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E6\EXCELCNV\d02e764b-bc4a-4406-8ae9-1934a7505fa4\"/>
    </mc:Choice>
  </mc:AlternateContent>
  <xr:revisionPtr revIDLastSave="0" documentId="8_{00C52917-81A1-4D82-BBB8-3718B852AF9C}" xr6:coauthVersionLast="47" xr6:coauthVersionMax="47" xr10:uidLastSave="{00000000-0000-0000-0000-000000000000}"/>
  <bookViews>
    <workbookView xWindow="-60" yWindow="-60" windowWidth="15480" windowHeight="11640" activeTab="4" xr2:uid="{A3C3412C-55F2-4505-B766-1F4D737AA5D5}"/>
  </bookViews>
  <sheets>
    <sheet name="Raw-data" sheetId="1" r:id="rId1"/>
    <sheet name="Encoded-data" sheetId="2" r:id="rId2"/>
    <sheet name="Training-data" sheetId="3" r:id="rId3"/>
    <sheet name="Testing-data" sheetId="4" r:id="rId4"/>
    <sheet name="Train-pivotTable" sheetId="5" r:id="rId5"/>
    <sheet name="Test-pivotTable" sheetId="6" r:id="rId6"/>
  </sheets>
  <externalReferences>
    <externalReference r:id="rId7"/>
  </externalReferences>
  <definedNames>
    <definedName name="_xlnm._FilterDatabase" localSheetId="1" hidden="1">'Encoded-data'!$H$2:$H$10002</definedName>
    <definedName name="Age">'Raw-data'!$A$2:$A$10002</definedName>
    <definedName name="Calls">'Raw-data'!$D$2:$D$10002</definedName>
    <definedName name="Converted">'Raw-data'!$F$2:$F$10002</definedName>
    <definedName name="Income">'Raw-data'!$B$2:$B$10002</definedName>
    <definedName name="PivotTest1">'Test-pivotTable'!$A$1:$B$5</definedName>
    <definedName name="PivotTest2">'Test-pivotTable'!$E$1:$F$6</definedName>
    <definedName name="PivotTest3">'Test-pivotTable'!$A$9:$B$16</definedName>
    <definedName name="PivotTest4">'Test-pivotTable'!$E$8:$F$16</definedName>
    <definedName name="PivotTrain1">'Train-pivotTable'!$A$2:$B$5</definedName>
    <definedName name="PivotTrain2">'Train-pivotTable'!$E$1:$F$6</definedName>
    <definedName name="PivotTrain3">'Train-pivotTable'!$B$7:$C$14</definedName>
    <definedName name="PivotTrain4">'Train-pivotTable'!$E$9:$F$17</definedName>
    <definedName name="PrePurchase">'Raw-data'!$E$2:$E$10002</definedName>
    <definedName name="WebVisit">'Raw-data'!$C$2:$C$10002</definedName>
  </definedNames>
  <calcPr calcId="191028"/>
  <pivotCaches>
    <pivotCache cacheId="121" r:id="rId8"/>
    <pivotCache cacheId="253" r:id="rId9"/>
    <pivotCache cacheId="276" r:id="rId10"/>
    <pivotCache cacheId="31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A1" i="4"/>
  <c r="A1" i="3" a="1"/>
  <c r="A1" i="3"/>
  <c r="J2" i="4" a="1"/>
  <c r="J2" i="4"/>
  <c r="J2" i="3" a="1"/>
  <c r="J2" i="3"/>
  <c r="I2" i="4" a="1"/>
  <c r="I2" i="4"/>
  <c r="I2" i="3" a="1"/>
  <c r="I2" i="3"/>
  <c r="E2" i="2" a="1"/>
  <c r="E2" i="2"/>
  <c r="F2" i="2" a="1"/>
  <c r="F2" i="2"/>
  <c r="A2" i="4" a="1"/>
  <c r="A2" i="4"/>
  <c r="H2" i="2" a="1"/>
  <c r="H2" i="2"/>
  <c r="G2" i="2" a="1"/>
  <c r="G2" i="2"/>
  <c r="D2" i="2" a="1"/>
  <c r="D2" i="2"/>
  <c r="C2" i="2" a="1"/>
  <c r="C2" i="2"/>
  <c r="B2" i="2" a="1"/>
  <c r="B2" i="2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<sst xmlns="http://schemas.openxmlformats.org/spreadsheetml/2006/main" count="20077" uniqueCount="25">
  <si>
    <t>Age</t>
  </si>
  <si>
    <t>Income</t>
  </si>
  <si>
    <t>Website_Visits</t>
  </si>
  <si>
    <t>Calls</t>
  </si>
  <si>
    <t>Previous_Purchase</t>
  </si>
  <si>
    <t>Converted</t>
  </si>
  <si>
    <t>No</t>
  </si>
  <si>
    <t>Yes</t>
  </si>
  <si>
    <t>Age_Group</t>
  </si>
  <si>
    <t>Engagement</t>
  </si>
  <si>
    <t>Website_Visit_Group</t>
  </si>
  <si>
    <t>Inccome_Level</t>
  </si>
  <si>
    <t>Income_Level</t>
  </si>
  <si>
    <t>Moyenne de Converted</t>
  </si>
  <si>
    <t>&lt;=8</t>
  </si>
  <si>
    <t>Total général</t>
  </si>
  <si>
    <t>&gt;8</t>
  </si>
  <si>
    <t>Adult</t>
  </si>
  <si>
    <t>(Tous)</t>
  </si>
  <si>
    <t>Old</t>
  </si>
  <si>
    <t>Young</t>
  </si>
  <si>
    <t>High</t>
  </si>
  <si>
    <t>Low</t>
  </si>
  <si>
    <t>Medium</t>
  </si>
  <si>
    <t>(vide)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</si>
</sst>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396677430559" createdVersion="8" refreshedVersion="8" minRefreshableVersion="3" recordCount="8000" xr:uid="{1D4D232E-602F-4029-A3E8-119764B2A9EA}">
  <cacheSource type="worksheet">
    <worksheetSource ref="A1:H8001" sheet="Training-data"/>
  </cacheSource>
  <cacheFields count="8">
    <cacheField name="Age" numFmtId="0">
      <sharedItems containsSemiMixedTypes="0" containsString="0" containsNumber="1" containsInteger="1" minValue="21" maxValue="65"/>
    </cacheField>
    <cacheField name="Income" numFmtId="0">
      <sharedItems containsSemiMixedTypes="0" containsString="0" containsNumber="1" containsInteger="1" minValue="30005" maxValue="149982"/>
    </cacheField>
    <cacheField name="Website_Visits" numFmtId="0">
      <sharedItems containsSemiMixedTypes="0" containsString="0" containsNumber="1" containsInteger="1" minValue="1" maxValue="18" count="18">
        <n v="6"/>
        <n v="8"/>
        <n v="7"/>
        <n v="9"/>
        <n v="3"/>
        <n v="11"/>
        <n v="5"/>
        <n v="10"/>
        <n v="12"/>
        <n v="2"/>
        <n v="4"/>
        <n v="13"/>
        <n v="1"/>
        <n v="15"/>
        <n v="14"/>
        <n v="16"/>
        <n v="18"/>
        <n v="17"/>
      </sharedItems>
    </cacheField>
    <cacheField name="Calls" numFmtId="0">
      <sharedItems containsSemiMixedTypes="0" containsString="0" containsNumber="1" containsInteger="1" minValue="0" maxValue="12"/>
    </cacheField>
    <cacheField name="Previous_Purchase" numFmtId="0">
      <sharedItems containsSemiMixedTypes="0" containsString="0" containsNumber="1" containsInteger="1" minValue="0" maxValue="1" count="2">
        <n v="0"/>
        <n v="1"/>
      </sharedItems>
    </cacheField>
    <cacheField name="Converted" numFmtId="0">
      <sharedItems containsSemiMixedTypes="0" containsString="0" containsNumber="1" containsInteger="1" minValue="0" maxValue="1"/>
    </cacheField>
    <cacheField name="Age_Group" numFmtId="0">
      <sharedItems/>
    </cacheField>
    <cacheField name="Engagement" numFmtId="0">
      <sharedItems containsSemiMixedTypes="0" containsString="0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419889236109" createdVersion="8" refreshedVersion="8" minRefreshableVersion="3" recordCount="10001" xr:uid="{A62142ED-F0C0-4AE7-9C07-E5D23F6E5ED2}">
  <cacheSource type="worksheet">
    <worksheetSource ref="A1:I10002" sheet="Training-data"/>
  </cacheSource>
  <cacheFields count="9">
    <cacheField name="Age" numFmtId="0">
      <sharedItems containsString="0" containsBlank="1" containsNumber="1" containsInteger="1" minValue="21" maxValue="65"/>
    </cacheField>
    <cacheField name="Income" numFmtId="0">
      <sharedItems containsString="0" containsBlank="1" containsNumber="1" containsInteger="1" minValue="30005" maxValue="149982" count="7739">
        <n v="88182"/>
        <n v="32801"/>
        <n v="127881"/>
        <n v="109431"/>
        <n v="69749"/>
        <n v="103757"/>
        <n v="85654"/>
        <n v="101574"/>
        <n v="127567"/>
        <n v="85381"/>
        <n v="88601"/>
        <n v="45082"/>
        <n v="44648"/>
        <n v="30364"/>
        <n v="64568"/>
        <n v="109646"/>
        <n v="101494"/>
        <n v="104632"/>
        <n v="37436"/>
        <n v="116713"/>
        <n v="56754"/>
        <n v="90194"/>
        <n v="54544"/>
        <n v="90180"/>
        <n v="93295"/>
        <n v="42638"/>
        <n v="95715"/>
        <n v="99409"/>
        <n v="148648"/>
        <n v="113106"/>
        <n v="143759"/>
        <n v="47157"/>
        <n v="75565"/>
        <n v="99996"/>
        <n v="143620"/>
        <n v="95888"/>
        <n v="86095"/>
        <n v="94947"/>
        <n v="117122"/>
        <n v="100880"/>
        <n v="34507"/>
        <n v="133134"/>
        <n v="73988"/>
        <n v="128421"/>
        <n v="46865"/>
        <n v="132591"/>
        <n v="57213"/>
        <n v="85954"/>
        <n v="87450"/>
        <n v="34477"/>
        <n v="92222"/>
        <n v="36533"/>
        <n v="79395"/>
        <n v="53396"/>
        <n v="42755"/>
        <n v="30865"/>
        <n v="41173"/>
        <n v="88905"/>
        <n v="68097"/>
        <n v="63371"/>
        <n v="134060"/>
        <n v="41254"/>
        <n v="34018"/>
        <n v="35192"/>
        <n v="32015"/>
        <n v="138154"/>
        <n v="98916"/>
        <n v="58343"/>
        <n v="99306"/>
        <n v="35829"/>
        <n v="64381"/>
        <n v="141451"/>
        <n v="111081"/>
        <n v="48263"/>
        <n v="133676"/>
        <n v="83260"/>
        <n v="73306"/>
        <n v="121211"/>
        <n v="88418"/>
        <n v="120898"/>
        <n v="30148"/>
        <n v="31754"/>
        <n v="56745"/>
        <n v="102914"/>
        <n v="141895"/>
        <n v="85833"/>
        <n v="50140"/>
        <n v="104907"/>
        <n v="90653"/>
        <n v="122535"/>
        <n v="91521"/>
        <n v="108315"/>
        <n v="61075"/>
        <n v="60697"/>
        <n v="84544"/>
        <n v="39795"/>
        <n v="94555"/>
        <n v="82204"/>
        <n v="133996"/>
        <n v="99754"/>
        <n v="94860"/>
        <n v="133107"/>
        <n v="81529"/>
        <n v="41672"/>
        <n v="84238"/>
        <n v="126578"/>
        <n v="65950"/>
        <n v="41009"/>
        <n v="77096"/>
        <n v="49544"/>
        <n v="85728"/>
        <n v="59381"/>
        <n v="55287"/>
        <n v="94610"/>
        <n v="98122"/>
        <n v="98184"/>
        <n v="70081"/>
        <n v="113637"/>
        <n v="75312"/>
        <n v="117228"/>
        <n v="102943"/>
        <n v="112790"/>
        <n v="110770"/>
        <n v="82726"/>
        <n v="52211"/>
        <n v="59480"/>
        <n v="77780"/>
        <n v="87138"/>
        <n v="120382"/>
        <n v="72503"/>
        <n v="87893"/>
        <n v="76193"/>
        <n v="144002"/>
        <n v="91358"/>
        <n v="110857"/>
        <n v="108182"/>
        <n v="52117"/>
        <n v="89056"/>
        <n v="147928"/>
        <n v="88706"/>
        <n v="100429"/>
        <n v="39476"/>
        <n v="112806"/>
        <n v="85006"/>
        <n v="117238"/>
        <n v="146946"/>
        <n v="99918"/>
        <n v="93155"/>
        <n v="97321"/>
        <n v="75798"/>
        <n v="107271"/>
        <n v="60177"/>
        <n v="126248"/>
        <n v="112215"/>
        <n v="73013"/>
        <n v="130901"/>
        <n v="112600"/>
        <n v="126099"/>
        <n v="149578"/>
        <n v="83450"/>
        <n v="128628"/>
        <n v="77928"/>
        <n v="122403"/>
        <n v="75382"/>
        <n v="129290"/>
        <n v="115038"/>
        <n v="30760"/>
        <n v="54142"/>
        <n v="140189"/>
        <n v="137532"/>
        <n v="47290"/>
        <n v="101035"/>
        <n v="86921"/>
        <n v="49797"/>
        <n v="136331"/>
        <n v="62535"/>
        <n v="76300"/>
        <n v="77176"/>
        <n v="46105"/>
        <n v="37939"/>
        <n v="109472"/>
        <n v="72029"/>
        <n v="45863"/>
        <n v="108097"/>
        <n v="40447"/>
        <n v="126160"/>
        <n v="76940"/>
        <n v="140182"/>
        <n v="107947"/>
        <n v="115001"/>
        <n v="133752"/>
        <n v="49642"/>
        <n v="126798"/>
        <n v="125899"/>
        <n v="97643"/>
        <n v="37928"/>
        <n v="78002"/>
        <n v="114853"/>
        <n v="144614"/>
        <n v="147517"/>
        <n v="55017"/>
        <n v="109064"/>
        <n v="149694"/>
        <n v="43313"/>
        <n v="31559"/>
        <n v="80893"/>
        <n v="45167"/>
        <n v="110879"/>
        <n v="68598"/>
        <n v="37523"/>
        <n v="79777"/>
        <n v="58439"/>
        <n v="146378"/>
        <n v="111060"/>
        <n v="43285"/>
        <n v="40973"/>
        <n v="52694"/>
        <n v="65774"/>
        <n v="34302"/>
        <n v="145776"/>
        <n v="52391"/>
        <n v="34611"/>
        <n v="39372"/>
        <n v="54312"/>
        <n v="44080"/>
        <n v="110618"/>
        <n v="142945"/>
        <n v="138397"/>
        <n v="126213"/>
        <n v="50874"/>
        <n v="92537"/>
        <n v="103914"/>
        <n v="31597"/>
        <n v="41600"/>
        <n v="33747"/>
        <n v="109415"/>
        <n v="147358"/>
        <n v="108553"/>
        <n v="54815"/>
        <n v="114500"/>
        <n v="124348"/>
        <n v="135736"/>
        <n v="54714"/>
        <n v="48890"/>
        <n v="91509"/>
        <n v="91824"/>
        <n v="34725"/>
        <n v="73205"/>
        <n v="50684"/>
        <n v="121861"/>
        <n v="87911"/>
        <n v="128078"/>
        <n v="141573"/>
        <n v="43092"/>
        <n v="125918"/>
        <n v="69770"/>
        <n v="55457"/>
        <n v="101667"/>
        <n v="141565"/>
        <n v="120751"/>
        <n v="92894"/>
        <n v="91305"/>
        <n v="42612"/>
        <n v="132841"/>
        <n v="108627"/>
        <n v="130639"/>
        <n v="67089"/>
        <n v="125295"/>
        <n v="141558"/>
        <n v="82137"/>
        <n v="30559"/>
        <n v="96249"/>
        <n v="67361"/>
        <n v="110720"/>
        <n v="45261"/>
        <n v="50372"/>
        <n v="85355"/>
        <n v="127676"/>
        <n v="128560"/>
        <n v="87920"/>
        <n v="142878"/>
        <n v="62544"/>
        <n v="30037"/>
        <n v="73032"/>
        <n v="108233"/>
        <n v="71420"/>
        <n v="144234"/>
        <n v="127243"/>
        <n v="121552"/>
        <n v="64600"/>
        <n v="78285"/>
        <n v="92008"/>
        <n v="119520"/>
        <n v="35167"/>
        <n v="30432"/>
        <n v="99687"/>
        <n v="143216"/>
        <n v="101947"/>
        <n v="126324"/>
        <n v="80903"/>
        <n v="122159"/>
        <n v="84149"/>
        <n v="117640"/>
        <n v="86768"/>
        <n v="90184"/>
        <n v="95792"/>
        <n v="63439"/>
        <n v="63257"/>
        <n v="135193"/>
        <n v="74674"/>
        <n v="81248"/>
        <n v="113602"/>
        <n v="75371"/>
        <n v="128282"/>
        <n v="97996"/>
        <n v="67297"/>
        <n v="84273"/>
        <n v="91256"/>
        <n v="64743"/>
        <n v="98752"/>
        <n v="109803"/>
        <n v="105117"/>
        <n v="100051"/>
        <n v="52076"/>
        <n v="140352"/>
        <n v="105312"/>
        <n v="149627"/>
        <n v="117483"/>
        <n v="32963"/>
        <n v="149217"/>
        <n v="102322"/>
        <n v="43866"/>
        <n v="134504"/>
        <n v="62305"/>
        <n v="92403"/>
        <n v="112896"/>
        <n v="135649"/>
        <n v="62813"/>
        <n v="96729"/>
        <n v="90686"/>
        <n v="34512"/>
        <n v="149631"/>
        <n v="52666"/>
        <n v="46630"/>
        <n v="147907"/>
        <n v="104519"/>
        <n v="30636"/>
        <n v="33775"/>
        <n v="97957"/>
        <n v="94591"/>
        <n v="108561"/>
        <n v="104816"/>
        <n v="132487"/>
        <n v="41351"/>
        <n v="145400"/>
        <n v="133627"/>
        <n v="85184"/>
        <n v="141192"/>
        <n v="125707"/>
        <n v="99180"/>
        <n v="111678"/>
        <n v="103309"/>
        <n v="124002"/>
        <n v="40778"/>
        <n v="42501"/>
        <n v="142713"/>
        <n v="32108"/>
        <n v="124905"/>
        <n v="66382"/>
        <n v="121354"/>
        <n v="105787"/>
        <n v="53341"/>
        <n v="107214"/>
        <n v="44367"/>
        <n v="149967"/>
        <n v="125208"/>
        <n v="99868"/>
        <n v="42002"/>
        <n v="115820"/>
        <n v="89949"/>
        <n v="45700"/>
        <n v="109305"/>
        <n v="92543"/>
        <n v="59318"/>
        <n v="119859"/>
        <n v="57610"/>
        <n v="102499"/>
        <n v="149256"/>
        <n v="103374"/>
        <n v="95226"/>
        <n v="75167"/>
        <n v="107779"/>
        <n v="57939"/>
        <n v="91365"/>
        <n v="97381"/>
        <n v="76710"/>
        <n v="46766"/>
        <n v="132416"/>
        <n v="42780"/>
        <n v="78458"/>
        <n v="86221"/>
        <n v="148498"/>
        <n v="138392"/>
        <n v="31509"/>
        <n v="119493"/>
        <n v="140708"/>
        <n v="64346"/>
        <n v="112799"/>
        <n v="146850"/>
        <n v="76874"/>
        <n v="56148"/>
        <n v="61533"/>
        <n v="138144"/>
        <n v="108467"/>
        <n v="31359"/>
        <n v="149119"/>
        <n v="120068"/>
        <n v="90313"/>
        <n v="50344"/>
        <n v="148499"/>
        <n v="99778"/>
        <n v="50601"/>
        <n v="144768"/>
        <n v="49116"/>
        <n v="86985"/>
        <n v="131013"/>
        <n v="147110"/>
        <n v="148329"/>
        <n v="60782"/>
        <n v="141095"/>
        <n v="79819"/>
        <n v="114416"/>
        <n v="99035"/>
        <n v="127123"/>
        <n v="74458"/>
        <n v="121556"/>
        <n v="38080"/>
        <n v="118743"/>
        <n v="63957"/>
        <n v="43908"/>
        <n v="126188"/>
        <n v="125880"/>
        <n v="120570"/>
        <n v="121324"/>
        <n v="108287"/>
        <n v="77482"/>
        <n v="129329"/>
        <n v="128375"/>
        <n v="68314"/>
        <n v="130989"/>
        <n v="104921"/>
        <n v="113768"/>
        <n v="138880"/>
        <n v="130326"/>
        <n v="45831"/>
        <n v="50125"/>
        <n v="92451"/>
        <n v="75708"/>
        <n v="47682"/>
        <n v="132406"/>
        <n v="112824"/>
        <n v="65794"/>
        <n v="89372"/>
        <n v="69477"/>
        <n v="83863"/>
        <n v="119941"/>
        <n v="68737"/>
        <n v="32620"/>
        <n v="130950"/>
        <n v="133169"/>
        <n v="65057"/>
        <n v="70138"/>
        <n v="109390"/>
        <n v="83024"/>
        <n v="39677"/>
        <n v="74111"/>
        <n v="54074"/>
        <n v="47824"/>
        <n v="30765"/>
        <n v="75439"/>
        <n v="127151"/>
        <n v="78926"/>
        <n v="66860"/>
        <n v="42975"/>
        <n v="104877"/>
        <n v="123677"/>
        <n v="107870"/>
        <n v="144381"/>
        <n v="111371"/>
        <n v="56548"/>
        <n v="130970"/>
        <n v="120575"/>
        <n v="128066"/>
        <n v="68736"/>
        <n v="91562"/>
        <n v="70409"/>
        <n v="114101"/>
        <n v="39834"/>
        <n v="132192"/>
        <n v="30840"/>
        <n v="109409"/>
        <n v="61568"/>
        <n v="40846"/>
        <n v="35899"/>
        <n v="116038"/>
        <n v="96101"/>
        <n v="68773"/>
        <n v="137460"/>
        <n v="138778"/>
        <n v="104723"/>
        <n v="102762"/>
        <n v="137683"/>
        <n v="134194"/>
        <n v="141417"/>
        <n v="34311"/>
        <n v="139750"/>
        <n v="86888"/>
        <n v="71616"/>
        <n v="82134"/>
        <n v="121225"/>
        <n v="36083"/>
        <n v="42598"/>
        <n v="112476"/>
        <n v="147707"/>
        <n v="122416"/>
        <n v="32580"/>
        <n v="142148"/>
        <n v="87395"/>
        <n v="72321"/>
        <n v="39386"/>
        <n v="83171"/>
        <n v="49522"/>
        <n v="95532"/>
        <n v="121760"/>
        <n v="44635"/>
        <n v="30671"/>
        <n v="63545"/>
        <n v="84079"/>
        <n v="56855"/>
        <n v="65790"/>
        <n v="81012"/>
        <n v="147827"/>
        <n v="142121"/>
        <n v="44260"/>
        <n v="95139"/>
        <n v="31074"/>
        <n v="72676"/>
        <n v="39475"/>
        <n v="108414"/>
        <n v="45120"/>
        <n v="53147"/>
        <n v="31986"/>
        <n v="139129"/>
        <n v="62430"/>
        <n v="137497"/>
        <n v="85479"/>
        <n v="112966"/>
        <n v="32176"/>
        <n v="114258"/>
        <n v="138351"/>
        <n v="145188"/>
        <n v="114153"/>
        <n v="91918"/>
        <n v="57115"/>
        <n v="132912"/>
        <n v="107442"/>
        <n v="70002"/>
        <n v="87124"/>
        <n v="36610"/>
        <n v="138828"/>
        <n v="79752"/>
        <n v="108947"/>
        <n v="148972"/>
        <n v="104716"/>
        <n v="77993"/>
        <n v="40073"/>
        <n v="67251"/>
        <n v="126496"/>
        <n v="101437"/>
        <n v="68897"/>
        <n v="80906"/>
        <n v="81616"/>
        <n v="138719"/>
        <n v="34482"/>
        <n v="137990"/>
        <n v="120964"/>
        <n v="102936"/>
        <n v="69574"/>
        <n v="73284"/>
        <n v="102932"/>
        <n v="37338"/>
        <n v="72718"/>
        <n v="42500"/>
        <n v="41545"/>
        <n v="91480"/>
        <n v="35241"/>
        <n v="119314"/>
        <n v="52821"/>
        <n v="34695"/>
        <n v="107066"/>
        <n v="142616"/>
        <n v="147276"/>
        <n v="44318"/>
        <n v="80934"/>
        <n v="52331"/>
        <n v="82672"/>
        <n v="121891"/>
        <n v="106860"/>
        <n v="123685"/>
        <n v="98754"/>
        <n v="115677"/>
        <n v="132320"/>
        <n v="32837"/>
        <n v="144616"/>
        <n v="135338"/>
        <n v="70077"/>
        <n v="109915"/>
        <n v="34239"/>
        <n v="140432"/>
        <n v="116348"/>
        <n v="59669"/>
        <n v="78624"/>
        <n v="105147"/>
        <n v="34150"/>
        <n v="41109"/>
        <n v="129750"/>
        <n v="56016"/>
        <n v="41936"/>
        <n v="41036"/>
        <n v="69236"/>
        <n v="44021"/>
        <n v="66943"/>
        <n v="143694"/>
        <n v="133384"/>
        <n v="111007"/>
        <n v="143197"/>
        <n v="80016"/>
        <n v="53244"/>
        <n v="93027"/>
        <n v="144313"/>
        <n v="68985"/>
        <n v="133976"/>
        <n v="31502"/>
        <n v="83836"/>
        <n v="129714"/>
        <n v="33770"/>
        <n v="72865"/>
        <n v="83811"/>
        <n v="34001"/>
        <n v="90848"/>
        <n v="82635"/>
        <n v="50946"/>
        <n v="96134"/>
        <n v="125852"/>
        <n v="121103"/>
        <n v="122044"/>
        <n v="73744"/>
        <n v="147729"/>
        <n v="69159"/>
        <n v="125812"/>
        <n v="53671"/>
        <n v="46450"/>
        <n v="44908"/>
        <n v="87275"/>
        <n v="74358"/>
        <n v="79047"/>
        <n v="65518"/>
        <n v="87813"/>
        <n v="126748"/>
        <n v="138220"/>
        <n v="36806"/>
        <n v="134733"/>
        <n v="70891"/>
        <n v="113551"/>
        <n v="69220"/>
        <n v="47158"/>
        <n v="110992"/>
        <n v="57588"/>
        <n v="92576"/>
        <n v="118027"/>
        <n v="54188"/>
        <n v="122615"/>
        <n v="88830"/>
        <n v="34019"/>
        <n v="42419"/>
        <n v="63697"/>
        <n v="114932"/>
        <n v="149712"/>
        <n v="134568"/>
        <n v="125428"/>
        <n v="37973"/>
        <n v="138001"/>
        <n v="116649"/>
        <n v="41136"/>
        <n v="114739"/>
        <n v="92502"/>
        <n v="61285"/>
        <n v="53039"/>
        <n v="96720"/>
        <n v="118263"/>
        <n v="89155"/>
        <n v="46911"/>
        <n v="30916"/>
        <n v="89052"/>
        <n v="99110"/>
        <n v="131623"/>
        <n v="47790"/>
        <n v="113161"/>
        <n v="35206"/>
        <n v="115053"/>
        <n v="79950"/>
        <n v="146211"/>
        <n v="86361"/>
        <n v="91451"/>
        <n v="67696"/>
        <n v="111641"/>
        <n v="131192"/>
        <n v="98226"/>
        <n v="132395"/>
        <n v="76728"/>
        <n v="85401"/>
        <n v="96226"/>
        <n v="55103"/>
        <n v="64263"/>
        <n v="106621"/>
        <n v="80044"/>
        <n v="87730"/>
        <n v="55825"/>
        <n v="106256"/>
        <n v="134177"/>
        <n v="67271"/>
        <n v="107256"/>
        <n v="76732"/>
        <n v="96433"/>
        <n v="112630"/>
        <n v="131999"/>
        <n v="130990"/>
        <n v="53572"/>
        <n v="68546"/>
        <n v="45150"/>
        <n v="84165"/>
        <n v="93690"/>
        <n v="83664"/>
        <n v="112335"/>
        <n v="105199"/>
        <n v="66948"/>
        <n v="67030"/>
        <n v="57007"/>
        <n v="130819"/>
        <n v="121207"/>
        <n v="120921"/>
        <n v="106772"/>
        <n v="52024"/>
        <n v="142408"/>
        <n v="69384"/>
        <n v="112912"/>
        <n v="132674"/>
        <n v="48157"/>
        <n v="115481"/>
        <n v="132120"/>
        <n v="118553"/>
        <n v="31756"/>
        <n v="130677"/>
        <n v="98112"/>
        <n v="121003"/>
        <n v="132488"/>
        <n v="126741"/>
        <n v="88051"/>
        <n v="130701"/>
        <n v="94595"/>
        <n v="108210"/>
        <n v="73094"/>
        <n v="138850"/>
        <n v="117889"/>
        <n v="125385"/>
        <n v="34535"/>
        <n v="86035"/>
        <n v="77367"/>
        <n v="137472"/>
        <n v="47118"/>
        <n v="89812"/>
        <n v="89884"/>
        <n v="96168"/>
        <n v="43280"/>
        <n v="44746"/>
        <n v="132572"/>
        <n v="83251"/>
        <n v="114821"/>
        <n v="113583"/>
        <n v="143625"/>
        <n v="40207"/>
        <n v="101127"/>
        <n v="57757"/>
        <n v="46226"/>
        <n v="125268"/>
        <n v="91407"/>
        <n v="57206"/>
        <n v="50256"/>
        <n v="63822"/>
        <n v="71340"/>
        <n v="141883"/>
        <n v="82234"/>
        <n v="73351"/>
        <n v="136311"/>
        <n v="78671"/>
        <n v="105320"/>
        <n v="132565"/>
        <n v="65157"/>
        <n v="49937"/>
        <n v="84290"/>
        <n v="76707"/>
        <n v="41219"/>
        <n v="39399"/>
        <n v="128848"/>
        <n v="57657"/>
        <n v="50047"/>
        <n v="130543"/>
        <n v="106095"/>
        <n v="115693"/>
        <n v="130931"/>
        <n v="102154"/>
        <n v="74891"/>
        <n v="36780"/>
        <n v="57050"/>
        <n v="103551"/>
        <n v="98666"/>
        <n v="123619"/>
        <n v="112016"/>
        <n v="143135"/>
        <n v="83010"/>
        <n v="131012"/>
        <n v="68165"/>
        <n v="41528"/>
        <n v="79608"/>
        <n v="35914"/>
        <n v="67136"/>
        <n v="41179"/>
        <n v="116008"/>
        <n v="42076"/>
        <n v="54783"/>
        <n v="146625"/>
        <n v="76716"/>
        <n v="80298"/>
        <n v="84304"/>
        <n v="109360"/>
        <n v="99835"/>
        <n v="142424"/>
        <n v="38118"/>
        <n v="106292"/>
        <n v="86911"/>
        <n v="103489"/>
        <n v="133088"/>
        <n v="45185"/>
        <n v="71792"/>
        <n v="110210"/>
        <n v="80613"/>
        <n v="140012"/>
        <n v="63927"/>
        <n v="30386"/>
        <n v="122153"/>
        <n v="102728"/>
        <n v="106281"/>
        <n v="60020"/>
        <n v="72678"/>
        <n v="116695"/>
        <n v="91394"/>
        <n v="98945"/>
        <n v="145377"/>
        <n v="86414"/>
        <n v="84816"/>
        <n v="85918"/>
        <n v="121281"/>
        <n v="141484"/>
        <n v="145640"/>
        <n v="92694"/>
        <n v="59455"/>
        <n v="134446"/>
        <n v="68735"/>
        <n v="124702"/>
        <n v="135509"/>
        <n v="123608"/>
        <n v="144310"/>
        <n v="42109"/>
        <n v="75802"/>
        <n v="98020"/>
        <n v="64622"/>
        <n v="139935"/>
        <n v="147919"/>
        <n v="32597"/>
        <n v="70597"/>
        <n v="70954"/>
        <n v="99519"/>
        <n v="86115"/>
        <n v="134988"/>
        <n v="73151"/>
        <n v="47040"/>
        <n v="74772"/>
        <n v="126090"/>
        <n v="93832"/>
        <n v="57916"/>
        <n v="74871"/>
        <n v="56372"/>
        <n v="91707"/>
        <n v="69080"/>
        <n v="136242"/>
        <n v="72722"/>
        <n v="59048"/>
        <n v="115205"/>
        <n v="39777"/>
        <n v="84711"/>
        <n v="66331"/>
        <n v="50968"/>
        <n v="83969"/>
        <n v="133345"/>
        <n v="41292"/>
        <n v="70794"/>
        <n v="109459"/>
        <n v="147932"/>
        <n v="80192"/>
        <n v="57703"/>
        <n v="114193"/>
        <n v="99165"/>
        <n v="97650"/>
        <n v="86516"/>
        <n v="129981"/>
        <n v="131398"/>
        <n v="121110"/>
        <n v="127885"/>
        <n v="52257"/>
        <n v="130588"/>
        <n v="133356"/>
        <n v="113509"/>
        <n v="121273"/>
        <n v="81672"/>
        <n v="93308"/>
        <n v="107583"/>
        <n v="149336"/>
        <n v="52113"/>
        <n v="30694"/>
        <n v="45588"/>
        <n v="91756"/>
        <n v="94085"/>
        <n v="141359"/>
        <n v="144384"/>
        <n v="91142"/>
        <n v="94373"/>
        <n v="115603"/>
        <n v="36704"/>
        <n v="70136"/>
        <n v="97507"/>
        <n v="77361"/>
        <n v="88847"/>
        <n v="136359"/>
        <n v="41441"/>
        <n v="127012"/>
        <n v="148906"/>
        <n v="44677"/>
        <n v="57818"/>
        <n v="31868"/>
        <n v="113591"/>
        <n v="97264"/>
        <n v="103168"/>
        <n v="42043"/>
        <n v="101939"/>
        <n v="45732"/>
        <n v="85244"/>
        <n v="48526"/>
        <n v="39340"/>
        <n v="134488"/>
        <n v="52394"/>
        <n v="128557"/>
        <n v="34102"/>
        <n v="131846"/>
        <n v="49159"/>
        <n v="95092"/>
        <n v="36212"/>
        <n v="127360"/>
        <n v="67405"/>
        <n v="107061"/>
        <n v="124296"/>
        <n v="85186"/>
        <n v="74239"/>
        <n v="140804"/>
        <n v="122993"/>
        <n v="143551"/>
        <n v="40532"/>
        <n v="109054"/>
        <n v="102012"/>
        <n v="147836"/>
        <n v="115279"/>
        <n v="96540"/>
        <n v="138590"/>
        <n v="133021"/>
        <n v="33271"/>
        <n v="75482"/>
        <n v="30209"/>
        <n v="120999"/>
        <n v="35539"/>
        <n v="144841"/>
        <n v="49977"/>
        <n v="104142"/>
        <n v="139920"/>
        <n v="129588"/>
        <n v="98684"/>
        <n v="129072"/>
        <n v="35607"/>
        <n v="115122"/>
        <n v="124786"/>
        <n v="81939"/>
        <n v="48594"/>
        <n v="88382"/>
        <n v="37399"/>
        <n v="55117"/>
        <n v="128662"/>
        <n v="63617"/>
        <n v="37498"/>
        <n v="132826"/>
        <n v="147232"/>
        <n v="141077"/>
        <n v="146519"/>
        <n v="80624"/>
        <n v="39628"/>
        <n v="30329"/>
        <n v="68619"/>
        <n v="37032"/>
        <n v="78094"/>
        <n v="68034"/>
        <n v="132658"/>
        <n v="116158"/>
        <n v="85264"/>
        <n v="124120"/>
        <n v="77850"/>
        <n v="34722"/>
        <n v="47772"/>
        <n v="116105"/>
        <n v="71679"/>
        <n v="98771"/>
        <n v="34576"/>
        <n v="56707"/>
        <n v="129404"/>
        <n v="71632"/>
        <n v="71476"/>
        <n v="147220"/>
        <n v="60285"/>
        <n v="54154"/>
        <n v="50054"/>
        <n v="47165"/>
        <n v="44439"/>
        <n v="148211"/>
        <n v="74518"/>
        <n v="118051"/>
        <n v="56962"/>
        <n v="83934"/>
        <n v="138085"/>
        <n v="67763"/>
        <n v="146189"/>
        <n v="140290"/>
        <n v="94094"/>
        <n v="140814"/>
        <n v="49464"/>
        <n v="72036"/>
        <n v="125949"/>
        <n v="63270"/>
        <n v="72299"/>
        <n v="115805"/>
        <n v="61541"/>
        <n v="103545"/>
        <n v="112543"/>
        <n v="121998"/>
        <n v="107078"/>
        <n v="112970"/>
        <n v="59765"/>
        <n v="53769"/>
        <n v="118001"/>
        <n v="117404"/>
        <n v="50156"/>
        <n v="115836"/>
        <n v="148706"/>
        <n v="80481"/>
        <n v="43435"/>
        <n v="99650"/>
        <n v="76336"/>
        <n v="66135"/>
        <n v="103631"/>
        <n v="67909"/>
        <n v="99487"/>
        <n v="51468"/>
        <n v="122609"/>
        <n v="77655"/>
        <n v="64341"/>
        <n v="141663"/>
        <n v="94182"/>
        <n v="81786"/>
        <n v="98304"/>
        <n v="133606"/>
        <n v="76514"/>
        <n v="63979"/>
        <n v="120887"/>
        <n v="110981"/>
        <n v="85107"/>
        <n v="144119"/>
        <n v="31160"/>
        <n v="117897"/>
        <n v="102577"/>
        <n v="114303"/>
        <n v="134180"/>
        <n v="49924"/>
        <n v="141193"/>
        <n v="43882"/>
        <n v="110274"/>
        <n v="116555"/>
        <n v="31095"/>
        <n v="134205"/>
        <n v="70983"/>
        <n v="141215"/>
        <n v="44123"/>
        <n v="123668"/>
        <n v="96615"/>
        <n v="125193"/>
        <n v="75278"/>
        <n v="127911"/>
        <n v="120290"/>
        <n v="81999"/>
        <n v="61153"/>
        <n v="48344"/>
        <n v="129777"/>
        <n v="67656"/>
        <n v="100515"/>
        <n v="31212"/>
        <n v="39001"/>
        <n v="108784"/>
        <n v="128723"/>
        <n v="111144"/>
        <n v="66427"/>
        <n v="61368"/>
        <n v="100819"/>
        <n v="91160"/>
        <n v="55854"/>
        <n v="40715"/>
        <n v="111701"/>
        <n v="88784"/>
        <n v="129644"/>
        <n v="56797"/>
        <n v="77573"/>
        <n v="106120"/>
        <n v="44780"/>
        <n v="67905"/>
        <n v="51573"/>
        <n v="146049"/>
        <n v="63359"/>
        <n v="96062"/>
        <n v="103391"/>
        <n v="73463"/>
        <n v="129596"/>
        <n v="146342"/>
        <n v="125018"/>
        <n v="46571"/>
        <n v="127276"/>
        <n v="49142"/>
        <n v="55104"/>
        <n v="38625"/>
        <n v="69199"/>
        <n v="45926"/>
        <n v="61218"/>
        <n v="74472"/>
        <n v="121916"/>
        <n v="50566"/>
        <n v="86125"/>
        <n v="63205"/>
        <n v="139084"/>
        <n v="59717"/>
        <n v="79984"/>
        <n v="137292"/>
        <n v="55135"/>
        <n v="58164"/>
        <n v="104489"/>
        <n v="68562"/>
        <n v="50169"/>
        <n v="89858"/>
        <n v="51604"/>
        <n v="119670"/>
        <n v="144605"/>
        <n v="118738"/>
        <n v="30684"/>
        <n v="132537"/>
        <n v="145265"/>
        <n v="141301"/>
        <n v="38007"/>
        <n v="144915"/>
        <n v="130632"/>
        <n v="147419"/>
        <n v="71787"/>
        <n v="79582"/>
        <n v="104791"/>
        <n v="127798"/>
        <n v="113629"/>
        <n v="35782"/>
        <n v="96770"/>
        <n v="87645"/>
        <n v="133509"/>
        <n v="129724"/>
        <n v="61996"/>
        <n v="59204"/>
        <n v="47152"/>
        <n v="137900"/>
        <n v="120555"/>
        <n v="115024"/>
        <n v="132659"/>
        <n v="49689"/>
        <n v="80690"/>
        <n v="124042"/>
        <n v="113251"/>
        <n v="87320"/>
        <n v="94226"/>
        <n v="86091"/>
        <n v="136565"/>
        <n v="109301"/>
        <n v="51942"/>
        <n v="68712"/>
        <n v="135430"/>
        <n v="95277"/>
        <n v="79632"/>
        <n v="68031"/>
        <n v="50478"/>
        <n v="52551"/>
        <n v="78068"/>
        <n v="65561"/>
        <n v="32892"/>
        <n v="129502"/>
        <n v="54395"/>
        <n v="48756"/>
        <n v="146580"/>
        <n v="117710"/>
        <n v="64651"/>
        <n v="96333"/>
        <n v="103745"/>
        <n v="136539"/>
        <n v="79306"/>
        <n v="51346"/>
        <n v="143561"/>
        <n v="58024"/>
        <n v="124950"/>
        <n v="148768"/>
        <n v="70818"/>
        <n v="35947"/>
        <n v="105153"/>
        <n v="116240"/>
        <n v="124238"/>
        <n v="97428"/>
        <n v="59754"/>
        <n v="93355"/>
        <n v="88241"/>
        <n v="98960"/>
        <n v="137754"/>
        <n v="43418"/>
        <n v="125422"/>
        <n v="130319"/>
        <n v="118593"/>
        <n v="34833"/>
        <n v="105430"/>
        <n v="144246"/>
        <n v="71833"/>
        <n v="30565"/>
        <n v="70180"/>
        <n v="48402"/>
        <n v="72845"/>
        <n v="105851"/>
        <n v="42834"/>
        <n v="97850"/>
        <n v="67180"/>
        <n v="33883"/>
        <n v="139688"/>
        <n v="105587"/>
        <n v="136520"/>
        <n v="41695"/>
        <n v="53123"/>
        <n v="88481"/>
        <n v="103438"/>
        <n v="141491"/>
        <n v="47573"/>
        <n v="124910"/>
        <n v="86494"/>
        <n v="42288"/>
        <n v="76978"/>
        <n v="102420"/>
        <n v="147845"/>
        <n v="84672"/>
        <n v="91821"/>
        <n v="113661"/>
        <n v="99224"/>
        <n v="119405"/>
        <n v="142418"/>
        <n v="133673"/>
        <n v="84796"/>
        <n v="74706"/>
        <n v="34023"/>
        <n v="144286"/>
        <n v="112636"/>
        <n v="66735"/>
        <n v="102959"/>
        <n v="69218"/>
        <n v="42213"/>
        <n v="131519"/>
        <n v="128694"/>
        <n v="58460"/>
        <n v="94680"/>
        <n v="147725"/>
        <n v="61017"/>
        <n v="128536"/>
        <n v="122038"/>
        <n v="60990"/>
        <n v="49515"/>
        <n v="59991"/>
        <n v="37634"/>
        <n v="107034"/>
        <n v="106452"/>
        <n v="59377"/>
        <n v="63001"/>
        <n v="31391"/>
        <n v="95206"/>
        <n v="139388"/>
        <n v="72215"/>
        <n v="109720"/>
        <n v="57114"/>
        <n v="41882"/>
        <n v="143142"/>
        <n v="47273"/>
        <n v="136206"/>
        <n v="75647"/>
        <n v="112665"/>
        <n v="94892"/>
        <n v="72679"/>
        <n v="30427"/>
        <n v="126952"/>
        <n v="96267"/>
        <n v="30799"/>
        <n v="85659"/>
        <n v="124409"/>
        <n v="37025"/>
        <n v="44481"/>
        <n v="55411"/>
        <n v="126894"/>
        <n v="135928"/>
        <n v="44961"/>
        <n v="51767"/>
        <n v="81690"/>
        <n v="82870"/>
        <n v="136536"/>
        <n v="94514"/>
        <n v="116928"/>
        <n v="108798"/>
        <n v="100765"/>
        <n v="53772"/>
        <n v="48799"/>
        <n v="142051"/>
        <n v="53555"/>
        <n v="122152"/>
        <n v="49333"/>
        <n v="34261"/>
        <n v="149833"/>
        <n v="99002"/>
        <n v="76553"/>
        <n v="33088"/>
        <n v="75783"/>
        <n v="31115"/>
        <n v="100114"/>
        <n v="98126"/>
        <n v="102908"/>
        <n v="99109"/>
        <n v="32978"/>
        <n v="138943"/>
        <n v="39422"/>
        <n v="73626"/>
        <n v="119233"/>
        <n v="86174"/>
        <n v="126356"/>
        <n v="67743"/>
        <n v="100461"/>
        <n v="87199"/>
        <n v="59430"/>
        <n v="58834"/>
        <n v="54435"/>
        <n v="117212"/>
        <n v="85797"/>
        <n v="73554"/>
        <n v="84555"/>
        <n v="115350"/>
        <n v="44716"/>
        <n v="90261"/>
        <n v="57528"/>
        <n v="31995"/>
        <n v="52414"/>
        <n v="43844"/>
        <n v="66659"/>
        <n v="45522"/>
        <n v="135449"/>
        <n v="104034"/>
        <n v="72322"/>
        <n v="97638"/>
        <n v="131334"/>
        <n v="38524"/>
        <n v="60846"/>
        <n v="103643"/>
        <n v="90096"/>
        <n v="144930"/>
        <n v="113804"/>
        <n v="77703"/>
        <n v="54399"/>
        <n v="105160"/>
        <n v="122662"/>
        <n v="118667"/>
        <n v="78591"/>
        <n v="50714"/>
        <n v="136167"/>
        <n v="65877"/>
        <n v="114106"/>
        <n v="108018"/>
        <n v="129854"/>
        <n v="89136"/>
        <n v="63414"/>
        <n v="116576"/>
        <n v="108943"/>
        <n v="75468"/>
        <n v="128841"/>
        <n v="109702"/>
        <n v="102108"/>
        <n v="128538"/>
        <n v="122508"/>
        <n v="76835"/>
        <n v="93333"/>
        <n v="72464"/>
        <n v="142454"/>
        <n v="52923"/>
        <n v="146062"/>
        <n v="91855"/>
        <n v="97445"/>
        <n v="140454"/>
        <n v="128384"/>
        <n v="97619"/>
        <n v="76146"/>
        <n v="90032"/>
        <n v="143521"/>
        <n v="47140"/>
        <n v="32670"/>
        <n v="66519"/>
        <n v="74512"/>
        <n v="87811"/>
        <n v="133565"/>
        <n v="44691"/>
        <n v="135156"/>
        <n v="64262"/>
        <n v="84892"/>
        <n v="55595"/>
        <n v="87207"/>
        <n v="145589"/>
        <n v="63440"/>
        <n v="38630"/>
        <n v="61250"/>
        <n v="124334"/>
        <n v="138572"/>
        <n v="128748"/>
        <n v="137461"/>
        <n v="107518"/>
        <n v="104191"/>
        <n v="94791"/>
        <n v="114118"/>
        <n v="130591"/>
        <n v="93753"/>
        <n v="140261"/>
        <n v="90520"/>
        <n v="34008"/>
        <n v="74464"/>
        <n v="137408"/>
        <n v="30496"/>
        <n v="129767"/>
        <n v="53212"/>
        <n v="50637"/>
        <n v="75227"/>
        <n v="112413"/>
        <n v="149753"/>
        <n v="113346"/>
        <n v="39884"/>
        <n v="146481"/>
        <n v="98259"/>
        <n v="79810"/>
        <n v="34761"/>
        <n v="103166"/>
        <n v="46375"/>
        <n v="137045"/>
        <n v="55218"/>
        <n v="60565"/>
        <n v="132654"/>
        <n v="62975"/>
        <n v="57073"/>
        <n v="99726"/>
        <n v="31883"/>
        <n v="98422"/>
        <n v="79629"/>
        <n v="94170"/>
        <n v="38381"/>
        <n v="53238"/>
        <n v="43795"/>
        <n v="125964"/>
        <n v="92999"/>
        <n v="79907"/>
        <n v="39638"/>
        <n v="100467"/>
        <n v="72623"/>
        <n v="68492"/>
        <n v="56411"/>
        <n v="140724"/>
        <n v="50534"/>
        <n v="132364"/>
        <n v="59181"/>
        <n v="133069"/>
        <n v="49996"/>
        <n v="102089"/>
        <n v="135682"/>
        <n v="113609"/>
        <n v="146004"/>
        <n v="102666"/>
        <n v="59405"/>
        <n v="131490"/>
        <n v="101325"/>
        <n v="58930"/>
        <n v="144426"/>
        <n v="47529"/>
        <n v="83546"/>
        <n v="37942"/>
        <n v="37548"/>
        <n v="145248"/>
        <n v="48296"/>
        <n v="81016"/>
        <n v="127780"/>
        <n v="30296"/>
        <n v="97945"/>
        <n v="89980"/>
        <n v="86782"/>
        <n v="64229"/>
        <n v="126382"/>
        <n v="83444"/>
        <n v="65036"/>
        <n v="145682"/>
        <n v="69322"/>
        <n v="144695"/>
        <n v="57167"/>
        <n v="81667"/>
        <n v="124527"/>
        <n v="113337"/>
        <n v="81468"/>
        <n v="102894"/>
        <n v="83084"/>
        <n v="93138"/>
        <n v="52588"/>
        <n v="92901"/>
        <n v="47671"/>
        <n v="113038"/>
        <n v="120664"/>
        <n v="61645"/>
        <n v="37637"/>
        <n v="30660"/>
        <n v="137211"/>
        <n v="36922"/>
        <n v="123697"/>
        <n v="74721"/>
        <n v="87256"/>
        <n v="147217"/>
        <n v="99506"/>
        <n v="98943"/>
        <n v="57843"/>
        <n v="39046"/>
        <n v="119336"/>
        <n v="93985"/>
        <n v="110083"/>
        <n v="133064"/>
        <n v="126925"/>
        <n v="146585"/>
        <n v="60346"/>
        <n v="118284"/>
        <n v="141769"/>
        <n v="132391"/>
        <n v="121384"/>
        <n v="83526"/>
        <n v="103143"/>
        <n v="66787"/>
        <n v="63583"/>
        <n v="42563"/>
        <n v="76060"/>
        <n v="144462"/>
        <n v="63690"/>
        <n v="141233"/>
        <n v="124712"/>
        <n v="44925"/>
        <n v="116787"/>
        <n v="113184"/>
        <n v="50108"/>
        <n v="106515"/>
        <n v="98258"/>
        <n v="35355"/>
        <n v="76069"/>
        <n v="124335"/>
        <n v="130854"/>
        <n v="84471"/>
        <n v="62705"/>
        <n v="73909"/>
        <n v="118606"/>
        <n v="146361"/>
        <n v="83739"/>
        <n v="106820"/>
        <n v="117273"/>
        <n v="53241"/>
        <n v="57414"/>
        <n v="80818"/>
        <n v="50895"/>
        <n v="122307"/>
        <n v="92409"/>
        <n v="85324"/>
        <n v="96920"/>
        <n v="83555"/>
        <n v="148642"/>
        <n v="95453"/>
        <n v="52689"/>
        <n v="94356"/>
        <n v="123011"/>
        <n v="38252"/>
        <n v="60844"/>
        <n v="125687"/>
        <n v="135542"/>
        <n v="53365"/>
        <n v="36026"/>
        <n v="128303"/>
        <n v="58523"/>
        <n v="40482"/>
        <n v="142105"/>
        <n v="78888"/>
        <n v="143884"/>
        <n v="136968"/>
        <n v="80110"/>
        <n v="120644"/>
        <n v="30493"/>
        <n v="86194"/>
        <n v="112001"/>
        <n v="69767"/>
        <n v="59550"/>
        <n v="43833"/>
        <n v="32970"/>
        <n v="128315"/>
        <n v="125494"/>
        <n v="143855"/>
        <n v="112681"/>
        <n v="131489"/>
        <n v="79177"/>
        <n v="97342"/>
        <n v="101200"/>
        <n v="91501"/>
        <n v="58900"/>
        <n v="44126"/>
        <n v="141198"/>
        <n v="100690"/>
        <n v="117744"/>
        <n v="109303"/>
        <n v="115579"/>
        <n v="77994"/>
        <n v="97061"/>
        <n v="129064"/>
        <n v="46978"/>
        <n v="86344"/>
        <n v="76648"/>
        <n v="31055"/>
        <n v="105582"/>
        <n v="131387"/>
        <n v="111214"/>
        <n v="74876"/>
        <n v="148363"/>
        <n v="122160"/>
        <n v="137954"/>
        <n v="68725"/>
        <n v="35255"/>
        <n v="104947"/>
        <n v="83380"/>
        <n v="144648"/>
        <n v="83333"/>
        <n v="72459"/>
        <n v="146518"/>
        <n v="66163"/>
        <n v="63971"/>
        <n v="126771"/>
        <n v="95149"/>
        <n v="114730"/>
        <n v="49476"/>
        <n v="98580"/>
        <n v="135576"/>
        <n v="116593"/>
        <n v="99050"/>
        <n v="105526"/>
        <n v="134496"/>
        <n v="139071"/>
        <n v="144832"/>
        <n v="37507"/>
        <n v="100393"/>
        <n v="42118"/>
        <n v="80529"/>
        <n v="98682"/>
        <n v="121937"/>
        <n v="84176"/>
        <n v="145481"/>
        <n v="121713"/>
        <n v="34414"/>
        <n v="113030"/>
        <n v="115973"/>
        <n v="92137"/>
        <n v="33937"/>
        <n v="66731"/>
        <n v="116862"/>
        <n v="68665"/>
        <n v="104510"/>
        <n v="142681"/>
        <n v="47500"/>
        <n v="144360"/>
        <n v="31750"/>
        <n v="95018"/>
        <n v="34027"/>
        <n v="139832"/>
        <n v="35745"/>
        <n v="91731"/>
        <n v="116984"/>
        <n v="137983"/>
        <n v="58451"/>
        <n v="123743"/>
        <n v="101474"/>
        <n v="91536"/>
        <n v="42150"/>
        <n v="43406"/>
        <n v="49781"/>
        <n v="87417"/>
        <n v="146047"/>
        <n v="133157"/>
        <n v="48325"/>
        <n v="124415"/>
        <n v="144547"/>
        <n v="103469"/>
        <n v="39436"/>
        <n v="47669"/>
        <n v="102010"/>
        <n v="142983"/>
        <n v="106764"/>
        <n v="129074"/>
        <n v="31843"/>
        <n v="95609"/>
        <n v="80812"/>
        <n v="46059"/>
        <n v="116269"/>
        <n v="70768"/>
        <n v="55395"/>
        <n v="50202"/>
        <n v="43273"/>
        <n v="78889"/>
        <n v="128635"/>
        <n v="146109"/>
        <n v="103048"/>
        <n v="123767"/>
        <n v="118810"/>
        <n v="133235"/>
        <n v="75510"/>
        <n v="117945"/>
        <n v="141730"/>
        <n v="149096"/>
        <n v="100649"/>
        <n v="136723"/>
        <n v="32881"/>
        <n v="75913"/>
        <n v="141860"/>
        <n v="114785"/>
        <n v="95037"/>
        <n v="92457"/>
        <n v="65343"/>
        <n v="92389"/>
        <n v="108250"/>
        <n v="134489"/>
        <n v="38656"/>
        <n v="35741"/>
        <n v="46661"/>
        <n v="127091"/>
        <n v="58690"/>
        <n v="62833"/>
        <n v="132566"/>
        <n v="101240"/>
        <n v="143659"/>
        <n v="136898"/>
        <n v="107711"/>
        <n v="87141"/>
        <n v="108232"/>
        <n v="69023"/>
        <n v="70209"/>
        <n v="123590"/>
        <n v="116612"/>
        <n v="110522"/>
        <n v="141654"/>
        <n v="44440"/>
        <n v="149107"/>
        <n v="37960"/>
        <n v="52462"/>
        <n v="47821"/>
        <n v="87772"/>
        <n v="57258"/>
        <n v="122889"/>
        <n v="118952"/>
        <n v="92524"/>
        <n v="52115"/>
        <n v="148066"/>
        <n v="76433"/>
        <n v="120504"/>
        <n v="118267"/>
        <n v="118321"/>
        <n v="134933"/>
        <n v="109364"/>
        <n v="100077"/>
        <n v="70644"/>
        <n v="92643"/>
        <n v="43311"/>
        <n v="60531"/>
        <n v="44588"/>
        <n v="79416"/>
        <n v="42380"/>
        <n v="72645"/>
        <n v="47818"/>
        <n v="60857"/>
        <n v="51711"/>
        <n v="35097"/>
        <n v="146348"/>
        <n v="58393"/>
        <n v="114274"/>
        <n v="87609"/>
        <n v="59317"/>
        <n v="134765"/>
        <n v="88480"/>
        <n v="37044"/>
        <n v="101033"/>
        <n v="149237"/>
        <n v="85486"/>
        <n v="85162"/>
        <n v="109287"/>
        <n v="59882"/>
        <n v="84078"/>
        <n v="88734"/>
        <n v="137608"/>
        <n v="138730"/>
        <n v="73826"/>
        <n v="117985"/>
        <n v="74028"/>
        <n v="81331"/>
        <n v="149655"/>
        <n v="128938"/>
        <n v="148319"/>
        <n v="62543"/>
        <n v="59362"/>
        <n v="57315"/>
        <n v="57746"/>
        <n v="40057"/>
        <n v="141649"/>
        <n v="72915"/>
        <n v="51061"/>
        <n v="81370"/>
        <n v="64157"/>
        <n v="141375"/>
        <n v="41322"/>
        <n v="99812"/>
        <n v="107842"/>
        <n v="64017"/>
        <n v="86792"/>
        <n v="57742"/>
        <n v="127136"/>
        <n v="94808"/>
        <n v="47629"/>
        <n v="38245"/>
        <n v="126950"/>
        <n v="73870"/>
        <n v="125634"/>
        <n v="94829"/>
        <n v="144530"/>
        <n v="40588"/>
        <n v="30442"/>
        <n v="135280"/>
        <n v="132979"/>
        <n v="107339"/>
        <n v="70721"/>
        <n v="67145"/>
        <n v="40599"/>
        <n v="102594"/>
        <n v="112742"/>
        <n v="107430"/>
        <n v="32939"/>
        <n v="52149"/>
        <n v="96567"/>
        <n v="40208"/>
        <n v="96098"/>
        <n v="139034"/>
        <n v="79492"/>
        <n v="50951"/>
        <n v="78920"/>
        <n v="76766"/>
        <n v="87014"/>
        <n v="58351"/>
        <n v="114216"/>
        <n v="79386"/>
        <n v="39308"/>
        <n v="89252"/>
        <n v="105145"/>
        <n v="125031"/>
        <n v="113211"/>
        <n v="58064"/>
        <n v="83879"/>
        <n v="38720"/>
        <n v="72940"/>
        <n v="109993"/>
        <n v="98475"/>
        <n v="77113"/>
        <n v="68203"/>
        <n v="118901"/>
        <n v="35392"/>
        <n v="55905"/>
        <n v="103508"/>
        <n v="80385"/>
        <n v="60653"/>
        <n v="121865"/>
        <n v="114720"/>
        <n v="44799"/>
        <n v="90103"/>
        <n v="147463"/>
        <n v="45052"/>
        <n v="36044"/>
        <n v="49871"/>
        <n v="119303"/>
        <n v="142719"/>
        <n v="50234"/>
        <n v="51381"/>
        <n v="47274"/>
        <n v="142162"/>
        <n v="117840"/>
        <n v="113108"/>
        <n v="133948"/>
        <n v="79892"/>
        <n v="80521"/>
        <n v="121501"/>
        <n v="113920"/>
        <n v="113391"/>
        <n v="47920"/>
        <n v="46702"/>
        <n v="133457"/>
        <n v="31894"/>
        <n v="60985"/>
        <n v="58287"/>
        <n v="103527"/>
        <n v="45439"/>
        <n v="124620"/>
        <n v="72235"/>
        <n v="57659"/>
        <n v="54976"/>
        <n v="134239"/>
        <n v="112643"/>
        <n v="97865"/>
        <n v="137631"/>
        <n v="98306"/>
        <n v="86697"/>
        <n v="100382"/>
        <n v="46651"/>
        <n v="79044"/>
        <n v="44633"/>
        <n v="109164"/>
        <n v="30569"/>
        <n v="89900"/>
        <n v="97509"/>
        <n v="131126"/>
        <n v="149148"/>
        <n v="63038"/>
        <n v="79088"/>
        <n v="103177"/>
        <n v="104466"/>
        <n v="102216"/>
        <n v="96793"/>
        <n v="103786"/>
        <n v="68138"/>
        <n v="93310"/>
        <n v="58757"/>
        <n v="100394"/>
        <n v="136885"/>
        <n v="109027"/>
        <n v="120830"/>
        <n v="86151"/>
        <n v="140740"/>
        <n v="141174"/>
        <n v="79272"/>
        <n v="36908"/>
        <n v="40844"/>
        <n v="81455"/>
        <n v="133165"/>
        <n v="98447"/>
        <n v="104527"/>
        <n v="107108"/>
        <n v="73066"/>
        <n v="125229"/>
        <n v="70004"/>
        <n v="68333"/>
        <n v="113029"/>
        <n v="69697"/>
        <n v="47634"/>
        <n v="54561"/>
        <n v="48033"/>
        <n v="102887"/>
        <n v="85063"/>
        <n v="55921"/>
        <n v="49340"/>
        <n v="92781"/>
        <n v="44901"/>
        <n v="40638"/>
        <n v="68596"/>
        <n v="116914"/>
        <n v="74324"/>
        <n v="118356"/>
        <n v="120596"/>
        <n v="62642"/>
        <n v="55378"/>
        <n v="80867"/>
        <n v="103686"/>
        <n v="72875"/>
        <n v="148171"/>
        <n v="119595"/>
        <n v="130061"/>
        <n v="113729"/>
        <n v="94377"/>
        <n v="84691"/>
        <n v="139503"/>
        <n v="123337"/>
        <n v="94303"/>
        <n v="90839"/>
        <n v="79063"/>
        <n v="121782"/>
        <n v="108343"/>
        <n v="113071"/>
        <n v="35492"/>
        <n v="61357"/>
        <n v="101838"/>
        <n v="62314"/>
        <n v="78697"/>
        <n v="100283"/>
        <n v="89567"/>
        <n v="77006"/>
        <n v="90011"/>
        <n v="136706"/>
        <n v="40686"/>
        <n v="67449"/>
        <n v="91606"/>
        <n v="48891"/>
        <n v="82115"/>
        <n v="131732"/>
        <n v="90719"/>
        <n v="125464"/>
        <n v="103030"/>
        <n v="66723"/>
        <n v="59877"/>
        <n v="148393"/>
        <n v="123517"/>
        <n v="44026"/>
        <n v="50422"/>
        <n v="39244"/>
        <n v="63481"/>
        <n v="119180"/>
        <n v="139384"/>
        <n v="88031"/>
        <n v="38521"/>
        <n v="31746"/>
        <n v="113127"/>
        <n v="122254"/>
        <n v="145472"/>
        <n v="98232"/>
        <n v="42012"/>
        <n v="110224"/>
        <n v="53457"/>
        <n v="100572"/>
        <n v="135431"/>
        <n v="59960"/>
        <n v="132022"/>
        <n v="117695"/>
        <n v="37910"/>
        <n v="32693"/>
        <n v="145313"/>
        <n v="45858"/>
        <n v="58810"/>
        <n v="50092"/>
        <n v="118779"/>
        <n v="78700"/>
        <n v="88105"/>
        <n v="60505"/>
        <n v="103228"/>
        <n v="58555"/>
        <n v="101934"/>
        <n v="102788"/>
        <n v="107257"/>
        <n v="47939"/>
        <n v="41825"/>
        <n v="120787"/>
        <n v="132491"/>
        <n v="54151"/>
        <n v="30036"/>
        <n v="123948"/>
        <n v="113707"/>
        <n v="69051"/>
        <n v="128297"/>
        <n v="110738"/>
        <n v="103596"/>
        <n v="90071"/>
        <n v="103601"/>
        <n v="59873"/>
        <n v="66648"/>
        <n v="101468"/>
        <n v="56470"/>
        <n v="95129"/>
        <n v="38328"/>
        <n v="36333"/>
        <n v="76638"/>
        <n v="41268"/>
        <n v="100603"/>
        <n v="143920"/>
        <n v="140379"/>
        <n v="47045"/>
        <n v="70741"/>
        <n v="118306"/>
        <n v="72770"/>
        <n v="37887"/>
        <n v="128718"/>
        <n v="127906"/>
        <n v="135154"/>
        <n v="54918"/>
        <n v="65497"/>
        <n v="123562"/>
        <n v="91009"/>
        <n v="41929"/>
        <n v="143292"/>
        <n v="132201"/>
        <n v="91762"/>
        <n v="130473"/>
        <n v="109099"/>
        <n v="146566"/>
        <n v="58546"/>
        <n v="108424"/>
        <n v="67338"/>
        <n v="64283"/>
        <n v="112494"/>
        <n v="108170"/>
        <n v="114787"/>
        <n v="76566"/>
        <n v="115464"/>
        <n v="132781"/>
        <n v="111991"/>
        <n v="122680"/>
        <n v="58013"/>
        <n v="82132"/>
        <n v="117412"/>
        <n v="122498"/>
        <n v="58084"/>
        <n v="137855"/>
        <n v="51143"/>
        <n v="121627"/>
        <n v="44179"/>
        <n v="128343"/>
        <n v="88726"/>
        <n v="40222"/>
        <n v="89965"/>
        <n v="94068"/>
        <n v="53949"/>
        <n v="46116"/>
        <n v="81052"/>
        <n v="81369"/>
        <n v="78817"/>
        <n v="133100"/>
        <n v="132910"/>
        <n v="113203"/>
        <n v="104311"/>
        <n v="59655"/>
        <n v="87802"/>
        <n v="77632"/>
        <n v="44193"/>
        <n v="110212"/>
        <n v="60776"/>
        <n v="73225"/>
        <n v="90010"/>
        <n v="112735"/>
        <n v="95451"/>
        <n v="78812"/>
        <n v="110602"/>
        <n v="48895"/>
        <n v="95782"/>
        <n v="51209"/>
        <n v="134820"/>
        <n v="112336"/>
        <n v="141646"/>
        <n v="91807"/>
        <n v="53086"/>
        <n v="115637"/>
        <n v="112027"/>
        <n v="57207"/>
        <n v="137334"/>
        <n v="50897"/>
        <n v="93083"/>
        <n v="125028"/>
        <n v="96957"/>
        <n v="127551"/>
        <n v="108506"/>
        <n v="37283"/>
        <n v="124024"/>
        <n v="111481"/>
        <n v="30255"/>
        <n v="106555"/>
        <n v="45487"/>
        <n v="137333"/>
        <n v="49346"/>
        <n v="65050"/>
        <n v="38744"/>
        <n v="54756"/>
        <n v="91596"/>
        <n v="113397"/>
        <n v="55146"/>
        <n v="149640"/>
        <n v="85032"/>
        <n v="72687"/>
        <n v="76103"/>
        <n v="51976"/>
        <n v="92863"/>
        <n v="30591"/>
        <n v="36277"/>
        <n v="91860"/>
        <n v="32260"/>
        <n v="139443"/>
        <n v="95883"/>
        <n v="54741"/>
        <n v="149720"/>
        <n v="67211"/>
        <n v="139392"/>
        <n v="71542"/>
        <n v="36869"/>
        <n v="123618"/>
        <n v="117616"/>
        <n v="94732"/>
        <n v="124515"/>
        <n v="49422"/>
        <n v="65613"/>
        <n v="87016"/>
        <n v="90110"/>
        <n v="118529"/>
        <n v="107922"/>
        <n v="64033"/>
        <n v="75213"/>
        <n v="91993"/>
        <n v="42938"/>
        <n v="106695"/>
        <n v="32274"/>
        <n v="114390"/>
        <n v="61815"/>
        <n v="106018"/>
        <n v="48961"/>
        <n v="50044"/>
        <n v="129372"/>
        <n v="51975"/>
        <n v="44706"/>
        <n v="35974"/>
        <n v="106464"/>
        <n v="51213"/>
        <n v="31950"/>
        <n v="115013"/>
        <n v="40411"/>
        <n v="117231"/>
        <n v="76156"/>
        <n v="92744"/>
        <n v="47771"/>
        <n v="99810"/>
        <n v="65053"/>
        <n v="147894"/>
        <n v="82076"/>
        <n v="37045"/>
        <n v="87623"/>
        <n v="59714"/>
        <n v="64386"/>
        <n v="139283"/>
        <n v="38562"/>
        <n v="85048"/>
        <n v="123295"/>
        <n v="42026"/>
        <n v="136147"/>
        <n v="61589"/>
        <n v="138199"/>
        <n v="127274"/>
        <n v="56844"/>
        <n v="53447"/>
        <n v="120415"/>
        <n v="107502"/>
        <n v="113268"/>
        <n v="84708"/>
        <n v="93925"/>
        <n v="100825"/>
        <n v="81574"/>
        <n v="115548"/>
        <n v="48812"/>
        <n v="131337"/>
        <n v="85309"/>
        <n v="94230"/>
        <n v="71628"/>
        <n v="70581"/>
        <n v="146102"/>
        <n v="76628"/>
        <n v="118628"/>
        <n v="55105"/>
        <n v="109830"/>
        <n v="99157"/>
        <n v="62442"/>
        <n v="117235"/>
        <n v="145442"/>
        <n v="32347"/>
        <n v="125022"/>
        <n v="77650"/>
        <n v="47110"/>
        <n v="92170"/>
        <n v="34923"/>
        <n v="81801"/>
        <n v="92771"/>
        <n v="111147"/>
        <n v="78135"/>
        <n v="49199"/>
        <n v="39066"/>
        <n v="131583"/>
        <n v="82136"/>
        <n v="122290"/>
        <n v="66575"/>
        <n v="119796"/>
        <n v="76733"/>
        <n v="144427"/>
        <n v="46991"/>
        <n v="52553"/>
        <n v="119710"/>
        <n v="117493"/>
        <n v="30634"/>
        <n v="125417"/>
        <n v="42771"/>
        <n v="145762"/>
        <n v="48298"/>
        <n v="109876"/>
        <n v="128892"/>
        <n v="65999"/>
        <n v="101887"/>
        <n v="89648"/>
        <n v="92668"/>
        <n v="99374"/>
        <n v="142650"/>
        <n v="133348"/>
        <n v="105783"/>
        <n v="74440"/>
        <n v="61655"/>
        <n v="73039"/>
        <n v="85255"/>
        <n v="102219"/>
        <n v="84989"/>
        <n v="41244"/>
        <n v="124594"/>
        <n v="88595"/>
        <n v="69551"/>
        <n v="93230"/>
        <n v="133898"/>
        <n v="58371"/>
        <n v="99358"/>
        <n v="58878"/>
        <n v="66157"/>
        <n v="113700"/>
        <n v="57180"/>
        <n v="33688"/>
        <n v="110219"/>
        <n v="108616"/>
        <n v="126489"/>
        <n v="39916"/>
        <n v="86363"/>
        <n v="125213"/>
        <n v="57360"/>
        <n v="67805"/>
        <n v="43453"/>
        <n v="52703"/>
        <n v="89021"/>
        <n v="104176"/>
        <n v="124799"/>
        <n v="128385"/>
        <n v="134582"/>
        <n v="111614"/>
        <n v="118919"/>
        <n v="111072"/>
        <n v="146094"/>
        <n v="37410"/>
        <n v="111462"/>
        <n v="78268"/>
        <n v="64248"/>
        <n v="61159"/>
        <n v="72039"/>
        <n v="131902"/>
        <n v="77800"/>
        <n v="70761"/>
        <n v="124626"/>
        <n v="116103"/>
        <n v="148368"/>
        <n v="73663"/>
        <n v="110903"/>
        <n v="70412"/>
        <n v="148998"/>
        <n v="140252"/>
        <n v="146446"/>
        <n v="65367"/>
        <n v="35813"/>
        <n v="89894"/>
        <n v="132157"/>
        <n v="81444"/>
        <n v="64269"/>
        <n v="91748"/>
        <n v="71190"/>
        <n v="70318"/>
        <n v="67018"/>
        <n v="69759"/>
        <n v="46498"/>
        <n v="55989"/>
        <n v="132710"/>
        <n v="55568"/>
        <n v="147035"/>
        <n v="96577"/>
        <n v="135231"/>
        <n v="144699"/>
        <n v="60099"/>
        <n v="119900"/>
        <n v="70639"/>
        <n v="134679"/>
        <n v="53482"/>
        <n v="99212"/>
        <n v="85261"/>
        <n v="141321"/>
        <n v="117317"/>
        <n v="60048"/>
        <n v="33065"/>
        <n v="32036"/>
        <n v="65814"/>
        <n v="89694"/>
        <n v="46924"/>
        <n v="90204"/>
        <n v="62844"/>
        <n v="147755"/>
        <n v="144184"/>
        <n v="111943"/>
        <n v="51518"/>
        <n v="47059"/>
        <n v="53052"/>
        <n v="99803"/>
        <n v="101524"/>
        <n v="123510"/>
        <n v="119572"/>
        <n v="38680"/>
        <n v="97021"/>
        <n v="110249"/>
        <n v="50043"/>
        <n v="32419"/>
        <n v="86892"/>
        <n v="143616"/>
        <n v="131799"/>
        <n v="73484"/>
        <n v="93869"/>
        <n v="75210"/>
        <n v="87600"/>
        <n v="146467"/>
        <n v="108497"/>
        <n v="138611"/>
        <n v="36487"/>
        <n v="90692"/>
        <n v="92112"/>
        <n v="61110"/>
        <n v="137968"/>
        <n v="46360"/>
        <n v="79410"/>
        <n v="132379"/>
        <n v="120418"/>
        <n v="143589"/>
        <n v="103167"/>
        <n v="33017"/>
        <n v="116261"/>
        <n v="90124"/>
        <n v="146346"/>
        <n v="120298"/>
        <n v="80949"/>
        <n v="88268"/>
        <n v="96320"/>
        <n v="123556"/>
        <n v="133995"/>
        <n v="111301"/>
        <n v="61127"/>
        <n v="33196"/>
        <n v="105088"/>
        <n v="71300"/>
        <n v="79714"/>
        <n v="61921"/>
        <n v="34746"/>
        <n v="98535"/>
        <n v="95350"/>
        <n v="80345"/>
        <n v="139606"/>
        <n v="79220"/>
        <n v="111131"/>
        <n v="52063"/>
        <n v="147116"/>
        <n v="101736"/>
        <n v="133700"/>
        <n v="118913"/>
        <n v="108946"/>
        <n v="75971"/>
        <n v="33598"/>
        <n v="40564"/>
        <n v="141052"/>
        <n v="126434"/>
        <n v="79725"/>
        <n v="116134"/>
        <n v="135940"/>
        <n v="89940"/>
        <n v="92085"/>
        <n v="47862"/>
        <n v="40265"/>
        <n v="39705"/>
        <n v="85279"/>
        <n v="92471"/>
        <n v="121080"/>
        <n v="109834"/>
        <n v="92979"/>
        <n v="85828"/>
        <n v="128206"/>
        <n v="146884"/>
        <n v="138007"/>
        <n v="76104"/>
        <n v="70934"/>
        <n v="144420"/>
        <n v="36050"/>
        <n v="73952"/>
        <n v="116570"/>
        <n v="141016"/>
        <n v="38484"/>
        <n v="92648"/>
        <n v="89945"/>
        <n v="83678"/>
        <n v="61323"/>
        <n v="116332"/>
        <n v="124605"/>
        <n v="117363"/>
        <n v="65361"/>
        <n v="40315"/>
        <n v="77968"/>
        <n v="56519"/>
        <n v="39107"/>
        <n v="85781"/>
        <n v="33869"/>
        <n v="110983"/>
        <n v="57370"/>
        <n v="92695"/>
        <n v="90422"/>
        <n v="37971"/>
        <n v="126805"/>
        <n v="55651"/>
        <n v="86974"/>
        <n v="131293"/>
        <n v="53446"/>
        <n v="68108"/>
        <n v="105179"/>
        <n v="33823"/>
        <n v="43454"/>
        <n v="33932"/>
        <n v="40220"/>
        <n v="104090"/>
        <n v="97965"/>
        <n v="58208"/>
        <n v="102980"/>
        <n v="40510"/>
        <n v="74045"/>
        <n v="40537"/>
        <n v="102683"/>
        <n v="135935"/>
        <n v="99134"/>
        <n v="132633"/>
        <n v="102254"/>
        <n v="138227"/>
        <n v="43782"/>
        <n v="144780"/>
        <n v="95587"/>
        <n v="112238"/>
        <n v="105720"/>
        <n v="108004"/>
        <n v="52072"/>
        <n v="111015"/>
        <n v="124003"/>
        <n v="118938"/>
        <n v="102746"/>
        <n v="75702"/>
        <n v="132260"/>
        <n v="36057"/>
        <n v="60916"/>
        <n v="57268"/>
        <n v="73978"/>
        <n v="142894"/>
        <n v="53259"/>
        <n v="83583"/>
        <n v="109400"/>
        <n v="64293"/>
        <n v="141581"/>
        <n v="37043"/>
        <n v="80430"/>
        <n v="137009"/>
        <n v="68893"/>
        <n v="70642"/>
        <n v="108065"/>
        <n v="60868"/>
        <n v="56309"/>
        <n v="53284"/>
        <n v="143259"/>
        <n v="130804"/>
        <n v="99000"/>
        <n v="114179"/>
        <n v="92107"/>
        <n v="95049"/>
        <n v="59265"/>
        <n v="111490"/>
        <n v="53880"/>
        <n v="114579"/>
        <n v="100192"/>
        <n v="95424"/>
        <n v="105838"/>
        <n v="100966"/>
        <n v="71366"/>
        <n v="57425"/>
        <n v="82328"/>
        <n v="144280"/>
        <n v="97396"/>
        <n v="101694"/>
        <n v="35806"/>
        <n v="116274"/>
        <n v="47106"/>
        <n v="86731"/>
        <n v="105010"/>
        <n v="112533"/>
        <n v="148019"/>
        <n v="62599"/>
        <n v="101326"/>
        <n v="147804"/>
        <n v="105706"/>
        <n v="39004"/>
        <n v="138282"/>
        <n v="145018"/>
        <n v="81364"/>
        <n v="55792"/>
        <n v="125752"/>
        <n v="94912"/>
        <n v="84645"/>
        <n v="37232"/>
        <n v="84766"/>
        <n v="111588"/>
        <n v="78542"/>
        <n v="35913"/>
        <n v="142406"/>
        <n v="143693"/>
        <n v="123449"/>
        <n v="40567"/>
        <n v="68379"/>
        <n v="104968"/>
        <n v="30319"/>
        <n v="120005"/>
        <n v="140990"/>
        <n v="122026"/>
        <n v="116120"/>
        <n v="34791"/>
        <n v="127272"/>
        <n v="104387"/>
        <n v="91032"/>
        <n v="74078"/>
        <n v="118662"/>
        <n v="51300"/>
        <n v="105700"/>
        <n v="80945"/>
        <n v="85609"/>
        <n v="90562"/>
        <n v="120045"/>
        <n v="91901"/>
        <n v="35703"/>
        <n v="122645"/>
        <n v="93115"/>
        <n v="138953"/>
        <n v="118090"/>
        <n v="57676"/>
        <n v="91710"/>
        <n v="90077"/>
        <n v="119340"/>
        <n v="75440"/>
        <n v="66923"/>
        <n v="59802"/>
        <n v="120331"/>
        <n v="92904"/>
        <n v="90162"/>
        <n v="95169"/>
        <n v="98147"/>
        <n v="52075"/>
        <n v="147281"/>
        <n v="112015"/>
        <n v="39304"/>
        <n v="89622"/>
        <n v="84215"/>
        <n v="110146"/>
        <n v="103973"/>
        <n v="138654"/>
        <n v="42521"/>
        <n v="148037"/>
        <n v="54028"/>
        <n v="69328"/>
        <n v="57301"/>
        <n v="68015"/>
        <n v="117276"/>
        <n v="66845"/>
        <n v="116818"/>
        <n v="106394"/>
        <n v="74159"/>
        <n v="73714"/>
        <n v="110722"/>
        <n v="129721"/>
        <n v="126730"/>
        <n v="55230"/>
        <n v="122554"/>
        <n v="79262"/>
        <n v="120201"/>
        <n v="71722"/>
        <n v="76359"/>
        <n v="92796"/>
        <n v="70159"/>
        <n v="139668"/>
        <n v="138675"/>
        <n v="117052"/>
        <n v="130808"/>
        <n v="120209"/>
        <n v="35239"/>
        <n v="144980"/>
        <n v="121951"/>
        <n v="80886"/>
        <n v="133424"/>
        <n v="57195"/>
        <n v="134697"/>
        <n v="124859"/>
        <n v="130500"/>
        <n v="131770"/>
        <n v="126299"/>
        <n v="64674"/>
        <n v="48105"/>
        <n v="140187"/>
        <n v="59739"/>
        <n v="143741"/>
        <n v="61969"/>
        <n v="44497"/>
        <n v="31816"/>
        <n v="148915"/>
        <n v="122019"/>
        <n v="89254"/>
        <n v="139017"/>
        <n v="99385"/>
        <n v="117148"/>
        <n v="135153"/>
        <n v="63826"/>
        <n v="140034"/>
        <n v="93365"/>
        <n v="114242"/>
        <n v="80100"/>
        <n v="120099"/>
        <n v="34359"/>
        <n v="126205"/>
        <n v="42809"/>
        <n v="94450"/>
        <n v="68428"/>
        <n v="124990"/>
        <n v="102790"/>
        <n v="141126"/>
        <n v="120321"/>
        <n v="32093"/>
        <n v="74498"/>
        <n v="146251"/>
        <n v="70985"/>
        <n v="62009"/>
        <n v="112094"/>
        <n v="47718"/>
        <n v="46705"/>
        <n v="117618"/>
        <n v="92598"/>
        <n v="107878"/>
        <n v="42239"/>
        <n v="76622"/>
        <n v="76665"/>
        <n v="62274"/>
        <n v="41419"/>
        <n v="138368"/>
        <n v="45003"/>
        <n v="60866"/>
        <n v="51988"/>
        <n v="85894"/>
        <n v="138563"/>
        <n v="120444"/>
        <n v="35674"/>
        <n v="100538"/>
        <n v="123103"/>
        <n v="96446"/>
        <n v="59072"/>
        <n v="63717"/>
        <n v="117345"/>
        <n v="56651"/>
        <n v="147202"/>
        <n v="74291"/>
        <n v="139525"/>
        <n v="93350"/>
        <n v="112020"/>
        <n v="34646"/>
        <n v="69713"/>
        <n v="97936"/>
        <n v="74331"/>
        <n v="52185"/>
        <n v="114263"/>
        <n v="128656"/>
        <n v="82107"/>
        <n v="143793"/>
        <n v="96554"/>
        <n v="47563"/>
        <n v="100729"/>
        <n v="45701"/>
        <n v="99072"/>
        <n v="78217"/>
        <n v="74610"/>
        <n v="114422"/>
        <n v="132123"/>
        <n v="80131"/>
        <n v="59410"/>
        <n v="129280"/>
        <n v="88715"/>
        <n v="146968"/>
        <n v="45957"/>
        <n v="78127"/>
        <n v="93589"/>
        <n v="76008"/>
        <n v="91920"/>
        <n v="62875"/>
        <n v="143828"/>
        <n v="31626"/>
        <n v="120815"/>
        <n v="93822"/>
        <n v="101765"/>
        <n v="102413"/>
        <n v="63642"/>
        <n v="68311"/>
        <n v="62356"/>
        <n v="33809"/>
        <n v="73371"/>
        <n v="64875"/>
        <n v="140049"/>
        <n v="39465"/>
        <n v="96095"/>
        <n v="103844"/>
        <n v="95250"/>
        <n v="116889"/>
        <n v="45250"/>
        <n v="76023"/>
        <n v="131350"/>
        <n v="76624"/>
        <n v="46427"/>
        <n v="63276"/>
        <n v="101643"/>
        <n v="109012"/>
        <n v="33439"/>
        <n v="115848"/>
        <n v="117331"/>
        <n v="108672"/>
        <n v="109703"/>
        <n v="47300"/>
        <n v="90289"/>
        <n v="47182"/>
        <n v="100507"/>
        <n v="80912"/>
        <n v="56909"/>
        <n v="49659"/>
        <n v="61403"/>
        <n v="144187"/>
        <n v="63586"/>
        <n v="40360"/>
        <n v="51424"/>
        <n v="128035"/>
        <n v="140231"/>
        <n v="78791"/>
        <n v="98795"/>
        <n v="145594"/>
        <n v="42300"/>
        <n v="63370"/>
        <n v="99831"/>
        <n v="57209"/>
        <n v="138287"/>
        <n v="131831"/>
        <n v="50927"/>
        <n v="64579"/>
        <n v="140407"/>
        <n v="39032"/>
        <n v="123254"/>
        <n v="108413"/>
        <n v="70731"/>
        <n v="149937"/>
        <n v="143528"/>
        <n v="122202"/>
        <n v="83767"/>
        <n v="137220"/>
        <n v="102302"/>
        <n v="79954"/>
        <n v="147270"/>
        <n v="118365"/>
        <n v="115757"/>
        <n v="55102"/>
        <n v="64433"/>
        <n v="45932"/>
        <n v="55714"/>
        <n v="87803"/>
        <n v="69743"/>
        <n v="32552"/>
        <n v="86627"/>
        <n v="75987"/>
        <n v="109810"/>
        <n v="75380"/>
        <n v="59250"/>
        <n v="98344"/>
        <n v="94686"/>
        <n v="139394"/>
        <n v="75028"/>
        <n v="45295"/>
        <n v="143141"/>
        <n v="85248"/>
        <n v="110205"/>
        <n v="40523"/>
        <n v="75530"/>
        <n v="43769"/>
        <n v="93042"/>
        <n v="142035"/>
        <n v="74645"/>
        <n v="120743"/>
        <n v="92142"/>
        <n v="130760"/>
        <n v="55557"/>
        <n v="133727"/>
        <n v="109782"/>
        <n v="108382"/>
        <n v="67085"/>
        <n v="80708"/>
        <n v="81357"/>
        <n v="140939"/>
        <n v="43470"/>
        <n v="108712"/>
        <n v="148643"/>
        <n v="137417"/>
        <n v="109082"/>
        <n v="36805"/>
        <n v="112324"/>
        <n v="124884"/>
        <n v="92028"/>
        <n v="80772"/>
        <n v="82104"/>
        <n v="103616"/>
        <n v="131422"/>
        <n v="119300"/>
        <n v="36630"/>
        <n v="128869"/>
        <n v="44859"/>
        <n v="51183"/>
        <n v="70438"/>
        <n v="127285"/>
        <n v="147556"/>
        <n v="127423"/>
        <n v="72244"/>
        <n v="104312"/>
        <n v="45021"/>
        <n v="99863"/>
        <n v="85565"/>
        <n v="78043"/>
        <n v="103150"/>
        <n v="94361"/>
        <n v="31245"/>
        <n v="71011"/>
        <n v="40355"/>
        <n v="78692"/>
        <n v="79004"/>
        <n v="145228"/>
        <n v="47198"/>
        <n v="96951"/>
        <n v="139334"/>
        <n v="31652"/>
        <n v="73625"/>
        <n v="115982"/>
        <n v="48740"/>
        <n v="33810"/>
        <n v="46569"/>
        <n v="129855"/>
        <n v="109120"/>
        <n v="56783"/>
        <n v="129065"/>
        <n v="108047"/>
        <n v="39471"/>
        <n v="140771"/>
        <n v="36163"/>
        <n v="93087"/>
        <n v="92071"/>
        <n v="46065"/>
        <n v="140190"/>
        <n v="147969"/>
        <n v="113456"/>
        <n v="134505"/>
        <n v="147852"/>
        <n v="78348"/>
        <n v="49154"/>
        <n v="135703"/>
        <n v="50229"/>
        <n v="82587"/>
        <n v="149398"/>
        <n v="79713"/>
        <n v="56997"/>
        <n v="51101"/>
        <n v="70391"/>
        <n v="105863"/>
        <n v="102723"/>
        <n v="125221"/>
        <n v="89405"/>
        <n v="64948"/>
        <n v="130264"/>
        <n v="83031"/>
        <n v="67921"/>
        <n v="102571"/>
        <n v="107007"/>
        <n v="147958"/>
        <n v="51071"/>
        <n v="96118"/>
        <n v="78282"/>
        <n v="121725"/>
        <n v="88445"/>
        <n v="111067"/>
        <n v="112208"/>
        <n v="136283"/>
        <n v="115779"/>
        <n v="33060"/>
        <n v="43731"/>
        <n v="107830"/>
        <n v="145871"/>
        <n v="50719"/>
        <n v="77042"/>
        <n v="146134"/>
        <n v="79116"/>
        <n v="56325"/>
        <n v="52597"/>
        <n v="97439"/>
        <n v="44551"/>
        <n v="123287"/>
        <n v="54278"/>
        <n v="121189"/>
        <n v="45141"/>
        <n v="97913"/>
        <n v="63615"/>
        <n v="92751"/>
        <n v="142684"/>
        <n v="57452"/>
        <n v="52725"/>
        <n v="80391"/>
        <n v="105060"/>
        <n v="143535"/>
        <n v="41698"/>
        <n v="138875"/>
        <n v="116711"/>
        <n v="107850"/>
        <n v="139733"/>
        <n v="32365"/>
        <n v="127553"/>
        <n v="127662"/>
        <n v="73372"/>
        <n v="74134"/>
        <n v="67823"/>
        <n v="101158"/>
        <n v="126076"/>
        <n v="145060"/>
        <n v="136087"/>
        <n v="31949"/>
        <n v="79396"/>
        <n v="138336"/>
        <n v="61912"/>
        <n v="86947"/>
        <n v="127697"/>
        <n v="74387"/>
        <n v="93965"/>
        <n v="46508"/>
        <n v="75592"/>
        <n v="139249"/>
        <n v="31919"/>
        <n v="72595"/>
        <n v="39617"/>
        <n v="105268"/>
        <n v="63298"/>
        <n v="136153"/>
        <n v="36929"/>
        <n v="132653"/>
        <n v="44456"/>
        <n v="139599"/>
        <n v="116676"/>
        <n v="113721"/>
        <n v="67924"/>
        <n v="54240"/>
        <n v="117381"/>
        <n v="39228"/>
        <n v="51686"/>
        <n v="41920"/>
        <n v="37432"/>
        <n v="93575"/>
        <n v="140507"/>
        <n v="101725"/>
        <n v="123575"/>
        <n v="63910"/>
        <n v="60226"/>
        <n v="89099"/>
        <n v="142557"/>
        <n v="116760"/>
        <n v="48013"/>
        <n v="51446"/>
        <n v="145450"/>
        <n v="135209"/>
        <n v="133193"/>
        <n v="100375"/>
        <n v="92509"/>
        <n v="132261"/>
        <n v="125739"/>
        <n v="30557"/>
        <n v="60666"/>
        <n v="67389"/>
        <n v="77700"/>
        <n v="129143"/>
        <n v="54578"/>
        <n v="104779"/>
        <n v="39596"/>
        <n v="87500"/>
        <n v="102534"/>
        <n v="40129"/>
        <n v="93394"/>
        <n v="96046"/>
        <n v="41596"/>
        <n v="95355"/>
        <n v="42974"/>
        <n v="96673"/>
        <n v="142004"/>
        <n v="123433"/>
        <n v="100202"/>
        <n v="104442"/>
        <n v="51818"/>
        <n v="73246"/>
        <n v="85598"/>
        <n v="32654"/>
        <n v="63758"/>
        <n v="54204"/>
        <n v="64928"/>
        <n v="83609"/>
        <n v="60552"/>
        <n v="143440"/>
        <n v="40336"/>
        <n v="77037"/>
        <n v="46206"/>
        <n v="64831"/>
        <n v="73563"/>
        <n v="48361"/>
        <n v="71335"/>
        <n v="104469"/>
        <n v="147355"/>
        <n v="55816"/>
        <n v="45619"/>
        <n v="133223"/>
        <n v="122479"/>
        <n v="56819"/>
        <n v="41741"/>
        <n v="38798"/>
        <n v="55143"/>
        <n v="79695"/>
        <n v="62747"/>
        <n v="142870"/>
        <n v="129187"/>
        <n v="51182"/>
        <n v="39415"/>
        <n v="41085"/>
        <n v="45008"/>
        <n v="117638"/>
        <n v="48452"/>
        <n v="94075"/>
        <n v="38120"/>
        <n v="94385"/>
        <n v="103356"/>
        <n v="140205"/>
        <n v="48170"/>
        <n v="46259"/>
        <n v="52099"/>
        <n v="39649"/>
        <n v="125791"/>
        <n v="89258"/>
        <n v="71037"/>
        <n v="41805"/>
        <n v="145996"/>
        <n v="73147"/>
        <n v="104280"/>
        <n v="76053"/>
        <n v="136777"/>
        <n v="127841"/>
        <n v="121393"/>
        <n v="106215"/>
        <n v="142909"/>
        <n v="125365"/>
        <n v="40985"/>
        <n v="123823"/>
        <n v="42391"/>
        <n v="34861"/>
        <n v="93582"/>
        <n v="81928"/>
        <n v="64364"/>
        <n v="112399"/>
        <n v="127035"/>
        <n v="148000"/>
        <n v="123330"/>
        <n v="72923"/>
        <n v="37919"/>
        <n v="85896"/>
        <n v="138638"/>
        <n v="115818"/>
        <n v="77396"/>
        <n v="64840"/>
        <n v="72255"/>
        <n v="101160"/>
        <n v="129242"/>
        <n v="38176"/>
        <n v="63529"/>
        <n v="86406"/>
        <n v="42941"/>
        <n v="31669"/>
        <n v="135432"/>
        <n v="115782"/>
        <n v="147373"/>
        <n v="74859"/>
        <n v="85786"/>
        <n v="81083"/>
        <n v="70076"/>
        <n v="50323"/>
        <n v="129430"/>
        <n v="36021"/>
        <n v="134741"/>
        <n v="69807"/>
        <n v="80355"/>
        <n v="132439"/>
        <n v="143415"/>
        <n v="74732"/>
        <n v="38711"/>
        <n v="93079"/>
        <n v="37904"/>
        <n v="94033"/>
        <n v="130587"/>
        <n v="116478"/>
        <n v="119787"/>
        <n v="85096"/>
        <n v="120594"/>
        <n v="130781"/>
        <n v="33093"/>
        <n v="102743"/>
        <n v="92636"/>
        <n v="88806"/>
        <n v="39394"/>
        <n v="122510"/>
        <n v="123708"/>
        <n v="127819"/>
        <n v="143145"/>
        <n v="134531"/>
        <n v="66303"/>
        <n v="57453"/>
        <n v="138886"/>
        <n v="90695"/>
        <n v="98449"/>
        <n v="55765"/>
        <n v="32340"/>
        <n v="121715"/>
        <n v="123409"/>
        <n v="68057"/>
        <n v="30597"/>
        <n v="87988"/>
        <n v="124655"/>
        <n v="45025"/>
        <n v="37145"/>
        <n v="131206"/>
        <n v="71723"/>
        <n v="103230"/>
        <n v="34830"/>
        <n v="53930"/>
        <n v="53752"/>
        <n v="138138"/>
        <n v="106025"/>
        <n v="128228"/>
        <n v="111304"/>
        <n v="92040"/>
        <n v="138668"/>
        <n v="97696"/>
        <n v="141572"/>
        <n v="94648"/>
        <n v="85030"/>
        <n v="86815"/>
        <n v="115669"/>
        <n v="142789"/>
        <n v="65690"/>
        <n v="118406"/>
        <n v="120032"/>
        <n v="87923"/>
        <n v="66572"/>
        <n v="84030"/>
        <n v="97904"/>
        <n v="143461"/>
        <n v="136397"/>
        <n v="132236"/>
        <n v="59203"/>
        <n v="107088"/>
        <n v="35608"/>
        <n v="75667"/>
        <n v="85547"/>
        <n v="52485"/>
        <n v="137596"/>
        <n v="39862"/>
        <n v="133835"/>
        <n v="105948"/>
        <n v="116890"/>
        <n v="101880"/>
        <n v="87560"/>
        <n v="145063"/>
        <n v="136191"/>
        <n v="113529"/>
        <n v="124218"/>
        <n v="58415"/>
        <n v="94523"/>
        <n v="49323"/>
        <n v="83214"/>
        <n v="47997"/>
        <n v="87003"/>
        <n v="33679"/>
        <n v="125025"/>
        <n v="70308"/>
        <n v="105024"/>
        <n v="69842"/>
        <n v="95408"/>
        <n v="99532"/>
        <n v="83938"/>
        <n v="35695"/>
        <n v="125740"/>
        <n v="88499"/>
        <n v="53382"/>
        <n v="44235"/>
        <n v="92223"/>
        <n v="32366"/>
        <n v="57467"/>
        <n v="89316"/>
        <n v="142468"/>
        <n v="36764"/>
        <n v="120896"/>
        <n v="143831"/>
        <n v="91836"/>
        <n v="61923"/>
        <n v="125711"/>
        <n v="46292"/>
        <n v="31614"/>
        <n v="50939"/>
        <n v="142700"/>
        <n v="48800"/>
        <n v="86440"/>
        <n v="53246"/>
        <n v="82805"/>
        <n v="79648"/>
        <n v="145192"/>
        <n v="86851"/>
        <n v="61688"/>
        <n v="123498"/>
        <n v="59764"/>
        <n v="62470"/>
        <n v="68501"/>
        <n v="92157"/>
        <n v="33216"/>
        <n v="123778"/>
        <n v="67132"/>
        <n v="140573"/>
        <n v="47861"/>
        <n v="94186"/>
        <n v="142133"/>
        <n v="34960"/>
        <n v="48781"/>
        <n v="136605"/>
        <n v="61126"/>
        <n v="137145"/>
        <n v="52578"/>
        <n v="136034"/>
        <n v="47883"/>
        <n v="59782"/>
        <n v="86387"/>
        <n v="46979"/>
        <n v="63746"/>
        <n v="96266"/>
        <n v="30056"/>
        <n v="61457"/>
        <n v="32243"/>
        <n v="85031"/>
        <n v="31701"/>
        <n v="86381"/>
        <n v="80438"/>
        <n v="103839"/>
        <n v="110636"/>
        <n v="141302"/>
        <n v="137697"/>
        <n v="96483"/>
        <n v="50505"/>
        <n v="36553"/>
        <n v="63525"/>
        <n v="110402"/>
        <n v="126008"/>
        <n v="74348"/>
        <n v="101187"/>
        <n v="37273"/>
        <n v="94236"/>
        <n v="105569"/>
        <n v="33535"/>
        <n v="48677"/>
        <n v="113024"/>
        <n v="137157"/>
        <n v="30908"/>
        <n v="100153"/>
        <n v="138352"/>
        <n v="125967"/>
        <n v="118989"/>
        <n v="65079"/>
        <n v="111556"/>
        <n v="145477"/>
        <n v="141889"/>
        <n v="142321"/>
        <n v="79323"/>
        <n v="75320"/>
        <n v="122098"/>
        <n v="119909"/>
        <n v="76105"/>
        <n v="60164"/>
        <n v="31885"/>
        <n v="87819"/>
        <n v="31049"/>
        <n v="83281"/>
        <n v="73271"/>
        <n v="96697"/>
        <n v="96351"/>
        <n v="66534"/>
        <n v="123034"/>
        <n v="88097"/>
        <n v="83813"/>
        <n v="55037"/>
        <n v="66007"/>
        <n v="109478"/>
        <n v="57278"/>
        <n v="38272"/>
        <n v="147492"/>
        <n v="87183"/>
        <n v="129173"/>
        <n v="68294"/>
        <n v="103277"/>
        <n v="34694"/>
        <n v="125842"/>
        <n v="88150"/>
        <n v="97470"/>
        <n v="51556"/>
        <n v="94471"/>
        <n v="79855"/>
        <n v="79086"/>
        <n v="48907"/>
        <n v="147327"/>
        <n v="101695"/>
        <n v="78487"/>
        <n v="59158"/>
        <n v="50293"/>
        <n v="75761"/>
        <n v="142117"/>
        <n v="129468"/>
        <n v="63387"/>
        <n v="70750"/>
        <n v="98602"/>
        <n v="51256"/>
        <n v="136942"/>
        <n v="130641"/>
        <n v="35594"/>
        <n v="32460"/>
        <n v="102356"/>
        <n v="84698"/>
        <n v="131746"/>
        <n v="46191"/>
        <n v="114631"/>
        <n v="144630"/>
        <n v="40529"/>
        <n v="62175"/>
        <n v="47675"/>
        <n v="73158"/>
        <n v="76798"/>
        <n v="100910"/>
        <n v="55976"/>
        <n v="93116"/>
        <n v="108678"/>
        <n v="92821"/>
        <n v="147343"/>
        <n v="42204"/>
        <n v="85665"/>
        <n v="37394"/>
        <n v="145392"/>
        <n v="94814"/>
        <n v="63593"/>
        <n v="71964"/>
        <n v="107188"/>
        <n v="145064"/>
        <n v="129276"/>
        <n v="83365"/>
        <n v="139572"/>
        <n v="30443"/>
        <n v="119439"/>
        <n v="129058"/>
        <n v="58180"/>
        <n v="116655"/>
        <n v="105899"/>
        <n v="73665"/>
        <n v="127077"/>
        <n v="33465"/>
        <n v="98247"/>
        <n v="81559"/>
        <n v="55198"/>
        <n v="84740"/>
        <n v="52488"/>
        <n v="68515"/>
        <n v="146411"/>
        <n v="119144"/>
        <n v="57898"/>
        <n v="80070"/>
        <n v="92613"/>
        <n v="126707"/>
        <n v="141777"/>
        <n v="116135"/>
        <n v="112501"/>
        <n v="77003"/>
        <n v="78478"/>
        <n v="44434"/>
        <n v="76246"/>
        <n v="66649"/>
        <n v="89030"/>
        <n v="83061"/>
        <n v="31999"/>
        <n v="44849"/>
        <n v="106439"/>
        <n v="145088"/>
        <n v="143004"/>
        <n v="82800"/>
        <n v="35445"/>
        <n v="130932"/>
        <n v="48040"/>
        <n v="145308"/>
        <n v="94315"/>
        <n v="30246"/>
        <n v="35212"/>
        <n v="33339"/>
        <n v="118678"/>
        <n v="86238"/>
        <n v="49394"/>
        <n v="83871"/>
        <n v="130672"/>
        <n v="107722"/>
        <n v="64607"/>
        <n v="82055"/>
        <n v="134509"/>
        <n v="34395"/>
        <n v="45290"/>
        <n v="117687"/>
        <n v="95078"/>
        <n v="33691"/>
        <n v="37470"/>
        <n v="33841"/>
        <n v="132652"/>
        <n v="93197"/>
        <n v="85773"/>
        <n v="47776"/>
        <n v="101596"/>
        <n v="148943"/>
        <n v="57584"/>
        <n v="143829"/>
        <n v="34300"/>
        <n v="33338"/>
        <n v="92601"/>
        <n v="35487"/>
        <n v="66282"/>
        <n v="125065"/>
        <n v="145447"/>
        <n v="125798"/>
        <n v="106816"/>
        <n v="58804"/>
        <n v="39915"/>
        <n v="41158"/>
        <n v="104157"/>
        <n v="40547"/>
        <n v="118713"/>
        <n v="141789"/>
        <n v="32459"/>
        <n v="58768"/>
        <n v="93146"/>
        <n v="133577"/>
        <n v="80870"/>
        <n v="137761"/>
        <n v="80460"/>
        <n v="90817"/>
        <n v="68247"/>
        <n v="45419"/>
        <n v="130553"/>
        <n v="65577"/>
        <n v="32921"/>
        <n v="34676"/>
        <n v="115961"/>
        <n v="130721"/>
        <n v="79684"/>
        <n v="43463"/>
        <n v="55474"/>
        <n v="70935"/>
        <n v="97005"/>
        <n v="88596"/>
        <n v="102828"/>
        <n v="120945"/>
        <n v="119062"/>
        <n v="85152"/>
        <n v="119001"/>
        <n v="126491"/>
        <n v="122321"/>
        <n v="116569"/>
        <n v="102467"/>
        <n v="82576"/>
        <n v="96627"/>
        <n v="55772"/>
        <n v="46363"/>
        <n v="58490"/>
        <n v="89004"/>
        <n v="83806"/>
        <n v="30260"/>
        <n v="105992"/>
        <n v="52320"/>
        <n v="108971"/>
        <n v="72145"/>
        <n v="93688"/>
        <n v="78581"/>
        <n v="122561"/>
        <n v="123645"/>
        <n v="50754"/>
        <n v="99837"/>
        <n v="37207"/>
        <n v="57920"/>
        <n v="117739"/>
        <n v="117081"/>
        <n v="54016"/>
        <n v="126634"/>
        <n v="90522"/>
        <n v="104092"/>
        <n v="84068"/>
        <n v="142099"/>
        <n v="50102"/>
        <n v="134429"/>
        <n v="31924"/>
        <n v="115015"/>
        <n v="134987"/>
        <n v="84333"/>
        <n v="114458"/>
        <n v="114196"/>
        <n v="76099"/>
        <n v="87346"/>
        <n v="105481"/>
        <n v="80062"/>
        <n v="30306"/>
        <n v="118495"/>
        <n v="99767"/>
        <n v="134332"/>
        <n v="42207"/>
        <n v="69426"/>
        <n v="36336"/>
        <n v="142200"/>
        <n v="105166"/>
        <n v="47256"/>
        <n v="129445"/>
        <n v="79817"/>
        <n v="136704"/>
        <n v="63719"/>
        <n v="72017"/>
        <n v="75704"/>
        <n v="60013"/>
        <n v="109991"/>
        <n v="100258"/>
        <n v="108348"/>
        <n v="66776"/>
        <n v="40060"/>
        <n v="108592"/>
        <n v="36655"/>
        <n v="118110"/>
        <n v="79923"/>
        <n v="108563"/>
        <n v="34030"/>
        <n v="119779"/>
        <n v="63289"/>
        <n v="49739"/>
        <n v="129704"/>
        <n v="140234"/>
        <n v="91687"/>
        <n v="66491"/>
        <n v="125549"/>
        <n v="102115"/>
        <n v="147935"/>
        <n v="113778"/>
        <n v="34781"/>
        <n v="50448"/>
        <n v="141177"/>
        <n v="81550"/>
        <n v="79294"/>
        <n v="106579"/>
        <n v="115389"/>
        <n v="144679"/>
        <n v="115615"/>
        <n v="47101"/>
        <n v="96178"/>
        <n v="58016"/>
        <n v="48932"/>
        <n v="74653"/>
        <n v="120481"/>
        <n v="82802"/>
        <n v="37549"/>
        <n v="108933"/>
        <n v="55362"/>
        <n v="77842"/>
        <n v="76539"/>
        <n v="84596"/>
        <n v="145209"/>
        <n v="53016"/>
        <n v="85200"/>
        <n v="110268"/>
        <n v="90287"/>
        <n v="145042"/>
        <n v="122447"/>
        <n v="113402"/>
        <n v="72607"/>
        <n v="57621"/>
        <n v="42823"/>
        <n v="59986"/>
        <n v="94325"/>
        <n v="146903"/>
        <n v="149404"/>
        <n v="87771"/>
        <n v="84973"/>
        <n v="147225"/>
        <n v="44690"/>
        <n v="69107"/>
        <n v="87888"/>
        <n v="40956"/>
        <n v="116839"/>
        <n v="86227"/>
        <n v="66533"/>
        <n v="125210"/>
        <n v="86234"/>
        <n v="131131"/>
        <n v="97594"/>
        <n v="86901"/>
        <n v="41519"/>
        <n v="61115"/>
        <n v="31832"/>
        <n v="71368"/>
        <n v="118425"/>
        <n v="143922"/>
        <n v="135474"/>
        <n v="99715"/>
        <n v="101835"/>
        <n v="103366"/>
        <n v="139743"/>
        <n v="67570"/>
        <n v="117977"/>
        <n v="36615"/>
        <n v="102298"/>
        <n v="120245"/>
        <n v="133187"/>
        <n v="53434"/>
        <n v="116879"/>
        <n v="45739"/>
        <n v="96202"/>
        <n v="128580"/>
        <n v="123419"/>
        <n v="109599"/>
        <n v="63649"/>
        <n v="130364"/>
        <n v="77445"/>
        <n v="146770"/>
        <n v="69470"/>
        <n v="104965"/>
        <n v="78621"/>
        <n v="62926"/>
        <n v="144300"/>
        <n v="67997"/>
        <n v="70724"/>
        <n v="127805"/>
        <n v="61704"/>
        <n v="58391"/>
        <n v="93291"/>
        <n v="119723"/>
        <n v="140870"/>
        <n v="32526"/>
        <n v="54686"/>
        <n v="103339"/>
        <n v="128204"/>
        <n v="36574"/>
        <n v="38733"/>
        <n v="80290"/>
        <n v="102793"/>
        <n v="66051"/>
        <n v="45909"/>
        <n v="119682"/>
        <n v="107338"/>
        <n v="103432"/>
        <n v="58133"/>
        <n v="81571"/>
        <n v="109062"/>
        <n v="80908"/>
        <n v="41278"/>
        <n v="141546"/>
        <n v="81458"/>
        <n v="94265"/>
        <n v="85415"/>
        <n v="121087"/>
        <n v="84160"/>
        <n v="84399"/>
        <n v="55298"/>
        <n v="130874"/>
        <n v="52191"/>
        <n v="86964"/>
        <n v="63092"/>
        <n v="119407"/>
        <n v="105257"/>
        <n v="133949"/>
        <n v="92513"/>
        <n v="81097"/>
        <n v="60279"/>
        <n v="44404"/>
        <n v="100022"/>
        <n v="65198"/>
        <n v="124223"/>
        <n v="148198"/>
        <n v="79997"/>
        <n v="108692"/>
        <n v="30567"/>
        <n v="32179"/>
        <n v="32019"/>
        <n v="111455"/>
        <n v="115239"/>
        <n v="48704"/>
        <n v="48030"/>
        <n v="99445"/>
        <n v="33420"/>
        <n v="89875"/>
        <n v="77653"/>
        <n v="46740"/>
        <n v="95263"/>
        <n v="135789"/>
        <n v="125864"/>
        <n v="94559"/>
        <n v="49465"/>
        <n v="81432"/>
        <n v="34131"/>
        <n v="40652"/>
        <n v="94973"/>
        <n v="117043"/>
        <n v="77147"/>
        <n v="77671"/>
        <n v="144217"/>
        <n v="119342"/>
        <n v="49171"/>
        <n v="116129"/>
        <n v="85692"/>
        <n v="88541"/>
        <n v="39470"/>
        <n v="145153"/>
        <n v="91344"/>
        <n v="74308"/>
        <n v="80639"/>
        <n v="51326"/>
        <n v="34597"/>
        <n v="132840"/>
        <n v="60788"/>
        <n v="95020"/>
        <n v="79477"/>
        <n v="138261"/>
        <n v="132466"/>
        <n v="63071"/>
        <n v="91923"/>
        <n v="100560"/>
        <n v="103251"/>
        <n v="87492"/>
        <n v="61770"/>
        <n v="106762"/>
        <n v="65399"/>
        <n v="108948"/>
        <n v="143341"/>
        <n v="87439"/>
        <n v="74415"/>
        <n v="42569"/>
        <n v="32369"/>
        <n v="139963"/>
        <n v="127557"/>
        <n v="30528"/>
        <n v="138806"/>
        <n v="60314"/>
        <n v="48047"/>
        <n v="49748"/>
        <n v="65109"/>
        <n v="43919"/>
        <n v="77498"/>
        <n v="85808"/>
        <n v="110792"/>
        <n v="100441"/>
        <n v="143843"/>
        <n v="143559"/>
        <n v="104420"/>
        <n v="58906"/>
        <n v="137447"/>
        <n v="101486"/>
        <n v="96896"/>
        <n v="133431"/>
        <n v="51946"/>
        <n v="77020"/>
        <n v="104266"/>
        <n v="52161"/>
        <n v="57738"/>
        <n v="33925"/>
        <n v="38463"/>
        <n v="87153"/>
        <n v="112948"/>
        <n v="117938"/>
        <n v="129546"/>
        <n v="121253"/>
        <n v="71552"/>
        <n v="86271"/>
        <n v="39797"/>
        <n v="116130"/>
        <n v="101942"/>
        <n v="148065"/>
        <n v="43965"/>
        <n v="43733"/>
        <n v="83223"/>
        <n v="56926"/>
        <n v="58783"/>
        <n v="113360"/>
        <n v="66394"/>
        <n v="138378"/>
        <n v="94796"/>
        <n v="112104"/>
        <n v="60436"/>
        <n v="116916"/>
        <n v="120332"/>
        <n v="103567"/>
        <n v="33188"/>
        <n v="121205"/>
        <n v="131249"/>
        <n v="127349"/>
        <n v="36765"/>
        <n v="81626"/>
        <n v="118707"/>
        <n v="40807"/>
        <n v="40204"/>
        <n v="122602"/>
        <n v="87944"/>
        <n v="72120"/>
        <n v="132903"/>
        <n v="52658"/>
        <n v="67081"/>
        <n v="64986"/>
        <n v="109322"/>
        <n v="124819"/>
        <n v="80304"/>
        <n v="95592"/>
        <n v="88548"/>
        <n v="140837"/>
        <n v="128447"/>
        <n v="69986"/>
        <n v="104095"/>
        <n v="121594"/>
        <n v="118281"/>
        <n v="96151"/>
        <n v="103598"/>
        <n v="58214"/>
        <n v="139824"/>
        <n v="68745"/>
        <n v="139723"/>
        <n v="72548"/>
        <n v="40681"/>
        <n v="36984"/>
        <n v="57579"/>
        <n v="120810"/>
        <n v="133275"/>
        <n v="84933"/>
        <n v="57399"/>
        <n v="61481"/>
        <n v="30944"/>
        <n v="123993"/>
        <n v="39114"/>
        <n v="69846"/>
        <n v="113666"/>
        <n v="107848"/>
        <n v="62596"/>
        <n v="134087"/>
        <n v="105287"/>
        <n v="36907"/>
        <n v="58114"/>
        <n v="55009"/>
        <n v="114846"/>
        <n v="80241"/>
        <n v="65725"/>
        <n v="48996"/>
        <n v="36047"/>
        <n v="134553"/>
        <n v="58767"/>
        <n v="46347"/>
        <n v="132063"/>
        <n v="54102"/>
        <n v="34263"/>
        <n v="138585"/>
        <n v="97438"/>
        <n v="126359"/>
        <n v="60540"/>
        <n v="130871"/>
        <n v="105726"/>
        <n v="93769"/>
        <n v="70843"/>
        <n v="57690"/>
        <n v="32994"/>
        <n v="133533"/>
        <n v="97546"/>
        <n v="37377"/>
        <n v="108572"/>
        <n v="56467"/>
        <n v="145518"/>
        <n v="30048"/>
        <n v="66978"/>
        <n v="145866"/>
        <n v="77606"/>
        <n v="111574"/>
        <n v="128112"/>
        <n v="103414"/>
        <n v="123145"/>
        <n v="79222"/>
        <n v="78115"/>
        <n v="119606"/>
        <n v="70647"/>
        <n v="84607"/>
        <n v="87410"/>
        <n v="51996"/>
        <n v="84921"/>
        <n v="113697"/>
        <n v="76022"/>
        <n v="70148"/>
        <n v="97764"/>
        <n v="121901"/>
        <n v="120724"/>
        <n v="138118"/>
        <n v="38888"/>
        <n v="118666"/>
        <n v="72197"/>
        <n v="114326"/>
        <n v="120360"/>
        <n v="128941"/>
        <n v="54474"/>
        <n v="47333"/>
        <n v="138400"/>
        <n v="66355"/>
        <n v="129415"/>
        <n v="103903"/>
        <n v="96258"/>
        <n v="61145"/>
        <n v="148530"/>
        <n v="148362"/>
        <n v="133170"/>
        <n v="105675"/>
        <n v="79854"/>
        <n v="97664"/>
        <n v="137422"/>
        <n v="116153"/>
        <n v="123616"/>
        <n v="65285"/>
        <n v="47533"/>
        <n v="62624"/>
        <n v="76996"/>
        <n v="76947"/>
        <n v="57956"/>
        <n v="81030"/>
        <n v="88597"/>
        <n v="72443"/>
        <n v="128613"/>
        <n v="95464"/>
        <n v="33952"/>
        <n v="86880"/>
        <n v="82201"/>
        <n v="142175"/>
        <n v="72460"/>
        <n v="52796"/>
        <n v="61746"/>
        <n v="116785"/>
        <n v="30015"/>
        <n v="79757"/>
        <n v="55957"/>
        <n v="111541"/>
        <n v="51292"/>
        <n v="61876"/>
        <n v="90727"/>
        <n v="77046"/>
        <n v="44817"/>
        <n v="121006"/>
        <n v="39759"/>
        <n v="78432"/>
        <n v="36412"/>
        <n v="87757"/>
        <n v="50504"/>
        <n v="138500"/>
        <n v="38507"/>
        <n v="51050"/>
        <n v="34820"/>
        <n v="37835"/>
        <n v="123167"/>
        <n v="130153"/>
        <n v="43587"/>
        <n v="130257"/>
        <n v="87732"/>
        <n v="81921"/>
        <n v="75499"/>
        <n v="147734"/>
        <n v="36840"/>
        <n v="133370"/>
        <n v="95077"/>
        <n v="61440"/>
        <n v="65183"/>
        <n v="126172"/>
        <n v="32389"/>
        <n v="85076"/>
        <n v="144515"/>
        <n v="96299"/>
        <n v="119461"/>
        <n v="122085"/>
        <n v="145503"/>
        <n v="80029"/>
        <n v="69941"/>
        <n v="118993"/>
        <n v="83950"/>
        <n v="116959"/>
        <n v="106054"/>
        <n v="95363"/>
        <n v="138556"/>
        <n v="91742"/>
        <n v="127896"/>
        <n v="75215"/>
        <n v="77857"/>
        <n v="85476"/>
        <n v="58173"/>
        <n v="39395"/>
        <n v="89768"/>
        <n v="140371"/>
        <n v="114743"/>
        <n v="133591"/>
        <n v="147973"/>
        <n v="76229"/>
        <n v="56639"/>
        <n v="141706"/>
        <n v="92583"/>
        <n v="58924"/>
        <n v="102969"/>
        <n v="60104"/>
        <n v="139588"/>
        <n v="67594"/>
        <n v="33664"/>
        <n v="40528"/>
        <n v="58190"/>
        <n v="96033"/>
        <n v="91161"/>
        <n v="100179"/>
        <n v="100592"/>
        <n v="62899"/>
        <n v="100979"/>
        <n v="47241"/>
        <n v="76211"/>
        <n v="93472"/>
        <n v="104248"/>
        <n v="61346"/>
        <n v="111196"/>
        <n v="134451"/>
        <n v="107124"/>
        <n v="132908"/>
        <n v="72220"/>
        <n v="47942"/>
        <n v="79167"/>
        <n v="66373"/>
        <n v="141588"/>
        <n v="97143"/>
        <n v="140013"/>
        <n v="32016"/>
        <n v="76309"/>
        <n v="37274"/>
        <n v="138239"/>
        <n v="45748"/>
        <n v="50175"/>
        <n v="134710"/>
        <n v="41826"/>
        <n v="113008"/>
        <n v="64129"/>
        <n v="100009"/>
        <n v="149982"/>
        <n v="53490"/>
        <n v="135623"/>
        <n v="71435"/>
        <n v="105017"/>
        <n v="38520"/>
        <n v="91877"/>
        <n v="49798"/>
        <n v="84638"/>
        <n v="97309"/>
        <n v="59894"/>
        <n v="92963"/>
        <n v="138559"/>
        <n v="84567"/>
        <n v="65326"/>
        <n v="85059"/>
        <n v="35079"/>
        <n v="55838"/>
        <n v="117340"/>
        <n v="77109"/>
        <n v="115211"/>
        <n v="55594"/>
        <n v="72749"/>
        <n v="66292"/>
        <n v="148192"/>
        <n v="104534"/>
        <n v="109233"/>
        <n v="81818"/>
        <n v="141910"/>
        <n v="43429"/>
        <n v="87748"/>
        <n v="78807"/>
        <n v="37140"/>
        <n v="93226"/>
        <n v="137089"/>
        <n v="118815"/>
        <n v="58525"/>
        <n v="50491"/>
        <n v="98816"/>
        <n v="64980"/>
        <n v="143517"/>
        <n v="125525"/>
        <n v="38078"/>
        <n v="121654"/>
        <n v="119521"/>
        <n v="78704"/>
        <n v="46997"/>
        <n v="30868"/>
        <n v="145499"/>
        <n v="56398"/>
        <n v="111578"/>
        <n v="127356"/>
        <n v="143711"/>
        <n v="51246"/>
        <n v="50561"/>
        <n v="46254"/>
        <n v="64512"/>
        <n v="130560"/>
        <n v="119532"/>
        <n v="124154"/>
        <n v="107395"/>
        <n v="87865"/>
        <n v="53580"/>
        <n v="100959"/>
        <n v="133393"/>
        <n v="102144"/>
        <n v="72485"/>
        <n v="80621"/>
        <n v="147363"/>
        <n v="80665"/>
        <n v="100412"/>
        <n v="80603"/>
        <n v="51038"/>
        <n v="123542"/>
        <n v="131311"/>
        <n v="126346"/>
        <n v="44325"/>
        <n v="65892"/>
        <n v="31753"/>
        <n v="125067"/>
        <n v="47996"/>
        <n v="98811"/>
        <n v="104283"/>
        <n v="75211"/>
        <n v="146737"/>
        <n v="92820"/>
        <n v="30824"/>
        <n v="43880"/>
        <n v="139345"/>
        <n v="147718"/>
        <n v="96617"/>
        <n v="41517"/>
        <n v="51683"/>
        <n v="46876"/>
        <n v="133068"/>
        <n v="86354"/>
        <n v="103802"/>
        <n v="106719"/>
        <n v="148048"/>
        <n v="116602"/>
        <n v="145016"/>
        <n v="39982"/>
        <n v="104504"/>
        <n v="56598"/>
        <n v="44639"/>
        <n v="100210"/>
        <n v="99852"/>
        <n v="143618"/>
        <n v="39695"/>
        <n v="78582"/>
        <n v="61094"/>
        <n v="90635"/>
        <n v="52187"/>
        <n v="148013"/>
        <n v="136683"/>
        <n v="31214"/>
        <n v="53940"/>
        <n v="74406"/>
        <n v="121221"/>
        <n v="73481"/>
        <n v="45977"/>
        <n v="74839"/>
        <n v="87874"/>
        <n v="88414"/>
        <n v="131440"/>
        <n v="55538"/>
        <n v="134922"/>
        <n v="133569"/>
        <n v="86241"/>
        <n v="103501"/>
        <n v="105133"/>
        <n v="90481"/>
        <n v="137012"/>
        <n v="57740"/>
        <n v="93328"/>
        <n v="102105"/>
        <n v="80643"/>
        <n v="133517"/>
        <n v="41881"/>
        <n v="66996"/>
        <n v="62177"/>
        <n v="67177"/>
        <n v="96126"/>
        <n v="86531"/>
        <n v="56119"/>
        <n v="147744"/>
        <n v="146894"/>
        <n v="57915"/>
        <n v="32708"/>
        <n v="68749"/>
        <n v="74989"/>
        <n v="52106"/>
        <n v="47131"/>
        <n v="88144"/>
        <n v="47881"/>
        <n v="31379"/>
        <n v="120791"/>
        <n v="135664"/>
        <n v="49726"/>
        <n v="142753"/>
        <n v="39088"/>
        <n v="64314"/>
        <n v="147814"/>
        <n v="85041"/>
        <n v="134512"/>
        <n v="46350"/>
        <n v="137179"/>
        <n v="129599"/>
        <n v="111397"/>
        <n v="109509"/>
        <n v="47769"/>
        <n v="77249"/>
        <n v="112862"/>
        <n v="131584"/>
        <n v="76365"/>
        <n v="80185"/>
        <n v="32786"/>
        <n v="130537"/>
        <n v="31620"/>
        <n v="49589"/>
        <n v="32882"/>
        <n v="92248"/>
        <n v="79322"/>
        <n v="54524"/>
        <n v="39745"/>
        <n v="45861"/>
        <n v="121707"/>
        <n v="121735"/>
        <n v="148810"/>
        <n v="84261"/>
        <n v="104135"/>
        <n v="111447"/>
        <n v="84380"/>
        <n v="116089"/>
        <n v="135025"/>
        <n v="79831"/>
        <n v="119349"/>
        <n v="68255"/>
        <n v="143425"/>
        <n v="59520"/>
        <n v="59541"/>
        <n v="95772"/>
        <n v="57350"/>
        <n v="74397"/>
        <n v="107085"/>
        <n v="93865"/>
        <n v="85956"/>
        <n v="92345"/>
        <n v="130727"/>
        <n v="42906"/>
        <n v="44988"/>
        <n v="57723"/>
        <n v="63800"/>
        <n v="57430"/>
        <n v="98476"/>
        <n v="117329"/>
        <n v="107798"/>
        <n v="82284"/>
        <n v="86232"/>
        <n v="74420"/>
        <n v="67710"/>
        <n v="102497"/>
        <n v="122035"/>
        <n v="70498"/>
        <n v="61283"/>
        <n v="96169"/>
        <n v="102358"/>
        <n v="148791"/>
        <n v="55968"/>
        <n v="92508"/>
        <n v="134791"/>
        <n v="93220"/>
        <n v="143435"/>
        <n v="115366"/>
        <n v="35738"/>
        <n v="33098"/>
        <n v="125424"/>
        <n v="103633"/>
        <n v="68244"/>
        <n v="38253"/>
        <n v="80969"/>
        <n v="120744"/>
        <n v="100423"/>
        <n v="147286"/>
        <n v="74411"/>
        <n v="105028"/>
        <n v="65421"/>
        <n v="31454"/>
        <n v="47522"/>
        <n v="68575"/>
        <n v="33192"/>
        <n v="141116"/>
        <n v="85268"/>
        <n v="111311"/>
        <n v="40402"/>
        <n v="108610"/>
        <n v="110781"/>
        <n v="66527"/>
        <n v="82181"/>
        <n v="121472"/>
        <n v="57002"/>
        <n v="111219"/>
        <n v="42460"/>
        <n v="149783"/>
        <n v="60482"/>
        <n v="46447"/>
        <n v="78228"/>
        <n v="113265"/>
        <n v="80126"/>
        <n v="50545"/>
        <n v="85114"/>
        <n v="123740"/>
        <n v="105350"/>
        <n v="87801"/>
        <n v="43890"/>
        <n v="82482"/>
        <n v="93397"/>
        <n v="31740"/>
        <n v="60121"/>
        <n v="41218"/>
        <n v="101591"/>
        <n v="118241"/>
        <n v="64722"/>
        <n v="79431"/>
        <n v="81543"/>
        <n v="72000"/>
        <n v="101975"/>
        <n v="60921"/>
        <n v="129265"/>
        <n v="118747"/>
        <n v="60614"/>
        <n v="91189"/>
        <n v="47601"/>
        <n v="123332"/>
        <n v="101543"/>
        <n v="50514"/>
        <n v="113312"/>
        <n v="97612"/>
        <n v="120886"/>
        <n v="149004"/>
        <n v="134500"/>
        <n v="61510"/>
        <n v="58000"/>
        <n v="138619"/>
        <n v="149277"/>
        <n v="60383"/>
        <n v="41785"/>
        <n v="70910"/>
        <n v="69028"/>
        <n v="54855"/>
        <n v="54281"/>
        <n v="143838"/>
        <n v="34841"/>
        <n v="127204"/>
        <n v="90155"/>
        <n v="56918"/>
        <n v="86313"/>
        <n v="141688"/>
        <n v="47443"/>
        <n v="62250"/>
        <n v="31922"/>
        <n v="61976"/>
        <n v="41991"/>
        <n v="134405"/>
        <n v="83744"/>
        <n v="52733"/>
        <n v="32473"/>
        <n v="38108"/>
        <n v="58715"/>
        <n v="143754"/>
        <n v="138347"/>
        <n v="62210"/>
        <n v="144514"/>
        <n v="67317"/>
        <n v="95516"/>
        <n v="63362"/>
        <n v="84604"/>
        <n v="145194"/>
        <n v="34889"/>
        <n v="119557"/>
        <n v="103748"/>
        <n v="61971"/>
        <n v="80551"/>
        <n v="33201"/>
        <n v="136158"/>
        <n v="135067"/>
        <n v="138957"/>
        <n v="119882"/>
        <n v="67958"/>
        <n v="109251"/>
        <n v="35681"/>
        <n v="131982"/>
        <n v="76870"/>
        <n v="112256"/>
        <n v="97203"/>
        <n v="58152"/>
        <n v="80061"/>
        <n v="87619"/>
        <n v="88235"/>
        <n v="103740"/>
        <n v="67890"/>
        <n v="120073"/>
        <n v="91401"/>
        <n v="41217"/>
        <n v="78351"/>
        <n v="63741"/>
        <n v="50654"/>
        <n v="91314"/>
        <n v="31408"/>
        <n v="72903"/>
        <n v="114208"/>
        <n v="137042"/>
        <n v="142653"/>
        <n v="31218"/>
        <n v="80572"/>
        <n v="88798"/>
        <n v="131681"/>
        <n v="139268"/>
        <n v="60105"/>
        <n v="99634"/>
        <n v="147426"/>
        <n v="95063"/>
        <n v="37619"/>
        <n v="41939"/>
        <n v="48226"/>
        <n v="55322"/>
        <n v="147504"/>
        <n v="88215"/>
        <n v="46878"/>
        <n v="36560"/>
        <n v="68278"/>
        <n v="66212"/>
        <n v="124835"/>
        <n v="103079"/>
        <n v="53946"/>
        <n v="148682"/>
        <n v="61740"/>
        <n v="140733"/>
        <n v="37253"/>
        <n v="109311"/>
        <n v="94331"/>
        <n v="57632"/>
        <n v="78365"/>
        <n v="97593"/>
        <n v="63431"/>
        <n v="67436"/>
        <n v="48413"/>
        <n v="125761"/>
        <n v="68485"/>
        <n v="141504"/>
        <n v="46101"/>
        <n v="38831"/>
        <n v="114583"/>
        <n v="81897"/>
        <n v="35004"/>
        <n v="75924"/>
        <n v="51509"/>
        <n v="149636"/>
        <n v="67170"/>
        <n v="73555"/>
        <n v="44662"/>
        <n v="148115"/>
        <n v="134216"/>
        <n v="95930"/>
        <n v="77403"/>
        <n v="66365"/>
        <n v="92188"/>
        <n v="106060"/>
        <n v="128633"/>
        <n v="56673"/>
        <n v="93471"/>
        <n v="47156"/>
        <n v="87287"/>
        <n v="31645"/>
        <n v="89076"/>
        <n v="124585"/>
        <n v="146475"/>
        <n v="105351"/>
        <n v="80151"/>
        <n v="97384"/>
        <n v="129865"/>
        <n v="63541"/>
        <n v="102847"/>
        <n v="117099"/>
        <n v="110739"/>
        <n v="80955"/>
        <n v="39290"/>
        <n v="130354"/>
        <n v="88942"/>
        <n v="112667"/>
        <n v="60143"/>
        <n v="54509"/>
        <n v="117780"/>
        <n v="66741"/>
        <n v="56898"/>
        <n v="129919"/>
        <n v="142854"/>
        <n v="115674"/>
        <n v="92948"/>
        <n v="91768"/>
        <n v="73262"/>
        <n v="35506"/>
        <n v="50605"/>
        <n v="108590"/>
        <n v="58231"/>
        <n v="109397"/>
        <n v="107123"/>
        <n v="43515"/>
        <n v="117211"/>
        <n v="68622"/>
        <n v="46600"/>
        <n v="57892"/>
        <n v="113279"/>
        <n v="99310"/>
        <n v="51801"/>
        <n v="67695"/>
        <n v="58853"/>
        <n v="34429"/>
        <n v="34606"/>
        <n v="34478"/>
        <n v="144380"/>
        <n v="113816"/>
        <n v="70134"/>
        <n v="99963"/>
        <n v="141780"/>
        <n v="100897"/>
        <n v="55475"/>
        <n v="96177"/>
        <n v="51730"/>
        <n v="51113"/>
        <n v="50011"/>
        <n v="85746"/>
        <n v="72853"/>
        <n v="115195"/>
        <n v="66818"/>
        <n v="67321"/>
        <n v="51309"/>
        <n v="48688"/>
        <n v="58176"/>
        <n v="98879"/>
        <n v="97592"/>
        <n v="114728"/>
        <n v="119012"/>
        <n v="39416"/>
        <n v="69994"/>
        <n v="96422"/>
        <n v="38584"/>
        <n v="123302"/>
        <n v="48830"/>
        <n v="115825"/>
        <n v="33591"/>
        <n v="123878"/>
        <n v="146869"/>
        <n v="51395"/>
        <n v="84182"/>
        <n v="46738"/>
        <n v="32631"/>
        <n v="47905"/>
        <n v="49056"/>
        <n v="139674"/>
        <n v="147025"/>
        <n v="145316"/>
        <n v="119082"/>
        <n v="65447"/>
        <n v="84418"/>
        <n v="67190"/>
        <n v="56014"/>
        <n v="102999"/>
        <n v="137917"/>
        <n v="80278"/>
        <n v="31780"/>
        <n v="121643"/>
        <n v="72192"/>
        <n v="89300"/>
        <n v="134875"/>
        <n v="129129"/>
        <n v="73923"/>
        <n v="119196"/>
        <n v="32395"/>
        <n v="132449"/>
        <n v="127384"/>
        <n v="45779"/>
        <n v="101028"/>
        <n v="59722"/>
        <n v="37111"/>
        <n v="141391"/>
        <n v="39984"/>
        <n v="127552"/>
        <n v="123176"/>
        <n v="102328"/>
        <n v="56924"/>
        <n v="82703"/>
        <n v="62577"/>
        <n v="37711"/>
        <n v="129869"/>
        <n v="131971"/>
        <n v="134763"/>
        <n v="34096"/>
        <n v="96555"/>
        <n v="119848"/>
        <n v="105012"/>
        <n v="38254"/>
        <n v="127955"/>
        <n v="107120"/>
        <n v="35965"/>
        <n v="107000"/>
        <n v="146957"/>
        <n v="107975"/>
        <n v="87987"/>
        <n v="133025"/>
        <n v="136712"/>
        <n v="62963"/>
        <n v="123976"/>
        <n v="33273"/>
        <n v="45330"/>
        <n v="51494"/>
        <n v="106422"/>
        <n v="33212"/>
        <n v="131059"/>
        <n v="113441"/>
        <n v="117594"/>
        <n v="31080"/>
        <n v="62675"/>
        <n v="52007"/>
        <n v="143805"/>
        <n v="112641"/>
        <n v="125815"/>
        <n v="76815"/>
        <n v="113482"/>
        <n v="30639"/>
        <n v="93593"/>
        <n v="148948"/>
        <n v="108038"/>
        <n v="133494"/>
        <n v="123899"/>
        <n v="33736"/>
        <n v="46473"/>
        <n v="64019"/>
        <n v="137598"/>
        <n v="116623"/>
        <n v="145036"/>
        <n v="124025"/>
        <n v="66820"/>
        <n v="114861"/>
        <n v="87589"/>
        <n v="95807"/>
        <n v="48414"/>
        <n v="54220"/>
        <n v="90531"/>
        <n v="140002"/>
        <n v="144193"/>
        <n v="72425"/>
        <n v="39387"/>
        <n v="144680"/>
        <n v="106815"/>
        <n v="74783"/>
        <n v="69809"/>
        <n v="84327"/>
        <n v="145814"/>
        <n v="149067"/>
        <n v="40857"/>
        <n v="72261"/>
        <n v="103588"/>
        <n v="46995"/>
        <n v="145437"/>
        <n v="43580"/>
        <n v="48240"/>
        <n v="113446"/>
        <n v="105752"/>
        <n v="134533"/>
        <n v="76111"/>
        <n v="120447"/>
        <n v="64866"/>
        <n v="110974"/>
        <n v="103401"/>
        <n v="112093"/>
        <n v="42211"/>
        <n v="88985"/>
        <n v="63268"/>
        <n v="33646"/>
        <n v="85371"/>
        <n v="147051"/>
        <n v="72816"/>
        <n v="119460"/>
        <n v="74112"/>
        <n v="81048"/>
        <n v="84911"/>
        <n v="105446"/>
        <n v="31778"/>
        <n v="75752"/>
        <n v="114977"/>
        <n v="100726"/>
        <n v="110840"/>
        <n v="135301"/>
        <n v="57289"/>
        <n v="74788"/>
        <n v="34747"/>
        <n v="104822"/>
        <n v="30045"/>
        <n v="125278"/>
        <n v="37758"/>
        <n v="53437"/>
        <n v="49585"/>
        <n v="128759"/>
        <n v="39854"/>
        <n v="86950"/>
        <n v="47349"/>
        <n v="126228"/>
        <n v="51348"/>
        <n v="64296"/>
        <n v="131280"/>
        <n v="49455"/>
        <n v="108824"/>
        <n v="84021"/>
        <n v="101923"/>
        <n v="130825"/>
        <n v="69293"/>
        <n v="118552"/>
        <n v="76116"/>
        <n v="70484"/>
        <n v="60215"/>
        <n v="111638"/>
        <n v="33404"/>
        <n v="67260"/>
        <n v="130647"/>
        <n v="95642"/>
        <n v="110731"/>
        <n v="76009"/>
        <n v="122689"/>
        <n v="147842"/>
        <n v="59605"/>
        <n v="140879"/>
        <n v="83205"/>
        <n v="67569"/>
        <n v="35580"/>
        <n v="144902"/>
        <n v="35400"/>
        <n v="69643"/>
        <n v="126185"/>
        <n v="126032"/>
        <n v="148977"/>
        <n v="116173"/>
        <n v="136960"/>
        <n v="69015"/>
        <n v="101713"/>
        <n v="102805"/>
        <n v="44974"/>
        <n v="44037"/>
        <n v="114292"/>
        <n v="46167"/>
        <n v="118754"/>
        <n v="120703"/>
        <n v="73148"/>
        <n v="102153"/>
        <n v="51534"/>
        <n v="120995"/>
        <n v="116078"/>
        <n v="86879"/>
        <n v="149894"/>
        <n v="95839"/>
        <n v="59756"/>
        <n v="42683"/>
        <n v="79485"/>
        <n v="128231"/>
        <n v="41025"/>
        <n v="116426"/>
        <n v="48715"/>
        <n v="100097"/>
        <n v="128383"/>
        <n v="132067"/>
        <n v="122943"/>
        <n v="117116"/>
        <n v="105705"/>
        <n v="47116"/>
        <n v="66744"/>
        <n v="117579"/>
        <n v="146072"/>
        <n v="32124"/>
        <n v="134956"/>
        <n v="68051"/>
        <n v="37176"/>
        <n v="121310"/>
        <n v="94818"/>
        <n v="48676"/>
        <n v="75177"/>
        <n v="120296"/>
        <n v="140623"/>
        <n v="30997"/>
        <n v="89330"/>
        <n v="73769"/>
        <n v="132968"/>
        <n v="147045"/>
        <n v="146367"/>
        <n v="108653"/>
        <n v="41231"/>
        <n v="125287"/>
        <n v="149574"/>
        <n v="102976"/>
        <n v="115447"/>
        <n v="139522"/>
        <n v="85965"/>
        <n v="147433"/>
        <n v="125201"/>
        <n v="91517"/>
        <n v="122693"/>
        <n v="124315"/>
        <n v="125504"/>
        <n v="57387"/>
        <n v="34090"/>
        <n v="54945"/>
        <n v="70239"/>
        <n v="33743"/>
        <n v="60924"/>
        <n v="40196"/>
        <n v="121815"/>
        <n v="135312"/>
        <n v="98860"/>
        <n v="71400"/>
        <n v="115177"/>
        <n v="123018"/>
        <n v="128530"/>
        <n v="110399"/>
        <n v="78795"/>
        <n v="81553"/>
        <n v="133022"/>
        <n v="145712"/>
        <n v="54111"/>
        <n v="143566"/>
        <n v="149968"/>
        <n v="91600"/>
        <n v="80022"/>
        <n v="33199"/>
        <n v="80897"/>
        <n v="68038"/>
        <n v="85038"/>
        <n v="141054"/>
        <n v="37897"/>
        <n v="94541"/>
        <n v="44892"/>
        <n v="38271"/>
        <n v="133462"/>
        <n v="75612"/>
        <n v="63357"/>
        <n v="46267"/>
        <n v="48268"/>
        <n v="144463"/>
        <n v="44263"/>
        <n v="100935"/>
        <n v="125347"/>
        <n v="89660"/>
        <n v="95527"/>
        <n v="93379"/>
        <n v="124542"/>
        <n v="71271"/>
        <n v="96612"/>
        <n v="37235"/>
        <n v="118757"/>
        <n v="46417"/>
        <n v="128075"/>
        <n v="64609"/>
        <n v="132785"/>
        <n v="63902"/>
        <n v="53645"/>
        <n v="92873"/>
        <n v="117218"/>
        <n v="94558"/>
        <n v="92233"/>
        <n v="141443"/>
        <n v="53401"/>
        <n v="37771"/>
        <n v="104451"/>
        <n v="109434"/>
        <n v="97449"/>
        <n v="132601"/>
        <n v="122604"/>
        <n v="31942"/>
        <n v="50388"/>
        <n v="87042"/>
        <n v="83740"/>
        <n v="95873"/>
        <n v="77024"/>
        <n v="53450"/>
        <n v="86965"/>
        <n v="123249"/>
        <n v="38983"/>
        <n v="49995"/>
        <n v="144587"/>
        <n v="132004"/>
        <n v="121628"/>
        <n v="107681"/>
        <n v="68886"/>
        <n v="119025"/>
        <n v="126572"/>
        <n v="125149"/>
        <n v="124020"/>
        <n v="32673"/>
        <n v="64890"/>
        <n v="107513"/>
        <n v="53466"/>
        <n v="136554"/>
        <n v="122545"/>
        <n v="146750"/>
        <n v="80406"/>
        <n v="99284"/>
        <n v="134646"/>
        <n v="144579"/>
        <n v="43665"/>
        <n v="132434"/>
        <n v="50641"/>
        <n v="62500"/>
        <n v="65797"/>
        <n v="114766"/>
        <n v="75950"/>
        <n v="55046"/>
        <n v="132339"/>
        <n v="143431"/>
        <n v="131203"/>
        <n v="116363"/>
        <n v="51173"/>
        <n v="43222"/>
        <n v="80064"/>
        <n v="67010"/>
        <n v="48095"/>
        <n v="31439"/>
        <n v="133917"/>
        <n v="115550"/>
        <n v="35375"/>
        <n v="119023"/>
        <n v="137181"/>
        <n v="121238"/>
        <n v="50600"/>
        <n v="32466"/>
        <n v="136128"/>
        <n v="75097"/>
        <n v="139934"/>
        <n v="83276"/>
        <n v="80117"/>
        <n v="76971"/>
        <n v="36928"/>
        <n v="118016"/>
        <n v="104647"/>
        <n v="70888"/>
        <n v="73832"/>
        <n v="146196"/>
        <n v="39404"/>
        <n v="63639"/>
        <n v="108118"/>
        <n v="90598"/>
        <n v="96399"/>
        <n v="143187"/>
        <n v="140449"/>
        <n v="57684"/>
        <n v="98591"/>
        <n v="149821"/>
        <n v="32682"/>
        <n v="141186"/>
        <n v="68046"/>
        <n v="142109"/>
        <n v="51832"/>
        <n v="64640"/>
        <n v="106882"/>
        <n v="70491"/>
        <n v="93043"/>
        <n v="144250"/>
        <n v="102725"/>
        <n v="75520"/>
        <n v="92919"/>
        <n v="139869"/>
        <n v="94442"/>
        <n v="51770"/>
        <n v="135246"/>
        <n v="139687"/>
        <n v="91477"/>
        <n v="30244"/>
        <n v="62788"/>
        <n v="125341"/>
        <n v="109453"/>
        <n v="87737"/>
        <n v="76489"/>
        <n v="101303"/>
        <n v="58390"/>
        <n v="40247"/>
        <n v="99051"/>
        <n v="89719"/>
        <n v="64678"/>
        <n v="117802"/>
        <n v="106286"/>
        <n v="59583"/>
        <n v="38076"/>
        <n v="48006"/>
        <n v="45051"/>
        <n v="34314"/>
        <n v="58670"/>
        <n v="130757"/>
        <n v="97551"/>
        <n v="40236"/>
        <n v="65568"/>
        <n v="90314"/>
        <n v="137327"/>
        <n v="140188"/>
        <n v="121903"/>
        <n v="46352"/>
        <n v="75650"/>
        <n v="40346"/>
        <n v="55156"/>
        <n v="85904"/>
        <n v="44035"/>
        <n v="46108"/>
        <n v="32853"/>
        <n v="114156"/>
        <n v="34176"/>
        <n v="130459"/>
        <n v="55920"/>
        <n v="84850"/>
        <n v="36829"/>
        <n v="130190"/>
        <n v="134775"/>
        <n v="120666"/>
        <n v="148458"/>
        <n v="140893"/>
        <n v="103927"/>
        <n v="114860"/>
        <n v="148178"/>
        <n v="70667"/>
        <n v="95842"/>
        <n v="65843"/>
        <n v="80808"/>
        <n v="60543"/>
        <n v="102780"/>
        <n v="36611"/>
        <n v="118242"/>
        <n v="114612"/>
        <n v="76902"/>
        <n v="146452"/>
        <n v="63043"/>
        <n v="35271"/>
        <n v="102867"/>
        <n v="107089"/>
        <n v="88745"/>
        <n v="126876"/>
        <n v="92077"/>
        <n v="89119"/>
        <n v="41573"/>
        <n v="51409"/>
        <n v="115970"/>
        <n v="54464"/>
        <n v="148148"/>
        <n v="72840"/>
        <n v="78785"/>
        <n v="148523"/>
        <n v="50662"/>
        <n v="48228"/>
        <n v="90721"/>
        <n v="79223"/>
        <n v="37386"/>
        <n v="36862"/>
        <n v="70108"/>
        <n v="121788"/>
        <n v="105023"/>
        <n v="143365"/>
        <n v="135939"/>
        <n v="110140"/>
        <n v="112963"/>
        <n v="57201"/>
        <n v="98578"/>
        <n v="79966"/>
        <n v="84774"/>
        <n v="40386"/>
        <n v="107228"/>
        <n v="45225"/>
        <n v="46693"/>
        <n v="102197"/>
        <n v="73021"/>
        <n v="48261"/>
        <n v="57378"/>
        <n v="147174"/>
        <n v="116755"/>
        <n v="41937"/>
        <n v="96330"/>
        <n v="77366"/>
        <n v="132318"/>
        <n v="70160"/>
        <n v="75313"/>
        <n v="133657"/>
        <n v="131711"/>
        <n v="57032"/>
        <n v="121963"/>
        <n v="47358"/>
        <n v="125326"/>
        <n v="116157"/>
        <n v="78821"/>
        <n v="58365"/>
        <n v="43189"/>
        <n v="106749"/>
        <n v="37248"/>
        <n v="34369"/>
        <n v="93763"/>
        <n v="38050"/>
        <n v="58605"/>
        <n v="79616"/>
        <n v="84479"/>
        <n v="133719"/>
        <n v="110934"/>
        <n v="70883"/>
        <n v="63055"/>
        <n v="98731"/>
        <n v="120987"/>
        <n v="146680"/>
        <n v="37450"/>
        <n v="32925"/>
        <n v="110051"/>
        <n v="80272"/>
        <n v="35310"/>
        <n v="61817"/>
        <n v="145134"/>
        <n v="122944"/>
        <n v="74528"/>
        <n v="143200"/>
        <n v="85779"/>
        <n v="114816"/>
        <n v="114083"/>
        <n v="106310"/>
        <n v="45457"/>
        <n v="72311"/>
        <n v="33980"/>
        <n v="50886"/>
        <n v="107112"/>
        <n v="80877"/>
        <n v="127427"/>
        <n v="66181"/>
        <n v="63262"/>
        <n v="30947"/>
        <n v="30022"/>
        <n v="31128"/>
        <n v="109522"/>
        <n v="62322"/>
        <n v="78929"/>
        <n v="111696"/>
        <n v="145245"/>
        <n v="39808"/>
        <n v="125148"/>
        <n v="82882"/>
        <n v="51725"/>
        <n v="69950"/>
        <n v="118954"/>
        <n v="113576"/>
        <n v="50557"/>
        <n v="51825"/>
        <n v="38998"/>
        <n v="66080"/>
        <n v="141633"/>
        <n v="87797"/>
        <n v="45802"/>
        <n v="41167"/>
        <n v="130628"/>
        <n v="72407"/>
        <n v="43338"/>
        <n v="106289"/>
        <n v="101520"/>
        <n v="77910"/>
        <n v="139367"/>
        <n v="95898"/>
        <n v="33454"/>
        <n v="147486"/>
        <n v="116540"/>
        <n v="90797"/>
        <n v="131559"/>
        <n v="113137"/>
        <n v="80637"/>
        <n v="35349"/>
        <n v="69963"/>
        <n v="105583"/>
        <n v="37750"/>
        <n v="124929"/>
        <n v="52463"/>
        <n v="104935"/>
        <n v="88792"/>
        <n v="43686"/>
        <n v="136339"/>
        <n v="93528"/>
        <n v="129811"/>
        <n v="145691"/>
        <n v="52787"/>
        <n v="44776"/>
        <n v="145613"/>
        <n v="125063"/>
        <n v="87427"/>
        <n v="134887"/>
        <n v="91086"/>
        <n v="132231"/>
        <n v="145673"/>
        <n v="45797"/>
        <n v="132535"/>
        <n v="35302"/>
        <n v="93172"/>
        <n v="68059"/>
        <n v="90252"/>
        <n v="110659"/>
        <n v="42877"/>
        <n v="44239"/>
        <n v="116971"/>
        <n v="57313"/>
        <n v="130890"/>
        <n v="72103"/>
        <n v="78408"/>
        <n v="118771"/>
        <n v="121665"/>
        <n v="40534"/>
        <n v="130110"/>
        <n v="73060"/>
        <n v="47189"/>
        <n v="116067"/>
        <n v="40967"/>
        <n v="95563"/>
        <n v="38660"/>
        <n v="148671"/>
        <n v="120875"/>
        <n v="69823"/>
        <n v="85842"/>
        <n v="39616"/>
        <n v="105976"/>
        <n v="132136"/>
        <n v="78738"/>
        <n v="43107"/>
        <n v="91404"/>
        <n v="124182"/>
        <n v="142081"/>
        <n v="121787"/>
        <n v="45954"/>
        <n v="46943"/>
        <n v="70725"/>
        <n v="75434"/>
        <n v="115751"/>
        <n v="40110"/>
        <n v="135648"/>
        <n v="117091"/>
        <n v="46462"/>
        <n v="109232"/>
        <n v="84081"/>
        <n v="82799"/>
        <n v="119301"/>
        <n v="81224"/>
        <n v="86063"/>
        <n v="143394"/>
        <n v="85240"/>
        <n v="111352"/>
        <n v="47868"/>
        <n v="105973"/>
        <n v="110989"/>
        <n v="52222"/>
        <n v="109794"/>
        <n v="93924"/>
        <n v="108513"/>
        <n v="84649"/>
        <n v="132986"/>
        <n v="142743"/>
        <n v="113749"/>
        <n v="132055"/>
        <n v="141218"/>
        <n v="40223"/>
        <n v="78166"/>
        <n v="69369"/>
        <n v="116379"/>
        <n v="99392"/>
        <n v="89526"/>
        <n v="42661"/>
        <n v="45591"/>
        <n v="101718"/>
        <n v="85235"/>
        <n v="37970"/>
        <n v="77922"/>
        <n v="130398"/>
        <n v="60755"/>
        <n v="140399"/>
        <n v="49416"/>
        <n v="43672"/>
        <n v="113468"/>
        <n v="30064"/>
        <n v="98835"/>
        <n v="100385"/>
        <n v="35639"/>
        <n v="146723"/>
        <n v="41055"/>
        <n v="89220"/>
        <n v="59427"/>
        <n v="146916"/>
        <n v="112516"/>
        <n v="94666"/>
        <n v="94274"/>
        <n v="148294"/>
        <n v="40866"/>
        <n v="33889"/>
        <n v="148194"/>
        <n v="78226"/>
        <n v="61335"/>
        <n v="80547"/>
        <n v="56162"/>
        <n v="119449"/>
        <n v="54687"/>
        <n v="128756"/>
        <n v="40995"/>
        <n v="86488"/>
        <n v="64954"/>
        <n v="35967"/>
        <n v="118294"/>
        <n v="117278"/>
        <n v="67116"/>
        <n v="122116"/>
        <n v="64227"/>
        <n v="77664"/>
        <n v="58069"/>
        <n v="117342"/>
        <n v="44407"/>
        <n v="143926"/>
        <n v="89201"/>
        <n v="110093"/>
        <n v="84348"/>
        <n v="111981"/>
        <n v="47878"/>
        <n v="113100"/>
        <n v="108629"/>
        <n v="85420"/>
        <n v="131092"/>
        <n v="121987"/>
        <n v="73168"/>
        <n v="149324"/>
        <n v="149409"/>
        <n v="84862"/>
        <n v="119622"/>
        <n v="112025"/>
        <n v="58004"/>
        <n v="50471"/>
        <n v="121820"/>
        <n v="90167"/>
        <n v="132229"/>
        <n v="113828"/>
        <n v="95308"/>
        <n v="113969"/>
        <n v="44568"/>
        <n v="140960"/>
        <n v="39466"/>
        <n v="121057"/>
        <n v="87324"/>
        <n v="132208"/>
        <n v="45467"/>
        <n v="127555"/>
        <n v="105955"/>
        <n v="82948"/>
        <n v="46676"/>
        <n v="124791"/>
        <n v="61514"/>
        <n v="138718"/>
        <n v="52650"/>
        <n v="118290"/>
        <n v="107701"/>
        <n v="40683"/>
        <n v="128092"/>
        <n v="89819"/>
        <n v="110978"/>
        <n v="34860"/>
        <n v="33729"/>
        <n v="61351"/>
        <n v="142704"/>
        <n v="54346"/>
        <n v="104155"/>
        <n v="106700"/>
        <n v="134414"/>
        <n v="36955"/>
        <n v="100290"/>
        <n v="74293"/>
        <n v="91336"/>
        <n v="51662"/>
        <n v="36408"/>
        <n v="70403"/>
        <n v="31225"/>
        <n v="42196"/>
        <n v="99786"/>
        <n v="45372"/>
        <n v="47279"/>
        <n v="140401"/>
        <n v="125729"/>
        <n v="146308"/>
        <n v="84240"/>
        <n v="140359"/>
        <n v="122404"/>
        <n v="68187"/>
        <n v="146073"/>
        <n v="78481"/>
        <n v="58475"/>
        <n v="74552"/>
        <n v="97969"/>
        <n v="106534"/>
        <n v="139879"/>
        <n v="126669"/>
        <n v="129605"/>
        <n v="36858"/>
        <n v="104486"/>
        <n v="104474"/>
        <n v="55168"/>
        <n v="62099"/>
        <n v="101180"/>
        <n v="139382"/>
        <n v="91455"/>
        <n v="104796"/>
        <n v="84592"/>
        <n v="77458"/>
        <n v="131611"/>
        <n v="88046"/>
        <n v="149396"/>
        <n v="46488"/>
        <n v="88841"/>
        <n v="148521"/>
        <n v="30395"/>
        <n v="82669"/>
        <n v="40845"/>
        <n v="66059"/>
        <n v="48394"/>
        <n v="75906"/>
        <n v="89332"/>
        <n v="67305"/>
        <n v="72628"/>
        <n v="51352"/>
        <n v="116682"/>
        <n v="112971"/>
        <n v="81993"/>
        <n v="69386"/>
        <n v="133027"/>
        <n v="86624"/>
        <n v="87065"/>
        <n v="115504"/>
        <n v="38539"/>
        <n v="31263"/>
        <n v="43305"/>
        <n v="83817"/>
        <n v="54398"/>
        <n v="139238"/>
        <n v="127616"/>
        <n v="105801"/>
        <n v="79107"/>
        <n v="62152"/>
        <n v="123260"/>
        <n v="60624"/>
        <n v="129655"/>
        <n v="86132"/>
        <n v="135494"/>
        <n v="82979"/>
        <n v="88013"/>
        <n v="124925"/>
        <n v="93797"/>
        <n v="81798"/>
        <n v="46650"/>
        <n v="106421"/>
        <n v="37434"/>
        <n v="60028"/>
        <n v="96558"/>
        <n v="54331"/>
        <n v="97573"/>
        <n v="104292"/>
        <n v="76326"/>
        <n v="112979"/>
        <n v="129728"/>
        <n v="34123"/>
        <n v="46603"/>
        <n v="95941"/>
        <n v="72597"/>
        <n v="93238"/>
        <n v="114238"/>
        <n v="72719"/>
        <n v="121786"/>
        <n v="71751"/>
        <n v="116978"/>
        <n v="47693"/>
        <n v="119541"/>
        <n v="140329"/>
        <n v="67697"/>
        <n v="124524"/>
        <n v="127869"/>
        <n v="59992"/>
        <n v="93825"/>
        <n v="39522"/>
        <n v="75406"/>
        <n v="137006"/>
        <n v="139068"/>
        <n v="42121"/>
        <n v="44219"/>
        <n v="31617"/>
        <n v="73016"/>
        <n v="80672"/>
        <n v="54276"/>
        <n v="129887"/>
        <n v="102240"/>
        <n v="136292"/>
        <n v="85735"/>
        <n v="47959"/>
        <n v="58522"/>
        <n v="86087"/>
        <n v="39953"/>
        <n v="56567"/>
        <n v="90523"/>
        <n v="92708"/>
        <n v="52560"/>
        <n v="88390"/>
        <n v="98149"/>
        <n v="66660"/>
        <n v="75104"/>
        <n v="87805"/>
        <n v="135037"/>
        <n v="132735"/>
        <n v="54496"/>
        <n v="113301"/>
        <n v="121257"/>
        <n v="33515"/>
        <n v="34454"/>
        <n v="136073"/>
        <n v="52873"/>
        <n v="103920"/>
        <n v="43727"/>
        <n v="99070"/>
        <n v="129059"/>
        <n v="127425"/>
        <n v="147213"/>
        <n v="79979"/>
        <n v="55465"/>
        <n v="83900"/>
        <n v="89799"/>
        <n v="147021"/>
        <n v="126129"/>
        <n v="51330"/>
        <n v="38302"/>
        <n v="108443"/>
        <n v="119966"/>
        <n v="137288"/>
        <n v="142689"/>
        <n v="102717"/>
        <n v="141749"/>
        <n v="42875"/>
        <n v="57219"/>
        <n v="66182"/>
        <n v="110541"/>
        <n v="72269"/>
        <n v="109781"/>
        <n v="36457"/>
        <n v="36749"/>
        <n v="63064"/>
        <n v="39821"/>
        <n v="145256"/>
        <n v="133587"/>
        <n v="108655"/>
        <n v="37664"/>
        <n v="59281"/>
        <n v="135815"/>
        <n v="61821"/>
        <n v="133769"/>
        <n v="54647"/>
        <n v="140861"/>
        <n v="111985"/>
        <n v="120179"/>
        <n v="104944"/>
        <n v="119142"/>
        <n v="57603"/>
        <n v="76458"/>
        <n v="100605"/>
        <n v="49623"/>
        <n v="112427"/>
        <n v="37704"/>
        <n v="123826"/>
        <n v="57460"/>
        <n v="113045"/>
        <n v="112805"/>
        <n v="147529"/>
        <n v="103511"/>
        <n v="140373"/>
        <n v="36565"/>
        <n v="118003"/>
        <n v="34870"/>
        <n v="48909"/>
        <n v="39117"/>
        <n v="148903"/>
        <n v="97474"/>
        <n v="123926"/>
        <n v="74322"/>
        <n v="131536"/>
        <n v="50128"/>
        <n v="127317"/>
        <n v="99001"/>
        <n v="30440"/>
        <n v="90955"/>
        <n v="79613"/>
        <n v="100949"/>
        <n v="41663"/>
        <n v="134059"/>
        <n v="133316"/>
        <n v="49547"/>
        <n v="111662"/>
        <n v="135056"/>
        <n v="30005"/>
        <n v="133080"/>
        <n v="37038"/>
        <n v="36414"/>
        <n v="117659"/>
        <n v="106586"/>
        <n v="32606"/>
        <n v="46482"/>
        <n v="128829"/>
        <n v="101873"/>
        <n v="63948"/>
        <n v="119987"/>
        <n v="121801"/>
        <n v="121250"/>
        <n v="50875"/>
        <n v="43057"/>
        <n v="62400"/>
        <n v="101458"/>
        <n v="98607"/>
        <n v="117561"/>
        <n v="57503"/>
        <n v="53765"/>
        <n v="131096"/>
        <n v="149466"/>
        <n v="76612"/>
        <n v="128318"/>
        <n v="114335"/>
        <n v="123012"/>
        <n v="111748"/>
        <n v="39428"/>
        <n v="61419"/>
        <n v="95195"/>
        <n v="103695"/>
        <n v="119846"/>
        <n v="132404"/>
        <n v="69142"/>
        <n v="101540"/>
        <n v="68289"/>
        <n v="106948"/>
        <n v="88951"/>
        <n v="41755"/>
        <n v="147985"/>
        <n v="114553"/>
        <n v="33890"/>
        <n v="124376"/>
        <n v="47175"/>
        <n v="104727"/>
        <n v="95687"/>
        <n v="114983"/>
        <n v="118287"/>
        <n v="124711"/>
        <n v="54288"/>
        <n v="76629"/>
        <n v="146779"/>
        <n v="67367"/>
        <n v="107810"/>
        <n v="107754"/>
        <n v="119328"/>
        <n v="98513"/>
        <n v="112762"/>
        <n v="59022"/>
        <n v="99329"/>
        <n v="89414"/>
        <n v="31659"/>
        <n v="87941"/>
        <n v="67930"/>
        <n v="73473"/>
        <n v="46040"/>
        <n v="99806"/>
        <n v="43286"/>
        <n v="99139"/>
        <n v="142076"/>
        <n v="85916"/>
        <n v="47600"/>
        <n v="32291"/>
        <n v="43123"/>
        <n v="33811"/>
        <n v="108883"/>
        <n v="61276"/>
        <n v="84145"/>
        <n v="76619"/>
        <n v="111049"/>
        <n v="100678"/>
        <n v="118782"/>
        <n v="121043"/>
        <n v="56714"/>
        <n v="85685"/>
        <n v="42194"/>
        <n v="103062"/>
        <n v="94037"/>
        <n v="49362"/>
        <n v="84499"/>
        <n v="76281"/>
        <n v="92813"/>
        <n v="74852"/>
        <n v="141653"/>
        <n v="77836"/>
        <n v="34595"/>
        <n v="125930"/>
        <n v="45402"/>
        <n v="95283"/>
        <n v="122676"/>
        <n v="118131"/>
        <n v="72723"/>
        <n v="81322"/>
        <n v="76764"/>
        <n v="54911"/>
        <n v="121288"/>
        <n v="49405"/>
        <n v="88122"/>
        <n v="119756"/>
        <n v="129489"/>
        <n v="131589"/>
        <n v="33447"/>
        <n v="83143"/>
        <n v="92906"/>
        <n v="40662"/>
        <n v="93001"/>
        <n v="88282"/>
        <n v="34899"/>
        <n v="58582"/>
        <n v="144364"/>
        <n v="97471"/>
        <n v="72213"/>
        <n v="137578"/>
        <n v="105871"/>
        <n v="113205"/>
        <n v="104081"/>
        <n v="135783"/>
        <n v="133559"/>
        <n v="113805"/>
        <n v="67830"/>
        <n v="37066"/>
        <n v="40712"/>
        <n v="111527"/>
        <n v="131326"/>
        <n v="95365"/>
        <n v="117185"/>
        <n v="129851"/>
        <n v="60806"/>
        <n v="42210"/>
        <n v="66972"/>
        <n v="135894"/>
        <n v="64136"/>
        <n v="74297"/>
        <n v="146445"/>
        <n v="45945"/>
        <n v="72477"/>
        <n v="109180"/>
        <n v="100453"/>
        <n v="115404"/>
        <n v="107413"/>
        <n v="43224"/>
        <n v="33052"/>
        <n v="57272"/>
        <n v="71150"/>
        <n v="126204"/>
        <n v="47316"/>
        <n v="83389"/>
        <n v="93332"/>
        <n v="37240"/>
        <n v="127095"/>
        <n v="98774"/>
        <n v="73175"/>
        <n v="117298"/>
        <n v="101094"/>
        <n v="55710"/>
        <n v="79895"/>
        <n v="106639"/>
        <n v="45174"/>
        <n v="137026"/>
        <n v="57597"/>
        <n v="104289"/>
        <n v="68397"/>
        <n v="101854"/>
        <n v="63069"/>
        <n v="115687"/>
        <n v="148968"/>
        <n v="70274"/>
        <n v="104237"/>
        <n v="102498"/>
        <n v="68197"/>
        <n v="78634"/>
        <n v="60041"/>
        <n v="115365"/>
        <n v="32203"/>
        <n v="81986"/>
        <n v="55370"/>
        <n v="65247"/>
        <n v="149544"/>
        <n v="105922"/>
        <n v="30434"/>
        <n v="92982"/>
        <n v="95180"/>
        <n v="138534"/>
        <n v="64474"/>
        <n v="54644"/>
        <n v="68493"/>
        <n v="113824"/>
        <n v="33959"/>
        <n v="77289"/>
        <n v="41143"/>
        <n v="69593"/>
        <n v="69115"/>
        <n v="141145"/>
        <n v="52540"/>
        <n v="65481"/>
        <n v="125505"/>
        <n v="107097"/>
        <n v="42787"/>
        <n v="102048"/>
        <n v="82879"/>
        <n v="40596"/>
        <n v="127282"/>
        <n v="90669"/>
        <n v="49930"/>
        <n v="77950"/>
        <n v="125737"/>
        <n v="48687"/>
        <n v="82833"/>
        <n v="65989"/>
        <n v="60183"/>
        <n v="50758"/>
        <n v="31082"/>
        <n v="136941"/>
        <n v="126368"/>
        <n v="75891"/>
        <n v="75810"/>
        <n v="76901"/>
        <n v="113512"/>
        <n v="133912"/>
        <n v="101062"/>
        <n v="126622"/>
        <n v="51563"/>
        <n v="102008"/>
        <n v="32775"/>
        <n v="45828"/>
        <n v="140312"/>
        <n v="47974"/>
        <n v="52388"/>
        <n v="110591"/>
        <n v="48615"/>
        <n v="67886"/>
        <n v="52838"/>
        <n v="70728"/>
        <n v="146249"/>
        <n v="108000"/>
        <n v="82798"/>
        <n v="135900"/>
        <n v="102776"/>
        <n v="100478"/>
        <n v="49622"/>
        <n v="43536"/>
        <n v="97136"/>
        <n v="35700"/>
        <n v="68839"/>
        <n v="40248"/>
        <n v="75291"/>
        <n v="112629"/>
        <n v="114891"/>
        <n v="47177"/>
        <n v="49483"/>
        <n v="73815"/>
        <n v="68533"/>
        <n v="30026"/>
        <n v="134997"/>
        <n v="90611"/>
        <n v="117242"/>
        <n v="54660"/>
        <n v="85103"/>
        <n v="82253"/>
        <n v="134913"/>
        <n v="72082"/>
        <n v="46258"/>
        <n v="133613"/>
        <n v="119690"/>
        <n v="125220"/>
        <n v="45389"/>
        <n v="121860"/>
        <n v="57685"/>
        <n v="51797"/>
        <n v="141975"/>
        <n v="101310"/>
        <n v="127169"/>
        <n v="144867"/>
        <n v="96332"/>
        <n v="135583"/>
        <n v="123925"/>
        <n v="92907"/>
        <n v="37188"/>
        <n v="53696"/>
        <n v="32024"/>
        <n v="103202"/>
        <n v="65985"/>
        <n v="36584"/>
        <n v="120998"/>
        <n v="57044"/>
        <n v="35285"/>
        <n v="37370"/>
        <n v="47903"/>
        <n v="62499"/>
        <n v="127904"/>
        <n v="52995"/>
        <n v="135160"/>
        <n v="65200"/>
        <n v="118377"/>
        <n v="100402"/>
        <n v="43566"/>
        <n v="67822"/>
        <n v="137412"/>
        <n v="81222"/>
        <n v="124088"/>
        <n v="130085"/>
        <n v="120450"/>
        <n v="80668"/>
        <n v="139366"/>
        <n v="140078"/>
        <n v="93853"/>
        <n v="84643"/>
        <n v="52333"/>
        <n v="45958"/>
        <n v="82442"/>
        <n v="50954"/>
        <n v="105174"/>
        <n v="129683"/>
        <n v="39675"/>
        <n v="119590"/>
        <n v="138570"/>
        <n v="61661"/>
        <n v="94289"/>
        <n v="47184"/>
        <n v="77963"/>
        <n v="55822"/>
        <n v="92303"/>
        <n v="106465"/>
        <n v="35267"/>
        <n v="82647"/>
        <n v="92814"/>
        <n v="66025"/>
        <n v="107605"/>
        <n v="30981"/>
        <n v="73436"/>
        <n v="48472"/>
        <n v="49336"/>
        <n v="55587"/>
        <n v="107192"/>
        <n v="122862"/>
        <n v="114046"/>
        <n v="149500"/>
        <n v="136367"/>
        <n v="83013"/>
        <n v="114511"/>
        <n v="39665"/>
        <n v="57097"/>
        <n v="121277"/>
        <n v="82474"/>
        <n v="101973"/>
        <n v="55185"/>
        <n v="105911"/>
        <n v="122643"/>
        <n v="60484"/>
        <n v="131165"/>
        <n v="75610"/>
        <n v="80807"/>
        <n v="80907"/>
        <n v="87389"/>
        <n v="55835"/>
        <n v="125279"/>
        <n v="126453"/>
        <n v="83790"/>
        <n v="106960"/>
        <n v="39643"/>
        <n v="105846"/>
        <n v="48951"/>
        <n v="122104"/>
        <n v="45233"/>
        <n v="43200"/>
        <n v="82275"/>
        <n v="117084"/>
        <n v="106068"/>
        <n v="51291"/>
        <n v="72448"/>
        <n v="60580"/>
        <n v="121685"/>
        <n v="40619"/>
        <n v="135454"/>
        <n v="31766"/>
        <n v="33549"/>
        <n v="48693"/>
        <n v="92019"/>
        <n v="127458"/>
        <n v="137938"/>
        <n v="130280"/>
        <n v="78328"/>
        <n v="119100"/>
        <n v="130794"/>
        <n v="55301"/>
        <n v="74763"/>
        <n v="50765"/>
        <n v="74787"/>
        <n v="37425"/>
        <n v="42857"/>
        <n v="82771"/>
        <n v="122999"/>
        <n v="52444"/>
        <n v="71457"/>
        <n v="132280"/>
        <n v="109741"/>
        <n v="30704"/>
        <n v="35452"/>
        <n v="141153"/>
        <n v="68862"/>
        <n v="91471"/>
        <n v="99217"/>
        <n v="116058"/>
        <n v="48300"/>
        <n v="39566"/>
        <n v="37501"/>
        <n v="31845"/>
        <n v="149342"/>
        <n v="69181"/>
        <n v="87263"/>
        <n v="136294"/>
        <n v="137932"/>
        <n v="108766"/>
        <n v="93038"/>
        <n v="147778"/>
        <n v="113290"/>
        <n v="146616"/>
        <n v="64404"/>
        <n v="52564"/>
        <n v="127898"/>
        <n v="87435"/>
        <n v="48227"/>
        <n v="125259"/>
        <n v="77475"/>
        <n v="47215"/>
        <n v="101074"/>
        <n v="51699"/>
        <n v="138621"/>
        <n v="42454"/>
        <n v="136759"/>
        <n v="45059"/>
        <n v="78398"/>
        <n v="31286"/>
        <n v="64297"/>
        <n v="138304"/>
        <n v="134959"/>
        <n v="130181"/>
        <n v="138245"/>
        <n v="56485"/>
        <n v="89967"/>
        <n v="127803"/>
        <n v="84583"/>
        <n v="81630"/>
        <n v="57086"/>
        <n v="46484"/>
        <n v="98623"/>
        <n v="134132"/>
        <n v="89263"/>
        <n v="48675"/>
        <n v="90664"/>
        <n v="54680"/>
        <n v="47077"/>
        <n v="68174"/>
        <n v="106968"/>
        <n v="33491"/>
        <n v="76126"/>
        <n v="141658"/>
        <n v="33392"/>
        <n v="92257"/>
        <n v="97804"/>
        <n v="68400"/>
        <n v="66551"/>
        <n v="58088"/>
        <n v="110015"/>
        <n v="78155"/>
        <n v="117893"/>
        <n v="35969"/>
        <n v="38981"/>
        <n v="51032"/>
        <n v="84091"/>
        <n v="137154"/>
        <n v="54408"/>
        <n v="54241"/>
        <n v="77940"/>
        <n v="112938"/>
        <n v="81105"/>
        <n v="121302"/>
        <n v="91050"/>
        <n v="33657"/>
        <n v="51230"/>
        <n v="48680"/>
        <n v="112694"/>
        <n v="114731"/>
        <n v="72340"/>
        <n v="108515"/>
        <n v="37867"/>
        <n v="110691"/>
        <n v="108542"/>
        <n v="34329"/>
        <n v="118087"/>
        <n v="65865"/>
        <n v="96940"/>
        <n v="67869"/>
        <n v="96905"/>
        <n v="134969"/>
        <n v="113984"/>
        <n v="131069"/>
        <n v="147505"/>
        <n v="119711"/>
        <n v="96252"/>
        <n v="109386"/>
        <n v="148728"/>
        <n v="31711"/>
        <n v="55801"/>
        <n v="117287"/>
        <n v="134565"/>
        <n v="144696"/>
        <n v="120709"/>
        <n v="83270"/>
        <n v="101622"/>
        <n v="85535"/>
        <n v="142666"/>
        <n v="106759"/>
        <n v="46220"/>
        <n v="43392"/>
        <n v="115587"/>
        <n v="32246"/>
        <n v="50010"/>
        <n v="98358"/>
        <n v="120203"/>
        <n v="47234"/>
        <n v="126190"/>
        <n v="145795"/>
        <n v="79451"/>
        <n v="105205"/>
        <n v="51784"/>
        <n v="59672"/>
        <n v="41148"/>
        <n v="57494"/>
        <n v="136471"/>
        <n v="105093"/>
        <n v="81952"/>
        <n v="140032"/>
        <n v="66719"/>
        <n v="142981"/>
        <n v="78737"/>
        <n v="89453"/>
        <n v="137271"/>
        <n v="69536"/>
        <n v="80604"/>
        <n v="80833"/>
        <n v="44039"/>
        <n v="97839"/>
        <n v="77931"/>
        <n v="69925"/>
        <n v="81003"/>
        <n v="113817"/>
        <n v="78897"/>
        <n v="117745"/>
        <n v="123709"/>
        <n v="72287"/>
        <n v="120726"/>
        <n v="63012"/>
        <n v="137252"/>
        <n v="71783"/>
        <n v="139323"/>
        <n v="115727"/>
        <n v="98315"/>
        <n v="113766"/>
        <n v="76491"/>
        <n v="118941"/>
        <n v="88584"/>
        <n v="42803"/>
        <n v="79625"/>
        <n v="148819"/>
        <n v="123361"/>
        <n v="43698"/>
        <n v="64560"/>
        <n v="45376"/>
        <n v="113654"/>
        <n v="43117"/>
        <n v="135519"/>
        <n v="67956"/>
        <n v="78786"/>
        <n v="143005"/>
        <n v="133585"/>
        <n v="117778"/>
        <n v="96480"/>
        <n v="61695"/>
        <n v="31511"/>
        <n v="83233"/>
        <n v="141022"/>
        <n v="52502"/>
        <n v="80010"/>
        <n v="148248"/>
        <n v="120341"/>
        <n v="122529"/>
        <n v="103905"/>
        <n v="140424"/>
        <n v="130919"/>
        <n v="113533"/>
        <n v="111165"/>
        <n v="61949"/>
        <n v="98376"/>
        <n v="109587"/>
        <n v="123059"/>
        <n v="97310"/>
        <n v="99407"/>
        <n v="103809"/>
        <n v="47229"/>
        <n v="57385"/>
        <n v="72176"/>
        <n v="124825"/>
        <n v="33260"/>
        <n v="33145"/>
        <n v="127289"/>
        <n v="37802"/>
        <n v="32263"/>
        <n v="56913"/>
        <n v="87788"/>
        <n v="38155"/>
        <n v="30922"/>
        <n v="102231"/>
        <n v="50672"/>
        <n v="68526"/>
        <n v="75344"/>
        <n v="49014"/>
        <n v="103352"/>
        <n v="121279"/>
        <n v="70324"/>
        <n v="144529"/>
        <n v="124075"/>
        <n v="125638"/>
        <n v="68698"/>
        <n v="107169"/>
        <n v="53384"/>
        <n v="33512"/>
        <n v="36066"/>
        <n v="61500"/>
        <n v="108743"/>
        <n v="115642"/>
        <n v="109858"/>
        <n v="84800"/>
        <n v="93140"/>
        <n v="142317"/>
        <n v="114954"/>
        <n v="32387"/>
        <n v="86160"/>
        <n v="89241"/>
        <n v="31799"/>
        <n v="149095"/>
        <n v="65548"/>
        <n v="63895"/>
        <n v="135669"/>
        <n v="110171"/>
        <n v="70379"/>
        <n v="75414"/>
        <n v="103071"/>
        <n v="142808"/>
        <n v="137668"/>
        <n v="108591"/>
        <n v="123141"/>
        <n v="122201"/>
        <n v="34297"/>
        <n v="139513"/>
        <n v="116479"/>
        <n v="128752"/>
        <n v="35008"/>
        <n v="116813"/>
        <n v="46820"/>
        <n v="101548"/>
        <n v="52253"/>
        <n v="59202"/>
        <n v="59236"/>
        <n v="97156"/>
        <n v="141888"/>
        <n v="90263"/>
        <n v="148996"/>
        <n v="129252"/>
        <n v="148632"/>
        <n v="104855"/>
        <n v="46575"/>
        <n v="41952"/>
        <n v="113323"/>
        <n v="81142"/>
        <n v="63872"/>
        <n v="59376"/>
        <n v="96084"/>
        <n v="41640"/>
        <n v="56437"/>
        <n v="117681"/>
        <n v="37903"/>
        <n v="113704"/>
        <n v="56863"/>
        <n v="73381"/>
        <n v="58548"/>
        <n v="79956"/>
        <n v="104526"/>
        <n v="41467"/>
        <n v="87954"/>
        <n v="53901"/>
        <n v="85983"/>
        <n v="53301"/>
        <n v="132542"/>
        <n v="115180"/>
        <n v="99903"/>
        <n v="133955"/>
        <n v="46204"/>
        <n v="49755"/>
        <n v="89817"/>
        <n v="99537"/>
        <n v="126319"/>
        <n v="52940"/>
        <n v="103346"/>
        <n v="74040"/>
        <n v="67322"/>
        <n v="121544"/>
        <n v="114437"/>
        <n v="122969"/>
        <n v="137001"/>
        <n v="117725"/>
        <n v="145784"/>
        <n v="140675"/>
        <n v="124266"/>
        <n v="39236"/>
        <n v="142073"/>
        <n v="102597"/>
        <n v="114124"/>
        <n v="33902"/>
        <n v="129656"/>
        <n v="137071"/>
        <n v="128983"/>
        <n v="124410"/>
        <n v="50096"/>
        <n v="42020"/>
        <n v="88473"/>
        <n v="140400"/>
        <n v="74153"/>
        <n v="71277"/>
        <n v="117221"/>
        <n v="68502"/>
        <n v="45675"/>
        <n v="54365"/>
        <n v="117812"/>
        <n v="148384"/>
        <n v="108229"/>
        <n v="119049"/>
        <n v="82148"/>
        <n v="119157"/>
        <n v="119247"/>
        <n v="135711"/>
        <n v="140090"/>
        <n v="123321"/>
        <n v="98078"/>
        <n v="112598"/>
        <n v="100902"/>
        <n v="56465"/>
        <n v="62286"/>
        <n v="84795"/>
        <n v="70178"/>
        <n v="138139"/>
        <n v="109183"/>
        <n v="133845"/>
        <n v="79986"/>
        <n v="73201"/>
        <n v="73315"/>
        <n v="105396"/>
        <n v="85178"/>
        <n v="40745"/>
        <n v="102354"/>
        <n v="109637"/>
        <n v="35028"/>
        <n v="128261"/>
        <n v="78566"/>
        <n v="73722"/>
        <n v="141074"/>
        <n v="104974"/>
        <n v="113692"/>
        <n v="114084"/>
        <n v="69879"/>
        <n v="54767"/>
        <n v="147523"/>
        <n v="147353"/>
        <n v="134417"/>
        <n v="98099"/>
        <n v="78657"/>
        <n v="38498"/>
        <n v="103667"/>
        <n v="55107"/>
        <n v="58793"/>
        <n v="32696"/>
        <n v="83839"/>
        <n v="119241"/>
        <n v="53397"/>
        <n v="46442"/>
        <n v="93788"/>
        <n v="39765"/>
        <n v="145828"/>
        <n v="40002"/>
        <n v="41390"/>
        <n v="74436"/>
        <n v="114482"/>
        <n v="147540"/>
        <n v="144548"/>
        <n v="36641"/>
        <n v="63709"/>
        <n v="141119"/>
        <n v="69309"/>
        <n v="45624"/>
        <n v="39966"/>
        <n v="119350"/>
        <n v="64189"/>
        <n v="101301"/>
        <n v="125758"/>
        <n v="145123"/>
        <n v="47223"/>
        <n v="132305"/>
        <n v="108183"/>
        <n v="133552"/>
        <n v="34959"/>
        <n v="57257"/>
        <n v="127520"/>
        <n v="80802"/>
        <n v="117748"/>
        <n v="146949"/>
        <n v="57215"/>
        <n v="85046"/>
        <n v="132193"/>
        <n v="124593"/>
        <n v="64094"/>
        <n v="68669"/>
        <n v="66126"/>
        <n v="129889"/>
        <n v="109036"/>
        <n v="139864"/>
        <n v="46772"/>
        <n v="78586"/>
        <n v="81943"/>
        <n v="98868"/>
        <n v="52218"/>
        <n v="131124"/>
        <n v="111008"/>
        <n v="87205"/>
        <n v="75134"/>
        <n v="55874"/>
        <n v="31301"/>
        <n v="88017"/>
        <n v="73319"/>
        <n v="119616"/>
        <n v="116219"/>
        <n v="125192"/>
        <n v="52455"/>
        <n v="34112"/>
        <n v="87033"/>
        <n v="141067"/>
        <n v="88360"/>
        <n v="112418"/>
        <n v="62145"/>
        <n v="136924"/>
        <n v="62735"/>
        <n v="102781"/>
        <n v="140135"/>
        <n v="97641"/>
        <n v="138049"/>
        <n v="35630"/>
        <n v="95488"/>
        <n v="33206"/>
        <n v="86289"/>
        <n v="48953"/>
        <n v="40068"/>
        <n v="108930"/>
        <n v="31067"/>
        <n v="80658"/>
        <n v="82165"/>
        <n v="39859"/>
        <n v="59164"/>
        <n v="134946"/>
        <n v="110913"/>
        <n v="132370"/>
        <n v="129251"/>
        <n v="50773"/>
        <n v="87295"/>
        <n v="63939"/>
        <n v="78599"/>
        <n v="36114"/>
        <n v="128475"/>
        <n v="42818"/>
        <n v="39335"/>
        <n v="138355"/>
        <n v="85008"/>
        <n v="101745"/>
        <n v="33577"/>
        <n v="103916"/>
        <n v="34076"/>
        <n v="62925"/>
        <n v="136081"/>
        <n v="81869"/>
        <n v="89314"/>
        <n v="71205"/>
        <n v="41095"/>
        <n v="143583"/>
        <n v="114715"/>
        <n v="135504"/>
        <n v="86680"/>
        <n v="58400"/>
        <n v="114297"/>
        <n v="143151"/>
        <n v="137345"/>
        <n v="97346"/>
        <n v="117110"/>
        <n v="58562"/>
        <n v="70663"/>
        <n v="48510"/>
        <n v="91608"/>
        <n v="102489"/>
        <n v="82182"/>
        <n v="134627"/>
        <n v="117667"/>
        <n v="56883"/>
        <n v="133909"/>
        <n v="101427"/>
        <n v="65844"/>
        <n v="48728"/>
        <n v="128923"/>
        <n v="41094"/>
        <n v="32407"/>
        <n v="85412"/>
        <n v="42644"/>
        <n v="131308"/>
        <n v="115834"/>
        <n v="138982"/>
        <n v="90746"/>
        <n v="82748"/>
        <n v="92651"/>
        <n v="66807"/>
        <n v="64072"/>
        <n v="68398"/>
        <n v="58669"/>
        <n v="60161"/>
        <n v="37282"/>
        <n v="56539"/>
        <n v="33307"/>
        <n v="47745"/>
        <n v="69433"/>
        <n v="132598"/>
        <n v="64555"/>
        <n v="31073"/>
        <n v="62683"/>
        <n v="55741"/>
        <n v="52286"/>
        <n v="33599"/>
        <n v="57293"/>
        <n v="139649"/>
        <n v="42318"/>
        <n v="78875"/>
        <n v="33055"/>
        <n v="112579"/>
        <n v="36320"/>
        <n v="134817"/>
        <n v="34642"/>
        <n v="122694"/>
        <n v="39321"/>
        <n v="109968"/>
        <n v="118293"/>
        <n v="89618"/>
        <n v="132770"/>
        <n v="56044"/>
        <n v="51971"/>
        <n v="139762"/>
        <n v="144183"/>
        <n v="147159"/>
        <n v="55727"/>
        <n v="52559"/>
        <n v="103820"/>
        <n v="139062"/>
        <n v="113201"/>
        <n v="57476"/>
        <n v="92683"/>
        <n v="40991"/>
        <n v="115097"/>
        <n v="100047"/>
        <n v="40796"/>
        <n v="33881"/>
        <n v="45668"/>
        <n v="130717"/>
        <n v="64312"/>
        <n v="58106"/>
        <n v="122758"/>
        <n v="45729"/>
        <n v="100320"/>
        <n v="84913"/>
        <n v="87026"/>
        <n v="89402"/>
        <n v="133930"/>
        <n v="67282"/>
        <n v="129449"/>
        <n v="104638"/>
        <n v="139802"/>
        <n v="68218"/>
        <n v="47950"/>
        <n v="89739"/>
        <n v="147693"/>
        <n v="76303"/>
        <n v="132552"/>
        <n v="109059"/>
        <n v="54667"/>
        <n v="33992"/>
        <n v="136826"/>
        <n v="103563"/>
        <n v="117680"/>
        <n v="55530"/>
        <n v="140276"/>
        <n v="45305"/>
        <n v="139097"/>
        <n v="82129"/>
        <n v="117267"/>
        <n v="116209"/>
        <n v="128833"/>
        <n v="82044"/>
        <n v="121378"/>
        <n v="119363"/>
        <n v="88817"/>
        <n v="133038"/>
        <n v="76666"/>
        <n v="56173"/>
        <n v="93967"/>
        <n v="61007"/>
        <n v="42985"/>
        <n v="148449"/>
        <n v="52525"/>
        <n v="142293"/>
        <n v="131046"/>
        <n v="67403"/>
        <n v="67193"/>
        <n v="136965"/>
        <n v="33830"/>
        <n v="86144"/>
        <n v="30533"/>
        <n v="142554"/>
        <n v="53504"/>
        <n v="140551"/>
        <n v="85715"/>
        <n v="58255"/>
        <n v="86441"/>
        <n v="66855"/>
        <n v="71721"/>
        <n v="141597"/>
        <n v="71850"/>
        <n v="130659"/>
        <n v="64723"/>
        <n v="65739"/>
        <n v="103029"/>
        <n v="94509"/>
        <n v="146360"/>
        <n v="131140"/>
        <n v="51311"/>
        <n v="133243"/>
        <n v="146985"/>
        <n v="115981"/>
        <n v="65934"/>
        <n v="39511"/>
        <n v="30183"/>
        <n v="93130"/>
        <n v="89577"/>
        <n v="56008"/>
        <n v="106868"/>
        <n v="77941"/>
        <n v="72756"/>
        <n v="110730"/>
        <n v="122167"/>
        <n v="57912"/>
        <n v="112702"/>
        <n v="80659"/>
        <n v="76840"/>
        <n v="111512"/>
        <n v="68623"/>
        <n v="93303"/>
        <n v="76062"/>
        <n v="86690"/>
        <n v="107582"/>
        <n v="128980"/>
        <n v="53634"/>
        <n v="75266"/>
        <n v="60008"/>
        <n v="117643"/>
        <n v="88704"/>
        <n v="141081"/>
        <n v="92866"/>
        <n v="147374"/>
        <n v="38382"/>
        <n v="77774"/>
        <n v="104570"/>
        <n v="104062"/>
        <n v="119609"/>
        <n v="76698"/>
        <n v="31110"/>
        <n v="145266"/>
        <n v="88513"/>
        <n v="114120"/>
        <n v="141210"/>
        <n v="129987"/>
        <n v="77801"/>
        <n v="144012"/>
        <n v="126085"/>
        <n v="101857"/>
        <n v="119976"/>
        <n v="61566"/>
        <n v="136982"/>
        <n v="62521"/>
        <n v="140228"/>
        <n v="53798"/>
        <n v="43565"/>
        <n v="53027"/>
        <n v="137036"/>
        <n v="127631"/>
        <n v="35631"/>
        <n v="119865"/>
        <n v="86878"/>
        <n v="75206"/>
        <n v="133473"/>
        <n v="88582"/>
        <n v="88334"/>
        <n v="102323"/>
        <n v="83619"/>
        <n v="133536"/>
        <n v="56875"/>
        <n v="54514"/>
        <n v="52580"/>
        <n v="115827"/>
        <n v="34288"/>
        <n v="36734"/>
        <n v="113000"/>
        <n v="69008"/>
        <n v="79349"/>
        <n v="37814"/>
        <n v="73154"/>
        <n v="37851"/>
        <n v="31600"/>
        <n v="86614"/>
        <n v="102402"/>
        <n v="33692"/>
        <n v="88027"/>
        <n v="147771"/>
        <n v="50373"/>
        <n v="128636"/>
        <n v="142013"/>
        <n v="92805"/>
        <n v="142413"/>
        <n v="110383"/>
        <n v="44507"/>
        <n v="92931"/>
        <n v="105499"/>
        <n v="101642"/>
        <n v="102869"/>
        <n v="144362"/>
        <n v="127449"/>
        <n v="126819"/>
        <n v="69423"/>
        <n v="133612"/>
        <n v="125351"/>
        <n v="147409"/>
        <n v="120918"/>
        <n v="96600"/>
        <n v="71848"/>
        <n v="139419"/>
        <n v="36820"/>
        <n v="38512"/>
        <n v="66725"/>
        <n v="81534"/>
        <n v="115151"/>
        <n v="69776"/>
        <n v="90945"/>
        <n v="144348"/>
        <n v="113420"/>
        <n v="77455"/>
        <n v="113488"/>
        <n v="82433"/>
        <n v="39711"/>
        <n v="89262"/>
        <n v="116009"/>
        <n v="113785"/>
        <n v="39597"/>
        <n v="90067"/>
        <n v="117520"/>
        <n v="78022"/>
        <n v="111924"/>
        <n v="142673"/>
        <n v="136263"/>
        <n v="145856"/>
        <n v="48782"/>
        <n v="81782"/>
        <n v="128651"/>
        <n v="85013"/>
        <n v="140716"/>
        <n v="138309"/>
        <n v="148030"/>
        <n v="102036"/>
        <n v="65342"/>
        <n v="115745"/>
        <n v="50977"/>
        <n v="133576"/>
        <n v="87396"/>
        <n v="144836"/>
        <n v="136998"/>
        <n v="80021"/>
        <n v="99057"/>
        <n v="148559"/>
        <n v="96836"/>
        <n v="57075"/>
        <n v="119515"/>
        <n v="60802"/>
        <n v="107761"/>
        <n v="107017"/>
        <n v="116753"/>
        <n v="140349"/>
        <n v="85822"/>
        <n v="81603"/>
        <n v="132689"/>
        <n v="110291"/>
        <n v="65592"/>
        <n v="86006"/>
        <n v="56269"/>
        <n v="134268"/>
        <n v="80138"/>
        <n v="92398"/>
        <n v="120091"/>
        <n v="49874"/>
        <n v="87228"/>
        <n v="92670"/>
        <n v="132071"/>
        <n v="141880"/>
        <n v="140572"/>
        <n v="146694"/>
        <n v="37925"/>
        <n v="33107"/>
        <n v="116388"/>
        <n v="125719"/>
        <n v="148018"/>
        <n v="57617"/>
        <n v="104258"/>
        <n v="80075"/>
        <n v="52631"/>
        <n v="92444"/>
        <n v="127158"/>
        <n v="146584"/>
        <n v="37883"/>
        <n v="49708"/>
        <n v="76221"/>
        <n v="47197"/>
        <n v="51134"/>
        <n v="135922"/>
        <n v="63550"/>
        <n v="44642"/>
        <n v="50439"/>
        <n v="127779"/>
        <n v="136093"/>
        <n v="54583"/>
        <n v="123885"/>
        <n v="109538"/>
        <n v="92014"/>
        <n v="49523"/>
        <n v="140285"/>
        <n v="100543"/>
        <n v="115971"/>
        <n v="135879"/>
        <n v="120629"/>
        <n v="147878"/>
        <n v="144488"/>
        <n v="106830"/>
        <n v="133941"/>
        <n v="75538"/>
        <n v="77310"/>
        <n v="40908"/>
        <n v="87290"/>
        <n v="83634"/>
        <n v="42699"/>
        <n v="130169"/>
        <n v="96912"/>
        <n v="44255"/>
        <n v="90282"/>
        <n v="88249"/>
        <n v="68176"/>
        <n v="38163"/>
        <n v="84210"/>
        <n v="134587"/>
        <n v="101979"/>
        <n v="108860"/>
        <n v="135899"/>
        <n v="34920"/>
        <n v="146575"/>
        <n v="112911"/>
        <n v="67996"/>
        <n v="41748"/>
        <n v="124071"/>
        <n v="111251"/>
        <n v="77252"/>
        <n v="93179"/>
        <n v="36450"/>
        <n v="82756"/>
        <n v="80235"/>
        <n v="120546"/>
        <n v="30020"/>
        <n v="110253"/>
        <n v="142884"/>
        <n v="138421"/>
        <n v="39664"/>
        <n v="96635"/>
        <n v="53225"/>
        <n v="98173"/>
        <n v="136048"/>
        <n v="115333"/>
        <n v="70225"/>
        <n v="113274"/>
        <n v="36402"/>
        <n v="34521"/>
        <n v="93165"/>
        <n v="149813"/>
        <n v="144693"/>
        <n v="140996"/>
        <n v="132657"/>
        <n v="45065"/>
        <n v="115470"/>
        <n v="44425"/>
        <n v="43111"/>
        <n v="70799"/>
        <n v="83257"/>
        <n v="91177"/>
        <n v="111046"/>
        <n v="67851"/>
        <n v="38816"/>
        <n v="107853"/>
        <n v="32175"/>
        <n v="41341"/>
        <n v="93908"/>
        <n v="55654"/>
        <n v="90895"/>
        <n v="89696"/>
        <n v="87889"/>
        <n v="117144"/>
        <n v="113115"/>
        <n v="60194"/>
        <n v="64837"/>
        <n v="98894"/>
        <n v="114358"/>
        <n v="71576"/>
        <n v="132548"/>
        <n v="49727"/>
        <n v="126554"/>
        <n v="46555"/>
        <n v="83294"/>
        <n v="35906"/>
        <n v="70751"/>
        <n v="99599"/>
        <n v="138750"/>
        <n v="104180"/>
        <n v="137914"/>
        <n v="103678"/>
        <n v="61644"/>
        <n v="63521"/>
        <n v="41564"/>
        <n v="135155"/>
        <n v="100640"/>
        <n v="57299"/>
        <n v="77958"/>
        <n v="86078"/>
        <n v="43421"/>
        <n v="41202"/>
        <n v="139407"/>
        <n v="72185"/>
        <n v="136663"/>
        <n v="33685"/>
        <n v="120197"/>
        <n v="72637"/>
        <n v="48366"/>
        <n v="133248"/>
        <n v="110946"/>
        <n v="78239"/>
        <n v="105214"/>
        <n v="54575"/>
        <n v="71401"/>
        <n v="71230"/>
        <n v="109424"/>
        <n v="112263"/>
        <n v="144507"/>
        <n v="98617"/>
        <n v="53021"/>
        <n v="39449"/>
        <n v="45657"/>
        <n v="65059"/>
        <n v="31532"/>
        <n v="132666"/>
        <n v="80805"/>
        <n v="111551"/>
        <n v="67756"/>
        <n v="136734"/>
        <n v="143997"/>
        <n v="104642"/>
        <n v="64206"/>
        <n v="82168"/>
        <n v="143123"/>
        <n v="105188"/>
        <n v="54550"/>
        <n v="36389"/>
        <n v="65847"/>
        <n v="134599"/>
        <n v="109239"/>
        <n v="48642"/>
        <n v="136862"/>
        <n v="147679"/>
        <n v="66509"/>
        <n v="109417"/>
        <n v="79237"/>
        <n v="45414"/>
        <n v="93176"/>
        <n v="109865"/>
        <n v="147181"/>
        <n v="92059"/>
        <n v="79150"/>
        <n v="118367"/>
        <n v="71091"/>
        <n v="103124"/>
        <n v="30903"/>
        <n v="139952"/>
        <n v="84235"/>
        <n v="88565"/>
        <n v="85342"/>
        <n v="65572"/>
        <n v="47610"/>
        <n v="64052"/>
        <n v="128993"/>
        <n v="117063"/>
        <n v="67550"/>
        <n v="84033"/>
        <n v="59011"/>
        <n v="132811"/>
        <n v="64764"/>
        <n v="127540"/>
        <n v="83533"/>
        <n v="54064"/>
        <n v="79581"/>
        <n v="58702"/>
        <n v="115701"/>
        <n v="38631"/>
        <n v="117388"/>
        <n v="100043"/>
        <n v="96063"/>
        <n v="58981"/>
        <n v="65764"/>
        <n v="131771"/>
        <n v="80513"/>
        <n v="143076"/>
        <n v="129007"/>
        <n v="96198"/>
        <n v="54940"/>
        <n v="137418"/>
        <n v="101792"/>
        <n v="58432"/>
        <n v="38367"/>
        <n v="141764"/>
        <n v="133601"/>
        <n v="55511"/>
        <n v="38573"/>
        <n v="45582"/>
        <n v="35378"/>
        <n v="95296"/>
        <n v="43500"/>
        <n v="95841"/>
        <n v="51881"/>
        <n v="100233"/>
        <n v="81542"/>
        <n v="95285"/>
        <n v="89547"/>
        <n v="92151"/>
        <n v="37222"/>
        <n v="37933"/>
        <n v="113385"/>
        <n v="119772"/>
        <n v="139767"/>
        <n v="128706"/>
        <n v="108437"/>
        <n v="36940"/>
        <n v="144326"/>
        <n v="114590"/>
        <n v="136399"/>
        <n v="89145"/>
        <n v="73610"/>
        <n v="87520"/>
        <n v="34544"/>
        <n v="120854"/>
        <n v="84812"/>
        <n v="101610"/>
        <n v="81500"/>
        <n v="69618"/>
        <n v="149090"/>
        <n v="129054"/>
        <n v="55444"/>
        <n v="124079"/>
        <n v="86586"/>
        <n v="54789"/>
        <n v="130834"/>
        <n v="33333"/>
        <n v="93620"/>
        <n v="117688"/>
        <n v="119627"/>
        <n v="30511"/>
        <n v="142850"/>
        <n v="67850"/>
        <n v="112172"/>
        <n v="116053"/>
        <n v="61786"/>
        <n v="104356"/>
        <n v="66244"/>
        <n v="104714"/>
        <n v="97261"/>
        <n v="48477"/>
        <n v="76533"/>
        <n v="64469"/>
        <n v="38496"/>
        <n v="42270"/>
        <n v="106008"/>
        <n v="50724"/>
        <n v="60416"/>
        <n v="65575"/>
        <n v="111190"/>
        <n v="106614"/>
        <n v="123566"/>
        <n v="103108"/>
        <n v="47408"/>
        <n v="49359"/>
        <n v="38698"/>
        <n v="100392"/>
        <n v="123063"/>
        <n v="69492"/>
        <n v="104781"/>
        <n v="73634"/>
        <n v="147255"/>
        <n v="72864"/>
        <n v="124482"/>
        <n v="67355"/>
        <n v="67690"/>
        <n v="67814"/>
        <n v="114814"/>
        <n v="102739"/>
        <n v="86630"/>
        <n v="78171"/>
        <n v="51658"/>
        <n v="138132"/>
        <n v="88799"/>
        <n v="148301"/>
        <n v="128342"/>
        <n v="126494"/>
        <n v="82236"/>
        <n v="36265"/>
        <n v="102134"/>
        <n v="130719"/>
        <n v="112678"/>
        <n v="83494"/>
        <n v="82268"/>
        <n v="145452"/>
        <n v="56998"/>
        <n v="121426"/>
        <n v="124414"/>
        <n v="91339"/>
        <n v="44306"/>
        <n v="94006"/>
        <n v="148717"/>
        <n v="77345"/>
        <n v="41885"/>
        <n v="139681"/>
        <n v="85597"/>
        <n v="37443"/>
        <n v="127375"/>
        <n v="146005"/>
        <n v="47084"/>
        <n v="119447"/>
        <n v="34383"/>
        <n v="122313"/>
        <n v="64361"/>
        <n v="110294"/>
        <n v="91331"/>
        <n v="125057"/>
        <n v="50529"/>
        <n v="88574"/>
        <n v="118627"/>
        <n v="135330"/>
        <n v="126917"/>
        <n v="130916"/>
        <n v="60932"/>
        <n v="139633"/>
        <n v="31908"/>
        <n v="135258"/>
        <n v="143489"/>
        <n v="60358"/>
        <n v="60412"/>
        <n v="113710"/>
        <n v="111032"/>
        <n v="32928"/>
        <n v="95158"/>
        <n v="60632"/>
        <n v="62309"/>
        <n v="39280"/>
        <n v="70449"/>
        <n v="117171"/>
        <n v="56957"/>
        <n v="66895"/>
        <n v="100499"/>
        <n v="123057"/>
        <n v="128151"/>
        <n v="140065"/>
        <n v="141858"/>
        <n v="51695"/>
        <n v="104893"/>
        <n v="93123"/>
        <n v="55176"/>
        <n v="48409"/>
        <n v="86967"/>
        <n v="30987"/>
        <n v="84462"/>
        <n v="97501"/>
        <n v="135620"/>
        <n v="126854"/>
        <n v="56015"/>
        <n v="124727"/>
        <n v="142350"/>
        <n v="96404"/>
        <n v="146751"/>
        <n v="80281"/>
        <n v="67146"/>
        <n v="78231"/>
        <n v="59032"/>
        <n v="58305"/>
        <n v="84306"/>
        <n v="118176"/>
        <n v="48318"/>
        <n v="43246"/>
        <n v="63844"/>
        <n v="62602"/>
        <n v="51584"/>
        <n v="146327"/>
        <n v="45169"/>
        <n v="36385"/>
        <n v="103758"/>
        <n v="145391"/>
        <n v="133784"/>
        <n v="92497"/>
        <n v="35362"/>
        <n v="129254"/>
        <n v="38250"/>
        <n v="98354"/>
        <n v="66368"/>
        <n v="74109"/>
        <n v="110589"/>
        <n v="86997"/>
        <n v="57426"/>
        <n v="147632"/>
        <n v="142637"/>
        <n v="89267"/>
        <n v="54892"/>
        <n v="89232"/>
        <n v="149952"/>
        <n v="139211"/>
        <n v="124897"/>
        <n v="89225"/>
        <n v="46007"/>
        <n v="109777"/>
        <n v="74858"/>
        <n v="75073"/>
        <n v="119438"/>
        <n v="120042"/>
        <n v="113098"/>
        <n v="50239"/>
        <n v="92969"/>
        <n v="43065"/>
        <n v="140951"/>
        <n v="71291"/>
        <n v="68805"/>
        <n v="128831"/>
        <n v="48443"/>
        <n v="30211"/>
        <n v="113634"/>
        <n v="49072"/>
        <n v="73290"/>
        <n v="115186"/>
        <n v="45115"/>
        <n v="35149"/>
        <n v="71992"/>
        <n v="47716"/>
        <n v="127724"/>
        <n v="43621"/>
        <n v="143065"/>
        <n v="72800"/>
        <n v="85043"/>
        <n v="60399"/>
        <n v="149374"/>
        <n v="44002"/>
        <n v="73098"/>
        <n v="75511"/>
        <n v="83243"/>
        <n v="145131"/>
        <n v="58750"/>
        <n v="121610"/>
        <n v="47310"/>
        <n v="85398"/>
        <n v="112542"/>
        <n v="105207"/>
        <n v="74345"/>
        <n v="123430"/>
        <n v="144921"/>
        <n v="121729"/>
        <n v="81843"/>
        <n v="119322"/>
        <n v="61509"/>
        <n v="94334"/>
        <n v="97170"/>
        <n v="70878"/>
        <n v="99669"/>
        <n v="137680"/>
        <n v="68349"/>
        <n v="130271"/>
        <n v="51952"/>
        <n v="120352"/>
        <n v="51529"/>
        <n v="71521"/>
        <n v="48383"/>
        <n v="34901"/>
        <n v="72889"/>
        <n v="92244"/>
        <n v="49163"/>
        <n v="89019"/>
        <n v="40707"/>
        <n v="118112"/>
        <n v="113597"/>
        <n v="75101"/>
        <n v="107084"/>
        <n v="105379"/>
        <n v="132481"/>
        <n v="69979"/>
        <n v="70641"/>
        <n v="99377"/>
        <n v="36416"/>
        <n v="40633"/>
        <n v="133189"/>
        <n v="30594"/>
        <n v="44393"/>
        <n v="65380"/>
        <n v="75056"/>
        <n v="118279"/>
        <n v="127507"/>
        <n v="146184"/>
        <n v="148243"/>
        <n v="133070"/>
        <n v="110382"/>
        <n v="63682"/>
        <n v="130299"/>
        <n v="54009"/>
        <n v="30094"/>
        <n v="136988"/>
        <n v="82221"/>
        <n v="128453"/>
        <n v="47430"/>
        <n v="65571"/>
        <n v="84486"/>
        <n v="120510"/>
        <n v="126665"/>
        <n v="142770"/>
        <n v="92294"/>
        <n v="50860"/>
        <n v="102812"/>
        <n v="96087"/>
        <n v="143784"/>
        <n v="38486"/>
        <n v="113063"/>
        <n v="79607"/>
        <n v="136664"/>
        <n v="108533"/>
        <n v="48330"/>
        <n v="70078"/>
        <n v="85332"/>
        <n v="134121"/>
        <n v="84532"/>
        <n v="120365"/>
        <n v="73336"/>
        <n v="38070"/>
        <n v="31320"/>
        <n v="119043"/>
        <n v="68921"/>
        <n v="36589"/>
        <n v="94409"/>
        <n v="122995"/>
        <n v="45589"/>
        <n v="66375"/>
        <n v="73085"/>
        <n v="90840"/>
        <n v="73200"/>
        <n v="128704"/>
        <n v="56732"/>
        <n v="127047"/>
        <n v="52426"/>
        <n v="60982"/>
        <n v="89720"/>
        <n v="46746"/>
        <n v="58514"/>
        <n v="94889"/>
        <n v="33851"/>
        <n v="49796"/>
        <n v="106034"/>
        <n v="92798"/>
        <n v="128388"/>
        <n v="92985"/>
        <n v="64592"/>
        <n v="74845"/>
        <n v="45930"/>
        <n v="140853"/>
        <n v="138417"/>
        <n v="143436"/>
        <n v="137126"/>
        <n v="51159"/>
        <n v="125072"/>
        <n v="119788"/>
        <n v="54003"/>
        <n v="135722"/>
        <n v="65139"/>
        <n v="135372"/>
        <n v="82452"/>
        <n v="52205"/>
        <n v="126059"/>
        <n v="86955"/>
        <n v="140163"/>
        <n v="37464"/>
        <n v="112646"/>
        <n v="141852"/>
        <n v="102657"/>
        <n v="39840"/>
        <n v="132616"/>
        <n v="39461"/>
        <n v="119934"/>
        <n v="128622"/>
        <n v="45329"/>
        <n v="45791"/>
        <n v="82627"/>
        <n v="44372"/>
        <n v="144239"/>
        <n v="122890"/>
        <n v="78469"/>
        <n v="139554"/>
        <n v="117073"/>
        <n v="148822"/>
        <n v="64370"/>
        <n v="81408"/>
        <n v="120941"/>
        <n v="137351"/>
        <n v="53703"/>
        <n v="45234"/>
        <n v="37532"/>
        <n v="135670"/>
        <n v="65416"/>
        <n v="102439"/>
        <n v="48242"/>
        <n v="80254"/>
        <n v="109324"/>
        <n v="65249"/>
        <n v="130124"/>
        <n v="125049"/>
        <n v="138575"/>
        <n v="115078"/>
        <n v="62294"/>
        <n v="89784"/>
        <n v="33684"/>
        <n v="53795"/>
        <n v="90301"/>
        <n v="99187"/>
        <n v="40431"/>
        <n v="105667"/>
        <n v="120381"/>
        <n v="120027"/>
        <n v="85372"/>
        <n v="100366"/>
        <n v="124176"/>
        <n v="149667"/>
        <n v="102870"/>
        <n v="77387"/>
        <n v="82927"/>
        <n v="143183"/>
        <n v="47032"/>
        <n v="121291"/>
        <n v="142889"/>
        <n v="89486"/>
        <n v="95552"/>
        <n v="59654"/>
        <n v="69244"/>
        <n v="35942"/>
        <n v="80697"/>
        <n v="86751"/>
        <n v="111098"/>
        <n v="148777"/>
        <n v="36259"/>
        <n v="149746"/>
        <n v="143883"/>
        <n v="137772"/>
        <n v="34942"/>
        <n v="77419"/>
        <n v="132092"/>
        <n v="86105"/>
        <n v="95907"/>
        <n v="57383"/>
        <n v="53404"/>
        <n v="102656"/>
        <n v="35702"/>
        <n v="103883"/>
        <n v="130965"/>
        <n v="86332"/>
        <n v="69419"/>
        <n v="120576"/>
        <n v="133182"/>
        <n v="141395"/>
        <n v="132619"/>
        <n v="118078"/>
        <n v="138269"/>
        <n v="69242"/>
        <n v="64142"/>
        <n v="139699"/>
        <n v="126226"/>
        <n v="37393"/>
        <n v="99939"/>
        <n v="99082"/>
        <n v="132281"/>
        <n v="58893"/>
        <n v="39388"/>
        <n v="148099"/>
        <n v="119244"/>
        <n v="54726"/>
        <n v="109544"/>
        <n v="131553"/>
        <n v="92996"/>
        <n v="30111"/>
        <n v="145370"/>
        <n v="47545"/>
        <n v="70168"/>
        <n v="32379"/>
        <n v="125773"/>
        <n v="117346"/>
        <n v="71120"/>
        <n v="47809"/>
        <n v="82813"/>
        <n v="104005"/>
        <n v="57967"/>
        <n v="39748"/>
        <n v="53424"/>
        <n v="116512"/>
        <n v="53914"/>
        <n v="125603"/>
        <n v="138411"/>
        <n v="108478"/>
        <n v="49491"/>
        <n v="79454"/>
        <n v="100069"/>
        <n v="81925"/>
        <n v="119119"/>
        <n v="67049"/>
        <n v="57821"/>
        <n v="125797"/>
        <n v="133072"/>
        <n v="59945"/>
        <n v="47384"/>
        <n v="58410"/>
        <n v="107734"/>
        <n v="93766"/>
        <n v="124890"/>
        <m/>
      </sharedItems>
    </cacheField>
    <cacheField name="Website_Visits" numFmtId="0">
      <sharedItems containsString="0" containsBlank="1" containsNumber="1" containsInteger="1" minValue="1" maxValue="18"/>
    </cacheField>
    <cacheField name="Calls" numFmtId="0">
      <sharedItems containsString="0" containsBlank="1" containsNumber="1" containsInteger="1" minValue="0" maxValue="12"/>
    </cacheField>
    <cacheField name="Previous_Purchase" numFmtId="0">
      <sharedItems containsString="0" containsBlank="1" containsNumber="1" containsInteger="1" minValue="0" maxValue="1" count="3">
        <n v="0"/>
        <n v="1"/>
        <m/>
      </sharedItems>
    </cacheField>
    <cacheField name="Converted" numFmtId="0">
      <sharedItems containsString="0" containsBlank="1" containsNumber="1" containsInteger="1" minValue="0" maxValue="1"/>
    </cacheField>
    <cacheField name="Age_Group" numFmtId="0">
      <sharedItems containsBlank="1" count="4">
        <s v="Old"/>
        <s v="Adult"/>
        <s v="Young"/>
        <m/>
      </sharedItems>
    </cacheField>
    <cacheField name="Engagement" numFmtId="0">
      <sharedItems containsString="0" containsBlank="1" containsNumber="1" containsInteger="1" minValue="1" maxValue="22"/>
    </cacheField>
    <cacheField name="Website_Visit_Group" numFmtId="0">
      <sharedItems count="2">
        <s v="&lt;=8"/>
        <s v="&gt;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423855439818" createdVersion="8" refreshedVersion="8" minRefreshableVersion="3" recordCount="10001" xr:uid="{EA3AA7E8-FA8A-4690-A55B-F8DB5F49D7E9}">
  <cacheSource type="worksheet">
    <worksheetSource ref="A1:J10002" sheet="Training-data"/>
  </cacheSource>
  <cacheFields count="10">
    <cacheField name="Age" numFmtId="0">
      <sharedItems containsString="0" containsBlank="1" containsNumber="1" containsInteger="1" minValue="21" maxValue="65"/>
    </cacheField>
    <cacheField name="Income" numFmtId="0">
      <sharedItems containsString="0" containsBlank="1" containsNumber="1" containsInteger="1" minValue="30005" maxValue="149982"/>
    </cacheField>
    <cacheField name="Website_Visits" numFmtId="0">
      <sharedItems containsString="0" containsBlank="1" containsNumber="1" containsInteger="1" minValue="1" maxValue="18"/>
    </cacheField>
    <cacheField name="Calls" numFmtId="0">
      <sharedItems containsString="0" containsBlank="1" containsNumber="1" containsInteger="1" minValue="0" maxValue="12"/>
    </cacheField>
    <cacheField name="Previous_Purchase" numFmtId="0">
      <sharedItems containsString="0" containsBlank="1" containsNumber="1" containsInteger="1" minValue="0" maxValue="1" count="3">
        <n v="0"/>
        <n v="1"/>
        <m/>
      </sharedItems>
    </cacheField>
    <cacheField name="Converted" numFmtId="0">
      <sharedItems containsString="0" containsBlank="1" containsNumber="1" containsInteger="1" minValue="0" maxValue="1"/>
    </cacheField>
    <cacheField name="Age_Group" numFmtId="0">
      <sharedItems containsBlank="1" count="4">
        <s v="Old"/>
        <s v="Adult"/>
        <s v="Young"/>
        <m/>
      </sharedItems>
    </cacheField>
    <cacheField name="Engagement" numFmtId="0">
      <sharedItems containsString="0" containsBlank="1" containsNumber="1" containsInteger="1" minValue="1" maxValue="22"/>
    </cacheField>
    <cacheField name="Website_Visit_Group" numFmtId="0">
      <sharedItems count="2">
        <s v="&lt;=8"/>
        <s v="&gt;8"/>
      </sharedItems>
    </cacheField>
    <cacheField name="Inccome_Level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432809953702" createdVersion="8" refreshedVersion="8" minRefreshableVersion="3" recordCount="10001" xr:uid="{A58CCA22-56CA-4D2B-BAF1-3C2B6EBB0AE7}">
  <cacheSource type="worksheet">
    <worksheetSource ref="A1:J10002" sheet="Testing-data"/>
  </cacheSource>
  <cacheFields count="10">
    <cacheField name="Age" numFmtId="0">
      <sharedItems containsString="0" containsBlank="1" containsNumber="1" containsInteger="1" minValue="21" maxValue="65"/>
    </cacheField>
    <cacheField name="Income" numFmtId="0">
      <sharedItems containsString="0" containsBlank="1" containsNumber="1" containsInteger="1" minValue="30037" maxValue="149988"/>
    </cacheField>
    <cacheField name="Website_Visits" numFmtId="0">
      <sharedItems containsString="0" containsBlank="1" containsNumber="1" containsInteger="1" minValue="1" maxValue="16"/>
    </cacheField>
    <cacheField name="Calls" numFmtId="0">
      <sharedItems containsString="0" containsBlank="1" containsNumber="1" containsInteger="1" minValue="0" maxValue="8"/>
    </cacheField>
    <cacheField name="Previous_Purchase" numFmtId="0">
      <sharedItems containsString="0" containsBlank="1" containsNumber="1" containsInteger="1" minValue="0" maxValue="1" count="3">
        <n v="0"/>
        <n v="1"/>
        <m/>
      </sharedItems>
    </cacheField>
    <cacheField name="Converted" numFmtId="0">
      <sharedItems containsString="0" containsBlank="1" containsNumber="1" containsInteger="1" minValue="0" maxValue="1"/>
    </cacheField>
    <cacheField name="Age_Group" numFmtId="0">
      <sharedItems containsBlank="1" count="4">
        <s v="Adult"/>
        <s v="Old"/>
        <s v="Young"/>
        <m/>
      </sharedItems>
    </cacheField>
    <cacheField name="Engagement" numFmtId="0">
      <sharedItems containsString="0" containsBlank="1" containsNumber="1" containsInteger="1" minValue="2" maxValue="22"/>
    </cacheField>
    <cacheField name="Website_Visit_Group" numFmtId="0">
      <sharedItems count="2">
        <s v="&lt;=8"/>
        <s v="&gt;8"/>
      </sharedItems>
    </cacheField>
    <cacheField name="Income_Level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59"/>
    <n v="88182"/>
    <x v="0"/>
    <n v="1"/>
    <x v="0"/>
    <n v="0"/>
    <s v="Old"/>
    <n v="7"/>
  </r>
  <r>
    <n v="49"/>
    <n v="32801"/>
    <x v="1"/>
    <n v="3"/>
    <x v="1"/>
    <n v="1"/>
    <s v="Adult"/>
    <n v="11"/>
  </r>
  <r>
    <n v="35"/>
    <n v="127881"/>
    <x v="0"/>
    <n v="5"/>
    <x v="1"/>
    <n v="1"/>
    <s v="Adult"/>
    <n v="11"/>
  </r>
  <r>
    <n v="63"/>
    <n v="109431"/>
    <x v="2"/>
    <n v="1"/>
    <x v="0"/>
    <n v="0"/>
    <s v="Old"/>
    <n v="8"/>
  </r>
  <r>
    <n v="28"/>
    <n v="69749"/>
    <x v="3"/>
    <n v="2"/>
    <x v="1"/>
    <n v="0"/>
    <s v="Young"/>
    <n v="11"/>
  </r>
  <r>
    <n v="41"/>
    <n v="103757"/>
    <x v="2"/>
    <n v="1"/>
    <x v="1"/>
    <n v="1"/>
    <s v="Adult"/>
    <n v="8"/>
  </r>
  <r>
    <n v="59"/>
    <n v="85654"/>
    <x v="4"/>
    <n v="1"/>
    <x v="1"/>
    <n v="1"/>
    <s v="Old"/>
    <n v="4"/>
  </r>
  <r>
    <n v="39"/>
    <n v="101574"/>
    <x v="5"/>
    <n v="4"/>
    <x v="0"/>
    <n v="1"/>
    <s v="Adult"/>
    <n v="15"/>
  </r>
  <r>
    <n v="43"/>
    <n v="127567"/>
    <x v="4"/>
    <n v="2"/>
    <x v="1"/>
    <n v="0"/>
    <s v="Adult"/>
    <n v="5"/>
  </r>
  <r>
    <n v="31"/>
    <n v="85381"/>
    <x v="6"/>
    <n v="7"/>
    <x v="0"/>
    <n v="1"/>
    <s v="Young"/>
    <n v="12"/>
  </r>
  <r>
    <n v="31"/>
    <n v="88601"/>
    <x v="7"/>
    <n v="4"/>
    <x v="0"/>
    <n v="0"/>
    <s v="Young"/>
    <n v="14"/>
  </r>
  <r>
    <n v="44"/>
    <n v="45082"/>
    <x v="7"/>
    <n v="1"/>
    <x v="1"/>
    <n v="1"/>
    <s v="Adult"/>
    <n v="11"/>
  </r>
  <r>
    <n v="56"/>
    <n v="44648"/>
    <x v="1"/>
    <n v="3"/>
    <x v="1"/>
    <n v="0"/>
    <s v="Old"/>
    <n v="11"/>
  </r>
  <r>
    <n v="60"/>
    <n v="30364"/>
    <x v="2"/>
    <n v="1"/>
    <x v="1"/>
    <n v="1"/>
    <s v="Old"/>
    <n v="8"/>
  </r>
  <r>
    <n v="44"/>
    <n v="64568"/>
    <x v="6"/>
    <n v="1"/>
    <x v="0"/>
    <n v="1"/>
    <s v="Adult"/>
    <n v="6"/>
  </r>
  <r>
    <n v="23"/>
    <n v="109646"/>
    <x v="6"/>
    <n v="0"/>
    <x v="1"/>
    <n v="1"/>
    <s v="Young"/>
    <n v="5"/>
  </r>
  <r>
    <n v="42"/>
    <n v="101494"/>
    <x v="8"/>
    <n v="2"/>
    <x v="1"/>
    <n v="1"/>
    <s v="Adult"/>
    <n v="14"/>
  </r>
  <r>
    <n v="22"/>
    <n v="104632"/>
    <x v="3"/>
    <n v="0"/>
    <x v="1"/>
    <n v="0"/>
    <s v="Young"/>
    <n v="9"/>
  </r>
  <r>
    <n v="44"/>
    <n v="37436"/>
    <x v="0"/>
    <n v="4"/>
    <x v="1"/>
    <n v="0"/>
    <s v="Adult"/>
    <n v="10"/>
  </r>
  <r>
    <n v="64"/>
    <n v="116713"/>
    <x v="4"/>
    <n v="1"/>
    <x v="1"/>
    <n v="0"/>
    <s v="Old"/>
    <n v="4"/>
  </r>
  <r>
    <n v="50"/>
    <n v="56754"/>
    <x v="6"/>
    <n v="0"/>
    <x v="1"/>
    <n v="0"/>
    <s v="Adult"/>
    <n v="5"/>
  </r>
  <r>
    <n v="58"/>
    <n v="90194"/>
    <x v="0"/>
    <n v="2"/>
    <x v="0"/>
    <n v="0"/>
    <s v="Old"/>
    <n v="8"/>
  </r>
  <r>
    <n v="22"/>
    <n v="54544"/>
    <x v="7"/>
    <n v="4"/>
    <x v="0"/>
    <n v="0"/>
    <s v="Young"/>
    <n v="14"/>
  </r>
  <r>
    <n v="41"/>
    <n v="90180"/>
    <x v="7"/>
    <n v="2"/>
    <x v="1"/>
    <n v="1"/>
    <s v="Adult"/>
    <n v="12"/>
  </r>
  <r>
    <n v="53"/>
    <n v="93295"/>
    <x v="0"/>
    <n v="4"/>
    <x v="1"/>
    <n v="1"/>
    <s v="Adult"/>
    <n v="10"/>
  </r>
  <r>
    <n v="32"/>
    <n v="42638"/>
    <x v="3"/>
    <n v="2"/>
    <x v="0"/>
    <n v="1"/>
    <s v="Young"/>
    <n v="11"/>
  </r>
  <r>
    <n v="42"/>
    <n v="95715"/>
    <x v="0"/>
    <n v="1"/>
    <x v="1"/>
    <n v="0"/>
    <s v="Adult"/>
    <n v="7"/>
  </r>
  <r>
    <n v="64"/>
    <n v="99409"/>
    <x v="3"/>
    <n v="2"/>
    <x v="0"/>
    <n v="0"/>
    <s v="Old"/>
    <n v="11"/>
  </r>
  <r>
    <n v="45"/>
    <n v="148648"/>
    <x v="9"/>
    <n v="2"/>
    <x v="0"/>
    <n v="0"/>
    <s v="Adult"/>
    <n v="4"/>
  </r>
  <r>
    <n v="47"/>
    <n v="113106"/>
    <x v="0"/>
    <n v="1"/>
    <x v="0"/>
    <n v="0"/>
    <s v="Adult"/>
    <n v="7"/>
  </r>
  <r>
    <n v="62"/>
    <n v="143759"/>
    <x v="2"/>
    <n v="1"/>
    <x v="0"/>
    <n v="0"/>
    <s v="Old"/>
    <n v="8"/>
  </r>
  <r>
    <n v="48"/>
    <n v="47157"/>
    <x v="6"/>
    <n v="2"/>
    <x v="1"/>
    <n v="1"/>
    <s v="Adult"/>
    <n v="7"/>
  </r>
  <r>
    <n v="36"/>
    <n v="75565"/>
    <x v="2"/>
    <n v="1"/>
    <x v="1"/>
    <n v="1"/>
    <s v="Adult"/>
    <n v="8"/>
  </r>
  <r>
    <n v="35"/>
    <n v="99996"/>
    <x v="3"/>
    <n v="4"/>
    <x v="1"/>
    <n v="1"/>
    <s v="Adult"/>
    <n v="13"/>
  </r>
  <r>
    <n v="64"/>
    <n v="143620"/>
    <x v="2"/>
    <n v="2"/>
    <x v="0"/>
    <n v="0"/>
    <s v="Old"/>
    <n v="9"/>
  </r>
  <r>
    <n v="23"/>
    <n v="95888"/>
    <x v="3"/>
    <n v="1"/>
    <x v="0"/>
    <n v="0"/>
    <s v="Young"/>
    <n v="10"/>
  </r>
  <r>
    <n v="57"/>
    <n v="86095"/>
    <x v="3"/>
    <n v="4"/>
    <x v="1"/>
    <n v="0"/>
    <s v="Old"/>
    <n v="13"/>
  </r>
  <r>
    <n v="27"/>
    <n v="94947"/>
    <x v="5"/>
    <n v="2"/>
    <x v="1"/>
    <n v="1"/>
    <s v="Young"/>
    <n v="13"/>
  </r>
  <r>
    <n v="41"/>
    <n v="117122"/>
    <x v="2"/>
    <n v="0"/>
    <x v="0"/>
    <n v="0"/>
    <s v="Adult"/>
    <n v="7"/>
  </r>
  <r>
    <n v="29"/>
    <n v="100880"/>
    <x v="1"/>
    <n v="0"/>
    <x v="0"/>
    <n v="0"/>
    <s v="Young"/>
    <n v="8"/>
  </r>
  <r>
    <n v="59"/>
    <n v="34507"/>
    <x v="2"/>
    <n v="6"/>
    <x v="1"/>
    <n v="1"/>
    <s v="Old"/>
    <n v="13"/>
  </r>
  <r>
    <n v="38"/>
    <n v="133134"/>
    <x v="8"/>
    <n v="1"/>
    <x v="0"/>
    <n v="1"/>
    <s v="Adult"/>
    <n v="13"/>
  </r>
  <r>
    <n v="24"/>
    <n v="73988"/>
    <x v="3"/>
    <n v="1"/>
    <x v="0"/>
    <n v="1"/>
    <s v="Young"/>
    <n v="10"/>
  </r>
  <r>
    <n v="45"/>
    <n v="128421"/>
    <x v="7"/>
    <n v="0"/>
    <x v="1"/>
    <n v="0"/>
    <s v="Adult"/>
    <n v="10"/>
  </r>
  <r>
    <n v="34"/>
    <n v="46865"/>
    <x v="6"/>
    <n v="0"/>
    <x v="0"/>
    <n v="1"/>
    <s v="Young"/>
    <n v="5"/>
  </r>
  <r>
    <n v="29"/>
    <n v="132591"/>
    <x v="2"/>
    <n v="1"/>
    <x v="0"/>
    <n v="0"/>
    <s v="Young"/>
    <n v="8"/>
  </r>
  <r>
    <n v="46"/>
    <n v="57213"/>
    <x v="5"/>
    <n v="4"/>
    <x v="0"/>
    <n v="0"/>
    <s v="Adult"/>
    <n v="15"/>
  </r>
  <r>
    <n v="22"/>
    <n v="85954"/>
    <x v="10"/>
    <n v="2"/>
    <x v="0"/>
    <n v="1"/>
    <s v="Young"/>
    <n v="6"/>
  </r>
  <r>
    <n v="40"/>
    <n v="87450"/>
    <x v="3"/>
    <n v="1"/>
    <x v="0"/>
    <n v="0"/>
    <s v="Adult"/>
    <n v="10"/>
  </r>
  <r>
    <n v="48"/>
    <n v="34477"/>
    <x v="10"/>
    <n v="3"/>
    <x v="1"/>
    <n v="1"/>
    <s v="Adult"/>
    <n v="7"/>
  </r>
  <r>
    <n v="27"/>
    <n v="92222"/>
    <x v="6"/>
    <n v="0"/>
    <x v="1"/>
    <n v="0"/>
    <s v="Young"/>
    <n v="5"/>
  </r>
  <r>
    <n v="64"/>
    <n v="36533"/>
    <x v="6"/>
    <n v="1"/>
    <x v="0"/>
    <n v="0"/>
    <s v="Old"/>
    <n v="6"/>
  </r>
  <r>
    <n v="28"/>
    <n v="79395"/>
    <x v="6"/>
    <n v="1"/>
    <x v="1"/>
    <n v="0"/>
    <s v="Young"/>
    <n v="6"/>
  </r>
  <r>
    <n v="55"/>
    <n v="53396"/>
    <x v="2"/>
    <n v="1"/>
    <x v="0"/>
    <n v="0"/>
    <s v="Old"/>
    <n v="8"/>
  </r>
  <r>
    <n v="34"/>
    <n v="42755"/>
    <x v="6"/>
    <n v="1"/>
    <x v="1"/>
    <n v="0"/>
    <s v="Young"/>
    <n v="6"/>
  </r>
  <r>
    <n v="37"/>
    <n v="30865"/>
    <x v="3"/>
    <n v="2"/>
    <x v="1"/>
    <n v="0"/>
    <s v="Adult"/>
    <n v="11"/>
  </r>
  <r>
    <n v="56"/>
    <n v="41173"/>
    <x v="8"/>
    <n v="1"/>
    <x v="0"/>
    <n v="0"/>
    <s v="Old"/>
    <n v="13"/>
  </r>
  <r>
    <n v="60"/>
    <n v="88905"/>
    <x v="4"/>
    <n v="2"/>
    <x v="0"/>
    <n v="0"/>
    <s v="Old"/>
    <n v="5"/>
  </r>
  <r>
    <n v="24"/>
    <n v="68097"/>
    <x v="6"/>
    <n v="6"/>
    <x v="0"/>
    <n v="0"/>
    <s v="Young"/>
    <n v="11"/>
  </r>
  <r>
    <n v="22"/>
    <n v="63371"/>
    <x v="2"/>
    <n v="2"/>
    <x v="1"/>
    <n v="1"/>
    <s v="Young"/>
    <n v="9"/>
  </r>
  <r>
    <n v="26"/>
    <n v="134060"/>
    <x v="11"/>
    <n v="2"/>
    <x v="0"/>
    <n v="1"/>
    <s v="Young"/>
    <n v="15"/>
  </r>
  <r>
    <n v="62"/>
    <n v="41254"/>
    <x v="10"/>
    <n v="2"/>
    <x v="1"/>
    <n v="1"/>
    <s v="Old"/>
    <n v="6"/>
  </r>
  <r>
    <n v="24"/>
    <n v="34018"/>
    <x v="1"/>
    <n v="0"/>
    <x v="0"/>
    <n v="0"/>
    <s v="Young"/>
    <n v="8"/>
  </r>
  <r>
    <n v="49"/>
    <n v="35192"/>
    <x v="8"/>
    <n v="4"/>
    <x v="0"/>
    <n v="0"/>
    <s v="Adult"/>
    <n v="16"/>
  </r>
  <r>
    <n v="38"/>
    <n v="32015"/>
    <x v="1"/>
    <n v="3"/>
    <x v="0"/>
    <n v="0"/>
    <s v="Adult"/>
    <n v="11"/>
  </r>
  <r>
    <n v="46"/>
    <n v="138154"/>
    <x v="2"/>
    <n v="1"/>
    <x v="1"/>
    <n v="1"/>
    <s v="Adult"/>
    <n v="8"/>
  </r>
  <r>
    <n v="64"/>
    <n v="98916"/>
    <x v="6"/>
    <n v="1"/>
    <x v="1"/>
    <n v="1"/>
    <s v="Old"/>
    <n v="6"/>
  </r>
  <r>
    <n v="54"/>
    <n v="58343"/>
    <x v="6"/>
    <n v="3"/>
    <x v="1"/>
    <n v="0"/>
    <s v="Adult"/>
    <n v="8"/>
  </r>
  <r>
    <n v="30"/>
    <n v="99306"/>
    <x v="3"/>
    <n v="1"/>
    <x v="1"/>
    <n v="1"/>
    <s v="Young"/>
    <n v="10"/>
  </r>
  <r>
    <n v="56"/>
    <n v="35829"/>
    <x v="0"/>
    <n v="3"/>
    <x v="1"/>
    <n v="0"/>
    <s v="Old"/>
    <n v="9"/>
  </r>
  <r>
    <n v="34"/>
    <n v="64381"/>
    <x v="6"/>
    <n v="1"/>
    <x v="0"/>
    <n v="0"/>
    <s v="Young"/>
    <n v="6"/>
  </r>
  <r>
    <n v="51"/>
    <n v="141451"/>
    <x v="4"/>
    <n v="5"/>
    <x v="0"/>
    <n v="1"/>
    <s v="Adult"/>
    <n v="8"/>
  </r>
  <r>
    <n v="35"/>
    <n v="111081"/>
    <x v="0"/>
    <n v="2"/>
    <x v="1"/>
    <n v="0"/>
    <s v="Adult"/>
    <n v="8"/>
  </r>
  <r>
    <n v="28"/>
    <n v="48263"/>
    <x v="0"/>
    <n v="3"/>
    <x v="0"/>
    <n v="0"/>
    <s v="Young"/>
    <n v="9"/>
  </r>
  <r>
    <n v="34"/>
    <n v="133676"/>
    <x v="0"/>
    <n v="5"/>
    <x v="0"/>
    <n v="0"/>
    <s v="Young"/>
    <n v="11"/>
  </r>
  <r>
    <n v="43"/>
    <n v="83260"/>
    <x v="1"/>
    <n v="1"/>
    <x v="0"/>
    <n v="1"/>
    <s v="Adult"/>
    <n v="9"/>
  </r>
  <r>
    <n v="60"/>
    <n v="73306"/>
    <x v="12"/>
    <n v="2"/>
    <x v="0"/>
    <n v="0"/>
    <s v="Old"/>
    <n v="3"/>
  </r>
  <r>
    <n v="41"/>
    <n v="121211"/>
    <x v="10"/>
    <n v="1"/>
    <x v="0"/>
    <n v="1"/>
    <s v="Adult"/>
    <n v="5"/>
  </r>
  <r>
    <n v="36"/>
    <n v="88418"/>
    <x v="2"/>
    <n v="1"/>
    <x v="0"/>
    <n v="0"/>
    <s v="Adult"/>
    <n v="8"/>
  </r>
  <r>
    <n v="65"/>
    <n v="120898"/>
    <x v="10"/>
    <n v="2"/>
    <x v="1"/>
    <n v="1"/>
    <s v="Old"/>
    <n v="6"/>
  </r>
  <r>
    <n v="38"/>
    <n v="30148"/>
    <x v="7"/>
    <n v="2"/>
    <x v="0"/>
    <n v="1"/>
    <s v="Adult"/>
    <n v="12"/>
  </r>
  <r>
    <n v="44"/>
    <n v="31754"/>
    <x v="10"/>
    <n v="1"/>
    <x v="0"/>
    <n v="0"/>
    <s v="Adult"/>
    <n v="5"/>
  </r>
  <r>
    <n v="46"/>
    <n v="56745"/>
    <x v="6"/>
    <n v="1"/>
    <x v="0"/>
    <n v="0"/>
    <s v="Adult"/>
    <n v="6"/>
  </r>
  <r>
    <n v="45"/>
    <n v="102914"/>
    <x v="8"/>
    <n v="0"/>
    <x v="0"/>
    <n v="0"/>
    <s v="Adult"/>
    <n v="12"/>
  </r>
  <r>
    <n v="65"/>
    <n v="141895"/>
    <x v="9"/>
    <n v="0"/>
    <x v="0"/>
    <n v="1"/>
    <s v="Old"/>
    <n v="2"/>
  </r>
  <r>
    <n v="61"/>
    <n v="85833"/>
    <x v="5"/>
    <n v="1"/>
    <x v="1"/>
    <n v="1"/>
    <s v="Old"/>
    <n v="12"/>
  </r>
  <r>
    <n v="49"/>
    <n v="50140"/>
    <x v="6"/>
    <n v="4"/>
    <x v="0"/>
    <n v="0"/>
    <s v="Adult"/>
    <n v="9"/>
  </r>
  <r>
    <n v="35"/>
    <n v="104907"/>
    <x v="5"/>
    <n v="2"/>
    <x v="1"/>
    <n v="0"/>
    <s v="Adult"/>
    <n v="13"/>
  </r>
  <r>
    <n v="65"/>
    <n v="90653"/>
    <x v="4"/>
    <n v="2"/>
    <x v="0"/>
    <n v="1"/>
    <s v="Old"/>
    <n v="5"/>
  </r>
  <r>
    <n v="21"/>
    <n v="122535"/>
    <x v="0"/>
    <n v="1"/>
    <x v="0"/>
    <n v="1"/>
    <s v="Young"/>
    <n v="7"/>
  </r>
  <r>
    <n v="45"/>
    <n v="91521"/>
    <x v="0"/>
    <n v="1"/>
    <x v="0"/>
    <n v="0"/>
    <s v="Adult"/>
    <n v="7"/>
  </r>
  <r>
    <n v="27"/>
    <n v="108315"/>
    <x v="3"/>
    <n v="0"/>
    <x v="0"/>
    <n v="1"/>
    <s v="Young"/>
    <n v="9"/>
  </r>
  <r>
    <n v="29"/>
    <n v="61075"/>
    <x v="6"/>
    <n v="2"/>
    <x v="0"/>
    <n v="0"/>
    <s v="Young"/>
    <n v="7"/>
  </r>
  <r>
    <n v="44"/>
    <n v="60697"/>
    <x v="4"/>
    <n v="2"/>
    <x v="0"/>
    <n v="1"/>
    <s v="Adult"/>
    <n v="5"/>
  </r>
  <r>
    <n v="21"/>
    <n v="84544"/>
    <x v="2"/>
    <n v="2"/>
    <x v="0"/>
    <n v="0"/>
    <s v="Young"/>
    <n v="9"/>
  </r>
  <r>
    <n v="64"/>
    <n v="39795"/>
    <x v="1"/>
    <n v="2"/>
    <x v="0"/>
    <n v="0"/>
    <s v="Old"/>
    <n v="10"/>
  </r>
  <r>
    <n v="28"/>
    <n v="94555"/>
    <x v="2"/>
    <n v="0"/>
    <x v="0"/>
    <n v="0"/>
    <s v="Young"/>
    <n v="7"/>
  </r>
  <r>
    <n v="44"/>
    <n v="82204"/>
    <x v="1"/>
    <n v="0"/>
    <x v="0"/>
    <n v="0"/>
    <s v="Adult"/>
    <n v="8"/>
  </r>
  <r>
    <n v="31"/>
    <n v="133996"/>
    <x v="10"/>
    <n v="2"/>
    <x v="0"/>
    <n v="0"/>
    <s v="Young"/>
    <n v="6"/>
  </r>
  <r>
    <n v="37"/>
    <n v="99754"/>
    <x v="0"/>
    <n v="3"/>
    <x v="0"/>
    <n v="0"/>
    <s v="Adult"/>
    <n v="9"/>
  </r>
  <r>
    <n v="28"/>
    <n v="94860"/>
    <x v="5"/>
    <n v="3"/>
    <x v="0"/>
    <n v="0"/>
    <s v="Young"/>
    <n v="14"/>
  </r>
  <r>
    <n v="55"/>
    <n v="133107"/>
    <x v="0"/>
    <n v="1"/>
    <x v="0"/>
    <n v="0"/>
    <s v="Old"/>
    <n v="7"/>
  </r>
  <r>
    <n v="55"/>
    <n v="81529"/>
    <x v="3"/>
    <n v="2"/>
    <x v="1"/>
    <n v="1"/>
    <s v="Old"/>
    <n v="11"/>
  </r>
  <r>
    <n v="53"/>
    <n v="41672"/>
    <x v="2"/>
    <n v="1"/>
    <x v="1"/>
    <n v="1"/>
    <s v="Adult"/>
    <n v="8"/>
  </r>
  <r>
    <n v="25"/>
    <n v="84238"/>
    <x v="3"/>
    <n v="4"/>
    <x v="0"/>
    <n v="0"/>
    <s v="Young"/>
    <n v="13"/>
  </r>
  <r>
    <n v="62"/>
    <n v="126578"/>
    <x v="2"/>
    <n v="3"/>
    <x v="0"/>
    <n v="1"/>
    <s v="Old"/>
    <n v="10"/>
  </r>
  <r>
    <n v="59"/>
    <n v="65950"/>
    <x v="0"/>
    <n v="5"/>
    <x v="1"/>
    <n v="0"/>
    <s v="Old"/>
    <n v="11"/>
  </r>
  <r>
    <n v="61"/>
    <n v="41009"/>
    <x v="0"/>
    <n v="3"/>
    <x v="0"/>
    <n v="0"/>
    <s v="Old"/>
    <n v="9"/>
  </r>
  <r>
    <n v="48"/>
    <n v="77096"/>
    <x v="0"/>
    <n v="1"/>
    <x v="0"/>
    <n v="0"/>
    <s v="Adult"/>
    <n v="7"/>
  </r>
  <r>
    <n v="27"/>
    <n v="49544"/>
    <x v="0"/>
    <n v="2"/>
    <x v="1"/>
    <n v="0"/>
    <s v="Young"/>
    <n v="8"/>
  </r>
  <r>
    <n v="29"/>
    <n v="85728"/>
    <x v="3"/>
    <n v="0"/>
    <x v="1"/>
    <n v="1"/>
    <s v="Young"/>
    <n v="9"/>
  </r>
  <r>
    <n v="28"/>
    <n v="59381"/>
    <x v="1"/>
    <n v="1"/>
    <x v="0"/>
    <n v="0"/>
    <s v="Young"/>
    <n v="9"/>
  </r>
  <r>
    <n v="32"/>
    <n v="55287"/>
    <x v="6"/>
    <n v="2"/>
    <x v="1"/>
    <n v="0"/>
    <s v="Young"/>
    <n v="7"/>
  </r>
  <r>
    <n v="54"/>
    <n v="94610"/>
    <x v="10"/>
    <n v="4"/>
    <x v="1"/>
    <n v="0"/>
    <s v="Adult"/>
    <n v="8"/>
  </r>
  <r>
    <n v="53"/>
    <n v="98122"/>
    <x v="10"/>
    <n v="5"/>
    <x v="1"/>
    <n v="1"/>
    <s v="Adult"/>
    <n v="9"/>
  </r>
  <r>
    <n v="43"/>
    <n v="98184"/>
    <x v="1"/>
    <n v="1"/>
    <x v="1"/>
    <n v="1"/>
    <s v="Adult"/>
    <n v="9"/>
  </r>
  <r>
    <n v="44"/>
    <n v="70081"/>
    <x v="4"/>
    <n v="1"/>
    <x v="0"/>
    <n v="0"/>
    <s v="Adult"/>
    <n v="4"/>
  </r>
  <r>
    <n v="57"/>
    <n v="113637"/>
    <x v="7"/>
    <n v="1"/>
    <x v="0"/>
    <n v="0"/>
    <s v="Old"/>
    <n v="11"/>
  </r>
  <r>
    <n v="55"/>
    <n v="75312"/>
    <x v="2"/>
    <n v="5"/>
    <x v="0"/>
    <n v="0"/>
    <s v="Old"/>
    <n v="12"/>
  </r>
  <r>
    <n v="64"/>
    <n v="117228"/>
    <x v="7"/>
    <n v="2"/>
    <x v="1"/>
    <n v="1"/>
    <s v="Old"/>
    <n v="12"/>
  </r>
  <r>
    <n v="60"/>
    <n v="102943"/>
    <x v="5"/>
    <n v="3"/>
    <x v="0"/>
    <n v="0"/>
    <s v="Old"/>
    <n v="14"/>
  </r>
  <r>
    <n v="42"/>
    <n v="112790"/>
    <x v="6"/>
    <n v="0"/>
    <x v="0"/>
    <n v="0"/>
    <s v="Adult"/>
    <n v="5"/>
  </r>
  <r>
    <n v="47"/>
    <n v="110770"/>
    <x v="0"/>
    <n v="1"/>
    <x v="1"/>
    <n v="1"/>
    <s v="Adult"/>
    <n v="7"/>
  </r>
  <r>
    <n v="55"/>
    <n v="82726"/>
    <x v="1"/>
    <n v="2"/>
    <x v="1"/>
    <n v="0"/>
    <s v="Old"/>
    <n v="10"/>
  </r>
  <r>
    <n v="21"/>
    <n v="52211"/>
    <x v="6"/>
    <n v="2"/>
    <x v="0"/>
    <n v="0"/>
    <s v="Young"/>
    <n v="7"/>
  </r>
  <r>
    <n v="55"/>
    <n v="59480"/>
    <x v="0"/>
    <n v="4"/>
    <x v="0"/>
    <n v="0"/>
    <s v="Old"/>
    <n v="10"/>
  </r>
  <r>
    <n v="57"/>
    <n v="77780"/>
    <x v="1"/>
    <n v="0"/>
    <x v="0"/>
    <n v="0"/>
    <s v="Old"/>
    <n v="8"/>
  </r>
  <r>
    <n v="34"/>
    <n v="87138"/>
    <x v="1"/>
    <n v="2"/>
    <x v="0"/>
    <n v="0"/>
    <s v="Young"/>
    <n v="10"/>
  </r>
  <r>
    <n v="23"/>
    <n v="120382"/>
    <x v="0"/>
    <n v="1"/>
    <x v="1"/>
    <n v="0"/>
    <s v="Young"/>
    <n v="7"/>
  </r>
  <r>
    <n v="21"/>
    <n v="72503"/>
    <x v="5"/>
    <n v="3"/>
    <x v="0"/>
    <n v="0"/>
    <s v="Young"/>
    <n v="14"/>
  </r>
  <r>
    <n v="25"/>
    <n v="87893"/>
    <x v="2"/>
    <n v="1"/>
    <x v="0"/>
    <n v="0"/>
    <s v="Young"/>
    <n v="8"/>
  </r>
  <r>
    <n v="46"/>
    <n v="76193"/>
    <x v="1"/>
    <n v="1"/>
    <x v="0"/>
    <n v="0"/>
    <s v="Adult"/>
    <n v="9"/>
  </r>
  <r>
    <n v="34"/>
    <n v="144002"/>
    <x v="2"/>
    <n v="1"/>
    <x v="0"/>
    <n v="1"/>
    <s v="Young"/>
    <n v="8"/>
  </r>
  <r>
    <n v="59"/>
    <n v="91358"/>
    <x v="1"/>
    <n v="0"/>
    <x v="1"/>
    <n v="1"/>
    <s v="Old"/>
    <n v="8"/>
  </r>
  <r>
    <n v="47"/>
    <n v="110857"/>
    <x v="3"/>
    <n v="1"/>
    <x v="0"/>
    <n v="0"/>
    <s v="Adult"/>
    <n v="10"/>
  </r>
  <r>
    <n v="29"/>
    <n v="108182"/>
    <x v="0"/>
    <n v="2"/>
    <x v="0"/>
    <n v="0"/>
    <s v="Young"/>
    <n v="8"/>
  </r>
  <r>
    <n v="35"/>
    <n v="52117"/>
    <x v="0"/>
    <n v="2"/>
    <x v="0"/>
    <n v="0"/>
    <s v="Adult"/>
    <n v="8"/>
  </r>
  <r>
    <n v="35"/>
    <n v="89056"/>
    <x v="0"/>
    <n v="1"/>
    <x v="0"/>
    <n v="0"/>
    <s v="Adult"/>
    <n v="7"/>
  </r>
  <r>
    <n v="46"/>
    <n v="147928"/>
    <x v="7"/>
    <n v="4"/>
    <x v="1"/>
    <n v="1"/>
    <s v="Adult"/>
    <n v="14"/>
  </r>
  <r>
    <n v="62"/>
    <n v="88706"/>
    <x v="10"/>
    <n v="1"/>
    <x v="0"/>
    <n v="0"/>
    <s v="Old"/>
    <n v="5"/>
  </r>
  <r>
    <n v="33"/>
    <n v="100429"/>
    <x v="4"/>
    <n v="0"/>
    <x v="0"/>
    <n v="1"/>
    <s v="Young"/>
    <n v="3"/>
  </r>
  <r>
    <n v="52"/>
    <n v="39476"/>
    <x v="1"/>
    <n v="1"/>
    <x v="1"/>
    <n v="0"/>
    <s v="Adult"/>
    <n v="9"/>
  </r>
  <r>
    <n v="59"/>
    <n v="112806"/>
    <x v="10"/>
    <n v="1"/>
    <x v="1"/>
    <n v="0"/>
    <s v="Old"/>
    <n v="5"/>
  </r>
  <r>
    <n v="52"/>
    <n v="85006"/>
    <x v="10"/>
    <n v="5"/>
    <x v="1"/>
    <n v="0"/>
    <s v="Adult"/>
    <n v="9"/>
  </r>
  <r>
    <n v="24"/>
    <n v="117238"/>
    <x v="0"/>
    <n v="1"/>
    <x v="0"/>
    <n v="0"/>
    <s v="Young"/>
    <n v="7"/>
  </r>
  <r>
    <n v="50"/>
    <n v="146946"/>
    <x v="0"/>
    <n v="3"/>
    <x v="0"/>
    <n v="1"/>
    <s v="Adult"/>
    <n v="9"/>
  </r>
  <r>
    <n v="57"/>
    <n v="99918"/>
    <x v="4"/>
    <n v="1"/>
    <x v="1"/>
    <n v="0"/>
    <s v="Old"/>
    <n v="4"/>
  </r>
  <r>
    <n v="43"/>
    <n v="93155"/>
    <x v="1"/>
    <n v="1"/>
    <x v="1"/>
    <n v="1"/>
    <s v="Adult"/>
    <n v="9"/>
  </r>
  <r>
    <n v="59"/>
    <n v="97321"/>
    <x v="0"/>
    <n v="2"/>
    <x v="0"/>
    <n v="1"/>
    <s v="Old"/>
    <n v="8"/>
  </r>
  <r>
    <n v="65"/>
    <n v="75798"/>
    <x v="11"/>
    <n v="0"/>
    <x v="0"/>
    <n v="0"/>
    <s v="Old"/>
    <n v="13"/>
  </r>
  <r>
    <n v="35"/>
    <n v="107271"/>
    <x v="0"/>
    <n v="3"/>
    <x v="1"/>
    <n v="0"/>
    <s v="Adult"/>
    <n v="9"/>
  </r>
  <r>
    <n v="63"/>
    <n v="60177"/>
    <x v="2"/>
    <n v="1"/>
    <x v="0"/>
    <n v="1"/>
    <s v="Old"/>
    <n v="8"/>
  </r>
  <r>
    <n v="49"/>
    <n v="126248"/>
    <x v="5"/>
    <n v="0"/>
    <x v="0"/>
    <n v="0"/>
    <s v="Adult"/>
    <n v="11"/>
  </r>
  <r>
    <n v="56"/>
    <n v="112215"/>
    <x v="9"/>
    <n v="2"/>
    <x v="0"/>
    <n v="0"/>
    <s v="Old"/>
    <n v="4"/>
  </r>
  <r>
    <n v="33"/>
    <n v="73013"/>
    <x v="8"/>
    <n v="0"/>
    <x v="1"/>
    <n v="1"/>
    <s v="Young"/>
    <n v="12"/>
  </r>
  <r>
    <n v="52"/>
    <n v="130901"/>
    <x v="2"/>
    <n v="4"/>
    <x v="0"/>
    <n v="1"/>
    <s v="Adult"/>
    <n v="11"/>
  </r>
  <r>
    <n v="27"/>
    <n v="112600"/>
    <x v="0"/>
    <n v="3"/>
    <x v="0"/>
    <n v="1"/>
    <s v="Young"/>
    <n v="9"/>
  </r>
  <r>
    <n v="42"/>
    <n v="126099"/>
    <x v="1"/>
    <n v="0"/>
    <x v="1"/>
    <n v="1"/>
    <s v="Adult"/>
    <n v="8"/>
  </r>
  <r>
    <n v="48"/>
    <n v="149578"/>
    <x v="1"/>
    <n v="2"/>
    <x v="1"/>
    <n v="1"/>
    <s v="Adult"/>
    <n v="10"/>
  </r>
  <r>
    <n v="22"/>
    <n v="83450"/>
    <x v="0"/>
    <n v="1"/>
    <x v="1"/>
    <n v="0"/>
    <s v="Young"/>
    <n v="7"/>
  </r>
  <r>
    <n v="62"/>
    <n v="128628"/>
    <x v="3"/>
    <n v="0"/>
    <x v="0"/>
    <n v="1"/>
    <s v="Old"/>
    <n v="9"/>
  </r>
  <r>
    <n v="65"/>
    <n v="77928"/>
    <x v="2"/>
    <n v="4"/>
    <x v="0"/>
    <n v="1"/>
    <s v="Old"/>
    <n v="11"/>
  </r>
  <r>
    <n v="26"/>
    <n v="122403"/>
    <x v="0"/>
    <n v="4"/>
    <x v="0"/>
    <n v="1"/>
    <s v="Young"/>
    <n v="10"/>
  </r>
  <r>
    <n v="48"/>
    <n v="75382"/>
    <x v="1"/>
    <n v="0"/>
    <x v="0"/>
    <n v="0"/>
    <s v="Adult"/>
    <n v="8"/>
  </r>
  <r>
    <n v="48"/>
    <n v="129290"/>
    <x v="10"/>
    <n v="3"/>
    <x v="0"/>
    <n v="1"/>
    <s v="Adult"/>
    <n v="7"/>
  </r>
  <r>
    <n v="64"/>
    <n v="115038"/>
    <x v="2"/>
    <n v="3"/>
    <x v="0"/>
    <n v="0"/>
    <s v="Old"/>
    <n v="10"/>
  </r>
  <r>
    <n v="64"/>
    <n v="30760"/>
    <x v="0"/>
    <n v="2"/>
    <x v="0"/>
    <n v="0"/>
    <s v="Old"/>
    <n v="8"/>
  </r>
  <r>
    <n v="40"/>
    <n v="54142"/>
    <x v="13"/>
    <n v="4"/>
    <x v="0"/>
    <n v="1"/>
    <s v="Adult"/>
    <n v="19"/>
  </r>
  <r>
    <n v="50"/>
    <n v="140189"/>
    <x v="0"/>
    <n v="4"/>
    <x v="0"/>
    <n v="1"/>
    <s v="Adult"/>
    <n v="10"/>
  </r>
  <r>
    <n v="31"/>
    <n v="137532"/>
    <x v="14"/>
    <n v="3"/>
    <x v="1"/>
    <n v="1"/>
    <s v="Young"/>
    <n v="17"/>
  </r>
  <r>
    <n v="48"/>
    <n v="47290"/>
    <x v="2"/>
    <n v="1"/>
    <x v="1"/>
    <n v="0"/>
    <s v="Adult"/>
    <n v="8"/>
  </r>
  <r>
    <n v="45"/>
    <n v="101035"/>
    <x v="4"/>
    <n v="2"/>
    <x v="0"/>
    <n v="0"/>
    <s v="Adult"/>
    <n v="5"/>
  </r>
  <r>
    <n v="59"/>
    <n v="30364"/>
    <x v="6"/>
    <n v="3"/>
    <x v="0"/>
    <n v="0"/>
    <s v="Old"/>
    <n v="8"/>
  </r>
  <r>
    <n v="53"/>
    <n v="86921"/>
    <x v="6"/>
    <n v="2"/>
    <x v="0"/>
    <n v="0"/>
    <s v="Adult"/>
    <n v="7"/>
  </r>
  <r>
    <n v="21"/>
    <n v="49797"/>
    <x v="0"/>
    <n v="0"/>
    <x v="0"/>
    <n v="0"/>
    <s v="Young"/>
    <n v="6"/>
  </r>
  <r>
    <n v="47"/>
    <n v="136331"/>
    <x v="10"/>
    <n v="4"/>
    <x v="1"/>
    <n v="0"/>
    <s v="Adult"/>
    <n v="8"/>
  </r>
  <r>
    <n v="33"/>
    <n v="62535"/>
    <x v="5"/>
    <n v="1"/>
    <x v="0"/>
    <n v="1"/>
    <s v="Young"/>
    <n v="12"/>
  </r>
  <r>
    <n v="61"/>
    <n v="76300"/>
    <x v="0"/>
    <n v="1"/>
    <x v="0"/>
    <n v="0"/>
    <s v="Old"/>
    <n v="7"/>
  </r>
  <r>
    <n v="23"/>
    <n v="77176"/>
    <x v="6"/>
    <n v="1"/>
    <x v="0"/>
    <n v="1"/>
    <s v="Young"/>
    <n v="6"/>
  </r>
  <r>
    <n v="59"/>
    <n v="46105"/>
    <x v="2"/>
    <n v="1"/>
    <x v="1"/>
    <n v="0"/>
    <s v="Old"/>
    <n v="8"/>
  </r>
  <r>
    <n v="26"/>
    <n v="37939"/>
    <x v="3"/>
    <n v="1"/>
    <x v="1"/>
    <n v="1"/>
    <s v="Young"/>
    <n v="10"/>
  </r>
  <r>
    <n v="28"/>
    <n v="109472"/>
    <x v="2"/>
    <n v="1"/>
    <x v="1"/>
    <n v="1"/>
    <s v="Young"/>
    <n v="8"/>
  </r>
  <r>
    <n v="47"/>
    <n v="72029"/>
    <x v="1"/>
    <n v="1"/>
    <x v="0"/>
    <n v="0"/>
    <s v="Adult"/>
    <n v="9"/>
  </r>
  <r>
    <n v="29"/>
    <n v="45863"/>
    <x v="10"/>
    <n v="1"/>
    <x v="1"/>
    <n v="0"/>
    <s v="Young"/>
    <n v="5"/>
  </r>
  <r>
    <n v="57"/>
    <n v="108097"/>
    <x v="5"/>
    <n v="1"/>
    <x v="0"/>
    <n v="0"/>
    <s v="Old"/>
    <n v="12"/>
  </r>
  <r>
    <n v="53"/>
    <n v="40447"/>
    <x v="1"/>
    <n v="2"/>
    <x v="1"/>
    <n v="1"/>
    <s v="Adult"/>
    <n v="10"/>
  </r>
  <r>
    <n v="62"/>
    <n v="126160"/>
    <x v="5"/>
    <n v="0"/>
    <x v="1"/>
    <n v="0"/>
    <s v="Old"/>
    <n v="11"/>
  </r>
  <r>
    <n v="64"/>
    <n v="76940"/>
    <x v="10"/>
    <n v="0"/>
    <x v="1"/>
    <n v="0"/>
    <s v="Old"/>
    <n v="4"/>
  </r>
  <r>
    <n v="44"/>
    <n v="140182"/>
    <x v="10"/>
    <n v="6"/>
    <x v="0"/>
    <n v="0"/>
    <s v="Adult"/>
    <n v="10"/>
  </r>
  <r>
    <n v="35"/>
    <n v="107947"/>
    <x v="0"/>
    <n v="2"/>
    <x v="0"/>
    <n v="1"/>
    <s v="Adult"/>
    <n v="8"/>
  </r>
  <r>
    <n v="52"/>
    <n v="115001"/>
    <x v="3"/>
    <n v="3"/>
    <x v="1"/>
    <n v="0"/>
    <s v="Adult"/>
    <n v="12"/>
  </r>
  <r>
    <n v="52"/>
    <n v="133752"/>
    <x v="6"/>
    <n v="1"/>
    <x v="0"/>
    <n v="0"/>
    <s v="Adult"/>
    <n v="6"/>
  </r>
  <r>
    <n v="44"/>
    <n v="49642"/>
    <x v="8"/>
    <n v="2"/>
    <x v="1"/>
    <n v="0"/>
    <s v="Adult"/>
    <n v="14"/>
  </r>
  <r>
    <n v="61"/>
    <n v="126798"/>
    <x v="6"/>
    <n v="3"/>
    <x v="1"/>
    <n v="0"/>
    <s v="Old"/>
    <n v="8"/>
  </r>
  <r>
    <n v="32"/>
    <n v="125899"/>
    <x v="8"/>
    <n v="4"/>
    <x v="0"/>
    <n v="0"/>
    <s v="Young"/>
    <n v="16"/>
  </r>
  <r>
    <n v="59"/>
    <n v="97643"/>
    <x v="4"/>
    <n v="0"/>
    <x v="0"/>
    <n v="0"/>
    <s v="Old"/>
    <n v="3"/>
  </r>
  <r>
    <n v="22"/>
    <n v="37928"/>
    <x v="6"/>
    <n v="2"/>
    <x v="1"/>
    <n v="0"/>
    <s v="Young"/>
    <n v="7"/>
  </r>
  <r>
    <n v="23"/>
    <n v="78002"/>
    <x v="10"/>
    <n v="2"/>
    <x v="0"/>
    <n v="1"/>
    <s v="Young"/>
    <n v="6"/>
  </r>
  <r>
    <n v="57"/>
    <n v="114853"/>
    <x v="4"/>
    <n v="4"/>
    <x v="0"/>
    <n v="0"/>
    <s v="Old"/>
    <n v="7"/>
  </r>
  <r>
    <n v="37"/>
    <n v="144614"/>
    <x v="3"/>
    <n v="3"/>
    <x v="0"/>
    <n v="0"/>
    <s v="Adult"/>
    <n v="12"/>
  </r>
  <r>
    <n v="22"/>
    <n v="147517"/>
    <x v="10"/>
    <n v="0"/>
    <x v="0"/>
    <n v="1"/>
    <s v="Young"/>
    <n v="4"/>
  </r>
  <r>
    <n v="22"/>
    <n v="55017"/>
    <x v="8"/>
    <n v="0"/>
    <x v="0"/>
    <n v="0"/>
    <s v="Young"/>
    <n v="12"/>
  </r>
  <r>
    <n v="48"/>
    <n v="109064"/>
    <x v="6"/>
    <n v="1"/>
    <x v="0"/>
    <n v="1"/>
    <s v="Adult"/>
    <n v="6"/>
  </r>
  <r>
    <n v="43"/>
    <n v="149694"/>
    <x v="2"/>
    <n v="0"/>
    <x v="1"/>
    <n v="1"/>
    <s v="Adult"/>
    <n v="7"/>
  </r>
  <r>
    <n v="57"/>
    <n v="43313"/>
    <x v="10"/>
    <n v="3"/>
    <x v="1"/>
    <n v="0"/>
    <s v="Old"/>
    <n v="7"/>
  </r>
  <r>
    <n v="52"/>
    <n v="31559"/>
    <x v="1"/>
    <n v="1"/>
    <x v="0"/>
    <n v="1"/>
    <s v="Adult"/>
    <n v="9"/>
  </r>
  <r>
    <n v="53"/>
    <n v="80893"/>
    <x v="10"/>
    <n v="4"/>
    <x v="0"/>
    <n v="1"/>
    <s v="Adult"/>
    <n v="8"/>
  </r>
  <r>
    <n v="21"/>
    <n v="45167"/>
    <x v="10"/>
    <n v="3"/>
    <x v="1"/>
    <n v="1"/>
    <s v="Young"/>
    <n v="7"/>
  </r>
  <r>
    <n v="39"/>
    <n v="110879"/>
    <x v="0"/>
    <n v="4"/>
    <x v="0"/>
    <n v="1"/>
    <s v="Adult"/>
    <n v="10"/>
  </r>
  <r>
    <n v="22"/>
    <n v="68598"/>
    <x v="14"/>
    <n v="1"/>
    <x v="0"/>
    <n v="1"/>
    <s v="Young"/>
    <n v="15"/>
  </r>
  <r>
    <n v="64"/>
    <n v="37523"/>
    <x v="2"/>
    <n v="5"/>
    <x v="0"/>
    <n v="0"/>
    <s v="Old"/>
    <n v="12"/>
  </r>
  <r>
    <n v="46"/>
    <n v="79777"/>
    <x v="0"/>
    <n v="2"/>
    <x v="0"/>
    <n v="0"/>
    <s v="Adult"/>
    <n v="8"/>
  </r>
  <r>
    <n v="52"/>
    <n v="58439"/>
    <x v="1"/>
    <n v="1"/>
    <x v="1"/>
    <n v="1"/>
    <s v="Adult"/>
    <n v="9"/>
  </r>
  <r>
    <n v="26"/>
    <n v="146378"/>
    <x v="14"/>
    <n v="3"/>
    <x v="1"/>
    <n v="1"/>
    <s v="Young"/>
    <n v="17"/>
  </r>
  <r>
    <n v="52"/>
    <n v="111060"/>
    <x v="2"/>
    <n v="3"/>
    <x v="1"/>
    <n v="0"/>
    <s v="Adult"/>
    <n v="10"/>
  </r>
  <r>
    <n v="24"/>
    <n v="43285"/>
    <x v="2"/>
    <n v="2"/>
    <x v="1"/>
    <n v="0"/>
    <s v="Young"/>
    <n v="9"/>
  </r>
  <r>
    <n v="31"/>
    <n v="40973"/>
    <x v="4"/>
    <n v="4"/>
    <x v="0"/>
    <n v="0"/>
    <s v="Young"/>
    <n v="7"/>
  </r>
  <r>
    <n v="37"/>
    <n v="52694"/>
    <x v="1"/>
    <n v="3"/>
    <x v="0"/>
    <n v="0"/>
    <s v="Adult"/>
    <n v="11"/>
  </r>
  <r>
    <n v="58"/>
    <n v="65774"/>
    <x v="10"/>
    <n v="1"/>
    <x v="1"/>
    <n v="0"/>
    <s v="Old"/>
    <n v="5"/>
  </r>
  <r>
    <n v="44"/>
    <n v="34302"/>
    <x v="0"/>
    <n v="3"/>
    <x v="1"/>
    <n v="1"/>
    <s v="Adult"/>
    <n v="9"/>
  </r>
  <r>
    <n v="25"/>
    <n v="145776"/>
    <x v="7"/>
    <n v="1"/>
    <x v="0"/>
    <n v="0"/>
    <s v="Young"/>
    <n v="11"/>
  </r>
  <r>
    <n v="54"/>
    <n v="52391"/>
    <x v="0"/>
    <n v="1"/>
    <x v="0"/>
    <n v="1"/>
    <s v="Adult"/>
    <n v="7"/>
  </r>
  <r>
    <n v="26"/>
    <n v="34611"/>
    <x v="2"/>
    <n v="1"/>
    <x v="1"/>
    <n v="0"/>
    <s v="Young"/>
    <n v="8"/>
  </r>
  <r>
    <n v="42"/>
    <n v="39372"/>
    <x v="10"/>
    <n v="2"/>
    <x v="0"/>
    <n v="1"/>
    <s v="Adult"/>
    <n v="6"/>
  </r>
  <r>
    <n v="31"/>
    <n v="54312"/>
    <x v="2"/>
    <n v="1"/>
    <x v="0"/>
    <n v="0"/>
    <s v="Young"/>
    <n v="8"/>
  </r>
  <r>
    <n v="36"/>
    <n v="44080"/>
    <x v="1"/>
    <n v="0"/>
    <x v="0"/>
    <n v="0"/>
    <s v="Adult"/>
    <n v="8"/>
  </r>
  <r>
    <n v="53"/>
    <n v="110618"/>
    <x v="0"/>
    <n v="2"/>
    <x v="0"/>
    <n v="0"/>
    <s v="Adult"/>
    <n v="8"/>
  </r>
  <r>
    <n v="29"/>
    <n v="142945"/>
    <x v="0"/>
    <n v="1"/>
    <x v="0"/>
    <n v="0"/>
    <s v="Young"/>
    <n v="7"/>
  </r>
  <r>
    <n v="26"/>
    <n v="138397"/>
    <x v="6"/>
    <n v="2"/>
    <x v="0"/>
    <n v="1"/>
    <s v="Young"/>
    <n v="7"/>
  </r>
  <r>
    <n v="36"/>
    <n v="126213"/>
    <x v="11"/>
    <n v="1"/>
    <x v="0"/>
    <n v="1"/>
    <s v="Adult"/>
    <n v="14"/>
  </r>
  <r>
    <n v="49"/>
    <n v="50874"/>
    <x v="0"/>
    <n v="3"/>
    <x v="0"/>
    <n v="0"/>
    <s v="Adult"/>
    <n v="9"/>
  </r>
  <r>
    <n v="23"/>
    <n v="92537"/>
    <x v="10"/>
    <n v="1"/>
    <x v="0"/>
    <n v="0"/>
    <s v="Young"/>
    <n v="5"/>
  </r>
  <r>
    <n v="40"/>
    <n v="103914"/>
    <x v="1"/>
    <n v="0"/>
    <x v="1"/>
    <n v="0"/>
    <s v="Adult"/>
    <n v="8"/>
  </r>
  <r>
    <n v="56"/>
    <n v="31597"/>
    <x v="12"/>
    <n v="4"/>
    <x v="1"/>
    <n v="0"/>
    <s v="Old"/>
    <n v="5"/>
  </r>
  <r>
    <n v="39"/>
    <n v="41600"/>
    <x v="10"/>
    <n v="3"/>
    <x v="1"/>
    <n v="0"/>
    <s v="Adult"/>
    <n v="7"/>
  </r>
  <r>
    <n v="46"/>
    <n v="33747"/>
    <x v="11"/>
    <n v="2"/>
    <x v="0"/>
    <n v="0"/>
    <s v="Adult"/>
    <n v="15"/>
  </r>
  <r>
    <n v="23"/>
    <n v="109415"/>
    <x v="6"/>
    <n v="3"/>
    <x v="0"/>
    <n v="1"/>
    <s v="Young"/>
    <n v="8"/>
  </r>
  <r>
    <n v="39"/>
    <n v="147358"/>
    <x v="3"/>
    <n v="3"/>
    <x v="0"/>
    <n v="0"/>
    <s v="Adult"/>
    <n v="12"/>
  </r>
  <r>
    <n v="40"/>
    <n v="108553"/>
    <x v="1"/>
    <n v="2"/>
    <x v="0"/>
    <n v="0"/>
    <s v="Adult"/>
    <n v="10"/>
  </r>
  <r>
    <n v="52"/>
    <n v="54815"/>
    <x v="2"/>
    <n v="3"/>
    <x v="1"/>
    <n v="1"/>
    <s v="Adult"/>
    <n v="10"/>
  </r>
  <r>
    <n v="27"/>
    <n v="114500"/>
    <x v="3"/>
    <n v="2"/>
    <x v="0"/>
    <n v="0"/>
    <s v="Young"/>
    <n v="11"/>
  </r>
  <r>
    <n v="61"/>
    <n v="124348"/>
    <x v="1"/>
    <n v="2"/>
    <x v="0"/>
    <n v="0"/>
    <s v="Old"/>
    <n v="10"/>
  </r>
  <r>
    <n v="53"/>
    <n v="135736"/>
    <x v="0"/>
    <n v="1"/>
    <x v="0"/>
    <n v="0"/>
    <s v="Adult"/>
    <n v="7"/>
  </r>
  <r>
    <n v="60"/>
    <n v="54714"/>
    <x v="0"/>
    <n v="2"/>
    <x v="0"/>
    <n v="0"/>
    <s v="Old"/>
    <n v="8"/>
  </r>
  <r>
    <n v="59"/>
    <n v="48890"/>
    <x v="6"/>
    <n v="1"/>
    <x v="0"/>
    <n v="0"/>
    <s v="Old"/>
    <n v="6"/>
  </r>
  <r>
    <n v="38"/>
    <n v="91509"/>
    <x v="1"/>
    <n v="3"/>
    <x v="0"/>
    <n v="0"/>
    <s v="Adult"/>
    <n v="11"/>
  </r>
  <r>
    <n v="60"/>
    <n v="91824"/>
    <x v="10"/>
    <n v="2"/>
    <x v="0"/>
    <n v="0"/>
    <s v="Old"/>
    <n v="6"/>
  </r>
  <r>
    <n v="21"/>
    <n v="34725"/>
    <x v="2"/>
    <n v="0"/>
    <x v="1"/>
    <n v="0"/>
    <s v="Young"/>
    <n v="7"/>
  </r>
  <r>
    <n v="31"/>
    <n v="73205"/>
    <x v="10"/>
    <n v="4"/>
    <x v="0"/>
    <n v="0"/>
    <s v="Young"/>
    <n v="8"/>
  </r>
  <r>
    <n v="48"/>
    <n v="50684"/>
    <x v="2"/>
    <n v="2"/>
    <x v="0"/>
    <n v="1"/>
    <s v="Adult"/>
    <n v="9"/>
  </r>
  <r>
    <n v="45"/>
    <n v="121861"/>
    <x v="2"/>
    <n v="1"/>
    <x v="0"/>
    <n v="0"/>
    <s v="Adult"/>
    <n v="8"/>
  </r>
  <r>
    <n v="43"/>
    <n v="87911"/>
    <x v="6"/>
    <n v="1"/>
    <x v="0"/>
    <n v="1"/>
    <s v="Adult"/>
    <n v="6"/>
  </r>
  <r>
    <n v="51"/>
    <n v="128078"/>
    <x v="6"/>
    <n v="1"/>
    <x v="1"/>
    <n v="1"/>
    <s v="Adult"/>
    <n v="6"/>
  </r>
  <r>
    <n v="50"/>
    <n v="141573"/>
    <x v="14"/>
    <n v="0"/>
    <x v="1"/>
    <n v="1"/>
    <s v="Adult"/>
    <n v="14"/>
  </r>
  <r>
    <n v="62"/>
    <n v="43092"/>
    <x v="7"/>
    <n v="1"/>
    <x v="1"/>
    <n v="1"/>
    <s v="Old"/>
    <n v="11"/>
  </r>
  <r>
    <n v="55"/>
    <n v="125918"/>
    <x v="7"/>
    <n v="5"/>
    <x v="0"/>
    <n v="1"/>
    <s v="Old"/>
    <n v="15"/>
  </r>
  <r>
    <n v="27"/>
    <n v="69770"/>
    <x v="4"/>
    <n v="1"/>
    <x v="0"/>
    <n v="0"/>
    <s v="Young"/>
    <n v="4"/>
  </r>
  <r>
    <n v="36"/>
    <n v="55457"/>
    <x v="2"/>
    <n v="1"/>
    <x v="0"/>
    <n v="0"/>
    <s v="Adult"/>
    <n v="8"/>
  </r>
  <r>
    <n v="46"/>
    <n v="101667"/>
    <x v="4"/>
    <n v="1"/>
    <x v="0"/>
    <n v="1"/>
    <s v="Adult"/>
    <n v="4"/>
  </r>
  <r>
    <n v="22"/>
    <n v="141565"/>
    <x v="10"/>
    <n v="2"/>
    <x v="1"/>
    <n v="1"/>
    <s v="Young"/>
    <n v="6"/>
  </r>
  <r>
    <n v="21"/>
    <n v="120751"/>
    <x v="5"/>
    <n v="1"/>
    <x v="0"/>
    <n v="1"/>
    <s v="Young"/>
    <n v="12"/>
  </r>
  <r>
    <n v="32"/>
    <n v="92894"/>
    <x v="1"/>
    <n v="2"/>
    <x v="0"/>
    <n v="1"/>
    <s v="Young"/>
    <n v="10"/>
  </r>
  <r>
    <n v="25"/>
    <n v="91305"/>
    <x v="10"/>
    <n v="2"/>
    <x v="1"/>
    <n v="1"/>
    <s v="Young"/>
    <n v="6"/>
  </r>
  <r>
    <n v="57"/>
    <n v="42612"/>
    <x v="1"/>
    <n v="2"/>
    <x v="0"/>
    <n v="1"/>
    <s v="Old"/>
    <n v="10"/>
  </r>
  <r>
    <n v="52"/>
    <n v="132841"/>
    <x v="2"/>
    <n v="3"/>
    <x v="1"/>
    <n v="0"/>
    <s v="Adult"/>
    <n v="10"/>
  </r>
  <r>
    <n v="29"/>
    <n v="108627"/>
    <x v="7"/>
    <n v="3"/>
    <x v="0"/>
    <n v="1"/>
    <s v="Young"/>
    <n v="13"/>
  </r>
  <r>
    <n v="61"/>
    <n v="130639"/>
    <x v="1"/>
    <n v="6"/>
    <x v="1"/>
    <n v="0"/>
    <s v="Old"/>
    <n v="14"/>
  </r>
  <r>
    <n v="55"/>
    <n v="67089"/>
    <x v="0"/>
    <n v="2"/>
    <x v="1"/>
    <n v="0"/>
    <s v="Old"/>
    <n v="8"/>
  </r>
  <r>
    <n v="39"/>
    <n v="125295"/>
    <x v="7"/>
    <n v="2"/>
    <x v="1"/>
    <n v="0"/>
    <s v="Adult"/>
    <n v="12"/>
  </r>
  <r>
    <n v="36"/>
    <n v="141558"/>
    <x v="10"/>
    <n v="2"/>
    <x v="1"/>
    <n v="0"/>
    <s v="Adult"/>
    <n v="6"/>
  </r>
  <r>
    <n v="23"/>
    <n v="82137"/>
    <x v="10"/>
    <n v="0"/>
    <x v="0"/>
    <n v="0"/>
    <s v="Young"/>
    <n v="4"/>
  </r>
  <r>
    <n v="40"/>
    <n v="30559"/>
    <x v="2"/>
    <n v="1"/>
    <x v="1"/>
    <n v="0"/>
    <s v="Adult"/>
    <n v="8"/>
  </r>
  <r>
    <n v="44"/>
    <n v="96249"/>
    <x v="3"/>
    <n v="4"/>
    <x v="1"/>
    <n v="1"/>
    <s v="Adult"/>
    <n v="13"/>
  </r>
  <r>
    <n v="53"/>
    <n v="67361"/>
    <x v="0"/>
    <n v="0"/>
    <x v="1"/>
    <n v="0"/>
    <s v="Adult"/>
    <n v="6"/>
  </r>
  <r>
    <n v="44"/>
    <n v="110720"/>
    <x v="2"/>
    <n v="0"/>
    <x v="1"/>
    <n v="0"/>
    <s v="Adult"/>
    <n v="7"/>
  </r>
  <r>
    <n v="31"/>
    <n v="45261"/>
    <x v="7"/>
    <n v="1"/>
    <x v="0"/>
    <n v="0"/>
    <s v="Young"/>
    <n v="11"/>
  </r>
  <r>
    <n v="28"/>
    <n v="50372"/>
    <x v="2"/>
    <n v="3"/>
    <x v="1"/>
    <n v="1"/>
    <s v="Young"/>
    <n v="10"/>
  </r>
  <r>
    <n v="56"/>
    <n v="85355"/>
    <x v="2"/>
    <n v="1"/>
    <x v="0"/>
    <n v="0"/>
    <s v="Old"/>
    <n v="8"/>
  </r>
  <r>
    <n v="58"/>
    <n v="127676"/>
    <x v="0"/>
    <n v="1"/>
    <x v="0"/>
    <n v="0"/>
    <s v="Old"/>
    <n v="7"/>
  </r>
  <r>
    <n v="60"/>
    <n v="128560"/>
    <x v="3"/>
    <n v="3"/>
    <x v="1"/>
    <n v="1"/>
    <s v="Old"/>
    <n v="12"/>
  </r>
  <r>
    <n v="40"/>
    <n v="87920"/>
    <x v="0"/>
    <n v="0"/>
    <x v="0"/>
    <n v="1"/>
    <s v="Adult"/>
    <n v="6"/>
  </r>
  <r>
    <n v="55"/>
    <n v="142878"/>
    <x v="6"/>
    <n v="3"/>
    <x v="1"/>
    <n v="0"/>
    <s v="Old"/>
    <n v="8"/>
  </r>
  <r>
    <n v="45"/>
    <n v="62544"/>
    <x v="5"/>
    <n v="2"/>
    <x v="1"/>
    <n v="1"/>
    <s v="Adult"/>
    <n v="13"/>
  </r>
  <r>
    <n v="55"/>
    <n v="30037"/>
    <x v="6"/>
    <n v="1"/>
    <x v="0"/>
    <n v="0"/>
    <s v="Old"/>
    <n v="6"/>
  </r>
  <r>
    <n v="45"/>
    <n v="73032"/>
    <x v="1"/>
    <n v="0"/>
    <x v="1"/>
    <n v="0"/>
    <s v="Adult"/>
    <n v="8"/>
  </r>
  <r>
    <n v="49"/>
    <n v="108233"/>
    <x v="8"/>
    <n v="0"/>
    <x v="1"/>
    <n v="1"/>
    <s v="Adult"/>
    <n v="12"/>
  </r>
  <r>
    <n v="38"/>
    <n v="71420"/>
    <x v="3"/>
    <n v="2"/>
    <x v="1"/>
    <n v="1"/>
    <s v="Adult"/>
    <n v="11"/>
  </r>
  <r>
    <n v="38"/>
    <n v="144234"/>
    <x v="5"/>
    <n v="0"/>
    <x v="1"/>
    <n v="1"/>
    <s v="Adult"/>
    <n v="11"/>
  </r>
  <r>
    <n v="22"/>
    <n v="127243"/>
    <x v="1"/>
    <n v="0"/>
    <x v="0"/>
    <n v="1"/>
    <s v="Young"/>
    <n v="8"/>
  </r>
  <r>
    <n v="55"/>
    <n v="121552"/>
    <x v="1"/>
    <n v="3"/>
    <x v="1"/>
    <n v="0"/>
    <s v="Old"/>
    <n v="11"/>
  </r>
  <r>
    <n v="36"/>
    <n v="64600"/>
    <x v="11"/>
    <n v="3"/>
    <x v="1"/>
    <n v="1"/>
    <s v="Adult"/>
    <n v="16"/>
  </r>
  <r>
    <n v="61"/>
    <n v="78285"/>
    <x v="8"/>
    <n v="1"/>
    <x v="0"/>
    <n v="0"/>
    <s v="Old"/>
    <n v="13"/>
  </r>
  <r>
    <n v="56"/>
    <n v="92008"/>
    <x v="0"/>
    <n v="1"/>
    <x v="0"/>
    <n v="0"/>
    <s v="Old"/>
    <n v="7"/>
  </r>
  <r>
    <n v="53"/>
    <n v="119520"/>
    <x v="2"/>
    <n v="3"/>
    <x v="1"/>
    <n v="1"/>
    <s v="Adult"/>
    <n v="10"/>
  </r>
  <r>
    <n v="24"/>
    <n v="35167"/>
    <x v="0"/>
    <n v="3"/>
    <x v="0"/>
    <n v="1"/>
    <s v="Young"/>
    <n v="9"/>
  </r>
  <r>
    <n v="53"/>
    <n v="30432"/>
    <x v="1"/>
    <n v="3"/>
    <x v="1"/>
    <n v="1"/>
    <s v="Adult"/>
    <n v="11"/>
  </r>
  <r>
    <n v="34"/>
    <n v="99687"/>
    <x v="2"/>
    <n v="5"/>
    <x v="0"/>
    <n v="0"/>
    <s v="Young"/>
    <n v="12"/>
  </r>
  <r>
    <n v="41"/>
    <n v="143216"/>
    <x v="6"/>
    <n v="3"/>
    <x v="0"/>
    <n v="0"/>
    <s v="Adult"/>
    <n v="8"/>
  </r>
  <r>
    <n v="40"/>
    <n v="101947"/>
    <x v="1"/>
    <n v="1"/>
    <x v="1"/>
    <n v="1"/>
    <s v="Adult"/>
    <n v="9"/>
  </r>
  <r>
    <n v="28"/>
    <n v="126324"/>
    <x v="6"/>
    <n v="5"/>
    <x v="0"/>
    <n v="1"/>
    <s v="Young"/>
    <n v="10"/>
  </r>
  <r>
    <n v="27"/>
    <n v="80903"/>
    <x v="2"/>
    <n v="2"/>
    <x v="1"/>
    <n v="1"/>
    <s v="Young"/>
    <n v="9"/>
  </r>
  <r>
    <n v="23"/>
    <n v="122159"/>
    <x v="7"/>
    <n v="3"/>
    <x v="0"/>
    <n v="0"/>
    <s v="Young"/>
    <n v="13"/>
  </r>
  <r>
    <n v="37"/>
    <n v="84149"/>
    <x v="10"/>
    <n v="2"/>
    <x v="0"/>
    <n v="1"/>
    <s v="Adult"/>
    <n v="6"/>
  </r>
  <r>
    <n v="53"/>
    <n v="117640"/>
    <x v="3"/>
    <n v="3"/>
    <x v="1"/>
    <n v="1"/>
    <s v="Adult"/>
    <n v="12"/>
  </r>
  <r>
    <n v="32"/>
    <n v="86768"/>
    <x v="2"/>
    <n v="5"/>
    <x v="1"/>
    <n v="1"/>
    <s v="Young"/>
    <n v="12"/>
  </r>
  <r>
    <n v="42"/>
    <n v="90184"/>
    <x v="1"/>
    <n v="3"/>
    <x v="0"/>
    <n v="0"/>
    <s v="Adult"/>
    <n v="11"/>
  </r>
  <r>
    <n v="42"/>
    <n v="95792"/>
    <x v="0"/>
    <n v="1"/>
    <x v="0"/>
    <n v="0"/>
    <s v="Adult"/>
    <n v="7"/>
  </r>
  <r>
    <n v="50"/>
    <n v="63439"/>
    <x v="2"/>
    <n v="4"/>
    <x v="1"/>
    <n v="0"/>
    <s v="Adult"/>
    <n v="11"/>
  </r>
  <r>
    <n v="58"/>
    <n v="63257"/>
    <x v="6"/>
    <n v="2"/>
    <x v="1"/>
    <n v="1"/>
    <s v="Old"/>
    <n v="7"/>
  </r>
  <r>
    <n v="58"/>
    <n v="135193"/>
    <x v="5"/>
    <n v="2"/>
    <x v="1"/>
    <n v="1"/>
    <s v="Old"/>
    <n v="13"/>
  </r>
  <r>
    <n v="65"/>
    <n v="74674"/>
    <x v="3"/>
    <n v="3"/>
    <x v="0"/>
    <n v="1"/>
    <s v="Old"/>
    <n v="12"/>
  </r>
  <r>
    <n v="28"/>
    <n v="81248"/>
    <x v="2"/>
    <n v="3"/>
    <x v="0"/>
    <n v="0"/>
    <s v="Young"/>
    <n v="10"/>
  </r>
  <r>
    <n v="47"/>
    <n v="113602"/>
    <x v="3"/>
    <n v="1"/>
    <x v="1"/>
    <n v="1"/>
    <s v="Adult"/>
    <n v="10"/>
  </r>
  <r>
    <n v="47"/>
    <n v="75371"/>
    <x v="6"/>
    <n v="4"/>
    <x v="0"/>
    <n v="0"/>
    <s v="Adult"/>
    <n v="9"/>
  </r>
  <r>
    <n v="54"/>
    <n v="128282"/>
    <x v="4"/>
    <n v="0"/>
    <x v="1"/>
    <n v="1"/>
    <s v="Adult"/>
    <n v="3"/>
  </r>
  <r>
    <n v="41"/>
    <n v="97996"/>
    <x v="6"/>
    <n v="0"/>
    <x v="1"/>
    <n v="1"/>
    <s v="Adult"/>
    <n v="5"/>
  </r>
  <r>
    <n v="50"/>
    <n v="67297"/>
    <x v="8"/>
    <n v="2"/>
    <x v="0"/>
    <n v="0"/>
    <s v="Adult"/>
    <n v="14"/>
  </r>
  <r>
    <n v="53"/>
    <n v="84273"/>
    <x v="2"/>
    <n v="2"/>
    <x v="1"/>
    <n v="1"/>
    <s v="Adult"/>
    <n v="9"/>
  </r>
  <r>
    <n v="48"/>
    <n v="91256"/>
    <x v="5"/>
    <n v="2"/>
    <x v="1"/>
    <n v="1"/>
    <s v="Adult"/>
    <n v="13"/>
  </r>
  <r>
    <n v="53"/>
    <n v="64743"/>
    <x v="3"/>
    <n v="1"/>
    <x v="0"/>
    <n v="0"/>
    <s v="Adult"/>
    <n v="10"/>
  </r>
  <r>
    <n v="25"/>
    <n v="98752"/>
    <x v="0"/>
    <n v="0"/>
    <x v="1"/>
    <n v="1"/>
    <s v="Young"/>
    <n v="6"/>
  </r>
  <r>
    <n v="39"/>
    <n v="109803"/>
    <x v="2"/>
    <n v="4"/>
    <x v="1"/>
    <n v="0"/>
    <s v="Adult"/>
    <n v="11"/>
  </r>
  <r>
    <n v="24"/>
    <n v="105117"/>
    <x v="6"/>
    <n v="2"/>
    <x v="1"/>
    <n v="1"/>
    <s v="Young"/>
    <n v="7"/>
  </r>
  <r>
    <n v="55"/>
    <n v="100051"/>
    <x v="3"/>
    <n v="1"/>
    <x v="0"/>
    <n v="0"/>
    <s v="Old"/>
    <n v="10"/>
  </r>
  <r>
    <n v="37"/>
    <n v="52076"/>
    <x v="10"/>
    <n v="1"/>
    <x v="0"/>
    <n v="1"/>
    <s v="Adult"/>
    <n v="5"/>
  </r>
  <r>
    <n v="64"/>
    <n v="140352"/>
    <x v="9"/>
    <n v="5"/>
    <x v="0"/>
    <n v="1"/>
    <s v="Old"/>
    <n v="7"/>
  </r>
  <r>
    <n v="48"/>
    <n v="105312"/>
    <x v="10"/>
    <n v="2"/>
    <x v="1"/>
    <n v="1"/>
    <s v="Adult"/>
    <n v="6"/>
  </r>
  <r>
    <n v="50"/>
    <n v="149627"/>
    <x v="0"/>
    <n v="3"/>
    <x v="0"/>
    <n v="0"/>
    <s v="Adult"/>
    <n v="9"/>
  </r>
  <r>
    <n v="49"/>
    <n v="117483"/>
    <x v="0"/>
    <n v="5"/>
    <x v="0"/>
    <n v="0"/>
    <s v="Adult"/>
    <n v="11"/>
  </r>
  <r>
    <n v="26"/>
    <n v="32963"/>
    <x v="7"/>
    <n v="4"/>
    <x v="1"/>
    <n v="0"/>
    <s v="Young"/>
    <n v="14"/>
  </r>
  <r>
    <n v="55"/>
    <n v="149217"/>
    <x v="0"/>
    <n v="2"/>
    <x v="0"/>
    <n v="0"/>
    <s v="Old"/>
    <n v="8"/>
  </r>
  <r>
    <n v="61"/>
    <n v="102322"/>
    <x v="1"/>
    <n v="1"/>
    <x v="0"/>
    <n v="0"/>
    <s v="Old"/>
    <n v="9"/>
  </r>
  <r>
    <n v="57"/>
    <n v="43866"/>
    <x v="0"/>
    <n v="2"/>
    <x v="0"/>
    <n v="0"/>
    <s v="Old"/>
    <n v="8"/>
  </r>
  <r>
    <n v="44"/>
    <n v="134504"/>
    <x v="0"/>
    <n v="2"/>
    <x v="0"/>
    <n v="1"/>
    <s v="Adult"/>
    <n v="8"/>
  </r>
  <r>
    <n v="49"/>
    <n v="62305"/>
    <x v="7"/>
    <n v="1"/>
    <x v="0"/>
    <n v="1"/>
    <s v="Adult"/>
    <n v="11"/>
  </r>
  <r>
    <n v="51"/>
    <n v="92403"/>
    <x v="1"/>
    <n v="6"/>
    <x v="0"/>
    <n v="0"/>
    <s v="Adult"/>
    <n v="14"/>
  </r>
  <r>
    <n v="55"/>
    <n v="112896"/>
    <x v="0"/>
    <n v="3"/>
    <x v="0"/>
    <n v="0"/>
    <s v="Old"/>
    <n v="9"/>
  </r>
  <r>
    <n v="53"/>
    <n v="135649"/>
    <x v="3"/>
    <n v="0"/>
    <x v="0"/>
    <n v="0"/>
    <s v="Adult"/>
    <n v="9"/>
  </r>
  <r>
    <n v="41"/>
    <n v="62813"/>
    <x v="11"/>
    <n v="3"/>
    <x v="0"/>
    <n v="0"/>
    <s v="Adult"/>
    <n v="16"/>
  </r>
  <r>
    <n v="52"/>
    <n v="96729"/>
    <x v="0"/>
    <n v="0"/>
    <x v="1"/>
    <n v="1"/>
    <s v="Adult"/>
    <n v="6"/>
  </r>
  <r>
    <n v="43"/>
    <n v="90686"/>
    <x v="10"/>
    <n v="1"/>
    <x v="1"/>
    <n v="1"/>
    <s v="Adult"/>
    <n v="5"/>
  </r>
  <r>
    <n v="53"/>
    <n v="34512"/>
    <x v="6"/>
    <n v="5"/>
    <x v="0"/>
    <n v="1"/>
    <s v="Adult"/>
    <n v="10"/>
  </r>
  <r>
    <n v="23"/>
    <n v="149631"/>
    <x v="5"/>
    <n v="2"/>
    <x v="1"/>
    <n v="1"/>
    <s v="Young"/>
    <n v="13"/>
  </r>
  <r>
    <n v="38"/>
    <n v="52666"/>
    <x v="2"/>
    <n v="3"/>
    <x v="0"/>
    <n v="0"/>
    <s v="Adult"/>
    <n v="10"/>
  </r>
  <r>
    <n v="45"/>
    <n v="46630"/>
    <x v="1"/>
    <n v="2"/>
    <x v="0"/>
    <n v="0"/>
    <s v="Adult"/>
    <n v="10"/>
  </r>
  <r>
    <n v="62"/>
    <n v="147907"/>
    <x v="6"/>
    <n v="3"/>
    <x v="0"/>
    <n v="0"/>
    <s v="Old"/>
    <n v="8"/>
  </r>
  <r>
    <n v="51"/>
    <n v="104519"/>
    <x v="3"/>
    <n v="1"/>
    <x v="1"/>
    <n v="1"/>
    <s v="Adult"/>
    <n v="10"/>
  </r>
  <r>
    <n v="23"/>
    <n v="30636"/>
    <x v="0"/>
    <n v="1"/>
    <x v="0"/>
    <n v="0"/>
    <s v="Young"/>
    <n v="7"/>
  </r>
  <r>
    <n v="60"/>
    <n v="33775"/>
    <x v="4"/>
    <n v="2"/>
    <x v="0"/>
    <n v="1"/>
    <s v="Old"/>
    <n v="5"/>
  </r>
  <r>
    <n v="44"/>
    <n v="97957"/>
    <x v="10"/>
    <n v="5"/>
    <x v="1"/>
    <n v="1"/>
    <s v="Adult"/>
    <n v="9"/>
  </r>
  <r>
    <n v="52"/>
    <n v="94591"/>
    <x v="10"/>
    <n v="4"/>
    <x v="1"/>
    <n v="0"/>
    <s v="Adult"/>
    <n v="8"/>
  </r>
  <r>
    <n v="42"/>
    <n v="108561"/>
    <x v="2"/>
    <n v="3"/>
    <x v="0"/>
    <n v="0"/>
    <s v="Adult"/>
    <n v="10"/>
  </r>
  <r>
    <n v="43"/>
    <n v="104816"/>
    <x v="4"/>
    <n v="4"/>
    <x v="0"/>
    <n v="1"/>
    <s v="Adult"/>
    <n v="7"/>
  </r>
  <r>
    <n v="22"/>
    <n v="132487"/>
    <x v="0"/>
    <n v="4"/>
    <x v="0"/>
    <n v="1"/>
    <s v="Young"/>
    <n v="10"/>
  </r>
  <r>
    <n v="47"/>
    <n v="41351"/>
    <x v="6"/>
    <n v="0"/>
    <x v="0"/>
    <n v="0"/>
    <s v="Adult"/>
    <n v="5"/>
  </r>
  <r>
    <n v="62"/>
    <n v="145400"/>
    <x v="2"/>
    <n v="2"/>
    <x v="0"/>
    <n v="0"/>
    <s v="Old"/>
    <n v="9"/>
  </r>
  <r>
    <n v="22"/>
    <n v="133627"/>
    <x v="6"/>
    <n v="1"/>
    <x v="1"/>
    <n v="1"/>
    <s v="Young"/>
    <n v="6"/>
  </r>
  <r>
    <n v="46"/>
    <n v="85184"/>
    <x v="0"/>
    <n v="2"/>
    <x v="0"/>
    <n v="1"/>
    <s v="Adult"/>
    <n v="8"/>
  </r>
  <r>
    <n v="37"/>
    <n v="141192"/>
    <x v="0"/>
    <n v="1"/>
    <x v="0"/>
    <n v="0"/>
    <s v="Adult"/>
    <n v="7"/>
  </r>
  <r>
    <n v="60"/>
    <n v="125707"/>
    <x v="2"/>
    <n v="1"/>
    <x v="1"/>
    <n v="1"/>
    <s v="Old"/>
    <n v="8"/>
  </r>
  <r>
    <n v="53"/>
    <n v="99180"/>
    <x v="10"/>
    <n v="0"/>
    <x v="1"/>
    <n v="0"/>
    <s v="Adult"/>
    <n v="4"/>
  </r>
  <r>
    <n v="29"/>
    <n v="111678"/>
    <x v="3"/>
    <n v="3"/>
    <x v="1"/>
    <n v="1"/>
    <s v="Young"/>
    <n v="12"/>
  </r>
  <r>
    <n v="63"/>
    <n v="103309"/>
    <x v="4"/>
    <n v="0"/>
    <x v="0"/>
    <n v="0"/>
    <s v="Old"/>
    <n v="3"/>
  </r>
  <r>
    <n v="59"/>
    <n v="124002"/>
    <x v="11"/>
    <n v="3"/>
    <x v="1"/>
    <n v="1"/>
    <s v="Old"/>
    <n v="16"/>
  </r>
  <r>
    <n v="49"/>
    <n v="40778"/>
    <x v="3"/>
    <n v="3"/>
    <x v="1"/>
    <n v="0"/>
    <s v="Adult"/>
    <n v="12"/>
  </r>
  <r>
    <n v="62"/>
    <n v="42501"/>
    <x v="2"/>
    <n v="0"/>
    <x v="1"/>
    <n v="0"/>
    <s v="Old"/>
    <n v="7"/>
  </r>
  <r>
    <n v="46"/>
    <n v="142713"/>
    <x v="6"/>
    <n v="3"/>
    <x v="1"/>
    <n v="1"/>
    <s v="Adult"/>
    <n v="8"/>
  </r>
  <r>
    <n v="55"/>
    <n v="32108"/>
    <x v="2"/>
    <n v="1"/>
    <x v="1"/>
    <n v="1"/>
    <s v="Old"/>
    <n v="8"/>
  </r>
  <r>
    <n v="45"/>
    <n v="124905"/>
    <x v="10"/>
    <n v="0"/>
    <x v="1"/>
    <n v="1"/>
    <s v="Adult"/>
    <n v="4"/>
  </r>
  <r>
    <n v="44"/>
    <n v="66382"/>
    <x v="6"/>
    <n v="3"/>
    <x v="1"/>
    <n v="1"/>
    <s v="Adult"/>
    <n v="8"/>
  </r>
  <r>
    <n v="33"/>
    <n v="121354"/>
    <x v="0"/>
    <n v="5"/>
    <x v="0"/>
    <n v="1"/>
    <s v="Young"/>
    <n v="11"/>
  </r>
  <r>
    <n v="27"/>
    <n v="105787"/>
    <x v="2"/>
    <n v="2"/>
    <x v="0"/>
    <n v="0"/>
    <s v="Young"/>
    <n v="9"/>
  </r>
  <r>
    <n v="56"/>
    <n v="53341"/>
    <x v="3"/>
    <n v="3"/>
    <x v="0"/>
    <n v="0"/>
    <s v="Old"/>
    <n v="12"/>
  </r>
  <r>
    <n v="65"/>
    <n v="107214"/>
    <x v="6"/>
    <n v="2"/>
    <x v="0"/>
    <n v="0"/>
    <s v="Old"/>
    <n v="7"/>
  </r>
  <r>
    <n v="40"/>
    <n v="44367"/>
    <x v="0"/>
    <n v="1"/>
    <x v="1"/>
    <n v="0"/>
    <s v="Adult"/>
    <n v="7"/>
  </r>
  <r>
    <n v="21"/>
    <n v="149967"/>
    <x v="0"/>
    <n v="4"/>
    <x v="1"/>
    <n v="1"/>
    <s v="Young"/>
    <n v="10"/>
  </r>
  <r>
    <n v="28"/>
    <n v="125208"/>
    <x v="1"/>
    <n v="4"/>
    <x v="0"/>
    <n v="1"/>
    <s v="Young"/>
    <n v="12"/>
  </r>
  <r>
    <n v="36"/>
    <n v="99868"/>
    <x v="0"/>
    <n v="1"/>
    <x v="0"/>
    <n v="0"/>
    <s v="Adult"/>
    <n v="7"/>
  </r>
  <r>
    <n v="34"/>
    <n v="42002"/>
    <x v="1"/>
    <n v="5"/>
    <x v="0"/>
    <n v="1"/>
    <s v="Young"/>
    <n v="13"/>
  </r>
  <r>
    <n v="32"/>
    <n v="115820"/>
    <x v="6"/>
    <n v="0"/>
    <x v="0"/>
    <n v="1"/>
    <s v="Young"/>
    <n v="5"/>
  </r>
  <r>
    <n v="43"/>
    <n v="89949"/>
    <x v="11"/>
    <n v="2"/>
    <x v="0"/>
    <n v="0"/>
    <s v="Adult"/>
    <n v="15"/>
  </r>
  <r>
    <n v="35"/>
    <n v="45700"/>
    <x v="10"/>
    <n v="1"/>
    <x v="1"/>
    <n v="1"/>
    <s v="Adult"/>
    <n v="5"/>
  </r>
  <r>
    <n v="48"/>
    <n v="109305"/>
    <x v="12"/>
    <n v="1"/>
    <x v="0"/>
    <n v="1"/>
    <s v="Adult"/>
    <n v="2"/>
  </r>
  <r>
    <n v="54"/>
    <n v="92543"/>
    <x v="5"/>
    <n v="3"/>
    <x v="0"/>
    <n v="0"/>
    <s v="Adult"/>
    <n v="14"/>
  </r>
  <r>
    <n v="22"/>
    <n v="59318"/>
    <x v="13"/>
    <n v="3"/>
    <x v="0"/>
    <n v="1"/>
    <s v="Young"/>
    <n v="18"/>
  </r>
  <r>
    <n v="52"/>
    <n v="119859"/>
    <x v="2"/>
    <n v="3"/>
    <x v="0"/>
    <n v="0"/>
    <s v="Adult"/>
    <n v="10"/>
  </r>
  <r>
    <n v="43"/>
    <n v="57610"/>
    <x v="0"/>
    <n v="2"/>
    <x v="1"/>
    <n v="1"/>
    <s v="Adult"/>
    <n v="8"/>
  </r>
  <r>
    <n v="42"/>
    <n v="102499"/>
    <x v="10"/>
    <n v="1"/>
    <x v="0"/>
    <n v="1"/>
    <s v="Adult"/>
    <n v="5"/>
  </r>
  <r>
    <n v="45"/>
    <n v="149256"/>
    <x v="10"/>
    <n v="1"/>
    <x v="0"/>
    <n v="1"/>
    <s v="Adult"/>
    <n v="5"/>
  </r>
  <r>
    <n v="42"/>
    <n v="103374"/>
    <x v="1"/>
    <n v="3"/>
    <x v="0"/>
    <n v="1"/>
    <s v="Adult"/>
    <n v="11"/>
  </r>
  <r>
    <n v="42"/>
    <n v="95226"/>
    <x v="2"/>
    <n v="0"/>
    <x v="0"/>
    <n v="1"/>
    <s v="Adult"/>
    <n v="7"/>
  </r>
  <r>
    <n v="62"/>
    <n v="75167"/>
    <x v="0"/>
    <n v="0"/>
    <x v="0"/>
    <n v="0"/>
    <s v="Old"/>
    <n v="6"/>
  </r>
  <r>
    <n v="26"/>
    <n v="107779"/>
    <x v="6"/>
    <n v="2"/>
    <x v="1"/>
    <n v="1"/>
    <s v="Young"/>
    <n v="7"/>
  </r>
  <r>
    <n v="35"/>
    <n v="57939"/>
    <x v="2"/>
    <n v="0"/>
    <x v="0"/>
    <n v="0"/>
    <s v="Adult"/>
    <n v="7"/>
  </r>
  <r>
    <n v="63"/>
    <n v="91365"/>
    <x v="5"/>
    <n v="4"/>
    <x v="0"/>
    <n v="0"/>
    <s v="Old"/>
    <n v="15"/>
  </r>
  <r>
    <n v="57"/>
    <n v="97381"/>
    <x v="10"/>
    <n v="1"/>
    <x v="1"/>
    <n v="0"/>
    <s v="Old"/>
    <n v="5"/>
  </r>
  <r>
    <n v="53"/>
    <n v="76710"/>
    <x v="4"/>
    <n v="0"/>
    <x v="1"/>
    <n v="1"/>
    <s v="Adult"/>
    <n v="3"/>
  </r>
  <r>
    <n v="28"/>
    <n v="46766"/>
    <x v="0"/>
    <n v="4"/>
    <x v="1"/>
    <n v="0"/>
    <s v="Young"/>
    <n v="10"/>
  </r>
  <r>
    <n v="64"/>
    <n v="132416"/>
    <x v="1"/>
    <n v="2"/>
    <x v="0"/>
    <n v="1"/>
    <s v="Old"/>
    <n v="10"/>
  </r>
  <r>
    <n v="64"/>
    <n v="42780"/>
    <x v="1"/>
    <n v="0"/>
    <x v="1"/>
    <n v="0"/>
    <s v="Old"/>
    <n v="8"/>
  </r>
  <r>
    <n v="25"/>
    <n v="78458"/>
    <x v="5"/>
    <n v="0"/>
    <x v="1"/>
    <n v="1"/>
    <s v="Young"/>
    <n v="11"/>
  </r>
  <r>
    <n v="59"/>
    <n v="86221"/>
    <x v="1"/>
    <n v="0"/>
    <x v="1"/>
    <n v="1"/>
    <s v="Old"/>
    <n v="8"/>
  </r>
  <r>
    <n v="24"/>
    <n v="148498"/>
    <x v="3"/>
    <n v="4"/>
    <x v="0"/>
    <n v="0"/>
    <s v="Young"/>
    <n v="13"/>
  </r>
  <r>
    <n v="26"/>
    <n v="138392"/>
    <x v="3"/>
    <n v="2"/>
    <x v="1"/>
    <n v="1"/>
    <s v="Young"/>
    <n v="11"/>
  </r>
  <r>
    <n v="65"/>
    <n v="31509"/>
    <x v="1"/>
    <n v="3"/>
    <x v="0"/>
    <n v="0"/>
    <s v="Old"/>
    <n v="11"/>
  </r>
  <r>
    <n v="52"/>
    <n v="119493"/>
    <x v="10"/>
    <n v="1"/>
    <x v="0"/>
    <n v="1"/>
    <s v="Adult"/>
    <n v="5"/>
  </r>
  <r>
    <n v="50"/>
    <n v="140708"/>
    <x v="1"/>
    <n v="5"/>
    <x v="0"/>
    <n v="1"/>
    <s v="Adult"/>
    <n v="13"/>
  </r>
  <r>
    <n v="55"/>
    <n v="64346"/>
    <x v="2"/>
    <n v="2"/>
    <x v="0"/>
    <n v="0"/>
    <s v="Old"/>
    <n v="9"/>
  </r>
  <r>
    <n v="60"/>
    <n v="112799"/>
    <x v="0"/>
    <n v="2"/>
    <x v="1"/>
    <n v="0"/>
    <s v="Old"/>
    <n v="8"/>
  </r>
  <r>
    <n v="36"/>
    <n v="146850"/>
    <x v="7"/>
    <n v="2"/>
    <x v="1"/>
    <n v="1"/>
    <s v="Adult"/>
    <n v="12"/>
  </r>
  <r>
    <n v="33"/>
    <n v="76874"/>
    <x v="6"/>
    <n v="2"/>
    <x v="0"/>
    <n v="0"/>
    <s v="Young"/>
    <n v="7"/>
  </r>
  <r>
    <n v="62"/>
    <n v="56148"/>
    <x v="7"/>
    <n v="3"/>
    <x v="1"/>
    <n v="0"/>
    <s v="Old"/>
    <n v="13"/>
  </r>
  <r>
    <n v="50"/>
    <n v="61533"/>
    <x v="0"/>
    <n v="1"/>
    <x v="0"/>
    <n v="0"/>
    <s v="Adult"/>
    <n v="7"/>
  </r>
  <r>
    <n v="39"/>
    <n v="138144"/>
    <x v="0"/>
    <n v="0"/>
    <x v="0"/>
    <n v="0"/>
    <s v="Adult"/>
    <n v="6"/>
  </r>
  <r>
    <n v="37"/>
    <n v="108467"/>
    <x v="7"/>
    <n v="2"/>
    <x v="0"/>
    <n v="0"/>
    <s v="Adult"/>
    <n v="12"/>
  </r>
  <r>
    <n v="39"/>
    <n v="31359"/>
    <x v="1"/>
    <n v="3"/>
    <x v="0"/>
    <n v="1"/>
    <s v="Adult"/>
    <n v="11"/>
  </r>
  <r>
    <n v="48"/>
    <n v="149119"/>
    <x v="6"/>
    <n v="2"/>
    <x v="0"/>
    <n v="0"/>
    <s v="Adult"/>
    <n v="7"/>
  </r>
  <r>
    <n v="46"/>
    <n v="120068"/>
    <x v="7"/>
    <n v="3"/>
    <x v="0"/>
    <n v="0"/>
    <s v="Adult"/>
    <n v="13"/>
  </r>
  <r>
    <n v="57"/>
    <n v="90313"/>
    <x v="2"/>
    <n v="0"/>
    <x v="0"/>
    <n v="0"/>
    <s v="Old"/>
    <n v="7"/>
  </r>
  <r>
    <n v="46"/>
    <n v="50344"/>
    <x v="6"/>
    <n v="0"/>
    <x v="0"/>
    <n v="0"/>
    <s v="Adult"/>
    <n v="5"/>
  </r>
  <r>
    <n v="43"/>
    <n v="148499"/>
    <x v="0"/>
    <n v="4"/>
    <x v="0"/>
    <n v="1"/>
    <s v="Adult"/>
    <n v="10"/>
  </r>
  <r>
    <n v="29"/>
    <n v="99778"/>
    <x v="6"/>
    <n v="4"/>
    <x v="0"/>
    <n v="1"/>
    <s v="Young"/>
    <n v="9"/>
  </r>
  <r>
    <n v="32"/>
    <n v="50601"/>
    <x v="5"/>
    <n v="2"/>
    <x v="0"/>
    <n v="0"/>
    <s v="Young"/>
    <n v="13"/>
  </r>
  <r>
    <n v="21"/>
    <n v="144768"/>
    <x v="0"/>
    <n v="2"/>
    <x v="1"/>
    <n v="1"/>
    <s v="Young"/>
    <n v="8"/>
  </r>
  <r>
    <n v="21"/>
    <n v="49116"/>
    <x v="1"/>
    <n v="2"/>
    <x v="1"/>
    <n v="1"/>
    <s v="Young"/>
    <n v="10"/>
  </r>
  <r>
    <n v="54"/>
    <n v="86985"/>
    <x v="2"/>
    <n v="3"/>
    <x v="0"/>
    <n v="0"/>
    <s v="Adult"/>
    <n v="10"/>
  </r>
  <r>
    <n v="52"/>
    <n v="131013"/>
    <x v="10"/>
    <n v="2"/>
    <x v="1"/>
    <n v="1"/>
    <s v="Adult"/>
    <n v="6"/>
  </r>
  <r>
    <n v="45"/>
    <n v="147110"/>
    <x v="2"/>
    <n v="1"/>
    <x v="0"/>
    <n v="0"/>
    <s v="Adult"/>
    <n v="8"/>
  </r>
  <r>
    <n v="60"/>
    <n v="148329"/>
    <x v="3"/>
    <n v="2"/>
    <x v="0"/>
    <n v="0"/>
    <s v="Old"/>
    <n v="11"/>
  </r>
  <r>
    <n v="65"/>
    <n v="60782"/>
    <x v="7"/>
    <n v="2"/>
    <x v="0"/>
    <n v="1"/>
    <s v="Old"/>
    <n v="12"/>
  </r>
  <r>
    <n v="21"/>
    <n v="141095"/>
    <x v="14"/>
    <n v="0"/>
    <x v="0"/>
    <n v="1"/>
    <s v="Young"/>
    <n v="14"/>
  </r>
  <r>
    <n v="36"/>
    <n v="79819"/>
    <x v="0"/>
    <n v="5"/>
    <x v="1"/>
    <n v="1"/>
    <s v="Adult"/>
    <n v="11"/>
  </r>
  <r>
    <n v="59"/>
    <n v="114416"/>
    <x v="1"/>
    <n v="3"/>
    <x v="1"/>
    <n v="0"/>
    <s v="Old"/>
    <n v="11"/>
  </r>
  <r>
    <n v="25"/>
    <n v="99035"/>
    <x v="2"/>
    <n v="1"/>
    <x v="1"/>
    <n v="1"/>
    <s v="Young"/>
    <n v="8"/>
  </r>
  <r>
    <n v="42"/>
    <n v="127123"/>
    <x v="1"/>
    <n v="3"/>
    <x v="1"/>
    <n v="1"/>
    <s v="Adult"/>
    <n v="11"/>
  </r>
  <r>
    <n v="49"/>
    <n v="74458"/>
    <x v="6"/>
    <n v="3"/>
    <x v="0"/>
    <n v="0"/>
    <s v="Adult"/>
    <n v="8"/>
  </r>
  <r>
    <n v="23"/>
    <n v="121556"/>
    <x v="0"/>
    <n v="5"/>
    <x v="0"/>
    <n v="0"/>
    <s v="Young"/>
    <n v="11"/>
  </r>
  <r>
    <n v="32"/>
    <n v="38080"/>
    <x v="5"/>
    <n v="2"/>
    <x v="0"/>
    <n v="1"/>
    <s v="Young"/>
    <n v="13"/>
  </r>
  <r>
    <n v="46"/>
    <n v="118743"/>
    <x v="9"/>
    <n v="3"/>
    <x v="0"/>
    <n v="0"/>
    <s v="Adult"/>
    <n v="5"/>
  </r>
  <r>
    <n v="36"/>
    <n v="63957"/>
    <x v="1"/>
    <n v="1"/>
    <x v="0"/>
    <n v="0"/>
    <s v="Adult"/>
    <n v="9"/>
  </r>
  <r>
    <n v="57"/>
    <n v="43908"/>
    <x v="1"/>
    <n v="0"/>
    <x v="1"/>
    <n v="1"/>
    <s v="Old"/>
    <n v="8"/>
  </r>
  <r>
    <n v="42"/>
    <n v="126188"/>
    <x v="6"/>
    <n v="2"/>
    <x v="0"/>
    <n v="0"/>
    <s v="Adult"/>
    <n v="7"/>
  </r>
  <r>
    <n v="49"/>
    <n v="125880"/>
    <x v="10"/>
    <n v="3"/>
    <x v="1"/>
    <n v="1"/>
    <s v="Adult"/>
    <n v="7"/>
  </r>
  <r>
    <n v="34"/>
    <n v="120570"/>
    <x v="6"/>
    <n v="2"/>
    <x v="1"/>
    <n v="1"/>
    <s v="Young"/>
    <n v="7"/>
  </r>
  <r>
    <n v="48"/>
    <n v="121324"/>
    <x v="9"/>
    <n v="0"/>
    <x v="0"/>
    <n v="0"/>
    <s v="Adult"/>
    <n v="2"/>
  </r>
  <r>
    <n v="25"/>
    <n v="108287"/>
    <x v="0"/>
    <n v="0"/>
    <x v="0"/>
    <n v="0"/>
    <s v="Young"/>
    <n v="6"/>
  </r>
  <r>
    <n v="50"/>
    <n v="77482"/>
    <x v="6"/>
    <n v="1"/>
    <x v="0"/>
    <n v="0"/>
    <s v="Adult"/>
    <n v="6"/>
  </r>
  <r>
    <n v="25"/>
    <n v="129329"/>
    <x v="7"/>
    <n v="0"/>
    <x v="1"/>
    <n v="1"/>
    <s v="Young"/>
    <n v="10"/>
  </r>
  <r>
    <n v="32"/>
    <n v="128375"/>
    <x v="3"/>
    <n v="3"/>
    <x v="1"/>
    <n v="1"/>
    <s v="Young"/>
    <n v="12"/>
  </r>
  <r>
    <n v="36"/>
    <n v="68314"/>
    <x v="6"/>
    <n v="3"/>
    <x v="1"/>
    <n v="0"/>
    <s v="Adult"/>
    <n v="8"/>
  </r>
  <r>
    <n v="46"/>
    <n v="130989"/>
    <x v="3"/>
    <n v="0"/>
    <x v="0"/>
    <n v="0"/>
    <s v="Adult"/>
    <n v="9"/>
  </r>
  <r>
    <n v="46"/>
    <n v="104921"/>
    <x v="9"/>
    <n v="1"/>
    <x v="0"/>
    <n v="0"/>
    <s v="Adult"/>
    <n v="3"/>
  </r>
  <r>
    <n v="41"/>
    <n v="113768"/>
    <x v="10"/>
    <n v="3"/>
    <x v="0"/>
    <n v="1"/>
    <s v="Adult"/>
    <n v="7"/>
  </r>
  <r>
    <n v="59"/>
    <n v="138880"/>
    <x v="2"/>
    <n v="2"/>
    <x v="0"/>
    <n v="0"/>
    <s v="Old"/>
    <n v="9"/>
  </r>
  <r>
    <n v="56"/>
    <n v="130326"/>
    <x v="3"/>
    <n v="5"/>
    <x v="0"/>
    <n v="0"/>
    <s v="Old"/>
    <n v="14"/>
  </r>
  <r>
    <n v="53"/>
    <n v="45831"/>
    <x v="2"/>
    <n v="2"/>
    <x v="1"/>
    <n v="0"/>
    <s v="Adult"/>
    <n v="9"/>
  </r>
  <r>
    <n v="50"/>
    <n v="50125"/>
    <x v="1"/>
    <n v="5"/>
    <x v="1"/>
    <n v="1"/>
    <s v="Adult"/>
    <n v="13"/>
  </r>
  <r>
    <n v="57"/>
    <n v="92451"/>
    <x v="0"/>
    <n v="1"/>
    <x v="1"/>
    <n v="0"/>
    <s v="Old"/>
    <n v="7"/>
  </r>
  <r>
    <n v="43"/>
    <n v="75708"/>
    <x v="6"/>
    <n v="1"/>
    <x v="0"/>
    <n v="0"/>
    <s v="Adult"/>
    <n v="6"/>
  </r>
  <r>
    <n v="30"/>
    <n v="47682"/>
    <x v="6"/>
    <n v="2"/>
    <x v="0"/>
    <n v="0"/>
    <s v="Young"/>
    <n v="7"/>
  </r>
  <r>
    <n v="25"/>
    <n v="132406"/>
    <x v="1"/>
    <n v="7"/>
    <x v="0"/>
    <n v="0"/>
    <s v="Young"/>
    <n v="15"/>
  </r>
  <r>
    <n v="56"/>
    <n v="112824"/>
    <x v="6"/>
    <n v="2"/>
    <x v="1"/>
    <n v="1"/>
    <s v="Old"/>
    <n v="7"/>
  </r>
  <r>
    <n v="54"/>
    <n v="65794"/>
    <x v="6"/>
    <n v="1"/>
    <x v="0"/>
    <n v="0"/>
    <s v="Adult"/>
    <n v="6"/>
  </r>
  <r>
    <n v="51"/>
    <n v="89372"/>
    <x v="3"/>
    <n v="1"/>
    <x v="0"/>
    <n v="1"/>
    <s v="Adult"/>
    <n v="10"/>
  </r>
  <r>
    <n v="30"/>
    <n v="69477"/>
    <x v="2"/>
    <n v="0"/>
    <x v="1"/>
    <n v="1"/>
    <s v="Young"/>
    <n v="7"/>
  </r>
  <r>
    <n v="39"/>
    <n v="83863"/>
    <x v="2"/>
    <n v="4"/>
    <x v="0"/>
    <n v="0"/>
    <s v="Adult"/>
    <n v="11"/>
  </r>
  <r>
    <n v="52"/>
    <n v="119941"/>
    <x v="0"/>
    <n v="2"/>
    <x v="0"/>
    <n v="1"/>
    <s v="Adult"/>
    <n v="8"/>
  </r>
  <r>
    <n v="21"/>
    <n v="68737"/>
    <x v="2"/>
    <n v="3"/>
    <x v="0"/>
    <n v="1"/>
    <s v="Young"/>
    <n v="10"/>
  </r>
  <r>
    <n v="25"/>
    <n v="32620"/>
    <x v="2"/>
    <n v="1"/>
    <x v="0"/>
    <n v="1"/>
    <s v="Young"/>
    <n v="8"/>
  </r>
  <r>
    <n v="65"/>
    <n v="130950"/>
    <x v="6"/>
    <n v="3"/>
    <x v="0"/>
    <n v="0"/>
    <s v="Old"/>
    <n v="8"/>
  </r>
  <r>
    <n v="24"/>
    <n v="133169"/>
    <x v="4"/>
    <n v="2"/>
    <x v="1"/>
    <n v="0"/>
    <s v="Young"/>
    <n v="5"/>
  </r>
  <r>
    <n v="36"/>
    <n v="65057"/>
    <x v="2"/>
    <n v="4"/>
    <x v="0"/>
    <n v="0"/>
    <s v="Adult"/>
    <n v="11"/>
  </r>
  <r>
    <n v="44"/>
    <n v="70138"/>
    <x v="2"/>
    <n v="2"/>
    <x v="0"/>
    <n v="0"/>
    <s v="Adult"/>
    <n v="9"/>
  </r>
  <r>
    <n v="36"/>
    <n v="109390"/>
    <x v="6"/>
    <n v="5"/>
    <x v="1"/>
    <n v="1"/>
    <s v="Adult"/>
    <n v="10"/>
  </r>
  <r>
    <n v="22"/>
    <n v="83024"/>
    <x v="6"/>
    <n v="0"/>
    <x v="0"/>
    <n v="0"/>
    <s v="Young"/>
    <n v="5"/>
  </r>
  <r>
    <n v="48"/>
    <n v="39677"/>
    <x v="6"/>
    <n v="1"/>
    <x v="0"/>
    <n v="0"/>
    <s v="Adult"/>
    <n v="6"/>
  </r>
  <r>
    <n v="52"/>
    <n v="74111"/>
    <x v="3"/>
    <n v="2"/>
    <x v="1"/>
    <n v="0"/>
    <s v="Adult"/>
    <n v="11"/>
  </r>
  <r>
    <n v="47"/>
    <n v="54074"/>
    <x v="0"/>
    <n v="0"/>
    <x v="1"/>
    <n v="1"/>
    <s v="Adult"/>
    <n v="6"/>
  </r>
  <r>
    <n v="40"/>
    <n v="47824"/>
    <x v="0"/>
    <n v="2"/>
    <x v="0"/>
    <n v="0"/>
    <s v="Adult"/>
    <n v="8"/>
  </r>
  <r>
    <n v="44"/>
    <n v="30765"/>
    <x v="6"/>
    <n v="0"/>
    <x v="1"/>
    <n v="0"/>
    <s v="Adult"/>
    <n v="5"/>
  </r>
  <r>
    <n v="32"/>
    <n v="75439"/>
    <x v="0"/>
    <n v="1"/>
    <x v="0"/>
    <n v="1"/>
    <s v="Young"/>
    <n v="7"/>
  </r>
  <r>
    <n v="55"/>
    <n v="127151"/>
    <x v="0"/>
    <n v="2"/>
    <x v="1"/>
    <n v="1"/>
    <s v="Old"/>
    <n v="8"/>
  </r>
  <r>
    <n v="53"/>
    <n v="78926"/>
    <x v="2"/>
    <n v="1"/>
    <x v="1"/>
    <n v="1"/>
    <s v="Adult"/>
    <n v="8"/>
  </r>
  <r>
    <n v="53"/>
    <n v="66860"/>
    <x v="1"/>
    <n v="2"/>
    <x v="0"/>
    <n v="0"/>
    <s v="Adult"/>
    <n v="10"/>
  </r>
  <r>
    <n v="63"/>
    <n v="42975"/>
    <x v="3"/>
    <n v="4"/>
    <x v="1"/>
    <n v="1"/>
    <s v="Old"/>
    <n v="13"/>
  </r>
  <r>
    <n v="57"/>
    <n v="104877"/>
    <x v="3"/>
    <n v="4"/>
    <x v="0"/>
    <n v="1"/>
    <s v="Old"/>
    <n v="13"/>
  </r>
  <r>
    <n v="32"/>
    <n v="123677"/>
    <x v="11"/>
    <n v="3"/>
    <x v="1"/>
    <n v="0"/>
    <s v="Young"/>
    <n v="16"/>
  </r>
  <r>
    <n v="23"/>
    <n v="107870"/>
    <x v="6"/>
    <n v="2"/>
    <x v="1"/>
    <n v="0"/>
    <s v="Young"/>
    <n v="7"/>
  </r>
  <r>
    <n v="21"/>
    <n v="144381"/>
    <x v="4"/>
    <n v="1"/>
    <x v="1"/>
    <n v="0"/>
    <s v="Young"/>
    <n v="4"/>
  </r>
  <r>
    <n v="53"/>
    <n v="111371"/>
    <x v="6"/>
    <n v="2"/>
    <x v="0"/>
    <n v="1"/>
    <s v="Adult"/>
    <n v="7"/>
  </r>
  <r>
    <n v="60"/>
    <n v="56548"/>
    <x v="10"/>
    <n v="4"/>
    <x v="0"/>
    <n v="0"/>
    <s v="Old"/>
    <n v="8"/>
  </r>
  <r>
    <n v="30"/>
    <n v="130970"/>
    <x v="8"/>
    <n v="2"/>
    <x v="1"/>
    <n v="1"/>
    <s v="Young"/>
    <n v="14"/>
  </r>
  <r>
    <n v="63"/>
    <n v="120575"/>
    <x v="3"/>
    <n v="1"/>
    <x v="1"/>
    <n v="0"/>
    <s v="Old"/>
    <n v="10"/>
  </r>
  <r>
    <n v="64"/>
    <n v="128066"/>
    <x v="3"/>
    <n v="1"/>
    <x v="0"/>
    <n v="1"/>
    <s v="Old"/>
    <n v="10"/>
  </r>
  <r>
    <n v="49"/>
    <n v="68736"/>
    <x v="2"/>
    <n v="3"/>
    <x v="1"/>
    <n v="1"/>
    <s v="Adult"/>
    <n v="10"/>
  </r>
  <r>
    <n v="33"/>
    <n v="91562"/>
    <x v="8"/>
    <n v="3"/>
    <x v="0"/>
    <n v="0"/>
    <s v="Young"/>
    <n v="15"/>
  </r>
  <r>
    <n v="32"/>
    <n v="70409"/>
    <x v="10"/>
    <n v="1"/>
    <x v="0"/>
    <n v="0"/>
    <s v="Young"/>
    <n v="5"/>
  </r>
  <r>
    <n v="51"/>
    <n v="114101"/>
    <x v="10"/>
    <n v="4"/>
    <x v="1"/>
    <n v="1"/>
    <s v="Adult"/>
    <n v="8"/>
  </r>
  <r>
    <n v="22"/>
    <n v="39834"/>
    <x v="4"/>
    <n v="4"/>
    <x v="1"/>
    <n v="1"/>
    <s v="Young"/>
    <n v="7"/>
  </r>
  <r>
    <n v="55"/>
    <n v="132192"/>
    <x v="2"/>
    <n v="2"/>
    <x v="1"/>
    <n v="0"/>
    <s v="Old"/>
    <n v="9"/>
  </r>
  <r>
    <n v="43"/>
    <n v="30840"/>
    <x v="6"/>
    <n v="2"/>
    <x v="0"/>
    <n v="0"/>
    <s v="Adult"/>
    <n v="7"/>
  </r>
  <r>
    <n v="37"/>
    <n v="109409"/>
    <x v="13"/>
    <n v="1"/>
    <x v="0"/>
    <n v="1"/>
    <s v="Adult"/>
    <n v="16"/>
  </r>
  <r>
    <n v="46"/>
    <n v="61568"/>
    <x v="0"/>
    <n v="2"/>
    <x v="0"/>
    <n v="0"/>
    <s v="Adult"/>
    <n v="8"/>
  </r>
  <r>
    <n v="28"/>
    <n v="40846"/>
    <x v="0"/>
    <n v="2"/>
    <x v="0"/>
    <n v="1"/>
    <s v="Young"/>
    <n v="8"/>
  </r>
  <r>
    <n v="49"/>
    <n v="35899"/>
    <x v="3"/>
    <n v="1"/>
    <x v="0"/>
    <n v="0"/>
    <s v="Adult"/>
    <n v="10"/>
  </r>
  <r>
    <n v="46"/>
    <n v="116038"/>
    <x v="3"/>
    <n v="0"/>
    <x v="0"/>
    <n v="1"/>
    <s v="Adult"/>
    <n v="9"/>
  </r>
  <r>
    <n v="30"/>
    <n v="96101"/>
    <x v="1"/>
    <n v="1"/>
    <x v="0"/>
    <n v="1"/>
    <s v="Young"/>
    <n v="9"/>
  </r>
  <r>
    <n v="46"/>
    <n v="68773"/>
    <x v="2"/>
    <n v="0"/>
    <x v="1"/>
    <n v="0"/>
    <s v="Adult"/>
    <n v="7"/>
  </r>
  <r>
    <n v="54"/>
    <n v="137460"/>
    <x v="5"/>
    <n v="2"/>
    <x v="1"/>
    <n v="1"/>
    <s v="Adult"/>
    <n v="13"/>
  </r>
  <r>
    <n v="61"/>
    <n v="138778"/>
    <x v="6"/>
    <n v="4"/>
    <x v="1"/>
    <n v="0"/>
    <s v="Old"/>
    <n v="9"/>
  </r>
  <r>
    <n v="27"/>
    <n v="104723"/>
    <x v="7"/>
    <n v="0"/>
    <x v="0"/>
    <n v="1"/>
    <s v="Young"/>
    <n v="10"/>
  </r>
  <r>
    <n v="24"/>
    <n v="102762"/>
    <x v="3"/>
    <n v="1"/>
    <x v="1"/>
    <n v="0"/>
    <s v="Young"/>
    <n v="10"/>
  </r>
  <r>
    <n v="65"/>
    <n v="137683"/>
    <x v="2"/>
    <n v="2"/>
    <x v="0"/>
    <n v="0"/>
    <s v="Old"/>
    <n v="9"/>
  </r>
  <r>
    <n v="31"/>
    <n v="134194"/>
    <x v="2"/>
    <n v="5"/>
    <x v="0"/>
    <n v="1"/>
    <s v="Young"/>
    <n v="12"/>
  </r>
  <r>
    <n v="49"/>
    <n v="141417"/>
    <x v="5"/>
    <n v="3"/>
    <x v="1"/>
    <n v="1"/>
    <s v="Adult"/>
    <n v="14"/>
  </r>
  <r>
    <n v="56"/>
    <n v="34311"/>
    <x v="3"/>
    <n v="3"/>
    <x v="1"/>
    <n v="0"/>
    <s v="Old"/>
    <n v="12"/>
  </r>
  <r>
    <n v="45"/>
    <n v="139750"/>
    <x v="7"/>
    <n v="0"/>
    <x v="1"/>
    <n v="1"/>
    <s v="Adult"/>
    <n v="10"/>
  </r>
  <r>
    <n v="41"/>
    <n v="86888"/>
    <x v="6"/>
    <n v="2"/>
    <x v="0"/>
    <n v="0"/>
    <s v="Adult"/>
    <n v="7"/>
  </r>
  <r>
    <n v="56"/>
    <n v="71616"/>
    <x v="6"/>
    <n v="2"/>
    <x v="1"/>
    <n v="0"/>
    <s v="Old"/>
    <n v="7"/>
  </r>
  <r>
    <n v="30"/>
    <n v="82134"/>
    <x v="3"/>
    <n v="2"/>
    <x v="1"/>
    <n v="1"/>
    <s v="Young"/>
    <n v="11"/>
  </r>
  <r>
    <n v="57"/>
    <n v="121225"/>
    <x v="2"/>
    <n v="0"/>
    <x v="1"/>
    <n v="1"/>
    <s v="Old"/>
    <n v="7"/>
  </r>
  <r>
    <n v="29"/>
    <n v="36083"/>
    <x v="6"/>
    <n v="1"/>
    <x v="1"/>
    <n v="1"/>
    <s v="Young"/>
    <n v="6"/>
  </r>
  <r>
    <n v="44"/>
    <n v="42598"/>
    <x v="6"/>
    <n v="2"/>
    <x v="1"/>
    <n v="0"/>
    <s v="Adult"/>
    <n v="7"/>
  </r>
  <r>
    <n v="55"/>
    <n v="112476"/>
    <x v="2"/>
    <n v="1"/>
    <x v="0"/>
    <n v="0"/>
    <s v="Old"/>
    <n v="8"/>
  </r>
  <r>
    <n v="55"/>
    <n v="147707"/>
    <x v="5"/>
    <n v="4"/>
    <x v="0"/>
    <n v="0"/>
    <s v="Old"/>
    <n v="15"/>
  </r>
  <r>
    <n v="56"/>
    <n v="122416"/>
    <x v="2"/>
    <n v="3"/>
    <x v="0"/>
    <n v="1"/>
    <s v="Old"/>
    <n v="10"/>
  </r>
  <r>
    <n v="38"/>
    <n v="32580"/>
    <x v="0"/>
    <n v="0"/>
    <x v="0"/>
    <n v="0"/>
    <s v="Adult"/>
    <n v="6"/>
  </r>
  <r>
    <n v="59"/>
    <n v="142148"/>
    <x v="4"/>
    <n v="5"/>
    <x v="0"/>
    <n v="0"/>
    <s v="Old"/>
    <n v="8"/>
  </r>
  <r>
    <n v="52"/>
    <n v="87395"/>
    <x v="3"/>
    <n v="1"/>
    <x v="1"/>
    <n v="0"/>
    <s v="Adult"/>
    <n v="10"/>
  </r>
  <r>
    <n v="44"/>
    <n v="72321"/>
    <x v="2"/>
    <n v="1"/>
    <x v="1"/>
    <n v="1"/>
    <s v="Adult"/>
    <n v="8"/>
  </r>
  <r>
    <n v="43"/>
    <n v="39386"/>
    <x v="0"/>
    <n v="2"/>
    <x v="0"/>
    <n v="1"/>
    <s v="Adult"/>
    <n v="8"/>
  </r>
  <r>
    <n v="52"/>
    <n v="83171"/>
    <x v="5"/>
    <n v="2"/>
    <x v="1"/>
    <n v="0"/>
    <s v="Adult"/>
    <n v="13"/>
  </r>
  <r>
    <n v="57"/>
    <n v="49522"/>
    <x v="4"/>
    <n v="2"/>
    <x v="0"/>
    <n v="0"/>
    <s v="Old"/>
    <n v="5"/>
  </r>
  <r>
    <n v="32"/>
    <n v="95532"/>
    <x v="5"/>
    <n v="3"/>
    <x v="0"/>
    <n v="1"/>
    <s v="Young"/>
    <n v="14"/>
  </r>
  <r>
    <n v="33"/>
    <n v="121760"/>
    <x v="9"/>
    <n v="2"/>
    <x v="0"/>
    <n v="1"/>
    <s v="Young"/>
    <n v="4"/>
  </r>
  <r>
    <n v="43"/>
    <n v="44635"/>
    <x v="2"/>
    <n v="2"/>
    <x v="0"/>
    <n v="1"/>
    <s v="Adult"/>
    <n v="9"/>
  </r>
  <r>
    <n v="45"/>
    <n v="30671"/>
    <x v="6"/>
    <n v="3"/>
    <x v="0"/>
    <n v="0"/>
    <s v="Adult"/>
    <n v="8"/>
  </r>
  <r>
    <n v="55"/>
    <n v="63545"/>
    <x v="1"/>
    <n v="2"/>
    <x v="0"/>
    <n v="0"/>
    <s v="Old"/>
    <n v="10"/>
  </r>
  <r>
    <n v="61"/>
    <n v="84079"/>
    <x v="10"/>
    <n v="2"/>
    <x v="0"/>
    <n v="0"/>
    <s v="Old"/>
    <n v="6"/>
  </r>
  <r>
    <n v="50"/>
    <n v="56855"/>
    <x v="6"/>
    <n v="2"/>
    <x v="0"/>
    <n v="0"/>
    <s v="Adult"/>
    <n v="7"/>
  </r>
  <r>
    <n v="37"/>
    <n v="65790"/>
    <x v="0"/>
    <n v="0"/>
    <x v="1"/>
    <n v="0"/>
    <s v="Adult"/>
    <n v="6"/>
  </r>
  <r>
    <n v="40"/>
    <n v="81012"/>
    <x v="0"/>
    <n v="2"/>
    <x v="0"/>
    <n v="0"/>
    <s v="Adult"/>
    <n v="8"/>
  </r>
  <r>
    <n v="45"/>
    <n v="147827"/>
    <x v="6"/>
    <n v="1"/>
    <x v="0"/>
    <n v="0"/>
    <s v="Adult"/>
    <n v="6"/>
  </r>
  <r>
    <n v="42"/>
    <n v="142121"/>
    <x v="10"/>
    <n v="0"/>
    <x v="0"/>
    <n v="1"/>
    <s v="Adult"/>
    <n v="4"/>
  </r>
  <r>
    <n v="33"/>
    <n v="44260"/>
    <x v="1"/>
    <n v="0"/>
    <x v="1"/>
    <n v="0"/>
    <s v="Young"/>
    <n v="8"/>
  </r>
  <r>
    <n v="39"/>
    <n v="95139"/>
    <x v="7"/>
    <n v="2"/>
    <x v="0"/>
    <n v="1"/>
    <s v="Adult"/>
    <n v="12"/>
  </r>
  <r>
    <n v="56"/>
    <n v="31074"/>
    <x v="8"/>
    <n v="1"/>
    <x v="0"/>
    <n v="0"/>
    <s v="Old"/>
    <n v="13"/>
  </r>
  <r>
    <n v="32"/>
    <n v="72676"/>
    <x v="1"/>
    <n v="2"/>
    <x v="0"/>
    <n v="0"/>
    <s v="Young"/>
    <n v="10"/>
  </r>
  <r>
    <n v="61"/>
    <n v="39475"/>
    <x v="7"/>
    <n v="3"/>
    <x v="0"/>
    <n v="1"/>
    <s v="Old"/>
    <n v="13"/>
  </r>
  <r>
    <n v="39"/>
    <n v="108414"/>
    <x v="0"/>
    <n v="3"/>
    <x v="0"/>
    <n v="1"/>
    <s v="Adult"/>
    <n v="9"/>
  </r>
  <r>
    <n v="32"/>
    <n v="45120"/>
    <x v="1"/>
    <n v="2"/>
    <x v="1"/>
    <n v="0"/>
    <s v="Young"/>
    <n v="10"/>
  </r>
  <r>
    <n v="29"/>
    <n v="53147"/>
    <x v="1"/>
    <n v="2"/>
    <x v="0"/>
    <n v="0"/>
    <s v="Young"/>
    <n v="10"/>
  </r>
  <r>
    <n v="27"/>
    <n v="31986"/>
    <x v="6"/>
    <n v="0"/>
    <x v="1"/>
    <n v="0"/>
    <s v="Young"/>
    <n v="5"/>
  </r>
  <r>
    <n v="48"/>
    <n v="139129"/>
    <x v="2"/>
    <n v="3"/>
    <x v="1"/>
    <n v="1"/>
    <s v="Adult"/>
    <n v="10"/>
  </r>
  <r>
    <n v="34"/>
    <n v="62430"/>
    <x v="6"/>
    <n v="2"/>
    <x v="1"/>
    <n v="1"/>
    <s v="Young"/>
    <n v="7"/>
  </r>
  <r>
    <n v="51"/>
    <n v="137497"/>
    <x v="0"/>
    <n v="3"/>
    <x v="0"/>
    <n v="0"/>
    <s v="Adult"/>
    <n v="9"/>
  </r>
  <r>
    <n v="39"/>
    <n v="85479"/>
    <x v="2"/>
    <n v="0"/>
    <x v="1"/>
    <n v="0"/>
    <s v="Adult"/>
    <n v="7"/>
  </r>
  <r>
    <n v="36"/>
    <n v="112966"/>
    <x v="10"/>
    <n v="3"/>
    <x v="0"/>
    <n v="1"/>
    <s v="Adult"/>
    <n v="7"/>
  </r>
  <r>
    <n v="25"/>
    <n v="32176"/>
    <x v="0"/>
    <n v="2"/>
    <x v="1"/>
    <n v="1"/>
    <s v="Young"/>
    <n v="8"/>
  </r>
  <r>
    <n v="55"/>
    <n v="114258"/>
    <x v="1"/>
    <n v="1"/>
    <x v="1"/>
    <n v="0"/>
    <s v="Old"/>
    <n v="9"/>
  </r>
  <r>
    <n v="32"/>
    <n v="138351"/>
    <x v="7"/>
    <n v="2"/>
    <x v="0"/>
    <n v="1"/>
    <s v="Young"/>
    <n v="12"/>
  </r>
  <r>
    <n v="45"/>
    <n v="145188"/>
    <x v="1"/>
    <n v="1"/>
    <x v="1"/>
    <n v="0"/>
    <s v="Adult"/>
    <n v="9"/>
  </r>
  <r>
    <n v="41"/>
    <n v="114153"/>
    <x v="2"/>
    <n v="0"/>
    <x v="0"/>
    <n v="0"/>
    <s v="Adult"/>
    <n v="7"/>
  </r>
  <r>
    <n v="56"/>
    <n v="91918"/>
    <x v="2"/>
    <n v="3"/>
    <x v="1"/>
    <n v="0"/>
    <s v="Old"/>
    <n v="10"/>
  </r>
  <r>
    <n v="43"/>
    <n v="57115"/>
    <x v="1"/>
    <n v="0"/>
    <x v="1"/>
    <n v="1"/>
    <s v="Adult"/>
    <n v="8"/>
  </r>
  <r>
    <n v="36"/>
    <n v="132912"/>
    <x v="10"/>
    <n v="5"/>
    <x v="0"/>
    <n v="1"/>
    <s v="Adult"/>
    <n v="9"/>
  </r>
  <r>
    <n v="59"/>
    <n v="107442"/>
    <x v="1"/>
    <n v="2"/>
    <x v="1"/>
    <n v="1"/>
    <s v="Old"/>
    <n v="10"/>
  </r>
  <r>
    <n v="65"/>
    <n v="70002"/>
    <x v="5"/>
    <n v="1"/>
    <x v="1"/>
    <n v="1"/>
    <s v="Old"/>
    <n v="12"/>
  </r>
  <r>
    <n v="62"/>
    <n v="87124"/>
    <x v="2"/>
    <n v="5"/>
    <x v="0"/>
    <n v="1"/>
    <s v="Old"/>
    <n v="12"/>
  </r>
  <r>
    <n v="59"/>
    <n v="36610"/>
    <x v="3"/>
    <n v="3"/>
    <x v="0"/>
    <n v="0"/>
    <s v="Old"/>
    <n v="12"/>
  </r>
  <r>
    <n v="34"/>
    <n v="138828"/>
    <x v="0"/>
    <n v="2"/>
    <x v="0"/>
    <n v="0"/>
    <s v="Young"/>
    <n v="8"/>
  </r>
  <r>
    <n v="51"/>
    <n v="79752"/>
    <x v="0"/>
    <n v="2"/>
    <x v="0"/>
    <n v="0"/>
    <s v="Adult"/>
    <n v="8"/>
  </r>
  <r>
    <n v="25"/>
    <n v="108947"/>
    <x v="7"/>
    <n v="7"/>
    <x v="0"/>
    <n v="1"/>
    <s v="Young"/>
    <n v="17"/>
  </r>
  <r>
    <n v="55"/>
    <n v="148972"/>
    <x v="10"/>
    <n v="2"/>
    <x v="0"/>
    <n v="1"/>
    <s v="Old"/>
    <n v="6"/>
  </r>
  <r>
    <n v="43"/>
    <n v="104716"/>
    <x v="6"/>
    <n v="0"/>
    <x v="0"/>
    <n v="1"/>
    <s v="Adult"/>
    <n v="5"/>
  </r>
  <r>
    <n v="49"/>
    <n v="77993"/>
    <x v="8"/>
    <n v="2"/>
    <x v="0"/>
    <n v="1"/>
    <s v="Adult"/>
    <n v="14"/>
  </r>
  <r>
    <n v="63"/>
    <n v="40073"/>
    <x v="2"/>
    <n v="1"/>
    <x v="0"/>
    <n v="1"/>
    <s v="Old"/>
    <n v="8"/>
  </r>
  <r>
    <n v="31"/>
    <n v="67251"/>
    <x v="5"/>
    <n v="4"/>
    <x v="0"/>
    <n v="1"/>
    <s v="Young"/>
    <n v="15"/>
  </r>
  <r>
    <n v="38"/>
    <n v="126496"/>
    <x v="4"/>
    <n v="3"/>
    <x v="1"/>
    <n v="1"/>
    <s v="Adult"/>
    <n v="6"/>
  </r>
  <r>
    <n v="32"/>
    <n v="101437"/>
    <x v="0"/>
    <n v="4"/>
    <x v="1"/>
    <n v="0"/>
    <s v="Young"/>
    <n v="10"/>
  </r>
  <r>
    <n v="29"/>
    <n v="68897"/>
    <x v="10"/>
    <n v="5"/>
    <x v="0"/>
    <n v="1"/>
    <s v="Young"/>
    <n v="9"/>
  </r>
  <r>
    <n v="30"/>
    <n v="80906"/>
    <x v="3"/>
    <n v="1"/>
    <x v="1"/>
    <n v="1"/>
    <s v="Young"/>
    <n v="10"/>
  </r>
  <r>
    <n v="64"/>
    <n v="81616"/>
    <x v="1"/>
    <n v="1"/>
    <x v="0"/>
    <n v="0"/>
    <s v="Old"/>
    <n v="9"/>
  </r>
  <r>
    <n v="37"/>
    <n v="138719"/>
    <x v="2"/>
    <n v="4"/>
    <x v="0"/>
    <n v="1"/>
    <s v="Adult"/>
    <n v="11"/>
  </r>
  <r>
    <n v="58"/>
    <n v="34482"/>
    <x v="1"/>
    <n v="2"/>
    <x v="1"/>
    <n v="0"/>
    <s v="Old"/>
    <n v="10"/>
  </r>
  <r>
    <n v="27"/>
    <n v="137990"/>
    <x v="1"/>
    <n v="4"/>
    <x v="1"/>
    <n v="1"/>
    <s v="Young"/>
    <n v="12"/>
  </r>
  <r>
    <n v="33"/>
    <n v="120964"/>
    <x v="1"/>
    <n v="3"/>
    <x v="1"/>
    <n v="1"/>
    <s v="Young"/>
    <n v="11"/>
  </r>
  <r>
    <n v="60"/>
    <n v="102936"/>
    <x v="3"/>
    <n v="1"/>
    <x v="1"/>
    <n v="1"/>
    <s v="Old"/>
    <n v="10"/>
  </r>
  <r>
    <n v="62"/>
    <n v="69574"/>
    <x v="1"/>
    <n v="2"/>
    <x v="1"/>
    <n v="0"/>
    <s v="Old"/>
    <n v="10"/>
  </r>
  <r>
    <n v="29"/>
    <n v="73284"/>
    <x v="6"/>
    <n v="3"/>
    <x v="1"/>
    <n v="0"/>
    <s v="Young"/>
    <n v="8"/>
  </r>
  <r>
    <n v="47"/>
    <n v="102932"/>
    <x v="11"/>
    <n v="0"/>
    <x v="0"/>
    <n v="0"/>
    <s v="Adult"/>
    <n v="13"/>
  </r>
  <r>
    <n v="22"/>
    <n v="37338"/>
    <x v="1"/>
    <n v="3"/>
    <x v="0"/>
    <n v="1"/>
    <s v="Young"/>
    <n v="11"/>
  </r>
  <r>
    <n v="25"/>
    <n v="72718"/>
    <x v="1"/>
    <n v="2"/>
    <x v="0"/>
    <n v="1"/>
    <s v="Young"/>
    <n v="10"/>
  </r>
  <r>
    <n v="49"/>
    <n v="42500"/>
    <x v="2"/>
    <n v="2"/>
    <x v="1"/>
    <n v="0"/>
    <s v="Adult"/>
    <n v="9"/>
  </r>
  <r>
    <n v="57"/>
    <n v="41545"/>
    <x v="11"/>
    <n v="1"/>
    <x v="0"/>
    <n v="1"/>
    <s v="Old"/>
    <n v="14"/>
  </r>
  <r>
    <n v="58"/>
    <n v="91480"/>
    <x v="0"/>
    <n v="1"/>
    <x v="1"/>
    <n v="1"/>
    <s v="Old"/>
    <n v="7"/>
  </r>
  <r>
    <n v="39"/>
    <n v="35241"/>
    <x v="3"/>
    <n v="1"/>
    <x v="1"/>
    <n v="1"/>
    <s v="Adult"/>
    <n v="10"/>
  </r>
  <r>
    <n v="28"/>
    <n v="119314"/>
    <x v="4"/>
    <n v="0"/>
    <x v="1"/>
    <n v="1"/>
    <s v="Young"/>
    <n v="3"/>
  </r>
  <r>
    <n v="65"/>
    <n v="52821"/>
    <x v="11"/>
    <n v="1"/>
    <x v="0"/>
    <n v="1"/>
    <s v="Old"/>
    <n v="14"/>
  </r>
  <r>
    <n v="21"/>
    <n v="34695"/>
    <x v="10"/>
    <n v="0"/>
    <x v="1"/>
    <n v="0"/>
    <s v="Young"/>
    <n v="4"/>
  </r>
  <r>
    <n v="42"/>
    <n v="107066"/>
    <x v="6"/>
    <n v="1"/>
    <x v="0"/>
    <n v="0"/>
    <s v="Adult"/>
    <n v="6"/>
  </r>
  <r>
    <n v="37"/>
    <n v="142616"/>
    <x v="6"/>
    <n v="2"/>
    <x v="0"/>
    <n v="0"/>
    <s v="Adult"/>
    <n v="7"/>
  </r>
  <r>
    <n v="27"/>
    <n v="147276"/>
    <x v="4"/>
    <n v="2"/>
    <x v="1"/>
    <n v="1"/>
    <s v="Young"/>
    <n v="5"/>
  </r>
  <r>
    <n v="45"/>
    <n v="44318"/>
    <x v="2"/>
    <n v="2"/>
    <x v="0"/>
    <n v="0"/>
    <s v="Adult"/>
    <n v="9"/>
  </r>
  <r>
    <n v="65"/>
    <n v="80934"/>
    <x v="5"/>
    <n v="0"/>
    <x v="0"/>
    <n v="0"/>
    <s v="Old"/>
    <n v="11"/>
  </r>
  <r>
    <n v="24"/>
    <n v="52331"/>
    <x v="6"/>
    <n v="2"/>
    <x v="1"/>
    <n v="0"/>
    <s v="Young"/>
    <n v="7"/>
  </r>
  <r>
    <n v="56"/>
    <n v="82672"/>
    <x v="3"/>
    <n v="1"/>
    <x v="0"/>
    <n v="1"/>
    <s v="Old"/>
    <n v="10"/>
  </r>
  <r>
    <n v="26"/>
    <n v="121891"/>
    <x v="2"/>
    <n v="1"/>
    <x v="1"/>
    <n v="1"/>
    <s v="Young"/>
    <n v="8"/>
  </r>
  <r>
    <n v="51"/>
    <n v="106860"/>
    <x v="6"/>
    <n v="1"/>
    <x v="1"/>
    <n v="1"/>
    <s v="Adult"/>
    <n v="6"/>
  </r>
  <r>
    <n v="39"/>
    <n v="123685"/>
    <x v="2"/>
    <n v="0"/>
    <x v="0"/>
    <n v="1"/>
    <s v="Adult"/>
    <n v="7"/>
  </r>
  <r>
    <n v="64"/>
    <n v="98754"/>
    <x v="7"/>
    <n v="1"/>
    <x v="0"/>
    <n v="1"/>
    <s v="Old"/>
    <n v="11"/>
  </r>
  <r>
    <n v="59"/>
    <n v="115677"/>
    <x v="4"/>
    <n v="5"/>
    <x v="1"/>
    <n v="1"/>
    <s v="Old"/>
    <n v="8"/>
  </r>
  <r>
    <n v="47"/>
    <n v="132320"/>
    <x v="1"/>
    <n v="5"/>
    <x v="1"/>
    <n v="1"/>
    <s v="Adult"/>
    <n v="13"/>
  </r>
  <r>
    <n v="30"/>
    <n v="32837"/>
    <x v="2"/>
    <n v="0"/>
    <x v="0"/>
    <n v="0"/>
    <s v="Young"/>
    <n v="7"/>
  </r>
  <r>
    <n v="46"/>
    <n v="144616"/>
    <x v="2"/>
    <n v="0"/>
    <x v="0"/>
    <n v="0"/>
    <s v="Adult"/>
    <n v="7"/>
  </r>
  <r>
    <n v="39"/>
    <n v="135338"/>
    <x v="7"/>
    <n v="4"/>
    <x v="1"/>
    <n v="0"/>
    <s v="Adult"/>
    <n v="14"/>
  </r>
  <r>
    <n v="59"/>
    <n v="70077"/>
    <x v="6"/>
    <n v="2"/>
    <x v="0"/>
    <n v="0"/>
    <s v="Old"/>
    <n v="7"/>
  </r>
  <r>
    <n v="23"/>
    <n v="109915"/>
    <x v="10"/>
    <n v="2"/>
    <x v="1"/>
    <n v="1"/>
    <s v="Young"/>
    <n v="6"/>
  </r>
  <r>
    <n v="65"/>
    <n v="34239"/>
    <x v="0"/>
    <n v="7"/>
    <x v="1"/>
    <n v="1"/>
    <s v="Old"/>
    <n v="13"/>
  </r>
  <r>
    <n v="33"/>
    <n v="140432"/>
    <x v="6"/>
    <n v="1"/>
    <x v="0"/>
    <n v="1"/>
    <s v="Young"/>
    <n v="6"/>
  </r>
  <r>
    <n v="48"/>
    <n v="116348"/>
    <x v="2"/>
    <n v="0"/>
    <x v="0"/>
    <n v="1"/>
    <s v="Adult"/>
    <n v="7"/>
  </r>
  <r>
    <n v="40"/>
    <n v="59669"/>
    <x v="8"/>
    <n v="2"/>
    <x v="0"/>
    <n v="0"/>
    <s v="Adult"/>
    <n v="14"/>
  </r>
  <r>
    <n v="48"/>
    <n v="78624"/>
    <x v="5"/>
    <n v="1"/>
    <x v="0"/>
    <n v="1"/>
    <s v="Adult"/>
    <n v="12"/>
  </r>
  <r>
    <n v="28"/>
    <n v="105147"/>
    <x v="3"/>
    <n v="1"/>
    <x v="0"/>
    <n v="1"/>
    <s v="Young"/>
    <n v="10"/>
  </r>
  <r>
    <n v="61"/>
    <n v="34150"/>
    <x v="9"/>
    <n v="2"/>
    <x v="0"/>
    <n v="0"/>
    <s v="Old"/>
    <n v="4"/>
  </r>
  <r>
    <n v="59"/>
    <n v="41109"/>
    <x v="0"/>
    <n v="4"/>
    <x v="1"/>
    <n v="0"/>
    <s v="Old"/>
    <n v="10"/>
  </r>
  <r>
    <n v="21"/>
    <n v="129750"/>
    <x v="0"/>
    <n v="2"/>
    <x v="1"/>
    <n v="1"/>
    <s v="Young"/>
    <n v="8"/>
  </r>
  <r>
    <n v="23"/>
    <n v="56016"/>
    <x v="8"/>
    <n v="5"/>
    <x v="1"/>
    <n v="1"/>
    <s v="Young"/>
    <n v="17"/>
  </r>
  <r>
    <n v="33"/>
    <n v="41936"/>
    <x v="1"/>
    <n v="2"/>
    <x v="0"/>
    <n v="0"/>
    <s v="Young"/>
    <n v="10"/>
  </r>
  <r>
    <n v="48"/>
    <n v="41036"/>
    <x v="0"/>
    <n v="3"/>
    <x v="0"/>
    <n v="1"/>
    <s v="Adult"/>
    <n v="9"/>
  </r>
  <r>
    <n v="45"/>
    <n v="69236"/>
    <x v="7"/>
    <n v="5"/>
    <x v="0"/>
    <n v="0"/>
    <s v="Adult"/>
    <n v="15"/>
  </r>
  <r>
    <n v="53"/>
    <n v="44021"/>
    <x v="2"/>
    <n v="2"/>
    <x v="0"/>
    <n v="0"/>
    <s v="Adult"/>
    <n v="9"/>
  </r>
  <r>
    <n v="58"/>
    <n v="66943"/>
    <x v="0"/>
    <n v="2"/>
    <x v="0"/>
    <n v="0"/>
    <s v="Old"/>
    <n v="8"/>
  </r>
  <r>
    <n v="26"/>
    <n v="143694"/>
    <x v="0"/>
    <n v="2"/>
    <x v="1"/>
    <n v="1"/>
    <s v="Young"/>
    <n v="8"/>
  </r>
  <r>
    <n v="64"/>
    <n v="133384"/>
    <x v="4"/>
    <n v="0"/>
    <x v="0"/>
    <n v="1"/>
    <s v="Old"/>
    <n v="3"/>
  </r>
  <r>
    <n v="65"/>
    <n v="111007"/>
    <x v="1"/>
    <n v="2"/>
    <x v="0"/>
    <n v="0"/>
    <s v="Old"/>
    <n v="10"/>
  </r>
  <r>
    <n v="52"/>
    <n v="143197"/>
    <x v="8"/>
    <n v="2"/>
    <x v="1"/>
    <n v="1"/>
    <s v="Adult"/>
    <n v="14"/>
  </r>
  <r>
    <n v="65"/>
    <n v="80016"/>
    <x v="2"/>
    <n v="1"/>
    <x v="1"/>
    <n v="0"/>
    <s v="Old"/>
    <n v="8"/>
  </r>
  <r>
    <n v="41"/>
    <n v="53244"/>
    <x v="7"/>
    <n v="2"/>
    <x v="1"/>
    <n v="1"/>
    <s v="Adult"/>
    <n v="12"/>
  </r>
  <r>
    <n v="36"/>
    <n v="93027"/>
    <x v="2"/>
    <n v="3"/>
    <x v="1"/>
    <n v="1"/>
    <s v="Adult"/>
    <n v="10"/>
  </r>
  <r>
    <n v="41"/>
    <n v="144313"/>
    <x v="8"/>
    <n v="3"/>
    <x v="1"/>
    <n v="1"/>
    <s v="Adult"/>
    <n v="15"/>
  </r>
  <r>
    <n v="31"/>
    <n v="68985"/>
    <x v="0"/>
    <n v="4"/>
    <x v="1"/>
    <n v="1"/>
    <s v="Young"/>
    <n v="10"/>
  </r>
  <r>
    <n v="57"/>
    <n v="133976"/>
    <x v="0"/>
    <n v="3"/>
    <x v="0"/>
    <n v="0"/>
    <s v="Old"/>
    <n v="9"/>
  </r>
  <r>
    <n v="56"/>
    <n v="31502"/>
    <x v="1"/>
    <n v="2"/>
    <x v="0"/>
    <n v="0"/>
    <s v="Old"/>
    <n v="10"/>
  </r>
  <r>
    <n v="55"/>
    <n v="83836"/>
    <x v="15"/>
    <n v="0"/>
    <x v="1"/>
    <n v="1"/>
    <s v="Old"/>
    <n v="16"/>
  </r>
  <r>
    <n v="39"/>
    <n v="129714"/>
    <x v="1"/>
    <n v="7"/>
    <x v="0"/>
    <n v="1"/>
    <s v="Adult"/>
    <n v="15"/>
  </r>
  <r>
    <n v="40"/>
    <n v="33770"/>
    <x v="13"/>
    <n v="4"/>
    <x v="0"/>
    <n v="1"/>
    <s v="Adult"/>
    <n v="19"/>
  </r>
  <r>
    <n v="38"/>
    <n v="72865"/>
    <x v="9"/>
    <n v="3"/>
    <x v="0"/>
    <n v="0"/>
    <s v="Adult"/>
    <n v="5"/>
  </r>
  <r>
    <n v="61"/>
    <n v="83811"/>
    <x v="9"/>
    <n v="2"/>
    <x v="1"/>
    <n v="1"/>
    <s v="Old"/>
    <n v="4"/>
  </r>
  <r>
    <n v="34"/>
    <n v="34001"/>
    <x v="7"/>
    <n v="3"/>
    <x v="1"/>
    <n v="0"/>
    <s v="Young"/>
    <n v="13"/>
  </r>
  <r>
    <n v="35"/>
    <n v="90848"/>
    <x v="10"/>
    <n v="2"/>
    <x v="1"/>
    <n v="1"/>
    <s v="Adult"/>
    <n v="6"/>
  </r>
  <r>
    <n v="51"/>
    <n v="82635"/>
    <x v="0"/>
    <n v="3"/>
    <x v="1"/>
    <n v="0"/>
    <s v="Adult"/>
    <n v="9"/>
  </r>
  <r>
    <n v="21"/>
    <n v="50946"/>
    <x v="10"/>
    <n v="4"/>
    <x v="0"/>
    <n v="0"/>
    <s v="Young"/>
    <n v="8"/>
  </r>
  <r>
    <n v="23"/>
    <n v="96134"/>
    <x v="1"/>
    <n v="1"/>
    <x v="0"/>
    <n v="0"/>
    <s v="Young"/>
    <n v="9"/>
  </r>
  <r>
    <n v="36"/>
    <n v="125852"/>
    <x v="2"/>
    <n v="2"/>
    <x v="0"/>
    <n v="1"/>
    <s v="Adult"/>
    <n v="9"/>
  </r>
  <r>
    <n v="43"/>
    <n v="121103"/>
    <x v="2"/>
    <n v="2"/>
    <x v="0"/>
    <n v="0"/>
    <s v="Adult"/>
    <n v="9"/>
  </r>
  <r>
    <n v="31"/>
    <n v="122044"/>
    <x v="3"/>
    <n v="0"/>
    <x v="0"/>
    <n v="1"/>
    <s v="Young"/>
    <n v="9"/>
  </r>
  <r>
    <n v="32"/>
    <n v="73744"/>
    <x v="5"/>
    <n v="3"/>
    <x v="1"/>
    <n v="1"/>
    <s v="Young"/>
    <n v="14"/>
  </r>
  <r>
    <n v="30"/>
    <n v="147729"/>
    <x v="0"/>
    <n v="3"/>
    <x v="1"/>
    <n v="1"/>
    <s v="Young"/>
    <n v="9"/>
  </r>
  <r>
    <n v="52"/>
    <n v="69159"/>
    <x v="7"/>
    <n v="2"/>
    <x v="0"/>
    <n v="0"/>
    <s v="Adult"/>
    <n v="12"/>
  </r>
  <r>
    <n v="36"/>
    <n v="125812"/>
    <x v="7"/>
    <n v="2"/>
    <x v="0"/>
    <n v="0"/>
    <s v="Adult"/>
    <n v="12"/>
  </r>
  <r>
    <n v="28"/>
    <n v="53671"/>
    <x v="1"/>
    <n v="1"/>
    <x v="0"/>
    <n v="0"/>
    <s v="Young"/>
    <n v="9"/>
  </r>
  <r>
    <n v="58"/>
    <n v="46450"/>
    <x v="0"/>
    <n v="2"/>
    <x v="1"/>
    <n v="1"/>
    <s v="Old"/>
    <n v="8"/>
  </r>
  <r>
    <n v="32"/>
    <n v="44908"/>
    <x v="1"/>
    <n v="1"/>
    <x v="0"/>
    <n v="0"/>
    <s v="Young"/>
    <n v="9"/>
  </r>
  <r>
    <n v="44"/>
    <n v="87275"/>
    <x v="8"/>
    <n v="3"/>
    <x v="0"/>
    <n v="0"/>
    <s v="Adult"/>
    <n v="15"/>
  </r>
  <r>
    <n v="48"/>
    <n v="74358"/>
    <x v="6"/>
    <n v="1"/>
    <x v="0"/>
    <n v="0"/>
    <s v="Adult"/>
    <n v="6"/>
  </r>
  <r>
    <n v="28"/>
    <n v="79047"/>
    <x v="4"/>
    <n v="1"/>
    <x v="1"/>
    <n v="1"/>
    <s v="Young"/>
    <n v="4"/>
  </r>
  <r>
    <n v="48"/>
    <n v="65518"/>
    <x v="5"/>
    <n v="1"/>
    <x v="0"/>
    <n v="1"/>
    <s v="Adult"/>
    <n v="12"/>
  </r>
  <r>
    <n v="56"/>
    <n v="87813"/>
    <x v="9"/>
    <n v="2"/>
    <x v="0"/>
    <n v="1"/>
    <s v="Old"/>
    <n v="4"/>
  </r>
  <r>
    <n v="46"/>
    <n v="126748"/>
    <x v="0"/>
    <n v="6"/>
    <x v="0"/>
    <n v="0"/>
    <s v="Adult"/>
    <n v="12"/>
  </r>
  <r>
    <n v="28"/>
    <n v="138220"/>
    <x v="3"/>
    <n v="3"/>
    <x v="0"/>
    <n v="0"/>
    <s v="Young"/>
    <n v="12"/>
  </r>
  <r>
    <n v="48"/>
    <n v="36806"/>
    <x v="4"/>
    <n v="4"/>
    <x v="0"/>
    <n v="0"/>
    <s v="Adult"/>
    <n v="7"/>
  </r>
  <r>
    <n v="48"/>
    <n v="134733"/>
    <x v="7"/>
    <n v="1"/>
    <x v="0"/>
    <n v="0"/>
    <s v="Adult"/>
    <n v="11"/>
  </r>
  <r>
    <n v="57"/>
    <n v="70891"/>
    <x v="2"/>
    <n v="2"/>
    <x v="1"/>
    <n v="1"/>
    <s v="Old"/>
    <n v="9"/>
  </r>
  <r>
    <n v="61"/>
    <n v="113551"/>
    <x v="1"/>
    <n v="1"/>
    <x v="0"/>
    <n v="0"/>
    <s v="Old"/>
    <n v="9"/>
  </r>
  <r>
    <n v="56"/>
    <n v="69220"/>
    <x v="1"/>
    <n v="2"/>
    <x v="0"/>
    <n v="0"/>
    <s v="Old"/>
    <n v="10"/>
  </r>
  <r>
    <n v="47"/>
    <n v="47158"/>
    <x v="7"/>
    <n v="1"/>
    <x v="1"/>
    <n v="0"/>
    <s v="Adult"/>
    <n v="11"/>
  </r>
  <r>
    <n v="37"/>
    <n v="110992"/>
    <x v="8"/>
    <n v="1"/>
    <x v="0"/>
    <n v="0"/>
    <s v="Adult"/>
    <n v="13"/>
  </r>
  <r>
    <n v="29"/>
    <n v="57588"/>
    <x v="1"/>
    <n v="3"/>
    <x v="0"/>
    <n v="1"/>
    <s v="Young"/>
    <n v="11"/>
  </r>
  <r>
    <n v="53"/>
    <n v="92576"/>
    <x v="1"/>
    <n v="1"/>
    <x v="1"/>
    <n v="0"/>
    <s v="Adult"/>
    <n v="9"/>
  </r>
  <r>
    <n v="40"/>
    <n v="118027"/>
    <x v="10"/>
    <n v="1"/>
    <x v="1"/>
    <n v="1"/>
    <s v="Adult"/>
    <n v="5"/>
  </r>
  <r>
    <n v="33"/>
    <n v="54188"/>
    <x v="7"/>
    <n v="0"/>
    <x v="1"/>
    <n v="0"/>
    <s v="Young"/>
    <n v="10"/>
  </r>
  <r>
    <n v="48"/>
    <n v="122615"/>
    <x v="4"/>
    <n v="2"/>
    <x v="0"/>
    <n v="0"/>
    <s v="Adult"/>
    <n v="5"/>
  </r>
  <r>
    <n v="49"/>
    <n v="88830"/>
    <x v="2"/>
    <n v="0"/>
    <x v="1"/>
    <n v="1"/>
    <s v="Adult"/>
    <n v="7"/>
  </r>
  <r>
    <n v="33"/>
    <n v="34019"/>
    <x v="3"/>
    <n v="4"/>
    <x v="0"/>
    <n v="0"/>
    <s v="Young"/>
    <n v="13"/>
  </r>
  <r>
    <n v="55"/>
    <n v="42419"/>
    <x v="10"/>
    <n v="2"/>
    <x v="1"/>
    <n v="1"/>
    <s v="Old"/>
    <n v="6"/>
  </r>
  <r>
    <n v="26"/>
    <n v="63697"/>
    <x v="0"/>
    <n v="4"/>
    <x v="0"/>
    <n v="0"/>
    <s v="Young"/>
    <n v="10"/>
  </r>
  <r>
    <n v="38"/>
    <n v="114932"/>
    <x v="0"/>
    <n v="2"/>
    <x v="1"/>
    <n v="1"/>
    <s v="Adult"/>
    <n v="8"/>
  </r>
  <r>
    <n v="25"/>
    <n v="149712"/>
    <x v="10"/>
    <n v="3"/>
    <x v="0"/>
    <n v="0"/>
    <s v="Young"/>
    <n v="7"/>
  </r>
  <r>
    <n v="45"/>
    <n v="134568"/>
    <x v="10"/>
    <n v="3"/>
    <x v="0"/>
    <n v="0"/>
    <s v="Adult"/>
    <n v="7"/>
  </r>
  <r>
    <n v="22"/>
    <n v="125428"/>
    <x v="1"/>
    <n v="2"/>
    <x v="1"/>
    <n v="1"/>
    <s v="Young"/>
    <n v="10"/>
  </r>
  <r>
    <n v="30"/>
    <n v="37973"/>
    <x v="1"/>
    <n v="2"/>
    <x v="1"/>
    <n v="1"/>
    <s v="Young"/>
    <n v="10"/>
  </r>
  <r>
    <n v="50"/>
    <n v="138001"/>
    <x v="1"/>
    <n v="3"/>
    <x v="1"/>
    <n v="1"/>
    <s v="Adult"/>
    <n v="11"/>
  </r>
  <r>
    <n v="65"/>
    <n v="116649"/>
    <x v="0"/>
    <n v="1"/>
    <x v="0"/>
    <n v="0"/>
    <s v="Old"/>
    <n v="7"/>
  </r>
  <r>
    <n v="25"/>
    <n v="41136"/>
    <x v="0"/>
    <n v="2"/>
    <x v="1"/>
    <n v="0"/>
    <s v="Young"/>
    <n v="8"/>
  </r>
  <r>
    <n v="53"/>
    <n v="114739"/>
    <x v="1"/>
    <n v="2"/>
    <x v="1"/>
    <n v="1"/>
    <s v="Adult"/>
    <n v="10"/>
  </r>
  <r>
    <n v="21"/>
    <n v="92502"/>
    <x v="7"/>
    <n v="0"/>
    <x v="1"/>
    <n v="1"/>
    <s v="Young"/>
    <n v="10"/>
  </r>
  <r>
    <n v="38"/>
    <n v="61285"/>
    <x v="5"/>
    <n v="5"/>
    <x v="0"/>
    <n v="1"/>
    <s v="Adult"/>
    <n v="16"/>
  </r>
  <r>
    <n v="52"/>
    <n v="53039"/>
    <x v="11"/>
    <n v="3"/>
    <x v="0"/>
    <n v="0"/>
    <s v="Adult"/>
    <n v="16"/>
  </r>
  <r>
    <n v="31"/>
    <n v="96720"/>
    <x v="1"/>
    <n v="1"/>
    <x v="0"/>
    <n v="0"/>
    <s v="Young"/>
    <n v="9"/>
  </r>
  <r>
    <n v="41"/>
    <n v="118263"/>
    <x v="3"/>
    <n v="1"/>
    <x v="1"/>
    <n v="1"/>
    <s v="Adult"/>
    <n v="10"/>
  </r>
  <r>
    <n v="46"/>
    <n v="89155"/>
    <x v="5"/>
    <n v="0"/>
    <x v="0"/>
    <n v="0"/>
    <s v="Adult"/>
    <n v="11"/>
  </r>
  <r>
    <n v="45"/>
    <n v="46911"/>
    <x v="10"/>
    <n v="2"/>
    <x v="0"/>
    <n v="0"/>
    <s v="Adult"/>
    <n v="6"/>
  </r>
  <r>
    <n v="42"/>
    <n v="30916"/>
    <x v="6"/>
    <n v="1"/>
    <x v="0"/>
    <n v="0"/>
    <s v="Adult"/>
    <n v="6"/>
  </r>
  <r>
    <n v="47"/>
    <n v="89052"/>
    <x v="1"/>
    <n v="2"/>
    <x v="0"/>
    <n v="0"/>
    <s v="Adult"/>
    <n v="10"/>
  </r>
  <r>
    <n v="33"/>
    <n v="99110"/>
    <x v="2"/>
    <n v="0"/>
    <x v="0"/>
    <n v="0"/>
    <s v="Young"/>
    <n v="7"/>
  </r>
  <r>
    <n v="53"/>
    <n v="131623"/>
    <x v="2"/>
    <n v="1"/>
    <x v="1"/>
    <n v="0"/>
    <s v="Adult"/>
    <n v="8"/>
  </r>
  <r>
    <n v="54"/>
    <n v="47790"/>
    <x v="0"/>
    <n v="3"/>
    <x v="1"/>
    <n v="0"/>
    <s v="Adult"/>
    <n v="9"/>
  </r>
  <r>
    <n v="61"/>
    <n v="113161"/>
    <x v="3"/>
    <n v="2"/>
    <x v="0"/>
    <n v="0"/>
    <s v="Old"/>
    <n v="11"/>
  </r>
  <r>
    <n v="55"/>
    <n v="35206"/>
    <x v="1"/>
    <n v="3"/>
    <x v="1"/>
    <n v="0"/>
    <s v="Old"/>
    <n v="11"/>
  </r>
  <r>
    <n v="21"/>
    <n v="115053"/>
    <x v="3"/>
    <n v="0"/>
    <x v="1"/>
    <n v="1"/>
    <s v="Young"/>
    <n v="9"/>
  </r>
  <r>
    <n v="41"/>
    <n v="79950"/>
    <x v="2"/>
    <n v="2"/>
    <x v="0"/>
    <n v="0"/>
    <s v="Adult"/>
    <n v="9"/>
  </r>
  <r>
    <n v="26"/>
    <n v="146211"/>
    <x v="1"/>
    <n v="0"/>
    <x v="0"/>
    <n v="1"/>
    <s v="Young"/>
    <n v="8"/>
  </r>
  <r>
    <n v="48"/>
    <n v="86361"/>
    <x v="2"/>
    <n v="0"/>
    <x v="0"/>
    <n v="0"/>
    <s v="Adult"/>
    <n v="7"/>
  </r>
  <r>
    <n v="37"/>
    <n v="91451"/>
    <x v="7"/>
    <n v="4"/>
    <x v="0"/>
    <n v="1"/>
    <s v="Adult"/>
    <n v="14"/>
  </r>
  <r>
    <n v="25"/>
    <n v="67696"/>
    <x v="6"/>
    <n v="0"/>
    <x v="1"/>
    <n v="1"/>
    <s v="Young"/>
    <n v="5"/>
  </r>
  <r>
    <n v="51"/>
    <n v="111641"/>
    <x v="2"/>
    <n v="3"/>
    <x v="1"/>
    <n v="1"/>
    <s v="Adult"/>
    <n v="10"/>
  </r>
  <r>
    <n v="25"/>
    <n v="131192"/>
    <x v="7"/>
    <n v="2"/>
    <x v="1"/>
    <n v="1"/>
    <s v="Young"/>
    <n v="12"/>
  </r>
  <r>
    <n v="58"/>
    <n v="98226"/>
    <x v="0"/>
    <n v="3"/>
    <x v="0"/>
    <n v="0"/>
    <s v="Old"/>
    <n v="9"/>
  </r>
  <r>
    <n v="23"/>
    <n v="132395"/>
    <x v="5"/>
    <n v="1"/>
    <x v="1"/>
    <n v="1"/>
    <s v="Young"/>
    <n v="12"/>
  </r>
  <r>
    <n v="43"/>
    <n v="76728"/>
    <x v="2"/>
    <n v="5"/>
    <x v="0"/>
    <n v="1"/>
    <s v="Adult"/>
    <n v="12"/>
  </r>
  <r>
    <n v="57"/>
    <n v="85401"/>
    <x v="2"/>
    <n v="1"/>
    <x v="1"/>
    <n v="1"/>
    <s v="Old"/>
    <n v="8"/>
  </r>
  <r>
    <n v="57"/>
    <n v="96226"/>
    <x v="2"/>
    <n v="3"/>
    <x v="0"/>
    <n v="0"/>
    <s v="Old"/>
    <n v="10"/>
  </r>
  <r>
    <n v="30"/>
    <n v="55103"/>
    <x v="3"/>
    <n v="2"/>
    <x v="0"/>
    <n v="0"/>
    <s v="Young"/>
    <n v="11"/>
  </r>
  <r>
    <n v="30"/>
    <n v="64263"/>
    <x v="10"/>
    <n v="4"/>
    <x v="1"/>
    <n v="1"/>
    <s v="Young"/>
    <n v="8"/>
  </r>
  <r>
    <n v="39"/>
    <n v="106621"/>
    <x v="0"/>
    <n v="2"/>
    <x v="1"/>
    <n v="1"/>
    <s v="Adult"/>
    <n v="8"/>
  </r>
  <r>
    <n v="37"/>
    <n v="80044"/>
    <x v="0"/>
    <n v="4"/>
    <x v="0"/>
    <n v="0"/>
    <s v="Adult"/>
    <n v="10"/>
  </r>
  <r>
    <n v="41"/>
    <n v="87730"/>
    <x v="6"/>
    <n v="2"/>
    <x v="1"/>
    <n v="0"/>
    <s v="Adult"/>
    <n v="7"/>
  </r>
  <r>
    <n v="34"/>
    <n v="55825"/>
    <x v="2"/>
    <n v="1"/>
    <x v="1"/>
    <n v="1"/>
    <s v="Young"/>
    <n v="8"/>
  </r>
  <r>
    <n v="29"/>
    <n v="106256"/>
    <x v="2"/>
    <n v="2"/>
    <x v="1"/>
    <n v="0"/>
    <s v="Young"/>
    <n v="9"/>
  </r>
  <r>
    <n v="21"/>
    <n v="134177"/>
    <x v="6"/>
    <n v="2"/>
    <x v="0"/>
    <n v="1"/>
    <s v="Young"/>
    <n v="7"/>
  </r>
  <r>
    <n v="65"/>
    <n v="67271"/>
    <x v="0"/>
    <n v="1"/>
    <x v="0"/>
    <n v="1"/>
    <s v="Old"/>
    <n v="7"/>
  </r>
  <r>
    <n v="33"/>
    <n v="107256"/>
    <x v="6"/>
    <n v="0"/>
    <x v="0"/>
    <n v="0"/>
    <s v="Young"/>
    <n v="5"/>
  </r>
  <r>
    <n v="24"/>
    <n v="76732"/>
    <x v="2"/>
    <n v="4"/>
    <x v="0"/>
    <n v="0"/>
    <s v="Young"/>
    <n v="11"/>
  </r>
  <r>
    <n v="21"/>
    <n v="96433"/>
    <x v="7"/>
    <n v="2"/>
    <x v="0"/>
    <n v="1"/>
    <s v="Young"/>
    <n v="12"/>
  </r>
  <r>
    <n v="60"/>
    <n v="112630"/>
    <x v="0"/>
    <n v="2"/>
    <x v="0"/>
    <n v="0"/>
    <s v="Old"/>
    <n v="8"/>
  </r>
  <r>
    <n v="52"/>
    <n v="131999"/>
    <x v="10"/>
    <n v="6"/>
    <x v="1"/>
    <n v="0"/>
    <s v="Adult"/>
    <n v="10"/>
  </r>
  <r>
    <n v="54"/>
    <n v="130990"/>
    <x v="3"/>
    <n v="4"/>
    <x v="0"/>
    <n v="0"/>
    <s v="Adult"/>
    <n v="13"/>
  </r>
  <r>
    <n v="48"/>
    <n v="53572"/>
    <x v="0"/>
    <n v="3"/>
    <x v="0"/>
    <n v="0"/>
    <s v="Adult"/>
    <n v="9"/>
  </r>
  <r>
    <n v="51"/>
    <n v="68546"/>
    <x v="9"/>
    <n v="1"/>
    <x v="0"/>
    <n v="1"/>
    <s v="Adult"/>
    <n v="3"/>
  </r>
  <r>
    <n v="28"/>
    <n v="45150"/>
    <x v="6"/>
    <n v="5"/>
    <x v="0"/>
    <n v="0"/>
    <s v="Young"/>
    <n v="10"/>
  </r>
  <r>
    <n v="59"/>
    <n v="84165"/>
    <x v="0"/>
    <n v="4"/>
    <x v="0"/>
    <n v="1"/>
    <s v="Old"/>
    <n v="10"/>
  </r>
  <r>
    <n v="46"/>
    <n v="93690"/>
    <x v="5"/>
    <n v="2"/>
    <x v="0"/>
    <n v="0"/>
    <s v="Adult"/>
    <n v="13"/>
  </r>
  <r>
    <n v="54"/>
    <n v="83664"/>
    <x v="3"/>
    <n v="3"/>
    <x v="0"/>
    <n v="0"/>
    <s v="Adult"/>
    <n v="12"/>
  </r>
  <r>
    <n v="23"/>
    <n v="112335"/>
    <x v="10"/>
    <n v="2"/>
    <x v="1"/>
    <n v="1"/>
    <s v="Young"/>
    <n v="6"/>
  </r>
  <r>
    <n v="32"/>
    <n v="105199"/>
    <x v="0"/>
    <n v="4"/>
    <x v="0"/>
    <n v="1"/>
    <s v="Young"/>
    <n v="10"/>
  </r>
  <r>
    <n v="21"/>
    <n v="66948"/>
    <x v="2"/>
    <n v="0"/>
    <x v="1"/>
    <n v="1"/>
    <s v="Young"/>
    <n v="7"/>
  </r>
  <r>
    <n v="64"/>
    <n v="67030"/>
    <x v="7"/>
    <n v="0"/>
    <x v="1"/>
    <n v="1"/>
    <s v="Old"/>
    <n v="10"/>
  </r>
  <r>
    <n v="25"/>
    <n v="57007"/>
    <x v="1"/>
    <n v="1"/>
    <x v="1"/>
    <n v="0"/>
    <s v="Young"/>
    <n v="9"/>
  </r>
  <r>
    <n v="50"/>
    <n v="130819"/>
    <x v="6"/>
    <n v="1"/>
    <x v="1"/>
    <n v="1"/>
    <s v="Adult"/>
    <n v="6"/>
  </r>
  <r>
    <n v="50"/>
    <n v="121207"/>
    <x v="1"/>
    <n v="2"/>
    <x v="0"/>
    <n v="0"/>
    <s v="Adult"/>
    <n v="10"/>
  </r>
  <r>
    <n v="37"/>
    <n v="120921"/>
    <x v="2"/>
    <n v="1"/>
    <x v="1"/>
    <n v="1"/>
    <s v="Adult"/>
    <n v="8"/>
  </r>
  <r>
    <n v="43"/>
    <n v="106772"/>
    <x v="1"/>
    <n v="1"/>
    <x v="0"/>
    <n v="0"/>
    <s v="Adult"/>
    <n v="9"/>
  </r>
  <r>
    <n v="35"/>
    <n v="52024"/>
    <x v="2"/>
    <n v="2"/>
    <x v="0"/>
    <n v="0"/>
    <s v="Adult"/>
    <n v="9"/>
  </r>
  <r>
    <n v="57"/>
    <n v="142408"/>
    <x v="8"/>
    <n v="3"/>
    <x v="0"/>
    <n v="0"/>
    <s v="Old"/>
    <n v="15"/>
  </r>
  <r>
    <n v="41"/>
    <n v="69384"/>
    <x v="2"/>
    <n v="1"/>
    <x v="0"/>
    <n v="0"/>
    <s v="Adult"/>
    <n v="8"/>
  </r>
  <r>
    <n v="34"/>
    <n v="112912"/>
    <x v="1"/>
    <n v="4"/>
    <x v="0"/>
    <n v="1"/>
    <s v="Young"/>
    <n v="12"/>
  </r>
  <r>
    <n v="22"/>
    <n v="132674"/>
    <x v="4"/>
    <n v="1"/>
    <x v="1"/>
    <n v="0"/>
    <s v="Young"/>
    <n v="4"/>
  </r>
  <r>
    <n v="31"/>
    <n v="48157"/>
    <x v="2"/>
    <n v="0"/>
    <x v="0"/>
    <n v="0"/>
    <s v="Young"/>
    <n v="7"/>
  </r>
  <r>
    <n v="59"/>
    <n v="115481"/>
    <x v="0"/>
    <n v="3"/>
    <x v="0"/>
    <n v="0"/>
    <s v="Old"/>
    <n v="9"/>
  </r>
  <r>
    <n v="58"/>
    <n v="132120"/>
    <x v="2"/>
    <n v="4"/>
    <x v="0"/>
    <n v="1"/>
    <s v="Old"/>
    <n v="11"/>
  </r>
  <r>
    <n v="54"/>
    <n v="118553"/>
    <x v="2"/>
    <n v="1"/>
    <x v="0"/>
    <n v="1"/>
    <s v="Adult"/>
    <n v="8"/>
  </r>
  <r>
    <n v="58"/>
    <n v="31756"/>
    <x v="2"/>
    <n v="1"/>
    <x v="0"/>
    <n v="0"/>
    <s v="Old"/>
    <n v="8"/>
  </r>
  <r>
    <n v="54"/>
    <n v="130677"/>
    <x v="5"/>
    <n v="1"/>
    <x v="0"/>
    <n v="0"/>
    <s v="Adult"/>
    <n v="12"/>
  </r>
  <r>
    <n v="38"/>
    <n v="98112"/>
    <x v="7"/>
    <n v="3"/>
    <x v="0"/>
    <n v="0"/>
    <s v="Adult"/>
    <n v="13"/>
  </r>
  <r>
    <n v="50"/>
    <n v="121003"/>
    <x v="1"/>
    <n v="1"/>
    <x v="1"/>
    <n v="1"/>
    <s v="Adult"/>
    <n v="9"/>
  </r>
  <r>
    <n v="35"/>
    <n v="132488"/>
    <x v="14"/>
    <n v="2"/>
    <x v="0"/>
    <n v="1"/>
    <s v="Adult"/>
    <n v="16"/>
  </r>
  <r>
    <n v="47"/>
    <n v="126741"/>
    <x v="2"/>
    <n v="2"/>
    <x v="0"/>
    <n v="1"/>
    <s v="Adult"/>
    <n v="9"/>
  </r>
  <r>
    <n v="54"/>
    <n v="88051"/>
    <x v="0"/>
    <n v="1"/>
    <x v="0"/>
    <n v="1"/>
    <s v="Adult"/>
    <n v="7"/>
  </r>
  <r>
    <n v="58"/>
    <n v="130701"/>
    <x v="2"/>
    <n v="0"/>
    <x v="0"/>
    <n v="0"/>
    <s v="Old"/>
    <n v="7"/>
  </r>
  <r>
    <n v="53"/>
    <n v="94595"/>
    <x v="14"/>
    <n v="2"/>
    <x v="0"/>
    <n v="1"/>
    <s v="Adult"/>
    <n v="16"/>
  </r>
  <r>
    <n v="44"/>
    <n v="108210"/>
    <x v="0"/>
    <n v="1"/>
    <x v="1"/>
    <n v="0"/>
    <s v="Adult"/>
    <n v="7"/>
  </r>
  <r>
    <n v="35"/>
    <n v="73094"/>
    <x v="3"/>
    <n v="2"/>
    <x v="0"/>
    <n v="0"/>
    <s v="Adult"/>
    <n v="11"/>
  </r>
  <r>
    <n v="50"/>
    <n v="138850"/>
    <x v="2"/>
    <n v="3"/>
    <x v="0"/>
    <n v="0"/>
    <s v="Adult"/>
    <n v="10"/>
  </r>
  <r>
    <n v="62"/>
    <n v="117889"/>
    <x v="10"/>
    <n v="2"/>
    <x v="0"/>
    <n v="1"/>
    <s v="Old"/>
    <n v="6"/>
  </r>
  <r>
    <n v="37"/>
    <n v="125385"/>
    <x v="10"/>
    <n v="0"/>
    <x v="1"/>
    <n v="1"/>
    <s v="Adult"/>
    <n v="4"/>
  </r>
  <r>
    <n v="25"/>
    <n v="34535"/>
    <x v="6"/>
    <n v="3"/>
    <x v="0"/>
    <n v="0"/>
    <s v="Young"/>
    <n v="8"/>
  </r>
  <r>
    <n v="49"/>
    <n v="86035"/>
    <x v="4"/>
    <n v="2"/>
    <x v="0"/>
    <n v="0"/>
    <s v="Adult"/>
    <n v="5"/>
  </r>
  <r>
    <n v="24"/>
    <n v="77367"/>
    <x v="1"/>
    <n v="4"/>
    <x v="1"/>
    <n v="1"/>
    <s v="Young"/>
    <n v="12"/>
  </r>
  <r>
    <n v="30"/>
    <n v="137472"/>
    <x v="5"/>
    <n v="4"/>
    <x v="0"/>
    <n v="0"/>
    <s v="Young"/>
    <n v="15"/>
  </r>
  <r>
    <n v="37"/>
    <n v="47118"/>
    <x v="7"/>
    <n v="4"/>
    <x v="1"/>
    <n v="1"/>
    <s v="Adult"/>
    <n v="14"/>
  </r>
  <r>
    <n v="30"/>
    <n v="89812"/>
    <x v="0"/>
    <n v="4"/>
    <x v="0"/>
    <n v="1"/>
    <s v="Young"/>
    <n v="10"/>
  </r>
  <r>
    <n v="37"/>
    <n v="89884"/>
    <x v="3"/>
    <n v="0"/>
    <x v="1"/>
    <n v="1"/>
    <s v="Adult"/>
    <n v="9"/>
  </r>
  <r>
    <n v="40"/>
    <n v="96168"/>
    <x v="10"/>
    <n v="2"/>
    <x v="0"/>
    <n v="1"/>
    <s v="Adult"/>
    <n v="6"/>
  </r>
  <r>
    <n v="44"/>
    <n v="43280"/>
    <x v="8"/>
    <n v="1"/>
    <x v="0"/>
    <n v="0"/>
    <s v="Adult"/>
    <n v="13"/>
  </r>
  <r>
    <n v="25"/>
    <n v="44746"/>
    <x v="2"/>
    <n v="3"/>
    <x v="0"/>
    <n v="0"/>
    <s v="Young"/>
    <n v="10"/>
  </r>
  <r>
    <n v="54"/>
    <n v="132572"/>
    <x v="10"/>
    <n v="2"/>
    <x v="0"/>
    <n v="0"/>
    <s v="Adult"/>
    <n v="6"/>
  </r>
  <r>
    <n v="26"/>
    <n v="83251"/>
    <x v="4"/>
    <n v="1"/>
    <x v="0"/>
    <n v="0"/>
    <s v="Young"/>
    <n v="4"/>
  </r>
  <r>
    <n v="22"/>
    <n v="114821"/>
    <x v="2"/>
    <n v="4"/>
    <x v="1"/>
    <n v="1"/>
    <s v="Young"/>
    <n v="11"/>
  </r>
  <r>
    <n v="33"/>
    <n v="113583"/>
    <x v="5"/>
    <n v="2"/>
    <x v="0"/>
    <n v="0"/>
    <s v="Young"/>
    <n v="13"/>
  </r>
  <r>
    <n v="63"/>
    <n v="143625"/>
    <x v="1"/>
    <n v="1"/>
    <x v="0"/>
    <n v="0"/>
    <s v="Old"/>
    <n v="9"/>
  </r>
  <r>
    <n v="63"/>
    <n v="40207"/>
    <x v="0"/>
    <n v="0"/>
    <x v="0"/>
    <n v="0"/>
    <s v="Old"/>
    <n v="6"/>
  </r>
  <r>
    <n v="31"/>
    <n v="101127"/>
    <x v="5"/>
    <n v="1"/>
    <x v="1"/>
    <n v="1"/>
    <s v="Young"/>
    <n v="12"/>
  </r>
  <r>
    <n v="43"/>
    <n v="57757"/>
    <x v="0"/>
    <n v="3"/>
    <x v="0"/>
    <n v="1"/>
    <s v="Adult"/>
    <n v="9"/>
  </r>
  <r>
    <n v="36"/>
    <n v="46226"/>
    <x v="10"/>
    <n v="1"/>
    <x v="0"/>
    <n v="0"/>
    <s v="Adult"/>
    <n v="5"/>
  </r>
  <r>
    <n v="51"/>
    <n v="125268"/>
    <x v="10"/>
    <n v="1"/>
    <x v="0"/>
    <n v="0"/>
    <s v="Adult"/>
    <n v="5"/>
  </r>
  <r>
    <n v="31"/>
    <n v="91407"/>
    <x v="6"/>
    <n v="1"/>
    <x v="1"/>
    <n v="1"/>
    <s v="Young"/>
    <n v="6"/>
  </r>
  <r>
    <n v="36"/>
    <n v="57206"/>
    <x v="4"/>
    <n v="3"/>
    <x v="1"/>
    <n v="0"/>
    <s v="Adult"/>
    <n v="6"/>
  </r>
  <r>
    <n v="28"/>
    <n v="50256"/>
    <x v="0"/>
    <n v="1"/>
    <x v="1"/>
    <n v="1"/>
    <s v="Young"/>
    <n v="7"/>
  </r>
  <r>
    <n v="24"/>
    <n v="63822"/>
    <x v="6"/>
    <n v="1"/>
    <x v="0"/>
    <n v="0"/>
    <s v="Young"/>
    <n v="6"/>
  </r>
  <r>
    <n v="60"/>
    <n v="71340"/>
    <x v="1"/>
    <n v="2"/>
    <x v="1"/>
    <n v="1"/>
    <s v="Old"/>
    <n v="10"/>
  </r>
  <r>
    <n v="24"/>
    <n v="141883"/>
    <x v="1"/>
    <n v="2"/>
    <x v="0"/>
    <n v="1"/>
    <s v="Young"/>
    <n v="10"/>
  </r>
  <r>
    <n v="45"/>
    <n v="82234"/>
    <x v="1"/>
    <n v="1"/>
    <x v="0"/>
    <n v="0"/>
    <s v="Adult"/>
    <n v="9"/>
  </r>
  <r>
    <n v="23"/>
    <n v="73351"/>
    <x v="7"/>
    <n v="1"/>
    <x v="1"/>
    <n v="1"/>
    <s v="Young"/>
    <n v="11"/>
  </r>
  <r>
    <n v="52"/>
    <n v="136311"/>
    <x v="0"/>
    <n v="4"/>
    <x v="0"/>
    <n v="0"/>
    <s v="Adult"/>
    <n v="10"/>
  </r>
  <r>
    <n v="23"/>
    <n v="78671"/>
    <x v="7"/>
    <n v="1"/>
    <x v="1"/>
    <n v="1"/>
    <s v="Young"/>
    <n v="11"/>
  </r>
  <r>
    <n v="47"/>
    <n v="105320"/>
    <x v="2"/>
    <n v="2"/>
    <x v="0"/>
    <n v="0"/>
    <s v="Adult"/>
    <n v="9"/>
  </r>
  <r>
    <n v="49"/>
    <n v="132565"/>
    <x v="0"/>
    <n v="2"/>
    <x v="0"/>
    <n v="0"/>
    <s v="Adult"/>
    <n v="8"/>
  </r>
  <r>
    <n v="52"/>
    <n v="65157"/>
    <x v="2"/>
    <n v="1"/>
    <x v="0"/>
    <n v="0"/>
    <s v="Adult"/>
    <n v="8"/>
  </r>
  <r>
    <n v="39"/>
    <n v="49937"/>
    <x v="3"/>
    <n v="7"/>
    <x v="0"/>
    <n v="0"/>
    <s v="Adult"/>
    <n v="16"/>
  </r>
  <r>
    <n v="41"/>
    <n v="84290"/>
    <x v="11"/>
    <n v="3"/>
    <x v="1"/>
    <n v="0"/>
    <s v="Adult"/>
    <n v="16"/>
  </r>
  <r>
    <n v="25"/>
    <n v="76707"/>
    <x v="6"/>
    <n v="2"/>
    <x v="0"/>
    <n v="1"/>
    <s v="Young"/>
    <n v="7"/>
  </r>
  <r>
    <n v="38"/>
    <n v="41219"/>
    <x v="10"/>
    <n v="3"/>
    <x v="0"/>
    <n v="0"/>
    <s v="Adult"/>
    <n v="7"/>
  </r>
  <r>
    <n v="48"/>
    <n v="39399"/>
    <x v="1"/>
    <n v="2"/>
    <x v="0"/>
    <n v="0"/>
    <s v="Adult"/>
    <n v="10"/>
  </r>
  <r>
    <n v="62"/>
    <n v="128848"/>
    <x v="3"/>
    <n v="1"/>
    <x v="1"/>
    <n v="1"/>
    <s v="Old"/>
    <n v="10"/>
  </r>
  <r>
    <n v="42"/>
    <n v="57657"/>
    <x v="2"/>
    <n v="3"/>
    <x v="0"/>
    <n v="0"/>
    <s v="Adult"/>
    <n v="10"/>
  </r>
  <r>
    <n v="41"/>
    <n v="50047"/>
    <x v="2"/>
    <n v="5"/>
    <x v="1"/>
    <n v="0"/>
    <s v="Adult"/>
    <n v="12"/>
  </r>
  <r>
    <n v="26"/>
    <n v="130543"/>
    <x v="6"/>
    <n v="2"/>
    <x v="0"/>
    <n v="1"/>
    <s v="Young"/>
    <n v="7"/>
  </r>
  <r>
    <n v="21"/>
    <n v="106095"/>
    <x v="0"/>
    <n v="0"/>
    <x v="1"/>
    <n v="0"/>
    <s v="Young"/>
    <n v="6"/>
  </r>
  <r>
    <n v="25"/>
    <n v="115693"/>
    <x v="15"/>
    <n v="2"/>
    <x v="1"/>
    <n v="1"/>
    <s v="Young"/>
    <n v="18"/>
  </r>
  <r>
    <n v="61"/>
    <n v="130931"/>
    <x v="1"/>
    <n v="0"/>
    <x v="1"/>
    <n v="1"/>
    <s v="Old"/>
    <n v="8"/>
  </r>
  <r>
    <n v="32"/>
    <n v="102154"/>
    <x v="4"/>
    <n v="2"/>
    <x v="0"/>
    <n v="1"/>
    <s v="Young"/>
    <n v="5"/>
  </r>
  <r>
    <n v="46"/>
    <n v="74891"/>
    <x v="10"/>
    <n v="0"/>
    <x v="0"/>
    <n v="0"/>
    <s v="Adult"/>
    <n v="4"/>
  </r>
  <r>
    <n v="54"/>
    <n v="36780"/>
    <x v="1"/>
    <n v="0"/>
    <x v="1"/>
    <n v="0"/>
    <s v="Adult"/>
    <n v="8"/>
  </r>
  <r>
    <n v="34"/>
    <n v="57050"/>
    <x v="6"/>
    <n v="1"/>
    <x v="0"/>
    <n v="0"/>
    <s v="Young"/>
    <n v="6"/>
  </r>
  <r>
    <n v="46"/>
    <n v="103551"/>
    <x v="0"/>
    <n v="3"/>
    <x v="1"/>
    <n v="1"/>
    <s v="Adult"/>
    <n v="9"/>
  </r>
  <r>
    <n v="65"/>
    <n v="98666"/>
    <x v="2"/>
    <n v="2"/>
    <x v="1"/>
    <n v="0"/>
    <s v="Old"/>
    <n v="9"/>
  </r>
  <r>
    <n v="47"/>
    <n v="123619"/>
    <x v="0"/>
    <n v="5"/>
    <x v="1"/>
    <n v="0"/>
    <s v="Adult"/>
    <n v="11"/>
  </r>
  <r>
    <n v="29"/>
    <n v="112016"/>
    <x v="3"/>
    <n v="1"/>
    <x v="1"/>
    <n v="1"/>
    <s v="Young"/>
    <n v="10"/>
  </r>
  <r>
    <n v="46"/>
    <n v="143135"/>
    <x v="7"/>
    <n v="1"/>
    <x v="0"/>
    <n v="0"/>
    <s v="Adult"/>
    <n v="11"/>
  </r>
  <r>
    <n v="42"/>
    <n v="83010"/>
    <x v="7"/>
    <n v="3"/>
    <x v="0"/>
    <n v="1"/>
    <s v="Adult"/>
    <n v="13"/>
  </r>
  <r>
    <n v="50"/>
    <n v="131012"/>
    <x v="0"/>
    <n v="2"/>
    <x v="0"/>
    <n v="0"/>
    <s v="Adult"/>
    <n v="8"/>
  </r>
  <r>
    <n v="63"/>
    <n v="68165"/>
    <x v="1"/>
    <n v="2"/>
    <x v="1"/>
    <n v="1"/>
    <s v="Old"/>
    <n v="10"/>
  </r>
  <r>
    <n v="37"/>
    <n v="41528"/>
    <x v="3"/>
    <n v="1"/>
    <x v="1"/>
    <n v="1"/>
    <s v="Adult"/>
    <n v="10"/>
  </r>
  <r>
    <n v="46"/>
    <n v="79608"/>
    <x v="2"/>
    <n v="2"/>
    <x v="0"/>
    <n v="0"/>
    <s v="Adult"/>
    <n v="9"/>
  </r>
  <r>
    <n v="56"/>
    <n v="35914"/>
    <x v="6"/>
    <n v="2"/>
    <x v="1"/>
    <n v="1"/>
    <s v="Old"/>
    <n v="7"/>
  </r>
  <r>
    <n v="21"/>
    <n v="67136"/>
    <x v="7"/>
    <n v="2"/>
    <x v="0"/>
    <n v="1"/>
    <s v="Young"/>
    <n v="12"/>
  </r>
  <r>
    <n v="28"/>
    <n v="41179"/>
    <x v="2"/>
    <n v="1"/>
    <x v="1"/>
    <n v="1"/>
    <s v="Young"/>
    <n v="8"/>
  </r>
  <r>
    <n v="55"/>
    <n v="116008"/>
    <x v="5"/>
    <n v="1"/>
    <x v="0"/>
    <n v="0"/>
    <s v="Old"/>
    <n v="12"/>
  </r>
  <r>
    <n v="35"/>
    <n v="42076"/>
    <x v="2"/>
    <n v="2"/>
    <x v="1"/>
    <n v="1"/>
    <s v="Adult"/>
    <n v="9"/>
  </r>
  <r>
    <n v="42"/>
    <n v="54783"/>
    <x v="6"/>
    <n v="3"/>
    <x v="0"/>
    <n v="0"/>
    <s v="Adult"/>
    <n v="8"/>
  </r>
  <r>
    <n v="34"/>
    <n v="146625"/>
    <x v="2"/>
    <n v="1"/>
    <x v="1"/>
    <n v="0"/>
    <s v="Young"/>
    <n v="8"/>
  </r>
  <r>
    <n v="46"/>
    <n v="76716"/>
    <x v="2"/>
    <n v="1"/>
    <x v="0"/>
    <n v="0"/>
    <s v="Adult"/>
    <n v="8"/>
  </r>
  <r>
    <n v="48"/>
    <n v="80298"/>
    <x v="0"/>
    <n v="3"/>
    <x v="0"/>
    <n v="1"/>
    <s v="Adult"/>
    <n v="9"/>
  </r>
  <r>
    <n v="43"/>
    <n v="84304"/>
    <x v="6"/>
    <n v="1"/>
    <x v="1"/>
    <n v="0"/>
    <s v="Adult"/>
    <n v="6"/>
  </r>
  <r>
    <n v="34"/>
    <n v="109360"/>
    <x v="0"/>
    <n v="0"/>
    <x v="0"/>
    <n v="0"/>
    <s v="Young"/>
    <n v="6"/>
  </r>
  <r>
    <n v="44"/>
    <n v="99835"/>
    <x v="3"/>
    <n v="1"/>
    <x v="1"/>
    <n v="0"/>
    <s v="Adult"/>
    <n v="10"/>
  </r>
  <r>
    <n v="22"/>
    <n v="142424"/>
    <x v="7"/>
    <n v="0"/>
    <x v="0"/>
    <n v="0"/>
    <s v="Young"/>
    <n v="10"/>
  </r>
  <r>
    <n v="65"/>
    <n v="38118"/>
    <x v="3"/>
    <n v="0"/>
    <x v="1"/>
    <n v="1"/>
    <s v="Old"/>
    <n v="9"/>
  </r>
  <r>
    <n v="46"/>
    <n v="106292"/>
    <x v="8"/>
    <n v="1"/>
    <x v="0"/>
    <n v="0"/>
    <s v="Adult"/>
    <n v="13"/>
  </r>
  <r>
    <n v="34"/>
    <n v="86911"/>
    <x v="2"/>
    <n v="1"/>
    <x v="0"/>
    <n v="0"/>
    <s v="Young"/>
    <n v="8"/>
  </r>
  <r>
    <n v="27"/>
    <n v="103489"/>
    <x v="11"/>
    <n v="1"/>
    <x v="0"/>
    <n v="0"/>
    <s v="Young"/>
    <n v="14"/>
  </r>
  <r>
    <n v="23"/>
    <n v="133088"/>
    <x v="5"/>
    <n v="3"/>
    <x v="0"/>
    <n v="1"/>
    <s v="Young"/>
    <n v="14"/>
  </r>
  <r>
    <n v="43"/>
    <n v="45185"/>
    <x v="3"/>
    <n v="0"/>
    <x v="0"/>
    <n v="0"/>
    <s v="Adult"/>
    <n v="9"/>
  </r>
  <r>
    <n v="63"/>
    <n v="71792"/>
    <x v="10"/>
    <n v="4"/>
    <x v="1"/>
    <n v="0"/>
    <s v="Old"/>
    <n v="8"/>
  </r>
  <r>
    <n v="65"/>
    <n v="110210"/>
    <x v="7"/>
    <n v="1"/>
    <x v="1"/>
    <n v="1"/>
    <s v="Old"/>
    <n v="11"/>
  </r>
  <r>
    <n v="38"/>
    <n v="80613"/>
    <x v="2"/>
    <n v="1"/>
    <x v="1"/>
    <n v="1"/>
    <s v="Adult"/>
    <n v="8"/>
  </r>
  <r>
    <n v="58"/>
    <n v="140012"/>
    <x v="7"/>
    <n v="3"/>
    <x v="1"/>
    <n v="1"/>
    <s v="Old"/>
    <n v="13"/>
  </r>
  <r>
    <n v="55"/>
    <n v="63927"/>
    <x v="10"/>
    <n v="0"/>
    <x v="0"/>
    <n v="0"/>
    <s v="Old"/>
    <n v="4"/>
  </r>
  <r>
    <n v="35"/>
    <n v="30386"/>
    <x v="2"/>
    <n v="0"/>
    <x v="1"/>
    <n v="1"/>
    <s v="Adult"/>
    <n v="7"/>
  </r>
  <r>
    <n v="45"/>
    <n v="122153"/>
    <x v="4"/>
    <n v="3"/>
    <x v="0"/>
    <n v="1"/>
    <s v="Adult"/>
    <n v="6"/>
  </r>
  <r>
    <n v="57"/>
    <n v="102728"/>
    <x v="8"/>
    <n v="0"/>
    <x v="0"/>
    <n v="0"/>
    <s v="Old"/>
    <n v="12"/>
  </r>
  <r>
    <n v="48"/>
    <n v="106281"/>
    <x v="0"/>
    <n v="4"/>
    <x v="0"/>
    <n v="0"/>
    <s v="Adult"/>
    <n v="10"/>
  </r>
  <r>
    <n v="30"/>
    <n v="60020"/>
    <x v="10"/>
    <n v="2"/>
    <x v="0"/>
    <n v="0"/>
    <s v="Young"/>
    <n v="6"/>
  </r>
  <r>
    <n v="59"/>
    <n v="72678"/>
    <x v="0"/>
    <n v="3"/>
    <x v="0"/>
    <n v="0"/>
    <s v="Old"/>
    <n v="9"/>
  </r>
  <r>
    <n v="37"/>
    <n v="116695"/>
    <x v="10"/>
    <n v="4"/>
    <x v="0"/>
    <n v="1"/>
    <s v="Adult"/>
    <n v="8"/>
  </r>
  <r>
    <n v="59"/>
    <n v="91394"/>
    <x v="7"/>
    <n v="0"/>
    <x v="1"/>
    <n v="0"/>
    <s v="Old"/>
    <n v="10"/>
  </r>
  <r>
    <n v="42"/>
    <n v="98945"/>
    <x v="5"/>
    <n v="2"/>
    <x v="0"/>
    <n v="0"/>
    <s v="Adult"/>
    <n v="13"/>
  </r>
  <r>
    <n v="46"/>
    <n v="145377"/>
    <x v="1"/>
    <n v="0"/>
    <x v="0"/>
    <n v="0"/>
    <s v="Adult"/>
    <n v="8"/>
  </r>
  <r>
    <n v="64"/>
    <n v="86414"/>
    <x v="11"/>
    <n v="1"/>
    <x v="1"/>
    <n v="0"/>
    <s v="Old"/>
    <n v="14"/>
  </r>
  <r>
    <n v="45"/>
    <n v="84816"/>
    <x v="0"/>
    <n v="2"/>
    <x v="0"/>
    <n v="0"/>
    <s v="Adult"/>
    <n v="8"/>
  </r>
  <r>
    <n v="37"/>
    <n v="85918"/>
    <x v="2"/>
    <n v="2"/>
    <x v="0"/>
    <n v="0"/>
    <s v="Adult"/>
    <n v="9"/>
  </r>
  <r>
    <n v="33"/>
    <n v="121281"/>
    <x v="10"/>
    <n v="2"/>
    <x v="1"/>
    <n v="1"/>
    <s v="Young"/>
    <n v="6"/>
  </r>
  <r>
    <n v="40"/>
    <n v="141484"/>
    <x v="11"/>
    <n v="3"/>
    <x v="0"/>
    <n v="0"/>
    <s v="Adult"/>
    <n v="16"/>
  </r>
  <r>
    <n v="45"/>
    <n v="145640"/>
    <x v="2"/>
    <n v="2"/>
    <x v="1"/>
    <n v="1"/>
    <s v="Adult"/>
    <n v="9"/>
  </r>
  <r>
    <n v="24"/>
    <n v="92694"/>
    <x v="11"/>
    <n v="2"/>
    <x v="1"/>
    <n v="0"/>
    <s v="Young"/>
    <n v="15"/>
  </r>
  <r>
    <n v="30"/>
    <n v="59455"/>
    <x v="1"/>
    <n v="1"/>
    <x v="0"/>
    <n v="0"/>
    <s v="Young"/>
    <n v="9"/>
  </r>
  <r>
    <n v="23"/>
    <n v="134446"/>
    <x v="6"/>
    <n v="0"/>
    <x v="1"/>
    <n v="0"/>
    <s v="Young"/>
    <n v="5"/>
  </r>
  <r>
    <n v="61"/>
    <n v="68735"/>
    <x v="6"/>
    <n v="2"/>
    <x v="1"/>
    <n v="1"/>
    <s v="Old"/>
    <n v="7"/>
  </r>
  <r>
    <n v="65"/>
    <n v="124702"/>
    <x v="0"/>
    <n v="0"/>
    <x v="0"/>
    <n v="0"/>
    <s v="Old"/>
    <n v="6"/>
  </r>
  <r>
    <n v="38"/>
    <n v="135509"/>
    <x v="10"/>
    <n v="3"/>
    <x v="0"/>
    <n v="0"/>
    <s v="Adult"/>
    <n v="7"/>
  </r>
  <r>
    <n v="56"/>
    <n v="123608"/>
    <x v="3"/>
    <n v="5"/>
    <x v="0"/>
    <n v="1"/>
    <s v="Old"/>
    <n v="14"/>
  </r>
  <r>
    <n v="42"/>
    <n v="144310"/>
    <x v="3"/>
    <n v="1"/>
    <x v="0"/>
    <n v="1"/>
    <s v="Adult"/>
    <n v="10"/>
  </r>
  <r>
    <n v="54"/>
    <n v="42109"/>
    <x v="0"/>
    <n v="3"/>
    <x v="0"/>
    <n v="0"/>
    <s v="Adult"/>
    <n v="9"/>
  </r>
  <r>
    <n v="28"/>
    <n v="75802"/>
    <x v="5"/>
    <n v="1"/>
    <x v="0"/>
    <n v="0"/>
    <s v="Young"/>
    <n v="12"/>
  </r>
  <r>
    <n v="60"/>
    <n v="98020"/>
    <x v="1"/>
    <n v="4"/>
    <x v="0"/>
    <n v="1"/>
    <s v="Old"/>
    <n v="12"/>
  </r>
  <r>
    <n v="64"/>
    <n v="64622"/>
    <x v="6"/>
    <n v="1"/>
    <x v="0"/>
    <n v="0"/>
    <s v="Old"/>
    <n v="6"/>
  </r>
  <r>
    <n v="39"/>
    <n v="139935"/>
    <x v="7"/>
    <n v="3"/>
    <x v="1"/>
    <n v="1"/>
    <s v="Adult"/>
    <n v="13"/>
  </r>
  <r>
    <n v="62"/>
    <n v="147919"/>
    <x v="1"/>
    <n v="5"/>
    <x v="1"/>
    <n v="0"/>
    <s v="Old"/>
    <n v="13"/>
  </r>
  <r>
    <n v="61"/>
    <n v="32597"/>
    <x v="7"/>
    <n v="2"/>
    <x v="0"/>
    <n v="0"/>
    <s v="Old"/>
    <n v="12"/>
  </r>
  <r>
    <n v="57"/>
    <n v="70597"/>
    <x v="1"/>
    <n v="1"/>
    <x v="0"/>
    <n v="0"/>
    <s v="Old"/>
    <n v="9"/>
  </r>
  <r>
    <n v="26"/>
    <n v="70954"/>
    <x v="4"/>
    <n v="2"/>
    <x v="0"/>
    <n v="0"/>
    <s v="Young"/>
    <n v="5"/>
  </r>
  <r>
    <n v="46"/>
    <n v="99519"/>
    <x v="7"/>
    <n v="3"/>
    <x v="0"/>
    <n v="1"/>
    <s v="Adult"/>
    <n v="13"/>
  </r>
  <r>
    <n v="54"/>
    <n v="86115"/>
    <x v="9"/>
    <n v="3"/>
    <x v="0"/>
    <n v="0"/>
    <s v="Adult"/>
    <n v="5"/>
  </r>
  <r>
    <n v="65"/>
    <n v="134988"/>
    <x v="1"/>
    <n v="4"/>
    <x v="0"/>
    <n v="1"/>
    <s v="Old"/>
    <n v="12"/>
  </r>
  <r>
    <n v="26"/>
    <n v="73151"/>
    <x v="10"/>
    <n v="0"/>
    <x v="1"/>
    <n v="1"/>
    <s v="Young"/>
    <n v="4"/>
  </r>
  <r>
    <n v="57"/>
    <n v="47040"/>
    <x v="0"/>
    <n v="3"/>
    <x v="1"/>
    <n v="1"/>
    <s v="Old"/>
    <n v="9"/>
  </r>
  <r>
    <n v="53"/>
    <n v="74772"/>
    <x v="6"/>
    <n v="1"/>
    <x v="1"/>
    <n v="0"/>
    <s v="Adult"/>
    <n v="6"/>
  </r>
  <r>
    <n v="42"/>
    <n v="126090"/>
    <x v="0"/>
    <n v="0"/>
    <x v="0"/>
    <n v="1"/>
    <s v="Adult"/>
    <n v="6"/>
  </r>
  <r>
    <n v="41"/>
    <n v="93832"/>
    <x v="6"/>
    <n v="0"/>
    <x v="1"/>
    <n v="0"/>
    <s v="Adult"/>
    <n v="5"/>
  </r>
  <r>
    <n v="26"/>
    <n v="57916"/>
    <x v="4"/>
    <n v="3"/>
    <x v="1"/>
    <n v="0"/>
    <s v="Young"/>
    <n v="6"/>
  </r>
  <r>
    <n v="26"/>
    <n v="74871"/>
    <x v="10"/>
    <n v="3"/>
    <x v="0"/>
    <n v="1"/>
    <s v="Young"/>
    <n v="7"/>
  </r>
  <r>
    <n v="24"/>
    <n v="56372"/>
    <x v="1"/>
    <n v="4"/>
    <x v="0"/>
    <n v="0"/>
    <s v="Young"/>
    <n v="12"/>
  </r>
  <r>
    <n v="50"/>
    <n v="91707"/>
    <x v="12"/>
    <n v="1"/>
    <x v="0"/>
    <n v="0"/>
    <s v="Adult"/>
    <n v="2"/>
  </r>
  <r>
    <n v="31"/>
    <n v="69080"/>
    <x v="7"/>
    <n v="6"/>
    <x v="0"/>
    <n v="1"/>
    <s v="Young"/>
    <n v="16"/>
  </r>
  <r>
    <n v="50"/>
    <n v="136242"/>
    <x v="0"/>
    <n v="0"/>
    <x v="0"/>
    <n v="0"/>
    <s v="Adult"/>
    <n v="6"/>
  </r>
  <r>
    <n v="51"/>
    <n v="72722"/>
    <x v="6"/>
    <n v="0"/>
    <x v="1"/>
    <n v="0"/>
    <s v="Adult"/>
    <n v="5"/>
  </r>
  <r>
    <n v="44"/>
    <n v="59048"/>
    <x v="10"/>
    <n v="2"/>
    <x v="1"/>
    <n v="1"/>
    <s v="Adult"/>
    <n v="6"/>
  </r>
  <r>
    <n v="29"/>
    <n v="115205"/>
    <x v="1"/>
    <n v="2"/>
    <x v="0"/>
    <n v="0"/>
    <s v="Young"/>
    <n v="10"/>
  </r>
  <r>
    <n v="23"/>
    <n v="39777"/>
    <x v="10"/>
    <n v="2"/>
    <x v="1"/>
    <n v="0"/>
    <s v="Young"/>
    <n v="6"/>
  </r>
  <r>
    <n v="51"/>
    <n v="84711"/>
    <x v="10"/>
    <n v="1"/>
    <x v="0"/>
    <n v="1"/>
    <s v="Adult"/>
    <n v="5"/>
  </r>
  <r>
    <n v="60"/>
    <n v="66331"/>
    <x v="2"/>
    <n v="0"/>
    <x v="1"/>
    <n v="0"/>
    <s v="Old"/>
    <n v="7"/>
  </r>
  <r>
    <n v="57"/>
    <n v="50968"/>
    <x v="3"/>
    <n v="2"/>
    <x v="1"/>
    <n v="0"/>
    <s v="Old"/>
    <n v="11"/>
  </r>
  <r>
    <n v="56"/>
    <n v="83969"/>
    <x v="0"/>
    <n v="3"/>
    <x v="0"/>
    <n v="1"/>
    <s v="Old"/>
    <n v="9"/>
  </r>
  <r>
    <n v="44"/>
    <n v="133345"/>
    <x v="0"/>
    <n v="2"/>
    <x v="0"/>
    <n v="0"/>
    <s v="Adult"/>
    <n v="8"/>
  </r>
  <r>
    <n v="51"/>
    <n v="41292"/>
    <x v="1"/>
    <n v="2"/>
    <x v="0"/>
    <n v="1"/>
    <s v="Adult"/>
    <n v="10"/>
  </r>
  <r>
    <n v="26"/>
    <n v="70794"/>
    <x v="0"/>
    <n v="1"/>
    <x v="0"/>
    <n v="0"/>
    <s v="Young"/>
    <n v="7"/>
  </r>
  <r>
    <n v="22"/>
    <n v="109459"/>
    <x v="0"/>
    <n v="1"/>
    <x v="1"/>
    <n v="0"/>
    <s v="Young"/>
    <n v="7"/>
  </r>
  <r>
    <n v="40"/>
    <n v="147932"/>
    <x v="10"/>
    <n v="1"/>
    <x v="0"/>
    <n v="0"/>
    <s v="Adult"/>
    <n v="5"/>
  </r>
  <r>
    <n v="48"/>
    <n v="80192"/>
    <x v="5"/>
    <n v="1"/>
    <x v="1"/>
    <n v="0"/>
    <s v="Adult"/>
    <n v="12"/>
  </r>
  <r>
    <n v="31"/>
    <n v="57703"/>
    <x v="6"/>
    <n v="1"/>
    <x v="0"/>
    <n v="0"/>
    <s v="Young"/>
    <n v="6"/>
  </r>
  <r>
    <n v="24"/>
    <n v="114193"/>
    <x v="1"/>
    <n v="2"/>
    <x v="0"/>
    <n v="0"/>
    <s v="Young"/>
    <n v="10"/>
  </r>
  <r>
    <n v="35"/>
    <n v="99165"/>
    <x v="2"/>
    <n v="3"/>
    <x v="1"/>
    <n v="1"/>
    <s v="Adult"/>
    <n v="10"/>
  </r>
  <r>
    <n v="26"/>
    <n v="97650"/>
    <x v="6"/>
    <n v="6"/>
    <x v="1"/>
    <n v="1"/>
    <s v="Young"/>
    <n v="11"/>
  </r>
  <r>
    <n v="50"/>
    <n v="86516"/>
    <x v="1"/>
    <n v="3"/>
    <x v="0"/>
    <n v="1"/>
    <s v="Adult"/>
    <n v="11"/>
  </r>
  <r>
    <n v="58"/>
    <n v="129981"/>
    <x v="2"/>
    <n v="2"/>
    <x v="1"/>
    <n v="1"/>
    <s v="Old"/>
    <n v="9"/>
  </r>
  <r>
    <n v="22"/>
    <n v="131398"/>
    <x v="10"/>
    <n v="2"/>
    <x v="1"/>
    <n v="1"/>
    <s v="Young"/>
    <n v="6"/>
  </r>
  <r>
    <n v="35"/>
    <n v="121110"/>
    <x v="11"/>
    <n v="3"/>
    <x v="0"/>
    <n v="1"/>
    <s v="Adult"/>
    <n v="16"/>
  </r>
  <r>
    <n v="31"/>
    <n v="127885"/>
    <x v="3"/>
    <n v="1"/>
    <x v="1"/>
    <n v="1"/>
    <s v="Young"/>
    <n v="10"/>
  </r>
  <r>
    <n v="28"/>
    <n v="52257"/>
    <x v="10"/>
    <n v="4"/>
    <x v="0"/>
    <n v="0"/>
    <s v="Young"/>
    <n v="8"/>
  </r>
  <r>
    <n v="46"/>
    <n v="130588"/>
    <x v="3"/>
    <n v="1"/>
    <x v="0"/>
    <n v="0"/>
    <s v="Adult"/>
    <n v="10"/>
  </r>
  <r>
    <n v="65"/>
    <n v="133356"/>
    <x v="2"/>
    <n v="0"/>
    <x v="0"/>
    <n v="0"/>
    <s v="Old"/>
    <n v="7"/>
  </r>
  <r>
    <n v="64"/>
    <n v="113509"/>
    <x v="1"/>
    <n v="1"/>
    <x v="1"/>
    <n v="1"/>
    <s v="Old"/>
    <n v="9"/>
  </r>
  <r>
    <n v="25"/>
    <n v="121273"/>
    <x v="0"/>
    <n v="1"/>
    <x v="0"/>
    <n v="0"/>
    <s v="Young"/>
    <n v="7"/>
  </r>
  <r>
    <n v="26"/>
    <n v="81672"/>
    <x v="1"/>
    <n v="1"/>
    <x v="0"/>
    <n v="1"/>
    <s v="Young"/>
    <n v="9"/>
  </r>
  <r>
    <n v="46"/>
    <n v="93308"/>
    <x v="5"/>
    <n v="1"/>
    <x v="0"/>
    <n v="1"/>
    <s v="Adult"/>
    <n v="12"/>
  </r>
  <r>
    <n v="24"/>
    <n v="107583"/>
    <x v="6"/>
    <n v="5"/>
    <x v="0"/>
    <n v="0"/>
    <s v="Young"/>
    <n v="10"/>
  </r>
  <r>
    <n v="39"/>
    <n v="149336"/>
    <x v="6"/>
    <n v="1"/>
    <x v="0"/>
    <n v="1"/>
    <s v="Adult"/>
    <n v="6"/>
  </r>
  <r>
    <n v="40"/>
    <n v="52113"/>
    <x v="0"/>
    <n v="0"/>
    <x v="1"/>
    <n v="1"/>
    <s v="Adult"/>
    <n v="6"/>
  </r>
  <r>
    <n v="53"/>
    <n v="30694"/>
    <x v="0"/>
    <n v="3"/>
    <x v="1"/>
    <n v="1"/>
    <s v="Adult"/>
    <n v="9"/>
  </r>
  <r>
    <n v="40"/>
    <n v="45588"/>
    <x v="0"/>
    <n v="1"/>
    <x v="0"/>
    <n v="0"/>
    <s v="Adult"/>
    <n v="7"/>
  </r>
  <r>
    <n v="32"/>
    <n v="91756"/>
    <x v="13"/>
    <n v="1"/>
    <x v="1"/>
    <n v="1"/>
    <s v="Young"/>
    <n v="16"/>
  </r>
  <r>
    <n v="21"/>
    <n v="94085"/>
    <x v="5"/>
    <n v="2"/>
    <x v="1"/>
    <n v="1"/>
    <s v="Young"/>
    <n v="13"/>
  </r>
  <r>
    <n v="46"/>
    <n v="141359"/>
    <x v="1"/>
    <n v="2"/>
    <x v="0"/>
    <n v="1"/>
    <s v="Adult"/>
    <n v="10"/>
  </r>
  <r>
    <n v="34"/>
    <n v="144384"/>
    <x v="2"/>
    <n v="2"/>
    <x v="1"/>
    <n v="1"/>
    <s v="Young"/>
    <n v="9"/>
  </r>
  <r>
    <n v="58"/>
    <n v="91142"/>
    <x v="4"/>
    <n v="2"/>
    <x v="0"/>
    <n v="0"/>
    <s v="Old"/>
    <n v="5"/>
  </r>
  <r>
    <n v="57"/>
    <n v="94373"/>
    <x v="10"/>
    <n v="2"/>
    <x v="0"/>
    <n v="0"/>
    <s v="Old"/>
    <n v="6"/>
  </r>
  <r>
    <n v="31"/>
    <n v="115603"/>
    <x v="7"/>
    <n v="2"/>
    <x v="0"/>
    <n v="0"/>
    <s v="Young"/>
    <n v="12"/>
  </r>
  <r>
    <n v="56"/>
    <n v="36704"/>
    <x v="3"/>
    <n v="3"/>
    <x v="1"/>
    <n v="0"/>
    <s v="Old"/>
    <n v="12"/>
  </r>
  <r>
    <n v="33"/>
    <n v="70136"/>
    <x v="10"/>
    <n v="2"/>
    <x v="1"/>
    <n v="1"/>
    <s v="Young"/>
    <n v="6"/>
  </r>
  <r>
    <n v="63"/>
    <n v="97507"/>
    <x v="1"/>
    <n v="2"/>
    <x v="1"/>
    <n v="1"/>
    <s v="Old"/>
    <n v="10"/>
  </r>
  <r>
    <n v="23"/>
    <n v="77361"/>
    <x v="1"/>
    <n v="1"/>
    <x v="0"/>
    <n v="0"/>
    <s v="Young"/>
    <n v="9"/>
  </r>
  <r>
    <n v="53"/>
    <n v="88847"/>
    <x v="6"/>
    <n v="1"/>
    <x v="0"/>
    <n v="0"/>
    <s v="Adult"/>
    <n v="6"/>
  </r>
  <r>
    <n v="26"/>
    <n v="136359"/>
    <x v="3"/>
    <n v="0"/>
    <x v="0"/>
    <n v="0"/>
    <s v="Young"/>
    <n v="9"/>
  </r>
  <r>
    <n v="30"/>
    <n v="41441"/>
    <x v="5"/>
    <n v="1"/>
    <x v="0"/>
    <n v="0"/>
    <s v="Young"/>
    <n v="12"/>
  </r>
  <r>
    <n v="25"/>
    <n v="127012"/>
    <x v="11"/>
    <n v="0"/>
    <x v="1"/>
    <n v="1"/>
    <s v="Young"/>
    <n v="13"/>
  </r>
  <r>
    <n v="43"/>
    <n v="148906"/>
    <x v="0"/>
    <n v="0"/>
    <x v="0"/>
    <n v="0"/>
    <s v="Adult"/>
    <n v="6"/>
  </r>
  <r>
    <n v="30"/>
    <n v="44677"/>
    <x v="2"/>
    <n v="2"/>
    <x v="0"/>
    <n v="1"/>
    <s v="Young"/>
    <n v="9"/>
  </r>
  <r>
    <n v="64"/>
    <n v="57818"/>
    <x v="1"/>
    <n v="1"/>
    <x v="1"/>
    <n v="1"/>
    <s v="Old"/>
    <n v="9"/>
  </r>
  <r>
    <n v="22"/>
    <n v="31868"/>
    <x v="2"/>
    <n v="1"/>
    <x v="0"/>
    <n v="1"/>
    <s v="Young"/>
    <n v="8"/>
  </r>
  <r>
    <n v="33"/>
    <n v="113591"/>
    <x v="2"/>
    <n v="2"/>
    <x v="1"/>
    <n v="1"/>
    <s v="Young"/>
    <n v="9"/>
  </r>
  <r>
    <n v="60"/>
    <n v="97264"/>
    <x v="6"/>
    <n v="4"/>
    <x v="0"/>
    <n v="0"/>
    <s v="Old"/>
    <n v="9"/>
  </r>
  <r>
    <n v="22"/>
    <n v="103168"/>
    <x v="1"/>
    <n v="3"/>
    <x v="1"/>
    <n v="0"/>
    <s v="Young"/>
    <n v="11"/>
  </r>
  <r>
    <n v="40"/>
    <n v="42043"/>
    <x v="10"/>
    <n v="1"/>
    <x v="1"/>
    <n v="0"/>
    <s v="Adult"/>
    <n v="5"/>
  </r>
  <r>
    <n v="21"/>
    <n v="101939"/>
    <x v="2"/>
    <n v="2"/>
    <x v="1"/>
    <n v="0"/>
    <s v="Young"/>
    <n v="9"/>
  </r>
  <r>
    <n v="57"/>
    <n v="45732"/>
    <x v="0"/>
    <n v="1"/>
    <x v="0"/>
    <n v="0"/>
    <s v="Old"/>
    <n v="7"/>
  </r>
  <r>
    <n v="29"/>
    <n v="85244"/>
    <x v="6"/>
    <n v="1"/>
    <x v="1"/>
    <n v="1"/>
    <s v="Young"/>
    <n v="6"/>
  </r>
  <r>
    <n v="37"/>
    <n v="48526"/>
    <x v="4"/>
    <n v="4"/>
    <x v="0"/>
    <n v="0"/>
    <s v="Adult"/>
    <n v="7"/>
  </r>
  <r>
    <n v="29"/>
    <n v="39340"/>
    <x v="2"/>
    <n v="0"/>
    <x v="1"/>
    <n v="1"/>
    <s v="Young"/>
    <n v="7"/>
  </r>
  <r>
    <n v="31"/>
    <n v="134488"/>
    <x v="3"/>
    <n v="4"/>
    <x v="0"/>
    <n v="1"/>
    <s v="Young"/>
    <n v="13"/>
  </r>
  <r>
    <n v="35"/>
    <n v="52394"/>
    <x v="1"/>
    <n v="3"/>
    <x v="1"/>
    <n v="0"/>
    <s v="Adult"/>
    <n v="11"/>
  </r>
  <r>
    <n v="44"/>
    <n v="128557"/>
    <x v="4"/>
    <n v="0"/>
    <x v="0"/>
    <n v="0"/>
    <s v="Adult"/>
    <n v="3"/>
  </r>
  <r>
    <n v="58"/>
    <n v="34102"/>
    <x v="8"/>
    <n v="2"/>
    <x v="1"/>
    <n v="1"/>
    <s v="Old"/>
    <n v="14"/>
  </r>
  <r>
    <n v="55"/>
    <n v="131846"/>
    <x v="7"/>
    <n v="2"/>
    <x v="1"/>
    <n v="1"/>
    <s v="Old"/>
    <n v="12"/>
  </r>
  <r>
    <n v="50"/>
    <n v="49159"/>
    <x v="2"/>
    <n v="0"/>
    <x v="1"/>
    <n v="1"/>
    <s v="Adult"/>
    <n v="7"/>
  </r>
  <r>
    <n v="51"/>
    <n v="95092"/>
    <x v="1"/>
    <n v="2"/>
    <x v="1"/>
    <n v="0"/>
    <s v="Adult"/>
    <n v="10"/>
  </r>
  <r>
    <n v="25"/>
    <n v="36212"/>
    <x v="3"/>
    <n v="1"/>
    <x v="1"/>
    <n v="0"/>
    <s v="Young"/>
    <n v="10"/>
  </r>
  <r>
    <n v="64"/>
    <n v="127360"/>
    <x v="1"/>
    <n v="1"/>
    <x v="1"/>
    <n v="1"/>
    <s v="Old"/>
    <n v="9"/>
  </r>
  <r>
    <n v="34"/>
    <n v="67405"/>
    <x v="10"/>
    <n v="2"/>
    <x v="1"/>
    <n v="0"/>
    <s v="Young"/>
    <n v="6"/>
  </r>
  <r>
    <n v="31"/>
    <n v="107061"/>
    <x v="2"/>
    <n v="1"/>
    <x v="0"/>
    <n v="0"/>
    <s v="Young"/>
    <n v="8"/>
  </r>
  <r>
    <n v="29"/>
    <n v="124296"/>
    <x v="2"/>
    <n v="5"/>
    <x v="0"/>
    <n v="1"/>
    <s v="Young"/>
    <n v="12"/>
  </r>
  <r>
    <n v="54"/>
    <n v="85186"/>
    <x v="2"/>
    <n v="3"/>
    <x v="1"/>
    <n v="1"/>
    <s v="Adult"/>
    <n v="10"/>
  </r>
  <r>
    <n v="32"/>
    <n v="74239"/>
    <x v="3"/>
    <n v="4"/>
    <x v="0"/>
    <n v="0"/>
    <s v="Young"/>
    <n v="13"/>
  </r>
  <r>
    <n v="55"/>
    <n v="140804"/>
    <x v="1"/>
    <n v="2"/>
    <x v="0"/>
    <n v="0"/>
    <s v="Old"/>
    <n v="10"/>
  </r>
  <r>
    <n v="55"/>
    <n v="122993"/>
    <x v="3"/>
    <n v="1"/>
    <x v="1"/>
    <n v="1"/>
    <s v="Old"/>
    <n v="10"/>
  </r>
  <r>
    <n v="21"/>
    <n v="143551"/>
    <x v="9"/>
    <n v="0"/>
    <x v="0"/>
    <n v="0"/>
    <s v="Young"/>
    <n v="2"/>
  </r>
  <r>
    <n v="60"/>
    <n v="40532"/>
    <x v="3"/>
    <n v="2"/>
    <x v="0"/>
    <n v="1"/>
    <s v="Old"/>
    <n v="11"/>
  </r>
  <r>
    <n v="42"/>
    <n v="109054"/>
    <x v="6"/>
    <n v="5"/>
    <x v="1"/>
    <n v="1"/>
    <s v="Adult"/>
    <n v="10"/>
  </r>
  <r>
    <n v="49"/>
    <n v="102012"/>
    <x v="1"/>
    <n v="2"/>
    <x v="1"/>
    <n v="0"/>
    <s v="Adult"/>
    <n v="10"/>
  </r>
  <r>
    <n v="28"/>
    <n v="147836"/>
    <x v="6"/>
    <n v="4"/>
    <x v="0"/>
    <n v="1"/>
    <s v="Young"/>
    <n v="9"/>
  </r>
  <r>
    <n v="31"/>
    <n v="115279"/>
    <x v="3"/>
    <n v="3"/>
    <x v="0"/>
    <n v="0"/>
    <s v="Young"/>
    <n v="12"/>
  </r>
  <r>
    <n v="61"/>
    <n v="96540"/>
    <x v="0"/>
    <n v="3"/>
    <x v="0"/>
    <n v="0"/>
    <s v="Old"/>
    <n v="9"/>
  </r>
  <r>
    <n v="57"/>
    <n v="138590"/>
    <x v="1"/>
    <n v="4"/>
    <x v="1"/>
    <n v="0"/>
    <s v="Old"/>
    <n v="12"/>
  </r>
  <r>
    <n v="34"/>
    <n v="133021"/>
    <x v="0"/>
    <n v="2"/>
    <x v="0"/>
    <n v="0"/>
    <s v="Young"/>
    <n v="8"/>
  </r>
  <r>
    <n v="50"/>
    <n v="33271"/>
    <x v="7"/>
    <n v="1"/>
    <x v="0"/>
    <n v="1"/>
    <s v="Adult"/>
    <n v="11"/>
  </r>
  <r>
    <n v="55"/>
    <n v="75482"/>
    <x v="3"/>
    <n v="3"/>
    <x v="1"/>
    <n v="1"/>
    <s v="Old"/>
    <n v="12"/>
  </r>
  <r>
    <n v="41"/>
    <n v="30209"/>
    <x v="10"/>
    <n v="1"/>
    <x v="0"/>
    <n v="0"/>
    <s v="Adult"/>
    <n v="5"/>
  </r>
  <r>
    <n v="57"/>
    <n v="120999"/>
    <x v="6"/>
    <n v="1"/>
    <x v="1"/>
    <n v="0"/>
    <s v="Old"/>
    <n v="6"/>
  </r>
  <r>
    <n v="25"/>
    <n v="35539"/>
    <x v="7"/>
    <n v="4"/>
    <x v="0"/>
    <n v="0"/>
    <s v="Young"/>
    <n v="14"/>
  </r>
  <r>
    <n v="39"/>
    <n v="144841"/>
    <x v="6"/>
    <n v="1"/>
    <x v="0"/>
    <n v="0"/>
    <s v="Adult"/>
    <n v="6"/>
  </r>
  <r>
    <n v="34"/>
    <n v="49977"/>
    <x v="9"/>
    <n v="2"/>
    <x v="0"/>
    <n v="0"/>
    <s v="Young"/>
    <n v="4"/>
  </r>
  <r>
    <n v="46"/>
    <n v="104142"/>
    <x v="4"/>
    <n v="3"/>
    <x v="1"/>
    <n v="0"/>
    <s v="Adult"/>
    <n v="6"/>
  </r>
  <r>
    <n v="24"/>
    <n v="139920"/>
    <x v="1"/>
    <n v="5"/>
    <x v="0"/>
    <n v="0"/>
    <s v="Young"/>
    <n v="13"/>
  </r>
  <r>
    <n v="45"/>
    <n v="129588"/>
    <x v="6"/>
    <n v="3"/>
    <x v="0"/>
    <n v="0"/>
    <s v="Adult"/>
    <n v="8"/>
  </r>
  <r>
    <n v="65"/>
    <n v="98684"/>
    <x v="7"/>
    <n v="3"/>
    <x v="1"/>
    <n v="1"/>
    <s v="Old"/>
    <n v="13"/>
  </r>
  <r>
    <n v="62"/>
    <n v="129072"/>
    <x v="8"/>
    <n v="4"/>
    <x v="0"/>
    <n v="1"/>
    <s v="Old"/>
    <n v="16"/>
  </r>
  <r>
    <n v="45"/>
    <n v="35607"/>
    <x v="0"/>
    <n v="5"/>
    <x v="1"/>
    <n v="1"/>
    <s v="Adult"/>
    <n v="11"/>
  </r>
  <r>
    <n v="38"/>
    <n v="115122"/>
    <x v="3"/>
    <n v="3"/>
    <x v="1"/>
    <n v="1"/>
    <s v="Adult"/>
    <n v="12"/>
  </r>
  <r>
    <n v="60"/>
    <n v="124786"/>
    <x v="0"/>
    <n v="1"/>
    <x v="0"/>
    <n v="0"/>
    <s v="Old"/>
    <n v="7"/>
  </r>
  <r>
    <n v="28"/>
    <n v="81939"/>
    <x v="1"/>
    <n v="1"/>
    <x v="0"/>
    <n v="0"/>
    <s v="Young"/>
    <n v="9"/>
  </r>
  <r>
    <n v="59"/>
    <n v="48594"/>
    <x v="10"/>
    <n v="1"/>
    <x v="0"/>
    <n v="0"/>
    <s v="Old"/>
    <n v="5"/>
  </r>
  <r>
    <n v="60"/>
    <n v="88382"/>
    <x v="0"/>
    <n v="2"/>
    <x v="0"/>
    <n v="0"/>
    <s v="Old"/>
    <n v="8"/>
  </r>
  <r>
    <n v="34"/>
    <n v="37399"/>
    <x v="2"/>
    <n v="1"/>
    <x v="0"/>
    <n v="0"/>
    <s v="Young"/>
    <n v="8"/>
  </r>
  <r>
    <n v="52"/>
    <n v="55117"/>
    <x v="2"/>
    <n v="2"/>
    <x v="1"/>
    <n v="0"/>
    <s v="Adult"/>
    <n v="9"/>
  </r>
  <r>
    <n v="58"/>
    <n v="128662"/>
    <x v="0"/>
    <n v="0"/>
    <x v="1"/>
    <n v="0"/>
    <s v="Old"/>
    <n v="6"/>
  </r>
  <r>
    <n v="53"/>
    <n v="63617"/>
    <x v="5"/>
    <n v="2"/>
    <x v="0"/>
    <n v="0"/>
    <s v="Adult"/>
    <n v="13"/>
  </r>
  <r>
    <n v="43"/>
    <n v="37498"/>
    <x v="7"/>
    <n v="0"/>
    <x v="1"/>
    <n v="0"/>
    <s v="Adult"/>
    <n v="10"/>
  </r>
  <r>
    <n v="35"/>
    <n v="132826"/>
    <x v="2"/>
    <n v="1"/>
    <x v="1"/>
    <n v="0"/>
    <s v="Adult"/>
    <n v="8"/>
  </r>
  <r>
    <n v="53"/>
    <n v="147232"/>
    <x v="1"/>
    <n v="1"/>
    <x v="0"/>
    <n v="1"/>
    <s v="Adult"/>
    <n v="9"/>
  </r>
  <r>
    <n v="45"/>
    <n v="141077"/>
    <x v="9"/>
    <n v="2"/>
    <x v="0"/>
    <n v="0"/>
    <s v="Adult"/>
    <n v="4"/>
  </r>
  <r>
    <n v="37"/>
    <n v="146519"/>
    <x v="10"/>
    <n v="0"/>
    <x v="0"/>
    <n v="1"/>
    <s v="Adult"/>
    <n v="4"/>
  </r>
  <r>
    <n v="53"/>
    <n v="80624"/>
    <x v="10"/>
    <n v="3"/>
    <x v="0"/>
    <n v="0"/>
    <s v="Adult"/>
    <n v="7"/>
  </r>
  <r>
    <n v="22"/>
    <n v="39628"/>
    <x v="13"/>
    <n v="2"/>
    <x v="0"/>
    <n v="0"/>
    <s v="Young"/>
    <n v="17"/>
  </r>
  <r>
    <n v="34"/>
    <n v="30329"/>
    <x v="6"/>
    <n v="4"/>
    <x v="1"/>
    <n v="1"/>
    <s v="Young"/>
    <n v="9"/>
  </r>
  <r>
    <n v="60"/>
    <n v="68619"/>
    <x v="2"/>
    <n v="2"/>
    <x v="1"/>
    <n v="0"/>
    <s v="Old"/>
    <n v="9"/>
  </r>
  <r>
    <n v="60"/>
    <n v="37032"/>
    <x v="1"/>
    <n v="2"/>
    <x v="0"/>
    <n v="1"/>
    <s v="Old"/>
    <n v="10"/>
  </r>
  <r>
    <n v="59"/>
    <n v="78094"/>
    <x v="6"/>
    <n v="2"/>
    <x v="0"/>
    <n v="0"/>
    <s v="Old"/>
    <n v="7"/>
  </r>
  <r>
    <n v="26"/>
    <n v="68034"/>
    <x v="0"/>
    <n v="1"/>
    <x v="0"/>
    <n v="0"/>
    <s v="Young"/>
    <n v="7"/>
  </r>
  <r>
    <n v="26"/>
    <n v="132658"/>
    <x v="4"/>
    <n v="3"/>
    <x v="0"/>
    <n v="0"/>
    <s v="Young"/>
    <n v="6"/>
  </r>
  <r>
    <n v="23"/>
    <n v="116158"/>
    <x v="1"/>
    <n v="3"/>
    <x v="1"/>
    <n v="1"/>
    <s v="Young"/>
    <n v="11"/>
  </r>
  <r>
    <n v="27"/>
    <n v="85264"/>
    <x v="2"/>
    <n v="3"/>
    <x v="0"/>
    <n v="1"/>
    <s v="Young"/>
    <n v="10"/>
  </r>
  <r>
    <n v="28"/>
    <n v="124120"/>
    <x v="2"/>
    <n v="0"/>
    <x v="0"/>
    <n v="0"/>
    <s v="Young"/>
    <n v="7"/>
  </r>
  <r>
    <n v="62"/>
    <n v="77850"/>
    <x v="5"/>
    <n v="2"/>
    <x v="0"/>
    <n v="1"/>
    <s v="Old"/>
    <n v="13"/>
  </r>
  <r>
    <n v="35"/>
    <n v="34722"/>
    <x v="2"/>
    <n v="1"/>
    <x v="0"/>
    <n v="0"/>
    <s v="Adult"/>
    <n v="8"/>
  </r>
  <r>
    <n v="49"/>
    <n v="47772"/>
    <x v="1"/>
    <n v="2"/>
    <x v="1"/>
    <n v="0"/>
    <s v="Adult"/>
    <n v="10"/>
  </r>
  <r>
    <n v="53"/>
    <n v="116105"/>
    <x v="1"/>
    <n v="2"/>
    <x v="1"/>
    <n v="0"/>
    <s v="Adult"/>
    <n v="10"/>
  </r>
  <r>
    <n v="50"/>
    <n v="71679"/>
    <x v="0"/>
    <n v="4"/>
    <x v="1"/>
    <n v="1"/>
    <s v="Adult"/>
    <n v="10"/>
  </r>
  <r>
    <n v="59"/>
    <n v="98771"/>
    <x v="3"/>
    <n v="1"/>
    <x v="1"/>
    <n v="1"/>
    <s v="Old"/>
    <n v="10"/>
  </r>
  <r>
    <n v="47"/>
    <n v="34576"/>
    <x v="2"/>
    <n v="2"/>
    <x v="0"/>
    <n v="1"/>
    <s v="Adult"/>
    <n v="9"/>
  </r>
  <r>
    <n v="56"/>
    <n v="56707"/>
    <x v="3"/>
    <n v="0"/>
    <x v="1"/>
    <n v="0"/>
    <s v="Old"/>
    <n v="9"/>
  </r>
  <r>
    <n v="49"/>
    <n v="129404"/>
    <x v="0"/>
    <n v="7"/>
    <x v="0"/>
    <n v="1"/>
    <s v="Adult"/>
    <n v="13"/>
  </r>
  <r>
    <n v="58"/>
    <n v="71632"/>
    <x v="2"/>
    <n v="2"/>
    <x v="0"/>
    <n v="0"/>
    <s v="Old"/>
    <n v="9"/>
  </r>
  <r>
    <n v="53"/>
    <n v="71476"/>
    <x v="0"/>
    <n v="5"/>
    <x v="0"/>
    <n v="1"/>
    <s v="Adult"/>
    <n v="11"/>
  </r>
  <r>
    <n v="57"/>
    <n v="147220"/>
    <x v="1"/>
    <n v="3"/>
    <x v="1"/>
    <n v="1"/>
    <s v="Old"/>
    <n v="11"/>
  </r>
  <r>
    <n v="47"/>
    <n v="60285"/>
    <x v="2"/>
    <n v="1"/>
    <x v="0"/>
    <n v="0"/>
    <s v="Adult"/>
    <n v="8"/>
  </r>
  <r>
    <n v="53"/>
    <n v="54154"/>
    <x v="4"/>
    <n v="2"/>
    <x v="1"/>
    <n v="1"/>
    <s v="Adult"/>
    <n v="5"/>
  </r>
  <r>
    <n v="24"/>
    <n v="50054"/>
    <x v="6"/>
    <n v="4"/>
    <x v="0"/>
    <n v="0"/>
    <s v="Young"/>
    <n v="9"/>
  </r>
  <r>
    <n v="42"/>
    <n v="47165"/>
    <x v="0"/>
    <n v="2"/>
    <x v="0"/>
    <n v="1"/>
    <s v="Adult"/>
    <n v="8"/>
  </r>
  <r>
    <n v="22"/>
    <n v="44439"/>
    <x v="2"/>
    <n v="1"/>
    <x v="1"/>
    <n v="0"/>
    <s v="Young"/>
    <n v="8"/>
  </r>
  <r>
    <n v="30"/>
    <n v="148211"/>
    <x v="3"/>
    <n v="3"/>
    <x v="0"/>
    <n v="1"/>
    <s v="Young"/>
    <n v="12"/>
  </r>
  <r>
    <n v="25"/>
    <n v="74518"/>
    <x v="7"/>
    <n v="3"/>
    <x v="1"/>
    <n v="0"/>
    <s v="Young"/>
    <n v="13"/>
  </r>
  <r>
    <n v="30"/>
    <n v="118051"/>
    <x v="3"/>
    <n v="1"/>
    <x v="0"/>
    <n v="0"/>
    <s v="Young"/>
    <n v="10"/>
  </r>
  <r>
    <n v="53"/>
    <n v="56962"/>
    <x v="2"/>
    <n v="4"/>
    <x v="0"/>
    <n v="0"/>
    <s v="Adult"/>
    <n v="11"/>
  </r>
  <r>
    <n v="58"/>
    <n v="83934"/>
    <x v="6"/>
    <n v="4"/>
    <x v="1"/>
    <n v="1"/>
    <s v="Old"/>
    <n v="9"/>
  </r>
  <r>
    <n v="33"/>
    <n v="138085"/>
    <x v="8"/>
    <n v="5"/>
    <x v="0"/>
    <n v="1"/>
    <s v="Young"/>
    <n v="17"/>
  </r>
  <r>
    <n v="51"/>
    <n v="67763"/>
    <x v="0"/>
    <n v="4"/>
    <x v="0"/>
    <n v="1"/>
    <s v="Adult"/>
    <n v="10"/>
  </r>
  <r>
    <n v="56"/>
    <n v="146189"/>
    <x v="11"/>
    <n v="2"/>
    <x v="1"/>
    <n v="1"/>
    <s v="Old"/>
    <n v="15"/>
  </r>
  <r>
    <n v="65"/>
    <n v="140290"/>
    <x v="3"/>
    <n v="4"/>
    <x v="0"/>
    <n v="0"/>
    <s v="Old"/>
    <n v="13"/>
  </r>
  <r>
    <n v="44"/>
    <n v="94094"/>
    <x v="6"/>
    <n v="4"/>
    <x v="1"/>
    <n v="1"/>
    <s v="Adult"/>
    <n v="9"/>
  </r>
  <r>
    <n v="35"/>
    <n v="140814"/>
    <x v="4"/>
    <n v="1"/>
    <x v="1"/>
    <n v="1"/>
    <s v="Adult"/>
    <n v="4"/>
  </r>
  <r>
    <n v="49"/>
    <n v="49464"/>
    <x v="0"/>
    <n v="3"/>
    <x v="0"/>
    <n v="1"/>
    <s v="Adult"/>
    <n v="9"/>
  </r>
  <r>
    <n v="28"/>
    <n v="72036"/>
    <x v="3"/>
    <n v="3"/>
    <x v="0"/>
    <n v="0"/>
    <s v="Young"/>
    <n v="12"/>
  </r>
  <r>
    <n v="25"/>
    <n v="125949"/>
    <x v="10"/>
    <n v="1"/>
    <x v="1"/>
    <n v="1"/>
    <s v="Young"/>
    <n v="5"/>
  </r>
  <r>
    <n v="49"/>
    <n v="63270"/>
    <x v="0"/>
    <n v="2"/>
    <x v="0"/>
    <n v="0"/>
    <s v="Adult"/>
    <n v="8"/>
  </r>
  <r>
    <n v="24"/>
    <n v="72299"/>
    <x v="5"/>
    <n v="3"/>
    <x v="1"/>
    <n v="1"/>
    <s v="Young"/>
    <n v="14"/>
  </r>
  <r>
    <n v="32"/>
    <n v="115805"/>
    <x v="10"/>
    <n v="2"/>
    <x v="1"/>
    <n v="1"/>
    <s v="Young"/>
    <n v="6"/>
  </r>
  <r>
    <n v="65"/>
    <n v="61541"/>
    <x v="10"/>
    <n v="1"/>
    <x v="0"/>
    <n v="0"/>
    <s v="Old"/>
    <n v="5"/>
  </r>
  <r>
    <n v="22"/>
    <n v="103545"/>
    <x v="3"/>
    <n v="1"/>
    <x v="0"/>
    <n v="1"/>
    <s v="Young"/>
    <n v="10"/>
  </r>
  <r>
    <n v="47"/>
    <n v="112543"/>
    <x v="9"/>
    <n v="3"/>
    <x v="0"/>
    <n v="1"/>
    <s v="Adult"/>
    <n v="5"/>
  </r>
  <r>
    <n v="51"/>
    <n v="121998"/>
    <x v="7"/>
    <n v="1"/>
    <x v="1"/>
    <n v="0"/>
    <s v="Adult"/>
    <n v="11"/>
  </r>
  <r>
    <n v="56"/>
    <n v="107078"/>
    <x v="1"/>
    <n v="1"/>
    <x v="0"/>
    <n v="0"/>
    <s v="Old"/>
    <n v="9"/>
  </r>
  <r>
    <n v="56"/>
    <n v="112970"/>
    <x v="4"/>
    <n v="4"/>
    <x v="0"/>
    <n v="0"/>
    <s v="Old"/>
    <n v="7"/>
  </r>
  <r>
    <n v="46"/>
    <n v="59765"/>
    <x v="3"/>
    <n v="2"/>
    <x v="0"/>
    <n v="1"/>
    <s v="Adult"/>
    <n v="11"/>
  </r>
  <r>
    <n v="63"/>
    <n v="53769"/>
    <x v="2"/>
    <n v="3"/>
    <x v="0"/>
    <n v="0"/>
    <s v="Old"/>
    <n v="10"/>
  </r>
  <r>
    <n v="47"/>
    <n v="118001"/>
    <x v="1"/>
    <n v="1"/>
    <x v="0"/>
    <n v="0"/>
    <s v="Adult"/>
    <n v="9"/>
  </r>
  <r>
    <n v="25"/>
    <n v="117404"/>
    <x v="7"/>
    <n v="3"/>
    <x v="0"/>
    <n v="1"/>
    <s v="Young"/>
    <n v="13"/>
  </r>
  <r>
    <n v="40"/>
    <n v="50156"/>
    <x v="3"/>
    <n v="0"/>
    <x v="1"/>
    <n v="0"/>
    <s v="Adult"/>
    <n v="9"/>
  </r>
  <r>
    <n v="31"/>
    <n v="115836"/>
    <x v="7"/>
    <n v="3"/>
    <x v="1"/>
    <n v="1"/>
    <s v="Young"/>
    <n v="13"/>
  </r>
  <r>
    <n v="30"/>
    <n v="148706"/>
    <x v="0"/>
    <n v="2"/>
    <x v="0"/>
    <n v="1"/>
    <s v="Young"/>
    <n v="8"/>
  </r>
  <r>
    <n v="60"/>
    <n v="80481"/>
    <x v="3"/>
    <n v="1"/>
    <x v="0"/>
    <n v="0"/>
    <s v="Old"/>
    <n v="10"/>
  </r>
  <r>
    <n v="58"/>
    <n v="43435"/>
    <x v="1"/>
    <n v="1"/>
    <x v="0"/>
    <n v="0"/>
    <s v="Old"/>
    <n v="9"/>
  </r>
  <r>
    <n v="26"/>
    <n v="99650"/>
    <x v="7"/>
    <n v="1"/>
    <x v="0"/>
    <n v="0"/>
    <s v="Young"/>
    <n v="11"/>
  </r>
  <r>
    <n v="28"/>
    <n v="76336"/>
    <x v="0"/>
    <n v="2"/>
    <x v="0"/>
    <n v="0"/>
    <s v="Young"/>
    <n v="8"/>
  </r>
  <r>
    <n v="43"/>
    <n v="66135"/>
    <x v="1"/>
    <n v="2"/>
    <x v="0"/>
    <n v="0"/>
    <s v="Adult"/>
    <n v="10"/>
  </r>
  <r>
    <n v="46"/>
    <n v="103631"/>
    <x v="10"/>
    <n v="3"/>
    <x v="0"/>
    <n v="1"/>
    <s v="Adult"/>
    <n v="7"/>
  </r>
  <r>
    <n v="63"/>
    <n v="67909"/>
    <x v="3"/>
    <n v="2"/>
    <x v="0"/>
    <n v="0"/>
    <s v="Old"/>
    <n v="11"/>
  </r>
  <r>
    <n v="32"/>
    <n v="99487"/>
    <x v="0"/>
    <n v="3"/>
    <x v="0"/>
    <n v="1"/>
    <s v="Young"/>
    <n v="9"/>
  </r>
  <r>
    <n v="46"/>
    <n v="51468"/>
    <x v="2"/>
    <n v="2"/>
    <x v="0"/>
    <n v="0"/>
    <s v="Adult"/>
    <n v="9"/>
  </r>
  <r>
    <n v="33"/>
    <n v="122609"/>
    <x v="1"/>
    <n v="2"/>
    <x v="0"/>
    <n v="0"/>
    <s v="Young"/>
    <n v="10"/>
  </r>
  <r>
    <n v="60"/>
    <n v="77655"/>
    <x v="0"/>
    <n v="2"/>
    <x v="0"/>
    <n v="0"/>
    <s v="Old"/>
    <n v="8"/>
  </r>
  <r>
    <n v="38"/>
    <n v="64341"/>
    <x v="7"/>
    <n v="2"/>
    <x v="1"/>
    <n v="1"/>
    <s v="Adult"/>
    <n v="12"/>
  </r>
  <r>
    <n v="45"/>
    <n v="141663"/>
    <x v="2"/>
    <n v="4"/>
    <x v="0"/>
    <n v="1"/>
    <s v="Adult"/>
    <n v="11"/>
  </r>
  <r>
    <n v="53"/>
    <n v="94182"/>
    <x v="2"/>
    <n v="1"/>
    <x v="0"/>
    <n v="1"/>
    <s v="Adult"/>
    <n v="8"/>
  </r>
  <r>
    <n v="60"/>
    <n v="81786"/>
    <x v="1"/>
    <n v="2"/>
    <x v="1"/>
    <n v="1"/>
    <s v="Old"/>
    <n v="10"/>
  </r>
  <r>
    <n v="63"/>
    <n v="98304"/>
    <x v="2"/>
    <n v="2"/>
    <x v="0"/>
    <n v="1"/>
    <s v="Old"/>
    <n v="9"/>
  </r>
  <r>
    <n v="32"/>
    <n v="133606"/>
    <x v="10"/>
    <n v="1"/>
    <x v="0"/>
    <n v="1"/>
    <s v="Young"/>
    <n v="5"/>
  </r>
  <r>
    <n v="64"/>
    <n v="76514"/>
    <x v="3"/>
    <n v="0"/>
    <x v="0"/>
    <n v="1"/>
    <s v="Old"/>
    <n v="9"/>
  </r>
  <r>
    <n v="56"/>
    <n v="63979"/>
    <x v="7"/>
    <n v="1"/>
    <x v="1"/>
    <n v="1"/>
    <s v="Old"/>
    <n v="11"/>
  </r>
  <r>
    <n v="24"/>
    <n v="120887"/>
    <x v="8"/>
    <n v="7"/>
    <x v="0"/>
    <n v="1"/>
    <s v="Young"/>
    <n v="19"/>
  </r>
  <r>
    <n v="25"/>
    <n v="110981"/>
    <x v="4"/>
    <n v="1"/>
    <x v="1"/>
    <n v="0"/>
    <s v="Young"/>
    <n v="4"/>
  </r>
  <r>
    <n v="57"/>
    <n v="85107"/>
    <x v="10"/>
    <n v="0"/>
    <x v="1"/>
    <n v="0"/>
    <s v="Old"/>
    <n v="4"/>
  </r>
  <r>
    <n v="28"/>
    <n v="144119"/>
    <x v="2"/>
    <n v="3"/>
    <x v="1"/>
    <n v="1"/>
    <s v="Young"/>
    <n v="10"/>
  </r>
  <r>
    <n v="62"/>
    <n v="31160"/>
    <x v="6"/>
    <n v="3"/>
    <x v="1"/>
    <n v="0"/>
    <s v="Old"/>
    <n v="8"/>
  </r>
  <r>
    <n v="48"/>
    <n v="117897"/>
    <x v="1"/>
    <n v="0"/>
    <x v="0"/>
    <n v="0"/>
    <s v="Adult"/>
    <n v="8"/>
  </r>
  <r>
    <n v="51"/>
    <n v="102577"/>
    <x v="1"/>
    <n v="2"/>
    <x v="1"/>
    <n v="0"/>
    <s v="Adult"/>
    <n v="10"/>
  </r>
  <r>
    <n v="29"/>
    <n v="114303"/>
    <x v="6"/>
    <n v="0"/>
    <x v="0"/>
    <n v="0"/>
    <s v="Young"/>
    <n v="5"/>
  </r>
  <r>
    <n v="49"/>
    <n v="40846"/>
    <x v="0"/>
    <n v="4"/>
    <x v="0"/>
    <n v="0"/>
    <s v="Adult"/>
    <n v="10"/>
  </r>
  <r>
    <n v="34"/>
    <n v="134180"/>
    <x v="6"/>
    <n v="2"/>
    <x v="1"/>
    <n v="1"/>
    <s v="Young"/>
    <n v="7"/>
  </r>
  <r>
    <n v="60"/>
    <n v="49924"/>
    <x v="2"/>
    <n v="0"/>
    <x v="0"/>
    <n v="0"/>
    <s v="Old"/>
    <n v="7"/>
  </r>
  <r>
    <n v="61"/>
    <n v="141193"/>
    <x v="1"/>
    <n v="3"/>
    <x v="0"/>
    <n v="1"/>
    <s v="Old"/>
    <n v="11"/>
  </r>
  <r>
    <n v="42"/>
    <n v="43882"/>
    <x v="0"/>
    <n v="2"/>
    <x v="1"/>
    <n v="1"/>
    <s v="Adult"/>
    <n v="8"/>
  </r>
  <r>
    <n v="31"/>
    <n v="110274"/>
    <x v="6"/>
    <n v="1"/>
    <x v="1"/>
    <n v="1"/>
    <s v="Young"/>
    <n v="6"/>
  </r>
  <r>
    <n v="43"/>
    <n v="116555"/>
    <x v="2"/>
    <n v="3"/>
    <x v="0"/>
    <n v="0"/>
    <s v="Adult"/>
    <n v="10"/>
  </r>
  <r>
    <n v="21"/>
    <n v="31095"/>
    <x v="5"/>
    <n v="2"/>
    <x v="1"/>
    <n v="0"/>
    <s v="Young"/>
    <n v="13"/>
  </r>
  <r>
    <n v="57"/>
    <n v="134205"/>
    <x v="7"/>
    <n v="2"/>
    <x v="0"/>
    <n v="0"/>
    <s v="Old"/>
    <n v="12"/>
  </r>
  <r>
    <n v="41"/>
    <n v="70983"/>
    <x v="0"/>
    <n v="0"/>
    <x v="0"/>
    <n v="0"/>
    <s v="Adult"/>
    <n v="6"/>
  </r>
  <r>
    <n v="46"/>
    <n v="141215"/>
    <x v="6"/>
    <n v="3"/>
    <x v="0"/>
    <n v="1"/>
    <s v="Adult"/>
    <n v="8"/>
  </r>
  <r>
    <n v="56"/>
    <n v="44123"/>
    <x v="0"/>
    <n v="2"/>
    <x v="1"/>
    <n v="0"/>
    <s v="Old"/>
    <n v="8"/>
  </r>
  <r>
    <n v="43"/>
    <n v="123668"/>
    <x v="2"/>
    <n v="5"/>
    <x v="1"/>
    <n v="1"/>
    <s v="Adult"/>
    <n v="12"/>
  </r>
  <r>
    <n v="21"/>
    <n v="96615"/>
    <x v="0"/>
    <n v="0"/>
    <x v="1"/>
    <n v="0"/>
    <s v="Young"/>
    <n v="6"/>
  </r>
  <r>
    <n v="60"/>
    <n v="125193"/>
    <x v="2"/>
    <n v="1"/>
    <x v="1"/>
    <n v="0"/>
    <s v="Old"/>
    <n v="8"/>
  </r>
  <r>
    <n v="35"/>
    <n v="75278"/>
    <x v="6"/>
    <n v="1"/>
    <x v="1"/>
    <n v="1"/>
    <s v="Adult"/>
    <n v="6"/>
  </r>
  <r>
    <n v="41"/>
    <n v="127911"/>
    <x v="5"/>
    <n v="1"/>
    <x v="0"/>
    <n v="1"/>
    <s v="Adult"/>
    <n v="12"/>
  </r>
  <r>
    <n v="29"/>
    <n v="120290"/>
    <x v="5"/>
    <n v="0"/>
    <x v="0"/>
    <n v="0"/>
    <s v="Young"/>
    <n v="11"/>
  </r>
  <r>
    <n v="29"/>
    <n v="81999"/>
    <x v="7"/>
    <n v="1"/>
    <x v="1"/>
    <n v="1"/>
    <s v="Young"/>
    <n v="11"/>
  </r>
  <r>
    <n v="30"/>
    <n v="61153"/>
    <x v="4"/>
    <n v="3"/>
    <x v="1"/>
    <n v="0"/>
    <s v="Young"/>
    <n v="6"/>
  </r>
  <r>
    <n v="46"/>
    <n v="48344"/>
    <x v="3"/>
    <n v="1"/>
    <x v="1"/>
    <n v="1"/>
    <s v="Adult"/>
    <n v="10"/>
  </r>
  <r>
    <n v="61"/>
    <n v="129777"/>
    <x v="3"/>
    <n v="0"/>
    <x v="0"/>
    <n v="1"/>
    <s v="Old"/>
    <n v="9"/>
  </r>
  <r>
    <n v="55"/>
    <n v="67656"/>
    <x v="14"/>
    <n v="2"/>
    <x v="0"/>
    <n v="1"/>
    <s v="Old"/>
    <n v="16"/>
  </r>
  <r>
    <n v="45"/>
    <n v="100515"/>
    <x v="10"/>
    <n v="1"/>
    <x v="0"/>
    <n v="0"/>
    <s v="Adult"/>
    <n v="5"/>
  </r>
  <r>
    <n v="46"/>
    <n v="31212"/>
    <x v="6"/>
    <n v="1"/>
    <x v="1"/>
    <n v="1"/>
    <s v="Adult"/>
    <n v="6"/>
  </r>
  <r>
    <n v="31"/>
    <n v="39001"/>
    <x v="1"/>
    <n v="2"/>
    <x v="1"/>
    <n v="0"/>
    <s v="Young"/>
    <n v="10"/>
  </r>
  <r>
    <n v="58"/>
    <n v="108784"/>
    <x v="0"/>
    <n v="0"/>
    <x v="0"/>
    <n v="0"/>
    <s v="Old"/>
    <n v="6"/>
  </r>
  <r>
    <n v="22"/>
    <n v="128723"/>
    <x v="1"/>
    <n v="3"/>
    <x v="1"/>
    <n v="0"/>
    <s v="Young"/>
    <n v="11"/>
  </r>
  <r>
    <n v="27"/>
    <n v="111144"/>
    <x v="2"/>
    <n v="2"/>
    <x v="0"/>
    <n v="0"/>
    <s v="Young"/>
    <n v="9"/>
  </r>
  <r>
    <n v="38"/>
    <n v="66427"/>
    <x v="10"/>
    <n v="0"/>
    <x v="1"/>
    <n v="1"/>
    <s v="Adult"/>
    <n v="4"/>
  </r>
  <r>
    <n v="47"/>
    <n v="61368"/>
    <x v="3"/>
    <n v="2"/>
    <x v="0"/>
    <n v="1"/>
    <s v="Adult"/>
    <n v="11"/>
  </r>
  <r>
    <n v="54"/>
    <n v="100819"/>
    <x v="14"/>
    <n v="2"/>
    <x v="1"/>
    <n v="0"/>
    <s v="Adult"/>
    <n v="16"/>
  </r>
  <r>
    <n v="47"/>
    <n v="91160"/>
    <x v="7"/>
    <n v="5"/>
    <x v="0"/>
    <n v="1"/>
    <s v="Adult"/>
    <n v="15"/>
  </r>
  <r>
    <n v="37"/>
    <n v="55854"/>
    <x v="3"/>
    <n v="0"/>
    <x v="1"/>
    <n v="0"/>
    <s v="Adult"/>
    <n v="9"/>
  </r>
  <r>
    <n v="63"/>
    <n v="40715"/>
    <x v="1"/>
    <n v="1"/>
    <x v="0"/>
    <n v="0"/>
    <s v="Old"/>
    <n v="9"/>
  </r>
  <r>
    <n v="64"/>
    <n v="111701"/>
    <x v="0"/>
    <n v="0"/>
    <x v="1"/>
    <n v="1"/>
    <s v="Old"/>
    <n v="6"/>
  </r>
  <r>
    <n v="44"/>
    <n v="88784"/>
    <x v="7"/>
    <n v="0"/>
    <x v="1"/>
    <n v="1"/>
    <s v="Adult"/>
    <n v="10"/>
  </r>
  <r>
    <n v="45"/>
    <n v="129644"/>
    <x v="1"/>
    <n v="1"/>
    <x v="0"/>
    <n v="0"/>
    <s v="Adult"/>
    <n v="9"/>
  </r>
  <r>
    <n v="27"/>
    <n v="56797"/>
    <x v="3"/>
    <n v="4"/>
    <x v="0"/>
    <n v="0"/>
    <s v="Young"/>
    <n v="13"/>
  </r>
  <r>
    <n v="26"/>
    <n v="77573"/>
    <x v="0"/>
    <n v="1"/>
    <x v="1"/>
    <n v="0"/>
    <s v="Young"/>
    <n v="7"/>
  </r>
  <r>
    <n v="44"/>
    <n v="106120"/>
    <x v="0"/>
    <n v="3"/>
    <x v="0"/>
    <n v="0"/>
    <s v="Adult"/>
    <n v="9"/>
  </r>
  <r>
    <n v="53"/>
    <n v="44780"/>
    <x v="2"/>
    <n v="2"/>
    <x v="1"/>
    <n v="1"/>
    <s v="Adult"/>
    <n v="9"/>
  </r>
  <r>
    <n v="49"/>
    <n v="67905"/>
    <x v="2"/>
    <n v="0"/>
    <x v="1"/>
    <n v="1"/>
    <s v="Adult"/>
    <n v="7"/>
  </r>
  <r>
    <n v="63"/>
    <n v="51573"/>
    <x v="8"/>
    <n v="0"/>
    <x v="0"/>
    <n v="0"/>
    <s v="Old"/>
    <n v="12"/>
  </r>
  <r>
    <n v="42"/>
    <n v="146049"/>
    <x v="3"/>
    <n v="4"/>
    <x v="1"/>
    <n v="1"/>
    <s v="Adult"/>
    <n v="13"/>
  </r>
  <r>
    <n v="46"/>
    <n v="63359"/>
    <x v="9"/>
    <n v="2"/>
    <x v="0"/>
    <n v="0"/>
    <s v="Adult"/>
    <n v="4"/>
  </r>
  <r>
    <n v="48"/>
    <n v="96062"/>
    <x v="0"/>
    <n v="0"/>
    <x v="1"/>
    <n v="1"/>
    <s v="Adult"/>
    <n v="6"/>
  </r>
  <r>
    <n v="41"/>
    <n v="103391"/>
    <x v="1"/>
    <n v="6"/>
    <x v="0"/>
    <n v="1"/>
    <s v="Adult"/>
    <n v="14"/>
  </r>
  <r>
    <n v="27"/>
    <n v="73463"/>
    <x v="7"/>
    <n v="1"/>
    <x v="1"/>
    <n v="0"/>
    <s v="Young"/>
    <n v="11"/>
  </r>
  <r>
    <n v="37"/>
    <n v="129596"/>
    <x v="7"/>
    <n v="2"/>
    <x v="1"/>
    <n v="1"/>
    <s v="Adult"/>
    <n v="12"/>
  </r>
  <r>
    <n v="40"/>
    <n v="146342"/>
    <x v="6"/>
    <n v="7"/>
    <x v="1"/>
    <n v="0"/>
    <s v="Adult"/>
    <n v="12"/>
  </r>
  <r>
    <n v="61"/>
    <n v="125018"/>
    <x v="8"/>
    <n v="2"/>
    <x v="0"/>
    <n v="0"/>
    <s v="Old"/>
    <n v="14"/>
  </r>
  <r>
    <n v="40"/>
    <n v="46571"/>
    <x v="1"/>
    <n v="3"/>
    <x v="0"/>
    <n v="0"/>
    <s v="Adult"/>
    <n v="11"/>
  </r>
  <r>
    <n v="42"/>
    <n v="127276"/>
    <x v="10"/>
    <n v="3"/>
    <x v="1"/>
    <n v="1"/>
    <s v="Adult"/>
    <n v="7"/>
  </r>
  <r>
    <n v="48"/>
    <n v="49142"/>
    <x v="3"/>
    <n v="2"/>
    <x v="1"/>
    <n v="1"/>
    <s v="Adult"/>
    <n v="11"/>
  </r>
  <r>
    <n v="60"/>
    <n v="55104"/>
    <x v="3"/>
    <n v="2"/>
    <x v="0"/>
    <n v="0"/>
    <s v="Old"/>
    <n v="11"/>
  </r>
  <r>
    <n v="27"/>
    <n v="38625"/>
    <x v="6"/>
    <n v="3"/>
    <x v="0"/>
    <n v="0"/>
    <s v="Young"/>
    <n v="8"/>
  </r>
  <r>
    <n v="21"/>
    <n v="69199"/>
    <x v="7"/>
    <n v="2"/>
    <x v="0"/>
    <n v="0"/>
    <s v="Young"/>
    <n v="12"/>
  </r>
  <r>
    <n v="52"/>
    <n v="45926"/>
    <x v="2"/>
    <n v="3"/>
    <x v="0"/>
    <n v="0"/>
    <s v="Adult"/>
    <n v="10"/>
  </r>
  <r>
    <n v="33"/>
    <n v="61218"/>
    <x v="7"/>
    <n v="2"/>
    <x v="0"/>
    <n v="0"/>
    <s v="Young"/>
    <n v="12"/>
  </r>
  <r>
    <n v="50"/>
    <n v="74472"/>
    <x v="9"/>
    <n v="1"/>
    <x v="0"/>
    <n v="1"/>
    <s v="Adult"/>
    <n v="3"/>
  </r>
  <r>
    <n v="43"/>
    <n v="121916"/>
    <x v="0"/>
    <n v="0"/>
    <x v="1"/>
    <n v="0"/>
    <s v="Adult"/>
    <n v="6"/>
  </r>
  <r>
    <n v="39"/>
    <n v="50566"/>
    <x v="10"/>
    <n v="1"/>
    <x v="0"/>
    <n v="0"/>
    <s v="Adult"/>
    <n v="5"/>
  </r>
  <r>
    <n v="52"/>
    <n v="86125"/>
    <x v="7"/>
    <n v="1"/>
    <x v="1"/>
    <n v="1"/>
    <s v="Adult"/>
    <n v="11"/>
  </r>
  <r>
    <n v="50"/>
    <n v="63205"/>
    <x v="11"/>
    <n v="3"/>
    <x v="0"/>
    <n v="1"/>
    <s v="Adult"/>
    <n v="16"/>
  </r>
  <r>
    <n v="49"/>
    <n v="139084"/>
    <x v="11"/>
    <n v="3"/>
    <x v="1"/>
    <n v="0"/>
    <s v="Adult"/>
    <n v="16"/>
  </r>
  <r>
    <n v="65"/>
    <n v="59717"/>
    <x v="0"/>
    <n v="4"/>
    <x v="0"/>
    <n v="0"/>
    <s v="Old"/>
    <n v="10"/>
  </r>
  <r>
    <n v="49"/>
    <n v="79984"/>
    <x v="1"/>
    <n v="2"/>
    <x v="1"/>
    <n v="1"/>
    <s v="Adult"/>
    <n v="10"/>
  </r>
  <r>
    <n v="50"/>
    <n v="137292"/>
    <x v="6"/>
    <n v="1"/>
    <x v="1"/>
    <n v="1"/>
    <s v="Adult"/>
    <n v="6"/>
  </r>
  <r>
    <n v="36"/>
    <n v="55135"/>
    <x v="1"/>
    <n v="1"/>
    <x v="0"/>
    <n v="0"/>
    <s v="Adult"/>
    <n v="9"/>
  </r>
  <r>
    <n v="60"/>
    <n v="58164"/>
    <x v="0"/>
    <n v="3"/>
    <x v="1"/>
    <n v="1"/>
    <s v="Old"/>
    <n v="9"/>
  </r>
  <r>
    <n v="39"/>
    <n v="104489"/>
    <x v="10"/>
    <n v="0"/>
    <x v="0"/>
    <n v="0"/>
    <s v="Adult"/>
    <n v="4"/>
  </r>
  <r>
    <n v="38"/>
    <n v="68562"/>
    <x v="6"/>
    <n v="2"/>
    <x v="0"/>
    <n v="0"/>
    <s v="Adult"/>
    <n v="7"/>
  </r>
  <r>
    <n v="21"/>
    <n v="99110"/>
    <x v="2"/>
    <n v="2"/>
    <x v="0"/>
    <n v="0"/>
    <s v="Young"/>
    <n v="9"/>
  </r>
  <r>
    <n v="34"/>
    <n v="50169"/>
    <x v="3"/>
    <n v="2"/>
    <x v="1"/>
    <n v="1"/>
    <s v="Young"/>
    <n v="11"/>
  </r>
  <r>
    <n v="22"/>
    <n v="89858"/>
    <x v="4"/>
    <n v="1"/>
    <x v="0"/>
    <n v="1"/>
    <s v="Young"/>
    <n v="4"/>
  </r>
  <r>
    <n v="48"/>
    <n v="51604"/>
    <x v="5"/>
    <n v="2"/>
    <x v="0"/>
    <n v="1"/>
    <s v="Adult"/>
    <n v="13"/>
  </r>
  <r>
    <n v="50"/>
    <n v="119670"/>
    <x v="6"/>
    <n v="2"/>
    <x v="0"/>
    <n v="1"/>
    <s v="Adult"/>
    <n v="7"/>
  </r>
  <r>
    <n v="58"/>
    <n v="144605"/>
    <x v="7"/>
    <n v="2"/>
    <x v="1"/>
    <n v="1"/>
    <s v="Old"/>
    <n v="12"/>
  </r>
  <r>
    <n v="24"/>
    <n v="118738"/>
    <x v="1"/>
    <n v="3"/>
    <x v="1"/>
    <n v="1"/>
    <s v="Young"/>
    <n v="11"/>
  </r>
  <r>
    <n v="21"/>
    <n v="30684"/>
    <x v="4"/>
    <n v="2"/>
    <x v="0"/>
    <n v="1"/>
    <s v="Young"/>
    <n v="5"/>
  </r>
  <r>
    <n v="28"/>
    <n v="132537"/>
    <x v="4"/>
    <n v="0"/>
    <x v="1"/>
    <n v="1"/>
    <s v="Young"/>
    <n v="3"/>
  </r>
  <r>
    <n v="49"/>
    <n v="145265"/>
    <x v="2"/>
    <n v="1"/>
    <x v="1"/>
    <n v="1"/>
    <s v="Adult"/>
    <n v="8"/>
  </r>
  <r>
    <n v="59"/>
    <n v="141301"/>
    <x v="3"/>
    <n v="4"/>
    <x v="1"/>
    <n v="0"/>
    <s v="Old"/>
    <n v="13"/>
  </r>
  <r>
    <n v="23"/>
    <n v="38007"/>
    <x v="10"/>
    <n v="2"/>
    <x v="0"/>
    <n v="0"/>
    <s v="Young"/>
    <n v="6"/>
  </r>
  <r>
    <n v="52"/>
    <n v="144915"/>
    <x v="0"/>
    <n v="5"/>
    <x v="1"/>
    <n v="1"/>
    <s v="Adult"/>
    <n v="11"/>
  </r>
  <r>
    <n v="30"/>
    <n v="130632"/>
    <x v="10"/>
    <n v="2"/>
    <x v="1"/>
    <n v="0"/>
    <s v="Young"/>
    <n v="6"/>
  </r>
  <r>
    <n v="30"/>
    <n v="147419"/>
    <x v="0"/>
    <n v="4"/>
    <x v="1"/>
    <n v="0"/>
    <s v="Young"/>
    <n v="10"/>
  </r>
  <r>
    <n v="39"/>
    <n v="71787"/>
    <x v="4"/>
    <n v="0"/>
    <x v="0"/>
    <n v="1"/>
    <s v="Adult"/>
    <n v="3"/>
  </r>
  <r>
    <n v="54"/>
    <n v="79582"/>
    <x v="2"/>
    <n v="3"/>
    <x v="0"/>
    <n v="0"/>
    <s v="Adult"/>
    <n v="10"/>
  </r>
  <r>
    <n v="53"/>
    <n v="104791"/>
    <x v="7"/>
    <n v="4"/>
    <x v="0"/>
    <n v="1"/>
    <s v="Adult"/>
    <n v="14"/>
  </r>
  <r>
    <n v="43"/>
    <n v="127798"/>
    <x v="1"/>
    <n v="1"/>
    <x v="0"/>
    <n v="0"/>
    <s v="Adult"/>
    <n v="9"/>
  </r>
  <r>
    <n v="48"/>
    <n v="113629"/>
    <x v="0"/>
    <n v="1"/>
    <x v="1"/>
    <n v="0"/>
    <s v="Adult"/>
    <n v="7"/>
  </r>
  <r>
    <n v="52"/>
    <n v="35782"/>
    <x v="5"/>
    <n v="3"/>
    <x v="1"/>
    <n v="1"/>
    <s v="Adult"/>
    <n v="14"/>
  </r>
  <r>
    <n v="27"/>
    <n v="96770"/>
    <x v="10"/>
    <n v="3"/>
    <x v="1"/>
    <n v="0"/>
    <s v="Young"/>
    <n v="7"/>
  </r>
  <r>
    <n v="49"/>
    <n v="87645"/>
    <x v="6"/>
    <n v="2"/>
    <x v="0"/>
    <n v="0"/>
    <s v="Adult"/>
    <n v="7"/>
  </r>
  <r>
    <n v="28"/>
    <n v="133509"/>
    <x v="1"/>
    <n v="3"/>
    <x v="0"/>
    <n v="1"/>
    <s v="Young"/>
    <n v="11"/>
  </r>
  <r>
    <n v="21"/>
    <n v="129724"/>
    <x v="2"/>
    <n v="3"/>
    <x v="1"/>
    <n v="0"/>
    <s v="Young"/>
    <n v="10"/>
  </r>
  <r>
    <n v="23"/>
    <n v="61996"/>
    <x v="6"/>
    <n v="2"/>
    <x v="0"/>
    <n v="1"/>
    <s v="Young"/>
    <n v="7"/>
  </r>
  <r>
    <n v="44"/>
    <n v="59204"/>
    <x v="4"/>
    <n v="3"/>
    <x v="1"/>
    <n v="0"/>
    <s v="Adult"/>
    <n v="6"/>
  </r>
  <r>
    <n v="43"/>
    <n v="47152"/>
    <x v="7"/>
    <n v="4"/>
    <x v="1"/>
    <n v="1"/>
    <s v="Adult"/>
    <n v="14"/>
  </r>
  <r>
    <n v="28"/>
    <n v="85186"/>
    <x v="9"/>
    <n v="1"/>
    <x v="0"/>
    <n v="0"/>
    <s v="Young"/>
    <n v="3"/>
  </r>
  <r>
    <n v="57"/>
    <n v="137900"/>
    <x v="1"/>
    <n v="2"/>
    <x v="0"/>
    <n v="1"/>
    <s v="Old"/>
    <n v="10"/>
  </r>
  <r>
    <n v="23"/>
    <n v="120555"/>
    <x v="0"/>
    <n v="1"/>
    <x v="0"/>
    <n v="0"/>
    <s v="Young"/>
    <n v="7"/>
  </r>
  <r>
    <n v="53"/>
    <n v="115024"/>
    <x v="7"/>
    <n v="2"/>
    <x v="0"/>
    <n v="0"/>
    <s v="Adult"/>
    <n v="12"/>
  </r>
  <r>
    <n v="48"/>
    <n v="132659"/>
    <x v="0"/>
    <n v="2"/>
    <x v="0"/>
    <n v="0"/>
    <s v="Adult"/>
    <n v="8"/>
  </r>
  <r>
    <n v="28"/>
    <n v="49689"/>
    <x v="2"/>
    <n v="1"/>
    <x v="0"/>
    <n v="0"/>
    <s v="Young"/>
    <n v="8"/>
  </r>
  <r>
    <n v="54"/>
    <n v="80690"/>
    <x v="6"/>
    <n v="4"/>
    <x v="0"/>
    <n v="0"/>
    <s v="Adult"/>
    <n v="9"/>
  </r>
  <r>
    <n v="55"/>
    <n v="124042"/>
    <x v="2"/>
    <n v="3"/>
    <x v="1"/>
    <n v="1"/>
    <s v="Old"/>
    <n v="10"/>
  </r>
  <r>
    <n v="52"/>
    <n v="113251"/>
    <x v="4"/>
    <n v="2"/>
    <x v="0"/>
    <n v="0"/>
    <s v="Adult"/>
    <n v="5"/>
  </r>
  <r>
    <n v="44"/>
    <n v="87320"/>
    <x v="6"/>
    <n v="2"/>
    <x v="1"/>
    <n v="0"/>
    <s v="Adult"/>
    <n v="7"/>
  </r>
  <r>
    <n v="34"/>
    <n v="94226"/>
    <x v="3"/>
    <n v="0"/>
    <x v="1"/>
    <n v="1"/>
    <s v="Young"/>
    <n v="9"/>
  </r>
  <r>
    <n v="52"/>
    <n v="86091"/>
    <x v="3"/>
    <n v="1"/>
    <x v="0"/>
    <n v="0"/>
    <s v="Adult"/>
    <n v="10"/>
  </r>
  <r>
    <n v="63"/>
    <n v="136565"/>
    <x v="2"/>
    <n v="3"/>
    <x v="1"/>
    <n v="0"/>
    <s v="Old"/>
    <n v="10"/>
  </r>
  <r>
    <n v="36"/>
    <n v="109301"/>
    <x v="2"/>
    <n v="4"/>
    <x v="0"/>
    <n v="1"/>
    <s v="Adult"/>
    <n v="11"/>
  </r>
  <r>
    <n v="24"/>
    <n v="51942"/>
    <x v="2"/>
    <n v="4"/>
    <x v="0"/>
    <n v="0"/>
    <s v="Young"/>
    <n v="11"/>
  </r>
  <r>
    <n v="57"/>
    <n v="68712"/>
    <x v="1"/>
    <n v="7"/>
    <x v="0"/>
    <n v="1"/>
    <s v="Old"/>
    <n v="15"/>
  </r>
  <r>
    <n v="41"/>
    <n v="135430"/>
    <x v="7"/>
    <n v="1"/>
    <x v="0"/>
    <n v="0"/>
    <s v="Adult"/>
    <n v="11"/>
  </r>
  <r>
    <n v="34"/>
    <n v="95277"/>
    <x v="0"/>
    <n v="0"/>
    <x v="0"/>
    <n v="0"/>
    <s v="Young"/>
    <n v="6"/>
  </r>
  <r>
    <n v="51"/>
    <n v="79632"/>
    <x v="5"/>
    <n v="2"/>
    <x v="1"/>
    <n v="1"/>
    <s v="Adult"/>
    <n v="13"/>
  </r>
  <r>
    <n v="38"/>
    <n v="68031"/>
    <x v="0"/>
    <n v="1"/>
    <x v="0"/>
    <n v="0"/>
    <s v="Adult"/>
    <n v="7"/>
  </r>
  <r>
    <n v="27"/>
    <n v="50478"/>
    <x v="6"/>
    <n v="1"/>
    <x v="0"/>
    <n v="1"/>
    <s v="Young"/>
    <n v="6"/>
  </r>
  <r>
    <n v="30"/>
    <n v="52551"/>
    <x v="5"/>
    <n v="5"/>
    <x v="0"/>
    <n v="0"/>
    <s v="Young"/>
    <n v="16"/>
  </r>
  <r>
    <n v="27"/>
    <n v="78068"/>
    <x v="6"/>
    <n v="2"/>
    <x v="1"/>
    <n v="1"/>
    <s v="Young"/>
    <n v="7"/>
  </r>
  <r>
    <n v="53"/>
    <n v="123608"/>
    <x v="2"/>
    <n v="0"/>
    <x v="0"/>
    <n v="0"/>
    <s v="Adult"/>
    <n v="7"/>
  </r>
  <r>
    <n v="43"/>
    <n v="65561"/>
    <x v="1"/>
    <n v="2"/>
    <x v="0"/>
    <n v="0"/>
    <s v="Adult"/>
    <n v="10"/>
  </r>
  <r>
    <n v="41"/>
    <n v="32892"/>
    <x v="3"/>
    <n v="4"/>
    <x v="0"/>
    <n v="1"/>
    <s v="Adult"/>
    <n v="13"/>
  </r>
  <r>
    <n v="39"/>
    <n v="129502"/>
    <x v="6"/>
    <n v="1"/>
    <x v="0"/>
    <n v="0"/>
    <s v="Adult"/>
    <n v="6"/>
  </r>
  <r>
    <n v="39"/>
    <n v="54395"/>
    <x v="2"/>
    <n v="1"/>
    <x v="1"/>
    <n v="0"/>
    <s v="Adult"/>
    <n v="8"/>
  </r>
  <r>
    <n v="56"/>
    <n v="48756"/>
    <x v="4"/>
    <n v="1"/>
    <x v="0"/>
    <n v="0"/>
    <s v="Old"/>
    <n v="4"/>
  </r>
  <r>
    <n v="49"/>
    <n v="146580"/>
    <x v="7"/>
    <n v="1"/>
    <x v="1"/>
    <n v="1"/>
    <s v="Adult"/>
    <n v="11"/>
  </r>
  <r>
    <n v="38"/>
    <n v="117710"/>
    <x v="2"/>
    <n v="0"/>
    <x v="0"/>
    <n v="0"/>
    <s v="Adult"/>
    <n v="7"/>
  </r>
  <r>
    <n v="22"/>
    <n v="64651"/>
    <x v="10"/>
    <n v="2"/>
    <x v="0"/>
    <n v="0"/>
    <s v="Young"/>
    <n v="6"/>
  </r>
  <r>
    <n v="21"/>
    <n v="96333"/>
    <x v="1"/>
    <n v="1"/>
    <x v="0"/>
    <n v="0"/>
    <s v="Young"/>
    <n v="9"/>
  </r>
  <r>
    <n v="25"/>
    <n v="103745"/>
    <x v="1"/>
    <n v="1"/>
    <x v="1"/>
    <n v="1"/>
    <s v="Young"/>
    <n v="9"/>
  </r>
  <r>
    <n v="40"/>
    <n v="136539"/>
    <x v="2"/>
    <n v="2"/>
    <x v="0"/>
    <n v="1"/>
    <s v="Adult"/>
    <n v="9"/>
  </r>
  <r>
    <n v="31"/>
    <n v="79306"/>
    <x v="1"/>
    <n v="3"/>
    <x v="0"/>
    <n v="0"/>
    <s v="Young"/>
    <n v="11"/>
  </r>
  <r>
    <n v="62"/>
    <n v="51346"/>
    <x v="0"/>
    <n v="1"/>
    <x v="0"/>
    <n v="1"/>
    <s v="Old"/>
    <n v="7"/>
  </r>
  <r>
    <n v="22"/>
    <n v="143561"/>
    <x v="3"/>
    <n v="1"/>
    <x v="1"/>
    <n v="1"/>
    <s v="Young"/>
    <n v="10"/>
  </r>
  <r>
    <n v="23"/>
    <n v="58024"/>
    <x v="6"/>
    <n v="3"/>
    <x v="0"/>
    <n v="0"/>
    <s v="Young"/>
    <n v="8"/>
  </r>
  <r>
    <n v="43"/>
    <n v="124950"/>
    <x v="9"/>
    <n v="2"/>
    <x v="1"/>
    <n v="0"/>
    <s v="Adult"/>
    <n v="4"/>
  </r>
  <r>
    <n v="32"/>
    <n v="148768"/>
    <x v="2"/>
    <n v="4"/>
    <x v="0"/>
    <n v="1"/>
    <s v="Young"/>
    <n v="11"/>
  </r>
  <r>
    <n v="40"/>
    <n v="70818"/>
    <x v="10"/>
    <n v="0"/>
    <x v="0"/>
    <n v="0"/>
    <s v="Adult"/>
    <n v="4"/>
  </r>
  <r>
    <n v="25"/>
    <n v="35947"/>
    <x v="2"/>
    <n v="2"/>
    <x v="0"/>
    <n v="1"/>
    <s v="Young"/>
    <n v="9"/>
  </r>
  <r>
    <n v="57"/>
    <n v="105153"/>
    <x v="5"/>
    <n v="5"/>
    <x v="0"/>
    <n v="0"/>
    <s v="Old"/>
    <n v="16"/>
  </r>
  <r>
    <n v="58"/>
    <n v="116240"/>
    <x v="4"/>
    <n v="0"/>
    <x v="0"/>
    <n v="1"/>
    <s v="Old"/>
    <n v="3"/>
  </r>
  <r>
    <n v="50"/>
    <n v="124238"/>
    <x v="2"/>
    <n v="1"/>
    <x v="0"/>
    <n v="0"/>
    <s v="Adult"/>
    <n v="8"/>
  </r>
  <r>
    <n v="29"/>
    <n v="97428"/>
    <x v="2"/>
    <n v="2"/>
    <x v="1"/>
    <n v="0"/>
    <s v="Young"/>
    <n v="9"/>
  </r>
  <r>
    <n v="54"/>
    <n v="59754"/>
    <x v="6"/>
    <n v="1"/>
    <x v="0"/>
    <n v="0"/>
    <s v="Adult"/>
    <n v="6"/>
  </r>
  <r>
    <n v="64"/>
    <n v="93355"/>
    <x v="0"/>
    <n v="0"/>
    <x v="1"/>
    <n v="0"/>
    <s v="Old"/>
    <n v="6"/>
  </r>
  <r>
    <n v="55"/>
    <n v="88241"/>
    <x v="0"/>
    <n v="4"/>
    <x v="1"/>
    <n v="1"/>
    <s v="Old"/>
    <n v="10"/>
  </r>
  <r>
    <n v="42"/>
    <n v="98960"/>
    <x v="1"/>
    <n v="1"/>
    <x v="1"/>
    <n v="0"/>
    <s v="Adult"/>
    <n v="9"/>
  </r>
  <r>
    <n v="64"/>
    <n v="137754"/>
    <x v="7"/>
    <n v="0"/>
    <x v="1"/>
    <n v="1"/>
    <s v="Old"/>
    <n v="10"/>
  </r>
  <r>
    <n v="44"/>
    <n v="43418"/>
    <x v="6"/>
    <n v="2"/>
    <x v="1"/>
    <n v="0"/>
    <s v="Adult"/>
    <n v="7"/>
  </r>
  <r>
    <n v="37"/>
    <n v="125422"/>
    <x v="0"/>
    <n v="4"/>
    <x v="0"/>
    <n v="0"/>
    <s v="Adult"/>
    <n v="10"/>
  </r>
  <r>
    <n v="30"/>
    <n v="130319"/>
    <x v="2"/>
    <n v="4"/>
    <x v="1"/>
    <n v="1"/>
    <s v="Young"/>
    <n v="11"/>
  </r>
  <r>
    <n v="50"/>
    <n v="118593"/>
    <x v="4"/>
    <n v="2"/>
    <x v="0"/>
    <n v="0"/>
    <s v="Adult"/>
    <n v="5"/>
  </r>
  <r>
    <n v="43"/>
    <n v="85184"/>
    <x v="3"/>
    <n v="3"/>
    <x v="0"/>
    <n v="1"/>
    <s v="Adult"/>
    <n v="12"/>
  </r>
  <r>
    <n v="52"/>
    <n v="34833"/>
    <x v="4"/>
    <n v="5"/>
    <x v="1"/>
    <n v="0"/>
    <s v="Adult"/>
    <n v="8"/>
  </r>
  <r>
    <n v="37"/>
    <n v="105430"/>
    <x v="0"/>
    <n v="1"/>
    <x v="1"/>
    <n v="0"/>
    <s v="Adult"/>
    <n v="7"/>
  </r>
  <r>
    <n v="37"/>
    <n v="144246"/>
    <x v="11"/>
    <n v="2"/>
    <x v="0"/>
    <n v="1"/>
    <s v="Adult"/>
    <n v="15"/>
  </r>
  <r>
    <n v="34"/>
    <n v="71833"/>
    <x v="1"/>
    <n v="2"/>
    <x v="1"/>
    <n v="0"/>
    <s v="Young"/>
    <n v="10"/>
  </r>
  <r>
    <n v="29"/>
    <n v="30565"/>
    <x v="0"/>
    <n v="3"/>
    <x v="0"/>
    <n v="0"/>
    <s v="Young"/>
    <n v="9"/>
  </r>
  <r>
    <n v="60"/>
    <n v="70180"/>
    <x v="2"/>
    <n v="3"/>
    <x v="0"/>
    <n v="0"/>
    <s v="Old"/>
    <n v="10"/>
  </r>
  <r>
    <n v="22"/>
    <n v="48402"/>
    <x v="7"/>
    <n v="5"/>
    <x v="0"/>
    <n v="0"/>
    <s v="Young"/>
    <n v="15"/>
  </r>
  <r>
    <n v="65"/>
    <n v="72845"/>
    <x v="9"/>
    <n v="4"/>
    <x v="1"/>
    <n v="1"/>
    <s v="Old"/>
    <n v="6"/>
  </r>
  <r>
    <n v="45"/>
    <n v="105851"/>
    <x v="7"/>
    <n v="1"/>
    <x v="0"/>
    <n v="0"/>
    <s v="Adult"/>
    <n v="11"/>
  </r>
  <r>
    <n v="59"/>
    <n v="42834"/>
    <x v="1"/>
    <n v="1"/>
    <x v="0"/>
    <n v="0"/>
    <s v="Old"/>
    <n v="9"/>
  </r>
  <r>
    <n v="29"/>
    <n v="97850"/>
    <x v="6"/>
    <n v="4"/>
    <x v="0"/>
    <n v="0"/>
    <s v="Young"/>
    <n v="9"/>
  </r>
  <r>
    <n v="42"/>
    <n v="67180"/>
    <x v="10"/>
    <n v="1"/>
    <x v="0"/>
    <n v="1"/>
    <s v="Adult"/>
    <n v="5"/>
  </r>
  <r>
    <n v="63"/>
    <n v="33883"/>
    <x v="7"/>
    <n v="2"/>
    <x v="0"/>
    <n v="1"/>
    <s v="Old"/>
    <n v="12"/>
  </r>
  <r>
    <n v="24"/>
    <n v="139688"/>
    <x v="6"/>
    <n v="3"/>
    <x v="0"/>
    <n v="1"/>
    <s v="Young"/>
    <n v="8"/>
  </r>
  <r>
    <n v="46"/>
    <n v="105587"/>
    <x v="6"/>
    <n v="0"/>
    <x v="1"/>
    <n v="1"/>
    <s v="Adult"/>
    <n v="5"/>
  </r>
  <r>
    <n v="49"/>
    <n v="136520"/>
    <x v="3"/>
    <n v="2"/>
    <x v="0"/>
    <n v="1"/>
    <s v="Adult"/>
    <n v="11"/>
  </r>
  <r>
    <n v="65"/>
    <n v="41695"/>
    <x v="2"/>
    <n v="3"/>
    <x v="1"/>
    <n v="1"/>
    <s v="Old"/>
    <n v="10"/>
  </r>
  <r>
    <n v="54"/>
    <n v="53123"/>
    <x v="11"/>
    <n v="2"/>
    <x v="0"/>
    <n v="1"/>
    <s v="Adult"/>
    <n v="15"/>
  </r>
  <r>
    <n v="43"/>
    <n v="88481"/>
    <x v="1"/>
    <n v="1"/>
    <x v="0"/>
    <n v="0"/>
    <s v="Adult"/>
    <n v="9"/>
  </r>
  <r>
    <n v="57"/>
    <n v="103438"/>
    <x v="1"/>
    <n v="3"/>
    <x v="0"/>
    <n v="0"/>
    <s v="Old"/>
    <n v="11"/>
  </r>
  <r>
    <n v="31"/>
    <n v="141491"/>
    <x v="7"/>
    <n v="3"/>
    <x v="0"/>
    <n v="0"/>
    <s v="Young"/>
    <n v="13"/>
  </r>
  <r>
    <n v="26"/>
    <n v="47573"/>
    <x v="10"/>
    <n v="5"/>
    <x v="0"/>
    <n v="0"/>
    <s v="Young"/>
    <n v="9"/>
  </r>
  <r>
    <n v="38"/>
    <n v="124910"/>
    <x v="0"/>
    <n v="2"/>
    <x v="0"/>
    <n v="1"/>
    <s v="Adult"/>
    <n v="8"/>
  </r>
  <r>
    <n v="41"/>
    <n v="86494"/>
    <x v="6"/>
    <n v="0"/>
    <x v="0"/>
    <n v="0"/>
    <s v="Adult"/>
    <n v="5"/>
  </r>
  <r>
    <n v="62"/>
    <n v="42288"/>
    <x v="10"/>
    <n v="3"/>
    <x v="0"/>
    <n v="0"/>
    <s v="Old"/>
    <n v="7"/>
  </r>
  <r>
    <n v="56"/>
    <n v="76978"/>
    <x v="5"/>
    <n v="1"/>
    <x v="0"/>
    <n v="0"/>
    <s v="Old"/>
    <n v="12"/>
  </r>
  <r>
    <n v="61"/>
    <n v="102420"/>
    <x v="6"/>
    <n v="1"/>
    <x v="1"/>
    <n v="1"/>
    <s v="Old"/>
    <n v="6"/>
  </r>
  <r>
    <n v="58"/>
    <n v="147845"/>
    <x v="6"/>
    <n v="5"/>
    <x v="1"/>
    <n v="0"/>
    <s v="Old"/>
    <n v="10"/>
  </r>
  <r>
    <n v="54"/>
    <n v="106095"/>
    <x v="8"/>
    <n v="1"/>
    <x v="1"/>
    <n v="1"/>
    <s v="Adult"/>
    <n v="13"/>
  </r>
  <r>
    <n v="37"/>
    <n v="84672"/>
    <x v="2"/>
    <n v="4"/>
    <x v="0"/>
    <n v="0"/>
    <s v="Adult"/>
    <n v="11"/>
  </r>
  <r>
    <n v="57"/>
    <n v="91821"/>
    <x v="2"/>
    <n v="0"/>
    <x v="1"/>
    <n v="1"/>
    <s v="Old"/>
    <n v="7"/>
  </r>
  <r>
    <n v="45"/>
    <n v="113661"/>
    <x v="9"/>
    <n v="2"/>
    <x v="1"/>
    <n v="1"/>
    <s v="Adult"/>
    <n v="4"/>
  </r>
  <r>
    <n v="58"/>
    <n v="99224"/>
    <x v="4"/>
    <n v="1"/>
    <x v="1"/>
    <n v="0"/>
    <s v="Old"/>
    <n v="4"/>
  </r>
  <r>
    <n v="32"/>
    <n v="119405"/>
    <x v="4"/>
    <n v="2"/>
    <x v="1"/>
    <n v="1"/>
    <s v="Young"/>
    <n v="5"/>
  </r>
  <r>
    <n v="43"/>
    <n v="142418"/>
    <x v="2"/>
    <n v="3"/>
    <x v="0"/>
    <n v="0"/>
    <s v="Adult"/>
    <n v="10"/>
  </r>
  <r>
    <n v="62"/>
    <n v="133673"/>
    <x v="6"/>
    <n v="2"/>
    <x v="1"/>
    <n v="1"/>
    <s v="Old"/>
    <n v="7"/>
  </r>
  <r>
    <n v="42"/>
    <n v="84796"/>
    <x v="2"/>
    <n v="4"/>
    <x v="0"/>
    <n v="0"/>
    <s v="Adult"/>
    <n v="11"/>
  </r>
  <r>
    <n v="41"/>
    <n v="74706"/>
    <x v="5"/>
    <n v="1"/>
    <x v="0"/>
    <n v="0"/>
    <s v="Adult"/>
    <n v="12"/>
  </r>
  <r>
    <n v="47"/>
    <n v="34023"/>
    <x v="2"/>
    <n v="1"/>
    <x v="1"/>
    <n v="1"/>
    <s v="Adult"/>
    <n v="8"/>
  </r>
  <r>
    <n v="51"/>
    <n v="144286"/>
    <x v="0"/>
    <n v="2"/>
    <x v="0"/>
    <n v="0"/>
    <s v="Adult"/>
    <n v="8"/>
  </r>
  <r>
    <n v="26"/>
    <n v="112636"/>
    <x v="7"/>
    <n v="1"/>
    <x v="0"/>
    <n v="0"/>
    <s v="Young"/>
    <n v="11"/>
  </r>
  <r>
    <n v="47"/>
    <n v="66735"/>
    <x v="0"/>
    <n v="1"/>
    <x v="0"/>
    <n v="0"/>
    <s v="Adult"/>
    <n v="7"/>
  </r>
  <r>
    <n v="60"/>
    <n v="102959"/>
    <x v="6"/>
    <n v="1"/>
    <x v="0"/>
    <n v="0"/>
    <s v="Old"/>
    <n v="6"/>
  </r>
  <r>
    <n v="54"/>
    <n v="69218"/>
    <x v="1"/>
    <n v="3"/>
    <x v="0"/>
    <n v="0"/>
    <s v="Adult"/>
    <n v="11"/>
  </r>
  <r>
    <n v="32"/>
    <n v="42213"/>
    <x v="3"/>
    <n v="2"/>
    <x v="1"/>
    <n v="0"/>
    <s v="Young"/>
    <n v="11"/>
  </r>
  <r>
    <n v="65"/>
    <n v="131519"/>
    <x v="4"/>
    <n v="2"/>
    <x v="0"/>
    <n v="1"/>
    <s v="Old"/>
    <n v="5"/>
  </r>
  <r>
    <n v="27"/>
    <n v="128694"/>
    <x v="10"/>
    <n v="0"/>
    <x v="0"/>
    <n v="0"/>
    <s v="Young"/>
    <n v="4"/>
  </r>
  <r>
    <n v="30"/>
    <n v="58460"/>
    <x v="3"/>
    <n v="0"/>
    <x v="0"/>
    <n v="1"/>
    <s v="Young"/>
    <n v="9"/>
  </r>
  <r>
    <n v="65"/>
    <n v="94680"/>
    <x v="2"/>
    <n v="2"/>
    <x v="0"/>
    <n v="0"/>
    <s v="Old"/>
    <n v="9"/>
  </r>
  <r>
    <n v="37"/>
    <n v="147725"/>
    <x v="0"/>
    <n v="2"/>
    <x v="0"/>
    <n v="0"/>
    <s v="Adult"/>
    <n v="8"/>
  </r>
  <r>
    <n v="46"/>
    <n v="61017"/>
    <x v="0"/>
    <n v="3"/>
    <x v="0"/>
    <n v="0"/>
    <s v="Adult"/>
    <n v="9"/>
  </r>
  <r>
    <n v="41"/>
    <n v="128536"/>
    <x v="4"/>
    <n v="4"/>
    <x v="0"/>
    <n v="1"/>
    <s v="Adult"/>
    <n v="7"/>
  </r>
  <r>
    <n v="48"/>
    <n v="122038"/>
    <x v="1"/>
    <n v="0"/>
    <x v="0"/>
    <n v="0"/>
    <s v="Adult"/>
    <n v="8"/>
  </r>
  <r>
    <n v="22"/>
    <n v="60990"/>
    <x v="6"/>
    <n v="4"/>
    <x v="0"/>
    <n v="0"/>
    <s v="Young"/>
    <n v="9"/>
  </r>
  <r>
    <n v="63"/>
    <n v="49515"/>
    <x v="11"/>
    <n v="2"/>
    <x v="0"/>
    <n v="0"/>
    <s v="Old"/>
    <n v="15"/>
  </r>
  <r>
    <n v="21"/>
    <n v="59991"/>
    <x v="1"/>
    <n v="1"/>
    <x v="1"/>
    <n v="0"/>
    <s v="Young"/>
    <n v="9"/>
  </r>
  <r>
    <n v="56"/>
    <n v="37634"/>
    <x v="5"/>
    <n v="0"/>
    <x v="0"/>
    <n v="0"/>
    <s v="Old"/>
    <n v="11"/>
  </r>
  <r>
    <n v="46"/>
    <n v="107034"/>
    <x v="2"/>
    <n v="2"/>
    <x v="0"/>
    <n v="0"/>
    <s v="Adult"/>
    <n v="9"/>
  </r>
  <r>
    <n v="49"/>
    <n v="106452"/>
    <x v="7"/>
    <n v="0"/>
    <x v="0"/>
    <n v="0"/>
    <s v="Adult"/>
    <n v="10"/>
  </r>
  <r>
    <n v="41"/>
    <n v="59377"/>
    <x v="2"/>
    <n v="1"/>
    <x v="1"/>
    <n v="1"/>
    <s v="Adult"/>
    <n v="8"/>
  </r>
  <r>
    <n v="31"/>
    <n v="63001"/>
    <x v="8"/>
    <n v="0"/>
    <x v="0"/>
    <n v="1"/>
    <s v="Young"/>
    <n v="12"/>
  </r>
  <r>
    <n v="60"/>
    <n v="31391"/>
    <x v="7"/>
    <n v="1"/>
    <x v="1"/>
    <n v="0"/>
    <s v="Old"/>
    <n v="11"/>
  </r>
  <r>
    <n v="31"/>
    <n v="95206"/>
    <x v="2"/>
    <n v="5"/>
    <x v="0"/>
    <n v="1"/>
    <s v="Young"/>
    <n v="12"/>
  </r>
  <r>
    <n v="56"/>
    <n v="139388"/>
    <x v="5"/>
    <n v="2"/>
    <x v="1"/>
    <n v="0"/>
    <s v="Old"/>
    <n v="13"/>
  </r>
  <r>
    <n v="59"/>
    <n v="72215"/>
    <x v="0"/>
    <n v="3"/>
    <x v="1"/>
    <n v="1"/>
    <s v="Old"/>
    <n v="9"/>
  </r>
  <r>
    <n v="60"/>
    <n v="109720"/>
    <x v="1"/>
    <n v="0"/>
    <x v="0"/>
    <n v="0"/>
    <s v="Old"/>
    <n v="8"/>
  </r>
  <r>
    <n v="55"/>
    <n v="57114"/>
    <x v="1"/>
    <n v="3"/>
    <x v="0"/>
    <n v="1"/>
    <s v="Old"/>
    <n v="11"/>
  </r>
  <r>
    <n v="54"/>
    <n v="41882"/>
    <x v="3"/>
    <n v="3"/>
    <x v="0"/>
    <n v="0"/>
    <s v="Adult"/>
    <n v="12"/>
  </r>
  <r>
    <n v="44"/>
    <n v="143142"/>
    <x v="4"/>
    <n v="2"/>
    <x v="1"/>
    <n v="1"/>
    <s v="Adult"/>
    <n v="5"/>
  </r>
  <r>
    <n v="42"/>
    <n v="47273"/>
    <x v="3"/>
    <n v="2"/>
    <x v="0"/>
    <n v="0"/>
    <s v="Adult"/>
    <n v="11"/>
  </r>
  <r>
    <n v="25"/>
    <n v="136206"/>
    <x v="3"/>
    <n v="1"/>
    <x v="1"/>
    <n v="1"/>
    <s v="Young"/>
    <n v="10"/>
  </r>
  <r>
    <n v="53"/>
    <n v="75647"/>
    <x v="2"/>
    <n v="1"/>
    <x v="0"/>
    <n v="0"/>
    <s v="Adult"/>
    <n v="8"/>
  </r>
  <r>
    <n v="56"/>
    <n v="112665"/>
    <x v="6"/>
    <n v="2"/>
    <x v="1"/>
    <n v="0"/>
    <s v="Old"/>
    <n v="7"/>
  </r>
  <r>
    <n v="40"/>
    <n v="94892"/>
    <x v="6"/>
    <n v="3"/>
    <x v="1"/>
    <n v="1"/>
    <s v="Adult"/>
    <n v="8"/>
  </r>
  <r>
    <n v="39"/>
    <n v="72679"/>
    <x v="5"/>
    <n v="2"/>
    <x v="0"/>
    <n v="1"/>
    <s v="Adult"/>
    <n v="13"/>
  </r>
  <r>
    <n v="55"/>
    <n v="30427"/>
    <x v="1"/>
    <n v="5"/>
    <x v="1"/>
    <n v="0"/>
    <s v="Old"/>
    <n v="13"/>
  </r>
  <r>
    <n v="63"/>
    <n v="126952"/>
    <x v="0"/>
    <n v="3"/>
    <x v="0"/>
    <n v="0"/>
    <s v="Old"/>
    <n v="9"/>
  </r>
  <r>
    <n v="37"/>
    <n v="96267"/>
    <x v="2"/>
    <n v="3"/>
    <x v="1"/>
    <n v="1"/>
    <s v="Adult"/>
    <n v="10"/>
  </r>
  <r>
    <n v="65"/>
    <n v="30799"/>
    <x v="5"/>
    <n v="0"/>
    <x v="1"/>
    <n v="1"/>
    <s v="Old"/>
    <n v="11"/>
  </r>
  <r>
    <n v="63"/>
    <n v="85659"/>
    <x v="3"/>
    <n v="0"/>
    <x v="0"/>
    <n v="1"/>
    <s v="Old"/>
    <n v="9"/>
  </r>
  <r>
    <n v="54"/>
    <n v="124409"/>
    <x v="0"/>
    <n v="4"/>
    <x v="0"/>
    <n v="1"/>
    <s v="Adult"/>
    <n v="10"/>
  </r>
  <r>
    <n v="29"/>
    <n v="37025"/>
    <x v="6"/>
    <n v="1"/>
    <x v="1"/>
    <n v="0"/>
    <s v="Young"/>
    <n v="6"/>
  </r>
  <r>
    <n v="46"/>
    <n v="44481"/>
    <x v="0"/>
    <n v="1"/>
    <x v="0"/>
    <n v="0"/>
    <s v="Adult"/>
    <n v="7"/>
  </r>
  <r>
    <n v="22"/>
    <n v="55411"/>
    <x v="5"/>
    <n v="0"/>
    <x v="1"/>
    <n v="1"/>
    <s v="Young"/>
    <n v="11"/>
  </r>
  <r>
    <n v="29"/>
    <n v="126894"/>
    <x v="6"/>
    <n v="6"/>
    <x v="1"/>
    <n v="1"/>
    <s v="Young"/>
    <n v="11"/>
  </r>
  <r>
    <n v="29"/>
    <n v="135928"/>
    <x v="6"/>
    <n v="4"/>
    <x v="0"/>
    <n v="1"/>
    <s v="Young"/>
    <n v="9"/>
  </r>
  <r>
    <n v="60"/>
    <n v="44961"/>
    <x v="6"/>
    <n v="2"/>
    <x v="0"/>
    <n v="0"/>
    <s v="Old"/>
    <n v="7"/>
  </r>
  <r>
    <n v="37"/>
    <n v="51767"/>
    <x v="2"/>
    <n v="0"/>
    <x v="0"/>
    <n v="0"/>
    <s v="Adult"/>
    <n v="7"/>
  </r>
  <r>
    <n v="21"/>
    <n v="81690"/>
    <x v="7"/>
    <n v="1"/>
    <x v="0"/>
    <n v="0"/>
    <s v="Young"/>
    <n v="11"/>
  </r>
  <r>
    <n v="45"/>
    <n v="82870"/>
    <x v="1"/>
    <n v="0"/>
    <x v="1"/>
    <n v="1"/>
    <s v="Adult"/>
    <n v="8"/>
  </r>
  <r>
    <n v="63"/>
    <n v="136536"/>
    <x v="3"/>
    <n v="3"/>
    <x v="1"/>
    <n v="1"/>
    <s v="Old"/>
    <n v="12"/>
  </r>
  <r>
    <n v="60"/>
    <n v="66135"/>
    <x v="7"/>
    <n v="1"/>
    <x v="0"/>
    <n v="1"/>
    <s v="Old"/>
    <n v="11"/>
  </r>
  <r>
    <n v="62"/>
    <n v="94514"/>
    <x v="6"/>
    <n v="1"/>
    <x v="1"/>
    <n v="1"/>
    <s v="Old"/>
    <n v="6"/>
  </r>
  <r>
    <n v="45"/>
    <n v="116928"/>
    <x v="10"/>
    <n v="0"/>
    <x v="0"/>
    <n v="1"/>
    <s v="Adult"/>
    <n v="4"/>
  </r>
  <r>
    <n v="59"/>
    <n v="108798"/>
    <x v="6"/>
    <n v="4"/>
    <x v="1"/>
    <n v="1"/>
    <s v="Old"/>
    <n v="9"/>
  </r>
  <r>
    <n v="55"/>
    <n v="100765"/>
    <x v="8"/>
    <n v="1"/>
    <x v="0"/>
    <n v="0"/>
    <s v="Old"/>
    <n v="13"/>
  </r>
  <r>
    <n v="23"/>
    <n v="53772"/>
    <x v="14"/>
    <n v="0"/>
    <x v="0"/>
    <n v="1"/>
    <s v="Young"/>
    <n v="14"/>
  </r>
  <r>
    <n v="57"/>
    <n v="48799"/>
    <x v="6"/>
    <n v="0"/>
    <x v="0"/>
    <n v="0"/>
    <s v="Old"/>
    <n v="5"/>
  </r>
  <r>
    <n v="64"/>
    <n v="142051"/>
    <x v="1"/>
    <n v="4"/>
    <x v="0"/>
    <n v="1"/>
    <s v="Old"/>
    <n v="12"/>
  </r>
  <r>
    <n v="64"/>
    <n v="53555"/>
    <x v="2"/>
    <n v="0"/>
    <x v="1"/>
    <n v="0"/>
    <s v="Old"/>
    <n v="7"/>
  </r>
  <r>
    <n v="50"/>
    <n v="122152"/>
    <x v="1"/>
    <n v="1"/>
    <x v="1"/>
    <n v="1"/>
    <s v="Adult"/>
    <n v="9"/>
  </r>
  <r>
    <n v="58"/>
    <n v="49333"/>
    <x v="3"/>
    <n v="1"/>
    <x v="0"/>
    <n v="0"/>
    <s v="Old"/>
    <n v="10"/>
  </r>
  <r>
    <n v="54"/>
    <n v="34261"/>
    <x v="6"/>
    <n v="6"/>
    <x v="1"/>
    <n v="1"/>
    <s v="Adult"/>
    <n v="11"/>
  </r>
  <r>
    <n v="32"/>
    <n v="149833"/>
    <x v="5"/>
    <n v="2"/>
    <x v="0"/>
    <n v="1"/>
    <s v="Young"/>
    <n v="13"/>
  </r>
  <r>
    <n v="39"/>
    <n v="99002"/>
    <x v="10"/>
    <n v="2"/>
    <x v="1"/>
    <n v="0"/>
    <s v="Adult"/>
    <n v="6"/>
  </r>
  <r>
    <n v="57"/>
    <n v="76553"/>
    <x v="3"/>
    <n v="1"/>
    <x v="0"/>
    <n v="0"/>
    <s v="Old"/>
    <n v="10"/>
  </r>
  <r>
    <n v="64"/>
    <n v="33088"/>
    <x v="7"/>
    <n v="2"/>
    <x v="1"/>
    <n v="1"/>
    <s v="Old"/>
    <n v="12"/>
  </r>
  <r>
    <n v="37"/>
    <n v="75783"/>
    <x v="6"/>
    <n v="1"/>
    <x v="1"/>
    <n v="0"/>
    <s v="Adult"/>
    <n v="6"/>
  </r>
  <r>
    <n v="30"/>
    <n v="31115"/>
    <x v="7"/>
    <n v="1"/>
    <x v="0"/>
    <n v="1"/>
    <s v="Young"/>
    <n v="11"/>
  </r>
  <r>
    <n v="32"/>
    <n v="100114"/>
    <x v="0"/>
    <n v="0"/>
    <x v="1"/>
    <n v="0"/>
    <s v="Young"/>
    <n v="6"/>
  </r>
  <r>
    <n v="36"/>
    <n v="98126"/>
    <x v="10"/>
    <n v="1"/>
    <x v="0"/>
    <n v="1"/>
    <s v="Adult"/>
    <n v="5"/>
  </r>
  <r>
    <n v="44"/>
    <n v="102908"/>
    <x v="2"/>
    <n v="0"/>
    <x v="1"/>
    <n v="1"/>
    <s v="Adult"/>
    <n v="7"/>
  </r>
  <r>
    <n v="39"/>
    <n v="99109"/>
    <x v="6"/>
    <n v="0"/>
    <x v="0"/>
    <n v="0"/>
    <s v="Adult"/>
    <n v="5"/>
  </r>
  <r>
    <n v="28"/>
    <n v="32978"/>
    <x v="0"/>
    <n v="1"/>
    <x v="1"/>
    <n v="1"/>
    <s v="Young"/>
    <n v="7"/>
  </r>
  <r>
    <n v="51"/>
    <n v="138943"/>
    <x v="2"/>
    <n v="1"/>
    <x v="1"/>
    <n v="0"/>
    <s v="Adult"/>
    <n v="8"/>
  </r>
  <r>
    <n v="41"/>
    <n v="39422"/>
    <x v="1"/>
    <n v="1"/>
    <x v="1"/>
    <n v="1"/>
    <s v="Adult"/>
    <n v="9"/>
  </r>
  <r>
    <n v="37"/>
    <n v="73626"/>
    <x v="9"/>
    <n v="6"/>
    <x v="1"/>
    <n v="1"/>
    <s v="Adult"/>
    <n v="8"/>
  </r>
  <r>
    <n v="43"/>
    <n v="119233"/>
    <x v="2"/>
    <n v="2"/>
    <x v="0"/>
    <n v="0"/>
    <s v="Adult"/>
    <n v="9"/>
  </r>
  <r>
    <n v="57"/>
    <n v="86174"/>
    <x v="1"/>
    <n v="4"/>
    <x v="0"/>
    <n v="0"/>
    <s v="Old"/>
    <n v="12"/>
  </r>
  <r>
    <n v="36"/>
    <n v="126356"/>
    <x v="2"/>
    <n v="1"/>
    <x v="0"/>
    <n v="0"/>
    <s v="Adult"/>
    <n v="8"/>
  </r>
  <r>
    <n v="26"/>
    <n v="67743"/>
    <x v="5"/>
    <n v="1"/>
    <x v="1"/>
    <n v="1"/>
    <s v="Young"/>
    <n v="12"/>
  </r>
  <r>
    <n v="28"/>
    <n v="100461"/>
    <x v="1"/>
    <n v="3"/>
    <x v="0"/>
    <n v="1"/>
    <s v="Young"/>
    <n v="11"/>
  </r>
  <r>
    <n v="45"/>
    <n v="87199"/>
    <x v="5"/>
    <n v="3"/>
    <x v="0"/>
    <n v="0"/>
    <s v="Adult"/>
    <n v="14"/>
  </r>
  <r>
    <n v="38"/>
    <n v="59430"/>
    <x v="0"/>
    <n v="1"/>
    <x v="1"/>
    <n v="0"/>
    <s v="Adult"/>
    <n v="7"/>
  </r>
  <r>
    <n v="45"/>
    <n v="58834"/>
    <x v="15"/>
    <n v="5"/>
    <x v="1"/>
    <n v="1"/>
    <s v="Adult"/>
    <n v="21"/>
  </r>
  <r>
    <n v="32"/>
    <n v="54435"/>
    <x v="0"/>
    <n v="1"/>
    <x v="1"/>
    <n v="0"/>
    <s v="Young"/>
    <n v="7"/>
  </r>
  <r>
    <n v="35"/>
    <n v="117212"/>
    <x v="3"/>
    <n v="1"/>
    <x v="0"/>
    <n v="0"/>
    <s v="Adult"/>
    <n v="10"/>
  </r>
  <r>
    <n v="46"/>
    <n v="85797"/>
    <x v="2"/>
    <n v="0"/>
    <x v="1"/>
    <n v="1"/>
    <s v="Adult"/>
    <n v="7"/>
  </r>
  <r>
    <n v="61"/>
    <n v="73554"/>
    <x v="2"/>
    <n v="1"/>
    <x v="1"/>
    <n v="0"/>
    <s v="Old"/>
    <n v="8"/>
  </r>
  <r>
    <n v="65"/>
    <n v="84555"/>
    <x v="5"/>
    <n v="3"/>
    <x v="0"/>
    <n v="1"/>
    <s v="Old"/>
    <n v="14"/>
  </r>
  <r>
    <n v="46"/>
    <n v="115350"/>
    <x v="5"/>
    <n v="2"/>
    <x v="0"/>
    <n v="1"/>
    <s v="Adult"/>
    <n v="13"/>
  </r>
  <r>
    <n v="52"/>
    <n v="44716"/>
    <x v="0"/>
    <n v="2"/>
    <x v="0"/>
    <n v="1"/>
    <s v="Adult"/>
    <n v="8"/>
  </r>
  <r>
    <n v="30"/>
    <n v="90261"/>
    <x v="7"/>
    <n v="0"/>
    <x v="0"/>
    <n v="0"/>
    <s v="Young"/>
    <n v="10"/>
  </r>
  <r>
    <n v="36"/>
    <n v="57528"/>
    <x v="9"/>
    <n v="3"/>
    <x v="0"/>
    <n v="0"/>
    <s v="Adult"/>
    <n v="5"/>
  </r>
  <r>
    <n v="27"/>
    <n v="31995"/>
    <x v="1"/>
    <n v="2"/>
    <x v="1"/>
    <n v="1"/>
    <s v="Young"/>
    <n v="10"/>
  </r>
  <r>
    <n v="37"/>
    <n v="52414"/>
    <x v="3"/>
    <n v="1"/>
    <x v="0"/>
    <n v="1"/>
    <s v="Adult"/>
    <n v="10"/>
  </r>
  <r>
    <n v="43"/>
    <n v="43844"/>
    <x v="1"/>
    <n v="1"/>
    <x v="0"/>
    <n v="1"/>
    <s v="Adult"/>
    <n v="9"/>
  </r>
  <r>
    <n v="46"/>
    <n v="66659"/>
    <x v="3"/>
    <n v="2"/>
    <x v="0"/>
    <n v="0"/>
    <s v="Adult"/>
    <n v="11"/>
  </r>
  <r>
    <n v="41"/>
    <n v="45522"/>
    <x v="5"/>
    <n v="6"/>
    <x v="0"/>
    <n v="0"/>
    <s v="Adult"/>
    <n v="17"/>
  </r>
  <r>
    <n v="42"/>
    <n v="135449"/>
    <x v="2"/>
    <n v="1"/>
    <x v="0"/>
    <n v="1"/>
    <s v="Adult"/>
    <n v="8"/>
  </r>
  <r>
    <n v="27"/>
    <n v="104034"/>
    <x v="10"/>
    <n v="2"/>
    <x v="0"/>
    <n v="0"/>
    <s v="Young"/>
    <n v="6"/>
  </r>
  <r>
    <n v="34"/>
    <n v="72322"/>
    <x v="7"/>
    <n v="0"/>
    <x v="0"/>
    <n v="0"/>
    <s v="Young"/>
    <n v="10"/>
  </r>
  <r>
    <n v="35"/>
    <n v="97638"/>
    <x v="6"/>
    <n v="2"/>
    <x v="0"/>
    <n v="1"/>
    <s v="Adult"/>
    <n v="7"/>
  </r>
  <r>
    <n v="27"/>
    <n v="131334"/>
    <x v="10"/>
    <n v="3"/>
    <x v="1"/>
    <n v="1"/>
    <s v="Young"/>
    <n v="7"/>
  </r>
  <r>
    <n v="29"/>
    <n v="38524"/>
    <x v="6"/>
    <n v="4"/>
    <x v="1"/>
    <n v="1"/>
    <s v="Young"/>
    <n v="9"/>
  </r>
  <r>
    <n v="28"/>
    <n v="60846"/>
    <x v="2"/>
    <n v="2"/>
    <x v="0"/>
    <n v="0"/>
    <s v="Young"/>
    <n v="9"/>
  </r>
  <r>
    <n v="43"/>
    <n v="103643"/>
    <x v="0"/>
    <n v="6"/>
    <x v="0"/>
    <n v="1"/>
    <s v="Adult"/>
    <n v="12"/>
  </r>
  <r>
    <n v="49"/>
    <n v="90096"/>
    <x v="5"/>
    <n v="1"/>
    <x v="1"/>
    <n v="1"/>
    <s v="Adult"/>
    <n v="12"/>
  </r>
  <r>
    <n v="38"/>
    <n v="144930"/>
    <x v="3"/>
    <n v="1"/>
    <x v="1"/>
    <n v="0"/>
    <s v="Adult"/>
    <n v="10"/>
  </r>
  <r>
    <n v="51"/>
    <n v="113804"/>
    <x v="2"/>
    <n v="4"/>
    <x v="0"/>
    <n v="0"/>
    <s v="Adult"/>
    <n v="11"/>
  </r>
  <r>
    <n v="50"/>
    <n v="77703"/>
    <x v="8"/>
    <n v="1"/>
    <x v="0"/>
    <n v="1"/>
    <s v="Adult"/>
    <n v="13"/>
  </r>
  <r>
    <n v="59"/>
    <n v="54399"/>
    <x v="3"/>
    <n v="2"/>
    <x v="0"/>
    <n v="0"/>
    <s v="Old"/>
    <n v="11"/>
  </r>
  <r>
    <n v="55"/>
    <n v="105160"/>
    <x v="0"/>
    <n v="1"/>
    <x v="1"/>
    <n v="1"/>
    <s v="Old"/>
    <n v="7"/>
  </r>
  <r>
    <n v="38"/>
    <n v="122662"/>
    <x v="10"/>
    <n v="2"/>
    <x v="1"/>
    <n v="1"/>
    <s v="Adult"/>
    <n v="6"/>
  </r>
  <r>
    <n v="62"/>
    <n v="118667"/>
    <x v="1"/>
    <n v="1"/>
    <x v="0"/>
    <n v="0"/>
    <s v="Old"/>
    <n v="9"/>
  </r>
  <r>
    <n v="59"/>
    <n v="78591"/>
    <x v="6"/>
    <n v="2"/>
    <x v="0"/>
    <n v="1"/>
    <s v="Old"/>
    <n v="7"/>
  </r>
  <r>
    <n v="37"/>
    <n v="50714"/>
    <x v="6"/>
    <n v="1"/>
    <x v="0"/>
    <n v="0"/>
    <s v="Adult"/>
    <n v="6"/>
  </r>
  <r>
    <n v="34"/>
    <n v="136167"/>
    <x v="12"/>
    <n v="6"/>
    <x v="0"/>
    <n v="0"/>
    <s v="Young"/>
    <n v="7"/>
  </r>
  <r>
    <n v="51"/>
    <n v="65877"/>
    <x v="3"/>
    <n v="2"/>
    <x v="1"/>
    <n v="1"/>
    <s v="Adult"/>
    <n v="11"/>
  </r>
  <r>
    <n v="44"/>
    <n v="114106"/>
    <x v="5"/>
    <n v="2"/>
    <x v="0"/>
    <n v="0"/>
    <s v="Adult"/>
    <n v="13"/>
  </r>
  <r>
    <n v="55"/>
    <n v="108018"/>
    <x v="1"/>
    <n v="1"/>
    <x v="0"/>
    <n v="0"/>
    <s v="Old"/>
    <n v="9"/>
  </r>
  <r>
    <n v="64"/>
    <n v="129854"/>
    <x v="10"/>
    <n v="2"/>
    <x v="0"/>
    <n v="0"/>
    <s v="Old"/>
    <n v="6"/>
  </r>
  <r>
    <n v="65"/>
    <n v="89136"/>
    <x v="5"/>
    <n v="7"/>
    <x v="1"/>
    <n v="1"/>
    <s v="Old"/>
    <n v="18"/>
  </r>
  <r>
    <n v="54"/>
    <n v="63414"/>
    <x v="6"/>
    <n v="1"/>
    <x v="0"/>
    <n v="1"/>
    <s v="Adult"/>
    <n v="6"/>
  </r>
  <r>
    <n v="23"/>
    <n v="116576"/>
    <x v="5"/>
    <n v="1"/>
    <x v="0"/>
    <n v="0"/>
    <s v="Young"/>
    <n v="12"/>
  </r>
  <r>
    <n v="57"/>
    <n v="108943"/>
    <x v="4"/>
    <n v="4"/>
    <x v="1"/>
    <n v="1"/>
    <s v="Old"/>
    <n v="7"/>
  </r>
  <r>
    <n v="63"/>
    <n v="75468"/>
    <x v="7"/>
    <n v="1"/>
    <x v="0"/>
    <n v="0"/>
    <s v="Old"/>
    <n v="11"/>
  </r>
  <r>
    <n v="60"/>
    <n v="128841"/>
    <x v="6"/>
    <n v="0"/>
    <x v="0"/>
    <n v="0"/>
    <s v="Old"/>
    <n v="5"/>
  </r>
  <r>
    <n v="46"/>
    <n v="109702"/>
    <x v="2"/>
    <n v="5"/>
    <x v="0"/>
    <n v="1"/>
    <s v="Adult"/>
    <n v="12"/>
  </r>
  <r>
    <n v="43"/>
    <n v="102108"/>
    <x v="7"/>
    <n v="2"/>
    <x v="0"/>
    <n v="1"/>
    <s v="Adult"/>
    <n v="12"/>
  </r>
  <r>
    <n v="64"/>
    <n v="128538"/>
    <x v="10"/>
    <n v="1"/>
    <x v="1"/>
    <n v="1"/>
    <s v="Old"/>
    <n v="5"/>
  </r>
  <r>
    <n v="59"/>
    <n v="122508"/>
    <x v="3"/>
    <n v="2"/>
    <x v="0"/>
    <n v="0"/>
    <s v="Old"/>
    <n v="11"/>
  </r>
  <r>
    <n v="35"/>
    <n v="76835"/>
    <x v="0"/>
    <n v="1"/>
    <x v="0"/>
    <n v="0"/>
    <s v="Adult"/>
    <n v="7"/>
  </r>
  <r>
    <n v="24"/>
    <n v="93333"/>
    <x v="2"/>
    <n v="4"/>
    <x v="0"/>
    <n v="0"/>
    <s v="Young"/>
    <n v="11"/>
  </r>
  <r>
    <n v="49"/>
    <n v="72464"/>
    <x v="0"/>
    <n v="3"/>
    <x v="1"/>
    <n v="0"/>
    <s v="Adult"/>
    <n v="9"/>
  </r>
  <r>
    <n v="42"/>
    <n v="142454"/>
    <x v="7"/>
    <n v="1"/>
    <x v="0"/>
    <n v="1"/>
    <s v="Adult"/>
    <n v="11"/>
  </r>
  <r>
    <n v="45"/>
    <n v="52923"/>
    <x v="11"/>
    <n v="5"/>
    <x v="0"/>
    <n v="0"/>
    <s v="Adult"/>
    <n v="18"/>
  </r>
  <r>
    <n v="33"/>
    <n v="146062"/>
    <x v="1"/>
    <n v="2"/>
    <x v="1"/>
    <n v="1"/>
    <s v="Young"/>
    <n v="10"/>
  </r>
  <r>
    <n v="38"/>
    <n v="91855"/>
    <x v="4"/>
    <n v="2"/>
    <x v="0"/>
    <n v="0"/>
    <s v="Adult"/>
    <n v="5"/>
  </r>
  <r>
    <n v="53"/>
    <n v="97445"/>
    <x v="7"/>
    <n v="1"/>
    <x v="1"/>
    <n v="0"/>
    <s v="Adult"/>
    <n v="11"/>
  </r>
  <r>
    <n v="36"/>
    <n v="140454"/>
    <x v="0"/>
    <n v="1"/>
    <x v="0"/>
    <n v="1"/>
    <s v="Adult"/>
    <n v="7"/>
  </r>
  <r>
    <n v="65"/>
    <n v="128384"/>
    <x v="7"/>
    <n v="0"/>
    <x v="1"/>
    <n v="1"/>
    <s v="Old"/>
    <n v="10"/>
  </r>
  <r>
    <n v="62"/>
    <n v="97619"/>
    <x v="2"/>
    <n v="0"/>
    <x v="1"/>
    <n v="0"/>
    <s v="Old"/>
    <n v="7"/>
  </r>
  <r>
    <n v="64"/>
    <n v="76146"/>
    <x v="1"/>
    <n v="1"/>
    <x v="0"/>
    <n v="1"/>
    <s v="Old"/>
    <n v="9"/>
  </r>
  <r>
    <n v="22"/>
    <n v="90032"/>
    <x v="1"/>
    <n v="1"/>
    <x v="0"/>
    <n v="1"/>
    <s v="Young"/>
    <n v="9"/>
  </r>
  <r>
    <n v="55"/>
    <n v="143521"/>
    <x v="1"/>
    <n v="2"/>
    <x v="1"/>
    <n v="0"/>
    <s v="Old"/>
    <n v="10"/>
  </r>
  <r>
    <n v="62"/>
    <n v="146378"/>
    <x v="10"/>
    <n v="0"/>
    <x v="0"/>
    <n v="1"/>
    <s v="Old"/>
    <n v="4"/>
  </r>
  <r>
    <n v="54"/>
    <n v="47140"/>
    <x v="0"/>
    <n v="3"/>
    <x v="0"/>
    <n v="0"/>
    <s v="Adult"/>
    <n v="9"/>
  </r>
  <r>
    <n v="50"/>
    <n v="32670"/>
    <x v="2"/>
    <n v="0"/>
    <x v="0"/>
    <n v="0"/>
    <s v="Adult"/>
    <n v="7"/>
  </r>
  <r>
    <n v="33"/>
    <n v="66519"/>
    <x v="8"/>
    <n v="2"/>
    <x v="0"/>
    <n v="0"/>
    <s v="Young"/>
    <n v="14"/>
  </r>
  <r>
    <n v="33"/>
    <n v="74512"/>
    <x v="0"/>
    <n v="1"/>
    <x v="0"/>
    <n v="0"/>
    <s v="Young"/>
    <n v="7"/>
  </r>
  <r>
    <n v="38"/>
    <n v="87811"/>
    <x v="9"/>
    <n v="0"/>
    <x v="0"/>
    <n v="0"/>
    <s v="Adult"/>
    <n v="2"/>
  </r>
  <r>
    <n v="52"/>
    <n v="133565"/>
    <x v="6"/>
    <n v="3"/>
    <x v="0"/>
    <n v="1"/>
    <s v="Adult"/>
    <n v="8"/>
  </r>
  <r>
    <n v="52"/>
    <n v="44691"/>
    <x v="2"/>
    <n v="0"/>
    <x v="0"/>
    <n v="0"/>
    <s v="Adult"/>
    <n v="7"/>
  </r>
  <r>
    <n v="55"/>
    <n v="135156"/>
    <x v="1"/>
    <n v="1"/>
    <x v="0"/>
    <n v="0"/>
    <s v="Old"/>
    <n v="9"/>
  </r>
  <r>
    <n v="59"/>
    <n v="64262"/>
    <x v="0"/>
    <n v="4"/>
    <x v="0"/>
    <n v="1"/>
    <s v="Old"/>
    <n v="10"/>
  </r>
  <r>
    <n v="49"/>
    <n v="84892"/>
    <x v="0"/>
    <n v="2"/>
    <x v="1"/>
    <n v="0"/>
    <s v="Adult"/>
    <n v="8"/>
  </r>
  <r>
    <n v="49"/>
    <n v="55595"/>
    <x v="10"/>
    <n v="2"/>
    <x v="0"/>
    <n v="0"/>
    <s v="Adult"/>
    <n v="6"/>
  </r>
  <r>
    <n v="64"/>
    <n v="87207"/>
    <x v="10"/>
    <n v="0"/>
    <x v="0"/>
    <n v="1"/>
    <s v="Old"/>
    <n v="4"/>
  </r>
  <r>
    <n v="36"/>
    <n v="145589"/>
    <x v="0"/>
    <n v="6"/>
    <x v="0"/>
    <n v="1"/>
    <s v="Adult"/>
    <n v="12"/>
  </r>
  <r>
    <n v="64"/>
    <n v="63440"/>
    <x v="7"/>
    <n v="2"/>
    <x v="0"/>
    <n v="1"/>
    <s v="Old"/>
    <n v="12"/>
  </r>
  <r>
    <n v="30"/>
    <n v="38630"/>
    <x v="3"/>
    <n v="2"/>
    <x v="0"/>
    <n v="0"/>
    <s v="Young"/>
    <n v="11"/>
  </r>
  <r>
    <n v="50"/>
    <n v="61250"/>
    <x v="0"/>
    <n v="2"/>
    <x v="0"/>
    <n v="1"/>
    <s v="Adult"/>
    <n v="8"/>
  </r>
  <r>
    <n v="45"/>
    <n v="124334"/>
    <x v="10"/>
    <n v="2"/>
    <x v="1"/>
    <n v="0"/>
    <s v="Adult"/>
    <n v="6"/>
  </r>
  <r>
    <n v="59"/>
    <n v="138572"/>
    <x v="3"/>
    <n v="2"/>
    <x v="1"/>
    <n v="1"/>
    <s v="Old"/>
    <n v="11"/>
  </r>
  <r>
    <n v="40"/>
    <n v="128748"/>
    <x v="3"/>
    <n v="4"/>
    <x v="0"/>
    <n v="0"/>
    <s v="Adult"/>
    <n v="13"/>
  </r>
  <r>
    <n v="25"/>
    <n v="137461"/>
    <x v="0"/>
    <n v="2"/>
    <x v="0"/>
    <n v="1"/>
    <s v="Young"/>
    <n v="8"/>
  </r>
  <r>
    <n v="21"/>
    <n v="107518"/>
    <x v="6"/>
    <n v="1"/>
    <x v="0"/>
    <n v="1"/>
    <s v="Young"/>
    <n v="6"/>
  </r>
  <r>
    <n v="50"/>
    <n v="104191"/>
    <x v="1"/>
    <n v="2"/>
    <x v="0"/>
    <n v="1"/>
    <s v="Adult"/>
    <n v="10"/>
  </r>
  <r>
    <n v="23"/>
    <n v="94791"/>
    <x v="3"/>
    <n v="0"/>
    <x v="1"/>
    <n v="1"/>
    <s v="Young"/>
    <n v="9"/>
  </r>
  <r>
    <n v="65"/>
    <n v="114118"/>
    <x v="3"/>
    <n v="3"/>
    <x v="1"/>
    <n v="0"/>
    <s v="Old"/>
    <n v="12"/>
  </r>
  <r>
    <n v="34"/>
    <n v="130591"/>
    <x v="9"/>
    <n v="4"/>
    <x v="0"/>
    <n v="0"/>
    <s v="Young"/>
    <n v="6"/>
  </r>
  <r>
    <n v="50"/>
    <n v="93753"/>
    <x v="2"/>
    <n v="1"/>
    <x v="0"/>
    <n v="1"/>
    <s v="Adult"/>
    <n v="8"/>
  </r>
  <r>
    <n v="24"/>
    <n v="140261"/>
    <x v="0"/>
    <n v="3"/>
    <x v="1"/>
    <n v="1"/>
    <s v="Young"/>
    <n v="9"/>
  </r>
  <r>
    <n v="38"/>
    <n v="90520"/>
    <x v="3"/>
    <n v="1"/>
    <x v="0"/>
    <n v="0"/>
    <s v="Adult"/>
    <n v="10"/>
  </r>
  <r>
    <n v="57"/>
    <n v="34008"/>
    <x v="8"/>
    <n v="0"/>
    <x v="0"/>
    <n v="0"/>
    <s v="Old"/>
    <n v="12"/>
  </r>
  <r>
    <n v="45"/>
    <n v="74464"/>
    <x v="7"/>
    <n v="0"/>
    <x v="1"/>
    <n v="0"/>
    <s v="Adult"/>
    <n v="10"/>
  </r>
  <r>
    <n v="21"/>
    <n v="137408"/>
    <x v="5"/>
    <n v="1"/>
    <x v="0"/>
    <n v="0"/>
    <s v="Young"/>
    <n v="12"/>
  </r>
  <r>
    <n v="35"/>
    <n v="30496"/>
    <x v="6"/>
    <n v="1"/>
    <x v="0"/>
    <n v="0"/>
    <s v="Adult"/>
    <n v="6"/>
  </r>
  <r>
    <n v="29"/>
    <n v="129767"/>
    <x v="10"/>
    <n v="1"/>
    <x v="0"/>
    <n v="0"/>
    <s v="Young"/>
    <n v="5"/>
  </r>
  <r>
    <n v="35"/>
    <n v="53212"/>
    <x v="0"/>
    <n v="4"/>
    <x v="1"/>
    <n v="1"/>
    <s v="Adult"/>
    <n v="10"/>
  </r>
  <r>
    <n v="44"/>
    <n v="50637"/>
    <x v="0"/>
    <n v="1"/>
    <x v="1"/>
    <n v="1"/>
    <s v="Adult"/>
    <n v="7"/>
  </r>
  <r>
    <n v="24"/>
    <n v="75227"/>
    <x v="7"/>
    <n v="2"/>
    <x v="0"/>
    <n v="0"/>
    <s v="Young"/>
    <n v="12"/>
  </r>
  <r>
    <n v="32"/>
    <n v="112413"/>
    <x v="1"/>
    <n v="2"/>
    <x v="0"/>
    <n v="1"/>
    <s v="Young"/>
    <n v="10"/>
  </r>
  <r>
    <n v="57"/>
    <n v="149753"/>
    <x v="6"/>
    <n v="0"/>
    <x v="1"/>
    <n v="1"/>
    <s v="Old"/>
    <n v="5"/>
  </r>
  <r>
    <n v="57"/>
    <n v="113346"/>
    <x v="6"/>
    <n v="1"/>
    <x v="1"/>
    <n v="0"/>
    <s v="Old"/>
    <n v="6"/>
  </r>
  <r>
    <n v="63"/>
    <n v="39884"/>
    <x v="6"/>
    <n v="2"/>
    <x v="0"/>
    <n v="0"/>
    <s v="Old"/>
    <n v="7"/>
  </r>
  <r>
    <n v="26"/>
    <n v="146481"/>
    <x v="8"/>
    <n v="1"/>
    <x v="1"/>
    <n v="1"/>
    <s v="Young"/>
    <n v="13"/>
  </r>
  <r>
    <n v="59"/>
    <n v="98259"/>
    <x v="0"/>
    <n v="0"/>
    <x v="0"/>
    <n v="1"/>
    <s v="Old"/>
    <n v="6"/>
  </r>
  <r>
    <n v="44"/>
    <n v="79810"/>
    <x v="0"/>
    <n v="3"/>
    <x v="0"/>
    <n v="0"/>
    <s v="Adult"/>
    <n v="9"/>
  </r>
  <r>
    <n v="31"/>
    <n v="34761"/>
    <x v="0"/>
    <n v="1"/>
    <x v="0"/>
    <n v="0"/>
    <s v="Young"/>
    <n v="7"/>
  </r>
  <r>
    <n v="33"/>
    <n v="103166"/>
    <x v="6"/>
    <n v="4"/>
    <x v="0"/>
    <n v="0"/>
    <s v="Young"/>
    <n v="9"/>
  </r>
  <r>
    <n v="54"/>
    <n v="46375"/>
    <x v="0"/>
    <n v="5"/>
    <x v="1"/>
    <n v="0"/>
    <s v="Adult"/>
    <n v="11"/>
  </r>
  <r>
    <n v="45"/>
    <n v="137045"/>
    <x v="0"/>
    <n v="2"/>
    <x v="0"/>
    <n v="0"/>
    <s v="Adult"/>
    <n v="8"/>
  </r>
  <r>
    <n v="27"/>
    <n v="55218"/>
    <x v="2"/>
    <n v="2"/>
    <x v="0"/>
    <n v="0"/>
    <s v="Young"/>
    <n v="9"/>
  </r>
  <r>
    <n v="24"/>
    <n v="60565"/>
    <x v="7"/>
    <n v="1"/>
    <x v="1"/>
    <n v="1"/>
    <s v="Young"/>
    <n v="11"/>
  </r>
  <r>
    <n v="28"/>
    <n v="132654"/>
    <x v="10"/>
    <n v="2"/>
    <x v="1"/>
    <n v="1"/>
    <s v="Young"/>
    <n v="6"/>
  </r>
  <r>
    <n v="40"/>
    <n v="62975"/>
    <x v="3"/>
    <n v="4"/>
    <x v="1"/>
    <n v="1"/>
    <s v="Adult"/>
    <n v="13"/>
  </r>
  <r>
    <n v="49"/>
    <n v="57073"/>
    <x v="10"/>
    <n v="3"/>
    <x v="0"/>
    <n v="1"/>
    <s v="Adult"/>
    <n v="7"/>
  </r>
  <r>
    <n v="65"/>
    <n v="99726"/>
    <x v="3"/>
    <n v="4"/>
    <x v="0"/>
    <n v="0"/>
    <s v="Old"/>
    <n v="13"/>
  </r>
  <r>
    <n v="30"/>
    <n v="31883"/>
    <x v="2"/>
    <n v="0"/>
    <x v="0"/>
    <n v="0"/>
    <s v="Young"/>
    <n v="7"/>
  </r>
  <r>
    <n v="63"/>
    <n v="98422"/>
    <x v="7"/>
    <n v="2"/>
    <x v="0"/>
    <n v="0"/>
    <s v="Old"/>
    <n v="12"/>
  </r>
  <r>
    <n v="54"/>
    <n v="79629"/>
    <x v="1"/>
    <n v="1"/>
    <x v="0"/>
    <n v="0"/>
    <s v="Adult"/>
    <n v="9"/>
  </r>
  <r>
    <n v="46"/>
    <n v="94170"/>
    <x v="0"/>
    <n v="2"/>
    <x v="0"/>
    <n v="0"/>
    <s v="Adult"/>
    <n v="8"/>
  </r>
  <r>
    <n v="61"/>
    <n v="104489"/>
    <x v="4"/>
    <n v="4"/>
    <x v="0"/>
    <n v="0"/>
    <s v="Old"/>
    <n v="7"/>
  </r>
  <r>
    <n v="23"/>
    <n v="38381"/>
    <x v="6"/>
    <n v="2"/>
    <x v="0"/>
    <n v="1"/>
    <s v="Young"/>
    <n v="7"/>
  </r>
  <r>
    <n v="26"/>
    <n v="53238"/>
    <x v="6"/>
    <n v="3"/>
    <x v="1"/>
    <n v="0"/>
    <s v="Young"/>
    <n v="8"/>
  </r>
  <r>
    <n v="25"/>
    <n v="43795"/>
    <x v="4"/>
    <n v="3"/>
    <x v="0"/>
    <n v="0"/>
    <s v="Young"/>
    <n v="6"/>
  </r>
  <r>
    <n v="25"/>
    <n v="125964"/>
    <x v="0"/>
    <n v="1"/>
    <x v="0"/>
    <n v="0"/>
    <s v="Young"/>
    <n v="7"/>
  </r>
  <r>
    <n v="43"/>
    <n v="92999"/>
    <x v="3"/>
    <n v="5"/>
    <x v="0"/>
    <n v="0"/>
    <s v="Adult"/>
    <n v="14"/>
  </r>
  <r>
    <n v="29"/>
    <n v="79907"/>
    <x v="2"/>
    <n v="4"/>
    <x v="0"/>
    <n v="1"/>
    <s v="Young"/>
    <n v="11"/>
  </r>
  <r>
    <n v="55"/>
    <n v="39638"/>
    <x v="2"/>
    <n v="1"/>
    <x v="0"/>
    <n v="0"/>
    <s v="Old"/>
    <n v="8"/>
  </r>
  <r>
    <n v="40"/>
    <n v="100467"/>
    <x v="3"/>
    <n v="2"/>
    <x v="0"/>
    <n v="0"/>
    <s v="Adult"/>
    <n v="11"/>
  </r>
  <r>
    <n v="62"/>
    <n v="72623"/>
    <x v="5"/>
    <n v="3"/>
    <x v="1"/>
    <n v="0"/>
    <s v="Old"/>
    <n v="14"/>
  </r>
  <r>
    <n v="55"/>
    <n v="68492"/>
    <x v="2"/>
    <n v="3"/>
    <x v="0"/>
    <n v="1"/>
    <s v="Old"/>
    <n v="10"/>
  </r>
  <r>
    <n v="38"/>
    <n v="56411"/>
    <x v="2"/>
    <n v="1"/>
    <x v="1"/>
    <n v="0"/>
    <s v="Adult"/>
    <n v="8"/>
  </r>
  <r>
    <n v="37"/>
    <n v="140724"/>
    <x v="6"/>
    <n v="3"/>
    <x v="0"/>
    <n v="1"/>
    <s v="Adult"/>
    <n v="8"/>
  </r>
  <r>
    <n v="44"/>
    <n v="50534"/>
    <x v="8"/>
    <n v="1"/>
    <x v="0"/>
    <n v="0"/>
    <s v="Adult"/>
    <n v="13"/>
  </r>
  <r>
    <n v="23"/>
    <n v="132364"/>
    <x v="6"/>
    <n v="1"/>
    <x v="0"/>
    <n v="1"/>
    <s v="Young"/>
    <n v="6"/>
  </r>
  <r>
    <n v="52"/>
    <n v="59181"/>
    <x v="2"/>
    <n v="1"/>
    <x v="0"/>
    <n v="0"/>
    <s v="Adult"/>
    <n v="8"/>
  </r>
  <r>
    <n v="55"/>
    <n v="133069"/>
    <x v="10"/>
    <n v="2"/>
    <x v="0"/>
    <n v="1"/>
    <s v="Old"/>
    <n v="6"/>
  </r>
  <r>
    <n v="58"/>
    <n v="49996"/>
    <x v="7"/>
    <n v="3"/>
    <x v="1"/>
    <n v="1"/>
    <s v="Old"/>
    <n v="13"/>
  </r>
  <r>
    <n v="33"/>
    <n v="102089"/>
    <x v="10"/>
    <n v="1"/>
    <x v="0"/>
    <n v="0"/>
    <s v="Young"/>
    <n v="5"/>
  </r>
  <r>
    <n v="45"/>
    <n v="135682"/>
    <x v="3"/>
    <n v="0"/>
    <x v="0"/>
    <n v="1"/>
    <s v="Adult"/>
    <n v="9"/>
  </r>
  <r>
    <n v="29"/>
    <n v="113609"/>
    <x v="13"/>
    <n v="0"/>
    <x v="0"/>
    <n v="1"/>
    <s v="Young"/>
    <n v="15"/>
  </r>
  <r>
    <n v="24"/>
    <n v="146004"/>
    <x v="0"/>
    <n v="1"/>
    <x v="1"/>
    <n v="1"/>
    <s v="Young"/>
    <n v="7"/>
  </r>
  <r>
    <n v="34"/>
    <n v="102666"/>
    <x v="0"/>
    <n v="3"/>
    <x v="1"/>
    <n v="0"/>
    <s v="Young"/>
    <n v="9"/>
  </r>
  <r>
    <n v="57"/>
    <n v="59405"/>
    <x v="1"/>
    <n v="2"/>
    <x v="1"/>
    <n v="0"/>
    <s v="Old"/>
    <n v="10"/>
  </r>
  <r>
    <n v="54"/>
    <n v="131490"/>
    <x v="0"/>
    <n v="3"/>
    <x v="0"/>
    <n v="0"/>
    <s v="Adult"/>
    <n v="9"/>
  </r>
  <r>
    <n v="31"/>
    <n v="101325"/>
    <x v="0"/>
    <n v="3"/>
    <x v="0"/>
    <n v="1"/>
    <s v="Young"/>
    <n v="9"/>
  </r>
  <r>
    <n v="61"/>
    <n v="58930"/>
    <x v="6"/>
    <n v="3"/>
    <x v="1"/>
    <n v="1"/>
    <s v="Old"/>
    <n v="8"/>
  </r>
  <r>
    <n v="23"/>
    <n v="144426"/>
    <x v="8"/>
    <n v="1"/>
    <x v="1"/>
    <n v="1"/>
    <s v="Young"/>
    <n v="13"/>
  </r>
  <r>
    <n v="48"/>
    <n v="47529"/>
    <x v="0"/>
    <n v="1"/>
    <x v="1"/>
    <n v="1"/>
    <s v="Adult"/>
    <n v="7"/>
  </r>
  <r>
    <n v="49"/>
    <n v="83546"/>
    <x v="5"/>
    <n v="3"/>
    <x v="0"/>
    <n v="0"/>
    <s v="Adult"/>
    <n v="14"/>
  </r>
  <r>
    <n v="29"/>
    <n v="37942"/>
    <x v="7"/>
    <n v="2"/>
    <x v="0"/>
    <n v="1"/>
    <s v="Young"/>
    <n v="12"/>
  </r>
  <r>
    <n v="23"/>
    <n v="37548"/>
    <x v="3"/>
    <n v="4"/>
    <x v="1"/>
    <n v="0"/>
    <s v="Young"/>
    <n v="13"/>
  </r>
  <r>
    <n v="45"/>
    <n v="145248"/>
    <x v="2"/>
    <n v="1"/>
    <x v="0"/>
    <n v="1"/>
    <s v="Adult"/>
    <n v="8"/>
  </r>
  <r>
    <n v="54"/>
    <n v="48296"/>
    <x v="6"/>
    <n v="0"/>
    <x v="0"/>
    <n v="0"/>
    <s v="Adult"/>
    <n v="5"/>
  </r>
  <r>
    <n v="32"/>
    <n v="81016"/>
    <x v="3"/>
    <n v="2"/>
    <x v="0"/>
    <n v="0"/>
    <s v="Young"/>
    <n v="11"/>
  </r>
  <r>
    <n v="62"/>
    <n v="127780"/>
    <x v="2"/>
    <n v="4"/>
    <x v="0"/>
    <n v="1"/>
    <s v="Old"/>
    <n v="11"/>
  </r>
  <r>
    <n v="29"/>
    <n v="30296"/>
    <x v="2"/>
    <n v="0"/>
    <x v="0"/>
    <n v="0"/>
    <s v="Young"/>
    <n v="7"/>
  </r>
  <r>
    <n v="35"/>
    <n v="97945"/>
    <x v="5"/>
    <n v="0"/>
    <x v="0"/>
    <n v="0"/>
    <s v="Adult"/>
    <n v="11"/>
  </r>
  <r>
    <n v="60"/>
    <n v="89980"/>
    <x v="0"/>
    <n v="4"/>
    <x v="0"/>
    <n v="1"/>
    <s v="Old"/>
    <n v="10"/>
  </r>
  <r>
    <n v="45"/>
    <n v="86782"/>
    <x v="0"/>
    <n v="0"/>
    <x v="1"/>
    <n v="0"/>
    <s v="Adult"/>
    <n v="6"/>
  </r>
  <r>
    <n v="25"/>
    <n v="64229"/>
    <x v="3"/>
    <n v="2"/>
    <x v="1"/>
    <n v="0"/>
    <s v="Young"/>
    <n v="11"/>
  </r>
  <r>
    <n v="31"/>
    <n v="126382"/>
    <x v="6"/>
    <n v="0"/>
    <x v="1"/>
    <n v="0"/>
    <s v="Young"/>
    <n v="5"/>
  </r>
  <r>
    <n v="54"/>
    <n v="83444"/>
    <x v="2"/>
    <n v="0"/>
    <x v="1"/>
    <n v="0"/>
    <s v="Adult"/>
    <n v="7"/>
  </r>
  <r>
    <n v="44"/>
    <n v="65036"/>
    <x v="5"/>
    <n v="0"/>
    <x v="0"/>
    <n v="1"/>
    <s v="Adult"/>
    <n v="11"/>
  </r>
  <r>
    <n v="35"/>
    <n v="145682"/>
    <x v="2"/>
    <n v="1"/>
    <x v="0"/>
    <n v="0"/>
    <s v="Adult"/>
    <n v="8"/>
  </r>
  <r>
    <n v="58"/>
    <n v="69322"/>
    <x v="6"/>
    <n v="2"/>
    <x v="0"/>
    <n v="0"/>
    <s v="Old"/>
    <n v="7"/>
  </r>
  <r>
    <n v="28"/>
    <n v="144695"/>
    <x v="8"/>
    <n v="4"/>
    <x v="1"/>
    <n v="1"/>
    <s v="Young"/>
    <n v="16"/>
  </r>
  <r>
    <n v="25"/>
    <n v="57167"/>
    <x v="0"/>
    <n v="3"/>
    <x v="1"/>
    <n v="0"/>
    <s v="Young"/>
    <n v="9"/>
  </r>
  <r>
    <n v="46"/>
    <n v="81667"/>
    <x v="7"/>
    <n v="1"/>
    <x v="0"/>
    <n v="0"/>
    <s v="Adult"/>
    <n v="11"/>
  </r>
  <r>
    <n v="38"/>
    <n v="124527"/>
    <x v="2"/>
    <n v="2"/>
    <x v="0"/>
    <n v="0"/>
    <s v="Adult"/>
    <n v="9"/>
  </r>
  <r>
    <n v="26"/>
    <n v="113337"/>
    <x v="0"/>
    <n v="2"/>
    <x v="0"/>
    <n v="1"/>
    <s v="Young"/>
    <n v="8"/>
  </r>
  <r>
    <n v="57"/>
    <n v="81468"/>
    <x v="5"/>
    <n v="3"/>
    <x v="1"/>
    <n v="0"/>
    <s v="Old"/>
    <n v="14"/>
  </r>
  <r>
    <n v="33"/>
    <n v="102894"/>
    <x v="4"/>
    <n v="0"/>
    <x v="1"/>
    <n v="0"/>
    <s v="Young"/>
    <n v="3"/>
  </r>
  <r>
    <n v="48"/>
    <n v="83084"/>
    <x v="1"/>
    <n v="1"/>
    <x v="1"/>
    <n v="1"/>
    <s v="Adult"/>
    <n v="9"/>
  </r>
  <r>
    <n v="25"/>
    <n v="93138"/>
    <x v="4"/>
    <n v="1"/>
    <x v="0"/>
    <n v="0"/>
    <s v="Young"/>
    <n v="4"/>
  </r>
  <r>
    <n v="33"/>
    <n v="52588"/>
    <x v="10"/>
    <n v="1"/>
    <x v="1"/>
    <n v="1"/>
    <s v="Young"/>
    <n v="5"/>
  </r>
  <r>
    <n v="37"/>
    <n v="92901"/>
    <x v="3"/>
    <n v="0"/>
    <x v="1"/>
    <n v="1"/>
    <s v="Adult"/>
    <n v="9"/>
  </r>
  <r>
    <n v="60"/>
    <n v="47671"/>
    <x v="1"/>
    <n v="1"/>
    <x v="0"/>
    <n v="0"/>
    <s v="Old"/>
    <n v="9"/>
  </r>
  <r>
    <n v="65"/>
    <n v="113038"/>
    <x v="7"/>
    <n v="5"/>
    <x v="0"/>
    <n v="0"/>
    <s v="Old"/>
    <n v="15"/>
  </r>
  <r>
    <n v="52"/>
    <n v="120664"/>
    <x v="0"/>
    <n v="0"/>
    <x v="0"/>
    <n v="1"/>
    <s v="Adult"/>
    <n v="6"/>
  </r>
  <r>
    <n v="49"/>
    <n v="61645"/>
    <x v="1"/>
    <n v="3"/>
    <x v="1"/>
    <n v="0"/>
    <s v="Adult"/>
    <n v="11"/>
  </r>
  <r>
    <n v="23"/>
    <n v="37637"/>
    <x v="2"/>
    <n v="1"/>
    <x v="0"/>
    <n v="1"/>
    <s v="Young"/>
    <n v="8"/>
  </r>
  <r>
    <n v="60"/>
    <n v="30660"/>
    <x v="1"/>
    <n v="1"/>
    <x v="0"/>
    <n v="0"/>
    <s v="Old"/>
    <n v="9"/>
  </r>
  <r>
    <n v="54"/>
    <n v="137211"/>
    <x v="3"/>
    <n v="2"/>
    <x v="0"/>
    <n v="0"/>
    <s v="Adult"/>
    <n v="11"/>
  </r>
  <r>
    <n v="60"/>
    <n v="36922"/>
    <x v="2"/>
    <n v="1"/>
    <x v="0"/>
    <n v="0"/>
    <s v="Old"/>
    <n v="8"/>
  </r>
  <r>
    <n v="47"/>
    <n v="123697"/>
    <x v="1"/>
    <n v="1"/>
    <x v="0"/>
    <n v="0"/>
    <s v="Adult"/>
    <n v="9"/>
  </r>
  <r>
    <n v="33"/>
    <n v="74721"/>
    <x v="7"/>
    <n v="2"/>
    <x v="0"/>
    <n v="1"/>
    <s v="Young"/>
    <n v="12"/>
  </r>
  <r>
    <n v="65"/>
    <n v="87256"/>
    <x v="1"/>
    <n v="0"/>
    <x v="1"/>
    <n v="0"/>
    <s v="Old"/>
    <n v="8"/>
  </r>
  <r>
    <n v="53"/>
    <n v="147217"/>
    <x v="10"/>
    <n v="3"/>
    <x v="1"/>
    <n v="0"/>
    <s v="Adult"/>
    <n v="7"/>
  </r>
  <r>
    <n v="26"/>
    <n v="99506"/>
    <x v="6"/>
    <n v="2"/>
    <x v="0"/>
    <n v="1"/>
    <s v="Young"/>
    <n v="7"/>
  </r>
  <r>
    <n v="44"/>
    <n v="98943"/>
    <x v="7"/>
    <n v="2"/>
    <x v="1"/>
    <n v="1"/>
    <s v="Adult"/>
    <n v="12"/>
  </r>
  <r>
    <n v="39"/>
    <n v="57843"/>
    <x v="3"/>
    <n v="0"/>
    <x v="0"/>
    <n v="0"/>
    <s v="Adult"/>
    <n v="9"/>
  </r>
  <r>
    <n v="36"/>
    <n v="39046"/>
    <x v="1"/>
    <n v="1"/>
    <x v="1"/>
    <n v="0"/>
    <s v="Adult"/>
    <n v="9"/>
  </r>
  <r>
    <n v="60"/>
    <n v="119336"/>
    <x v="1"/>
    <n v="1"/>
    <x v="0"/>
    <n v="0"/>
    <s v="Old"/>
    <n v="9"/>
  </r>
  <r>
    <n v="48"/>
    <n v="93985"/>
    <x v="3"/>
    <n v="2"/>
    <x v="0"/>
    <n v="0"/>
    <s v="Adult"/>
    <n v="11"/>
  </r>
  <r>
    <n v="53"/>
    <n v="110083"/>
    <x v="0"/>
    <n v="1"/>
    <x v="1"/>
    <n v="1"/>
    <s v="Adult"/>
    <n v="7"/>
  </r>
  <r>
    <n v="61"/>
    <n v="133064"/>
    <x v="0"/>
    <n v="2"/>
    <x v="0"/>
    <n v="1"/>
    <s v="Old"/>
    <n v="8"/>
  </r>
  <r>
    <n v="33"/>
    <n v="126925"/>
    <x v="10"/>
    <n v="1"/>
    <x v="0"/>
    <n v="0"/>
    <s v="Young"/>
    <n v="5"/>
  </r>
  <r>
    <n v="63"/>
    <n v="146585"/>
    <x v="10"/>
    <n v="3"/>
    <x v="0"/>
    <n v="1"/>
    <s v="Old"/>
    <n v="7"/>
  </r>
  <r>
    <n v="65"/>
    <n v="60346"/>
    <x v="6"/>
    <n v="1"/>
    <x v="1"/>
    <n v="0"/>
    <s v="Old"/>
    <n v="6"/>
  </r>
  <r>
    <n v="45"/>
    <n v="118284"/>
    <x v="0"/>
    <n v="3"/>
    <x v="1"/>
    <n v="1"/>
    <s v="Adult"/>
    <n v="9"/>
  </r>
  <r>
    <n v="62"/>
    <n v="141769"/>
    <x v="7"/>
    <n v="2"/>
    <x v="1"/>
    <n v="1"/>
    <s v="Old"/>
    <n v="12"/>
  </r>
  <r>
    <n v="56"/>
    <n v="132391"/>
    <x v="1"/>
    <n v="3"/>
    <x v="1"/>
    <n v="1"/>
    <s v="Old"/>
    <n v="11"/>
  </r>
  <r>
    <n v="47"/>
    <n v="121384"/>
    <x v="0"/>
    <n v="4"/>
    <x v="1"/>
    <n v="1"/>
    <s v="Adult"/>
    <n v="10"/>
  </r>
  <r>
    <n v="58"/>
    <n v="83526"/>
    <x v="3"/>
    <n v="3"/>
    <x v="0"/>
    <n v="0"/>
    <s v="Old"/>
    <n v="12"/>
  </r>
  <r>
    <n v="27"/>
    <n v="103143"/>
    <x v="1"/>
    <n v="2"/>
    <x v="0"/>
    <n v="1"/>
    <s v="Young"/>
    <n v="10"/>
  </r>
  <r>
    <n v="25"/>
    <n v="66787"/>
    <x v="0"/>
    <n v="2"/>
    <x v="0"/>
    <n v="1"/>
    <s v="Young"/>
    <n v="8"/>
  </r>
  <r>
    <n v="63"/>
    <n v="63583"/>
    <x v="2"/>
    <n v="3"/>
    <x v="1"/>
    <n v="1"/>
    <s v="Old"/>
    <n v="10"/>
  </r>
  <r>
    <n v="65"/>
    <n v="42563"/>
    <x v="0"/>
    <n v="0"/>
    <x v="0"/>
    <n v="0"/>
    <s v="Old"/>
    <n v="6"/>
  </r>
  <r>
    <n v="51"/>
    <n v="76060"/>
    <x v="2"/>
    <n v="2"/>
    <x v="0"/>
    <n v="0"/>
    <s v="Adult"/>
    <n v="9"/>
  </r>
  <r>
    <n v="43"/>
    <n v="144462"/>
    <x v="6"/>
    <n v="1"/>
    <x v="0"/>
    <n v="0"/>
    <s v="Adult"/>
    <n v="6"/>
  </r>
  <r>
    <n v="62"/>
    <n v="63690"/>
    <x v="0"/>
    <n v="2"/>
    <x v="1"/>
    <n v="0"/>
    <s v="Old"/>
    <n v="8"/>
  </r>
  <r>
    <n v="30"/>
    <n v="141233"/>
    <x v="3"/>
    <n v="4"/>
    <x v="1"/>
    <n v="1"/>
    <s v="Young"/>
    <n v="13"/>
  </r>
  <r>
    <n v="52"/>
    <n v="124712"/>
    <x v="10"/>
    <n v="2"/>
    <x v="0"/>
    <n v="0"/>
    <s v="Adult"/>
    <n v="6"/>
  </r>
  <r>
    <n v="63"/>
    <n v="44925"/>
    <x v="10"/>
    <n v="2"/>
    <x v="1"/>
    <n v="1"/>
    <s v="Old"/>
    <n v="6"/>
  </r>
  <r>
    <n v="50"/>
    <n v="116787"/>
    <x v="1"/>
    <n v="0"/>
    <x v="1"/>
    <n v="1"/>
    <s v="Adult"/>
    <n v="8"/>
  </r>
  <r>
    <n v="59"/>
    <n v="113184"/>
    <x v="0"/>
    <n v="6"/>
    <x v="1"/>
    <n v="1"/>
    <s v="Old"/>
    <n v="12"/>
  </r>
  <r>
    <n v="51"/>
    <n v="50108"/>
    <x v="6"/>
    <n v="1"/>
    <x v="0"/>
    <n v="0"/>
    <s v="Adult"/>
    <n v="6"/>
  </r>
  <r>
    <n v="38"/>
    <n v="106515"/>
    <x v="2"/>
    <n v="0"/>
    <x v="0"/>
    <n v="0"/>
    <s v="Adult"/>
    <n v="7"/>
  </r>
  <r>
    <n v="56"/>
    <n v="98258"/>
    <x v="2"/>
    <n v="1"/>
    <x v="0"/>
    <n v="0"/>
    <s v="Old"/>
    <n v="8"/>
  </r>
  <r>
    <n v="22"/>
    <n v="35355"/>
    <x v="10"/>
    <n v="3"/>
    <x v="0"/>
    <n v="1"/>
    <s v="Young"/>
    <n v="7"/>
  </r>
  <r>
    <n v="34"/>
    <n v="76069"/>
    <x v="0"/>
    <n v="3"/>
    <x v="1"/>
    <n v="1"/>
    <s v="Young"/>
    <n v="9"/>
  </r>
  <r>
    <n v="33"/>
    <n v="124335"/>
    <x v="10"/>
    <n v="2"/>
    <x v="0"/>
    <n v="0"/>
    <s v="Young"/>
    <n v="6"/>
  </r>
  <r>
    <n v="49"/>
    <n v="130854"/>
    <x v="0"/>
    <n v="2"/>
    <x v="1"/>
    <n v="0"/>
    <s v="Adult"/>
    <n v="8"/>
  </r>
  <r>
    <n v="32"/>
    <n v="84471"/>
    <x v="1"/>
    <n v="3"/>
    <x v="1"/>
    <n v="1"/>
    <s v="Young"/>
    <n v="11"/>
  </r>
  <r>
    <n v="59"/>
    <n v="62705"/>
    <x v="2"/>
    <n v="2"/>
    <x v="0"/>
    <n v="0"/>
    <s v="Old"/>
    <n v="9"/>
  </r>
  <r>
    <n v="22"/>
    <n v="73909"/>
    <x v="9"/>
    <n v="1"/>
    <x v="0"/>
    <n v="1"/>
    <s v="Young"/>
    <n v="3"/>
  </r>
  <r>
    <n v="52"/>
    <n v="118606"/>
    <x v="1"/>
    <n v="0"/>
    <x v="0"/>
    <n v="0"/>
    <s v="Adult"/>
    <n v="8"/>
  </r>
  <r>
    <n v="33"/>
    <n v="146361"/>
    <x v="3"/>
    <n v="4"/>
    <x v="0"/>
    <n v="0"/>
    <s v="Young"/>
    <n v="13"/>
  </r>
  <r>
    <n v="47"/>
    <n v="83739"/>
    <x v="6"/>
    <n v="2"/>
    <x v="1"/>
    <n v="1"/>
    <s v="Adult"/>
    <n v="7"/>
  </r>
  <r>
    <n v="61"/>
    <n v="106820"/>
    <x v="6"/>
    <n v="0"/>
    <x v="1"/>
    <n v="1"/>
    <s v="Old"/>
    <n v="5"/>
  </r>
  <r>
    <n v="37"/>
    <n v="117273"/>
    <x v="3"/>
    <n v="1"/>
    <x v="1"/>
    <n v="1"/>
    <s v="Adult"/>
    <n v="10"/>
  </r>
  <r>
    <n v="60"/>
    <n v="53241"/>
    <x v="10"/>
    <n v="4"/>
    <x v="1"/>
    <n v="0"/>
    <s v="Old"/>
    <n v="8"/>
  </r>
  <r>
    <n v="51"/>
    <n v="57414"/>
    <x v="6"/>
    <n v="1"/>
    <x v="1"/>
    <n v="1"/>
    <s v="Adult"/>
    <n v="6"/>
  </r>
  <r>
    <n v="54"/>
    <n v="80818"/>
    <x v="7"/>
    <n v="3"/>
    <x v="0"/>
    <n v="1"/>
    <s v="Adult"/>
    <n v="13"/>
  </r>
  <r>
    <n v="44"/>
    <n v="50895"/>
    <x v="3"/>
    <n v="0"/>
    <x v="0"/>
    <n v="0"/>
    <s v="Adult"/>
    <n v="9"/>
  </r>
  <r>
    <n v="65"/>
    <n v="122307"/>
    <x v="5"/>
    <n v="2"/>
    <x v="0"/>
    <n v="1"/>
    <s v="Old"/>
    <n v="13"/>
  </r>
  <r>
    <n v="55"/>
    <n v="92409"/>
    <x v="3"/>
    <n v="2"/>
    <x v="1"/>
    <n v="0"/>
    <s v="Old"/>
    <n v="11"/>
  </r>
  <r>
    <n v="26"/>
    <n v="85324"/>
    <x v="0"/>
    <n v="3"/>
    <x v="1"/>
    <n v="1"/>
    <s v="Young"/>
    <n v="9"/>
  </r>
  <r>
    <n v="39"/>
    <n v="96920"/>
    <x v="3"/>
    <n v="1"/>
    <x v="1"/>
    <n v="0"/>
    <s v="Adult"/>
    <n v="10"/>
  </r>
  <r>
    <n v="50"/>
    <n v="83555"/>
    <x v="1"/>
    <n v="2"/>
    <x v="1"/>
    <n v="1"/>
    <s v="Adult"/>
    <n v="10"/>
  </r>
  <r>
    <n v="27"/>
    <n v="148642"/>
    <x v="7"/>
    <n v="1"/>
    <x v="1"/>
    <n v="0"/>
    <s v="Young"/>
    <n v="11"/>
  </r>
  <r>
    <n v="30"/>
    <n v="95453"/>
    <x v="6"/>
    <n v="0"/>
    <x v="1"/>
    <n v="1"/>
    <s v="Young"/>
    <n v="5"/>
  </r>
  <r>
    <n v="61"/>
    <n v="52689"/>
    <x v="2"/>
    <n v="1"/>
    <x v="1"/>
    <n v="1"/>
    <s v="Old"/>
    <n v="8"/>
  </r>
  <r>
    <n v="52"/>
    <n v="94356"/>
    <x v="3"/>
    <n v="1"/>
    <x v="0"/>
    <n v="0"/>
    <s v="Adult"/>
    <n v="10"/>
  </r>
  <r>
    <n v="54"/>
    <n v="123011"/>
    <x v="5"/>
    <n v="4"/>
    <x v="0"/>
    <n v="0"/>
    <s v="Adult"/>
    <n v="15"/>
  </r>
  <r>
    <n v="48"/>
    <n v="38252"/>
    <x v="1"/>
    <n v="1"/>
    <x v="1"/>
    <n v="1"/>
    <s v="Adult"/>
    <n v="9"/>
  </r>
  <r>
    <n v="35"/>
    <n v="60844"/>
    <x v="0"/>
    <n v="3"/>
    <x v="1"/>
    <n v="0"/>
    <s v="Adult"/>
    <n v="9"/>
  </r>
  <r>
    <n v="50"/>
    <n v="125687"/>
    <x v="0"/>
    <n v="3"/>
    <x v="1"/>
    <n v="1"/>
    <s v="Adult"/>
    <n v="9"/>
  </r>
  <r>
    <n v="57"/>
    <n v="135542"/>
    <x v="6"/>
    <n v="2"/>
    <x v="0"/>
    <n v="1"/>
    <s v="Old"/>
    <n v="7"/>
  </r>
  <r>
    <n v="49"/>
    <n v="53365"/>
    <x v="6"/>
    <n v="3"/>
    <x v="1"/>
    <n v="0"/>
    <s v="Adult"/>
    <n v="8"/>
  </r>
  <r>
    <n v="42"/>
    <n v="36026"/>
    <x v="2"/>
    <n v="1"/>
    <x v="0"/>
    <n v="0"/>
    <s v="Adult"/>
    <n v="8"/>
  </r>
  <r>
    <n v="24"/>
    <n v="128303"/>
    <x v="3"/>
    <n v="3"/>
    <x v="0"/>
    <n v="0"/>
    <s v="Young"/>
    <n v="12"/>
  </r>
  <r>
    <n v="40"/>
    <n v="58523"/>
    <x v="0"/>
    <n v="4"/>
    <x v="0"/>
    <n v="0"/>
    <s v="Adult"/>
    <n v="10"/>
  </r>
  <r>
    <n v="52"/>
    <n v="40482"/>
    <x v="1"/>
    <n v="2"/>
    <x v="0"/>
    <n v="0"/>
    <s v="Adult"/>
    <n v="10"/>
  </r>
  <r>
    <n v="56"/>
    <n v="142105"/>
    <x v="6"/>
    <n v="3"/>
    <x v="1"/>
    <n v="1"/>
    <s v="Old"/>
    <n v="8"/>
  </r>
  <r>
    <n v="24"/>
    <n v="78888"/>
    <x v="2"/>
    <n v="3"/>
    <x v="0"/>
    <n v="1"/>
    <s v="Young"/>
    <n v="10"/>
  </r>
  <r>
    <n v="47"/>
    <n v="143884"/>
    <x v="1"/>
    <n v="1"/>
    <x v="1"/>
    <n v="1"/>
    <s v="Adult"/>
    <n v="9"/>
  </r>
  <r>
    <n v="37"/>
    <n v="136968"/>
    <x v="7"/>
    <n v="2"/>
    <x v="0"/>
    <n v="1"/>
    <s v="Adult"/>
    <n v="12"/>
  </r>
  <r>
    <n v="32"/>
    <n v="80110"/>
    <x v="0"/>
    <n v="1"/>
    <x v="0"/>
    <n v="0"/>
    <s v="Young"/>
    <n v="7"/>
  </r>
  <r>
    <n v="42"/>
    <n v="120644"/>
    <x v="7"/>
    <n v="1"/>
    <x v="1"/>
    <n v="0"/>
    <s v="Adult"/>
    <n v="11"/>
  </r>
  <r>
    <n v="37"/>
    <n v="30493"/>
    <x v="4"/>
    <n v="2"/>
    <x v="1"/>
    <n v="0"/>
    <s v="Adult"/>
    <n v="5"/>
  </r>
  <r>
    <n v="30"/>
    <n v="86194"/>
    <x v="0"/>
    <n v="1"/>
    <x v="1"/>
    <n v="1"/>
    <s v="Young"/>
    <n v="7"/>
  </r>
  <r>
    <n v="21"/>
    <n v="112001"/>
    <x v="0"/>
    <n v="0"/>
    <x v="0"/>
    <n v="0"/>
    <s v="Young"/>
    <n v="6"/>
  </r>
  <r>
    <n v="42"/>
    <n v="69767"/>
    <x v="13"/>
    <n v="0"/>
    <x v="0"/>
    <n v="1"/>
    <s v="Adult"/>
    <n v="15"/>
  </r>
  <r>
    <n v="46"/>
    <n v="59550"/>
    <x v="9"/>
    <n v="1"/>
    <x v="0"/>
    <n v="0"/>
    <s v="Adult"/>
    <n v="3"/>
  </r>
  <r>
    <n v="38"/>
    <n v="43833"/>
    <x v="0"/>
    <n v="3"/>
    <x v="1"/>
    <n v="0"/>
    <s v="Adult"/>
    <n v="9"/>
  </r>
  <r>
    <n v="34"/>
    <n v="32970"/>
    <x v="8"/>
    <n v="0"/>
    <x v="0"/>
    <n v="0"/>
    <s v="Young"/>
    <n v="12"/>
  </r>
  <r>
    <n v="49"/>
    <n v="128315"/>
    <x v="8"/>
    <n v="3"/>
    <x v="1"/>
    <n v="1"/>
    <s v="Adult"/>
    <n v="15"/>
  </r>
  <r>
    <n v="32"/>
    <n v="125494"/>
    <x v="2"/>
    <n v="1"/>
    <x v="0"/>
    <n v="0"/>
    <s v="Young"/>
    <n v="8"/>
  </r>
  <r>
    <n v="56"/>
    <n v="143855"/>
    <x v="0"/>
    <n v="1"/>
    <x v="1"/>
    <n v="0"/>
    <s v="Old"/>
    <n v="7"/>
  </r>
  <r>
    <n v="55"/>
    <n v="112681"/>
    <x v="10"/>
    <n v="0"/>
    <x v="0"/>
    <n v="0"/>
    <s v="Old"/>
    <n v="4"/>
  </r>
  <r>
    <n v="32"/>
    <n v="131489"/>
    <x v="6"/>
    <n v="2"/>
    <x v="1"/>
    <n v="1"/>
    <s v="Young"/>
    <n v="7"/>
  </r>
  <r>
    <n v="27"/>
    <n v="79177"/>
    <x v="6"/>
    <n v="3"/>
    <x v="0"/>
    <n v="0"/>
    <s v="Young"/>
    <n v="8"/>
  </r>
  <r>
    <n v="49"/>
    <n v="97342"/>
    <x v="6"/>
    <n v="3"/>
    <x v="0"/>
    <n v="0"/>
    <s v="Adult"/>
    <n v="8"/>
  </r>
  <r>
    <n v="31"/>
    <n v="101200"/>
    <x v="6"/>
    <n v="2"/>
    <x v="1"/>
    <n v="0"/>
    <s v="Young"/>
    <n v="7"/>
  </r>
  <r>
    <n v="53"/>
    <n v="91501"/>
    <x v="1"/>
    <n v="4"/>
    <x v="0"/>
    <n v="0"/>
    <s v="Adult"/>
    <n v="12"/>
  </r>
  <r>
    <n v="26"/>
    <n v="58900"/>
    <x v="5"/>
    <n v="4"/>
    <x v="0"/>
    <n v="1"/>
    <s v="Young"/>
    <n v="15"/>
  </r>
  <r>
    <n v="35"/>
    <n v="44126"/>
    <x v="3"/>
    <n v="2"/>
    <x v="1"/>
    <n v="0"/>
    <s v="Adult"/>
    <n v="11"/>
  </r>
  <r>
    <n v="52"/>
    <n v="141198"/>
    <x v="9"/>
    <n v="2"/>
    <x v="1"/>
    <n v="1"/>
    <s v="Adult"/>
    <n v="4"/>
  </r>
  <r>
    <n v="31"/>
    <n v="100690"/>
    <x v="2"/>
    <n v="2"/>
    <x v="0"/>
    <n v="1"/>
    <s v="Young"/>
    <n v="9"/>
  </r>
  <r>
    <n v="43"/>
    <n v="117744"/>
    <x v="2"/>
    <n v="3"/>
    <x v="1"/>
    <n v="1"/>
    <s v="Adult"/>
    <n v="10"/>
  </r>
  <r>
    <n v="46"/>
    <n v="109303"/>
    <x v="3"/>
    <n v="0"/>
    <x v="0"/>
    <n v="0"/>
    <s v="Adult"/>
    <n v="9"/>
  </r>
  <r>
    <n v="54"/>
    <n v="115579"/>
    <x v="8"/>
    <n v="3"/>
    <x v="1"/>
    <n v="1"/>
    <s v="Adult"/>
    <n v="15"/>
  </r>
  <r>
    <n v="54"/>
    <n v="77994"/>
    <x v="2"/>
    <n v="2"/>
    <x v="0"/>
    <n v="0"/>
    <s v="Adult"/>
    <n v="9"/>
  </r>
  <r>
    <n v="49"/>
    <n v="97061"/>
    <x v="1"/>
    <n v="2"/>
    <x v="0"/>
    <n v="0"/>
    <s v="Adult"/>
    <n v="10"/>
  </r>
  <r>
    <n v="24"/>
    <n v="129064"/>
    <x v="2"/>
    <n v="0"/>
    <x v="0"/>
    <n v="1"/>
    <s v="Young"/>
    <n v="7"/>
  </r>
  <r>
    <n v="37"/>
    <n v="46978"/>
    <x v="10"/>
    <n v="3"/>
    <x v="0"/>
    <n v="1"/>
    <s v="Adult"/>
    <n v="7"/>
  </r>
  <r>
    <n v="55"/>
    <n v="86344"/>
    <x v="10"/>
    <n v="2"/>
    <x v="0"/>
    <n v="1"/>
    <s v="Old"/>
    <n v="6"/>
  </r>
  <r>
    <n v="33"/>
    <n v="76648"/>
    <x v="8"/>
    <n v="1"/>
    <x v="0"/>
    <n v="1"/>
    <s v="Young"/>
    <n v="13"/>
  </r>
  <r>
    <n v="61"/>
    <n v="31055"/>
    <x v="6"/>
    <n v="1"/>
    <x v="0"/>
    <n v="1"/>
    <s v="Old"/>
    <n v="6"/>
  </r>
  <r>
    <n v="59"/>
    <n v="105582"/>
    <x v="6"/>
    <n v="4"/>
    <x v="1"/>
    <n v="0"/>
    <s v="Old"/>
    <n v="9"/>
  </r>
  <r>
    <n v="35"/>
    <n v="131387"/>
    <x v="0"/>
    <n v="0"/>
    <x v="1"/>
    <n v="0"/>
    <s v="Adult"/>
    <n v="6"/>
  </r>
  <r>
    <n v="49"/>
    <n v="111214"/>
    <x v="0"/>
    <n v="2"/>
    <x v="0"/>
    <n v="1"/>
    <s v="Adult"/>
    <n v="8"/>
  </r>
  <r>
    <n v="49"/>
    <n v="74876"/>
    <x v="1"/>
    <n v="2"/>
    <x v="1"/>
    <n v="1"/>
    <s v="Adult"/>
    <n v="10"/>
  </r>
  <r>
    <n v="31"/>
    <n v="148363"/>
    <x v="8"/>
    <n v="0"/>
    <x v="1"/>
    <n v="1"/>
    <s v="Young"/>
    <n v="12"/>
  </r>
  <r>
    <n v="52"/>
    <n v="122160"/>
    <x v="0"/>
    <n v="5"/>
    <x v="1"/>
    <n v="1"/>
    <s v="Adult"/>
    <n v="11"/>
  </r>
  <r>
    <n v="22"/>
    <n v="137954"/>
    <x v="0"/>
    <n v="1"/>
    <x v="0"/>
    <n v="0"/>
    <s v="Young"/>
    <n v="7"/>
  </r>
  <r>
    <n v="34"/>
    <n v="68725"/>
    <x v="10"/>
    <n v="0"/>
    <x v="1"/>
    <n v="1"/>
    <s v="Young"/>
    <n v="4"/>
  </r>
  <r>
    <n v="40"/>
    <n v="35255"/>
    <x v="6"/>
    <n v="1"/>
    <x v="1"/>
    <n v="1"/>
    <s v="Adult"/>
    <n v="6"/>
  </r>
  <r>
    <n v="42"/>
    <n v="104947"/>
    <x v="6"/>
    <n v="0"/>
    <x v="0"/>
    <n v="0"/>
    <s v="Adult"/>
    <n v="5"/>
  </r>
  <r>
    <n v="31"/>
    <n v="83380"/>
    <x v="6"/>
    <n v="2"/>
    <x v="1"/>
    <n v="1"/>
    <s v="Young"/>
    <n v="7"/>
  </r>
  <r>
    <n v="47"/>
    <n v="144648"/>
    <x v="2"/>
    <n v="2"/>
    <x v="1"/>
    <n v="1"/>
    <s v="Adult"/>
    <n v="9"/>
  </r>
  <r>
    <n v="23"/>
    <n v="83333"/>
    <x v="0"/>
    <n v="0"/>
    <x v="1"/>
    <n v="1"/>
    <s v="Young"/>
    <n v="6"/>
  </r>
  <r>
    <n v="37"/>
    <n v="72459"/>
    <x v="2"/>
    <n v="2"/>
    <x v="1"/>
    <n v="1"/>
    <s v="Adult"/>
    <n v="9"/>
  </r>
  <r>
    <n v="64"/>
    <n v="146518"/>
    <x v="1"/>
    <n v="1"/>
    <x v="1"/>
    <n v="1"/>
    <s v="Old"/>
    <n v="9"/>
  </r>
  <r>
    <n v="48"/>
    <n v="66163"/>
    <x v="7"/>
    <n v="1"/>
    <x v="0"/>
    <n v="1"/>
    <s v="Adult"/>
    <n v="11"/>
  </r>
  <r>
    <n v="49"/>
    <n v="63971"/>
    <x v="7"/>
    <n v="1"/>
    <x v="1"/>
    <n v="0"/>
    <s v="Adult"/>
    <n v="11"/>
  </r>
  <r>
    <n v="41"/>
    <n v="126771"/>
    <x v="6"/>
    <n v="1"/>
    <x v="0"/>
    <n v="0"/>
    <s v="Adult"/>
    <n v="6"/>
  </r>
  <r>
    <n v="36"/>
    <n v="95149"/>
    <x v="11"/>
    <n v="1"/>
    <x v="0"/>
    <n v="1"/>
    <s v="Adult"/>
    <n v="14"/>
  </r>
  <r>
    <n v="57"/>
    <n v="114730"/>
    <x v="0"/>
    <n v="3"/>
    <x v="0"/>
    <n v="0"/>
    <s v="Old"/>
    <n v="9"/>
  </r>
  <r>
    <n v="40"/>
    <n v="49476"/>
    <x v="6"/>
    <n v="3"/>
    <x v="0"/>
    <n v="0"/>
    <s v="Adult"/>
    <n v="8"/>
  </r>
  <r>
    <n v="26"/>
    <n v="98580"/>
    <x v="0"/>
    <n v="3"/>
    <x v="0"/>
    <n v="0"/>
    <s v="Young"/>
    <n v="9"/>
  </r>
  <r>
    <n v="39"/>
    <n v="135576"/>
    <x v="0"/>
    <n v="2"/>
    <x v="0"/>
    <n v="0"/>
    <s v="Adult"/>
    <n v="8"/>
  </r>
  <r>
    <n v="25"/>
    <n v="116593"/>
    <x v="0"/>
    <n v="3"/>
    <x v="0"/>
    <n v="0"/>
    <s v="Young"/>
    <n v="9"/>
  </r>
  <r>
    <n v="23"/>
    <n v="99050"/>
    <x v="1"/>
    <n v="0"/>
    <x v="0"/>
    <n v="0"/>
    <s v="Young"/>
    <n v="8"/>
  </r>
  <r>
    <n v="21"/>
    <n v="105526"/>
    <x v="2"/>
    <n v="6"/>
    <x v="0"/>
    <n v="0"/>
    <s v="Young"/>
    <n v="13"/>
  </r>
  <r>
    <n v="58"/>
    <n v="134496"/>
    <x v="0"/>
    <n v="0"/>
    <x v="0"/>
    <n v="1"/>
    <s v="Old"/>
    <n v="6"/>
  </r>
  <r>
    <n v="35"/>
    <n v="139071"/>
    <x v="1"/>
    <n v="3"/>
    <x v="0"/>
    <n v="0"/>
    <s v="Adult"/>
    <n v="11"/>
  </r>
  <r>
    <n v="54"/>
    <n v="144832"/>
    <x v="6"/>
    <n v="2"/>
    <x v="1"/>
    <n v="0"/>
    <s v="Adult"/>
    <n v="7"/>
  </r>
  <r>
    <n v="55"/>
    <n v="37507"/>
    <x v="10"/>
    <n v="1"/>
    <x v="1"/>
    <n v="0"/>
    <s v="Old"/>
    <n v="5"/>
  </r>
  <r>
    <n v="45"/>
    <n v="100393"/>
    <x v="3"/>
    <n v="1"/>
    <x v="0"/>
    <n v="0"/>
    <s v="Adult"/>
    <n v="10"/>
  </r>
  <r>
    <n v="44"/>
    <n v="42118"/>
    <x v="0"/>
    <n v="4"/>
    <x v="0"/>
    <n v="0"/>
    <s v="Adult"/>
    <n v="10"/>
  </r>
  <r>
    <n v="32"/>
    <n v="80529"/>
    <x v="13"/>
    <n v="2"/>
    <x v="0"/>
    <n v="0"/>
    <s v="Young"/>
    <n v="17"/>
  </r>
  <r>
    <n v="38"/>
    <n v="98682"/>
    <x v="0"/>
    <n v="4"/>
    <x v="1"/>
    <n v="1"/>
    <s v="Adult"/>
    <n v="10"/>
  </r>
  <r>
    <n v="35"/>
    <n v="121937"/>
    <x v="3"/>
    <n v="0"/>
    <x v="1"/>
    <n v="1"/>
    <s v="Adult"/>
    <n v="9"/>
  </r>
  <r>
    <n v="64"/>
    <n v="84176"/>
    <x v="0"/>
    <n v="2"/>
    <x v="0"/>
    <n v="1"/>
    <s v="Old"/>
    <n v="8"/>
  </r>
  <r>
    <n v="36"/>
    <n v="145481"/>
    <x v="10"/>
    <n v="1"/>
    <x v="1"/>
    <n v="1"/>
    <s v="Adult"/>
    <n v="5"/>
  </r>
  <r>
    <n v="47"/>
    <n v="121713"/>
    <x v="5"/>
    <n v="3"/>
    <x v="0"/>
    <n v="1"/>
    <s v="Adult"/>
    <n v="14"/>
  </r>
  <r>
    <n v="28"/>
    <n v="134060"/>
    <x v="4"/>
    <n v="1"/>
    <x v="0"/>
    <n v="1"/>
    <s v="Young"/>
    <n v="4"/>
  </r>
  <r>
    <n v="45"/>
    <n v="34414"/>
    <x v="10"/>
    <n v="2"/>
    <x v="1"/>
    <n v="1"/>
    <s v="Adult"/>
    <n v="6"/>
  </r>
  <r>
    <n v="37"/>
    <n v="113030"/>
    <x v="3"/>
    <n v="1"/>
    <x v="0"/>
    <n v="1"/>
    <s v="Adult"/>
    <n v="10"/>
  </r>
  <r>
    <n v="49"/>
    <n v="115973"/>
    <x v="2"/>
    <n v="1"/>
    <x v="1"/>
    <n v="1"/>
    <s v="Adult"/>
    <n v="8"/>
  </r>
  <r>
    <n v="28"/>
    <n v="92137"/>
    <x v="1"/>
    <n v="4"/>
    <x v="0"/>
    <n v="0"/>
    <s v="Young"/>
    <n v="12"/>
  </r>
  <r>
    <n v="35"/>
    <n v="33937"/>
    <x v="6"/>
    <n v="1"/>
    <x v="1"/>
    <n v="1"/>
    <s v="Adult"/>
    <n v="6"/>
  </r>
  <r>
    <n v="47"/>
    <n v="66731"/>
    <x v="4"/>
    <n v="6"/>
    <x v="1"/>
    <n v="1"/>
    <s v="Adult"/>
    <n v="9"/>
  </r>
  <r>
    <n v="27"/>
    <n v="116862"/>
    <x v="6"/>
    <n v="2"/>
    <x v="0"/>
    <n v="0"/>
    <s v="Young"/>
    <n v="7"/>
  </r>
  <r>
    <n v="23"/>
    <n v="68665"/>
    <x v="9"/>
    <n v="2"/>
    <x v="1"/>
    <n v="1"/>
    <s v="Young"/>
    <n v="4"/>
  </r>
  <r>
    <n v="49"/>
    <n v="104510"/>
    <x v="1"/>
    <n v="1"/>
    <x v="0"/>
    <n v="1"/>
    <s v="Adult"/>
    <n v="9"/>
  </r>
  <r>
    <n v="64"/>
    <n v="142681"/>
    <x v="10"/>
    <n v="2"/>
    <x v="0"/>
    <n v="0"/>
    <s v="Old"/>
    <n v="6"/>
  </r>
  <r>
    <n v="44"/>
    <n v="47500"/>
    <x v="1"/>
    <n v="3"/>
    <x v="0"/>
    <n v="0"/>
    <s v="Adult"/>
    <n v="11"/>
  </r>
  <r>
    <n v="23"/>
    <n v="144360"/>
    <x v="6"/>
    <n v="2"/>
    <x v="1"/>
    <n v="1"/>
    <s v="Young"/>
    <n v="7"/>
  </r>
  <r>
    <n v="40"/>
    <n v="31750"/>
    <x v="3"/>
    <n v="2"/>
    <x v="0"/>
    <n v="0"/>
    <s v="Adult"/>
    <n v="11"/>
  </r>
  <r>
    <n v="35"/>
    <n v="95018"/>
    <x v="10"/>
    <n v="2"/>
    <x v="0"/>
    <n v="1"/>
    <s v="Adult"/>
    <n v="6"/>
  </r>
  <r>
    <n v="45"/>
    <n v="34027"/>
    <x v="2"/>
    <n v="2"/>
    <x v="1"/>
    <n v="1"/>
    <s v="Adult"/>
    <n v="9"/>
  </r>
  <r>
    <n v="50"/>
    <n v="139832"/>
    <x v="2"/>
    <n v="3"/>
    <x v="1"/>
    <n v="0"/>
    <s v="Adult"/>
    <n v="10"/>
  </r>
  <r>
    <n v="34"/>
    <n v="35745"/>
    <x v="2"/>
    <n v="2"/>
    <x v="0"/>
    <n v="0"/>
    <s v="Young"/>
    <n v="9"/>
  </r>
  <r>
    <n v="27"/>
    <n v="91731"/>
    <x v="0"/>
    <n v="2"/>
    <x v="1"/>
    <n v="1"/>
    <s v="Young"/>
    <n v="8"/>
  </r>
  <r>
    <n v="37"/>
    <n v="116984"/>
    <x v="1"/>
    <n v="5"/>
    <x v="0"/>
    <n v="1"/>
    <s v="Adult"/>
    <n v="13"/>
  </r>
  <r>
    <n v="64"/>
    <n v="137983"/>
    <x v="1"/>
    <n v="3"/>
    <x v="0"/>
    <n v="0"/>
    <s v="Old"/>
    <n v="11"/>
  </r>
  <r>
    <n v="40"/>
    <n v="58451"/>
    <x v="6"/>
    <n v="0"/>
    <x v="0"/>
    <n v="0"/>
    <s v="Adult"/>
    <n v="5"/>
  </r>
  <r>
    <n v="56"/>
    <n v="123743"/>
    <x v="6"/>
    <n v="3"/>
    <x v="0"/>
    <n v="0"/>
    <s v="Old"/>
    <n v="8"/>
  </r>
  <r>
    <n v="29"/>
    <n v="101474"/>
    <x v="3"/>
    <n v="2"/>
    <x v="0"/>
    <n v="1"/>
    <s v="Young"/>
    <n v="11"/>
  </r>
  <r>
    <n v="58"/>
    <n v="91536"/>
    <x v="2"/>
    <n v="4"/>
    <x v="0"/>
    <n v="0"/>
    <s v="Old"/>
    <n v="11"/>
  </r>
  <r>
    <n v="42"/>
    <n v="42150"/>
    <x v="2"/>
    <n v="2"/>
    <x v="0"/>
    <n v="0"/>
    <s v="Adult"/>
    <n v="9"/>
  </r>
  <r>
    <n v="22"/>
    <n v="43406"/>
    <x v="0"/>
    <n v="4"/>
    <x v="0"/>
    <n v="0"/>
    <s v="Young"/>
    <n v="10"/>
  </r>
  <r>
    <n v="44"/>
    <n v="49781"/>
    <x v="0"/>
    <n v="4"/>
    <x v="0"/>
    <n v="1"/>
    <s v="Adult"/>
    <n v="10"/>
  </r>
  <r>
    <n v="28"/>
    <n v="87417"/>
    <x v="2"/>
    <n v="2"/>
    <x v="0"/>
    <n v="0"/>
    <s v="Young"/>
    <n v="9"/>
  </r>
  <r>
    <n v="31"/>
    <n v="146047"/>
    <x v="1"/>
    <n v="1"/>
    <x v="0"/>
    <n v="0"/>
    <s v="Young"/>
    <n v="9"/>
  </r>
  <r>
    <n v="33"/>
    <n v="133157"/>
    <x v="7"/>
    <n v="0"/>
    <x v="0"/>
    <n v="0"/>
    <s v="Young"/>
    <n v="10"/>
  </r>
  <r>
    <n v="37"/>
    <n v="48325"/>
    <x v="0"/>
    <n v="1"/>
    <x v="0"/>
    <n v="0"/>
    <s v="Adult"/>
    <n v="7"/>
  </r>
  <r>
    <n v="28"/>
    <n v="98684"/>
    <x v="10"/>
    <n v="1"/>
    <x v="1"/>
    <n v="1"/>
    <s v="Young"/>
    <n v="5"/>
  </r>
  <r>
    <n v="41"/>
    <n v="124415"/>
    <x v="2"/>
    <n v="3"/>
    <x v="1"/>
    <n v="1"/>
    <s v="Adult"/>
    <n v="10"/>
  </r>
  <r>
    <n v="38"/>
    <n v="144547"/>
    <x v="6"/>
    <n v="2"/>
    <x v="1"/>
    <n v="0"/>
    <s v="Adult"/>
    <n v="7"/>
  </r>
  <r>
    <n v="50"/>
    <n v="103469"/>
    <x v="3"/>
    <n v="1"/>
    <x v="1"/>
    <n v="0"/>
    <s v="Adult"/>
    <n v="10"/>
  </r>
  <r>
    <n v="38"/>
    <n v="39436"/>
    <x v="1"/>
    <n v="1"/>
    <x v="0"/>
    <n v="0"/>
    <s v="Adult"/>
    <n v="9"/>
  </r>
  <r>
    <n v="51"/>
    <n v="47669"/>
    <x v="13"/>
    <n v="2"/>
    <x v="0"/>
    <n v="0"/>
    <s v="Adult"/>
    <n v="17"/>
  </r>
  <r>
    <n v="58"/>
    <n v="102010"/>
    <x v="1"/>
    <n v="0"/>
    <x v="0"/>
    <n v="1"/>
    <s v="Old"/>
    <n v="8"/>
  </r>
  <r>
    <n v="52"/>
    <n v="142983"/>
    <x v="0"/>
    <n v="0"/>
    <x v="0"/>
    <n v="0"/>
    <s v="Adult"/>
    <n v="6"/>
  </r>
  <r>
    <n v="31"/>
    <n v="106764"/>
    <x v="6"/>
    <n v="1"/>
    <x v="0"/>
    <n v="1"/>
    <s v="Young"/>
    <n v="6"/>
  </r>
  <r>
    <n v="65"/>
    <n v="129074"/>
    <x v="6"/>
    <n v="4"/>
    <x v="1"/>
    <n v="0"/>
    <s v="Old"/>
    <n v="9"/>
  </r>
  <r>
    <n v="45"/>
    <n v="31843"/>
    <x v="5"/>
    <n v="0"/>
    <x v="0"/>
    <n v="0"/>
    <s v="Adult"/>
    <n v="11"/>
  </r>
  <r>
    <n v="53"/>
    <n v="95609"/>
    <x v="2"/>
    <n v="1"/>
    <x v="0"/>
    <n v="0"/>
    <s v="Adult"/>
    <n v="8"/>
  </r>
  <r>
    <n v="58"/>
    <n v="80812"/>
    <x v="0"/>
    <n v="4"/>
    <x v="0"/>
    <n v="1"/>
    <s v="Old"/>
    <n v="10"/>
  </r>
  <r>
    <n v="61"/>
    <n v="46059"/>
    <x v="10"/>
    <n v="1"/>
    <x v="0"/>
    <n v="0"/>
    <s v="Old"/>
    <n v="5"/>
  </r>
  <r>
    <n v="28"/>
    <n v="116269"/>
    <x v="6"/>
    <n v="3"/>
    <x v="1"/>
    <n v="1"/>
    <s v="Young"/>
    <n v="8"/>
  </r>
  <r>
    <n v="31"/>
    <n v="70768"/>
    <x v="11"/>
    <n v="1"/>
    <x v="1"/>
    <n v="0"/>
    <s v="Young"/>
    <n v="14"/>
  </r>
  <r>
    <n v="42"/>
    <n v="55395"/>
    <x v="2"/>
    <n v="2"/>
    <x v="1"/>
    <n v="1"/>
    <s v="Adult"/>
    <n v="9"/>
  </r>
  <r>
    <n v="44"/>
    <n v="50202"/>
    <x v="10"/>
    <n v="1"/>
    <x v="1"/>
    <n v="1"/>
    <s v="Adult"/>
    <n v="5"/>
  </r>
  <r>
    <n v="61"/>
    <n v="43273"/>
    <x v="14"/>
    <n v="1"/>
    <x v="0"/>
    <n v="1"/>
    <s v="Old"/>
    <n v="15"/>
  </r>
  <r>
    <n v="37"/>
    <n v="78889"/>
    <x v="1"/>
    <n v="2"/>
    <x v="0"/>
    <n v="0"/>
    <s v="Adult"/>
    <n v="10"/>
  </r>
  <r>
    <n v="32"/>
    <n v="128635"/>
    <x v="0"/>
    <n v="1"/>
    <x v="0"/>
    <n v="1"/>
    <s v="Young"/>
    <n v="7"/>
  </r>
  <r>
    <n v="52"/>
    <n v="146109"/>
    <x v="10"/>
    <n v="1"/>
    <x v="0"/>
    <n v="1"/>
    <s v="Adult"/>
    <n v="5"/>
  </r>
  <r>
    <n v="35"/>
    <n v="103048"/>
    <x v="0"/>
    <n v="3"/>
    <x v="1"/>
    <n v="1"/>
    <s v="Adult"/>
    <n v="9"/>
  </r>
  <r>
    <n v="36"/>
    <n v="123767"/>
    <x v="10"/>
    <n v="2"/>
    <x v="0"/>
    <n v="0"/>
    <s v="Adult"/>
    <n v="6"/>
  </r>
  <r>
    <n v="42"/>
    <n v="118810"/>
    <x v="14"/>
    <n v="1"/>
    <x v="1"/>
    <n v="1"/>
    <s v="Adult"/>
    <n v="15"/>
  </r>
  <r>
    <n v="48"/>
    <n v="133235"/>
    <x v="1"/>
    <n v="4"/>
    <x v="0"/>
    <n v="1"/>
    <s v="Adult"/>
    <n v="12"/>
  </r>
  <r>
    <n v="40"/>
    <n v="75510"/>
    <x v="0"/>
    <n v="1"/>
    <x v="1"/>
    <n v="0"/>
    <s v="Adult"/>
    <n v="7"/>
  </r>
  <r>
    <n v="53"/>
    <n v="117945"/>
    <x v="6"/>
    <n v="2"/>
    <x v="1"/>
    <n v="1"/>
    <s v="Adult"/>
    <n v="7"/>
  </r>
  <r>
    <n v="30"/>
    <n v="141730"/>
    <x v="7"/>
    <n v="2"/>
    <x v="1"/>
    <n v="0"/>
    <s v="Young"/>
    <n v="12"/>
  </r>
  <r>
    <n v="60"/>
    <n v="149096"/>
    <x v="2"/>
    <n v="2"/>
    <x v="0"/>
    <n v="0"/>
    <s v="Old"/>
    <n v="9"/>
  </r>
  <r>
    <n v="52"/>
    <n v="100649"/>
    <x v="0"/>
    <n v="3"/>
    <x v="0"/>
    <n v="1"/>
    <s v="Adult"/>
    <n v="9"/>
  </r>
  <r>
    <n v="53"/>
    <n v="136723"/>
    <x v="3"/>
    <n v="2"/>
    <x v="0"/>
    <n v="1"/>
    <s v="Adult"/>
    <n v="11"/>
  </r>
  <r>
    <n v="22"/>
    <n v="32881"/>
    <x v="10"/>
    <n v="2"/>
    <x v="0"/>
    <n v="0"/>
    <s v="Young"/>
    <n v="6"/>
  </r>
  <r>
    <n v="53"/>
    <n v="75913"/>
    <x v="0"/>
    <n v="2"/>
    <x v="0"/>
    <n v="0"/>
    <s v="Adult"/>
    <n v="8"/>
  </r>
  <r>
    <n v="53"/>
    <n v="141860"/>
    <x v="2"/>
    <n v="1"/>
    <x v="1"/>
    <n v="1"/>
    <s v="Adult"/>
    <n v="8"/>
  </r>
  <r>
    <n v="61"/>
    <n v="114785"/>
    <x v="1"/>
    <n v="2"/>
    <x v="1"/>
    <n v="0"/>
    <s v="Old"/>
    <n v="10"/>
  </r>
  <r>
    <n v="33"/>
    <n v="95037"/>
    <x v="7"/>
    <n v="0"/>
    <x v="0"/>
    <n v="0"/>
    <s v="Young"/>
    <n v="10"/>
  </r>
  <r>
    <n v="50"/>
    <n v="92457"/>
    <x v="10"/>
    <n v="3"/>
    <x v="0"/>
    <n v="0"/>
    <s v="Adult"/>
    <n v="7"/>
  </r>
  <r>
    <n v="53"/>
    <n v="65343"/>
    <x v="6"/>
    <n v="1"/>
    <x v="0"/>
    <n v="0"/>
    <s v="Adult"/>
    <n v="6"/>
  </r>
  <r>
    <n v="33"/>
    <n v="92389"/>
    <x v="10"/>
    <n v="1"/>
    <x v="0"/>
    <n v="1"/>
    <s v="Young"/>
    <n v="5"/>
  </r>
  <r>
    <n v="46"/>
    <n v="108250"/>
    <x v="0"/>
    <n v="2"/>
    <x v="1"/>
    <n v="0"/>
    <s v="Adult"/>
    <n v="8"/>
  </r>
  <r>
    <n v="42"/>
    <n v="134489"/>
    <x v="5"/>
    <n v="1"/>
    <x v="0"/>
    <n v="0"/>
    <s v="Adult"/>
    <n v="12"/>
  </r>
  <r>
    <n v="59"/>
    <n v="38656"/>
    <x v="3"/>
    <n v="3"/>
    <x v="1"/>
    <n v="1"/>
    <s v="Old"/>
    <n v="12"/>
  </r>
  <r>
    <n v="22"/>
    <n v="35741"/>
    <x v="10"/>
    <n v="3"/>
    <x v="0"/>
    <n v="0"/>
    <s v="Young"/>
    <n v="7"/>
  </r>
  <r>
    <n v="58"/>
    <n v="46661"/>
    <x v="7"/>
    <n v="5"/>
    <x v="0"/>
    <n v="1"/>
    <s v="Old"/>
    <n v="15"/>
  </r>
  <r>
    <n v="59"/>
    <n v="127091"/>
    <x v="5"/>
    <n v="2"/>
    <x v="0"/>
    <n v="0"/>
    <s v="Old"/>
    <n v="13"/>
  </r>
  <r>
    <n v="46"/>
    <n v="58690"/>
    <x v="6"/>
    <n v="2"/>
    <x v="1"/>
    <n v="1"/>
    <s v="Adult"/>
    <n v="7"/>
  </r>
  <r>
    <n v="35"/>
    <n v="62833"/>
    <x v="1"/>
    <n v="0"/>
    <x v="0"/>
    <n v="1"/>
    <s v="Adult"/>
    <n v="8"/>
  </r>
  <r>
    <n v="54"/>
    <n v="132566"/>
    <x v="7"/>
    <n v="2"/>
    <x v="0"/>
    <n v="1"/>
    <s v="Adult"/>
    <n v="12"/>
  </r>
  <r>
    <n v="62"/>
    <n v="101240"/>
    <x v="1"/>
    <n v="1"/>
    <x v="0"/>
    <n v="1"/>
    <s v="Old"/>
    <n v="9"/>
  </r>
  <r>
    <n v="64"/>
    <n v="143659"/>
    <x v="11"/>
    <n v="3"/>
    <x v="0"/>
    <n v="0"/>
    <s v="Old"/>
    <n v="16"/>
  </r>
  <r>
    <n v="60"/>
    <n v="136898"/>
    <x v="10"/>
    <n v="3"/>
    <x v="1"/>
    <n v="0"/>
    <s v="Old"/>
    <n v="7"/>
  </r>
  <r>
    <n v="31"/>
    <n v="107711"/>
    <x v="10"/>
    <n v="4"/>
    <x v="0"/>
    <n v="0"/>
    <s v="Young"/>
    <n v="8"/>
  </r>
  <r>
    <n v="23"/>
    <n v="87141"/>
    <x v="2"/>
    <n v="3"/>
    <x v="0"/>
    <n v="0"/>
    <s v="Young"/>
    <n v="10"/>
  </r>
  <r>
    <n v="26"/>
    <n v="108232"/>
    <x v="1"/>
    <n v="0"/>
    <x v="0"/>
    <n v="1"/>
    <s v="Young"/>
    <n v="8"/>
  </r>
  <r>
    <n v="29"/>
    <n v="69023"/>
    <x v="6"/>
    <n v="2"/>
    <x v="0"/>
    <n v="0"/>
    <s v="Young"/>
    <n v="7"/>
  </r>
  <r>
    <n v="26"/>
    <n v="70209"/>
    <x v="10"/>
    <n v="0"/>
    <x v="1"/>
    <n v="0"/>
    <s v="Young"/>
    <n v="4"/>
  </r>
  <r>
    <n v="29"/>
    <n v="123590"/>
    <x v="1"/>
    <n v="1"/>
    <x v="1"/>
    <n v="0"/>
    <s v="Young"/>
    <n v="9"/>
  </r>
  <r>
    <n v="59"/>
    <n v="116612"/>
    <x v="1"/>
    <n v="2"/>
    <x v="1"/>
    <n v="0"/>
    <s v="Old"/>
    <n v="10"/>
  </r>
  <r>
    <n v="51"/>
    <n v="110522"/>
    <x v="2"/>
    <n v="2"/>
    <x v="0"/>
    <n v="1"/>
    <s v="Adult"/>
    <n v="9"/>
  </r>
  <r>
    <n v="52"/>
    <n v="141654"/>
    <x v="12"/>
    <n v="1"/>
    <x v="1"/>
    <n v="0"/>
    <s v="Adult"/>
    <n v="2"/>
  </r>
  <r>
    <n v="61"/>
    <n v="44440"/>
    <x v="4"/>
    <n v="7"/>
    <x v="1"/>
    <n v="1"/>
    <s v="Old"/>
    <n v="10"/>
  </r>
  <r>
    <n v="32"/>
    <n v="149107"/>
    <x v="3"/>
    <n v="3"/>
    <x v="0"/>
    <n v="1"/>
    <s v="Young"/>
    <n v="12"/>
  </r>
  <r>
    <n v="28"/>
    <n v="37960"/>
    <x v="2"/>
    <n v="1"/>
    <x v="0"/>
    <n v="1"/>
    <s v="Young"/>
    <n v="8"/>
  </r>
  <r>
    <n v="28"/>
    <n v="52462"/>
    <x v="3"/>
    <n v="5"/>
    <x v="1"/>
    <n v="1"/>
    <s v="Young"/>
    <n v="14"/>
  </r>
  <r>
    <n v="48"/>
    <n v="47821"/>
    <x v="0"/>
    <n v="1"/>
    <x v="0"/>
    <n v="0"/>
    <s v="Adult"/>
    <n v="7"/>
  </r>
  <r>
    <n v="40"/>
    <n v="87772"/>
    <x v="1"/>
    <n v="1"/>
    <x v="0"/>
    <n v="0"/>
    <s v="Adult"/>
    <n v="9"/>
  </r>
  <r>
    <n v="27"/>
    <n v="57258"/>
    <x v="6"/>
    <n v="3"/>
    <x v="0"/>
    <n v="0"/>
    <s v="Young"/>
    <n v="8"/>
  </r>
  <r>
    <n v="31"/>
    <n v="122889"/>
    <x v="2"/>
    <n v="1"/>
    <x v="1"/>
    <n v="1"/>
    <s v="Young"/>
    <n v="8"/>
  </r>
  <r>
    <n v="40"/>
    <n v="118952"/>
    <x v="5"/>
    <n v="2"/>
    <x v="1"/>
    <n v="1"/>
    <s v="Adult"/>
    <n v="13"/>
  </r>
  <r>
    <n v="36"/>
    <n v="92524"/>
    <x v="2"/>
    <n v="2"/>
    <x v="0"/>
    <n v="1"/>
    <s v="Adult"/>
    <n v="9"/>
  </r>
  <r>
    <n v="24"/>
    <n v="52115"/>
    <x v="7"/>
    <n v="1"/>
    <x v="0"/>
    <n v="0"/>
    <s v="Young"/>
    <n v="11"/>
  </r>
  <r>
    <n v="26"/>
    <n v="148066"/>
    <x v="0"/>
    <n v="2"/>
    <x v="1"/>
    <n v="1"/>
    <s v="Young"/>
    <n v="8"/>
  </r>
  <r>
    <n v="42"/>
    <n v="76433"/>
    <x v="2"/>
    <n v="2"/>
    <x v="0"/>
    <n v="0"/>
    <s v="Adult"/>
    <n v="9"/>
  </r>
  <r>
    <n v="46"/>
    <n v="120504"/>
    <x v="4"/>
    <n v="3"/>
    <x v="0"/>
    <n v="1"/>
    <s v="Adult"/>
    <n v="6"/>
  </r>
  <r>
    <n v="23"/>
    <n v="118267"/>
    <x v="1"/>
    <n v="3"/>
    <x v="1"/>
    <n v="1"/>
    <s v="Young"/>
    <n v="11"/>
  </r>
  <r>
    <n v="61"/>
    <n v="118321"/>
    <x v="10"/>
    <n v="1"/>
    <x v="0"/>
    <n v="0"/>
    <s v="Old"/>
    <n v="5"/>
  </r>
  <r>
    <n v="62"/>
    <n v="134933"/>
    <x v="7"/>
    <n v="1"/>
    <x v="1"/>
    <n v="0"/>
    <s v="Old"/>
    <n v="11"/>
  </r>
  <r>
    <n v="34"/>
    <n v="109364"/>
    <x v="7"/>
    <n v="3"/>
    <x v="0"/>
    <n v="1"/>
    <s v="Young"/>
    <n v="13"/>
  </r>
  <r>
    <n v="31"/>
    <n v="100077"/>
    <x v="10"/>
    <n v="1"/>
    <x v="0"/>
    <n v="0"/>
    <s v="Young"/>
    <n v="5"/>
  </r>
  <r>
    <n v="38"/>
    <n v="70644"/>
    <x v="10"/>
    <n v="1"/>
    <x v="0"/>
    <n v="0"/>
    <s v="Adult"/>
    <n v="5"/>
  </r>
  <r>
    <n v="32"/>
    <n v="92643"/>
    <x v="1"/>
    <n v="2"/>
    <x v="0"/>
    <n v="0"/>
    <s v="Young"/>
    <n v="10"/>
  </r>
  <r>
    <n v="43"/>
    <n v="43311"/>
    <x v="3"/>
    <n v="0"/>
    <x v="1"/>
    <n v="1"/>
    <s v="Adult"/>
    <n v="9"/>
  </r>
  <r>
    <n v="32"/>
    <n v="60531"/>
    <x v="0"/>
    <n v="1"/>
    <x v="0"/>
    <n v="0"/>
    <s v="Young"/>
    <n v="7"/>
  </r>
  <r>
    <n v="33"/>
    <n v="44588"/>
    <x v="3"/>
    <n v="1"/>
    <x v="0"/>
    <n v="1"/>
    <s v="Young"/>
    <n v="10"/>
  </r>
  <r>
    <n v="45"/>
    <n v="79416"/>
    <x v="3"/>
    <n v="2"/>
    <x v="0"/>
    <n v="0"/>
    <s v="Adult"/>
    <n v="11"/>
  </r>
  <r>
    <n v="65"/>
    <n v="42380"/>
    <x v="6"/>
    <n v="3"/>
    <x v="1"/>
    <n v="1"/>
    <s v="Old"/>
    <n v="8"/>
  </r>
  <r>
    <n v="39"/>
    <n v="72645"/>
    <x v="1"/>
    <n v="1"/>
    <x v="1"/>
    <n v="0"/>
    <s v="Adult"/>
    <n v="9"/>
  </r>
  <r>
    <n v="56"/>
    <n v="47818"/>
    <x v="0"/>
    <n v="1"/>
    <x v="1"/>
    <n v="1"/>
    <s v="Old"/>
    <n v="7"/>
  </r>
  <r>
    <n v="65"/>
    <n v="60857"/>
    <x v="2"/>
    <n v="4"/>
    <x v="1"/>
    <n v="0"/>
    <s v="Old"/>
    <n v="11"/>
  </r>
  <r>
    <n v="28"/>
    <n v="51711"/>
    <x v="6"/>
    <n v="1"/>
    <x v="0"/>
    <n v="0"/>
    <s v="Young"/>
    <n v="6"/>
  </r>
  <r>
    <n v="49"/>
    <n v="35097"/>
    <x v="7"/>
    <n v="2"/>
    <x v="0"/>
    <n v="1"/>
    <s v="Adult"/>
    <n v="12"/>
  </r>
  <r>
    <n v="52"/>
    <n v="146348"/>
    <x v="2"/>
    <n v="1"/>
    <x v="1"/>
    <n v="1"/>
    <s v="Adult"/>
    <n v="8"/>
  </r>
  <r>
    <n v="64"/>
    <n v="58393"/>
    <x v="6"/>
    <n v="5"/>
    <x v="0"/>
    <n v="1"/>
    <s v="Old"/>
    <n v="10"/>
  </r>
  <r>
    <n v="38"/>
    <n v="52076"/>
    <x v="6"/>
    <n v="0"/>
    <x v="0"/>
    <n v="0"/>
    <s v="Adult"/>
    <n v="5"/>
  </r>
  <r>
    <n v="26"/>
    <n v="114274"/>
    <x v="6"/>
    <n v="5"/>
    <x v="0"/>
    <n v="0"/>
    <s v="Young"/>
    <n v="10"/>
  </r>
  <r>
    <n v="38"/>
    <n v="87609"/>
    <x v="0"/>
    <n v="2"/>
    <x v="1"/>
    <n v="0"/>
    <s v="Adult"/>
    <n v="8"/>
  </r>
  <r>
    <n v="39"/>
    <n v="59317"/>
    <x v="2"/>
    <n v="1"/>
    <x v="0"/>
    <n v="0"/>
    <s v="Adult"/>
    <n v="8"/>
  </r>
  <r>
    <n v="42"/>
    <n v="134765"/>
    <x v="0"/>
    <n v="1"/>
    <x v="0"/>
    <n v="0"/>
    <s v="Adult"/>
    <n v="7"/>
  </r>
  <r>
    <n v="57"/>
    <n v="88480"/>
    <x v="0"/>
    <n v="2"/>
    <x v="0"/>
    <n v="1"/>
    <s v="Old"/>
    <n v="8"/>
  </r>
  <r>
    <n v="52"/>
    <n v="37044"/>
    <x v="3"/>
    <n v="5"/>
    <x v="1"/>
    <n v="1"/>
    <s v="Adult"/>
    <n v="14"/>
  </r>
  <r>
    <n v="61"/>
    <n v="101033"/>
    <x v="7"/>
    <n v="0"/>
    <x v="1"/>
    <n v="0"/>
    <s v="Old"/>
    <n v="10"/>
  </r>
  <r>
    <n v="23"/>
    <n v="149237"/>
    <x v="6"/>
    <n v="2"/>
    <x v="0"/>
    <n v="1"/>
    <s v="Young"/>
    <n v="7"/>
  </r>
  <r>
    <n v="48"/>
    <n v="85486"/>
    <x v="2"/>
    <n v="2"/>
    <x v="1"/>
    <n v="0"/>
    <s v="Adult"/>
    <n v="9"/>
  </r>
  <r>
    <n v="30"/>
    <n v="85162"/>
    <x v="6"/>
    <n v="2"/>
    <x v="0"/>
    <n v="1"/>
    <s v="Young"/>
    <n v="7"/>
  </r>
  <r>
    <n v="55"/>
    <n v="109287"/>
    <x v="10"/>
    <n v="2"/>
    <x v="0"/>
    <n v="0"/>
    <s v="Old"/>
    <n v="6"/>
  </r>
  <r>
    <n v="49"/>
    <n v="59882"/>
    <x v="1"/>
    <n v="3"/>
    <x v="0"/>
    <n v="0"/>
    <s v="Adult"/>
    <n v="11"/>
  </r>
  <r>
    <n v="35"/>
    <n v="84078"/>
    <x v="3"/>
    <n v="2"/>
    <x v="0"/>
    <n v="0"/>
    <s v="Adult"/>
    <n v="11"/>
  </r>
  <r>
    <n v="53"/>
    <n v="88734"/>
    <x v="7"/>
    <n v="4"/>
    <x v="0"/>
    <n v="0"/>
    <s v="Adult"/>
    <n v="14"/>
  </r>
  <r>
    <n v="27"/>
    <n v="137608"/>
    <x v="1"/>
    <n v="3"/>
    <x v="0"/>
    <n v="1"/>
    <s v="Young"/>
    <n v="11"/>
  </r>
  <r>
    <n v="32"/>
    <n v="138730"/>
    <x v="6"/>
    <n v="4"/>
    <x v="1"/>
    <n v="1"/>
    <s v="Young"/>
    <n v="9"/>
  </r>
  <r>
    <n v="50"/>
    <n v="73826"/>
    <x v="1"/>
    <n v="1"/>
    <x v="0"/>
    <n v="0"/>
    <s v="Adult"/>
    <n v="9"/>
  </r>
  <r>
    <n v="41"/>
    <n v="117985"/>
    <x v="2"/>
    <n v="1"/>
    <x v="1"/>
    <n v="1"/>
    <s v="Adult"/>
    <n v="8"/>
  </r>
  <r>
    <n v="51"/>
    <n v="74028"/>
    <x v="0"/>
    <n v="1"/>
    <x v="1"/>
    <n v="1"/>
    <s v="Adult"/>
    <n v="7"/>
  </r>
  <r>
    <n v="44"/>
    <n v="81331"/>
    <x v="3"/>
    <n v="0"/>
    <x v="0"/>
    <n v="0"/>
    <s v="Adult"/>
    <n v="9"/>
  </r>
  <r>
    <n v="40"/>
    <n v="149655"/>
    <x v="6"/>
    <n v="0"/>
    <x v="0"/>
    <n v="0"/>
    <s v="Adult"/>
    <n v="5"/>
  </r>
  <r>
    <n v="57"/>
    <n v="128938"/>
    <x v="6"/>
    <n v="3"/>
    <x v="0"/>
    <n v="0"/>
    <s v="Old"/>
    <n v="8"/>
  </r>
  <r>
    <n v="24"/>
    <n v="148319"/>
    <x v="5"/>
    <n v="3"/>
    <x v="1"/>
    <n v="1"/>
    <s v="Young"/>
    <n v="14"/>
  </r>
  <r>
    <n v="48"/>
    <n v="62543"/>
    <x v="1"/>
    <n v="2"/>
    <x v="1"/>
    <n v="1"/>
    <s v="Adult"/>
    <n v="10"/>
  </r>
  <r>
    <n v="64"/>
    <n v="59362"/>
    <x v="0"/>
    <n v="2"/>
    <x v="0"/>
    <n v="0"/>
    <s v="Old"/>
    <n v="8"/>
  </r>
  <r>
    <n v="40"/>
    <n v="57315"/>
    <x v="6"/>
    <n v="2"/>
    <x v="0"/>
    <n v="1"/>
    <s v="Adult"/>
    <n v="7"/>
  </r>
  <r>
    <n v="44"/>
    <n v="57746"/>
    <x v="10"/>
    <n v="3"/>
    <x v="1"/>
    <n v="0"/>
    <s v="Adult"/>
    <n v="7"/>
  </r>
  <r>
    <n v="52"/>
    <n v="40057"/>
    <x v="10"/>
    <n v="3"/>
    <x v="0"/>
    <n v="0"/>
    <s v="Adult"/>
    <n v="7"/>
  </r>
  <r>
    <n v="61"/>
    <n v="141649"/>
    <x v="2"/>
    <n v="3"/>
    <x v="0"/>
    <n v="1"/>
    <s v="Old"/>
    <n v="10"/>
  </r>
  <r>
    <n v="56"/>
    <n v="72915"/>
    <x v="5"/>
    <n v="3"/>
    <x v="0"/>
    <n v="0"/>
    <s v="Old"/>
    <n v="14"/>
  </r>
  <r>
    <n v="54"/>
    <n v="51061"/>
    <x v="10"/>
    <n v="2"/>
    <x v="0"/>
    <n v="0"/>
    <s v="Adult"/>
    <n v="6"/>
  </r>
  <r>
    <n v="56"/>
    <n v="81370"/>
    <x v="2"/>
    <n v="2"/>
    <x v="1"/>
    <n v="1"/>
    <s v="Old"/>
    <n v="9"/>
  </r>
  <r>
    <n v="22"/>
    <n v="64157"/>
    <x v="2"/>
    <n v="3"/>
    <x v="0"/>
    <n v="1"/>
    <s v="Young"/>
    <n v="10"/>
  </r>
  <r>
    <n v="35"/>
    <n v="141375"/>
    <x v="5"/>
    <n v="1"/>
    <x v="1"/>
    <n v="1"/>
    <s v="Adult"/>
    <n v="12"/>
  </r>
  <r>
    <n v="54"/>
    <n v="41322"/>
    <x v="6"/>
    <n v="1"/>
    <x v="1"/>
    <n v="0"/>
    <s v="Adult"/>
    <n v="6"/>
  </r>
  <r>
    <n v="56"/>
    <n v="99812"/>
    <x v="1"/>
    <n v="2"/>
    <x v="1"/>
    <n v="1"/>
    <s v="Old"/>
    <n v="10"/>
  </r>
  <r>
    <n v="26"/>
    <n v="107842"/>
    <x v="1"/>
    <n v="3"/>
    <x v="1"/>
    <n v="1"/>
    <s v="Young"/>
    <n v="11"/>
  </r>
  <r>
    <n v="59"/>
    <n v="64017"/>
    <x v="7"/>
    <n v="3"/>
    <x v="1"/>
    <n v="0"/>
    <s v="Old"/>
    <n v="13"/>
  </r>
  <r>
    <n v="62"/>
    <n v="86792"/>
    <x v="3"/>
    <n v="3"/>
    <x v="0"/>
    <n v="0"/>
    <s v="Old"/>
    <n v="12"/>
  </r>
  <r>
    <n v="32"/>
    <n v="57742"/>
    <x v="3"/>
    <n v="3"/>
    <x v="1"/>
    <n v="0"/>
    <s v="Young"/>
    <n v="12"/>
  </r>
  <r>
    <n v="23"/>
    <n v="127136"/>
    <x v="0"/>
    <n v="3"/>
    <x v="1"/>
    <n v="1"/>
    <s v="Young"/>
    <n v="9"/>
  </r>
  <r>
    <n v="65"/>
    <n v="94808"/>
    <x v="9"/>
    <n v="3"/>
    <x v="0"/>
    <n v="0"/>
    <s v="Old"/>
    <n v="5"/>
  </r>
  <r>
    <n v="38"/>
    <n v="47629"/>
    <x v="6"/>
    <n v="3"/>
    <x v="0"/>
    <n v="1"/>
    <s v="Adult"/>
    <n v="8"/>
  </r>
  <r>
    <n v="60"/>
    <n v="38245"/>
    <x v="1"/>
    <n v="2"/>
    <x v="0"/>
    <n v="0"/>
    <s v="Old"/>
    <n v="10"/>
  </r>
  <r>
    <n v="41"/>
    <n v="126950"/>
    <x v="9"/>
    <n v="2"/>
    <x v="1"/>
    <n v="1"/>
    <s v="Adult"/>
    <n v="4"/>
  </r>
  <r>
    <n v="35"/>
    <n v="73870"/>
    <x v="6"/>
    <n v="4"/>
    <x v="0"/>
    <n v="1"/>
    <s v="Adult"/>
    <n v="9"/>
  </r>
  <r>
    <n v="53"/>
    <n v="125634"/>
    <x v="1"/>
    <n v="4"/>
    <x v="0"/>
    <n v="0"/>
    <s v="Adult"/>
    <n v="12"/>
  </r>
  <r>
    <n v="55"/>
    <n v="94829"/>
    <x v="6"/>
    <n v="1"/>
    <x v="1"/>
    <n v="1"/>
    <s v="Old"/>
    <n v="6"/>
  </r>
  <r>
    <n v="46"/>
    <n v="144530"/>
    <x v="1"/>
    <n v="3"/>
    <x v="0"/>
    <n v="1"/>
    <s v="Adult"/>
    <n v="11"/>
  </r>
  <r>
    <n v="28"/>
    <n v="40588"/>
    <x v="10"/>
    <n v="1"/>
    <x v="1"/>
    <n v="0"/>
    <s v="Young"/>
    <n v="5"/>
  </r>
  <r>
    <n v="56"/>
    <n v="30442"/>
    <x v="10"/>
    <n v="3"/>
    <x v="1"/>
    <n v="1"/>
    <s v="Old"/>
    <n v="7"/>
  </r>
  <r>
    <n v="50"/>
    <n v="135280"/>
    <x v="13"/>
    <n v="0"/>
    <x v="0"/>
    <n v="0"/>
    <s v="Adult"/>
    <n v="15"/>
  </r>
  <r>
    <n v="43"/>
    <n v="132979"/>
    <x v="2"/>
    <n v="0"/>
    <x v="1"/>
    <n v="0"/>
    <s v="Adult"/>
    <n v="7"/>
  </r>
  <r>
    <n v="62"/>
    <n v="107339"/>
    <x v="4"/>
    <n v="3"/>
    <x v="1"/>
    <n v="0"/>
    <s v="Old"/>
    <n v="6"/>
  </r>
  <r>
    <n v="64"/>
    <n v="70721"/>
    <x v="0"/>
    <n v="0"/>
    <x v="0"/>
    <n v="0"/>
    <s v="Old"/>
    <n v="6"/>
  </r>
  <r>
    <n v="34"/>
    <n v="67145"/>
    <x v="1"/>
    <n v="0"/>
    <x v="0"/>
    <n v="1"/>
    <s v="Young"/>
    <n v="8"/>
  </r>
  <r>
    <n v="34"/>
    <n v="40599"/>
    <x v="1"/>
    <n v="2"/>
    <x v="1"/>
    <n v="1"/>
    <s v="Young"/>
    <n v="10"/>
  </r>
  <r>
    <n v="22"/>
    <n v="102594"/>
    <x v="9"/>
    <n v="2"/>
    <x v="0"/>
    <n v="0"/>
    <s v="Young"/>
    <n v="4"/>
  </r>
  <r>
    <n v="57"/>
    <n v="112742"/>
    <x v="1"/>
    <n v="2"/>
    <x v="0"/>
    <n v="1"/>
    <s v="Old"/>
    <n v="10"/>
  </r>
  <r>
    <n v="25"/>
    <n v="107430"/>
    <x v="10"/>
    <n v="1"/>
    <x v="1"/>
    <n v="1"/>
    <s v="Young"/>
    <n v="5"/>
  </r>
  <r>
    <n v="58"/>
    <n v="32939"/>
    <x v="2"/>
    <n v="2"/>
    <x v="0"/>
    <n v="0"/>
    <s v="Old"/>
    <n v="9"/>
  </r>
  <r>
    <n v="65"/>
    <n v="52149"/>
    <x v="6"/>
    <n v="3"/>
    <x v="0"/>
    <n v="0"/>
    <s v="Old"/>
    <n v="8"/>
  </r>
  <r>
    <n v="61"/>
    <n v="96567"/>
    <x v="2"/>
    <n v="1"/>
    <x v="1"/>
    <n v="1"/>
    <s v="Old"/>
    <n v="8"/>
  </r>
  <r>
    <n v="34"/>
    <n v="40208"/>
    <x v="2"/>
    <n v="1"/>
    <x v="0"/>
    <n v="1"/>
    <s v="Young"/>
    <n v="8"/>
  </r>
  <r>
    <n v="59"/>
    <n v="96098"/>
    <x v="10"/>
    <n v="3"/>
    <x v="0"/>
    <n v="0"/>
    <s v="Old"/>
    <n v="7"/>
  </r>
  <r>
    <n v="45"/>
    <n v="139034"/>
    <x v="0"/>
    <n v="0"/>
    <x v="0"/>
    <n v="1"/>
    <s v="Adult"/>
    <n v="6"/>
  </r>
  <r>
    <n v="40"/>
    <n v="79492"/>
    <x v="2"/>
    <n v="3"/>
    <x v="0"/>
    <n v="1"/>
    <s v="Adult"/>
    <n v="10"/>
  </r>
  <r>
    <n v="22"/>
    <n v="50951"/>
    <x v="1"/>
    <n v="2"/>
    <x v="0"/>
    <n v="0"/>
    <s v="Young"/>
    <n v="10"/>
  </r>
  <r>
    <n v="59"/>
    <n v="78920"/>
    <x v="10"/>
    <n v="4"/>
    <x v="1"/>
    <n v="1"/>
    <s v="Old"/>
    <n v="8"/>
  </r>
  <r>
    <n v="26"/>
    <n v="76766"/>
    <x v="7"/>
    <n v="0"/>
    <x v="0"/>
    <n v="0"/>
    <s v="Young"/>
    <n v="10"/>
  </r>
  <r>
    <n v="37"/>
    <n v="87014"/>
    <x v="5"/>
    <n v="2"/>
    <x v="0"/>
    <n v="0"/>
    <s v="Adult"/>
    <n v="13"/>
  </r>
  <r>
    <n v="45"/>
    <n v="58351"/>
    <x v="7"/>
    <n v="3"/>
    <x v="0"/>
    <n v="1"/>
    <s v="Adult"/>
    <n v="13"/>
  </r>
  <r>
    <n v="48"/>
    <n v="114216"/>
    <x v="3"/>
    <n v="3"/>
    <x v="0"/>
    <n v="0"/>
    <s v="Adult"/>
    <n v="12"/>
  </r>
  <r>
    <n v="22"/>
    <n v="79386"/>
    <x v="3"/>
    <n v="4"/>
    <x v="1"/>
    <n v="1"/>
    <s v="Young"/>
    <n v="13"/>
  </r>
  <r>
    <n v="55"/>
    <n v="117122"/>
    <x v="2"/>
    <n v="3"/>
    <x v="1"/>
    <n v="1"/>
    <s v="Old"/>
    <n v="10"/>
  </r>
  <r>
    <n v="57"/>
    <n v="39308"/>
    <x v="3"/>
    <n v="1"/>
    <x v="0"/>
    <n v="0"/>
    <s v="Old"/>
    <n v="10"/>
  </r>
  <r>
    <n v="25"/>
    <n v="89252"/>
    <x v="0"/>
    <n v="0"/>
    <x v="0"/>
    <n v="1"/>
    <s v="Young"/>
    <n v="6"/>
  </r>
  <r>
    <n v="21"/>
    <n v="105145"/>
    <x v="10"/>
    <n v="5"/>
    <x v="0"/>
    <n v="0"/>
    <s v="Young"/>
    <n v="9"/>
  </r>
  <r>
    <n v="60"/>
    <n v="125031"/>
    <x v="0"/>
    <n v="3"/>
    <x v="0"/>
    <n v="0"/>
    <s v="Old"/>
    <n v="9"/>
  </r>
  <r>
    <n v="32"/>
    <n v="113211"/>
    <x v="7"/>
    <n v="0"/>
    <x v="0"/>
    <n v="1"/>
    <s v="Young"/>
    <n v="10"/>
  </r>
  <r>
    <n v="56"/>
    <n v="58064"/>
    <x v="0"/>
    <n v="2"/>
    <x v="1"/>
    <n v="0"/>
    <s v="Old"/>
    <n v="8"/>
  </r>
  <r>
    <n v="65"/>
    <n v="83879"/>
    <x v="10"/>
    <n v="1"/>
    <x v="1"/>
    <n v="1"/>
    <s v="Old"/>
    <n v="5"/>
  </r>
  <r>
    <n v="43"/>
    <n v="38720"/>
    <x v="7"/>
    <n v="1"/>
    <x v="1"/>
    <n v="0"/>
    <s v="Adult"/>
    <n v="11"/>
  </r>
  <r>
    <n v="51"/>
    <n v="72940"/>
    <x v="7"/>
    <n v="0"/>
    <x v="0"/>
    <n v="0"/>
    <s v="Adult"/>
    <n v="10"/>
  </r>
  <r>
    <n v="31"/>
    <n v="109993"/>
    <x v="1"/>
    <n v="3"/>
    <x v="0"/>
    <n v="0"/>
    <s v="Young"/>
    <n v="11"/>
  </r>
  <r>
    <n v="30"/>
    <n v="98475"/>
    <x v="4"/>
    <n v="3"/>
    <x v="0"/>
    <n v="1"/>
    <s v="Young"/>
    <n v="6"/>
  </r>
  <r>
    <n v="23"/>
    <n v="77113"/>
    <x v="1"/>
    <n v="2"/>
    <x v="1"/>
    <n v="0"/>
    <s v="Young"/>
    <n v="10"/>
  </r>
  <r>
    <n v="34"/>
    <n v="78926"/>
    <x v="3"/>
    <n v="3"/>
    <x v="0"/>
    <n v="1"/>
    <s v="Young"/>
    <n v="12"/>
  </r>
  <r>
    <n v="36"/>
    <n v="68203"/>
    <x v="2"/>
    <n v="2"/>
    <x v="1"/>
    <n v="1"/>
    <s v="Adult"/>
    <n v="9"/>
  </r>
  <r>
    <n v="30"/>
    <n v="118901"/>
    <x v="6"/>
    <n v="2"/>
    <x v="0"/>
    <n v="1"/>
    <s v="Young"/>
    <n v="7"/>
  </r>
  <r>
    <n v="49"/>
    <n v="35392"/>
    <x v="7"/>
    <n v="0"/>
    <x v="0"/>
    <n v="0"/>
    <s v="Adult"/>
    <n v="10"/>
  </r>
  <r>
    <n v="30"/>
    <n v="55905"/>
    <x v="6"/>
    <n v="2"/>
    <x v="1"/>
    <n v="0"/>
    <s v="Young"/>
    <n v="7"/>
  </r>
  <r>
    <n v="32"/>
    <n v="103508"/>
    <x v="2"/>
    <n v="3"/>
    <x v="0"/>
    <n v="1"/>
    <s v="Young"/>
    <n v="10"/>
  </r>
  <r>
    <n v="50"/>
    <n v="80385"/>
    <x v="10"/>
    <n v="1"/>
    <x v="0"/>
    <n v="0"/>
    <s v="Adult"/>
    <n v="5"/>
  </r>
  <r>
    <n v="61"/>
    <n v="60653"/>
    <x v="3"/>
    <n v="1"/>
    <x v="1"/>
    <n v="0"/>
    <s v="Old"/>
    <n v="10"/>
  </r>
  <r>
    <n v="21"/>
    <n v="121865"/>
    <x v="10"/>
    <n v="4"/>
    <x v="1"/>
    <n v="1"/>
    <s v="Young"/>
    <n v="8"/>
  </r>
  <r>
    <n v="25"/>
    <n v="114720"/>
    <x v="2"/>
    <n v="2"/>
    <x v="0"/>
    <n v="1"/>
    <s v="Young"/>
    <n v="9"/>
  </r>
  <r>
    <n v="40"/>
    <n v="44799"/>
    <x v="2"/>
    <n v="1"/>
    <x v="1"/>
    <n v="0"/>
    <s v="Adult"/>
    <n v="8"/>
  </r>
  <r>
    <n v="28"/>
    <n v="90103"/>
    <x v="3"/>
    <n v="2"/>
    <x v="0"/>
    <n v="0"/>
    <s v="Young"/>
    <n v="11"/>
  </r>
  <r>
    <n v="63"/>
    <n v="147463"/>
    <x v="7"/>
    <n v="1"/>
    <x v="0"/>
    <n v="1"/>
    <s v="Old"/>
    <n v="11"/>
  </r>
  <r>
    <n v="32"/>
    <n v="45052"/>
    <x v="2"/>
    <n v="0"/>
    <x v="0"/>
    <n v="0"/>
    <s v="Young"/>
    <n v="7"/>
  </r>
  <r>
    <n v="21"/>
    <n v="36044"/>
    <x v="6"/>
    <n v="0"/>
    <x v="1"/>
    <n v="1"/>
    <s v="Young"/>
    <n v="5"/>
  </r>
  <r>
    <n v="40"/>
    <n v="49871"/>
    <x v="1"/>
    <n v="1"/>
    <x v="1"/>
    <n v="1"/>
    <s v="Adult"/>
    <n v="9"/>
  </r>
  <r>
    <n v="48"/>
    <n v="119303"/>
    <x v="6"/>
    <n v="0"/>
    <x v="0"/>
    <n v="0"/>
    <s v="Adult"/>
    <n v="5"/>
  </r>
  <r>
    <n v="63"/>
    <n v="142719"/>
    <x v="0"/>
    <n v="1"/>
    <x v="0"/>
    <n v="1"/>
    <s v="Old"/>
    <n v="7"/>
  </r>
  <r>
    <n v="57"/>
    <n v="50234"/>
    <x v="7"/>
    <n v="1"/>
    <x v="1"/>
    <n v="1"/>
    <s v="Old"/>
    <n v="11"/>
  </r>
  <r>
    <n v="57"/>
    <n v="51381"/>
    <x v="0"/>
    <n v="0"/>
    <x v="0"/>
    <n v="0"/>
    <s v="Old"/>
    <n v="6"/>
  </r>
  <r>
    <n v="32"/>
    <n v="47274"/>
    <x v="6"/>
    <n v="2"/>
    <x v="1"/>
    <n v="0"/>
    <s v="Young"/>
    <n v="7"/>
  </r>
  <r>
    <n v="57"/>
    <n v="142162"/>
    <x v="4"/>
    <n v="1"/>
    <x v="1"/>
    <n v="0"/>
    <s v="Old"/>
    <n v="4"/>
  </r>
  <r>
    <n v="64"/>
    <n v="117840"/>
    <x v="2"/>
    <n v="2"/>
    <x v="1"/>
    <n v="1"/>
    <s v="Old"/>
    <n v="9"/>
  </r>
  <r>
    <n v="48"/>
    <n v="113108"/>
    <x v="11"/>
    <n v="0"/>
    <x v="1"/>
    <n v="1"/>
    <s v="Adult"/>
    <n v="13"/>
  </r>
  <r>
    <n v="35"/>
    <n v="133948"/>
    <x v="0"/>
    <n v="3"/>
    <x v="0"/>
    <n v="0"/>
    <s v="Adult"/>
    <n v="9"/>
  </r>
  <r>
    <n v="26"/>
    <n v="79892"/>
    <x v="1"/>
    <n v="4"/>
    <x v="0"/>
    <n v="0"/>
    <s v="Young"/>
    <n v="12"/>
  </r>
  <r>
    <n v="64"/>
    <n v="80521"/>
    <x v="1"/>
    <n v="2"/>
    <x v="0"/>
    <n v="0"/>
    <s v="Old"/>
    <n v="10"/>
  </r>
  <r>
    <n v="40"/>
    <n v="121501"/>
    <x v="0"/>
    <n v="1"/>
    <x v="1"/>
    <n v="0"/>
    <s v="Adult"/>
    <n v="7"/>
  </r>
  <r>
    <n v="34"/>
    <n v="113920"/>
    <x v="6"/>
    <n v="1"/>
    <x v="0"/>
    <n v="1"/>
    <s v="Young"/>
    <n v="6"/>
  </r>
  <r>
    <n v="22"/>
    <n v="113391"/>
    <x v="2"/>
    <n v="3"/>
    <x v="0"/>
    <n v="1"/>
    <s v="Young"/>
    <n v="10"/>
  </r>
  <r>
    <n v="29"/>
    <n v="47920"/>
    <x v="4"/>
    <n v="4"/>
    <x v="0"/>
    <n v="0"/>
    <s v="Young"/>
    <n v="7"/>
  </r>
  <r>
    <n v="57"/>
    <n v="46702"/>
    <x v="0"/>
    <n v="2"/>
    <x v="1"/>
    <n v="1"/>
    <s v="Old"/>
    <n v="8"/>
  </r>
  <r>
    <n v="40"/>
    <n v="133457"/>
    <x v="1"/>
    <n v="1"/>
    <x v="0"/>
    <n v="0"/>
    <s v="Adult"/>
    <n v="9"/>
  </r>
  <r>
    <n v="46"/>
    <n v="31894"/>
    <x v="5"/>
    <n v="2"/>
    <x v="1"/>
    <n v="1"/>
    <s v="Adult"/>
    <n v="13"/>
  </r>
  <r>
    <n v="49"/>
    <n v="60985"/>
    <x v="10"/>
    <n v="1"/>
    <x v="0"/>
    <n v="0"/>
    <s v="Adult"/>
    <n v="5"/>
  </r>
  <r>
    <n v="21"/>
    <n v="58287"/>
    <x v="0"/>
    <n v="1"/>
    <x v="0"/>
    <n v="1"/>
    <s v="Young"/>
    <n v="7"/>
  </r>
  <r>
    <n v="55"/>
    <n v="103527"/>
    <x v="7"/>
    <n v="1"/>
    <x v="1"/>
    <n v="0"/>
    <s v="Old"/>
    <n v="11"/>
  </r>
  <r>
    <n v="26"/>
    <n v="45439"/>
    <x v="0"/>
    <n v="1"/>
    <x v="0"/>
    <n v="0"/>
    <s v="Young"/>
    <n v="7"/>
  </r>
  <r>
    <n v="57"/>
    <n v="124620"/>
    <x v="1"/>
    <n v="1"/>
    <x v="1"/>
    <n v="0"/>
    <s v="Old"/>
    <n v="9"/>
  </r>
  <r>
    <n v="25"/>
    <n v="72235"/>
    <x v="1"/>
    <n v="1"/>
    <x v="1"/>
    <n v="1"/>
    <s v="Young"/>
    <n v="9"/>
  </r>
  <r>
    <n v="53"/>
    <n v="57659"/>
    <x v="10"/>
    <n v="3"/>
    <x v="0"/>
    <n v="0"/>
    <s v="Adult"/>
    <n v="7"/>
  </r>
  <r>
    <n v="34"/>
    <n v="54976"/>
    <x v="7"/>
    <n v="2"/>
    <x v="1"/>
    <n v="1"/>
    <s v="Young"/>
    <n v="12"/>
  </r>
  <r>
    <n v="32"/>
    <n v="134239"/>
    <x v="0"/>
    <n v="1"/>
    <x v="1"/>
    <n v="1"/>
    <s v="Young"/>
    <n v="7"/>
  </r>
  <r>
    <n v="62"/>
    <n v="112643"/>
    <x v="0"/>
    <n v="3"/>
    <x v="1"/>
    <n v="0"/>
    <s v="Old"/>
    <n v="9"/>
  </r>
  <r>
    <n v="40"/>
    <n v="97865"/>
    <x v="1"/>
    <n v="1"/>
    <x v="1"/>
    <n v="1"/>
    <s v="Adult"/>
    <n v="9"/>
  </r>
  <r>
    <n v="44"/>
    <n v="137631"/>
    <x v="10"/>
    <n v="6"/>
    <x v="1"/>
    <n v="0"/>
    <s v="Adult"/>
    <n v="10"/>
  </r>
  <r>
    <n v="63"/>
    <n v="98306"/>
    <x v="1"/>
    <n v="1"/>
    <x v="1"/>
    <n v="1"/>
    <s v="Old"/>
    <n v="9"/>
  </r>
  <r>
    <n v="54"/>
    <n v="86697"/>
    <x v="1"/>
    <n v="1"/>
    <x v="0"/>
    <n v="0"/>
    <s v="Adult"/>
    <n v="9"/>
  </r>
  <r>
    <n v="45"/>
    <n v="100382"/>
    <x v="7"/>
    <n v="1"/>
    <x v="0"/>
    <n v="0"/>
    <s v="Adult"/>
    <n v="11"/>
  </r>
  <r>
    <n v="49"/>
    <n v="46651"/>
    <x v="7"/>
    <n v="3"/>
    <x v="0"/>
    <n v="0"/>
    <s v="Adult"/>
    <n v="13"/>
  </r>
  <r>
    <n v="59"/>
    <n v="79044"/>
    <x v="6"/>
    <n v="1"/>
    <x v="1"/>
    <n v="0"/>
    <s v="Old"/>
    <n v="6"/>
  </r>
  <r>
    <n v="51"/>
    <n v="44633"/>
    <x v="0"/>
    <n v="0"/>
    <x v="0"/>
    <n v="1"/>
    <s v="Adult"/>
    <n v="6"/>
  </r>
  <r>
    <n v="63"/>
    <n v="109164"/>
    <x v="10"/>
    <n v="2"/>
    <x v="0"/>
    <n v="0"/>
    <s v="Old"/>
    <n v="6"/>
  </r>
  <r>
    <n v="43"/>
    <n v="30569"/>
    <x v="5"/>
    <n v="1"/>
    <x v="0"/>
    <n v="0"/>
    <s v="Adult"/>
    <n v="12"/>
  </r>
  <r>
    <n v="64"/>
    <n v="89900"/>
    <x v="10"/>
    <n v="1"/>
    <x v="1"/>
    <n v="1"/>
    <s v="Old"/>
    <n v="5"/>
  </r>
  <r>
    <n v="58"/>
    <n v="97509"/>
    <x v="9"/>
    <n v="2"/>
    <x v="0"/>
    <n v="0"/>
    <s v="Old"/>
    <n v="4"/>
  </r>
  <r>
    <n v="40"/>
    <n v="131126"/>
    <x v="10"/>
    <n v="5"/>
    <x v="0"/>
    <n v="0"/>
    <s v="Adult"/>
    <n v="9"/>
  </r>
  <r>
    <n v="43"/>
    <n v="149148"/>
    <x v="10"/>
    <n v="7"/>
    <x v="0"/>
    <n v="1"/>
    <s v="Adult"/>
    <n v="11"/>
  </r>
  <r>
    <n v="65"/>
    <n v="63038"/>
    <x v="3"/>
    <n v="2"/>
    <x v="1"/>
    <n v="1"/>
    <s v="Old"/>
    <n v="11"/>
  </r>
  <r>
    <n v="36"/>
    <n v="79088"/>
    <x v="1"/>
    <n v="0"/>
    <x v="0"/>
    <n v="0"/>
    <s v="Adult"/>
    <n v="8"/>
  </r>
  <r>
    <n v="62"/>
    <n v="103177"/>
    <x v="5"/>
    <n v="1"/>
    <x v="0"/>
    <n v="1"/>
    <s v="Old"/>
    <n v="12"/>
  </r>
  <r>
    <n v="28"/>
    <n v="104466"/>
    <x v="1"/>
    <n v="4"/>
    <x v="1"/>
    <n v="1"/>
    <s v="Young"/>
    <n v="12"/>
  </r>
  <r>
    <n v="41"/>
    <n v="102216"/>
    <x v="1"/>
    <n v="5"/>
    <x v="0"/>
    <n v="0"/>
    <s v="Adult"/>
    <n v="13"/>
  </r>
  <r>
    <n v="21"/>
    <n v="96793"/>
    <x v="1"/>
    <n v="1"/>
    <x v="0"/>
    <n v="1"/>
    <s v="Young"/>
    <n v="9"/>
  </r>
  <r>
    <n v="28"/>
    <n v="103786"/>
    <x v="1"/>
    <n v="1"/>
    <x v="1"/>
    <n v="0"/>
    <s v="Young"/>
    <n v="9"/>
  </r>
  <r>
    <n v="49"/>
    <n v="68138"/>
    <x v="3"/>
    <n v="4"/>
    <x v="1"/>
    <n v="1"/>
    <s v="Adult"/>
    <n v="13"/>
  </r>
  <r>
    <n v="52"/>
    <n v="93310"/>
    <x v="3"/>
    <n v="3"/>
    <x v="0"/>
    <n v="1"/>
    <s v="Adult"/>
    <n v="12"/>
  </r>
  <r>
    <n v="58"/>
    <n v="58757"/>
    <x v="6"/>
    <n v="2"/>
    <x v="0"/>
    <n v="0"/>
    <s v="Old"/>
    <n v="7"/>
  </r>
  <r>
    <n v="25"/>
    <n v="100394"/>
    <x v="0"/>
    <n v="1"/>
    <x v="0"/>
    <n v="1"/>
    <s v="Young"/>
    <n v="7"/>
  </r>
  <r>
    <n v="42"/>
    <n v="136885"/>
    <x v="6"/>
    <n v="4"/>
    <x v="1"/>
    <n v="1"/>
    <s v="Adult"/>
    <n v="9"/>
  </r>
  <r>
    <n v="54"/>
    <n v="109027"/>
    <x v="3"/>
    <n v="1"/>
    <x v="1"/>
    <n v="0"/>
    <s v="Adult"/>
    <n v="10"/>
  </r>
  <r>
    <n v="21"/>
    <n v="120830"/>
    <x v="6"/>
    <n v="3"/>
    <x v="0"/>
    <n v="0"/>
    <s v="Young"/>
    <n v="8"/>
  </r>
  <r>
    <n v="46"/>
    <n v="86151"/>
    <x v="10"/>
    <n v="1"/>
    <x v="1"/>
    <n v="1"/>
    <s v="Adult"/>
    <n v="5"/>
  </r>
  <r>
    <n v="63"/>
    <n v="140740"/>
    <x v="0"/>
    <n v="2"/>
    <x v="1"/>
    <n v="1"/>
    <s v="Old"/>
    <n v="8"/>
  </r>
  <r>
    <n v="30"/>
    <n v="141174"/>
    <x v="10"/>
    <n v="3"/>
    <x v="0"/>
    <n v="1"/>
    <s v="Young"/>
    <n v="7"/>
  </r>
  <r>
    <n v="50"/>
    <n v="79272"/>
    <x v="3"/>
    <n v="2"/>
    <x v="0"/>
    <n v="1"/>
    <s v="Adult"/>
    <n v="11"/>
  </r>
  <r>
    <n v="38"/>
    <n v="36908"/>
    <x v="2"/>
    <n v="2"/>
    <x v="0"/>
    <n v="0"/>
    <s v="Adult"/>
    <n v="9"/>
  </r>
  <r>
    <n v="37"/>
    <n v="40844"/>
    <x v="0"/>
    <n v="2"/>
    <x v="1"/>
    <n v="0"/>
    <s v="Adult"/>
    <n v="8"/>
  </r>
  <r>
    <n v="46"/>
    <n v="81455"/>
    <x v="2"/>
    <n v="2"/>
    <x v="0"/>
    <n v="0"/>
    <s v="Adult"/>
    <n v="9"/>
  </r>
  <r>
    <n v="28"/>
    <n v="133165"/>
    <x v="2"/>
    <n v="5"/>
    <x v="0"/>
    <n v="1"/>
    <s v="Young"/>
    <n v="12"/>
  </r>
  <r>
    <n v="60"/>
    <n v="98447"/>
    <x v="1"/>
    <n v="1"/>
    <x v="0"/>
    <n v="1"/>
    <s v="Old"/>
    <n v="9"/>
  </r>
  <r>
    <n v="32"/>
    <n v="104527"/>
    <x v="1"/>
    <n v="0"/>
    <x v="1"/>
    <n v="1"/>
    <s v="Young"/>
    <n v="8"/>
  </r>
  <r>
    <n v="47"/>
    <n v="107108"/>
    <x v="10"/>
    <n v="0"/>
    <x v="1"/>
    <n v="0"/>
    <s v="Adult"/>
    <n v="4"/>
  </r>
  <r>
    <n v="28"/>
    <n v="73066"/>
    <x v="3"/>
    <n v="0"/>
    <x v="0"/>
    <n v="1"/>
    <s v="Young"/>
    <n v="9"/>
  </r>
  <r>
    <n v="45"/>
    <n v="125229"/>
    <x v="4"/>
    <n v="1"/>
    <x v="0"/>
    <n v="1"/>
    <s v="Adult"/>
    <n v="4"/>
  </r>
  <r>
    <n v="24"/>
    <n v="70004"/>
    <x v="0"/>
    <n v="0"/>
    <x v="1"/>
    <n v="0"/>
    <s v="Young"/>
    <n v="6"/>
  </r>
  <r>
    <n v="53"/>
    <n v="68333"/>
    <x v="2"/>
    <n v="0"/>
    <x v="0"/>
    <n v="1"/>
    <s v="Adult"/>
    <n v="7"/>
  </r>
  <r>
    <n v="21"/>
    <n v="113029"/>
    <x v="11"/>
    <n v="0"/>
    <x v="0"/>
    <n v="1"/>
    <s v="Young"/>
    <n v="13"/>
  </r>
  <r>
    <n v="39"/>
    <n v="69697"/>
    <x v="6"/>
    <n v="3"/>
    <x v="1"/>
    <n v="0"/>
    <s v="Adult"/>
    <n v="8"/>
  </r>
  <r>
    <n v="51"/>
    <n v="47634"/>
    <x v="6"/>
    <n v="1"/>
    <x v="0"/>
    <n v="1"/>
    <s v="Adult"/>
    <n v="6"/>
  </r>
  <r>
    <n v="36"/>
    <n v="54561"/>
    <x v="4"/>
    <n v="4"/>
    <x v="0"/>
    <n v="0"/>
    <s v="Adult"/>
    <n v="7"/>
  </r>
  <r>
    <n v="34"/>
    <n v="48033"/>
    <x v="1"/>
    <n v="4"/>
    <x v="0"/>
    <n v="1"/>
    <s v="Young"/>
    <n v="12"/>
  </r>
  <r>
    <n v="25"/>
    <n v="102887"/>
    <x v="6"/>
    <n v="2"/>
    <x v="1"/>
    <n v="0"/>
    <s v="Young"/>
    <n v="7"/>
  </r>
  <r>
    <n v="61"/>
    <n v="85063"/>
    <x v="4"/>
    <n v="1"/>
    <x v="0"/>
    <n v="0"/>
    <s v="Old"/>
    <n v="4"/>
  </r>
  <r>
    <n v="46"/>
    <n v="55921"/>
    <x v="1"/>
    <n v="2"/>
    <x v="1"/>
    <n v="0"/>
    <s v="Adult"/>
    <n v="10"/>
  </r>
  <r>
    <n v="48"/>
    <n v="49340"/>
    <x v="0"/>
    <n v="1"/>
    <x v="0"/>
    <n v="1"/>
    <s v="Adult"/>
    <n v="7"/>
  </r>
  <r>
    <n v="22"/>
    <n v="92781"/>
    <x v="2"/>
    <n v="0"/>
    <x v="0"/>
    <n v="0"/>
    <s v="Young"/>
    <n v="7"/>
  </r>
  <r>
    <n v="26"/>
    <n v="44901"/>
    <x v="3"/>
    <n v="1"/>
    <x v="1"/>
    <n v="0"/>
    <s v="Young"/>
    <n v="10"/>
  </r>
  <r>
    <n v="29"/>
    <n v="40638"/>
    <x v="10"/>
    <n v="1"/>
    <x v="0"/>
    <n v="0"/>
    <s v="Young"/>
    <n v="5"/>
  </r>
  <r>
    <n v="53"/>
    <n v="68596"/>
    <x v="2"/>
    <n v="1"/>
    <x v="1"/>
    <n v="1"/>
    <s v="Adult"/>
    <n v="8"/>
  </r>
  <r>
    <n v="61"/>
    <n v="116914"/>
    <x v="1"/>
    <n v="3"/>
    <x v="1"/>
    <n v="1"/>
    <s v="Old"/>
    <n v="11"/>
  </r>
  <r>
    <n v="45"/>
    <n v="74324"/>
    <x v="0"/>
    <n v="5"/>
    <x v="1"/>
    <n v="1"/>
    <s v="Adult"/>
    <n v="11"/>
  </r>
  <r>
    <n v="33"/>
    <n v="118356"/>
    <x v="5"/>
    <n v="1"/>
    <x v="0"/>
    <n v="0"/>
    <s v="Young"/>
    <n v="12"/>
  </r>
  <r>
    <n v="29"/>
    <n v="120596"/>
    <x v="1"/>
    <n v="1"/>
    <x v="1"/>
    <n v="1"/>
    <s v="Young"/>
    <n v="9"/>
  </r>
  <r>
    <n v="33"/>
    <n v="62642"/>
    <x v="1"/>
    <n v="2"/>
    <x v="0"/>
    <n v="0"/>
    <s v="Young"/>
    <n v="10"/>
  </r>
  <r>
    <n v="51"/>
    <n v="55378"/>
    <x v="0"/>
    <n v="0"/>
    <x v="0"/>
    <n v="0"/>
    <s v="Adult"/>
    <n v="6"/>
  </r>
  <r>
    <n v="61"/>
    <n v="80867"/>
    <x v="1"/>
    <n v="2"/>
    <x v="0"/>
    <n v="0"/>
    <s v="Old"/>
    <n v="10"/>
  </r>
  <r>
    <n v="31"/>
    <n v="103686"/>
    <x v="2"/>
    <n v="1"/>
    <x v="0"/>
    <n v="1"/>
    <s v="Young"/>
    <n v="8"/>
  </r>
  <r>
    <n v="24"/>
    <n v="72875"/>
    <x v="6"/>
    <n v="1"/>
    <x v="0"/>
    <n v="1"/>
    <s v="Young"/>
    <n v="6"/>
  </r>
  <r>
    <n v="54"/>
    <n v="148171"/>
    <x v="1"/>
    <n v="1"/>
    <x v="0"/>
    <n v="1"/>
    <s v="Adult"/>
    <n v="9"/>
  </r>
  <r>
    <n v="58"/>
    <n v="119595"/>
    <x v="3"/>
    <n v="1"/>
    <x v="0"/>
    <n v="0"/>
    <s v="Old"/>
    <n v="10"/>
  </r>
  <r>
    <n v="24"/>
    <n v="130061"/>
    <x v="2"/>
    <n v="2"/>
    <x v="1"/>
    <n v="0"/>
    <s v="Young"/>
    <n v="9"/>
  </r>
  <r>
    <n v="58"/>
    <n v="113729"/>
    <x v="6"/>
    <n v="3"/>
    <x v="1"/>
    <n v="1"/>
    <s v="Old"/>
    <n v="8"/>
  </r>
  <r>
    <n v="39"/>
    <n v="94377"/>
    <x v="7"/>
    <n v="3"/>
    <x v="0"/>
    <n v="1"/>
    <s v="Adult"/>
    <n v="13"/>
  </r>
  <r>
    <n v="26"/>
    <n v="84691"/>
    <x v="6"/>
    <n v="2"/>
    <x v="0"/>
    <n v="0"/>
    <s v="Young"/>
    <n v="7"/>
  </r>
  <r>
    <n v="54"/>
    <n v="139503"/>
    <x v="16"/>
    <n v="1"/>
    <x v="0"/>
    <n v="1"/>
    <s v="Adult"/>
    <n v="19"/>
  </r>
  <r>
    <n v="38"/>
    <n v="123337"/>
    <x v="2"/>
    <n v="1"/>
    <x v="1"/>
    <n v="1"/>
    <s v="Adult"/>
    <n v="8"/>
  </r>
  <r>
    <n v="33"/>
    <n v="94303"/>
    <x v="8"/>
    <n v="2"/>
    <x v="0"/>
    <n v="1"/>
    <s v="Young"/>
    <n v="14"/>
  </r>
  <r>
    <n v="61"/>
    <n v="90839"/>
    <x v="7"/>
    <n v="3"/>
    <x v="1"/>
    <n v="1"/>
    <s v="Old"/>
    <n v="13"/>
  </r>
  <r>
    <n v="43"/>
    <n v="79063"/>
    <x v="6"/>
    <n v="2"/>
    <x v="0"/>
    <n v="1"/>
    <s v="Adult"/>
    <n v="7"/>
  </r>
  <r>
    <n v="39"/>
    <n v="121782"/>
    <x v="3"/>
    <n v="3"/>
    <x v="0"/>
    <n v="1"/>
    <s v="Adult"/>
    <n v="12"/>
  </r>
  <r>
    <n v="65"/>
    <n v="108343"/>
    <x v="8"/>
    <n v="1"/>
    <x v="1"/>
    <n v="0"/>
    <s v="Old"/>
    <n v="13"/>
  </r>
  <r>
    <n v="31"/>
    <n v="113071"/>
    <x v="2"/>
    <n v="1"/>
    <x v="0"/>
    <n v="1"/>
    <s v="Young"/>
    <n v="8"/>
  </r>
  <r>
    <n v="21"/>
    <n v="35492"/>
    <x v="1"/>
    <n v="1"/>
    <x v="0"/>
    <n v="0"/>
    <s v="Young"/>
    <n v="9"/>
  </r>
  <r>
    <n v="44"/>
    <n v="61357"/>
    <x v="2"/>
    <n v="0"/>
    <x v="0"/>
    <n v="0"/>
    <s v="Adult"/>
    <n v="7"/>
  </r>
  <r>
    <n v="27"/>
    <n v="101838"/>
    <x v="2"/>
    <n v="2"/>
    <x v="1"/>
    <n v="0"/>
    <s v="Young"/>
    <n v="9"/>
  </r>
  <r>
    <n v="45"/>
    <n v="62314"/>
    <x v="0"/>
    <n v="4"/>
    <x v="1"/>
    <n v="1"/>
    <s v="Adult"/>
    <n v="10"/>
  </r>
  <r>
    <n v="41"/>
    <n v="78697"/>
    <x v="10"/>
    <n v="1"/>
    <x v="0"/>
    <n v="0"/>
    <s v="Adult"/>
    <n v="5"/>
  </r>
  <r>
    <n v="35"/>
    <n v="100283"/>
    <x v="3"/>
    <n v="1"/>
    <x v="0"/>
    <n v="0"/>
    <s v="Adult"/>
    <n v="10"/>
  </r>
  <r>
    <n v="21"/>
    <n v="89567"/>
    <x v="9"/>
    <n v="2"/>
    <x v="1"/>
    <n v="1"/>
    <s v="Young"/>
    <n v="4"/>
  </r>
  <r>
    <n v="32"/>
    <n v="77006"/>
    <x v="6"/>
    <n v="1"/>
    <x v="0"/>
    <n v="1"/>
    <s v="Young"/>
    <n v="6"/>
  </r>
  <r>
    <n v="27"/>
    <n v="90011"/>
    <x v="4"/>
    <n v="3"/>
    <x v="0"/>
    <n v="0"/>
    <s v="Young"/>
    <n v="6"/>
  </r>
  <r>
    <n v="35"/>
    <n v="136706"/>
    <x v="2"/>
    <n v="3"/>
    <x v="1"/>
    <n v="1"/>
    <s v="Adult"/>
    <n v="10"/>
  </r>
  <r>
    <n v="41"/>
    <n v="40686"/>
    <x v="2"/>
    <n v="3"/>
    <x v="0"/>
    <n v="1"/>
    <s v="Adult"/>
    <n v="10"/>
  </r>
  <r>
    <n v="39"/>
    <n v="67449"/>
    <x v="6"/>
    <n v="1"/>
    <x v="0"/>
    <n v="0"/>
    <s v="Adult"/>
    <n v="6"/>
  </r>
  <r>
    <n v="49"/>
    <n v="91606"/>
    <x v="6"/>
    <n v="3"/>
    <x v="1"/>
    <n v="0"/>
    <s v="Adult"/>
    <n v="8"/>
  </r>
  <r>
    <n v="45"/>
    <n v="48891"/>
    <x v="2"/>
    <n v="0"/>
    <x v="1"/>
    <n v="0"/>
    <s v="Adult"/>
    <n v="7"/>
  </r>
  <r>
    <n v="53"/>
    <n v="82115"/>
    <x v="6"/>
    <n v="2"/>
    <x v="1"/>
    <n v="1"/>
    <s v="Adult"/>
    <n v="7"/>
  </r>
  <r>
    <n v="52"/>
    <n v="131732"/>
    <x v="10"/>
    <n v="0"/>
    <x v="1"/>
    <n v="1"/>
    <s v="Adult"/>
    <n v="4"/>
  </r>
  <r>
    <n v="55"/>
    <n v="90719"/>
    <x v="10"/>
    <n v="2"/>
    <x v="1"/>
    <n v="1"/>
    <s v="Old"/>
    <n v="6"/>
  </r>
  <r>
    <n v="64"/>
    <n v="125464"/>
    <x v="2"/>
    <n v="3"/>
    <x v="1"/>
    <n v="1"/>
    <s v="Old"/>
    <n v="10"/>
  </r>
  <r>
    <n v="58"/>
    <n v="103030"/>
    <x v="0"/>
    <n v="1"/>
    <x v="0"/>
    <n v="0"/>
    <s v="Old"/>
    <n v="7"/>
  </r>
  <r>
    <n v="46"/>
    <n v="66723"/>
    <x v="7"/>
    <n v="2"/>
    <x v="1"/>
    <n v="1"/>
    <s v="Adult"/>
    <n v="12"/>
  </r>
  <r>
    <n v="31"/>
    <n v="59877"/>
    <x v="8"/>
    <n v="1"/>
    <x v="0"/>
    <n v="1"/>
    <s v="Young"/>
    <n v="13"/>
  </r>
  <r>
    <n v="55"/>
    <n v="148393"/>
    <x v="4"/>
    <n v="3"/>
    <x v="0"/>
    <n v="0"/>
    <s v="Old"/>
    <n v="6"/>
  </r>
  <r>
    <n v="28"/>
    <n v="123517"/>
    <x v="3"/>
    <n v="3"/>
    <x v="0"/>
    <n v="0"/>
    <s v="Young"/>
    <n v="12"/>
  </r>
  <r>
    <n v="34"/>
    <n v="44026"/>
    <x v="0"/>
    <n v="3"/>
    <x v="1"/>
    <n v="1"/>
    <s v="Young"/>
    <n v="9"/>
  </r>
  <r>
    <n v="30"/>
    <n v="50422"/>
    <x v="2"/>
    <n v="2"/>
    <x v="0"/>
    <n v="0"/>
    <s v="Young"/>
    <n v="9"/>
  </r>
  <r>
    <n v="22"/>
    <n v="39244"/>
    <x v="7"/>
    <n v="1"/>
    <x v="0"/>
    <n v="0"/>
    <s v="Young"/>
    <n v="11"/>
  </r>
  <r>
    <n v="29"/>
    <n v="63481"/>
    <x v="2"/>
    <n v="4"/>
    <x v="1"/>
    <n v="0"/>
    <s v="Young"/>
    <n v="11"/>
  </r>
  <r>
    <n v="23"/>
    <n v="119180"/>
    <x v="10"/>
    <n v="1"/>
    <x v="1"/>
    <n v="0"/>
    <s v="Young"/>
    <n v="5"/>
  </r>
  <r>
    <n v="41"/>
    <n v="139384"/>
    <x v="10"/>
    <n v="4"/>
    <x v="1"/>
    <n v="0"/>
    <s v="Adult"/>
    <n v="8"/>
  </r>
  <r>
    <n v="46"/>
    <n v="88031"/>
    <x v="7"/>
    <n v="5"/>
    <x v="0"/>
    <n v="1"/>
    <s v="Adult"/>
    <n v="15"/>
  </r>
  <r>
    <n v="28"/>
    <n v="38521"/>
    <x v="10"/>
    <n v="4"/>
    <x v="0"/>
    <n v="0"/>
    <s v="Young"/>
    <n v="8"/>
  </r>
  <r>
    <n v="22"/>
    <n v="31746"/>
    <x v="3"/>
    <n v="1"/>
    <x v="1"/>
    <n v="1"/>
    <s v="Young"/>
    <n v="10"/>
  </r>
  <r>
    <n v="26"/>
    <n v="113127"/>
    <x v="7"/>
    <n v="3"/>
    <x v="1"/>
    <n v="1"/>
    <s v="Young"/>
    <n v="13"/>
  </r>
  <r>
    <n v="48"/>
    <n v="122254"/>
    <x v="10"/>
    <n v="0"/>
    <x v="0"/>
    <n v="1"/>
    <s v="Adult"/>
    <n v="4"/>
  </r>
  <r>
    <n v="49"/>
    <n v="145472"/>
    <x v="3"/>
    <n v="1"/>
    <x v="1"/>
    <n v="1"/>
    <s v="Adult"/>
    <n v="10"/>
  </r>
  <r>
    <n v="46"/>
    <n v="98232"/>
    <x v="0"/>
    <n v="3"/>
    <x v="0"/>
    <n v="0"/>
    <s v="Adult"/>
    <n v="9"/>
  </r>
  <r>
    <n v="45"/>
    <n v="42012"/>
    <x v="0"/>
    <n v="2"/>
    <x v="1"/>
    <n v="1"/>
    <s v="Adult"/>
    <n v="8"/>
  </r>
  <r>
    <n v="32"/>
    <n v="110224"/>
    <x v="2"/>
    <n v="2"/>
    <x v="0"/>
    <n v="0"/>
    <s v="Young"/>
    <n v="9"/>
  </r>
  <r>
    <n v="25"/>
    <n v="53457"/>
    <x v="6"/>
    <n v="2"/>
    <x v="0"/>
    <n v="0"/>
    <s v="Young"/>
    <n v="7"/>
  </r>
  <r>
    <n v="54"/>
    <n v="100572"/>
    <x v="3"/>
    <n v="3"/>
    <x v="0"/>
    <n v="0"/>
    <s v="Adult"/>
    <n v="12"/>
  </r>
  <r>
    <n v="57"/>
    <n v="135431"/>
    <x v="2"/>
    <n v="1"/>
    <x v="0"/>
    <n v="0"/>
    <s v="Old"/>
    <n v="8"/>
  </r>
  <r>
    <n v="35"/>
    <n v="59960"/>
    <x v="0"/>
    <n v="1"/>
    <x v="1"/>
    <n v="1"/>
    <s v="Adult"/>
    <n v="7"/>
  </r>
  <r>
    <n v="64"/>
    <n v="132022"/>
    <x v="2"/>
    <n v="2"/>
    <x v="0"/>
    <n v="0"/>
    <s v="Old"/>
    <n v="9"/>
  </r>
  <r>
    <n v="56"/>
    <n v="117695"/>
    <x v="0"/>
    <n v="1"/>
    <x v="1"/>
    <n v="0"/>
    <s v="Old"/>
    <n v="7"/>
  </r>
  <r>
    <n v="35"/>
    <n v="37910"/>
    <x v="2"/>
    <n v="3"/>
    <x v="0"/>
    <n v="1"/>
    <s v="Adult"/>
    <n v="10"/>
  </r>
  <r>
    <n v="63"/>
    <n v="32693"/>
    <x v="2"/>
    <n v="3"/>
    <x v="1"/>
    <n v="0"/>
    <s v="Old"/>
    <n v="10"/>
  </r>
  <r>
    <n v="43"/>
    <n v="145313"/>
    <x v="5"/>
    <n v="1"/>
    <x v="0"/>
    <n v="0"/>
    <s v="Adult"/>
    <n v="12"/>
  </r>
  <r>
    <n v="26"/>
    <n v="45858"/>
    <x v="3"/>
    <n v="4"/>
    <x v="0"/>
    <n v="0"/>
    <s v="Young"/>
    <n v="13"/>
  </r>
  <r>
    <n v="64"/>
    <n v="58810"/>
    <x v="10"/>
    <n v="1"/>
    <x v="1"/>
    <n v="0"/>
    <s v="Old"/>
    <n v="5"/>
  </r>
  <r>
    <n v="63"/>
    <n v="50092"/>
    <x v="2"/>
    <n v="1"/>
    <x v="0"/>
    <n v="1"/>
    <s v="Old"/>
    <n v="8"/>
  </r>
  <r>
    <n v="65"/>
    <n v="118779"/>
    <x v="0"/>
    <n v="2"/>
    <x v="0"/>
    <n v="0"/>
    <s v="Old"/>
    <n v="8"/>
  </r>
  <r>
    <n v="41"/>
    <n v="78700"/>
    <x v="1"/>
    <n v="3"/>
    <x v="1"/>
    <n v="1"/>
    <s v="Adult"/>
    <n v="11"/>
  </r>
  <r>
    <n v="43"/>
    <n v="88105"/>
    <x v="3"/>
    <n v="2"/>
    <x v="0"/>
    <n v="1"/>
    <s v="Adult"/>
    <n v="11"/>
  </r>
  <r>
    <n v="63"/>
    <n v="60505"/>
    <x v="3"/>
    <n v="0"/>
    <x v="0"/>
    <n v="1"/>
    <s v="Old"/>
    <n v="9"/>
  </r>
  <r>
    <n v="36"/>
    <n v="103228"/>
    <x v="3"/>
    <n v="2"/>
    <x v="1"/>
    <n v="0"/>
    <s v="Adult"/>
    <n v="11"/>
  </r>
  <r>
    <n v="35"/>
    <n v="58555"/>
    <x v="2"/>
    <n v="3"/>
    <x v="1"/>
    <n v="0"/>
    <s v="Adult"/>
    <n v="10"/>
  </r>
  <r>
    <n v="45"/>
    <n v="101934"/>
    <x v="1"/>
    <n v="6"/>
    <x v="0"/>
    <n v="0"/>
    <s v="Adult"/>
    <n v="14"/>
  </r>
  <r>
    <n v="56"/>
    <n v="102788"/>
    <x v="6"/>
    <n v="1"/>
    <x v="0"/>
    <n v="0"/>
    <s v="Old"/>
    <n v="6"/>
  </r>
  <r>
    <n v="31"/>
    <n v="107257"/>
    <x v="0"/>
    <n v="5"/>
    <x v="0"/>
    <n v="1"/>
    <s v="Young"/>
    <n v="11"/>
  </r>
  <r>
    <n v="35"/>
    <n v="47939"/>
    <x v="8"/>
    <n v="0"/>
    <x v="1"/>
    <n v="1"/>
    <s v="Adult"/>
    <n v="12"/>
  </r>
  <r>
    <n v="24"/>
    <n v="41825"/>
    <x v="1"/>
    <n v="1"/>
    <x v="1"/>
    <n v="0"/>
    <s v="Young"/>
    <n v="9"/>
  </r>
  <r>
    <n v="41"/>
    <n v="120787"/>
    <x v="4"/>
    <n v="0"/>
    <x v="0"/>
    <n v="0"/>
    <s v="Adult"/>
    <n v="3"/>
  </r>
  <r>
    <n v="33"/>
    <n v="132491"/>
    <x v="3"/>
    <n v="1"/>
    <x v="0"/>
    <n v="0"/>
    <s v="Young"/>
    <n v="10"/>
  </r>
  <r>
    <n v="42"/>
    <n v="54151"/>
    <x v="0"/>
    <n v="2"/>
    <x v="0"/>
    <n v="0"/>
    <s v="Adult"/>
    <n v="8"/>
  </r>
  <r>
    <n v="39"/>
    <n v="30036"/>
    <x v="6"/>
    <n v="2"/>
    <x v="0"/>
    <n v="1"/>
    <s v="Adult"/>
    <n v="7"/>
  </r>
  <r>
    <n v="54"/>
    <n v="123948"/>
    <x v="0"/>
    <n v="3"/>
    <x v="1"/>
    <n v="1"/>
    <s v="Adult"/>
    <n v="9"/>
  </r>
  <r>
    <n v="34"/>
    <n v="113707"/>
    <x v="6"/>
    <n v="3"/>
    <x v="0"/>
    <n v="1"/>
    <s v="Young"/>
    <n v="8"/>
  </r>
  <r>
    <n v="24"/>
    <n v="69051"/>
    <x v="2"/>
    <n v="4"/>
    <x v="0"/>
    <n v="0"/>
    <s v="Young"/>
    <n v="11"/>
  </r>
  <r>
    <n v="47"/>
    <n v="128297"/>
    <x v="0"/>
    <n v="3"/>
    <x v="0"/>
    <n v="1"/>
    <s v="Adult"/>
    <n v="9"/>
  </r>
  <r>
    <n v="49"/>
    <n v="110738"/>
    <x v="6"/>
    <n v="2"/>
    <x v="0"/>
    <n v="0"/>
    <s v="Adult"/>
    <n v="7"/>
  </r>
  <r>
    <n v="48"/>
    <n v="103596"/>
    <x v="10"/>
    <n v="3"/>
    <x v="0"/>
    <n v="0"/>
    <s v="Adult"/>
    <n v="7"/>
  </r>
  <r>
    <n v="55"/>
    <n v="90071"/>
    <x v="1"/>
    <n v="2"/>
    <x v="0"/>
    <n v="0"/>
    <s v="Old"/>
    <n v="10"/>
  </r>
  <r>
    <n v="28"/>
    <n v="103601"/>
    <x v="10"/>
    <n v="1"/>
    <x v="0"/>
    <n v="1"/>
    <s v="Young"/>
    <n v="5"/>
  </r>
  <r>
    <n v="36"/>
    <n v="59873"/>
    <x v="1"/>
    <n v="1"/>
    <x v="1"/>
    <n v="0"/>
    <s v="Adult"/>
    <n v="9"/>
  </r>
  <r>
    <n v="62"/>
    <n v="66648"/>
    <x v="6"/>
    <n v="1"/>
    <x v="0"/>
    <n v="1"/>
    <s v="Old"/>
    <n v="6"/>
  </r>
  <r>
    <n v="56"/>
    <n v="101468"/>
    <x v="6"/>
    <n v="2"/>
    <x v="0"/>
    <n v="0"/>
    <s v="Old"/>
    <n v="7"/>
  </r>
  <r>
    <n v="50"/>
    <n v="56470"/>
    <x v="1"/>
    <n v="3"/>
    <x v="1"/>
    <n v="0"/>
    <s v="Adult"/>
    <n v="11"/>
  </r>
  <r>
    <n v="38"/>
    <n v="95129"/>
    <x v="6"/>
    <n v="3"/>
    <x v="0"/>
    <n v="0"/>
    <s v="Adult"/>
    <n v="8"/>
  </r>
  <r>
    <n v="22"/>
    <n v="38328"/>
    <x v="3"/>
    <n v="5"/>
    <x v="0"/>
    <n v="1"/>
    <s v="Young"/>
    <n v="14"/>
  </r>
  <r>
    <n v="33"/>
    <n v="36333"/>
    <x v="6"/>
    <n v="3"/>
    <x v="1"/>
    <n v="1"/>
    <s v="Young"/>
    <n v="8"/>
  </r>
  <r>
    <n v="24"/>
    <n v="76638"/>
    <x v="6"/>
    <n v="2"/>
    <x v="0"/>
    <n v="1"/>
    <s v="Young"/>
    <n v="7"/>
  </r>
  <r>
    <n v="46"/>
    <n v="41268"/>
    <x v="6"/>
    <n v="1"/>
    <x v="0"/>
    <n v="0"/>
    <s v="Adult"/>
    <n v="6"/>
  </r>
  <r>
    <n v="45"/>
    <n v="100603"/>
    <x v="6"/>
    <n v="0"/>
    <x v="1"/>
    <n v="0"/>
    <s v="Adult"/>
    <n v="5"/>
  </r>
  <r>
    <n v="50"/>
    <n v="143920"/>
    <x v="4"/>
    <n v="1"/>
    <x v="1"/>
    <n v="1"/>
    <s v="Adult"/>
    <n v="4"/>
  </r>
  <r>
    <n v="31"/>
    <n v="140379"/>
    <x v="1"/>
    <n v="0"/>
    <x v="1"/>
    <n v="1"/>
    <s v="Young"/>
    <n v="8"/>
  </r>
  <r>
    <n v="27"/>
    <n v="47045"/>
    <x v="2"/>
    <n v="1"/>
    <x v="0"/>
    <n v="0"/>
    <s v="Young"/>
    <n v="8"/>
  </r>
  <r>
    <n v="51"/>
    <n v="70741"/>
    <x v="0"/>
    <n v="3"/>
    <x v="1"/>
    <n v="0"/>
    <s v="Adult"/>
    <n v="9"/>
  </r>
  <r>
    <n v="64"/>
    <n v="118306"/>
    <x v="10"/>
    <n v="0"/>
    <x v="0"/>
    <n v="0"/>
    <s v="Old"/>
    <n v="4"/>
  </r>
  <r>
    <n v="30"/>
    <n v="72770"/>
    <x v="0"/>
    <n v="1"/>
    <x v="1"/>
    <n v="0"/>
    <s v="Young"/>
    <n v="7"/>
  </r>
  <r>
    <n v="59"/>
    <n v="37887"/>
    <x v="2"/>
    <n v="2"/>
    <x v="0"/>
    <n v="0"/>
    <s v="Old"/>
    <n v="9"/>
  </r>
  <r>
    <n v="33"/>
    <n v="128718"/>
    <x v="2"/>
    <n v="2"/>
    <x v="1"/>
    <n v="1"/>
    <s v="Young"/>
    <n v="9"/>
  </r>
  <r>
    <n v="51"/>
    <n v="127906"/>
    <x v="0"/>
    <n v="2"/>
    <x v="0"/>
    <n v="1"/>
    <s v="Adult"/>
    <n v="8"/>
  </r>
  <r>
    <n v="27"/>
    <n v="135154"/>
    <x v="3"/>
    <n v="0"/>
    <x v="0"/>
    <n v="0"/>
    <s v="Young"/>
    <n v="9"/>
  </r>
  <r>
    <n v="62"/>
    <n v="54918"/>
    <x v="7"/>
    <n v="2"/>
    <x v="0"/>
    <n v="0"/>
    <s v="Old"/>
    <n v="12"/>
  </r>
  <r>
    <n v="62"/>
    <n v="65497"/>
    <x v="0"/>
    <n v="2"/>
    <x v="0"/>
    <n v="0"/>
    <s v="Old"/>
    <n v="8"/>
  </r>
  <r>
    <n v="56"/>
    <n v="123562"/>
    <x v="4"/>
    <n v="3"/>
    <x v="1"/>
    <n v="0"/>
    <s v="Old"/>
    <n v="6"/>
  </r>
  <r>
    <n v="40"/>
    <n v="91009"/>
    <x v="1"/>
    <n v="1"/>
    <x v="1"/>
    <n v="0"/>
    <s v="Adult"/>
    <n v="9"/>
  </r>
  <r>
    <n v="24"/>
    <n v="41929"/>
    <x v="5"/>
    <n v="1"/>
    <x v="0"/>
    <n v="1"/>
    <s v="Young"/>
    <n v="12"/>
  </r>
  <r>
    <n v="27"/>
    <n v="143292"/>
    <x v="10"/>
    <n v="3"/>
    <x v="1"/>
    <n v="1"/>
    <s v="Young"/>
    <n v="7"/>
  </r>
  <r>
    <n v="21"/>
    <n v="132201"/>
    <x v="2"/>
    <n v="4"/>
    <x v="1"/>
    <n v="1"/>
    <s v="Young"/>
    <n v="11"/>
  </r>
  <r>
    <n v="64"/>
    <n v="91762"/>
    <x v="2"/>
    <n v="3"/>
    <x v="1"/>
    <n v="1"/>
    <s v="Old"/>
    <n v="10"/>
  </r>
  <r>
    <n v="65"/>
    <n v="130473"/>
    <x v="11"/>
    <n v="2"/>
    <x v="0"/>
    <n v="1"/>
    <s v="Old"/>
    <n v="15"/>
  </r>
  <r>
    <n v="62"/>
    <n v="109099"/>
    <x v="0"/>
    <n v="2"/>
    <x v="1"/>
    <n v="0"/>
    <s v="Old"/>
    <n v="8"/>
  </r>
  <r>
    <n v="33"/>
    <n v="146566"/>
    <x v="2"/>
    <n v="1"/>
    <x v="0"/>
    <n v="0"/>
    <s v="Young"/>
    <n v="8"/>
  </r>
  <r>
    <n v="42"/>
    <n v="58546"/>
    <x v="7"/>
    <n v="4"/>
    <x v="1"/>
    <n v="0"/>
    <s v="Adult"/>
    <n v="14"/>
  </r>
  <r>
    <n v="41"/>
    <n v="108424"/>
    <x v="6"/>
    <n v="2"/>
    <x v="0"/>
    <n v="1"/>
    <s v="Adult"/>
    <n v="7"/>
  </r>
  <r>
    <n v="42"/>
    <n v="67338"/>
    <x v="6"/>
    <n v="0"/>
    <x v="1"/>
    <n v="0"/>
    <s v="Adult"/>
    <n v="5"/>
  </r>
  <r>
    <n v="48"/>
    <n v="64283"/>
    <x v="6"/>
    <n v="4"/>
    <x v="0"/>
    <n v="1"/>
    <s v="Adult"/>
    <n v="9"/>
  </r>
  <r>
    <n v="29"/>
    <n v="112494"/>
    <x v="1"/>
    <n v="0"/>
    <x v="0"/>
    <n v="0"/>
    <s v="Young"/>
    <n v="8"/>
  </r>
  <r>
    <n v="46"/>
    <n v="108170"/>
    <x v="1"/>
    <n v="1"/>
    <x v="1"/>
    <n v="0"/>
    <s v="Adult"/>
    <n v="9"/>
  </r>
  <r>
    <n v="29"/>
    <n v="114787"/>
    <x v="7"/>
    <n v="1"/>
    <x v="1"/>
    <n v="1"/>
    <s v="Young"/>
    <n v="11"/>
  </r>
  <r>
    <n v="35"/>
    <n v="76566"/>
    <x v="1"/>
    <n v="1"/>
    <x v="1"/>
    <n v="0"/>
    <s v="Adult"/>
    <n v="9"/>
  </r>
  <r>
    <n v="30"/>
    <n v="115464"/>
    <x v="1"/>
    <n v="1"/>
    <x v="1"/>
    <n v="0"/>
    <s v="Young"/>
    <n v="9"/>
  </r>
  <r>
    <n v="44"/>
    <n v="132781"/>
    <x v="6"/>
    <n v="0"/>
    <x v="0"/>
    <n v="0"/>
    <s v="Adult"/>
    <n v="5"/>
  </r>
  <r>
    <n v="62"/>
    <n v="111991"/>
    <x v="0"/>
    <n v="1"/>
    <x v="1"/>
    <n v="1"/>
    <s v="Old"/>
    <n v="7"/>
  </r>
  <r>
    <n v="28"/>
    <n v="122680"/>
    <x v="2"/>
    <n v="2"/>
    <x v="0"/>
    <n v="1"/>
    <s v="Young"/>
    <n v="9"/>
  </r>
  <r>
    <n v="44"/>
    <n v="58013"/>
    <x v="6"/>
    <n v="0"/>
    <x v="0"/>
    <n v="0"/>
    <s v="Adult"/>
    <n v="5"/>
  </r>
  <r>
    <n v="36"/>
    <n v="82132"/>
    <x v="4"/>
    <n v="2"/>
    <x v="1"/>
    <n v="0"/>
    <s v="Adult"/>
    <n v="5"/>
  </r>
  <r>
    <n v="46"/>
    <n v="117412"/>
    <x v="11"/>
    <n v="3"/>
    <x v="1"/>
    <n v="1"/>
    <s v="Adult"/>
    <n v="16"/>
  </r>
  <r>
    <n v="47"/>
    <n v="122498"/>
    <x v="3"/>
    <n v="2"/>
    <x v="0"/>
    <n v="0"/>
    <s v="Adult"/>
    <n v="11"/>
  </r>
  <r>
    <n v="57"/>
    <n v="58084"/>
    <x v="1"/>
    <n v="0"/>
    <x v="0"/>
    <n v="0"/>
    <s v="Old"/>
    <n v="8"/>
  </r>
  <r>
    <n v="24"/>
    <n v="137855"/>
    <x v="10"/>
    <n v="2"/>
    <x v="1"/>
    <n v="0"/>
    <s v="Young"/>
    <n v="6"/>
  </r>
  <r>
    <n v="44"/>
    <n v="51143"/>
    <x v="3"/>
    <n v="0"/>
    <x v="0"/>
    <n v="0"/>
    <s v="Adult"/>
    <n v="9"/>
  </r>
  <r>
    <n v="39"/>
    <n v="121627"/>
    <x v="7"/>
    <n v="0"/>
    <x v="1"/>
    <n v="1"/>
    <s v="Adult"/>
    <n v="10"/>
  </r>
  <r>
    <n v="56"/>
    <n v="44179"/>
    <x v="3"/>
    <n v="0"/>
    <x v="1"/>
    <n v="0"/>
    <s v="Old"/>
    <n v="9"/>
  </r>
  <r>
    <n v="59"/>
    <n v="128343"/>
    <x v="0"/>
    <n v="4"/>
    <x v="1"/>
    <n v="1"/>
    <s v="Old"/>
    <n v="10"/>
  </r>
  <r>
    <n v="30"/>
    <n v="88726"/>
    <x v="2"/>
    <n v="1"/>
    <x v="0"/>
    <n v="0"/>
    <s v="Young"/>
    <n v="8"/>
  </r>
  <r>
    <n v="45"/>
    <n v="40222"/>
    <x v="6"/>
    <n v="4"/>
    <x v="0"/>
    <n v="1"/>
    <s v="Adult"/>
    <n v="9"/>
  </r>
  <r>
    <n v="38"/>
    <n v="89965"/>
    <x v="6"/>
    <n v="3"/>
    <x v="1"/>
    <n v="0"/>
    <s v="Adult"/>
    <n v="8"/>
  </r>
  <r>
    <n v="39"/>
    <n v="94068"/>
    <x v="1"/>
    <n v="3"/>
    <x v="0"/>
    <n v="1"/>
    <s v="Adult"/>
    <n v="11"/>
  </r>
  <r>
    <n v="56"/>
    <n v="53949"/>
    <x v="2"/>
    <n v="1"/>
    <x v="0"/>
    <n v="0"/>
    <s v="Old"/>
    <n v="8"/>
  </r>
  <r>
    <n v="30"/>
    <n v="46116"/>
    <x v="1"/>
    <n v="0"/>
    <x v="0"/>
    <n v="0"/>
    <s v="Young"/>
    <n v="8"/>
  </r>
  <r>
    <n v="53"/>
    <n v="81052"/>
    <x v="6"/>
    <n v="1"/>
    <x v="0"/>
    <n v="0"/>
    <s v="Adult"/>
    <n v="6"/>
  </r>
  <r>
    <n v="25"/>
    <n v="81369"/>
    <x v="1"/>
    <n v="5"/>
    <x v="0"/>
    <n v="0"/>
    <s v="Young"/>
    <n v="13"/>
  </r>
  <r>
    <n v="55"/>
    <n v="78817"/>
    <x v="2"/>
    <n v="0"/>
    <x v="0"/>
    <n v="0"/>
    <s v="Old"/>
    <n v="7"/>
  </r>
  <r>
    <n v="64"/>
    <n v="133100"/>
    <x v="0"/>
    <n v="4"/>
    <x v="0"/>
    <n v="1"/>
    <s v="Old"/>
    <n v="10"/>
  </r>
  <r>
    <n v="54"/>
    <n v="132910"/>
    <x v="6"/>
    <n v="1"/>
    <x v="0"/>
    <n v="0"/>
    <s v="Adult"/>
    <n v="6"/>
  </r>
  <r>
    <n v="53"/>
    <n v="113203"/>
    <x v="6"/>
    <n v="0"/>
    <x v="0"/>
    <n v="1"/>
    <s v="Adult"/>
    <n v="5"/>
  </r>
  <r>
    <n v="41"/>
    <n v="104311"/>
    <x v="5"/>
    <n v="4"/>
    <x v="0"/>
    <n v="1"/>
    <s v="Adult"/>
    <n v="15"/>
  </r>
  <r>
    <n v="37"/>
    <n v="59655"/>
    <x v="0"/>
    <n v="2"/>
    <x v="0"/>
    <n v="0"/>
    <s v="Adult"/>
    <n v="8"/>
  </r>
  <r>
    <n v="42"/>
    <n v="87802"/>
    <x v="1"/>
    <n v="4"/>
    <x v="0"/>
    <n v="0"/>
    <s v="Adult"/>
    <n v="12"/>
  </r>
  <r>
    <n v="57"/>
    <n v="77632"/>
    <x v="6"/>
    <n v="2"/>
    <x v="1"/>
    <n v="1"/>
    <s v="Old"/>
    <n v="7"/>
  </r>
  <r>
    <n v="35"/>
    <n v="44193"/>
    <x v="10"/>
    <n v="0"/>
    <x v="1"/>
    <n v="0"/>
    <s v="Adult"/>
    <n v="4"/>
  </r>
  <r>
    <n v="55"/>
    <n v="110212"/>
    <x v="6"/>
    <n v="2"/>
    <x v="0"/>
    <n v="0"/>
    <s v="Old"/>
    <n v="7"/>
  </r>
  <r>
    <n v="48"/>
    <n v="60776"/>
    <x v="2"/>
    <n v="2"/>
    <x v="0"/>
    <n v="0"/>
    <s v="Adult"/>
    <n v="9"/>
  </r>
  <r>
    <n v="27"/>
    <n v="73225"/>
    <x v="10"/>
    <n v="2"/>
    <x v="0"/>
    <n v="0"/>
    <s v="Young"/>
    <n v="6"/>
  </r>
  <r>
    <n v="52"/>
    <n v="90010"/>
    <x v="2"/>
    <n v="2"/>
    <x v="1"/>
    <n v="0"/>
    <s v="Adult"/>
    <n v="9"/>
  </r>
  <r>
    <n v="31"/>
    <n v="112735"/>
    <x v="6"/>
    <n v="1"/>
    <x v="0"/>
    <n v="1"/>
    <s v="Young"/>
    <n v="6"/>
  </r>
  <r>
    <n v="30"/>
    <n v="95451"/>
    <x v="1"/>
    <n v="2"/>
    <x v="0"/>
    <n v="1"/>
    <s v="Young"/>
    <n v="10"/>
  </r>
  <r>
    <n v="29"/>
    <n v="78812"/>
    <x v="1"/>
    <n v="2"/>
    <x v="1"/>
    <n v="1"/>
    <s v="Young"/>
    <n v="10"/>
  </r>
  <r>
    <n v="34"/>
    <n v="110602"/>
    <x v="0"/>
    <n v="3"/>
    <x v="1"/>
    <n v="1"/>
    <s v="Young"/>
    <n v="9"/>
  </r>
  <r>
    <n v="33"/>
    <n v="48895"/>
    <x v="3"/>
    <n v="2"/>
    <x v="1"/>
    <n v="0"/>
    <s v="Young"/>
    <n v="11"/>
  </r>
  <r>
    <n v="45"/>
    <n v="95782"/>
    <x v="6"/>
    <n v="2"/>
    <x v="0"/>
    <n v="1"/>
    <s v="Adult"/>
    <n v="7"/>
  </r>
  <r>
    <n v="22"/>
    <n v="51209"/>
    <x v="6"/>
    <n v="5"/>
    <x v="0"/>
    <n v="0"/>
    <s v="Young"/>
    <n v="10"/>
  </r>
  <r>
    <n v="55"/>
    <n v="134820"/>
    <x v="10"/>
    <n v="2"/>
    <x v="0"/>
    <n v="0"/>
    <s v="Old"/>
    <n v="6"/>
  </r>
  <r>
    <n v="27"/>
    <n v="112336"/>
    <x v="6"/>
    <n v="1"/>
    <x v="0"/>
    <n v="0"/>
    <s v="Young"/>
    <n v="6"/>
  </r>
  <r>
    <n v="41"/>
    <n v="141646"/>
    <x v="2"/>
    <n v="1"/>
    <x v="1"/>
    <n v="0"/>
    <s v="Adult"/>
    <n v="8"/>
  </r>
  <r>
    <n v="38"/>
    <n v="91807"/>
    <x v="2"/>
    <n v="2"/>
    <x v="0"/>
    <n v="0"/>
    <s v="Adult"/>
    <n v="9"/>
  </r>
  <r>
    <n v="23"/>
    <n v="53086"/>
    <x v="0"/>
    <n v="3"/>
    <x v="0"/>
    <n v="0"/>
    <s v="Young"/>
    <n v="9"/>
  </r>
  <r>
    <n v="62"/>
    <n v="115637"/>
    <x v="1"/>
    <n v="4"/>
    <x v="1"/>
    <n v="1"/>
    <s v="Old"/>
    <n v="12"/>
  </r>
  <r>
    <n v="59"/>
    <n v="112027"/>
    <x v="6"/>
    <n v="3"/>
    <x v="1"/>
    <n v="0"/>
    <s v="Old"/>
    <n v="8"/>
  </r>
  <r>
    <n v="61"/>
    <n v="57207"/>
    <x v="0"/>
    <n v="2"/>
    <x v="0"/>
    <n v="1"/>
    <s v="Old"/>
    <n v="8"/>
  </r>
  <r>
    <n v="31"/>
    <n v="137334"/>
    <x v="0"/>
    <n v="2"/>
    <x v="0"/>
    <n v="0"/>
    <s v="Young"/>
    <n v="8"/>
  </r>
  <r>
    <n v="59"/>
    <n v="50897"/>
    <x v="2"/>
    <n v="2"/>
    <x v="0"/>
    <n v="0"/>
    <s v="Old"/>
    <n v="9"/>
  </r>
  <r>
    <n v="44"/>
    <n v="93083"/>
    <x v="6"/>
    <n v="1"/>
    <x v="1"/>
    <n v="1"/>
    <s v="Adult"/>
    <n v="6"/>
  </r>
  <r>
    <n v="39"/>
    <n v="125028"/>
    <x v="0"/>
    <n v="2"/>
    <x v="1"/>
    <n v="0"/>
    <s v="Adult"/>
    <n v="8"/>
  </r>
  <r>
    <n v="24"/>
    <n v="96957"/>
    <x v="1"/>
    <n v="3"/>
    <x v="1"/>
    <n v="1"/>
    <s v="Young"/>
    <n v="11"/>
  </r>
  <r>
    <n v="46"/>
    <n v="127551"/>
    <x v="0"/>
    <n v="4"/>
    <x v="1"/>
    <n v="1"/>
    <s v="Adult"/>
    <n v="10"/>
  </r>
  <r>
    <n v="58"/>
    <n v="108506"/>
    <x v="3"/>
    <n v="1"/>
    <x v="1"/>
    <n v="1"/>
    <s v="Old"/>
    <n v="10"/>
  </r>
  <r>
    <n v="62"/>
    <n v="37283"/>
    <x v="0"/>
    <n v="0"/>
    <x v="0"/>
    <n v="0"/>
    <s v="Old"/>
    <n v="6"/>
  </r>
  <r>
    <n v="52"/>
    <n v="124024"/>
    <x v="7"/>
    <n v="3"/>
    <x v="0"/>
    <n v="0"/>
    <s v="Adult"/>
    <n v="13"/>
  </r>
  <r>
    <n v="59"/>
    <n v="111481"/>
    <x v="2"/>
    <n v="2"/>
    <x v="0"/>
    <n v="0"/>
    <s v="Old"/>
    <n v="9"/>
  </r>
  <r>
    <n v="65"/>
    <n v="30255"/>
    <x v="2"/>
    <n v="1"/>
    <x v="0"/>
    <n v="0"/>
    <s v="Old"/>
    <n v="8"/>
  </r>
  <r>
    <n v="56"/>
    <n v="106555"/>
    <x v="10"/>
    <n v="1"/>
    <x v="0"/>
    <n v="0"/>
    <s v="Old"/>
    <n v="5"/>
  </r>
  <r>
    <n v="60"/>
    <n v="45487"/>
    <x v="2"/>
    <n v="4"/>
    <x v="0"/>
    <n v="0"/>
    <s v="Old"/>
    <n v="11"/>
  </r>
  <r>
    <n v="57"/>
    <n v="137333"/>
    <x v="1"/>
    <n v="3"/>
    <x v="0"/>
    <n v="1"/>
    <s v="Old"/>
    <n v="11"/>
  </r>
  <r>
    <n v="53"/>
    <n v="49346"/>
    <x v="2"/>
    <n v="4"/>
    <x v="0"/>
    <n v="0"/>
    <s v="Adult"/>
    <n v="11"/>
  </r>
  <r>
    <n v="56"/>
    <n v="65050"/>
    <x v="4"/>
    <n v="1"/>
    <x v="0"/>
    <n v="0"/>
    <s v="Old"/>
    <n v="4"/>
  </r>
  <r>
    <n v="23"/>
    <n v="38744"/>
    <x v="6"/>
    <n v="1"/>
    <x v="0"/>
    <n v="1"/>
    <s v="Young"/>
    <n v="6"/>
  </r>
  <r>
    <n v="29"/>
    <n v="54756"/>
    <x v="7"/>
    <n v="2"/>
    <x v="0"/>
    <n v="0"/>
    <s v="Young"/>
    <n v="12"/>
  </r>
  <r>
    <n v="28"/>
    <n v="91596"/>
    <x v="1"/>
    <n v="2"/>
    <x v="0"/>
    <n v="0"/>
    <s v="Young"/>
    <n v="10"/>
  </r>
  <r>
    <n v="53"/>
    <n v="113397"/>
    <x v="9"/>
    <n v="1"/>
    <x v="0"/>
    <n v="0"/>
    <s v="Adult"/>
    <n v="3"/>
  </r>
  <r>
    <n v="26"/>
    <n v="55146"/>
    <x v="10"/>
    <n v="2"/>
    <x v="0"/>
    <n v="1"/>
    <s v="Young"/>
    <n v="6"/>
  </r>
  <r>
    <n v="61"/>
    <n v="149640"/>
    <x v="0"/>
    <n v="2"/>
    <x v="0"/>
    <n v="1"/>
    <s v="Old"/>
    <n v="8"/>
  </r>
  <r>
    <n v="59"/>
    <n v="85032"/>
    <x v="0"/>
    <n v="3"/>
    <x v="1"/>
    <n v="1"/>
    <s v="Old"/>
    <n v="9"/>
  </r>
  <r>
    <n v="24"/>
    <n v="72687"/>
    <x v="1"/>
    <n v="3"/>
    <x v="0"/>
    <n v="0"/>
    <s v="Young"/>
    <n v="11"/>
  </r>
  <r>
    <n v="33"/>
    <n v="76103"/>
    <x v="0"/>
    <n v="1"/>
    <x v="0"/>
    <n v="1"/>
    <s v="Young"/>
    <n v="7"/>
  </r>
  <r>
    <n v="22"/>
    <n v="51976"/>
    <x v="3"/>
    <n v="1"/>
    <x v="0"/>
    <n v="0"/>
    <s v="Young"/>
    <n v="10"/>
  </r>
  <r>
    <n v="25"/>
    <n v="92863"/>
    <x v="1"/>
    <n v="3"/>
    <x v="0"/>
    <n v="0"/>
    <s v="Young"/>
    <n v="11"/>
  </r>
  <r>
    <n v="64"/>
    <n v="30591"/>
    <x v="11"/>
    <n v="0"/>
    <x v="1"/>
    <n v="0"/>
    <s v="Old"/>
    <n v="13"/>
  </r>
  <r>
    <n v="47"/>
    <n v="36277"/>
    <x v="0"/>
    <n v="6"/>
    <x v="0"/>
    <n v="1"/>
    <s v="Adult"/>
    <n v="12"/>
  </r>
  <r>
    <n v="52"/>
    <n v="91860"/>
    <x v="0"/>
    <n v="2"/>
    <x v="0"/>
    <n v="0"/>
    <s v="Adult"/>
    <n v="8"/>
  </r>
  <r>
    <n v="41"/>
    <n v="32260"/>
    <x v="3"/>
    <n v="2"/>
    <x v="0"/>
    <n v="0"/>
    <s v="Adult"/>
    <n v="11"/>
  </r>
  <r>
    <n v="28"/>
    <n v="139443"/>
    <x v="2"/>
    <n v="3"/>
    <x v="1"/>
    <n v="1"/>
    <s v="Young"/>
    <n v="10"/>
  </r>
  <r>
    <n v="58"/>
    <n v="95883"/>
    <x v="6"/>
    <n v="1"/>
    <x v="1"/>
    <n v="0"/>
    <s v="Old"/>
    <n v="6"/>
  </r>
  <r>
    <n v="28"/>
    <n v="54741"/>
    <x v="2"/>
    <n v="1"/>
    <x v="0"/>
    <n v="0"/>
    <s v="Young"/>
    <n v="8"/>
  </r>
  <r>
    <n v="23"/>
    <n v="149720"/>
    <x v="2"/>
    <n v="1"/>
    <x v="1"/>
    <n v="1"/>
    <s v="Young"/>
    <n v="8"/>
  </r>
  <r>
    <n v="64"/>
    <n v="67211"/>
    <x v="0"/>
    <n v="2"/>
    <x v="0"/>
    <n v="0"/>
    <s v="Old"/>
    <n v="8"/>
  </r>
  <r>
    <n v="23"/>
    <n v="139392"/>
    <x v="10"/>
    <n v="0"/>
    <x v="1"/>
    <n v="1"/>
    <s v="Young"/>
    <n v="4"/>
  </r>
  <r>
    <n v="42"/>
    <n v="71542"/>
    <x v="1"/>
    <n v="1"/>
    <x v="0"/>
    <n v="1"/>
    <s v="Adult"/>
    <n v="9"/>
  </r>
  <r>
    <n v="26"/>
    <n v="36869"/>
    <x v="1"/>
    <n v="1"/>
    <x v="0"/>
    <n v="0"/>
    <s v="Young"/>
    <n v="9"/>
  </r>
  <r>
    <n v="22"/>
    <n v="123618"/>
    <x v="6"/>
    <n v="5"/>
    <x v="0"/>
    <n v="1"/>
    <s v="Young"/>
    <n v="10"/>
  </r>
  <r>
    <n v="43"/>
    <n v="117616"/>
    <x v="1"/>
    <n v="1"/>
    <x v="0"/>
    <n v="0"/>
    <s v="Adult"/>
    <n v="9"/>
  </r>
  <r>
    <n v="64"/>
    <n v="94732"/>
    <x v="2"/>
    <n v="4"/>
    <x v="0"/>
    <n v="0"/>
    <s v="Old"/>
    <n v="11"/>
  </r>
  <r>
    <n v="22"/>
    <n v="124515"/>
    <x v="3"/>
    <n v="2"/>
    <x v="0"/>
    <n v="0"/>
    <s v="Young"/>
    <n v="11"/>
  </r>
  <r>
    <n v="58"/>
    <n v="49422"/>
    <x v="0"/>
    <n v="5"/>
    <x v="1"/>
    <n v="1"/>
    <s v="Old"/>
    <n v="11"/>
  </r>
  <r>
    <n v="37"/>
    <n v="65613"/>
    <x v="6"/>
    <n v="4"/>
    <x v="0"/>
    <n v="1"/>
    <s v="Adult"/>
    <n v="9"/>
  </r>
  <r>
    <n v="55"/>
    <n v="87016"/>
    <x v="3"/>
    <n v="1"/>
    <x v="1"/>
    <n v="1"/>
    <s v="Old"/>
    <n v="10"/>
  </r>
  <r>
    <n v="54"/>
    <n v="90110"/>
    <x v="2"/>
    <n v="0"/>
    <x v="0"/>
    <n v="1"/>
    <s v="Adult"/>
    <n v="7"/>
  </r>
  <r>
    <n v="43"/>
    <n v="118529"/>
    <x v="7"/>
    <n v="1"/>
    <x v="1"/>
    <n v="0"/>
    <s v="Adult"/>
    <n v="11"/>
  </r>
  <r>
    <n v="50"/>
    <n v="107922"/>
    <x v="0"/>
    <n v="3"/>
    <x v="0"/>
    <n v="1"/>
    <s v="Adult"/>
    <n v="9"/>
  </r>
  <r>
    <n v="28"/>
    <n v="64033"/>
    <x v="2"/>
    <n v="3"/>
    <x v="1"/>
    <n v="0"/>
    <s v="Young"/>
    <n v="10"/>
  </r>
  <r>
    <n v="42"/>
    <n v="75213"/>
    <x v="2"/>
    <n v="3"/>
    <x v="0"/>
    <n v="1"/>
    <s v="Adult"/>
    <n v="10"/>
  </r>
  <r>
    <n v="64"/>
    <n v="91993"/>
    <x v="0"/>
    <n v="1"/>
    <x v="0"/>
    <n v="1"/>
    <s v="Old"/>
    <n v="7"/>
  </r>
  <r>
    <n v="56"/>
    <n v="42938"/>
    <x v="3"/>
    <n v="2"/>
    <x v="0"/>
    <n v="1"/>
    <s v="Old"/>
    <n v="11"/>
  </r>
  <r>
    <n v="25"/>
    <n v="106695"/>
    <x v="1"/>
    <n v="2"/>
    <x v="1"/>
    <n v="0"/>
    <s v="Young"/>
    <n v="10"/>
  </r>
  <r>
    <n v="33"/>
    <n v="32274"/>
    <x v="0"/>
    <n v="1"/>
    <x v="0"/>
    <n v="0"/>
    <s v="Young"/>
    <n v="7"/>
  </r>
  <r>
    <n v="49"/>
    <n v="114390"/>
    <x v="7"/>
    <n v="4"/>
    <x v="0"/>
    <n v="1"/>
    <s v="Adult"/>
    <n v="14"/>
  </r>
  <r>
    <n v="51"/>
    <n v="61815"/>
    <x v="3"/>
    <n v="4"/>
    <x v="1"/>
    <n v="1"/>
    <s v="Adult"/>
    <n v="13"/>
  </r>
  <r>
    <n v="36"/>
    <n v="106018"/>
    <x v="1"/>
    <n v="0"/>
    <x v="0"/>
    <n v="1"/>
    <s v="Adult"/>
    <n v="8"/>
  </r>
  <r>
    <n v="62"/>
    <n v="48961"/>
    <x v="6"/>
    <n v="2"/>
    <x v="1"/>
    <n v="1"/>
    <s v="Old"/>
    <n v="7"/>
  </r>
  <r>
    <n v="50"/>
    <n v="50044"/>
    <x v="0"/>
    <n v="3"/>
    <x v="1"/>
    <n v="0"/>
    <s v="Adult"/>
    <n v="9"/>
  </r>
  <r>
    <n v="36"/>
    <n v="129372"/>
    <x v="1"/>
    <n v="4"/>
    <x v="0"/>
    <n v="1"/>
    <s v="Adult"/>
    <n v="12"/>
  </r>
  <r>
    <n v="32"/>
    <n v="51975"/>
    <x v="0"/>
    <n v="1"/>
    <x v="0"/>
    <n v="0"/>
    <s v="Young"/>
    <n v="7"/>
  </r>
  <r>
    <n v="37"/>
    <n v="44706"/>
    <x v="10"/>
    <n v="3"/>
    <x v="0"/>
    <n v="0"/>
    <s v="Adult"/>
    <n v="7"/>
  </r>
  <r>
    <n v="36"/>
    <n v="35974"/>
    <x v="2"/>
    <n v="4"/>
    <x v="0"/>
    <n v="1"/>
    <s v="Adult"/>
    <n v="11"/>
  </r>
  <r>
    <n v="32"/>
    <n v="106464"/>
    <x v="10"/>
    <n v="1"/>
    <x v="0"/>
    <n v="1"/>
    <s v="Young"/>
    <n v="5"/>
  </r>
  <r>
    <n v="28"/>
    <n v="51213"/>
    <x v="3"/>
    <n v="2"/>
    <x v="0"/>
    <n v="0"/>
    <s v="Young"/>
    <n v="11"/>
  </r>
  <r>
    <n v="40"/>
    <n v="31950"/>
    <x v="6"/>
    <n v="3"/>
    <x v="1"/>
    <n v="0"/>
    <s v="Adult"/>
    <n v="8"/>
  </r>
  <r>
    <n v="23"/>
    <n v="115013"/>
    <x v="1"/>
    <n v="2"/>
    <x v="0"/>
    <n v="0"/>
    <s v="Young"/>
    <n v="10"/>
  </r>
  <r>
    <n v="36"/>
    <n v="40411"/>
    <x v="10"/>
    <n v="3"/>
    <x v="1"/>
    <n v="0"/>
    <s v="Adult"/>
    <n v="7"/>
  </r>
  <r>
    <n v="50"/>
    <n v="117231"/>
    <x v="0"/>
    <n v="3"/>
    <x v="1"/>
    <n v="1"/>
    <s v="Adult"/>
    <n v="9"/>
  </r>
  <r>
    <n v="65"/>
    <n v="76156"/>
    <x v="2"/>
    <n v="4"/>
    <x v="0"/>
    <n v="0"/>
    <s v="Old"/>
    <n v="11"/>
  </r>
  <r>
    <n v="43"/>
    <n v="92744"/>
    <x v="0"/>
    <n v="1"/>
    <x v="0"/>
    <n v="0"/>
    <s v="Adult"/>
    <n v="7"/>
  </r>
  <r>
    <n v="48"/>
    <n v="47771"/>
    <x v="1"/>
    <n v="3"/>
    <x v="0"/>
    <n v="1"/>
    <s v="Adult"/>
    <n v="11"/>
  </r>
  <r>
    <n v="60"/>
    <n v="99810"/>
    <x v="2"/>
    <n v="1"/>
    <x v="1"/>
    <n v="1"/>
    <s v="Old"/>
    <n v="8"/>
  </r>
  <r>
    <n v="25"/>
    <n v="65053"/>
    <x v="6"/>
    <n v="1"/>
    <x v="1"/>
    <n v="1"/>
    <s v="Young"/>
    <n v="6"/>
  </r>
  <r>
    <n v="40"/>
    <n v="147894"/>
    <x v="0"/>
    <n v="0"/>
    <x v="0"/>
    <n v="0"/>
    <s v="Adult"/>
    <n v="6"/>
  </r>
  <r>
    <n v="60"/>
    <n v="82076"/>
    <x v="11"/>
    <n v="5"/>
    <x v="0"/>
    <n v="1"/>
    <s v="Old"/>
    <n v="18"/>
  </r>
  <r>
    <n v="64"/>
    <n v="37045"/>
    <x v="1"/>
    <n v="2"/>
    <x v="0"/>
    <n v="0"/>
    <s v="Old"/>
    <n v="10"/>
  </r>
  <r>
    <n v="21"/>
    <n v="87623"/>
    <x v="11"/>
    <n v="1"/>
    <x v="0"/>
    <n v="0"/>
    <s v="Young"/>
    <n v="14"/>
  </r>
  <r>
    <n v="50"/>
    <n v="59714"/>
    <x v="0"/>
    <n v="2"/>
    <x v="1"/>
    <n v="0"/>
    <s v="Adult"/>
    <n v="8"/>
  </r>
  <r>
    <n v="41"/>
    <n v="64386"/>
    <x v="2"/>
    <n v="1"/>
    <x v="0"/>
    <n v="1"/>
    <s v="Adult"/>
    <n v="8"/>
  </r>
  <r>
    <n v="40"/>
    <n v="139283"/>
    <x v="2"/>
    <n v="4"/>
    <x v="1"/>
    <n v="0"/>
    <s v="Adult"/>
    <n v="11"/>
  </r>
  <r>
    <n v="26"/>
    <n v="38562"/>
    <x v="10"/>
    <n v="0"/>
    <x v="0"/>
    <n v="1"/>
    <s v="Young"/>
    <n v="4"/>
  </r>
  <r>
    <n v="42"/>
    <n v="85048"/>
    <x v="6"/>
    <n v="0"/>
    <x v="1"/>
    <n v="0"/>
    <s v="Adult"/>
    <n v="5"/>
  </r>
  <r>
    <n v="38"/>
    <n v="123295"/>
    <x v="3"/>
    <n v="3"/>
    <x v="0"/>
    <n v="1"/>
    <s v="Adult"/>
    <n v="12"/>
  </r>
  <r>
    <n v="28"/>
    <n v="42026"/>
    <x v="1"/>
    <n v="0"/>
    <x v="1"/>
    <n v="1"/>
    <s v="Young"/>
    <n v="8"/>
  </r>
  <r>
    <n v="59"/>
    <n v="136147"/>
    <x v="6"/>
    <n v="6"/>
    <x v="0"/>
    <n v="1"/>
    <s v="Old"/>
    <n v="11"/>
  </r>
  <r>
    <n v="52"/>
    <n v="61589"/>
    <x v="5"/>
    <n v="5"/>
    <x v="0"/>
    <n v="0"/>
    <s v="Adult"/>
    <n v="16"/>
  </r>
  <r>
    <n v="53"/>
    <n v="138199"/>
    <x v="8"/>
    <n v="1"/>
    <x v="1"/>
    <n v="1"/>
    <s v="Adult"/>
    <n v="13"/>
  </r>
  <r>
    <n v="36"/>
    <n v="127274"/>
    <x v="7"/>
    <n v="2"/>
    <x v="1"/>
    <n v="1"/>
    <s v="Adult"/>
    <n v="12"/>
  </r>
  <r>
    <n v="32"/>
    <n v="56844"/>
    <x v="6"/>
    <n v="2"/>
    <x v="0"/>
    <n v="0"/>
    <s v="Young"/>
    <n v="7"/>
  </r>
  <r>
    <n v="58"/>
    <n v="53447"/>
    <x v="7"/>
    <n v="0"/>
    <x v="0"/>
    <n v="0"/>
    <s v="Old"/>
    <n v="10"/>
  </r>
  <r>
    <n v="54"/>
    <n v="120415"/>
    <x v="6"/>
    <n v="1"/>
    <x v="0"/>
    <n v="0"/>
    <s v="Adult"/>
    <n v="6"/>
  </r>
  <r>
    <n v="34"/>
    <n v="107502"/>
    <x v="6"/>
    <n v="3"/>
    <x v="0"/>
    <n v="1"/>
    <s v="Young"/>
    <n v="8"/>
  </r>
  <r>
    <n v="56"/>
    <n v="113268"/>
    <x v="3"/>
    <n v="5"/>
    <x v="0"/>
    <n v="0"/>
    <s v="Old"/>
    <n v="14"/>
  </r>
  <r>
    <n v="53"/>
    <n v="84708"/>
    <x v="10"/>
    <n v="4"/>
    <x v="0"/>
    <n v="0"/>
    <s v="Adult"/>
    <n v="8"/>
  </r>
  <r>
    <n v="43"/>
    <n v="93925"/>
    <x v="2"/>
    <n v="2"/>
    <x v="0"/>
    <n v="0"/>
    <s v="Adult"/>
    <n v="9"/>
  </r>
  <r>
    <n v="65"/>
    <n v="100825"/>
    <x v="1"/>
    <n v="1"/>
    <x v="1"/>
    <n v="1"/>
    <s v="Old"/>
    <n v="9"/>
  </r>
  <r>
    <n v="22"/>
    <n v="81574"/>
    <x v="3"/>
    <n v="1"/>
    <x v="1"/>
    <n v="1"/>
    <s v="Young"/>
    <n v="10"/>
  </r>
  <r>
    <n v="61"/>
    <n v="115548"/>
    <x v="2"/>
    <n v="0"/>
    <x v="1"/>
    <n v="1"/>
    <s v="Old"/>
    <n v="7"/>
  </r>
  <r>
    <n v="41"/>
    <n v="48812"/>
    <x v="7"/>
    <n v="1"/>
    <x v="1"/>
    <n v="0"/>
    <s v="Adult"/>
    <n v="11"/>
  </r>
  <r>
    <n v="22"/>
    <n v="131337"/>
    <x v="10"/>
    <n v="0"/>
    <x v="0"/>
    <n v="1"/>
    <s v="Young"/>
    <n v="4"/>
  </r>
  <r>
    <n v="47"/>
    <n v="85309"/>
    <x v="6"/>
    <n v="3"/>
    <x v="0"/>
    <n v="1"/>
    <s v="Adult"/>
    <n v="8"/>
  </r>
  <r>
    <n v="29"/>
    <n v="94230"/>
    <x v="0"/>
    <n v="1"/>
    <x v="0"/>
    <n v="0"/>
    <s v="Young"/>
    <n v="7"/>
  </r>
  <r>
    <n v="21"/>
    <n v="71628"/>
    <x v="2"/>
    <n v="1"/>
    <x v="1"/>
    <n v="1"/>
    <s v="Young"/>
    <n v="8"/>
  </r>
  <r>
    <n v="31"/>
    <n v="70581"/>
    <x v="6"/>
    <n v="4"/>
    <x v="0"/>
    <n v="1"/>
    <s v="Young"/>
    <n v="9"/>
  </r>
  <r>
    <n v="23"/>
    <n v="146102"/>
    <x v="1"/>
    <n v="2"/>
    <x v="0"/>
    <n v="0"/>
    <s v="Young"/>
    <n v="10"/>
  </r>
  <r>
    <n v="43"/>
    <n v="76628"/>
    <x v="2"/>
    <n v="2"/>
    <x v="1"/>
    <n v="0"/>
    <s v="Adult"/>
    <n v="9"/>
  </r>
  <r>
    <n v="46"/>
    <n v="118628"/>
    <x v="0"/>
    <n v="2"/>
    <x v="1"/>
    <n v="0"/>
    <s v="Adult"/>
    <n v="8"/>
  </r>
  <r>
    <n v="24"/>
    <n v="55105"/>
    <x v="3"/>
    <n v="3"/>
    <x v="0"/>
    <n v="0"/>
    <s v="Young"/>
    <n v="12"/>
  </r>
  <r>
    <n v="38"/>
    <n v="109830"/>
    <x v="1"/>
    <n v="5"/>
    <x v="1"/>
    <n v="1"/>
    <s v="Adult"/>
    <n v="13"/>
  </r>
  <r>
    <n v="26"/>
    <n v="99157"/>
    <x v="2"/>
    <n v="2"/>
    <x v="0"/>
    <n v="0"/>
    <s v="Young"/>
    <n v="9"/>
  </r>
  <r>
    <n v="55"/>
    <n v="62442"/>
    <x v="10"/>
    <n v="2"/>
    <x v="0"/>
    <n v="1"/>
    <s v="Old"/>
    <n v="6"/>
  </r>
  <r>
    <n v="42"/>
    <n v="117235"/>
    <x v="2"/>
    <n v="2"/>
    <x v="0"/>
    <n v="0"/>
    <s v="Adult"/>
    <n v="9"/>
  </r>
  <r>
    <n v="63"/>
    <n v="145442"/>
    <x v="0"/>
    <n v="3"/>
    <x v="0"/>
    <n v="1"/>
    <s v="Old"/>
    <n v="9"/>
  </r>
  <r>
    <n v="35"/>
    <n v="32347"/>
    <x v="7"/>
    <n v="0"/>
    <x v="0"/>
    <n v="0"/>
    <s v="Adult"/>
    <n v="10"/>
  </r>
  <r>
    <n v="42"/>
    <n v="125022"/>
    <x v="1"/>
    <n v="2"/>
    <x v="0"/>
    <n v="0"/>
    <s v="Adult"/>
    <n v="10"/>
  </r>
  <r>
    <n v="57"/>
    <n v="77650"/>
    <x v="0"/>
    <n v="3"/>
    <x v="0"/>
    <n v="1"/>
    <s v="Old"/>
    <n v="9"/>
  </r>
  <r>
    <n v="62"/>
    <n v="47110"/>
    <x v="1"/>
    <n v="3"/>
    <x v="1"/>
    <n v="0"/>
    <s v="Old"/>
    <n v="11"/>
  </r>
  <r>
    <n v="32"/>
    <n v="92170"/>
    <x v="11"/>
    <n v="0"/>
    <x v="0"/>
    <n v="1"/>
    <s v="Young"/>
    <n v="13"/>
  </r>
  <r>
    <n v="62"/>
    <n v="34923"/>
    <x v="6"/>
    <n v="1"/>
    <x v="0"/>
    <n v="0"/>
    <s v="Old"/>
    <n v="6"/>
  </r>
  <r>
    <n v="58"/>
    <n v="81801"/>
    <x v="10"/>
    <n v="1"/>
    <x v="0"/>
    <n v="0"/>
    <s v="Old"/>
    <n v="5"/>
  </r>
  <r>
    <n v="38"/>
    <n v="92771"/>
    <x v="10"/>
    <n v="3"/>
    <x v="0"/>
    <n v="0"/>
    <s v="Adult"/>
    <n v="7"/>
  </r>
  <r>
    <n v="65"/>
    <n v="111147"/>
    <x v="2"/>
    <n v="1"/>
    <x v="0"/>
    <n v="0"/>
    <s v="Old"/>
    <n v="8"/>
  </r>
  <r>
    <n v="55"/>
    <n v="78135"/>
    <x v="7"/>
    <n v="3"/>
    <x v="0"/>
    <n v="0"/>
    <s v="Old"/>
    <n v="13"/>
  </r>
  <r>
    <n v="50"/>
    <n v="49199"/>
    <x v="11"/>
    <n v="3"/>
    <x v="1"/>
    <n v="0"/>
    <s v="Adult"/>
    <n v="16"/>
  </r>
  <r>
    <n v="44"/>
    <n v="39066"/>
    <x v="10"/>
    <n v="1"/>
    <x v="0"/>
    <n v="0"/>
    <s v="Adult"/>
    <n v="5"/>
  </r>
  <r>
    <n v="62"/>
    <n v="131583"/>
    <x v="3"/>
    <n v="1"/>
    <x v="0"/>
    <n v="1"/>
    <s v="Old"/>
    <n v="10"/>
  </r>
  <r>
    <n v="50"/>
    <n v="82136"/>
    <x v="0"/>
    <n v="2"/>
    <x v="1"/>
    <n v="1"/>
    <s v="Adult"/>
    <n v="8"/>
  </r>
  <r>
    <n v="34"/>
    <n v="122290"/>
    <x v="0"/>
    <n v="4"/>
    <x v="0"/>
    <n v="1"/>
    <s v="Young"/>
    <n v="10"/>
  </r>
  <r>
    <n v="26"/>
    <n v="66575"/>
    <x v="10"/>
    <n v="2"/>
    <x v="1"/>
    <n v="1"/>
    <s v="Young"/>
    <n v="6"/>
  </r>
  <r>
    <n v="23"/>
    <n v="119796"/>
    <x v="6"/>
    <n v="1"/>
    <x v="0"/>
    <n v="0"/>
    <s v="Young"/>
    <n v="6"/>
  </r>
  <r>
    <n v="36"/>
    <n v="76733"/>
    <x v="3"/>
    <n v="3"/>
    <x v="1"/>
    <n v="1"/>
    <s v="Adult"/>
    <n v="12"/>
  </r>
  <r>
    <n v="27"/>
    <n v="144427"/>
    <x v="1"/>
    <n v="0"/>
    <x v="0"/>
    <n v="1"/>
    <s v="Young"/>
    <n v="8"/>
  </r>
  <r>
    <n v="34"/>
    <n v="46991"/>
    <x v="0"/>
    <n v="0"/>
    <x v="1"/>
    <n v="1"/>
    <s v="Young"/>
    <n v="6"/>
  </r>
  <r>
    <n v="29"/>
    <n v="52553"/>
    <x v="2"/>
    <n v="3"/>
    <x v="0"/>
    <n v="0"/>
    <s v="Young"/>
    <n v="10"/>
  </r>
  <r>
    <n v="35"/>
    <n v="119710"/>
    <x v="6"/>
    <n v="2"/>
    <x v="1"/>
    <n v="1"/>
    <s v="Adult"/>
    <n v="7"/>
  </r>
  <r>
    <n v="41"/>
    <n v="117493"/>
    <x v="6"/>
    <n v="2"/>
    <x v="0"/>
    <n v="1"/>
    <s v="Adult"/>
    <n v="7"/>
  </r>
  <r>
    <n v="55"/>
    <n v="30634"/>
    <x v="6"/>
    <n v="2"/>
    <x v="1"/>
    <n v="0"/>
    <s v="Old"/>
    <n v="7"/>
  </r>
  <r>
    <n v="22"/>
    <n v="125417"/>
    <x v="1"/>
    <n v="2"/>
    <x v="0"/>
    <n v="0"/>
    <s v="Young"/>
    <n v="10"/>
  </r>
  <r>
    <n v="47"/>
    <n v="42771"/>
    <x v="0"/>
    <n v="1"/>
    <x v="1"/>
    <n v="1"/>
    <s v="Adult"/>
    <n v="7"/>
  </r>
  <r>
    <n v="22"/>
    <n v="145762"/>
    <x v="0"/>
    <n v="4"/>
    <x v="1"/>
    <n v="1"/>
    <s v="Young"/>
    <n v="10"/>
  </r>
  <r>
    <n v="55"/>
    <n v="48298"/>
    <x v="4"/>
    <n v="3"/>
    <x v="0"/>
    <n v="0"/>
    <s v="Old"/>
    <n v="6"/>
  </r>
  <r>
    <n v="38"/>
    <n v="109876"/>
    <x v="2"/>
    <n v="1"/>
    <x v="0"/>
    <n v="1"/>
    <s v="Adult"/>
    <n v="8"/>
  </r>
  <r>
    <n v="34"/>
    <n v="128892"/>
    <x v="4"/>
    <n v="1"/>
    <x v="0"/>
    <n v="1"/>
    <s v="Young"/>
    <n v="4"/>
  </r>
  <r>
    <n v="40"/>
    <n v="65999"/>
    <x v="9"/>
    <n v="1"/>
    <x v="1"/>
    <n v="0"/>
    <s v="Adult"/>
    <n v="3"/>
  </r>
  <r>
    <n v="38"/>
    <n v="101887"/>
    <x v="2"/>
    <n v="1"/>
    <x v="0"/>
    <n v="1"/>
    <s v="Adult"/>
    <n v="8"/>
  </r>
  <r>
    <n v="30"/>
    <n v="89648"/>
    <x v="1"/>
    <n v="2"/>
    <x v="1"/>
    <n v="1"/>
    <s v="Young"/>
    <n v="10"/>
  </r>
  <r>
    <n v="45"/>
    <n v="92668"/>
    <x v="10"/>
    <n v="3"/>
    <x v="0"/>
    <n v="1"/>
    <s v="Adult"/>
    <n v="7"/>
  </r>
  <r>
    <n v="22"/>
    <n v="99374"/>
    <x v="1"/>
    <n v="1"/>
    <x v="1"/>
    <n v="0"/>
    <s v="Young"/>
    <n v="9"/>
  </r>
  <r>
    <n v="45"/>
    <n v="97509"/>
    <x v="6"/>
    <n v="3"/>
    <x v="0"/>
    <n v="1"/>
    <s v="Adult"/>
    <n v="8"/>
  </r>
  <r>
    <n v="53"/>
    <n v="142650"/>
    <x v="0"/>
    <n v="0"/>
    <x v="1"/>
    <n v="0"/>
    <s v="Adult"/>
    <n v="6"/>
  </r>
  <r>
    <n v="56"/>
    <n v="133348"/>
    <x v="1"/>
    <n v="0"/>
    <x v="0"/>
    <n v="1"/>
    <s v="Old"/>
    <n v="8"/>
  </r>
  <r>
    <n v="51"/>
    <n v="105783"/>
    <x v="6"/>
    <n v="3"/>
    <x v="1"/>
    <n v="1"/>
    <s v="Adult"/>
    <n v="8"/>
  </r>
  <r>
    <n v="34"/>
    <n v="74440"/>
    <x v="0"/>
    <n v="2"/>
    <x v="1"/>
    <n v="0"/>
    <s v="Young"/>
    <n v="8"/>
  </r>
  <r>
    <n v="21"/>
    <n v="61655"/>
    <x v="7"/>
    <n v="1"/>
    <x v="1"/>
    <n v="1"/>
    <s v="Young"/>
    <n v="11"/>
  </r>
  <r>
    <n v="36"/>
    <n v="73039"/>
    <x v="1"/>
    <n v="5"/>
    <x v="0"/>
    <n v="0"/>
    <s v="Adult"/>
    <n v="13"/>
  </r>
  <r>
    <n v="23"/>
    <n v="85255"/>
    <x v="10"/>
    <n v="3"/>
    <x v="0"/>
    <n v="0"/>
    <s v="Young"/>
    <n v="7"/>
  </r>
  <r>
    <n v="55"/>
    <n v="102219"/>
    <x v="0"/>
    <n v="2"/>
    <x v="0"/>
    <n v="1"/>
    <s v="Old"/>
    <n v="8"/>
  </r>
  <r>
    <n v="61"/>
    <n v="84989"/>
    <x v="2"/>
    <n v="1"/>
    <x v="0"/>
    <n v="0"/>
    <s v="Old"/>
    <n v="8"/>
  </r>
  <r>
    <n v="26"/>
    <n v="41244"/>
    <x v="2"/>
    <n v="1"/>
    <x v="1"/>
    <n v="1"/>
    <s v="Young"/>
    <n v="8"/>
  </r>
  <r>
    <n v="45"/>
    <n v="124594"/>
    <x v="4"/>
    <n v="0"/>
    <x v="1"/>
    <n v="0"/>
    <s v="Adult"/>
    <n v="3"/>
  </r>
  <r>
    <n v="33"/>
    <n v="88595"/>
    <x v="0"/>
    <n v="2"/>
    <x v="0"/>
    <n v="0"/>
    <s v="Young"/>
    <n v="8"/>
  </r>
  <r>
    <n v="54"/>
    <n v="69551"/>
    <x v="6"/>
    <n v="1"/>
    <x v="0"/>
    <n v="0"/>
    <s v="Adult"/>
    <n v="6"/>
  </r>
  <r>
    <n v="28"/>
    <n v="93230"/>
    <x v="11"/>
    <n v="5"/>
    <x v="0"/>
    <n v="1"/>
    <s v="Young"/>
    <n v="18"/>
  </r>
  <r>
    <n v="41"/>
    <n v="133898"/>
    <x v="0"/>
    <n v="1"/>
    <x v="0"/>
    <n v="0"/>
    <s v="Adult"/>
    <n v="7"/>
  </r>
  <r>
    <n v="54"/>
    <n v="58371"/>
    <x v="1"/>
    <n v="1"/>
    <x v="1"/>
    <n v="0"/>
    <s v="Adult"/>
    <n v="9"/>
  </r>
  <r>
    <n v="24"/>
    <n v="99358"/>
    <x v="6"/>
    <n v="1"/>
    <x v="0"/>
    <n v="0"/>
    <s v="Young"/>
    <n v="6"/>
  </r>
  <r>
    <n v="45"/>
    <n v="58878"/>
    <x v="0"/>
    <n v="2"/>
    <x v="1"/>
    <n v="1"/>
    <s v="Adult"/>
    <n v="8"/>
  </r>
  <r>
    <n v="35"/>
    <n v="66157"/>
    <x v="4"/>
    <n v="2"/>
    <x v="0"/>
    <n v="0"/>
    <s v="Adult"/>
    <n v="5"/>
  </r>
  <r>
    <n v="24"/>
    <n v="35914"/>
    <x v="2"/>
    <n v="2"/>
    <x v="1"/>
    <n v="0"/>
    <s v="Young"/>
    <n v="9"/>
  </r>
  <r>
    <n v="65"/>
    <n v="113700"/>
    <x v="4"/>
    <n v="1"/>
    <x v="1"/>
    <n v="1"/>
    <s v="Old"/>
    <n v="4"/>
  </r>
  <r>
    <n v="32"/>
    <n v="57180"/>
    <x v="1"/>
    <n v="5"/>
    <x v="1"/>
    <n v="1"/>
    <s v="Young"/>
    <n v="13"/>
  </r>
  <r>
    <n v="52"/>
    <n v="33688"/>
    <x v="1"/>
    <n v="3"/>
    <x v="0"/>
    <n v="1"/>
    <s v="Adult"/>
    <n v="11"/>
  </r>
  <r>
    <n v="52"/>
    <n v="110219"/>
    <x v="10"/>
    <n v="0"/>
    <x v="1"/>
    <n v="0"/>
    <s v="Adult"/>
    <n v="4"/>
  </r>
  <r>
    <n v="48"/>
    <n v="108616"/>
    <x v="2"/>
    <n v="1"/>
    <x v="0"/>
    <n v="0"/>
    <s v="Adult"/>
    <n v="8"/>
  </r>
  <r>
    <n v="33"/>
    <n v="126489"/>
    <x v="2"/>
    <n v="0"/>
    <x v="0"/>
    <n v="0"/>
    <s v="Young"/>
    <n v="7"/>
  </r>
  <r>
    <n v="51"/>
    <n v="39916"/>
    <x v="4"/>
    <n v="3"/>
    <x v="1"/>
    <n v="0"/>
    <s v="Adult"/>
    <n v="6"/>
  </r>
  <r>
    <n v="34"/>
    <n v="86363"/>
    <x v="10"/>
    <n v="2"/>
    <x v="0"/>
    <n v="1"/>
    <s v="Young"/>
    <n v="6"/>
  </r>
  <r>
    <n v="40"/>
    <n v="125213"/>
    <x v="9"/>
    <n v="1"/>
    <x v="1"/>
    <n v="1"/>
    <s v="Adult"/>
    <n v="3"/>
  </r>
  <r>
    <n v="38"/>
    <n v="57360"/>
    <x v="3"/>
    <n v="2"/>
    <x v="0"/>
    <n v="0"/>
    <s v="Adult"/>
    <n v="11"/>
  </r>
  <r>
    <n v="49"/>
    <n v="67805"/>
    <x v="10"/>
    <n v="4"/>
    <x v="0"/>
    <n v="1"/>
    <s v="Adult"/>
    <n v="8"/>
  </r>
  <r>
    <n v="26"/>
    <n v="43453"/>
    <x v="7"/>
    <n v="3"/>
    <x v="1"/>
    <n v="1"/>
    <s v="Young"/>
    <n v="13"/>
  </r>
  <r>
    <n v="52"/>
    <n v="52703"/>
    <x v="0"/>
    <n v="4"/>
    <x v="0"/>
    <n v="1"/>
    <s v="Adult"/>
    <n v="10"/>
  </r>
  <r>
    <n v="49"/>
    <n v="89021"/>
    <x v="7"/>
    <n v="0"/>
    <x v="0"/>
    <n v="1"/>
    <s v="Adult"/>
    <n v="10"/>
  </r>
  <r>
    <n v="63"/>
    <n v="104176"/>
    <x v="11"/>
    <n v="0"/>
    <x v="0"/>
    <n v="0"/>
    <s v="Old"/>
    <n v="13"/>
  </r>
  <r>
    <n v="22"/>
    <n v="124799"/>
    <x v="8"/>
    <n v="3"/>
    <x v="1"/>
    <n v="1"/>
    <s v="Young"/>
    <n v="15"/>
  </r>
  <r>
    <n v="43"/>
    <n v="128385"/>
    <x v="1"/>
    <n v="4"/>
    <x v="0"/>
    <n v="0"/>
    <s v="Adult"/>
    <n v="12"/>
  </r>
  <r>
    <n v="39"/>
    <n v="134582"/>
    <x v="0"/>
    <n v="2"/>
    <x v="0"/>
    <n v="0"/>
    <s v="Adult"/>
    <n v="8"/>
  </r>
  <r>
    <n v="51"/>
    <n v="111614"/>
    <x v="3"/>
    <n v="0"/>
    <x v="0"/>
    <n v="0"/>
    <s v="Adult"/>
    <n v="9"/>
  </r>
  <r>
    <n v="25"/>
    <n v="118919"/>
    <x v="1"/>
    <n v="3"/>
    <x v="0"/>
    <n v="0"/>
    <s v="Young"/>
    <n v="11"/>
  </r>
  <r>
    <n v="39"/>
    <n v="111072"/>
    <x v="0"/>
    <n v="0"/>
    <x v="1"/>
    <n v="1"/>
    <s v="Adult"/>
    <n v="6"/>
  </r>
  <r>
    <n v="54"/>
    <n v="146094"/>
    <x v="1"/>
    <n v="2"/>
    <x v="0"/>
    <n v="0"/>
    <s v="Adult"/>
    <n v="10"/>
  </r>
  <r>
    <n v="30"/>
    <n v="37410"/>
    <x v="6"/>
    <n v="2"/>
    <x v="0"/>
    <n v="0"/>
    <s v="Young"/>
    <n v="7"/>
  </r>
  <r>
    <n v="45"/>
    <n v="111462"/>
    <x v="2"/>
    <n v="1"/>
    <x v="1"/>
    <n v="0"/>
    <s v="Adult"/>
    <n v="8"/>
  </r>
  <r>
    <n v="22"/>
    <n v="78268"/>
    <x v="0"/>
    <n v="4"/>
    <x v="1"/>
    <n v="0"/>
    <s v="Young"/>
    <n v="10"/>
  </r>
  <r>
    <n v="31"/>
    <n v="64248"/>
    <x v="10"/>
    <n v="2"/>
    <x v="1"/>
    <n v="0"/>
    <s v="Young"/>
    <n v="6"/>
  </r>
  <r>
    <n v="51"/>
    <n v="61159"/>
    <x v="8"/>
    <n v="2"/>
    <x v="1"/>
    <n v="1"/>
    <s v="Adult"/>
    <n v="14"/>
  </r>
  <r>
    <n v="35"/>
    <n v="72039"/>
    <x v="2"/>
    <n v="1"/>
    <x v="1"/>
    <n v="1"/>
    <s v="Adult"/>
    <n v="8"/>
  </r>
  <r>
    <n v="29"/>
    <n v="131902"/>
    <x v="8"/>
    <n v="2"/>
    <x v="1"/>
    <n v="1"/>
    <s v="Young"/>
    <n v="14"/>
  </r>
  <r>
    <n v="43"/>
    <n v="77800"/>
    <x v="0"/>
    <n v="1"/>
    <x v="0"/>
    <n v="0"/>
    <s v="Adult"/>
    <n v="7"/>
  </r>
  <r>
    <n v="39"/>
    <n v="70761"/>
    <x v="0"/>
    <n v="1"/>
    <x v="0"/>
    <n v="0"/>
    <s v="Adult"/>
    <n v="7"/>
  </r>
  <r>
    <n v="29"/>
    <n v="124626"/>
    <x v="2"/>
    <n v="2"/>
    <x v="0"/>
    <n v="1"/>
    <s v="Young"/>
    <n v="9"/>
  </r>
  <r>
    <n v="55"/>
    <n v="116103"/>
    <x v="2"/>
    <n v="0"/>
    <x v="0"/>
    <n v="0"/>
    <s v="Old"/>
    <n v="7"/>
  </r>
  <r>
    <n v="41"/>
    <n v="148368"/>
    <x v="8"/>
    <n v="2"/>
    <x v="0"/>
    <n v="1"/>
    <s v="Adult"/>
    <n v="14"/>
  </r>
  <r>
    <n v="29"/>
    <n v="73663"/>
    <x v="1"/>
    <n v="3"/>
    <x v="0"/>
    <n v="0"/>
    <s v="Young"/>
    <n v="11"/>
  </r>
  <r>
    <n v="48"/>
    <n v="110903"/>
    <x v="1"/>
    <n v="0"/>
    <x v="1"/>
    <n v="1"/>
    <s v="Adult"/>
    <n v="8"/>
  </r>
  <r>
    <n v="27"/>
    <n v="70412"/>
    <x v="8"/>
    <n v="2"/>
    <x v="0"/>
    <n v="1"/>
    <s v="Young"/>
    <n v="14"/>
  </r>
  <r>
    <n v="36"/>
    <n v="148998"/>
    <x v="5"/>
    <n v="1"/>
    <x v="0"/>
    <n v="1"/>
    <s v="Adult"/>
    <n v="12"/>
  </r>
  <r>
    <n v="36"/>
    <n v="140252"/>
    <x v="1"/>
    <n v="0"/>
    <x v="0"/>
    <n v="1"/>
    <s v="Adult"/>
    <n v="8"/>
  </r>
  <r>
    <n v="53"/>
    <n v="146446"/>
    <x v="10"/>
    <n v="2"/>
    <x v="0"/>
    <n v="0"/>
    <s v="Adult"/>
    <n v="6"/>
  </r>
  <r>
    <n v="24"/>
    <n v="65367"/>
    <x v="6"/>
    <n v="1"/>
    <x v="1"/>
    <n v="0"/>
    <s v="Young"/>
    <n v="6"/>
  </r>
  <r>
    <n v="24"/>
    <n v="35813"/>
    <x v="1"/>
    <n v="2"/>
    <x v="1"/>
    <n v="0"/>
    <s v="Young"/>
    <n v="10"/>
  </r>
  <r>
    <n v="59"/>
    <n v="89894"/>
    <x v="5"/>
    <n v="1"/>
    <x v="1"/>
    <n v="0"/>
    <s v="Old"/>
    <n v="12"/>
  </r>
  <r>
    <n v="60"/>
    <n v="132157"/>
    <x v="0"/>
    <n v="2"/>
    <x v="0"/>
    <n v="0"/>
    <s v="Old"/>
    <n v="8"/>
  </r>
  <r>
    <n v="37"/>
    <n v="81444"/>
    <x v="0"/>
    <n v="4"/>
    <x v="0"/>
    <n v="1"/>
    <s v="Adult"/>
    <n v="10"/>
  </r>
  <r>
    <n v="57"/>
    <n v="64269"/>
    <x v="5"/>
    <n v="1"/>
    <x v="0"/>
    <n v="1"/>
    <s v="Old"/>
    <n v="12"/>
  </r>
  <r>
    <n v="59"/>
    <n v="91748"/>
    <x v="2"/>
    <n v="2"/>
    <x v="0"/>
    <n v="0"/>
    <s v="Old"/>
    <n v="9"/>
  </r>
  <r>
    <n v="49"/>
    <n v="71190"/>
    <x v="2"/>
    <n v="3"/>
    <x v="1"/>
    <n v="1"/>
    <s v="Adult"/>
    <n v="10"/>
  </r>
  <r>
    <n v="56"/>
    <n v="70318"/>
    <x v="11"/>
    <n v="1"/>
    <x v="1"/>
    <n v="1"/>
    <s v="Old"/>
    <n v="14"/>
  </r>
  <r>
    <n v="58"/>
    <n v="67018"/>
    <x v="6"/>
    <n v="2"/>
    <x v="0"/>
    <n v="0"/>
    <s v="Old"/>
    <n v="7"/>
  </r>
  <r>
    <n v="59"/>
    <n v="69759"/>
    <x v="2"/>
    <n v="2"/>
    <x v="1"/>
    <n v="0"/>
    <s v="Old"/>
    <n v="9"/>
  </r>
  <r>
    <n v="57"/>
    <n v="46498"/>
    <x v="1"/>
    <n v="1"/>
    <x v="1"/>
    <n v="1"/>
    <s v="Old"/>
    <n v="9"/>
  </r>
  <r>
    <n v="55"/>
    <n v="55989"/>
    <x v="2"/>
    <n v="2"/>
    <x v="0"/>
    <n v="0"/>
    <s v="Old"/>
    <n v="9"/>
  </r>
  <r>
    <n v="27"/>
    <n v="132710"/>
    <x v="1"/>
    <n v="0"/>
    <x v="1"/>
    <n v="1"/>
    <s v="Young"/>
    <n v="8"/>
  </r>
  <r>
    <n v="47"/>
    <n v="55568"/>
    <x v="6"/>
    <n v="5"/>
    <x v="1"/>
    <n v="1"/>
    <s v="Adult"/>
    <n v="10"/>
  </r>
  <r>
    <n v="48"/>
    <n v="147035"/>
    <x v="2"/>
    <n v="3"/>
    <x v="0"/>
    <n v="0"/>
    <s v="Adult"/>
    <n v="10"/>
  </r>
  <r>
    <n v="42"/>
    <n v="96577"/>
    <x v="10"/>
    <n v="2"/>
    <x v="1"/>
    <n v="1"/>
    <s v="Adult"/>
    <n v="6"/>
  </r>
  <r>
    <n v="34"/>
    <n v="135231"/>
    <x v="6"/>
    <n v="3"/>
    <x v="1"/>
    <n v="1"/>
    <s v="Young"/>
    <n v="8"/>
  </r>
  <r>
    <n v="27"/>
    <n v="144699"/>
    <x v="10"/>
    <n v="1"/>
    <x v="0"/>
    <n v="0"/>
    <s v="Young"/>
    <n v="5"/>
  </r>
  <r>
    <n v="57"/>
    <n v="60099"/>
    <x v="0"/>
    <n v="1"/>
    <x v="0"/>
    <n v="0"/>
    <s v="Old"/>
    <n v="7"/>
  </r>
  <r>
    <n v="42"/>
    <n v="119900"/>
    <x v="6"/>
    <n v="2"/>
    <x v="1"/>
    <n v="1"/>
    <s v="Adult"/>
    <n v="7"/>
  </r>
  <r>
    <n v="25"/>
    <n v="70639"/>
    <x v="0"/>
    <n v="2"/>
    <x v="1"/>
    <n v="0"/>
    <s v="Young"/>
    <n v="8"/>
  </r>
  <r>
    <n v="22"/>
    <n v="134679"/>
    <x v="6"/>
    <n v="3"/>
    <x v="1"/>
    <n v="1"/>
    <s v="Young"/>
    <n v="8"/>
  </r>
  <r>
    <n v="47"/>
    <n v="53482"/>
    <x v="2"/>
    <n v="0"/>
    <x v="1"/>
    <n v="1"/>
    <s v="Adult"/>
    <n v="7"/>
  </r>
  <r>
    <n v="41"/>
    <n v="99212"/>
    <x v="1"/>
    <n v="3"/>
    <x v="0"/>
    <n v="0"/>
    <s v="Adult"/>
    <n v="11"/>
  </r>
  <r>
    <n v="58"/>
    <n v="85261"/>
    <x v="3"/>
    <n v="0"/>
    <x v="0"/>
    <n v="1"/>
    <s v="Old"/>
    <n v="9"/>
  </r>
  <r>
    <n v="35"/>
    <n v="141321"/>
    <x v="0"/>
    <n v="1"/>
    <x v="0"/>
    <n v="0"/>
    <s v="Adult"/>
    <n v="7"/>
  </r>
  <r>
    <n v="41"/>
    <n v="117317"/>
    <x v="1"/>
    <n v="1"/>
    <x v="1"/>
    <n v="1"/>
    <s v="Adult"/>
    <n v="9"/>
  </r>
  <r>
    <n v="30"/>
    <n v="60048"/>
    <x v="1"/>
    <n v="1"/>
    <x v="0"/>
    <n v="1"/>
    <s v="Young"/>
    <n v="9"/>
  </r>
  <r>
    <n v="43"/>
    <n v="33065"/>
    <x v="3"/>
    <n v="2"/>
    <x v="1"/>
    <n v="1"/>
    <s v="Adult"/>
    <n v="11"/>
  </r>
  <r>
    <n v="59"/>
    <n v="32036"/>
    <x v="5"/>
    <n v="1"/>
    <x v="0"/>
    <n v="0"/>
    <s v="Old"/>
    <n v="12"/>
  </r>
  <r>
    <n v="25"/>
    <n v="65814"/>
    <x v="6"/>
    <n v="1"/>
    <x v="1"/>
    <n v="0"/>
    <s v="Young"/>
    <n v="6"/>
  </r>
  <r>
    <n v="21"/>
    <n v="89694"/>
    <x v="0"/>
    <n v="3"/>
    <x v="0"/>
    <n v="0"/>
    <s v="Young"/>
    <n v="9"/>
  </r>
  <r>
    <n v="33"/>
    <n v="46924"/>
    <x v="6"/>
    <n v="1"/>
    <x v="1"/>
    <n v="1"/>
    <s v="Young"/>
    <n v="6"/>
  </r>
  <r>
    <n v="41"/>
    <n v="90204"/>
    <x v="10"/>
    <n v="1"/>
    <x v="0"/>
    <n v="0"/>
    <s v="Adult"/>
    <n v="5"/>
  </r>
  <r>
    <n v="46"/>
    <n v="62844"/>
    <x v="6"/>
    <n v="3"/>
    <x v="0"/>
    <n v="1"/>
    <s v="Adult"/>
    <n v="8"/>
  </r>
  <r>
    <n v="65"/>
    <n v="147755"/>
    <x v="2"/>
    <n v="0"/>
    <x v="1"/>
    <n v="1"/>
    <s v="Old"/>
    <n v="7"/>
  </r>
  <r>
    <n v="41"/>
    <n v="144184"/>
    <x v="2"/>
    <n v="2"/>
    <x v="0"/>
    <n v="1"/>
    <s v="Adult"/>
    <n v="9"/>
  </r>
  <r>
    <n v="38"/>
    <n v="111943"/>
    <x v="0"/>
    <n v="0"/>
    <x v="0"/>
    <n v="0"/>
    <s v="Adult"/>
    <n v="6"/>
  </r>
  <r>
    <n v="57"/>
    <n v="51518"/>
    <x v="2"/>
    <n v="1"/>
    <x v="0"/>
    <n v="0"/>
    <s v="Old"/>
    <n v="8"/>
  </r>
  <r>
    <n v="65"/>
    <n v="47059"/>
    <x v="3"/>
    <n v="1"/>
    <x v="0"/>
    <n v="0"/>
    <s v="Old"/>
    <n v="10"/>
  </r>
  <r>
    <n v="52"/>
    <n v="53052"/>
    <x v="7"/>
    <n v="0"/>
    <x v="0"/>
    <n v="0"/>
    <s v="Adult"/>
    <n v="10"/>
  </r>
  <r>
    <n v="56"/>
    <n v="99803"/>
    <x v="2"/>
    <n v="4"/>
    <x v="0"/>
    <n v="1"/>
    <s v="Old"/>
    <n v="11"/>
  </r>
  <r>
    <n v="37"/>
    <n v="101524"/>
    <x v="2"/>
    <n v="3"/>
    <x v="0"/>
    <n v="1"/>
    <s v="Adult"/>
    <n v="10"/>
  </r>
  <r>
    <n v="55"/>
    <n v="123510"/>
    <x v="1"/>
    <n v="2"/>
    <x v="0"/>
    <n v="1"/>
    <s v="Old"/>
    <n v="10"/>
  </r>
  <r>
    <n v="31"/>
    <n v="119572"/>
    <x v="4"/>
    <n v="3"/>
    <x v="1"/>
    <n v="1"/>
    <s v="Young"/>
    <n v="6"/>
  </r>
  <r>
    <n v="41"/>
    <n v="38680"/>
    <x v="1"/>
    <n v="2"/>
    <x v="1"/>
    <n v="0"/>
    <s v="Adult"/>
    <n v="10"/>
  </r>
  <r>
    <n v="46"/>
    <n v="97021"/>
    <x v="1"/>
    <n v="1"/>
    <x v="1"/>
    <n v="0"/>
    <s v="Adult"/>
    <n v="9"/>
  </r>
  <r>
    <n v="24"/>
    <n v="110249"/>
    <x v="0"/>
    <n v="3"/>
    <x v="0"/>
    <n v="0"/>
    <s v="Young"/>
    <n v="9"/>
  </r>
  <r>
    <n v="54"/>
    <n v="50043"/>
    <x v="10"/>
    <n v="2"/>
    <x v="0"/>
    <n v="0"/>
    <s v="Adult"/>
    <n v="6"/>
  </r>
  <r>
    <n v="38"/>
    <n v="32419"/>
    <x v="2"/>
    <n v="3"/>
    <x v="1"/>
    <n v="1"/>
    <s v="Adult"/>
    <n v="10"/>
  </r>
  <r>
    <n v="60"/>
    <n v="86892"/>
    <x v="3"/>
    <n v="0"/>
    <x v="0"/>
    <n v="0"/>
    <s v="Old"/>
    <n v="9"/>
  </r>
  <r>
    <n v="55"/>
    <n v="143616"/>
    <x v="3"/>
    <n v="1"/>
    <x v="1"/>
    <n v="0"/>
    <s v="Old"/>
    <n v="10"/>
  </r>
  <r>
    <n v="61"/>
    <n v="131799"/>
    <x v="3"/>
    <n v="3"/>
    <x v="1"/>
    <n v="1"/>
    <s v="Old"/>
    <n v="12"/>
  </r>
  <r>
    <n v="49"/>
    <n v="47140"/>
    <x v="10"/>
    <n v="2"/>
    <x v="0"/>
    <n v="0"/>
    <s v="Adult"/>
    <n v="6"/>
  </r>
  <r>
    <n v="49"/>
    <n v="73484"/>
    <x v="10"/>
    <n v="0"/>
    <x v="0"/>
    <n v="0"/>
    <s v="Adult"/>
    <n v="4"/>
  </r>
  <r>
    <n v="58"/>
    <n v="93869"/>
    <x v="10"/>
    <n v="5"/>
    <x v="0"/>
    <n v="1"/>
    <s v="Old"/>
    <n v="9"/>
  </r>
  <r>
    <n v="62"/>
    <n v="75210"/>
    <x v="6"/>
    <n v="5"/>
    <x v="1"/>
    <n v="1"/>
    <s v="Old"/>
    <n v="10"/>
  </r>
  <r>
    <n v="41"/>
    <n v="87600"/>
    <x v="6"/>
    <n v="1"/>
    <x v="1"/>
    <n v="1"/>
    <s v="Adult"/>
    <n v="6"/>
  </r>
  <r>
    <n v="62"/>
    <n v="146467"/>
    <x v="1"/>
    <n v="1"/>
    <x v="0"/>
    <n v="1"/>
    <s v="Old"/>
    <n v="9"/>
  </r>
  <r>
    <n v="33"/>
    <n v="108497"/>
    <x v="11"/>
    <n v="2"/>
    <x v="0"/>
    <n v="1"/>
    <s v="Young"/>
    <n v="15"/>
  </r>
  <r>
    <n v="61"/>
    <n v="138611"/>
    <x v="6"/>
    <n v="3"/>
    <x v="0"/>
    <n v="1"/>
    <s v="Old"/>
    <n v="8"/>
  </r>
  <r>
    <n v="37"/>
    <n v="36487"/>
    <x v="1"/>
    <n v="1"/>
    <x v="0"/>
    <n v="0"/>
    <s v="Adult"/>
    <n v="9"/>
  </r>
  <r>
    <n v="29"/>
    <n v="90692"/>
    <x v="4"/>
    <n v="1"/>
    <x v="0"/>
    <n v="0"/>
    <s v="Young"/>
    <n v="4"/>
  </r>
  <r>
    <n v="61"/>
    <n v="92112"/>
    <x v="11"/>
    <n v="2"/>
    <x v="0"/>
    <n v="0"/>
    <s v="Old"/>
    <n v="15"/>
  </r>
  <r>
    <n v="21"/>
    <n v="61110"/>
    <x v="2"/>
    <n v="1"/>
    <x v="0"/>
    <n v="0"/>
    <s v="Young"/>
    <n v="8"/>
  </r>
  <r>
    <n v="22"/>
    <n v="137968"/>
    <x v="0"/>
    <n v="3"/>
    <x v="1"/>
    <n v="0"/>
    <s v="Young"/>
    <n v="9"/>
  </r>
  <r>
    <n v="49"/>
    <n v="46360"/>
    <x v="7"/>
    <n v="1"/>
    <x v="0"/>
    <n v="1"/>
    <s v="Adult"/>
    <n v="11"/>
  </r>
  <r>
    <n v="53"/>
    <n v="79410"/>
    <x v="7"/>
    <n v="3"/>
    <x v="1"/>
    <n v="0"/>
    <s v="Adult"/>
    <n v="13"/>
  </r>
  <r>
    <n v="30"/>
    <n v="132379"/>
    <x v="3"/>
    <n v="2"/>
    <x v="0"/>
    <n v="1"/>
    <s v="Young"/>
    <n v="11"/>
  </r>
  <r>
    <n v="60"/>
    <n v="120418"/>
    <x v="10"/>
    <n v="2"/>
    <x v="1"/>
    <n v="0"/>
    <s v="Old"/>
    <n v="6"/>
  </r>
  <r>
    <n v="41"/>
    <n v="113038"/>
    <x v="1"/>
    <n v="0"/>
    <x v="0"/>
    <n v="1"/>
    <s v="Adult"/>
    <n v="8"/>
  </r>
  <r>
    <n v="48"/>
    <n v="143589"/>
    <x v="1"/>
    <n v="3"/>
    <x v="1"/>
    <n v="1"/>
    <s v="Adult"/>
    <n v="11"/>
  </r>
  <r>
    <n v="31"/>
    <n v="103167"/>
    <x v="10"/>
    <n v="1"/>
    <x v="1"/>
    <n v="0"/>
    <s v="Young"/>
    <n v="5"/>
  </r>
  <r>
    <n v="54"/>
    <n v="33017"/>
    <x v="8"/>
    <n v="2"/>
    <x v="0"/>
    <n v="1"/>
    <s v="Adult"/>
    <n v="14"/>
  </r>
  <r>
    <n v="28"/>
    <n v="116261"/>
    <x v="7"/>
    <n v="0"/>
    <x v="1"/>
    <n v="0"/>
    <s v="Young"/>
    <n v="10"/>
  </r>
  <r>
    <n v="42"/>
    <n v="90124"/>
    <x v="0"/>
    <n v="1"/>
    <x v="0"/>
    <n v="1"/>
    <s v="Adult"/>
    <n v="7"/>
  </r>
  <r>
    <n v="28"/>
    <n v="146346"/>
    <x v="2"/>
    <n v="4"/>
    <x v="1"/>
    <n v="0"/>
    <s v="Young"/>
    <n v="11"/>
  </r>
  <r>
    <n v="35"/>
    <n v="120298"/>
    <x v="0"/>
    <n v="1"/>
    <x v="0"/>
    <n v="0"/>
    <s v="Adult"/>
    <n v="7"/>
  </r>
  <r>
    <n v="37"/>
    <n v="80949"/>
    <x v="1"/>
    <n v="2"/>
    <x v="0"/>
    <n v="0"/>
    <s v="Adult"/>
    <n v="10"/>
  </r>
  <r>
    <n v="43"/>
    <n v="88268"/>
    <x v="7"/>
    <n v="2"/>
    <x v="0"/>
    <n v="0"/>
    <s v="Adult"/>
    <n v="12"/>
  </r>
  <r>
    <n v="44"/>
    <n v="96320"/>
    <x v="2"/>
    <n v="1"/>
    <x v="0"/>
    <n v="0"/>
    <s v="Adult"/>
    <n v="8"/>
  </r>
  <r>
    <n v="65"/>
    <n v="123556"/>
    <x v="2"/>
    <n v="2"/>
    <x v="0"/>
    <n v="0"/>
    <s v="Old"/>
    <n v="9"/>
  </r>
  <r>
    <n v="39"/>
    <n v="133995"/>
    <x v="6"/>
    <n v="0"/>
    <x v="0"/>
    <n v="1"/>
    <s v="Adult"/>
    <n v="5"/>
  </r>
  <r>
    <n v="25"/>
    <n v="111301"/>
    <x v="0"/>
    <n v="4"/>
    <x v="0"/>
    <n v="0"/>
    <s v="Young"/>
    <n v="10"/>
  </r>
  <r>
    <n v="52"/>
    <n v="61127"/>
    <x v="1"/>
    <n v="1"/>
    <x v="1"/>
    <n v="1"/>
    <s v="Adult"/>
    <n v="9"/>
  </r>
  <r>
    <n v="64"/>
    <n v="33196"/>
    <x v="6"/>
    <n v="1"/>
    <x v="0"/>
    <n v="0"/>
    <s v="Old"/>
    <n v="6"/>
  </r>
  <r>
    <n v="21"/>
    <n v="105088"/>
    <x v="7"/>
    <n v="1"/>
    <x v="1"/>
    <n v="1"/>
    <s v="Young"/>
    <n v="11"/>
  </r>
  <r>
    <n v="43"/>
    <n v="71300"/>
    <x v="5"/>
    <n v="1"/>
    <x v="0"/>
    <n v="1"/>
    <s v="Adult"/>
    <n v="12"/>
  </r>
  <r>
    <n v="57"/>
    <n v="79714"/>
    <x v="6"/>
    <n v="1"/>
    <x v="0"/>
    <n v="0"/>
    <s v="Old"/>
    <n v="6"/>
  </r>
  <r>
    <n v="28"/>
    <n v="61921"/>
    <x v="10"/>
    <n v="0"/>
    <x v="0"/>
    <n v="0"/>
    <s v="Young"/>
    <n v="4"/>
  </r>
  <r>
    <n v="33"/>
    <n v="34746"/>
    <x v="8"/>
    <n v="4"/>
    <x v="1"/>
    <n v="1"/>
    <s v="Young"/>
    <n v="16"/>
  </r>
  <r>
    <n v="28"/>
    <n v="98535"/>
    <x v="10"/>
    <n v="3"/>
    <x v="1"/>
    <n v="1"/>
    <s v="Young"/>
    <n v="7"/>
  </r>
  <r>
    <n v="43"/>
    <n v="95350"/>
    <x v="1"/>
    <n v="2"/>
    <x v="0"/>
    <n v="0"/>
    <s v="Adult"/>
    <n v="10"/>
  </r>
  <r>
    <n v="63"/>
    <n v="80345"/>
    <x v="8"/>
    <n v="1"/>
    <x v="0"/>
    <n v="1"/>
    <s v="Old"/>
    <n v="13"/>
  </r>
  <r>
    <n v="21"/>
    <n v="139606"/>
    <x v="10"/>
    <n v="1"/>
    <x v="0"/>
    <n v="1"/>
    <s v="Young"/>
    <n v="5"/>
  </r>
  <r>
    <n v="65"/>
    <n v="79220"/>
    <x v="1"/>
    <n v="5"/>
    <x v="1"/>
    <n v="1"/>
    <s v="Old"/>
    <n v="13"/>
  </r>
  <r>
    <n v="44"/>
    <n v="111131"/>
    <x v="1"/>
    <n v="3"/>
    <x v="0"/>
    <n v="1"/>
    <s v="Adult"/>
    <n v="11"/>
  </r>
  <r>
    <n v="55"/>
    <n v="52063"/>
    <x v="1"/>
    <n v="4"/>
    <x v="0"/>
    <n v="1"/>
    <s v="Old"/>
    <n v="12"/>
  </r>
  <r>
    <n v="44"/>
    <n v="147116"/>
    <x v="0"/>
    <n v="4"/>
    <x v="0"/>
    <n v="0"/>
    <s v="Adult"/>
    <n v="10"/>
  </r>
  <r>
    <n v="37"/>
    <n v="101736"/>
    <x v="0"/>
    <n v="3"/>
    <x v="0"/>
    <n v="1"/>
    <s v="Adult"/>
    <n v="9"/>
  </r>
  <r>
    <n v="25"/>
    <n v="133700"/>
    <x v="0"/>
    <n v="3"/>
    <x v="0"/>
    <n v="1"/>
    <s v="Young"/>
    <n v="9"/>
  </r>
  <r>
    <n v="40"/>
    <n v="118913"/>
    <x v="3"/>
    <n v="2"/>
    <x v="1"/>
    <n v="1"/>
    <s v="Adult"/>
    <n v="11"/>
  </r>
  <r>
    <n v="41"/>
    <n v="108946"/>
    <x v="3"/>
    <n v="6"/>
    <x v="0"/>
    <n v="0"/>
    <s v="Adult"/>
    <n v="15"/>
  </r>
  <r>
    <n v="60"/>
    <n v="75971"/>
    <x v="0"/>
    <n v="2"/>
    <x v="0"/>
    <n v="0"/>
    <s v="Old"/>
    <n v="8"/>
  </r>
  <r>
    <n v="51"/>
    <n v="33598"/>
    <x v="1"/>
    <n v="3"/>
    <x v="1"/>
    <n v="0"/>
    <s v="Adult"/>
    <n v="11"/>
  </r>
  <r>
    <n v="56"/>
    <n v="40564"/>
    <x v="1"/>
    <n v="3"/>
    <x v="1"/>
    <n v="1"/>
    <s v="Old"/>
    <n v="11"/>
  </r>
  <r>
    <n v="31"/>
    <n v="141052"/>
    <x v="2"/>
    <n v="4"/>
    <x v="1"/>
    <n v="1"/>
    <s v="Young"/>
    <n v="11"/>
  </r>
  <r>
    <n v="35"/>
    <n v="126434"/>
    <x v="2"/>
    <n v="2"/>
    <x v="0"/>
    <n v="0"/>
    <s v="Adult"/>
    <n v="9"/>
  </r>
  <r>
    <n v="39"/>
    <n v="79725"/>
    <x v="0"/>
    <n v="2"/>
    <x v="1"/>
    <n v="0"/>
    <s v="Adult"/>
    <n v="8"/>
  </r>
  <r>
    <n v="27"/>
    <n v="116134"/>
    <x v="6"/>
    <n v="3"/>
    <x v="1"/>
    <n v="1"/>
    <s v="Young"/>
    <n v="8"/>
  </r>
  <r>
    <n v="48"/>
    <n v="135940"/>
    <x v="0"/>
    <n v="1"/>
    <x v="1"/>
    <n v="1"/>
    <s v="Adult"/>
    <n v="7"/>
  </r>
  <r>
    <n v="63"/>
    <n v="89940"/>
    <x v="2"/>
    <n v="0"/>
    <x v="0"/>
    <n v="0"/>
    <s v="Old"/>
    <n v="7"/>
  </r>
  <r>
    <n v="25"/>
    <n v="92085"/>
    <x v="2"/>
    <n v="2"/>
    <x v="0"/>
    <n v="1"/>
    <s v="Young"/>
    <n v="9"/>
  </r>
  <r>
    <n v="25"/>
    <n v="47862"/>
    <x v="10"/>
    <n v="4"/>
    <x v="0"/>
    <n v="1"/>
    <s v="Young"/>
    <n v="8"/>
  </r>
  <r>
    <n v="50"/>
    <n v="40265"/>
    <x v="3"/>
    <n v="1"/>
    <x v="1"/>
    <n v="1"/>
    <s v="Adult"/>
    <n v="10"/>
  </r>
  <r>
    <n v="52"/>
    <n v="39705"/>
    <x v="1"/>
    <n v="5"/>
    <x v="0"/>
    <n v="1"/>
    <s v="Adult"/>
    <n v="13"/>
  </r>
  <r>
    <n v="28"/>
    <n v="85279"/>
    <x v="2"/>
    <n v="1"/>
    <x v="0"/>
    <n v="0"/>
    <s v="Young"/>
    <n v="8"/>
  </r>
  <r>
    <n v="30"/>
    <n v="92471"/>
    <x v="0"/>
    <n v="1"/>
    <x v="0"/>
    <n v="0"/>
    <s v="Young"/>
    <n v="7"/>
  </r>
  <r>
    <n v="58"/>
    <n v="121080"/>
    <x v="3"/>
    <n v="2"/>
    <x v="0"/>
    <n v="1"/>
    <s v="Old"/>
    <n v="11"/>
  </r>
  <r>
    <n v="52"/>
    <n v="109834"/>
    <x v="0"/>
    <n v="1"/>
    <x v="0"/>
    <n v="1"/>
    <s v="Adult"/>
    <n v="7"/>
  </r>
  <r>
    <n v="48"/>
    <n v="92979"/>
    <x v="7"/>
    <n v="1"/>
    <x v="1"/>
    <n v="1"/>
    <s v="Adult"/>
    <n v="11"/>
  </r>
  <r>
    <n v="37"/>
    <n v="85828"/>
    <x v="2"/>
    <n v="2"/>
    <x v="0"/>
    <n v="0"/>
    <s v="Adult"/>
    <n v="9"/>
  </r>
  <r>
    <n v="51"/>
    <n v="128206"/>
    <x v="3"/>
    <n v="5"/>
    <x v="1"/>
    <n v="1"/>
    <s v="Adult"/>
    <n v="14"/>
  </r>
  <r>
    <n v="28"/>
    <n v="146884"/>
    <x v="1"/>
    <n v="3"/>
    <x v="0"/>
    <n v="0"/>
    <s v="Young"/>
    <n v="11"/>
  </r>
  <r>
    <n v="60"/>
    <n v="138007"/>
    <x v="4"/>
    <n v="5"/>
    <x v="1"/>
    <n v="0"/>
    <s v="Old"/>
    <n v="8"/>
  </r>
  <r>
    <n v="45"/>
    <n v="76104"/>
    <x v="2"/>
    <n v="1"/>
    <x v="0"/>
    <n v="0"/>
    <s v="Adult"/>
    <n v="8"/>
  </r>
  <r>
    <n v="29"/>
    <n v="70934"/>
    <x v="1"/>
    <n v="2"/>
    <x v="1"/>
    <n v="1"/>
    <s v="Young"/>
    <n v="10"/>
  </r>
  <r>
    <n v="22"/>
    <n v="144420"/>
    <x v="2"/>
    <n v="1"/>
    <x v="1"/>
    <n v="1"/>
    <s v="Young"/>
    <n v="8"/>
  </r>
  <r>
    <n v="35"/>
    <n v="36050"/>
    <x v="2"/>
    <n v="0"/>
    <x v="0"/>
    <n v="1"/>
    <s v="Adult"/>
    <n v="7"/>
  </r>
  <r>
    <n v="23"/>
    <n v="73952"/>
    <x v="10"/>
    <n v="2"/>
    <x v="1"/>
    <n v="0"/>
    <s v="Young"/>
    <n v="6"/>
  </r>
  <r>
    <n v="56"/>
    <n v="116570"/>
    <x v="6"/>
    <n v="1"/>
    <x v="1"/>
    <n v="0"/>
    <s v="Old"/>
    <n v="6"/>
  </r>
  <r>
    <n v="24"/>
    <n v="141016"/>
    <x v="3"/>
    <n v="4"/>
    <x v="1"/>
    <n v="1"/>
    <s v="Young"/>
    <n v="13"/>
  </r>
  <r>
    <n v="34"/>
    <n v="38484"/>
    <x v="6"/>
    <n v="0"/>
    <x v="0"/>
    <n v="0"/>
    <s v="Young"/>
    <n v="5"/>
  </r>
  <r>
    <n v="61"/>
    <n v="92648"/>
    <x v="10"/>
    <n v="3"/>
    <x v="0"/>
    <n v="0"/>
    <s v="Old"/>
    <n v="7"/>
  </r>
  <r>
    <n v="61"/>
    <n v="89945"/>
    <x v="1"/>
    <n v="2"/>
    <x v="0"/>
    <n v="0"/>
    <s v="Old"/>
    <n v="10"/>
  </r>
  <r>
    <n v="45"/>
    <n v="83678"/>
    <x v="2"/>
    <n v="1"/>
    <x v="0"/>
    <n v="0"/>
    <s v="Adult"/>
    <n v="8"/>
  </r>
  <r>
    <n v="30"/>
    <n v="61323"/>
    <x v="2"/>
    <n v="3"/>
    <x v="0"/>
    <n v="0"/>
    <s v="Young"/>
    <n v="10"/>
  </r>
  <r>
    <n v="41"/>
    <n v="116332"/>
    <x v="3"/>
    <n v="1"/>
    <x v="1"/>
    <n v="1"/>
    <s v="Adult"/>
    <n v="10"/>
  </r>
  <r>
    <n v="56"/>
    <n v="124605"/>
    <x v="2"/>
    <n v="3"/>
    <x v="0"/>
    <n v="1"/>
    <s v="Old"/>
    <n v="10"/>
  </r>
  <r>
    <n v="32"/>
    <n v="117363"/>
    <x v="3"/>
    <n v="1"/>
    <x v="1"/>
    <n v="1"/>
    <s v="Young"/>
    <n v="10"/>
  </r>
  <r>
    <n v="47"/>
    <n v="65361"/>
    <x v="0"/>
    <n v="0"/>
    <x v="0"/>
    <n v="0"/>
    <s v="Adult"/>
    <n v="6"/>
  </r>
  <r>
    <n v="60"/>
    <n v="40315"/>
    <x v="2"/>
    <n v="3"/>
    <x v="1"/>
    <n v="1"/>
    <s v="Old"/>
    <n v="10"/>
  </r>
  <r>
    <n v="22"/>
    <n v="77968"/>
    <x v="1"/>
    <n v="0"/>
    <x v="0"/>
    <n v="1"/>
    <s v="Young"/>
    <n v="8"/>
  </r>
  <r>
    <n v="33"/>
    <n v="56519"/>
    <x v="0"/>
    <n v="2"/>
    <x v="1"/>
    <n v="1"/>
    <s v="Young"/>
    <n v="8"/>
  </r>
  <r>
    <n v="52"/>
    <n v="39107"/>
    <x v="6"/>
    <n v="1"/>
    <x v="0"/>
    <n v="0"/>
    <s v="Adult"/>
    <n v="6"/>
  </r>
  <r>
    <n v="51"/>
    <n v="85781"/>
    <x v="2"/>
    <n v="3"/>
    <x v="1"/>
    <n v="0"/>
    <s v="Adult"/>
    <n v="10"/>
  </r>
  <r>
    <n v="36"/>
    <n v="33869"/>
    <x v="0"/>
    <n v="4"/>
    <x v="0"/>
    <n v="0"/>
    <s v="Adult"/>
    <n v="10"/>
  </r>
  <r>
    <n v="52"/>
    <n v="110983"/>
    <x v="0"/>
    <n v="4"/>
    <x v="0"/>
    <n v="1"/>
    <s v="Adult"/>
    <n v="10"/>
  </r>
  <r>
    <n v="52"/>
    <n v="57370"/>
    <x v="2"/>
    <n v="1"/>
    <x v="0"/>
    <n v="0"/>
    <s v="Adult"/>
    <n v="8"/>
  </r>
  <r>
    <n v="54"/>
    <n v="92695"/>
    <x v="6"/>
    <n v="4"/>
    <x v="0"/>
    <n v="0"/>
    <s v="Adult"/>
    <n v="9"/>
  </r>
  <r>
    <n v="31"/>
    <n v="90422"/>
    <x v="1"/>
    <n v="0"/>
    <x v="0"/>
    <n v="1"/>
    <s v="Young"/>
    <n v="8"/>
  </r>
  <r>
    <n v="30"/>
    <n v="37971"/>
    <x v="1"/>
    <n v="0"/>
    <x v="0"/>
    <n v="1"/>
    <s v="Young"/>
    <n v="8"/>
  </r>
  <r>
    <n v="35"/>
    <n v="126805"/>
    <x v="0"/>
    <n v="1"/>
    <x v="0"/>
    <n v="0"/>
    <s v="Adult"/>
    <n v="7"/>
  </r>
  <r>
    <n v="37"/>
    <n v="55651"/>
    <x v="1"/>
    <n v="0"/>
    <x v="1"/>
    <n v="0"/>
    <s v="Adult"/>
    <n v="8"/>
  </r>
  <r>
    <n v="60"/>
    <n v="86974"/>
    <x v="2"/>
    <n v="1"/>
    <x v="0"/>
    <n v="0"/>
    <s v="Old"/>
    <n v="8"/>
  </r>
  <r>
    <n v="38"/>
    <n v="131293"/>
    <x v="5"/>
    <n v="4"/>
    <x v="1"/>
    <n v="1"/>
    <s v="Adult"/>
    <n v="15"/>
  </r>
  <r>
    <n v="29"/>
    <n v="53446"/>
    <x v="1"/>
    <n v="2"/>
    <x v="0"/>
    <n v="0"/>
    <s v="Young"/>
    <n v="10"/>
  </r>
  <r>
    <n v="45"/>
    <n v="68108"/>
    <x v="0"/>
    <n v="2"/>
    <x v="1"/>
    <n v="0"/>
    <s v="Adult"/>
    <n v="8"/>
  </r>
  <r>
    <n v="60"/>
    <n v="105179"/>
    <x v="10"/>
    <n v="7"/>
    <x v="0"/>
    <n v="1"/>
    <s v="Old"/>
    <n v="11"/>
  </r>
  <r>
    <n v="34"/>
    <n v="33823"/>
    <x v="6"/>
    <n v="0"/>
    <x v="0"/>
    <n v="0"/>
    <s v="Young"/>
    <n v="5"/>
  </r>
  <r>
    <n v="45"/>
    <n v="43454"/>
    <x v="0"/>
    <n v="1"/>
    <x v="0"/>
    <n v="0"/>
    <s v="Adult"/>
    <n v="7"/>
  </r>
  <r>
    <n v="42"/>
    <n v="33932"/>
    <x v="9"/>
    <n v="1"/>
    <x v="1"/>
    <n v="0"/>
    <s v="Adult"/>
    <n v="3"/>
  </r>
  <r>
    <n v="50"/>
    <n v="40220"/>
    <x v="6"/>
    <n v="2"/>
    <x v="1"/>
    <n v="0"/>
    <s v="Adult"/>
    <n v="7"/>
  </r>
  <r>
    <n v="40"/>
    <n v="104090"/>
    <x v="1"/>
    <n v="2"/>
    <x v="1"/>
    <n v="0"/>
    <s v="Adult"/>
    <n v="10"/>
  </r>
  <r>
    <n v="41"/>
    <n v="97965"/>
    <x v="7"/>
    <n v="1"/>
    <x v="1"/>
    <n v="0"/>
    <s v="Adult"/>
    <n v="11"/>
  </r>
  <r>
    <n v="64"/>
    <n v="58208"/>
    <x v="7"/>
    <n v="2"/>
    <x v="1"/>
    <n v="0"/>
    <s v="Old"/>
    <n v="12"/>
  </r>
  <r>
    <n v="52"/>
    <n v="102980"/>
    <x v="7"/>
    <n v="3"/>
    <x v="1"/>
    <n v="1"/>
    <s v="Adult"/>
    <n v="13"/>
  </r>
  <r>
    <n v="41"/>
    <n v="40510"/>
    <x v="2"/>
    <n v="3"/>
    <x v="1"/>
    <n v="0"/>
    <s v="Adult"/>
    <n v="10"/>
  </r>
  <r>
    <n v="55"/>
    <n v="74045"/>
    <x v="2"/>
    <n v="2"/>
    <x v="1"/>
    <n v="1"/>
    <s v="Old"/>
    <n v="9"/>
  </r>
  <r>
    <n v="52"/>
    <n v="40537"/>
    <x v="8"/>
    <n v="2"/>
    <x v="0"/>
    <n v="0"/>
    <s v="Adult"/>
    <n v="14"/>
  </r>
  <r>
    <n v="50"/>
    <n v="102683"/>
    <x v="4"/>
    <n v="5"/>
    <x v="0"/>
    <n v="0"/>
    <s v="Adult"/>
    <n v="8"/>
  </r>
  <r>
    <n v="59"/>
    <n v="135935"/>
    <x v="7"/>
    <n v="0"/>
    <x v="0"/>
    <n v="0"/>
    <s v="Old"/>
    <n v="10"/>
  </r>
  <r>
    <n v="32"/>
    <n v="99134"/>
    <x v="4"/>
    <n v="0"/>
    <x v="0"/>
    <n v="1"/>
    <s v="Young"/>
    <n v="3"/>
  </r>
  <r>
    <n v="61"/>
    <n v="132633"/>
    <x v="2"/>
    <n v="6"/>
    <x v="0"/>
    <n v="1"/>
    <s v="Old"/>
    <n v="13"/>
  </r>
  <r>
    <n v="38"/>
    <n v="102254"/>
    <x v="1"/>
    <n v="5"/>
    <x v="0"/>
    <n v="1"/>
    <s v="Adult"/>
    <n v="13"/>
  </r>
  <r>
    <n v="41"/>
    <n v="138227"/>
    <x v="6"/>
    <n v="3"/>
    <x v="0"/>
    <n v="0"/>
    <s v="Adult"/>
    <n v="8"/>
  </r>
  <r>
    <n v="33"/>
    <n v="43782"/>
    <x v="2"/>
    <n v="2"/>
    <x v="0"/>
    <n v="0"/>
    <s v="Young"/>
    <n v="9"/>
  </r>
  <r>
    <n v="41"/>
    <n v="144780"/>
    <x v="2"/>
    <n v="3"/>
    <x v="0"/>
    <n v="0"/>
    <s v="Adult"/>
    <n v="10"/>
  </r>
  <r>
    <n v="28"/>
    <n v="95587"/>
    <x v="10"/>
    <n v="3"/>
    <x v="0"/>
    <n v="0"/>
    <s v="Young"/>
    <n v="7"/>
  </r>
  <r>
    <n v="60"/>
    <n v="112238"/>
    <x v="11"/>
    <n v="1"/>
    <x v="0"/>
    <n v="1"/>
    <s v="Old"/>
    <n v="14"/>
  </r>
  <r>
    <n v="27"/>
    <n v="105720"/>
    <x v="6"/>
    <n v="6"/>
    <x v="1"/>
    <n v="1"/>
    <s v="Young"/>
    <n v="11"/>
  </r>
  <r>
    <n v="43"/>
    <n v="108004"/>
    <x v="0"/>
    <n v="3"/>
    <x v="0"/>
    <n v="1"/>
    <s v="Adult"/>
    <n v="9"/>
  </r>
  <r>
    <n v="64"/>
    <n v="52072"/>
    <x v="4"/>
    <n v="4"/>
    <x v="0"/>
    <n v="0"/>
    <s v="Old"/>
    <n v="7"/>
  </r>
  <r>
    <n v="52"/>
    <n v="111015"/>
    <x v="0"/>
    <n v="4"/>
    <x v="1"/>
    <n v="1"/>
    <s v="Adult"/>
    <n v="10"/>
  </r>
  <r>
    <n v="31"/>
    <n v="124003"/>
    <x v="7"/>
    <n v="1"/>
    <x v="0"/>
    <n v="0"/>
    <s v="Young"/>
    <n v="11"/>
  </r>
  <r>
    <n v="42"/>
    <n v="118938"/>
    <x v="5"/>
    <n v="3"/>
    <x v="0"/>
    <n v="0"/>
    <s v="Adult"/>
    <n v="14"/>
  </r>
  <r>
    <n v="42"/>
    <n v="102746"/>
    <x v="0"/>
    <n v="1"/>
    <x v="1"/>
    <n v="1"/>
    <s v="Adult"/>
    <n v="7"/>
  </r>
  <r>
    <n v="63"/>
    <n v="75702"/>
    <x v="2"/>
    <n v="2"/>
    <x v="0"/>
    <n v="0"/>
    <s v="Old"/>
    <n v="9"/>
  </r>
  <r>
    <n v="45"/>
    <n v="132260"/>
    <x v="3"/>
    <n v="1"/>
    <x v="1"/>
    <n v="1"/>
    <s v="Adult"/>
    <n v="10"/>
  </r>
  <r>
    <n v="42"/>
    <n v="36057"/>
    <x v="3"/>
    <n v="2"/>
    <x v="1"/>
    <n v="0"/>
    <s v="Adult"/>
    <n v="11"/>
  </r>
  <r>
    <n v="48"/>
    <n v="60916"/>
    <x v="7"/>
    <n v="4"/>
    <x v="1"/>
    <n v="1"/>
    <s v="Adult"/>
    <n v="14"/>
  </r>
  <r>
    <n v="49"/>
    <n v="57268"/>
    <x v="1"/>
    <n v="4"/>
    <x v="1"/>
    <n v="1"/>
    <s v="Adult"/>
    <n v="12"/>
  </r>
  <r>
    <n v="33"/>
    <n v="73978"/>
    <x v="2"/>
    <n v="1"/>
    <x v="0"/>
    <n v="0"/>
    <s v="Young"/>
    <n v="8"/>
  </r>
  <r>
    <n v="38"/>
    <n v="142894"/>
    <x v="7"/>
    <n v="2"/>
    <x v="0"/>
    <n v="0"/>
    <s v="Adult"/>
    <n v="12"/>
  </r>
  <r>
    <n v="22"/>
    <n v="53259"/>
    <x v="1"/>
    <n v="1"/>
    <x v="1"/>
    <n v="1"/>
    <s v="Young"/>
    <n v="9"/>
  </r>
  <r>
    <n v="49"/>
    <n v="83583"/>
    <x v="8"/>
    <n v="1"/>
    <x v="1"/>
    <n v="0"/>
    <s v="Adult"/>
    <n v="13"/>
  </r>
  <r>
    <n v="41"/>
    <n v="109400"/>
    <x v="5"/>
    <n v="1"/>
    <x v="0"/>
    <n v="0"/>
    <s v="Adult"/>
    <n v="12"/>
  </r>
  <r>
    <n v="35"/>
    <n v="64293"/>
    <x v="2"/>
    <n v="5"/>
    <x v="0"/>
    <n v="1"/>
    <s v="Adult"/>
    <n v="12"/>
  </r>
  <r>
    <n v="47"/>
    <n v="141581"/>
    <x v="0"/>
    <n v="1"/>
    <x v="0"/>
    <n v="1"/>
    <s v="Adult"/>
    <n v="7"/>
  </r>
  <r>
    <n v="51"/>
    <n v="37043"/>
    <x v="10"/>
    <n v="4"/>
    <x v="0"/>
    <n v="0"/>
    <s v="Adult"/>
    <n v="8"/>
  </r>
  <r>
    <n v="35"/>
    <n v="80430"/>
    <x v="9"/>
    <n v="2"/>
    <x v="0"/>
    <n v="0"/>
    <s v="Adult"/>
    <n v="4"/>
  </r>
  <r>
    <n v="43"/>
    <n v="137009"/>
    <x v="3"/>
    <n v="2"/>
    <x v="1"/>
    <n v="0"/>
    <s v="Adult"/>
    <n v="11"/>
  </r>
  <r>
    <n v="44"/>
    <n v="68893"/>
    <x v="1"/>
    <n v="2"/>
    <x v="0"/>
    <n v="1"/>
    <s v="Adult"/>
    <n v="10"/>
  </r>
  <r>
    <n v="64"/>
    <n v="70642"/>
    <x v="1"/>
    <n v="2"/>
    <x v="1"/>
    <n v="1"/>
    <s v="Old"/>
    <n v="10"/>
  </r>
  <r>
    <n v="33"/>
    <n v="108065"/>
    <x v="3"/>
    <n v="2"/>
    <x v="0"/>
    <n v="1"/>
    <s v="Young"/>
    <n v="11"/>
  </r>
  <r>
    <n v="42"/>
    <n v="60868"/>
    <x v="13"/>
    <n v="3"/>
    <x v="1"/>
    <n v="0"/>
    <s v="Adult"/>
    <n v="18"/>
  </r>
  <r>
    <n v="63"/>
    <n v="56309"/>
    <x v="2"/>
    <n v="2"/>
    <x v="0"/>
    <n v="0"/>
    <s v="Old"/>
    <n v="9"/>
  </r>
  <r>
    <n v="57"/>
    <n v="53284"/>
    <x v="6"/>
    <n v="2"/>
    <x v="0"/>
    <n v="1"/>
    <s v="Old"/>
    <n v="7"/>
  </r>
  <r>
    <n v="53"/>
    <n v="143259"/>
    <x v="2"/>
    <n v="3"/>
    <x v="0"/>
    <n v="0"/>
    <s v="Adult"/>
    <n v="10"/>
  </r>
  <r>
    <n v="23"/>
    <n v="130804"/>
    <x v="3"/>
    <n v="2"/>
    <x v="0"/>
    <n v="1"/>
    <s v="Young"/>
    <n v="11"/>
  </r>
  <r>
    <n v="39"/>
    <n v="99000"/>
    <x v="10"/>
    <n v="2"/>
    <x v="0"/>
    <n v="0"/>
    <s v="Adult"/>
    <n v="6"/>
  </r>
  <r>
    <n v="43"/>
    <n v="114179"/>
    <x v="10"/>
    <n v="3"/>
    <x v="0"/>
    <n v="1"/>
    <s v="Adult"/>
    <n v="7"/>
  </r>
  <r>
    <n v="49"/>
    <n v="92107"/>
    <x v="0"/>
    <n v="3"/>
    <x v="1"/>
    <n v="1"/>
    <s v="Adult"/>
    <n v="9"/>
  </r>
  <r>
    <n v="50"/>
    <n v="95049"/>
    <x v="6"/>
    <n v="2"/>
    <x v="0"/>
    <n v="1"/>
    <s v="Adult"/>
    <n v="7"/>
  </r>
  <r>
    <n v="59"/>
    <n v="59265"/>
    <x v="6"/>
    <n v="3"/>
    <x v="0"/>
    <n v="0"/>
    <s v="Old"/>
    <n v="8"/>
  </r>
  <r>
    <n v="64"/>
    <n v="111490"/>
    <x v="0"/>
    <n v="1"/>
    <x v="0"/>
    <n v="0"/>
    <s v="Old"/>
    <n v="7"/>
  </r>
  <r>
    <n v="45"/>
    <n v="53880"/>
    <x v="2"/>
    <n v="2"/>
    <x v="0"/>
    <n v="0"/>
    <s v="Adult"/>
    <n v="9"/>
  </r>
  <r>
    <n v="57"/>
    <n v="114579"/>
    <x v="5"/>
    <n v="6"/>
    <x v="1"/>
    <n v="1"/>
    <s v="Old"/>
    <n v="17"/>
  </r>
  <r>
    <n v="28"/>
    <n v="30255"/>
    <x v="3"/>
    <n v="0"/>
    <x v="0"/>
    <n v="0"/>
    <s v="Young"/>
    <n v="9"/>
  </r>
  <r>
    <n v="62"/>
    <n v="31502"/>
    <x v="10"/>
    <n v="1"/>
    <x v="0"/>
    <n v="0"/>
    <s v="Old"/>
    <n v="5"/>
  </r>
  <r>
    <n v="36"/>
    <n v="100192"/>
    <x v="10"/>
    <n v="1"/>
    <x v="0"/>
    <n v="0"/>
    <s v="Adult"/>
    <n v="5"/>
  </r>
  <r>
    <n v="28"/>
    <n v="95424"/>
    <x v="2"/>
    <n v="1"/>
    <x v="0"/>
    <n v="0"/>
    <s v="Young"/>
    <n v="8"/>
  </r>
  <r>
    <n v="21"/>
    <n v="105838"/>
    <x v="8"/>
    <n v="0"/>
    <x v="1"/>
    <n v="1"/>
    <s v="Young"/>
    <n v="12"/>
  </r>
  <r>
    <n v="64"/>
    <n v="100966"/>
    <x v="4"/>
    <n v="4"/>
    <x v="0"/>
    <n v="0"/>
    <s v="Old"/>
    <n v="7"/>
  </r>
  <r>
    <n v="25"/>
    <n v="71366"/>
    <x v="0"/>
    <n v="1"/>
    <x v="1"/>
    <n v="1"/>
    <s v="Young"/>
    <n v="7"/>
  </r>
  <r>
    <n v="23"/>
    <n v="57425"/>
    <x v="1"/>
    <n v="1"/>
    <x v="0"/>
    <n v="0"/>
    <s v="Young"/>
    <n v="9"/>
  </r>
  <r>
    <n v="21"/>
    <n v="82328"/>
    <x v="0"/>
    <n v="2"/>
    <x v="1"/>
    <n v="0"/>
    <s v="Young"/>
    <n v="8"/>
  </r>
  <r>
    <n v="24"/>
    <n v="144280"/>
    <x v="6"/>
    <n v="1"/>
    <x v="0"/>
    <n v="1"/>
    <s v="Young"/>
    <n v="6"/>
  </r>
  <r>
    <n v="60"/>
    <n v="97396"/>
    <x v="5"/>
    <n v="3"/>
    <x v="1"/>
    <n v="1"/>
    <s v="Old"/>
    <n v="14"/>
  </r>
  <r>
    <n v="55"/>
    <n v="101694"/>
    <x v="5"/>
    <n v="4"/>
    <x v="1"/>
    <n v="1"/>
    <s v="Old"/>
    <n v="15"/>
  </r>
  <r>
    <n v="52"/>
    <n v="35806"/>
    <x v="6"/>
    <n v="1"/>
    <x v="1"/>
    <n v="0"/>
    <s v="Adult"/>
    <n v="6"/>
  </r>
  <r>
    <n v="62"/>
    <n v="116274"/>
    <x v="10"/>
    <n v="2"/>
    <x v="1"/>
    <n v="1"/>
    <s v="Old"/>
    <n v="6"/>
  </r>
  <r>
    <n v="54"/>
    <n v="47106"/>
    <x v="7"/>
    <n v="1"/>
    <x v="0"/>
    <n v="0"/>
    <s v="Adult"/>
    <n v="11"/>
  </r>
  <r>
    <n v="63"/>
    <n v="86731"/>
    <x v="7"/>
    <n v="5"/>
    <x v="1"/>
    <n v="1"/>
    <s v="Old"/>
    <n v="15"/>
  </r>
  <r>
    <n v="45"/>
    <n v="105010"/>
    <x v="10"/>
    <n v="1"/>
    <x v="0"/>
    <n v="1"/>
    <s v="Adult"/>
    <n v="5"/>
  </r>
  <r>
    <n v="30"/>
    <n v="112533"/>
    <x v="1"/>
    <n v="1"/>
    <x v="0"/>
    <n v="0"/>
    <s v="Young"/>
    <n v="9"/>
  </r>
  <r>
    <n v="41"/>
    <n v="148019"/>
    <x v="3"/>
    <n v="1"/>
    <x v="0"/>
    <n v="1"/>
    <s v="Adult"/>
    <n v="10"/>
  </r>
  <r>
    <n v="59"/>
    <n v="62599"/>
    <x v="9"/>
    <n v="1"/>
    <x v="0"/>
    <n v="1"/>
    <s v="Old"/>
    <n v="3"/>
  </r>
  <r>
    <n v="47"/>
    <n v="101326"/>
    <x v="3"/>
    <n v="3"/>
    <x v="0"/>
    <n v="1"/>
    <s v="Adult"/>
    <n v="12"/>
  </r>
  <r>
    <n v="47"/>
    <n v="147804"/>
    <x v="10"/>
    <n v="2"/>
    <x v="1"/>
    <n v="1"/>
    <s v="Adult"/>
    <n v="6"/>
  </r>
  <r>
    <n v="22"/>
    <n v="105706"/>
    <x v="4"/>
    <n v="2"/>
    <x v="0"/>
    <n v="1"/>
    <s v="Young"/>
    <n v="5"/>
  </r>
  <r>
    <n v="61"/>
    <n v="39004"/>
    <x v="2"/>
    <n v="1"/>
    <x v="1"/>
    <n v="0"/>
    <s v="Old"/>
    <n v="8"/>
  </r>
  <r>
    <n v="33"/>
    <n v="138282"/>
    <x v="0"/>
    <n v="2"/>
    <x v="0"/>
    <n v="1"/>
    <s v="Young"/>
    <n v="8"/>
  </r>
  <r>
    <n v="29"/>
    <n v="145018"/>
    <x v="2"/>
    <n v="2"/>
    <x v="0"/>
    <n v="1"/>
    <s v="Young"/>
    <n v="9"/>
  </r>
  <r>
    <n v="56"/>
    <n v="81364"/>
    <x v="6"/>
    <n v="1"/>
    <x v="1"/>
    <n v="1"/>
    <s v="Old"/>
    <n v="6"/>
  </r>
  <r>
    <n v="42"/>
    <n v="55792"/>
    <x v="11"/>
    <n v="3"/>
    <x v="0"/>
    <n v="0"/>
    <s v="Adult"/>
    <n v="16"/>
  </r>
  <r>
    <n v="62"/>
    <n v="125752"/>
    <x v="5"/>
    <n v="9"/>
    <x v="1"/>
    <n v="1"/>
    <s v="Old"/>
    <n v="20"/>
  </r>
  <r>
    <n v="46"/>
    <n v="94912"/>
    <x v="1"/>
    <n v="2"/>
    <x v="1"/>
    <n v="1"/>
    <s v="Adult"/>
    <n v="10"/>
  </r>
  <r>
    <n v="32"/>
    <n v="84645"/>
    <x v="0"/>
    <n v="1"/>
    <x v="0"/>
    <n v="1"/>
    <s v="Young"/>
    <n v="7"/>
  </r>
  <r>
    <n v="37"/>
    <n v="37232"/>
    <x v="2"/>
    <n v="1"/>
    <x v="1"/>
    <n v="0"/>
    <s v="Adult"/>
    <n v="8"/>
  </r>
  <r>
    <n v="34"/>
    <n v="108210"/>
    <x v="3"/>
    <n v="3"/>
    <x v="1"/>
    <n v="0"/>
    <s v="Young"/>
    <n v="12"/>
  </r>
  <r>
    <n v="34"/>
    <n v="84766"/>
    <x v="1"/>
    <n v="1"/>
    <x v="0"/>
    <n v="0"/>
    <s v="Young"/>
    <n v="9"/>
  </r>
  <r>
    <n v="54"/>
    <n v="111588"/>
    <x v="3"/>
    <n v="2"/>
    <x v="1"/>
    <n v="1"/>
    <s v="Adult"/>
    <n v="11"/>
  </r>
  <r>
    <n v="40"/>
    <n v="78542"/>
    <x v="2"/>
    <n v="1"/>
    <x v="0"/>
    <n v="1"/>
    <s v="Adult"/>
    <n v="8"/>
  </r>
  <r>
    <n v="31"/>
    <n v="35913"/>
    <x v="3"/>
    <n v="0"/>
    <x v="1"/>
    <n v="0"/>
    <s v="Young"/>
    <n v="9"/>
  </r>
  <r>
    <n v="36"/>
    <n v="142406"/>
    <x v="10"/>
    <n v="1"/>
    <x v="0"/>
    <n v="0"/>
    <s v="Adult"/>
    <n v="5"/>
  </r>
  <r>
    <n v="51"/>
    <n v="143693"/>
    <x v="0"/>
    <n v="0"/>
    <x v="0"/>
    <n v="1"/>
    <s v="Adult"/>
    <n v="6"/>
  </r>
  <r>
    <n v="26"/>
    <n v="123449"/>
    <x v="10"/>
    <n v="2"/>
    <x v="0"/>
    <n v="0"/>
    <s v="Young"/>
    <n v="6"/>
  </r>
  <r>
    <n v="39"/>
    <n v="40567"/>
    <x v="3"/>
    <n v="2"/>
    <x v="0"/>
    <n v="1"/>
    <s v="Adult"/>
    <n v="11"/>
  </r>
  <r>
    <n v="57"/>
    <n v="68379"/>
    <x v="5"/>
    <n v="0"/>
    <x v="1"/>
    <n v="0"/>
    <s v="Old"/>
    <n v="11"/>
  </r>
  <r>
    <n v="24"/>
    <n v="104968"/>
    <x v="0"/>
    <n v="1"/>
    <x v="0"/>
    <n v="1"/>
    <s v="Young"/>
    <n v="7"/>
  </r>
  <r>
    <n v="24"/>
    <n v="30319"/>
    <x v="5"/>
    <n v="1"/>
    <x v="0"/>
    <n v="1"/>
    <s v="Young"/>
    <n v="12"/>
  </r>
  <r>
    <n v="40"/>
    <n v="120005"/>
    <x v="2"/>
    <n v="2"/>
    <x v="0"/>
    <n v="0"/>
    <s v="Adult"/>
    <n v="9"/>
  </r>
  <r>
    <n v="30"/>
    <n v="140990"/>
    <x v="0"/>
    <n v="3"/>
    <x v="0"/>
    <n v="1"/>
    <s v="Young"/>
    <n v="9"/>
  </r>
  <r>
    <n v="44"/>
    <n v="122026"/>
    <x v="10"/>
    <n v="10"/>
    <x v="0"/>
    <n v="1"/>
    <s v="Adult"/>
    <n v="14"/>
  </r>
  <r>
    <n v="55"/>
    <n v="116120"/>
    <x v="3"/>
    <n v="3"/>
    <x v="1"/>
    <n v="0"/>
    <s v="Old"/>
    <n v="12"/>
  </r>
  <r>
    <n v="46"/>
    <n v="34791"/>
    <x v="6"/>
    <n v="0"/>
    <x v="0"/>
    <n v="0"/>
    <s v="Adult"/>
    <n v="5"/>
  </r>
  <r>
    <n v="57"/>
    <n v="127272"/>
    <x v="3"/>
    <n v="0"/>
    <x v="1"/>
    <n v="1"/>
    <s v="Old"/>
    <n v="9"/>
  </r>
  <r>
    <n v="58"/>
    <n v="30329"/>
    <x v="6"/>
    <n v="1"/>
    <x v="1"/>
    <n v="1"/>
    <s v="Old"/>
    <n v="6"/>
  </r>
  <r>
    <n v="41"/>
    <n v="104387"/>
    <x v="1"/>
    <n v="1"/>
    <x v="0"/>
    <n v="0"/>
    <s v="Adult"/>
    <n v="9"/>
  </r>
  <r>
    <n v="60"/>
    <n v="91032"/>
    <x v="6"/>
    <n v="2"/>
    <x v="1"/>
    <n v="0"/>
    <s v="Old"/>
    <n v="7"/>
  </r>
  <r>
    <n v="59"/>
    <n v="74078"/>
    <x v="10"/>
    <n v="1"/>
    <x v="1"/>
    <n v="1"/>
    <s v="Old"/>
    <n v="5"/>
  </r>
  <r>
    <n v="41"/>
    <n v="118662"/>
    <x v="3"/>
    <n v="2"/>
    <x v="0"/>
    <n v="1"/>
    <s v="Adult"/>
    <n v="11"/>
  </r>
  <r>
    <n v="30"/>
    <n v="51300"/>
    <x v="1"/>
    <n v="0"/>
    <x v="1"/>
    <n v="1"/>
    <s v="Young"/>
    <n v="8"/>
  </r>
  <r>
    <n v="58"/>
    <n v="105700"/>
    <x v="0"/>
    <n v="2"/>
    <x v="0"/>
    <n v="0"/>
    <s v="Old"/>
    <n v="8"/>
  </r>
  <r>
    <n v="24"/>
    <n v="80945"/>
    <x v="2"/>
    <n v="1"/>
    <x v="0"/>
    <n v="0"/>
    <s v="Young"/>
    <n v="8"/>
  </r>
  <r>
    <n v="65"/>
    <n v="85609"/>
    <x v="2"/>
    <n v="0"/>
    <x v="1"/>
    <n v="1"/>
    <s v="Old"/>
    <n v="7"/>
  </r>
  <r>
    <n v="40"/>
    <n v="90562"/>
    <x v="6"/>
    <n v="1"/>
    <x v="1"/>
    <n v="1"/>
    <s v="Adult"/>
    <n v="6"/>
  </r>
  <r>
    <n v="37"/>
    <n v="120045"/>
    <x v="0"/>
    <n v="1"/>
    <x v="0"/>
    <n v="1"/>
    <s v="Adult"/>
    <n v="7"/>
  </r>
  <r>
    <n v="27"/>
    <n v="91901"/>
    <x v="6"/>
    <n v="1"/>
    <x v="0"/>
    <n v="0"/>
    <s v="Young"/>
    <n v="6"/>
  </r>
  <r>
    <n v="24"/>
    <n v="35703"/>
    <x v="6"/>
    <n v="0"/>
    <x v="1"/>
    <n v="0"/>
    <s v="Young"/>
    <n v="5"/>
  </r>
  <r>
    <n v="49"/>
    <n v="122645"/>
    <x v="1"/>
    <n v="2"/>
    <x v="0"/>
    <n v="0"/>
    <s v="Adult"/>
    <n v="10"/>
  </r>
  <r>
    <n v="34"/>
    <n v="93115"/>
    <x v="5"/>
    <n v="1"/>
    <x v="0"/>
    <n v="1"/>
    <s v="Young"/>
    <n v="12"/>
  </r>
  <r>
    <n v="23"/>
    <n v="138953"/>
    <x v="1"/>
    <n v="1"/>
    <x v="0"/>
    <n v="1"/>
    <s v="Young"/>
    <n v="9"/>
  </r>
  <r>
    <n v="44"/>
    <n v="118090"/>
    <x v="1"/>
    <n v="3"/>
    <x v="0"/>
    <n v="0"/>
    <s v="Adult"/>
    <n v="11"/>
  </r>
  <r>
    <n v="57"/>
    <n v="57676"/>
    <x v="5"/>
    <n v="2"/>
    <x v="1"/>
    <n v="1"/>
    <s v="Old"/>
    <n v="13"/>
  </r>
  <r>
    <n v="36"/>
    <n v="91710"/>
    <x v="0"/>
    <n v="4"/>
    <x v="0"/>
    <n v="1"/>
    <s v="Adult"/>
    <n v="10"/>
  </r>
  <r>
    <n v="24"/>
    <n v="90077"/>
    <x v="0"/>
    <n v="2"/>
    <x v="0"/>
    <n v="1"/>
    <s v="Young"/>
    <n v="8"/>
  </r>
  <r>
    <n v="44"/>
    <n v="119340"/>
    <x v="7"/>
    <n v="2"/>
    <x v="0"/>
    <n v="1"/>
    <s v="Adult"/>
    <n v="12"/>
  </r>
  <r>
    <n v="54"/>
    <n v="75440"/>
    <x v="2"/>
    <n v="3"/>
    <x v="0"/>
    <n v="0"/>
    <s v="Adult"/>
    <n v="10"/>
  </r>
  <r>
    <n v="50"/>
    <n v="66923"/>
    <x v="3"/>
    <n v="0"/>
    <x v="1"/>
    <n v="1"/>
    <s v="Adult"/>
    <n v="9"/>
  </r>
  <r>
    <n v="38"/>
    <n v="59802"/>
    <x v="3"/>
    <n v="1"/>
    <x v="0"/>
    <n v="0"/>
    <s v="Adult"/>
    <n v="10"/>
  </r>
  <r>
    <n v="39"/>
    <n v="120331"/>
    <x v="2"/>
    <n v="2"/>
    <x v="0"/>
    <n v="0"/>
    <s v="Adult"/>
    <n v="9"/>
  </r>
  <r>
    <n v="51"/>
    <n v="92904"/>
    <x v="7"/>
    <n v="2"/>
    <x v="0"/>
    <n v="1"/>
    <s v="Adult"/>
    <n v="12"/>
  </r>
  <r>
    <n v="39"/>
    <n v="90162"/>
    <x v="3"/>
    <n v="2"/>
    <x v="1"/>
    <n v="1"/>
    <s v="Adult"/>
    <n v="11"/>
  </r>
  <r>
    <n v="39"/>
    <n v="95169"/>
    <x v="2"/>
    <n v="2"/>
    <x v="0"/>
    <n v="0"/>
    <s v="Adult"/>
    <n v="9"/>
  </r>
  <r>
    <n v="42"/>
    <n v="98147"/>
    <x v="2"/>
    <n v="2"/>
    <x v="1"/>
    <n v="0"/>
    <s v="Adult"/>
    <n v="9"/>
  </r>
  <r>
    <n v="44"/>
    <n v="52075"/>
    <x v="1"/>
    <n v="1"/>
    <x v="0"/>
    <n v="0"/>
    <s v="Adult"/>
    <n v="9"/>
  </r>
  <r>
    <n v="65"/>
    <n v="147281"/>
    <x v="6"/>
    <n v="2"/>
    <x v="0"/>
    <n v="1"/>
    <s v="Old"/>
    <n v="7"/>
  </r>
  <r>
    <n v="32"/>
    <n v="112015"/>
    <x v="1"/>
    <n v="3"/>
    <x v="0"/>
    <n v="1"/>
    <s v="Young"/>
    <n v="11"/>
  </r>
  <r>
    <n v="50"/>
    <n v="104716"/>
    <x v="10"/>
    <n v="3"/>
    <x v="0"/>
    <n v="1"/>
    <s v="Adult"/>
    <n v="7"/>
  </r>
  <r>
    <n v="58"/>
    <n v="39304"/>
    <x v="4"/>
    <n v="0"/>
    <x v="0"/>
    <n v="0"/>
    <s v="Old"/>
    <n v="3"/>
  </r>
  <r>
    <n v="51"/>
    <n v="89622"/>
    <x v="0"/>
    <n v="0"/>
    <x v="1"/>
    <n v="0"/>
    <s v="Adult"/>
    <n v="6"/>
  </r>
  <r>
    <n v="56"/>
    <n v="84215"/>
    <x v="0"/>
    <n v="0"/>
    <x v="0"/>
    <n v="0"/>
    <s v="Old"/>
    <n v="6"/>
  </r>
  <r>
    <n v="39"/>
    <n v="110146"/>
    <x v="3"/>
    <n v="3"/>
    <x v="0"/>
    <n v="0"/>
    <s v="Adult"/>
    <n v="12"/>
  </r>
  <r>
    <n v="65"/>
    <n v="103973"/>
    <x v="1"/>
    <n v="0"/>
    <x v="1"/>
    <n v="1"/>
    <s v="Old"/>
    <n v="8"/>
  </r>
  <r>
    <n v="56"/>
    <n v="138654"/>
    <x v="0"/>
    <n v="3"/>
    <x v="0"/>
    <n v="1"/>
    <s v="Old"/>
    <n v="9"/>
  </r>
  <r>
    <n v="50"/>
    <n v="42521"/>
    <x v="6"/>
    <n v="2"/>
    <x v="1"/>
    <n v="0"/>
    <s v="Adult"/>
    <n v="7"/>
  </r>
  <r>
    <n v="53"/>
    <n v="148037"/>
    <x v="6"/>
    <n v="3"/>
    <x v="0"/>
    <n v="0"/>
    <s v="Adult"/>
    <n v="8"/>
  </r>
  <r>
    <n v="38"/>
    <n v="54028"/>
    <x v="2"/>
    <n v="0"/>
    <x v="1"/>
    <n v="0"/>
    <s v="Adult"/>
    <n v="7"/>
  </r>
  <r>
    <n v="48"/>
    <n v="69328"/>
    <x v="8"/>
    <n v="1"/>
    <x v="0"/>
    <n v="0"/>
    <s v="Adult"/>
    <n v="13"/>
  </r>
  <r>
    <n v="31"/>
    <n v="57301"/>
    <x v="2"/>
    <n v="2"/>
    <x v="1"/>
    <n v="0"/>
    <s v="Young"/>
    <n v="9"/>
  </r>
  <r>
    <n v="65"/>
    <n v="68015"/>
    <x v="1"/>
    <n v="1"/>
    <x v="0"/>
    <n v="0"/>
    <s v="Old"/>
    <n v="9"/>
  </r>
  <r>
    <n v="53"/>
    <n v="117276"/>
    <x v="8"/>
    <n v="1"/>
    <x v="1"/>
    <n v="1"/>
    <s v="Adult"/>
    <n v="13"/>
  </r>
  <r>
    <n v="37"/>
    <n v="66845"/>
    <x v="0"/>
    <n v="2"/>
    <x v="0"/>
    <n v="0"/>
    <s v="Adult"/>
    <n v="8"/>
  </r>
  <r>
    <n v="26"/>
    <n v="116818"/>
    <x v="13"/>
    <n v="1"/>
    <x v="0"/>
    <n v="0"/>
    <s v="Young"/>
    <n v="16"/>
  </r>
  <r>
    <n v="24"/>
    <n v="106394"/>
    <x v="2"/>
    <n v="2"/>
    <x v="1"/>
    <n v="1"/>
    <s v="Young"/>
    <n v="9"/>
  </r>
  <r>
    <n v="40"/>
    <n v="74159"/>
    <x v="9"/>
    <n v="1"/>
    <x v="1"/>
    <n v="0"/>
    <s v="Adult"/>
    <n v="3"/>
  </r>
  <r>
    <n v="47"/>
    <n v="73714"/>
    <x v="3"/>
    <n v="2"/>
    <x v="1"/>
    <n v="1"/>
    <s v="Adult"/>
    <n v="11"/>
  </r>
  <r>
    <n v="35"/>
    <n v="110722"/>
    <x v="6"/>
    <n v="1"/>
    <x v="1"/>
    <n v="0"/>
    <s v="Adult"/>
    <n v="6"/>
  </r>
  <r>
    <n v="26"/>
    <n v="129721"/>
    <x v="10"/>
    <n v="2"/>
    <x v="1"/>
    <n v="1"/>
    <s v="Young"/>
    <n v="6"/>
  </r>
  <r>
    <n v="34"/>
    <n v="126730"/>
    <x v="4"/>
    <n v="3"/>
    <x v="0"/>
    <n v="0"/>
    <s v="Young"/>
    <n v="6"/>
  </r>
  <r>
    <n v="31"/>
    <n v="55230"/>
    <x v="10"/>
    <n v="3"/>
    <x v="1"/>
    <n v="0"/>
    <s v="Young"/>
    <n v="7"/>
  </r>
  <r>
    <n v="59"/>
    <n v="122554"/>
    <x v="7"/>
    <n v="2"/>
    <x v="0"/>
    <n v="0"/>
    <s v="Old"/>
    <n v="12"/>
  </r>
  <r>
    <n v="29"/>
    <n v="79262"/>
    <x v="10"/>
    <n v="3"/>
    <x v="1"/>
    <n v="1"/>
    <s v="Young"/>
    <n v="7"/>
  </r>
  <r>
    <n v="46"/>
    <n v="120201"/>
    <x v="11"/>
    <n v="2"/>
    <x v="0"/>
    <n v="0"/>
    <s v="Adult"/>
    <n v="15"/>
  </r>
  <r>
    <n v="36"/>
    <n v="71722"/>
    <x v="10"/>
    <n v="2"/>
    <x v="1"/>
    <n v="1"/>
    <s v="Adult"/>
    <n v="6"/>
  </r>
  <r>
    <n v="25"/>
    <n v="76359"/>
    <x v="10"/>
    <n v="3"/>
    <x v="1"/>
    <n v="0"/>
    <s v="Young"/>
    <n v="7"/>
  </r>
  <r>
    <n v="30"/>
    <n v="92796"/>
    <x v="0"/>
    <n v="2"/>
    <x v="1"/>
    <n v="1"/>
    <s v="Young"/>
    <n v="8"/>
  </r>
  <r>
    <n v="23"/>
    <n v="70159"/>
    <x v="2"/>
    <n v="1"/>
    <x v="0"/>
    <n v="0"/>
    <s v="Young"/>
    <n v="8"/>
  </r>
  <r>
    <n v="33"/>
    <n v="139668"/>
    <x v="3"/>
    <n v="2"/>
    <x v="1"/>
    <n v="1"/>
    <s v="Young"/>
    <n v="11"/>
  </r>
  <r>
    <n v="63"/>
    <n v="138675"/>
    <x v="11"/>
    <n v="2"/>
    <x v="1"/>
    <n v="0"/>
    <s v="Old"/>
    <n v="15"/>
  </r>
  <r>
    <n v="50"/>
    <n v="117052"/>
    <x v="0"/>
    <n v="2"/>
    <x v="1"/>
    <n v="1"/>
    <s v="Adult"/>
    <n v="8"/>
  </r>
  <r>
    <n v="65"/>
    <n v="130808"/>
    <x v="9"/>
    <n v="2"/>
    <x v="0"/>
    <n v="0"/>
    <s v="Old"/>
    <n v="4"/>
  </r>
  <r>
    <n v="26"/>
    <n v="120209"/>
    <x v="6"/>
    <n v="1"/>
    <x v="0"/>
    <n v="1"/>
    <s v="Young"/>
    <n v="6"/>
  </r>
  <r>
    <n v="37"/>
    <n v="35239"/>
    <x v="2"/>
    <n v="1"/>
    <x v="0"/>
    <n v="1"/>
    <s v="Adult"/>
    <n v="8"/>
  </r>
  <r>
    <n v="65"/>
    <n v="144980"/>
    <x v="2"/>
    <n v="1"/>
    <x v="0"/>
    <n v="1"/>
    <s v="Old"/>
    <n v="8"/>
  </r>
  <r>
    <n v="39"/>
    <n v="121951"/>
    <x v="0"/>
    <n v="2"/>
    <x v="1"/>
    <n v="1"/>
    <s v="Adult"/>
    <n v="8"/>
  </r>
  <r>
    <n v="62"/>
    <n v="80886"/>
    <x v="6"/>
    <n v="2"/>
    <x v="1"/>
    <n v="0"/>
    <s v="Old"/>
    <n v="7"/>
  </r>
  <r>
    <n v="55"/>
    <n v="133424"/>
    <x v="4"/>
    <n v="0"/>
    <x v="1"/>
    <n v="0"/>
    <s v="Old"/>
    <n v="3"/>
  </r>
  <r>
    <n v="46"/>
    <n v="57195"/>
    <x v="7"/>
    <n v="2"/>
    <x v="1"/>
    <n v="0"/>
    <s v="Adult"/>
    <n v="12"/>
  </r>
  <r>
    <n v="25"/>
    <n v="134697"/>
    <x v="7"/>
    <n v="1"/>
    <x v="0"/>
    <n v="1"/>
    <s v="Young"/>
    <n v="11"/>
  </r>
  <r>
    <n v="49"/>
    <n v="124859"/>
    <x v="3"/>
    <n v="1"/>
    <x v="0"/>
    <n v="0"/>
    <s v="Adult"/>
    <n v="10"/>
  </r>
  <r>
    <n v="57"/>
    <n v="130500"/>
    <x v="0"/>
    <n v="3"/>
    <x v="1"/>
    <n v="0"/>
    <s v="Old"/>
    <n v="9"/>
  </r>
  <r>
    <n v="40"/>
    <n v="131770"/>
    <x v="2"/>
    <n v="1"/>
    <x v="0"/>
    <n v="0"/>
    <s v="Adult"/>
    <n v="8"/>
  </r>
  <r>
    <n v="41"/>
    <n v="126299"/>
    <x v="3"/>
    <n v="1"/>
    <x v="0"/>
    <n v="1"/>
    <s v="Adult"/>
    <n v="10"/>
  </r>
  <r>
    <n v="30"/>
    <n v="64674"/>
    <x v="0"/>
    <n v="4"/>
    <x v="0"/>
    <n v="1"/>
    <s v="Young"/>
    <n v="10"/>
  </r>
  <r>
    <n v="25"/>
    <n v="48105"/>
    <x v="6"/>
    <n v="3"/>
    <x v="0"/>
    <n v="0"/>
    <s v="Young"/>
    <n v="8"/>
  </r>
  <r>
    <n v="56"/>
    <n v="140187"/>
    <x v="3"/>
    <n v="0"/>
    <x v="0"/>
    <n v="0"/>
    <s v="Old"/>
    <n v="9"/>
  </r>
  <r>
    <n v="26"/>
    <n v="59739"/>
    <x v="0"/>
    <n v="2"/>
    <x v="1"/>
    <n v="1"/>
    <s v="Young"/>
    <n v="8"/>
  </r>
  <r>
    <n v="46"/>
    <n v="143741"/>
    <x v="1"/>
    <n v="1"/>
    <x v="1"/>
    <n v="0"/>
    <s v="Adult"/>
    <n v="9"/>
  </r>
  <r>
    <n v="24"/>
    <n v="61969"/>
    <x v="2"/>
    <n v="2"/>
    <x v="0"/>
    <n v="1"/>
    <s v="Young"/>
    <n v="9"/>
  </r>
  <r>
    <n v="59"/>
    <n v="44497"/>
    <x v="6"/>
    <n v="4"/>
    <x v="0"/>
    <n v="1"/>
    <s v="Old"/>
    <n v="9"/>
  </r>
  <r>
    <n v="59"/>
    <n v="31816"/>
    <x v="6"/>
    <n v="2"/>
    <x v="0"/>
    <n v="0"/>
    <s v="Old"/>
    <n v="7"/>
  </r>
  <r>
    <n v="55"/>
    <n v="148915"/>
    <x v="0"/>
    <n v="0"/>
    <x v="0"/>
    <n v="0"/>
    <s v="Old"/>
    <n v="6"/>
  </r>
  <r>
    <n v="21"/>
    <n v="122019"/>
    <x v="6"/>
    <n v="1"/>
    <x v="0"/>
    <n v="0"/>
    <s v="Young"/>
    <n v="6"/>
  </r>
  <r>
    <n v="44"/>
    <n v="89254"/>
    <x v="6"/>
    <n v="0"/>
    <x v="1"/>
    <n v="1"/>
    <s v="Adult"/>
    <n v="5"/>
  </r>
  <r>
    <n v="56"/>
    <n v="139017"/>
    <x v="0"/>
    <n v="3"/>
    <x v="0"/>
    <n v="0"/>
    <s v="Old"/>
    <n v="9"/>
  </r>
  <r>
    <n v="26"/>
    <n v="117695"/>
    <x v="10"/>
    <n v="2"/>
    <x v="1"/>
    <n v="1"/>
    <s v="Young"/>
    <n v="6"/>
  </r>
  <r>
    <n v="61"/>
    <n v="99385"/>
    <x v="3"/>
    <n v="2"/>
    <x v="1"/>
    <n v="1"/>
    <s v="Old"/>
    <n v="11"/>
  </r>
  <r>
    <n v="64"/>
    <n v="117148"/>
    <x v="10"/>
    <n v="1"/>
    <x v="1"/>
    <n v="0"/>
    <s v="Old"/>
    <n v="5"/>
  </r>
  <r>
    <n v="51"/>
    <n v="135153"/>
    <x v="0"/>
    <n v="3"/>
    <x v="0"/>
    <n v="1"/>
    <s v="Adult"/>
    <n v="9"/>
  </r>
  <r>
    <n v="40"/>
    <n v="63826"/>
    <x v="4"/>
    <n v="1"/>
    <x v="0"/>
    <n v="0"/>
    <s v="Adult"/>
    <n v="4"/>
  </r>
  <r>
    <n v="44"/>
    <n v="140034"/>
    <x v="5"/>
    <n v="7"/>
    <x v="0"/>
    <n v="1"/>
    <s v="Adult"/>
    <n v="18"/>
  </r>
  <r>
    <n v="45"/>
    <n v="93365"/>
    <x v="4"/>
    <n v="1"/>
    <x v="1"/>
    <n v="0"/>
    <s v="Adult"/>
    <n v="4"/>
  </r>
  <r>
    <n v="56"/>
    <n v="114242"/>
    <x v="11"/>
    <n v="1"/>
    <x v="0"/>
    <n v="0"/>
    <s v="Old"/>
    <n v="14"/>
  </r>
  <r>
    <n v="41"/>
    <n v="80100"/>
    <x v="6"/>
    <n v="1"/>
    <x v="1"/>
    <n v="1"/>
    <s v="Adult"/>
    <n v="6"/>
  </r>
  <r>
    <n v="50"/>
    <n v="120099"/>
    <x v="1"/>
    <n v="2"/>
    <x v="0"/>
    <n v="0"/>
    <s v="Adult"/>
    <n v="10"/>
  </r>
  <r>
    <n v="44"/>
    <n v="34359"/>
    <x v="13"/>
    <n v="2"/>
    <x v="0"/>
    <n v="0"/>
    <s v="Adult"/>
    <n v="17"/>
  </r>
  <r>
    <n v="64"/>
    <n v="126205"/>
    <x v="6"/>
    <n v="1"/>
    <x v="1"/>
    <n v="1"/>
    <s v="Old"/>
    <n v="6"/>
  </r>
  <r>
    <n v="62"/>
    <n v="42809"/>
    <x v="2"/>
    <n v="1"/>
    <x v="0"/>
    <n v="1"/>
    <s v="Old"/>
    <n v="8"/>
  </r>
  <r>
    <n v="50"/>
    <n v="94450"/>
    <x v="1"/>
    <n v="2"/>
    <x v="1"/>
    <n v="1"/>
    <s v="Adult"/>
    <n v="10"/>
  </r>
  <r>
    <n v="42"/>
    <n v="68428"/>
    <x v="0"/>
    <n v="2"/>
    <x v="0"/>
    <n v="0"/>
    <s v="Adult"/>
    <n v="8"/>
  </r>
  <r>
    <n v="48"/>
    <n v="124990"/>
    <x v="5"/>
    <n v="2"/>
    <x v="1"/>
    <n v="1"/>
    <s v="Adult"/>
    <n v="13"/>
  </r>
  <r>
    <n v="27"/>
    <n v="102790"/>
    <x v="0"/>
    <n v="0"/>
    <x v="0"/>
    <n v="0"/>
    <s v="Young"/>
    <n v="6"/>
  </r>
  <r>
    <n v="55"/>
    <n v="141126"/>
    <x v="7"/>
    <n v="2"/>
    <x v="0"/>
    <n v="0"/>
    <s v="Old"/>
    <n v="12"/>
  </r>
  <r>
    <n v="48"/>
    <n v="120321"/>
    <x v="10"/>
    <n v="4"/>
    <x v="1"/>
    <n v="1"/>
    <s v="Adult"/>
    <n v="8"/>
  </r>
  <r>
    <n v="34"/>
    <n v="32093"/>
    <x v="1"/>
    <n v="2"/>
    <x v="1"/>
    <n v="0"/>
    <s v="Young"/>
    <n v="10"/>
  </r>
  <r>
    <n v="30"/>
    <n v="74498"/>
    <x v="8"/>
    <n v="0"/>
    <x v="1"/>
    <n v="0"/>
    <s v="Young"/>
    <n v="12"/>
  </r>
  <r>
    <n v="36"/>
    <n v="146251"/>
    <x v="8"/>
    <n v="2"/>
    <x v="0"/>
    <n v="0"/>
    <s v="Adult"/>
    <n v="14"/>
  </r>
  <r>
    <n v="36"/>
    <n v="70985"/>
    <x v="1"/>
    <n v="1"/>
    <x v="1"/>
    <n v="1"/>
    <s v="Adult"/>
    <n v="9"/>
  </r>
  <r>
    <n v="51"/>
    <n v="62009"/>
    <x v="0"/>
    <n v="4"/>
    <x v="0"/>
    <n v="0"/>
    <s v="Adult"/>
    <n v="10"/>
  </r>
  <r>
    <n v="62"/>
    <n v="112094"/>
    <x v="1"/>
    <n v="2"/>
    <x v="0"/>
    <n v="1"/>
    <s v="Old"/>
    <n v="10"/>
  </r>
  <r>
    <n v="45"/>
    <n v="47718"/>
    <x v="9"/>
    <n v="2"/>
    <x v="0"/>
    <n v="0"/>
    <s v="Adult"/>
    <n v="4"/>
  </r>
  <r>
    <n v="33"/>
    <n v="46705"/>
    <x v="0"/>
    <n v="2"/>
    <x v="0"/>
    <n v="0"/>
    <s v="Young"/>
    <n v="8"/>
  </r>
  <r>
    <n v="26"/>
    <n v="117618"/>
    <x v="0"/>
    <n v="2"/>
    <x v="0"/>
    <n v="1"/>
    <s v="Young"/>
    <n v="8"/>
  </r>
  <r>
    <n v="64"/>
    <n v="92598"/>
    <x v="10"/>
    <n v="1"/>
    <x v="0"/>
    <n v="0"/>
    <s v="Old"/>
    <n v="5"/>
  </r>
  <r>
    <n v="29"/>
    <n v="107878"/>
    <x v="3"/>
    <n v="2"/>
    <x v="0"/>
    <n v="0"/>
    <s v="Young"/>
    <n v="11"/>
  </r>
  <r>
    <n v="65"/>
    <n v="42239"/>
    <x v="10"/>
    <n v="4"/>
    <x v="1"/>
    <n v="1"/>
    <s v="Old"/>
    <n v="8"/>
  </r>
  <r>
    <n v="56"/>
    <n v="76622"/>
    <x v="1"/>
    <n v="4"/>
    <x v="1"/>
    <n v="0"/>
    <s v="Old"/>
    <n v="12"/>
  </r>
  <r>
    <n v="63"/>
    <n v="76665"/>
    <x v="6"/>
    <n v="1"/>
    <x v="0"/>
    <n v="0"/>
    <s v="Old"/>
    <n v="6"/>
  </r>
  <r>
    <n v="40"/>
    <n v="62274"/>
    <x v="10"/>
    <n v="3"/>
    <x v="0"/>
    <n v="0"/>
    <s v="Adult"/>
    <n v="7"/>
  </r>
  <r>
    <n v="38"/>
    <n v="41419"/>
    <x v="6"/>
    <n v="4"/>
    <x v="1"/>
    <n v="1"/>
    <s v="Adult"/>
    <n v="9"/>
  </r>
  <r>
    <n v="63"/>
    <n v="138368"/>
    <x v="6"/>
    <n v="1"/>
    <x v="0"/>
    <n v="1"/>
    <s v="Old"/>
    <n v="6"/>
  </r>
  <r>
    <n v="41"/>
    <n v="45003"/>
    <x v="7"/>
    <n v="1"/>
    <x v="1"/>
    <n v="0"/>
    <s v="Adult"/>
    <n v="11"/>
  </r>
  <r>
    <n v="24"/>
    <n v="60866"/>
    <x v="2"/>
    <n v="1"/>
    <x v="1"/>
    <n v="0"/>
    <s v="Young"/>
    <n v="8"/>
  </r>
  <r>
    <n v="53"/>
    <n v="51988"/>
    <x v="1"/>
    <n v="3"/>
    <x v="1"/>
    <n v="1"/>
    <s v="Adult"/>
    <n v="11"/>
  </r>
  <r>
    <n v="47"/>
    <n v="85894"/>
    <x v="0"/>
    <n v="3"/>
    <x v="0"/>
    <n v="0"/>
    <s v="Adult"/>
    <n v="9"/>
  </r>
  <r>
    <n v="27"/>
    <n v="138563"/>
    <x v="0"/>
    <n v="1"/>
    <x v="0"/>
    <n v="0"/>
    <s v="Young"/>
    <n v="7"/>
  </r>
  <r>
    <n v="26"/>
    <n v="120444"/>
    <x v="0"/>
    <n v="2"/>
    <x v="0"/>
    <n v="0"/>
    <s v="Young"/>
    <n v="8"/>
  </r>
  <r>
    <n v="35"/>
    <n v="35674"/>
    <x v="5"/>
    <n v="2"/>
    <x v="0"/>
    <n v="1"/>
    <s v="Adult"/>
    <n v="13"/>
  </r>
  <r>
    <n v="38"/>
    <n v="100538"/>
    <x v="6"/>
    <n v="3"/>
    <x v="0"/>
    <n v="1"/>
    <s v="Adult"/>
    <n v="8"/>
  </r>
  <r>
    <n v="52"/>
    <n v="123103"/>
    <x v="6"/>
    <n v="1"/>
    <x v="0"/>
    <n v="0"/>
    <s v="Adult"/>
    <n v="6"/>
  </r>
  <r>
    <n v="31"/>
    <n v="96446"/>
    <x v="2"/>
    <n v="2"/>
    <x v="1"/>
    <n v="0"/>
    <s v="Young"/>
    <n v="9"/>
  </r>
  <r>
    <n v="40"/>
    <n v="59072"/>
    <x v="3"/>
    <n v="1"/>
    <x v="0"/>
    <n v="0"/>
    <s v="Adult"/>
    <n v="10"/>
  </r>
  <r>
    <n v="44"/>
    <n v="63717"/>
    <x v="1"/>
    <n v="0"/>
    <x v="1"/>
    <n v="1"/>
    <s v="Adult"/>
    <n v="8"/>
  </r>
  <r>
    <n v="35"/>
    <n v="117345"/>
    <x v="1"/>
    <n v="4"/>
    <x v="0"/>
    <n v="0"/>
    <s v="Adult"/>
    <n v="12"/>
  </r>
  <r>
    <n v="27"/>
    <n v="56651"/>
    <x v="0"/>
    <n v="0"/>
    <x v="0"/>
    <n v="0"/>
    <s v="Young"/>
    <n v="6"/>
  </r>
  <r>
    <n v="41"/>
    <n v="147202"/>
    <x v="3"/>
    <n v="2"/>
    <x v="1"/>
    <n v="0"/>
    <s v="Adult"/>
    <n v="11"/>
  </r>
  <r>
    <n v="62"/>
    <n v="74291"/>
    <x v="0"/>
    <n v="2"/>
    <x v="0"/>
    <n v="0"/>
    <s v="Old"/>
    <n v="8"/>
  </r>
  <r>
    <n v="46"/>
    <n v="139525"/>
    <x v="0"/>
    <n v="4"/>
    <x v="1"/>
    <n v="1"/>
    <s v="Adult"/>
    <n v="10"/>
  </r>
  <r>
    <n v="64"/>
    <n v="93350"/>
    <x v="2"/>
    <n v="5"/>
    <x v="0"/>
    <n v="1"/>
    <s v="Old"/>
    <n v="12"/>
  </r>
  <r>
    <n v="34"/>
    <n v="112020"/>
    <x v="1"/>
    <n v="0"/>
    <x v="0"/>
    <n v="0"/>
    <s v="Young"/>
    <n v="8"/>
  </r>
  <r>
    <n v="57"/>
    <n v="34646"/>
    <x v="6"/>
    <n v="2"/>
    <x v="0"/>
    <n v="1"/>
    <s v="Old"/>
    <n v="7"/>
  </r>
  <r>
    <n v="41"/>
    <n v="69713"/>
    <x v="2"/>
    <n v="5"/>
    <x v="0"/>
    <n v="0"/>
    <s v="Adult"/>
    <n v="12"/>
  </r>
  <r>
    <n v="38"/>
    <n v="97936"/>
    <x v="3"/>
    <n v="5"/>
    <x v="0"/>
    <n v="1"/>
    <s v="Adult"/>
    <n v="14"/>
  </r>
  <r>
    <n v="25"/>
    <n v="74331"/>
    <x v="2"/>
    <n v="0"/>
    <x v="0"/>
    <n v="0"/>
    <s v="Young"/>
    <n v="7"/>
  </r>
  <r>
    <n v="23"/>
    <n v="52185"/>
    <x v="3"/>
    <n v="2"/>
    <x v="1"/>
    <n v="1"/>
    <s v="Young"/>
    <n v="11"/>
  </r>
  <r>
    <n v="43"/>
    <n v="114263"/>
    <x v="7"/>
    <n v="1"/>
    <x v="1"/>
    <n v="0"/>
    <s v="Adult"/>
    <n v="11"/>
  </r>
  <r>
    <n v="46"/>
    <n v="128656"/>
    <x v="1"/>
    <n v="0"/>
    <x v="0"/>
    <n v="1"/>
    <s v="Adult"/>
    <n v="8"/>
  </r>
  <r>
    <n v="57"/>
    <n v="82107"/>
    <x v="1"/>
    <n v="2"/>
    <x v="1"/>
    <n v="0"/>
    <s v="Old"/>
    <n v="10"/>
  </r>
  <r>
    <n v="44"/>
    <n v="143793"/>
    <x v="0"/>
    <n v="1"/>
    <x v="1"/>
    <n v="1"/>
    <s v="Adult"/>
    <n v="7"/>
  </r>
  <r>
    <n v="39"/>
    <n v="96554"/>
    <x v="2"/>
    <n v="2"/>
    <x v="0"/>
    <n v="0"/>
    <s v="Adult"/>
    <n v="9"/>
  </r>
  <r>
    <n v="45"/>
    <n v="47563"/>
    <x v="10"/>
    <n v="9"/>
    <x v="1"/>
    <n v="1"/>
    <s v="Adult"/>
    <n v="13"/>
  </r>
  <r>
    <n v="41"/>
    <n v="100729"/>
    <x v="7"/>
    <n v="1"/>
    <x v="0"/>
    <n v="1"/>
    <s v="Adult"/>
    <n v="11"/>
  </r>
  <r>
    <n v="32"/>
    <n v="45701"/>
    <x v="2"/>
    <n v="3"/>
    <x v="0"/>
    <n v="0"/>
    <s v="Young"/>
    <n v="10"/>
  </r>
  <r>
    <n v="61"/>
    <n v="99072"/>
    <x v="5"/>
    <n v="3"/>
    <x v="0"/>
    <n v="1"/>
    <s v="Old"/>
    <n v="14"/>
  </r>
  <r>
    <n v="53"/>
    <n v="78217"/>
    <x v="2"/>
    <n v="3"/>
    <x v="0"/>
    <n v="0"/>
    <s v="Adult"/>
    <n v="10"/>
  </r>
  <r>
    <n v="24"/>
    <n v="74610"/>
    <x v="11"/>
    <n v="3"/>
    <x v="1"/>
    <n v="0"/>
    <s v="Young"/>
    <n v="16"/>
  </r>
  <r>
    <n v="62"/>
    <n v="114422"/>
    <x v="7"/>
    <n v="1"/>
    <x v="0"/>
    <n v="0"/>
    <s v="Old"/>
    <n v="11"/>
  </r>
  <r>
    <n v="27"/>
    <n v="132123"/>
    <x v="10"/>
    <n v="2"/>
    <x v="0"/>
    <n v="0"/>
    <s v="Young"/>
    <n v="6"/>
  </r>
  <r>
    <n v="42"/>
    <n v="80131"/>
    <x v="1"/>
    <n v="2"/>
    <x v="0"/>
    <n v="0"/>
    <s v="Adult"/>
    <n v="10"/>
  </r>
  <r>
    <n v="53"/>
    <n v="59410"/>
    <x v="6"/>
    <n v="2"/>
    <x v="0"/>
    <n v="0"/>
    <s v="Adult"/>
    <n v="7"/>
  </r>
  <r>
    <n v="37"/>
    <n v="129280"/>
    <x v="0"/>
    <n v="1"/>
    <x v="1"/>
    <n v="1"/>
    <s v="Adult"/>
    <n v="7"/>
  </r>
  <r>
    <n v="44"/>
    <n v="88715"/>
    <x v="2"/>
    <n v="0"/>
    <x v="1"/>
    <n v="0"/>
    <s v="Adult"/>
    <n v="7"/>
  </r>
  <r>
    <n v="54"/>
    <n v="146968"/>
    <x v="6"/>
    <n v="2"/>
    <x v="0"/>
    <n v="1"/>
    <s v="Adult"/>
    <n v="7"/>
  </r>
  <r>
    <n v="48"/>
    <n v="68665"/>
    <x v="3"/>
    <n v="4"/>
    <x v="1"/>
    <n v="0"/>
    <s v="Adult"/>
    <n v="13"/>
  </r>
  <r>
    <n v="63"/>
    <n v="45957"/>
    <x v="2"/>
    <n v="1"/>
    <x v="0"/>
    <n v="0"/>
    <s v="Old"/>
    <n v="8"/>
  </r>
  <r>
    <n v="61"/>
    <n v="78127"/>
    <x v="6"/>
    <n v="2"/>
    <x v="1"/>
    <n v="1"/>
    <s v="Old"/>
    <n v="7"/>
  </r>
  <r>
    <n v="59"/>
    <n v="93589"/>
    <x v="0"/>
    <n v="1"/>
    <x v="1"/>
    <n v="1"/>
    <s v="Old"/>
    <n v="7"/>
  </r>
  <r>
    <n v="42"/>
    <n v="76008"/>
    <x v="3"/>
    <n v="2"/>
    <x v="1"/>
    <n v="1"/>
    <s v="Adult"/>
    <n v="11"/>
  </r>
  <r>
    <n v="37"/>
    <n v="91920"/>
    <x v="1"/>
    <n v="2"/>
    <x v="1"/>
    <n v="0"/>
    <s v="Adult"/>
    <n v="10"/>
  </r>
  <r>
    <n v="54"/>
    <n v="62875"/>
    <x v="10"/>
    <n v="0"/>
    <x v="0"/>
    <n v="0"/>
    <s v="Adult"/>
    <n v="4"/>
  </r>
  <r>
    <n v="26"/>
    <n v="143828"/>
    <x v="1"/>
    <n v="2"/>
    <x v="0"/>
    <n v="1"/>
    <s v="Young"/>
    <n v="10"/>
  </r>
  <r>
    <n v="26"/>
    <n v="31626"/>
    <x v="6"/>
    <n v="4"/>
    <x v="0"/>
    <n v="1"/>
    <s v="Young"/>
    <n v="9"/>
  </r>
  <r>
    <n v="54"/>
    <n v="120815"/>
    <x v="1"/>
    <n v="2"/>
    <x v="1"/>
    <n v="1"/>
    <s v="Adult"/>
    <n v="10"/>
  </r>
  <r>
    <n v="21"/>
    <n v="93822"/>
    <x v="3"/>
    <n v="0"/>
    <x v="0"/>
    <n v="0"/>
    <s v="Young"/>
    <n v="9"/>
  </r>
  <r>
    <n v="30"/>
    <n v="101765"/>
    <x v="1"/>
    <n v="1"/>
    <x v="0"/>
    <n v="0"/>
    <s v="Young"/>
    <n v="9"/>
  </r>
  <r>
    <n v="41"/>
    <n v="102413"/>
    <x v="0"/>
    <n v="4"/>
    <x v="0"/>
    <n v="0"/>
    <s v="Adult"/>
    <n v="10"/>
  </r>
  <r>
    <n v="25"/>
    <n v="63642"/>
    <x v="6"/>
    <n v="3"/>
    <x v="1"/>
    <n v="1"/>
    <s v="Young"/>
    <n v="8"/>
  </r>
  <r>
    <n v="22"/>
    <n v="68311"/>
    <x v="1"/>
    <n v="3"/>
    <x v="1"/>
    <n v="1"/>
    <s v="Young"/>
    <n v="11"/>
  </r>
  <r>
    <n v="42"/>
    <n v="62356"/>
    <x v="15"/>
    <n v="0"/>
    <x v="1"/>
    <n v="1"/>
    <s v="Adult"/>
    <n v="16"/>
  </r>
  <r>
    <n v="22"/>
    <n v="33809"/>
    <x v="0"/>
    <n v="3"/>
    <x v="0"/>
    <n v="1"/>
    <s v="Young"/>
    <n v="9"/>
  </r>
  <r>
    <n v="30"/>
    <n v="73371"/>
    <x v="3"/>
    <n v="2"/>
    <x v="0"/>
    <n v="0"/>
    <s v="Young"/>
    <n v="11"/>
  </r>
  <r>
    <n v="54"/>
    <n v="64875"/>
    <x v="13"/>
    <n v="2"/>
    <x v="0"/>
    <n v="0"/>
    <s v="Adult"/>
    <n v="17"/>
  </r>
  <r>
    <n v="36"/>
    <n v="140049"/>
    <x v="1"/>
    <n v="2"/>
    <x v="0"/>
    <n v="0"/>
    <s v="Adult"/>
    <n v="10"/>
  </r>
  <r>
    <n v="59"/>
    <n v="39465"/>
    <x v="1"/>
    <n v="0"/>
    <x v="1"/>
    <n v="0"/>
    <s v="Old"/>
    <n v="8"/>
  </r>
  <r>
    <n v="42"/>
    <n v="96095"/>
    <x v="0"/>
    <n v="5"/>
    <x v="1"/>
    <n v="0"/>
    <s v="Adult"/>
    <n v="11"/>
  </r>
  <r>
    <n v="32"/>
    <n v="103844"/>
    <x v="0"/>
    <n v="1"/>
    <x v="0"/>
    <n v="1"/>
    <s v="Young"/>
    <n v="7"/>
  </r>
  <r>
    <n v="44"/>
    <n v="95250"/>
    <x v="1"/>
    <n v="0"/>
    <x v="1"/>
    <n v="1"/>
    <s v="Adult"/>
    <n v="8"/>
  </r>
  <r>
    <n v="60"/>
    <n v="116889"/>
    <x v="7"/>
    <n v="1"/>
    <x v="0"/>
    <n v="0"/>
    <s v="Old"/>
    <n v="11"/>
  </r>
  <r>
    <n v="58"/>
    <n v="45250"/>
    <x v="1"/>
    <n v="5"/>
    <x v="0"/>
    <n v="1"/>
    <s v="Old"/>
    <n v="13"/>
  </r>
  <r>
    <n v="30"/>
    <n v="76023"/>
    <x v="7"/>
    <n v="1"/>
    <x v="1"/>
    <n v="0"/>
    <s v="Young"/>
    <n v="11"/>
  </r>
  <r>
    <n v="55"/>
    <n v="131350"/>
    <x v="10"/>
    <n v="4"/>
    <x v="0"/>
    <n v="0"/>
    <s v="Old"/>
    <n v="8"/>
  </r>
  <r>
    <n v="52"/>
    <n v="76624"/>
    <x v="7"/>
    <n v="2"/>
    <x v="1"/>
    <n v="0"/>
    <s v="Adult"/>
    <n v="12"/>
  </r>
  <r>
    <n v="27"/>
    <n v="46427"/>
    <x v="2"/>
    <n v="2"/>
    <x v="1"/>
    <n v="1"/>
    <s v="Young"/>
    <n v="9"/>
  </r>
  <r>
    <n v="41"/>
    <n v="63276"/>
    <x v="7"/>
    <n v="2"/>
    <x v="1"/>
    <n v="0"/>
    <s v="Adult"/>
    <n v="12"/>
  </r>
  <r>
    <n v="40"/>
    <n v="101643"/>
    <x v="0"/>
    <n v="3"/>
    <x v="0"/>
    <n v="1"/>
    <s v="Adult"/>
    <n v="9"/>
  </r>
  <r>
    <n v="46"/>
    <n v="109012"/>
    <x v="6"/>
    <n v="1"/>
    <x v="0"/>
    <n v="0"/>
    <s v="Adult"/>
    <n v="6"/>
  </r>
  <r>
    <n v="24"/>
    <n v="33439"/>
    <x v="6"/>
    <n v="1"/>
    <x v="0"/>
    <n v="0"/>
    <s v="Young"/>
    <n v="6"/>
  </r>
  <r>
    <n v="42"/>
    <n v="115848"/>
    <x v="1"/>
    <n v="0"/>
    <x v="1"/>
    <n v="0"/>
    <s v="Adult"/>
    <n v="8"/>
  </r>
  <r>
    <n v="35"/>
    <n v="117331"/>
    <x v="10"/>
    <n v="4"/>
    <x v="0"/>
    <n v="0"/>
    <s v="Adult"/>
    <n v="8"/>
  </r>
  <r>
    <n v="60"/>
    <n v="108672"/>
    <x v="6"/>
    <n v="0"/>
    <x v="1"/>
    <n v="0"/>
    <s v="Old"/>
    <n v="5"/>
  </r>
  <r>
    <n v="41"/>
    <n v="109703"/>
    <x v="2"/>
    <n v="2"/>
    <x v="0"/>
    <n v="0"/>
    <s v="Adult"/>
    <n v="9"/>
  </r>
  <r>
    <n v="35"/>
    <n v="47300"/>
    <x v="1"/>
    <n v="4"/>
    <x v="1"/>
    <n v="1"/>
    <s v="Adult"/>
    <n v="12"/>
  </r>
  <r>
    <n v="42"/>
    <n v="90289"/>
    <x v="2"/>
    <n v="1"/>
    <x v="1"/>
    <n v="1"/>
    <s v="Adult"/>
    <n v="8"/>
  </r>
  <r>
    <n v="48"/>
    <n v="47182"/>
    <x v="3"/>
    <n v="1"/>
    <x v="0"/>
    <n v="0"/>
    <s v="Adult"/>
    <n v="10"/>
  </r>
  <r>
    <n v="34"/>
    <n v="100507"/>
    <x v="7"/>
    <n v="1"/>
    <x v="0"/>
    <n v="0"/>
    <s v="Young"/>
    <n v="11"/>
  </r>
  <r>
    <n v="47"/>
    <n v="80912"/>
    <x v="4"/>
    <n v="0"/>
    <x v="0"/>
    <n v="1"/>
    <s v="Adult"/>
    <n v="3"/>
  </r>
  <r>
    <n v="61"/>
    <n v="56909"/>
    <x v="0"/>
    <n v="2"/>
    <x v="1"/>
    <n v="1"/>
    <s v="Old"/>
    <n v="8"/>
  </r>
  <r>
    <n v="60"/>
    <n v="49659"/>
    <x v="2"/>
    <n v="1"/>
    <x v="1"/>
    <n v="0"/>
    <s v="Old"/>
    <n v="8"/>
  </r>
  <r>
    <n v="48"/>
    <n v="61403"/>
    <x v="1"/>
    <n v="2"/>
    <x v="0"/>
    <n v="1"/>
    <s v="Adult"/>
    <n v="10"/>
  </r>
  <r>
    <n v="46"/>
    <n v="144187"/>
    <x v="2"/>
    <n v="1"/>
    <x v="0"/>
    <n v="0"/>
    <s v="Adult"/>
    <n v="8"/>
  </r>
  <r>
    <n v="22"/>
    <n v="63586"/>
    <x v="10"/>
    <n v="5"/>
    <x v="0"/>
    <n v="0"/>
    <s v="Young"/>
    <n v="9"/>
  </r>
  <r>
    <n v="45"/>
    <n v="40360"/>
    <x v="10"/>
    <n v="0"/>
    <x v="1"/>
    <n v="0"/>
    <s v="Adult"/>
    <n v="4"/>
  </r>
  <r>
    <n v="23"/>
    <n v="51424"/>
    <x v="2"/>
    <n v="1"/>
    <x v="0"/>
    <n v="0"/>
    <s v="Young"/>
    <n v="8"/>
  </r>
  <r>
    <n v="28"/>
    <n v="128035"/>
    <x v="1"/>
    <n v="0"/>
    <x v="1"/>
    <n v="1"/>
    <s v="Young"/>
    <n v="8"/>
  </r>
  <r>
    <n v="64"/>
    <n v="140231"/>
    <x v="12"/>
    <n v="2"/>
    <x v="0"/>
    <n v="0"/>
    <s v="Old"/>
    <n v="3"/>
  </r>
  <r>
    <n v="53"/>
    <n v="78791"/>
    <x v="2"/>
    <n v="0"/>
    <x v="1"/>
    <n v="1"/>
    <s v="Adult"/>
    <n v="7"/>
  </r>
  <r>
    <n v="62"/>
    <n v="33065"/>
    <x v="3"/>
    <n v="6"/>
    <x v="0"/>
    <n v="0"/>
    <s v="Old"/>
    <n v="15"/>
  </r>
  <r>
    <n v="55"/>
    <n v="98795"/>
    <x v="2"/>
    <n v="3"/>
    <x v="0"/>
    <n v="1"/>
    <s v="Old"/>
    <n v="10"/>
  </r>
  <r>
    <n v="26"/>
    <n v="145594"/>
    <x v="4"/>
    <n v="1"/>
    <x v="0"/>
    <n v="0"/>
    <s v="Young"/>
    <n v="4"/>
  </r>
  <r>
    <n v="59"/>
    <n v="42300"/>
    <x v="2"/>
    <n v="1"/>
    <x v="1"/>
    <n v="0"/>
    <s v="Old"/>
    <n v="8"/>
  </r>
  <r>
    <n v="43"/>
    <n v="63370"/>
    <x v="2"/>
    <n v="1"/>
    <x v="1"/>
    <n v="0"/>
    <s v="Adult"/>
    <n v="8"/>
  </r>
  <r>
    <n v="45"/>
    <n v="99831"/>
    <x v="0"/>
    <n v="3"/>
    <x v="0"/>
    <n v="0"/>
    <s v="Adult"/>
    <n v="9"/>
  </r>
  <r>
    <n v="63"/>
    <n v="57209"/>
    <x v="1"/>
    <n v="2"/>
    <x v="0"/>
    <n v="1"/>
    <s v="Old"/>
    <n v="10"/>
  </r>
  <r>
    <n v="39"/>
    <n v="138287"/>
    <x v="3"/>
    <n v="1"/>
    <x v="1"/>
    <n v="0"/>
    <s v="Adult"/>
    <n v="10"/>
  </r>
  <r>
    <n v="25"/>
    <n v="131831"/>
    <x v="1"/>
    <n v="1"/>
    <x v="1"/>
    <n v="0"/>
    <s v="Young"/>
    <n v="9"/>
  </r>
  <r>
    <n v="31"/>
    <n v="50927"/>
    <x v="4"/>
    <n v="5"/>
    <x v="1"/>
    <n v="1"/>
    <s v="Young"/>
    <n v="8"/>
  </r>
  <r>
    <n v="32"/>
    <n v="64579"/>
    <x v="11"/>
    <n v="6"/>
    <x v="1"/>
    <n v="1"/>
    <s v="Young"/>
    <n v="19"/>
  </r>
  <r>
    <n v="30"/>
    <n v="140407"/>
    <x v="6"/>
    <n v="4"/>
    <x v="0"/>
    <n v="0"/>
    <s v="Young"/>
    <n v="9"/>
  </r>
  <r>
    <n v="28"/>
    <n v="39032"/>
    <x v="7"/>
    <n v="1"/>
    <x v="1"/>
    <n v="1"/>
    <s v="Young"/>
    <n v="11"/>
  </r>
  <r>
    <n v="44"/>
    <n v="123254"/>
    <x v="9"/>
    <n v="5"/>
    <x v="0"/>
    <n v="0"/>
    <s v="Adult"/>
    <n v="7"/>
  </r>
  <r>
    <n v="48"/>
    <n v="108413"/>
    <x v="7"/>
    <n v="4"/>
    <x v="0"/>
    <n v="0"/>
    <s v="Adult"/>
    <n v="14"/>
  </r>
  <r>
    <n v="61"/>
    <n v="70731"/>
    <x v="0"/>
    <n v="6"/>
    <x v="0"/>
    <n v="1"/>
    <s v="Old"/>
    <n v="12"/>
  </r>
  <r>
    <n v="56"/>
    <n v="149937"/>
    <x v="0"/>
    <n v="0"/>
    <x v="0"/>
    <n v="0"/>
    <s v="Old"/>
    <n v="6"/>
  </r>
  <r>
    <n v="57"/>
    <n v="143528"/>
    <x v="7"/>
    <n v="2"/>
    <x v="0"/>
    <n v="1"/>
    <s v="Old"/>
    <n v="12"/>
  </r>
  <r>
    <n v="41"/>
    <n v="122202"/>
    <x v="0"/>
    <n v="2"/>
    <x v="1"/>
    <n v="1"/>
    <s v="Adult"/>
    <n v="8"/>
  </r>
  <r>
    <n v="28"/>
    <n v="83767"/>
    <x v="6"/>
    <n v="2"/>
    <x v="0"/>
    <n v="0"/>
    <s v="Young"/>
    <n v="7"/>
  </r>
  <r>
    <n v="29"/>
    <n v="137220"/>
    <x v="2"/>
    <n v="2"/>
    <x v="0"/>
    <n v="0"/>
    <s v="Young"/>
    <n v="9"/>
  </r>
  <r>
    <n v="35"/>
    <n v="102302"/>
    <x v="6"/>
    <n v="3"/>
    <x v="1"/>
    <n v="0"/>
    <s v="Adult"/>
    <n v="8"/>
  </r>
  <r>
    <n v="60"/>
    <n v="79954"/>
    <x v="10"/>
    <n v="5"/>
    <x v="0"/>
    <n v="0"/>
    <s v="Old"/>
    <n v="9"/>
  </r>
  <r>
    <n v="38"/>
    <n v="147270"/>
    <x v="0"/>
    <n v="1"/>
    <x v="1"/>
    <n v="1"/>
    <s v="Adult"/>
    <n v="7"/>
  </r>
  <r>
    <n v="62"/>
    <n v="118365"/>
    <x v="1"/>
    <n v="2"/>
    <x v="0"/>
    <n v="0"/>
    <s v="Old"/>
    <n v="10"/>
  </r>
  <r>
    <n v="40"/>
    <n v="115757"/>
    <x v="2"/>
    <n v="4"/>
    <x v="0"/>
    <n v="0"/>
    <s v="Adult"/>
    <n v="11"/>
  </r>
  <r>
    <n v="26"/>
    <n v="55102"/>
    <x v="2"/>
    <n v="2"/>
    <x v="0"/>
    <n v="0"/>
    <s v="Young"/>
    <n v="9"/>
  </r>
  <r>
    <n v="32"/>
    <n v="64433"/>
    <x v="7"/>
    <n v="2"/>
    <x v="0"/>
    <n v="1"/>
    <s v="Young"/>
    <n v="12"/>
  </r>
  <r>
    <n v="22"/>
    <n v="45932"/>
    <x v="1"/>
    <n v="3"/>
    <x v="0"/>
    <n v="1"/>
    <s v="Young"/>
    <n v="11"/>
  </r>
  <r>
    <n v="27"/>
    <n v="55714"/>
    <x v="1"/>
    <n v="6"/>
    <x v="1"/>
    <n v="0"/>
    <s v="Young"/>
    <n v="14"/>
  </r>
  <r>
    <n v="36"/>
    <n v="87803"/>
    <x v="3"/>
    <n v="4"/>
    <x v="0"/>
    <n v="1"/>
    <s v="Adult"/>
    <n v="13"/>
  </r>
  <r>
    <n v="23"/>
    <n v="69743"/>
    <x v="7"/>
    <n v="3"/>
    <x v="1"/>
    <n v="1"/>
    <s v="Young"/>
    <n v="13"/>
  </r>
  <r>
    <n v="65"/>
    <n v="32552"/>
    <x v="7"/>
    <n v="1"/>
    <x v="1"/>
    <n v="1"/>
    <s v="Old"/>
    <n v="11"/>
  </r>
  <r>
    <n v="23"/>
    <n v="86627"/>
    <x v="5"/>
    <n v="3"/>
    <x v="1"/>
    <n v="1"/>
    <s v="Young"/>
    <n v="14"/>
  </r>
  <r>
    <n v="47"/>
    <n v="75987"/>
    <x v="10"/>
    <n v="3"/>
    <x v="0"/>
    <n v="0"/>
    <s v="Adult"/>
    <n v="7"/>
  </r>
  <r>
    <n v="63"/>
    <n v="109810"/>
    <x v="2"/>
    <n v="4"/>
    <x v="0"/>
    <n v="0"/>
    <s v="Old"/>
    <n v="11"/>
  </r>
  <r>
    <n v="60"/>
    <n v="75380"/>
    <x v="6"/>
    <n v="0"/>
    <x v="1"/>
    <n v="0"/>
    <s v="Old"/>
    <n v="5"/>
  </r>
  <r>
    <n v="58"/>
    <n v="59250"/>
    <x v="10"/>
    <n v="2"/>
    <x v="0"/>
    <n v="0"/>
    <s v="Old"/>
    <n v="6"/>
  </r>
  <r>
    <n v="53"/>
    <n v="98344"/>
    <x v="2"/>
    <n v="3"/>
    <x v="0"/>
    <n v="0"/>
    <s v="Adult"/>
    <n v="10"/>
  </r>
  <r>
    <n v="48"/>
    <n v="94686"/>
    <x v="4"/>
    <n v="0"/>
    <x v="0"/>
    <n v="1"/>
    <s v="Adult"/>
    <n v="3"/>
  </r>
  <r>
    <n v="21"/>
    <n v="139394"/>
    <x v="0"/>
    <n v="1"/>
    <x v="1"/>
    <n v="1"/>
    <s v="Young"/>
    <n v="7"/>
  </r>
  <r>
    <n v="28"/>
    <n v="75028"/>
    <x v="6"/>
    <n v="3"/>
    <x v="1"/>
    <n v="1"/>
    <s v="Young"/>
    <n v="8"/>
  </r>
  <r>
    <n v="57"/>
    <n v="45295"/>
    <x v="10"/>
    <n v="4"/>
    <x v="0"/>
    <n v="1"/>
    <s v="Old"/>
    <n v="8"/>
  </r>
  <r>
    <n v="52"/>
    <n v="143141"/>
    <x v="7"/>
    <n v="4"/>
    <x v="0"/>
    <n v="1"/>
    <s v="Adult"/>
    <n v="14"/>
  </r>
  <r>
    <n v="63"/>
    <n v="85248"/>
    <x v="6"/>
    <n v="3"/>
    <x v="1"/>
    <n v="1"/>
    <s v="Old"/>
    <n v="8"/>
  </r>
  <r>
    <n v="57"/>
    <n v="110205"/>
    <x v="1"/>
    <n v="2"/>
    <x v="0"/>
    <n v="0"/>
    <s v="Old"/>
    <n v="10"/>
  </r>
  <r>
    <n v="24"/>
    <n v="40523"/>
    <x v="5"/>
    <n v="4"/>
    <x v="0"/>
    <n v="0"/>
    <s v="Young"/>
    <n v="15"/>
  </r>
  <r>
    <n v="50"/>
    <n v="75530"/>
    <x v="10"/>
    <n v="0"/>
    <x v="0"/>
    <n v="0"/>
    <s v="Adult"/>
    <n v="4"/>
  </r>
  <r>
    <n v="26"/>
    <n v="43769"/>
    <x v="6"/>
    <n v="3"/>
    <x v="1"/>
    <n v="1"/>
    <s v="Young"/>
    <n v="8"/>
  </r>
  <r>
    <n v="39"/>
    <n v="93042"/>
    <x v="1"/>
    <n v="2"/>
    <x v="0"/>
    <n v="0"/>
    <s v="Adult"/>
    <n v="10"/>
  </r>
  <r>
    <n v="52"/>
    <n v="142035"/>
    <x v="2"/>
    <n v="0"/>
    <x v="1"/>
    <n v="0"/>
    <s v="Adult"/>
    <n v="7"/>
  </r>
  <r>
    <n v="29"/>
    <n v="74645"/>
    <x v="7"/>
    <n v="4"/>
    <x v="0"/>
    <n v="0"/>
    <s v="Young"/>
    <n v="14"/>
  </r>
  <r>
    <n v="32"/>
    <n v="120743"/>
    <x v="0"/>
    <n v="3"/>
    <x v="0"/>
    <n v="0"/>
    <s v="Young"/>
    <n v="9"/>
  </r>
  <r>
    <n v="31"/>
    <n v="92142"/>
    <x v="1"/>
    <n v="0"/>
    <x v="1"/>
    <n v="0"/>
    <s v="Young"/>
    <n v="8"/>
  </r>
  <r>
    <n v="36"/>
    <n v="130760"/>
    <x v="1"/>
    <n v="2"/>
    <x v="0"/>
    <n v="0"/>
    <s v="Adult"/>
    <n v="10"/>
  </r>
  <r>
    <n v="21"/>
    <n v="55557"/>
    <x v="6"/>
    <n v="3"/>
    <x v="0"/>
    <n v="1"/>
    <s v="Young"/>
    <n v="8"/>
  </r>
  <r>
    <n v="65"/>
    <n v="133727"/>
    <x v="7"/>
    <n v="2"/>
    <x v="1"/>
    <n v="0"/>
    <s v="Old"/>
    <n v="12"/>
  </r>
  <r>
    <n v="41"/>
    <n v="109782"/>
    <x v="3"/>
    <n v="2"/>
    <x v="1"/>
    <n v="1"/>
    <s v="Adult"/>
    <n v="11"/>
  </r>
  <r>
    <n v="50"/>
    <n v="108382"/>
    <x v="2"/>
    <n v="1"/>
    <x v="1"/>
    <n v="1"/>
    <s v="Adult"/>
    <n v="8"/>
  </r>
  <r>
    <n v="33"/>
    <n v="67085"/>
    <x v="9"/>
    <n v="1"/>
    <x v="0"/>
    <n v="0"/>
    <s v="Young"/>
    <n v="3"/>
  </r>
  <r>
    <n v="54"/>
    <n v="80708"/>
    <x v="6"/>
    <n v="2"/>
    <x v="0"/>
    <n v="0"/>
    <s v="Adult"/>
    <n v="7"/>
  </r>
  <r>
    <n v="24"/>
    <n v="81357"/>
    <x v="4"/>
    <n v="1"/>
    <x v="1"/>
    <n v="1"/>
    <s v="Young"/>
    <n v="4"/>
  </r>
  <r>
    <n v="48"/>
    <n v="140939"/>
    <x v="1"/>
    <n v="4"/>
    <x v="1"/>
    <n v="1"/>
    <s v="Adult"/>
    <n v="12"/>
  </r>
  <r>
    <n v="58"/>
    <n v="43470"/>
    <x v="1"/>
    <n v="4"/>
    <x v="0"/>
    <n v="1"/>
    <s v="Old"/>
    <n v="12"/>
  </r>
  <r>
    <n v="51"/>
    <n v="108712"/>
    <x v="2"/>
    <n v="2"/>
    <x v="0"/>
    <n v="1"/>
    <s v="Adult"/>
    <n v="9"/>
  </r>
  <r>
    <n v="47"/>
    <n v="148643"/>
    <x v="5"/>
    <n v="1"/>
    <x v="0"/>
    <n v="0"/>
    <s v="Adult"/>
    <n v="12"/>
  </r>
  <r>
    <n v="25"/>
    <n v="137417"/>
    <x v="2"/>
    <n v="2"/>
    <x v="1"/>
    <n v="1"/>
    <s v="Young"/>
    <n v="9"/>
  </r>
  <r>
    <n v="45"/>
    <n v="109082"/>
    <x v="2"/>
    <n v="0"/>
    <x v="0"/>
    <n v="0"/>
    <s v="Adult"/>
    <n v="7"/>
  </r>
  <r>
    <n v="23"/>
    <n v="36805"/>
    <x v="10"/>
    <n v="0"/>
    <x v="0"/>
    <n v="0"/>
    <s v="Young"/>
    <n v="4"/>
  </r>
  <r>
    <n v="53"/>
    <n v="112324"/>
    <x v="5"/>
    <n v="1"/>
    <x v="1"/>
    <n v="0"/>
    <s v="Adult"/>
    <n v="12"/>
  </r>
  <r>
    <n v="24"/>
    <n v="124884"/>
    <x v="2"/>
    <n v="3"/>
    <x v="1"/>
    <n v="1"/>
    <s v="Young"/>
    <n v="10"/>
  </r>
  <r>
    <n v="45"/>
    <n v="92028"/>
    <x v="10"/>
    <n v="4"/>
    <x v="0"/>
    <n v="0"/>
    <s v="Adult"/>
    <n v="8"/>
  </r>
  <r>
    <n v="40"/>
    <n v="80772"/>
    <x v="3"/>
    <n v="3"/>
    <x v="1"/>
    <n v="1"/>
    <s v="Adult"/>
    <n v="12"/>
  </r>
  <r>
    <n v="54"/>
    <n v="82104"/>
    <x v="2"/>
    <n v="0"/>
    <x v="0"/>
    <n v="0"/>
    <s v="Adult"/>
    <n v="7"/>
  </r>
  <r>
    <n v="46"/>
    <n v="103616"/>
    <x v="0"/>
    <n v="2"/>
    <x v="1"/>
    <n v="1"/>
    <s v="Adult"/>
    <n v="8"/>
  </r>
  <r>
    <n v="25"/>
    <n v="131422"/>
    <x v="10"/>
    <n v="1"/>
    <x v="1"/>
    <n v="1"/>
    <s v="Young"/>
    <n v="5"/>
  </r>
  <r>
    <n v="55"/>
    <n v="119300"/>
    <x v="2"/>
    <n v="2"/>
    <x v="1"/>
    <n v="1"/>
    <s v="Old"/>
    <n v="9"/>
  </r>
  <r>
    <n v="48"/>
    <n v="36630"/>
    <x v="4"/>
    <n v="3"/>
    <x v="1"/>
    <n v="1"/>
    <s v="Adult"/>
    <n v="6"/>
  </r>
  <r>
    <n v="49"/>
    <n v="128869"/>
    <x v="3"/>
    <n v="0"/>
    <x v="0"/>
    <n v="0"/>
    <s v="Adult"/>
    <n v="9"/>
  </r>
  <r>
    <n v="29"/>
    <n v="45701"/>
    <x v="3"/>
    <n v="2"/>
    <x v="1"/>
    <n v="0"/>
    <s v="Young"/>
    <n v="11"/>
  </r>
  <r>
    <n v="58"/>
    <n v="44859"/>
    <x v="0"/>
    <n v="2"/>
    <x v="0"/>
    <n v="1"/>
    <s v="Old"/>
    <n v="8"/>
  </r>
  <r>
    <n v="26"/>
    <n v="51183"/>
    <x v="2"/>
    <n v="0"/>
    <x v="0"/>
    <n v="0"/>
    <s v="Young"/>
    <n v="7"/>
  </r>
  <r>
    <n v="39"/>
    <n v="70438"/>
    <x v="10"/>
    <n v="2"/>
    <x v="0"/>
    <n v="0"/>
    <s v="Adult"/>
    <n v="6"/>
  </r>
  <r>
    <n v="64"/>
    <n v="127285"/>
    <x v="2"/>
    <n v="2"/>
    <x v="1"/>
    <n v="1"/>
    <s v="Old"/>
    <n v="9"/>
  </r>
  <r>
    <n v="31"/>
    <n v="147556"/>
    <x v="6"/>
    <n v="0"/>
    <x v="1"/>
    <n v="1"/>
    <s v="Young"/>
    <n v="5"/>
  </r>
  <r>
    <n v="22"/>
    <n v="127423"/>
    <x v="6"/>
    <n v="3"/>
    <x v="0"/>
    <n v="0"/>
    <s v="Young"/>
    <n v="8"/>
  </r>
  <r>
    <n v="64"/>
    <n v="72244"/>
    <x v="6"/>
    <n v="1"/>
    <x v="1"/>
    <n v="0"/>
    <s v="Old"/>
    <n v="6"/>
  </r>
  <r>
    <n v="64"/>
    <n v="104312"/>
    <x v="6"/>
    <n v="2"/>
    <x v="0"/>
    <n v="1"/>
    <s v="Old"/>
    <n v="7"/>
  </r>
  <r>
    <n v="29"/>
    <n v="45021"/>
    <x v="7"/>
    <n v="1"/>
    <x v="1"/>
    <n v="1"/>
    <s v="Young"/>
    <n v="11"/>
  </r>
  <r>
    <n v="41"/>
    <n v="99863"/>
    <x v="1"/>
    <n v="2"/>
    <x v="1"/>
    <n v="0"/>
    <s v="Adult"/>
    <n v="10"/>
  </r>
  <r>
    <n v="44"/>
    <n v="85565"/>
    <x v="2"/>
    <n v="1"/>
    <x v="0"/>
    <n v="0"/>
    <s v="Adult"/>
    <n v="8"/>
  </r>
  <r>
    <n v="54"/>
    <n v="78043"/>
    <x v="0"/>
    <n v="2"/>
    <x v="1"/>
    <n v="1"/>
    <s v="Adult"/>
    <n v="8"/>
  </r>
  <r>
    <n v="42"/>
    <n v="103150"/>
    <x v="4"/>
    <n v="1"/>
    <x v="0"/>
    <n v="0"/>
    <s v="Adult"/>
    <n v="4"/>
  </r>
  <r>
    <n v="23"/>
    <n v="94361"/>
    <x v="6"/>
    <n v="3"/>
    <x v="1"/>
    <n v="0"/>
    <s v="Young"/>
    <n v="8"/>
  </r>
  <r>
    <n v="32"/>
    <n v="31245"/>
    <x v="0"/>
    <n v="1"/>
    <x v="0"/>
    <n v="0"/>
    <s v="Young"/>
    <n v="7"/>
  </r>
  <r>
    <n v="48"/>
    <n v="71011"/>
    <x v="7"/>
    <n v="0"/>
    <x v="0"/>
    <n v="1"/>
    <s v="Adult"/>
    <n v="10"/>
  </r>
  <r>
    <n v="50"/>
    <n v="40355"/>
    <x v="1"/>
    <n v="2"/>
    <x v="0"/>
    <n v="0"/>
    <s v="Adult"/>
    <n v="10"/>
  </r>
  <r>
    <n v="46"/>
    <n v="128841"/>
    <x v="10"/>
    <n v="1"/>
    <x v="1"/>
    <n v="1"/>
    <s v="Adult"/>
    <n v="5"/>
  </r>
  <r>
    <n v="41"/>
    <n v="78692"/>
    <x v="1"/>
    <n v="4"/>
    <x v="0"/>
    <n v="1"/>
    <s v="Adult"/>
    <n v="12"/>
  </r>
  <r>
    <n v="48"/>
    <n v="79004"/>
    <x v="6"/>
    <n v="1"/>
    <x v="1"/>
    <n v="0"/>
    <s v="Adult"/>
    <n v="6"/>
  </r>
  <r>
    <n v="46"/>
    <n v="145228"/>
    <x v="6"/>
    <n v="1"/>
    <x v="1"/>
    <n v="1"/>
    <s v="Adult"/>
    <n v="6"/>
  </r>
  <r>
    <n v="53"/>
    <n v="59714"/>
    <x v="7"/>
    <n v="0"/>
    <x v="0"/>
    <n v="0"/>
    <s v="Adult"/>
    <n v="10"/>
  </r>
  <r>
    <n v="41"/>
    <n v="47198"/>
    <x v="4"/>
    <n v="3"/>
    <x v="0"/>
    <n v="0"/>
    <s v="Adult"/>
    <n v="6"/>
  </r>
  <r>
    <n v="55"/>
    <n v="96951"/>
    <x v="8"/>
    <n v="4"/>
    <x v="0"/>
    <n v="1"/>
    <s v="Old"/>
    <n v="16"/>
  </r>
  <r>
    <n v="54"/>
    <n v="139334"/>
    <x v="3"/>
    <n v="3"/>
    <x v="1"/>
    <n v="1"/>
    <s v="Adult"/>
    <n v="12"/>
  </r>
  <r>
    <n v="61"/>
    <n v="31652"/>
    <x v="8"/>
    <n v="2"/>
    <x v="0"/>
    <n v="0"/>
    <s v="Old"/>
    <n v="14"/>
  </r>
  <r>
    <n v="38"/>
    <n v="73625"/>
    <x v="3"/>
    <n v="2"/>
    <x v="0"/>
    <n v="1"/>
    <s v="Adult"/>
    <n v="11"/>
  </r>
  <r>
    <n v="31"/>
    <n v="115982"/>
    <x v="0"/>
    <n v="0"/>
    <x v="1"/>
    <n v="1"/>
    <s v="Young"/>
    <n v="6"/>
  </r>
  <r>
    <n v="43"/>
    <n v="48740"/>
    <x v="1"/>
    <n v="0"/>
    <x v="0"/>
    <n v="0"/>
    <s v="Adult"/>
    <n v="8"/>
  </r>
  <r>
    <n v="42"/>
    <n v="33810"/>
    <x v="2"/>
    <n v="3"/>
    <x v="0"/>
    <n v="0"/>
    <s v="Adult"/>
    <n v="10"/>
  </r>
  <r>
    <n v="37"/>
    <n v="46569"/>
    <x v="6"/>
    <n v="3"/>
    <x v="0"/>
    <n v="0"/>
    <s v="Adult"/>
    <n v="8"/>
  </r>
  <r>
    <n v="25"/>
    <n v="129855"/>
    <x v="6"/>
    <n v="1"/>
    <x v="0"/>
    <n v="0"/>
    <s v="Young"/>
    <n v="6"/>
  </r>
  <r>
    <n v="64"/>
    <n v="109120"/>
    <x v="6"/>
    <n v="3"/>
    <x v="1"/>
    <n v="0"/>
    <s v="Old"/>
    <n v="8"/>
  </r>
  <r>
    <n v="31"/>
    <n v="56783"/>
    <x v="7"/>
    <n v="0"/>
    <x v="1"/>
    <n v="0"/>
    <s v="Young"/>
    <n v="10"/>
  </r>
  <r>
    <n v="50"/>
    <n v="129065"/>
    <x v="11"/>
    <n v="2"/>
    <x v="1"/>
    <n v="0"/>
    <s v="Adult"/>
    <n v="15"/>
  </r>
  <r>
    <n v="35"/>
    <n v="108047"/>
    <x v="3"/>
    <n v="2"/>
    <x v="0"/>
    <n v="0"/>
    <s v="Adult"/>
    <n v="11"/>
  </r>
  <r>
    <n v="47"/>
    <n v="39471"/>
    <x v="5"/>
    <n v="2"/>
    <x v="0"/>
    <n v="1"/>
    <s v="Adult"/>
    <n v="13"/>
  </r>
  <r>
    <n v="55"/>
    <n v="140771"/>
    <x v="6"/>
    <n v="4"/>
    <x v="1"/>
    <n v="0"/>
    <s v="Old"/>
    <n v="9"/>
  </r>
  <r>
    <n v="53"/>
    <n v="36163"/>
    <x v="2"/>
    <n v="2"/>
    <x v="0"/>
    <n v="0"/>
    <s v="Adult"/>
    <n v="9"/>
  </r>
  <r>
    <n v="40"/>
    <n v="93087"/>
    <x v="6"/>
    <n v="2"/>
    <x v="0"/>
    <n v="0"/>
    <s v="Adult"/>
    <n v="7"/>
  </r>
  <r>
    <n v="36"/>
    <n v="92071"/>
    <x v="3"/>
    <n v="1"/>
    <x v="1"/>
    <n v="1"/>
    <s v="Adult"/>
    <n v="10"/>
  </r>
  <r>
    <n v="54"/>
    <n v="46065"/>
    <x v="9"/>
    <n v="3"/>
    <x v="0"/>
    <n v="0"/>
    <s v="Adult"/>
    <n v="5"/>
  </r>
  <r>
    <n v="22"/>
    <n v="140190"/>
    <x v="5"/>
    <n v="1"/>
    <x v="0"/>
    <n v="0"/>
    <s v="Young"/>
    <n v="12"/>
  </r>
  <r>
    <n v="55"/>
    <n v="147969"/>
    <x v="1"/>
    <n v="5"/>
    <x v="0"/>
    <n v="1"/>
    <s v="Old"/>
    <n v="13"/>
  </r>
  <r>
    <n v="60"/>
    <n v="113456"/>
    <x v="3"/>
    <n v="4"/>
    <x v="0"/>
    <n v="0"/>
    <s v="Old"/>
    <n v="13"/>
  </r>
  <r>
    <n v="48"/>
    <n v="134505"/>
    <x v="5"/>
    <n v="0"/>
    <x v="1"/>
    <n v="1"/>
    <s v="Adult"/>
    <n v="11"/>
  </r>
  <r>
    <n v="59"/>
    <n v="147852"/>
    <x v="7"/>
    <n v="1"/>
    <x v="0"/>
    <n v="0"/>
    <s v="Old"/>
    <n v="11"/>
  </r>
  <r>
    <n v="26"/>
    <n v="78348"/>
    <x v="7"/>
    <n v="1"/>
    <x v="1"/>
    <n v="1"/>
    <s v="Young"/>
    <n v="11"/>
  </r>
  <r>
    <n v="29"/>
    <n v="49154"/>
    <x v="3"/>
    <n v="1"/>
    <x v="0"/>
    <n v="0"/>
    <s v="Young"/>
    <n v="10"/>
  </r>
  <r>
    <n v="40"/>
    <n v="135703"/>
    <x v="2"/>
    <n v="2"/>
    <x v="0"/>
    <n v="0"/>
    <s v="Adult"/>
    <n v="9"/>
  </r>
  <r>
    <n v="21"/>
    <n v="50229"/>
    <x v="2"/>
    <n v="2"/>
    <x v="1"/>
    <n v="1"/>
    <s v="Young"/>
    <n v="9"/>
  </r>
  <r>
    <n v="28"/>
    <n v="82587"/>
    <x v="0"/>
    <n v="3"/>
    <x v="0"/>
    <n v="1"/>
    <s v="Young"/>
    <n v="9"/>
  </r>
  <r>
    <n v="43"/>
    <n v="149398"/>
    <x v="10"/>
    <n v="1"/>
    <x v="1"/>
    <n v="0"/>
    <s v="Adult"/>
    <n v="5"/>
  </r>
  <r>
    <n v="23"/>
    <n v="79713"/>
    <x v="10"/>
    <n v="2"/>
    <x v="0"/>
    <n v="1"/>
    <s v="Young"/>
    <n v="6"/>
  </r>
  <r>
    <n v="24"/>
    <n v="56997"/>
    <x v="3"/>
    <n v="0"/>
    <x v="0"/>
    <n v="0"/>
    <s v="Young"/>
    <n v="9"/>
  </r>
  <r>
    <n v="45"/>
    <n v="51101"/>
    <x v="3"/>
    <n v="2"/>
    <x v="0"/>
    <n v="1"/>
    <s v="Adult"/>
    <n v="11"/>
  </r>
  <r>
    <n v="58"/>
    <n v="70391"/>
    <x v="6"/>
    <n v="1"/>
    <x v="0"/>
    <n v="1"/>
    <s v="Old"/>
    <n v="6"/>
  </r>
  <r>
    <n v="35"/>
    <n v="105863"/>
    <x v="0"/>
    <n v="1"/>
    <x v="0"/>
    <n v="1"/>
    <s v="Adult"/>
    <n v="7"/>
  </r>
  <r>
    <n v="41"/>
    <n v="102723"/>
    <x v="0"/>
    <n v="2"/>
    <x v="0"/>
    <n v="0"/>
    <s v="Adult"/>
    <n v="8"/>
  </r>
  <r>
    <n v="55"/>
    <n v="125221"/>
    <x v="7"/>
    <n v="2"/>
    <x v="0"/>
    <n v="1"/>
    <s v="Old"/>
    <n v="12"/>
  </r>
  <r>
    <n v="34"/>
    <n v="89405"/>
    <x v="0"/>
    <n v="2"/>
    <x v="0"/>
    <n v="1"/>
    <s v="Young"/>
    <n v="8"/>
  </r>
  <r>
    <n v="56"/>
    <n v="64948"/>
    <x v="2"/>
    <n v="4"/>
    <x v="0"/>
    <n v="0"/>
    <s v="Old"/>
    <n v="11"/>
  </r>
  <r>
    <n v="32"/>
    <n v="130264"/>
    <x v="0"/>
    <n v="0"/>
    <x v="0"/>
    <n v="0"/>
    <s v="Young"/>
    <n v="6"/>
  </r>
  <r>
    <n v="37"/>
    <n v="83031"/>
    <x v="2"/>
    <n v="4"/>
    <x v="0"/>
    <n v="1"/>
    <s v="Adult"/>
    <n v="11"/>
  </r>
  <r>
    <n v="59"/>
    <n v="67921"/>
    <x v="2"/>
    <n v="3"/>
    <x v="0"/>
    <n v="0"/>
    <s v="Old"/>
    <n v="10"/>
  </r>
  <r>
    <n v="29"/>
    <n v="102571"/>
    <x v="1"/>
    <n v="2"/>
    <x v="1"/>
    <n v="1"/>
    <s v="Young"/>
    <n v="10"/>
  </r>
  <r>
    <n v="55"/>
    <n v="107007"/>
    <x v="2"/>
    <n v="1"/>
    <x v="0"/>
    <n v="0"/>
    <s v="Old"/>
    <n v="8"/>
  </r>
  <r>
    <n v="33"/>
    <n v="58460"/>
    <x v="2"/>
    <n v="2"/>
    <x v="1"/>
    <n v="0"/>
    <s v="Young"/>
    <n v="9"/>
  </r>
  <r>
    <n v="35"/>
    <n v="147958"/>
    <x v="1"/>
    <n v="4"/>
    <x v="0"/>
    <n v="1"/>
    <s v="Adult"/>
    <n v="12"/>
  </r>
  <r>
    <n v="38"/>
    <n v="51071"/>
    <x v="2"/>
    <n v="2"/>
    <x v="1"/>
    <n v="1"/>
    <s v="Adult"/>
    <n v="9"/>
  </r>
  <r>
    <n v="53"/>
    <n v="96118"/>
    <x v="10"/>
    <n v="2"/>
    <x v="1"/>
    <n v="1"/>
    <s v="Adult"/>
    <n v="6"/>
  </r>
  <r>
    <n v="26"/>
    <n v="78282"/>
    <x v="6"/>
    <n v="3"/>
    <x v="0"/>
    <n v="0"/>
    <s v="Young"/>
    <n v="8"/>
  </r>
  <r>
    <n v="47"/>
    <n v="121725"/>
    <x v="6"/>
    <n v="3"/>
    <x v="0"/>
    <n v="1"/>
    <s v="Adult"/>
    <n v="8"/>
  </r>
  <r>
    <n v="43"/>
    <n v="88445"/>
    <x v="4"/>
    <n v="2"/>
    <x v="0"/>
    <n v="0"/>
    <s v="Adult"/>
    <n v="5"/>
  </r>
  <r>
    <n v="47"/>
    <n v="111067"/>
    <x v="1"/>
    <n v="2"/>
    <x v="0"/>
    <n v="0"/>
    <s v="Adult"/>
    <n v="10"/>
  </r>
  <r>
    <n v="54"/>
    <n v="112208"/>
    <x v="1"/>
    <n v="6"/>
    <x v="0"/>
    <n v="0"/>
    <s v="Adult"/>
    <n v="14"/>
  </r>
  <r>
    <n v="58"/>
    <n v="84816"/>
    <x v="3"/>
    <n v="0"/>
    <x v="1"/>
    <n v="1"/>
    <s v="Old"/>
    <n v="9"/>
  </r>
  <r>
    <n v="34"/>
    <n v="136283"/>
    <x v="2"/>
    <n v="2"/>
    <x v="1"/>
    <n v="1"/>
    <s v="Young"/>
    <n v="9"/>
  </r>
  <r>
    <n v="56"/>
    <n v="115779"/>
    <x v="4"/>
    <n v="2"/>
    <x v="1"/>
    <n v="0"/>
    <s v="Old"/>
    <n v="5"/>
  </r>
  <r>
    <n v="28"/>
    <n v="33060"/>
    <x v="0"/>
    <n v="0"/>
    <x v="0"/>
    <n v="0"/>
    <s v="Young"/>
    <n v="6"/>
  </r>
  <r>
    <n v="55"/>
    <n v="43731"/>
    <x v="4"/>
    <n v="1"/>
    <x v="1"/>
    <n v="1"/>
    <s v="Old"/>
    <n v="4"/>
  </r>
  <r>
    <n v="39"/>
    <n v="107830"/>
    <x v="7"/>
    <n v="3"/>
    <x v="0"/>
    <n v="1"/>
    <s v="Adult"/>
    <n v="13"/>
  </r>
  <r>
    <n v="50"/>
    <n v="145871"/>
    <x v="3"/>
    <n v="3"/>
    <x v="1"/>
    <n v="1"/>
    <s v="Adult"/>
    <n v="12"/>
  </r>
  <r>
    <n v="34"/>
    <n v="50719"/>
    <x v="1"/>
    <n v="4"/>
    <x v="1"/>
    <n v="0"/>
    <s v="Young"/>
    <n v="12"/>
  </r>
  <r>
    <n v="40"/>
    <n v="77042"/>
    <x v="6"/>
    <n v="2"/>
    <x v="1"/>
    <n v="1"/>
    <s v="Adult"/>
    <n v="7"/>
  </r>
  <r>
    <n v="45"/>
    <n v="146134"/>
    <x v="1"/>
    <n v="1"/>
    <x v="0"/>
    <n v="1"/>
    <s v="Adult"/>
    <n v="9"/>
  </r>
  <r>
    <n v="60"/>
    <n v="79116"/>
    <x v="0"/>
    <n v="6"/>
    <x v="0"/>
    <n v="1"/>
    <s v="Old"/>
    <n v="12"/>
  </r>
  <r>
    <n v="44"/>
    <n v="56325"/>
    <x v="2"/>
    <n v="1"/>
    <x v="0"/>
    <n v="0"/>
    <s v="Adult"/>
    <n v="8"/>
  </r>
  <r>
    <n v="34"/>
    <n v="52597"/>
    <x v="4"/>
    <n v="1"/>
    <x v="1"/>
    <n v="1"/>
    <s v="Young"/>
    <n v="4"/>
  </r>
  <r>
    <n v="46"/>
    <n v="97439"/>
    <x v="0"/>
    <n v="0"/>
    <x v="1"/>
    <n v="1"/>
    <s v="Adult"/>
    <n v="6"/>
  </r>
  <r>
    <n v="58"/>
    <n v="44551"/>
    <x v="10"/>
    <n v="0"/>
    <x v="0"/>
    <n v="0"/>
    <s v="Old"/>
    <n v="4"/>
  </r>
  <r>
    <n v="43"/>
    <n v="123287"/>
    <x v="2"/>
    <n v="1"/>
    <x v="1"/>
    <n v="1"/>
    <s v="Adult"/>
    <n v="8"/>
  </r>
  <r>
    <n v="42"/>
    <n v="54278"/>
    <x v="0"/>
    <n v="1"/>
    <x v="0"/>
    <n v="0"/>
    <s v="Adult"/>
    <n v="7"/>
  </r>
  <r>
    <n v="39"/>
    <n v="121189"/>
    <x v="4"/>
    <n v="1"/>
    <x v="0"/>
    <n v="0"/>
    <s v="Adult"/>
    <n v="4"/>
  </r>
  <r>
    <n v="23"/>
    <n v="45141"/>
    <x v="0"/>
    <n v="2"/>
    <x v="1"/>
    <n v="0"/>
    <s v="Young"/>
    <n v="8"/>
  </r>
  <r>
    <n v="62"/>
    <n v="97913"/>
    <x v="2"/>
    <n v="2"/>
    <x v="0"/>
    <n v="0"/>
    <s v="Old"/>
    <n v="9"/>
  </r>
  <r>
    <n v="39"/>
    <n v="63615"/>
    <x v="1"/>
    <n v="2"/>
    <x v="1"/>
    <n v="0"/>
    <s v="Adult"/>
    <n v="10"/>
  </r>
  <r>
    <n v="29"/>
    <n v="92751"/>
    <x v="6"/>
    <n v="4"/>
    <x v="1"/>
    <n v="1"/>
    <s v="Young"/>
    <n v="9"/>
  </r>
  <r>
    <n v="48"/>
    <n v="142684"/>
    <x v="2"/>
    <n v="6"/>
    <x v="1"/>
    <n v="0"/>
    <s v="Adult"/>
    <n v="13"/>
  </r>
  <r>
    <n v="40"/>
    <n v="57452"/>
    <x v="0"/>
    <n v="2"/>
    <x v="1"/>
    <n v="0"/>
    <s v="Adult"/>
    <n v="8"/>
  </r>
  <r>
    <n v="65"/>
    <n v="52725"/>
    <x v="3"/>
    <n v="4"/>
    <x v="1"/>
    <n v="1"/>
    <s v="Old"/>
    <n v="13"/>
  </r>
  <r>
    <n v="27"/>
    <n v="80391"/>
    <x v="4"/>
    <n v="3"/>
    <x v="1"/>
    <n v="0"/>
    <s v="Young"/>
    <n v="6"/>
  </r>
  <r>
    <n v="34"/>
    <n v="105060"/>
    <x v="0"/>
    <n v="3"/>
    <x v="0"/>
    <n v="0"/>
    <s v="Young"/>
    <n v="9"/>
  </r>
  <r>
    <n v="29"/>
    <n v="143535"/>
    <x v="5"/>
    <n v="2"/>
    <x v="1"/>
    <n v="1"/>
    <s v="Young"/>
    <n v="13"/>
  </r>
  <r>
    <n v="39"/>
    <n v="41698"/>
    <x v="0"/>
    <n v="2"/>
    <x v="0"/>
    <n v="0"/>
    <s v="Adult"/>
    <n v="8"/>
  </r>
  <r>
    <n v="34"/>
    <n v="138875"/>
    <x v="2"/>
    <n v="2"/>
    <x v="0"/>
    <n v="0"/>
    <s v="Young"/>
    <n v="9"/>
  </r>
  <r>
    <n v="58"/>
    <n v="116711"/>
    <x v="0"/>
    <n v="2"/>
    <x v="1"/>
    <n v="0"/>
    <s v="Old"/>
    <n v="8"/>
  </r>
  <r>
    <n v="56"/>
    <n v="107850"/>
    <x v="0"/>
    <n v="1"/>
    <x v="1"/>
    <n v="0"/>
    <s v="Old"/>
    <n v="7"/>
  </r>
  <r>
    <n v="60"/>
    <n v="139733"/>
    <x v="2"/>
    <n v="1"/>
    <x v="0"/>
    <n v="0"/>
    <s v="Old"/>
    <n v="8"/>
  </r>
  <r>
    <n v="37"/>
    <n v="32365"/>
    <x v="11"/>
    <n v="0"/>
    <x v="0"/>
    <n v="0"/>
    <s v="Adult"/>
    <n v="13"/>
  </r>
  <r>
    <n v="50"/>
    <n v="127553"/>
    <x v="10"/>
    <n v="1"/>
    <x v="0"/>
    <n v="1"/>
    <s v="Adult"/>
    <n v="5"/>
  </r>
  <r>
    <n v="29"/>
    <n v="127662"/>
    <x v="3"/>
    <n v="3"/>
    <x v="0"/>
    <n v="1"/>
    <s v="Young"/>
    <n v="12"/>
  </r>
  <r>
    <n v="53"/>
    <n v="73372"/>
    <x v="6"/>
    <n v="2"/>
    <x v="0"/>
    <n v="1"/>
    <s v="Adult"/>
    <n v="7"/>
  </r>
  <r>
    <n v="45"/>
    <n v="74134"/>
    <x v="3"/>
    <n v="1"/>
    <x v="0"/>
    <n v="0"/>
    <s v="Adult"/>
    <n v="10"/>
  </r>
  <r>
    <n v="34"/>
    <n v="67823"/>
    <x v="0"/>
    <n v="3"/>
    <x v="0"/>
    <n v="1"/>
    <s v="Young"/>
    <n v="9"/>
  </r>
  <r>
    <n v="31"/>
    <n v="101158"/>
    <x v="0"/>
    <n v="3"/>
    <x v="0"/>
    <n v="1"/>
    <s v="Young"/>
    <n v="9"/>
  </r>
  <r>
    <n v="55"/>
    <n v="126076"/>
    <x v="5"/>
    <n v="2"/>
    <x v="0"/>
    <n v="0"/>
    <s v="Old"/>
    <n v="13"/>
  </r>
  <r>
    <n v="61"/>
    <n v="145060"/>
    <x v="1"/>
    <n v="0"/>
    <x v="0"/>
    <n v="0"/>
    <s v="Old"/>
    <n v="8"/>
  </r>
  <r>
    <n v="34"/>
    <n v="136087"/>
    <x v="2"/>
    <n v="1"/>
    <x v="0"/>
    <n v="1"/>
    <s v="Young"/>
    <n v="8"/>
  </r>
  <r>
    <n v="50"/>
    <n v="31949"/>
    <x v="6"/>
    <n v="4"/>
    <x v="0"/>
    <n v="0"/>
    <s v="Adult"/>
    <n v="9"/>
  </r>
  <r>
    <n v="61"/>
    <n v="79396"/>
    <x v="10"/>
    <n v="2"/>
    <x v="1"/>
    <n v="0"/>
    <s v="Old"/>
    <n v="6"/>
  </r>
  <r>
    <n v="24"/>
    <n v="138336"/>
    <x v="8"/>
    <n v="1"/>
    <x v="1"/>
    <n v="1"/>
    <s v="Young"/>
    <n v="13"/>
  </r>
  <r>
    <n v="24"/>
    <n v="61912"/>
    <x v="3"/>
    <n v="1"/>
    <x v="1"/>
    <n v="1"/>
    <s v="Young"/>
    <n v="10"/>
  </r>
  <r>
    <n v="48"/>
    <n v="86947"/>
    <x v="7"/>
    <n v="2"/>
    <x v="0"/>
    <n v="1"/>
    <s v="Adult"/>
    <n v="12"/>
  </r>
  <r>
    <n v="28"/>
    <n v="127697"/>
    <x v="1"/>
    <n v="4"/>
    <x v="1"/>
    <n v="1"/>
    <s v="Young"/>
    <n v="12"/>
  </r>
  <r>
    <n v="22"/>
    <n v="74387"/>
    <x v="1"/>
    <n v="3"/>
    <x v="1"/>
    <n v="1"/>
    <s v="Young"/>
    <n v="11"/>
  </r>
  <r>
    <n v="61"/>
    <n v="93965"/>
    <x v="3"/>
    <n v="1"/>
    <x v="0"/>
    <n v="0"/>
    <s v="Old"/>
    <n v="10"/>
  </r>
  <r>
    <n v="42"/>
    <n v="46508"/>
    <x v="0"/>
    <n v="3"/>
    <x v="0"/>
    <n v="1"/>
    <s v="Adult"/>
    <n v="9"/>
  </r>
  <r>
    <n v="61"/>
    <n v="75592"/>
    <x v="3"/>
    <n v="3"/>
    <x v="0"/>
    <n v="0"/>
    <s v="Old"/>
    <n v="12"/>
  </r>
  <r>
    <n v="36"/>
    <n v="139249"/>
    <x v="6"/>
    <n v="4"/>
    <x v="0"/>
    <n v="0"/>
    <s v="Adult"/>
    <n v="9"/>
  </r>
  <r>
    <n v="49"/>
    <n v="31919"/>
    <x v="0"/>
    <n v="0"/>
    <x v="0"/>
    <n v="0"/>
    <s v="Adult"/>
    <n v="6"/>
  </r>
  <r>
    <n v="50"/>
    <n v="72595"/>
    <x v="12"/>
    <n v="3"/>
    <x v="1"/>
    <n v="0"/>
    <s v="Adult"/>
    <n v="4"/>
  </r>
  <r>
    <n v="32"/>
    <n v="39617"/>
    <x v="2"/>
    <n v="1"/>
    <x v="1"/>
    <n v="0"/>
    <s v="Young"/>
    <n v="8"/>
  </r>
  <r>
    <n v="55"/>
    <n v="105268"/>
    <x v="6"/>
    <n v="2"/>
    <x v="0"/>
    <n v="0"/>
    <s v="Old"/>
    <n v="7"/>
  </r>
  <r>
    <n v="31"/>
    <n v="63298"/>
    <x v="10"/>
    <n v="1"/>
    <x v="1"/>
    <n v="1"/>
    <s v="Young"/>
    <n v="5"/>
  </r>
  <r>
    <n v="41"/>
    <n v="136153"/>
    <x v="0"/>
    <n v="3"/>
    <x v="0"/>
    <n v="0"/>
    <s v="Adult"/>
    <n v="9"/>
  </r>
  <r>
    <n v="41"/>
    <n v="36929"/>
    <x v="6"/>
    <n v="0"/>
    <x v="1"/>
    <n v="1"/>
    <s v="Adult"/>
    <n v="5"/>
  </r>
  <r>
    <n v="25"/>
    <n v="132653"/>
    <x v="2"/>
    <n v="2"/>
    <x v="1"/>
    <n v="1"/>
    <s v="Young"/>
    <n v="9"/>
  </r>
  <r>
    <n v="40"/>
    <n v="44456"/>
    <x v="2"/>
    <n v="0"/>
    <x v="1"/>
    <n v="0"/>
    <s v="Adult"/>
    <n v="7"/>
  </r>
  <r>
    <n v="57"/>
    <n v="139599"/>
    <x v="2"/>
    <n v="2"/>
    <x v="0"/>
    <n v="0"/>
    <s v="Old"/>
    <n v="9"/>
  </r>
  <r>
    <n v="23"/>
    <n v="116676"/>
    <x v="1"/>
    <n v="4"/>
    <x v="0"/>
    <n v="0"/>
    <s v="Young"/>
    <n v="12"/>
  </r>
  <r>
    <n v="64"/>
    <n v="113721"/>
    <x v="2"/>
    <n v="3"/>
    <x v="0"/>
    <n v="0"/>
    <s v="Old"/>
    <n v="10"/>
  </r>
  <r>
    <n v="53"/>
    <n v="67924"/>
    <x v="2"/>
    <n v="1"/>
    <x v="1"/>
    <n v="0"/>
    <s v="Adult"/>
    <n v="8"/>
  </r>
  <r>
    <n v="29"/>
    <n v="54240"/>
    <x v="3"/>
    <n v="2"/>
    <x v="0"/>
    <n v="0"/>
    <s v="Young"/>
    <n v="11"/>
  </r>
  <r>
    <n v="29"/>
    <n v="117381"/>
    <x v="7"/>
    <n v="5"/>
    <x v="0"/>
    <n v="1"/>
    <s v="Young"/>
    <n v="15"/>
  </r>
  <r>
    <n v="24"/>
    <n v="39228"/>
    <x v="9"/>
    <n v="1"/>
    <x v="1"/>
    <n v="0"/>
    <s v="Young"/>
    <n v="3"/>
  </r>
  <r>
    <n v="55"/>
    <n v="51686"/>
    <x v="10"/>
    <n v="1"/>
    <x v="1"/>
    <n v="0"/>
    <s v="Old"/>
    <n v="5"/>
  </r>
  <r>
    <n v="37"/>
    <n v="41920"/>
    <x v="6"/>
    <n v="0"/>
    <x v="1"/>
    <n v="1"/>
    <s v="Adult"/>
    <n v="5"/>
  </r>
  <r>
    <n v="54"/>
    <n v="37432"/>
    <x v="2"/>
    <n v="0"/>
    <x v="0"/>
    <n v="0"/>
    <s v="Adult"/>
    <n v="7"/>
  </r>
  <r>
    <n v="44"/>
    <n v="93575"/>
    <x v="10"/>
    <n v="0"/>
    <x v="0"/>
    <n v="0"/>
    <s v="Adult"/>
    <n v="4"/>
  </r>
  <r>
    <n v="52"/>
    <n v="140507"/>
    <x v="6"/>
    <n v="0"/>
    <x v="1"/>
    <n v="1"/>
    <s v="Adult"/>
    <n v="5"/>
  </r>
  <r>
    <n v="21"/>
    <n v="101725"/>
    <x v="0"/>
    <n v="5"/>
    <x v="1"/>
    <n v="0"/>
    <s v="Young"/>
    <n v="11"/>
  </r>
  <r>
    <n v="28"/>
    <n v="123575"/>
    <x v="0"/>
    <n v="2"/>
    <x v="0"/>
    <n v="1"/>
    <s v="Young"/>
    <n v="8"/>
  </r>
  <r>
    <n v="65"/>
    <n v="63910"/>
    <x v="3"/>
    <n v="2"/>
    <x v="1"/>
    <n v="0"/>
    <s v="Old"/>
    <n v="11"/>
  </r>
  <r>
    <n v="43"/>
    <n v="60226"/>
    <x v="7"/>
    <n v="2"/>
    <x v="0"/>
    <n v="0"/>
    <s v="Adult"/>
    <n v="12"/>
  </r>
  <r>
    <n v="60"/>
    <n v="103150"/>
    <x v="7"/>
    <n v="3"/>
    <x v="1"/>
    <n v="0"/>
    <s v="Old"/>
    <n v="13"/>
  </r>
  <r>
    <n v="32"/>
    <n v="89099"/>
    <x v="7"/>
    <n v="3"/>
    <x v="0"/>
    <n v="1"/>
    <s v="Young"/>
    <n v="13"/>
  </r>
  <r>
    <n v="32"/>
    <n v="142557"/>
    <x v="1"/>
    <n v="1"/>
    <x v="1"/>
    <n v="0"/>
    <s v="Young"/>
    <n v="9"/>
  </r>
  <r>
    <n v="35"/>
    <n v="116760"/>
    <x v="2"/>
    <n v="2"/>
    <x v="0"/>
    <n v="1"/>
    <s v="Adult"/>
    <n v="9"/>
  </r>
  <r>
    <n v="61"/>
    <n v="48013"/>
    <x v="7"/>
    <n v="2"/>
    <x v="1"/>
    <n v="0"/>
    <s v="Old"/>
    <n v="12"/>
  </r>
  <r>
    <n v="39"/>
    <n v="51446"/>
    <x v="0"/>
    <n v="2"/>
    <x v="0"/>
    <n v="1"/>
    <s v="Adult"/>
    <n v="8"/>
  </r>
  <r>
    <n v="46"/>
    <n v="145450"/>
    <x v="0"/>
    <n v="3"/>
    <x v="1"/>
    <n v="0"/>
    <s v="Adult"/>
    <n v="9"/>
  </r>
  <r>
    <n v="49"/>
    <n v="135209"/>
    <x v="5"/>
    <n v="1"/>
    <x v="1"/>
    <n v="0"/>
    <s v="Adult"/>
    <n v="12"/>
  </r>
  <r>
    <n v="42"/>
    <n v="133193"/>
    <x v="2"/>
    <n v="0"/>
    <x v="0"/>
    <n v="1"/>
    <s v="Adult"/>
    <n v="7"/>
  </r>
  <r>
    <n v="60"/>
    <n v="100375"/>
    <x v="8"/>
    <n v="2"/>
    <x v="0"/>
    <n v="0"/>
    <s v="Old"/>
    <n v="14"/>
  </r>
  <r>
    <n v="41"/>
    <n v="92509"/>
    <x v="1"/>
    <n v="0"/>
    <x v="0"/>
    <n v="0"/>
    <s v="Adult"/>
    <n v="8"/>
  </r>
  <r>
    <n v="58"/>
    <n v="132261"/>
    <x v="3"/>
    <n v="4"/>
    <x v="1"/>
    <n v="1"/>
    <s v="Old"/>
    <n v="13"/>
  </r>
  <r>
    <n v="40"/>
    <n v="125739"/>
    <x v="5"/>
    <n v="2"/>
    <x v="1"/>
    <n v="1"/>
    <s v="Adult"/>
    <n v="13"/>
  </r>
  <r>
    <n v="49"/>
    <n v="30557"/>
    <x v="5"/>
    <n v="1"/>
    <x v="1"/>
    <n v="0"/>
    <s v="Adult"/>
    <n v="12"/>
  </r>
  <r>
    <n v="24"/>
    <n v="60666"/>
    <x v="0"/>
    <n v="1"/>
    <x v="1"/>
    <n v="1"/>
    <s v="Young"/>
    <n v="7"/>
  </r>
  <r>
    <n v="27"/>
    <n v="67389"/>
    <x v="0"/>
    <n v="2"/>
    <x v="1"/>
    <n v="1"/>
    <s v="Young"/>
    <n v="8"/>
  </r>
  <r>
    <n v="48"/>
    <n v="77700"/>
    <x v="13"/>
    <n v="2"/>
    <x v="0"/>
    <n v="1"/>
    <s v="Adult"/>
    <n v="17"/>
  </r>
  <r>
    <n v="48"/>
    <n v="129143"/>
    <x v="7"/>
    <n v="0"/>
    <x v="1"/>
    <n v="1"/>
    <s v="Adult"/>
    <n v="10"/>
  </r>
  <r>
    <n v="24"/>
    <n v="54578"/>
    <x v="0"/>
    <n v="1"/>
    <x v="1"/>
    <n v="1"/>
    <s v="Young"/>
    <n v="7"/>
  </r>
  <r>
    <n v="42"/>
    <n v="104779"/>
    <x v="0"/>
    <n v="1"/>
    <x v="0"/>
    <n v="0"/>
    <s v="Adult"/>
    <n v="7"/>
  </r>
  <r>
    <n v="32"/>
    <n v="39596"/>
    <x v="1"/>
    <n v="1"/>
    <x v="0"/>
    <n v="0"/>
    <s v="Young"/>
    <n v="9"/>
  </r>
  <r>
    <n v="65"/>
    <n v="87500"/>
    <x v="7"/>
    <n v="3"/>
    <x v="1"/>
    <n v="1"/>
    <s v="Old"/>
    <n v="13"/>
  </r>
  <r>
    <n v="23"/>
    <n v="102534"/>
    <x v="6"/>
    <n v="1"/>
    <x v="0"/>
    <n v="0"/>
    <s v="Young"/>
    <n v="6"/>
  </r>
  <r>
    <n v="42"/>
    <n v="40129"/>
    <x v="1"/>
    <n v="4"/>
    <x v="1"/>
    <n v="1"/>
    <s v="Adult"/>
    <n v="12"/>
  </r>
  <r>
    <n v="64"/>
    <n v="93394"/>
    <x v="3"/>
    <n v="3"/>
    <x v="1"/>
    <n v="0"/>
    <s v="Old"/>
    <n v="12"/>
  </r>
  <r>
    <n v="22"/>
    <n v="96046"/>
    <x v="1"/>
    <n v="3"/>
    <x v="0"/>
    <n v="0"/>
    <s v="Young"/>
    <n v="11"/>
  </r>
  <r>
    <n v="44"/>
    <n v="41596"/>
    <x v="10"/>
    <n v="0"/>
    <x v="1"/>
    <n v="1"/>
    <s v="Adult"/>
    <n v="4"/>
  </r>
  <r>
    <n v="54"/>
    <n v="95355"/>
    <x v="0"/>
    <n v="3"/>
    <x v="0"/>
    <n v="0"/>
    <s v="Adult"/>
    <n v="9"/>
  </r>
  <r>
    <n v="47"/>
    <n v="42974"/>
    <x v="10"/>
    <n v="1"/>
    <x v="1"/>
    <n v="1"/>
    <s v="Adult"/>
    <n v="5"/>
  </r>
  <r>
    <n v="61"/>
    <n v="96673"/>
    <x v="3"/>
    <n v="4"/>
    <x v="0"/>
    <n v="0"/>
    <s v="Old"/>
    <n v="13"/>
  </r>
  <r>
    <n v="21"/>
    <n v="142004"/>
    <x v="3"/>
    <n v="2"/>
    <x v="0"/>
    <n v="1"/>
    <s v="Young"/>
    <n v="11"/>
  </r>
  <r>
    <n v="28"/>
    <n v="123433"/>
    <x v="10"/>
    <n v="3"/>
    <x v="0"/>
    <n v="1"/>
    <s v="Young"/>
    <n v="7"/>
  </r>
  <r>
    <n v="43"/>
    <n v="100202"/>
    <x v="1"/>
    <n v="1"/>
    <x v="1"/>
    <n v="0"/>
    <s v="Adult"/>
    <n v="9"/>
  </r>
  <r>
    <n v="58"/>
    <n v="104442"/>
    <x v="3"/>
    <n v="4"/>
    <x v="1"/>
    <n v="1"/>
    <s v="Old"/>
    <n v="13"/>
  </r>
  <r>
    <n v="26"/>
    <n v="51818"/>
    <x v="6"/>
    <n v="2"/>
    <x v="1"/>
    <n v="0"/>
    <s v="Young"/>
    <n v="7"/>
  </r>
  <r>
    <n v="42"/>
    <n v="73246"/>
    <x v="3"/>
    <n v="1"/>
    <x v="0"/>
    <n v="0"/>
    <s v="Adult"/>
    <n v="10"/>
  </r>
  <r>
    <n v="45"/>
    <n v="85598"/>
    <x v="6"/>
    <n v="2"/>
    <x v="0"/>
    <n v="0"/>
    <s v="Adult"/>
    <n v="7"/>
  </r>
  <r>
    <n v="38"/>
    <n v="32654"/>
    <x v="6"/>
    <n v="1"/>
    <x v="1"/>
    <n v="0"/>
    <s v="Adult"/>
    <n v="6"/>
  </r>
  <r>
    <n v="37"/>
    <n v="63758"/>
    <x v="3"/>
    <n v="1"/>
    <x v="0"/>
    <n v="0"/>
    <s v="Adult"/>
    <n v="10"/>
  </r>
  <r>
    <n v="32"/>
    <n v="54204"/>
    <x v="3"/>
    <n v="1"/>
    <x v="0"/>
    <n v="0"/>
    <s v="Young"/>
    <n v="10"/>
  </r>
  <r>
    <n v="26"/>
    <n v="64928"/>
    <x v="10"/>
    <n v="1"/>
    <x v="0"/>
    <n v="0"/>
    <s v="Young"/>
    <n v="5"/>
  </r>
  <r>
    <n v="46"/>
    <n v="83609"/>
    <x v="1"/>
    <n v="3"/>
    <x v="1"/>
    <n v="1"/>
    <s v="Adult"/>
    <n v="11"/>
  </r>
  <r>
    <n v="47"/>
    <n v="60552"/>
    <x v="11"/>
    <n v="1"/>
    <x v="0"/>
    <n v="0"/>
    <s v="Adult"/>
    <n v="14"/>
  </r>
  <r>
    <n v="28"/>
    <n v="143440"/>
    <x v="2"/>
    <n v="3"/>
    <x v="0"/>
    <n v="1"/>
    <s v="Young"/>
    <n v="10"/>
  </r>
  <r>
    <n v="39"/>
    <n v="40336"/>
    <x v="0"/>
    <n v="4"/>
    <x v="0"/>
    <n v="1"/>
    <s v="Adult"/>
    <n v="10"/>
  </r>
  <r>
    <n v="62"/>
    <n v="77037"/>
    <x v="3"/>
    <n v="1"/>
    <x v="1"/>
    <n v="1"/>
    <s v="Old"/>
    <n v="10"/>
  </r>
  <r>
    <n v="21"/>
    <n v="46206"/>
    <x v="2"/>
    <n v="1"/>
    <x v="0"/>
    <n v="0"/>
    <s v="Young"/>
    <n v="8"/>
  </r>
  <r>
    <n v="49"/>
    <n v="64831"/>
    <x v="6"/>
    <n v="0"/>
    <x v="0"/>
    <n v="1"/>
    <s v="Adult"/>
    <n v="5"/>
  </r>
  <r>
    <n v="65"/>
    <n v="73563"/>
    <x v="1"/>
    <n v="2"/>
    <x v="1"/>
    <n v="0"/>
    <s v="Old"/>
    <n v="10"/>
  </r>
  <r>
    <n v="55"/>
    <n v="48361"/>
    <x v="2"/>
    <n v="3"/>
    <x v="0"/>
    <n v="0"/>
    <s v="Old"/>
    <n v="10"/>
  </r>
  <r>
    <n v="60"/>
    <n v="71335"/>
    <x v="3"/>
    <n v="1"/>
    <x v="1"/>
    <n v="0"/>
    <s v="Old"/>
    <n v="10"/>
  </r>
  <r>
    <n v="34"/>
    <n v="104469"/>
    <x v="5"/>
    <n v="2"/>
    <x v="0"/>
    <n v="0"/>
    <s v="Young"/>
    <n v="13"/>
  </r>
  <r>
    <n v="55"/>
    <n v="147355"/>
    <x v="6"/>
    <n v="5"/>
    <x v="0"/>
    <n v="0"/>
    <s v="Old"/>
    <n v="10"/>
  </r>
  <r>
    <n v="65"/>
    <n v="55816"/>
    <x v="2"/>
    <n v="3"/>
    <x v="0"/>
    <n v="0"/>
    <s v="Old"/>
    <n v="10"/>
  </r>
  <r>
    <n v="40"/>
    <n v="45619"/>
    <x v="2"/>
    <n v="4"/>
    <x v="1"/>
    <n v="1"/>
    <s v="Adult"/>
    <n v="11"/>
  </r>
  <r>
    <n v="33"/>
    <n v="133223"/>
    <x v="4"/>
    <n v="2"/>
    <x v="1"/>
    <n v="1"/>
    <s v="Young"/>
    <n v="5"/>
  </r>
  <r>
    <n v="58"/>
    <n v="122479"/>
    <x v="6"/>
    <n v="3"/>
    <x v="1"/>
    <n v="0"/>
    <s v="Old"/>
    <n v="8"/>
  </r>
  <r>
    <n v="28"/>
    <n v="56819"/>
    <x v="3"/>
    <n v="3"/>
    <x v="1"/>
    <n v="1"/>
    <s v="Young"/>
    <n v="12"/>
  </r>
  <r>
    <n v="63"/>
    <n v="41741"/>
    <x v="0"/>
    <n v="0"/>
    <x v="0"/>
    <n v="0"/>
    <s v="Old"/>
    <n v="6"/>
  </r>
  <r>
    <n v="40"/>
    <n v="38798"/>
    <x v="6"/>
    <n v="4"/>
    <x v="1"/>
    <n v="1"/>
    <s v="Adult"/>
    <n v="9"/>
  </r>
  <r>
    <n v="53"/>
    <n v="55143"/>
    <x v="1"/>
    <n v="0"/>
    <x v="0"/>
    <n v="0"/>
    <s v="Adult"/>
    <n v="8"/>
  </r>
  <r>
    <n v="46"/>
    <n v="79695"/>
    <x v="4"/>
    <n v="5"/>
    <x v="0"/>
    <n v="1"/>
    <s v="Adult"/>
    <n v="8"/>
  </r>
  <r>
    <n v="59"/>
    <n v="62747"/>
    <x v="3"/>
    <n v="4"/>
    <x v="1"/>
    <n v="1"/>
    <s v="Old"/>
    <n v="13"/>
  </r>
  <r>
    <n v="41"/>
    <n v="142870"/>
    <x v="3"/>
    <n v="1"/>
    <x v="0"/>
    <n v="0"/>
    <s v="Adult"/>
    <n v="10"/>
  </r>
  <r>
    <n v="62"/>
    <n v="129187"/>
    <x v="10"/>
    <n v="0"/>
    <x v="1"/>
    <n v="0"/>
    <s v="Old"/>
    <n v="4"/>
  </r>
  <r>
    <n v="63"/>
    <n v="51182"/>
    <x v="6"/>
    <n v="0"/>
    <x v="0"/>
    <n v="0"/>
    <s v="Old"/>
    <n v="5"/>
  </r>
  <r>
    <n v="61"/>
    <n v="39415"/>
    <x v="9"/>
    <n v="4"/>
    <x v="0"/>
    <n v="1"/>
    <s v="Old"/>
    <n v="6"/>
  </r>
  <r>
    <n v="29"/>
    <n v="41085"/>
    <x v="0"/>
    <n v="3"/>
    <x v="0"/>
    <n v="1"/>
    <s v="Young"/>
    <n v="9"/>
  </r>
  <r>
    <n v="44"/>
    <n v="45008"/>
    <x v="0"/>
    <n v="2"/>
    <x v="1"/>
    <n v="1"/>
    <s v="Adult"/>
    <n v="8"/>
  </r>
  <r>
    <n v="57"/>
    <n v="117638"/>
    <x v="2"/>
    <n v="1"/>
    <x v="0"/>
    <n v="1"/>
    <s v="Old"/>
    <n v="8"/>
  </r>
  <r>
    <n v="61"/>
    <n v="48452"/>
    <x v="10"/>
    <n v="3"/>
    <x v="0"/>
    <n v="0"/>
    <s v="Old"/>
    <n v="7"/>
  </r>
  <r>
    <n v="37"/>
    <n v="94075"/>
    <x v="6"/>
    <n v="1"/>
    <x v="1"/>
    <n v="1"/>
    <s v="Adult"/>
    <n v="6"/>
  </r>
  <r>
    <n v="44"/>
    <n v="38120"/>
    <x v="9"/>
    <n v="2"/>
    <x v="1"/>
    <n v="1"/>
    <s v="Adult"/>
    <n v="4"/>
  </r>
  <r>
    <n v="41"/>
    <n v="94385"/>
    <x v="3"/>
    <n v="1"/>
    <x v="0"/>
    <n v="0"/>
    <s v="Adult"/>
    <n v="10"/>
  </r>
  <r>
    <n v="59"/>
    <n v="103356"/>
    <x v="2"/>
    <n v="2"/>
    <x v="0"/>
    <n v="0"/>
    <s v="Old"/>
    <n v="9"/>
  </r>
  <r>
    <n v="61"/>
    <n v="140205"/>
    <x v="4"/>
    <n v="2"/>
    <x v="0"/>
    <n v="1"/>
    <s v="Old"/>
    <n v="5"/>
  </r>
  <r>
    <n v="59"/>
    <n v="48170"/>
    <x v="5"/>
    <n v="3"/>
    <x v="1"/>
    <n v="1"/>
    <s v="Old"/>
    <n v="14"/>
  </r>
  <r>
    <n v="33"/>
    <n v="46259"/>
    <x v="2"/>
    <n v="3"/>
    <x v="0"/>
    <n v="1"/>
    <s v="Young"/>
    <n v="10"/>
  </r>
  <r>
    <n v="31"/>
    <n v="52099"/>
    <x v="3"/>
    <n v="0"/>
    <x v="0"/>
    <n v="0"/>
    <s v="Young"/>
    <n v="9"/>
  </r>
  <r>
    <n v="39"/>
    <n v="39649"/>
    <x v="6"/>
    <n v="0"/>
    <x v="1"/>
    <n v="1"/>
    <s v="Adult"/>
    <n v="5"/>
  </r>
  <r>
    <n v="31"/>
    <n v="125791"/>
    <x v="0"/>
    <n v="6"/>
    <x v="0"/>
    <n v="0"/>
    <s v="Young"/>
    <n v="12"/>
  </r>
  <r>
    <n v="33"/>
    <n v="89258"/>
    <x v="1"/>
    <n v="0"/>
    <x v="0"/>
    <n v="1"/>
    <s v="Young"/>
    <n v="8"/>
  </r>
  <r>
    <n v="65"/>
    <n v="71037"/>
    <x v="1"/>
    <n v="0"/>
    <x v="1"/>
    <n v="1"/>
    <s v="Old"/>
    <n v="8"/>
  </r>
  <r>
    <n v="21"/>
    <n v="41805"/>
    <x v="0"/>
    <n v="3"/>
    <x v="0"/>
    <n v="0"/>
    <s v="Young"/>
    <n v="9"/>
  </r>
  <r>
    <n v="60"/>
    <n v="145996"/>
    <x v="1"/>
    <n v="1"/>
    <x v="0"/>
    <n v="1"/>
    <s v="Old"/>
    <n v="9"/>
  </r>
  <r>
    <n v="64"/>
    <n v="73147"/>
    <x v="11"/>
    <n v="2"/>
    <x v="1"/>
    <n v="1"/>
    <s v="Old"/>
    <n v="15"/>
  </r>
  <r>
    <n v="39"/>
    <n v="104280"/>
    <x v="2"/>
    <n v="1"/>
    <x v="0"/>
    <n v="0"/>
    <s v="Adult"/>
    <n v="8"/>
  </r>
  <r>
    <n v="32"/>
    <n v="76053"/>
    <x v="7"/>
    <n v="2"/>
    <x v="0"/>
    <n v="0"/>
    <s v="Young"/>
    <n v="12"/>
  </r>
  <r>
    <n v="28"/>
    <n v="136777"/>
    <x v="0"/>
    <n v="1"/>
    <x v="1"/>
    <n v="1"/>
    <s v="Young"/>
    <n v="7"/>
  </r>
  <r>
    <n v="28"/>
    <n v="127841"/>
    <x v="2"/>
    <n v="5"/>
    <x v="1"/>
    <n v="1"/>
    <s v="Young"/>
    <n v="12"/>
  </r>
  <r>
    <n v="65"/>
    <n v="121393"/>
    <x v="2"/>
    <n v="1"/>
    <x v="0"/>
    <n v="0"/>
    <s v="Old"/>
    <n v="8"/>
  </r>
  <r>
    <n v="32"/>
    <n v="106215"/>
    <x v="0"/>
    <n v="1"/>
    <x v="0"/>
    <n v="0"/>
    <s v="Young"/>
    <n v="7"/>
  </r>
  <r>
    <n v="53"/>
    <n v="142909"/>
    <x v="1"/>
    <n v="1"/>
    <x v="0"/>
    <n v="0"/>
    <s v="Adult"/>
    <n v="9"/>
  </r>
  <r>
    <n v="65"/>
    <n v="125365"/>
    <x v="6"/>
    <n v="1"/>
    <x v="1"/>
    <n v="0"/>
    <s v="Old"/>
    <n v="6"/>
  </r>
  <r>
    <n v="46"/>
    <n v="40985"/>
    <x v="10"/>
    <n v="3"/>
    <x v="1"/>
    <n v="1"/>
    <s v="Adult"/>
    <n v="7"/>
  </r>
  <r>
    <n v="59"/>
    <n v="123823"/>
    <x v="3"/>
    <n v="2"/>
    <x v="1"/>
    <n v="1"/>
    <s v="Old"/>
    <n v="11"/>
  </r>
  <r>
    <n v="48"/>
    <n v="42391"/>
    <x v="3"/>
    <n v="3"/>
    <x v="0"/>
    <n v="0"/>
    <s v="Adult"/>
    <n v="12"/>
  </r>
  <r>
    <n v="25"/>
    <n v="34861"/>
    <x v="0"/>
    <n v="1"/>
    <x v="1"/>
    <n v="0"/>
    <s v="Young"/>
    <n v="7"/>
  </r>
  <r>
    <n v="28"/>
    <n v="93582"/>
    <x v="6"/>
    <n v="2"/>
    <x v="1"/>
    <n v="1"/>
    <s v="Young"/>
    <n v="7"/>
  </r>
  <r>
    <n v="45"/>
    <n v="81928"/>
    <x v="10"/>
    <n v="5"/>
    <x v="1"/>
    <n v="1"/>
    <s v="Adult"/>
    <n v="9"/>
  </r>
  <r>
    <n v="47"/>
    <n v="64364"/>
    <x v="3"/>
    <n v="2"/>
    <x v="1"/>
    <n v="0"/>
    <s v="Adult"/>
    <n v="11"/>
  </r>
  <r>
    <n v="43"/>
    <n v="112399"/>
    <x v="0"/>
    <n v="3"/>
    <x v="0"/>
    <n v="0"/>
    <s v="Adult"/>
    <n v="9"/>
  </r>
  <r>
    <n v="50"/>
    <n v="127035"/>
    <x v="2"/>
    <n v="5"/>
    <x v="0"/>
    <n v="0"/>
    <s v="Adult"/>
    <n v="12"/>
  </r>
  <r>
    <n v="65"/>
    <n v="148000"/>
    <x v="1"/>
    <n v="1"/>
    <x v="0"/>
    <n v="1"/>
    <s v="Old"/>
    <n v="9"/>
  </r>
  <r>
    <n v="43"/>
    <n v="123330"/>
    <x v="2"/>
    <n v="0"/>
    <x v="0"/>
    <n v="0"/>
    <s v="Adult"/>
    <n v="7"/>
  </r>
  <r>
    <n v="40"/>
    <n v="72923"/>
    <x v="7"/>
    <n v="3"/>
    <x v="0"/>
    <n v="0"/>
    <s v="Adult"/>
    <n v="13"/>
  </r>
  <r>
    <n v="38"/>
    <n v="37919"/>
    <x v="10"/>
    <n v="5"/>
    <x v="1"/>
    <n v="0"/>
    <s v="Adult"/>
    <n v="9"/>
  </r>
  <r>
    <n v="38"/>
    <n v="85896"/>
    <x v="2"/>
    <n v="3"/>
    <x v="0"/>
    <n v="0"/>
    <s v="Adult"/>
    <n v="10"/>
  </r>
  <r>
    <n v="22"/>
    <n v="138638"/>
    <x v="2"/>
    <n v="2"/>
    <x v="1"/>
    <n v="1"/>
    <s v="Young"/>
    <n v="9"/>
  </r>
  <r>
    <n v="24"/>
    <n v="115818"/>
    <x v="0"/>
    <n v="2"/>
    <x v="0"/>
    <n v="0"/>
    <s v="Young"/>
    <n v="8"/>
  </r>
  <r>
    <n v="50"/>
    <n v="77396"/>
    <x v="0"/>
    <n v="7"/>
    <x v="0"/>
    <n v="1"/>
    <s v="Adult"/>
    <n v="13"/>
  </r>
  <r>
    <n v="53"/>
    <n v="64840"/>
    <x v="10"/>
    <n v="5"/>
    <x v="0"/>
    <n v="1"/>
    <s v="Adult"/>
    <n v="9"/>
  </r>
  <r>
    <n v="56"/>
    <n v="72255"/>
    <x v="10"/>
    <n v="1"/>
    <x v="1"/>
    <n v="0"/>
    <s v="Old"/>
    <n v="5"/>
  </r>
  <r>
    <n v="38"/>
    <n v="101160"/>
    <x v="1"/>
    <n v="1"/>
    <x v="1"/>
    <n v="0"/>
    <s v="Adult"/>
    <n v="9"/>
  </r>
  <r>
    <n v="57"/>
    <n v="129242"/>
    <x v="9"/>
    <n v="3"/>
    <x v="1"/>
    <n v="1"/>
    <s v="Old"/>
    <n v="5"/>
  </r>
  <r>
    <n v="39"/>
    <n v="38176"/>
    <x v="7"/>
    <n v="0"/>
    <x v="0"/>
    <n v="0"/>
    <s v="Adult"/>
    <n v="10"/>
  </r>
  <r>
    <n v="48"/>
    <n v="63529"/>
    <x v="6"/>
    <n v="1"/>
    <x v="0"/>
    <n v="0"/>
    <s v="Adult"/>
    <n v="6"/>
  </r>
  <r>
    <n v="60"/>
    <n v="86406"/>
    <x v="0"/>
    <n v="4"/>
    <x v="1"/>
    <n v="1"/>
    <s v="Old"/>
    <n v="10"/>
  </r>
  <r>
    <n v="40"/>
    <n v="42941"/>
    <x v="0"/>
    <n v="3"/>
    <x v="1"/>
    <n v="1"/>
    <s v="Adult"/>
    <n v="9"/>
  </r>
  <r>
    <n v="53"/>
    <n v="31669"/>
    <x v="7"/>
    <n v="1"/>
    <x v="1"/>
    <n v="0"/>
    <s v="Adult"/>
    <n v="11"/>
  </r>
  <r>
    <n v="32"/>
    <n v="135432"/>
    <x v="10"/>
    <n v="1"/>
    <x v="1"/>
    <n v="0"/>
    <s v="Young"/>
    <n v="5"/>
  </r>
  <r>
    <n v="35"/>
    <n v="115782"/>
    <x v="1"/>
    <n v="4"/>
    <x v="1"/>
    <n v="1"/>
    <s v="Adult"/>
    <n v="12"/>
  </r>
  <r>
    <n v="61"/>
    <n v="147373"/>
    <x v="0"/>
    <n v="1"/>
    <x v="0"/>
    <n v="0"/>
    <s v="Old"/>
    <n v="7"/>
  </r>
  <r>
    <n v="59"/>
    <n v="74859"/>
    <x v="6"/>
    <n v="3"/>
    <x v="0"/>
    <n v="0"/>
    <s v="Old"/>
    <n v="8"/>
  </r>
  <r>
    <n v="22"/>
    <n v="85786"/>
    <x v="2"/>
    <n v="1"/>
    <x v="0"/>
    <n v="1"/>
    <s v="Young"/>
    <n v="8"/>
  </r>
  <r>
    <n v="49"/>
    <n v="81083"/>
    <x v="0"/>
    <n v="4"/>
    <x v="0"/>
    <n v="0"/>
    <s v="Adult"/>
    <n v="10"/>
  </r>
  <r>
    <n v="61"/>
    <n v="70076"/>
    <x v="6"/>
    <n v="2"/>
    <x v="1"/>
    <n v="0"/>
    <s v="Old"/>
    <n v="7"/>
  </r>
  <r>
    <n v="30"/>
    <n v="50323"/>
    <x v="1"/>
    <n v="1"/>
    <x v="0"/>
    <n v="0"/>
    <s v="Young"/>
    <n v="9"/>
  </r>
  <r>
    <n v="22"/>
    <n v="129430"/>
    <x v="6"/>
    <n v="2"/>
    <x v="0"/>
    <n v="0"/>
    <s v="Young"/>
    <n v="7"/>
  </r>
  <r>
    <n v="31"/>
    <n v="36021"/>
    <x v="7"/>
    <n v="1"/>
    <x v="0"/>
    <n v="0"/>
    <s v="Young"/>
    <n v="11"/>
  </r>
  <r>
    <n v="33"/>
    <n v="134741"/>
    <x v="0"/>
    <n v="1"/>
    <x v="0"/>
    <n v="1"/>
    <s v="Young"/>
    <n v="7"/>
  </r>
  <r>
    <n v="30"/>
    <n v="69807"/>
    <x v="2"/>
    <n v="1"/>
    <x v="0"/>
    <n v="0"/>
    <s v="Young"/>
    <n v="8"/>
  </r>
  <r>
    <n v="34"/>
    <n v="80355"/>
    <x v="7"/>
    <n v="2"/>
    <x v="1"/>
    <n v="0"/>
    <s v="Young"/>
    <n v="12"/>
  </r>
  <r>
    <n v="38"/>
    <n v="132439"/>
    <x v="2"/>
    <n v="0"/>
    <x v="0"/>
    <n v="0"/>
    <s v="Adult"/>
    <n v="7"/>
  </r>
  <r>
    <n v="29"/>
    <n v="143415"/>
    <x v="1"/>
    <n v="6"/>
    <x v="0"/>
    <n v="1"/>
    <s v="Young"/>
    <n v="14"/>
  </r>
  <r>
    <n v="59"/>
    <n v="74732"/>
    <x v="6"/>
    <n v="5"/>
    <x v="1"/>
    <n v="0"/>
    <s v="Old"/>
    <n v="10"/>
  </r>
  <r>
    <n v="48"/>
    <n v="38711"/>
    <x v="10"/>
    <n v="1"/>
    <x v="1"/>
    <n v="0"/>
    <s v="Adult"/>
    <n v="5"/>
  </r>
  <r>
    <n v="23"/>
    <n v="93079"/>
    <x v="2"/>
    <n v="4"/>
    <x v="0"/>
    <n v="1"/>
    <s v="Young"/>
    <n v="11"/>
  </r>
  <r>
    <n v="40"/>
    <n v="37904"/>
    <x v="3"/>
    <n v="2"/>
    <x v="0"/>
    <n v="0"/>
    <s v="Adult"/>
    <n v="11"/>
  </r>
  <r>
    <n v="26"/>
    <n v="94033"/>
    <x v="6"/>
    <n v="1"/>
    <x v="0"/>
    <n v="0"/>
    <s v="Young"/>
    <n v="6"/>
  </r>
  <r>
    <n v="47"/>
    <n v="130587"/>
    <x v="6"/>
    <n v="1"/>
    <x v="0"/>
    <n v="1"/>
    <s v="Adult"/>
    <n v="6"/>
  </r>
  <r>
    <n v="22"/>
    <n v="116478"/>
    <x v="5"/>
    <n v="2"/>
    <x v="0"/>
    <n v="0"/>
    <s v="Young"/>
    <n v="13"/>
  </r>
  <r>
    <n v="49"/>
    <n v="119787"/>
    <x v="0"/>
    <n v="1"/>
    <x v="1"/>
    <n v="0"/>
    <s v="Adult"/>
    <n v="7"/>
  </r>
  <r>
    <n v="58"/>
    <n v="85096"/>
    <x v="9"/>
    <n v="0"/>
    <x v="0"/>
    <n v="0"/>
    <s v="Old"/>
    <n v="2"/>
  </r>
  <r>
    <n v="23"/>
    <n v="120594"/>
    <x v="2"/>
    <n v="4"/>
    <x v="0"/>
    <n v="0"/>
    <s v="Young"/>
    <n v="11"/>
  </r>
  <r>
    <n v="36"/>
    <n v="130781"/>
    <x v="0"/>
    <n v="1"/>
    <x v="0"/>
    <n v="0"/>
    <s v="Adult"/>
    <n v="7"/>
  </r>
  <r>
    <n v="50"/>
    <n v="33093"/>
    <x v="14"/>
    <n v="2"/>
    <x v="1"/>
    <n v="1"/>
    <s v="Adult"/>
    <n v="16"/>
  </r>
  <r>
    <n v="60"/>
    <n v="54918"/>
    <x v="6"/>
    <n v="0"/>
    <x v="1"/>
    <n v="0"/>
    <s v="Old"/>
    <n v="5"/>
  </r>
  <r>
    <n v="22"/>
    <n v="102743"/>
    <x v="3"/>
    <n v="1"/>
    <x v="0"/>
    <n v="1"/>
    <s v="Young"/>
    <n v="10"/>
  </r>
  <r>
    <n v="37"/>
    <n v="92636"/>
    <x v="7"/>
    <n v="4"/>
    <x v="0"/>
    <n v="1"/>
    <s v="Adult"/>
    <n v="14"/>
  </r>
  <r>
    <n v="61"/>
    <n v="88806"/>
    <x v="1"/>
    <n v="1"/>
    <x v="1"/>
    <n v="0"/>
    <s v="Old"/>
    <n v="9"/>
  </r>
  <r>
    <n v="32"/>
    <n v="39394"/>
    <x v="0"/>
    <n v="2"/>
    <x v="0"/>
    <n v="0"/>
    <s v="Young"/>
    <n v="8"/>
  </r>
  <r>
    <n v="55"/>
    <n v="122510"/>
    <x v="0"/>
    <n v="1"/>
    <x v="0"/>
    <n v="0"/>
    <s v="Old"/>
    <n v="7"/>
  </r>
  <r>
    <n v="63"/>
    <n v="123708"/>
    <x v="9"/>
    <n v="3"/>
    <x v="0"/>
    <n v="0"/>
    <s v="Old"/>
    <n v="5"/>
  </r>
  <r>
    <n v="21"/>
    <n v="127819"/>
    <x v="4"/>
    <n v="5"/>
    <x v="1"/>
    <n v="1"/>
    <s v="Young"/>
    <n v="8"/>
  </r>
  <r>
    <n v="65"/>
    <n v="143145"/>
    <x v="3"/>
    <n v="1"/>
    <x v="0"/>
    <n v="0"/>
    <s v="Old"/>
    <n v="10"/>
  </r>
  <r>
    <n v="35"/>
    <n v="134531"/>
    <x v="10"/>
    <n v="1"/>
    <x v="1"/>
    <n v="1"/>
    <s v="Adult"/>
    <n v="5"/>
  </r>
  <r>
    <n v="46"/>
    <n v="43280"/>
    <x v="10"/>
    <n v="3"/>
    <x v="0"/>
    <n v="1"/>
    <s v="Adult"/>
    <n v="7"/>
  </r>
  <r>
    <n v="57"/>
    <n v="66303"/>
    <x v="0"/>
    <n v="0"/>
    <x v="0"/>
    <n v="1"/>
    <s v="Old"/>
    <n v="6"/>
  </r>
  <r>
    <n v="41"/>
    <n v="57453"/>
    <x v="10"/>
    <n v="4"/>
    <x v="0"/>
    <n v="0"/>
    <s v="Adult"/>
    <n v="8"/>
  </r>
  <r>
    <n v="51"/>
    <n v="138886"/>
    <x v="1"/>
    <n v="2"/>
    <x v="1"/>
    <n v="1"/>
    <s v="Adult"/>
    <n v="10"/>
  </r>
  <r>
    <n v="45"/>
    <n v="90695"/>
    <x v="0"/>
    <n v="2"/>
    <x v="0"/>
    <n v="0"/>
    <s v="Adult"/>
    <n v="8"/>
  </r>
  <r>
    <n v="43"/>
    <n v="98449"/>
    <x v="4"/>
    <n v="3"/>
    <x v="0"/>
    <n v="0"/>
    <s v="Adult"/>
    <n v="6"/>
  </r>
  <r>
    <n v="44"/>
    <n v="55765"/>
    <x v="0"/>
    <n v="2"/>
    <x v="0"/>
    <n v="1"/>
    <s v="Adult"/>
    <n v="8"/>
  </r>
  <r>
    <n v="58"/>
    <n v="32340"/>
    <x v="2"/>
    <n v="4"/>
    <x v="0"/>
    <n v="0"/>
    <s v="Old"/>
    <n v="11"/>
  </r>
  <r>
    <n v="48"/>
    <n v="121715"/>
    <x v="2"/>
    <n v="5"/>
    <x v="1"/>
    <n v="1"/>
    <s v="Adult"/>
    <n v="12"/>
  </r>
  <r>
    <n v="41"/>
    <n v="123409"/>
    <x v="0"/>
    <n v="1"/>
    <x v="0"/>
    <n v="0"/>
    <s v="Adult"/>
    <n v="7"/>
  </r>
  <r>
    <n v="63"/>
    <n v="68057"/>
    <x v="2"/>
    <n v="2"/>
    <x v="0"/>
    <n v="0"/>
    <s v="Old"/>
    <n v="9"/>
  </r>
  <r>
    <n v="38"/>
    <n v="30597"/>
    <x v="8"/>
    <n v="3"/>
    <x v="1"/>
    <n v="0"/>
    <s v="Adult"/>
    <n v="15"/>
  </r>
  <r>
    <n v="56"/>
    <n v="87988"/>
    <x v="2"/>
    <n v="2"/>
    <x v="0"/>
    <n v="0"/>
    <s v="Old"/>
    <n v="9"/>
  </r>
  <r>
    <n v="55"/>
    <n v="124655"/>
    <x v="7"/>
    <n v="2"/>
    <x v="1"/>
    <n v="0"/>
    <s v="Old"/>
    <n v="12"/>
  </r>
  <r>
    <n v="65"/>
    <n v="45025"/>
    <x v="3"/>
    <n v="4"/>
    <x v="0"/>
    <n v="0"/>
    <s v="Old"/>
    <n v="13"/>
  </r>
  <r>
    <n v="29"/>
    <n v="37145"/>
    <x v="2"/>
    <n v="3"/>
    <x v="0"/>
    <n v="0"/>
    <s v="Young"/>
    <n v="10"/>
  </r>
  <r>
    <n v="58"/>
    <n v="131206"/>
    <x v="10"/>
    <n v="2"/>
    <x v="0"/>
    <n v="1"/>
    <s v="Old"/>
    <n v="6"/>
  </r>
  <r>
    <n v="50"/>
    <n v="85797"/>
    <x v="7"/>
    <n v="0"/>
    <x v="1"/>
    <n v="1"/>
    <s v="Adult"/>
    <n v="10"/>
  </r>
  <r>
    <n v="64"/>
    <n v="71723"/>
    <x v="6"/>
    <n v="2"/>
    <x v="0"/>
    <n v="0"/>
    <s v="Old"/>
    <n v="7"/>
  </r>
  <r>
    <n v="54"/>
    <n v="103230"/>
    <x v="11"/>
    <n v="1"/>
    <x v="1"/>
    <n v="1"/>
    <s v="Adult"/>
    <n v="14"/>
  </r>
  <r>
    <n v="52"/>
    <n v="34830"/>
    <x v="1"/>
    <n v="1"/>
    <x v="1"/>
    <n v="0"/>
    <s v="Adult"/>
    <n v="9"/>
  </r>
  <r>
    <n v="23"/>
    <n v="53930"/>
    <x v="2"/>
    <n v="1"/>
    <x v="1"/>
    <n v="1"/>
    <s v="Young"/>
    <n v="8"/>
  </r>
  <r>
    <n v="23"/>
    <n v="53752"/>
    <x v="2"/>
    <n v="2"/>
    <x v="0"/>
    <n v="0"/>
    <s v="Young"/>
    <n v="9"/>
  </r>
  <r>
    <n v="48"/>
    <n v="138138"/>
    <x v="9"/>
    <n v="4"/>
    <x v="0"/>
    <n v="0"/>
    <s v="Adult"/>
    <n v="6"/>
  </r>
  <r>
    <n v="64"/>
    <n v="106025"/>
    <x v="4"/>
    <n v="2"/>
    <x v="1"/>
    <n v="0"/>
    <s v="Old"/>
    <n v="5"/>
  </r>
  <r>
    <n v="35"/>
    <n v="128228"/>
    <x v="0"/>
    <n v="0"/>
    <x v="0"/>
    <n v="0"/>
    <s v="Adult"/>
    <n v="6"/>
  </r>
  <r>
    <n v="61"/>
    <n v="111304"/>
    <x v="10"/>
    <n v="3"/>
    <x v="1"/>
    <n v="0"/>
    <s v="Old"/>
    <n v="7"/>
  </r>
  <r>
    <n v="43"/>
    <n v="92040"/>
    <x v="7"/>
    <n v="4"/>
    <x v="0"/>
    <n v="0"/>
    <s v="Adult"/>
    <n v="14"/>
  </r>
  <r>
    <n v="60"/>
    <n v="138668"/>
    <x v="2"/>
    <n v="4"/>
    <x v="0"/>
    <n v="1"/>
    <s v="Old"/>
    <n v="11"/>
  </r>
  <r>
    <n v="31"/>
    <n v="97696"/>
    <x v="7"/>
    <n v="3"/>
    <x v="0"/>
    <n v="1"/>
    <s v="Young"/>
    <n v="13"/>
  </r>
  <r>
    <n v="52"/>
    <n v="141572"/>
    <x v="6"/>
    <n v="1"/>
    <x v="0"/>
    <n v="0"/>
    <s v="Adult"/>
    <n v="6"/>
  </r>
  <r>
    <n v="56"/>
    <n v="94648"/>
    <x v="3"/>
    <n v="3"/>
    <x v="1"/>
    <n v="1"/>
    <s v="Old"/>
    <n v="12"/>
  </r>
  <r>
    <n v="53"/>
    <n v="85030"/>
    <x v="6"/>
    <n v="1"/>
    <x v="1"/>
    <n v="1"/>
    <s v="Adult"/>
    <n v="6"/>
  </r>
  <r>
    <n v="44"/>
    <n v="86815"/>
    <x v="1"/>
    <n v="2"/>
    <x v="1"/>
    <n v="1"/>
    <s v="Adult"/>
    <n v="10"/>
  </r>
  <r>
    <n v="59"/>
    <n v="115669"/>
    <x v="1"/>
    <n v="3"/>
    <x v="0"/>
    <n v="1"/>
    <s v="Old"/>
    <n v="11"/>
  </r>
  <r>
    <n v="54"/>
    <n v="142789"/>
    <x v="1"/>
    <n v="2"/>
    <x v="0"/>
    <n v="1"/>
    <s v="Adult"/>
    <n v="10"/>
  </r>
  <r>
    <n v="48"/>
    <n v="65690"/>
    <x v="1"/>
    <n v="2"/>
    <x v="0"/>
    <n v="0"/>
    <s v="Adult"/>
    <n v="10"/>
  </r>
  <r>
    <n v="57"/>
    <n v="118406"/>
    <x v="13"/>
    <n v="2"/>
    <x v="0"/>
    <n v="0"/>
    <s v="Old"/>
    <n v="17"/>
  </r>
  <r>
    <n v="27"/>
    <n v="120032"/>
    <x v="0"/>
    <n v="3"/>
    <x v="1"/>
    <n v="0"/>
    <s v="Young"/>
    <n v="9"/>
  </r>
  <r>
    <n v="24"/>
    <n v="87923"/>
    <x v="0"/>
    <n v="1"/>
    <x v="0"/>
    <n v="1"/>
    <s v="Young"/>
    <n v="7"/>
  </r>
  <r>
    <n v="57"/>
    <n v="66572"/>
    <x v="2"/>
    <n v="0"/>
    <x v="0"/>
    <n v="0"/>
    <s v="Old"/>
    <n v="7"/>
  </r>
  <r>
    <n v="21"/>
    <n v="84030"/>
    <x v="1"/>
    <n v="1"/>
    <x v="0"/>
    <n v="0"/>
    <s v="Young"/>
    <n v="9"/>
  </r>
  <r>
    <n v="21"/>
    <n v="97904"/>
    <x v="2"/>
    <n v="1"/>
    <x v="1"/>
    <n v="0"/>
    <s v="Young"/>
    <n v="8"/>
  </r>
  <r>
    <n v="40"/>
    <n v="143461"/>
    <x v="1"/>
    <n v="3"/>
    <x v="1"/>
    <n v="0"/>
    <s v="Adult"/>
    <n v="11"/>
  </r>
  <r>
    <n v="39"/>
    <n v="136397"/>
    <x v="6"/>
    <n v="2"/>
    <x v="0"/>
    <n v="0"/>
    <s v="Adult"/>
    <n v="7"/>
  </r>
  <r>
    <n v="49"/>
    <n v="132236"/>
    <x v="7"/>
    <n v="0"/>
    <x v="0"/>
    <n v="0"/>
    <s v="Adult"/>
    <n v="10"/>
  </r>
  <r>
    <n v="30"/>
    <n v="59203"/>
    <x v="11"/>
    <n v="2"/>
    <x v="1"/>
    <n v="0"/>
    <s v="Young"/>
    <n v="15"/>
  </r>
  <r>
    <n v="38"/>
    <n v="107088"/>
    <x v="3"/>
    <n v="0"/>
    <x v="0"/>
    <n v="1"/>
    <s v="Adult"/>
    <n v="9"/>
  </r>
  <r>
    <n v="48"/>
    <n v="35608"/>
    <x v="1"/>
    <n v="1"/>
    <x v="0"/>
    <n v="0"/>
    <s v="Adult"/>
    <n v="9"/>
  </r>
  <r>
    <n v="55"/>
    <n v="75667"/>
    <x v="6"/>
    <n v="1"/>
    <x v="1"/>
    <n v="1"/>
    <s v="Old"/>
    <n v="6"/>
  </r>
  <r>
    <n v="63"/>
    <n v="85547"/>
    <x v="6"/>
    <n v="2"/>
    <x v="0"/>
    <n v="1"/>
    <s v="Old"/>
    <n v="7"/>
  </r>
  <r>
    <n v="51"/>
    <n v="52485"/>
    <x v="0"/>
    <n v="2"/>
    <x v="0"/>
    <n v="1"/>
    <s v="Adult"/>
    <n v="8"/>
  </r>
  <r>
    <n v="47"/>
    <n v="137596"/>
    <x v="2"/>
    <n v="2"/>
    <x v="0"/>
    <n v="0"/>
    <s v="Adult"/>
    <n v="9"/>
  </r>
  <r>
    <n v="31"/>
    <n v="39862"/>
    <x v="2"/>
    <n v="3"/>
    <x v="1"/>
    <n v="0"/>
    <s v="Young"/>
    <n v="10"/>
  </r>
  <r>
    <n v="58"/>
    <n v="133835"/>
    <x v="2"/>
    <n v="1"/>
    <x v="0"/>
    <n v="0"/>
    <s v="Old"/>
    <n v="8"/>
  </r>
  <r>
    <n v="25"/>
    <n v="105948"/>
    <x v="6"/>
    <n v="4"/>
    <x v="1"/>
    <n v="1"/>
    <s v="Young"/>
    <n v="9"/>
  </r>
  <r>
    <n v="28"/>
    <n v="116890"/>
    <x v="3"/>
    <n v="1"/>
    <x v="0"/>
    <n v="1"/>
    <s v="Young"/>
    <n v="10"/>
  </r>
  <r>
    <n v="54"/>
    <n v="101880"/>
    <x v="2"/>
    <n v="1"/>
    <x v="0"/>
    <n v="1"/>
    <s v="Adult"/>
    <n v="8"/>
  </r>
  <r>
    <n v="32"/>
    <n v="87560"/>
    <x v="2"/>
    <n v="3"/>
    <x v="0"/>
    <n v="0"/>
    <s v="Young"/>
    <n v="10"/>
  </r>
  <r>
    <n v="58"/>
    <n v="145063"/>
    <x v="0"/>
    <n v="1"/>
    <x v="1"/>
    <n v="0"/>
    <s v="Old"/>
    <n v="7"/>
  </r>
  <r>
    <n v="21"/>
    <n v="136191"/>
    <x v="3"/>
    <n v="1"/>
    <x v="1"/>
    <n v="1"/>
    <s v="Young"/>
    <n v="10"/>
  </r>
  <r>
    <n v="51"/>
    <n v="113529"/>
    <x v="0"/>
    <n v="2"/>
    <x v="0"/>
    <n v="0"/>
    <s v="Adult"/>
    <n v="8"/>
  </r>
  <r>
    <n v="24"/>
    <n v="124218"/>
    <x v="0"/>
    <n v="5"/>
    <x v="0"/>
    <n v="1"/>
    <s v="Young"/>
    <n v="11"/>
  </r>
  <r>
    <n v="65"/>
    <n v="144462"/>
    <x v="1"/>
    <n v="3"/>
    <x v="1"/>
    <n v="1"/>
    <s v="Old"/>
    <n v="11"/>
  </r>
  <r>
    <n v="25"/>
    <n v="58415"/>
    <x v="0"/>
    <n v="2"/>
    <x v="0"/>
    <n v="0"/>
    <s v="Young"/>
    <n v="8"/>
  </r>
  <r>
    <n v="50"/>
    <n v="94523"/>
    <x v="6"/>
    <n v="3"/>
    <x v="1"/>
    <n v="1"/>
    <s v="Adult"/>
    <n v="8"/>
  </r>
  <r>
    <n v="44"/>
    <n v="49323"/>
    <x v="3"/>
    <n v="0"/>
    <x v="0"/>
    <n v="0"/>
    <s v="Adult"/>
    <n v="9"/>
  </r>
  <r>
    <n v="23"/>
    <n v="83214"/>
    <x v="6"/>
    <n v="4"/>
    <x v="1"/>
    <n v="1"/>
    <s v="Young"/>
    <n v="9"/>
  </r>
  <r>
    <n v="31"/>
    <n v="47997"/>
    <x v="0"/>
    <n v="0"/>
    <x v="0"/>
    <n v="0"/>
    <s v="Young"/>
    <n v="6"/>
  </r>
  <r>
    <n v="65"/>
    <n v="87003"/>
    <x v="2"/>
    <n v="3"/>
    <x v="1"/>
    <n v="0"/>
    <s v="Old"/>
    <n v="10"/>
  </r>
  <r>
    <n v="24"/>
    <n v="33679"/>
    <x v="10"/>
    <n v="4"/>
    <x v="0"/>
    <n v="1"/>
    <s v="Young"/>
    <n v="8"/>
  </r>
  <r>
    <n v="46"/>
    <n v="125025"/>
    <x v="0"/>
    <n v="5"/>
    <x v="0"/>
    <n v="0"/>
    <s v="Adult"/>
    <n v="11"/>
  </r>
  <r>
    <n v="47"/>
    <n v="70308"/>
    <x v="3"/>
    <n v="1"/>
    <x v="0"/>
    <n v="0"/>
    <s v="Adult"/>
    <n v="10"/>
  </r>
  <r>
    <n v="63"/>
    <n v="105024"/>
    <x v="6"/>
    <n v="1"/>
    <x v="0"/>
    <n v="0"/>
    <s v="Old"/>
    <n v="6"/>
  </r>
  <r>
    <n v="47"/>
    <n v="69842"/>
    <x v="9"/>
    <n v="1"/>
    <x v="0"/>
    <n v="0"/>
    <s v="Adult"/>
    <n v="3"/>
  </r>
  <r>
    <n v="62"/>
    <n v="95408"/>
    <x v="1"/>
    <n v="4"/>
    <x v="1"/>
    <n v="1"/>
    <s v="Old"/>
    <n v="12"/>
  </r>
  <r>
    <n v="26"/>
    <n v="99532"/>
    <x v="1"/>
    <n v="5"/>
    <x v="0"/>
    <n v="1"/>
    <s v="Young"/>
    <n v="13"/>
  </r>
  <r>
    <n v="35"/>
    <n v="83938"/>
    <x v="6"/>
    <n v="2"/>
    <x v="0"/>
    <n v="1"/>
    <s v="Adult"/>
    <n v="7"/>
  </r>
  <r>
    <n v="50"/>
    <n v="35695"/>
    <x v="10"/>
    <n v="4"/>
    <x v="0"/>
    <n v="1"/>
    <s v="Adult"/>
    <n v="8"/>
  </r>
  <r>
    <n v="62"/>
    <n v="125740"/>
    <x v="1"/>
    <n v="3"/>
    <x v="0"/>
    <n v="0"/>
    <s v="Old"/>
    <n v="11"/>
  </r>
  <r>
    <n v="57"/>
    <n v="88499"/>
    <x v="5"/>
    <n v="4"/>
    <x v="0"/>
    <n v="0"/>
    <s v="Old"/>
    <n v="15"/>
  </r>
  <r>
    <n v="57"/>
    <n v="53382"/>
    <x v="1"/>
    <n v="0"/>
    <x v="0"/>
    <n v="0"/>
    <s v="Old"/>
    <n v="8"/>
  </r>
  <r>
    <n v="62"/>
    <n v="44235"/>
    <x v="1"/>
    <n v="1"/>
    <x v="0"/>
    <n v="0"/>
    <s v="Old"/>
    <n v="9"/>
  </r>
  <r>
    <n v="57"/>
    <n v="92223"/>
    <x v="10"/>
    <n v="7"/>
    <x v="1"/>
    <n v="1"/>
    <s v="Old"/>
    <n v="11"/>
  </r>
  <r>
    <n v="55"/>
    <n v="32366"/>
    <x v="1"/>
    <n v="0"/>
    <x v="0"/>
    <n v="0"/>
    <s v="Old"/>
    <n v="8"/>
  </r>
  <r>
    <n v="43"/>
    <n v="57467"/>
    <x v="1"/>
    <n v="0"/>
    <x v="0"/>
    <n v="0"/>
    <s v="Adult"/>
    <n v="8"/>
  </r>
  <r>
    <n v="26"/>
    <n v="89316"/>
    <x v="0"/>
    <n v="2"/>
    <x v="0"/>
    <n v="0"/>
    <s v="Young"/>
    <n v="8"/>
  </r>
  <r>
    <n v="24"/>
    <n v="142468"/>
    <x v="6"/>
    <n v="1"/>
    <x v="0"/>
    <n v="1"/>
    <s v="Young"/>
    <n v="6"/>
  </r>
  <r>
    <n v="38"/>
    <n v="36764"/>
    <x v="2"/>
    <n v="7"/>
    <x v="0"/>
    <n v="0"/>
    <s v="Adult"/>
    <n v="14"/>
  </r>
  <r>
    <n v="29"/>
    <n v="120896"/>
    <x v="6"/>
    <n v="3"/>
    <x v="0"/>
    <n v="1"/>
    <s v="Young"/>
    <n v="8"/>
  </r>
  <r>
    <n v="49"/>
    <n v="143831"/>
    <x v="3"/>
    <n v="1"/>
    <x v="0"/>
    <n v="0"/>
    <s v="Adult"/>
    <n v="10"/>
  </r>
  <r>
    <n v="33"/>
    <n v="91836"/>
    <x v="2"/>
    <n v="4"/>
    <x v="1"/>
    <n v="1"/>
    <s v="Young"/>
    <n v="11"/>
  </r>
  <r>
    <n v="37"/>
    <n v="61923"/>
    <x v="6"/>
    <n v="3"/>
    <x v="0"/>
    <n v="0"/>
    <s v="Adult"/>
    <n v="8"/>
  </r>
  <r>
    <n v="65"/>
    <n v="125711"/>
    <x v="0"/>
    <n v="1"/>
    <x v="0"/>
    <n v="0"/>
    <s v="Old"/>
    <n v="7"/>
  </r>
  <r>
    <n v="52"/>
    <n v="46292"/>
    <x v="2"/>
    <n v="1"/>
    <x v="1"/>
    <n v="0"/>
    <s v="Adult"/>
    <n v="8"/>
  </r>
  <r>
    <n v="42"/>
    <n v="31614"/>
    <x v="3"/>
    <n v="0"/>
    <x v="1"/>
    <n v="1"/>
    <s v="Adult"/>
    <n v="9"/>
  </r>
  <r>
    <n v="24"/>
    <n v="50939"/>
    <x v="2"/>
    <n v="1"/>
    <x v="1"/>
    <n v="0"/>
    <s v="Young"/>
    <n v="8"/>
  </r>
  <r>
    <n v="25"/>
    <n v="142700"/>
    <x v="1"/>
    <n v="1"/>
    <x v="1"/>
    <n v="0"/>
    <s v="Young"/>
    <n v="9"/>
  </r>
  <r>
    <n v="57"/>
    <n v="48800"/>
    <x v="1"/>
    <n v="1"/>
    <x v="1"/>
    <n v="0"/>
    <s v="Old"/>
    <n v="9"/>
  </r>
  <r>
    <n v="61"/>
    <n v="86440"/>
    <x v="3"/>
    <n v="2"/>
    <x v="0"/>
    <n v="1"/>
    <s v="Old"/>
    <n v="11"/>
  </r>
  <r>
    <n v="33"/>
    <n v="53246"/>
    <x v="2"/>
    <n v="1"/>
    <x v="1"/>
    <n v="0"/>
    <s v="Young"/>
    <n v="8"/>
  </r>
  <r>
    <n v="54"/>
    <n v="82805"/>
    <x v="1"/>
    <n v="2"/>
    <x v="0"/>
    <n v="1"/>
    <s v="Adult"/>
    <n v="10"/>
  </r>
  <r>
    <n v="65"/>
    <n v="79648"/>
    <x v="3"/>
    <n v="0"/>
    <x v="0"/>
    <n v="0"/>
    <s v="Old"/>
    <n v="9"/>
  </r>
  <r>
    <n v="42"/>
    <n v="145192"/>
    <x v="4"/>
    <n v="2"/>
    <x v="0"/>
    <n v="0"/>
    <s v="Adult"/>
    <n v="5"/>
  </r>
  <r>
    <n v="43"/>
    <n v="86851"/>
    <x v="4"/>
    <n v="3"/>
    <x v="1"/>
    <n v="1"/>
    <s v="Adult"/>
    <n v="6"/>
  </r>
  <r>
    <n v="23"/>
    <n v="61688"/>
    <x v="7"/>
    <n v="2"/>
    <x v="0"/>
    <n v="1"/>
    <s v="Young"/>
    <n v="12"/>
  </r>
  <r>
    <n v="62"/>
    <n v="123498"/>
    <x v="2"/>
    <n v="0"/>
    <x v="0"/>
    <n v="1"/>
    <s v="Old"/>
    <n v="7"/>
  </r>
  <r>
    <n v="54"/>
    <n v="59764"/>
    <x v="0"/>
    <n v="5"/>
    <x v="0"/>
    <n v="0"/>
    <s v="Adult"/>
    <n v="11"/>
  </r>
  <r>
    <n v="52"/>
    <n v="62470"/>
    <x v="10"/>
    <n v="1"/>
    <x v="0"/>
    <n v="0"/>
    <s v="Adult"/>
    <n v="5"/>
  </r>
  <r>
    <n v="65"/>
    <n v="68501"/>
    <x v="1"/>
    <n v="1"/>
    <x v="1"/>
    <n v="0"/>
    <s v="Old"/>
    <n v="9"/>
  </r>
  <r>
    <n v="41"/>
    <n v="87207"/>
    <x v="0"/>
    <n v="2"/>
    <x v="1"/>
    <n v="0"/>
    <s v="Adult"/>
    <n v="8"/>
  </r>
  <r>
    <n v="64"/>
    <n v="92157"/>
    <x v="0"/>
    <n v="2"/>
    <x v="0"/>
    <n v="0"/>
    <s v="Old"/>
    <n v="8"/>
  </r>
  <r>
    <n v="41"/>
    <n v="33216"/>
    <x v="10"/>
    <n v="3"/>
    <x v="0"/>
    <n v="0"/>
    <s v="Adult"/>
    <n v="7"/>
  </r>
  <r>
    <n v="64"/>
    <n v="52072"/>
    <x v="0"/>
    <n v="3"/>
    <x v="0"/>
    <n v="1"/>
    <s v="Old"/>
    <n v="9"/>
  </r>
  <r>
    <n v="31"/>
    <n v="123778"/>
    <x v="2"/>
    <n v="3"/>
    <x v="1"/>
    <n v="0"/>
    <s v="Young"/>
    <n v="10"/>
  </r>
  <r>
    <n v="59"/>
    <n v="67132"/>
    <x v="7"/>
    <n v="1"/>
    <x v="0"/>
    <n v="0"/>
    <s v="Old"/>
    <n v="11"/>
  </r>
  <r>
    <n v="24"/>
    <n v="140573"/>
    <x v="1"/>
    <n v="2"/>
    <x v="0"/>
    <n v="0"/>
    <s v="Young"/>
    <n v="10"/>
  </r>
  <r>
    <n v="21"/>
    <n v="47861"/>
    <x v="0"/>
    <n v="2"/>
    <x v="1"/>
    <n v="1"/>
    <s v="Young"/>
    <n v="8"/>
  </r>
  <r>
    <n v="48"/>
    <n v="94186"/>
    <x v="2"/>
    <n v="4"/>
    <x v="1"/>
    <n v="1"/>
    <s v="Adult"/>
    <n v="11"/>
  </r>
  <r>
    <n v="44"/>
    <n v="142133"/>
    <x v="2"/>
    <n v="1"/>
    <x v="1"/>
    <n v="1"/>
    <s v="Adult"/>
    <n v="8"/>
  </r>
  <r>
    <n v="55"/>
    <n v="34960"/>
    <x v="2"/>
    <n v="0"/>
    <x v="0"/>
    <n v="0"/>
    <s v="Old"/>
    <n v="7"/>
  </r>
  <r>
    <n v="33"/>
    <n v="48781"/>
    <x v="10"/>
    <n v="3"/>
    <x v="1"/>
    <n v="0"/>
    <s v="Young"/>
    <n v="7"/>
  </r>
  <r>
    <n v="54"/>
    <n v="136605"/>
    <x v="10"/>
    <n v="2"/>
    <x v="1"/>
    <n v="0"/>
    <s v="Adult"/>
    <n v="6"/>
  </r>
  <r>
    <n v="31"/>
    <n v="61126"/>
    <x v="2"/>
    <n v="2"/>
    <x v="0"/>
    <n v="1"/>
    <s v="Young"/>
    <n v="9"/>
  </r>
  <r>
    <n v="56"/>
    <n v="137145"/>
    <x v="3"/>
    <n v="1"/>
    <x v="1"/>
    <n v="0"/>
    <s v="Old"/>
    <n v="10"/>
  </r>
  <r>
    <n v="37"/>
    <n v="52578"/>
    <x v="4"/>
    <n v="0"/>
    <x v="1"/>
    <n v="1"/>
    <s v="Adult"/>
    <n v="3"/>
  </r>
  <r>
    <n v="55"/>
    <n v="136034"/>
    <x v="2"/>
    <n v="1"/>
    <x v="0"/>
    <n v="0"/>
    <s v="Old"/>
    <n v="8"/>
  </r>
  <r>
    <n v="38"/>
    <n v="47883"/>
    <x v="0"/>
    <n v="5"/>
    <x v="0"/>
    <n v="1"/>
    <s v="Adult"/>
    <n v="11"/>
  </r>
  <r>
    <n v="60"/>
    <n v="59782"/>
    <x v="4"/>
    <n v="1"/>
    <x v="1"/>
    <n v="1"/>
    <s v="Old"/>
    <n v="4"/>
  </r>
  <r>
    <n v="42"/>
    <n v="86387"/>
    <x v="0"/>
    <n v="6"/>
    <x v="1"/>
    <n v="0"/>
    <s v="Adult"/>
    <n v="12"/>
  </r>
  <r>
    <n v="44"/>
    <n v="46979"/>
    <x v="1"/>
    <n v="3"/>
    <x v="1"/>
    <n v="1"/>
    <s v="Adult"/>
    <n v="11"/>
  </r>
  <r>
    <n v="39"/>
    <n v="63746"/>
    <x v="4"/>
    <n v="1"/>
    <x v="1"/>
    <n v="0"/>
    <s v="Adult"/>
    <n v="4"/>
  </r>
  <r>
    <n v="57"/>
    <n v="96266"/>
    <x v="0"/>
    <n v="1"/>
    <x v="0"/>
    <n v="0"/>
    <s v="Old"/>
    <n v="7"/>
  </r>
  <r>
    <n v="59"/>
    <n v="30056"/>
    <x v="2"/>
    <n v="1"/>
    <x v="0"/>
    <n v="0"/>
    <s v="Old"/>
    <n v="8"/>
  </r>
  <r>
    <n v="41"/>
    <n v="61457"/>
    <x v="8"/>
    <n v="2"/>
    <x v="1"/>
    <n v="1"/>
    <s v="Adult"/>
    <n v="14"/>
  </r>
  <r>
    <n v="28"/>
    <n v="32243"/>
    <x v="10"/>
    <n v="1"/>
    <x v="1"/>
    <n v="1"/>
    <s v="Young"/>
    <n v="5"/>
  </r>
  <r>
    <n v="48"/>
    <n v="85031"/>
    <x v="7"/>
    <n v="1"/>
    <x v="0"/>
    <n v="1"/>
    <s v="Adult"/>
    <n v="11"/>
  </r>
  <r>
    <n v="25"/>
    <n v="31701"/>
    <x v="10"/>
    <n v="1"/>
    <x v="0"/>
    <n v="0"/>
    <s v="Young"/>
    <n v="5"/>
  </r>
  <r>
    <n v="37"/>
    <n v="86381"/>
    <x v="10"/>
    <n v="1"/>
    <x v="0"/>
    <n v="0"/>
    <s v="Adult"/>
    <n v="5"/>
  </r>
  <r>
    <n v="57"/>
    <n v="80438"/>
    <x v="1"/>
    <n v="3"/>
    <x v="0"/>
    <n v="0"/>
    <s v="Old"/>
    <n v="11"/>
  </r>
  <r>
    <n v="56"/>
    <n v="103839"/>
    <x v="4"/>
    <n v="2"/>
    <x v="0"/>
    <n v="0"/>
    <s v="Old"/>
    <n v="5"/>
  </r>
  <r>
    <n v="39"/>
    <n v="110636"/>
    <x v="10"/>
    <n v="1"/>
    <x v="0"/>
    <n v="0"/>
    <s v="Adult"/>
    <n v="5"/>
  </r>
  <r>
    <n v="47"/>
    <n v="141302"/>
    <x v="3"/>
    <n v="1"/>
    <x v="1"/>
    <n v="0"/>
    <s v="Adult"/>
    <n v="10"/>
  </r>
  <r>
    <n v="54"/>
    <n v="137697"/>
    <x v="10"/>
    <n v="1"/>
    <x v="0"/>
    <n v="0"/>
    <s v="Adult"/>
    <n v="5"/>
  </r>
  <r>
    <n v="31"/>
    <n v="96483"/>
    <x v="3"/>
    <n v="2"/>
    <x v="0"/>
    <n v="0"/>
    <s v="Young"/>
    <n v="11"/>
  </r>
  <r>
    <n v="65"/>
    <n v="50505"/>
    <x v="5"/>
    <n v="4"/>
    <x v="0"/>
    <n v="1"/>
    <s v="Old"/>
    <n v="15"/>
  </r>
  <r>
    <n v="32"/>
    <n v="36553"/>
    <x v="6"/>
    <n v="2"/>
    <x v="0"/>
    <n v="0"/>
    <s v="Young"/>
    <n v="7"/>
  </r>
  <r>
    <n v="41"/>
    <n v="63525"/>
    <x v="5"/>
    <n v="2"/>
    <x v="0"/>
    <n v="0"/>
    <s v="Adult"/>
    <n v="13"/>
  </r>
  <r>
    <n v="31"/>
    <n v="110402"/>
    <x v="7"/>
    <n v="0"/>
    <x v="1"/>
    <n v="0"/>
    <s v="Young"/>
    <n v="10"/>
  </r>
  <r>
    <n v="59"/>
    <n v="126008"/>
    <x v="6"/>
    <n v="3"/>
    <x v="0"/>
    <n v="1"/>
    <s v="Old"/>
    <n v="8"/>
  </r>
  <r>
    <n v="48"/>
    <n v="74348"/>
    <x v="1"/>
    <n v="5"/>
    <x v="1"/>
    <n v="1"/>
    <s v="Adult"/>
    <n v="13"/>
  </r>
  <r>
    <n v="25"/>
    <n v="101187"/>
    <x v="6"/>
    <n v="0"/>
    <x v="0"/>
    <n v="0"/>
    <s v="Young"/>
    <n v="5"/>
  </r>
  <r>
    <n v="37"/>
    <n v="37273"/>
    <x v="7"/>
    <n v="1"/>
    <x v="1"/>
    <n v="1"/>
    <s v="Adult"/>
    <n v="11"/>
  </r>
  <r>
    <n v="40"/>
    <n v="94236"/>
    <x v="7"/>
    <n v="3"/>
    <x v="1"/>
    <n v="1"/>
    <s v="Adult"/>
    <n v="13"/>
  </r>
  <r>
    <n v="61"/>
    <n v="105569"/>
    <x v="1"/>
    <n v="0"/>
    <x v="0"/>
    <n v="0"/>
    <s v="Old"/>
    <n v="8"/>
  </r>
  <r>
    <n v="32"/>
    <n v="33535"/>
    <x v="1"/>
    <n v="0"/>
    <x v="1"/>
    <n v="0"/>
    <s v="Young"/>
    <n v="8"/>
  </r>
  <r>
    <n v="26"/>
    <n v="48677"/>
    <x v="10"/>
    <n v="2"/>
    <x v="1"/>
    <n v="1"/>
    <s v="Young"/>
    <n v="6"/>
  </r>
  <r>
    <n v="37"/>
    <n v="113024"/>
    <x v="2"/>
    <n v="1"/>
    <x v="1"/>
    <n v="1"/>
    <s v="Adult"/>
    <n v="8"/>
  </r>
  <r>
    <n v="39"/>
    <n v="137157"/>
    <x v="10"/>
    <n v="1"/>
    <x v="0"/>
    <n v="1"/>
    <s v="Adult"/>
    <n v="5"/>
  </r>
  <r>
    <n v="46"/>
    <n v="30908"/>
    <x v="2"/>
    <n v="1"/>
    <x v="0"/>
    <n v="0"/>
    <s v="Adult"/>
    <n v="8"/>
  </r>
  <r>
    <n v="64"/>
    <n v="100153"/>
    <x v="5"/>
    <n v="0"/>
    <x v="1"/>
    <n v="1"/>
    <s v="Old"/>
    <n v="11"/>
  </r>
  <r>
    <n v="64"/>
    <n v="138352"/>
    <x v="10"/>
    <n v="2"/>
    <x v="1"/>
    <n v="1"/>
    <s v="Old"/>
    <n v="6"/>
  </r>
  <r>
    <n v="52"/>
    <n v="125967"/>
    <x v="1"/>
    <n v="2"/>
    <x v="1"/>
    <n v="1"/>
    <s v="Adult"/>
    <n v="10"/>
  </r>
  <r>
    <n v="26"/>
    <n v="118989"/>
    <x v="3"/>
    <n v="1"/>
    <x v="0"/>
    <n v="0"/>
    <s v="Young"/>
    <n v="10"/>
  </r>
  <r>
    <n v="56"/>
    <n v="65079"/>
    <x v="2"/>
    <n v="3"/>
    <x v="0"/>
    <n v="0"/>
    <s v="Old"/>
    <n v="10"/>
  </r>
  <r>
    <n v="58"/>
    <n v="111556"/>
    <x v="8"/>
    <n v="2"/>
    <x v="0"/>
    <n v="0"/>
    <s v="Old"/>
    <n v="14"/>
  </r>
  <r>
    <n v="31"/>
    <n v="145477"/>
    <x v="4"/>
    <n v="1"/>
    <x v="0"/>
    <n v="0"/>
    <s v="Young"/>
    <n v="4"/>
  </r>
  <r>
    <n v="53"/>
    <n v="141889"/>
    <x v="2"/>
    <n v="4"/>
    <x v="0"/>
    <n v="0"/>
    <s v="Adult"/>
    <n v="11"/>
  </r>
  <r>
    <n v="44"/>
    <n v="142321"/>
    <x v="3"/>
    <n v="1"/>
    <x v="1"/>
    <n v="1"/>
    <s v="Adult"/>
    <n v="10"/>
  </r>
  <r>
    <n v="43"/>
    <n v="79323"/>
    <x v="4"/>
    <n v="3"/>
    <x v="0"/>
    <n v="0"/>
    <s v="Adult"/>
    <n v="6"/>
  </r>
  <r>
    <n v="35"/>
    <n v="75320"/>
    <x v="6"/>
    <n v="0"/>
    <x v="1"/>
    <n v="0"/>
    <s v="Adult"/>
    <n v="5"/>
  </r>
  <r>
    <n v="47"/>
    <n v="122098"/>
    <x v="1"/>
    <n v="3"/>
    <x v="1"/>
    <n v="1"/>
    <s v="Adult"/>
    <n v="11"/>
  </r>
  <r>
    <n v="31"/>
    <n v="119909"/>
    <x v="10"/>
    <n v="1"/>
    <x v="0"/>
    <n v="0"/>
    <s v="Young"/>
    <n v="5"/>
  </r>
  <r>
    <n v="37"/>
    <n v="76105"/>
    <x v="2"/>
    <n v="2"/>
    <x v="1"/>
    <n v="1"/>
    <s v="Adult"/>
    <n v="9"/>
  </r>
  <r>
    <n v="34"/>
    <n v="60164"/>
    <x v="0"/>
    <n v="4"/>
    <x v="1"/>
    <n v="1"/>
    <s v="Young"/>
    <n v="10"/>
  </r>
  <r>
    <n v="47"/>
    <n v="31885"/>
    <x v="8"/>
    <n v="0"/>
    <x v="0"/>
    <n v="0"/>
    <s v="Adult"/>
    <n v="12"/>
  </r>
  <r>
    <n v="38"/>
    <n v="87819"/>
    <x v="0"/>
    <n v="0"/>
    <x v="0"/>
    <n v="1"/>
    <s v="Adult"/>
    <n v="6"/>
  </r>
  <r>
    <n v="48"/>
    <n v="31049"/>
    <x v="7"/>
    <n v="5"/>
    <x v="0"/>
    <n v="0"/>
    <s v="Adult"/>
    <n v="15"/>
  </r>
  <r>
    <n v="24"/>
    <n v="83281"/>
    <x v="5"/>
    <n v="2"/>
    <x v="1"/>
    <n v="1"/>
    <s v="Young"/>
    <n v="13"/>
  </r>
  <r>
    <n v="27"/>
    <n v="73271"/>
    <x v="4"/>
    <n v="1"/>
    <x v="1"/>
    <n v="0"/>
    <s v="Young"/>
    <n v="4"/>
  </r>
  <r>
    <n v="65"/>
    <n v="96697"/>
    <x v="10"/>
    <n v="1"/>
    <x v="0"/>
    <n v="0"/>
    <s v="Old"/>
    <n v="5"/>
  </r>
  <r>
    <n v="55"/>
    <n v="96351"/>
    <x v="2"/>
    <n v="4"/>
    <x v="1"/>
    <n v="1"/>
    <s v="Old"/>
    <n v="11"/>
  </r>
  <r>
    <n v="29"/>
    <n v="66534"/>
    <x v="3"/>
    <n v="2"/>
    <x v="0"/>
    <n v="0"/>
    <s v="Young"/>
    <n v="11"/>
  </r>
  <r>
    <n v="28"/>
    <n v="123034"/>
    <x v="10"/>
    <n v="2"/>
    <x v="1"/>
    <n v="1"/>
    <s v="Young"/>
    <n v="6"/>
  </r>
  <r>
    <n v="65"/>
    <n v="88097"/>
    <x v="0"/>
    <n v="3"/>
    <x v="1"/>
    <n v="1"/>
    <s v="Old"/>
    <n v="9"/>
  </r>
  <r>
    <n v="37"/>
    <n v="83813"/>
    <x v="6"/>
    <n v="0"/>
    <x v="0"/>
    <n v="0"/>
    <s v="Adult"/>
    <n v="5"/>
  </r>
  <r>
    <n v="37"/>
    <n v="55037"/>
    <x v="0"/>
    <n v="1"/>
    <x v="1"/>
    <n v="0"/>
    <s v="Adult"/>
    <n v="7"/>
  </r>
  <r>
    <n v="53"/>
    <n v="66007"/>
    <x v="5"/>
    <n v="6"/>
    <x v="0"/>
    <n v="1"/>
    <s v="Adult"/>
    <n v="17"/>
  </r>
  <r>
    <n v="52"/>
    <n v="109478"/>
    <x v="2"/>
    <n v="2"/>
    <x v="0"/>
    <n v="0"/>
    <s v="Adult"/>
    <n v="9"/>
  </r>
  <r>
    <n v="28"/>
    <n v="57278"/>
    <x v="3"/>
    <n v="2"/>
    <x v="1"/>
    <n v="1"/>
    <s v="Young"/>
    <n v="11"/>
  </r>
  <r>
    <n v="39"/>
    <n v="38272"/>
    <x v="5"/>
    <n v="1"/>
    <x v="0"/>
    <n v="0"/>
    <s v="Adult"/>
    <n v="12"/>
  </r>
  <r>
    <n v="58"/>
    <n v="147492"/>
    <x v="7"/>
    <n v="2"/>
    <x v="0"/>
    <n v="0"/>
    <s v="Old"/>
    <n v="12"/>
  </r>
  <r>
    <n v="23"/>
    <n v="87183"/>
    <x v="7"/>
    <n v="0"/>
    <x v="1"/>
    <n v="1"/>
    <s v="Young"/>
    <n v="10"/>
  </r>
  <r>
    <n v="25"/>
    <n v="129173"/>
    <x v="2"/>
    <n v="3"/>
    <x v="0"/>
    <n v="0"/>
    <s v="Young"/>
    <n v="10"/>
  </r>
  <r>
    <n v="33"/>
    <n v="68294"/>
    <x v="10"/>
    <n v="0"/>
    <x v="0"/>
    <n v="0"/>
    <s v="Young"/>
    <n v="4"/>
  </r>
  <r>
    <n v="51"/>
    <n v="103277"/>
    <x v="2"/>
    <n v="1"/>
    <x v="1"/>
    <n v="0"/>
    <s v="Adult"/>
    <n v="8"/>
  </r>
  <r>
    <n v="36"/>
    <n v="92509"/>
    <x v="8"/>
    <n v="3"/>
    <x v="0"/>
    <n v="1"/>
    <s v="Adult"/>
    <n v="15"/>
  </r>
  <r>
    <n v="52"/>
    <n v="34694"/>
    <x v="4"/>
    <n v="4"/>
    <x v="1"/>
    <n v="0"/>
    <s v="Adult"/>
    <n v="7"/>
  </r>
  <r>
    <n v="42"/>
    <n v="125842"/>
    <x v="3"/>
    <n v="1"/>
    <x v="0"/>
    <n v="1"/>
    <s v="Adult"/>
    <n v="10"/>
  </r>
  <r>
    <n v="49"/>
    <n v="88150"/>
    <x v="2"/>
    <n v="2"/>
    <x v="0"/>
    <n v="0"/>
    <s v="Adult"/>
    <n v="9"/>
  </r>
  <r>
    <n v="42"/>
    <n v="97470"/>
    <x v="3"/>
    <n v="3"/>
    <x v="0"/>
    <n v="0"/>
    <s v="Adult"/>
    <n v="12"/>
  </r>
  <r>
    <n v="63"/>
    <n v="51556"/>
    <x v="5"/>
    <n v="1"/>
    <x v="0"/>
    <n v="0"/>
    <s v="Old"/>
    <n v="12"/>
  </r>
  <r>
    <n v="23"/>
    <n v="94471"/>
    <x v="1"/>
    <n v="3"/>
    <x v="0"/>
    <n v="0"/>
    <s v="Young"/>
    <n v="11"/>
  </r>
  <r>
    <n v="30"/>
    <n v="79855"/>
    <x v="10"/>
    <n v="4"/>
    <x v="0"/>
    <n v="1"/>
    <s v="Young"/>
    <n v="8"/>
  </r>
  <r>
    <n v="62"/>
    <n v="79086"/>
    <x v="13"/>
    <n v="1"/>
    <x v="1"/>
    <n v="1"/>
    <s v="Old"/>
    <n v="16"/>
  </r>
  <r>
    <n v="41"/>
    <n v="48907"/>
    <x v="4"/>
    <n v="2"/>
    <x v="1"/>
    <n v="0"/>
    <s v="Adult"/>
    <n v="5"/>
  </r>
  <r>
    <n v="36"/>
    <n v="147327"/>
    <x v="2"/>
    <n v="3"/>
    <x v="0"/>
    <n v="1"/>
    <s v="Adult"/>
    <n v="10"/>
  </r>
  <r>
    <n v="32"/>
    <n v="101695"/>
    <x v="3"/>
    <n v="1"/>
    <x v="0"/>
    <n v="0"/>
    <s v="Young"/>
    <n v="10"/>
  </r>
  <r>
    <n v="22"/>
    <n v="78487"/>
    <x v="0"/>
    <n v="2"/>
    <x v="0"/>
    <n v="1"/>
    <s v="Young"/>
    <n v="8"/>
  </r>
  <r>
    <n v="61"/>
    <n v="59158"/>
    <x v="3"/>
    <n v="4"/>
    <x v="0"/>
    <n v="0"/>
    <s v="Old"/>
    <n v="13"/>
  </r>
  <r>
    <n v="44"/>
    <n v="50293"/>
    <x v="10"/>
    <n v="2"/>
    <x v="0"/>
    <n v="0"/>
    <s v="Adult"/>
    <n v="6"/>
  </r>
  <r>
    <n v="55"/>
    <n v="75761"/>
    <x v="1"/>
    <n v="2"/>
    <x v="1"/>
    <n v="1"/>
    <s v="Old"/>
    <n v="10"/>
  </r>
  <r>
    <n v="50"/>
    <n v="142117"/>
    <x v="10"/>
    <n v="1"/>
    <x v="1"/>
    <n v="1"/>
    <s v="Adult"/>
    <n v="5"/>
  </r>
  <r>
    <n v="50"/>
    <n v="129468"/>
    <x v="7"/>
    <n v="3"/>
    <x v="0"/>
    <n v="1"/>
    <s v="Adult"/>
    <n v="13"/>
  </r>
  <r>
    <n v="55"/>
    <n v="63387"/>
    <x v="3"/>
    <n v="0"/>
    <x v="1"/>
    <n v="0"/>
    <s v="Old"/>
    <n v="9"/>
  </r>
  <r>
    <n v="39"/>
    <n v="70750"/>
    <x v="10"/>
    <n v="1"/>
    <x v="1"/>
    <n v="0"/>
    <s v="Adult"/>
    <n v="5"/>
  </r>
  <r>
    <n v="28"/>
    <n v="98602"/>
    <x v="6"/>
    <n v="1"/>
    <x v="1"/>
    <n v="0"/>
    <s v="Young"/>
    <n v="6"/>
  </r>
  <r>
    <n v="46"/>
    <n v="51256"/>
    <x v="2"/>
    <n v="2"/>
    <x v="1"/>
    <n v="1"/>
    <s v="Adult"/>
    <n v="9"/>
  </r>
  <r>
    <n v="60"/>
    <n v="136942"/>
    <x v="2"/>
    <n v="1"/>
    <x v="0"/>
    <n v="0"/>
    <s v="Old"/>
    <n v="8"/>
  </r>
  <r>
    <n v="27"/>
    <n v="130641"/>
    <x v="7"/>
    <n v="3"/>
    <x v="1"/>
    <n v="1"/>
    <s v="Young"/>
    <n v="13"/>
  </r>
  <r>
    <n v="50"/>
    <n v="35594"/>
    <x v="3"/>
    <n v="2"/>
    <x v="1"/>
    <n v="1"/>
    <s v="Adult"/>
    <n v="11"/>
  </r>
  <r>
    <n v="27"/>
    <n v="32460"/>
    <x v="11"/>
    <n v="0"/>
    <x v="0"/>
    <n v="0"/>
    <s v="Young"/>
    <n v="13"/>
  </r>
  <r>
    <n v="23"/>
    <n v="102356"/>
    <x v="3"/>
    <n v="4"/>
    <x v="0"/>
    <n v="1"/>
    <s v="Young"/>
    <n v="13"/>
  </r>
  <r>
    <n v="21"/>
    <n v="84698"/>
    <x v="3"/>
    <n v="3"/>
    <x v="0"/>
    <n v="0"/>
    <s v="Young"/>
    <n v="12"/>
  </r>
  <r>
    <n v="56"/>
    <n v="131746"/>
    <x v="1"/>
    <n v="3"/>
    <x v="1"/>
    <n v="0"/>
    <s v="Old"/>
    <n v="11"/>
  </r>
  <r>
    <n v="45"/>
    <n v="46191"/>
    <x v="0"/>
    <n v="1"/>
    <x v="1"/>
    <n v="0"/>
    <s v="Adult"/>
    <n v="7"/>
  </r>
  <r>
    <n v="57"/>
    <n v="114631"/>
    <x v="3"/>
    <n v="1"/>
    <x v="0"/>
    <n v="0"/>
    <s v="Old"/>
    <n v="10"/>
  </r>
  <r>
    <n v="21"/>
    <n v="144630"/>
    <x v="0"/>
    <n v="4"/>
    <x v="1"/>
    <n v="1"/>
    <s v="Young"/>
    <n v="10"/>
  </r>
  <r>
    <n v="35"/>
    <n v="40529"/>
    <x v="10"/>
    <n v="1"/>
    <x v="0"/>
    <n v="0"/>
    <s v="Adult"/>
    <n v="5"/>
  </r>
  <r>
    <n v="57"/>
    <n v="62175"/>
    <x v="6"/>
    <n v="2"/>
    <x v="0"/>
    <n v="0"/>
    <s v="Old"/>
    <n v="7"/>
  </r>
  <r>
    <n v="33"/>
    <n v="47675"/>
    <x v="1"/>
    <n v="0"/>
    <x v="1"/>
    <n v="1"/>
    <s v="Young"/>
    <n v="8"/>
  </r>
  <r>
    <n v="60"/>
    <n v="73158"/>
    <x v="10"/>
    <n v="1"/>
    <x v="0"/>
    <n v="0"/>
    <s v="Old"/>
    <n v="5"/>
  </r>
  <r>
    <n v="28"/>
    <n v="76798"/>
    <x v="3"/>
    <n v="3"/>
    <x v="0"/>
    <n v="1"/>
    <s v="Young"/>
    <n v="12"/>
  </r>
  <r>
    <n v="25"/>
    <n v="100910"/>
    <x v="6"/>
    <n v="0"/>
    <x v="0"/>
    <n v="0"/>
    <s v="Young"/>
    <n v="5"/>
  </r>
  <r>
    <n v="29"/>
    <n v="55976"/>
    <x v="15"/>
    <n v="1"/>
    <x v="1"/>
    <n v="1"/>
    <s v="Young"/>
    <n v="17"/>
  </r>
  <r>
    <n v="21"/>
    <n v="93116"/>
    <x v="2"/>
    <n v="1"/>
    <x v="1"/>
    <n v="0"/>
    <s v="Young"/>
    <n v="8"/>
  </r>
  <r>
    <n v="56"/>
    <n v="108678"/>
    <x v="5"/>
    <n v="0"/>
    <x v="0"/>
    <n v="0"/>
    <s v="Old"/>
    <n v="11"/>
  </r>
  <r>
    <n v="55"/>
    <n v="92821"/>
    <x v="2"/>
    <n v="3"/>
    <x v="0"/>
    <n v="0"/>
    <s v="Old"/>
    <n v="10"/>
  </r>
  <r>
    <n v="22"/>
    <n v="147343"/>
    <x v="6"/>
    <n v="3"/>
    <x v="1"/>
    <n v="0"/>
    <s v="Young"/>
    <n v="8"/>
  </r>
  <r>
    <n v="60"/>
    <n v="42204"/>
    <x v="2"/>
    <n v="4"/>
    <x v="0"/>
    <n v="1"/>
    <s v="Old"/>
    <n v="11"/>
  </r>
  <r>
    <n v="43"/>
    <n v="85665"/>
    <x v="7"/>
    <n v="2"/>
    <x v="1"/>
    <n v="0"/>
    <s v="Adult"/>
    <n v="12"/>
  </r>
  <r>
    <n v="29"/>
    <n v="37394"/>
    <x v="10"/>
    <n v="2"/>
    <x v="0"/>
    <n v="0"/>
    <s v="Young"/>
    <n v="6"/>
  </r>
  <r>
    <n v="54"/>
    <n v="145392"/>
    <x v="1"/>
    <n v="3"/>
    <x v="0"/>
    <n v="0"/>
    <s v="Adult"/>
    <n v="11"/>
  </r>
  <r>
    <n v="34"/>
    <n v="94814"/>
    <x v="2"/>
    <n v="3"/>
    <x v="0"/>
    <n v="1"/>
    <s v="Young"/>
    <n v="10"/>
  </r>
  <r>
    <n v="24"/>
    <n v="63593"/>
    <x v="2"/>
    <n v="3"/>
    <x v="0"/>
    <n v="0"/>
    <s v="Young"/>
    <n v="10"/>
  </r>
  <r>
    <n v="50"/>
    <n v="71964"/>
    <x v="9"/>
    <n v="6"/>
    <x v="0"/>
    <n v="1"/>
    <s v="Adult"/>
    <n v="8"/>
  </r>
  <r>
    <n v="51"/>
    <n v="107188"/>
    <x v="2"/>
    <n v="1"/>
    <x v="0"/>
    <n v="0"/>
    <s v="Adult"/>
    <n v="8"/>
  </r>
  <r>
    <n v="58"/>
    <n v="145064"/>
    <x v="1"/>
    <n v="1"/>
    <x v="1"/>
    <n v="1"/>
    <s v="Old"/>
    <n v="9"/>
  </r>
  <r>
    <n v="31"/>
    <n v="129276"/>
    <x v="1"/>
    <n v="1"/>
    <x v="1"/>
    <n v="1"/>
    <s v="Young"/>
    <n v="9"/>
  </r>
  <r>
    <n v="55"/>
    <n v="83365"/>
    <x v="3"/>
    <n v="4"/>
    <x v="0"/>
    <n v="0"/>
    <s v="Old"/>
    <n v="13"/>
  </r>
  <r>
    <n v="28"/>
    <n v="139572"/>
    <x v="5"/>
    <n v="2"/>
    <x v="1"/>
    <n v="1"/>
    <s v="Young"/>
    <n v="13"/>
  </r>
  <r>
    <n v="23"/>
    <n v="30443"/>
    <x v="0"/>
    <n v="2"/>
    <x v="0"/>
    <n v="0"/>
    <s v="Young"/>
    <n v="8"/>
  </r>
  <r>
    <n v="34"/>
    <n v="119439"/>
    <x v="8"/>
    <n v="2"/>
    <x v="1"/>
    <n v="0"/>
    <s v="Young"/>
    <n v="14"/>
  </r>
  <r>
    <n v="33"/>
    <n v="129058"/>
    <x v="6"/>
    <n v="2"/>
    <x v="0"/>
    <n v="0"/>
    <s v="Young"/>
    <n v="7"/>
  </r>
  <r>
    <n v="65"/>
    <n v="58180"/>
    <x v="0"/>
    <n v="1"/>
    <x v="0"/>
    <n v="1"/>
    <s v="Old"/>
    <n v="7"/>
  </r>
  <r>
    <n v="52"/>
    <n v="78791"/>
    <x v="1"/>
    <n v="1"/>
    <x v="0"/>
    <n v="1"/>
    <s v="Adult"/>
    <n v="9"/>
  </r>
  <r>
    <n v="54"/>
    <n v="116655"/>
    <x v="1"/>
    <n v="3"/>
    <x v="0"/>
    <n v="0"/>
    <s v="Adult"/>
    <n v="11"/>
  </r>
  <r>
    <n v="65"/>
    <n v="105899"/>
    <x v="7"/>
    <n v="0"/>
    <x v="0"/>
    <n v="1"/>
    <s v="Old"/>
    <n v="10"/>
  </r>
  <r>
    <n v="39"/>
    <n v="73665"/>
    <x v="10"/>
    <n v="2"/>
    <x v="1"/>
    <n v="1"/>
    <s v="Adult"/>
    <n v="6"/>
  </r>
  <r>
    <n v="58"/>
    <n v="133700"/>
    <x v="0"/>
    <n v="4"/>
    <x v="0"/>
    <n v="0"/>
    <s v="Old"/>
    <n v="10"/>
  </r>
  <r>
    <n v="36"/>
    <n v="127077"/>
    <x v="2"/>
    <n v="1"/>
    <x v="1"/>
    <n v="1"/>
    <s v="Adult"/>
    <n v="8"/>
  </r>
  <r>
    <n v="22"/>
    <n v="33465"/>
    <x v="4"/>
    <n v="2"/>
    <x v="0"/>
    <n v="0"/>
    <s v="Young"/>
    <n v="5"/>
  </r>
  <r>
    <n v="60"/>
    <n v="98247"/>
    <x v="2"/>
    <n v="2"/>
    <x v="0"/>
    <n v="0"/>
    <s v="Old"/>
    <n v="9"/>
  </r>
  <r>
    <n v="37"/>
    <n v="81559"/>
    <x v="0"/>
    <n v="3"/>
    <x v="0"/>
    <n v="0"/>
    <s v="Adult"/>
    <n v="9"/>
  </r>
  <r>
    <n v="54"/>
    <n v="55198"/>
    <x v="10"/>
    <n v="4"/>
    <x v="0"/>
    <n v="1"/>
    <s v="Adult"/>
    <n v="8"/>
  </r>
  <r>
    <n v="62"/>
    <n v="84740"/>
    <x v="7"/>
    <n v="2"/>
    <x v="1"/>
    <n v="0"/>
    <s v="Old"/>
    <n v="12"/>
  </r>
  <r>
    <n v="36"/>
    <n v="52488"/>
    <x v="0"/>
    <n v="1"/>
    <x v="0"/>
    <n v="0"/>
    <s v="Adult"/>
    <n v="7"/>
  </r>
  <r>
    <n v="58"/>
    <n v="68515"/>
    <x v="4"/>
    <n v="0"/>
    <x v="1"/>
    <n v="0"/>
    <s v="Old"/>
    <n v="3"/>
  </r>
  <r>
    <n v="22"/>
    <n v="146411"/>
    <x v="3"/>
    <n v="4"/>
    <x v="0"/>
    <n v="1"/>
    <s v="Young"/>
    <n v="13"/>
  </r>
  <r>
    <n v="22"/>
    <n v="119144"/>
    <x v="4"/>
    <n v="4"/>
    <x v="1"/>
    <n v="0"/>
    <s v="Young"/>
    <n v="7"/>
  </r>
  <r>
    <n v="46"/>
    <n v="57898"/>
    <x v="4"/>
    <n v="2"/>
    <x v="1"/>
    <n v="1"/>
    <s v="Adult"/>
    <n v="5"/>
  </r>
  <r>
    <n v="33"/>
    <n v="31919"/>
    <x v="0"/>
    <n v="1"/>
    <x v="1"/>
    <n v="1"/>
    <s v="Young"/>
    <n v="7"/>
  </r>
  <r>
    <n v="51"/>
    <n v="80070"/>
    <x v="10"/>
    <n v="1"/>
    <x v="1"/>
    <n v="1"/>
    <s v="Adult"/>
    <n v="5"/>
  </r>
  <r>
    <n v="54"/>
    <n v="92613"/>
    <x v="2"/>
    <n v="2"/>
    <x v="1"/>
    <n v="0"/>
    <s v="Adult"/>
    <n v="9"/>
  </r>
  <r>
    <n v="59"/>
    <n v="126707"/>
    <x v="0"/>
    <n v="1"/>
    <x v="1"/>
    <n v="1"/>
    <s v="Old"/>
    <n v="7"/>
  </r>
  <r>
    <n v="23"/>
    <n v="141777"/>
    <x v="2"/>
    <n v="1"/>
    <x v="1"/>
    <n v="1"/>
    <s v="Young"/>
    <n v="8"/>
  </r>
  <r>
    <n v="28"/>
    <n v="116135"/>
    <x v="3"/>
    <n v="1"/>
    <x v="0"/>
    <n v="0"/>
    <s v="Young"/>
    <n v="10"/>
  </r>
  <r>
    <n v="43"/>
    <n v="112501"/>
    <x v="10"/>
    <n v="1"/>
    <x v="1"/>
    <n v="1"/>
    <s v="Adult"/>
    <n v="5"/>
  </r>
  <r>
    <n v="34"/>
    <n v="77003"/>
    <x v="5"/>
    <n v="1"/>
    <x v="1"/>
    <n v="1"/>
    <s v="Young"/>
    <n v="12"/>
  </r>
  <r>
    <n v="47"/>
    <n v="78478"/>
    <x v="6"/>
    <n v="1"/>
    <x v="1"/>
    <n v="1"/>
    <s v="Adult"/>
    <n v="6"/>
  </r>
  <r>
    <n v="49"/>
    <n v="44434"/>
    <x v="6"/>
    <n v="2"/>
    <x v="0"/>
    <n v="0"/>
    <s v="Adult"/>
    <n v="7"/>
  </r>
  <r>
    <n v="59"/>
    <n v="76246"/>
    <x v="4"/>
    <n v="3"/>
    <x v="1"/>
    <n v="1"/>
    <s v="Old"/>
    <n v="6"/>
  </r>
  <r>
    <n v="59"/>
    <n v="66649"/>
    <x v="0"/>
    <n v="3"/>
    <x v="0"/>
    <n v="0"/>
    <s v="Old"/>
    <n v="9"/>
  </r>
  <r>
    <n v="21"/>
    <n v="89030"/>
    <x v="10"/>
    <n v="2"/>
    <x v="1"/>
    <n v="1"/>
    <s v="Young"/>
    <n v="6"/>
  </r>
  <r>
    <n v="37"/>
    <n v="83061"/>
    <x v="0"/>
    <n v="2"/>
    <x v="1"/>
    <n v="0"/>
    <s v="Adult"/>
    <n v="8"/>
  </r>
  <r>
    <n v="61"/>
    <n v="31999"/>
    <x v="0"/>
    <n v="3"/>
    <x v="0"/>
    <n v="0"/>
    <s v="Old"/>
    <n v="9"/>
  </r>
  <r>
    <n v="50"/>
    <n v="44849"/>
    <x v="0"/>
    <n v="0"/>
    <x v="0"/>
    <n v="1"/>
    <s v="Adult"/>
    <n v="6"/>
  </r>
  <r>
    <n v="33"/>
    <n v="106439"/>
    <x v="10"/>
    <n v="1"/>
    <x v="1"/>
    <n v="0"/>
    <s v="Young"/>
    <n v="5"/>
  </r>
  <r>
    <n v="41"/>
    <n v="145088"/>
    <x v="2"/>
    <n v="1"/>
    <x v="0"/>
    <n v="0"/>
    <s v="Adult"/>
    <n v="8"/>
  </r>
  <r>
    <n v="39"/>
    <n v="143004"/>
    <x v="5"/>
    <n v="2"/>
    <x v="0"/>
    <n v="0"/>
    <s v="Adult"/>
    <n v="13"/>
  </r>
  <r>
    <n v="39"/>
    <n v="82800"/>
    <x v="9"/>
    <n v="2"/>
    <x v="0"/>
    <n v="0"/>
    <s v="Adult"/>
    <n v="4"/>
  </r>
  <r>
    <n v="45"/>
    <n v="35445"/>
    <x v="1"/>
    <n v="1"/>
    <x v="0"/>
    <n v="0"/>
    <s v="Adult"/>
    <n v="9"/>
  </r>
  <r>
    <n v="42"/>
    <n v="130932"/>
    <x v="10"/>
    <n v="4"/>
    <x v="0"/>
    <n v="1"/>
    <s v="Adult"/>
    <n v="8"/>
  </r>
  <r>
    <n v="51"/>
    <n v="48040"/>
    <x v="10"/>
    <n v="2"/>
    <x v="0"/>
    <n v="0"/>
    <s v="Adult"/>
    <n v="6"/>
  </r>
  <r>
    <n v="37"/>
    <n v="145308"/>
    <x v="6"/>
    <n v="0"/>
    <x v="0"/>
    <n v="0"/>
    <s v="Adult"/>
    <n v="5"/>
  </r>
  <r>
    <n v="43"/>
    <n v="94315"/>
    <x v="5"/>
    <n v="2"/>
    <x v="0"/>
    <n v="0"/>
    <s v="Adult"/>
    <n v="13"/>
  </r>
  <r>
    <n v="52"/>
    <n v="30246"/>
    <x v="5"/>
    <n v="1"/>
    <x v="1"/>
    <n v="0"/>
    <s v="Adult"/>
    <n v="12"/>
  </r>
  <r>
    <n v="30"/>
    <n v="61153"/>
    <x v="4"/>
    <n v="0"/>
    <x v="0"/>
    <n v="0"/>
    <s v="Young"/>
    <n v="3"/>
  </r>
  <r>
    <n v="30"/>
    <n v="35212"/>
    <x v="6"/>
    <n v="1"/>
    <x v="0"/>
    <n v="0"/>
    <s v="Young"/>
    <n v="6"/>
  </r>
  <r>
    <n v="56"/>
    <n v="33339"/>
    <x v="2"/>
    <n v="4"/>
    <x v="0"/>
    <n v="0"/>
    <s v="Old"/>
    <n v="11"/>
  </r>
  <r>
    <n v="28"/>
    <n v="118678"/>
    <x v="2"/>
    <n v="2"/>
    <x v="1"/>
    <n v="1"/>
    <s v="Young"/>
    <n v="9"/>
  </r>
  <r>
    <n v="40"/>
    <n v="86238"/>
    <x v="1"/>
    <n v="1"/>
    <x v="1"/>
    <n v="0"/>
    <s v="Adult"/>
    <n v="9"/>
  </r>
  <r>
    <n v="52"/>
    <n v="49394"/>
    <x v="6"/>
    <n v="3"/>
    <x v="0"/>
    <n v="0"/>
    <s v="Adult"/>
    <n v="8"/>
  </r>
  <r>
    <n v="34"/>
    <n v="83871"/>
    <x v="2"/>
    <n v="1"/>
    <x v="1"/>
    <n v="1"/>
    <s v="Young"/>
    <n v="8"/>
  </r>
  <r>
    <n v="48"/>
    <n v="130672"/>
    <x v="2"/>
    <n v="4"/>
    <x v="0"/>
    <n v="0"/>
    <s v="Adult"/>
    <n v="11"/>
  </r>
  <r>
    <n v="44"/>
    <n v="107722"/>
    <x v="3"/>
    <n v="3"/>
    <x v="1"/>
    <n v="1"/>
    <s v="Adult"/>
    <n v="12"/>
  </r>
  <r>
    <n v="35"/>
    <n v="64607"/>
    <x v="5"/>
    <n v="1"/>
    <x v="1"/>
    <n v="1"/>
    <s v="Adult"/>
    <n v="12"/>
  </r>
  <r>
    <n v="42"/>
    <n v="82055"/>
    <x v="10"/>
    <n v="2"/>
    <x v="1"/>
    <n v="0"/>
    <s v="Adult"/>
    <n v="6"/>
  </r>
  <r>
    <n v="50"/>
    <n v="134509"/>
    <x v="10"/>
    <n v="3"/>
    <x v="1"/>
    <n v="0"/>
    <s v="Adult"/>
    <n v="7"/>
  </r>
  <r>
    <n v="24"/>
    <n v="34395"/>
    <x v="6"/>
    <n v="1"/>
    <x v="0"/>
    <n v="0"/>
    <s v="Young"/>
    <n v="6"/>
  </r>
  <r>
    <n v="33"/>
    <n v="45290"/>
    <x v="0"/>
    <n v="3"/>
    <x v="1"/>
    <n v="1"/>
    <s v="Young"/>
    <n v="9"/>
  </r>
  <r>
    <n v="43"/>
    <n v="117687"/>
    <x v="6"/>
    <n v="1"/>
    <x v="1"/>
    <n v="0"/>
    <s v="Adult"/>
    <n v="6"/>
  </r>
  <r>
    <n v="28"/>
    <n v="95078"/>
    <x v="3"/>
    <n v="6"/>
    <x v="0"/>
    <n v="0"/>
    <s v="Young"/>
    <n v="15"/>
  </r>
  <r>
    <n v="38"/>
    <n v="33691"/>
    <x v="5"/>
    <n v="4"/>
    <x v="1"/>
    <n v="0"/>
    <s v="Adult"/>
    <n v="15"/>
  </r>
  <r>
    <n v="32"/>
    <n v="37470"/>
    <x v="1"/>
    <n v="3"/>
    <x v="0"/>
    <n v="0"/>
    <s v="Young"/>
    <n v="11"/>
  </r>
  <r>
    <n v="51"/>
    <n v="33841"/>
    <x v="0"/>
    <n v="2"/>
    <x v="0"/>
    <n v="1"/>
    <s v="Adult"/>
    <n v="8"/>
  </r>
  <r>
    <n v="34"/>
    <n v="132652"/>
    <x v="1"/>
    <n v="2"/>
    <x v="0"/>
    <n v="1"/>
    <s v="Young"/>
    <n v="10"/>
  </r>
  <r>
    <n v="54"/>
    <n v="93197"/>
    <x v="10"/>
    <n v="2"/>
    <x v="0"/>
    <n v="1"/>
    <s v="Adult"/>
    <n v="6"/>
  </r>
  <r>
    <n v="38"/>
    <n v="85773"/>
    <x v="2"/>
    <n v="2"/>
    <x v="1"/>
    <n v="1"/>
    <s v="Adult"/>
    <n v="9"/>
  </r>
  <r>
    <n v="54"/>
    <n v="47776"/>
    <x v="0"/>
    <n v="3"/>
    <x v="1"/>
    <n v="1"/>
    <s v="Adult"/>
    <n v="9"/>
  </r>
  <r>
    <n v="31"/>
    <n v="101596"/>
    <x v="1"/>
    <n v="1"/>
    <x v="0"/>
    <n v="0"/>
    <s v="Young"/>
    <n v="9"/>
  </r>
  <r>
    <n v="61"/>
    <n v="148943"/>
    <x v="1"/>
    <n v="2"/>
    <x v="0"/>
    <n v="1"/>
    <s v="Old"/>
    <n v="10"/>
  </r>
  <r>
    <n v="32"/>
    <n v="57584"/>
    <x v="4"/>
    <n v="1"/>
    <x v="1"/>
    <n v="1"/>
    <s v="Young"/>
    <n v="4"/>
  </r>
  <r>
    <n v="35"/>
    <n v="143829"/>
    <x v="3"/>
    <n v="0"/>
    <x v="0"/>
    <n v="1"/>
    <s v="Adult"/>
    <n v="9"/>
  </r>
  <r>
    <n v="51"/>
    <n v="34300"/>
    <x v="0"/>
    <n v="1"/>
    <x v="0"/>
    <n v="0"/>
    <s v="Adult"/>
    <n v="7"/>
  </r>
  <r>
    <n v="49"/>
    <n v="33338"/>
    <x v="10"/>
    <n v="2"/>
    <x v="1"/>
    <n v="0"/>
    <s v="Adult"/>
    <n v="6"/>
  </r>
  <r>
    <n v="46"/>
    <n v="92601"/>
    <x v="1"/>
    <n v="2"/>
    <x v="0"/>
    <n v="1"/>
    <s v="Adult"/>
    <n v="10"/>
  </r>
  <r>
    <n v="38"/>
    <n v="35487"/>
    <x v="1"/>
    <n v="1"/>
    <x v="1"/>
    <n v="0"/>
    <s v="Adult"/>
    <n v="9"/>
  </r>
  <r>
    <n v="52"/>
    <n v="66282"/>
    <x v="2"/>
    <n v="1"/>
    <x v="1"/>
    <n v="0"/>
    <s v="Adult"/>
    <n v="8"/>
  </r>
  <r>
    <n v="42"/>
    <n v="125065"/>
    <x v="3"/>
    <n v="1"/>
    <x v="0"/>
    <n v="1"/>
    <s v="Adult"/>
    <n v="10"/>
  </r>
  <r>
    <n v="58"/>
    <n v="145447"/>
    <x v="7"/>
    <n v="3"/>
    <x v="0"/>
    <n v="0"/>
    <s v="Old"/>
    <n v="13"/>
  </r>
  <r>
    <n v="37"/>
    <n v="125798"/>
    <x v="7"/>
    <n v="0"/>
    <x v="0"/>
    <n v="0"/>
    <s v="Adult"/>
    <n v="10"/>
  </r>
  <r>
    <n v="43"/>
    <n v="106816"/>
    <x v="6"/>
    <n v="2"/>
    <x v="0"/>
    <n v="0"/>
    <s v="Adult"/>
    <n v="7"/>
  </r>
  <r>
    <n v="44"/>
    <n v="138611"/>
    <x v="6"/>
    <n v="2"/>
    <x v="1"/>
    <n v="1"/>
    <s v="Adult"/>
    <n v="7"/>
  </r>
  <r>
    <n v="28"/>
    <n v="58804"/>
    <x v="6"/>
    <n v="5"/>
    <x v="0"/>
    <n v="1"/>
    <s v="Young"/>
    <n v="10"/>
  </r>
  <r>
    <n v="61"/>
    <n v="39915"/>
    <x v="6"/>
    <n v="1"/>
    <x v="1"/>
    <n v="0"/>
    <s v="Old"/>
    <n v="6"/>
  </r>
  <r>
    <n v="26"/>
    <n v="41158"/>
    <x v="13"/>
    <n v="0"/>
    <x v="0"/>
    <n v="0"/>
    <s v="Young"/>
    <n v="15"/>
  </r>
  <r>
    <n v="25"/>
    <n v="104157"/>
    <x v="1"/>
    <n v="2"/>
    <x v="0"/>
    <n v="1"/>
    <s v="Young"/>
    <n v="10"/>
  </r>
  <r>
    <n v="64"/>
    <n v="40547"/>
    <x v="0"/>
    <n v="2"/>
    <x v="1"/>
    <n v="1"/>
    <s v="Old"/>
    <n v="8"/>
  </r>
  <r>
    <n v="49"/>
    <n v="118713"/>
    <x v="0"/>
    <n v="2"/>
    <x v="0"/>
    <n v="0"/>
    <s v="Adult"/>
    <n v="8"/>
  </r>
  <r>
    <n v="48"/>
    <n v="141789"/>
    <x v="0"/>
    <n v="2"/>
    <x v="1"/>
    <n v="0"/>
    <s v="Adult"/>
    <n v="8"/>
  </r>
  <r>
    <n v="31"/>
    <n v="32459"/>
    <x v="0"/>
    <n v="4"/>
    <x v="1"/>
    <n v="1"/>
    <s v="Young"/>
    <n v="10"/>
  </r>
  <r>
    <n v="21"/>
    <n v="58768"/>
    <x v="7"/>
    <n v="2"/>
    <x v="0"/>
    <n v="0"/>
    <s v="Young"/>
    <n v="12"/>
  </r>
  <r>
    <n v="63"/>
    <n v="93146"/>
    <x v="3"/>
    <n v="2"/>
    <x v="0"/>
    <n v="0"/>
    <s v="Old"/>
    <n v="11"/>
  </r>
  <r>
    <n v="39"/>
    <n v="133577"/>
    <x v="10"/>
    <n v="3"/>
    <x v="0"/>
    <n v="1"/>
    <s v="Adult"/>
    <n v="7"/>
  </r>
  <r>
    <n v="29"/>
    <n v="80870"/>
    <x v="10"/>
    <n v="3"/>
    <x v="0"/>
    <n v="0"/>
    <s v="Young"/>
    <n v="7"/>
  </r>
  <r>
    <n v="47"/>
    <n v="137761"/>
    <x v="3"/>
    <n v="3"/>
    <x v="0"/>
    <n v="1"/>
    <s v="Adult"/>
    <n v="12"/>
  </r>
  <r>
    <n v="54"/>
    <n v="133727"/>
    <x v="8"/>
    <n v="1"/>
    <x v="1"/>
    <n v="1"/>
    <s v="Adult"/>
    <n v="13"/>
  </r>
  <r>
    <n v="64"/>
    <n v="80460"/>
    <x v="3"/>
    <n v="1"/>
    <x v="0"/>
    <n v="0"/>
    <s v="Old"/>
    <n v="10"/>
  </r>
  <r>
    <n v="24"/>
    <n v="112970"/>
    <x v="0"/>
    <n v="1"/>
    <x v="1"/>
    <n v="1"/>
    <s v="Young"/>
    <n v="7"/>
  </r>
  <r>
    <n v="56"/>
    <n v="90817"/>
    <x v="6"/>
    <n v="2"/>
    <x v="0"/>
    <n v="1"/>
    <s v="Old"/>
    <n v="7"/>
  </r>
  <r>
    <n v="38"/>
    <n v="68247"/>
    <x v="2"/>
    <n v="2"/>
    <x v="1"/>
    <n v="1"/>
    <s v="Adult"/>
    <n v="9"/>
  </r>
  <r>
    <n v="35"/>
    <n v="45419"/>
    <x v="6"/>
    <n v="2"/>
    <x v="1"/>
    <n v="0"/>
    <s v="Adult"/>
    <n v="7"/>
  </r>
  <r>
    <n v="33"/>
    <n v="130553"/>
    <x v="6"/>
    <n v="0"/>
    <x v="1"/>
    <n v="1"/>
    <s v="Young"/>
    <n v="5"/>
  </r>
  <r>
    <n v="39"/>
    <n v="65577"/>
    <x v="1"/>
    <n v="2"/>
    <x v="1"/>
    <n v="0"/>
    <s v="Adult"/>
    <n v="10"/>
  </r>
  <r>
    <n v="26"/>
    <n v="32921"/>
    <x v="12"/>
    <n v="1"/>
    <x v="1"/>
    <n v="0"/>
    <s v="Young"/>
    <n v="2"/>
  </r>
  <r>
    <n v="32"/>
    <n v="34676"/>
    <x v="10"/>
    <n v="2"/>
    <x v="0"/>
    <n v="0"/>
    <s v="Young"/>
    <n v="6"/>
  </r>
  <r>
    <n v="57"/>
    <n v="115961"/>
    <x v="4"/>
    <n v="1"/>
    <x v="1"/>
    <n v="1"/>
    <s v="Old"/>
    <n v="4"/>
  </r>
  <r>
    <n v="37"/>
    <n v="130721"/>
    <x v="9"/>
    <n v="1"/>
    <x v="0"/>
    <n v="0"/>
    <s v="Adult"/>
    <n v="3"/>
  </r>
  <r>
    <n v="43"/>
    <n v="79684"/>
    <x v="2"/>
    <n v="1"/>
    <x v="0"/>
    <n v="0"/>
    <s v="Adult"/>
    <n v="8"/>
  </r>
  <r>
    <n v="46"/>
    <n v="43463"/>
    <x v="3"/>
    <n v="1"/>
    <x v="0"/>
    <n v="1"/>
    <s v="Adult"/>
    <n v="10"/>
  </r>
  <r>
    <n v="49"/>
    <n v="55474"/>
    <x v="6"/>
    <n v="1"/>
    <x v="1"/>
    <n v="0"/>
    <s v="Adult"/>
    <n v="6"/>
  </r>
  <r>
    <n v="53"/>
    <n v="70935"/>
    <x v="2"/>
    <n v="1"/>
    <x v="0"/>
    <n v="0"/>
    <s v="Adult"/>
    <n v="8"/>
  </r>
  <r>
    <n v="47"/>
    <n v="97005"/>
    <x v="2"/>
    <n v="3"/>
    <x v="1"/>
    <n v="1"/>
    <s v="Adult"/>
    <n v="10"/>
  </r>
  <r>
    <n v="45"/>
    <n v="88596"/>
    <x v="3"/>
    <n v="2"/>
    <x v="1"/>
    <n v="0"/>
    <s v="Adult"/>
    <n v="11"/>
  </r>
  <r>
    <n v="30"/>
    <n v="102828"/>
    <x v="6"/>
    <n v="1"/>
    <x v="0"/>
    <n v="1"/>
    <s v="Young"/>
    <n v="6"/>
  </r>
  <r>
    <n v="43"/>
    <n v="120945"/>
    <x v="2"/>
    <n v="3"/>
    <x v="0"/>
    <n v="1"/>
    <s v="Adult"/>
    <n v="10"/>
  </r>
  <r>
    <n v="41"/>
    <n v="119062"/>
    <x v="7"/>
    <n v="3"/>
    <x v="0"/>
    <n v="1"/>
    <s v="Adult"/>
    <n v="13"/>
  </r>
  <r>
    <n v="41"/>
    <n v="85152"/>
    <x v="5"/>
    <n v="0"/>
    <x v="1"/>
    <n v="1"/>
    <s v="Adult"/>
    <n v="11"/>
  </r>
  <r>
    <n v="63"/>
    <n v="119001"/>
    <x v="1"/>
    <n v="3"/>
    <x v="0"/>
    <n v="0"/>
    <s v="Old"/>
    <n v="11"/>
  </r>
  <r>
    <n v="33"/>
    <n v="126491"/>
    <x v="5"/>
    <n v="0"/>
    <x v="0"/>
    <n v="0"/>
    <s v="Young"/>
    <n v="11"/>
  </r>
  <r>
    <n v="57"/>
    <n v="122321"/>
    <x v="7"/>
    <n v="0"/>
    <x v="0"/>
    <n v="1"/>
    <s v="Old"/>
    <n v="10"/>
  </r>
  <r>
    <n v="53"/>
    <n v="116569"/>
    <x v="3"/>
    <n v="2"/>
    <x v="0"/>
    <n v="1"/>
    <s v="Adult"/>
    <n v="11"/>
  </r>
  <r>
    <n v="44"/>
    <n v="102467"/>
    <x v="0"/>
    <n v="1"/>
    <x v="1"/>
    <n v="1"/>
    <s v="Adult"/>
    <n v="7"/>
  </r>
  <r>
    <n v="64"/>
    <n v="82576"/>
    <x v="0"/>
    <n v="1"/>
    <x v="0"/>
    <n v="0"/>
    <s v="Old"/>
    <n v="7"/>
  </r>
  <r>
    <n v="31"/>
    <n v="96627"/>
    <x v="3"/>
    <n v="2"/>
    <x v="0"/>
    <n v="1"/>
    <s v="Young"/>
    <n v="11"/>
  </r>
  <r>
    <n v="37"/>
    <n v="55772"/>
    <x v="0"/>
    <n v="1"/>
    <x v="1"/>
    <n v="0"/>
    <s v="Adult"/>
    <n v="7"/>
  </r>
  <r>
    <n v="24"/>
    <n v="46363"/>
    <x v="10"/>
    <n v="3"/>
    <x v="0"/>
    <n v="0"/>
    <s v="Young"/>
    <n v="7"/>
  </r>
  <r>
    <n v="45"/>
    <n v="58490"/>
    <x v="3"/>
    <n v="0"/>
    <x v="0"/>
    <n v="0"/>
    <s v="Adult"/>
    <n v="9"/>
  </r>
  <r>
    <n v="50"/>
    <n v="89004"/>
    <x v="4"/>
    <n v="3"/>
    <x v="0"/>
    <n v="1"/>
    <s v="Adult"/>
    <n v="6"/>
  </r>
  <r>
    <n v="29"/>
    <n v="83806"/>
    <x v="10"/>
    <n v="4"/>
    <x v="0"/>
    <n v="0"/>
    <s v="Young"/>
    <n v="8"/>
  </r>
  <r>
    <n v="41"/>
    <n v="30260"/>
    <x v="7"/>
    <n v="1"/>
    <x v="0"/>
    <n v="0"/>
    <s v="Adult"/>
    <n v="11"/>
  </r>
  <r>
    <n v="40"/>
    <n v="105992"/>
    <x v="10"/>
    <n v="0"/>
    <x v="1"/>
    <n v="0"/>
    <s v="Adult"/>
    <n v="4"/>
  </r>
  <r>
    <n v="39"/>
    <n v="52320"/>
    <x v="6"/>
    <n v="2"/>
    <x v="1"/>
    <n v="0"/>
    <s v="Adult"/>
    <n v="7"/>
  </r>
  <r>
    <n v="39"/>
    <n v="108971"/>
    <x v="7"/>
    <n v="2"/>
    <x v="1"/>
    <n v="1"/>
    <s v="Adult"/>
    <n v="12"/>
  </r>
  <r>
    <n v="32"/>
    <n v="72145"/>
    <x v="4"/>
    <n v="1"/>
    <x v="0"/>
    <n v="0"/>
    <s v="Young"/>
    <n v="4"/>
  </r>
  <r>
    <n v="57"/>
    <n v="93688"/>
    <x v="4"/>
    <n v="3"/>
    <x v="1"/>
    <n v="1"/>
    <s v="Old"/>
    <n v="6"/>
  </r>
  <r>
    <n v="62"/>
    <n v="78581"/>
    <x v="6"/>
    <n v="0"/>
    <x v="0"/>
    <n v="0"/>
    <s v="Old"/>
    <n v="5"/>
  </r>
  <r>
    <n v="37"/>
    <n v="122561"/>
    <x v="5"/>
    <n v="1"/>
    <x v="1"/>
    <n v="0"/>
    <s v="Adult"/>
    <n v="12"/>
  </r>
  <r>
    <n v="57"/>
    <n v="123645"/>
    <x v="4"/>
    <n v="1"/>
    <x v="1"/>
    <n v="0"/>
    <s v="Old"/>
    <n v="4"/>
  </r>
  <r>
    <n v="59"/>
    <n v="50754"/>
    <x v="2"/>
    <n v="6"/>
    <x v="0"/>
    <n v="0"/>
    <s v="Old"/>
    <n v="13"/>
  </r>
  <r>
    <n v="48"/>
    <n v="99837"/>
    <x v="6"/>
    <n v="1"/>
    <x v="0"/>
    <n v="0"/>
    <s v="Adult"/>
    <n v="6"/>
  </r>
  <r>
    <n v="61"/>
    <n v="37207"/>
    <x v="0"/>
    <n v="1"/>
    <x v="0"/>
    <n v="1"/>
    <s v="Old"/>
    <n v="7"/>
  </r>
  <r>
    <n v="55"/>
    <n v="57920"/>
    <x v="4"/>
    <n v="2"/>
    <x v="0"/>
    <n v="0"/>
    <s v="Old"/>
    <n v="5"/>
  </r>
  <r>
    <n v="38"/>
    <n v="117739"/>
    <x v="6"/>
    <n v="1"/>
    <x v="0"/>
    <n v="0"/>
    <s v="Adult"/>
    <n v="6"/>
  </r>
  <r>
    <n v="34"/>
    <n v="144780"/>
    <x v="0"/>
    <n v="4"/>
    <x v="0"/>
    <n v="0"/>
    <s v="Young"/>
    <n v="10"/>
  </r>
  <r>
    <n v="55"/>
    <n v="117081"/>
    <x v="11"/>
    <n v="3"/>
    <x v="0"/>
    <n v="1"/>
    <s v="Old"/>
    <n v="16"/>
  </r>
  <r>
    <n v="64"/>
    <n v="54016"/>
    <x v="1"/>
    <n v="2"/>
    <x v="0"/>
    <n v="1"/>
    <s v="Old"/>
    <n v="10"/>
  </r>
  <r>
    <n v="61"/>
    <n v="126634"/>
    <x v="7"/>
    <n v="3"/>
    <x v="0"/>
    <n v="1"/>
    <s v="Old"/>
    <n v="13"/>
  </r>
  <r>
    <n v="27"/>
    <n v="90522"/>
    <x v="6"/>
    <n v="2"/>
    <x v="1"/>
    <n v="1"/>
    <s v="Young"/>
    <n v="7"/>
  </r>
  <r>
    <n v="61"/>
    <n v="104092"/>
    <x v="2"/>
    <n v="4"/>
    <x v="1"/>
    <n v="0"/>
    <s v="Old"/>
    <n v="11"/>
  </r>
  <r>
    <n v="33"/>
    <n v="84068"/>
    <x v="1"/>
    <n v="3"/>
    <x v="0"/>
    <n v="0"/>
    <s v="Young"/>
    <n v="11"/>
  </r>
  <r>
    <n v="38"/>
    <n v="142099"/>
    <x v="2"/>
    <n v="6"/>
    <x v="0"/>
    <n v="1"/>
    <s v="Adult"/>
    <n v="13"/>
  </r>
  <r>
    <n v="57"/>
    <n v="50102"/>
    <x v="1"/>
    <n v="0"/>
    <x v="1"/>
    <n v="1"/>
    <s v="Old"/>
    <n v="8"/>
  </r>
  <r>
    <n v="33"/>
    <n v="134429"/>
    <x v="1"/>
    <n v="1"/>
    <x v="0"/>
    <n v="0"/>
    <s v="Young"/>
    <n v="9"/>
  </r>
  <r>
    <n v="56"/>
    <n v="31924"/>
    <x v="3"/>
    <n v="1"/>
    <x v="0"/>
    <n v="0"/>
    <s v="Old"/>
    <n v="10"/>
  </r>
  <r>
    <n v="51"/>
    <n v="115015"/>
    <x v="10"/>
    <n v="4"/>
    <x v="1"/>
    <n v="0"/>
    <s v="Adult"/>
    <n v="8"/>
  </r>
  <r>
    <n v="22"/>
    <n v="134987"/>
    <x v="5"/>
    <n v="0"/>
    <x v="1"/>
    <n v="1"/>
    <s v="Young"/>
    <n v="11"/>
  </r>
  <r>
    <n v="36"/>
    <n v="84333"/>
    <x v="6"/>
    <n v="4"/>
    <x v="0"/>
    <n v="1"/>
    <s v="Adult"/>
    <n v="9"/>
  </r>
  <r>
    <n v="29"/>
    <n v="114458"/>
    <x v="8"/>
    <n v="3"/>
    <x v="0"/>
    <n v="0"/>
    <s v="Young"/>
    <n v="15"/>
  </r>
  <r>
    <n v="29"/>
    <n v="114196"/>
    <x v="0"/>
    <n v="3"/>
    <x v="1"/>
    <n v="1"/>
    <s v="Young"/>
    <n v="9"/>
  </r>
  <r>
    <n v="58"/>
    <n v="76099"/>
    <x v="3"/>
    <n v="3"/>
    <x v="0"/>
    <n v="0"/>
    <s v="Old"/>
    <n v="12"/>
  </r>
  <r>
    <n v="31"/>
    <n v="87346"/>
    <x v="1"/>
    <n v="2"/>
    <x v="0"/>
    <n v="0"/>
    <s v="Young"/>
    <n v="10"/>
  </r>
  <r>
    <n v="42"/>
    <n v="105481"/>
    <x v="1"/>
    <n v="1"/>
    <x v="0"/>
    <n v="1"/>
    <s v="Adult"/>
    <n v="9"/>
  </r>
  <r>
    <n v="53"/>
    <n v="80062"/>
    <x v="7"/>
    <n v="1"/>
    <x v="1"/>
    <n v="0"/>
    <s v="Adult"/>
    <n v="11"/>
  </r>
  <r>
    <n v="56"/>
    <n v="30306"/>
    <x v="7"/>
    <n v="0"/>
    <x v="0"/>
    <n v="0"/>
    <s v="Old"/>
    <n v="10"/>
  </r>
  <r>
    <n v="65"/>
    <n v="118495"/>
    <x v="7"/>
    <n v="3"/>
    <x v="0"/>
    <n v="0"/>
    <s v="Old"/>
    <n v="13"/>
  </r>
  <r>
    <n v="43"/>
    <n v="99767"/>
    <x v="10"/>
    <n v="1"/>
    <x v="0"/>
    <n v="0"/>
    <s v="Adult"/>
    <n v="5"/>
  </r>
  <r>
    <n v="65"/>
    <n v="134332"/>
    <x v="1"/>
    <n v="2"/>
    <x v="0"/>
    <n v="0"/>
    <s v="Old"/>
    <n v="10"/>
  </r>
  <r>
    <n v="65"/>
    <n v="42207"/>
    <x v="3"/>
    <n v="1"/>
    <x v="1"/>
    <n v="1"/>
    <s v="Old"/>
    <n v="10"/>
  </r>
  <r>
    <n v="54"/>
    <n v="69426"/>
    <x v="6"/>
    <n v="4"/>
    <x v="1"/>
    <n v="1"/>
    <s v="Adult"/>
    <n v="9"/>
  </r>
  <r>
    <n v="29"/>
    <n v="36336"/>
    <x v="10"/>
    <n v="0"/>
    <x v="0"/>
    <n v="0"/>
    <s v="Young"/>
    <n v="4"/>
  </r>
  <r>
    <n v="44"/>
    <n v="142200"/>
    <x v="1"/>
    <n v="1"/>
    <x v="1"/>
    <n v="0"/>
    <s v="Adult"/>
    <n v="9"/>
  </r>
  <r>
    <n v="28"/>
    <n v="105166"/>
    <x v="4"/>
    <n v="0"/>
    <x v="0"/>
    <n v="1"/>
    <s v="Young"/>
    <n v="3"/>
  </r>
  <r>
    <n v="27"/>
    <n v="47256"/>
    <x v="2"/>
    <n v="3"/>
    <x v="0"/>
    <n v="0"/>
    <s v="Young"/>
    <n v="10"/>
  </r>
  <r>
    <n v="56"/>
    <n v="129445"/>
    <x v="2"/>
    <n v="1"/>
    <x v="0"/>
    <n v="0"/>
    <s v="Old"/>
    <n v="8"/>
  </r>
  <r>
    <n v="38"/>
    <n v="79817"/>
    <x v="10"/>
    <n v="0"/>
    <x v="0"/>
    <n v="1"/>
    <s v="Adult"/>
    <n v="4"/>
  </r>
  <r>
    <n v="23"/>
    <n v="136704"/>
    <x v="0"/>
    <n v="1"/>
    <x v="0"/>
    <n v="1"/>
    <s v="Young"/>
    <n v="7"/>
  </r>
  <r>
    <n v="48"/>
    <n v="63719"/>
    <x v="3"/>
    <n v="0"/>
    <x v="1"/>
    <n v="0"/>
    <s v="Adult"/>
    <n v="9"/>
  </r>
  <r>
    <n v="26"/>
    <n v="72017"/>
    <x v="1"/>
    <n v="2"/>
    <x v="0"/>
    <n v="0"/>
    <s v="Young"/>
    <n v="10"/>
  </r>
  <r>
    <n v="64"/>
    <n v="75704"/>
    <x v="7"/>
    <n v="3"/>
    <x v="1"/>
    <n v="0"/>
    <s v="Old"/>
    <n v="13"/>
  </r>
  <r>
    <n v="64"/>
    <n v="60013"/>
    <x v="4"/>
    <n v="1"/>
    <x v="0"/>
    <n v="0"/>
    <s v="Old"/>
    <n v="4"/>
  </r>
  <r>
    <n v="41"/>
    <n v="109991"/>
    <x v="0"/>
    <n v="2"/>
    <x v="0"/>
    <n v="0"/>
    <s v="Adult"/>
    <n v="8"/>
  </r>
  <r>
    <n v="48"/>
    <n v="100258"/>
    <x v="1"/>
    <n v="1"/>
    <x v="0"/>
    <n v="0"/>
    <s v="Adult"/>
    <n v="9"/>
  </r>
  <r>
    <n v="60"/>
    <n v="108348"/>
    <x v="2"/>
    <n v="5"/>
    <x v="0"/>
    <n v="0"/>
    <s v="Old"/>
    <n v="12"/>
  </r>
  <r>
    <n v="21"/>
    <n v="125812"/>
    <x v="2"/>
    <n v="0"/>
    <x v="0"/>
    <n v="0"/>
    <s v="Young"/>
    <n v="7"/>
  </r>
  <r>
    <n v="56"/>
    <n v="66776"/>
    <x v="0"/>
    <n v="4"/>
    <x v="0"/>
    <n v="0"/>
    <s v="Old"/>
    <n v="10"/>
  </r>
  <r>
    <n v="41"/>
    <n v="40060"/>
    <x v="6"/>
    <n v="4"/>
    <x v="0"/>
    <n v="0"/>
    <s v="Adult"/>
    <n v="9"/>
  </r>
  <r>
    <n v="63"/>
    <n v="108592"/>
    <x v="7"/>
    <n v="3"/>
    <x v="1"/>
    <n v="0"/>
    <s v="Old"/>
    <n v="13"/>
  </r>
  <r>
    <n v="55"/>
    <n v="36655"/>
    <x v="6"/>
    <n v="3"/>
    <x v="0"/>
    <n v="0"/>
    <s v="Old"/>
    <n v="8"/>
  </r>
  <r>
    <n v="33"/>
    <n v="118110"/>
    <x v="8"/>
    <n v="1"/>
    <x v="0"/>
    <n v="1"/>
    <s v="Young"/>
    <n v="13"/>
  </r>
  <r>
    <n v="30"/>
    <n v="79923"/>
    <x v="0"/>
    <n v="4"/>
    <x v="0"/>
    <n v="1"/>
    <s v="Young"/>
    <n v="10"/>
  </r>
  <r>
    <n v="64"/>
    <n v="108563"/>
    <x v="3"/>
    <n v="1"/>
    <x v="0"/>
    <n v="0"/>
    <s v="Old"/>
    <n v="10"/>
  </r>
  <r>
    <n v="30"/>
    <n v="34030"/>
    <x v="1"/>
    <n v="1"/>
    <x v="1"/>
    <n v="0"/>
    <s v="Young"/>
    <n v="9"/>
  </r>
  <r>
    <n v="33"/>
    <n v="119779"/>
    <x v="9"/>
    <n v="3"/>
    <x v="1"/>
    <n v="1"/>
    <s v="Young"/>
    <n v="5"/>
  </r>
  <r>
    <n v="57"/>
    <n v="63289"/>
    <x v="2"/>
    <n v="3"/>
    <x v="1"/>
    <n v="1"/>
    <s v="Old"/>
    <n v="10"/>
  </r>
  <r>
    <n v="58"/>
    <n v="49739"/>
    <x v="1"/>
    <n v="4"/>
    <x v="0"/>
    <n v="1"/>
    <s v="Old"/>
    <n v="12"/>
  </r>
  <r>
    <n v="44"/>
    <n v="129704"/>
    <x v="3"/>
    <n v="0"/>
    <x v="0"/>
    <n v="0"/>
    <s v="Adult"/>
    <n v="9"/>
  </r>
  <r>
    <n v="22"/>
    <n v="140234"/>
    <x v="1"/>
    <n v="0"/>
    <x v="0"/>
    <n v="0"/>
    <s v="Young"/>
    <n v="8"/>
  </r>
  <r>
    <n v="42"/>
    <n v="91687"/>
    <x v="7"/>
    <n v="2"/>
    <x v="0"/>
    <n v="0"/>
    <s v="Adult"/>
    <n v="12"/>
  </r>
  <r>
    <n v="37"/>
    <n v="66491"/>
    <x v="2"/>
    <n v="2"/>
    <x v="1"/>
    <n v="1"/>
    <s v="Adult"/>
    <n v="9"/>
  </r>
  <r>
    <n v="56"/>
    <n v="125549"/>
    <x v="2"/>
    <n v="0"/>
    <x v="1"/>
    <n v="0"/>
    <s v="Old"/>
    <n v="7"/>
  </r>
  <r>
    <n v="34"/>
    <n v="102115"/>
    <x v="1"/>
    <n v="3"/>
    <x v="0"/>
    <n v="1"/>
    <s v="Young"/>
    <n v="11"/>
  </r>
  <r>
    <n v="30"/>
    <n v="147935"/>
    <x v="6"/>
    <n v="2"/>
    <x v="0"/>
    <n v="1"/>
    <s v="Young"/>
    <n v="7"/>
  </r>
  <r>
    <n v="55"/>
    <n v="113778"/>
    <x v="6"/>
    <n v="3"/>
    <x v="1"/>
    <n v="1"/>
    <s v="Old"/>
    <n v="8"/>
  </r>
  <r>
    <n v="45"/>
    <n v="34781"/>
    <x v="10"/>
    <n v="1"/>
    <x v="1"/>
    <n v="1"/>
    <s v="Adult"/>
    <n v="5"/>
  </r>
  <r>
    <n v="23"/>
    <n v="50448"/>
    <x v="3"/>
    <n v="3"/>
    <x v="0"/>
    <n v="1"/>
    <s v="Young"/>
    <n v="12"/>
  </r>
  <r>
    <n v="58"/>
    <n v="141177"/>
    <x v="2"/>
    <n v="5"/>
    <x v="0"/>
    <n v="0"/>
    <s v="Old"/>
    <n v="12"/>
  </r>
  <r>
    <n v="37"/>
    <n v="81550"/>
    <x v="1"/>
    <n v="3"/>
    <x v="1"/>
    <n v="0"/>
    <s v="Adult"/>
    <n v="11"/>
  </r>
  <r>
    <n v="32"/>
    <n v="79294"/>
    <x v="3"/>
    <n v="4"/>
    <x v="0"/>
    <n v="1"/>
    <s v="Young"/>
    <n v="13"/>
  </r>
  <r>
    <n v="44"/>
    <n v="51446"/>
    <x v="6"/>
    <n v="2"/>
    <x v="1"/>
    <n v="0"/>
    <s v="Adult"/>
    <n v="7"/>
  </r>
  <r>
    <n v="49"/>
    <n v="106579"/>
    <x v="10"/>
    <n v="2"/>
    <x v="1"/>
    <n v="1"/>
    <s v="Adult"/>
    <n v="6"/>
  </r>
  <r>
    <n v="63"/>
    <n v="115389"/>
    <x v="1"/>
    <n v="2"/>
    <x v="0"/>
    <n v="0"/>
    <s v="Old"/>
    <n v="10"/>
  </r>
  <r>
    <n v="45"/>
    <n v="144679"/>
    <x v="6"/>
    <n v="3"/>
    <x v="0"/>
    <n v="0"/>
    <s v="Adult"/>
    <n v="8"/>
  </r>
  <r>
    <n v="56"/>
    <n v="115615"/>
    <x v="7"/>
    <n v="3"/>
    <x v="0"/>
    <n v="0"/>
    <s v="Old"/>
    <n v="13"/>
  </r>
  <r>
    <n v="46"/>
    <n v="47101"/>
    <x v="0"/>
    <n v="3"/>
    <x v="0"/>
    <n v="0"/>
    <s v="Adult"/>
    <n v="9"/>
  </r>
  <r>
    <n v="58"/>
    <n v="96178"/>
    <x v="6"/>
    <n v="2"/>
    <x v="1"/>
    <n v="1"/>
    <s v="Old"/>
    <n v="7"/>
  </r>
  <r>
    <n v="21"/>
    <n v="58016"/>
    <x v="10"/>
    <n v="0"/>
    <x v="0"/>
    <n v="0"/>
    <s v="Young"/>
    <n v="4"/>
  </r>
  <r>
    <n v="40"/>
    <n v="48932"/>
    <x v="0"/>
    <n v="3"/>
    <x v="1"/>
    <n v="0"/>
    <s v="Adult"/>
    <n v="9"/>
  </r>
  <r>
    <n v="48"/>
    <n v="74653"/>
    <x v="5"/>
    <n v="4"/>
    <x v="0"/>
    <n v="0"/>
    <s v="Adult"/>
    <n v="15"/>
  </r>
  <r>
    <n v="36"/>
    <n v="120481"/>
    <x v="12"/>
    <n v="4"/>
    <x v="0"/>
    <n v="1"/>
    <s v="Adult"/>
    <n v="5"/>
  </r>
  <r>
    <n v="37"/>
    <n v="82802"/>
    <x v="6"/>
    <n v="0"/>
    <x v="0"/>
    <n v="1"/>
    <s v="Adult"/>
    <n v="5"/>
  </r>
  <r>
    <n v="60"/>
    <n v="37549"/>
    <x v="7"/>
    <n v="2"/>
    <x v="1"/>
    <n v="1"/>
    <s v="Old"/>
    <n v="12"/>
  </r>
  <r>
    <n v="48"/>
    <n v="108933"/>
    <x v="1"/>
    <n v="0"/>
    <x v="1"/>
    <n v="1"/>
    <s v="Adult"/>
    <n v="8"/>
  </r>
  <r>
    <n v="32"/>
    <n v="55362"/>
    <x v="10"/>
    <n v="1"/>
    <x v="0"/>
    <n v="1"/>
    <s v="Young"/>
    <n v="5"/>
  </r>
  <r>
    <n v="47"/>
    <n v="77842"/>
    <x v="2"/>
    <n v="1"/>
    <x v="1"/>
    <n v="1"/>
    <s v="Adult"/>
    <n v="8"/>
  </r>
  <r>
    <n v="62"/>
    <n v="76539"/>
    <x v="0"/>
    <n v="3"/>
    <x v="0"/>
    <n v="0"/>
    <s v="Old"/>
    <n v="9"/>
  </r>
  <r>
    <n v="50"/>
    <n v="63717"/>
    <x v="6"/>
    <n v="2"/>
    <x v="1"/>
    <n v="0"/>
    <s v="Adult"/>
    <n v="7"/>
  </r>
  <r>
    <n v="61"/>
    <n v="84596"/>
    <x v="2"/>
    <n v="1"/>
    <x v="1"/>
    <n v="0"/>
    <s v="Old"/>
    <n v="8"/>
  </r>
  <r>
    <n v="54"/>
    <n v="145209"/>
    <x v="2"/>
    <n v="0"/>
    <x v="1"/>
    <n v="1"/>
    <s v="Adult"/>
    <n v="7"/>
  </r>
  <r>
    <n v="57"/>
    <n v="53016"/>
    <x v="1"/>
    <n v="0"/>
    <x v="0"/>
    <n v="1"/>
    <s v="Old"/>
    <n v="8"/>
  </r>
  <r>
    <n v="26"/>
    <n v="85200"/>
    <x v="2"/>
    <n v="2"/>
    <x v="1"/>
    <n v="0"/>
    <s v="Young"/>
    <n v="9"/>
  </r>
  <r>
    <n v="27"/>
    <n v="110268"/>
    <x v="10"/>
    <n v="3"/>
    <x v="0"/>
    <n v="0"/>
    <s v="Young"/>
    <n v="7"/>
  </r>
  <r>
    <n v="52"/>
    <n v="90287"/>
    <x v="7"/>
    <n v="2"/>
    <x v="1"/>
    <n v="1"/>
    <s v="Adult"/>
    <n v="12"/>
  </r>
  <r>
    <n v="52"/>
    <n v="145042"/>
    <x v="2"/>
    <n v="2"/>
    <x v="1"/>
    <n v="1"/>
    <s v="Adult"/>
    <n v="9"/>
  </r>
  <r>
    <n v="45"/>
    <n v="122447"/>
    <x v="6"/>
    <n v="1"/>
    <x v="0"/>
    <n v="0"/>
    <s v="Adult"/>
    <n v="6"/>
  </r>
  <r>
    <n v="53"/>
    <n v="113402"/>
    <x v="3"/>
    <n v="1"/>
    <x v="0"/>
    <n v="0"/>
    <s v="Adult"/>
    <n v="10"/>
  </r>
  <r>
    <n v="27"/>
    <n v="72607"/>
    <x v="10"/>
    <n v="1"/>
    <x v="1"/>
    <n v="1"/>
    <s v="Young"/>
    <n v="5"/>
  </r>
  <r>
    <n v="32"/>
    <n v="57621"/>
    <x v="7"/>
    <n v="0"/>
    <x v="0"/>
    <n v="0"/>
    <s v="Young"/>
    <n v="10"/>
  </r>
  <r>
    <n v="36"/>
    <n v="42823"/>
    <x v="2"/>
    <n v="2"/>
    <x v="1"/>
    <n v="1"/>
    <s v="Adult"/>
    <n v="9"/>
  </r>
  <r>
    <n v="36"/>
    <n v="59986"/>
    <x v="6"/>
    <n v="2"/>
    <x v="0"/>
    <n v="0"/>
    <s v="Adult"/>
    <n v="7"/>
  </r>
  <r>
    <n v="63"/>
    <n v="94325"/>
    <x v="5"/>
    <n v="0"/>
    <x v="0"/>
    <n v="0"/>
    <s v="Old"/>
    <n v="11"/>
  </r>
  <r>
    <n v="56"/>
    <n v="146903"/>
    <x v="5"/>
    <n v="2"/>
    <x v="1"/>
    <n v="1"/>
    <s v="Old"/>
    <n v="13"/>
  </r>
  <r>
    <n v="33"/>
    <n v="149404"/>
    <x v="6"/>
    <n v="2"/>
    <x v="0"/>
    <n v="0"/>
    <s v="Young"/>
    <n v="7"/>
  </r>
  <r>
    <n v="27"/>
    <n v="87771"/>
    <x v="6"/>
    <n v="3"/>
    <x v="0"/>
    <n v="1"/>
    <s v="Young"/>
    <n v="8"/>
  </r>
  <r>
    <n v="56"/>
    <n v="84973"/>
    <x v="5"/>
    <n v="0"/>
    <x v="0"/>
    <n v="0"/>
    <s v="Old"/>
    <n v="11"/>
  </r>
  <r>
    <n v="29"/>
    <n v="147225"/>
    <x v="8"/>
    <n v="1"/>
    <x v="0"/>
    <n v="0"/>
    <s v="Young"/>
    <n v="13"/>
  </r>
  <r>
    <n v="52"/>
    <n v="44690"/>
    <x v="1"/>
    <n v="0"/>
    <x v="0"/>
    <n v="0"/>
    <s v="Adult"/>
    <n v="8"/>
  </r>
  <r>
    <n v="31"/>
    <n v="69107"/>
    <x v="5"/>
    <n v="1"/>
    <x v="1"/>
    <n v="1"/>
    <s v="Young"/>
    <n v="12"/>
  </r>
  <r>
    <n v="28"/>
    <n v="87888"/>
    <x v="3"/>
    <n v="1"/>
    <x v="1"/>
    <n v="1"/>
    <s v="Young"/>
    <n v="10"/>
  </r>
  <r>
    <n v="53"/>
    <n v="40956"/>
    <x v="0"/>
    <n v="4"/>
    <x v="0"/>
    <n v="0"/>
    <s v="Adult"/>
    <n v="10"/>
  </r>
  <r>
    <n v="43"/>
    <n v="116839"/>
    <x v="6"/>
    <n v="2"/>
    <x v="0"/>
    <n v="0"/>
    <s v="Adult"/>
    <n v="7"/>
  </r>
  <r>
    <n v="45"/>
    <n v="86227"/>
    <x v="2"/>
    <n v="3"/>
    <x v="1"/>
    <n v="1"/>
    <s v="Adult"/>
    <n v="10"/>
  </r>
  <r>
    <n v="28"/>
    <n v="66533"/>
    <x v="4"/>
    <n v="4"/>
    <x v="0"/>
    <n v="0"/>
    <s v="Young"/>
    <n v="7"/>
  </r>
  <r>
    <n v="65"/>
    <n v="125210"/>
    <x v="6"/>
    <n v="1"/>
    <x v="0"/>
    <n v="0"/>
    <s v="Old"/>
    <n v="6"/>
  </r>
  <r>
    <n v="42"/>
    <n v="86234"/>
    <x v="10"/>
    <n v="2"/>
    <x v="0"/>
    <n v="0"/>
    <s v="Adult"/>
    <n v="6"/>
  </r>
  <r>
    <n v="24"/>
    <n v="131131"/>
    <x v="10"/>
    <n v="2"/>
    <x v="1"/>
    <n v="0"/>
    <s v="Young"/>
    <n v="6"/>
  </r>
  <r>
    <n v="60"/>
    <n v="97594"/>
    <x v="9"/>
    <n v="2"/>
    <x v="0"/>
    <n v="0"/>
    <s v="Old"/>
    <n v="4"/>
  </r>
  <r>
    <n v="23"/>
    <n v="86901"/>
    <x v="8"/>
    <n v="0"/>
    <x v="0"/>
    <n v="0"/>
    <s v="Young"/>
    <n v="12"/>
  </r>
  <r>
    <n v="49"/>
    <n v="41519"/>
    <x v="2"/>
    <n v="0"/>
    <x v="1"/>
    <n v="1"/>
    <s v="Adult"/>
    <n v="7"/>
  </r>
  <r>
    <n v="61"/>
    <n v="61115"/>
    <x v="0"/>
    <n v="2"/>
    <x v="1"/>
    <n v="0"/>
    <s v="Old"/>
    <n v="8"/>
  </r>
  <r>
    <n v="49"/>
    <n v="96266"/>
    <x v="0"/>
    <n v="2"/>
    <x v="0"/>
    <n v="0"/>
    <s v="Adult"/>
    <n v="8"/>
  </r>
  <r>
    <n v="54"/>
    <n v="31832"/>
    <x v="10"/>
    <n v="3"/>
    <x v="0"/>
    <n v="0"/>
    <s v="Adult"/>
    <n v="7"/>
  </r>
  <r>
    <n v="54"/>
    <n v="71368"/>
    <x v="0"/>
    <n v="2"/>
    <x v="1"/>
    <n v="0"/>
    <s v="Adult"/>
    <n v="8"/>
  </r>
  <r>
    <n v="48"/>
    <n v="118425"/>
    <x v="0"/>
    <n v="1"/>
    <x v="0"/>
    <n v="0"/>
    <s v="Adult"/>
    <n v="7"/>
  </r>
  <r>
    <n v="33"/>
    <n v="143922"/>
    <x v="6"/>
    <n v="3"/>
    <x v="1"/>
    <n v="0"/>
    <s v="Young"/>
    <n v="8"/>
  </r>
  <r>
    <n v="35"/>
    <n v="135474"/>
    <x v="3"/>
    <n v="2"/>
    <x v="1"/>
    <n v="1"/>
    <s v="Adult"/>
    <n v="11"/>
  </r>
  <r>
    <n v="43"/>
    <n v="99715"/>
    <x v="10"/>
    <n v="4"/>
    <x v="0"/>
    <n v="0"/>
    <s v="Adult"/>
    <n v="8"/>
  </r>
  <r>
    <n v="64"/>
    <n v="101835"/>
    <x v="3"/>
    <n v="2"/>
    <x v="0"/>
    <n v="1"/>
    <s v="Old"/>
    <n v="11"/>
  </r>
  <r>
    <n v="46"/>
    <n v="103366"/>
    <x v="10"/>
    <n v="2"/>
    <x v="1"/>
    <n v="1"/>
    <s v="Adult"/>
    <n v="6"/>
  </r>
  <r>
    <n v="24"/>
    <n v="139743"/>
    <x v="8"/>
    <n v="2"/>
    <x v="0"/>
    <n v="1"/>
    <s v="Young"/>
    <n v="14"/>
  </r>
  <r>
    <n v="46"/>
    <n v="67570"/>
    <x v="1"/>
    <n v="1"/>
    <x v="0"/>
    <n v="1"/>
    <s v="Adult"/>
    <n v="9"/>
  </r>
  <r>
    <n v="60"/>
    <n v="117977"/>
    <x v="0"/>
    <n v="2"/>
    <x v="1"/>
    <n v="1"/>
    <s v="Old"/>
    <n v="8"/>
  </r>
  <r>
    <n v="29"/>
    <n v="36615"/>
    <x v="10"/>
    <n v="2"/>
    <x v="0"/>
    <n v="0"/>
    <s v="Young"/>
    <n v="6"/>
  </r>
  <r>
    <n v="25"/>
    <n v="102298"/>
    <x v="10"/>
    <n v="0"/>
    <x v="1"/>
    <n v="0"/>
    <s v="Young"/>
    <n v="4"/>
  </r>
  <r>
    <n v="52"/>
    <n v="68311"/>
    <x v="3"/>
    <n v="2"/>
    <x v="1"/>
    <n v="0"/>
    <s v="Adult"/>
    <n v="11"/>
  </r>
  <r>
    <n v="40"/>
    <n v="120245"/>
    <x v="1"/>
    <n v="0"/>
    <x v="1"/>
    <n v="1"/>
    <s v="Adult"/>
    <n v="8"/>
  </r>
  <r>
    <n v="31"/>
    <n v="133187"/>
    <x v="5"/>
    <n v="4"/>
    <x v="0"/>
    <n v="1"/>
    <s v="Young"/>
    <n v="15"/>
  </r>
  <r>
    <n v="35"/>
    <n v="53434"/>
    <x v="6"/>
    <n v="1"/>
    <x v="0"/>
    <n v="0"/>
    <s v="Adult"/>
    <n v="6"/>
  </r>
  <r>
    <n v="52"/>
    <n v="116879"/>
    <x v="6"/>
    <n v="3"/>
    <x v="0"/>
    <n v="1"/>
    <s v="Adult"/>
    <n v="8"/>
  </r>
  <r>
    <n v="48"/>
    <n v="45739"/>
    <x v="13"/>
    <n v="3"/>
    <x v="0"/>
    <n v="0"/>
    <s v="Adult"/>
    <n v="18"/>
  </r>
  <r>
    <n v="42"/>
    <n v="96202"/>
    <x v="3"/>
    <n v="0"/>
    <x v="0"/>
    <n v="0"/>
    <s v="Adult"/>
    <n v="9"/>
  </r>
  <r>
    <n v="61"/>
    <n v="128580"/>
    <x v="3"/>
    <n v="3"/>
    <x v="0"/>
    <n v="0"/>
    <s v="Old"/>
    <n v="12"/>
  </r>
  <r>
    <n v="37"/>
    <n v="123419"/>
    <x v="2"/>
    <n v="2"/>
    <x v="0"/>
    <n v="0"/>
    <s v="Adult"/>
    <n v="9"/>
  </r>
  <r>
    <n v="46"/>
    <n v="109599"/>
    <x v="10"/>
    <n v="3"/>
    <x v="1"/>
    <n v="1"/>
    <s v="Adult"/>
    <n v="7"/>
  </r>
  <r>
    <n v="64"/>
    <n v="63649"/>
    <x v="2"/>
    <n v="1"/>
    <x v="0"/>
    <n v="0"/>
    <s v="Old"/>
    <n v="8"/>
  </r>
  <r>
    <n v="27"/>
    <n v="130364"/>
    <x v="6"/>
    <n v="2"/>
    <x v="0"/>
    <n v="1"/>
    <s v="Young"/>
    <n v="7"/>
  </r>
  <r>
    <n v="62"/>
    <n v="77445"/>
    <x v="1"/>
    <n v="2"/>
    <x v="0"/>
    <n v="0"/>
    <s v="Old"/>
    <n v="10"/>
  </r>
  <r>
    <n v="46"/>
    <n v="146770"/>
    <x v="2"/>
    <n v="1"/>
    <x v="1"/>
    <n v="1"/>
    <s v="Adult"/>
    <n v="8"/>
  </r>
  <r>
    <n v="45"/>
    <n v="69470"/>
    <x v="6"/>
    <n v="3"/>
    <x v="0"/>
    <n v="0"/>
    <s v="Adult"/>
    <n v="8"/>
  </r>
  <r>
    <n v="30"/>
    <n v="104965"/>
    <x v="7"/>
    <n v="2"/>
    <x v="0"/>
    <n v="0"/>
    <s v="Young"/>
    <n v="12"/>
  </r>
  <r>
    <n v="65"/>
    <n v="78621"/>
    <x v="10"/>
    <n v="1"/>
    <x v="0"/>
    <n v="0"/>
    <s v="Old"/>
    <n v="5"/>
  </r>
  <r>
    <n v="39"/>
    <n v="62926"/>
    <x v="0"/>
    <n v="2"/>
    <x v="1"/>
    <n v="1"/>
    <s v="Adult"/>
    <n v="8"/>
  </r>
  <r>
    <n v="31"/>
    <n v="144300"/>
    <x v="0"/>
    <n v="2"/>
    <x v="0"/>
    <n v="0"/>
    <s v="Young"/>
    <n v="8"/>
  </r>
  <r>
    <n v="33"/>
    <n v="67997"/>
    <x v="3"/>
    <n v="1"/>
    <x v="1"/>
    <n v="1"/>
    <s v="Young"/>
    <n v="10"/>
  </r>
  <r>
    <n v="28"/>
    <n v="89940"/>
    <x v="2"/>
    <n v="3"/>
    <x v="1"/>
    <n v="1"/>
    <s v="Young"/>
    <n v="10"/>
  </r>
  <r>
    <n v="60"/>
    <n v="70724"/>
    <x v="6"/>
    <n v="1"/>
    <x v="0"/>
    <n v="0"/>
    <s v="Old"/>
    <n v="6"/>
  </r>
  <r>
    <n v="24"/>
    <n v="127805"/>
    <x v="7"/>
    <n v="1"/>
    <x v="0"/>
    <n v="0"/>
    <s v="Young"/>
    <n v="11"/>
  </r>
  <r>
    <n v="51"/>
    <n v="61704"/>
    <x v="9"/>
    <n v="0"/>
    <x v="1"/>
    <n v="0"/>
    <s v="Adult"/>
    <n v="2"/>
  </r>
  <r>
    <n v="48"/>
    <n v="58391"/>
    <x v="2"/>
    <n v="2"/>
    <x v="0"/>
    <n v="0"/>
    <s v="Adult"/>
    <n v="9"/>
  </r>
  <r>
    <n v="31"/>
    <n v="93291"/>
    <x v="1"/>
    <n v="5"/>
    <x v="0"/>
    <n v="0"/>
    <s v="Young"/>
    <n v="13"/>
  </r>
  <r>
    <n v="63"/>
    <n v="119723"/>
    <x v="0"/>
    <n v="3"/>
    <x v="1"/>
    <n v="1"/>
    <s v="Old"/>
    <n v="9"/>
  </r>
  <r>
    <n v="21"/>
    <n v="140870"/>
    <x v="2"/>
    <n v="0"/>
    <x v="0"/>
    <n v="0"/>
    <s v="Young"/>
    <n v="7"/>
  </r>
  <r>
    <n v="58"/>
    <n v="32526"/>
    <x v="2"/>
    <n v="4"/>
    <x v="1"/>
    <n v="0"/>
    <s v="Old"/>
    <n v="11"/>
  </r>
  <r>
    <n v="44"/>
    <n v="54686"/>
    <x v="6"/>
    <n v="0"/>
    <x v="0"/>
    <n v="0"/>
    <s v="Adult"/>
    <n v="5"/>
  </r>
  <r>
    <n v="51"/>
    <n v="103339"/>
    <x v="6"/>
    <n v="2"/>
    <x v="1"/>
    <n v="0"/>
    <s v="Adult"/>
    <n v="7"/>
  </r>
  <r>
    <n v="61"/>
    <n v="128204"/>
    <x v="2"/>
    <n v="1"/>
    <x v="1"/>
    <n v="1"/>
    <s v="Old"/>
    <n v="8"/>
  </r>
  <r>
    <n v="46"/>
    <n v="36574"/>
    <x v="10"/>
    <n v="0"/>
    <x v="0"/>
    <n v="0"/>
    <s v="Adult"/>
    <n v="4"/>
  </r>
  <r>
    <n v="25"/>
    <n v="38733"/>
    <x v="2"/>
    <n v="6"/>
    <x v="0"/>
    <n v="1"/>
    <s v="Young"/>
    <n v="13"/>
  </r>
  <r>
    <n v="40"/>
    <n v="80290"/>
    <x v="2"/>
    <n v="3"/>
    <x v="1"/>
    <n v="1"/>
    <s v="Adult"/>
    <n v="10"/>
  </r>
  <r>
    <n v="61"/>
    <n v="102793"/>
    <x v="4"/>
    <n v="0"/>
    <x v="1"/>
    <n v="1"/>
    <s v="Old"/>
    <n v="3"/>
  </r>
  <r>
    <n v="31"/>
    <n v="66051"/>
    <x v="7"/>
    <n v="0"/>
    <x v="0"/>
    <n v="0"/>
    <s v="Young"/>
    <n v="10"/>
  </r>
  <r>
    <n v="53"/>
    <n v="45909"/>
    <x v="10"/>
    <n v="3"/>
    <x v="0"/>
    <n v="0"/>
    <s v="Adult"/>
    <n v="7"/>
  </r>
  <r>
    <n v="58"/>
    <n v="119682"/>
    <x v="8"/>
    <n v="2"/>
    <x v="1"/>
    <n v="1"/>
    <s v="Old"/>
    <n v="14"/>
  </r>
  <r>
    <n v="47"/>
    <n v="107338"/>
    <x v="6"/>
    <n v="2"/>
    <x v="0"/>
    <n v="0"/>
    <s v="Adult"/>
    <n v="7"/>
  </r>
  <r>
    <n v="54"/>
    <n v="103432"/>
    <x v="6"/>
    <n v="3"/>
    <x v="0"/>
    <n v="0"/>
    <s v="Adult"/>
    <n v="8"/>
  </r>
  <r>
    <n v="35"/>
    <n v="58133"/>
    <x v="1"/>
    <n v="1"/>
    <x v="0"/>
    <n v="0"/>
    <s v="Adult"/>
    <n v="9"/>
  </r>
  <r>
    <n v="52"/>
    <n v="81571"/>
    <x v="2"/>
    <n v="1"/>
    <x v="0"/>
    <n v="0"/>
    <s v="Adult"/>
    <n v="8"/>
  </r>
  <r>
    <n v="41"/>
    <n v="109062"/>
    <x v="3"/>
    <n v="3"/>
    <x v="0"/>
    <n v="0"/>
    <s v="Adult"/>
    <n v="12"/>
  </r>
  <r>
    <n v="25"/>
    <n v="80908"/>
    <x v="1"/>
    <n v="1"/>
    <x v="0"/>
    <n v="0"/>
    <s v="Young"/>
    <n v="9"/>
  </r>
  <r>
    <n v="26"/>
    <n v="41278"/>
    <x v="2"/>
    <n v="1"/>
    <x v="1"/>
    <n v="1"/>
    <s v="Young"/>
    <n v="8"/>
  </r>
  <r>
    <n v="58"/>
    <n v="141546"/>
    <x v="0"/>
    <n v="0"/>
    <x v="0"/>
    <n v="0"/>
    <s v="Old"/>
    <n v="6"/>
  </r>
  <r>
    <n v="42"/>
    <n v="81458"/>
    <x v="0"/>
    <n v="3"/>
    <x v="0"/>
    <n v="0"/>
    <s v="Adult"/>
    <n v="9"/>
  </r>
  <r>
    <n v="38"/>
    <n v="94265"/>
    <x v="0"/>
    <n v="4"/>
    <x v="1"/>
    <n v="0"/>
    <s v="Adult"/>
    <n v="10"/>
  </r>
  <r>
    <n v="34"/>
    <n v="86782"/>
    <x v="4"/>
    <n v="1"/>
    <x v="1"/>
    <n v="0"/>
    <s v="Young"/>
    <n v="4"/>
  </r>
  <r>
    <n v="30"/>
    <n v="85415"/>
    <x v="0"/>
    <n v="4"/>
    <x v="1"/>
    <n v="1"/>
    <s v="Young"/>
    <n v="10"/>
  </r>
  <r>
    <n v="33"/>
    <n v="121087"/>
    <x v="7"/>
    <n v="0"/>
    <x v="1"/>
    <n v="1"/>
    <s v="Young"/>
    <n v="10"/>
  </r>
  <r>
    <n v="51"/>
    <n v="84160"/>
    <x v="0"/>
    <n v="0"/>
    <x v="0"/>
    <n v="0"/>
    <s v="Adult"/>
    <n v="6"/>
  </r>
  <r>
    <n v="50"/>
    <n v="84399"/>
    <x v="10"/>
    <n v="1"/>
    <x v="1"/>
    <n v="1"/>
    <s v="Adult"/>
    <n v="5"/>
  </r>
  <r>
    <n v="23"/>
    <n v="55298"/>
    <x v="1"/>
    <n v="2"/>
    <x v="1"/>
    <n v="1"/>
    <s v="Young"/>
    <n v="10"/>
  </r>
  <r>
    <n v="50"/>
    <n v="130874"/>
    <x v="6"/>
    <n v="2"/>
    <x v="1"/>
    <n v="1"/>
    <s v="Adult"/>
    <n v="7"/>
  </r>
  <r>
    <n v="26"/>
    <n v="52191"/>
    <x v="2"/>
    <n v="1"/>
    <x v="0"/>
    <n v="0"/>
    <s v="Young"/>
    <n v="8"/>
  </r>
  <r>
    <n v="49"/>
    <n v="86964"/>
    <x v="3"/>
    <n v="5"/>
    <x v="1"/>
    <n v="0"/>
    <s v="Adult"/>
    <n v="14"/>
  </r>
  <r>
    <n v="28"/>
    <n v="63092"/>
    <x v="1"/>
    <n v="3"/>
    <x v="0"/>
    <n v="0"/>
    <s v="Young"/>
    <n v="11"/>
  </r>
  <r>
    <n v="64"/>
    <n v="119407"/>
    <x v="1"/>
    <n v="2"/>
    <x v="0"/>
    <n v="0"/>
    <s v="Old"/>
    <n v="10"/>
  </r>
  <r>
    <n v="65"/>
    <n v="105257"/>
    <x v="2"/>
    <n v="3"/>
    <x v="1"/>
    <n v="1"/>
    <s v="Old"/>
    <n v="10"/>
  </r>
  <r>
    <n v="63"/>
    <n v="133949"/>
    <x v="6"/>
    <n v="4"/>
    <x v="1"/>
    <n v="1"/>
    <s v="Old"/>
    <n v="9"/>
  </r>
  <r>
    <n v="64"/>
    <n v="92513"/>
    <x v="2"/>
    <n v="1"/>
    <x v="0"/>
    <n v="1"/>
    <s v="Old"/>
    <n v="8"/>
  </r>
  <r>
    <n v="53"/>
    <n v="81097"/>
    <x v="10"/>
    <n v="0"/>
    <x v="1"/>
    <n v="1"/>
    <s v="Adult"/>
    <n v="4"/>
  </r>
  <r>
    <n v="37"/>
    <n v="60279"/>
    <x v="4"/>
    <n v="3"/>
    <x v="1"/>
    <n v="1"/>
    <s v="Adult"/>
    <n v="6"/>
  </r>
  <r>
    <n v="31"/>
    <n v="44404"/>
    <x v="5"/>
    <n v="1"/>
    <x v="1"/>
    <n v="1"/>
    <s v="Young"/>
    <n v="12"/>
  </r>
  <r>
    <n v="33"/>
    <n v="100022"/>
    <x v="6"/>
    <n v="2"/>
    <x v="1"/>
    <n v="1"/>
    <s v="Young"/>
    <n v="7"/>
  </r>
  <r>
    <n v="31"/>
    <n v="65198"/>
    <x v="10"/>
    <n v="3"/>
    <x v="1"/>
    <n v="1"/>
    <s v="Young"/>
    <n v="7"/>
  </r>
  <r>
    <n v="51"/>
    <n v="124223"/>
    <x v="3"/>
    <n v="1"/>
    <x v="0"/>
    <n v="0"/>
    <s v="Adult"/>
    <n v="10"/>
  </r>
  <r>
    <n v="48"/>
    <n v="148198"/>
    <x v="4"/>
    <n v="2"/>
    <x v="0"/>
    <n v="1"/>
    <s v="Adult"/>
    <n v="5"/>
  </r>
  <r>
    <n v="64"/>
    <n v="79997"/>
    <x v="1"/>
    <n v="2"/>
    <x v="0"/>
    <n v="0"/>
    <s v="Old"/>
    <n v="10"/>
  </r>
  <r>
    <n v="26"/>
    <n v="108692"/>
    <x v="2"/>
    <n v="2"/>
    <x v="1"/>
    <n v="1"/>
    <s v="Young"/>
    <n v="9"/>
  </r>
  <r>
    <n v="61"/>
    <n v="30567"/>
    <x v="7"/>
    <n v="2"/>
    <x v="0"/>
    <n v="0"/>
    <s v="Old"/>
    <n v="12"/>
  </r>
  <r>
    <n v="36"/>
    <n v="91032"/>
    <x v="2"/>
    <n v="3"/>
    <x v="1"/>
    <n v="1"/>
    <s v="Adult"/>
    <n v="10"/>
  </r>
  <r>
    <n v="24"/>
    <n v="32179"/>
    <x v="6"/>
    <n v="2"/>
    <x v="0"/>
    <n v="0"/>
    <s v="Young"/>
    <n v="7"/>
  </r>
  <r>
    <n v="55"/>
    <n v="32019"/>
    <x v="2"/>
    <n v="0"/>
    <x v="0"/>
    <n v="0"/>
    <s v="Old"/>
    <n v="7"/>
  </r>
  <r>
    <n v="46"/>
    <n v="111455"/>
    <x v="15"/>
    <n v="2"/>
    <x v="0"/>
    <n v="1"/>
    <s v="Adult"/>
    <n v="18"/>
  </r>
  <r>
    <n v="32"/>
    <n v="115239"/>
    <x v="3"/>
    <n v="1"/>
    <x v="1"/>
    <n v="1"/>
    <s v="Young"/>
    <n v="10"/>
  </r>
  <r>
    <n v="31"/>
    <n v="48704"/>
    <x v="2"/>
    <n v="0"/>
    <x v="0"/>
    <n v="0"/>
    <s v="Young"/>
    <n v="7"/>
  </r>
  <r>
    <n v="57"/>
    <n v="48030"/>
    <x v="2"/>
    <n v="3"/>
    <x v="1"/>
    <n v="0"/>
    <s v="Old"/>
    <n v="10"/>
  </r>
  <r>
    <n v="45"/>
    <n v="99445"/>
    <x v="7"/>
    <n v="1"/>
    <x v="1"/>
    <n v="1"/>
    <s v="Adult"/>
    <n v="11"/>
  </r>
  <r>
    <n v="38"/>
    <n v="103551"/>
    <x v="2"/>
    <n v="3"/>
    <x v="0"/>
    <n v="0"/>
    <s v="Adult"/>
    <n v="10"/>
  </r>
  <r>
    <n v="39"/>
    <n v="33420"/>
    <x v="1"/>
    <n v="0"/>
    <x v="1"/>
    <n v="1"/>
    <s v="Adult"/>
    <n v="8"/>
  </r>
  <r>
    <n v="43"/>
    <n v="89875"/>
    <x v="8"/>
    <n v="2"/>
    <x v="1"/>
    <n v="1"/>
    <s v="Adult"/>
    <n v="14"/>
  </r>
  <r>
    <n v="58"/>
    <n v="77653"/>
    <x v="2"/>
    <n v="1"/>
    <x v="1"/>
    <n v="1"/>
    <s v="Old"/>
    <n v="8"/>
  </r>
  <r>
    <n v="38"/>
    <n v="46740"/>
    <x v="2"/>
    <n v="1"/>
    <x v="0"/>
    <n v="1"/>
    <s v="Adult"/>
    <n v="8"/>
  </r>
  <r>
    <n v="46"/>
    <n v="95263"/>
    <x v="7"/>
    <n v="2"/>
    <x v="1"/>
    <n v="1"/>
    <s v="Adult"/>
    <n v="12"/>
  </r>
  <r>
    <n v="26"/>
    <n v="135789"/>
    <x v="2"/>
    <n v="2"/>
    <x v="0"/>
    <n v="1"/>
    <s v="Young"/>
    <n v="9"/>
  </r>
  <r>
    <n v="24"/>
    <n v="125864"/>
    <x v="6"/>
    <n v="2"/>
    <x v="1"/>
    <n v="1"/>
    <s v="Young"/>
    <n v="7"/>
  </r>
  <r>
    <n v="64"/>
    <n v="94559"/>
    <x v="0"/>
    <n v="2"/>
    <x v="0"/>
    <n v="1"/>
    <s v="Old"/>
    <n v="8"/>
  </r>
  <r>
    <n v="49"/>
    <n v="49465"/>
    <x v="10"/>
    <n v="1"/>
    <x v="0"/>
    <n v="1"/>
    <s v="Adult"/>
    <n v="5"/>
  </r>
  <r>
    <n v="54"/>
    <n v="81432"/>
    <x v="8"/>
    <n v="1"/>
    <x v="0"/>
    <n v="1"/>
    <s v="Adult"/>
    <n v="13"/>
  </r>
  <r>
    <n v="37"/>
    <n v="34131"/>
    <x v="1"/>
    <n v="2"/>
    <x v="1"/>
    <n v="0"/>
    <s v="Adult"/>
    <n v="10"/>
  </r>
  <r>
    <n v="63"/>
    <n v="40652"/>
    <x v="2"/>
    <n v="0"/>
    <x v="0"/>
    <n v="0"/>
    <s v="Old"/>
    <n v="7"/>
  </r>
  <r>
    <n v="63"/>
    <n v="94973"/>
    <x v="1"/>
    <n v="5"/>
    <x v="0"/>
    <n v="1"/>
    <s v="Old"/>
    <n v="13"/>
  </r>
  <r>
    <n v="36"/>
    <n v="117043"/>
    <x v="0"/>
    <n v="3"/>
    <x v="1"/>
    <n v="0"/>
    <s v="Adult"/>
    <n v="9"/>
  </r>
  <r>
    <n v="22"/>
    <n v="77147"/>
    <x v="10"/>
    <n v="3"/>
    <x v="1"/>
    <n v="1"/>
    <s v="Young"/>
    <n v="7"/>
  </r>
  <r>
    <n v="54"/>
    <n v="77671"/>
    <x v="4"/>
    <n v="0"/>
    <x v="0"/>
    <n v="0"/>
    <s v="Adult"/>
    <n v="3"/>
  </r>
  <r>
    <n v="28"/>
    <n v="144217"/>
    <x v="7"/>
    <n v="1"/>
    <x v="1"/>
    <n v="1"/>
    <s v="Young"/>
    <n v="11"/>
  </r>
  <r>
    <n v="33"/>
    <n v="119342"/>
    <x v="7"/>
    <n v="0"/>
    <x v="0"/>
    <n v="0"/>
    <s v="Young"/>
    <n v="10"/>
  </r>
  <r>
    <n v="62"/>
    <n v="49171"/>
    <x v="2"/>
    <n v="0"/>
    <x v="0"/>
    <n v="0"/>
    <s v="Old"/>
    <n v="7"/>
  </r>
  <r>
    <n v="28"/>
    <n v="116129"/>
    <x v="3"/>
    <n v="3"/>
    <x v="0"/>
    <n v="0"/>
    <s v="Young"/>
    <n v="12"/>
  </r>
  <r>
    <n v="50"/>
    <n v="85692"/>
    <x v="10"/>
    <n v="1"/>
    <x v="0"/>
    <n v="0"/>
    <s v="Adult"/>
    <n v="5"/>
  </r>
  <r>
    <n v="52"/>
    <n v="88541"/>
    <x v="1"/>
    <n v="2"/>
    <x v="0"/>
    <n v="1"/>
    <s v="Adult"/>
    <n v="10"/>
  </r>
  <r>
    <n v="56"/>
    <n v="39470"/>
    <x v="6"/>
    <n v="1"/>
    <x v="0"/>
    <n v="0"/>
    <s v="Old"/>
    <n v="6"/>
  </r>
  <r>
    <n v="50"/>
    <n v="145153"/>
    <x v="7"/>
    <n v="0"/>
    <x v="0"/>
    <n v="1"/>
    <s v="Adult"/>
    <n v="10"/>
  </r>
  <r>
    <n v="21"/>
    <n v="91344"/>
    <x v="6"/>
    <n v="4"/>
    <x v="1"/>
    <n v="1"/>
    <s v="Young"/>
    <n v="9"/>
  </r>
  <r>
    <n v="63"/>
    <n v="74308"/>
    <x v="11"/>
    <n v="2"/>
    <x v="1"/>
    <n v="0"/>
    <s v="Old"/>
    <n v="15"/>
  </r>
  <r>
    <n v="59"/>
    <n v="80639"/>
    <x v="1"/>
    <n v="3"/>
    <x v="0"/>
    <n v="0"/>
    <s v="Old"/>
    <n v="11"/>
  </r>
  <r>
    <n v="37"/>
    <n v="51326"/>
    <x v="11"/>
    <n v="0"/>
    <x v="1"/>
    <n v="1"/>
    <s v="Adult"/>
    <n v="13"/>
  </r>
  <r>
    <n v="40"/>
    <n v="34597"/>
    <x v="6"/>
    <n v="1"/>
    <x v="1"/>
    <n v="0"/>
    <s v="Adult"/>
    <n v="6"/>
  </r>
  <r>
    <n v="44"/>
    <n v="132840"/>
    <x v="7"/>
    <n v="3"/>
    <x v="0"/>
    <n v="0"/>
    <s v="Adult"/>
    <n v="13"/>
  </r>
  <r>
    <n v="42"/>
    <n v="60788"/>
    <x v="7"/>
    <n v="2"/>
    <x v="1"/>
    <n v="1"/>
    <s v="Adult"/>
    <n v="12"/>
  </r>
  <r>
    <n v="49"/>
    <n v="95020"/>
    <x v="3"/>
    <n v="5"/>
    <x v="0"/>
    <n v="1"/>
    <s v="Adult"/>
    <n v="14"/>
  </r>
  <r>
    <n v="42"/>
    <n v="79477"/>
    <x v="9"/>
    <n v="0"/>
    <x v="1"/>
    <n v="0"/>
    <s v="Adult"/>
    <n v="2"/>
  </r>
  <r>
    <n v="64"/>
    <n v="138261"/>
    <x v="0"/>
    <n v="2"/>
    <x v="0"/>
    <n v="1"/>
    <s v="Old"/>
    <n v="8"/>
  </r>
  <r>
    <n v="29"/>
    <n v="132466"/>
    <x v="7"/>
    <n v="0"/>
    <x v="1"/>
    <n v="0"/>
    <s v="Young"/>
    <n v="10"/>
  </r>
  <r>
    <n v="57"/>
    <n v="63071"/>
    <x v="6"/>
    <n v="5"/>
    <x v="1"/>
    <n v="0"/>
    <s v="Old"/>
    <n v="10"/>
  </r>
  <r>
    <n v="30"/>
    <n v="100603"/>
    <x v="7"/>
    <n v="0"/>
    <x v="0"/>
    <n v="1"/>
    <s v="Young"/>
    <n v="10"/>
  </r>
  <r>
    <n v="56"/>
    <n v="91923"/>
    <x v="15"/>
    <n v="6"/>
    <x v="0"/>
    <n v="1"/>
    <s v="Old"/>
    <n v="22"/>
  </r>
  <r>
    <n v="57"/>
    <n v="100560"/>
    <x v="1"/>
    <n v="0"/>
    <x v="0"/>
    <n v="0"/>
    <s v="Old"/>
    <n v="8"/>
  </r>
  <r>
    <n v="48"/>
    <n v="103251"/>
    <x v="4"/>
    <n v="2"/>
    <x v="0"/>
    <n v="0"/>
    <s v="Adult"/>
    <n v="5"/>
  </r>
  <r>
    <n v="48"/>
    <n v="87492"/>
    <x v="0"/>
    <n v="2"/>
    <x v="0"/>
    <n v="0"/>
    <s v="Adult"/>
    <n v="8"/>
  </r>
  <r>
    <n v="62"/>
    <n v="61770"/>
    <x v="4"/>
    <n v="3"/>
    <x v="0"/>
    <n v="0"/>
    <s v="Old"/>
    <n v="6"/>
  </r>
  <r>
    <n v="63"/>
    <n v="106762"/>
    <x v="7"/>
    <n v="3"/>
    <x v="1"/>
    <n v="0"/>
    <s v="Old"/>
    <n v="13"/>
  </r>
  <r>
    <n v="41"/>
    <n v="65399"/>
    <x v="0"/>
    <n v="1"/>
    <x v="1"/>
    <n v="1"/>
    <s v="Adult"/>
    <n v="7"/>
  </r>
  <r>
    <n v="44"/>
    <n v="108948"/>
    <x v="0"/>
    <n v="5"/>
    <x v="0"/>
    <n v="0"/>
    <s v="Adult"/>
    <n v="11"/>
  </r>
  <r>
    <n v="62"/>
    <n v="143341"/>
    <x v="14"/>
    <n v="3"/>
    <x v="0"/>
    <n v="1"/>
    <s v="Old"/>
    <n v="17"/>
  </r>
  <r>
    <n v="60"/>
    <n v="87439"/>
    <x v="2"/>
    <n v="0"/>
    <x v="0"/>
    <n v="0"/>
    <s v="Old"/>
    <n v="7"/>
  </r>
  <r>
    <n v="22"/>
    <n v="74415"/>
    <x v="3"/>
    <n v="1"/>
    <x v="1"/>
    <n v="0"/>
    <s v="Young"/>
    <n v="10"/>
  </r>
  <r>
    <n v="28"/>
    <n v="42569"/>
    <x v="10"/>
    <n v="4"/>
    <x v="0"/>
    <n v="0"/>
    <s v="Young"/>
    <n v="8"/>
  </r>
  <r>
    <n v="47"/>
    <n v="32369"/>
    <x v="14"/>
    <n v="3"/>
    <x v="1"/>
    <n v="1"/>
    <s v="Adult"/>
    <n v="17"/>
  </r>
  <r>
    <n v="42"/>
    <n v="139963"/>
    <x v="2"/>
    <n v="2"/>
    <x v="0"/>
    <n v="1"/>
    <s v="Adult"/>
    <n v="9"/>
  </r>
  <r>
    <n v="57"/>
    <n v="127557"/>
    <x v="3"/>
    <n v="2"/>
    <x v="0"/>
    <n v="0"/>
    <s v="Old"/>
    <n v="11"/>
  </r>
  <r>
    <n v="47"/>
    <n v="30528"/>
    <x v="2"/>
    <n v="4"/>
    <x v="0"/>
    <n v="1"/>
    <s v="Adult"/>
    <n v="11"/>
  </r>
  <r>
    <n v="49"/>
    <n v="138806"/>
    <x v="6"/>
    <n v="1"/>
    <x v="1"/>
    <n v="0"/>
    <s v="Adult"/>
    <n v="6"/>
  </r>
  <r>
    <n v="23"/>
    <n v="60314"/>
    <x v="9"/>
    <n v="2"/>
    <x v="1"/>
    <n v="0"/>
    <s v="Young"/>
    <n v="4"/>
  </r>
  <r>
    <n v="64"/>
    <n v="132979"/>
    <x v="2"/>
    <n v="0"/>
    <x v="0"/>
    <n v="0"/>
    <s v="Old"/>
    <n v="7"/>
  </r>
  <r>
    <n v="33"/>
    <n v="48047"/>
    <x v="0"/>
    <n v="2"/>
    <x v="1"/>
    <n v="1"/>
    <s v="Young"/>
    <n v="8"/>
  </r>
  <r>
    <n v="65"/>
    <n v="49748"/>
    <x v="0"/>
    <n v="2"/>
    <x v="0"/>
    <n v="0"/>
    <s v="Old"/>
    <n v="8"/>
  </r>
  <r>
    <n v="30"/>
    <n v="65109"/>
    <x v="3"/>
    <n v="4"/>
    <x v="0"/>
    <n v="0"/>
    <s v="Young"/>
    <n v="13"/>
  </r>
  <r>
    <n v="56"/>
    <n v="43919"/>
    <x v="6"/>
    <n v="0"/>
    <x v="0"/>
    <n v="0"/>
    <s v="Old"/>
    <n v="5"/>
  </r>
  <r>
    <n v="29"/>
    <n v="77498"/>
    <x v="4"/>
    <n v="3"/>
    <x v="0"/>
    <n v="0"/>
    <s v="Young"/>
    <n v="6"/>
  </r>
  <r>
    <n v="47"/>
    <n v="85808"/>
    <x v="0"/>
    <n v="3"/>
    <x v="0"/>
    <n v="0"/>
    <s v="Adult"/>
    <n v="9"/>
  </r>
  <r>
    <n v="54"/>
    <n v="110792"/>
    <x v="0"/>
    <n v="1"/>
    <x v="0"/>
    <n v="0"/>
    <s v="Adult"/>
    <n v="7"/>
  </r>
  <r>
    <n v="21"/>
    <n v="100441"/>
    <x v="0"/>
    <n v="1"/>
    <x v="1"/>
    <n v="1"/>
    <s v="Young"/>
    <n v="7"/>
  </r>
  <r>
    <n v="52"/>
    <n v="143843"/>
    <x v="6"/>
    <n v="0"/>
    <x v="0"/>
    <n v="1"/>
    <s v="Adult"/>
    <n v="5"/>
  </r>
  <r>
    <n v="45"/>
    <n v="143559"/>
    <x v="2"/>
    <n v="2"/>
    <x v="1"/>
    <n v="1"/>
    <s v="Adult"/>
    <n v="9"/>
  </r>
  <r>
    <n v="49"/>
    <n v="104420"/>
    <x v="0"/>
    <n v="2"/>
    <x v="1"/>
    <n v="1"/>
    <s v="Adult"/>
    <n v="8"/>
  </r>
  <r>
    <n v="27"/>
    <n v="58906"/>
    <x v="10"/>
    <n v="0"/>
    <x v="1"/>
    <n v="0"/>
    <s v="Young"/>
    <n v="4"/>
  </r>
  <r>
    <n v="23"/>
    <n v="137447"/>
    <x v="0"/>
    <n v="2"/>
    <x v="1"/>
    <n v="0"/>
    <s v="Young"/>
    <n v="8"/>
  </r>
  <r>
    <n v="40"/>
    <n v="101486"/>
    <x v="4"/>
    <n v="2"/>
    <x v="1"/>
    <n v="1"/>
    <s v="Adult"/>
    <n v="5"/>
  </r>
  <r>
    <n v="40"/>
    <n v="96896"/>
    <x v="10"/>
    <n v="4"/>
    <x v="1"/>
    <n v="1"/>
    <s v="Adult"/>
    <n v="8"/>
  </r>
  <r>
    <n v="50"/>
    <n v="133431"/>
    <x v="2"/>
    <n v="1"/>
    <x v="1"/>
    <n v="0"/>
    <s v="Adult"/>
    <n v="8"/>
  </r>
  <r>
    <n v="55"/>
    <n v="51946"/>
    <x v="6"/>
    <n v="4"/>
    <x v="1"/>
    <n v="1"/>
    <s v="Old"/>
    <n v="9"/>
  </r>
  <r>
    <n v="55"/>
    <n v="77020"/>
    <x v="2"/>
    <n v="0"/>
    <x v="1"/>
    <n v="1"/>
    <s v="Old"/>
    <n v="7"/>
  </r>
  <r>
    <n v="59"/>
    <n v="104266"/>
    <x v="1"/>
    <n v="3"/>
    <x v="0"/>
    <n v="1"/>
    <s v="Old"/>
    <n v="11"/>
  </r>
  <r>
    <n v="47"/>
    <n v="52161"/>
    <x v="1"/>
    <n v="2"/>
    <x v="0"/>
    <n v="0"/>
    <s v="Adult"/>
    <n v="10"/>
  </r>
  <r>
    <n v="46"/>
    <n v="57738"/>
    <x v="2"/>
    <n v="2"/>
    <x v="1"/>
    <n v="1"/>
    <s v="Adult"/>
    <n v="9"/>
  </r>
  <r>
    <n v="34"/>
    <n v="33925"/>
    <x v="5"/>
    <n v="0"/>
    <x v="0"/>
    <n v="0"/>
    <s v="Young"/>
    <n v="11"/>
  </r>
  <r>
    <n v="37"/>
    <n v="38463"/>
    <x v="6"/>
    <n v="2"/>
    <x v="1"/>
    <n v="0"/>
    <s v="Adult"/>
    <n v="7"/>
  </r>
  <r>
    <n v="38"/>
    <n v="87153"/>
    <x v="0"/>
    <n v="1"/>
    <x v="1"/>
    <n v="1"/>
    <s v="Adult"/>
    <n v="7"/>
  </r>
  <r>
    <n v="65"/>
    <n v="112948"/>
    <x v="10"/>
    <n v="1"/>
    <x v="0"/>
    <n v="0"/>
    <s v="Old"/>
    <n v="5"/>
  </r>
  <r>
    <n v="49"/>
    <n v="91009"/>
    <x v="7"/>
    <n v="2"/>
    <x v="0"/>
    <n v="0"/>
    <s v="Adult"/>
    <n v="12"/>
  </r>
  <r>
    <n v="40"/>
    <n v="117938"/>
    <x v="1"/>
    <n v="2"/>
    <x v="1"/>
    <n v="0"/>
    <s v="Adult"/>
    <n v="10"/>
  </r>
  <r>
    <n v="47"/>
    <n v="129546"/>
    <x v="6"/>
    <n v="3"/>
    <x v="1"/>
    <n v="1"/>
    <s v="Adult"/>
    <n v="8"/>
  </r>
  <r>
    <n v="38"/>
    <n v="121253"/>
    <x v="1"/>
    <n v="1"/>
    <x v="1"/>
    <n v="1"/>
    <s v="Adult"/>
    <n v="9"/>
  </r>
  <r>
    <n v="24"/>
    <n v="71552"/>
    <x v="1"/>
    <n v="3"/>
    <x v="0"/>
    <n v="1"/>
    <s v="Young"/>
    <n v="11"/>
  </r>
  <r>
    <n v="21"/>
    <n v="86271"/>
    <x v="0"/>
    <n v="4"/>
    <x v="1"/>
    <n v="1"/>
    <s v="Young"/>
    <n v="10"/>
  </r>
  <r>
    <n v="21"/>
    <n v="39797"/>
    <x v="4"/>
    <n v="2"/>
    <x v="0"/>
    <n v="0"/>
    <s v="Young"/>
    <n v="5"/>
  </r>
  <r>
    <n v="46"/>
    <n v="116130"/>
    <x v="2"/>
    <n v="1"/>
    <x v="1"/>
    <n v="0"/>
    <s v="Adult"/>
    <n v="8"/>
  </r>
  <r>
    <n v="65"/>
    <n v="101942"/>
    <x v="1"/>
    <n v="2"/>
    <x v="0"/>
    <n v="1"/>
    <s v="Old"/>
    <n v="10"/>
  </r>
  <r>
    <n v="40"/>
    <n v="148065"/>
    <x v="11"/>
    <n v="3"/>
    <x v="0"/>
    <n v="0"/>
    <s v="Adult"/>
    <n v="16"/>
  </r>
  <r>
    <n v="43"/>
    <n v="43965"/>
    <x v="10"/>
    <n v="2"/>
    <x v="1"/>
    <n v="0"/>
    <s v="Adult"/>
    <n v="6"/>
  </r>
  <r>
    <n v="30"/>
    <n v="43733"/>
    <x v="1"/>
    <n v="2"/>
    <x v="0"/>
    <n v="1"/>
    <s v="Young"/>
    <n v="10"/>
  </r>
  <r>
    <n v="31"/>
    <n v="83223"/>
    <x v="6"/>
    <n v="4"/>
    <x v="1"/>
    <n v="1"/>
    <s v="Young"/>
    <n v="9"/>
  </r>
  <r>
    <n v="61"/>
    <n v="56926"/>
    <x v="0"/>
    <n v="2"/>
    <x v="0"/>
    <n v="1"/>
    <s v="Old"/>
    <n v="8"/>
  </r>
  <r>
    <n v="61"/>
    <n v="58783"/>
    <x v="1"/>
    <n v="3"/>
    <x v="0"/>
    <n v="1"/>
    <s v="Old"/>
    <n v="11"/>
  </r>
  <r>
    <n v="25"/>
    <n v="113360"/>
    <x v="0"/>
    <n v="2"/>
    <x v="0"/>
    <n v="0"/>
    <s v="Young"/>
    <n v="8"/>
  </r>
  <r>
    <n v="21"/>
    <n v="66394"/>
    <x v="2"/>
    <n v="3"/>
    <x v="0"/>
    <n v="1"/>
    <s v="Young"/>
    <n v="10"/>
  </r>
  <r>
    <n v="37"/>
    <n v="138378"/>
    <x v="0"/>
    <n v="2"/>
    <x v="1"/>
    <n v="0"/>
    <s v="Adult"/>
    <n v="8"/>
  </r>
  <r>
    <n v="42"/>
    <n v="94796"/>
    <x v="2"/>
    <n v="4"/>
    <x v="1"/>
    <n v="0"/>
    <s v="Adult"/>
    <n v="11"/>
  </r>
  <r>
    <n v="54"/>
    <n v="58287"/>
    <x v="0"/>
    <n v="1"/>
    <x v="0"/>
    <n v="1"/>
    <s v="Adult"/>
    <n v="7"/>
  </r>
  <r>
    <n v="65"/>
    <n v="112104"/>
    <x v="1"/>
    <n v="1"/>
    <x v="1"/>
    <n v="0"/>
    <s v="Old"/>
    <n v="9"/>
  </r>
  <r>
    <n v="61"/>
    <n v="60436"/>
    <x v="1"/>
    <n v="3"/>
    <x v="0"/>
    <n v="1"/>
    <s v="Old"/>
    <n v="11"/>
  </r>
  <r>
    <n v="49"/>
    <n v="116916"/>
    <x v="6"/>
    <n v="0"/>
    <x v="0"/>
    <n v="1"/>
    <s v="Adult"/>
    <n v="5"/>
  </r>
  <r>
    <n v="24"/>
    <n v="120332"/>
    <x v="0"/>
    <n v="0"/>
    <x v="1"/>
    <n v="0"/>
    <s v="Young"/>
    <n v="6"/>
  </r>
  <r>
    <n v="25"/>
    <n v="103567"/>
    <x v="2"/>
    <n v="3"/>
    <x v="0"/>
    <n v="1"/>
    <s v="Young"/>
    <n v="10"/>
  </r>
  <r>
    <n v="31"/>
    <n v="117483"/>
    <x v="0"/>
    <n v="1"/>
    <x v="1"/>
    <n v="0"/>
    <s v="Young"/>
    <n v="7"/>
  </r>
  <r>
    <n v="41"/>
    <n v="33188"/>
    <x v="0"/>
    <n v="3"/>
    <x v="1"/>
    <n v="1"/>
    <s v="Adult"/>
    <n v="9"/>
  </r>
  <r>
    <n v="55"/>
    <n v="121205"/>
    <x v="2"/>
    <n v="0"/>
    <x v="0"/>
    <n v="0"/>
    <s v="Old"/>
    <n v="7"/>
  </r>
  <r>
    <n v="32"/>
    <n v="131249"/>
    <x v="2"/>
    <n v="3"/>
    <x v="1"/>
    <n v="0"/>
    <s v="Young"/>
    <n v="10"/>
  </r>
  <r>
    <n v="46"/>
    <n v="127349"/>
    <x v="3"/>
    <n v="3"/>
    <x v="1"/>
    <n v="0"/>
    <s v="Adult"/>
    <n v="12"/>
  </r>
  <r>
    <n v="39"/>
    <n v="36765"/>
    <x v="9"/>
    <n v="2"/>
    <x v="0"/>
    <n v="0"/>
    <s v="Adult"/>
    <n v="4"/>
  </r>
  <r>
    <n v="65"/>
    <n v="81626"/>
    <x v="3"/>
    <n v="2"/>
    <x v="0"/>
    <n v="0"/>
    <s v="Old"/>
    <n v="11"/>
  </r>
  <r>
    <n v="27"/>
    <n v="118707"/>
    <x v="2"/>
    <n v="2"/>
    <x v="0"/>
    <n v="1"/>
    <s v="Young"/>
    <n v="9"/>
  </r>
  <r>
    <n v="27"/>
    <n v="40807"/>
    <x v="0"/>
    <n v="2"/>
    <x v="1"/>
    <n v="1"/>
    <s v="Young"/>
    <n v="8"/>
  </r>
  <r>
    <n v="46"/>
    <n v="40204"/>
    <x v="1"/>
    <n v="1"/>
    <x v="1"/>
    <n v="0"/>
    <s v="Adult"/>
    <n v="9"/>
  </r>
  <r>
    <n v="60"/>
    <n v="122602"/>
    <x v="3"/>
    <n v="1"/>
    <x v="0"/>
    <n v="1"/>
    <s v="Old"/>
    <n v="10"/>
  </r>
  <r>
    <n v="25"/>
    <n v="87944"/>
    <x v="2"/>
    <n v="1"/>
    <x v="0"/>
    <n v="1"/>
    <s v="Young"/>
    <n v="8"/>
  </r>
  <r>
    <n v="41"/>
    <n v="72120"/>
    <x v="0"/>
    <n v="0"/>
    <x v="0"/>
    <n v="1"/>
    <s v="Adult"/>
    <n v="6"/>
  </r>
  <r>
    <n v="34"/>
    <n v="132903"/>
    <x v="2"/>
    <n v="2"/>
    <x v="0"/>
    <n v="1"/>
    <s v="Young"/>
    <n v="9"/>
  </r>
  <r>
    <n v="24"/>
    <n v="52658"/>
    <x v="0"/>
    <n v="1"/>
    <x v="0"/>
    <n v="0"/>
    <s v="Young"/>
    <n v="7"/>
  </r>
  <r>
    <n v="43"/>
    <n v="67081"/>
    <x v="3"/>
    <n v="3"/>
    <x v="1"/>
    <n v="1"/>
    <s v="Adult"/>
    <n v="12"/>
  </r>
  <r>
    <n v="62"/>
    <n v="64986"/>
    <x v="4"/>
    <n v="2"/>
    <x v="0"/>
    <n v="0"/>
    <s v="Old"/>
    <n v="5"/>
  </r>
  <r>
    <n v="40"/>
    <n v="109322"/>
    <x v="0"/>
    <n v="2"/>
    <x v="1"/>
    <n v="0"/>
    <s v="Adult"/>
    <n v="8"/>
  </r>
  <r>
    <n v="35"/>
    <n v="124819"/>
    <x v="3"/>
    <n v="0"/>
    <x v="0"/>
    <n v="1"/>
    <s v="Adult"/>
    <n v="9"/>
  </r>
  <r>
    <n v="65"/>
    <n v="80304"/>
    <x v="0"/>
    <n v="1"/>
    <x v="1"/>
    <n v="0"/>
    <s v="Old"/>
    <n v="7"/>
  </r>
  <r>
    <n v="49"/>
    <n v="95592"/>
    <x v="11"/>
    <n v="2"/>
    <x v="0"/>
    <n v="0"/>
    <s v="Adult"/>
    <n v="15"/>
  </r>
  <r>
    <n v="28"/>
    <n v="88548"/>
    <x v="1"/>
    <n v="2"/>
    <x v="0"/>
    <n v="1"/>
    <s v="Young"/>
    <n v="10"/>
  </r>
  <r>
    <n v="61"/>
    <n v="140837"/>
    <x v="1"/>
    <n v="1"/>
    <x v="0"/>
    <n v="0"/>
    <s v="Old"/>
    <n v="9"/>
  </r>
  <r>
    <n v="39"/>
    <n v="128447"/>
    <x v="1"/>
    <n v="1"/>
    <x v="0"/>
    <n v="0"/>
    <s v="Adult"/>
    <n v="9"/>
  </r>
  <r>
    <n v="59"/>
    <n v="69986"/>
    <x v="1"/>
    <n v="2"/>
    <x v="0"/>
    <n v="0"/>
    <s v="Old"/>
    <n v="10"/>
  </r>
  <r>
    <n v="48"/>
    <n v="104095"/>
    <x v="7"/>
    <n v="3"/>
    <x v="1"/>
    <n v="0"/>
    <s v="Adult"/>
    <n v="13"/>
  </r>
  <r>
    <n v="47"/>
    <n v="121594"/>
    <x v="0"/>
    <n v="2"/>
    <x v="0"/>
    <n v="1"/>
    <s v="Adult"/>
    <n v="8"/>
  </r>
  <r>
    <n v="24"/>
    <n v="118281"/>
    <x v="3"/>
    <n v="1"/>
    <x v="1"/>
    <n v="1"/>
    <s v="Young"/>
    <n v="10"/>
  </r>
  <r>
    <n v="35"/>
    <n v="96151"/>
    <x v="6"/>
    <n v="5"/>
    <x v="1"/>
    <n v="1"/>
    <s v="Adult"/>
    <n v="10"/>
  </r>
  <r>
    <n v="55"/>
    <n v="103598"/>
    <x v="10"/>
    <n v="2"/>
    <x v="0"/>
    <n v="0"/>
    <s v="Old"/>
    <n v="6"/>
  </r>
  <r>
    <n v="57"/>
    <n v="58214"/>
    <x v="10"/>
    <n v="1"/>
    <x v="1"/>
    <n v="0"/>
    <s v="Old"/>
    <n v="5"/>
  </r>
  <r>
    <n v="21"/>
    <n v="139824"/>
    <x v="0"/>
    <n v="1"/>
    <x v="1"/>
    <n v="0"/>
    <s v="Young"/>
    <n v="7"/>
  </r>
  <r>
    <n v="23"/>
    <n v="68745"/>
    <x v="5"/>
    <n v="3"/>
    <x v="1"/>
    <n v="1"/>
    <s v="Young"/>
    <n v="14"/>
  </r>
  <r>
    <n v="44"/>
    <n v="139723"/>
    <x v="0"/>
    <n v="2"/>
    <x v="1"/>
    <n v="1"/>
    <s v="Adult"/>
    <n v="8"/>
  </r>
  <r>
    <n v="47"/>
    <n v="72548"/>
    <x v="0"/>
    <n v="2"/>
    <x v="0"/>
    <n v="1"/>
    <s v="Adult"/>
    <n v="8"/>
  </r>
  <r>
    <n v="60"/>
    <n v="40681"/>
    <x v="1"/>
    <n v="1"/>
    <x v="1"/>
    <n v="0"/>
    <s v="Old"/>
    <n v="9"/>
  </r>
  <r>
    <n v="56"/>
    <n v="36984"/>
    <x v="0"/>
    <n v="1"/>
    <x v="1"/>
    <n v="1"/>
    <s v="Old"/>
    <n v="7"/>
  </r>
  <r>
    <n v="54"/>
    <n v="57579"/>
    <x v="2"/>
    <n v="3"/>
    <x v="1"/>
    <n v="0"/>
    <s v="Adult"/>
    <n v="10"/>
  </r>
  <r>
    <n v="49"/>
    <n v="120810"/>
    <x v="2"/>
    <n v="3"/>
    <x v="0"/>
    <n v="0"/>
    <s v="Adult"/>
    <n v="10"/>
  </r>
  <r>
    <n v="44"/>
    <n v="133275"/>
    <x v="7"/>
    <n v="4"/>
    <x v="0"/>
    <n v="1"/>
    <s v="Adult"/>
    <n v="14"/>
  </r>
  <r>
    <n v="44"/>
    <n v="84933"/>
    <x v="2"/>
    <n v="2"/>
    <x v="0"/>
    <n v="0"/>
    <s v="Adult"/>
    <n v="9"/>
  </r>
  <r>
    <n v="62"/>
    <n v="57399"/>
    <x v="1"/>
    <n v="1"/>
    <x v="0"/>
    <n v="0"/>
    <s v="Old"/>
    <n v="9"/>
  </r>
  <r>
    <n v="24"/>
    <n v="61481"/>
    <x v="6"/>
    <n v="2"/>
    <x v="0"/>
    <n v="0"/>
    <s v="Young"/>
    <n v="7"/>
  </r>
  <r>
    <n v="23"/>
    <n v="30944"/>
    <x v="1"/>
    <n v="0"/>
    <x v="1"/>
    <n v="1"/>
    <s v="Young"/>
    <n v="8"/>
  </r>
  <r>
    <n v="54"/>
    <n v="123993"/>
    <x v="0"/>
    <n v="1"/>
    <x v="0"/>
    <n v="1"/>
    <s v="Adult"/>
    <n v="7"/>
  </r>
  <r>
    <n v="43"/>
    <n v="39114"/>
    <x v="0"/>
    <n v="4"/>
    <x v="0"/>
    <n v="0"/>
    <s v="Adult"/>
    <n v="10"/>
  </r>
  <r>
    <n v="43"/>
    <n v="69846"/>
    <x v="2"/>
    <n v="3"/>
    <x v="0"/>
    <n v="1"/>
    <s v="Adult"/>
    <n v="10"/>
  </r>
  <r>
    <n v="65"/>
    <n v="113666"/>
    <x v="0"/>
    <n v="1"/>
    <x v="1"/>
    <n v="1"/>
    <s v="Old"/>
    <n v="7"/>
  </r>
  <r>
    <n v="25"/>
    <n v="107848"/>
    <x v="3"/>
    <n v="2"/>
    <x v="0"/>
    <n v="0"/>
    <s v="Young"/>
    <n v="11"/>
  </r>
  <r>
    <n v="51"/>
    <n v="62596"/>
    <x v="9"/>
    <n v="1"/>
    <x v="0"/>
    <n v="1"/>
    <s v="Adult"/>
    <n v="3"/>
  </r>
  <r>
    <n v="61"/>
    <n v="134087"/>
    <x v="6"/>
    <n v="1"/>
    <x v="0"/>
    <n v="1"/>
    <s v="Old"/>
    <n v="6"/>
  </r>
  <r>
    <n v="26"/>
    <n v="105287"/>
    <x v="3"/>
    <n v="3"/>
    <x v="1"/>
    <n v="1"/>
    <s v="Young"/>
    <n v="12"/>
  </r>
  <r>
    <n v="57"/>
    <n v="36907"/>
    <x v="0"/>
    <n v="3"/>
    <x v="0"/>
    <n v="0"/>
    <s v="Old"/>
    <n v="9"/>
  </r>
  <r>
    <n v="30"/>
    <n v="58114"/>
    <x v="7"/>
    <n v="4"/>
    <x v="0"/>
    <n v="0"/>
    <s v="Young"/>
    <n v="14"/>
  </r>
  <r>
    <n v="60"/>
    <n v="55009"/>
    <x v="11"/>
    <n v="1"/>
    <x v="0"/>
    <n v="0"/>
    <s v="Old"/>
    <n v="14"/>
  </r>
  <r>
    <n v="27"/>
    <n v="114846"/>
    <x v="2"/>
    <n v="2"/>
    <x v="0"/>
    <n v="0"/>
    <s v="Young"/>
    <n v="9"/>
  </r>
  <r>
    <n v="59"/>
    <n v="80241"/>
    <x v="6"/>
    <n v="0"/>
    <x v="1"/>
    <n v="0"/>
    <s v="Old"/>
    <n v="5"/>
  </r>
  <r>
    <n v="58"/>
    <n v="65725"/>
    <x v="7"/>
    <n v="0"/>
    <x v="0"/>
    <n v="1"/>
    <s v="Old"/>
    <n v="10"/>
  </r>
  <r>
    <n v="41"/>
    <n v="48996"/>
    <x v="6"/>
    <n v="1"/>
    <x v="1"/>
    <n v="0"/>
    <s v="Adult"/>
    <n v="6"/>
  </r>
  <r>
    <n v="40"/>
    <n v="36047"/>
    <x v="5"/>
    <n v="2"/>
    <x v="0"/>
    <n v="0"/>
    <s v="Adult"/>
    <n v="13"/>
  </r>
  <r>
    <n v="23"/>
    <n v="134553"/>
    <x v="10"/>
    <n v="2"/>
    <x v="1"/>
    <n v="1"/>
    <s v="Young"/>
    <n v="6"/>
  </r>
  <r>
    <n v="42"/>
    <n v="58767"/>
    <x v="3"/>
    <n v="2"/>
    <x v="0"/>
    <n v="0"/>
    <s v="Adult"/>
    <n v="11"/>
  </r>
  <r>
    <n v="24"/>
    <n v="46347"/>
    <x v="1"/>
    <n v="3"/>
    <x v="1"/>
    <n v="1"/>
    <s v="Young"/>
    <n v="11"/>
  </r>
  <r>
    <n v="48"/>
    <n v="132063"/>
    <x v="3"/>
    <n v="2"/>
    <x v="1"/>
    <n v="1"/>
    <s v="Adult"/>
    <n v="11"/>
  </r>
  <r>
    <n v="32"/>
    <n v="54102"/>
    <x v="1"/>
    <n v="4"/>
    <x v="0"/>
    <n v="0"/>
    <s v="Young"/>
    <n v="12"/>
  </r>
  <r>
    <n v="58"/>
    <n v="34263"/>
    <x v="1"/>
    <n v="3"/>
    <x v="0"/>
    <n v="0"/>
    <s v="Old"/>
    <n v="11"/>
  </r>
  <r>
    <n v="56"/>
    <n v="138585"/>
    <x v="11"/>
    <n v="1"/>
    <x v="0"/>
    <n v="0"/>
    <s v="Old"/>
    <n v="14"/>
  </r>
  <r>
    <n v="61"/>
    <n v="97438"/>
    <x v="0"/>
    <n v="2"/>
    <x v="0"/>
    <n v="1"/>
    <s v="Old"/>
    <n v="8"/>
  </r>
  <r>
    <n v="25"/>
    <n v="126359"/>
    <x v="10"/>
    <n v="0"/>
    <x v="1"/>
    <n v="1"/>
    <s v="Young"/>
    <n v="4"/>
  </r>
  <r>
    <n v="33"/>
    <n v="60540"/>
    <x v="10"/>
    <n v="1"/>
    <x v="0"/>
    <n v="1"/>
    <s v="Young"/>
    <n v="5"/>
  </r>
  <r>
    <n v="43"/>
    <n v="130871"/>
    <x v="3"/>
    <n v="1"/>
    <x v="0"/>
    <n v="1"/>
    <s v="Adult"/>
    <n v="10"/>
  </r>
  <r>
    <n v="50"/>
    <n v="105726"/>
    <x v="10"/>
    <n v="0"/>
    <x v="1"/>
    <n v="0"/>
    <s v="Adult"/>
    <n v="4"/>
  </r>
  <r>
    <n v="57"/>
    <n v="93769"/>
    <x v="10"/>
    <n v="3"/>
    <x v="0"/>
    <n v="1"/>
    <s v="Old"/>
    <n v="7"/>
  </r>
  <r>
    <n v="45"/>
    <n v="70843"/>
    <x v="6"/>
    <n v="7"/>
    <x v="1"/>
    <n v="1"/>
    <s v="Adult"/>
    <n v="12"/>
  </r>
  <r>
    <n v="47"/>
    <n v="57690"/>
    <x v="0"/>
    <n v="1"/>
    <x v="1"/>
    <n v="0"/>
    <s v="Adult"/>
    <n v="7"/>
  </r>
  <r>
    <n v="34"/>
    <n v="32994"/>
    <x v="7"/>
    <n v="2"/>
    <x v="0"/>
    <n v="1"/>
    <s v="Young"/>
    <n v="12"/>
  </r>
  <r>
    <n v="56"/>
    <n v="133533"/>
    <x v="2"/>
    <n v="2"/>
    <x v="0"/>
    <n v="0"/>
    <s v="Old"/>
    <n v="9"/>
  </r>
  <r>
    <n v="59"/>
    <n v="97546"/>
    <x v="4"/>
    <n v="1"/>
    <x v="1"/>
    <n v="1"/>
    <s v="Old"/>
    <n v="4"/>
  </r>
  <r>
    <n v="36"/>
    <n v="37377"/>
    <x v="10"/>
    <n v="3"/>
    <x v="1"/>
    <n v="1"/>
    <s v="Adult"/>
    <n v="7"/>
  </r>
  <r>
    <n v="42"/>
    <n v="108572"/>
    <x v="0"/>
    <n v="3"/>
    <x v="0"/>
    <n v="1"/>
    <s v="Adult"/>
    <n v="9"/>
  </r>
  <r>
    <n v="41"/>
    <n v="56467"/>
    <x v="1"/>
    <n v="1"/>
    <x v="0"/>
    <n v="0"/>
    <s v="Adult"/>
    <n v="9"/>
  </r>
  <r>
    <n v="41"/>
    <n v="145518"/>
    <x v="6"/>
    <n v="3"/>
    <x v="0"/>
    <n v="1"/>
    <s v="Adult"/>
    <n v="8"/>
  </r>
  <r>
    <n v="28"/>
    <n v="30048"/>
    <x v="1"/>
    <n v="3"/>
    <x v="1"/>
    <n v="1"/>
    <s v="Young"/>
    <n v="11"/>
  </r>
  <r>
    <n v="36"/>
    <n v="66978"/>
    <x v="8"/>
    <n v="1"/>
    <x v="0"/>
    <n v="1"/>
    <s v="Adult"/>
    <n v="13"/>
  </r>
  <r>
    <n v="51"/>
    <n v="145866"/>
    <x v="3"/>
    <n v="4"/>
    <x v="0"/>
    <n v="1"/>
    <s v="Adult"/>
    <n v="13"/>
  </r>
  <r>
    <n v="62"/>
    <n v="77606"/>
    <x v="3"/>
    <n v="3"/>
    <x v="1"/>
    <n v="0"/>
    <s v="Old"/>
    <n v="12"/>
  </r>
  <r>
    <n v="30"/>
    <n v="111574"/>
    <x v="4"/>
    <n v="1"/>
    <x v="0"/>
    <n v="0"/>
    <s v="Young"/>
    <n v="4"/>
  </r>
  <r>
    <n v="52"/>
    <n v="128112"/>
    <x v="2"/>
    <n v="2"/>
    <x v="0"/>
    <n v="0"/>
    <s v="Adult"/>
    <n v="9"/>
  </r>
  <r>
    <n v="54"/>
    <n v="103414"/>
    <x v="1"/>
    <n v="1"/>
    <x v="0"/>
    <n v="0"/>
    <s v="Adult"/>
    <n v="9"/>
  </r>
  <r>
    <n v="29"/>
    <n v="123145"/>
    <x v="10"/>
    <n v="3"/>
    <x v="0"/>
    <n v="0"/>
    <s v="Young"/>
    <n v="7"/>
  </r>
  <r>
    <n v="37"/>
    <n v="79222"/>
    <x v="2"/>
    <n v="1"/>
    <x v="1"/>
    <n v="1"/>
    <s v="Adult"/>
    <n v="8"/>
  </r>
  <r>
    <n v="31"/>
    <n v="78115"/>
    <x v="6"/>
    <n v="1"/>
    <x v="0"/>
    <n v="0"/>
    <s v="Young"/>
    <n v="6"/>
  </r>
  <r>
    <n v="52"/>
    <n v="119606"/>
    <x v="0"/>
    <n v="1"/>
    <x v="0"/>
    <n v="0"/>
    <s v="Adult"/>
    <n v="7"/>
  </r>
  <r>
    <n v="30"/>
    <n v="70647"/>
    <x v="1"/>
    <n v="0"/>
    <x v="0"/>
    <n v="0"/>
    <s v="Young"/>
    <n v="8"/>
  </r>
  <r>
    <n v="42"/>
    <n v="84607"/>
    <x v="2"/>
    <n v="1"/>
    <x v="0"/>
    <n v="0"/>
    <s v="Adult"/>
    <n v="8"/>
  </r>
  <r>
    <n v="37"/>
    <n v="87410"/>
    <x v="2"/>
    <n v="1"/>
    <x v="0"/>
    <n v="1"/>
    <s v="Adult"/>
    <n v="8"/>
  </r>
  <r>
    <n v="24"/>
    <n v="51996"/>
    <x v="0"/>
    <n v="5"/>
    <x v="0"/>
    <n v="0"/>
    <s v="Young"/>
    <n v="11"/>
  </r>
  <r>
    <n v="45"/>
    <n v="84921"/>
    <x v="2"/>
    <n v="2"/>
    <x v="0"/>
    <n v="1"/>
    <s v="Adult"/>
    <n v="9"/>
  </r>
  <r>
    <n v="41"/>
    <n v="113697"/>
    <x v="1"/>
    <n v="1"/>
    <x v="0"/>
    <n v="0"/>
    <s v="Adult"/>
    <n v="9"/>
  </r>
  <r>
    <n v="57"/>
    <n v="76022"/>
    <x v="8"/>
    <n v="3"/>
    <x v="1"/>
    <n v="1"/>
    <s v="Old"/>
    <n v="15"/>
  </r>
  <r>
    <n v="58"/>
    <n v="70148"/>
    <x v="10"/>
    <n v="1"/>
    <x v="0"/>
    <n v="0"/>
    <s v="Old"/>
    <n v="5"/>
  </r>
  <r>
    <n v="21"/>
    <n v="97764"/>
    <x v="2"/>
    <n v="0"/>
    <x v="0"/>
    <n v="0"/>
    <s v="Young"/>
    <n v="7"/>
  </r>
  <r>
    <n v="45"/>
    <n v="121901"/>
    <x v="6"/>
    <n v="3"/>
    <x v="0"/>
    <n v="0"/>
    <s v="Adult"/>
    <n v="8"/>
  </r>
  <r>
    <n v="56"/>
    <n v="120724"/>
    <x v="8"/>
    <n v="0"/>
    <x v="0"/>
    <n v="0"/>
    <s v="Old"/>
    <n v="12"/>
  </r>
  <r>
    <n v="37"/>
    <n v="138118"/>
    <x v="3"/>
    <n v="3"/>
    <x v="1"/>
    <n v="0"/>
    <s v="Adult"/>
    <n v="12"/>
  </r>
  <r>
    <n v="61"/>
    <n v="38888"/>
    <x v="2"/>
    <n v="1"/>
    <x v="1"/>
    <n v="0"/>
    <s v="Old"/>
    <n v="8"/>
  </r>
  <r>
    <n v="44"/>
    <n v="118666"/>
    <x v="6"/>
    <n v="3"/>
    <x v="0"/>
    <n v="0"/>
    <s v="Adult"/>
    <n v="8"/>
  </r>
  <r>
    <n v="22"/>
    <n v="69159"/>
    <x v="0"/>
    <n v="0"/>
    <x v="1"/>
    <n v="1"/>
    <s v="Young"/>
    <n v="6"/>
  </r>
  <r>
    <n v="60"/>
    <n v="72197"/>
    <x v="2"/>
    <n v="4"/>
    <x v="0"/>
    <n v="1"/>
    <s v="Old"/>
    <n v="11"/>
  </r>
  <r>
    <n v="35"/>
    <n v="114326"/>
    <x v="7"/>
    <n v="4"/>
    <x v="1"/>
    <n v="1"/>
    <s v="Adult"/>
    <n v="14"/>
  </r>
  <r>
    <n v="52"/>
    <n v="120360"/>
    <x v="0"/>
    <n v="1"/>
    <x v="1"/>
    <n v="1"/>
    <s v="Adult"/>
    <n v="7"/>
  </r>
  <r>
    <n v="59"/>
    <n v="128941"/>
    <x v="8"/>
    <n v="3"/>
    <x v="0"/>
    <n v="1"/>
    <s v="Old"/>
    <n v="15"/>
  </r>
  <r>
    <n v="26"/>
    <n v="54474"/>
    <x v="3"/>
    <n v="1"/>
    <x v="0"/>
    <n v="1"/>
    <s v="Young"/>
    <n v="10"/>
  </r>
  <r>
    <n v="21"/>
    <n v="47333"/>
    <x v="6"/>
    <n v="1"/>
    <x v="1"/>
    <n v="1"/>
    <s v="Young"/>
    <n v="6"/>
  </r>
  <r>
    <n v="43"/>
    <n v="138400"/>
    <x v="0"/>
    <n v="3"/>
    <x v="0"/>
    <n v="1"/>
    <s v="Adult"/>
    <n v="9"/>
  </r>
  <r>
    <n v="59"/>
    <n v="66355"/>
    <x v="2"/>
    <n v="3"/>
    <x v="0"/>
    <n v="1"/>
    <s v="Old"/>
    <n v="10"/>
  </r>
  <r>
    <n v="37"/>
    <n v="129415"/>
    <x v="3"/>
    <n v="0"/>
    <x v="0"/>
    <n v="0"/>
    <s v="Adult"/>
    <n v="9"/>
  </r>
  <r>
    <n v="54"/>
    <n v="103903"/>
    <x v="1"/>
    <n v="3"/>
    <x v="0"/>
    <n v="0"/>
    <s v="Adult"/>
    <n v="11"/>
  </r>
  <r>
    <n v="61"/>
    <n v="96258"/>
    <x v="2"/>
    <n v="2"/>
    <x v="0"/>
    <n v="0"/>
    <s v="Old"/>
    <n v="9"/>
  </r>
  <r>
    <n v="49"/>
    <n v="61145"/>
    <x v="1"/>
    <n v="0"/>
    <x v="1"/>
    <n v="1"/>
    <s v="Adult"/>
    <n v="8"/>
  </r>
  <r>
    <n v="29"/>
    <n v="148530"/>
    <x v="0"/>
    <n v="1"/>
    <x v="1"/>
    <n v="1"/>
    <s v="Young"/>
    <n v="7"/>
  </r>
  <r>
    <n v="33"/>
    <n v="148362"/>
    <x v="10"/>
    <n v="2"/>
    <x v="0"/>
    <n v="0"/>
    <s v="Young"/>
    <n v="6"/>
  </r>
  <r>
    <n v="26"/>
    <n v="133170"/>
    <x v="6"/>
    <n v="1"/>
    <x v="1"/>
    <n v="1"/>
    <s v="Young"/>
    <n v="6"/>
  </r>
  <r>
    <n v="26"/>
    <n v="105675"/>
    <x v="3"/>
    <n v="5"/>
    <x v="1"/>
    <n v="1"/>
    <s v="Young"/>
    <n v="14"/>
  </r>
  <r>
    <n v="40"/>
    <n v="79854"/>
    <x v="4"/>
    <n v="2"/>
    <x v="0"/>
    <n v="0"/>
    <s v="Adult"/>
    <n v="5"/>
  </r>
  <r>
    <n v="23"/>
    <n v="97664"/>
    <x v="10"/>
    <n v="1"/>
    <x v="0"/>
    <n v="0"/>
    <s v="Young"/>
    <n v="5"/>
  </r>
  <r>
    <n v="37"/>
    <n v="137422"/>
    <x v="0"/>
    <n v="2"/>
    <x v="1"/>
    <n v="1"/>
    <s v="Adult"/>
    <n v="8"/>
  </r>
  <r>
    <n v="32"/>
    <n v="116153"/>
    <x v="2"/>
    <n v="2"/>
    <x v="0"/>
    <n v="1"/>
    <s v="Young"/>
    <n v="9"/>
  </r>
  <r>
    <n v="65"/>
    <n v="123616"/>
    <x v="6"/>
    <n v="0"/>
    <x v="0"/>
    <n v="0"/>
    <s v="Old"/>
    <n v="5"/>
  </r>
  <r>
    <n v="21"/>
    <n v="65285"/>
    <x v="2"/>
    <n v="3"/>
    <x v="0"/>
    <n v="0"/>
    <s v="Young"/>
    <n v="10"/>
  </r>
  <r>
    <n v="37"/>
    <n v="47533"/>
    <x v="0"/>
    <n v="2"/>
    <x v="0"/>
    <n v="1"/>
    <s v="Adult"/>
    <n v="8"/>
  </r>
  <r>
    <n v="23"/>
    <n v="62624"/>
    <x v="10"/>
    <n v="0"/>
    <x v="0"/>
    <n v="0"/>
    <s v="Young"/>
    <n v="4"/>
  </r>
  <r>
    <n v="46"/>
    <n v="76996"/>
    <x v="4"/>
    <n v="3"/>
    <x v="0"/>
    <n v="0"/>
    <s v="Adult"/>
    <n v="6"/>
  </r>
  <r>
    <n v="35"/>
    <n v="76947"/>
    <x v="1"/>
    <n v="4"/>
    <x v="0"/>
    <n v="0"/>
    <s v="Adult"/>
    <n v="12"/>
  </r>
  <r>
    <n v="56"/>
    <n v="57956"/>
    <x v="3"/>
    <n v="5"/>
    <x v="0"/>
    <n v="0"/>
    <s v="Old"/>
    <n v="14"/>
  </r>
  <r>
    <n v="52"/>
    <n v="81030"/>
    <x v="1"/>
    <n v="1"/>
    <x v="0"/>
    <n v="0"/>
    <s v="Adult"/>
    <n v="9"/>
  </r>
  <r>
    <n v="52"/>
    <n v="88597"/>
    <x v="6"/>
    <n v="3"/>
    <x v="1"/>
    <n v="1"/>
    <s v="Adult"/>
    <n v="8"/>
  </r>
  <r>
    <n v="24"/>
    <n v="72443"/>
    <x v="15"/>
    <n v="3"/>
    <x v="1"/>
    <n v="1"/>
    <s v="Young"/>
    <n v="19"/>
  </r>
  <r>
    <n v="38"/>
    <n v="128613"/>
    <x v="11"/>
    <n v="0"/>
    <x v="0"/>
    <n v="0"/>
    <s v="Adult"/>
    <n v="13"/>
  </r>
  <r>
    <n v="39"/>
    <n v="95464"/>
    <x v="6"/>
    <n v="1"/>
    <x v="1"/>
    <n v="0"/>
    <s v="Adult"/>
    <n v="6"/>
  </r>
  <r>
    <n v="63"/>
    <n v="33952"/>
    <x v="6"/>
    <n v="2"/>
    <x v="0"/>
    <n v="0"/>
    <s v="Old"/>
    <n v="7"/>
  </r>
  <r>
    <n v="55"/>
    <n v="86880"/>
    <x v="0"/>
    <n v="2"/>
    <x v="1"/>
    <n v="1"/>
    <s v="Old"/>
    <n v="8"/>
  </r>
  <r>
    <n v="60"/>
    <n v="82201"/>
    <x v="0"/>
    <n v="3"/>
    <x v="0"/>
    <n v="1"/>
    <s v="Old"/>
    <n v="9"/>
  </r>
  <r>
    <n v="34"/>
    <n v="142175"/>
    <x v="6"/>
    <n v="2"/>
    <x v="0"/>
    <n v="0"/>
    <s v="Young"/>
    <n v="7"/>
  </r>
  <r>
    <n v="53"/>
    <n v="72460"/>
    <x v="2"/>
    <n v="1"/>
    <x v="0"/>
    <n v="0"/>
    <s v="Adult"/>
    <n v="8"/>
  </r>
  <r>
    <n v="34"/>
    <n v="52796"/>
    <x v="7"/>
    <n v="1"/>
    <x v="0"/>
    <n v="0"/>
    <s v="Young"/>
    <n v="11"/>
  </r>
  <r>
    <n v="54"/>
    <n v="61746"/>
    <x v="2"/>
    <n v="1"/>
    <x v="0"/>
    <n v="1"/>
    <s v="Adult"/>
    <n v="8"/>
  </r>
  <r>
    <n v="24"/>
    <n v="116785"/>
    <x v="3"/>
    <n v="0"/>
    <x v="0"/>
    <n v="0"/>
    <s v="Young"/>
    <n v="9"/>
  </r>
  <r>
    <n v="44"/>
    <n v="30015"/>
    <x v="2"/>
    <n v="0"/>
    <x v="0"/>
    <n v="0"/>
    <s v="Adult"/>
    <n v="7"/>
  </r>
  <r>
    <n v="49"/>
    <n v="79757"/>
    <x v="0"/>
    <n v="2"/>
    <x v="1"/>
    <n v="1"/>
    <s v="Adult"/>
    <n v="8"/>
  </r>
  <r>
    <n v="39"/>
    <n v="55957"/>
    <x v="6"/>
    <n v="1"/>
    <x v="0"/>
    <n v="0"/>
    <s v="Adult"/>
    <n v="6"/>
  </r>
  <r>
    <n v="26"/>
    <n v="111541"/>
    <x v="1"/>
    <n v="3"/>
    <x v="0"/>
    <n v="0"/>
    <s v="Young"/>
    <n v="11"/>
  </r>
  <r>
    <n v="53"/>
    <n v="51292"/>
    <x v="5"/>
    <n v="3"/>
    <x v="0"/>
    <n v="1"/>
    <s v="Adult"/>
    <n v="14"/>
  </r>
  <r>
    <n v="60"/>
    <n v="61876"/>
    <x v="7"/>
    <n v="3"/>
    <x v="1"/>
    <n v="1"/>
    <s v="Old"/>
    <n v="13"/>
  </r>
  <r>
    <n v="39"/>
    <n v="90727"/>
    <x v="7"/>
    <n v="0"/>
    <x v="1"/>
    <n v="0"/>
    <s v="Adult"/>
    <n v="10"/>
  </r>
  <r>
    <n v="21"/>
    <n v="77046"/>
    <x v="10"/>
    <n v="5"/>
    <x v="1"/>
    <n v="0"/>
    <s v="Young"/>
    <n v="9"/>
  </r>
  <r>
    <n v="25"/>
    <n v="44817"/>
    <x v="1"/>
    <n v="4"/>
    <x v="0"/>
    <n v="1"/>
    <s v="Young"/>
    <n v="12"/>
  </r>
  <r>
    <n v="47"/>
    <n v="121006"/>
    <x v="0"/>
    <n v="1"/>
    <x v="1"/>
    <n v="1"/>
    <s v="Adult"/>
    <n v="7"/>
  </r>
  <r>
    <n v="36"/>
    <n v="39759"/>
    <x v="1"/>
    <n v="0"/>
    <x v="1"/>
    <n v="0"/>
    <s v="Adult"/>
    <n v="8"/>
  </r>
  <r>
    <n v="26"/>
    <n v="78432"/>
    <x v="5"/>
    <n v="3"/>
    <x v="0"/>
    <n v="0"/>
    <s v="Young"/>
    <n v="14"/>
  </r>
  <r>
    <n v="60"/>
    <n v="36412"/>
    <x v="2"/>
    <n v="2"/>
    <x v="0"/>
    <n v="1"/>
    <s v="Old"/>
    <n v="9"/>
  </r>
  <r>
    <n v="33"/>
    <n v="87757"/>
    <x v="0"/>
    <n v="4"/>
    <x v="1"/>
    <n v="0"/>
    <s v="Young"/>
    <n v="10"/>
  </r>
  <r>
    <n v="55"/>
    <n v="50504"/>
    <x v="10"/>
    <n v="2"/>
    <x v="0"/>
    <n v="1"/>
    <s v="Old"/>
    <n v="6"/>
  </r>
  <r>
    <n v="39"/>
    <n v="138500"/>
    <x v="2"/>
    <n v="3"/>
    <x v="0"/>
    <n v="0"/>
    <s v="Adult"/>
    <n v="10"/>
  </r>
  <r>
    <n v="32"/>
    <n v="38507"/>
    <x v="1"/>
    <n v="2"/>
    <x v="0"/>
    <n v="0"/>
    <s v="Young"/>
    <n v="10"/>
  </r>
  <r>
    <n v="36"/>
    <n v="51050"/>
    <x v="0"/>
    <n v="1"/>
    <x v="0"/>
    <n v="0"/>
    <s v="Adult"/>
    <n v="7"/>
  </r>
  <r>
    <n v="63"/>
    <n v="34820"/>
    <x v="5"/>
    <n v="2"/>
    <x v="1"/>
    <n v="1"/>
    <s v="Old"/>
    <n v="13"/>
  </r>
  <r>
    <n v="30"/>
    <n v="37835"/>
    <x v="10"/>
    <n v="0"/>
    <x v="1"/>
    <n v="0"/>
    <s v="Young"/>
    <n v="4"/>
  </r>
  <r>
    <n v="45"/>
    <n v="123167"/>
    <x v="3"/>
    <n v="2"/>
    <x v="0"/>
    <n v="0"/>
    <s v="Adult"/>
    <n v="11"/>
  </r>
  <r>
    <n v="40"/>
    <n v="130153"/>
    <x v="2"/>
    <n v="1"/>
    <x v="0"/>
    <n v="1"/>
    <s v="Adult"/>
    <n v="8"/>
  </r>
  <r>
    <n v="51"/>
    <n v="43587"/>
    <x v="6"/>
    <n v="2"/>
    <x v="0"/>
    <n v="1"/>
    <s v="Adult"/>
    <n v="7"/>
  </r>
  <r>
    <n v="24"/>
    <n v="130257"/>
    <x v="14"/>
    <n v="2"/>
    <x v="0"/>
    <n v="0"/>
    <s v="Young"/>
    <n v="16"/>
  </r>
  <r>
    <n v="64"/>
    <n v="87732"/>
    <x v="5"/>
    <n v="1"/>
    <x v="0"/>
    <n v="0"/>
    <s v="Old"/>
    <n v="12"/>
  </r>
  <r>
    <n v="43"/>
    <n v="81921"/>
    <x v="0"/>
    <n v="2"/>
    <x v="1"/>
    <n v="0"/>
    <s v="Adult"/>
    <n v="8"/>
  </r>
  <r>
    <n v="22"/>
    <n v="75499"/>
    <x v="2"/>
    <n v="1"/>
    <x v="1"/>
    <n v="1"/>
    <s v="Young"/>
    <n v="8"/>
  </r>
  <r>
    <n v="42"/>
    <n v="147734"/>
    <x v="0"/>
    <n v="1"/>
    <x v="0"/>
    <n v="0"/>
    <s v="Adult"/>
    <n v="7"/>
  </r>
  <r>
    <n v="57"/>
    <n v="36840"/>
    <x v="0"/>
    <n v="4"/>
    <x v="1"/>
    <n v="1"/>
    <s v="Old"/>
    <n v="10"/>
  </r>
  <r>
    <n v="28"/>
    <n v="133370"/>
    <x v="10"/>
    <n v="3"/>
    <x v="1"/>
    <n v="1"/>
    <s v="Young"/>
    <n v="7"/>
  </r>
  <r>
    <n v="27"/>
    <n v="95077"/>
    <x v="0"/>
    <n v="1"/>
    <x v="1"/>
    <n v="0"/>
    <s v="Young"/>
    <n v="7"/>
  </r>
  <r>
    <n v="34"/>
    <n v="61440"/>
    <x v="2"/>
    <n v="2"/>
    <x v="0"/>
    <n v="0"/>
    <s v="Young"/>
    <n v="9"/>
  </r>
  <r>
    <n v="23"/>
    <n v="65183"/>
    <x v="6"/>
    <n v="2"/>
    <x v="0"/>
    <n v="0"/>
    <s v="Young"/>
    <n v="7"/>
  </r>
  <r>
    <n v="36"/>
    <n v="126172"/>
    <x v="12"/>
    <n v="2"/>
    <x v="0"/>
    <n v="0"/>
    <s v="Adult"/>
    <n v="3"/>
  </r>
  <r>
    <n v="39"/>
    <n v="32389"/>
    <x v="5"/>
    <n v="1"/>
    <x v="0"/>
    <n v="0"/>
    <s v="Adult"/>
    <n v="12"/>
  </r>
  <r>
    <n v="38"/>
    <n v="85076"/>
    <x v="2"/>
    <n v="2"/>
    <x v="1"/>
    <n v="1"/>
    <s v="Adult"/>
    <n v="9"/>
  </r>
  <r>
    <n v="36"/>
    <n v="144515"/>
    <x v="6"/>
    <n v="2"/>
    <x v="0"/>
    <n v="0"/>
    <s v="Adult"/>
    <n v="7"/>
  </r>
  <r>
    <n v="28"/>
    <n v="96299"/>
    <x v="2"/>
    <n v="3"/>
    <x v="0"/>
    <n v="0"/>
    <s v="Young"/>
    <n v="10"/>
  </r>
  <r>
    <n v="53"/>
    <n v="119461"/>
    <x v="6"/>
    <n v="1"/>
    <x v="0"/>
    <n v="1"/>
    <s v="Adult"/>
    <n v="6"/>
  </r>
  <r>
    <n v="32"/>
    <n v="122085"/>
    <x v="7"/>
    <n v="1"/>
    <x v="1"/>
    <n v="0"/>
    <s v="Young"/>
    <n v="11"/>
  </r>
  <r>
    <n v="31"/>
    <n v="145503"/>
    <x v="1"/>
    <n v="2"/>
    <x v="1"/>
    <n v="1"/>
    <s v="Young"/>
    <n v="10"/>
  </r>
  <r>
    <n v="25"/>
    <n v="69023"/>
    <x v="3"/>
    <n v="0"/>
    <x v="0"/>
    <n v="1"/>
    <s v="Young"/>
    <n v="9"/>
  </r>
  <r>
    <n v="47"/>
    <n v="80029"/>
    <x v="0"/>
    <n v="1"/>
    <x v="0"/>
    <n v="0"/>
    <s v="Adult"/>
    <n v="7"/>
  </r>
  <r>
    <n v="32"/>
    <n v="69941"/>
    <x v="0"/>
    <n v="3"/>
    <x v="1"/>
    <n v="0"/>
    <s v="Young"/>
    <n v="9"/>
  </r>
  <r>
    <n v="37"/>
    <n v="118993"/>
    <x v="1"/>
    <n v="2"/>
    <x v="0"/>
    <n v="0"/>
    <s v="Adult"/>
    <n v="10"/>
  </r>
  <r>
    <n v="26"/>
    <n v="83950"/>
    <x v="3"/>
    <n v="1"/>
    <x v="1"/>
    <n v="1"/>
    <s v="Young"/>
    <n v="10"/>
  </r>
  <r>
    <n v="53"/>
    <n v="116959"/>
    <x v="1"/>
    <n v="1"/>
    <x v="0"/>
    <n v="1"/>
    <s v="Adult"/>
    <n v="9"/>
  </r>
  <r>
    <n v="25"/>
    <n v="106054"/>
    <x v="5"/>
    <n v="1"/>
    <x v="0"/>
    <n v="1"/>
    <s v="Young"/>
    <n v="12"/>
  </r>
  <r>
    <n v="48"/>
    <n v="95363"/>
    <x v="1"/>
    <n v="3"/>
    <x v="1"/>
    <n v="0"/>
    <s v="Adult"/>
    <n v="11"/>
  </r>
  <r>
    <n v="34"/>
    <n v="138556"/>
    <x v="3"/>
    <n v="1"/>
    <x v="1"/>
    <n v="1"/>
    <s v="Young"/>
    <n v="10"/>
  </r>
  <r>
    <n v="25"/>
    <n v="91742"/>
    <x v="10"/>
    <n v="2"/>
    <x v="0"/>
    <n v="0"/>
    <s v="Young"/>
    <n v="6"/>
  </r>
  <r>
    <n v="53"/>
    <n v="127896"/>
    <x v="2"/>
    <n v="1"/>
    <x v="1"/>
    <n v="1"/>
    <s v="Adult"/>
    <n v="8"/>
  </r>
  <r>
    <n v="61"/>
    <n v="75215"/>
    <x v="2"/>
    <n v="5"/>
    <x v="0"/>
    <n v="0"/>
    <s v="Old"/>
    <n v="12"/>
  </r>
  <r>
    <n v="39"/>
    <n v="77857"/>
    <x v="7"/>
    <n v="2"/>
    <x v="0"/>
    <n v="0"/>
    <s v="Adult"/>
    <n v="12"/>
  </r>
  <r>
    <n v="42"/>
    <n v="85476"/>
    <x v="2"/>
    <n v="3"/>
    <x v="0"/>
    <n v="0"/>
    <s v="Adult"/>
    <n v="10"/>
  </r>
  <r>
    <n v="25"/>
    <n v="58173"/>
    <x v="0"/>
    <n v="1"/>
    <x v="1"/>
    <n v="1"/>
    <s v="Young"/>
    <n v="7"/>
  </r>
  <r>
    <n v="22"/>
    <n v="39395"/>
    <x v="0"/>
    <n v="2"/>
    <x v="0"/>
    <n v="0"/>
    <s v="Young"/>
    <n v="8"/>
  </r>
  <r>
    <n v="50"/>
    <n v="89768"/>
    <x v="3"/>
    <n v="1"/>
    <x v="0"/>
    <n v="0"/>
    <s v="Adult"/>
    <n v="10"/>
  </r>
  <r>
    <n v="59"/>
    <n v="140371"/>
    <x v="7"/>
    <n v="2"/>
    <x v="0"/>
    <n v="1"/>
    <s v="Old"/>
    <n v="12"/>
  </r>
  <r>
    <n v="24"/>
    <n v="114743"/>
    <x v="0"/>
    <n v="3"/>
    <x v="1"/>
    <n v="0"/>
    <s v="Young"/>
    <n v="9"/>
  </r>
  <r>
    <n v="53"/>
    <n v="133591"/>
    <x v="6"/>
    <n v="0"/>
    <x v="1"/>
    <n v="1"/>
    <s v="Adult"/>
    <n v="5"/>
  </r>
  <r>
    <n v="33"/>
    <n v="147973"/>
    <x v="1"/>
    <n v="2"/>
    <x v="0"/>
    <n v="0"/>
    <s v="Young"/>
    <n v="10"/>
  </r>
  <r>
    <n v="40"/>
    <n v="76229"/>
    <x v="2"/>
    <n v="2"/>
    <x v="0"/>
    <n v="0"/>
    <s v="Adult"/>
    <n v="9"/>
  </r>
  <r>
    <n v="27"/>
    <n v="56639"/>
    <x v="10"/>
    <n v="1"/>
    <x v="1"/>
    <n v="1"/>
    <s v="Young"/>
    <n v="5"/>
  </r>
  <r>
    <n v="35"/>
    <n v="141706"/>
    <x v="6"/>
    <n v="1"/>
    <x v="0"/>
    <n v="0"/>
    <s v="Adult"/>
    <n v="6"/>
  </r>
  <r>
    <n v="43"/>
    <n v="92583"/>
    <x v="0"/>
    <n v="3"/>
    <x v="1"/>
    <n v="1"/>
    <s v="Adult"/>
    <n v="9"/>
  </r>
  <r>
    <n v="34"/>
    <n v="58924"/>
    <x v="0"/>
    <n v="2"/>
    <x v="0"/>
    <n v="0"/>
    <s v="Young"/>
    <n v="8"/>
  </r>
  <r>
    <n v="43"/>
    <n v="102969"/>
    <x v="2"/>
    <n v="0"/>
    <x v="0"/>
    <n v="0"/>
    <s v="Adult"/>
    <n v="7"/>
  </r>
  <r>
    <n v="39"/>
    <n v="60104"/>
    <x v="3"/>
    <n v="2"/>
    <x v="1"/>
    <n v="1"/>
    <s v="Adult"/>
    <n v="11"/>
  </r>
  <r>
    <n v="49"/>
    <n v="139588"/>
    <x v="1"/>
    <n v="1"/>
    <x v="1"/>
    <n v="1"/>
    <s v="Adult"/>
    <n v="9"/>
  </r>
  <r>
    <n v="40"/>
    <n v="67594"/>
    <x v="2"/>
    <n v="4"/>
    <x v="0"/>
    <n v="0"/>
    <s v="Adult"/>
    <n v="11"/>
  </r>
  <r>
    <n v="49"/>
    <n v="33664"/>
    <x v="3"/>
    <n v="2"/>
    <x v="1"/>
    <n v="1"/>
    <s v="Adult"/>
    <n v="11"/>
  </r>
  <r>
    <n v="44"/>
    <n v="40528"/>
    <x v="6"/>
    <n v="2"/>
    <x v="0"/>
    <n v="0"/>
    <s v="Adult"/>
    <n v="7"/>
  </r>
  <r>
    <n v="38"/>
    <n v="58190"/>
    <x v="4"/>
    <n v="1"/>
    <x v="0"/>
    <n v="1"/>
    <s v="Adult"/>
    <n v="4"/>
  </r>
  <r>
    <n v="30"/>
    <n v="96033"/>
    <x v="0"/>
    <n v="2"/>
    <x v="0"/>
    <n v="1"/>
    <s v="Young"/>
    <n v="8"/>
  </r>
  <r>
    <n v="61"/>
    <n v="91161"/>
    <x v="0"/>
    <n v="1"/>
    <x v="1"/>
    <n v="0"/>
    <s v="Old"/>
    <n v="7"/>
  </r>
  <r>
    <n v="28"/>
    <n v="103177"/>
    <x v="7"/>
    <n v="0"/>
    <x v="1"/>
    <n v="1"/>
    <s v="Young"/>
    <n v="10"/>
  </r>
  <r>
    <n v="46"/>
    <n v="100179"/>
    <x v="3"/>
    <n v="0"/>
    <x v="0"/>
    <n v="1"/>
    <s v="Adult"/>
    <n v="9"/>
  </r>
  <r>
    <n v="49"/>
    <n v="100592"/>
    <x v="6"/>
    <n v="1"/>
    <x v="0"/>
    <n v="0"/>
    <s v="Adult"/>
    <n v="6"/>
  </r>
  <r>
    <n v="30"/>
    <n v="62899"/>
    <x v="2"/>
    <n v="1"/>
    <x v="1"/>
    <n v="0"/>
    <s v="Young"/>
    <n v="8"/>
  </r>
  <r>
    <n v="37"/>
    <n v="100979"/>
    <x v="1"/>
    <n v="0"/>
    <x v="0"/>
    <n v="1"/>
    <s v="Adult"/>
    <n v="8"/>
  </r>
  <r>
    <n v="22"/>
    <n v="47241"/>
    <x v="0"/>
    <n v="1"/>
    <x v="0"/>
    <n v="1"/>
    <s v="Young"/>
    <n v="7"/>
  </r>
  <r>
    <n v="26"/>
    <n v="76211"/>
    <x v="10"/>
    <n v="4"/>
    <x v="0"/>
    <n v="1"/>
    <s v="Young"/>
    <n v="8"/>
  </r>
  <r>
    <n v="25"/>
    <n v="93472"/>
    <x v="1"/>
    <n v="1"/>
    <x v="0"/>
    <n v="0"/>
    <s v="Young"/>
    <n v="9"/>
  </r>
  <r>
    <n v="48"/>
    <n v="104248"/>
    <x v="1"/>
    <n v="1"/>
    <x v="1"/>
    <n v="0"/>
    <s v="Adult"/>
    <n v="9"/>
  </r>
  <r>
    <n v="61"/>
    <n v="103757"/>
    <x v="1"/>
    <n v="1"/>
    <x v="1"/>
    <n v="0"/>
    <s v="Old"/>
    <n v="9"/>
  </r>
  <r>
    <n v="25"/>
    <n v="61346"/>
    <x v="3"/>
    <n v="0"/>
    <x v="0"/>
    <n v="1"/>
    <s v="Young"/>
    <n v="9"/>
  </r>
  <r>
    <n v="38"/>
    <n v="111196"/>
    <x v="2"/>
    <n v="1"/>
    <x v="0"/>
    <n v="0"/>
    <s v="Adult"/>
    <n v="8"/>
  </r>
  <r>
    <n v="46"/>
    <n v="134451"/>
    <x v="3"/>
    <n v="0"/>
    <x v="0"/>
    <n v="0"/>
    <s v="Adult"/>
    <n v="9"/>
  </r>
  <r>
    <n v="40"/>
    <n v="107124"/>
    <x v="7"/>
    <n v="4"/>
    <x v="0"/>
    <n v="1"/>
    <s v="Adult"/>
    <n v="14"/>
  </r>
  <r>
    <n v="61"/>
    <n v="132908"/>
    <x v="4"/>
    <n v="0"/>
    <x v="1"/>
    <n v="0"/>
    <s v="Old"/>
    <n v="3"/>
  </r>
  <r>
    <n v="47"/>
    <n v="72220"/>
    <x v="5"/>
    <n v="1"/>
    <x v="0"/>
    <n v="0"/>
    <s v="Adult"/>
    <n v="12"/>
  </r>
  <r>
    <n v="32"/>
    <n v="47942"/>
    <x v="14"/>
    <n v="1"/>
    <x v="0"/>
    <n v="0"/>
    <s v="Young"/>
    <n v="15"/>
  </r>
  <r>
    <n v="27"/>
    <n v="79167"/>
    <x v="7"/>
    <n v="0"/>
    <x v="0"/>
    <n v="0"/>
    <s v="Young"/>
    <n v="10"/>
  </r>
  <r>
    <n v="23"/>
    <n v="66373"/>
    <x v="2"/>
    <n v="2"/>
    <x v="0"/>
    <n v="1"/>
    <s v="Young"/>
    <n v="9"/>
  </r>
  <r>
    <n v="30"/>
    <n v="141588"/>
    <x v="5"/>
    <n v="2"/>
    <x v="1"/>
    <n v="0"/>
    <s v="Young"/>
    <n v="13"/>
  </r>
  <r>
    <n v="54"/>
    <n v="97143"/>
    <x v="7"/>
    <n v="3"/>
    <x v="0"/>
    <n v="1"/>
    <s v="Adult"/>
    <n v="13"/>
  </r>
  <r>
    <n v="45"/>
    <n v="140013"/>
    <x v="6"/>
    <n v="2"/>
    <x v="0"/>
    <n v="0"/>
    <s v="Adult"/>
    <n v="7"/>
  </r>
  <r>
    <n v="55"/>
    <n v="32016"/>
    <x v="7"/>
    <n v="2"/>
    <x v="0"/>
    <n v="1"/>
    <s v="Old"/>
    <n v="12"/>
  </r>
  <r>
    <n v="36"/>
    <n v="99110"/>
    <x v="5"/>
    <n v="3"/>
    <x v="1"/>
    <n v="1"/>
    <s v="Adult"/>
    <n v="14"/>
  </r>
  <r>
    <n v="22"/>
    <n v="76309"/>
    <x v="0"/>
    <n v="1"/>
    <x v="0"/>
    <n v="1"/>
    <s v="Young"/>
    <n v="7"/>
  </r>
  <r>
    <n v="44"/>
    <n v="37274"/>
    <x v="6"/>
    <n v="0"/>
    <x v="0"/>
    <n v="0"/>
    <s v="Adult"/>
    <n v="5"/>
  </r>
  <r>
    <n v="30"/>
    <n v="138239"/>
    <x v="1"/>
    <n v="2"/>
    <x v="1"/>
    <n v="1"/>
    <s v="Young"/>
    <n v="10"/>
  </r>
  <r>
    <n v="58"/>
    <n v="45748"/>
    <x v="2"/>
    <n v="3"/>
    <x v="0"/>
    <n v="0"/>
    <s v="Old"/>
    <n v="10"/>
  </r>
  <r>
    <n v="42"/>
    <n v="50175"/>
    <x v="1"/>
    <n v="4"/>
    <x v="1"/>
    <n v="1"/>
    <s v="Adult"/>
    <n v="12"/>
  </r>
  <r>
    <n v="46"/>
    <n v="134710"/>
    <x v="10"/>
    <n v="5"/>
    <x v="0"/>
    <n v="1"/>
    <s v="Adult"/>
    <n v="9"/>
  </r>
  <r>
    <n v="63"/>
    <n v="41826"/>
    <x v="10"/>
    <n v="0"/>
    <x v="1"/>
    <n v="1"/>
    <s v="Old"/>
    <n v="4"/>
  </r>
  <r>
    <n v="59"/>
    <n v="113008"/>
    <x v="6"/>
    <n v="2"/>
    <x v="0"/>
    <n v="0"/>
    <s v="Old"/>
    <n v="7"/>
  </r>
  <r>
    <n v="47"/>
    <n v="64129"/>
    <x v="3"/>
    <n v="3"/>
    <x v="1"/>
    <n v="0"/>
    <s v="Adult"/>
    <n v="12"/>
  </r>
  <r>
    <n v="49"/>
    <n v="100009"/>
    <x v="3"/>
    <n v="2"/>
    <x v="0"/>
    <n v="0"/>
    <s v="Adult"/>
    <n v="11"/>
  </r>
  <r>
    <n v="58"/>
    <n v="149982"/>
    <x v="1"/>
    <n v="3"/>
    <x v="0"/>
    <n v="0"/>
    <s v="Old"/>
    <n v="11"/>
  </r>
  <r>
    <n v="40"/>
    <n v="53490"/>
    <x v="9"/>
    <n v="2"/>
    <x v="0"/>
    <n v="0"/>
    <s v="Adult"/>
    <n v="4"/>
  </r>
  <r>
    <n v="47"/>
    <n v="135623"/>
    <x v="6"/>
    <n v="2"/>
    <x v="1"/>
    <n v="1"/>
    <s v="Adult"/>
    <n v="7"/>
  </r>
  <r>
    <n v="61"/>
    <n v="71435"/>
    <x v="2"/>
    <n v="3"/>
    <x v="0"/>
    <n v="0"/>
    <s v="Old"/>
    <n v="10"/>
  </r>
  <r>
    <n v="40"/>
    <n v="105017"/>
    <x v="2"/>
    <n v="5"/>
    <x v="0"/>
    <n v="0"/>
    <s v="Adult"/>
    <n v="12"/>
  </r>
  <r>
    <n v="64"/>
    <n v="38520"/>
    <x v="5"/>
    <n v="3"/>
    <x v="0"/>
    <n v="1"/>
    <s v="Old"/>
    <n v="14"/>
  </r>
  <r>
    <n v="39"/>
    <n v="121951"/>
    <x v="6"/>
    <n v="2"/>
    <x v="0"/>
    <n v="0"/>
    <s v="Adult"/>
    <n v="7"/>
  </r>
  <r>
    <n v="40"/>
    <n v="113106"/>
    <x v="7"/>
    <n v="1"/>
    <x v="1"/>
    <n v="1"/>
    <s v="Adult"/>
    <n v="11"/>
  </r>
  <r>
    <n v="55"/>
    <n v="91877"/>
    <x v="1"/>
    <n v="6"/>
    <x v="1"/>
    <n v="1"/>
    <s v="Old"/>
    <n v="14"/>
  </r>
  <r>
    <n v="22"/>
    <n v="49798"/>
    <x v="1"/>
    <n v="2"/>
    <x v="1"/>
    <n v="0"/>
    <s v="Young"/>
    <n v="10"/>
  </r>
  <r>
    <n v="50"/>
    <n v="84638"/>
    <x v="0"/>
    <n v="1"/>
    <x v="0"/>
    <n v="1"/>
    <s v="Adult"/>
    <n v="7"/>
  </r>
  <r>
    <n v="54"/>
    <n v="99072"/>
    <x v="3"/>
    <n v="2"/>
    <x v="0"/>
    <n v="1"/>
    <s v="Adult"/>
    <n v="11"/>
  </r>
  <r>
    <n v="42"/>
    <n v="97309"/>
    <x v="3"/>
    <n v="1"/>
    <x v="1"/>
    <n v="0"/>
    <s v="Adult"/>
    <n v="10"/>
  </r>
  <r>
    <n v="23"/>
    <n v="59894"/>
    <x v="3"/>
    <n v="2"/>
    <x v="1"/>
    <n v="0"/>
    <s v="Young"/>
    <n v="11"/>
  </r>
  <r>
    <n v="26"/>
    <n v="92963"/>
    <x v="0"/>
    <n v="0"/>
    <x v="1"/>
    <n v="0"/>
    <s v="Young"/>
    <n v="6"/>
  </r>
  <r>
    <n v="35"/>
    <n v="138559"/>
    <x v="7"/>
    <n v="2"/>
    <x v="0"/>
    <n v="0"/>
    <s v="Adult"/>
    <n v="12"/>
  </r>
  <r>
    <n v="47"/>
    <n v="84567"/>
    <x v="7"/>
    <n v="1"/>
    <x v="1"/>
    <n v="0"/>
    <s v="Adult"/>
    <n v="11"/>
  </r>
  <r>
    <n v="30"/>
    <n v="65326"/>
    <x v="0"/>
    <n v="1"/>
    <x v="1"/>
    <n v="1"/>
    <s v="Young"/>
    <n v="7"/>
  </r>
  <r>
    <n v="29"/>
    <n v="85059"/>
    <x v="2"/>
    <n v="0"/>
    <x v="1"/>
    <n v="0"/>
    <s v="Young"/>
    <n v="7"/>
  </r>
  <r>
    <n v="53"/>
    <n v="35079"/>
    <x v="8"/>
    <n v="3"/>
    <x v="1"/>
    <n v="1"/>
    <s v="Adult"/>
    <n v="15"/>
  </r>
  <r>
    <n v="52"/>
    <n v="55838"/>
    <x v="6"/>
    <n v="2"/>
    <x v="0"/>
    <n v="0"/>
    <s v="Adult"/>
    <n v="7"/>
  </r>
  <r>
    <n v="26"/>
    <n v="117340"/>
    <x v="10"/>
    <n v="0"/>
    <x v="1"/>
    <n v="0"/>
    <s v="Young"/>
    <n v="4"/>
  </r>
  <r>
    <n v="61"/>
    <n v="77109"/>
    <x v="2"/>
    <n v="2"/>
    <x v="0"/>
    <n v="0"/>
    <s v="Old"/>
    <n v="9"/>
  </r>
  <r>
    <n v="56"/>
    <n v="115211"/>
    <x v="1"/>
    <n v="5"/>
    <x v="1"/>
    <n v="1"/>
    <s v="Old"/>
    <n v="13"/>
  </r>
  <r>
    <n v="22"/>
    <n v="55594"/>
    <x v="0"/>
    <n v="0"/>
    <x v="0"/>
    <n v="1"/>
    <s v="Young"/>
    <n v="6"/>
  </r>
  <r>
    <n v="49"/>
    <n v="72749"/>
    <x v="6"/>
    <n v="0"/>
    <x v="0"/>
    <n v="1"/>
    <s v="Adult"/>
    <n v="5"/>
  </r>
  <r>
    <n v="24"/>
    <n v="66292"/>
    <x v="1"/>
    <n v="5"/>
    <x v="1"/>
    <n v="1"/>
    <s v="Young"/>
    <n v="13"/>
  </r>
  <r>
    <n v="21"/>
    <n v="148192"/>
    <x v="10"/>
    <n v="1"/>
    <x v="0"/>
    <n v="0"/>
    <s v="Young"/>
    <n v="5"/>
  </r>
  <r>
    <n v="39"/>
    <n v="104534"/>
    <x v="6"/>
    <n v="1"/>
    <x v="1"/>
    <n v="0"/>
    <s v="Adult"/>
    <n v="6"/>
  </r>
  <r>
    <n v="46"/>
    <n v="109233"/>
    <x v="1"/>
    <n v="2"/>
    <x v="0"/>
    <n v="1"/>
    <s v="Adult"/>
    <n v="10"/>
  </r>
  <r>
    <n v="45"/>
    <n v="81818"/>
    <x v="10"/>
    <n v="2"/>
    <x v="1"/>
    <n v="0"/>
    <s v="Adult"/>
    <n v="6"/>
  </r>
  <r>
    <n v="30"/>
    <n v="141910"/>
    <x v="5"/>
    <n v="1"/>
    <x v="1"/>
    <n v="1"/>
    <s v="Young"/>
    <n v="12"/>
  </r>
  <r>
    <n v="35"/>
    <n v="43429"/>
    <x v="3"/>
    <n v="4"/>
    <x v="1"/>
    <n v="1"/>
    <s v="Adult"/>
    <n v="13"/>
  </r>
  <r>
    <n v="42"/>
    <n v="87748"/>
    <x v="1"/>
    <n v="1"/>
    <x v="1"/>
    <n v="1"/>
    <s v="Adult"/>
    <n v="9"/>
  </r>
  <r>
    <n v="41"/>
    <n v="78807"/>
    <x v="0"/>
    <n v="2"/>
    <x v="0"/>
    <n v="0"/>
    <s v="Adult"/>
    <n v="8"/>
  </r>
  <r>
    <n v="42"/>
    <n v="37140"/>
    <x v="10"/>
    <n v="1"/>
    <x v="0"/>
    <n v="0"/>
    <s v="Adult"/>
    <n v="5"/>
  </r>
  <r>
    <n v="56"/>
    <n v="93226"/>
    <x v="1"/>
    <n v="4"/>
    <x v="0"/>
    <n v="1"/>
    <s v="Old"/>
    <n v="12"/>
  </r>
  <r>
    <n v="54"/>
    <n v="137089"/>
    <x v="10"/>
    <n v="2"/>
    <x v="1"/>
    <n v="1"/>
    <s v="Adult"/>
    <n v="6"/>
  </r>
  <r>
    <n v="50"/>
    <n v="44901"/>
    <x v="1"/>
    <n v="2"/>
    <x v="1"/>
    <n v="0"/>
    <s v="Adult"/>
    <n v="10"/>
  </r>
  <r>
    <n v="45"/>
    <n v="118815"/>
    <x v="6"/>
    <n v="0"/>
    <x v="1"/>
    <n v="1"/>
    <s v="Adult"/>
    <n v="5"/>
  </r>
  <r>
    <n v="65"/>
    <n v="58525"/>
    <x v="4"/>
    <n v="2"/>
    <x v="1"/>
    <n v="0"/>
    <s v="Old"/>
    <n v="5"/>
  </r>
  <r>
    <n v="48"/>
    <n v="50491"/>
    <x v="14"/>
    <n v="1"/>
    <x v="0"/>
    <n v="0"/>
    <s v="Adult"/>
    <n v="15"/>
  </r>
  <r>
    <n v="21"/>
    <n v="98816"/>
    <x v="4"/>
    <n v="2"/>
    <x v="1"/>
    <n v="1"/>
    <s v="Young"/>
    <n v="5"/>
  </r>
  <r>
    <n v="65"/>
    <n v="64980"/>
    <x v="10"/>
    <n v="2"/>
    <x v="1"/>
    <n v="1"/>
    <s v="Old"/>
    <n v="6"/>
  </r>
  <r>
    <n v="24"/>
    <n v="143517"/>
    <x v="2"/>
    <n v="1"/>
    <x v="0"/>
    <n v="0"/>
    <s v="Young"/>
    <n v="8"/>
  </r>
  <r>
    <n v="27"/>
    <n v="125525"/>
    <x v="0"/>
    <n v="2"/>
    <x v="1"/>
    <n v="1"/>
    <s v="Young"/>
    <n v="8"/>
  </r>
  <r>
    <n v="29"/>
    <n v="38078"/>
    <x v="0"/>
    <n v="0"/>
    <x v="1"/>
    <n v="1"/>
    <s v="Young"/>
    <n v="6"/>
  </r>
  <r>
    <n v="56"/>
    <n v="121654"/>
    <x v="2"/>
    <n v="2"/>
    <x v="1"/>
    <n v="0"/>
    <s v="Old"/>
    <n v="9"/>
  </r>
  <r>
    <n v="39"/>
    <n v="119521"/>
    <x v="10"/>
    <n v="1"/>
    <x v="1"/>
    <n v="1"/>
    <s v="Adult"/>
    <n v="5"/>
  </r>
  <r>
    <n v="21"/>
    <n v="78704"/>
    <x v="1"/>
    <n v="2"/>
    <x v="0"/>
    <n v="1"/>
    <s v="Young"/>
    <n v="10"/>
  </r>
  <r>
    <n v="30"/>
    <n v="46997"/>
    <x v="10"/>
    <n v="3"/>
    <x v="1"/>
    <n v="0"/>
    <s v="Young"/>
    <n v="7"/>
  </r>
  <r>
    <n v="56"/>
    <n v="109810"/>
    <x v="0"/>
    <n v="2"/>
    <x v="1"/>
    <n v="0"/>
    <s v="Old"/>
    <n v="8"/>
  </r>
  <r>
    <n v="29"/>
    <n v="30868"/>
    <x v="2"/>
    <n v="5"/>
    <x v="1"/>
    <n v="1"/>
    <s v="Young"/>
    <n v="12"/>
  </r>
  <r>
    <n v="65"/>
    <n v="145499"/>
    <x v="7"/>
    <n v="2"/>
    <x v="1"/>
    <n v="1"/>
    <s v="Old"/>
    <n v="12"/>
  </r>
  <r>
    <n v="62"/>
    <n v="56398"/>
    <x v="2"/>
    <n v="0"/>
    <x v="0"/>
    <n v="0"/>
    <s v="Old"/>
    <n v="7"/>
  </r>
  <r>
    <n v="52"/>
    <n v="111578"/>
    <x v="0"/>
    <n v="5"/>
    <x v="0"/>
    <n v="0"/>
    <s v="Adult"/>
    <n v="11"/>
  </r>
  <r>
    <n v="52"/>
    <n v="127356"/>
    <x v="0"/>
    <n v="2"/>
    <x v="1"/>
    <n v="0"/>
    <s v="Adult"/>
    <n v="8"/>
  </r>
  <r>
    <n v="26"/>
    <n v="143711"/>
    <x v="1"/>
    <n v="4"/>
    <x v="0"/>
    <n v="1"/>
    <s v="Young"/>
    <n v="12"/>
  </r>
  <r>
    <n v="58"/>
    <n v="51246"/>
    <x v="1"/>
    <n v="1"/>
    <x v="0"/>
    <n v="1"/>
    <s v="Old"/>
    <n v="9"/>
  </r>
  <r>
    <n v="37"/>
    <n v="50561"/>
    <x v="2"/>
    <n v="3"/>
    <x v="1"/>
    <n v="0"/>
    <s v="Adult"/>
    <n v="10"/>
  </r>
  <r>
    <n v="30"/>
    <n v="46254"/>
    <x v="2"/>
    <n v="0"/>
    <x v="0"/>
    <n v="0"/>
    <s v="Young"/>
    <n v="7"/>
  </r>
  <r>
    <n v="47"/>
    <n v="64512"/>
    <x v="0"/>
    <n v="0"/>
    <x v="1"/>
    <n v="1"/>
    <s v="Adult"/>
    <n v="6"/>
  </r>
  <r>
    <n v="55"/>
    <n v="130560"/>
    <x v="1"/>
    <n v="2"/>
    <x v="1"/>
    <n v="0"/>
    <s v="Old"/>
    <n v="10"/>
  </r>
  <r>
    <n v="41"/>
    <n v="119532"/>
    <x v="5"/>
    <n v="2"/>
    <x v="0"/>
    <n v="0"/>
    <s v="Adult"/>
    <n v="13"/>
  </r>
  <r>
    <n v="45"/>
    <n v="124154"/>
    <x v="2"/>
    <n v="2"/>
    <x v="0"/>
    <n v="0"/>
    <s v="Adult"/>
    <n v="9"/>
  </r>
  <r>
    <n v="48"/>
    <n v="107395"/>
    <x v="3"/>
    <n v="3"/>
    <x v="0"/>
    <n v="0"/>
    <s v="Adult"/>
    <n v="12"/>
  </r>
  <r>
    <n v="35"/>
    <n v="87865"/>
    <x v="0"/>
    <n v="1"/>
    <x v="1"/>
    <n v="1"/>
    <s v="Adult"/>
    <n v="7"/>
  </r>
  <r>
    <n v="24"/>
    <n v="53580"/>
    <x v="2"/>
    <n v="2"/>
    <x v="1"/>
    <n v="0"/>
    <s v="Young"/>
    <n v="9"/>
  </r>
  <r>
    <n v="49"/>
    <n v="100959"/>
    <x v="7"/>
    <n v="2"/>
    <x v="0"/>
    <n v="0"/>
    <s v="Adult"/>
    <n v="12"/>
  </r>
  <r>
    <n v="29"/>
    <n v="133393"/>
    <x v="6"/>
    <n v="2"/>
    <x v="0"/>
    <n v="0"/>
    <s v="Young"/>
    <n v="7"/>
  </r>
  <r>
    <n v="47"/>
    <n v="102144"/>
    <x v="1"/>
    <n v="1"/>
    <x v="1"/>
    <n v="1"/>
    <s v="Adult"/>
    <n v="9"/>
  </r>
  <r>
    <n v="46"/>
    <n v="72485"/>
    <x v="2"/>
    <n v="3"/>
    <x v="1"/>
    <n v="0"/>
    <s v="Adult"/>
    <n v="10"/>
  </r>
  <r>
    <n v="39"/>
    <n v="80621"/>
    <x v="6"/>
    <n v="0"/>
    <x v="1"/>
    <n v="1"/>
    <s v="Adult"/>
    <n v="5"/>
  </r>
  <r>
    <n v="48"/>
    <n v="147363"/>
    <x v="4"/>
    <n v="3"/>
    <x v="1"/>
    <n v="0"/>
    <s v="Adult"/>
    <n v="6"/>
  </r>
  <r>
    <n v="37"/>
    <n v="80665"/>
    <x v="7"/>
    <n v="0"/>
    <x v="0"/>
    <n v="0"/>
    <s v="Adult"/>
    <n v="10"/>
  </r>
  <r>
    <n v="63"/>
    <n v="100412"/>
    <x v="6"/>
    <n v="2"/>
    <x v="0"/>
    <n v="0"/>
    <s v="Old"/>
    <n v="7"/>
  </r>
  <r>
    <n v="61"/>
    <n v="80603"/>
    <x v="1"/>
    <n v="2"/>
    <x v="1"/>
    <n v="0"/>
    <s v="Old"/>
    <n v="10"/>
  </r>
  <r>
    <n v="62"/>
    <n v="51038"/>
    <x v="3"/>
    <n v="2"/>
    <x v="0"/>
    <n v="1"/>
    <s v="Old"/>
    <n v="11"/>
  </r>
  <r>
    <n v="40"/>
    <n v="123542"/>
    <x v="4"/>
    <n v="1"/>
    <x v="0"/>
    <n v="0"/>
    <s v="Adult"/>
    <n v="4"/>
  </r>
  <r>
    <n v="65"/>
    <n v="131311"/>
    <x v="2"/>
    <n v="1"/>
    <x v="0"/>
    <n v="0"/>
    <s v="Old"/>
    <n v="8"/>
  </r>
  <r>
    <n v="60"/>
    <n v="126346"/>
    <x v="3"/>
    <n v="4"/>
    <x v="0"/>
    <n v="1"/>
    <s v="Old"/>
    <n v="13"/>
  </r>
  <r>
    <n v="59"/>
    <n v="44325"/>
    <x v="3"/>
    <n v="0"/>
    <x v="0"/>
    <n v="1"/>
    <s v="Old"/>
    <n v="9"/>
  </r>
  <r>
    <n v="43"/>
    <n v="65892"/>
    <x v="1"/>
    <n v="5"/>
    <x v="0"/>
    <n v="1"/>
    <s v="Adult"/>
    <n v="13"/>
  </r>
  <r>
    <n v="52"/>
    <n v="31753"/>
    <x v="4"/>
    <n v="3"/>
    <x v="0"/>
    <n v="0"/>
    <s v="Adult"/>
    <n v="6"/>
  </r>
  <r>
    <n v="53"/>
    <n v="125067"/>
    <x v="2"/>
    <n v="1"/>
    <x v="0"/>
    <n v="0"/>
    <s v="Adult"/>
    <n v="8"/>
  </r>
  <r>
    <n v="25"/>
    <n v="47996"/>
    <x v="6"/>
    <n v="1"/>
    <x v="0"/>
    <n v="0"/>
    <s v="Young"/>
    <n v="6"/>
  </r>
  <r>
    <n v="63"/>
    <n v="98811"/>
    <x v="3"/>
    <n v="0"/>
    <x v="0"/>
    <n v="0"/>
    <s v="Old"/>
    <n v="9"/>
  </r>
  <r>
    <n v="54"/>
    <n v="104283"/>
    <x v="10"/>
    <n v="3"/>
    <x v="0"/>
    <n v="0"/>
    <s v="Adult"/>
    <n v="7"/>
  </r>
  <r>
    <n v="60"/>
    <n v="75211"/>
    <x v="11"/>
    <n v="1"/>
    <x v="0"/>
    <n v="0"/>
    <s v="Old"/>
    <n v="14"/>
  </r>
  <r>
    <n v="31"/>
    <n v="146737"/>
    <x v="10"/>
    <n v="2"/>
    <x v="0"/>
    <n v="0"/>
    <s v="Young"/>
    <n v="6"/>
  </r>
  <r>
    <n v="23"/>
    <n v="92820"/>
    <x v="6"/>
    <n v="4"/>
    <x v="0"/>
    <n v="1"/>
    <s v="Young"/>
    <n v="9"/>
  </r>
  <r>
    <n v="53"/>
    <n v="30824"/>
    <x v="3"/>
    <n v="2"/>
    <x v="0"/>
    <n v="1"/>
    <s v="Adult"/>
    <n v="11"/>
  </r>
  <r>
    <n v="31"/>
    <n v="43880"/>
    <x v="0"/>
    <n v="2"/>
    <x v="1"/>
    <n v="1"/>
    <s v="Young"/>
    <n v="8"/>
  </r>
  <r>
    <n v="36"/>
    <n v="139345"/>
    <x v="3"/>
    <n v="1"/>
    <x v="0"/>
    <n v="0"/>
    <s v="Adult"/>
    <n v="10"/>
  </r>
  <r>
    <n v="38"/>
    <n v="147718"/>
    <x v="0"/>
    <n v="1"/>
    <x v="1"/>
    <n v="0"/>
    <s v="Adult"/>
    <n v="7"/>
  </r>
  <r>
    <n v="50"/>
    <n v="96617"/>
    <x v="4"/>
    <n v="3"/>
    <x v="0"/>
    <n v="1"/>
    <s v="Adult"/>
    <n v="6"/>
  </r>
  <r>
    <n v="30"/>
    <n v="41517"/>
    <x v="0"/>
    <n v="2"/>
    <x v="0"/>
    <n v="1"/>
    <s v="Young"/>
    <n v="8"/>
  </r>
  <r>
    <n v="38"/>
    <n v="51683"/>
    <x v="6"/>
    <n v="1"/>
    <x v="1"/>
    <n v="1"/>
    <s v="Adult"/>
    <n v="6"/>
  </r>
  <r>
    <n v="58"/>
    <n v="46876"/>
    <x v="3"/>
    <n v="3"/>
    <x v="1"/>
    <n v="0"/>
    <s v="Old"/>
    <n v="12"/>
  </r>
  <r>
    <n v="39"/>
    <n v="133068"/>
    <x v="1"/>
    <n v="1"/>
    <x v="1"/>
    <n v="1"/>
    <s v="Adult"/>
    <n v="9"/>
  </r>
  <r>
    <n v="56"/>
    <n v="86354"/>
    <x v="2"/>
    <n v="4"/>
    <x v="0"/>
    <n v="1"/>
    <s v="Old"/>
    <n v="11"/>
  </r>
  <r>
    <n v="33"/>
    <n v="103802"/>
    <x v="3"/>
    <n v="1"/>
    <x v="0"/>
    <n v="0"/>
    <s v="Young"/>
    <n v="10"/>
  </r>
  <r>
    <n v="23"/>
    <n v="106719"/>
    <x v="15"/>
    <n v="1"/>
    <x v="0"/>
    <n v="1"/>
    <s v="Young"/>
    <n v="17"/>
  </r>
  <r>
    <n v="30"/>
    <n v="148048"/>
    <x v="0"/>
    <n v="2"/>
    <x v="0"/>
    <n v="0"/>
    <s v="Young"/>
    <n v="8"/>
  </r>
  <r>
    <n v="58"/>
    <n v="116602"/>
    <x v="3"/>
    <n v="3"/>
    <x v="0"/>
    <n v="1"/>
    <s v="Old"/>
    <n v="12"/>
  </r>
  <r>
    <n v="21"/>
    <n v="145016"/>
    <x v="6"/>
    <n v="3"/>
    <x v="1"/>
    <n v="1"/>
    <s v="Young"/>
    <n v="8"/>
  </r>
  <r>
    <n v="47"/>
    <n v="108413"/>
    <x v="1"/>
    <n v="4"/>
    <x v="1"/>
    <n v="1"/>
    <s v="Adult"/>
    <n v="12"/>
  </r>
  <r>
    <n v="28"/>
    <n v="39982"/>
    <x v="10"/>
    <n v="0"/>
    <x v="0"/>
    <n v="0"/>
    <s v="Young"/>
    <n v="4"/>
  </r>
  <r>
    <n v="62"/>
    <n v="104504"/>
    <x v="2"/>
    <n v="4"/>
    <x v="1"/>
    <n v="0"/>
    <s v="Old"/>
    <n v="11"/>
  </r>
  <r>
    <n v="37"/>
    <n v="56598"/>
    <x v="5"/>
    <n v="2"/>
    <x v="1"/>
    <n v="1"/>
    <s v="Adult"/>
    <n v="13"/>
  </r>
  <r>
    <n v="29"/>
    <n v="44639"/>
    <x v="6"/>
    <n v="4"/>
    <x v="0"/>
    <n v="1"/>
    <s v="Young"/>
    <n v="9"/>
  </r>
  <r>
    <n v="26"/>
    <n v="100210"/>
    <x v="10"/>
    <n v="2"/>
    <x v="1"/>
    <n v="1"/>
    <s v="Young"/>
    <n v="6"/>
  </r>
  <r>
    <n v="63"/>
    <n v="99852"/>
    <x v="2"/>
    <n v="3"/>
    <x v="0"/>
    <n v="0"/>
    <s v="Old"/>
    <n v="10"/>
  </r>
  <r>
    <n v="45"/>
    <n v="143618"/>
    <x v="1"/>
    <n v="2"/>
    <x v="1"/>
    <n v="1"/>
    <s v="Adult"/>
    <n v="10"/>
  </r>
  <r>
    <n v="59"/>
    <n v="39695"/>
    <x v="0"/>
    <n v="2"/>
    <x v="0"/>
    <n v="0"/>
    <s v="Old"/>
    <n v="8"/>
  </r>
  <r>
    <n v="48"/>
    <n v="78582"/>
    <x v="3"/>
    <n v="4"/>
    <x v="1"/>
    <n v="1"/>
    <s v="Adult"/>
    <n v="13"/>
  </r>
  <r>
    <n v="53"/>
    <n v="61094"/>
    <x v="1"/>
    <n v="1"/>
    <x v="1"/>
    <n v="0"/>
    <s v="Adult"/>
    <n v="9"/>
  </r>
  <r>
    <n v="57"/>
    <n v="90635"/>
    <x v="0"/>
    <n v="0"/>
    <x v="1"/>
    <n v="1"/>
    <s v="Old"/>
    <n v="6"/>
  </r>
  <r>
    <n v="29"/>
    <n v="52187"/>
    <x v="4"/>
    <n v="2"/>
    <x v="1"/>
    <n v="1"/>
    <s v="Young"/>
    <n v="5"/>
  </r>
  <r>
    <n v="38"/>
    <n v="148013"/>
    <x v="0"/>
    <n v="0"/>
    <x v="1"/>
    <n v="0"/>
    <s v="Adult"/>
    <n v="6"/>
  </r>
  <r>
    <n v="41"/>
    <n v="136683"/>
    <x v="2"/>
    <n v="4"/>
    <x v="0"/>
    <n v="0"/>
    <s v="Adult"/>
    <n v="11"/>
  </r>
  <r>
    <n v="22"/>
    <n v="31214"/>
    <x v="6"/>
    <n v="0"/>
    <x v="1"/>
    <n v="1"/>
    <s v="Young"/>
    <n v="5"/>
  </r>
  <r>
    <n v="63"/>
    <n v="53940"/>
    <x v="1"/>
    <n v="3"/>
    <x v="1"/>
    <n v="1"/>
    <s v="Old"/>
    <n v="11"/>
  </r>
  <r>
    <n v="58"/>
    <n v="74406"/>
    <x v="3"/>
    <n v="1"/>
    <x v="1"/>
    <n v="0"/>
    <s v="Old"/>
    <n v="10"/>
  </r>
  <r>
    <n v="60"/>
    <n v="121221"/>
    <x v="10"/>
    <n v="3"/>
    <x v="0"/>
    <n v="1"/>
    <s v="Old"/>
    <n v="7"/>
  </r>
  <r>
    <n v="56"/>
    <n v="73481"/>
    <x v="9"/>
    <n v="5"/>
    <x v="0"/>
    <n v="0"/>
    <s v="Old"/>
    <n v="7"/>
  </r>
  <r>
    <n v="63"/>
    <n v="45977"/>
    <x v="6"/>
    <n v="3"/>
    <x v="1"/>
    <n v="0"/>
    <s v="Old"/>
    <n v="8"/>
  </r>
  <r>
    <n v="57"/>
    <n v="74839"/>
    <x v="0"/>
    <n v="3"/>
    <x v="1"/>
    <n v="1"/>
    <s v="Old"/>
    <n v="9"/>
  </r>
  <r>
    <n v="35"/>
    <n v="87874"/>
    <x v="6"/>
    <n v="1"/>
    <x v="0"/>
    <n v="0"/>
    <s v="Adult"/>
    <n v="6"/>
  </r>
  <r>
    <n v="48"/>
    <n v="88414"/>
    <x v="10"/>
    <n v="2"/>
    <x v="1"/>
    <n v="1"/>
    <s v="Adult"/>
    <n v="6"/>
  </r>
  <r>
    <n v="38"/>
    <n v="131440"/>
    <x v="0"/>
    <n v="1"/>
    <x v="0"/>
    <n v="0"/>
    <s v="Adult"/>
    <n v="7"/>
  </r>
  <r>
    <n v="54"/>
    <n v="55538"/>
    <x v="6"/>
    <n v="2"/>
    <x v="1"/>
    <n v="1"/>
    <s v="Adult"/>
    <n v="7"/>
  </r>
  <r>
    <n v="42"/>
    <n v="134922"/>
    <x v="7"/>
    <n v="1"/>
    <x v="1"/>
    <n v="1"/>
    <s v="Adult"/>
    <n v="11"/>
  </r>
  <r>
    <n v="31"/>
    <n v="133569"/>
    <x v="5"/>
    <n v="2"/>
    <x v="0"/>
    <n v="0"/>
    <s v="Young"/>
    <n v="13"/>
  </r>
  <r>
    <n v="33"/>
    <n v="86241"/>
    <x v="10"/>
    <n v="2"/>
    <x v="1"/>
    <n v="1"/>
    <s v="Young"/>
    <n v="6"/>
  </r>
  <r>
    <n v="24"/>
    <n v="103501"/>
    <x v="2"/>
    <n v="2"/>
    <x v="0"/>
    <n v="1"/>
    <s v="Young"/>
    <n v="9"/>
  </r>
  <r>
    <n v="42"/>
    <n v="105133"/>
    <x v="0"/>
    <n v="1"/>
    <x v="0"/>
    <n v="1"/>
    <s v="Adult"/>
    <n v="7"/>
  </r>
  <r>
    <n v="27"/>
    <n v="90481"/>
    <x v="4"/>
    <n v="3"/>
    <x v="1"/>
    <n v="1"/>
    <s v="Young"/>
    <n v="6"/>
  </r>
  <r>
    <n v="63"/>
    <n v="137012"/>
    <x v="2"/>
    <n v="1"/>
    <x v="0"/>
    <n v="0"/>
    <s v="Old"/>
    <n v="8"/>
  </r>
  <r>
    <n v="44"/>
    <n v="57740"/>
    <x v="6"/>
    <n v="2"/>
    <x v="1"/>
    <n v="0"/>
    <s v="Adult"/>
    <n v="7"/>
  </r>
  <r>
    <n v="24"/>
    <n v="93328"/>
    <x v="3"/>
    <n v="1"/>
    <x v="1"/>
    <n v="0"/>
    <s v="Young"/>
    <n v="10"/>
  </r>
  <r>
    <n v="48"/>
    <n v="102105"/>
    <x v="3"/>
    <n v="2"/>
    <x v="1"/>
    <n v="1"/>
    <s v="Adult"/>
    <n v="11"/>
  </r>
  <r>
    <n v="35"/>
    <n v="80643"/>
    <x v="2"/>
    <n v="1"/>
    <x v="0"/>
    <n v="0"/>
    <s v="Adult"/>
    <n v="8"/>
  </r>
  <r>
    <n v="21"/>
    <n v="133517"/>
    <x v="1"/>
    <n v="1"/>
    <x v="0"/>
    <n v="0"/>
    <s v="Young"/>
    <n v="9"/>
  </r>
  <r>
    <n v="23"/>
    <n v="41881"/>
    <x v="9"/>
    <n v="3"/>
    <x v="0"/>
    <n v="1"/>
    <s v="Young"/>
    <n v="5"/>
  </r>
  <r>
    <n v="34"/>
    <n v="66996"/>
    <x v="7"/>
    <n v="0"/>
    <x v="0"/>
    <n v="1"/>
    <s v="Young"/>
    <n v="10"/>
  </r>
  <r>
    <n v="58"/>
    <n v="62177"/>
    <x v="6"/>
    <n v="1"/>
    <x v="0"/>
    <n v="0"/>
    <s v="Old"/>
    <n v="6"/>
  </r>
  <r>
    <n v="21"/>
    <n v="67177"/>
    <x v="1"/>
    <n v="4"/>
    <x v="0"/>
    <n v="1"/>
    <s v="Young"/>
    <n v="12"/>
  </r>
  <r>
    <n v="58"/>
    <n v="96126"/>
    <x v="2"/>
    <n v="2"/>
    <x v="0"/>
    <n v="1"/>
    <s v="Old"/>
    <n v="9"/>
  </r>
  <r>
    <n v="58"/>
    <n v="86531"/>
    <x v="4"/>
    <n v="0"/>
    <x v="1"/>
    <n v="0"/>
    <s v="Old"/>
    <n v="3"/>
  </r>
  <r>
    <n v="41"/>
    <n v="56119"/>
    <x v="2"/>
    <n v="3"/>
    <x v="0"/>
    <n v="1"/>
    <s v="Adult"/>
    <n v="10"/>
  </r>
  <r>
    <n v="49"/>
    <n v="147744"/>
    <x v="3"/>
    <n v="3"/>
    <x v="0"/>
    <n v="1"/>
    <s v="Adult"/>
    <n v="12"/>
  </r>
  <r>
    <n v="25"/>
    <n v="146894"/>
    <x v="1"/>
    <n v="2"/>
    <x v="0"/>
    <n v="1"/>
    <s v="Young"/>
    <n v="10"/>
  </r>
  <r>
    <n v="30"/>
    <n v="57915"/>
    <x v="6"/>
    <n v="1"/>
    <x v="1"/>
    <n v="0"/>
    <s v="Young"/>
    <n v="6"/>
  </r>
  <r>
    <n v="48"/>
    <n v="32708"/>
    <x v="2"/>
    <n v="2"/>
    <x v="1"/>
    <n v="0"/>
    <s v="Adult"/>
    <n v="9"/>
  </r>
  <r>
    <n v="41"/>
    <n v="68749"/>
    <x v="5"/>
    <n v="0"/>
    <x v="0"/>
    <n v="0"/>
    <s v="Adult"/>
    <n v="11"/>
  </r>
  <r>
    <n v="27"/>
    <n v="74989"/>
    <x v="3"/>
    <n v="1"/>
    <x v="0"/>
    <n v="1"/>
    <s v="Young"/>
    <n v="10"/>
  </r>
  <r>
    <n v="23"/>
    <n v="52106"/>
    <x v="10"/>
    <n v="2"/>
    <x v="0"/>
    <n v="0"/>
    <s v="Young"/>
    <n v="6"/>
  </r>
  <r>
    <n v="65"/>
    <n v="47131"/>
    <x v="10"/>
    <n v="1"/>
    <x v="1"/>
    <n v="1"/>
    <s v="Old"/>
    <n v="5"/>
  </r>
  <r>
    <n v="40"/>
    <n v="76553"/>
    <x v="10"/>
    <n v="1"/>
    <x v="0"/>
    <n v="1"/>
    <s v="Adult"/>
    <n v="5"/>
  </r>
  <r>
    <n v="39"/>
    <n v="88144"/>
    <x v="2"/>
    <n v="0"/>
    <x v="0"/>
    <n v="1"/>
    <s v="Adult"/>
    <n v="7"/>
  </r>
  <r>
    <n v="55"/>
    <n v="36553"/>
    <x v="3"/>
    <n v="2"/>
    <x v="0"/>
    <n v="1"/>
    <s v="Old"/>
    <n v="11"/>
  </r>
  <r>
    <n v="24"/>
    <n v="47881"/>
    <x v="0"/>
    <n v="6"/>
    <x v="1"/>
    <n v="1"/>
    <s v="Young"/>
    <n v="12"/>
  </r>
  <r>
    <n v="25"/>
    <n v="31379"/>
    <x v="10"/>
    <n v="4"/>
    <x v="0"/>
    <n v="1"/>
    <s v="Young"/>
    <n v="8"/>
  </r>
  <r>
    <n v="21"/>
    <n v="120791"/>
    <x v="7"/>
    <n v="0"/>
    <x v="0"/>
    <n v="1"/>
    <s v="Young"/>
    <n v="10"/>
  </r>
  <r>
    <n v="24"/>
    <n v="135664"/>
    <x v="2"/>
    <n v="2"/>
    <x v="0"/>
    <n v="0"/>
    <s v="Young"/>
    <n v="9"/>
  </r>
  <r>
    <n v="32"/>
    <n v="99306"/>
    <x v="10"/>
    <n v="2"/>
    <x v="1"/>
    <n v="1"/>
    <s v="Young"/>
    <n v="6"/>
  </r>
  <r>
    <n v="47"/>
    <n v="49726"/>
    <x v="2"/>
    <n v="2"/>
    <x v="0"/>
    <n v="1"/>
    <s v="Adult"/>
    <n v="9"/>
  </r>
  <r>
    <n v="62"/>
    <n v="142753"/>
    <x v="6"/>
    <n v="0"/>
    <x v="0"/>
    <n v="0"/>
    <s v="Old"/>
    <n v="5"/>
  </r>
  <r>
    <n v="43"/>
    <n v="39088"/>
    <x v="6"/>
    <n v="1"/>
    <x v="0"/>
    <n v="1"/>
    <s v="Adult"/>
    <n v="6"/>
  </r>
  <r>
    <n v="45"/>
    <n v="64314"/>
    <x v="6"/>
    <n v="2"/>
    <x v="1"/>
    <n v="0"/>
    <s v="Adult"/>
    <n v="7"/>
  </r>
  <r>
    <n v="41"/>
    <n v="147814"/>
    <x v="0"/>
    <n v="4"/>
    <x v="0"/>
    <n v="0"/>
    <s v="Adult"/>
    <n v="10"/>
  </r>
  <r>
    <n v="44"/>
    <n v="85041"/>
    <x v="7"/>
    <n v="1"/>
    <x v="0"/>
    <n v="1"/>
    <s v="Adult"/>
    <n v="11"/>
  </r>
  <r>
    <n v="45"/>
    <n v="134512"/>
    <x v="3"/>
    <n v="3"/>
    <x v="0"/>
    <n v="0"/>
    <s v="Adult"/>
    <n v="12"/>
  </r>
  <r>
    <n v="65"/>
    <n v="46350"/>
    <x v="4"/>
    <n v="2"/>
    <x v="0"/>
    <n v="0"/>
    <s v="Old"/>
    <n v="5"/>
  </r>
  <r>
    <n v="52"/>
    <n v="137179"/>
    <x v="1"/>
    <n v="2"/>
    <x v="1"/>
    <n v="1"/>
    <s v="Adult"/>
    <n v="10"/>
  </r>
  <r>
    <n v="52"/>
    <n v="129599"/>
    <x v="0"/>
    <n v="2"/>
    <x v="0"/>
    <n v="0"/>
    <s v="Adult"/>
    <n v="8"/>
  </r>
  <r>
    <n v="25"/>
    <n v="111397"/>
    <x v="1"/>
    <n v="2"/>
    <x v="0"/>
    <n v="0"/>
    <s v="Young"/>
    <n v="10"/>
  </r>
  <r>
    <n v="56"/>
    <n v="109509"/>
    <x v="0"/>
    <n v="4"/>
    <x v="0"/>
    <n v="1"/>
    <s v="Old"/>
    <n v="10"/>
  </r>
  <r>
    <n v="62"/>
    <n v="47769"/>
    <x v="6"/>
    <n v="0"/>
    <x v="0"/>
    <n v="1"/>
    <s v="Old"/>
    <n v="5"/>
  </r>
  <r>
    <n v="62"/>
    <n v="77249"/>
    <x v="0"/>
    <n v="2"/>
    <x v="0"/>
    <n v="0"/>
    <s v="Old"/>
    <n v="8"/>
  </r>
  <r>
    <n v="59"/>
    <n v="112862"/>
    <x v="3"/>
    <n v="2"/>
    <x v="0"/>
    <n v="0"/>
    <s v="Old"/>
    <n v="11"/>
  </r>
  <r>
    <n v="36"/>
    <n v="131584"/>
    <x v="1"/>
    <n v="0"/>
    <x v="1"/>
    <n v="1"/>
    <s v="Adult"/>
    <n v="8"/>
  </r>
  <r>
    <n v="53"/>
    <n v="76365"/>
    <x v="5"/>
    <n v="3"/>
    <x v="0"/>
    <n v="0"/>
    <s v="Adult"/>
    <n v="14"/>
  </r>
  <r>
    <n v="41"/>
    <n v="80185"/>
    <x v="6"/>
    <n v="1"/>
    <x v="0"/>
    <n v="0"/>
    <s v="Adult"/>
    <n v="6"/>
  </r>
  <r>
    <n v="29"/>
    <n v="32786"/>
    <x v="0"/>
    <n v="1"/>
    <x v="0"/>
    <n v="0"/>
    <s v="Young"/>
    <n v="7"/>
  </r>
  <r>
    <n v="26"/>
    <n v="130537"/>
    <x v="6"/>
    <n v="1"/>
    <x v="0"/>
    <n v="1"/>
    <s v="Young"/>
    <n v="6"/>
  </r>
  <r>
    <n v="65"/>
    <n v="31620"/>
    <x v="0"/>
    <n v="3"/>
    <x v="1"/>
    <n v="1"/>
    <s v="Old"/>
    <n v="9"/>
  </r>
  <r>
    <n v="55"/>
    <n v="66303"/>
    <x v="2"/>
    <n v="2"/>
    <x v="1"/>
    <n v="1"/>
    <s v="Old"/>
    <n v="9"/>
  </r>
  <r>
    <n v="59"/>
    <n v="49589"/>
    <x v="2"/>
    <n v="1"/>
    <x v="0"/>
    <n v="0"/>
    <s v="Old"/>
    <n v="8"/>
  </r>
  <r>
    <n v="42"/>
    <n v="32882"/>
    <x v="0"/>
    <n v="0"/>
    <x v="1"/>
    <n v="0"/>
    <s v="Adult"/>
    <n v="6"/>
  </r>
  <r>
    <n v="61"/>
    <n v="92248"/>
    <x v="4"/>
    <n v="0"/>
    <x v="0"/>
    <n v="0"/>
    <s v="Old"/>
    <n v="3"/>
  </r>
  <r>
    <n v="25"/>
    <n v="79322"/>
    <x v="10"/>
    <n v="4"/>
    <x v="0"/>
    <n v="0"/>
    <s v="Young"/>
    <n v="8"/>
  </r>
  <r>
    <n v="62"/>
    <n v="54524"/>
    <x v="8"/>
    <n v="2"/>
    <x v="1"/>
    <n v="0"/>
    <s v="Old"/>
    <n v="14"/>
  </r>
  <r>
    <n v="43"/>
    <n v="39745"/>
    <x v="6"/>
    <n v="2"/>
    <x v="0"/>
    <n v="0"/>
    <s v="Adult"/>
    <n v="7"/>
  </r>
  <r>
    <n v="37"/>
    <n v="132201"/>
    <x v="0"/>
    <n v="3"/>
    <x v="0"/>
    <n v="1"/>
    <s v="Adult"/>
    <n v="9"/>
  </r>
  <r>
    <n v="32"/>
    <n v="45861"/>
    <x v="0"/>
    <n v="3"/>
    <x v="1"/>
    <n v="0"/>
    <s v="Young"/>
    <n v="9"/>
  </r>
  <r>
    <n v="43"/>
    <n v="121707"/>
    <x v="0"/>
    <n v="2"/>
    <x v="1"/>
    <n v="1"/>
    <s v="Adult"/>
    <n v="8"/>
  </r>
  <r>
    <n v="36"/>
    <n v="121735"/>
    <x v="0"/>
    <n v="3"/>
    <x v="1"/>
    <n v="0"/>
    <s v="Adult"/>
    <n v="9"/>
  </r>
  <r>
    <n v="23"/>
    <n v="148810"/>
    <x v="6"/>
    <n v="1"/>
    <x v="0"/>
    <n v="1"/>
    <s v="Young"/>
    <n v="6"/>
  </r>
  <r>
    <n v="50"/>
    <n v="84261"/>
    <x v="3"/>
    <n v="2"/>
    <x v="0"/>
    <n v="1"/>
    <s v="Adult"/>
    <n v="11"/>
  </r>
  <r>
    <n v="42"/>
    <n v="32837"/>
    <x v="6"/>
    <n v="3"/>
    <x v="1"/>
    <n v="1"/>
    <s v="Adult"/>
    <n v="8"/>
  </r>
  <r>
    <n v="29"/>
    <n v="104135"/>
    <x v="5"/>
    <n v="1"/>
    <x v="0"/>
    <n v="0"/>
    <s v="Young"/>
    <n v="12"/>
  </r>
  <r>
    <n v="49"/>
    <n v="111447"/>
    <x v="2"/>
    <n v="2"/>
    <x v="0"/>
    <n v="0"/>
    <s v="Adult"/>
    <n v="9"/>
  </r>
  <r>
    <n v="57"/>
    <n v="84380"/>
    <x v="5"/>
    <n v="0"/>
    <x v="1"/>
    <n v="0"/>
    <s v="Old"/>
    <n v="11"/>
  </r>
  <r>
    <n v="43"/>
    <n v="116089"/>
    <x v="2"/>
    <n v="2"/>
    <x v="0"/>
    <n v="0"/>
    <s v="Adult"/>
    <n v="9"/>
  </r>
  <r>
    <n v="33"/>
    <n v="135025"/>
    <x v="2"/>
    <n v="0"/>
    <x v="0"/>
    <n v="1"/>
    <s v="Young"/>
    <n v="7"/>
  </r>
  <r>
    <n v="52"/>
    <n v="79831"/>
    <x v="5"/>
    <n v="0"/>
    <x v="0"/>
    <n v="1"/>
    <s v="Adult"/>
    <n v="11"/>
  </r>
  <r>
    <n v="43"/>
    <n v="119349"/>
    <x v="1"/>
    <n v="2"/>
    <x v="0"/>
    <n v="1"/>
    <s v="Adult"/>
    <n v="10"/>
  </r>
  <r>
    <n v="65"/>
    <n v="68255"/>
    <x v="2"/>
    <n v="5"/>
    <x v="1"/>
    <n v="1"/>
    <s v="Old"/>
    <n v="12"/>
  </r>
  <r>
    <n v="37"/>
    <n v="143425"/>
    <x v="7"/>
    <n v="1"/>
    <x v="0"/>
    <n v="0"/>
    <s v="Adult"/>
    <n v="11"/>
  </r>
  <r>
    <n v="60"/>
    <n v="59520"/>
    <x v="2"/>
    <n v="2"/>
    <x v="0"/>
    <n v="0"/>
    <s v="Old"/>
    <n v="9"/>
  </r>
  <r>
    <n v="41"/>
    <n v="59541"/>
    <x v="2"/>
    <n v="3"/>
    <x v="0"/>
    <n v="1"/>
    <s v="Adult"/>
    <n v="10"/>
  </r>
  <r>
    <n v="22"/>
    <n v="95772"/>
    <x v="1"/>
    <n v="2"/>
    <x v="0"/>
    <n v="0"/>
    <s v="Young"/>
    <n v="10"/>
  </r>
  <r>
    <n v="57"/>
    <n v="57350"/>
    <x v="4"/>
    <n v="0"/>
    <x v="1"/>
    <n v="0"/>
    <s v="Old"/>
    <n v="3"/>
  </r>
  <r>
    <n v="26"/>
    <n v="74397"/>
    <x v="12"/>
    <n v="6"/>
    <x v="1"/>
    <n v="0"/>
    <s v="Young"/>
    <n v="7"/>
  </r>
  <r>
    <n v="64"/>
    <n v="107085"/>
    <x v="0"/>
    <n v="2"/>
    <x v="0"/>
    <n v="0"/>
    <s v="Old"/>
    <n v="8"/>
  </r>
  <r>
    <n v="38"/>
    <n v="93865"/>
    <x v="0"/>
    <n v="0"/>
    <x v="0"/>
    <n v="0"/>
    <s v="Adult"/>
    <n v="6"/>
  </r>
  <r>
    <n v="50"/>
    <n v="85956"/>
    <x v="6"/>
    <n v="2"/>
    <x v="1"/>
    <n v="1"/>
    <s v="Adult"/>
    <n v="7"/>
  </r>
  <r>
    <n v="42"/>
    <n v="57453"/>
    <x v="3"/>
    <n v="1"/>
    <x v="0"/>
    <n v="0"/>
    <s v="Adult"/>
    <n v="10"/>
  </r>
  <r>
    <n v="53"/>
    <n v="92345"/>
    <x v="1"/>
    <n v="3"/>
    <x v="0"/>
    <n v="1"/>
    <s v="Adult"/>
    <n v="11"/>
  </r>
  <r>
    <n v="50"/>
    <n v="130727"/>
    <x v="5"/>
    <n v="6"/>
    <x v="0"/>
    <n v="1"/>
    <s v="Adult"/>
    <n v="17"/>
  </r>
  <r>
    <n v="37"/>
    <n v="42906"/>
    <x v="1"/>
    <n v="2"/>
    <x v="1"/>
    <n v="0"/>
    <s v="Adult"/>
    <n v="10"/>
  </r>
  <r>
    <n v="63"/>
    <n v="44988"/>
    <x v="6"/>
    <n v="4"/>
    <x v="0"/>
    <n v="0"/>
    <s v="Old"/>
    <n v="9"/>
  </r>
  <r>
    <n v="52"/>
    <n v="57723"/>
    <x v="6"/>
    <n v="3"/>
    <x v="1"/>
    <n v="1"/>
    <s v="Adult"/>
    <n v="8"/>
  </r>
  <r>
    <n v="62"/>
    <n v="63800"/>
    <x v="6"/>
    <n v="2"/>
    <x v="0"/>
    <n v="0"/>
    <s v="Old"/>
    <n v="7"/>
  </r>
  <r>
    <n v="34"/>
    <n v="69107"/>
    <x v="5"/>
    <n v="1"/>
    <x v="0"/>
    <n v="0"/>
    <s v="Young"/>
    <n v="12"/>
  </r>
  <r>
    <n v="30"/>
    <n v="57430"/>
    <x v="7"/>
    <n v="2"/>
    <x v="1"/>
    <n v="1"/>
    <s v="Young"/>
    <n v="12"/>
  </r>
  <r>
    <n v="56"/>
    <n v="62535"/>
    <x v="10"/>
    <n v="0"/>
    <x v="0"/>
    <n v="0"/>
    <s v="Old"/>
    <n v="4"/>
  </r>
  <r>
    <n v="54"/>
    <n v="98476"/>
    <x v="10"/>
    <n v="2"/>
    <x v="0"/>
    <n v="0"/>
    <s v="Adult"/>
    <n v="6"/>
  </r>
  <r>
    <n v="29"/>
    <n v="117329"/>
    <x v="2"/>
    <n v="3"/>
    <x v="0"/>
    <n v="1"/>
    <s v="Young"/>
    <n v="10"/>
  </r>
  <r>
    <n v="62"/>
    <n v="107798"/>
    <x v="1"/>
    <n v="3"/>
    <x v="0"/>
    <n v="0"/>
    <s v="Old"/>
    <n v="11"/>
  </r>
  <r>
    <n v="48"/>
    <n v="82284"/>
    <x v="6"/>
    <n v="2"/>
    <x v="1"/>
    <n v="1"/>
    <s v="Adult"/>
    <n v="7"/>
  </r>
  <r>
    <n v="31"/>
    <n v="86232"/>
    <x v="6"/>
    <n v="2"/>
    <x v="0"/>
    <n v="0"/>
    <s v="Young"/>
    <n v="7"/>
  </r>
  <r>
    <n v="34"/>
    <n v="74420"/>
    <x v="2"/>
    <n v="2"/>
    <x v="0"/>
    <n v="1"/>
    <s v="Young"/>
    <n v="9"/>
  </r>
  <r>
    <n v="59"/>
    <n v="67710"/>
    <x v="1"/>
    <n v="1"/>
    <x v="1"/>
    <n v="1"/>
    <s v="Old"/>
    <n v="9"/>
  </r>
  <r>
    <n v="39"/>
    <n v="102497"/>
    <x v="10"/>
    <n v="1"/>
    <x v="0"/>
    <n v="0"/>
    <s v="Adult"/>
    <n v="5"/>
  </r>
  <r>
    <n v="35"/>
    <n v="122035"/>
    <x v="10"/>
    <n v="3"/>
    <x v="1"/>
    <n v="1"/>
    <s v="Adult"/>
    <n v="7"/>
  </r>
  <r>
    <n v="48"/>
    <n v="70498"/>
    <x v="0"/>
    <n v="0"/>
    <x v="0"/>
    <n v="0"/>
    <s v="Adult"/>
    <n v="6"/>
  </r>
  <r>
    <n v="44"/>
    <n v="61283"/>
    <x v="2"/>
    <n v="2"/>
    <x v="0"/>
    <n v="1"/>
    <s v="Adult"/>
    <n v="9"/>
  </r>
  <r>
    <n v="28"/>
    <n v="96169"/>
    <x v="6"/>
    <n v="1"/>
    <x v="0"/>
    <n v="0"/>
    <s v="Young"/>
    <n v="6"/>
  </r>
  <r>
    <n v="63"/>
    <n v="102358"/>
    <x v="2"/>
    <n v="4"/>
    <x v="0"/>
    <n v="1"/>
    <s v="Old"/>
    <n v="11"/>
  </r>
  <r>
    <n v="29"/>
    <n v="92457"/>
    <x v="5"/>
    <n v="2"/>
    <x v="0"/>
    <n v="0"/>
    <s v="Young"/>
    <n v="13"/>
  </r>
  <r>
    <n v="53"/>
    <n v="148791"/>
    <x v="1"/>
    <n v="3"/>
    <x v="0"/>
    <n v="1"/>
    <s v="Adult"/>
    <n v="11"/>
  </r>
  <r>
    <n v="53"/>
    <n v="55968"/>
    <x v="4"/>
    <n v="4"/>
    <x v="0"/>
    <n v="1"/>
    <s v="Adult"/>
    <n v="7"/>
  </r>
  <r>
    <n v="39"/>
    <n v="92508"/>
    <x v="1"/>
    <n v="3"/>
    <x v="1"/>
    <n v="1"/>
    <s v="Adult"/>
    <n v="11"/>
  </r>
  <r>
    <n v="23"/>
    <n v="134791"/>
    <x v="2"/>
    <n v="2"/>
    <x v="1"/>
    <n v="1"/>
    <s v="Young"/>
    <n v="9"/>
  </r>
  <r>
    <n v="30"/>
    <n v="93220"/>
    <x v="1"/>
    <n v="2"/>
    <x v="1"/>
    <n v="1"/>
    <s v="Young"/>
    <n v="10"/>
  </r>
  <r>
    <n v="60"/>
    <n v="143435"/>
    <x v="1"/>
    <n v="3"/>
    <x v="0"/>
    <n v="1"/>
    <s v="Old"/>
    <n v="11"/>
  </r>
  <r>
    <n v="62"/>
    <n v="115366"/>
    <x v="2"/>
    <n v="0"/>
    <x v="0"/>
    <n v="0"/>
    <s v="Old"/>
    <n v="7"/>
  </r>
  <r>
    <n v="21"/>
    <n v="35738"/>
    <x v="3"/>
    <n v="3"/>
    <x v="1"/>
    <n v="1"/>
    <s v="Young"/>
    <n v="12"/>
  </r>
  <r>
    <n v="49"/>
    <n v="33098"/>
    <x v="6"/>
    <n v="1"/>
    <x v="1"/>
    <n v="1"/>
    <s v="Adult"/>
    <n v="6"/>
  </r>
  <r>
    <n v="54"/>
    <n v="125424"/>
    <x v="4"/>
    <n v="4"/>
    <x v="0"/>
    <n v="0"/>
    <s v="Adult"/>
    <n v="7"/>
  </r>
  <r>
    <n v="33"/>
    <n v="103633"/>
    <x v="0"/>
    <n v="2"/>
    <x v="1"/>
    <n v="0"/>
    <s v="Young"/>
    <n v="8"/>
  </r>
  <r>
    <n v="21"/>
    <n v="108672"/>
    <x v="0"/>
    <n v="6"/>
    <x v="0"/>
    <n v="1"/>
    <s v="Young"/>
    <n v="12"/>
  </r>
  <r>
    <n v="54"/>
    <n v="68244"/>
    <x v="3"/>
    <n v="1"/>
    <x v="0"/>
    <n v="1"/>
    <s v="Adult"/>
    <n v="10"/>
  </r>
  <r>
    <n v="49"/>
    <n v="38253"/>
    <x v="1"/>
    <n v="2"/>
    <x v="1"/>
    <n v="0"/>
    <s v="Adult"/>
    <n v="10"/>
  </r>
  <r>
    <n v="33"/>
    <n v="84333"/>
    <x v="7"/>
    <n v="3"/>
    <x v="0"/>
    <n v="0"/>
    <s v="Young"/>
    <n v="13"/>
  </r>
  <r>
    <n v="49"/>
    <n v="80969"/>
    <x v="0"/>
    <n v="1"/>
    <x v="0"/>
    <n v="0"/>
    <s v="Adult"/>
    <n v="7"/>
  </r>
  <r>
    <n v="59"/>
    <n v="120744"/>
    <x v="6"/>
    <n v="3"/>
    <x v="0"/>
    <n v="1"/>
    <s v="Old"/>
    <n v="8"/>
  </r>
  <r>
    <n v="44"/>
    <n v="100423"/>
    <x v="0"/>
    <n v="4"/>
    <x v="0"/>
    <n v="0"/>
    <s v="Adult"/>
    <n v="10"/>
  </r>
  <r>
    <n v="46"/>
    <n v="147286"/>
    <x v="10"/>
    <n v="3"/>
    <x v="0"/>
    <n v="1"/>
    <s v="Adult"/>
    <n v="7"/>
  </r>
  <r>
    <n v="37"/>
    <n v="74411"/>
    <x v="10"/>
    <n v="2"/>
    <x v="1"/>
    <n v="0"/>
    <s v="Adult"/>
    <n v="6"/>
  </r>
  <r>
    <n v="27"/>
    <n v="105028"/>
    <x v="5"/>
    <n v="2"/>
    <x v="0"/>
    <n v="1"/>
    <s v="Young"/>
    <n v="13"/>
  </r>
  <r>
    <n v="33"/>
    <n v="65421"/>
    <x v="0"/>
    <n v="2"/>
    <x v="1"/>
    <n v="1"/>
    <s v="Young"/>
    <n v="8"/>
  </r>
  <r>
    <n v="25"/>
    <n v="31454"/>
    <x v="0"/>
    <n v="2"/>
    <x v="0"/>
    <n v="0"/>
    <s v="Young"/>
    <n v="8"/>
  </r>
  <r>
    <n v="46"/>
    <n v="47522"/>
    <x v="1"/>
    <n v="3"/>
    <x v="0"/>
    <n v="1"/>
    <s v="Adult"/>
    <n v="11"/>
  </r>
  <r>
    <n v="23"/>
    <n v="68575"/>
    <x v="6"/>
    <n v="1"/>
    <x v="0"/>
    <n v="1"/>
    <s v="Young"/>
    <n v="6"/>
  </r>
  <r>
    <n v="27"/>
    <n v="33192"/>
    <x v="1"/>
    <n v="2"/>
    <x v="0"/>
    <n v="0"/>
    <s v="Young"/>
    <n v="10"/>
  </r>
  <r>
    <n v="59"/>
    <n v="141116"/>
    <x v="2"/>
    <n v="3"/>
    <x v="0"/>
    <n v="1"/>
    <s v="Old"/>
    <n v="10"/>
  </r>
  <r>
    <n v="21"/>
    <n v="85268"/>
    <x v="2"/>
    <n v="1"/>
    <x v="0"/>
    <n v="0"/>
    <s v="Young"/>
    <n v="8"/>
  </r>
  <r>
    <n v="37"/>
    <n v="111311"/>
    <x v="7"/>
    <n v="2"/>
    <x v="1"/>
    <n v="1"/>
    <s v="Adult"/>
    <n v="12"/>
  </r>
  <r>
    <n v="63"/>
    <n v="40402"/>
    <x v="2"/>
    <n v="1"/>
    <x v="0"/>
    <n v="0"/>
    <s v="Old"/>
    <n v="8"/>
  </r>
  <r>
    <n v="45"/>
    <n v="108610"/>
    <x v="0"/>
    <n v="2"/>
    <x v="0"/>
    <n v="0"/>
    <s v="Adult"/>
    <n v="8"/>
  </r>
  <r>
    <n v="23"/>
    <n v="110781"/>
    <x v="1"/>
    <n v="2"/>
    <x v="0"/>
    <n v="0"/>
    <s v="Young"/>
    <n v="10"/>
  </r>
  <r>
    <n v="35"/>
    <n v="66527"/>
    <x v="2"/>
    <n v="5"/>
    <x v="0"/>
    <n v="1"/>
    <s v="Adult"/>
    <n v="12"/>
  </r>
  <r>
    <n v="49"/>
    <n v="82181"/>
    <x v="6"/>
    <n v="2"/>
    <x v="1"/>
    <n v="0"/>
    <s v="Adult"/>
    <n v="7"/>
  </r>
  <r>
    <n v="63"/>
    <n v="121472"/>
    <x v="1"/>
    <n v="6"/>
    <x v="0"/>
    <n v="0"/>
    <s v="Old"/>
    <n v="14"/>
  </r>
  <r>
    <n v="52"/>
    <n v="57002"/>
    <x v="1"/>
    <n v="1"/>
    <x v="1"/>
    <n v="1"/>
    <s v="Adult"/>
    <n v="9"/>
  </r>
  <r>
    <n v="46"/>
    <n v="111219"/>
    <x v="10"/>
    <n v="5"/>
    <x v="0"/>
    <n v="1"/>
    <s v="Adult"/>
    <n v="9"/>
  </r>
  <r>
    <n v="36"/>
    <n v="42460"/>
    <x v="1"/>
    <n v="0"/>
    <x v="0"/>
    <n v="0"/>
    <s v="Adult"/>
    <n v="8"/>
  </r>
  <r>
    <n v="45"/>
    <n v="149783"/>
    <x v="2"/>
    <n v="1"/>
    <x v="0"/>
    <n v="1"/>
    <s v="Adult"/>
    <n v="8"/>
  </r>
  <r>
    <n v="48"/>
    <n v="60482"/>
    <x v="7"/>
    <n v="4"/>
    <x v="1"/>
    <n v="0"/>
    <s v="Adult"/>
    <n v="14"/>
  </r>
  <r>
    <n v="29"/>
    <n v="46447"/>
    <x v="5"/>
    <n v="1"/>
    <x v="0"/>
    <n v="0"/>
    <s v="Young"/>
    <n v="12"/>
  </r>
  <r>
    <n v="21"/>
    <n v="78228"/>
    <x v="10"/>
    <n v="2"/>
    <x v="0"/>
    <n v="1"/>
    <s v="Young"/>
    <n v="6"/>
  </r>
  <r>
    <n v="49"/>
    <n v="113265"/>
    <x v="0"/>
    <n v="6"/>
    <x v="1"/>
    <n v="1"/>
    <s v="Adult"/>
    <n v="12"/>
  </r>
  <r>
    <n v="42"/>
    <n v="80126"/>
    <x v="1"/>
    <n v="2"/>
    <x v="0"/>
    <n v="0"/>
    <s v="Adult"/>
    <n v="10"/>
  </r>
  <r>
    <n v="36"/>
    <n v="50545"/>
    <x v="3"/>
    <n v="4"/>
    <x v="0"/>
    <n v="0"/>
    <s v="Adult"/>
    <n v="13"/>
  </r>
  <r>
    <n v="61"/>
    <n v="85114"/>
    <x v="0"/>
    <n v="1"/>
    <x v="1"/>
    <n v="1"/>
    <s v="Old"/>
    <n v="7"/>
  </r>
  <r>
    <n v="64"/>
    <n v="123740"/>
    <x v="17"/>
    <n v="1"/>
    <x v="0"/>
    <n v="0"/>
    <s v="Old"/>
    <n v="18"/>
  </r>
  <r>
    <n v="61"/>
    <n v="105350"/>
    <x v="2"/>
    <n v="3"/>
    <x v="0"/>
    <n v="0"/>
    <s v="Old"/>
    <n v="10"/>
  </r>
  <r>
    <n v="27"/>
    <n v="87801"/>
    <x v="4"/>
    <n v="1"/>
    <x v="1"/>
    <n v="1"/>
    <s v="Young"/>
    <n v="4"/>
  </r>
  <r>
    <n v="34"/>
    <n v="43890"/>
    <x v="7"/>
    <n v="3"/>
    <x v="0"/>
    <n v="0"/>
    <s v="Young"/>
    <n v="13"/>
  </r>
  <r>
    <n v="49"/>
    <n v="82482"/>
    <x v="2"/>
    <n v="5"/>
    <x v="0"/>
    <n v="1"/>
    <s v="Adult"/>
    <n v="12"/>
  </r>
  <r>
    <n v="39"/>
    <n v="93397"/>
    <x v="2"/>
    <n v="5"/>
    <x v="1"/>
    <n v="0"/>
    <s v="Adult"/>
    <n v="12"/>
  </r>
  <r>
    <n v="39"/>
    <n v="31740"/>
    <x v="1"/>
    <n v="5"/>
    <x v="1"/>
    <n v="0"/>
    <s v="Adult"/>
    <n v="13"/>
  </r>
  <r>
    <n v="22"/>
    <n v="60121"/>
    <x v="0"/>
    <n v="3"/>
    <x v="1"/>
    <n v="0"/>
    <s v="Young"/>
    <n v="9"/>
  </r>
  <r>
    <n v="61"/>
    <n v="41218"/>
    <x v="6"/>
    <n v="0"/>
    <x v="0"/>
    <n v="0"/>
    <s v="Old"/>
    <n v="5"/>
  </r>
  <r>
    <n v="65"/>
    <n v="101591"/>
    <x v="3"/>
    <n v="2"/>
    <x v="0"/>
    <n v="0"/>
    <s v="Old"/>
    <n v="11"/>
  </r>
  <r>
    <n v="35"/>
    <n v="118241"/>
    <x v="6"/>
    <n v="4"/>
    <x v="0"/>
    <n v="0"/>
    <s v="Adult"/>
    <n v="9"/>
  </r>
  <r>
    <n v="23"/>
    <n v="64722"/>
    <x v="3"/>
    <n v="2"/>
    <x v="0"/>
    <n v="0"/>
    <s v="Young"/>
    <n v="11"/>
  </r>
  <r>
    <n v="31"/>
    <n v="79431"/>
    <x v="0"/>
    <n v="3"/>
    <x v="1"/>
    <n v="1"/>
    <s v="Young"/>
    <n v="9"/>
  </r>
  <r>
    <n v="50"/>
    <n v="81543"/>
    <x v="3"/>
    <n v="1"/>
    <x v="1"/>
    <n v="1"/>
    <s v="Adult"/>
    <n v="10"/>
  </r>
  <r>
    <n v="60"/>
    <n v="72000"/>
    <x v="3"/>
    <n v="2"/>
    <x v="0"/>
    <n v="0"/>
    <s v="Old"/>
    <n v="11"/>
  </r>
  <r>
    <n v="38"/>
    <n v="101975"/>
    <x v="3"/>
    <n v="4"/>
    <x v="0"/>
    <n v="0"/>
    <s v="Adult"/>
    <n v="13"/>
  </r>
  <r>
    <n v="22"/>
    <n v="60921"/>
    <x v="0"/>
    <n v="0"/>
    <x v="1"/>
    <n v="1"/>
    <s v="Young"/>
    <n v="6"/>
  </r>
  <r>
    <n v="52"/>
    <n v="129265"/>
    <x v="7"/>
    <n v="1"/>
    <x v="1"/>
    <n v="0"/>
    <s v="Adult"/>
    <n v="11"/>
  </r>
  <r>
    <n v="28"/>
    <n v="118747"/>
    <x v="6"/>
    <n v="2"/>
    <x v="1"/>
    <n v="0"/>
    <s v="Young"/>
    <n v="7"/>
  </r>
  <r>
    <n v="42"/>
    <n v="60614"/>
    <x v="4"/>
    <n v="2"/>
    <x v="0"/>
    <n v="0"/>
    <s v="Adult"/>
    <n v="5"/>
  </r>
  <r>
    <n v="26"/>
    <n v="91189"/>
    <x v="0"/>
    <n v="2"/>
    <x v="1"/>
    <n v="0"/>
    <s v="Young"/>
    <n v="8"/>
  </r>
  <r>
    <n v="32"/>
    <n v="47601"/>
    <x v="2"/>
    <n v="1"/>
    <x v="1"/>
    <n v="0"/>
    <s v="Young"/>
    <n v="8"/>
  </r>
  <r>
    <n v="60"/>
    <n v="123332"/>
    <x v="3"/>
    <n v="3"/>
    <x v="0"/>
    <n v="0"/>
    <s v="Old"/>
    <n v="12"/>
  </r>
  <r>
    <n v="56"/>
    <n v="101543"/>
    <x v="3"/>
    <n v="2"/>
    <x v="1"/>
    <n v="0"/>
    <s v="Old"/>
    <n v="11"/>
  </r>
  <r>
    <n v="35"/>
    <n v="50514"/>
    <x v="2"/>
    <n v="1"/>
    <x v="0"/>
    <n v="0"/>
    <s v="Adult"/>
    <n v="8"/>
  </r>
  <r>
    <n v="48"/>
    <n v="113312"/>
    <x v="6"/>
    <n v="1"/>
    <x v="0"/>
    <n v="0"/>
    <s v="Adult"/>
    <n v="6"/>
  </r>
  <r>
    <n v="65"/>
    <n v="97612"/>
    <x v="7"/>
    <n v="2"/>
    <x v="0"/>
    <n v="0"/>
    <s v="Old"/>
    <n v="12"/>
  </r>
  <r>
    <n v="38"/>
    <n v="120886"/>
    <x v="8"/>
    <n v="2"/>
    <x v="0"/>
    <n v="1"/>
    <s v="Adult"/>
    <n v="14"/>
  </r>
  <r>
    <n v="22"/>
    <n v="149004"/>
    <x v="10"/>
    <n v="1"/>
    <x v="1"/>
    <n v="1"/>
    <s v="Young"/>
    <n v="5"/>
  </r>
  <r>
    <n v="33"/>
    <n v="134500"/>
    <x v="0"/>
    <n v="5"/>
    <x v="0"/>
    <n v="0"/>
    <s v="Young"/>
    <n v="11"/>
  </r>
  <r>
    <n v="65"/>
    <n v="46292"/>
    <x v="1"/>
    <n v="2"/>
    <x v="1"/>
    <n v="1"/>
    <s v="Old"/>
    <n v="10"/>
  </r>
  <r>
    <n v="35"/>
    <n v="61510"/>
    <x v="10"/>
    <n v="4"/>
    <x v="1"/>
    <n v="0"/>
    <s v="Adult"/>
    <n v="8"/>
  </r>
  <r>
    <n v="40"/>
    <n v="58000"/>
    <x v="3"/>
    <n v="1"/>
    <x v="1"/>
    <n v="0"/>
    <s v="Adult"/>
    <n v="10"/>
  </r>
  <r>
    <n v="49"/>
    <n v="138619"/>
    <x v="7"/>
    <n v="1"/>
    <x v="0"/>
    <n v="0"/>
    <s v="Adult"/>
    <n v="11"/>
  </r>
  <r>
    <n v="62"/>
    <n v="149277"/>
    <x v="3"/>
    <n v="3"/>
    <x v="0"/>
    <n v="0"/>
    <s v="Old"/>
    <n v="12"/>
  </r>
  <r>
    <n v="49"/>
    <n v="60383"/>
    <x v="10"/>
    <n v="3"/>
    <x v="0"/>
    <n v="0"/>
    <s v="Adult"/>
    <n v="7"/>
  </r>
  <r>
    <n v="23"/>
    <n v="41785"/>
    <x v="0"/>
    <n v="2"/>
    <x v="1"/>
    <n v="0"/>
    <s v="Young"/>
    <n v="8"/>
  </r>
  <r>
    <n v="39"/>
    <n v="70910"/>
    <x v="10"/>
    <n v="5"/>
    <x v="1"/>
    <n v="0"/>
    <s v="Adult"/>
    <n v="9"/>
  </r>
  <r>
    <n v="23"/>
    <n v="69028"/>
    <x v="1"/>
    <n v="2"/>
    <x v="1"/>
    <n v="0"/>
    <s v="Young"/>
    <n v="10"/>
  </r>
  <r>
    <n v="34"/>
    <n v="54855"/>
    <x v="0"/>
    <n v="2"/>
    <x v="0"/>
    <n v="0"/>
    <s v="Young"/>
    <n v="8"/>
  </r>
  <r>
    <n v="60"/>
    <n v="54281"/>
    <x v="0"/>
    <n v="2"/>
    <x v="0"/>
    <n v="1"/>
    <s v="Old"/>
    <n v="8"/>
  </r>
  <r>
    <n v="24"/>
    <n v="143838"/>
    <x v="7"/>
    <n v="2"/>
    <x v="1"/>
    <n v="1"/>
    <s v="Young"/>
    <n v="12"/>
  </r>
  <r>
    <n v="31"/>
    <n v="34841"/>
    <x v="3"/>
    <n v="1"/>
    <x v="0"/>
    <n v="0"/>
    <s v="Young"/>
    <n v="10"/>
  </r>
  <r>
    <n v="51"/>
    <n v="127204"/>
    <x v="3"/>
    <n v="1"/>
    <x v="0"/>
    <n v="0"/>
    <s v="Adult"/>
    <n v="10"/>
  </r>
  <r>
    <n v="63"/>
    <n v="90155"/>
    <x v="0"/>
    <n v="1"/>
    <x v="0"/>
    <n v="1"/>
    <s v="Old"/>
    <n v="7"/>
  </r>
  <r>
    <n v="52"/>
    <n v="56918"/>
    <x v="6"/>
    <n v="4"/>
    <x v="1"/>
    <n v="1"/>
    <s v="Adult"/>
    <n v="9"/>
  </r>
  <r>
    <n v="47"/>
    <n v="86313"/>
    <x v="1"/>
    <n v="3"/>
    <x v="1"/>
    <n v="1"/>
    <s v="Adult"/>
    <n v="11"/>
  </r>
  <r>
    <n v="50"/>
    <n v="141688"/>
    <x v="3"/>
    <n v="1"/>
    <x v="0"/>
    <n v="1"/>
    <s v="Adult"/>
    <n v="10"/>
  </r>
  <r>
    <n v="63"/>
    <n v="47443"/>
    <x v="5"/>
    <n v="2"/>
    <x v="0"/>
    <n v="0"/>
    <s v="Old"/>
    <n v="13"/>
  </r>
  <r>
    <n v="22"/>
    <n v="62250"/>
    <x v="6"/>
    <n v="1"/>
    <x v="1"/>
    <n v="0"/>
    <s v="Young"/>
    <n v="6"/>
  </r>
  <r>
    <n v="29"/>
    <n v="31922"/>
    <x v="6"/>
    <n v="3"/>
    <x v="0"/>
    <n v="0"/>
    <s v="Young"/>
    <n v="8"/>
  </r>
  <r>
    <n v="48"/>
    <n v="61976"/>
    <x v="2"/>
    <n v="1"/>
    <x v="0"/>
    <n v="0"/>
    <s v="Adult"/>
    <n v="8"/>
  </r>
  <r>
    <n v="51"/>
    <n v="41991"/>
    <x v="1"/>
    <n v="3"/>
    <x v="1"/>
    <n v="0"/>
    <s v="Adult"/>
    <n v="11"/>
  </r>
  <r>
    <n v="54"/>
    <n v="134405"/>
    <x v="6"/>
    <n v="0"/>
    <x v="0"/>
    <n v="0"/>
    <s v="Adult"/>
    <n v="5"/>
  </r>
  <r>
    <n v="35"/>
    <n v="83744"/>
    <x v="7"/>
    <n v="2"/>
    <x v="1"/>
    <n v="0"/>
    <s v="Adult"/>
    <n v="12"/>
  </r>
  <r>
    <n v="45"/>
    <n v="52733"/>
    <x v="2"/>
    <n v="5"/>
    <x v="0"/>
    <n v="0"/>
    <s v="Adult"/>
    <n v="12"/>
  </r>
  <r>
    <n v="56"/>
    <n v="32473"/>
    <x v="2"/>
    <n v="5"/>
    <x v="1"/>
    <n v="1"/>
    <s v="Old"/>
    <n v="12"/>
  </r>
  <r>
    <n v="28"/>
    <n v="38108"/>
    <x v="4"/>
    <n v="3"/>
    <x v="0"/>
    <n v="1"/>
    <s v="Young"/>
    <n v="6"/>
  </r>
  <r>
    <n v="29"/>
    <n v="58715"/>
    <x v="7"/>
    <n v="1"/>
    <x v="1"/>
    <n v="0"/>
    <s v="Young"/>
    <n v="11"/>
  </r>
  <r>
    <n v="57"/>
    <n v="143754"/>
    <x v="2"/>
    <n v="3"/>
    <x v="0"/>
    <n v="1"/>
    <s v="Old"/>
    <n v="10"/>
  </r>
  <r>
    <n v="65"/>
    <n v="138347"/>
    <x v="3"/>
    <n v="3"/>
    <x v="1"/>
    <n v="1"/>
    <s v="Old"/>
    <n v="12"/>
  </r>
  <r>
    <n v="59"/>
    <n v="62210"/>
    <x v="3"/>
    <n v="3"/>
    <x v="0"/>
    <n v="0"/>
    <s v="Old"/>
    <n v="12"/>
  </r>
  <r>
    <n v="52"/>
    <n v="144514"/>
    <x v="7"/>
    <n v="4"/>
    <x v="1"/>
    <n v="1"/>
    <s v="Adult"/>
    <n v="14"/>
  </r>
  <r>
    <n v="37"/>
    <n v="67317"/>
    <x v="0"/>
    <n v="2"/>
    <x v="0"/>
    <n v="0"/>
    <s v="Adult"/>
    <n v="8"/>
  </r>
  <r>
    <n v="55"/>
    <n v="95516"/>
    <x v="3"/>
    <n v="2"/>
    <x v="0"/>
    <n v="0"/>
    <s v="Old"/>
    <n v="11"/>
  </r>
  <r>
    <n v="57"/>
    <n v="63362"/>
    <x v="5"/>
    <n v="5"/>
    <x v="1"/>
    <n v="1"/>
    <s v="Old"/>
    <n v="16"/>
  </r>
  <r>
    <n v="39"/>
    <n v="84604"/>
    <x v="1"/>
    <n v="2"/>
    <x v="0"/>
    <n v="0"/>
    <s v="Adult"/>
    <n v="10"/>
  </r>
  <r>
    <n v="64"/>
    <n v="145194"/>
    <x v="3"/>
    <n v="3"/>
    <x v="1"/>
    <n v="0"/>
    <s v="Old"/>
    <n v="12"/>
  </r>
  <r>
    <n v="49"/>
    <n v="34889"/>
    <x v="7"/>
    <n v="2"/>
    <x v="0"/>
    <n v="0"/>
    <s v="Adult"/>
    <n v="12"/>
  </r>
  <r>
    <n v="27"/>
    <n v="119557"/>
    <x v="2"/>
    <n v="3"/>
    <x v="0"/>
    <n v="0"/>
    <s v="Young"/>
    <n v="10"/>
  </r>
  <r>
    <n v="48"/>
    <n v="103748"/>
    <x v="1"/>
    <n v="2"/>
    <x v="0"/>
    <n v="1"/>
    <s v="Adult"/>
    <n v="10"/>
  </r>
  <r>
    <n v="29"/>
    <n v="61971"/>
    <x v="2"/>
    <n v="0"/>
    <x v="0"/>
    <n v="0"/>
    <s v="Young"/>
    <n v="7"/>
  </r>
  <r>
    <n v="48"/>
    <n v="80551"/>
    <x v="2"/>
    <n v="2"/>
    <x v="0"/>
    <n v="0"/>
    <s v="Adult"/>
    <n v="9"/>
  </r>
  <r>
    <n v="26"/>
    <n v="33201"/>
    <x v="3"/>
    <n v="1"/>
    <x v="0"/>
    <n v="0"/>
    <s v="Young"/>
    <n v="10"/>
  </r>
  <r>
    <n v="49"/>
    <n v="136158"/>
    <x v="0"/>
    <n v="2"/>
    <x v="0"/>
    <n v="0"/>
    <s v="Adult"/>
    <n v="8"/>
  </r>
  <r>
    <n v="37"/>
    <n v="135067"/>
    <x v="2"/>
    <n v="1"/>
    <x v="0"/>
    <n v="1"/>
    <s v="Adult"/>
    <n v="8"/>
  </r>
  <r>
    <n v="36"/>
    <n v="138957"/>
    <x v="6"/>
    <n v="5"/>
    <x v="0"/>
    <n v="0"/>
    <s v="Adult"/>
    <n v="10"/>
  </r>
  <r>
    <n v="43"/>
    <n v="119882"/>
    <x v="14"/>
    <n v="2"/>
    <x v="1"/>
    <n v="1"/>
    <s v="Adult"/>
    <n v="16"/>
  </r>
  <r>
    <n v="51"/>
    <n v="67958"/>
    <x v="7"/>
    <n v="5"/>
    <x v="1"/>
    <n v="1"/>
    <s v="Adult"/>
    <n v="15"/>
  </r>
  <r>
    <n v="23"/>
    <n v="109251"/>
    <x v="6"/>
    <n v="0"/>
    <x v="1"/>
    <n v="1"/>
    <s v="Young"/>
    <n v="5"/>
  </r>
  <r>
    <n v="41"/>
    <n v="35681"/>
    <x v="1"/>
    <n v="2"/>
    <x v="1"/>
    <n v="1"/>
    <s v="Adult"/>
    <n v="10"/>
  </r>
  <r>
    <n v="46"/>
    <n v="131982"/>
    <x v="1"/>
    <n v="4"/>
    <x v="1"/>
    <n v="1"/>
    <s v="Adult"/>
    <n v="12"/>
  </r>
  <r>
    <n v="56"/>
    <n v="76870"/>
    <x v="10"/>
    <n v="1"/>
    <x v="1"/>
    <n v="0"/>
    <s v="Old"/>
    <n v="5"/>
  </r>
  <r>
    <n v="62"/>
    <n v="112256"/>
    <x v="5"/>
    <n v="1"/>
    <x v="1"/>
    <n v="1"/>
    <s v="Old"/>
    <n v="12"/>
  </r>
  <r>
    <n v="57"/>
    <n v="97203"/>
    <x v="3"/>
    <n v="1"/>
    <x v="0"/>
    <n v="0"/>
    <s v="Old"/>
    <n v="10"/>
  </r>
  <r>
    <n v="42"/>
    <n v="58152"/>
    <x v="6"/>
    <n v="3"/>
    <x v="0"/>
    <n v="0"/>
    <s v="Adult"/>
    <n v="8"/>
  </r>
  <r>
    <n v="62"/>
    <n v="80061"/>
    <x v="1"/>
    <n v="3"/>
    <x v="0"/>
    <n v="0"/>
    <s v="Old"/>
    <n v="11"/>
  </r>
  <r>
    <n v="32"/>
    <n v="87619"/>
    <x v="7"/>
    <n v="0"/>
    <x v="1"/>
    <n v="0"/>
    <s v="Young"/>
    <n v="10"/>
  </r>
  <r>
    <n v="62"/>
    <n v="88235"/>
    <x v="10"/>
    <n v="1"/>
    <x v="0"/>
    <n v="1"/>
    <s v="Old"/>
    <n v="5"/>
  </r>
  <r>
    <n v="33"/>
    <n v="103740"/>
    <x v="2"/>
    <n v="2"/>
    <x v="1"/>
    <n v="1"/>
    <s v="Young"/>
    <n v="9"/>
  </r>
  <r>
    <n v="31"/>
    <n v="67890"/>
    <x v="6"/>
    <n v="2"/>
    <x v="0"/>
    <n v="0"/>
    <s v="Young"/>
    <n v="7"/>
  </r>
  <r>
    <n v="36"/>
    <n v="120073"/>
    <x v="0"/>
    <n v="0"/>
    <x v="0"/>
    <n v="0"/>
    <s v="Adult"/>
    <n v="6"/>
  </r>
  <r>
    <n v="28"/>
    <n v="91401"/>
    <x v="0"/>
    <n v="2"/>
    <x v="1"/>
    <n v="1"/>
    <s v="Young"/>
    <n v="8"/>
  </r>
  <r>
    <n v="60"/>
    <n v="41217"/>
    <x v="0"/>
    <n v="3"/>
    <x v="1"/>
    <n v="1"/>
    <s v="Old"/>
    <n v="9"/>
  </r>
  <r>
    <n v="60"/>
    <n v="78351"/>
    <x v="6"/>
    <n v="4"/>
    <x v="1"/>
    <n v="1"/>
    <s v="Old"/>
    <n v="9"/>
  </r>
  <r>
    <n v="65"/>
    <n v="63741"/>
    <x v="0"/>
    <n v="0"/>
    <x v="1"/>
    <n v="0"/>
    <s v="Old"/>
    <n v="6"/>
  </r>
  <r>
    <n v="22"/>
    <n v="50654"/>
    <x v="2"/>
    <n v="0"/>
    <x v="0"/>
    <n v="1"/>
    <s v="Young"/>
    <n v="7"/>
  </r>
  <r>
    <n v="50"/>
    <n v="91314"/>
    <x v="1"/>
    <n v="2"/>
    <x v="1"/>
    <n v="1"/>
    <s v="Adult"/>
    <n v="10"/>
  </r>
  <r>
    <n v="50"/>
    <n v="31408"/>
    <x v="6"/>
    <n v="4"/>
    <x v="1"/>
    <n v="1"/>
    <s v="Adult"/>
    <n v="9"/>
  </r>
  <r>
    <n v="32"/>
    <n v="72903"/>
    <x v="6"/>
    <n v="1"/>
    <x v="1"/>
    <n v="0"/>
    <s v="Young"/>
    <n v="6"/>
  </r>
  <r>
    <n v="30"/>
    <n v="114208"/>
    <x v="4"/>
    <n v="3"/>
    <x v="1"/>
    <n v="1"/>
    <s v="Young"/>
    <n v="6"/>
  </r>
  <r>
    <n v="64"/>
    <n v="137042"/>
    <x v="2"/>
    <n v="2"/>
    <x v="1"/>
    <n v="1"/>
    <s v="Old"/>
    <n v="9"/>
  </r>
  <r>
    <n v="31"/>
    <n v="142653"/>
    <x v="2"/>
    <n v="3"/>
    <x v="0"/>
    <n v="1"/>
    <s v="Young"/>
    <n v="10"/>
  </r>
  <r>
    <n v="35"/>
    <n v="31218"/>
    <x v="2"/>
    <n v="3"/>
    <x v="0"/>
    <n v="1"/>
    <s v="Adult"/>
    <n v="10"/>
  </r>
  <r>
    <n v="36"/>
    <n v="80572"/>
    <x v="10"/>
    <n v="1"/>
    <x v="0"/>
    <n v="1"/>
    <s v="Adult"/>
    <n v="5"/>
  </r>
  <r>
    <n v="37"/>
    <n v="88798"/>
    <x v="1"/>
    <n v="1"/>
    <x v="0"/>
    <n v="1"/>
    <s v="Adult"/>
    <n v="9"/>
  </r>
  <r>
    <n v="46"/>
    <n v="131681"/>
    <x v="4"/>
    <n v="1"/>
    <x v="1"/>
    <n v="0"/>
    <s v="Adult"/>
    <n v="4"/>
  </r>
  <r>
    <n v="22"/>
    <n v="139268"/>
    <x v="1"/>
    <n v="3"/>
    <x v="1"/>
    <n v="1"/>
    <s v="Young"/>
    <n v="11"/>
  </r>
  <r>
    <n v="32"/>
    <n v="60105"/>
    <x v="3"/>
    <n v="4"/>
    <x v="1"/>
    <n v="1"/>
    <s v="Young"/>
    <n v="13"/>
  </r>
  <r>
    <n v="46"/>
    <n v="99634"/>
    <x v="0"/>
    <n v="0"/>
    <x v="1"/>
    <n v="1"/>
    <s v="Adult"/>
    <n v="6"/>
  </r>
  <r>
    <n v="43"/>
    <n v="147426"/>
    <x v="7"/>
    <n v="2"/>
    <x v="0"/>
    <n v="0"/>
    <s v="Adult"/>
    <n v="12"/>
  </r>
  <r>
    <n v="38"/>
    <n v="95063"/>
    <x v="7"/>
    <n v="0"/>
    <x v="1"/>
    <n v="1"/>
    <s v="Adult"/>
    <n v="10"/>
  </r>
  <r>
    <n v="52"/>
    <n v="37619"/>
    <x v="1"/>
    <n v="2"/>
    <x v="0"/>
    <n v="0"/>
    <s v="Adult"/>
    <n v="10"/>
  </r>
  <r>
    <n v="58"/>
    <n v="41939"/>
    <x v="0"/>
    <n v="1"/>
    <x v="0"/>
    <n v="0"/>
    <s v="Old"/>
    <n v="7"/>
  </r>
  <r>
    <n v="23"/>
    <n v="48226"/>
    <x v="4"/>
    <n v="1"/>
    <x v="0"/>
    <n v="0"/>
    <s v="Young"/>
    <n v="4"/>
  </r>
  <r>
    <n v="58"/>
    <n v="55322"/>
    <x v="4"/>
    <n v="3"/>
    <x v="1"/>
    <n v="0"/>
    <s v="Old"/>
    <n v="6"/>
  </r>
  <r>
    <n v="23"/>
    <n v="147504"/>
    <x v="6"/>
    <n v="2"/>
    <x v="1"/>
    <n v="0"/>
    <s v="Young"/>
    <n v="7"/>
  </r>
  <r>
    <n v="50"/>
    <n v="88215"/>
    <x v="2"/>
    <n v="5"/>
    <x v="1"/>
    <n v="1"/>
    <s v="Adult"/>
    <n v="12"/>
  </r>
  <r>
    <n v="21"/>
    <n v="46878"/>
    <x v="0"/>
    <n v="2"/>
    <x v="1"/>
    <n v="0"/>
    <s v="Young"/>
    <n v="8"/>
  </r>
  <r>
    <n v="50"/>
    <n v="36560"/>
    <x v="0"/>
    <n v="0"/>
    <x v="1"/>
    <n v="1"/>
    <s v="Adult"/>
    <n v="6"/>
  </r>
  <r>
    <n v="65"/>
    <n v="68278"/>
    <x v="2"/>
    <n v="2"/>
    <x v="1"/>
    <n v="0"/>
    <s v="Old"/>
    <n v="9"/>
  </r>
  <r>
    <n v="52"/>
    <n v="66212"/>
    <x v="6"/>
    <n v="5"/>
    <x v="0"/>
    <n v="1"/>
    <s v="Adult"/>
    <n v="10"/>
  </r>
  <r>
    <n v="48"/>
    <n v="124835"/>
    <x v="10"/>
    <n v="9"/>
    <x v="1"/>
    <n v="0"/>
    <s v="Adult"/>
    <n v="13"/>
  </r>
  <r>
    <n v="41"/>
    <n v="103079"/>
    <x v="2"/>
    <n v="3"/>
    <x v="0"/>
    <n v="0"/>
    <s v="Adult"/>
    <n v="10"/>
  </r>
  <r>
    <n v="33"/>
    <n v="53946"/>
    <x v="3"/>
    <n v="3"/>
    <x v="0"/>
    <n v="0"/>
    <s v="Young"/>
    <n v="12"/>
  </r>
  <r>
    <n v="47"/>
    <n v="148682"/>
    <x v="5"/>
    <n v="0"/>
    <x v="0"/>
    <n v="1"/>
    <s v="Adult"/>
    <n v="11"/>
  </r>
  <r>
    <n v="56"/>
    <n v="61740"/>
    <x v="3"/>
    <n v="4"/>
    <x v="0"/>
    <n v="0"/>
    <s v="Old"/>
    <n v="13"/>
  </r>
  <r>
    <n v="27"/>
    <n v="140733"/>
    <x v="6"/>
    <n v="0"/>
    <x v="0"/>
    <n v="0"/>
    <s v="Young"/>
    <n v="5"/>
  </r>
  <r>
    <n v="42"/>
    <n v="37253"/>
    <x v="1"/>
    <n v="2"/>
    <x v="0"/>
    <n v="0"/>
    <s v="Adult"/>
    <n v="10"/>
  </r>
  <r>
    <n v="30"/>
    <n v="109311"/>
    <x v="1"/>
    <n v="3"/>
    <x v="1"/>
    <n v="0"/>
    <s v="Young"/>
    <n v="11"/>
  </r>
  <r>
    <n v="59"/>
    <n v="62813"/>
    <x v="3"/>
    <n v="1"/>
    <x v="0"/>
    <n v="0"/>
    <s v="Old"/>
    <n v="10"/>
  </r>
  <r>
    <n v="35"/>
    <n v="94331"/>
    <x v="6"/>
    <n v="0"/>
    <x v="1"/>
    <n v="1"/>
    <s v="Adult"/>
    <n v="5"/>
  </r>
  <r>
    <n v="35"/>
    <n v="57632"/>
    <x v="3"/>
    <n v="1"/>
    <x v="1"/>
    <n v="1"/>
    <s v="Adult"/>
    <n v="10"/>
  </r>
  <r>
    <n v="24"/>
    <n v="78365"/>
    <x v="11"/>
    <n v="1"/>
    <x v="1"/>
    <n v="0"/>
    <s v="Young"/>
    <n v="14"/>
  </r>
  <r>
    <n v="52"/>
    <n v="97593"/>
    <x v="5"/>
    <n v="1"/>
    <x v="1"/>
    <n v="1"/>
    <s v="Adult"/>
    <n v="12"/>
  </r>
  <r>
    <n v="43"/>
    <n v="63431"/>
    <x v="3"/>
    <n v="3"/>
    <x v="0"/>
    <n v="0"/>
    <s v="Adult"/>
    <n v="12"/>
  </r>
  <r>
    <n v="26"/>
    <n v="67436"/>
    <x v="2"/>
    <n v="4"/>
    <x v="1"/>
    <n v="1"/>
    <s v="Young"/>
    <n v="11"/>
  </r>
  <r>
    <n v="44"/>
    <n v="48413"/>
    <x v="7"/>
    <n v="3"/>
    <x v="0"/>
    <n v="0"/>
    <s v="Adult"/>
    <n v="13"/>
  </r>
  <r>
    <n v="40"/>
    <n v="125761"/>
    <x v="6"/>
    <n v="2"/>
    <x v="0"/>
    <n v="0"/>
    <s v="Adult"/>
    <n v="7"/>
  </r>
  <r>
    <n v="57"/>
    <n v="68485"/>
    <x v="6"/>
    <n v="3"/>
    <x v="0"/>
    <n v="0"/>
    <s v="Old"/>
    <n v="8"/>
  </r>
  <r>
    <n v="40"/>
    <n v="98232"/>
    <x v="2"/>
    <n v="1"/>
    <x v="1"/>
    <n v="1"/>
    <s v="Adult"/>
    <n v="8"/>
  </r>
  <r>
    <n v="32"/>
    <n v="141504"/>
    <x v="7"/>
    <n v="4"/>
    <x v="0"/>
    <n v="0"/>
    <s v="Young"/>
    <n v="14"/>
  </r>
  <r>
    <n v="53"/>
    <n v="46101"/>
    <x v="10"/>
    <n v="3"/>
    <x v="0"/>
    <n v="0"/>
    <s v="Adult"/>
    <n v="7"/>
  </r>
  <r>
    <n v="48"/>
    <n v="38831"/>
    <x v="6"/>
    <n v="5"/>
    <x v="0"/>
    <n v="0"/>
    <s v="Adult"/>
    <n v="10"/>
  </r>
  <r>
    <n v="28"/>
    <n v="114583"/>
    <x v="4"/>
    <n v="2"/>
    <x v="0"/>
    <n v="0"/>
    <s v="Young"/>
    <n v="5"/>
  </r>
  <r>
    <n v="21"/>
    <n v="81897"/>
    <x v="1"/>
    <n v="2"/>
    <x v="1"/>
    <n v="1"/>
    <s v="Young"/>
    <n v="10"/>
  </r>
  <r>
    <n v="57"/>
    <n v="35004"/>
    <x v="2"/>
    <n v="3"/>
    <x v="0"/>
    <n v="0"/>
    <s v="Old"/>
    <n v="10"/>
  </r>
  <r>
    <n v="42"/>
    <n v="118241"/>
    <x v="4"/>
    <n v="2"/>
    <x v="0"/>
    <n v="0"/>
    <s v="Adult"/>
    <n v="5"/>
  </r>
  <r>
    <n v="26"/>
    <n v="75924"/>
    <x v="3"/>
    <n v="3"/>
    <x v="0"/>
    <n v="1"/>
    <s v="Young"/>
    <n v="12"/>
  </r>
  <r>
    <n v="41"/>
    <n v="51509"/>
    <x v="7"/>
    <n v="4"/>
    <x v="0"/>
    <n v="0"/>
    <s v="Adult"/>
    <n v="14"/>
  </r>
  <r>
    <n v="52"/>
    <n v="149636"/>
    <x v="3"/>
    <n v="1"/>
    <x v="0"/>
    <n v="1"/>
    <s v="Adult"/>
    <n v="10"/>
  </r>
  <r>
    <n v="55"/>
    <n v="67170"/>
    <x v="6"/>
    <n v="2"/>
    <x v="0"/>
    <n v="0"/>
    <s v="Old"/>
    <n v="7"/>
  </r>
  <r>
    <n v="35"/>
    <n v="73555"/>
    <x v="3"/>
    <n v="0"/>
    <x v="0"/>
    <n v="1"/>
    <s v="Adult"/>
    <n v="9"/>
  </r>
  <r>
    <n v="25"/>
    <n v="44662"/>
    <x v="0"/>
    <n v="2"/>
    <x v="1"/>
    <n v="0"/>
    <s v="Young"/>
    <n v="8"/>
  </r>
  <r>
    <n v="26"/>
    <n v="148115"/>
    <x v="3"/>
    <n v="4"/>
    <x v="0"/>
    <n v="1"/>
    <s v="Young"/>
    <n v="13"/>
  </r>
  <r>
    <n v="45"/>
    <n v="134216"/>
    <x v="8"/>
    <n v="0"/>
    <x v="0"/>
    <n v="0"/>
    <s v="Adult"/>
    <n v="12"/>
  </r>
  <r>
    <n v="60"/>
    <n v="95930"/>
    <x v="0"/>
    <n v="4"/>
    <x v="0"/>
    <n v="0"/>
    <s v="Old"/>
    <n v="10"/>
  </r>
  <r>
    <n v="49"/>
    <n v="77403"/>
    <x v="2"/>
    <n v="2"/>
    <x v="1"/>
    <n v="0"/>
    <s v="Adult"/>
    <n v="9"/>
  </r>
  <r>
    <n v="27"/>
    <n v="66365"/>
    <x v="3"/>
    <n v="0"/>
    <x v="0"/>
    <n v="0"/>
    <s v="Young"/>
    <n v="9"/>
  </r>
  <r>
    <n v="60"/>
    <n v="92188"/>
    <x v="5"/>
    <n v="0"/>
    <x v="0"/>
    <n v="1"/>
    <s v="Old"/>
    <n v="11"/>
  </r>
  <r>
    <n v="33"/>
    <n v="106060"/>
    <x v="1"/>
    <n v="1"/>
    <x v="0"/>
    <n v="0"/>
    <s v="Young"/>
    <n v="9"/>
  </r>
  <r>
    <n v="58"/>
    <n v="128633"/>
    <x v="4"/>
    <n v="0"/>
    <x v="0"/>
    <n v="1"/>
    <s v="Old"/>
    <n v="3"/>
  </r>
  <r>
    <n v="38"/>
    <n v="56673"/>
    <x v="0"/>
    <n v="0"/>
    <x v="1"/>
    <n v="1"/>
    <s v="Adult"/>
    <n v="6"/>
  </r>
  <r>
    <n v="22"/>
    <n v="93471"/>
    <x v="6"/>
    <n v="0"/>
    <x v="0"/>
    <n v="0"/>
    <s v="Young"/>
    <n v="5"/>
  </r>
  <r>
    <n v="28"/>
    <n v="47156"/>
    <x v="9"/>
    <n v="1"/>
    <x v="1"/>
    <n v="0"/>
    <s v="Young"/>
    <n v="3"/>
  </r>
  <r>
    <n v="31"/>
    <n v="87287"/>
    <x v="10"/>
    <n v="4"/>
    <x v="0"/>
    <n v="1"/>
    <s v="Young"/>
    <n v="8"/>
  </r>
  <r>
    <n v="53"/>
    <n v="31645"/>
    <x v="1"/>
    <n v="2"/>
    <x v="0"/>
    <n v="0"/>
    <s v="Adult"/>
    <n v="10"/>
  </r>
  <r>
    <n v="58"/>
    <n v="89076"/>
    <x v="6"/>
    <n v="1"/>
    <x v="0"/>
    <n v="0"/>
    <s v="Old"/>
    <n v="6"/>
  </r>
  <r>
    <n v="47"/>
    <n v="124585"/>
    <x v="7"/>
    <n v="1"/>
    <x v="1"/>
    <n v="0"/>
    <s v="Adult"/>
    <n v="11"/>
  </r>
  <r>
    <n v="40"/>
    <n v="146475"/>
    <x v="10"/>
    <n v="3"/>
    <x v="1"/>
    <n v="0"/>
    <s v="Adult"/>
    <n v="7"/>
  </r>
  <r>
    <n v="32"/>
    <n v="105351"/>
    <x v="6"/>
    <n v="2"/>
    <x v="1"/>
    <n v="1"/>
    <s v="Young"/>
    <n v="7"/>
  </r>
  <r>
    <n v="63"/>
    <n v="80151"/>
    <x v="2"/>
    <n v="2"/>
    <x v="1"/>
    <n v="1"/>
    <s v="Old"/>
    <n v="9"/>
  </r>
  <r>
    <n v="51"/>
    <n v="97384"/>
    <x v="10"/>
    <n v="6"/>
    <x v="0"/>
    <n v="1"/>
    <s v="Adult"/>
    <n v="10"/>
  </r>
  <r>
    <n v="47"/>
    <n v="129865"/>
    <x v="0"/>
    <n v="1"/>
    <x v="1"/>
    <n v="1"/>
    <s v="Adult"/>
    <n v="7"/>
  </r>
  <r>
    <n v="52"/>
    <n v="63541"/>
    <x v="0"/>
    <n v="0"/>
    <x v="0"/>
    <n v="0"/>
    <s v="Adult"/>
    <n v="6"/>
  </r>
  <r>
    <n v="30"/>
    <n v="102847"/>
    <x v="0"/>
    <n v="4"/>
    <x v="0"/>
    <n v="0"/>
    <s v="Young"/>
    <n v="10"/>
  </r>
  <r>
    <n v="23"/>
    <n v="117099"/>
    <x v="0"/>
    <n v="3"/>
    <x v="0"/>
    <n v="0"/>
    <s v="Young"/>
    <n v="9"/>
  </r>
  <r>
    <n v="65"/>
    <n v="110739"/>
    <x v="10"/>
    <n v="2"/>
    <x v="0"/>
    <n v="0"/>
    <s v="Old"/>
    <n v="6"/>
  </r>
  <r>
    <n v="47"/>
    <n v="80955"/>
    <x v="7"/>
    <n v="2"/>
    <x v="1"/>
    <n v="0"/>
    <s v="Adult"/>
    <n v="12"/>
  </r>
  <r>
    <n v="55"/>
    <n v="39290"/>
    <x v="2"/>
    <n v="1"/>
    <x v="1"/>
    <n v="0"/>
    <s v="Old"/>
    <n v="8"/>
  </r>
  <r>
    <n v="51"/>
    <n v="130354"/>
    <x v="1"/>
    <n v="2"/>
    <x v="0"/>
    <n v="0"/>
    <s v="Adult"/>
    <n v="10"/>
  </r>
  <r>
    <n v="35"/>
    <n v="88942"/>
    <x v="11"/>
    <n v="2"/>
    <x v="1"/>
    <n v="1"/>
    <s v="Adult"/>
    <n v="15"/>
  </r>
  <r>
    <n v="36"/>
    <n v="112667"/>
    <x v="10"/>
    <n v="3"/>
    <x v="1"/>
    <n v="0"/>
    <s v="Adult"/>
    <n v="7"/>
  </r>
  <r>
    <n v="33"/>
    <n v="60143"/>
    <x v="0"/>
    <n v="3"/>
    <x v="0"/>
    <n v="1"/>
    <s v="Young"/>
    <n v="9"/>
  </r>
  <r>
    <n v="55"/>
    <n v="54509"/>
    <x v="6"/>
    <n v="4"/>
    <x v="0"/>
    <n v="0"/>
    <s v="Old"/>
    <n v="9"/>
  </r>
  <r>
    <n v="31"/>
    <n v="117780"/>
    <x v="6"/>
    <n v="3"/>
    <x v="0"/>
    <n v="0"/>
    <s v="Young"/>
    <n v="8"/>
  </r>
  <r>
    <n v="41"/>
    <n v="66741"/>
    <x v="2"/>
    <n v="2"/>
    <x v="0"/>
    <n v="0"/>
    <s v="Adult"/>
    <n v="9"/>
  </r>
  <r>
    <n v="31"/>
    <n v="56898"/>
    <x v="10"/>
    <n v="5"/>
    <x v="1"/>
    <n v="1"/>
    <s v="Young"/>
    <n v="9"/>
  </r>
  <r>
    <n v="50"/>
    <n v="129919"/>
    <x v="10"/>
    <n v="1"/>
    <x v="1"/>
    <n v="0"/>
    <s v="Adult"/>
    <n v="5"/>
  </r>
  <r>
    <n v="55"/>
    <n v="142854"/>
    <x v="5"/>
    <n v="0"/>
    <x v="0"/>
    <n v="1"/>
    <s v="Old"/>
    <n v="11"/>
  </r>
  <r>
    <n v="42"/>
    <n v="115674"/>
    <x v="10"/>
    <n v="7"/>
    <x v="0"/>
    <n v="1"/>
    <s v="Adult"/>
    <n v="11"/>
  </r>
  <r>
    <n v="58"/>
    <n v="92948"/>
    <x v="2"/>
    <n v="1"/>
    <x v="0"/>
    <n v="0"/>
    <s v="Old"/>
    <n v="8"/>
  </r>
  <r>
    <n v="51"/>
    <n v="91768"/>
    <x v="7"/>
    <n v="0"/>
    <x v="0"/>
    <n v="0"/>
    <s v="Adult"/>
    <n v="10"/>
  </r>
  <r>
    <n v="34"/>
    <n v="73262"/>
    <x v="0"/>
    <n v="2"/>
    <x v="0"/>
    <n v="1"/>
    <s v="Young"/>
    <n v="8"/>
  </r>
  <r>
    <n v="44"/>
    <n v="35506"/>
    <x v="10"/>
    <n v="2"/>
    <x v="1"/>
    <n v="0"/>
    <s v="Adult"/>
    <n v="6"/>
  </r>
  <r>
    <n v="52"/>
    <n v="50605"/>
    <x v="6"/>
    <n v="1"/>
    <x v="1"/>
    <n v="0"/>
    <s v="Adult"/>
    <n v="6"/>
  </r>
  <r>
    <n v="56"/>
    <n v="108590"/>
    <x v="10"/>
    <n v="4"/>
    <x v="0"/>
    <n v="0"/>
    <s v="Old"/>
    <n v="8"/>
  </r>
  <r>
    <n v="52"/>
    <n v="58231"/>
    <x v="6"/>
    <n v="1"/>
    <x v="1"/>
    <n v="0"/>
    <s v="Adult"/>
    <n v="6"/>
  </r>
  <r>
    <n v="35"/>
    <n v="109397"/>
    <x v="0"/>
    <n v="2"/>
    <x v="0"/>
    <n v="0"/>
    <s v="Adult"/>
    <n v="8"/>
  </r>
  <r>
    <n v="63"/>
    <n v="107123"/>
    <x v="3"/>
    <n v="2"/>
    <x v="0"/>
    <n v="1"/>
    <s v="Old"/>
    <n v="11"/>
  </r>
  <r>
    <n v="55"/>
    <n v="43515"/>
    <x v="0"/>
    <n v="5"/>
    <x v="0"/>
    <n v="0"/>
    <s v="Old"/>
    <n v="11"/>
  </r>
  <r>
    <n v="23"/>
    <n v="117211"/>
    <x v="10"/>
    <n v="2"/>
    <x v="0"/>
    <n v="0"/>
    <s v="Young"/>
    <n v="6"/>
  </r>
  <r>
    <n v="36"/>
    <n v="68622"/>
    <x v="6"/>
    <n v="3"/>
    <x v="1"/>
    <n v="0"/>
    <s v="Adult"/>
    <n v="8"/>
  </r>
  <r>
    <n v="25"/>
    <n v="46600"/>
    <x v="0"/>
    <n v="1"/>
    <x v="0"/>
    <n v="1"/>
    <s v="Young"/>
    <n v="7"/>
  </r>
  <r>
    <n v="41"/>
    <n v="57892"/>
    <x v="6"/>
    <n v="1"/>
    <x v="0"/>
    <n v="0"/>
    <s v="Adult"/>
    <n v="6"/>
  </r>
  <r>
    <n v="30"/>
    <n v="113279"/>
    <x v="6"/>
    <n v="4"/>
    <x v="1"/>
    <n v="1"/>
    <s v="Young"/>
    <n v="9"/>
  </r>
  <r>
    <n v="39"/>
    <n v="99310"/>
    <x v="0"/>
    <n v="1"/>
    <x v="1"/>
    <n v="1"/>
    <s v="Adult"/>
    <n v="7"/>
  </r>
  <r>
    <n v="45"/>
    <n v="51801"/>
    <x v="6"/>
    <n v="2"/>
    <x v="1"/>
    <n v="1"/>
    <s v="Adult"/>
    <n v="7"/>
  </r>
  <r>
    <n v="24"/>
    <n v="67695"/>
    <x v="1"/>
    <n v="0"/>
    <x v="0"/>
    <n v="0"/>
    <s v="Young"/>
    <n v="8"/>
  </r>
  <r>
    <n v="49"/>
    <n v="58853"/>
    <x v="3"/>
    <n v="4"/>
    <x v="1"/>
    <n v="1"/>
    <s v="Adult"/>
    <n v="13"/>
  </r>
  <r>
    <n v="39"/>
    <n v="34429"/>
    <x v="2"/>
    <n v="1"/>
    <x v="1"/>
    <n v="0"/>
    <s v="Adult"/>
    <n v="8"/>
  </r>
  <r>
    <n v="63"/>
    <n v="34606"/>
    <x v="6"/>
    <n v="1"/>
    <x v="1"/>
    <n v="0"/>
    <s v="Old"/>
    <n v="6"/>
  </r>
  <r>
    <n v="22"/>
    <n v="34478"/>
    <x v="5"/>
    <n v="1"/>
    <x v="0"/>
    <n v="0"/>
    <s v="Young"/>
    <n v="12"/>
  </r>
  <r>
    <n v="30"/>
    <n v="144380"/>
    <x v="5"/>
    <n v="4"/>
    <x v="0"/>
    <n v="1"/>
    <s v="Young"/>
    <n v="15"/>
  </r>
  <r>
    <n v="63"/>
    <n v="113816"/>
    <x v="9"/>
    <n v="3"/>
    <x v="0"/>
    <n v="0"/>
    <s v="Old"/>
    <n v="5"/>
  </r>
  <r>
    <n v="45"/>
    <n v="70134"/>
    <x v="5"/>
    <n v="4"/>
    <x v="1"/>
    <n v="1"/>
    <s v="Adult"/>
    <n v="15"/>
  </r>
  <r>
    <n v="40"/>
    <n v="99963"/>
    <x v="10"/>
    <n v="2"/>
    <x v="0"/>
    <n v="0"/>
    <s v="Adult"/>
    <n v="6"/>
  </r>
  <r>
    <n v="39"/>
    <n v="141780"/>
    <x v="6"/>
    <n v="1"/>
    <x v="1"/>
    <n v="1"/>
    <s v="Adult"/>
    <n v="6"/>
  </r>
  <r>
    <n v="43"/>
    <n v="100897"/>
    <x v="0"/>
    <n v="1"/>
    <x v="0"/>
    <n v="0"/>
    <s v="Adult"/>
    <n v="7"/>
  </r>
  <r>
    <n v="44"/>
    <n v="55475"/>
    <x v="4"/>
    <n v="0"/>
    <x v="1"/>
    <n v="0"/>
    <s v="Adult"/>
    <n v="3"/>
  </r>
  <r>
    <n v="31"/>
    <n v="96177"/>
    <x v="7"/>
    <n v="3"/>
    <x v="0"/>
    <n v="1"/>
    <s v="Young"/>
    <n v="13"/>
  </r>
  <r>
    <n v="54"/>
    <n v="51730"/>
    <x v="1"/>
    <n v="3"/>
    <x v="1"/>
    <n v="0"/>
    <s v="Adult"/>
    <n v="11"/>
  </r>
  <r>
    <n v="48"/>
    <n v="51113"/>
    <x v="2"/>
    <n v="0"/>
    <x v="1"/>
    <n v="1"/>
    <s v="Adult"/>
    <n v="7"/>
  </r>
  <r>
    <n v="25"/>
    <n v="50011"/>
    <x v="1"/>
    <n v="2"/>
    <x v="0"/>
    <n v="0"/>
    <s v="Young"/>
    <n v="10"/>
  </r>
  <r>
    <n v="25"/>
    <n v="85746"/>
    <x v="2"/>
    <n v="0"/>
    <x v="1"/>
    <n v="0"/>
    <s v="Young"/>
    <n v="7"/>
  </r>
  <r>
    <n v="41"/>
    <n v="72853"/>
    <x v="3"/>
    <n v="3"/>
    <x v="0"/>
    <n v="1"/>
    <s v="Adult"/>
    <n v="12"/>
  </r>
  <r>
    <n v="32"/>
    <n v="115195"/>
    <x v="3"/>
    <n v="1"/>
    <x v="1"/>
    <n v="1"/>
    <s v="Young"/>
    <n v="10"/>
  </r>
  <r>
    <n v="24"/>
    <n v="66818"/>
    <x v="1"/>
    <n v="1"/>
    <x v="1"/>
    <n v="1"/>
    <s v="Young"/>
    <n v="9"/>
  </r>
  <r>
    <n v="62"/>
    <n v="67321"/>
    <x v="2"/>
    <n v="0"/>
    <x v="1"/>
    <n v="1"/>
    <s v="Old"/>
    <n v="7"/>
  </r>
  <r>
    <n v="40"/>
    <n v="51309"/>
    <x v="0"/>
    <n v="0"/>
    <x v="0"/>
    <n v="0"/>
    <s v="Adult"/>
    <n v="6"/>
  </r>
  <r>
    <n v="58"/>
    <n v="48688"/>
    <x v="0"/>
    <n v="2"/>
    <x v="0"/>
    <n v="1"/>
    <s v="Old"/>
    <n v="8"/>
  </r>
  <r>
    <n v="45"/>
    <n v="58176"/>
    <x v="1"/>
    <n v="1"/>
    <x v="0"/>
    <n v="1"/>
    <s v="Adult"/>
    <n v="9"/>
  </r>
  <r>
    <n v="34"/>
    <n v="98879"/>
    <x v="9"/>
    <n v="2"/>
    <x v="0"/>
    <n v="0"/>
    <s v="Young"/>
    <n v="4"/>
  </r>
  <r>
    <n v="31"/>
    <n v="97592"/>
    <x v="2"/>
    <n v="1"/>
    <x v="0"/>
    <n v="1"/>
    <s v="Young"/>
    <n v="8"/>
  </r>
  <r>
    <n v="52"/>
    <n v="114728"/>
    <x v="6"/>
    <n v="1"/>
    <x v="0"/>
    <n v="0"/>
    <s v="Adult"/>
    <n v="6"/>
  </r>
  <r>
    <n v="31"/>
    <n v="119012"/>
    <x v="3"/>
    <n v="2"/>
    <x v="1"/>
    <n v="1"/>
    <s v="Young"/>
    <n v="11"/>
  </r>
  <r>
    <n v="38"/>
    <n v="39416"/>
    <x v="2"/>
    <n v="1"/>
    <x v="0"/>
    <n v="1"/>
    <s v="Adult"/>
    <n v="8"/>
  </r>
  <r>
    <n v="47"/>
    <n v="69994"/>
    <x v="3"/>
    <n v="3"/>
    <x v="1"/>
    <n v="0"/>
    <s v="Adult"/>
    <n v="12"/>
  </r>
  <r>
    <n v="38"/>
    <n v="96422"/>
    <x v="7"/>
    <n v="2"/>
    <x v="1"/>
    <n v="1"/>
    <s v="Adult"/>
    <n v="12"/>
  </r>
  <r>
    <n v="43"/>
    <n v="38584"/>
    <x v="3"/>
    <n v="0"/>
    <x v="1"/>
    <n v="0"/>
    <s v="Adult"/>
    <n v="9"/>
  </r>
  <r>
    <n v="31"/>
    <n v="123302"/>
    <x v="1"/>
    <n v="2"/>
    <x v="1"/>
    <n v="0"/>
    <s v="Young"/>
    <n v="10"/>
  </r>
  <r>
    <n v="41"/>
    <n v="48830"/>
    <x v="5"/>
    <n v="2"/>
    <x v="0"/>
    <n v="0"/>
    <s v="Adult"/>
    <n v="13"/>
  </r>
  <r>
    <n v="64"/>
    <n v="115825"/>
    <x v="3"/>
    <n v="2"/>
    <x v="0"/>
    <n v="1"/>
    <s v="Old"/>
    <n v="11"/>
  </r>
  <r>
    <n v="25"/>
    <n v="107066"/>
    <x v="6"/>
    <n v="3"/>
    <x v="0"/>
    <n v="1"/>
    <s v="Young"/>
    <n v="8"/>
  </r>
  <r>
    <n v="43"/>
    <n v="33591"/>
    <x v="0"/>
    <n v="2"/>
    <x v="0"/>
    <n v="0"/>
    <s v="Adult"/>
    <n v="8"/>
  </r>
  <r>
    <n v="61"/>
    <n v="123878"/>
    <x v="2"/>
    <n v="2"/>
    <x v="0"/>
    <n v="0"/>
    <s v="Old"/>
    <n v="9"/>
  </r>
  <r>
    <n v="45"/>
    <n v="146869"/>
    <x v="2"/>
    <n v="1"/>
    <x v="0"/>
    <n v="0"/>
    <s v="Adult"/>
    <n v="8"/>
  </r>
  <r>
    <n v="61"/>
    <n v="51395"/>
    <x v="4"/>
    <n v="1"/>
    <x v="0"/>
    <n v="1"/>
    <s v="Old"/>
    <n v="4"/>
  </r>
  <r>
    <n v="30"/>
    <n v="84182"/>
    <x v="6"/>
    <n v="0"/>
    <x v="0"/>
    <n v="0"/>
    <s v="Young"/>
    <n v="5"/>
  </r>
  <r>
    <n v="42"/>
    <n v="46738"/>
    <x v="1"/>
    <n v="1"/>
    <x v="0"/>
    <n v="0"/>
    <s v="Adult"/>
    <n v="9"/>
  </r>
  <r>
    <n v="39"/>
    <n v="32631"/>
    <x v="1"/>
    <n v="3"/>
    <x v="0"/>
    <n v="0"/>
    <s v="Adult"/>
    <n v="11"/>
  </r>
  <r>
    <n v="21"/>
    <n v="47905"/>
    <x v="0"/>
    <n v="1"/>
    <x v="0"/>
    <n v="0"/>
    <s v="Young"/>
    <n v="7"/>
  </r>
  <r>
    <n v="27"/>
    <n v="49056"/>
    <x v="7"/>
    <n v="1"/>
    <x v="0"/>
    <n v="0"/>
    <s v="Young"/>
    <n v="11"/>
  </r>
  <r>
    <n v="24"/>
    <n v="139674"/>
    <x v="3"/>
    <n v="1"/>
    <x v="0"/>
    <n v="0"/>
    <s v="Young"/>
    <n v="10"/>
  </r>
  <r>
    <n v="21"/>
    <n v="147025"/>
    <x v="1"/>
    <n v="1"/>
    <x v="1"/>
    <n v="0"/>
    <s v="Young"/>
    <n v="9"/>
  </r>
  <r>
    <n v="35"/>
    <n v="145316"/>
    <x v="3"/>
    <n v="0"/>
    <x v="1"/>
    <n v="1"/>
    <s v="Adult"/>
    <n v="9"/>
  </r>
  <r>
    <n v="60"/>
    <n v="119082"/>
    <x v="3"/>
    <n v="2"/>
    <x v="1"/>
    <n v="1"/>
    <s v="Old"/>
    <n v="11"/>
  </r>
  <r>
    <n v="32"/>
    <n v="65447"/>
    <x v="4"/>
    <n v="2"/>
    <x v="0"/>
    <n v="0"/>
    <s v="Young"/>
    <n v="5"/>
  </r>
  <r>
    <n v="42"/>
    <n v="84418"/>
    <x v="2"/>
    <n v="1"/>
    <x v="0"/>
    <n v="0"/>
    <s v="Adult"/>
    <n v="8"/>
  </r>
  <r>
    <n v="42"/>
    <n v="67190"/>
    <x v="3"/>
    <n v="3"/>
    <x v="0"/>
    <n v="1"/>
    <s v="Adult"/>
    <n v="12"/>
  </r>
  <r>
    <n v="37"/>
    <n v="56014"/>
    <x v="6"/>
    <n v="1"/>
    <x v="0"/>
    <n v="0"/>
    <s v="Adult"/>
    <n v="6"/>
  </r>
  <r>
    <n v="49"/>
    <n v="102999"/>
    <x v="0"/>
    <n v="3"/>
    <x v="1"/>
    <n v="1"/>
    <s v="Adult"/>
    <n v="9"/>
  </r>
  <r>
    <n v="34"/>
    <n v="137917"/>
    <x v="1"/>
    <n v="2"/>
    <x v="1"/>
    <n v="0"/>
    <s v="Young"/>
    <n v="10"/>
  </r>
  <r>
    <n v="40"/>
    <n v="80278"/>
    <x v="3"/>
    <n v="1"/>
    <x v="0"/>
    <n v="1"/>
    <s v="Adult"/>
    <n v="10"/>
  </r>
  <r>
    <n v="53"/>
    <n v="31780"/>
    <x v="6"/>
    <n v="3"/>
    <x v="1"/>
    <n v="1"/>
    <s v="Adult"/>
    <n v="8"/>
  </r>
  <r>
    <n v="63"/>
    <n v="121643"/>
    <x v="2"/>
    <n v="1"/>
    <x v="1"/>
    <n v="1"/>
    <s v="Old"/>
    <n v="8"/>
  </r>
  <r>
    <n v="35"/>
    <n v="89258"/>
    <x v="10"/>
    <n v="2"/>
    <x v="1"/>
    <n v="0"/>
    <s v="Adult"/>
    <n v="6"/>
  </r>
  <r>
    <n v="32"/>
    <n v="127123"/>
    <x v="10"/>
    <n v="2"/>
    <x v="1"/>
    <n v="0"/>
    <s v="Young"/>
    <n v="6"/>
  </r>
  <r>
    <n v="60"/>
    <n v="72192"/>
    <x v="1"/>
    <n v="4"/>
    <x v="1"/>
    <n v="0"/>
    <s v="Old"/>
    <n v="12"/>
  </r>
  <r>
    <n v="40"/>
    <n v="89300"/>
    <x v="3"/>
    <n v="2"/>
    <x v="0"/>
    <n v="1"/>
    <s v="Adult"/>
    <n v="11"/>
  </r>
  <r>
    <n v="50"/>
    <n v="134875"/>
    <x v="3"/>
    <n v="2"/>
    <x v="1"/>
    <n v="1"/>
    <s v="Adult"/>
    <n v="11"/>
  </r>
  <r>
    <n v="58"/>
    <n v="120504"/>
    <x v="1"/>
    <n v="3"/>
    <x v="1"/>
    <n v="0"/>
    <s v="Old"/>
    <n v="11"/>
  </r>
  <r>
    <n v="23"/>
    <n v="129129"/>
    <x v="5"/>
    <n v="2"/>
    <x v="0"/>
    <n v="0"/>
    <s v="Young"/>
    <n v="13"/>
  </r>
  <r>
    <n v="48"/>
    <n v="73923"/>
    <x v="10"/>
    <n v="2"/>
    <x v="0"/>
    <n v="0"/>
    <s v="Adult"/>
    <n v="6"/>
  </r>
  <r>
    <n v="46"/>
    <n v="119196"/>
    <x v="2"/>
    <n v="2"/>
    <x v="1"/>
    <n v="0"/>
    <s v="Adult"/>
    <n v="9"/>
  </r>
  <r>
    <n v="50"/>
    <n v="32395"/>
    <x v="10"/>
    <n v="1"/>
    <x v="0"/>
    <n v="1"/>
    <s v="Adult"/>
    <n v="5"/>
  </r>
  <r>
    <n v="33"/>
    <n v="132449"/>
    <x v="4"/>
    <n v="0"/>
    <x v="0"/>
    <n v="0"/>
    <s v="Young"/>
    <n v="3"/>
  </r>
  <r>
    <n v="33"/>
    <n v="127384"/>
    <x v="3"/>
    <n v="1"/>
    <x v="1"/>
    <n v="1"/>
    <s v="Young"/>
    <n v="10"/>
  </r>
  <r>
    <n v="22"/>
    <n v="45779"/>
    <x v="10"/>
    <n v="2"/>
    <x v="1"/>
    <n v="1"/>
    <s v="Young"/>
    <n v="6"/>
  </r>
  <r>
    <n v="57"/>
    <n v="101028"/>
    <x v="0"/>
    <n v="1"/>
    <x v="0"/>
    <n v="0"/>
    <s v="Old"/>
    <n v="7"/>
  </r>
  <r>
    <n v="58"/>
    <n v="59722"/>
    <x v="5"/>
    <n v="2"/>
    <x v="0"/>
    <n v="0"/>
    <s v="Old"/>
    <n v="13"/>
  </r>
  <r>
    <n v="22"/>
    <n v="37111"/>
    <x v="6"/>
    <n v="1"/>
    <x v="1"/>
    <n v="0"/>
    <s v="Young"/>
    <n v="6"/>
  </r>
  <r>
    <n v="56"/>
    <n v="141391"/>
    <x v="6"/>
    <n v="2"/>
    <x v="1"/>
    <n v="1"/>
    <s v="Old"/>
    <n v="7"/>
  </r>
  <r>
    <n v="46"/>
    <n v="39984"/>
    <x v="0"/>
    <n v="3"/>
    <x v="1"/>
    <n v="1"/>
    <s v="Adult"/>
    <n v="9"/>
  </r>
  <r>
    <n v="31"/>
    <n v="127552"/>
    <x v="0"/>
    <n v="2"/>
    <x v="1"/>
    <n v="0"/>
    <s v="Young"/>
    <n v="8"/>
  </r>
  <r>
    <n v="28"/>
    <n v="123176"/>
    <x v="7"/>
    <n v="3"/>
    <x v="0"/>
    <n v="1"/>
    <s v="Young"/>
    <n v="13"/>
  </r>
  <r>
    <n v="64"/>
    <n v="102328"/>
    <x v="0"/>
    <n v="4"/>
    <x v="0"/>
    <n v="0"/>
    <s v="Old"/>
    <n v="10"/>
  </r>
  <r>
    <n v="60"/>
    <n v="56924"/>
    <x v="4"/>
    <n v="1"/>
    <x v="0"/>
    <n v="0"/>
    <s v="Old"/>
    <n v="4"/>
  </r>
  <r>
    <n v="63"/>
    <n v="82703"/>
    <x v="10"/>
    <n v="2"/>
    <x v="0"/>
    <n v="0"/>
    <s v="Old"/>
    <n v="6"/>
  </r>
  <r>
    <n v="42"/>
    <n v="62577"/>
    <x v="9"/>
    <n v="3"/>
    <x v="0"/>
    <n v="0"/>
    <s v="Adult"/>
    <n v="5"/>
  </r>
  <r>
    <n v="40"/>
    <n v="37711"/>
    <x v="7"/>
    <n v="0"/>
    <x v="0"/>
    <n v="0"/>
    <s v="Adult"/>
    <n v="10"/>
  </r>
  <r>
    <n v="28"/>
    <n v="115548"/>
    <x v="11"/>
    <n v="1"/>
    <x v="0"/>
    <n v="1"/>
    <s v="Young"/>
    <n v="14"/>
  </r>
  <r>
    <n v="49"/>
    <n v="129869"/>
    <x v="10"/>
    <n v="4"/>
    <x v="0"/>
    <n v="1"/>
    <s v="Adult"/>
    <n v="8"/>
  </r>
  <r>
    <n v="60"/>
    <n v="131971"/>
    <x v="10"/>
    <n v="0"/>
    <x v="0"/>
    <n v="0"/>
    <s v="Old"/>
    <n v="4"/>
  </r>
  <r>
    <n v="46"/>
    <n v="134763"/>
    <x v="1"/>
    <n v="2"/>
    <x v="1"/>
    <n v="1"/>
    <s v="Adult"/>
    <n v="10"/>
  </r>
  <r>
    <n v="50"/>
    <n v="34096"/>
    <x v="11"/>
    <n v="1"/>
    <x v="0"/>
    <n v="0"/>
    <s v="Adult"/>
    <n v="14"/>
  </r>
  <r>
    <n v="37"/>
    <n v="96555"/>
    <x v="10"/>
    <n v="0"/>
    <x v="0"/>
    <n v="1"/>
    <s v="Adult"/>
    <n v="4"/>
  </r>
  <r>
    <n v="40"/>
    <n v="119848"/>
    <x v="1"/>
    <n v="3"/>
    <x v="1"/>
    <n v="1"/>
    <s v="Adult"/>
    <n v="11"/>
  </r>
  <r>
    <n v="36"/>
    <n v="105012"/>
    <x v="10"/>
    <n v="0"/>
    <x v="1"/>
    <n v="1"/>
    <s v="Adult"/>
    <n v="4"/>
  </r>
  <r>
    <n v="63"/>
    <n v="38254"/>
    <x v="5"/>
    <n v="2"/>
    <x v="1"/>
    <n v="1"/>
    <s v="Old"/>
    <n v="13"/>
  </r>
  <r>
    <n v="27"/>
    <n v="127955"/>
    <x v="10"/>
    <n v="5"/>
    <x v="1"/>
    <n v="1"/>
    <s v="Young"/>
    <n v="9"/>
  </r>
  <r>
    <n v="36"/>
    <n v="107120"/>
    <x v="1"/>
    <n v="1"/>
    <x v="1"/>
    <n v="1"/>
    <s v="Adult"/>
    <n v="9"/>
  </r>
  <r>
    <n v="65"/>
    <n v="35965"/>
    <x v="10"/>
    <n v="5"/>
    <x v="0"/>
    <n v="0"/>
    <s v="Old"/>
    <n v="9"/>
  </r>
  <r>
    <n v="47"/>
    <n v="107000"/>
    <x v="2"/>
    <n v="1"/>
    <x v="0"/>
    <n v="0"/>
    <s v="Adult"/>
    <n v="8"/>
  </r>
  <r>
    <n v="43"/>
    <n v="146957"/>
    <x v="10"/>
    <n v="3"/>
    <x v="0"/>
    <n v="0"/>
    <s v="Adult"/>
    <n v="7"/>
  </r>
  <r>
    <n v="44"/>
    <n v="107975"/>
    <x v="5"/>
    <n v="4"/>
    <x v="0"/>
    <n v="0"/>
    <s v="Adult"/>
    <n v="15"/>
  </r>
  <r>
    <n v="29"/>
    <n v="87987"/>
    <x v="2"/>
    <n v="2"/>
    <x v="1"/>
    <n v="1"/>
    <s v="Young"/>
    <n v="9"/>
  </r>
  <r>
    <n v="55"/>
    <n v="133025"/>
    <x v="6"/>
    <n v="0"/>
    <x v="0"/>
    <n v="0"/>
    <s v="Old"/>
    <n v="5"/>
  </r>
  <r>
    <n v="40"/>
    <n v="136712"/>
    <x v="0"/>
    <n v="0"/>
    <x v="0"/>
    <n v="0"/>
    <s v="Adult"/>
    <n v="6"/>
  </r>
  <r>
    <n v="57"/>
    <n v="62963"/>
    <x v="5"/>
    <n v="2"/>
    <x v="1"/>
    <n v="1"/>
    <s v="Old"/>
    <n v="13"/>
  </r>
  <r>
    <n v="62"/>
    <n v="123976"/>
    <x v="0"/>
    <n v="4"/>
    <x v="1"/>
    <n v="0"/>
    <s v="Old"/>
    <n v="10"/>
  </r>
  <r>
    <n v="37"/>
    <n v="33273"/>
    <x v="1"/>
    <n v="2"/>
    <x v="0"/>
    <n v="0"/>
    <s v="Adult"/>
    <n v="10"/>
  </r>
  <r>
    <n v="51"/>
    <n v="45330"/>
    <x v="3"/>
    <n v="3"/>
    <x v="0"/>
    <n v="0"/>
    <s v="Adult"/>
    <n v="12"/>
  </r>
  <r>
    <n v="28"/>
    <n v="51494"/>
    <x v="3"/>
    <n v="3"/>
    <x v="0"/>
    <n v="0"/>
    <s v="Young"/>
    <n v="12"/>
  </r>
  <r>
    <n v="35"/>
    <n v="106422"/>
    <x v="6"/>
    <n v="1"/>
    <x v="0"/>
    <n v="1"/>
    <s v="Adult"/>
    <n v="6"/>
  </r>
  <r>
    <n v="51"/>
    <n v="33212"/>
    <x v="2"/>
    <n v="1"/>
    <x v="0"/>
    <n v="0"/>
    <s v="Adult"/>
    <n v="8"/>
  </r>
  <r>
    <n v="50"/>
    <n v="131059"/>
    <x v="7"/>
    <n v="1"/>
    <x v="1"/>
    <n v="1"/>
    <s v="Adult"/>
    <n v="11"/>
  </r>
  <r>
    <n v="40"/>
    <n v="113441"/>
    <x v="3"/>
    <n v="2"/>
    <x v="1"/>
    <n v="1"/>
    <s v="Adult"/>
    <n v="11"/>
  </r>
  <r>
    <n v="59"/>
    <n v="117594"/>
    <x v="7"/>
    <n v="5"/>
    <x v="0"/>
    <n v="0"/>
    <s v="Old"/>
    <n v="15"/>
  </r>
  <r>
    <n v="32"/>
    <n v="31080"/>
    <x v="2"/>
    <n v="2"/>
    <x v="0"/>
    <n v="1"/>
    <s v="Young"/>
    <n v="9"/>
  </r>
  <r>
    <n v="37"/>
    <n v="62675"/>
    <x v="0"/>
    <n v="3"/>
    <x v="1"/>
    <n v="1"/>
    <s v="Adult"/>
    <n v="9"/>
  </r>
  <r>
    <n v="62"/>
    <n v="52007"/>
    <x v="1"/>
    <n v="3"/>
    <x v="0"/>
    <n v="0"/>
    <s v="Old"/>
    <n v="11"/>
  </r>
  <r>
    <n v="50"/>
    <n v="143805"/>
    <x v="0"/>
    <n v="1"/>
    <x v="1"/>
    <n v="1"/>
    <s v="Adult"/>
    <n v="7"/>
  </r>
  <r>
    <n v="49"/>
    <n v="112641"/>
    <x v="1"/>
    <n v="0"/>
    <x v="0"/>
    <n v="0"/>
    <s v="Adult"/>
    <n v="8"/>
  </r>
  <r>
    <n v="39"/>
    <n v="125815"/>
    <x v="1"/>
    <n v="3"/>
    <x v="0"/>
    <n v="0"/>
    <s v="Adult"/>
    <n v="11"/>
  </r>
  <r>
    <n v="31"/>
    <n v="76815"/>
    <x v="4"/>
    <n v="4"/>
    <x v="0"/>
    <n v="1"/>
    <s v="Young"/>
    <n v="7"/>
  </r>
  <r>
    <n v="54"/>
    <n v="113482"/>
    <x v="1"/>
    <n v="1"/>
    <x v="1"/>
    <n v="1"/>
    <s v="Adult"/>
    <n v="9"/>
  </r>
  <r>
    <n v="27"/>
    <n v="30639"/>
    <x v="2"/>
    <n v="0"/>
    <x v="1"/>
    <n v="1"/>
    <s v="Young"/>
    <n v="7"/>
  </r>
  <r>
    <n v="64"/>
    <n v="93593"/>
    <x v="1"/>
    <n v="0"/>
    <x v="0"/>
    <n v="0"/>
    <s v="Old"/>
    <n v="8"/>
  </r>
  <r>
    <n v="54"/>
    <n v="148948"/>
    <x v="0"/>
    <n v="4"/>
    <x v="0"/>
    <n v="0"/>
    <s v="Adult"/>
    <n v="10"/>
  </r>
  <r>
    <n v="40"/>
    <n v="108038"/>
    <x v="1"/>
    <n v="4"/>
    <x v="0"/>
    <n v="0"/>
    <s v="Adult"/>
    <n v="12"/>
  </r>
  <r>
    <n v="58"/>
    <n v="133494"/>
    <x v="10"/>
    <n v="2"/>
    <x v="0"/>
    <n v="0"/>
    <s v="Old"/>
    <n v="6"/>
  </r>
  <r>
    <n v="44"/>
    <n v="123899"/>
    <x v="6"/>
    <n v="1"/>
    <x v="0"/>
    <n v="0"/>
    <s v="Adult"/>
    <n v="6"/>
  </r>
  <r>
    <n v="30"/>
    <n v="33736"/>
    <x v="9"/>
    <n v="4"/>
    <x v="1"/>
    <n v="0"/>
    <s v="Young"/>
    <n v="6"/>
  </r>
  <r>
    <n v="52"/>
    <n v="46473"/>
    <x v="1"/>
    <n v="1"/>
    <x v="0"/>
    <n v="1"/>
    <s v="Adult"/>
    <n v="9"/>
  </r>
  <r>
    <n v="35"/>
    <n v="64019"/>
    <x v="6"/>
    <n v="6"/>
    <x v="0"/>
    <n v="0"/>
    <s v="Adult"/>
    <n v="11"/>
  </r>
  <r>
    <n v="57"/>
    <n v="137598"/>
    <x v="6"/>
    <n v="5"/>
    <x v="0"/>
    <n v="0"/>
    <s v="Old"/>
    <n v="10"/>
  </r>
  <r>
    <n v="40"/>
    <n v="116623"/>
    <x v="8"/>
    <n v="1"/>
    <x v="0"/>
    <n v="1"/>
    <s v="Adult"/>
    <n v="13"/>
  </r>
  <r>
    <n v="23"/>
    <n v="145036"/>
    <x v="2"/>
    <n v="1"/>
    <x v="0"/>
    <n v="1"/>
    <s v="Young"/>
    <n v="8"/>
  </r>
  <r>
    <n v="57"/>
    <n v="124025"/>
    <x v="3"/>
    <n v="4"/>
    <x v="0"/>
    <n v="1"/>
    <s v="Old"/>
    <n v="13"/>
  </r>
  <r>
    <n v="60"/>
    <n v="66820"/>
    <x v="10"/>
    <n v="3"/>
    <x v="0"/>
    <n v="0"/>
    <s v="Old"/>
    <n v="7"/>
  </r>
  <r>
    <n v="28"/>
    <n v="114861"/>
    <x v="7"/>
    <n v="2"/>
    <x v="1"/>
    <n v="1"/>
    <s v="Young"/>
    <n v="12"/>
  </r>
  <r>
    <n v="60"/>
    <n v="87589"/>
    <x v="0"/>
    <n v="3"/>
    <x v="0"/>
    <n v="1"/>
    <s v="Old"/>
    <n v="9"/>
  </r>
  <r>
    <n v="64"/>
    <n v="95807"/>
    <x v="0"/>
    <n v="0"/>
    <x v="1"/>
    <n v="1"/>
    <s v="Old"/>
    <n v="6"/>
  </r>
  <r>
    <n v="43"/>
    <n v="48414"/>
    <x v="2"/>
    <n v="2"/>
    <x v="0"/>
    <n v="0"/>
    <s v="Adult"/>
    <n v="9"/>
  </r>
  <r>
    <n v="60"/>
    <n v="54220"/>
    <x v="6"/>
    <n v="2"/>
    <x v="0"/>
    <n v="0"/>
    <s v="Old"/>
    <n v="7"/>
  </r>
  <r>
    <n v="31"/>
    <n v="90531"/>
    <x v="10"/>
    <n v="0"/>
    <x v="1"/>
    <n v="1"/>
    <s v="Young"/>
    <n v="4"/>
  </r>
  <r>
    <n v="28"/>
    <n v="140002"/>
    <x v="3"/>
    <n v="4"/>
    <x v="0"/>
    <n v="1"/>
    <s v="Young"/>
    <n v="13"/>
  </r>
  <r>
    <n v="49"/>
    <n v="144193"/>
    <x v="2"/>
    <n v="4"/>
    <x v="1"/>
    <n v="1"/>
    <s v="Adult"/>
    <n v="11"/>
  </r>
  <r>
    <n v="50"/>
    <n v="72425"/>
    <x v="2"/>
    <n v="1"/>
    <x v="1"/>
    <n v="1"/>
    <s v="Adult"/>
    <n v="8"/>
  </r>
  <r>
    <n v="30"/>
    <n v="39387"/>
    <x v="2"/>
    <n v="2"/>
    <x v="1"/>
    <n v="0"/>
    <s v="Young"/>
    <n v="9"/>
  </r>
  <r>
    <n v="59"/>
    <n v="144680"/>
    <x v="2"/>
    <n v="2"/>
    <x v="1"/>
    <n v="0"/>
    <s v="Old"/>
    <n v="9"/>
  </r>
  <r>
    <n v="48"/>
    <n v="106815"/>
    <x v="1"/>
    <n v="2"/>
    <x v="0"/>
    <n v="0"/>
    <s v="Adult"/>
    <n v="10"/>
  </r>
  <r>
    <n v="56"/>
    <n v="57584"/>
    <x v="2"/>
    <n v="1"/>
    <x v="1"/>
    <n v="0"/>
    <s v="Old"/>
    <n v="8"/>
  </r>
  <r>
    <n v="33"/>
    <n v="74783"/>
    <x v="3"/>
    <n v="2"/>
    <x v="0"/>
    <n v="1"/>
    <s v="Young"/>
    <n v="11"/>
  </r>
  <r>
    <n v="52"/>
    <n v="69809"/>
    <x v="0"/>
    <n v="1"/>
    <x v="1"/>
    <n v="1"/>
    <s v="Adult"/>
    <n v="7"/>
  </r>
  <r>
    <n v="56"/>
    <n v="84327"/>
    <x v="3"/>
    <n v="0"/>
    <x v="0"/>
    <n v="1"/>
    <s v="Old"/>
    <n v="9"/>
  </r>
  <r>
    <n v="57"/>
    <n v="145814"/>
    <x v="7"/>
    <n v="0"/>
    <x v="0"/>
    <n v="0"/>
    <s v="Old"/>
    <n v="10"/>
  </r>
  <r>
    <n v="46"/>
    <n v="149067"/>
    <x v="10"/>
    <n v="3"/>
    <x v="1"/>
    <n v="0"/>
    <s v="Adult"/>
    <n v="7"/>
  </r>
  <r>
    <n v="42"/>
    <n v="137012"/>
    <x v="9"/>
    <n v="1"/>
    <x v="1"/>
    <n v="0"/>
    <s v="Adult"/>
    <n v="3"/>
  </r>
  <r>
    <n v="24"/>
    <n v="40857"/>
    <x v="0"/>
    <n v="2"/>
    <x v="1"/>
    <n v="1"/>
    <s v="Young"/>
    <n v="8"/>
  </r>
  <r>
    <n v="51"/>
    <n v="72261"/>
    <x v="1"/>
    <n v="2"/>
    <x v="0"/>
    <n v="1"/>
    <s v="Adult"/>
    <n v="10"/>
  </r>
  <r>
    <n v="38"/>
    <n v="103588"/>
    <x v="3"/>
    <n v="3"/>
    <x v="1"/>
    <n v="1"/>
    <s v="Adult"/>
    <n v="12"/>
  </r>
  <r>
    <n v="58"/>
    <n v="46995"/>
    <x v="9"/>
    <n v="3"/>
    <x v="0"/>
    <n v="0"/>
    <s v="Old"/>
    <n v="5"/>
  </r>
  <r>
    <n v="44"/>
    <n v="145437"/>
    <x v="10"/>
    <n v="1"/>
    <x v="1"/>
    <n v="1"/>
    <s v="Adult"/>
    <n v="5"/>
  </r>
  <r>
    <n v="43"/>
    <n v="43580"/>
    <x v="2"/>
    <n v="1"/>
    <x v="1"/>
    <n v="0"/>
    <s v="Adult"/>
    <n v="8"/>
  </r>
  <r>
    <n v="42"/>
    <n v="48240"/>
    <x v="10"/>
    <n v="5"/>
    <x v="0"/>
    <n v="0"/>
    <s v="Adult"/>
    <n v="9"/>
  </r>
  <r>
    <n v="22"/>
    <n v="113446"/>
    <x v="7"/>
    <n v="4"/>
    <x v="0"/>
    <n v="1"/>
    <s v="Young"/>
    <n v="14"/>
  </r>
  <r>
    <n v="51"/>
    <n v="105752"/>
    <x v="3"/>
    <n v="2"/>
    <x v="0"/>
    <n v="0"/>
    <s v="Adult"/>
    <n v="11"/>
  </r>
  <r>
    <n v="31"/>
    <n v="134533"/>
    <x v="6"/>
    <n v="1"/>
    <x v="0"/>
    <n v="0"/>
    <s v="Young"/>
    <n v="6"/>
  </r>
  <r>
    <n v="48"/>
    <n v="76111"/>
    <x v="8"/>
    <n v="2"/>
    <x v="1"/>
    <n v="0"/>
    <s v="Adult"/>
    <n v="14"/>
  </r>
  <r>
    <n v="52"/>
    <n v="120447"/>
    <x v="0"/>
    <n v="2"/>
    <x v="0"/>
    <n v="0"/>
    <s v="Adult"/>
    <n v="8"/>
  </r>
  <r>
    <n v="25"/>
    <n v="64866"/>
    <x v="1"/>
    <n v="1"/>
    <x v="1"/>
    <n v="1"/>
    <s v="Young"/>
    <n v="9"/>
  </r>
  <r>
    <n v="58"/>
    <n v="110974"/>
    <x v="3"/>
    <n v="2"/>
    <x v="1"/>
    <n v="1"/>
    <s v="Old"/>
    <n v="11"/>
  </r>
  <r>
    <n v="30"/>
    <n v="103401"/>
    <x v="3"/>
    <n v="2"/>
    <x v="0"/>
    <n v="1"/>
    <s v="Young"/>
    <n v="11"/>
  </r>
  <r>
    <n v="60"/>
    <n v="112093"/>
    <x v="6"/>
    <n v="3"/>
    <x v="1"/>
    <n v="0"/>
    <s v="Old"/>
    <n v="8"/>
  </r>
  <r>
    <n v="44"/>
    <n v="42211"/>
    <x v="11"/>
    <n v="4"/>
    <x v="0"/>
    <n v="1"/>
    <s v="Adult"/>
    <n v="17"/>
  </r>
  <r>
    <n v="55"/>
    <n v="88985"/>
    <x v="5"/>
    <n v="2"/>
    <x v="0"/>
    <n v="0"/>
    <s v="Old"/>
    <n v="13"/>
  </r>
  <r>
    <n v="64"/>
    <n v="63268"/>
    <x v="6"/>
    <n v="1"/>
    <x v="0"/>
    <n v="1"/>
    <s v="Old"/>
    <n v="6"/>
  </r>
  <r>
    <n v="43"/>
    <n v="33646"/>
    <x v="2"/>
    <n v="4"/>
    <x v="0"/>
    <n v="0"/>
    <s v="Adult"/>
    <n v="11"/>
  </r>
  <r>
    <n v="37"/>
    <n v="85371"/>
    <x v="3"/>
    <n v="2"/>
    <x v="1"/>
    <n v="1"/>
    <s v="Adult"/>
    <n v="11"/>
  </r>
  <r>
    <n v="21"/>
    <n v="147051"/>
    <x v="2"/>
    <n v="2"/>
    <x v="0"/>
    <n v="1"/>
    <s v="Young"/>
    <n v="9"/>
  </r>
  <r>
    <n v="51"/>
    <n v="72816"/>
    <x v="6"/>
    <n v="2"/>
    <x v="1"/>
    <n v="0"/>
    <s v="Adult"/>
    <n v="7"/>
  </r>
  <r>
    <n v="51"/>
    <n v="119460"/>
    <x v="6"/>
    <n v="1"/>
    <x v="0"/>
    <n v="0"/>
    <s v="Adult"/>
    <n v="6"/>
  </r>
  <r>
    <n v="62"/>
    <n v="74112"/>
    <x v="6"/>
    <n v="0"/>
    <x v="1"/>
    <n v="0"/>
    <s v="Old"/>
    <n v="5"/>
  </r>
  <r>
    <n v="62"/>
    <n v="81048"/>
    <x v="3"/>
    <n v="3"/>
    <x v="0"/>
    <n v="1"/>
    <s v="Old"/>
    <n v="12"/>
  </r>
  <r>
    <n v="54"/>
    <n v="84911"/>
    <x v="0"/>
    <n v="2"/>
    <x v="0"/>
    <n v="0"/>
    <s v="Adult"/>
    <n v="8"/>
  </r>
  <r>
    <n v="29"/>
    <n v="105446"/>
    <x v="2"/>
    <n v="0"/>
    <x v="0"/>
    <n v="0"/>
    <s v="Young"/>
    <n v="7"/>
  </r>
  <r>
    <n v="42"/>
    <n v="31778"/>
    <x v="0"/>
    <n v="1"/>
    <x v="1"/>
    <n v="1"/>
    <s v="Adult"/>
    <n v="7"/>
  </r>
  <r>
    <n v="33"/>
    <n v="75752"/>
    <x v="1"/>
    <n v="1"/>
    <x v="1"/>
    <n v="0"/>
    <s v="Young"/>
    <n v="9"/>
  </r>
  <r>
    <n v="45"/>
    <n v="114977"/>
    <x v="7"/>
    <n v="1"/>
    <x v="0"/>
    <n v="0"/>
    <s v="Adult"/>
    <n v="11"/>
  </r>
  <r>
    <n v="38"/>
    <n v="100726"/>
    <x v="3"/>
    <n v="0"/>
    <x v="1"/>
    <n v="1"/>
    <s v="Adult"/>
    <n v="9"/>
  </r>
  <r>
    <n v="32"/>
    <n v="110840"/>
    <x v="0"/>
    <n v="1"/>
    <x v="1"/>
    <n v="0"/>
    <s v="Young"/>
    <n v="7"/>
  </r>
  <r>
    <n v="60"/>
    <n v="135301"/>
    <x v="2"/>
    <n v="0"/>
    <x v="0"/>
    <n v="0"/>
    <s v="Old"/>
    <n v="7"/>
  </r>
  <r>
    <n v="37"/>
    <n v="57289"/>
    <x v="0"/>
    <n v="2"/>
    <x v="0"/>
    <n v="0"/>
    <s v="Adult"/>
    <n v="8"/>
  </r>
  <r>
    <n v="35"/>
    <n v="74788"/>
    <x v="6"/>
    <n v="1"/>
    <x v="0"/>
    <n v="0"/>
    <s v="Adult"/>
    <n v="6"/>
  </r>
  <r>
    <n v="62"/>
    <n v="34747"/>
    <x v="6"/>
    <n v="4"/>
    <x v="1"/>
    <n v="1"/>
    <s v="Old"/>
    <n v="9"/>
  </r>
  <r>
    <n v="35"/>
    <n v="104822"/>
    <x v="2"/>
    <n v="0"/>
    <x v="0"/>
    <n v="0"/>
    <s v="Adult"/>
    <n v="7"/>
  </r>
  <r>
    <n v="35"/>
    <n v="30045"/>
    <x v="0"/>
    <n v="1"/>
    <x v="0"/>
    <n v="0"/>
    <s v="Adult"/>
    <n v="7"/>
  </r>
  <r>
    <n v="59"/>
    <n v="125278"/>
    <x v="0"/>
    <n v="3"/>
    <x v="1"/>
    <n v="1"/>
    <s v="Old"/>
    <n v="9"/>
  </r>
  <r>
    <n v="33"/>
    <n v="37758"/>
    <x v="10"/>
    <n v="3"/>
    <x v="0"/>
    <n v="1"/>
    <s v="Young"/>
    <n v="7"/>
  </r>
  <r>
    <n v="37"/>
    <n v="53437"/>
    <x v="9"/>
    <n v="1"/>
    <x v="1"/>
    <n v="0"/>
    <s v="Adult"/>
    <n v="3"/>
  </r>
  <r>
    <n v="52"/>
    <n v="49585"/>
    <x v="10"/>
    <n v="2"/>
    <x v="0"/>
    <n v="1"/>
    <s v="Adult"/>
    <n v="6"/>
  </r>
  <r>
    <n v="29"/>
    <n v="128759"/>
    <x v="10"/>
    <n v="1"/>
    <x v="1"/>
    <n v="1"/>
    <s v="Young"/>
    <n v="5"/>
  </r>
  <r>
    <n v="60"/>
    <n v="39854"/>
    <x v="0"/>
    <n v="1"/>
    <x v="1"/>
    <n v="0"/>
    <s v="Old"/>
    <n v="7"/>
  </r>
  <r>
    <n v="40"/>
    <n v="82076"/>
    <x v="8"/>
    <n v="2"/>
    <x v="0"/>
    <n v="0"/>
    <s v="Adult"/>
    <n v="14"/>
  </r>
  <r>
    <n v="46"/>
    <n v="86950"/>
    <x v="3"/>
    <n v="3"/>
    <x v="0"/>
    <n v="0"/>
    <s v="Adult"/>
    <n v="12"/>
  </r>
  <r>
    <n v="47"/>
    <n v="47349"/>
    <x v="1"/>
    <n v="6"/>
    <x v="0"/>
    <n v="1"/>
    <s v="Adult"/>
    <n v="14"/>
  </r>
  <r>
    <n v="41"/>
    <n v="126228"/>
    <x v="3"/>
    <n v="3"/>
    <x v="1"/>
    <n v="1"/>
    <s v="Adult"/>
    <n v="12"/>
  </r>
  <r>
    <n v="38"/>
    <n v="51348"/>
    <x v="0"/>
    <n v="3"/>
    <x v="0"/>
    <n v="1"/>
    <s v="Adult"/>
    <n v="9"/>
  </r>
  <r>
    <n v="33"/>
    <n v="64296"/>
    <x v="7"/>
    <n v="5"/>
    <x v="1"/>
    <n v="0"/>
    <s v="Young"/>
    <n v="15"/>
  </r>
  <r>
    <n v="36"/>
    <n v="131280"/>
    <x v="3"/>
    <n v="3"/>
    <x v="0"/>
    <n v="1"/>
    <s v="Adult"/>
    <n v="12"/>
  </r>
  <r>
    <n v="29"/>
    <n v="49455"/>
    <x v="2"/>
    <n v="3"/>
    <x v="0"/>
    <n v="1"/>
    <s v="Young"/>
    <n v="10"/>
  </r>
  <r>
    <n v="32"/>
    <n v="108824"/>
    <x v="6"/>
    <n v="3"/>
    <x v="0"/>
    <n v="0"/>
    <s v="Young"/>
    <n v="8"/>
  </r>
  <r>
    <n v="64"/>
    <n v="84021"/>
    <x v="0"/>
    <n v="2"/>
    <x v="0"/>
    <n v="0"/>
    <s v="Old"/>
    <n v="8"/>
  </r>
  <r>
    <n v="58"/>
    <n v="101923"/>
    <x v="9"/>
    <n v="1"/>
    <x v="0"/>
    <n v="1"/>
    <s v="Old"/>
    <n v="3"/>
  </r>
  <r>
    <n v="39"/>
    <n v="130825"/>
    <x v="8"/>
    <n v="2"/>
    <x v="1"/>
    <n v="1"/>
    <s v="Adult"/>
    <n v="14"/>
  </r>
  <r>
    <n v="27"/>
    <n v="69293"/>
    <x v="1"/>
    <n v="4"/>
    <x v="0"/>
    <n v="1"/>
    <s v="Young"/>
    <n v="12"/>
  </r>
  <r>
    <n v="55"/>
    <n v="129430"/>
    <x v="6"/>
    <n v="2"/>
    <x v="0"/>
    <n v="0"/>
    <s v="Old"/>
    <n v="7"/>
  </r>
  <r>
    <n v="38"/>
    <n v="118552"/>
    <x v="1"/>
    <n v="4"/>
    <x v="0"/>
    <n v="0"/>
    <s v="Adult"/>
    <n v="12"/>
  </r>
  <r>
    <n v="36"/>
    <n v="76116"/>
    <x v="6"/>
    <n v="4"/>
    <x v="1"/>
    <n v="1"/>
    <s v="Adult"/>
    <n v="9"/>
  </r>
  <r>
    <n v="59"/>
    <n v="70484"/>
    <x v="9"/>
    <n v="4"/>
    <x v="0"/>
    <n v="1"/>
    <s v="Old"/>
    <n v="6"/>
  </r>
  <r>
    <n v="24"/>
    <n v="60215"/>
    <x v="3"/>
    <n v="2"/>
    <x v="1"/>
    <n v="1"/>
    <s v="Young"/>
    <n v="11"/>
  </r>
  <r>
    <n v="45"/>
    <n v="111638"/>
    <x v="2"/>
    <n v="3"/>
    <x v="1"/>
    <n v="1"/>
    <s v="Adult"/>
    <n v="10"/>
  </r>
  <r>
    <n v="52"/>
    <n v="33404"/>
    <x v="10"/>
    <n v="1"/>
    <x v="0"/>
    <n v="0"/>
    <s v="Adult"/>
    <n v="5"/>
  </r>
  <r>
    <n v="60"/>
    <n v="67260"/>
    <x v="3"/>
    <n v="1"/>
    <x v="1"/>
    <n v="1"/>
    <s v="Old"/>
    <n v="10"/>
  </r>
  <r>
    <n v="33"/>
    <n v="130647"/>
    <x v="1"/>
    <n v="4"/>
    <x v="0"/>
    <n v="0"/>
    <s v="Young"/>
    <n v="12"/>
  </r>
  <r>
    <n v="65"/>
    <n v="95642"/>
    <x v="12"/>
    <n v="3"/>
    <x v="0"/>
    <n v="1"/>
    <s v="Old"/>
    <n v="4"/>
  </r>
  <r>
    <n v="37"/>
    <n v="110731"/>
    <x v="10"/>
    <n v="0"/>
    <x v="1"/>
    <n v="1"/>
    <s v="Adult"/>
    <n v="4"/>
  </r>
  <r>
    <n v="57"/>
    <n v="76009"/>
    <x v="6"/>
    <n v="1"/>
    <x v="0"/>
    <n v="1"/>
    <s v="Old"/>
    <n v="6"/>
  </r>
  <r>
    <n v="26"/>
    <n v="122689"/>
    <x v="2"/>
    <n v="1"/>
    <x v="1"/>
    <n v="1"/>
    <s v="Young"/>
    <n v="8"/>
  </r>
  <r>
    <n v="39"/>
    <n v="147842"/>
    <x v="2"/>
    <n v="1"/>
    <x v="0"/>
    <n v="0"/>
    <s v="Adult"/>
    <n v="8"/>
  </r>
  <r>
    <n v="33"/>
    <n v="59605"/>
    <x v="7"/>
    <n v="2"/>
    <x v="0"/>
    <n v="1"/>
    <s v="Young"/>
    <n v="12"/>
  </r>
  <r>
    <n v="46"/>
    <n v="140879"/>
    <x v="8"/>
    <n v="0"/>
    <x v="1"/>
    <n v="1"/>
    <s v="Adult"/>
    <n v="12"/>
  </r>
  <r>
    <n v="34"/>
    <n v="83205"/>
    <x v="10"/>
    <n v="0"/>
    <x v="0"/>
    <n v="0"/>
    <s v="Young"/>
    <n v="4"/>
  </r>
  <r>
    <n v="51"/>
    <n v="67569"/>
    <x v="14"/>
    <n v="3"/>
    <x v="0"/>
    <n v="0"/>
    <s v="Adult"/>
    <n v="17"/>
  </r>
  <r>
    <n v="24"/>
    <n v="35580"/>
    <x v="10"/>
    <n v="1"/>
    <x v="0"/>
    <n v="0"/>
    <s v="Young"/>
    <n v="5"/>
  </r>
  <r>
    <n v="59"/>
    <n v="144902"/>
    <x v="3"/>
    <n v="2"/>
    <x v="0"/>
    <n v="1"/>
    <s v="Old"/>
    <n v="11"/>
  </r>
  <r>
    <n v="28"/>
    <n v="35400"/>
    <x v="5"/>
    <n v="0"/>
    <x v="0"/>
    <n v="1"/>
    <s v="Young"/>
    <n v="11"/>
  </r>
  <r>
    <n v="45"/>
    <n v="69643"/>
    <x v="0"/>
    <n v="2"/>
    <x v="0"/>
    <n v="1"/>
    <s v="Adult"/>
    <n v="8"/>
  </r>
  <r>
    <n v="33"/>
    <n v="126185"/>
    <x v="8"/>
    <n v="0"/>
    <x v="1"/>
    <n v="1"/>
    <s v="Young"/>
    <n v="12"/>
  </r>
  <r>
    <n v="52"/>
    <n v="126032"/>
    <x v="11"/>
    <n v="1"/>
    <x v="0"/>
    <n v="1"/>
    <s v="Adult"/>
    <n v="14"/>
  </r>
  <r>
    <n v="58"/>
    <n v="148977"/>
    <x v="2"/>
    <n v="1"/>
    <x v="0"/>
    <n v="1"/>
    <s v="Old"/>
    <n v="8"/>
  </r>
  <r>
    <n v="58"/>
    <n v="116173"/>
    <x v="6"/>
    <n v="2"/>
    <x v="1"/>
    <n v="1"/>
    <s v="Old"/>
    <n v="7"/>
  </r>
  <r>
    <n v="48"/>
    <n v="136960"/>
    <x v="7"/>
    <n v="3"/>
    <x v="0"/>
    <n v="1"/>
    <s v="Adult"/>
    <n v="13"/>
  </r>
  <r>
    <n v="50"/>
    <n v="69015"/>
    <x v="0"/>
    <n v="2"/>
    <x v="0"/>
    <n v="0"/>
    <s v="Adult"/>
    <n v="8"/>
  </r>
  <r>
    <n v="23"/>
    <n v="101713"/>
    <x v="5"/>
    <n v="2"/>
    <x v="1"/>
    <n v="0"/>
    <s v="Young"/>
    <n v="13"/>
  </r>
  <r>
    <n v="48"/>
    <n v="102805"/>
    <x v="3"/>
    <n v="4"/>
    <x v="1"/>
    <n v="0"/>
    <s v="Adult"/>
    <n v="13"/>
  </r>
  <r>
    <n v="23"/>
    <n v="44974"/>
    <x v="0"/>
    <n v="0"/>
    <x v="1"/>
    <n v="1"/>
    <s v="Young"/>
    <n v="6"/>
  </r>
  <r>
    <n v="65"/>
    <n v="44037"/>
    <x v="1"/>
    <n v="3"/>
    <x v="1"/>
    <n v="1"/>
    <s v="Old"/>
    <n v="11"/>
  </r>
  <r>
    <n v="54"/>
    <n v="114292"/>
    <x v="2"/>
    <n v="2"/>
    <x v="0"/>
    <n v="0"/>
    <s v="Adult"/>
    <n v="9"/>
  </r>
  <r>
    <n v="36"/>
    <n v="46167"/>
    <x v="6"/>
    <n v="1"/>
    <x v="0"/>
    <n v="0"/>
    <s v="Adult"/>
    <n v="6"/>
  </r>
  <r>
    <n v="42"/>
    <n v="118754"/>
    <x v="0"/>
    <n v="1"/>
    <x v="0"/>
    <n v="0"/>
    <s v="Adult"/>
    <n v="7"/>
  </r>
  <r>
    <n v="52"/>
    <n v="120703"/>
    <x v="2"/>
    <n v="3"/>
    <x v="1"/>
    <n v="1"/>
    <s v="Adult"/>
    <n v="10"/>
  </r>
  <r>
    <n v="58"/>
    <n v="73148"/>
    <x v="3"/>
    <n v="2"/>
    <x v="0"/>
    <n v="0"/>
    <s v="Old"/>
    <n v="11"/>
  </r>
  <r>
    <n v="28"/>
    <n v="102153"/>
    <x v="0"/>
    <n v="1"/>
    <x v="1"/>
    <n v="1"/>
    <s v="Young"/>
    <n v="7"/>
  </r>
  <r>
    <n v="28"/>
    <n v="51534"/>
    <x v="8"/>
    <n v="2"/>
    <x v="0"/>
    <n v="1"/>
    <s v="Young"/>
    <n v="14"/>
  </r>
  <r>
    <n v="26"/>
    <n v="120995"/>
    <x v="2"/>
    <n v="3"/>
    <x v="1"/>
    <n v="1"/>
    <s v="Young"/>
    <n v="10"/>
  </r>
  <r>
    <n v="34"/>
    <n v="116078"/>
    <x v="6"/>
    <n v="3"/>
    <x v="1"/>
    <n v="0"/>
    <s v="Young"/>
    <n v="8"/>
  </r>
  <r>
    <n v="52"/>
    <n v="86879"/>
    <x v="6"/>
    <n v="3"/>
    <x v="0"/>
    <n v="0"/>
    <s v="Adult"/>
    <n v="8"/>
  </r>
  <r>
    <n v="55"/>
    <n v="149894"/>
    <x v="2"/>
    <n v="2"/>
    <x v="1"/>
    <n v="0"/>
    <s v="Old"/>
    <n v="9"/>
  </r>
  <r>
    <n v="30"/>
    <n v="95839"/>
    <x v="0"/>
    <n v="2"/>
    <x v="1"/>
    <n v="1"/>
    <s v="Young"/>
    <n v="8"/>
  </r>
  <r>
    <n v="23"/>
    <n v="59756"/>
    <x v="10"/>
    <n v="3"/>
    <x v="0"/>
    <n v="0"/>
    <s v="Young"/>
    <n v="7"/>
  </r>
  <r>
    <n v="32"/>
    <n v="42683"/>
    <x v="6"/>
    <n v="1"/>
    <x v="1"/>
    <n v="1"/>
    <s v="Young"/>
    <n v="6"/>
  </r>
  <r>
    <n v="51"/>
    <n v="79485"/>
    <x v="10"/>
    <n v="2"/>
    <x v="0"/>
    <n v="0"/>
    <s v="Adult"/>
    <n v="6"/>
  </r>
  <r>
    <n v="49"/>
    <n v="128231"/>
    <x v="8"/>
    <n v="2"/>
    <x v="0"/>
    <n v="1"/>
    <s v="Adult"/>
    <n v="14"/>
  </r>
  <r>
    <n v="25"/>
    <n v="41025"/>
    <x v="3"/>
    <n v="1"/>
    <x v="0"/>
    <n v="1"/>
    <s v="Young"/>
    <n v="10"/>
  </r>
  <r>
    <n v="45"/>
    <n v="116426"/>
    <x v="0"/>
    <n v="2"/>
    <x v="1"/>
    <n v="0"/>
    <s v="Adult"/>
    <n v="8"/>
  </r>
  <r>
    <n v="61"/>
    <n v="48715"/>
    <x v="10"/>
    <n v="2"/>
    <x v="0"/>
    <n v="0"/>
    <s v="Old"/>
    <n v="6"/>
  </r>
  <r>
    <n v="51"/>
    <n v="100097"/>
    <x v="3"/>
    <n v="3"/>
    <x v="0"/>
    <n v="0"/>
    <s v="Adult"/>
    <n v="12"/>
  </r>
  <r>
    <n v="41"/>
    <n v="128383"/>
    <x v="2"/>
    <n v="2"/>
    <x v="0"/>
    <n v="0"/>
    <s v="Adult"/>
    <n v="9"/>
  </r>
  <r>
    <n v="40"/>
    <n v="132067"/>
    <x v="2"/>
    <n v="1"/>
    <x v="0"/>
    <n v="0"/>
    <s v="Adult"/>
    <n v="8"/>
  </r>
  <r>
    <n v="59"/>
    <n v="122943"/>
    <x v="10"/>
    <n v="0"/>
    <x v="1"/>
    <n v="1"/>
    <s v="Old"/>
    <n v="4"/>
  </r>
  <r>
    <n v="42"/>
    <n v="117116"/>
    <x v="1"/>
    <n v="1"/>
    <x v="0"/>
    <n v="0"/>
    <s v="Adult"/>
    <n v="9"/>
  </r>
  <r>
    <n v="24"/>
    <n v="105705"/>
    <x v="1"/>
    <n v="2"/>
    <x v="0"/>
    <n v="0"/>
    <s v="Young"/>
    <n v="10"/>
  </r>
  <r>
    <n v="33"/>
    <n v="47116"/>
    <x v="2"/>
    <n v="1"/>
    <x v="0"/>
    <n v="0"/>
    <s v="Young"/>
    <n v="8"/>
  </r>
  <r>
    <n v="65"/>
    <n v="66744"/>
    <x v="2"/>
    <n v="2"/>
    <x v="0"/>
    <n v="0"/>
    <s v="Old"/>
    <n v="9"/>
  </r>
  <r>
    <n v="62"/>
    <n v="117579"/>
    <x v="3"/>
    <n v="1"/>
    <x v="0"/>
    <n v="0"/>
    <s v="Old"/>
    <n v="10"/>
  </r>
  <r>
    <n v="40"/>
    <n v="146072"/>
    <x v="2"/>
    <n v="2"/>
    <x v="0"/>
    <n v="0"/>
    <s v="Adult"/>
    <n v="9"/>
  </r>
  <r>
    <n v="33"/>
    <n v="32124"/>
    <x v="7"/>
    <n v="3"/>
    <x v="1"/>
    <n v="0"/>
    <s v="Young"/>
    <n v="13"/>
  </r>
  <r>
    <n v="37"/>
    <n v="134956"/>
    <x v="0"/>
    <n v="1"/>
    <x v="0"/>
    <n v="1"/>
    <s v="Adult"/>
    <n v="7"/>
  </r>
  <r>
    <n v="56"/>
    <n v="68051"/>
    <x v="1"/>
    <n v="3"/>
    <x v="0"/>
    <n v="0"/>
    <s v="Old"/>
    <n v="11"/>
  </r>
  <r>
    <n v="53"/>
    <n v="37176"/>
    <x v="6"/>
    <n v="3"/>
    <x v="0"/>
    <n v="0"/>
    <s v="Adult"/>
    <n v="8"/>
  </r>
  <r>
    <n v="21"/>
    <n v="121310"/>
    <x v="2"/>
    <n v="1"/>
    <x v="0"/>
    <n v="1"/>
    <s v="Young"/>
    <n v="8"/>
  </r>
  <r>
    <n v="35"/>
    <n v="94818"/>
    <x v="6"/>
    <n v="4"/>
    <x v="1"/>
    <n v="1"/>
    <s v="Adult"/>
    <n v="9"/>
  </r>
  <r>
    <n v="33"/>
    <n v="48676"/>
    <x v="1"/>
    <n v="2"/>
    <x v="1"/>
    <n v="0"/>
    <s v="Young"/>
    <n v="10"/>
  </r>
  <r>
    <n v="37"/>
    <n v="75177"/>
    <x v="14"/>
    <n v="4"/>
    <x v="0"/>
    <n v="1"/>
    <s v="Adult"/>
    <n v="18"/>
  </r>
  <r>
    <n v="44"/>
    <n v="120296"/>
    <x v="10"/>
    <n v="2"/>
    <x v="0"/>
    <n v="0"/>
    <s v="Adult"/>
    <n v="6"/>
  </r>
  <r>
    <n v="28"/>
    <n v="140623"/>
    <x v="6"/>
    <n v="2"/>
    <x v="0"/>
    <n v="0"/>
    <s v="Young"/>
    <n v="7"/>
  </r>
  <r>
    <n v="47"/>
    <n v="30997"/>
    <x v="0"/>
    <n v="4"/>
    <x v="1"/>
    <n v="1"/>
    <s v="Adult"/>
    <n v="10"/>
  </r>
  <r>
    <n v="65"/>
    <n v="89330"/>
    <x v="0"/>
    <n v="2"/>
    <x v="1"/>
    <n v="1"/>
    <s v="Old"/>
    <n v="8"/>
  </r>
  <r>
    <n v="43"/>
    <n v="73769"/>
    <x v="6"/>
    <n v="1"/>
    <x v="1"/>
    <n v="0"/>
    <s v="Adult"/>
    <n v="6"/>
  </r>
  <r>
    <n v="28"/>
    <n v="132968"/>
    <x v="9"/>
    <n v="3"/>
    <x v="0"/>
    <n v="1"/>
    <s v="Young"/>
    <n v="5"/>
  </r>
  <r>
    <n v="28"/>
    <n v="147045"/>
    <x v="6"/>
    <n v="5"/>
    <x v="0"/>
    <n v="1"/>
    <s v="Young"/>
    <n v="10"/>
  </r>
  <r>
    <n v="46"/>
    <n v="146367"/>
    <x v="4"/>
    <n v="1"/>
    <x v="1"/>
    <n v="1"/>
    <s v="Adult"/>
    <n v="4"/>
  </r>
  <r>
    <n v="33"/>
    <n v="108653"/>
    <x v="2"/>
    <n v="1"/>
    <x v="0"/>
    <n v="0"/>
    <s v="Young"/>
    <n v="8"/>
  </r>
  <r>
    <n v="59"/>
    <n v="41231"/>
    <x v="4"/>
    <n v="1"/>
    <x v="1"/>
    <n v="1"/>
    <s v="Old"/>
    <n v="4"/>
  </r>
  <r>
    <n v="57"/>
    <n v="125287"/>
    <x v="6"/>
    <n v="1"/>
    <x v="0"/>
    <n v="0"/>
    <s v="Old"/>
    <n v="6"/>
  </r>
  <r>
    <n v="48"/>
    <n v="149574"/>
    <x v="6"/>
    <n v="0"/>
    <x v="1"/>
    <n v="0"/>
    <s v="Adult"/>
    <n v="5"/>
  </r>
  <r>
    <n v="45"/>
    <n v="102976"/>
    <x v="10"/>
    <n v="4"/>
    <x v="0"/>
    <n v="0"/>
    <s v="Adult"/>
    <n v="8"/>
  </r>
  <r>
    <n v="36"/>
    <n v="115447"/>
    <x v="10"/>
    <n v="2"/>
    <x v="0"/>
    <n v="0"/>
    <s v="Adult"/>
    <n v="6"/>
  </r>
  <r>
    <n v="22"/>
    <n v="139522"/>
    <x v="6"/>
    <n v="5"/>
    <x v="0"/>
    <n v="0"/>
    <s v="Young"/>
    <n v="10"/>
  </r>
  <r>
    <n v="38"/>
    <n v="85965"/>
    <x v="2"/>
    <n v="2"/>
    <x v="1"/>
    <n v="1"/>
    <s v="Adult"/>
    <n v="9"/>
  </r>
  <r>
    <n v="37"/>
    <n v="111144"/>
    <x v="3"/>
    <n v="6"/>
    <x v="0"/>
    <n v="0"/>
    <s v="Adult"/>
    <n v="15"/>
  </r>
  <r>
    <n v="50"/>
    <n v="147433"/>
    <x v="6"/>
    <n v="1"/>
    <x v="0"/>
    <n v="1"/>
    <s v="Adult"/>
    <n v="6"/>
  </r>
  <r>
    <n v="59"/>
    <n v="125201"/>
    <x v="6"/>
    <n v="0"/>
    <x v="1"/>
    <n v="0"/>
    <s v="Old"/>
    <n v="5"/>
  </r>
  <r>
    <n v="33"/>
    <n v="91517"/>
    <x v="7"/>
    <n v="3"/>
    <x v="0"/>
    <n v="0"/>
    <s v="Young"/>
    <n v="13"/>
  </r>
  <r>
    <n v="52"/>
    <n v="122693"/>
    <x v="3"/>
    <n v="0"/>
    <x v="1"/>
    <n v="1"/>
    <s v="Adult"/>
    <n v="9"/>
  </r>
  <r>
    <n v="49"/>
    <n v="124315"/>
    <x v="0"/>
    <n v="0"/>
    <x v="0"/>
    <n v="0"/>
    <s v="Adult"/>
    <n v="6"/>
  </r>
  <r>
    <n v="50"/>
    <n v="125504"/>
    <x v="10"/>
    <n v="2"/>
    <x v="0"/>
    <n v="0"/>
    <s v="Adult"/>
    <n v="6"/>
  </r>
  <r>
    <n v="38"/>
    <n v="57387"/>
    <x v="3"/>
    <n v="2"/>
    <x v="0"/>
    <n v="0"/>
    <s v="Adult"/>
    <n v="11"/>
  </r>
  <r>
    <n v="33"/>
    <n v="34090"/>
    <x v="0"/>
    <n v="0"/>
    <x v="0"/>
    <n v="0"/>
    <s v="Young"/>
    <n v="6"/>
  </r>
  <r>
    <n v="63"/>
    <n v="54945"/>
    <x v="0"/>
    <n v="1"/>
    <x v="1"/>
    <n v="1"/>
    <s v="Old"/>
    <n v="7"/>
  </r>
  <r>
    <n v="41"/>
    <n v="70239"/>
    <x v="2"/>
    <n v="2"/>
    <x v="1"/>
    <n v="0"/>
    <s v="Adult"/>
    <n v="9"/>
  </r>
  <r>
    <n v="50"/>
    <n v="33743"/>
    <x v="0"/>
    <n v="2"/>
    <x v="0"/>
    <n v="0"/>
    <s v="Adult"/>
    <n v="8"/>
  </r>
  <r>
    <n v="41"/>
    <n v="60924"/>
    <x v="2"/>
    <n v="3"/>
    <x v="0"/>
    <n v="1"/>
    <s v="Adult"/>
    <n v="10"/>
  </r>
  <r>
    <n v="37"/>
    <n v="40196"/>
    <x v="3"/>
    <n v="2"/>
    <x v="0"/>
    <n v="1"/>
    <s v="Adult"/>
    <n v="11"/>
  </r>
  <r>
    <n v="60"/>
    <n v="121815"/>
    <x v="10"/>
    <n v="3"/>
    <x v="1"/>
    <n v="1"/>
    <s v="Old"/>
    <n v="7"/>
  </r>
  <r>
    <n v="39"/>
    <n v="135312"/>
    <x v="2"/>
    <n v="4"/>
    <x v="0"/>
    <n v="0"/>
    <s v="Adult"/>
    <n v="11"/>
  </r>
  <r>
    <n v="35"/>
    <n v="98860"/>
    <x v="0"/>
    <n v="3"/>
    <x v="1"/>
    <n v="1"/>
    <s v="Adult"/>
    <n v="9"/>
  </r>
  <r>
    <n v="29"/>
    <n v="71400"/>
    <x v="6"/>
    <n v="2"/>
    <x v="1"/>
    <n v="1"/>
    <s v="Young"/>
    <n v="7"/>
  </r>
  <r>
    <n v="30"/>
    <n v="115177"/>
    <x v="1"/>
    <n v="3"/>
    <x v="1"/>
    <n v="1"/>
    <s v="Young"/>
    <n v="11"/>
  </r>
  <r>
    <n v="64"/>
    <n v="123018"/>
    <x v="1"/>
    <n v="2"/>
    <x v="0"/>
    <n v="1"/>
    <s v="Old"/>
    <n v="10"/>
  </r>
  <r>
    <n v="51"/>
    <n v="128530"/>
    <x v="4"/>
    <n v="2"/>
    <x v="0"/>
    <n v="1"/>
    <s v="Adult"/>
    <n v="5"/>
  </r>
  <r>
    <n v="43"/>
    <n v="110399"/>
    <x v="3"/>
    <n v="1"/>
    <x v="1"/>
    <n v="1"/>
    <s v="Adult"/>
    <n v="10"/>
  </r>
  <r>
    <n v="50"/>
    <n v="78795"/>
    <x v="0"/>
    <n v="0"/>
    <x v="0"/>
    <n v="0"/>
    <s v="Adult"/>
    <n v="6"/>
  </r>
  <r>
    <n v="53"/>
    <n v="81553"/>
    <x v="3"/>
    <n v="1"/>
    <x v="1"/>
    <n v="1"/>
    <s v="Adult"/>
    <n v="10"/>
  </r>
  <r>
    <n v="29"/>
    <n v="133022"/>
    <x v="0"/>
    <n v="2"/>
    <x v="0"/>
    <n v="0"/>
    <s v="Young"/>
    <n v="8"/>
  </r>
  <r>
    <n v="21"/>
    <n v="145712"/>
    <x v="0"/>
    <n v="2"/>
    <x v="1"/>
    <n v="1"/>
    <s v="Young"/>
    <n v="8"/>
  </r>
  <r>
    <n v="64"/>
    <n v="133976"/>
    <x v="10"/>
    <n v="0"/>
    <x v="0"/>
    <n v="1"/>
    <s v="Old"/>
    <n v="4"/>
  </r>
  <r>
    <n v="55"/>
    <n v="54111"/>
    <x v="2"/>
    <n v="2"/>
    <x v="1"/>
    <n v="1"/>
    <s v="Old"/>
    <n v="9"/>
  </r>
  <r>
    <n v="31"/>
    <n v="143566"/>
    <x v="9"/>
    <n v="0"/>
    <x v="0"/>
    <n v="0"/>
    <s v="Young"/>
    <n v="2"/>
  </r>
  <r>
    <n v="54"/>
    <n v="93083"/>
    <x v="2"/>
    <n v="2"/>
    <x v="1"/>
    <n v="1"/>
    <s v="Adult"/>
    <n v="9"/>
  </r>
  <r>
    <n v="36"/>
    <n v="149968"/>
    <x v="2"/>
    <n v="2"/>
    <x v="0"/>
    <n v="0"/>
    <s v="Adult"/>
    <n v="9"/>
  </r>
  <r>
    <n v="29"/>
    <n v="91600"/>
    <x v="6"/>
    <n v="0"/>
    <x v="0"/>
    <n v="1"/>
    <s v="Young"/>
    <n v="5"/>
  </r>
  <r>
    <n v="52"/>
    <n v="80022"/>
    <x v="1"/>
    <n v="1"/>
    <x v="0"/>
    <n v="0"/>
    <s v="Adult"/>
    <n v="9"/>
  </r>
  <r>
    <n v="35"/>
    <n v="33199"/>
    <x v="0"/>
    <n v="0"/>
    <x v="1"/>
    <n v="1"/>
    <s v="Adult"/>
    <n v="6"/>
  </r>
  <r>
    <n v="32"/>
    <n v="80897"/>
    <x v="5"/>
    <n v="0"/>
    <x v="0"/>
    <n v="1"/>
    <s v="Young"/>
    <n v="11"/>
  </r>
  <r>
    <n v="53"/>
    <n v="68038"/>
    <x v="0"/>
    <n v="1"/>
    <x v="1"/>
    <n v="1"/>
    <s v="Adult"/>
    <n v="7"/>
  </r>
  <r>
    <n v="65"/>
    <n v="85038"/>
    <x v="10"/>
    <n v="1"/>
    <x v="0"/>
    <n v="0"/>
    <s v="Old"/>
    <n v="5"/>
  </r>
  <r>
    <n v="34"/>
    <n v="141054"/>
    <x v="1"/>
    <n v="2"/>
    <x v="0"/>
    <n v="0"/>
    <s v="Young"/>
    <n v="10"/>
  </r>
  <r>
    <n v="28"/>
    <n v="37897"/>
    <x v="13"/>
    <n v="5"/>
    <x v="0"/>
    <n v="0"/>
    <s v="Young"/>
    <n v="20"/>
  </r>
  <r>
    <n v="28"/>
    <n v="94541"/>
    <x v="2"/>
    <n v="3"/>
    <x v="0"/>
    <n v="0"/>
    <s v="Young"/>
    <n v="10"/>
  </r>
  <r>
    <n v="47"/>
    <n v="136968"/>
    <x v="6"/>
    <n v="1"/>
    <x v="0"/>
    <n v="0"/>
    <s v="Adult"/>
    <n v="6"/>
  </r>
  <r>
    <n v="32"/>
    <n v="44892"/>
    <x v="6"/>
    <n v="2"/>
    <x v="1"/>
    <n v="0"/>
    <s v="Young"/>
    <n v="7"/>
  </r>
  <r>
    <n v="21"/>
    <n v="38271"/>
    <x v="2"/>
    <n v="4"/>
    <x v="0"/>
    <n v="0"/>
    <s v="Young"/>
    <n v="11"/>
  </r>
  <r>
    <n v="63"/>
    <n v="133462"/>
    <x v="7"/>
    <n v="4"/>
    <x v="0"/>
    <n v="0"/>
    <s v="Old"/>
    <n v="14"/>
  </r>
  <r>
    <n v="60"/>
    <n v="54815"/>
    <x v="0"/>
    <n v="3"/>
    <x v="0"/>
    <n v="0"/>
    <s v="Old"/>
    <n v="9"/>
  </r>
  <r>
    <n v="62"/>
    <n v="75612"/>
    <x v="10"/>
    <n v="1"/>
    <x v="0"/>
    <n v="0"/>
    <s v="Old"/>
    <n v="5"/>
  </r>
  <r>
    <n v="31"/>
    <n v="63357"/>
    <x v="2"/>
    <n v="4"/>
    <x v="1"/>
    <n v="0"/>
    <s v="Young"/>
    <n v="11"/>
  </r>
  <r>
    <n v="59"/>
    <n v="105088"/>
    <x v="7"/>
    <n v="0"/>
    <x v="0"/>
    <n v="1"/>
    <s v="Old"/>
    <n v="10"/>
  </r>
  <r>
    <n v="63"/>
    <n v="46267"/>
    <x v="3"/>
    <n v="1"/>
    <x v="0"/>
    <n v="1"/>
    <s v="Old"/>
    <n v="10"/>
  </r>
  <r>
    <n v="51"/>
    <n v="48268"/>
    <x v="2"/>
    <n v="4"/>
    <x v="0"/>
    <n v="1"/>
    <s v="Adult"/>
    <n v="11"/>
  </r>
  <r>
    <n v="37"/>
    <n v="144463"/>
    <x v="0"/>
    <n v="1"/>
    <x v="0"/>
    <n v="0"/>
    <s v="Adult"/>
    <n v="7"/>
  </r>
  <r>
    <n v="53"/>
    <n v="44263"/>
    <x v="0"/>
    <n v="0"/>
    <x v="1"/>
    <n v="0"/>
    <s v="Adult"/>
    <n v="6"/>
  </r>
  <r>
    <n v="52"/>
    <n v="100935"/>
    <x v="3"/>
    <n v="3"/>
    <x v="0"/>
    <n v="1"/>
    <s v="Adult"/>
    <n v="12"/>
  </r>
  <r>
    <n v="49"/>
    <n v="125347"/>
    <x v="6"/>
    <n v="2"/>
    <x v="1"/>
    <n v="1"/>
    <s v="Adult"/>
    <n v="7"/>
  </r>
  <r>
    <n v="41"/>
    <n v="89660"/>
    <x v="4"/>
    <n v="2"/>
    <x v="0"/>
    <n v="1"/>
    <s v="Adult"/>
    <n v="5"/>
  </r>
  <r>
    <n v="41"/>
    <n v="95527"/>
    <x v="2"/>
    <n v="1"/>
    <x v="0"/>
    <n v="1"/>
    <s v="Adult"/>
    <n v="8"/>
  </r>
  <r>
    <n v="60"/>
    <n v="93379"/>
    <x v="6"/>
    <n v="1"/>
    <x v="1"/>
    <n v="1"/>
    <s v="Old"/>
    <n v="6"/>
  </r>
  <r>
    <n v="43"/>
    <n v="124542"/>
    <x v="1"/>
    <n v="4"/>
    <x v="1"/>
    <n v="1"/>
    <s v="Adult"/>
    <n v="12"/>
  </r>
  <r>
    <n v="26"/>
    <n v="71271"/>
    <x v="6"/>
    <n v="4"/>
    <x v="0"/>
    <n v="0"/>
    <s v="Young"/>
    <n v="9"/>
  </r>
  <r>
    <n v="42"/>
    <n v="96612"/>
    <x v="2"/>
    <n v="3"/>
    <x v="0"/>
    <n v="0"/>
    <s v="Adult"/>
    <n v="10"/>
  </r>
  <r>
    <n v="58"/>
    <n v="37235"/>
    <x v="6"/>
    <n v="2"/>
    <x v="0"/>
    <n v="0"/>
    <s v="Old"/>
    <n v="7"/>
  </r>
  <r>
    <n v="57"/>
    <n v="118757"/>
    <x v="6"/>
    <n v="5"/>
    <x v="0"/>
    <n v="0"/>
    <s v="Old"/>
    <n v="10"/>
  </r>
  <r>
    <n v="65"/>
    <n v="46417"/>
    <x v="2"/>
    <n v="1"/>
    <x v="0"/>
    <n v="1"/>
    <s v="Old"/>
    <n v="8"/>
  </r>
  <r>
    <n v="28"/>
    <n v="128075"/>
    <x v="3"/>
    <n v="3"/>
    <x v="1"/>
    <n v="0"/>
    <s v="Young"/>
    <n v="12"/>
  </r>
  <r>
    <n v="61"/>
    <n v="64609"/>
    <x v="5"/>
    <n v="1"/>
    <x v="0"/>
    <n v="0"/>
    <s v="Old"/>
    <n v="12"/>
  </r>
  <r>
    <n v="55"/>
    <n v="132785"/>
    <x v="0"/>
    <n v="2"/>
    <x v="1"/>
    <n v="0"/>
    <s v="Old"/>
    <n v="8"/>
  </r>
  <r>
    <n v="31"/>
    <n v="63902"/>
    <x v="11"/>
    <n v="4"/>
    <x v="0"/>
    <n v="1"/>
    <s v="Young"/>
    <n v="17"/>
  </r>
  <r>
    <n v="44"/>
    <n v="53645"/>
    <x v="0"/>
    <n v="1"/>
    <x v="0"/>
    <n v="0"/>
    <s v="Adult"/>
    <n v="7"/>
  </r>
  <r>
    <n v="41"/>
    <n v="92873"/>
    <x v="3"/>
    <n v="2"/>
    <x v="0"/>
    <n v="1"/>
    <s v="Adult"/>
    <n v="11"/>
  </r>
  <r>
    <n v="22"/>
    <n v="117218"/>
    <x v="2"/>
    <n v="3"/>
    <x v="0"/>
    <n v="0"/>
    <s v="Young"/>
    <n v="10"/>
  </r>
  <r>
    <n v="60"/>
    <n v="94558"/>
    <x v="7"/>
    <n v="4"/>
    <x v="1"/>
    <n v="0"/>
    <s v="Old"/>
    <n v="14"/>
  </r>
  <r>
    <n v="39"/>
    <n v="92233"/>
    <x v="0"/>
    <n v="0"/>
    <x v="0"/>
    <n v="1"/>
    <s v="Adult"/>
    <n v="6"/>
  </r>
  <r>
    <n v="59"/>
    <n v="141443"/>
    <x v="3"/>
    <n v="3"/>
    <x v="1"/>
    <n v="1"/>
    <s v="Old"/>
    <n v="12"/>
  </r>
  <r>
    <n v="48"/>
    <n v="53401"/>
    <x v="5"/>
    <n v="5"/>
    <x v="1"/>
    <n v="1"/>
    <s v="Adult"/>
    <n v="16"/>
  </r>
  <r>
    <n v="37"/>
    <n v="37771"/>
    <x v="1"/>
    <n v="0"/>
    <x v="0"/>
    <n v="0"/>
    <s v="Adult"/>
    <n v="8"/>
  </r>
  <r>
    <n v="26"/>
    <n v="71335"/>
    <x v="1"/>
    <n v="3"/>
    <x v="1"/>
    <n v="0"/>
    <s v="Young"/>
    <n v="11"/>
  </r>
  <r>
    <n v="39"/>
    <n v="104451"/>
    <x v="4"/>
    <n v="0"/>
    <x v="1"/>
    <n v="0"/>
    <s v="Adult"/>
    <n v="3"/>
  </r>
  <r>
    <n v="58"/>
    <n v="109434"/>
    <x v="2"/>
    <n v="2"/>
    <x v="1"/>
    <n v="1"/>
    <s v="Old"/>
    <n v="9"/>
  </r>
  <r>
    <n v="48"/>
    <n v="97449"/>
    <x v="1"/>
    <n v="1"/>
    <x v="1"/>
    <n v="1"/>
    <s v="Adult"/>
    <n v="9"/>
  </r>
  <r>
    <n v="22"/>
    <n v="132601"/>
    <x v="1"/>
    <n v="2"/>
    <x v="0"/>
    <n v="0"/>
    <s v="Young"/>
    <n v="10"/>
  </r>
  <r>
    <n v="58"/>
    <n v="122604"/>
    <x v="9"/>
    <n v="0"/>
    <x v="1"/>
    <n v="0"/>
    <s v="Old"/>
    <n v="2"/>
  </r>
  <r>
    <n v="57"/>
    <n v="31942"/>
    <x v="2"/>
    <n v="0"/>
    <x v="0"/>
    <n v="0"/>
    <s v="Old"/>
    <n v="7"/>
  </r>
  <r>
    <n v="24"/>
    <n v="50388"/>
    <x v="3"/>
    <n v="1"/>
    <x v="1"/>
    <n v="1"/>
    <s v="Young"/>
    <n v="10"/>
  </r>
  <r>
    <n v="42"/>
    <n v="113251"/>
    <x v="3"/>
    <n v="2"/>
    <x v="0"/>
    <n v="1"/>
    <s v="Adult"/>
    <n v="11"/>
  </r>
  <r>
    <n v="46"/>
    <n v="87042"/>
    <x v="1"/>
    <n v="1"/>
    <x v="1"/>
    <n v="1"/>
    <s v="Adult"/>
    <n v="9"/>
  </r>
  <r>
    <n v="63"/>
    <n v="83740"/>
    <x v="10"/>
    <n v="0"/>
    <x v="1"/>
    <n v="0"/>
    <s v="Old"/>
    <n v="4"/>
  </r>
  <r>
    <n v="56"/>
    <n v="95873"/>
    <x v="4"/>
    <n v="2"/>
    <x v="0"/>
    <n v="0"/>
    <s v="Old"/>
    <n v="5"/>
  </r>
  <r>
    <n v="33"/>
    <n v="77024"/>
    <x v="1"/>
    <n v="3"/>
    <x v="1"/>
    <n v="1"/>
    <s v="Young"/>
    <n v="11"/>
  </r>
  <r>
    <n v="52"/>
    <n v="53450"/>
    <x v="1"/>
    <n v="2"/>
    <x v="0"/>
    <n v="0"/>
    <s v="Adult"/>
    <n v="10"/>
  </r>
  <r>
    <n v="37"/>
    <n v="86965"/>
    <x v="0"/>
    <n v="3"/>
    <x v="0"/>
    <n v="0"/>
    <s v="Adult"/>
    <n v="9"/>
  </r>
  <r>
    <n v="61"/>
    <n v="40057"/>
    <x v="3"/>
    <n v="2"/>
    <x v="1"/>
    <n v="1"/>
    <s v="Old"/>
    <n v="11"/>
  </r>
  <r>
    <n v="56"/>
    <n v="123249"/>
    <x v="1"/>
    <n v="1"/>
    <x v="0"/>
    <n v="0"/>
    <s v="Old"/>
    <n v="9"/>
  </r>
  <r>
    <n v="39"/>
    <n v="38983"/>
    <x v="2"/>
    <n v="1"/>
    <x v="0"/>
    <n v="1"/>
    <s v="Adult"/>
    <n v="8"/>
  </r>
  <r>
    <n v="55"/>
    <n v="49995"/>
    <x v="3"/>
    <n v="1"/>
    <x v="0"/>
    <n v="0"/>
    <s v="Old"/>
    <n v="10"/>
  </r>
  <r>
    <n v="60"/>
    <n v="144587"/>
    <x v="0"/>
    <n v="0"/>
    <x v="0"/>
    <n v="1"/>
    <s v="Old"/>
    <n v="6"/>
  </r>
  <r>
    <n v="48"/>
    <n v="132004"/>
    <x v="1"/>
    <n v="1"/>
    <x v="1"/>
    <n v="0"/>
    <s v="Adult"/>
    <n v="9"/>
  </r>
  <r>
    <n v="21"/>
    <n v="121628"/>
    <x v="2"/>
    <n v="2"/>
    <x v="1"/>
    <n v="0"/>
    <s v="Young"/>
    <n v="9"/>
  </r>
  <r>
    <n v="62"/>
    <n v="107681"/>
    <x v="10"/>
    <n v="1"/>
    <x v="0"/>
    <n v="1"/>
    <s v="Old"/>
    <n v="5"/>
  </r>
  <r>
    <n v="38"/>
    <n v="68886"/>
    <x v="2"/>
    <n v="1"/>
    <x v="0"/>
    <n v="0"/>
    <s v="Adult"/>
    <n v="8"/>
  </r>
  <r>
    <n v="60"/>
    <n v="119025"/>
    <x v="0"/>
    <n v="1"/>
    <x v="1"/>
    <n v="1"/>
    <s v="Old"/>
    <n v="7"/>
  </r>
  <r>
    <n v="53"/>
    <n v="126572"/>
    <x v="6"/>
    <n v="0"/>
    <x v="0"/>
    <n v="0"/>
    <s v="Adult"/>
    <n v="5"/>
  </r>
  <r>
    <n v="32"/>
    <n v="125149"/>
    <x v="6"/>
    <n v="2"/>
    <x v="0"/>
    <n v="1"/>
    <s v="Young"/>
    <n v="7"/>
  </r>
  <r>
    <n v="28"/>
    <n v="124020"/>
    <x v="6"/>
    <n v="1"/>
    <x v="1"/>
    <n v="1"/>
    <s v="Young"/>
    <n v="6"/>
  </r>
  <r>
    <n v="44"/>
    <n v="32673"/>
    <x v="6"/>
    <n v="2"/>
    <x v="1"/>
    <n v="1"/>
    <s v="Adult"/>
    <n v="7"/>
  </r>
  <r>
    <n v="36"/>
    <n v="64890"/>
    <x v="0"/>
    <n v="2"/>
    <x v="1"/>
    <n v="0"/>
    <s v="Adult"/>
    <n v="8"/>
  </r>
  <r>
    <n v="24"/>
    <n v="107513"/>
    <x v="12"/>
    <n v="2"/>
    <x v="1"/>
    <n v="0"/>
    <s v="Young"/>
    <n v="3"/>
  </r>
  <r>
    <n v="58"/>
    <n v="53466"/>
    <x v="0"/>
    <n v="2"/>
    <x v="0"/>
    <n v="1"/>
    <s v="Old"/>
    <n v="8"/>
  </r>
  <r>
    <n v="64"/>
    <n v="136554"/>
    <x v="7"/>
    <n v="2"/>
    <x v="1"/>
    <n v="0"/>
    <s v="Old"/>
    <n v="12"/>
  </r>
  <r>
    <n v="47"/>
    <n v="122545"/>
    <x v="0"/>
    <n v="1"/>
    <x v="0"/>
    <n v="1"/>
    <s v="Adult"/>
    <n v="7"/>
  </r>
  <r>
    <n v="29"/>
    <n v="146750"/>
    <x v="6"/>
    <n v="0"/>
    <x v="1"/>
    <n v="1"/>
    <s v="Young"/>
    <n v="5"/>
  </r>
  <r>
    <n v="36"/>
    <n v="80406"/>
    <x v="6"/>
    <n v="2"/>
    <x v="0"/>
    <n v="1"/>
    <s v="Adult"/>
    <n v="7"/>
  </r>
  <r>
    <n v="32"/>
    <n v="33688"/>
    <x v="7"/>
    <n v="2"/>
    <x v="0"/>
    <n v="0"/>
    <s v="Young"/>
    <n v="12"/>
  </r>
  <r>
    <n v="51"/>
    <n v="99284"/>
    <x v="2"/>
    <n v="1"/>
    <x v="0"/>
    <n v="0"/>
    <s v="Adult"/>
    <n v="8"/>
  </r>
  <r>
    <n v="44"/>
    <n v="134646"/>
    <x v="9"/>
    <n v="0"/>
    <x v="0"/>
    <n v="0"/>
    <s v="Adult"/>
    <n v="2"/>
  </r>
  <r>
    <n v="34"/>
    <n v="144579"/>
    <x v="1"/>
    <n v="2"/>
    <x v="1"/>
    <n v="1"/>
    <s v="Young"/>
    <n v="10"/>
  </r>
  <r>
    <n v="65"/>
    <n v="43665"/>
    <x v="6"/>
    <n v="2"/>
    <x v="0"/>
    <n v="0"/>
    <s v="Old"/>
    <n v="7"/>
  </r>
  <r>
    <n v="45"/>
    <n v="132434"/>
    <x v="2"/>
    <n v="2"/>
    <x v="0"/>
    <n v="1"/>
    <s v="Adult"/>
    <n v="9"/>
  </r>
  <r>
    <n v="54"/>
    <n v="50641"/>
    <x v="0"/>
    <n v="1"/>
    <x v="0"/>
    <n v="0"/>
    <s v="Adult"/>
    <n v="7"/>
  </r>
  <r>
    <n v="23"/>
    <n v="62500"/>
    <x v="2"/>
    <n v="1"/>
    <x v="0"/>
    <n v="0"/>
    <s v="Young"/>
    <n v="8"/>
  </r>
  <r>
    <n v="44"/>
    <n v="65797"/>
    <x v="6"/>
    <n v="1"/>
    <x v="0"/>
    <n v="0"/>
    <s v="Adult"/>
    <n v="6"/>
  </r>
  <r>
    <n v="62"/>
    <n v="114766"/>
    <x v="10"/>
    <n v="2"/>
    <x v="1"/>
    <n v="0"/>
    <s v="Old"/>
    <n v="6"/>
  </r>
  <r>
    <n v="29"/>
    <n v="75950"/>
    <x v="3"/>
    <n v="1"/>
    <x v="0"/>
    <n v="0"/>
    <s v="Young"/>
    <n v="10"/>
  </r>
  <r>
    <n v="46"/>
    <n v="55046"/>
    <x v="1"/>
    <n v="5"/>
    <x v="0"/>
    <n v="0"/>
    <s v="Adult"/>
    <n v="13"/>
  </r>
  <r>
    <n v="40"/>
    <n v="132339"/>
    <x v="7"/>
    <n v="3"/>
    <x v="0"/>
    <n v="0"/>
    <s v="Adult"/>
    <n v="13"/>
  </r>
  <r>
    <n v="60"/>
    <n v="143431"/>
    <x v="5"/>
    <n v="3"/>
    <x v="0"/>
    <n v="0"/>
    <s v="Old"/>
    <n v="14"/>
  </r>
  <r>
    <n v="30"/>
    <n v="131203"/>
    <x v="4"/>
    <n v="1"/>
    <x v="0"/>
    <n v="0"/>
    <s v="Young"/>
    <n v="4"/>
  </r>
  <r>
    <n v="39"/>
    <n v="39638"/>
    <x v="3"/>
    <n v="5"/>
    <x v="1"/>
    <n v="1"/>
    <s v="Adult"/>
    <n v="14"/>
  </r>
  <r>
    <n v="23"/>
    <n v="116363"/>
    <x v="6"/>
    <n v="2"/>
    <x v="1"/>
    <n v="1"/>
    <s v="Young"/>
    <n v="7"/>
  </r>
  <r>
    <n v="44"/>
    <n v="51173"/>
    <x v="5"/>
    <n v="2"/>
    <x v="0"/>
    <n v="0"/>
    <s v="Adult"/>
    <n v="13"/>
  </r>
  <r>
    <n v="25"/>
    <n v="43222"/>
    <x v="0"/>
    <n v="3"/>
    <x v="1"/>
    <n v="1"/>
    <s v="Young"/>
    <n v="9"/>
  </r>
  <r>
    <n v="23"/>
    <n v="80064"/>
    <x v="6"/>
    <n v="1"/>
    <x v="0"/>
    <n v="0"/>
    <s v="Young"/>
    <n v="6"/>
  </r>
  <r>
    <n v="47"/>
    <n v="67010"/>
    <x v="2"/>
    <n v="0"/>
    <x v="1"/>
    <n v="1"/>
    <s v="Adult"/>
    <n v="7"/>
  </r>
  <r>
    <n v="36"/>
    <n v="48095"/>
    <x v="1"/>
    <n v="3"/>
    <x v="0"/>
    <n v="0"/>
    <s v="Adult"/>
    <n v="11"/>
  </r>
  <r>
    <n v="35"/>
    <n v="31439"/>
    <x v="1"/>
    <n v="1"/>
    <x v="0"/>
    <n v="0"/>
    <s v="Adult"/>
    <n v="9"/>
  </r>
  <r>
    <n v="55"/>
    <n v="133917"/>
    <x v="1"/>
    <n v="1"/>
    <x v="0"/>
    <n v="0"/>
    <s v="Old"/>
    <n v="9"/>
  </r>
  <r>
    <n v="32"/>
    <n v="115550"/>
    <x v="8"/>
    <n v="1"/>
    <x v="0"/>
    <n v="0"/>
    <s v="Young"/>
    <n v="13"/>
  </r>
  <r>
    <n v="61"/>
    <n v="35375"/>
    <x v="10"/>
    <n v="2"/>
    <x v="0"/>
    <n v="0"/>
    <s v="Old"/>
    <n v="6"/>
  </r>
  <r>
    <n v="64"/>
    <n v="119023"/>
    <x v="10"/>
    <n v="2"/>
    <x v="0"/>
    <n v="1"/>
    <s v="Old"/>
    <n v="6"/>
  </r>
  <r>
    <n v="46"/>
    <n v="137181"/>
    <x v="10"/>
    <n v="2"/>
    <x v="0"/>
    <n v="1"/>
    <s v="Adult"/>
    <n v="6"/>
  </r>
  <r>
    <n v="54"/>
    <n v="121238"/>
    <x v="12"/>
    <n v="2"/>
    <x v="0"/>
    <n v="0"/>
    <s v="Adult"/>
    <n v="3"/>
  </r>
  <r>
    <n v="43"/>
    <n v="50600"/>
    <x v="1"/>
    <n v="2"/>
    <x v="1"/>
    <n v="0"/>
    <s v="Adult"/>
    <n v="10"/>
  </r>
  <r>
    <n v="51"/>
    <n v="32466"/>
    <x v="5"/>
    <n v="3"/>
    <x v="0"/>
    <n v="1"/>
    <s v="Adult"/>
    <n v="14"/>
  </r>
  <r>
    <n v="40"/>
    <n v="136128"/>
    <x v="3"/>
    <n v="1"/>
    <x v="1"/>
    <n v="1"/>
    <s v="Adult"/>
    <n v="10"/>
  </r>
  <r>
    <n v="32"/>
    <n v="75097"/>
    <x v="10"/>
    <n v="3"/>
    <x v="0"/>
    <n v="0"/>
    <s v="Young"/>
    <n v="7"/>
  </r>
  <r>
    <n v="43"/>
    <n v="139934"/>
    <x v="0"/>
    <n v="1"/>
    <x v="0"/>
    <n v="1"/>
    <s v="Adult"/>
    <n v="7"/>
  </r>
  <r>
    <n v="24"/>
    <n v="83276"/>
    <x v="7"/>
    <n v="3"/>
    <x v="0"/>
    <n v="0"/>
    <s v="Young"/>
    <n v="13"/>
  </r>
  <r>
    <n v="43"/>
    <n v="80117"/>
    <x v="2"/>
    <n v="3"/>
    <x v="0"/>
    <n v="1"/>
    <s v="Adult"/>
    <n v="10"/>
  </r>
  <r>
    <n v="21"/>
    <n v="76971"/>
    <x v="2"/>
    <n v="3"/>
    <x v="1"/>
    <n v="1"/>
    <s v="Young"/>
    <n v="10"/>
  </r>
  <r>
    <n v="45"/>
    <n v="36928"/>
    <x v="1"/>
    <n v="1"/>
    <x v="0"/>
    <n v="0"/>
    <s v="Adult"/>
    <n v="9"/>
  </r>
  <r>
    <n v="22"/>
    <n v="118016"/>
    <x v="0"/>
    <n v="3"/>
    <x v="0"/>
    <n v="0"/>
    <s v="Young"/>
    <n v="9"/>
  </r>
  <r>
    <n v="50"/>
    <n v="85309"/>
    <x v="6"/>
    <n v="4"/>
    <x v="0"/>
    <n v="0"/>
    <s v="Adult"/>
    <n v="9"/>
  </r>
  <r>
    <n v="23"/>
    <n v="104647"/>
    <x v="7"/>
    <n v="2"/>
    <x v="1"/>
    <n v="1"/>
    <s v="Young"/>
    <n v="12"/>
  </r>
  <r>
    <n v="41"/>
    <n v="70888"/>
    <x v="5"/>
    <n v="2"/>
    <x v="0"/>
    <n v="1"/>
    <s v="Adult"/>
    <n v="13"/>
  </r>
  <r>
    <n v="45"/>
    <n v="125025"/>
    <x v="9"/>
    <n v="3"/>
    <x v="1"/>
    <n v="1"/>
    <s v="Adult"/>
    <n v="5"/>
  </r>
  <r>
    <n v="40"/>
    <n v="73832"/>
    <x v="1"/>
    <n v="2"/>
    <x v="1"/>
    <n v="1"/>
    <s v="Adult"/>
    <n v="10"/>
  </r>
  <r>
    <n v="42"/>
    <n v="146196"/>
    <x v="1"/>
    <n v="2"/>
    <x v="0"/>
    <n v="1"/>
    <s v="Adult"/>
    <n v="10"/>
  </r>
  <r>
    <n v="41"/>
    <n v="39404"/>
    <x v="7"/>
    <n v="2"/>
    <x v="1"/>
    <n v="1"/>
    <s v="Adult"/>
    <n v="12"/>
  </r>
  <r>
    <n v="53"/>
    <n v="63639"/>
    <x v="0"/>
    <n v="1"/>
    <x v="0"/>
    <n v="1"/>
    <s v="Adult"/>
    <n v="7"/>
  </r>
  <r>
    <n v="58"/>
    <n v="108118"/>
    <x v="3"/>
    <n v="1"/>
    <x v="1"/>
    <n v="1"/>
    <s v="Old"/>
    <n v="10"/>
  </r>
  <r>
    <n v="35"/>
    <n v="90598"/>
    <x v="6"/>
    <n v="0"/>
    <x v="1"/>
    <n v="0"/>
    <s v="Adult"/>
    <n v="5"/>
  </r>
  <r>
    <n v="35"/>
    <n v="96399"/>
    <x v="4"/>
    <n v="0"/>
    <x v="1"/>
    <n v="1"/>
    <s v="Adult"/>
    <n v="3"/>
  </r>
  <r>
    <n v="45"/>
    <n v="143187"/>
    <x v="1"/>
    <n v="2"/>
    <x v="0"/>
    <n v="0"/>
    <s v="Adult"/>
    <n v="10"/>
  </r>
  <r>
    <n v="41"/>
    <n v="140449"/>
    <x v="6"/>
    <n v="4"/>
    <x v="0"/>
    <n v="0"/>
    <s v="Adult"/>
    <n v="9"/>
  </r>
  <r>
    <n v="44"/>
    <n v="57684"/>
    <x v="1"/>
    <n v="1"/>
    <x v="0"/>
    <n v="0"/>
    <s v="Adult"/>
    <n v="9"/>
  </r>
  <r>
    <n v="25"/>
    <n v="98591"/>
    <x v="2"/>
    <n v="3"/>
    <x v="0"/>
    <n v="0"/>
    <s v="Young"/>
    <n v="10"/>
  </r>
  <r>
    <n v="26"/>
    <n v="149821"/>
    <x v="1"/>
    <n v="3"/>
    <x v="0"/>
    <n v="1"/>
    <s v="Young"/>
    <n v="11"/>
  </r>
  <r>
    <n v="63"/>
    <n v="107722"/>
    <x v="3"/>
    <n v="2"/>
    <x v="0"/>
    <n v="1"/>
    <s v="Old"/>
    <n v="11"/>
  </r>
  <r>
    <n v="64"/>
    <n v="32682"/>
    <x v="0"/>
    <n v="1"/>
    <x v="1"/>
    <n v="1"/>
    <s v="Old"/>
    <n v="7"/>
  </r>
  <r>
    <n v="43"/>
    <n v="141186"/>
    <x v="0"/>
    <n v="1"/>
    <x v="1"/>
    <n v="1"/>
    <s v="Adult"/>
    <n v="7"/>
  </r>
  <r>
    <n v="24"/>
    <n v="68046"/>
    <x v="7"/>
    <n v="5"/>
    <x v="0"/>
    <n v="1"/>
    <s v="Young"/>
    <n v="15"/>
  </r>
  <r>
    <n v="47"/>
    <n v="142109"/>
    <x v="10"/>
    <n v="5"/>
    <x v="0"/>
    <n v="0"/>
    <s v="Adult"/>
    <n v="9"/>
  </r>
  <r>
    <n v="38"/>
    <n v="51832"/>
    <x v="10"/>
    <n v="2"/>
    <x v="1"/>
    <n v="0"/>
    <s v="Adult"/>
    <n v="6"/>
  </r>
  <r>
    <n v="41"/>
    <n v="46997"/>
    <x v="2"/>
    <n v="4"/>
    <x v="1"/>
    <n v="0"/>
    <s v="Adult"/>
    <n v="11"/>
  </r>
  <r>
    <n v="48"/>
    <n v="64640"/>
    <x v="0"/>
    <n v="1"/>
    <x v="0"/>
    <n v="0"/>
    <s v="Adult"/>
    <n v="7"/>
  </r>
  <r>
    <n v="55"/>
    <n v="106882"/>
    <x v="7"/>
    <n v="2"/>
    <x v="1"/>
    <n v="1"/>
    <s v="Old"/>
    <n v="12"/>
  </r>
  <r>
    <n v="42"/>
    <n v="70491"/>
    <x v="2"/>
    <n v="2"/>
    <x v="1"/>
    <n v="1"/>
    <s v="Adult"/>
    <n v="9"/>
  </r>
  <r>
    <n v="60"/>
    <n v="93043"/>
    <x v="3"/>
    <n v="2"/>
    <x v="0"/>
    <n v="1"/>
    <s v="Old"/>
    <n v="11"/>
  </r>
  <r>
    <n v="43"/>
    <n v="142175"/>
    <x v="2"/>
    <n v="1"/>
    <x v="0"/>
    <n v="0"/>
    <s v="Adult"/>
    <n v="8"/>
  </r>
  <r>
    <n v="23"/>
    <n v="144250"/>
    <x v="6"/>
    <n v="1"/>
    <x v="0"/>
    <n v="1"/>
    <s v="Young"/>
    <n v="6"/>
  </r>
  <r>
    <n v="60"/>
    <n v="102725"/>
    <x v="0"/>
    <n v="1"/>
    <x v="1"/>
    <n v="1"/>
    <s v="Old"/>
    <n v="7"/>
  </r>
  <r>
    <n v="30"/>
    <n v="75520"/>
    <x v="0"/>
    <n v="2"/>
    <x v="1"/>
    <n v="0"/>
    <s v="Young"/>
    <n v="8"/>
  </r>
  <r>
    <n v="45"/>
    <n v="92919"/>
    <x v="3"/>
    <n v="2"/>
    <x v="1"/>
    <n v="1"/>
    <s v="Adult"/>
    <n v="11"/>
  </r>
  <r>
    <n v="28"/>
    <n v="139869"/>
    <x v="1"/>
    <n v="1"/>
    <x v="1"/>
    <n v="0"/>
    <s v="Young"/>
    <n v="9"/>
  </r>
  <r>
    <n v="31"/>
    <n v="94442"/>
    <x v="2"/>
    <n v="3"/>
    <x v="0"/>
    <n v="0"/>
    <s v="Young"/>
    <n v="10"/>
  </r>
  <r>
    <n v="25"/>
    <n v="51770"/>
    <x v="2"/>
    <n v="2"/>
    <x v="0"/>
    <n v="1"/>
    <s v="Young"/>
    <n v="9"/>
  </r>
  <r>
    <n v="65"/>
    <n v="135246"/>
    <x v="1"/>
    <n v="1"/>
    <x v="0"/>
    <n v="1"/>
    <s v="Old"/>
    <n v="9"/>
  </r>
  <r>
    <n v="57"/>
    <n v="77498"/>
    <x v="1"/>
    <n v="2"/>
    <x v="0"/>
    <n v="0"/>
    <s v="Old"/>
    <n v="10"/>
  </r>
  <r>
    <n v="65"/>
    <n v="139687"/>
    <x v="6"/>
    <n v="0"/>
    <x v="0"/>
    <n v="0"/>
    <s v="Old"/>
    <n v="5"/>
  </r>
  <r>
    <n v="58"/>
    <n v="91477"/>
    <x v="2"/>
    <n v="5"/>
    <x v="0"/>
    <n v="1"/>
    <s v="Old"/>
    <n v="12"/>
  </r>
  <r>
    <n v="49"/>
    <n v="30244"/>
    <x v="7"/>
    <n v="2"/>
    <x v="0"/>
    <n v="0"/>
    <s v="Adult"/>
    <n v="12"/>
  </r>
  <r>
    <n v="25"/>
    <n v="62788"/>
    <x v="8"/>
    <n v="1"/>
    <x v="0"/>
    <n v="1"/>
    <s v="Young"/>
    <n v="13"/>
  </r>
  <r>
    <n v="29"/>
    <n v="125341"/>
    <x v="1"/>
    <n v="1"/>
    <x v="0"/>
    <n v="0"/>
    <s v="Young"/>
    <n v="9"/>
  </r>
  <r>
    <n v="22"/>
    <n v="109453"/>
    <x v="7"/>
    <n v="2"/>
    <x v="0"/>
    <n v="1"/>
    <s v="Young"/>
    <n v="12"/>
  </r>
  <r>
    <n v="21"/>
    <n v="87737"/>
    <x v="2"/>
    <n v="3"/>
    <x v="0"/>
    <n v="1"/>
    <s v="Young"/>
    <n v="10"/>
  </r>
  <r>
    <n v="60"/>
    <n v="76489"/>
    <x v="10"/>
    <n v="0"/>
    <x v="0"/>
    <n v="0"/>
    <s v="Old"/>
    <n v="4"/>
  </r>
  <r>
    <n v="50"/>
    <n v="101303"/>
    <x v="10"/>
    <n v="1"/>
    <x v="0"/>
    <n v="0"/>
    <s v="Adult"/>
    <n v="5"/>
  </r>
  <r>
    <n v="31"/>
    <n v="58390"/>
    <x v="2"/>
    <n v="2"/>
    <x v="1"/>
    <n v="0"/>
    <s v="Young"/>
    <n v="9"/>
  </r>
  <r>
    <n v="48"/>
    <n v="40247"/>
    <x v="4"/>
    <n v="0"/>
    <x v="1"/>
    <n v="0"/>
    <s v="Adult"/>
    <n v="3"/>
  </r>
  <r>
    <n v="64"/>
    <n v="99051"/>
    <x v="0"/>
    <n v="0"/>
    <x v="1"/>
    <n v="1"/>
    <s v="Old"/>
    <n v="6"/>
  </r>
  <r>
    <n v="32"/>
    <n v="89719"/>
    <x v="0"/>
    <n v="1"/>
    <x v="1"/>
    <n v="0"/>
    <s v="Young"/>
    <n v="7"/>
  </r>
  <r>
    <n v="59"/>
    <n v="64678"/>
    <x v="3"/>
    <n v="2"/>
    <x v="1"/>
    <n v="1"/>
    <s v="Old"/>
    <n v="11"/>
  </r>
  <r>
    <n v="46"/>
    <n v="117802"/>
    <x v="3"/>
    <n v="1"/>
    <x v="0"/>
    <n v="1"/>
    <s v="Adult"/>
    <n v="10"/>
  </r>
  <r>
    <n v="33"/>
    <n v="106286"/>
    <x v="6"/>
    <n v="1"/>
    <x v="1"/>
    <n v="1"/>
    <s v="Young"/>
    <n v="6"/>
  </r>
  <r>
    <n v="28"/>
    <n v="59583"/>
    <x v="0"/>
    <n v="5"/>
    <x v="0"/>
    <n v="0"/>
    <s v="Young"/>
    <n v="11"/>
  </r>
  <r>
    <n v="48"/>
    <n v="38076"/>
    <x v="2"/>
    <n v="6"/>
    <x v="0"/>
    <n v="0"/>
    <s v="Adult"/>
    <n v="13"/>
  </r>
  <r>
    <n v="50"/>
    <n v="48006"/>
    <x v="1"/>
    <n v="0"/>
    <x v="0"/>
    <n v="0"/>
    <s v="Adult"/>
    <n v="8"/>
  </r>
  <r>
    <n v="29"/>
    <n v="45051"/>
    <x v="9"/>
    <n v="3"/>
    <x v="0"/>
    <n v="0"/>
    <s v="Young"/>
    <n v="5"/>
  </r>
  <r>
    <n v="59"/>
    <n v="34314"/>
    <x v="0"/>
    <n v="3"/>
    <x v="1"/>
    <n v="0"/>
    <s v="Old"/>
    <n v="9"/>
  </r>
  <r>
    <n v="51"/>
    <n v="58670"/>
    <x v="3"/>
    <n v="2"/>
    <x v="1"/>
    <n v="1"/>
    <s v="Adult"/>
    <n v="11"/>
  </r>
  <r>
    <n v="41"/>
    <n v="130757"/>
    <x v="1"/>
    <n v="1"/>
    <x v="0"/>
    <n v="0"/>
    <s v="Adult"/>
    <n v="9"/>
  </r>
  <r>
    <n v="54"/>
    <n v="97551"/>
    <x v="2"/>
    <n v="1"/>
    <x v="0"/>
    <n v="0"/>
    <s v="Adult"/>
    <n v="8"/>
  </r>
  <r>
    <n v="51"/>
    <n v="40236"/>
    <x v="2"/>
    <n v="3"/>
    <x v="0"/>
    <n v="0"/>
    <s v="Adult"/>
    <n v="10"/>
  </r>
  <r>
    <n v="45"/>
    <n v="65568"/>
    <x v="10"/>
    <n v="1"/>
    <x v="0"/>
    <n v="1"/>
    <s v="Adult"/>
    <n v="5"/>
  </r>
  <r>
    <n v="32"/>
    <n v="90314"/>
    <x v="7"/>
    <n v="2"/>
    <x v="0"/>
    <n v="0"/>
    <s v="Young"/>
    <n v="12"/>
  </r>
  <r>
    <n v="21"/>
    <n v="137327"/>
    <x v="1"/>
    <n v="0"/>
    <x v="0"/>
    <n v="0"/>
    <s v="Young"/>
    <n v="8"/>
  </r>
  <r>
    <n v="42"/>
    <n v="140188"/>
    <x v="4"/>
    <n v="3"/>
    <x v="0"/>
    <n v="0"/>
    <s v="Adult"/>
    <n v="6"/>
  </r>
  <r>
    <n v="60"/>
    <n v="121903"/>
    <x v="3"/>
    <n v="0"/>
    <x v="1"/>
    <n v="1"/>
    <s v="Old"/>
    <n v="9"/>
  </r>
  <r>
    <n v="57"/>
    <n v="46352"/>
    <x v="6"/>
    <n v="3"/>
    <x v="1"/>
    <n v="0"/>
    <s v="Old"/>
    <n v="8"/>
  </r>
  <r>
    <n v="21"/>
    <n v="75650"/>
    <x v="2"/>
    <n v="2"/>
    <x v="1"/>
    <n v="0"/>
    <s v="Young"/>
    <n v="9"/>
  </r>
  <r>
    <n v="21"/>
    <n v="40346"/>
    <x v="6"/>
    <n v="1"/>
    <x v="0"/>
    <n v="0"/>
    <s v="Young"/>
    <n v="6"/>
  </r>
  <r>
    <n v="62"/>
    <n v="55156"/>
    <x v="3"/>
    <n v="3"/>
    <x v="0"/>
    <n v="0"/>
    <s v="Old"/>
    <n v="12"/>
  </r>
  <r>
    <n v="62"/>
    <n v="85904"/>
    <x v="0"/>
    <n v="4"/>
    <x v="1"/>
    <n v="0"/>
    <s v="Old"/>
    <n v="10"/>
  </r>
  <r>
    <n v="41"/>
    <n v="44035"/>
    <x v="4"/>
    <n v="1"/>
    <x v="0"/>
    <n v="0"/>
    <s v="Adult"/>
    <n v="4"/>
  </r>
  <r>
    <n v="35"/>
    <n v="46108"/>
    <x v="2"/>
    <n v="0"/>
    <x v="0"/>
    <n v="0"/>
    <s v="Adult"/>
    <n v="7"/>
  </r>
  <r>
    <n v="37"/>
    <n v="32853"/>
    <x v="3"/>
    <n v="1"/>
    <x v="0"/>
    <n v="1"/>
    <s v="Adult"/>
    <n v="10"/>
  </r>
  <r>
    <n v="42"/>
    <n v="114156"/>
    <x v="2"/>
    <n v="2"/>
    <x v="0"/>
    <n v="1"/>
    <s v="Adult"/>
    <n v="9"/>
  </r>
  <r>
    <n v="58"/>
    <n v="34176"/>
    <x v="9"/>
    <n v="3"/>
    <x v="0"/>
    <n v="0"/>
    <s v="Old"/>
    <n v="5"/>
  </r>
  <r>
    <n v="55"/>
    <n v="130459"/>
    <x v="10"/>
    <n v="2"/>
    <x v="0"/>
    <n v="0"/>
    <s v="Old"/>
    <n v="6"/>
  </r>
  <r>
    <n v="65"/>
    <n v="55920"/>
    <x v="6"/>
    <n v="2"/>
    <x v="0"/>
    <n v="0"/>
    <s v="Old"/>
    <n v="7"/>
  </r>
  <r>
    <n v="36"/>
    <n v="84850"/>
    <x v="0"/>
    <n v="2"/>
    <x v="0"/>
    <n v="0"/>
    <s v="Adult"/>
    <n v="8"/>
  </r>
  <r>
    <n v="28"/>
    <n v="36829"/>
    <x v="14"/>
    <n v="2"/>
    <x v="0"/>
    <n v="0"/>
    <s v="Young"/>
    <n v="16"/>
  </r>
  <r>
    <n v="37"/>
    <n v="130190"/>
    <x v="2"/>
    <n v="4"/>
    <x v="0"/>
    <n v="0"/>
    <s v="Adult"/>
    <n v="11"/>
  </r>
  <r>
    <n v="37"/>
    <n v="134775"/>
    <x v="8"/>
    <n v="4"/>
    <x v="0"/>
    <n v="1"/>
    <s v="Adult"/>
    <n v="16"/>
  </r>
  <r>
    <n v="46"/>
    <n v="120666"/>
    <x v="7"/>
    <n v="0"/>
    <x v="0"/>
    <n v="0"/>
    <s v="Adult"/>
    <n v="10"/>
  </r>
  <r>
    <n v="33"/>
    <n v="148458"/>
    <x v="1"/>
    <n v="2"/>
    <x v="1"/>
    <n v="1"/>
    <s v="Young"/>
    <n v="10"/>
  </r>
  <r>
    <n v="37"/>
    <n v="140893"/>
    <x v="9"/>
    <n v="2"/>
    <x v="0"/>
    <n v="1"/>
    <s v="Adult"/>
    <n v="4"/>
  </r>
  <r>
    <n v="58"/>
    <n v="103927"/>
    <x v="3"/>
    <n v="0"/>
    <x v="1"/>
    <n v="0"/>
    <s v="Old"/>
    <n v="9"/>
  </r>
  <r>
    <n v="37"/>
    <n v="114860"/>
    <x v="0"/>
    <n v="3"/>
    <x v="0"/>
    <n v="1"/>
    <s v="Adult"/>
    <n v="9"/>
  </r>
  <r>
    <n v="34"/>
    <n v="148178"/>
    <x v="4"/>
    <n v="2"/>
    <x v="1"/>
    <n v="1"/>
    <s v="Young"/>
    <n v="5"/>
  </r>
  <r>
    <n v="65"/>
    <n v="141654"/>
    <x v="0"/>
    <n v="3"/>
    <x v="0"/>
    <n v="1"/>
    <s v="Old"/>
    <n v="9"/>
  </r>
  <r>
    <n v="26"/>
    <n v="70667"/>
    <x v="5"/>
    <n v="5"/>
    <x v="0"/>
    <n v="1"/>
    <s v="Young"/>
    <n v="16"/>
  </r>
  <r>
    <n v="55"/>
    <n v="95842"/>
    <x v="1"/>
    <n v="2"/>
    <x v="0"/>
    <n v="1"/>
    <s v="Old"/>
    <n v="10"/>
  </r>
  <r>
    <n v="34"/>
    <n v="65843"/>
    <x v="1"/>
    <n v="6"/>
    <x v="0"/>
    <n v="0"/>
    <s v="Young"/>
    <n v="14"/>
  </r>
  <r>
    <n v="28"/>
    <n v="80808"/>
    <x v="2"/>
    <n v="4"/>
    <x v="1"/>
    <n v="1"/>
    <s v="Young"/>
    <n v="11"/>
  </r>
  <r>
    <n v="35"/>
    <n v="60543"/>
    <x v="3"/>
    <n v="1"/>
    <x v="0"/>
    <n v="0"/>
    <s v="Adult"/>
    <n v="10"/>
  </r>
  <r>
    <n v="47"/>
    <n v="102780"/>
    <x v="6"/>
    <n v="3"/>
    <x v="1"/>
    <n v="1"/>
    <s v="Adult"/>
    <n v="8"/>
  </r>
  <r>
    <n v="33"/>
    <n v="36611"/>
    <x v="2"/>
    <n v="3"/>
    <x v="1"/>
    <n v="1"/>
    <s v="Young"/>
    <n v="10"/>
  </r>
  <r>
    <n v="51"/>
    <n v="118242"/>
    <x v="4"/>
    <n v="3"/>
    <x v="1"/>
    <n v="1"/>
    <s v="Adult"/>
    <n v="6"/>
  </r>
  <r>
    <n v="55"/>
    <n v="114612"/>
    <x v="6"/>
    <n v="5"/>
    <x v="1"/>
    <n v="0"/>
    <s v="Old"/>
    <n v="10"/>
  </r>
  <r>
    <n v="26"/>
    <n v="76902"/>
    <x v="0"/>
    <n v="1"/>
    <x v="1"/>
    <n v="1"/>
    <s v="Young"/>
    <n v="7"/>
  </r>
  <r>
    <n v="25"/>
    <n v="146452"/>
    <x v="1"/>
    <n v="1"/>
    <x v="1"/>
    <n v="1"/>
    <s v="Young"/>
    <n v="9"/>
  </r>
  <r>
    <n v="42"/>
    <n v="63043"/>
    <x v="10"/>
    <n v="2"/>
    <x v="1"/>
    <n v="0"/>
    <s v="Adult"/>
    <n v="6"/>
  </r>
  <r>
    <n v="43"/>
    <n v="35271"/>
    <x v="7"/>
    <n v="1"/>
    <x v="0"/>
    <n v="0"/>
    <s v="Adult"/>
    <n v="11"/>
  </r>
  <r>
    <n v="45"/>
    <n v="102867"/>
    <x v="10"/>
    <n v="1"/>
    <x v="1"/>
    <n v="1"/>
    <s v="Adult"/>
    <n v="5"/>
  </r>
  <r>
    <n v="54"/>
    <n v="107089"/>
    <x v="6"/>
    <n v="0"/>
    <x v="1"/>
    <n v="1"/>
    <s v="Adult"/>
    <n v="5"/>
  </r>
  <r>
    <n v="46"/>
    <n v="88745"/>
    <x v="6"/>
    <n v="1"/>
    <x v="0"/>
    <n v="0"/>
    <s v="Adult"/>
    <n v="6"/>
  </r>
  <r>
    <n v="25"/>
    <n v="126876"/>
    <x v="8"/>
    <n v="2"/>
    <x v="0"/>
    <n v="0"/>
    <s v="Young"/>
    <n v="14"/>
  </r>
  <r>
    <n v="46"/>
    <n v="92077"/>
    <x v="10"/>
    <n v="5"/>
    <x v="1"/>
    <n v="1"/>
    <s v="Adult"/>
    <n v="9"/>
  </r>
  <r>
    <n v="40"/>
    <n v="89119"/>
    <x v="1"/>
    <n v="3"/>
    <x v="0"/>
    <n v="0"/>
    <s v="Adult"/>
    <n v="11"/>
  </r>
  <r>
    <n v="26"/>
    <n v="41573"/>
    <x v="6"/>
    <n v="4"/>
    <x v="1"/>
    <n v="0"/>
    <s v="Young"/>
    <n v="9"/>
  </r>
  <r>
    <n v="26"/>
    <n v="51409"/>
    <x v="3"/>
    <n v="1"/>
    <x v="1"/>
    <n v="1"/>
    <s v="Young"/>
    <n v="10"/>
  </r>
  <r>
    <n v="38"/>
    <n v="115970"/>
    <x v="6"/>
    <n v="1"/>
    <x v="0"/>
    <n v="0"/>
    <s v="Adult"/>
    <n v="6"/>
  </r>
  <r>
    <n v="24"/>
    <n v="54464"/>
    <x v="3"/>
    <n v="2"/>
    <x v="0"/>
    <n v="0"/>
    <s v="Young"/>
    <n v="11"/>
  </r>
  <r>
    <n v="37"/>
    <n v="148148"/>
    <x v="1"/>
    <n v="4"/>
    <x v="1"/>
    <n v="1"/>
    <s v="Adult"/>
    <n v="12"/>
  </r>
  <r>
    <n v="34"/>
    <n v="72840"/>
    <x v="3"/>
    <n v="1"/>
    <x v="0"/>
    <n v="0"/>
    <s v="Young"/>
    <n v="10"/>
  </r>
  <r>
    <n v="34"/>
    <n v="78785"/>
    <x v="0"/>
    <n v="5"/>
    <x v="0"/>
    <n v="0"/>
    <s v="Young"/>
    <n v="11"/>
  </r>
  <r>
    <n v="33"/>
    <n v="148523"/>
    <x v="2"/>
    <n v="3"/>
    <x v="0"/>
    <n v="0"/>
    <s v="Young"/>
    <n v="10"/>
  </r>
  <r>
    <n v="27"/>
    <n v="50662"/>
    <x v="7"/>
    <n v="2"/>
    <x v="0"/>
    <n v="0"/>
    <s v="Young"/>
    <n v="12"/>
  </r>
  <r>
    <n v="64"/>
    <n v="48228"/>
    <x v="2"/>
    <n v="1"/>
    <x v="0"/>
    <n v="0"/>
    <s v="Old"/>
    <n v="8"/>
  </r>
  <r>
    <n v="35"/>
    <n v="90721"/>
    <x v="2"/>
    <n v="4"/>
    <x v="0"/>
    <n v="0"/>
    <s v="Adult"/>
    <n v="11"/>
  </r>
  <r>
    <n v="39"/>
    <n v="79223"/>
    <x v="0"/>
    <n v="0"/>
    <x v="1"/>
    <n v="0"/>
    <s v="Adult"/>
    <n v="6"/>
  </r>
  <r>
    <n v="63"/>
    <n v="37386"/>
    <x v="3"/>
    <n v="1"/>
    <x v="1"/>
    <n v="1"/>
    <s v="Old"/>
    <n v="10"/>
  </r>
  <r>
    <n v="64"/>
    <n v="36862"/>
    <x v="1"/>
    <n v="3"/>
    <x v="0"/>
    <n v="1"/>
    <s v="Old"/>
    <n v="11"/>
  </r>
  <r>
    <n v="55"/>
    <n v="70108"/>
    <x v="7"/>
    <n v="2"/>
    <x v="1"/>
    <n v="1"/>
    <s v="Old"/>
    <n v="12"/>
  </r>
  <r>
    <n v="37"/>
    <n v="121788"/>
    <x v="6"/>
    <n v="3"/>
    <x v="0"/>
    <n v="1"/>
    <s v="Adult"/>
    <n v="8"/>
  </r>
  <r>
    <n v="55"/>
    <n v="105023"/>
    <x v="3"/>
    <n v="4"/>
    <x v="0"/>
    <n v="1"/>
    <s v="Old"/>
    <n v="13"/>
  </r>
  <r>
    <n v="39"/>
    <n v="143365"/>
    <x v="8"/>
    <n v="3"/>
    <x v="1"/>
    <n v="1"/>
    <s v="Adult"/>
    <n v="15"/>
  </r>
  <r>
    <n v="40"/>
    <n v="135939"/>
    <x v="0"/>
    <n v="1"/>
    <x v="0"/>
    <n v="0"/>
    <s v="Adult"/>
    <n v="7"/>
  </r>
  <r>
    <n v="56"/>
    <n v="110140"/>
    <x v="1"/>
    <n v="2"/>
    <x v="1"/>
    <n v="0"/>
    <s v="Old"/>
    <n v="10"/>
  </r>
  <r>
    <n v="55"/>
    <n v="112963"/>
    <x v="2"/>
    <n v="2"/>
    <x v="0"/>
    <n v="1"/>
    <s v="Old"/>
    <n v="9"/>
  </r>
  <r>
    <n v="52"/>
    <n v="57201"/>
    <x v="6"/>
    <n v="4"/>
    <x v="0"/>
    <n v="1"/>
    <s v="Adult"/>
    <n v="9"/>
  </r>
  <r>
    <n v="64"/>
    <n v="98578"/>
    <x v="1"/>
    <n v="3"/>
    <x v="1"/>
    <n v="1"/>
    <s v="Old"/>
    <n v="11"/>
  </r>
  <r>
    <n v="60"/>
    <n v="79966"/>
    <x v="6"/>
    <n v="2"/>
    <x v="0"/>
    <n v="0"/>
    <s v="Old"/>
    <n v="7"/>
  </r>
  <r>
    <n v="44"/>
    <n v="84774"/>
    <x v="3"/>
    <n v="4"/>
    <x v="0"/>
    <n v="1"/>
    <s v="Adult"/>
    <n v="13"/>
  </r>
  <r>
    <n v="37"/>
    <n v="40386"/>
    <x v="10"/>
    <n v="1"/>
    <x v="1"/>
    <n v="1"/>
    <s v="Adult"/>
    <n v="5"/>
  </r>
  <r>
    <n v="27"/>
    <n v="107228"/>
    <x v="10"/>
    <n v="0"/>
    <x v="0"/>
    <n v="0"/>
    <s v="Young"/>
    <n v="4"/>
  </r>
  <r>
    <n v="63"/>
    <n v="45225"/>
    <x v="4"/>
    <n v="1"/>
    <x v="1"/>
    <n v="0"/>
    <s v="Old"/>
    <n v="4"/>
  </r>
  <r>
    <n v="21"/>
    <n v="46693"/>
    <x v="6"/>
    <n v="2"/>
    <x v="1"/>
    <n v="1"/>
    <s v="Young"/>
    <n v="7"/>
  </r>
  <r>
    <n v="55"/>
    <n v="102197"/>
    <x v="7"/>
    <n v="1"/>
    <x v="0"/>
    <n v="1"/>
    <s v="Old"/>
    <n v="11"/>
  </r>
  <r>
    <n v="52"/>
    <n v="73021"/>
    <x v="6"/>
    <n v="1"/>
    <x v="1"/>
    <n v="0"/>
    <s v="Adult"/>
    <n v="6"/>
  </r>
  <r>
    <n v="56"/>
    <n v="148915"/>
    <x v="1"/>
    <n v="2"/>
    <x v="1"/>
    <n v="0"/>
    <s v="Old"/>
    <n v="10"/>
  </r>
  <r>
    <n v="33"/>
    <n v="48261"/>
    <x v="1"/>
    <n v="1"/>
    <x v="1"/>
    <n v="0"/>
    <s v="Young"/>
    <n v="9"/>
  </r>
  <r>
    <n v="26"/>
    <n v="57378"/>
    <x v="10"/>
    <n v="0"/>
    <x v="1"/>
    <n v="0"/>
    <s v="Young"/>
    <n v="4"/>
  </r>
  <r>
    <n v="34"/>
    <n v="147174"/>
    <x v="10"/>
    <n v="2"/>
    <x v="0"/>
    <n v="0"/>
    <s v="Young"/>
    <n v="6"/>
  </r>
  <r>
    <n v="57"/>
    <n v="116755"/>
    <x v="10"/>
    <n v="2"/>
    <x v="0"/>
    <n v="1"/>
    <s v="Old"/>
    <n v="6"/>
  </r>
  <r>
    <n v="35"/>
    <n v="41937"/>
    <x v="2"/>
    <n v="2"/>
    <x v="1"/>
    <n v="0"/>
    <s v="Adult"/>
    <n v="9"/>
  </r>
  <r>
    <n v="24"/>
    <n v="96330"/>
    <x v="2"/>
    <n v="1"/>
    <x v="1"/>
    <n v="1"/>
    <s v="Young"/>
    <n v="8"/>
  </r>
  <r>
    <n v="60"/>
    <n v="77366"/>
    <x v="1"/>
    <n v="2"/>
    <x v="1"/>
    <n v="0"/>
    <s v="Old"/>
    <n v="10"/>
  </r>
  <r>
    <n v="36"/>
    <n v="102322"/>
    <x v="0"/>
    <n v="3"/>
    <x v="0"/>
    <n v="1"/>
    <s v="Adult"/>
    <n v="9"/>
  </r>
  <r>
    <n v="48"/>
    <n v="132318"/>
    <x v="2"/>
    <n v="2"/>
    <x v="1"/>
    <n v="0"/>
    <s v="Adult"/>
    <n v="9"/>
  </r>
  <r>
    <n v="36"/>
    <n v="70160"/>
    <x v="8"/>
    <n v="1"/>
    <x v="0"/>
    <n v="1"/>
    <s v="Adult"/>
    <n v="13"/>
  </r>
  <r>
    <n v="24"/>
    <n v="75313"/>
    <x v="0"/>
    <n v="0"/>
    <x v="1"/>
    <n v="0"/>
    <s v="Young"/>
    <n v="6"/>
  </r>
  <r>
    <n v="65"/>
    <n v="133657"/>
    <x v="0"/>
    <n v="1"/>
    <x v="0"/>
    <n v="1"/>
    <s v="Old"/>
    <n v="7"/>
  </r>
  <r>
    <n v="46"/>
    <n v="131711"/>
    <x v="2"/>
    <n v="2"/>
    <x v="1"/>
    <n v="1"/>
    <s v="Adult"/>
    <n v="9"/>
  </r>
  <r>
    <n v="48"/>
    <n v="57032"/>
    <x v="7"/>
    <n v="0"/>
    <x v="0"/>
    <n v="1"/>
    <s v="Adult"/>
    <n v="10"/>
  </r>
  <r>
    <n v="52"/>
    <n v="121963"/>
    <x v="3"/>
    <n v="1"/>
    <x v="1"/>
    <n v="1"/>
    <s v="Adult"/>
    <n v="10"/>
  </r>
  <r>
    <n v="65"/>
    <n v="47358"/>
    <x v="11"/>
    <n v="2"/>
    <x v="0"/>
    <n v="0"/>
    <s v="Old"/>
    <n v="15"/>
  </r>
  <r>
    <n v="22"/>
    <n v="91710"/>
    <x v="6"/>
    <n v="3"/>
    <x v="1"/>
    <n v="1"/>
    <s v="Young"/>
    <n v="8"/>
  </r>
  <r>
    <n v="51"/>
    <n v="125326"/>
    <x v="2"/>
    <n v="1"/>
    <x v="0"/>
    <n v="0"/>
    <s v="Adult"/>
    <n v="8"/>
  </r>
  <r>
    <n v="23"/>
    <n v="116157"/>
    <x v="6"/>
    <n v="3"/>
    <x v="0"/>
    <n v="0"/>
    <s v="Young"/>
    <n v="8"/>
  </r>
  <r>
    <n v="28"/>
    <n v="78821"/>
    <x v="6"/>
    <n v="1"/>
    <x v="0"/>
    <n v="0"/>
    <s v="Young"/>
    <n v="6"/>
  </r>
  <r>
    <n v="44"/>
    <n v="58365"/>
    <x v="10"/>
    <n v="4"/>
    <x v="1"/>
    <n v="0"/>
    <s v="Adult"/>
    <n v="8"/>
  </r>
  <r>
    <n v="35"/>
    <n v="43189"/>
    <x v="1"/>
    <n v="2"/>
    <x v="0"/>
    <n v="0"/>
    <s v="Adult"/>
    <n v="10"/>
  </r>
  <r>
    <n v="63"/>
    <n v="106749"/>
    <x v="3"/>
    <n v="4"/>
    <x v="1"/>
    <n v="1"/>
    <s v="Old"/>
    <n v="13"/>
  </r>
  <r>
    <n v="51"/>
    <n v="37248"/>
    <x v="10"/>
    <n v="3"/>
    <x v="0"/>
    <n v="0"/>
    <s v="Adult"/>
    <n v="7"/>
  </r>
  <r>
    <n v="29"/>
    <n v="34369"/>
    <x v="1"/>
    <n v="0"/>
    <x v="0"/>
    <n v="0"/>
    <s v="Young"/>
    <n v="8"/>
  </r>
  <r>
    <n v="59"/>
    <n v="93763"/>
    <x v="4"/>
    <n v="0"/>
    <x v="0"/>
    <n v="0"/>
    <s v="Old"/>
    <n v="3"/>
  </r>
  <r>
    <n v="65"/>
    <n v="38050"/>
    <x v="3"/>
    <n v="1"/>
    <x v="0"/>
    <n v="0"/>
    <s v="Old"/>
    <n v="10"/>
  </r>
  <r>
    <n v="22"/>
    <n v="58605"/>
    <x v="2"/>
    <n v="3"/>
    <x v="1"/>
    <n v="0"/>
    <s v="Young"/>
    <n v="10"/>
  </r>
  <r>
    <n v="28"/>
    <n v="79616"/>
    <x v="0"/>
    <n v="1"/>
    <x v="1"/>
    <n v="1"/>
    <s v="Young"/>
    <n v="7"/>
  </r>
  <r>
    <n v="27"/>
    <n v="84479"/>
    <x v="4"/>
    <n v="1"/>
    <x v="1"/>
    <n v="1"/>
    <s v="Young"/>
    <n v="4"/>
  </r>
  <r>
    <n v="64"/>
    <n v="133719"/>
    <x v="2"/>
    <n v="2"/>
    <x v="0"/>
    <n v="0"/>
    <s v="Old"/>
    <n v="9"/>
  </r>
  <r>
    <n v="59"/>
    <n v="110934"/>
    <x v="2"/>
    <n v="3"/>
    <x v="1"/>
    <n v="1"/>
    <s v="Old"/>
    <n v="10"/>
  </r>
  <r>
    <n v="62"/>
    <n v="70883"/>
    <x v="3"/>
    <n v="2"/>
    <x v="1"/>
    <n v="0"/>
    <s v="Old"/>
    <n v="11"/>
  </r>
  <r>
    <n v="36"/>
    <n v="63055"/>
    <x v="6"/>
    <n v="1"/>
    <x v="0"/>
    <n v="0"/>
    <s v="Adult"/>
    <n v="6"/>
  </r>
  <r>
    <n v="55"/>
    <n v="98731"/>
    <x v="2"/>
    <n v="4"/>
    <x v="1"/>
    <n v="0"/>
    <s v="Old"/>
    <n v="11"/>
  </r>
  <r>
    <n v="50"/>
    <n v="120987"/>
    <x v="1"/>
    <n v="1"/>
    <x v="0"/>
    <n v="1"/>
    <s v="Adult"/>
    <n v="9"/>
  </r>
  <r>
    <n v="30"/>
    <n v="146680"/>
    <x v="2"/>
    <n v="1"/>
    <x v="0"/>
    <n v="0"/>
    <s v="Young"/>
    <n v="8"/>
  </r>
  <r>
    <n v="58"/>
    <n v="37450"/>
    <x v="2"/>
    <n v="0"/>
    <x v="1"/>
    <n v="0"/>
    <s v="Old"/>
    <n v="7"/>
  </r>
  <r>
    <n v="38"/>
    <n v="32925"/>
    <x v="0"/>
    <n v="1"/>
    <x v="1"/>
    <n v="0"/>
    <s v="Adult"/>
    <n v="7"/>
  </r>
  <r>
    <n v="25"/>
    <n v="110051"/>
    <x v="6"/>
    <n v="2"/>
    <x v="0"/>
    <n v="0"/>
    <s v="Young"/>
    <n v="7"/>
  </r>
  <r>
    <n v="49"/>
    <n v="80272"/>
    <x v="0"/>
    <n v="1"/>
    <x v="1"/>
    <n v="1"/>
    <s v="Adult"/>
    <n v="7"/>
  </r>
  <r>
    <n v="59"/>
    <n v="35310"/>
    <x v="0"/>
    <n v="2"/>
    <x v="0"/>
    <n v="1"/>
    <s v="Old"/>
    <n v="8"/>
  </r>
  <r>
    <n v="54"/>
    <n v="61817"/>
    <x v="11"/>
    <n v="2"/>
    <x v="1"/>
    <n v="1"/>
    <s v="Adult"/>
    <n v="15"/>
  </r>
  <r>
    <n v="63"/>
    <n v="145134"/>
    <x v="2"/>
    <n v="2"/>
    <x v="1"/>
    <n v="1"/>
    <s v="Old"/>
    <n v="9"/>
  </r>
  <r>
    <n v="65"/>
    <n v="122944"/>
    <x v="6"/>
    <n v="1"/>
    <x v="0"/>
    <n v="0"/>
    <s v="Old"/>
    <n v="6"/>
  </r>
  <r>
    <n v="43"/>
    <n v="74528"/>
    <x v="0"/>
    <n v="3"/>
    <x v="1"/>
    <n v="1"/>
    <s v="Adult"/>
    <n v="9"/>
  </r>
  <r>
    <n v="25"/>
    <n v="143200"/>
    <x v="8"/>
    <n v="0"/>
    <x v="1"/>
    <n v="1"/>
    <s v="Young"/>
    <n v="12"/>
  </r>
  <r>
    <n v="50"/>
    <n v="85779"/>
    <x v="1"/>
    <n v="1"/>
    <x v="1"/>
    <n v="1"/>
    <s v="Adult"/>
    <n v="9"/>
  </r>
  <r>
    <n v="26"/>
    <n v="114816"/>
    <x v="3"/>
    <n v="2"/>
    <x v="1"/>
    <n v="1"/>
    <s v="Young"/>
    <n v="11"/>
  </r>
  <r>
    <n v="64"/>
    <n v="112641"/>
    <x v="3"/>
    <n v="1"/>
    <x v="0"/>
    <n v="0"/>
    <s v="Old"/>
    <n v="10"/>
  </r>
  <r>
    <n v="24"/>
    <n v="114083"/>
    <x v="0"/>
    <n v="1"/>
    <x v="1"/>
    <n v="1"/>
    <s v="Young"/>
    <n v="7"/>
  </r>
  <r>
    <n v="49"/>
    <n v="106310"/>
    <x v="5"/>
    <n v="2"/>
    <x v="0"/>
    <n v="1"/>
    <s v="Adult"/>
    <n v="13"/>
  </r>
  <r>
    <n v="43"/>
    <n v="45457"/>
    <x v="2"/>
    <n v="4"/>
    <x v="0"/>
    <n v="0"/>
    <s v="Adult"/>
    <n v="11"/>
  </r>
  <r>
    <n v="26"/>
    <n v="72311"/>
    <x v="0"/>
    <n v="3"/>
    <x v="1"/>
    <n v="1"/>
    <s v="Young"/>
    <n v="9"/>
  </r>
  <r>
    <n v="52"/>
    <n v="33980"/>
    <x v="0"/>
    <n v="4"/>
    <x v="1"/>
    <n v="1"/>
    <s v="Adult"/>
    <n v="10"/>
  </r>
  <r>
    <n v="62"/>
    <n v="50886"/>
    <x v="2"/>
    <n v="1"/>
    <x v="1"/>
    <n v="1"/>
    <s v="Old"/>
    <n v="8"/>
  </r>
  <r>
    <n v="38"/>
    <n v="107112"/>
    <x v="0"/>
    <n v="2"/>
    <x v="1"/>
    <n v="1"/>
    <s v="Adult"/>
    <n v="8"/>
  </r>
  <r>
    <n v="35"/>
    <n v="80877"/>
    <x v="1"/>
    <n v="1"/>
    <x v="0"/>
    <n v="0"/>
    <s v="Adult"/>
    <n v="9"/>
  </r>
  <r>
    <n v="60"/>
    <n v="127427"/>
    <x v="8"/>
    <n v="3"/>
    <x v="0"/>
    <n v="0"/>
    <s v="Old"/>
    <n v="15"/>
  </r>
  <r>
    <n v="52"/>
    <n v="66181"/>
    <x v="10"/>
    <n v="5"/>
    <x v="1"/>
    <n v="1"/>
    <s v="Adult"/>
    <n v="9"/>
  </r>
  <r>
    <n v="29"/>
    <n v="63262"/>
    <x v="5"/>
    <n v="4"/>
    <x v="1"/>
    <n v="1"/>
    <s v="Young"/>
    <n v="15"/>
  </r>
  <r>
    <n v="57"/>
    <n v="30947"/>
    <x v="2"/>
    <n v="5"/>
    <x v="0"/>
    <n v="0"/>
    <s v="Old"/>
    <n v="12"/>
  </r>
  <r>
    <n v="30"/>
    <n v="30022"/>
    <x v="2"/>
    <n v="1"/>
    <x v="0"/>
    <n v="1"/>
    <s v="Young"/>
    <n v="8"/>
  </r>
  <r>
    <n v="40"/>
    <n v="31128"/>
    <x v="6"/>
    <n v="1"/>
    <x v="1"/>
    <n v="1"/>
    <s v="Adult"/>
    <n v="6"/>
  </r>
  <r>
    <n v="26"/>
    <n v="109522"/>
    <x v="11"/>
    <n v="1"/>
    <x v="0"/>
    <n v="1"/>
    <s v="Young"/>
    <n v="14"/>
  </r>
  <r>
    <n v="23"/>
    <n v="62322"/>
    <x v="2"/>
    <n v="1"/>
    <x v="1"/>
    <n v="0"/>
    <s v="Young"/>
    <n v="8"/>
  </r>
  <r>
    <n v="62"/>
    <n v="78929"/>
    <x v="0"/>
    <n v="4"/>
    <x v="0"/>
    <n v="0"/>
    <s v="Old"/>
    <n v="10"/>
  </r>
  <r>
    <n v="31"/>
    <n v="111696"/>
    <x v="1"/>
    <n v="2"/>
    <x v="0"/>
    <n v="1"/>
    <s v="Young"/>
    <n v="10"/>
  </r>
  <r>
    <n v="63"/>
    <n v="145245"/>
    <x v="2"/>
    <n v="2"/>
    <x v="1"/>
    <n v="0"/>
    <s v="Old"/>
    <n v="9"/>
  </r>
  <r>
    <n v="37"/>
    <n v="39808"/>
    <x v="3"/>
    <n v="2"/>
    <x v="0"/>
    <n v="1"/>
    <s v="Adult"/>
    <n v="11"/>
  </r>
  <r>
    <n v="52"/>
    <n v="125148"/>
    <x v="6"/>
    <n v="5"/>
    <x v="0"/>
    <n v="0"/>
    <s v="Adult"/>
    <n v="10"/>
  </r>
  <r>
    <n v="24"/>
    <n v="82882"/>
    <x v="1"/>
    <n v="1"/>
    <x v="0"/>
    <n v="0"/>
    <s v="Young"/>
    <n v="9"/>
  </r>
  <r>
    <n v="24"/>
    <n v="51725"/>
    <x v="5"/>
    <n v="2"/>
    <x v="0"/>
    <n v="0"/>
    <s v="Young"/>
    <n v="13"/>
  </r>
  <r>
    <n v="37"/>
    <n v="102534"/>
    <x v="6"/>
    <n v="0"/>
    <x v="0"/>
    <n v="1"/>
    <s v="Adult"/>
    <n v="5"/>
  </r>
  <r>
    <n v="61"/>
    <n v="69950"/>
    <x v="1"/>
    <n v="1"/>
    <x v="1"/>
    <n v="1"/>
    <s v="Old"/>
    <n v="9"/>
  </r>
  <r>
    <n v="39"/>
    <n v="118954"/>
    <x v="10"/>
    <n v="1"/>
    <x v="0"/>
    <n v="0"/>
    <s v="Adult"/>
    <n v="5"/>
  </r>
  <r>
    <n v="25"/>
    <n v="113576"/>
    <x v="3"/>
    <n v="1"/>
    <x v="0"/>
    <n v="1"/>
    <s v="Young"/>
    <n v="10"/>
  </r>
  <r>
    <n v="52"/>
    <n v="50557"/>
    <x v="13"/>
    <n v="1"/>
    <x v="0"/>
    <n v="0"/>
    <s v="Adult"/>
    <n v="16"/>
  </r>
  <r>
    <n v="42"/>
    <n v="51825"/>
    <x v="6"/>
    <n v="1"/>
    <x v="0"/>
    <n v="0"/>
    <s v="Adult"/>
    <n v="6"/>
  </r>
  <r>
    <n v="26"/>
    <n v="38998"/>
    <x v="5"/>
    <n v="2"/>
    <x v="0"/>
    <n v="0"/>
    <s v="Young"/>
    <n v="13"/>
  </r>
  <r>
    <n v="55"/>
    <n v="66080"/>
    <x v="3"/>
    <n v="1"/>
    <x v="0"/>
    <n v="0"/>
    <s v="Old"/>
    <n v="10"/>
  </r>
  <r>
    <n v="42"/>
    <n v="141633"/>
    <x v="2"/>
    <n v="2"/>
    <x v="0"/>
    <n v="0"/>
    <s v="Adult"/>
    <n v="9"/>
  </r>
  <r>
    <n v="21"/>
    <n v="87797"/>
    <x v="6"/>
    <n v="1"/>
    <x v="1"/>
    <n v="0"/>
    <s v="Young"/>
    <n v="6"/>
  </r>
  <r>
    <n v="40"/>
    <n v="45802"/>
    <x v="10"/>
    <n v="3"/>
    <x v="1"/>
    <n v="0"/>
    <s v="Adult"/>
    <n v="7"/>
  </r>
  <r>
    <n v="42"/>
    <n v="41167"/>
    <x v="10"/>
    <n v="4"/>
    <x v="0"/>
    <n v="0"/>
    <s v="Adult"/>
    <n v="8"/>
  </r>
  <r>
    <n v="31"/>
    <n v="130628"/>
    <x v="5"/>
    <n v="2"/>
    <x v="0"/>
    <n v="0"/>
    <s v="Young"/>
    <n v="13"/>
  </r>
  <r>
    <n v="33"/>
    <n v="72407"/>
    <x v="2"/>
    <n v="3"/>
    <x v="0"/>
    <n v="0"/>
    <s v="Young"/>
    <n v="10"/>
  </r>
  <r>
    <n v="62"/>
    <n v="43338"/>
    <x v="7"/>
    <n v="4"/>
    <x v="0"/>
    <n v="1"/>
    <s v="Old"/>
    <n v="14"/>
  </r>
  <r>
    <n v="23"/>
    <n v="106289"/>
    <x v="10"/>
    <n v="1"/>
    <x v="0"/>
    <n v="0"/>
    <s v="Young"/>
    <n v="5"/>
  </r>
  <r>
    <n v="29"/>
    <n v="101520"/>
    <x v="10"/>
    <n v="4"/>
    <x v="0"/>
    <n v="1"/>
    <s v="Young"/>
    <n v="8"/>
  </r>
  <r>
    <n v="32"/>
    <n v="48895"/>
    <x v="0"/>
    <n v="1"/>
    <x v="0"/>
    <n v="0"/>
    <s v="Young"/>
    <n v="7"/>
  </r>
  <r>
    <n v="43"/>
    <n v="77910"/>
    <x v="5"/>
    <n v="0"/>
    <x v="0"/>
    <n v="1"/>
    <s v="Adult"/>
    <n v="11"/>
  </r>
  <r>
    <n v="34"/>
    <n v="139367"/>
    <x v="3"/>
    <n v="4"/>
    <x v="0"/>
    <n v="1"/>
    <s v="Young"/>
    <n v="13"/>
  </r>
  <r>
    <n v="53"/>
    <n v="95898"/>
    <x v="0"/>
    <n v="2"/>
    <x v="0"/>
    <n v="0"/>
    <s v="Adult"/>
    <n v="8"/>
  </r>
  <r>
    <n v="38"/>
    <n v="33454"/>
    <x v="0"/>
    <n v="2"/>
    <x v="0"/>
    <n v="1"/>
    <s v="Adult"/>
    <n v="8"/>
  </r>
  <r>
    <n v="61"/>
    <n v="147486"/>
    <x v="10"/>
    <n v="1"/>
    <x v="1"/>
    <n v="0"/>
    <s v="Old"/>
    <n v="5"/>
  </r>
  <r>
    <n v="29"/>
    <n v="116540"/>
    <x v="4"/>
    <n v="5"/>
    <x v="1"/>
    <n v="1"/>
    <s v="Young"/>
    <n v="8"/>
  </r>
  <r>
    <n v="43"/>
    <n v="90797"/>
    <x v="7"/>
    <n v="4"/>
    <x v="1"/>
    <n v="1"/>
    <s v="Adult"/>
    <n v="14"/>
  </r>
  <r>
    <n v="30"/>
    <n v="131559"/>
    <x v="2"/>
    <n v="1"/>
    <x v="1"/>
    <n v="1"/>
    <s v="Young"/>
    <n v="8"/>
  </r>
  <r>
    <n v="39"/>
    <n v="113137"/>
    <x v="3"/>
    <n v="2"/>
    <x v="0"/>
    <n v="0"/>
    <s v="Adult"/>
    <n v="11"/>
  </r>
  <r>
    <n v="25"/>
    <n v="80637"/>
    <x v="0"/>
    <n v="3"/>
    <x v="0"/>
    <n v="0"/>
    <s v="Young"/>
    <n v="9"/>
  </r>
  <r>
    <n v="43"/>
    <n v="35349"/>
    <x v="5"/>
    <n v="4"/>
    <x v="0"/>
    <n v="0"/>
    <s v="Adult"/>
    <n v="15"/>
  </r>
  <r>
    <n v="50"/>
    <n v="69963"/>
    <x v="1"/>
    <n v="4"/>
    <x v="0"/>
    <n v="0"/>
    <s v="Adult"/>
    <n v="12"/>
  </r>
  <r>
    <n v="45"/>
    <n v="105583"/>
    <x v="2"/>
    <n v="4"/>
    <x v="0"/>
    <n v="0"/>
    <s v="Adult"/>
    <n v="11"/>
  </r>
  <r>
    <n v="48"/>
    <n v="37750"/>
    <x v="2"/>
    <n v="3"/>
    <x v="0"/>
    <n v="0"/>
    <s v="Adult"/>
    <n v="10"/>
  </r>
  <r>
    <n v="54"/>
    <n v="124929"/>
    <x v="4"/>
    <n v="2"/>
    <x v="1"/>
    <n v="1"/>
    <s v="Adult"/>
    <n v="5"/>
  </r>
  <r>
    <n v="65"/>
    <n v="52463"/>
    <x v="0"/>
    <n v="0"/>
    <x v="0"/>
    <n v="0"/>
    <s v="Old"/>
    <n v="6"/>
  </r>
  <r>
    <n v="45"/>
    <n v="104935"/>
    <x v="3"/>
    <n v="0"/>
    <x v="0"/>
    <n v="0"/>
    <s v="Adult"/>
    <n v="9"/>
  </r>
  <r>
    <n v="30"/>
    <n v="88792"/>
    <x v="10"/>
    <n v="2"/>
    <x v="0"/>
    <n v="0"/>
    <s v="Young"/>
    <n v="6"/>
  </r>
  <r>
    <n v="34"/>
    <n v="43686"/>
    <x v="1"/>
    <n v="3"/>
    <x v="0"/>
    <n v="1"/>
    <s v="Young"/>
    <n v="11"/>
  </r>
  <r>
    <n v="62"/>
    <n v="136339"/>
    <x v="7"/>
    <n v="3"/>
    <x v="1"/>
    <n v="1"/>
    <s v="Old"/>
    <n v="13"/>
  </r>
  <r>
    <n v="50"/>
    <n v="93528"/>
    <x v="0"/>
    <n v="3"/>
    <x v="1"/>
    <n v="1"/>
    <s v="Adult"/>
    <n v="9"/>
  </r>
  <r>
    <n v="61"/>
    <n v="129811"/>
    <x v="7"/>
    <n v="1"/>
    <x v="0"/>
    <n v="0"/>
    <s v="Old"/>
    <n v="11"/>
  </r>
  <r>
    <n v="45"/>
    <n v="145691"/>
    <x v="10"/>
    <n v="0"/>
    <x v="0"/>
    <n v="0"/>
    <s v="Adult"/>
    <n v="4"/>
  </r>
  <r>
    <n v="34"/>
    <n v="52787"/>
    <x v="3"/>
    <n v="2"/>
    <x v="1"/>
    <n v="1"/>
    <s v="Young"/>
    <n v="11"/>
  </r>
  <r>
    <n v="55"/>
    <n v="44776"/>
    <x v="3"/>
    <n v="2"/>
    <x v="0"/>
    <n v="0"/>
    <s v="Old"/>
    <n v="11"/>
  </r>
  <r>
    <n v="54"/>
    <n v="145613"/>
    <x v="1"/>
    <n v="2"/>
    <x v="0"/>
    <n v="1"/>
    <s v="Adult"/>
    <n v="10"/>
  </r>
  <r>
    <n v="30"/>
    <n v="125063"/>
    <x v="2"/>
    <n v="1"/>
    <x v="0"/>
    <n v="1"/>
    <s v="Young"/>
    <n v="8"/>
  </r>
  <r>
    <n v="55"/>
    <n v="87427"/>
    <x v="4"/>
    <n v="1"/>
    <x v="0"/>
    <n v="0"/>
    <s v="Old"/>
    <n v="4"/>
  </r>
  <r>
    <n v="31"/>
    <n v="134887"/>
    <x v="6"/>
    <n v="2"/>
    <x v="1"/>
    <n v="1"/>
    <s v="Young"/>
    <n v="7"/>
  </r>
  <r>
    <n v="31"/>
    <n v="91086"/>
    <x v="11"/>
    <n v="5"/>
    <x v="0"/>
    <n v="0"/>
    <s v="Young"/>
    <n v="18"/>
  </r>
  <r>
    <n v="41"/>
    <n v="132231"/>
    <x v="2"/>
    <n v="2"/>
    <x v="0"/>
    <n v="1"/>
    <s v="Adult"/>
    <n v="9"/>
  </r>
  <r>
    <n v="41"/>
    <n v="145673"/>
    <x v="10"/>
    <n v="3"/>
    <x v="1"/>
    <n v="1"/>
    <s v="Adult"/>
    <n v="7"/>
  </r>
  <r>
    <n v="42"/>
    <n v="93308"/>
    <x v="0"/>
    <n v="2"/>
    <x v="0"/>
    <n v="0"/>
    <s v="Adult"/>
    <n v="8"/>
  </r>
  <r>
    <n v="65"/>
    <n v="45797"/>
    <x v="5"/>
    <n v="1"/>
    <x v="0"/>
    <n v="0"/>
    <s v="Old"/>
    <n v="12"/>
  </r>
  <r>
    <n v="27"/>
    <n v="132535"/>
    <x v="2"/>
    <n v="1"/>
    <x v="0"/>
    <n v="0"/>
    <s v="Young"/>
    <n v="8"/>
  </r>
  <r>
    <n v="37"/>
    <n v="35302"/>
    <x v="7"/>
    <n v="2"/>
    <x v="1"/>
    <n v="1"/>
    <s v="Adult"/>
    <n v="12"/>
  </r>
  <r>
    <n v="22"/>
    <n v="93172"/>
    <x v="10"/>
    <n v="2"/>
    <x v="1"/>
    <n v="1"/>
    <s v="Young"/>
    <n v="6"/>
  </r>
  <r>
    <n v="32"/>
    <n v="68059"/>
    <x v="2"/>
    <n v="2"/>
    <x v="0"/>
    <n v="0"/>
    <s v="Young"/>
    <n v="9"/>
  </r>
  <r>
    <n v="62"/>
    <n v="30908"/>
    <x v="2"/>
    <n v="2"/>
    <x v="1"/>
    <n v="0"/>
    <s v="Old"/>
    <n v="9"/>
  </r>
  <r>
    <n v="38"/>
    <n v="90252"/>
    <x v="1"/>
    <n v="1"/>
    <x v="1"/>
    <n v="1"/>
    <s v="Adult"/>
    <n v="9"/>
  </r>
  <r>
    <n v="31"/>
    <n v="110659"/>
    <x v="2"/>
    <n v="1"/>
    <x v="1"/>
    <n v="1"/>
    <s v="Young"/>
    <n v="8"/>
  </r>
  <r>
    <n v="36"/>
    <n v="42877"/>
    <x v="5"/>
    <n v="3"/>
    <x v="0"/>
    <n v="1"/>
    <s v="Adult"/>
    <n v="14"/>
  </r>
  <r>
    <n v="38"/>
    <n v="44239"/>
    <x v="5"/>
    <n v="1"/>
    <x v="0"/>
    <n v="0"/>
    <s v="Adult"/>
    <n v="12"/>
  </r>
  <r>
    <n v="55"/>
    <n v="116971"/>
    <x v="5"/>
    <n v="1"/>
    <x v="0"/>
    <n v="0"/>
    <s v="Old"/>
    <n v="12"/>
  </r>
  <r>
    <n v="46"/>
    <n v="57313"/>
    <x v="0"/>
    <n v="6"/>
    <x v="0"/>
    <n v="0"/>
    <s v="Adult"/>
    <n v="12"/>
  </r>
  <r>
    <n v="36"/>
    <n v="130890"/>
    <x v="3"/>
    <n v="3"/>
    <x v="0"/>
    <n v="1"/>
    <s v="Adult"/>
    <n v="12"/>
  </r>
  <r>
    <n v="26"/>
    <n v="72103"/>
    <x v="1"/>
    <n v="4"/>
    <x v="0"/>
    <n v="1"/>
    <s v="Young"/>
    <n v="12"/>
  </r>
  <r>
    <n v="64"/>
    <n v="78408"/>
    <x v="2"/>
    <n v="1"/>
    <x v="1"/>
    <n v="1"/>
    <s v="Old"/>
    <n v="8"/>
  </r>
  <r>
    <n v="63"/>
    <n v="113251"/>
    <x v="2"/>
    <n v="2"/>
    <x v="1"/>
    <n v="1"/>
    <s v="Old"/>
    <n v="9"/>
  </r>
  <r>
    <n v="62"/>
    <n v="118771"/>
    <x v="3"/>
    <n v="3"/>
    <x v="0"/>
    <n v="0"/>
    <s v="Old"/>
    <n v="12"/>
  </r>
  <r>
    <n v="32"/>
    <n v="121665"/>
    <x v="0"/>
    <n v="1"/>
    <x v="0"/>
    <n v="1"/>
    <s v="Young"/>
    <n v="7"/>
  </r>
  <r>
    <n v="33"/>
    <n v="40534"/>
    <x v="6"/>
    <n v="3"/>
    <x v="0"/>
    <n v="0"/>
    <s v="Young"/>
    <n v="8"/>
  </r>
  <r>
    <n v="24"/>
    <n v="130110"/>
    <x v="1"/>
    <n v="0"/>
    <x v="1"/>
    <n v="0"/>
    <s v="Young"/>
    <n v="8"/>
  </r>
  <r>
    <n v="59"/>
    <n v="73060"/>
    <x v="6"/>
    <n v="2"/>
    <x v="1"/>
    <n v="0"/>
    <s v="Old"/>
    <n v="7"/>
  </r>
  <r>
    <n v="22"/>
    <n v="47189"/>
    <x v="4"/>
    <n v="2"/>
    <x v="1"/>
    <n v="1"/>
    <s v="Young"/>
    <n v="5"/>
  </r>
  <r>
    <n v="46"/>
    <n v="116067"/>
    <x v="2"/>
    <n v="2"/>
    <x v="1"/>
    <n v="0"/>
    <s v="Adult"/>
    <n v="9"/>
  </r>
  <r>
    <n v="47"/>
    <n v="40967"/>
    <x v="1"/>
    <n v="2"/>
    <x v="1"/>
    <n v="0"/>
    <s v="Adult"/>
    <n v="10"/>
  </r>
  <r>
    <n v="47"/>
    <n v="111991"/>
    <x v="2"/>
    <n v="3"/>
    <x v="1"/>
    <n v="0"/>
    <s v="Adult"/>
    <n v="10"/>
  </r>
  <r>
    <n v="35"/>
    <n v="95563"/>
    <x v="10"/>
    <n v="3"/>
    <x v="0"/>
    <n v="0"/>
    <s v="Adult"/>
    <n v="7"/>
  </r>
  <r>
    <n v="28"/>
    <n v="38660"/>
    <x v="15"/>
    <n v="4"/>
    <x v="1"/>
    <n v="1"/>
    <s v="Young"/>
    <n v="20"/>
  </r>
  <r>
    <n v="27"/>
    <n v="148671"/>
    <x v="0"/>
    <n v="2"/>
    <x v="1"/>
    <n v="1"/>
    <s v="Young"/>
    <n v="8"/>
  </r>
  <r>
    <n v="60"/>
    <n v="120875"/>
    <x v="2"/>
    <n v="0"/>
    <x v="0"/>
    <n v="0"/>
    <s v="Old"/>
    <n v="7"/>
  </r>
  <r>
    <n v="32"/>
    <n v="69823"/>
    <x v="1"/>
    <n v="4"/>
    <x v="0"/>
    <n v="1"/>
    <s v="Young"/>
    <n v="12"/>
  </r>
  <r>
    <n v="33"/>
    <n v="85842"/>
    <x v="6"/>
    <n v="2"/>
    <x v="0"/>
    <n v="0"/>
    <s v="Young"/>
    <n v="7"/>
  </r>
  <r>
    <n v="63"/>
    <n v="39616"/>
    <x v="4"/>
    <n v="3"/>
    <x v="0"/>
    <n v="0"/>
    <s v="Old"/>
    <n v="6"/>
  </r>
  <r>
    <n v="37"/>
    <n v="105976"/>
    <x v="2"/>
    <n v="1"/>
    <x v="0"/>
    <n v="0"/>
    <s v="Adult"/>
    <n v="8"/>
  </r>
  <r>
    <n v="37"/>
    <n v="132136"/>
    <x v="10"/>
    <n v="1"/>
    <x v="1"/>
    <n v="1"/>
    <s v="Adult"/>
    <n v="5"/>
  </r>
  <r>
    <n v="56"/>
    <n v="78738"/>
    <x v="0"/>
    <n v="3"/>
    <x v="0"/>
    <n v="0"/>
    <s v="Old"/>
    <n v="9"/>
  </r>
  <r>
    <n v="41"/>
    <n v="43107"/>
    <x v="6"/>
    <n v="2"/>
    <x v="1"/>
    <n v="0"/>
    <s v="Adult"/>
    <n v="7"/>
  </r>
  <r>
    <n v="28"/>
    <n v="91404"/>
    <x v="6"/>
    <n v="3"/>
    <x v="1"/>
    <n v="0"/>
    <s v="Young"/>
    <n v="8"/>
  </r>
  <r>
    <n v="25"/>
    <n v="124182"/>
    <x v="1"/>
    <n v="3"/>
    <x v="0"/>
    <n v="0"/>
    <s v="Young"/>
    <n v="11"/>
  </r>
  <r>
    <n v="46"/>
    <n v="142081"/>
    <x v="7"/>
    <n v="5"/>
    <x v="1"/>
    <n v="1"/>
    <s v="Adult"/>
    <n v="15"/>
  </r>
  <r>
    <n v="36"/>
    <n v="121787"/>
    <x v="0"/>
    <n v="3"/>
    <x v="0"/>
    <n v="0"/>
    <s v="Adult"/>
    <n v="9"/>
  </r>
  <r>
    <n v="56"/>
    <n v="45954"/>
    <x v="0"/>
    <n v="6"/>
    <x v="1"/>
    <n v="0"/>
    <s v="Old"/>
    <n v="12"/>
  </r>
  <r>
    <n v="48"/>
    <n v="46943"/>
    <x v="0"/>
    <n v="1"/>
    <x v="1"/>
    <n v="0"/>
    <s v="Adult"/>
    <n v="7"/>
  </r>
  <r>
    <n v="49"/>
    <n v="70725"/>
    <x v="0"/>
    <n v="1"/>
    <x v="0"/>
    <n v="0"/>
    <s v="Adult"/>
    <n v="7"/>
  </r>
  <r>
    <n v="32"/>
    <n v="75434"/>
    <x v="7"/>
    <n v="2"/>
    <x v="0"/>
    <n v="0"/>
    <s v="Young"/>
    <n v="12"/>
  </r>
  <r>
    <n v="57"/>
    <n v="115751"/>
    <x v="3"/>
    <n v="2"/>
    <x v="0"/>
    <n v="1"/>
    <s v="Old"/>
    <n v="11"/>
  </r>
  <r>
    <n v="50"/>
    <n v="40110"/>
    <x v="8"/>
    <n v="1"/>
    <x v="0"/>
    <n v="0"/>
    <s v="Adult"/>
    <n v="13"/>
  </r>
  <r>
    <n v="43"/>
    <n v="135648"/>
    <x v="0"/>
    <n v="4"/>
    <x v="1"/>
    <n v="1"/>
    <s v="Adult"/>
    <n v="10"/>
  </r>
  <r>
    <n v="36"/>
    <n v="117091"/>
    <x v="7"/>
    <n v="1"/>
    <x v="0"/>
    <n v="1"/>
    <s v="Adult"/>
    <n v="11"/>
  </r>
  <r>
    <n v="34"/>
    <n v="46462"/>
    <x v="2"/>
    <n v="2"/>
    <x v="1"/>
    <n v="0"/>
    <s v="Young"/>
    <n v="9"/>
  </r>
  <r>
    <n v="30"/>
    <n v="109232"/>
    <x v="4"/>
    <n v="1"/>
    <x v="1"/>
    <n v="0"/>
    <s v="Young"/>
    <n v="4"/>
  </r>
  <r>
    <n v="27"/>
    <n v="84081"/>
    <x v="1"/>
    <n v="2"/>
    <x v="0"/>
    <n v="0"/>
    <s v="Young"/>
    <n v="10"/>
  </r>
  <r>
    <n v="65"/>
    <n v="82799"/>
    <x v="8"/>
    <n v="4"/>
    <x v="1"/>
    <n v="0"/>
    <s v="Old"/>
    <n v="16"/>
  </r>
  <r>
    <n v="57"/>
    <n v="96567"/>
    <x v="3"/>
    <n v="1"/>
    <x v="1"/>
    <n v="1"/>
    <s v="Old"/>
    <n v="10"/>
  </r>
  <r>
    <n v="49"/>
    <n v="119301"/>
    <x v="2"/>
    <n v="2"/>
    <x v="1"/>
    <n v="0"/>
    <s v="Adult"/>
    <n v="9"/>
  </r>
  <r>
    <n v="23"/>
    <n v="81224"/>
    <x v="8"/>
    <n v="3"/>
    <x v="0"/>
    <n v="1"/>
    <s v="Young"/>
    <n v="15"/>
  </r>
  <r>
    <n v="35"/>
    <n v="86063"/>
    <x v="1"/>
    <n v="3"/>
    <x v="0"/>
    <n v="1"/>
    <s v="Adult"/>
    <n v="11"/>
  </r>
  <r>
    <n v="56"/>
    <n v="143394"/>
    <x v="7"/>
    <n v="3"/>
    <x v="0"/>
    <n v="0"/>
    <s v="Old"/>
    <n v="13"/>
  </r>
  <r>
    <n v="39"/>
    <n v="85240"/>
    <x v="6"/>
    <n v="4"/>
    <x v="0"/>
    <n v="0"/>
    <s v="Adult"/>
    <n v="9"/>
  </r>
  <r>
    <n v="33"/>
    <n v="111352"/>
    <x v="5"/>
    <n v="2"/>
    <x v="1"/>
    <n v="1"/>
    <s v="Young"/>
    <n v="13"/>
  </r>
  <r>
    <n v="62"/>
    <n v="47868"/>
    <x v="0"/>
    <n v="4"/>
    <x v="1"/>
    <n v="0"/>
    <s v="Old"/>
    <n v="10"/>
  </r>
  <r>
    <n v="41"/>
    <n v="105973"/>
    <x v="1"/>
    <n v="2"/>
    <x v="0"/>
    <n v="0"/>
    <s v="Adult"/>
    <n v="10"/>
  </r>
  <r>
    <n v="57"/>
    <n v="110989"/>
    <x v="0"/>
    <n v="3"/>
    <x v="0"/>
    <n v="0"/>
    <s v="Old"/>
    <n v="9"/>
  </r>
  <r>
    <n v="47"/>
    <n v="52222"/>
    <x v="2"/>
    <n v="0"/>
    <x v="1"/>
    <n v="1"/>
    <s v="Adult"/>
    <n v="7"/>
  </r>
  <r>
    <n v="49"/>
    <n v="109794"/>
    <x v="6"/>
    <n v="2"/>
    <x v="0"/>
    <n v="1"/>
    <s v="Adult"/>
    <n v="7"/>
  </r>
  <r>
    <n v="40"/>
    <n v="93924"/>
    <x v="5"/>
    <n v="1"/>
    <x v="0"/>
    <n v="1"/>
    <s v="Adult"/>
    <n v="12"/>
  </r>
  <r>
    <n v="45"/>
    <n v="129854"/>
    <x v="7"/>
    <n v="0"/>
    <x v="1"/>
    <n v="1"/>
    <s v="Adult"/>
    <n v="10"/>
  </r>
  <r>
    <n v="26"/>
    <n v="108513"/>
    <x v="10"/>
    <n v="3"/>
    <x v="0"/>
    <n v="0"/>
    <s v="Young"/>
    <n v="7"/>
  </r>
  <r>
    <n v="56"/>
    <n v="84649"/>
    <x v="3"/>
    <n v="1"/>
    <x v="0"/>
    <n v="1"/>
    <s v="Old"/>
    <n v="10"/>
  </r>
  <r>
    <n v="22"/>
    <n v="132986"/>
    <x v="7"/>
    <n v="1"/>
    <x v="0"/>
    <n v="1"/>
    <s v="Young"/>
    <n v="11"/>
  </r>
  <r>
    <n v="42"/>
    <n v="142743"/>
    <x v="10"/>
    <n v="0"/>
    <x v="1"/>
    <n v="1"/>
    <s v="Adult"/>
    <n v="4"/>
  </r>
  <r>
    <n v="52"/>
    <n v="113749"/>
    <x v="2"/>
    <n v="2"/>
    <x v="0"/>
    <n v="1"/>
    <s v="Adult"/>
    <n v="9"/>
  </r>
  <r>
    <n v="36"/>
    <n v="132055"/>
    <x v="0"/>
    <n v="3"/>
    <x v="1"/>
    <n v="1"/>
    <s v="Adult"/>
    <n v="9"/>
  </r>
  <r>
    <n v="38"/>
    <n v="141218"/>
    <x v="6"/>
    <n v="2"/>
    <x v="0"/>
    <n v="0"/>
    <s v="Adult"/>
    <n v="7"/>
  </r>
  <r>
    <n v="25"/>
    <n v="40223"/>
    <x v="2"/>
    <n v="1"/>
    <x v="0"/>
    <n v="0"/>
    <s v="Young"/>
    <n v="8"/>
  </r>
  <r>
    <n v="56"/>
    <n v="78166"/>
    <x v="0"/>
    <n v="2"/>
    <x v="0"/>
    <n v="0"/>
    <s v="Old"/>
    <n v="8"/>
  </r>
  <r>
    <n v="50"/>
    <n v="69369"/>
    <x v="10"/>
    <n v="1"/>
    <x v="0"/>
    <n v="1"/>
    <s v="Adult"/>
    <n v="5"/>
  </r>
  <r>
    <n v="65"/>
    <n v="116379"/>
    <x v="10"/>
    <n v="5"/>
    <x v="1"/>
    <n v="0"/>
    <s v="Old"/>
    <n v="9"/>
  </r>
  <r>
    <n v="39"/>
    <n v="99392"/>
    <x v="1"/>
    <n v="5"/>
    <x v="1"/>
    <n v="1"/>
    <s v="Adult"/>
    <n v="13"/>
  </r>
  <r>
    <n v="43"/>
    <n v="89526"/>
    <x v="3"/>
    <n v="1"/>
    <x v="0"/>
    <n v="0"/>
    <s v="Adult"/>
    <n v="10"/>
  </r>
  <r>
    <n v="54"/>
    <n v="42661"/>
    <x v="0"/>
    <n v="2"/>
    <x v="0"/>
    <n v="0"/>
    <s v="Adult"/>
    <n v="8"/>
  </r>
  <r>
    <n v="33"/>
    <n v="45591"/>
    <x v="3"/>
    <n v="3"/>
    <x v="0"/>
    <n v="1"/>
    <s v="Young"/>
    <n v="12"/>
  </r>
  <r>
    <n v="63"/>
    <n v="101718"/>
    <x v="1"/>
    <n v="2"/>
    <x v="0"/>
    <n v="0"/>
    <s v="Old"/>
    <n v="10"/>
  </r>
  <r>
    <n v="49"/>
    <n v="85235"/>
    <x v="8"/>
    <n v="1"/>
    <x v="1"/>
    <n v="1"/>
    <s v="Adult"/>
    <n v="13"/>
  </r>
  <r>
    <n v="56"/>
    <n v="37970"/>
    <x v="0"/>
    <n v="3"/>
    <x v="1"/>
    <n v="0"/>
    <s v="Old"/>
    <n v="9"/>
  </r>
  <r>
    <n v="42"/>
    <n v="77922"/>
    <x v="7"/>
    <n v="2"/>
    <x v="1"/>
    <n v="1"/>
    <s v="Adult"/>
    <n v="12"/>
  </r>
  <r>
    <n v="56"/>
    <n v="130398"/>
    <x v="2"/>
    <n v="5"/>
    <x v="0"/>
    <n v="0"/>
    <s v="Old"/>
    <n v="12"/>
  </r>
  <r>
    <n v="29"/>
    <n v="60755"/>
    <x v="6"/>
    <n v="5"/>
    <x v="1"/>
    <n v="1"/>
    <s v="Young"/>
    <n v="10"/>
  </r>
  <r>
    <n v="59"/>
    <n v="140399"/>
    <x v="6"/>
    <n v="0"/>
    <x v="1"/>
    <n v="1"/>
    <s v="Old"/>
    <n v="5"/>
  </r>
  <r>
    <n v="39"/>
    <n v="49416"/>
    <x v="0"/>
    <n v="4"/>
    <x v="0"/>
    <n v="0"/>
    <s v="Adult"/>
    <n v="10"/>
  </r>
  <r>
    <n v="58"/>
    <n v="43672"/>
    <x v="4"/>
    <n v="5"/>
    <x v="0"/>
    <n v="0"/>
    <s v="Old"/>
    <n v="8"/>
  </r>
  <r>
    <n v="26"/>
    <n v="113468"/>
    <x v="4"/>
    <n v="2"/>
    <x v="0"/>
    <n v="0"/>
    <s v="Young"/>
    <n v="5"/>
  </r>
  <r>
    <n v="35"/>
    <n v="76996"/>
    <x v="2"/>
    <n v="1"/>
    <x v="1"/>
    <n v="0"/>
    <s v="Adult"/>
    <n v="8"/>
  </r>
  <r>
    <n v="40"/>
    <n v="104095"/>
    <x v="1"/>
    <n v="3"/>
    <x v="1"/>
    <n v="1"/>
    <s v="Adult"/>
    <n v="11"/>
  </r>
  <r>
    <n v="29"/>
    <n v="30064"/>
    <x v="13"/>
    <n v="1"/>
    <x v="1"/>
    <n v="1"/>
    <s v="Young"/>
    <n v="16"/>
  </r>
  <r>
    <n v="52"/>
    <n v="98835"/>
    <x v="0"/>
    <n v="4"/>
    <x v="1"/>
    <n v="1"/>
    <s v="Adult"/>
    <n v="10"/>
  </r>
  <r>
    <n v="24"/>
    <n v="100385"/>
    <x v="0"/>
    <n v="3"/>
    <x v="0"/>
    <n v="1"/>
    <s v="Young"/>
    <n v="9"/>
  </r>
  <r>
    <n v="38"/>
    <n v="35639"/>
    <x v="10"/>
    <n v="0"/>
    <x v="0"/>
    <n v="0"/>
    <s v="Adult"/>
    <n v="4"/>
  </r>
  <r>
    <n v="25"/>
    <n v="146723"/>
    <x v="1"/>
    <n v="1"/>
    <x v="1"/>
    <n v="0"/>
    <s v="Young"/>
    <n v="9"/>
  </r>
  <r>
    <n v="40"/>
    <n v="41055"/>
    <x v="6"/>
    <n v="1"/>
    <x v="1"/>
    <n v="1"/>
    <s v="Adult"/>
    <n v="6"/>
  </r>
  <r>
    <n v="43"/>
    <n v="89220"/>
    <x v="6"/>
    <n v="2"/>
    <x v="1"/>
    <n v="1"/>
    <s v="Adult"/>
    <n v="7"/>
  </r>
  <r>
    <n v="31"/>
    <n v="117594"/>
    <x v="2"/>
    <n v="0"/>
    <x v="1"/>
    <n v="0"/>
    <s v="Young"/>
    <n v="7"/>
  </r>
  <r>
    <n v="57"/>
    <n v="59427"/>
    <x v="3"/>
    <n v="1"/>
    <x v="1"/>
    <n v="0"/>
    <s v="Old"/>
    <n v="10"/>
  </r>
  <r>
    <n v="42"/>
    <n v="146916"/>
    <x v="10"/>
    <n v="1"/>
    <x v="0"/>
    <n v="1"/>
    <s v="Adult"/>
    <n v="5"/>
  </r>
  <r>
    <n v="24"/>
    <n v="112516"/>
    <x v="8"/>
    <n v="1"/>
    <x v="1"/>
    <n v="1"/>
    <s v="Young"/>
    <n v="13"/>
  </r>
  <r>
    <n v="49"/>
    <n v="94666"/>
    <x v="1"/>
    <n v="1"/>
    <x v="1"/>
    <n v="1"/>
    <s v="Adult"/>
    <n v="9"/>
  </r>
  <r>
    <n v="64"/>
    <n v="94274"/>
    <x v="1"/>
    <n v="3"/>
    <x v="1"/>
    <n v="1"/>
    <s v="Old"/>
    <n v="11"/>
  </r>
  <r>
    <n v="54"/>
    <n v="148294"/>
    <x v="4"/>
    <n v="0"/>
    <x v="0"/>
    <n v="1"/>
    <s v="Adult"/>
    <n v="3"/>
  </r>
  <r>
    <n v="33"/>
    <n v="40866"/>
    <x v="0"/>
    <n v="2"/>
    <x v="1"/>
    <n v="0"/>
    <s v="Young"/>
    <n v="8"/>
  </r>
  <r>
    <n v="62"/>
    <n v="33889"/>
    <x v="6"/>
    <n v="1"/>
    <x v="1"/>
    <n v="1"/>
    <s v="Old"/>
    <n v="6"/>
  </r>
  <r>
    <n v="29"/>
    <n v="148194"/>
    <x v="10"/>
    <n v="1"/>
    <x v="0"/>
    <n v="0"/>
    <s v="Young"/>
    <n v="5"/>
  </r>
  <r>
    <n v="62"/>
    <n v="78226"/>
    <x v="1"/>
    <n v="2"/>
    <x v="0"/>
    <n v="0"/>
    <s v="Old"/>
    <n v="10"/>
  </r>
  <r>
    <n v="51"/>
    <n v="61335"/>
    <x v="2"/>
    <n v="2"/>
    <x v="0"/>
    <n v="1"/>
    <s v="Adult"/>
    <n v="9"/>
  </r>
  <r>
    <n v="27"/>
    <n v="80547"/>
    <x v="0"/>
    <n v="1"/>
    <x v="0"/>
    <n v="0"/>
    <s v="Young"/>
    <n v="7"/>
  </r>
  <r>
    <n v="24"/>
    <n v="56162"/>
    <x v="1"/>
    <n v="4"/>
    <x v="0"/>
    <n v="0"/>
    <s v="Young"/>
    <n v="12"/>
  </r>
  <r>
    <n v="39"/>
    <n v="119449"/>
    <x v="2"/>
    <n v="2"/>
    <x v="1"/>
    <n v="0"/>
    <s v="Adult"/>
    <n v="9"/>
  </r>
  <r>
    <n v="62"/>
    <n v="54687"/>
    <x v="2"/>
    <n v="1"/>
    <x v="0"/>
    <n v="1"/>
    <s v="Old"/>
    <n v="8"/>
  </r>
  <r>
    <n v="50"/>
    <n v="128756"/>
    <x v="2"/>
    <n v="3"/>
    <x v="1"/>
    <n v="0"/>
    <s v="Adult"/>
    <n v="10"/>
  </r>
  <r>
    <n v="51"/>
    <n v="40995"/>
    <x v="14"/>
    <n v="4"/>
    <x v="1"/>
    <n v="1"/>
    <s v="Adult"/>
    <n v="18"/>
  </r>
  <r>
    <n v="55"/>
    <n v="86488"/>
    <x v="3"/>
    <n v="0"/>
    <x v="1"/>
    <n v="1"/>
    <s v="Old"/>
    <n v="9"/>
  </r>
  <r>
    <n v="41"/>
    <n v="32631"/>
    <x v="10"/>
    <n v="4"/>
    <x v="1"/>
    <n v="0"/>
    <s v="Adult"/>
    <n v="8"/>
  </r>
  <r>
    <n v="51"/>
    <n v="64954"/>
    <x v="5"/>
    <n v="5"/>
    <x v="0"/>
    <n v="0"/>
    <s v="Adult"/>
    <n v="16"/>
  </r>
  <r>
    <n v="39"/>
    <n v="35967"/>
    <x v="9"/>
    <n v="3"/>
    <x v="1"/>
    <n v="0"/>
    <s v="Adult"/>
    <n v="5"/>
  </r>
  <r>
    <n v="51"/>
    <n v="118294"/>
    <x v="2"/>
    <n v="2"/>
    <x v="0"/>
    <n v="0"/>
    <s v="Adult"/>
    <n v="9"/>
  </r>
  <r>
    <n v="52"/>
    <n v="117278"/>
    <x v="10"/>
    <n v="0"/>
    <x v="0"/>
    <n v="0"/>
    <s v="Adult"/>
    <n v="4"/>
  </r>
  <r>
    <n v="22"/>
    <n v="94471"/>
    <x v="0"/>
    <n v="2"/>
    <x v="0"/>
    <n v="0"/>
    <s v="Young"/>
    <n v="8"/>
  </r>
  <r>
    <n v="30"/>
    <n v="67116"/>
    <x v="0"/>
    <n v="3"/>
    <x v="0"/>
    <n v="0"/>
    <s v="Young"/>
    <n v="9"/>
  </r>
  <r>
    <n v="22"/>
    <n v="122116"/>
    <x v="0"/>
    <n v="3"/>
    <x v="1"/>
    <n v="1"/>
    <s v="Young"/>
    <n v="9"/>
  </r>
  <r>
    <n v="22"/>
    <n v="64227"/>
    <x v="3"/>
    <n v="1"/>
    <x v="0"/>
    <n v="0"/>
    <s v="Young"/>
    <n v="10"/>
  </r>
  <r>
    <n v="44"/>
    <n v="31942"/>
    <x v="3"/>
    <n v="0"/>
    <x v="0"/>
    <n v="0"/>
    <s v="Adult"/>
    <n v="9"/>
  </r>
  <r>
    <n v="37"/>
    <n v="77664"/>
    <x v="6"/>
    <n v="2"/>
    <x v="1"/>
    <n v="1"/>
    <s v="Adult"/>
    <n v="7"/>
  </r>
  <r>
    <n v="52"/>
    <n v="58069"/>
    <x v="4"/>
    <n v="2"/>
    <x v="0"/>
    <n v="0"/>
    <s v="Adult"/>
    <n v="5"/>
  </r>
  <r>
    <n v="36"/>
    <n v="117342"/>
    <x v="2"/>
    <n v="3"/>
    <x v="1"/>
    <n v="1"/>
    <s v="Adult"/>
    <n v="10"/>
  </r>
  <r>
    <n v="36"/>
    <n v="44407"/>
    <x v="8"/>
    <n v="3"/>
    <x v="0"/>
    <n v="1"/>
    <s v="Adult"/>
    <n v="15"/>
  </r>
  <r>
    <n v="59"/>
    <n v="143926"/>
    <x v="10"/>
    <n v="0"/>
    <x v="0"/>
    <n v="0"/>
    <s v="Old"/>
    <n v="4"/>
  </r>
  <r>
    <n v="51"/>
    <n v="89201"/>
    <x v="2"/>
    <n v="3"/>
    <x v="1"/>
    <n v="1"/>
    <s v="Adult"/>
    <n v="10"/>
  </r>
  <r>
    <n v="63"/>
    <n v="110093"/>
    <x v="2"/>
    <n v="1"/>
    <x v="0"/>
    <n v="0"/>
    <s v="Old"/>
    <n v="8"/>
  </r>
  <r>
    <n v="44"/>
    <n v="84348"/>
    <x v="3"/>
    <n v="0"/>
    <x v="1"/>
    <n v="1"/>
    <s v="Adult"/>
    <n v="9"/>
  </r>
  <r>
    <n v="21"/>
    <n v="111981"/>
    <x v="7"/>
    <n v="3"/>
    <x v="0"/>
    <n v="0"/>
    <s v="Young"/>
    <n v="13"/>
  </r>
  <r>
    <n v="31"/>
    <n v="47878"/>
    <x v="13"/>
    <n v="0"/>
    <x v="0"/>
    <n v="1"/>
    <s v="Young"/>
    <n v="15"/>
  </r>
  <r>
    <n v="41"/>
    <n v="113100"/>
    <x v="3"/>
    <n v="1"/>
    <x v="1"/>
    <n v="1"/>
    <s v="Adult"/>
    <n v="10"/>
  </r>
  <r>
    <n v="24"/>
    <n v="108629"/>
    <x v="7"/>
    <n v="1"/>
    <x v="0"/>
    <n v="0"/>
    <s v="Young"/>
    <n v="11"/>
  </r>
  <r>
    <n v="27"/>
    <n v="85420"/>
    <x v="6"/>
    <n v="3"/>
    <x v="1"/>
    <n v="0"/>
    <s v="Young"/>
    <n v="8"/>
  </r>
  <r>
    <n v="46"/>
    <n v="131092"/>
    <x v="6"/>
    <n v="0"/>
    <x v="0"/>
    <n v="1"/>
    <s v="Adult"/>
    <n v="5"/>
  </r>
  <r>
    <n v="32"/>
    <n v="121987"/>
    <x v="2"/>
    <n v="3"/>
    <x v="1"/>
    <n v="0"/>
    <s v="Young"/>
    <n v="10"/>
  </r>
  <r>
    <n v="51"/>
    <n v="73168"/>
    <x v="1"/>
    <n v="2"/>
    <x v="0"/>
    <n v="0"/>
    <s v="Adult"/>
    <n v="10"/>
  </r>
  <r>
    <n v="37"/>
    <n v="149324"/>
    <x v="2"/>
    <n v="1"/>
    <x v="1"/>
    <n v="0"/>
    <s v="Adult"/>
    <n v="8"/>
  </r>
  <r>
    <n v="53"/>
    <n v="149409"/>
    <x v="1"/>
    <n v="1"/>
    <x v="1"/>
    <n v="1"/>
    <s v="Adult"/>
    <n v="9"/>
  </r>
  <r>
    <n v="31"/>
    <n v="84862"/>
    <x v="10"/>
    <n v="3"/>
    <x v="0"/>
    <n v="0"/>
    <s v="Young"/>
    <n v="7"/>
  </r>
  <r>
    <n v="48"/>
    <n v="119622"/>
    <x v="6"/>
    <n v="0"/>
    <x v="1"/>
    <n v="0"/>
    <s v="Adult"/>
    <n v="5"/>
  </r>
  <r>
    <n v="52"/>
    <n v="112025"/>
    <x v="10"/>
    <n v="3"/>
    <x v="1"/>
    <n v="1"/>
    <s v="Adult"/>
    <n v="7"/>
  </r>
  <r>
    <n v="21"/>
    <n v="58004"/>
    <x v="1"/>
    <n v="1"/>
    <x v="1"/>
    <n v="1"/>
    <s v="Young"/>
    <n v="9"/>
  </r>
  <r>
    <n v="48"/>
    <n v="50471"/>
    <x v="0"/>
    <n v="2"/>
    <x v="0"/>
    <n v="1"/>
    <s v="Adult"/>
    <n v="8"/>
  </r>
  <r>
    <n v="62"/>
    <n v="121820"/>
    <x v="0"/>
    <n v="5"/>
    <x v="0"/>
    <n v="0"/>
    <s v="Old"/>
    <n v="11"/>
  </r>
  <r>
    <n v="27"/>
    <n v="90167"/>
    <x v="2"/>
    <n v="1"/>
    <x v="1"/>
    <n v="1"/>
    <s v="Young"/>
    <n v="8"/>
  </r>
  <r>
    <n v="22"/>
    <n v="132229"/>
    <x v="6"/>
    <n v="2"/>
    <x v="1"/>
    <n v="1"/>
    <s v="Young"/>
    <n v="7"/>
  </r>
  <r>
    <n v="62"/>
    <n v="113828"/>
    <x v="2"/>
    <n v="2"/>
    <x v="1"/>
    <n v="1"/>
    <s v="Old"/>
    <n v="9"/>
  </r>
  <r>
    <n v="44"/>
    <n v="95308"/>
    <x v="8"/>
    <n v="3"/>
    <x v="0"/>
    <n v="0"/>
    <s v="Adult"/>
    <n v="15"/>
  </r>
  <r>
    <n v="24"/>
    <n v="113969"/>
    <x v="0"/>
    <n v="1"/>
    <x v="1"/>
    <n v="0"/>
    <s v="Young"/>
    <n v="7"/>
  </r>
  <r>
    <n v="64"/>
    <n v="44568"/>
    <x v="3"/>
    <n v="2"/>
    <x v="0"/>
    <n v="0"/>
    <s v="Old"/>
    <n v="11"/>
  </r>
  <r>
    <n v="39"/>
    <n v="140960"/>
    <x v="3"/>
    <n v="5"/>
    <x v="0"/>
    <n v="1"/>
    <s v="Adult"/>
    <n v="14"/>
  </r>
  <r>
    <n v="46"/>
    <n v="39466"/>
    <x v="1"/>
    <n v="0"/>
    <x v="1"/>
    <n v="1"/>
    <s v="Adult"/>
    <n v="8"/>
  </r>
  <r>
    <n v="31"/>
    <n v="121057"/>
    <x v="9"/>
    <n v="1"/>
    <x v="1"/>
    <n v="1"/>
    <s v="Young"/>
    <n v="3"/>
  </r>
  <r>
    <n v="60"/>
    <n v="87324"/>
    <x v="0"/>
    <n v="1"/>
    <x v="1"/>
    <n v="0"/>
    <s v="Old"/>
    <n v="7"/>
  </r>
  <r>
    <n v="63"/>
    <n v="132208"/>
    <x v="0"/>
    <n v="1"/>
    <x v="0"/>
    <n v="0"/>
    <s v="Old"/>
    <n v="7"/>
  </r>
  <r>
    <n v="31"/>
    <n v="45467"/>
    <x v="6"/>
    <n v="1"/>
    <x v="0"/>
    <n v="0"/>
    <s v="Young"/>
    <n v="6"/>
  </r>
  <r>
    <n v="65"/>
    <n v="127555"/>
    <x v="1"/>
    <n v="2"/>
    <x v="0"/>
    <n v="0"/>
    <s v="Old"/>
    <n v="10"/>
  </r>
  <r>
    <n v="23"/>
    <n v="105955"/>
    <x v="5"/>
    <n v="1"/>
    <x v="0"/>
    <n v="0"/>
    <s v="Young"/>
    <n v="12"/>
  </r>
  <r>
    <n v="32"/>
    <n v="82948"/>
    <x v="5"/>
    <n v="0"/>
    <x v="0"/>
    <n v="0"/>
    <s v="Young"/>
    <n v="11"/>
  </r>
  <r>
    <n v="23"/>
    <n v="46676"/>
    <x v="10"/>
    <n v="2"/>
    <x v="0"/>
    <n v="0"/>
    <s v="Young"/>
    <n v="6"/>
  </r>
  <r>
    <n v="62"/>
    <n v="124791"/>
    <x v="2"/>
    <n v="1"/>
    <x v="0"/>
    <n v="1"/>
    <s v="Old"/>
    <n v="8"/>
  </r>
  <r>
    <n v="47"/>
    <n v="61514"/>
    <x v="4"/>
    <n v="1"/>
    <x v="1"/>
    <n v="0"/>
    <s v="Adult"/>
    <n v="4"/>
  </r>
  <r>
    <n v="22"/>
    <n v="138718"/>
    <x v="1"/>
    <n v="3"/>
    <x v="0"/>
    <n v="1"/>
    <s v="Young"/>
    <n v="11"/>
  </r>
  <r>
    <n v="36"/>
    <n v="52650"/>
    <x v="0"/>
    <n v="3"/>
    <x v="0"/>
    <n v="1"/>
    <s v="Adult"/>
    <n v="9"/>
  </r>
  <r>
    <n v="22"/>
    <n v="118290"/>
    <x v="5"/>
    <n v="2"/>
    <x v="0"/>
    <n v="1"/>
    <s v="Young"/>
    <n v="13"/>
  </r>
  <r>
    <n v="50"/>
    <n v="107701"/>
    <x v="10"/>
    <n v="0"/>
    <x v="0"/>
    <n v="0"/>
    <s v="Adult"/>
    <n v="4"/>
  </r>
  <r>
    <n v="40"/>
    <n v="40683"/>
    <x v="1"/>
    <n v="3"/>
    <x v="0"/>
    <n v="0"/>
    <s v="Adult"/>
    <n v="11"/>
  </r>
  <r>
    <n v="58"/>
    <n v="128092"/>
    <x v="3"/>
    <n v="0"/>
    <x v="0"/>
    <n v="0"/>
    <s v="Old"/>
    <n v="9"/>
  </r>
  <r>
    <n v="48"/>
    <n v="89819"/>
    <x v="7"/>
    <n v="2"/>
    <x v="1"/>
    <n v="0"/>
    <s v="Adult"/>
    <n v="12"/>
  </r>
  <r>
    <n v="45"/>
    <n v="110978"/>
    <x v="8"/>
    <n v="2"/>
    <x v="0"/>
    <n v="1"/>
    <s v="Adult"/>
    <n v="14"/>
  </r>
  <r>
    <n v="52"/>
    <n v="34860"/>
    <x v="1"/>
    <n v="2"/>
    <x v="1"/>
    <n v="1"/>
    <s v="Adult"/>
    <n v="10"/>
  </r>
  <r>
    <n v="30"/>
    <n v="33729"/>
    <x v="6"/>
    <n v="2"/>
    <x v="0"/>
    <n v="0"/>
    <s v="Young"/>
    <n v="7"/>
  </r>
  <r>
    <n v="62"/>
    <n v="61351"/>
    <x v="1"/>
    <n v="0"/>
    <x v="0"/>
    <n v="0"/>
    <s v="Old"/>
    <n v="8"/>
  </r>
  <r>
    <n v="60"/>
    <n v="142704"/>
    <x v="0"/>
    <n v="3"/>
    <x v="1"/>
    <n v="0"/>
    <s v="Old"/>
    <n v="9"/>
  </r>
  <r>
    <n v="53"/>
    <n v="92744"/>
    <x v="11"/>
    <n v="2"/>
    <x v="0"/>
    <n v="1"/>
    <s v="Adult"/>
    <n v="15"/>
  </r>
  <r>
    <n v="33"/>
    <n v="54346"/>
    <x v="2"/>
    <n v="2"/>
    <x v="0"/>
    <n v="1"/>
    <s v="Young"/>
    <n v="9"/>
  </r>
  <r>
    <n v="61"/>
    <n v="104155"/>
    <x v="3"/>
    <n v="1"/>
    <x v="1"/>
    <n v="0"/>
    <s v="Old"/>
    <n v="10"/>
  </r>
  <r>
    <n v="62"/>
    <n v="106700"/>
    <x v="6"/>
    <n v="1"/>
    <x v="0"/>
    <n v="1"/>
    <s v="Old"/>
    <n v="6"/>
  </r>
  <r>
    <n v="57"/>
    <n v="134414"/>
    <x v="6"/>
    <n v="0"/>
    <x v="1"/>
    <n v="1"/>
    <s v="Old"/>
    <n v="5"/>
  </r>
  <r>
    <n v="36"/>
    <n v="36955"/>
    <x v="2"/>
    <n v="3"/>
    <x v="0"/>
    <n v="0"/>
    <s v="Adult"/>
    <n v="10"/>
  </r>
  <r>
    <n v="65"/>
    <n v="95642"/>
    <x v="7"/>
    <n v="5"/>
    <x v="1"/>
    <n v="1"/>
    <s v="Old"/>
    <n v="15"/>
  </r>
  <r>
    <n v="42"/>
    <n v="100290"/>
    <x v="2"/>
    <n v="3"/>
    <x v="1"/>
    <n v="1"/>
    <s v="Adult"/>
    <n v="10"/>
  </r>
  <r>
    <n v="40"/>
    <n v="74293"/>
    <x v="6"/>
    <n v="4"/>
    <x v="1"/>
    <n v="1"/>
    <s v="Adult"/>
    <n v="9"/>
  </r>
  <r>
    <n v="63"/>
    <n v="91336"/>
    <x v="2"/>
    <n v="0"/>
    <x v="0"/>
    <n v="0"/>
    <s v="Old"/>
    <n v="7"/>
  </r>
  <r>
    <n v="47"/>
    <n v="51662"/>
    <x v="3"/>
    <n v="1"/>
    <x v="1"/>
    <n v="0"/>
    <s v="Adult"/>
    <n v="10"/>
  </r>
  <r>
    <n v="61"/>
    <n v="36408"/>
    <x v="6"/>
    <n v="0"/>
    <x v="1"/>
    <n v="0"/>
    <s v="Old"/>
    <n v="5"/>
  </r>
  <r>
    <n v="36"/>
    <n v="70403"/>
    <x v="5"/>
    <n v="1"/>
    <x v="1"/>
    <n v="0"/>
    <s v="Adult"/>
    <n v="12"/>
  </r>
  <r>
    <n v="54"/>
    <n v="31225"/>
    <x v="2"/>
    <n v="1"/>
    <x v="1"/>
    <n v="0"/>
    <s v="Adult"/>
    <n v="8"/>
  </r>
  <r>
    <n v="52"/>
    <n v="42196"/>
    <x v="0"/>
    <n v="1"/>
    <x v="0"/>
    <n v="0"/>
    <s v="Adult"/>
    <n v="7"/>
  </r>
  <r>
    <n v="46"/>
    <n v="99786"/>
    <x v="6"/>
    <n v="2"/>
    <x v="0"/>
    <n v="0"/>
    <s v="Adult"/>
    <n v="7"/>
  </r>
  <r>
    <n v="45"/>
    <n v="45372"/>
    <x v="0"/>
    <n v="2"/>
    <x v="0"/>
    <n v="0"/>
    <s v="Adult"/>
    <n v="8"/>
  </r>
  <r>
    <n v="22"/>
    <n v="47279"/>
    <x v="7"/>
    <n v="0"/>
    <x v="0"/>
    <n v="0"/>
    <s v="Young"/>
    <n v="10"/>
  </r>
  <r>
    <n v="32"/>
    <n v="140401"/>
    <x v="1"/>
    <n v="0"/>
    <x v="0"/>
    <n v="0"/>
    <s v="Young"/>
    <n v="8"/>
  </r>
  <r>
    <n v="60"/>
    <n v="125729"/>
    <x v="8"/>
    <n v="3"/>
    <x v="0"/>
    <n v="0"/>
    <s v="Old"/>
    <n v="15"/>
  </r>
  <r>
    <n v="29"/>
    <n v="146308"/>
    <x v="2"/>
    <n v="4"/>
    <x v="0"/>
    <n v="0"/>
    <s v="Young"/>
    <n v="11"/>
  </r>
  <r>
    <n v="32"/>
    <n v="84240"/>
    <x v="4"/>
    <n v="0"/>
    <x v="0"/>
    <n v="1"/>
    <s v="Young"/>
    <n v="3"/>
  </r>
  <r>
    <n v="46"/>
    <n v="140359"/>
    <x v="0"/>
    <n v="1"/>
    <x v="1"/>
    <n v="1"/>
    <s v="Adult"/>
    <n v="7"/>
  </r>
  <r>
    <n v="29"/>
    <n v="122404"/>
    <x v="9"/>
    <n v="0"/>
    <x v="0"/>
    <n v="1"/>
    <s v="Young"/>
    <n v="2"/>
  </r>
  <r>
    <n v="30"/>
    <n v="68187"/>
    <x v="2"/>
    <n v="3"/>
    <x v="1"/>
    <n v="1"/>
    <s v="Young"/>
    <n v="10"/>
  </r>
  <r>
    <n v="52"/>
    <n v="146073"/>
    <x v="2"/>
    <n v="2"/>
    <x v="0"/>
    <n v="0"/>
    <s v="Adult"/>
    <n v="9"/>
  </r>
  <r>
    <n v="54"/>
    <n v="78481"/>
    <x v="5"/>
    <n v="2"/>
    <x v="1"/>
    <n v="0"/>
    <s v="Adult"/>
    <n v="13"/>
  </r>
  <r>
    <n v="40"/>
    <n v="58475"/>
    <x v="3"/>
    <n v="1"/>
    <x v="0"/>
    <n v="0"/>
    <s v="Adult"/>
    <n v="10"/>
  </r>
  <r>
    <n v="59"/>
    <n v="74552"/>
    <x v="6"/>
    <n v="2"/>
    <x v="1"/>
    <n v="1"/>
    <s v="Old"/>
    <n v="7"/>
  </r>
  <r>
    <n v="22"/>
    <n v="97969"/>
    <x v="6"/>
    <n v="1"/>
    <x v="1"/>
    <n v="1"/>
    <s v="Young"/>
    <n v="6"/>
  </r>
  <r>
    <n v="21"/>
    <n v="106534"/>
    <x v="1"/>
    <n v="1"/>
    <x v="1"/>
    <n v="1"/>
    <s v="Young"/>
    <n v="9"/>
  </r>
  <r>
    <n v="56"/>
    <n v="139879"/>
    <x v="7"/>
    <n v="3"/>
    <x v="1"/>
    <n v="1"/>
    <s v="Old"/>
    <n v="13"/>
  </r>
  <r>
    <n v="44"/>
    <n v="126669"/>
    <x v="1"/>
    <n v="2"/>
    <x v="1"/>
    <n v="1"/>
    <s v="Adult"/>
    <n v="10"/>
  </r>
  <r>
    <n v="47"/>
    <n v="129605"/>
    <x v="6"/>
    <n v="0"/>
    <x v="1"/>
    <n v="1"/>
    <s v="Adult"/>
    <n v="5"/>
  </r>
  <r>
    <n v="22"/>
    <n v="36858"/>
    <x v="9"/>
    <n v="3"/>
    <x v="0"/>
    <n v="0"/>
    <s v="Young"/>
    <n v="5"/>
  </r>
  <r>
    <n v="51"/>
    <n v="104486"/>
    <x v="0"/>
    <n v="4"/>
    <x v="1"/>
    <n v="1"/>
    <s v="Adult"/>
    <n v="10"/>
  </r>
  <r>
    <n v="34"/>
    <n v="104474"/>
    <x v="2"/>
    <n v="2"/>
    <x v="0"/>
    <n v="1"/>
    <s v="Young"/>
    <n v="9"/>
  </r>
  <r>
    <n v="22"/>
    <n v="55168"/>
    <x v="6"/>
    <n v="4"/>
    <x v="1"/>
    <n v="1"/>
    <s v="Young"/>
    <n v="9"/>
  </r>
  <r>
    <n v="49"/>
    <n v="62099"/>
    <x v="1"/>
    <n v="2"/>
    <x v="0"/>
    <n v="1"/>
    <s v="Adult"/>
    <n v="10"/>
  </r>
  <r>
    <n v="35"/>
    <n v="101180"/>
    <x v="8"/>
    <n v="1"/>
    <x v="1"/>
    <n v="0"/>
    <s v="Adult"/>
    <n v="13"/>
  </r>
  <r>
    <n v="32"/>
    <n v="139382"/>
    <x v="10"/>
    <n v="2"/>
    <x v="0"/>
    <n v="0"/>
    <s v="Young"/>
    <n v="6"/>
  </r>
  <r>
    <n v="57"/>
    <n v="91455"/>
    <x v="3"/>
    <n v="0"/>
    <x v="0"/>
    <n v="0"/>
    <s v="Old"/>
    <n v="9"/>
  </r>
  <r>
    <n v="48"/>
    <n v="84240"/>
    <x v="7"/>
    <n v="4"/>
    <x v="0"/>
    <n v="0"/>
    <s v="Adult"/>
    <n v="14"/>
  </r>
  <r>
    <n v="40"/>
    <n v="104796"/>
    <x v="4"/>
    <n v="1"/>
    <x v="0"/>
    <n v="1"/>
    <s v="Adult"/>
    <n v="4"/>
  </r>
  <r>
    <n v="59"/>
    <n v="84592"/>
    <x v="3"/>
    <n v="0"/>
    <x v="0"/>
    <n v="1"/>
    <s v="Old"/>
    <n v="9"/>
  </r>
  <r>
    <n v="44"/>
    <n v="77458"/>
    <x v="8"/>
    <n v="1"/>
    <x v="1"/>
    <n v="1"/>
    <s v="Adult"/>
    <n v="13"/>
  </r>
  <r>
    <n v="41"/>
    <n v="131611"/>
    <x v="0"/>
    <n v="2"/>
    <x v="1"/>
    <n v="1"/>
    <s v="Adult"/>
    <n v="8"/>
  </r>
  <r>
    <n v="30"/>
    <n v="88046"/>
    <x v="1"/>
    <n v="2"/>
    <x v="0"/>
    <n v="0"/>
    <s v="Young"/>
    <n v="10"/>
  </r>
  <r>
    <n v="34"/>
    <n v="149396"/>
    <x v="0"/>
    <n v="4"/>
    <x v="1"/>
    <n v="0"/>
    <s v="Young"/>
    <n v="10"/>
  </r>
  <r>
    <n v="57"/>
    <n v="46488"/>
    <x v="2"/>
    <n v="0"/>
    <x v="0"/>
    <n v="0"/>
    <s v="Old"/>
    <n v="7"/>
  </r>
  <r>
    <n v="38"/>
    <n v="88841"/>
    <x v="2"/>
    <n v="2"/>
    <x v="0"/>
    <n v="0"/>
    <s v="Adult"/>
    <n v="9"/>
  </r>
  <r>
    <n v="44"/>
    <n v="148521"/>
    <x v="0"/>
    <n v="4"/>
    <x v="0"/>
    <n v="0"/>
    <s v="Adult"/>
    <n v="10"/>
  </r>
  <r>
    <n v="34"/>
    <n v="30395"/>
    <x v="0"/>
    <n v="2"/>
    <x v="0"/>
    <n v="0"/>
    <s v="Young"/>
    <n v="8"/>
  </r>
  <r>
    <n v="54"/>
    <n v="82669"/>
    <x v="0"/>
    <n v="3"/>
    <x v="0"/>
    <n v="1"/>
    <s v="Adult"/>
    <n v="9"/>
  </r>
  <r>
    <n v="32"/>
    <n v="40845"/>
    <x v="2"/>
    <n v="0"/>
    <x v="0"/>
    <n v="1"/>
    <s v="Young"/>
    <n v="7"/>
  </r>
  <r>
    <n v="42"/>
    <n v="66059"/>
    <x v="10"/>
    <n v="1"/>
    <x v="1"/>
    <n v="0"/>
    <s v="Adult"/>
    <n v="5"/>
  </r>
  <r>
    <n v="26"/>
    <n v="48394"/>
    <x v="2"/>
    <n v="1"/>
    <x v="0"/>
    <n v="1"/>
    <s v="Young"/>
    <n v="8"/>
  </r>
  <r>
    <n v="56"/>
    <n v="123993"/>
    <x v="7"/>
    <n v="3"/>
    <x v="0"/>
    <n v="1"/>
    <s v="Old"/>
    <n v="13"/>
  </r>
  <r>
    <n v="65"/>
    <n v="75906"/>
    <x v="1"/>
    <n v="1"/>
    <x v="1"/>
    <n v="1"/>
    <s v="Old"/>
    <n v="9"/>
  </r>
  <r>
    <n v="56"/>
    <n v="89332"/>
    <x v="1"/>
    <n v="2"/>
    <x v="1"/>
    <n v="1"/>
    <s v="Old"/>
    <n v="10"/>
  </r>
  <r>
    <n v="42"/>
    <n v="67305"/>
    <x v="7"/>
    <n v="1"/>
    <x v="1"/>
    <n v="1"/>
    <s v="Adult"/>
    <n v="11"/>
  </r>
  <r>
    <n v="34"/>
    <n v="72628"/>
    <x v="1"/>
    <n v="1"/>
    <x v="1"/>
    <n v="1"/>
    <s v="Young"/>
    <n v="9"/>
  </r>
  <r>
    <n v="36"/>
    <n v="51352"/>
    <x v="0"/>
    <n v="0"/>
    <x v="0"/>
    <n v="0"/>
    <s v="Adult"/>
    <n v="6"/>
  </r>
  <r>
    <n v="56"/>
    <n v="116682"/>
    <x v="2"/>
    <n v="3"/>
    <x v="0"/>
    <n v="0"/>
    <s v="Old"/>
    <n v="10"/>
  </r>
  <r>
    <n v="45"/>
    <n v="112971"/>
    <x v="0"/>
    <n v="2"/>
    <x v="1"/>
    <n v="1"/>
    <s v="Adult"/>
    <n v="8"/>
  </r>
  <r>
    <n v="52"/>
    <n v="81993"/>
    <x v="2"/>
    <n v="2"/>
    <x v="1"/>
    <n v="1"/>
    <s v="Adult"/>
    <n v="9"/>
  </r>
  <r>
    <n v="53"/>
    <n v="69386"/>
    <x v="6"/>
    <n v="2"/>
    <x v="1"/>
    <n v="1"/>
    <s v="Adult"/>
    <n v="7"/>
  </r>
  <r>
    <n v="65"/>
    <n v="133027"/>
    <x v="0"/>
    <n v="2"/>
    <x v="0"/>
    <n v="1"/>
    <s v="Old"/>
    <n v="8"/>
  </r>
  <r>
    <n v="56"/>
    <n v="86624"/>
    <x v="6"/>
    <n v="1"/>
    <x v="1"/>
    <n v="1"/>
    <s v="Old"/>
    <n v="6"/>
  </r>
  <r>
    <n v="40"/>
    <n v="87065"/>
    <x v="8"/>
    <n v="1"/>
    <x v="0"/>
    <n v="0"/>
    <s v="Adult"/>
    <n v="13"/>
  </r>
  <r>
    <n v="38"/>
    <n v="115504"/>
    <x v="2"/>
    <n v="2"/>
    <x v="0"/>
    <n v="1"/>
    <s v="Adult"/>
    <n v="9"/>
  </r>
  <r>
    <n v="58"/>
    <n v="143141"/>
    <x v="10"/>
    <n v="2"/>
    <x v="1"/>
    <n v="1"/>
    <s v="Old"/>
    <n v="6"/>
  </r>
  <r>
    <n v="23"/>
    <n v="38539"/>
    <x v="2"/>
    <n v="1"/>
    <x v="1"/>
    <n v="1"/>
    <s v="Young"/>
    <n v="8"/>
  </r>
  <r>
    <n v="43"/>
    <n v="31263"/>
    <x v="12"/>
    <n v="1"/>
    <x v="0"/>
    <n v="0"/>
    <s v="Adult"/>
    <n v="2"/>
  </r>
  <r>
    <n v="52"/>
    <n v="43305"/>
    <x v="6"/>
    <n v="2"/>
    <x v="0"/>
    <n v="0"/>
    <s v="Adult"/>
    <n v="7"/>
  </r>
  <r>
    <n v="65"/>
    <n v="83817"/>
    <x v="7"/>
    <n v="0"/>
    <x v="0"/>
    <n v="0"/>
    <s v="Old"/>
    <n v="10"/>
  </r>
  <r>
    <n v="36"/>
    <n v="54398"/>
    <x v="10"/>
    <n v="2"/>
    <x v="1"/>
    <n v="1"/>
    <s v="Adult"/>
    <n v="6"/>
  </r>
  <r>
    <n v="25"/>
    <n v="139238"/>
    <x v="0"/>
    <n v="1"/>
    <x v="0"/>
    <n v="1"/>
    <s v="Young"/>
    <n v="7"/>
  </r>
  <r>
    <n v="24"/>
    <n v="127616"/>
    <x v="4"/>
    <n v="1"/>
    <x v="1"/>
    <n v="1"/>
    <s v="Young"/>
    <n v="4"/>
  </r>
  <r>
    <n v="41"/>
    <n v="105801"/>
    <x v="2"/>
    <n v="2"/>
    <x v="0"/>
    <n v="0"/>
    <s v="Adult"/>
    <n v="9"/>
  </r>
  <r>
    <n v="60"/>
    <n v="79107"/>
    <x v="10"/>
    <n v="3"/>
    <x v="0"/>
    <n v="1"/>
    <s v="Old"/>
    <n v="7"/>
  </r>
  <r>
    <n v="34"/>
    <n v="62152"/>
    <x v="3"/>
    <n v="3"/>
    <x v="0"/>
    <n v="0"/>
    <s v="Young"/>
    <n v="12"/>
  </r>
  <r>
    <n v="59"/>
    <n v="123260"/>
    <x v="3"/>
    <n v="4"/>
    <x v="1"/>
    <n v="1"/>
    <s v="Old"/>
    <n v="13"/>
  </r>
  <r>
    <n v="51"/>
    <n v="60624"/>
    <x v="1"/>
    <n v="2"/>
    <x v="1"/>
    <n v="0"/>
    <s v="Adult"/>
    <n v="10"/>
  </r>
  <r>
    <n v="34"/>
    <n v="129655"/>
    <x v="4"/>
    <n v="2"/>
    <x v="0"/>
    <n v="0"/>
    <s v="Young"/>
    <n v="5"/>
  </r>
  <r>
    <n v="26"/>
    <n v="86132"/>
    <x v="4"/>
    <n v="0"/>
    <x v="0"/>
    <n v="0"/>
    <s v="Young"/>
    <n v="3"/>
  </r>
  <r>
    <n v="32"/>
    <n v="135494"/>
    <x v="6"/>
    <n v="3"/>
    <x v="0"/>
    <n v="1"/>
    <s v="Young"/>
    <n v="8"/>
  </r>
  <r>
    <n v="36"/>
    <n v="82979"/>
    <x v="0"/>
    <n v="0"/>
    <x v="0"/>
    <n v="1"/>
    <s v="Adult"/>
    <n v="6"/>
  </r>
  <r>
    <n v="37"/>
    <n v="88013"/>
    <x v="1"/>
    <n v="3"/>
    <x v="0"/>
    <n v="0"/>
    <s v="Adult"/>
    <n v="11"/>
  </r>
  <r>
    <n v="65"/>
    <n v="124925"/>
    <x v="9"/>
    <n v="1"/>
    <x v="1"/>
    <n v="0"/>
    <s v="Old"/>
    <n v="3"/>
  </r>
  <r>
    <n v="43"/>
    <n v="93797"/>
    <x v="6"/>
    <n v="3"/>
    <x v="0"/>
    <n v="0"/>
    <s v="Adult"/>
    <n v="8"/>
  </r>
  <r>
    <n v="34"/>
    <n v="81798"/>
    <x v="10"/>
    <n v="0"/>
    <x v="1"/>
    <n v="0"/>
    <s v="Young"/>
    <n v="4"/>
  </r>
  <r>
    <n v="27"/>
    <n v="46650"/>
    <x v="5"/>
    <n v="1"/>
    <x v="0"/>
    <n v="1"/>
    <s v="Young"/>
    <n v="12"/>
  </r>
  <r>
    <n v="52"/>
    <n v="56014"/>
    <x v="7"/>
    <n v="2"/>
    <x v="0"/>
    <n v="0"/>
    <s v="Adult"/>
    <n v="12"/>
  </r>
  <r>
    <n v="35"/>
    <n v="106421"/>
    <x v="3"/>
    <n v="3"/>
    <x v="1"/>
    <n v="1"/>
    <s v="Adult"/>
    <n v="12"/>
  </r>
  <r>
    <n v="64"/>
    <n v="37434"/>
    <x v="2"/>
    <n v="2"/>
    <x v="0"/>
    <n v="1"/>
    <s v="Old"/>
    <n v="9"/>
  </r>
  <r>
    <n v="37"/>
    <n v="60028"/>
    <x v="1"/>
    <n v="0"/>
    <x v="1"/>
    <n v="1"/>
    <s v="Adult"/>
    <n v="8"/>
  </r>
  <r>
    <n v="61"/>
    <n v="96558"/>
    <x v="2"/>
    <n v="0"/>
    <x v="0"/>
    <n v="1"/>
    <s v="Old"/>
    <n v="7"/>
  </r>
  <r>
    <n v="64"/>
    <n v="54331"/>
    <x v="1"/>
    <n v="5"/>
    <x v="0"/>
    <n v="0"/>
    <s v="Old"/>
    <n v="13"/>
  </r>
  <r>
    <n v="54"/>
    <n v="97573"/>
    <x v="2"/>
    <n v="4"/>
    <x v="0"/>
    <n v="1"/>
    <s v="Adult"/>
    <n v="11"/>
  </r>
  <r>
    <n v="25"/>
    <n v="104292"/>
    <x v="2"/>
    <n v="2"/>
    <x v="1"/>
    <n v="0"/>
    <s v="Young"/>
    <n v="9"/>
  </r>
  <r>
    <n v="65"/>
    <n v="76326"/>
    <x v="6"/>
    <n v="2"/>
    <x v="0"/>
    <n v="1"/>
    <s v="Old"/>
    <n v="7"/>
  </r>
  <r>
    <n v="47"/>
    <n v="112979"/>
    <x v="5"/>
    <n v="2"/>
    <x v="1"/>
    <n v="1"/>
    <s v="Adult"/>
    <n v="13"/>
  </r>
  <r>
    <n v="43"/>
    <n v="129728"/>
    <x v="2"/>
    <n v="6"/>
    <x v="0"/>
    <n v="1"/>
    <s v="Adult"/>
    <n v="13"/>
  </r>
  <r>
    <n v="60"/>
    <n v="34123"/>
    <x v="7"/>
    <n v="2"/>
    <x v="0"/>
    <n v="0"/>
    <s v="Old"/>
    <n v="12"/>
  </r>
  <r>
    <n v="34"/>
    <n v="46603"/>
    <x v="2"/>
    <n v="2"/>
    <x v="0"/>
    <n v="0"/>
    <s v="Young"/>
    <n v="9"/>
  </r>
  <r>
    <n v="35"/>
    <n v="95941"/>
    <x v="6"/>
    <n v="4"/>
    <x v="0"/>
    <n v="1"/>
    <s v="Adult"/>
    <n v="9"/>
  </r>
  <r>
    <n v="63"/>
    <n v="72597"/>
    <x v="0"/>
    <n v="0"/>
    <x v="1"/>
    <n v="1"/>
    <s v="Old"/>
    <n v="6"/>
  </r>
  <r>
    <n v="53"/>
    <n v="93238"/>
    <x v="2"/>
    <n v="2"/>
    <x v="1"/>
    <n v="1"/>
    <s v="Adult"/>
    <n v="9"/>
  </r>
  <r>
    <n v="51"/>
    <n v="114238"/>
    <x v="3"/>
    <n v="1"/>
    <x v="0"/>
    <n v="0"/>
    <s v="Adult"/>
    <n v="10"/>
  </r>
  <r>
    <n v="55"/>
    <n v="72719"/>
    <x v="11"/>
    <n v="2"/>
    <x v="0"/>
    <n v="0"/>
    <s v="Old"/>
    <n v="15"/>
  </r>
  <r>
    <n v="37"/>
    <n v="121786"/>
    <x v="7"/>
    <n v="1"/>
    <x v="0"/>
    <n v="1"/>
    <s v="Adult"/>
    <n v="11"/>
  </r>
  <r>
    <n v="48"/>
    <n v="71751"/>
    <x v="0"/>
    <n v="3"/>
    <x v="0"/>
    <n v="0"/>
    <s v="Adult"/>
    <n v="9"/>
  </r>
  <r>
    <n v="39"/>
    <n v="116978"/>
    <x v="3"/>
    <n v="1"/>
    <x v="0"/>
    <n v="0"/>
    <s v="Adult"/>
    <n v="10"/>
  </r>
  <r>
    <n v="43"/>
    <n v="47693"/>
    <x v="2"/>
    <n v="2"/>
    <x v="0"/>
    <n v="0"/>
    <s v="Adult"/>
    <n v="9"/>
  </r>
  <r>
    <n v="52"/>
    <n v="119541"/>
    <x v="7"/>
    <n v="5"/>
    <x v="1"/>
    <n v="1"/>
    <s v="Adult"/>
    <n v="15"/>
  </r>
  <r>
    <n v="60"/>
    <n v="140329"/>
    <x v="6"/>
    <n v="0"/>
    <x v="1"/>
    <n v="0"/>
    <s v="Old"/>
    <n v="5"/>
  </r>
  <r>
    <n v="33"/>
    <n v="67697"/>
    <x v="0"/>
    <n v="4"/>
    <x v="0"/>
    <n v="0"/>
    <s v="Young"/>
    <n v="10"/>
  </r>
  <r>
    <n v="40"/>
    <n v="124524"/>
    <x v="1"/>
    <n v="2"/>
    <x v="0"/>
    <n v="0"/>
    <s v="Adult"/>
    <n v="10"/>
  </r>
  <r>
    <n v="55"/>
    <n v="127869"/>
    <x v="2"/>
    <n v="1"/>
    <x v="0"/>
    <n v="0"/>
    <s v="Old"/>
    <n v="8"/>
  </r>
  <r>
    <n v="25"/>
    <n v="59992"/>
    <x v="10"/>
    <n v="0"/>
    <x v="1"/>
    <n v="1"/>
    <s v="Young"/>
    <n v="4"/>
  </r>
  <r>
    <n v="29"/>
    <n v="93825"/>
    <x v="1"/>
    <n v="0"/>
    <x v="1"/>
    <n v="1"/>
    <s v="Young"/>
    <n v="8"/>
  </r>
  <r>
    <n v="49"/>
    <n v="39522"/>
    <x v="0"/>
    <n v="1"/>
    <x v="0"/>
    <n v="0"/>
    <s v="Adult"/>
    <n v="7"/>
  </r>
  <r>
    <n v="26"/>
    <n v="75406"/>
    <x v="2"/>
    <n v="1"/>
    <x v="0"/>
    <n v="0"/>
    <s v="Young"/>
    <n v="8"/>
  </r>
  <r>
    <n v="45"/>
    <n v="137006"/>
    <x v="0"/>
    <n v="5"/>
    <x v="0"/>
    <n v="1"/>
    <s v="Adult"/>
    <n v="11"/>
  </r>
  <r>
    <n v="51"/>
    <n v="139068"/>
    <x v="3"/>
    <n v="0"/>
    <x v="0"/>
    <n v="1"/>
    <s v="Adult"/>
    <n v="9"/>
  </r>
  <r>
    <n v="42"/>
    <n v="42121"/>
    <x v="0"/>
    <n v="2"/>
    <x v="0"/>
    <n v="0"/>
    <s v="Adult"/>
    <n v="8"/>
  </r>
  <r>
    <n v="22"/>
    <n v="44219"/>
    <x v="0"/>
    <n v="2"/>
    <x v="0"/>
    <n v="1"/>
    <s v="Young"/>
    <n v="8"/>
  </r>
  <r>
    <n v="65"/>
    <n v="31617"/>
    <x v="0"/>
    <n v="3"/>
    <x v="0"/>
    <n v="0"/>
    <s v="Old"/>
    <n v="9"/>
  </r>
  <r>
    <n v="25"/>
    <n v="73016"/>
    <x v="7"/>
    <n v="2"/>
    <x v="1"/>
    <n v="1"/>
    <s v="Young"/>
    <n v="12"/>
  </r>
  <r>
    <n v="47"/>
    <n v="80672"/>
    <x v="3"/>
    <n v="0"/>
    <x v="0"/>
    <n v="1"/>
    <s v="Adult"/>
    <n v="9"/>
  </r>
  <r>
    <n v="45"/>
    <n v="54276"/>
    <x v="1"/>
    <n v="0"/>
    <x v="1"/>
    <n v="0"/>
    <s v="Adult"/>
    <n v="8"/>
  </r>
  <r>
    <n v="28"/>
    <n v="129887"/>
    <x v="10"/>
    <n v="2"/>
    <x v="1"/>
    <n v="0"/>
    <s v="Young"/>
    <n v="6"/>
  </r>
  <r>
    <n v="21"/>
    <n v="102240"/>
    <x v="1"/>
    <n v="4"/>
    <x v="0"/>
    <n v="0"/>
    <s v="Young"/>
    <n v="12"/>
  </r>
  <r>
    <n v="40"/>
    <n v="136292"/>
    <x v="2"/>
    <n v="0"/>
    <x v="0"/>
    <n v="0"/>
    <s v="Adult"/>
    <n v="7"/>
  </r>
  <r>
    <n v="64"/>
    <n v="85735"/>
    <x v="1"/>
    <n v="3"/>
    <x v="0"/>
    <n v="1"/>
    <s v="Old"/>
    <n v="11"/>
  </r>
  <r>
    <n v="43"/>
    <n v="47959"/>
    <x v="10"/>
    <n v="2"/>
    <x v="0"/>
    <n v="1"/>
    <s v="Adult"/>
    <n v="6"/>
  </r>
  <r>
    <n v="52"/>
    <n v="58522"/>
    <x v="0"/>
    <n v="2"/>
    <x v="0"/>
    <n v="0"/>
    <s v="Adult"/>
    <n v="8"/>
  </r>
  <r>
    <n v="31"/>
    <n v="86087"/>
    <x v="6"/>
    <n v="4"/>
    <x v="1"/>
    <n v="1"/>
    <s v="Young"/>
    <n v="9"/>
  </r>
  <r>
    <n v="59"/>
    <n v="39953"/>
    <x v="1"/>
    <n v="0"/>
    <x v="0"/>
    <n v="0"/>
    <s v="Old"/>
    <n v="8"/>
  </r>
  <r>
    <n v="44"/>
    <n v="56567"/>
    <x v="9"/>
    <n v="2"/>
    <x v="0"/>
    <n v="0"/>
    <s v="Adult"/>
    <n v="4"/>
  </r>
  <r>
    <n v="31"/>
    <n v="90523"/>
    <x v="10"/>
    <n v="3"/>
    <x v="0"/>
    <n v="1"/>
    <s v="Young"/>
    <n v="7"/>
  </r>
  <r>
    <n v="49"/>
    <n v="92708"/>
    <x v="2"/>
    <n v="2"/>
    <x v="0"/>
    <n v="0"/>
    <s v="Adult"/>
    <n v="9"/>
  </r>
  <r>
    <n v="46"/>
    <n v="52560"/>
    <x v="1"/>
    <n v="0"/>
    <x v="0"/>
    <n v="0"/>
    <s v="Adult"/>
    <n v="8"/>
  </r>
  <r>
    <n v="36"/>
    <n v="88390"/>
    <x v="3"/>
    <n v="1"/>
    <x v="0"/>
    <n v="1"/>
    <s v="Adult"/>
    <n v="10"/>
  </r>
  <r>
    <n v="55"/>
    <n v="98149"/>
    <x v="2"/>
    <n v="1"/>
    <x v="0"/>
    <n v="1"/>
    <s v="Old"/>
    <n v="8"/>
  </r>
  <r>
    <n v="40"/>
    <n v="66660"/>
    <x v="2"/>
    <n v="1"/>
    <x v="0"/>
    <n v="0"/>
    <s v="Adult"/>
    <n v="8"/>
  </r>
  <r>
    <n v="23"/>
    <n v="75104"/>
    <x v="5"/>
    <n v="2"/>
    <x v="0"/>
    <n v="1"/>
    <s v="Young"/>
    <n v="13"/>
  </r>
  <r>
    <n v="21"/>
    <n v="87805"/>
    <x v="9"/>
    <n v="2"/>
    <x v="0"/>
    <n v="0"/>
    <s v="Young"/>
    <n v="4"/>
  </r>
  <r>
    <n v="21"/>
    <n v="135037"/>
    <x v="8"/>
    <n v="3"/>
    <x v="0"/>
    <n v="1"/>
    <s v="Young"/>
    <n v="15"/>
  </r>
  <r>
    <n v="37"/>
    <n v="132735"/>
    <x v="0"/>
    <n v="4"/>
    <x v="0"/>
    <n v="0"/>
    <s v="Adult"/>
    <n v="10"/>
  </r>
  <r>
    <n v="22"/>
    <n v="54496"/>
    <x v="2"/>
    <n v="1"/>
    <x v="1"/>
    <n v="1"/>
    <s v="Young"/>
    <n v="8"/>
  </r>
  <r>
    <n v="49"/>
    <n v="113301"/>
    <x v="2"/>
    <n v="5"/>
    <x v="0"/>
    <n v="1"/>
    <s v="Adult"/>
    <n v="12"/>
  </r>
  <r>
    <n v="40"/>
    <n v="121257"/>
    <x v="3"/>
    <n v="1"/>
    <x v="1"/>
    <n v="1"/>
    <s v="Adult"/>
    <n v="10"/>
  </r>
  <r>
    <n v="26"/>
    <n v="33515"/>
    <x v="7"/>
    <n v="5"/>
    <x v="1"/>
    <n v="1"/>
    <s v="Young"/>
    <n v="15"/>
  </r>
  <r>
    <n v="28"/>
    <n v="34454"/>
    <x v="3"/>
    <n v="0"/>
    <x v="0"/>
    <n v="1"/>
    <s v="Young"/>
    <n v="9"/>
  </r>
  <r>
    <n v="49"/>
    <n v="136073"/>
    <x v="2"/>
    <n v="2"/>
    <x v="1"/>
    <n v="0"/>
    <s v="Adult"/>
    <n v="9"/>
  </r>
  <r>
    <n v="53"/>
    <n v="52873"/>
    <x v="5"/>
    <n v="0"/>
    <x v="0"/>
    <n v="0"/>
    <s v="Adult"/>
    <n v="11"/>
  </r>
  <r>
    <n v="23"/>
    <n v="103920"/>
    <x v="2"/>
    <n v="2"/>
    <x v="0"/>
    <n v="0"/>
    <s v="Young"/>
    <n v="9"/>
  </r>
  <r>
    <n v="55"/>
    <n v="43727"/>
    <x v="4"/>
    <n v="5"/>
    <x v="0"/>
    <n v="1"/>
    <s v="Old"/>
    <n v="8"/>
  </r>
  <r>
    <n v="25"/>
    <n v="99070"/>
    <x v="7"/>
    <n v="1"/>
    <x v="1"/>
    <n v="1"/>
    <s v="Young"/>
    <n v="11"/>
  </r>
  <r>
    <n v="47"/>
    <n v="129059"/>
    <x v="10"/>
    <n v="1"/>
    <x v="0"/>
    <n v="1"/>
    <s v="Adult"/>
    <n v="5"/>
  </r>
  <r>
    <n v="64"/>
    <n v="127425"/>
    <x v="0"/>
    <n v="1"/>
    <x v="0"/>
    <n v="0"/>
    <s v="Old"/>
    <n v="7"/>
  </r>
  <r>
    <n v="32"/>
    <n v="147213"/>
    <x v="3"/>
    <n v="4"/>
    <x v="0"/>
    <n v="0"/>
    <s v="Young"/>
    <n v="13"/>
  </r>
  <r>
    <n v="40"/>
    <n v="79979"/>
    <x v="4"/>
    <n v="1"/>
    <x v="1"/>
    <n v="0"/>
    <s v="Adult"/>
    <n v="4"/>
  </r>
  <r>
    <n v="65"/>
    <n v="55465"/>
    <x v="0"/>
    <n v="1"/>
    <x v="0"/>
    <n v="0"/>
    <s v="Old"/>
    <n v="7"/>
  </r>
  <r>
    <n v="40"/>
    <n v="83900"/>
    <x v="2"/>
    <n v="1"/>
    <x v="1"/>
    <n v="1"/>
    <s v="Adult"/>
    <n v="8"/>
  </r>
  <r>
    <n v="29"/>
    <n v="89799"/>
    <x v="2"/>
    <n v="1"/>
    <x v="0"/>
    <n v="1"/>
    <s v="Young"/>
    <n v="8"/>
  </r>
  <r>
    <n v="59"/>
    <n v="147021"/>
    <x v="1"/>
    <n v="4"/>
    <x v="0"/>
    <n v="1"/>
    <s v="Old"/>
    <n v="12"/>
  </r>
  <r>
    <n v="24"/>
    <n v="126129"/>
    <x v="6"/>
    <n v="7"/>
    <x v="1"/>
    <n v="1"/>
    <s v="Young"/>
    <n v="12"/>
  </r>
  <r>
    <n v="39"/>
    <n v="51330"/>
    <x v="10"/>
    <n v="3"/>
    <x v="0"/>
    <n v="0"/>
    <s v="Adult"/>
    <n v="7"/>
  </r>
  <r>
    <n v="58"/>
    <n v="38302"/>
    <x v="4"/>
    <n v="2"/>
    <x v="0"/>
    <n v="1"/>
    <s v="Old"/>
    <n v="5"/>
  </r>
  <r>
    <n v="47"/>
    <n v="108443"/>
    <x v="6"/>
    <n v="3"/>
    <x v="0"/>
    <n v="0"/>
    <s v="Adult"/>
    <n v="8"/>
  </r>
  <r>
    <n v="65"/>
    <n v="119966"/>
    <x v="3"/>
    <n v="2"/>
    <x v="1"/>
    <n v="1"/>
    <s v="Old"/>
    <n v="11"/>
  </r>
  <r>
    <n v="63"/>
    <n v="137288"/>
    <x v="6"/>
    <n v="1"/>
    <x v="1"/>
    <n v="1"/>
    <s v="Old"/>
    <n v="6"/>
  </r>
  <r>
    <n v="33"/>
    <n v="142689"/>
    <x v="10"/>
    <n v="2"/>
    <x v="1"/>
    <n v="1"/>
    <s v="Young"/>
    <n v="6"/>
  </r>
  <r>
    <n v="33"/>
    <n v="102717"/>
    <x v="6"/>
    <n v="1"/>
    <x v="0"/>
    <n v="1"/>
    <s v="Young"/>
    <n v="6"/>
  </r>
  <r>
    <n v="42"/>
    <n v="141749"/>
    <x v="0"/>
    <n v="3"/>
    <x v="0"/>
    <n v="1"/>
    <s v="Adult"/>
    <n v="9"/>
  </r>
  <r>
    <n v="48"/>
    <n v="42875"/>
    <x v="6"/>
    <n v="1"/>
    <x v="1"/>
    <n v="0"/>
    <s v="Adult"/>
    <n v="6"/>
  </r>
  <r>
    <n v="65"/>
    <n v="57219"/>
    <x v="5"/>
    <n v="1"/>
    <x v="0"/>
    <n v="0"/>
    <s v="Old"/>
    <n v="12"/>
  </r>
  <r>
    <n v="42"/>
    <n v="66182"/>
    <x v="3"/>
    <n v="3"/>
    <x v="0"/>
    <n v="0"/>
    <s v="Adult"/>
    <n v="12"/>
  </r>
  <r>
    <n v="63"/>
    <n v="110541"/>
    <x v="10"/>
    <n v="1"/>
    <x v="1"/>
    <n v="0"/>
    <s v="Old"/>
    <n v="5"/>
  </r>
  <r>
    <n v="39"/>
    <n v="72269"/>
    <x v="3"/>
    <n v="2"/>
    <x v="1"/>
    <n v="0"/>
    <s v="Adult"/>
    <n v="11"/>
  </r>
  <r>
    <n v="28"/>
    <n v="109781"/>
    <x v="0"/>
    <n v="1"/>
    <x v="1"/>
    <n v="1"/>
    <s v="Young"/>
    <n v="7"/>
  </r>
  <r>
    <n v="28"/>
    <n v="36457"/>
    <x v="6"/>
    <n v="1"/>
    <x v="1"/>
    <n v="1"/>
    <s v="Young"/>
    <n v="6"/>
  </r>
  <r>
    <n v="62"/>
    <n v="36749"/>
    <x v="4"/>
    <n v="7"/>
    <x v="0"/>
    <n v="0"/>
    <s v="Old"/>
    <n v="10"/>
  </r>
  <r>
    <n v="46"/>
    <n v="63064"/>
    <x v="1"/>
    <n v="1"/>
    <x v="0"/>
    <n v="1"/>
    <s v="Adult"/>
    <n v="9"/>
  </r>
  <r>
    <n v="46"/>
    <n v="39821"/>
    <x v="6"/>
    <n v="2"/>
    <x v="0"/>
    <n v="1"/>
    <s v="Adult"/>
    <n v="7"/>
  </r>
  <r>
    <n v="43"/>
    <n v="145256"/>
    <x v="10"/>
    <n v="3"/>
    <x v="0"/>
    <n v="0"/>
    <s v="Adult"/>
    <n v="7"/>
  </r>
  <r>
    <n v="63"/>
    <n v="128297"/>
    <x v="1"/>
    <n v="0"/>
    <x v="1"/>
    <n v="0"/>
    <s v="Old"/>
    <n v="8"/>
  </r>
  <r>
    <n v="33"/>
    <n v="133587"/>
    <x v="0"/>
    <n v="2"/>
    <x v="1"/>
    <n v="1"/>
    <s v="Young"/>
    <n v="8"/>
  </r>
  <r>
    <n v="48"/>
    <n v="108655"/>
    <x v="1"/>
    <n v="6"/>
    <x v="0"/>
    <n v="0"/>
    <s v="Adult"/>
    <n v="14"/>
  </r>
  <r>
    <n v="29"/>
    <n v="37664"/>
    <x v="10"/>
    <n v="1"/>
    <x v="1"/>
    <n v="0"/>
    <s v="Young"/>
    <n v="5"/>
  </r>
  <r>
    <n v="40"/>
    <n v="59281"/>
    <x v="1"/>
    <n v="1"/>
    <x v="1"/>
    <n v="1"/>
    <s v="Adult"/>
    <n v="9"/>
  </r>
  <r>
    <n v="39"/>
    <n v="135815"/>
    <x v="1"/>
    <n v="3"/>
    <x v="0"/>
    <n v="0"/>
    <s v="Adult"/>
    <n v="11"/>
  </r>
  <r>
    <n v="59"/>
    <n v="61821"/>
    <x v="3"/>
    <n v="1"/>
    <x v="0"/>
    <n v="0"/>
    <s v="Old"/>
    <n v="10"/>
  </r>
  <r>
    <n v="32"/>
    <n v="133769"/>
    <x v="1"/>
    <n v="2"/>
    <x v="0"/>
    <n v="0"/>
    <s v="Young"/>
    <n v="10"/>
  </r>
  <r>
    <n v="35"/>
    <n v="54647"/>
    <x v="5"/>
    <n v="2"/>
    <x v="0"/>
    <n v="0"/>
    <s v="Adult"/>
    <n v="13"/>
  </r>
  <r>
    <n v="51"/>
    <n v="140861"/>
    <x v="10"/>
    <n v="2"/>
    <x v="1"/>
    <n v="0"/>
    <s v="Adult"/>
    <n v="6"/>
  </r>
  <r>
    <n v="34"/>
    <n v="99918"/>
    <x v="3"/>
    <n v="2"/>
    <x v="1"/>
    <n v="0"/>
    <s v="Young"/>
    <n v="11"/>
  </r>
  <r>
    <n v="31"/>
    <n v="111985"/>
    <x v="1"/>
    <n v="1"/>
    <x v="0"/>
    <n v="1"/>
    <s v="Young"/>
    <n v="9"/>
  </r>
  <r>
    <n v="46"/>
    <n v="112799"/>
    <x v="10"/>
    <n v="4"/>
    <x v="0"/>
    <n v="0"/>
    <s v="Adult"/>
    <n v="8"/>
  </r>
  <r>
    <n v="62"/>
    <n v="120179"/>
    <x v="2"/>
    <n v="1"/>
    <x v="0"/>
    <n v="1"/>
    <s v="Old"/>
    <n v="8"/>
  </r>
  <r>
    <n v="47"/>
    <n v="104944"/>
    <x v="2"/>
    <n v="2"/>
    <x v="1"/>
    <n v="0"/>
    <s v="Adult"/>
    <n v="9"/>
  </r>
  <r>
    <n v="31"/>
    <n v="119142"/>
    <x v="3"/>
    <n v="2"/>
    <x v="1"/>
    <n v="1"/>
    <s v="Young"/>
    <n v="11"/>
  </r>
  <r>
    <n v="58"/>
    <n v="57603"/>
    <x v="6"/>
    <n v="4"/>
    <x v="0"/>
    <n v="1"/>
    <s v="Old"/>
    <n v="9"/>
  </r>
  <r>
    <n v="54"/>
    <n v="76458"/>
    <x v="1"/>
    <n v="4"/>
    <x v="1"/>
    <n v="0"/>
    <s v="Adult"/>
    <n v="12"/>
  </r>
  <r>
    <n v="63"/>
    <n v="100605"/>
    <x v="6"/>
    <n v="5"/>
    <x v="0"/>
    <n v="0"/>
    <s v="Old"/>
    <n v="10"/>
  </r>
  <r>
    <n v="39"/>
    <n v="49623"/>
    <x v="10"/>
    <n v="4"/>
    <x v="0"/>
    <n v="0"/>
    <s v="Adult"/>
    <n v="8"/>
  </r>
  <r>
    <n v="26"/>
    <n v="74440"/>
    <x v="10"/>
    <n v="0"/>
    <x v="0"/>
    <n v="0"/>
    <s v="Young"/>
    <n v="4"/>
  </r>
  <r>
    <n v="58"/>
    <n v="112427"/>
    <x v="2"/>
    <n v="3"/>
    <x v="0"/>
    <n v="0"/>
    <s v="Old"/>
    <n v="10"/>
  </r>
  <r>
    <n v="62"/>
    <n v="37704"/>
    <x v="6"/>
    <n v="2"/>
    <x v="1"/>
    <n v="1"/>
    <s v="Old"/>
    <n v="7"/>
  </r>
  <r>
    <n v="48"/>
    <n v="123826"/>
    <x v="13"/>
    <n v="0"/>
    <x v="1"/>
    <n v="1"/>
    <s v="Adult"/>
    <n v="15"/>
  </r>
  <r>
    <n v="21"/>
    <n v="57460"/>
    <x v="0"/>
    <n v="2"/>
    <x v="0"/>
    <n v="0"/>
    <s v="Young"/>
    <n v="8"/>
  </r>
  <r>
    <n v="55"/>
    <n v="113045"/>
    <x v="3"/>
    <n v="2"/>
    <x v="1"/>
    <n v="1"/>
    <s v="Old"/>
    <n v="11"/>
  </r>
  <r>
    <n v="60"/>
    <n v="112805"/>
    <x v="10"/>
    <n v="1"/>
    <x v="0"/>
    <n v="0"/>
    <s v="Old"/>
    <n v="5"/>
  </r>
  <r>
    <n v="28"/>
    <n v="147529"/>
    <x v="1"/>
    <n v="5"/>
    <x v="1"/>
    <n v="0"/>
    <s v="Young"/>
    <n v="13"/>
  </r>
  <r>
    <n v="27"/>
    <n v="103511"/>
    <x v="0"/>
    <n v="1"/>
    <x v="0"/>
    <n v="0"/>
    <s v="Young"/>
    <n v="7"/>
  </r>
  <r>
    <n v="31"/>
    <n v="140373"/>
    <x v="1"/>
    <n v="4"/>
    <x v="1"/>
    <n v="1"/>
    <s v="Young"/>
    <n v="12"/>
  </r>
  <r>
    <n v="59"/>
    <n v="36565"/>
    <x v="1"/>
    <n v="4"/>
    <x v="0"/>
    <n v="0"/>
    <s v="Old"/>
    <n v="12"/>
  </r>
  <r>
    <n v="24"/>
    <n v="118003"/>
    <x v="2"/>
    <n v="3"/>
    <x v="0"/>
    <n v="1"/>
    <s v="Young"/>
    <n v="10"/>
  </r>
  <r>
    <n v="45"/>
    <n v="34870"/>
    <x v="0"/>
    <n v="1"/>
    <x v="0"/>
    <n v="0"/>
    <s v="Adult"/>
    <n v="7"/>
  </r>
  <r>
    <n v="32"/>
    <n v="48909"/>
    <x v="1"/>
    <n v="0"/>
    <x v="0"/>
    <n v="1"/>
    <s v="Young"/>
    <n v="8"/>
  </r>
  <r>
    <n v="46"/>
    <n v="39117"/>
    <x v="0"/>
    <n v="2"/>
    <x v="0"/>
    <n v="0"/>
    <s v="Adult"/>
    <n v="8"/>
  </r>
  <r>
    <n v="58"/>
    <n v="148903"/>
    <x v="0"/>
    <n v="1"/>
    <x v="1"/>
    <n v="1"/>
    <s v="Old"/>
    <n v="7"/>
  </r>
  <r>
    <n v="32"/>
    <n v="97474"/>
    <x v="3"/>
    <n v="4"/>
    <x v="1"/>
    <n v="1"/>
    <s v="Young"/>
    <n v="13"/>
  </r>
  <r>
    <n v="63"/>
    <n v="123926"/>
    <x v="10"/>
    <n v="3"/>
    <x v="0"/>
    <n v="1"/>
    <s v="Old"/>
    <n v="7"/>
  </r>
  <r>
    <n v="57"/>
    <n v="74322"/>
    <x v="2"/>
    <n v="1"/>
    <x v="0"/>
    <n v="0"/>
    <s v="Old"/>
    <n v="8"/>
  </r>
  <r>
    <n v="44"/>
    <n v="131536"/>
    <x v="5"/>
    <n v="0"/>
    <x v="0"/>
    <n v="0"/>
    <s v="Adult"/>
    <n v="11"/>
  </r>
  <r>
    <n v="36"/>
    <n v="50128"/>
    <x v="5"/>
    <n v="1"/>
    <x v="0"/>
    <n v="1"/>
    <s v="Adult"/>
    <n v="12"/>
  </r>
  <r>
    <n v="33"/>
    <n v="127317"/>
    <x v="10"/>
    <n v="1"/>
    <x v="0"/>
    <n v="0"/>
    <s v="Young"/>
    <n v="5"/>
  </r>
  <r>
    <n v="45"/>
    <n v="99001"/>
    <x v="4"/>
    <n v="1"/>
    <x v="1"/>
    <n v="1"/>
    <s v="Adult"/>
    <n v="4"/>
  </r>
  <r>
    <n v="24"/>
    <n v="30440"/>
    <x v="10"/>
    <n v="2"/>
    <x v="1"/>
    <n v="0"/>
    <s v="Young"/>
    <n v="6"/>
  </r>
  <r>
    <n v="31"/>
    <n v="90955"/>
    <x v="1"/>
    <n v="1"/>
    <x v="0"/>
    <n v="1"/>
    <s v="Young"/>
    <n v="9"/>
  </r>
  <r>
    <n v="52"/>
    <n v="79613"/>
    <x v="6"/>
    <n v="2"/>
    <x v="0"/>
    <n v="0"/>
    <s v="Adult"/>
    <n v="7"/>
  </r>
  <r>
    <n v="27"/>
    <n v="100949"/>
    <x v="7"/>
    <n v="1"/>
    <x v="0"/>
    <n v="0"/>
    <s v="Young"/>
    <n v="11"/>
  </r>
  <r>
    <n v="31"/>
    <n v="41663"/>
    <x v="1"/>
    <n v="2"/>
    <x v="0"/>
    <n v="0"/>
    <s v="Young"/>
    <n v="10"/>
  </r>
  <r>
    <n v="48"/>
    <n v="134059"/>
    <x v="3"/>
    <n v="1"/>
    <x v="1"/>
    <n v="1"/>
    <s v="Adult"/>
    <n v="10"/>
  </r>
  <r>
    <n v="61"/>
    <n v="133316"/>
    <x v="7"/>
    <n v="3"/>
    <x v="0"/>
    <n v="1"/>
    <s v="Old"/>
    <n v="13"/>
  </r>
  <r>
    <n v="43"/>
    <n v="49547"/>
    <x v="5"/>
    <n v="3"/>
    <x v="0"/>
    <n v="1"/>
    <s v="Adult"/>
    <n v="14"/>
  </r>
  <r>
    <n v="65"/>
    <n v="111662"/>
    <x v="10"/>
    <n v="1"/>
    <x v="1"/>
    <n v="1"/>
    <s v="Old"/>
    <n v="5"/>
  </r>
  <r>
    <n v="43"/>
    <n v="135056"/>
    <x v="7"/>
    <n v="4"/>
    <x v="0"/>
    <n v="0"/>
    <s v="Adult"/>
    <n v="14"/>
  </r>
  <r>
    <n v="48"/>
    <n v="30005"/>
    <x v="1"/>
    <n v="1"/>
    <x v="1"/>
    <n v="0"/>
    <s v="Adult"/>
    <n v="9"/>
  </r>
  <r>
    <n v="63"/>
    <n v="133080"/>
    <x v="7"/>
    <n v="1"/>
    <x v="0"/>
    <n v="0"/>
    <s v="Old"/>
    <n v="11"/>
  </r>
  <r>
    <n v="46"/>
    <n v="37038"/>
    <x v="11"/>
    <n v="1"/>
    <x v="1"/>
    <n v="0"/>
    <s v="Adult"/>
    <n v="14"/>
  </r>
  <r>
    <n v="45"/>
    <n v="36414"/>
    <x v="5"/>
    <n v="1"/>
    <x v="1"/>
    <n v="0"/>
    <s v="Adult"/>
    <n v="12"/>
  </r>
  <r>
    <n v="49"/>
    <n v="117659"/>
    <x v="5"/>
    <n v="3"/>
    <x v="0"/>
    <n v="0"/>
    <s v="Adult"/>
    <n v="14"/>
  </r>
  <r>
    <n v="39"/>
    <n v="99506"/>
    <x v="0"/>
    <n v="2"/>
    <x v="1"/>
    <n v="1"/>
    <s v="Adult"/>
    <n v="8"/>
  </r>
  <r>
    <n v="53"/>
    <n v="106586"/>
    <x v="5"/>
    <n v="4"/>
    <x v="0"/>
    <n v="1"/>
    <s v="Adult"/>
    <n v="15"/>
  </r>
  <r>
    <n v="56"/>
    <n v="32606"/>
    <x v="1"/>
    <n v="2"/>
    <x v="0"/>
    <n v="0"/>
    <s v="Old"/>
    <n v="10"/>
  </r>
  <r>
    <n v="34"/>
    <n v="46482"/>
    <x v="7"/>
    <n v="2"/>
    <x v="0"/>
    <n v="0"/>
    <s v="Young"/>
    <n v="12"/>
  </r>
  <r>
    <n v="34"/>
    <n v="128829"/>
    <x v="0"/>
    <n v="2"/>
    <x v="1"/>
    <n v="1"/>
    <s v="Young"/>
    <n v="8"/>
  </r>
  <r>
    <n v="55"/>
    <n v="101873"/>
    <x v="10"/>
    <n v="1"/>
    <x v="0"/>
    <n v="0"/>
    <s v="Old"/>
    <n v="5"/>
  </r>
  <r>
    <n v="50"/>
    <n v="63948"/>
    <x v="10"/>
    <n v="4"/>
    <x v="0"/>
    <n v="0"/>
    <s v="Adult"/>
    <n v="8"/>
  </r>
  <r>
    <n v="48"/>
    <n v="119987"/>
    <x v="0"/>
    <n v="2"/>
    <x v="0"/>
    <n v="1"/>
    <s v="Adult"/>
    <n v="8"/>
  </r>
  <r>
    <n v="37"/>
    <n v="121801"/>
    <x v="6"/>
    <n v="0"/>
    <x v="0"/>
    <n v="0"/>
    <s v="Adult"/>
    <n v="5"/>
  </r>
  <r>
    <n v="23"/>
    <n v="121250"/>
    <x v="6"/>
    <n v="2"/>
    <x v="0"/>
    <n v="0"/>
    <s v="Young"/>
    <n v="7"/>
  </r>
  <r>
    <n v="36"/>
    <n v="50875"/>
    <x v="10"/>
    <n v="2"/>
    <x v="0"/>
    <n v="0"/>
    <s v="Adult"/>
    <n v="6"/>
  </r>
  <r>
    <n v="50"/>
    <n v="43057"/>
    <x v="7"/>
    <n v="2"/>
    <x v="0"/>
    <n v="0"/>
    <s v="Adult"/>
    <n v="12"/>
  </r>
  <r>
    <n v="49"/>
    <n v="62400"/>
    <x v="0"/>
    <n v="2"/>
    <x v="0"/>
    <n v="1"/>
    <s v="Adult"/>
    <n v="8"/>
  </r>
  <r>
    <n v="65"/>
    <n v="101458"/>
    <x v="5"/>
    <n v="1"/>
    <x v="0"/>
    <n v="0"/>
    <s v="Old"/>
    <n v="12"/>
  </r>
  <r>
    <n v="35"/>
    <n v="98607"/>
    <x v="2"/>
    <n v="2"/>
    <x v="0"/>
    <n v="1"/>
    <s v="Adult"/>
    <n v="9"/>
  </r>
  <r>
    <n v="45"/>
    <n v="117561"/>
    <x v="7"/>
    <n v="2"/>
    <x v="0"/>
    <n v="1"/>
    <s v="Adult"/>
    <n v="12"/>
  </r>
  <r>
    <n v="58"/>
    <n v="57503"/>
    <x v="7"/>
    <n v="0"/>
    <x v="0"/>
    <n v="0"/>
    <s v="Old"/>
    <n v="10"/>
  </r>
  <r>
    <n v="62"/>
    <n v="53765"/>
    <x v="4"/>
    <n v="3"/>
    <x v="0"/>
    <n v="0"/>
    <s v="Old"/>
    <n v="6"/>
  </r>
  <r>
    <n v="58"/>
    <n v="131096"/>
    <x v="3"/>
    <n v="7"/>
    <x v="1"/>
    <n v="1"/>
    <s v="Old"/>
    <n v="16"/>
  </r>
  <r>
    <n v="43"/>
    <n v="149466"/>
    <x v="9"/>
    <n v="1"/>
    <x v="1"/>
    <n v="0"/>
    <s v="Adult"/>
    <n v="3"/>
  </r>
  <r>
    <n v="45"/>
    <n v="76612"/>
    <x v="8"/>
    <n v="3"/>
    <x v="1"/>
    <n v="1"/>
    <s v="Adult"/>
    <n v="15"/>
  </r>
  <r>
    <n v="62"/>
    <n v="128318"/>
    <x v="6"/>
    <n v="1"/>
    <x v="1"/>
    <n v="0"/>
    <s v="Old"/>
    <n v="6"/>
  </r>
  <r>
    <n v="27"/>
    <n v="114335"/>
    <x v="10"/>
    <n v="4"/>
    <x v="0"/>
    <n v="1"/>
    <s v="Young"/>
    <n v="8"/>
  </r>
  <r>
    <n v="42"/>
    <n v="130989"/>
    <x v="1"/>
    <n v="1"/>
    <x v="0"/>
    <n v="0"/>
    <s v="Adult"/>
    <n v="9"/>
  </r>
  <r>
    <n v="37"/>
    <n v="123012"/>
    <x v="6"/>
    <n v="0"/>
    <x v="0"/>
    <n v="1"/>
    <s v="Adult"/>
    <n v="5"/>
  </r>
  <r>
    <n v="38"/>
    <n v="111748"/>
    <x v="10"/>
    <n v="2"/>
    <x v="0"/>
    <n v="1"/>
    <s v="Adult"/>
    <n v="6"/>
  </r>
  <r>
    <n v="61"/>
    <n v="39428"/>
    <x v="2"/>
    <n v="2"/>
    <x v="0"/>
    <n v="0"/>
    <s v="Old"/>
    <n v="9"/>
  </r>
  <r>
    <n v="30"/>
    <n v="61419"/>
    <x v="10"/>
    <n v="1"/>
    <x v="0"/>
    <n v="1"/>
    <s v="Young"/>
    <n v="5"/>
  </r>
  <r>
    <n v="30"/>
    <n v="95195"/>
    <x v="0"/>
    <n v="5"/>
    <x v="0"/>
    <n v="0"/>
    <s v="Young"/>
    <n v="11"/>
  </r>
  <r>
    <n v="27"/>
    <n v="103695"/>
    <x v="0"/>
    <n v="4"/>
    <x v="1"/>
    <n v="1"/>
    <s v="Young"/>
    <n v="10"/>
  </r>
  <r>
    <n v="58"/>
    <n v="119846"/>
    <x v="10"/>
    <n v="1"/>
    <x v="0"/>
    <n v="0"/>
    <s v="Old"/>
    <n v="5"/>
  </r>
  <r>
    <n v="47"/>
    <n v="132404"/>
    <x v="8"/>
    <n v="1"/>
    <x v="1"/>
    <n v="0"/>
    <s v="Adult"/>
    <n v="13"/>
  </r>
  <r>
    <n v="53"/>
    <n v="69142"/>
    <x v="10"/>
    <n v="4"/>
    <x v="0"/>
    <n v="0"/>
    <s v="Adult"/>
    <n v="8"/>
  </r>
  <r>
    <n v="21"/>
    <n v="101540"/>
    <x v="1"/>
    <n v="2"/>
    <x v="0"/>
    <n v="0"/>
    <s v="Young"/>
    <n v="10"/>
  </r>
  <r>
    <n v="64"/>
    <n v="68289"/>
    <x v="3"/>
    <n v="0"/>
    <x v="1"/>
    <n v="1"/>
    <s v="Old"/>
    <n v="9"/>
  </r>
  <r>
    <n v="54"/>
    <n v="106948"/>
    <x v="9"/>
    <n v="3"/>
    <x v="0"/>
    <n v="0"/>
    <s v="Adult"/>
    <n v="5"/>
  </r>
  <r>
    <n v="24"/>
    <n v="88951"/>
    <x v="5"/>
    <n v="3"/>
    <x v="0"/>
    <n v="1"/>
    <s v="Young"/>
    <n v="14"/>
  </r>
  <r>
    <n v="37"/>
    <n v="41755"/>
    <x v="4"/>
    <n v="4"/>
    <x v="0"/>
    <n v="1"/>
    <s v="Adult"/>
    <n v="7"/>
  </r>
  <r>
    <n v="24"/>
    <n v="147985"/>
    <x v="11"/>
    <n v="1"/>
    <x v="0"/>
    <n v="1"/>
    <s v="Young"/>
    <n v="14"/>
  </r>
  <r>
    <n v="63"/>
    <n v="114553"/>
    <x v="6"/>
    <n v="3"/>
    <x v="1"/>
    <n v="0"/>
    <s v="Old"/>
    <n v="8"/>
  </r>
  <r>
    <n v="46"/>
    <n v="33890"/>
    <x v="5"/>
    <n v="4"/>
    <x v="1"/>
    <n v="1"/>
    <s v="Adult"/>
    <n v="15"/>
  </r>
  <r>
    <n v="24"/>
    <n v="124376"/>
    <x v="1"/>
    <n v="1"/>
    <x v="1"/>
    <n v="0"/>
    <s v="Young"/>
    <n v="9"/>
  </r>
  <r>
    <n v="21"/>
    <n v="47175"/>
    <x v="9"/>
    <n v="1"/>
    <x v="1"/>
    <n v="1"/>
    <s v="Young"/>
    <n v="3"/>
  </r>
  <r>
    <n v="27"/>
    <n v="104727"/>
    <x v="8"/>
    <n v="4"/>
    <x v="0"/>
    <n v="0"/>
    <s v="Young"/>
    <n v="16"/>
  </r>
  <r>
    <n v="50"/>
    <n v="95687"/>
    <x v="3"/>
    <n v="0"/>
    <x v="0"/>
    <n v="1"/>
    <s v="Adult"/>
    <n v="9"/>
  </r>
  <r>
    <n v="29"/>
    <n v="114983"/>
    <x v="3"/>
    <n v="2"/>
    <x v="1"/>
    <n v="1"/>
    <s v="Young"/>
    <n v="11"/>
  </r>
  <r>
    <n v="55"/>
    <n v="118287"/>
    <x v="7"/>
    <n v="1"/>
    <x v="1"/>
    <n v="1"/>
    <s v="Old"/>
    <n v="11"/>
  </r>
  <r>
    <n v="28"/>
    <n v="124711"/>
    <x v="6"/>
    <n v="2"/>
    <x v="1"/>
    <n v="0"/>
    <s v="Young"/>
    <n v="7"/>
  </r>
  <r>
    <n v="44"/>
    <n v="54288"/>
    <x v="1"/>
    <n v="1"/>
    <x v="0"/>
    <n v="0"/>
    <s v="Adult"/>
    <n v="9"/>
  </r>
  <r>
    <n v="39"/>
    <n v="76629"/>
    <x v="2"/>
    <n v="1"/>
    <x v="1"/>
    <n v="0"/>
    <s v="Adult"/>
    <n v="8"/>
  </r>
  <r>
    <n v="56"/>
    <n v="146779"/>
    <x v="2"/>
    <n v="3"/>
    <x v="0"/>
    <n v="0"/>
    <s v="Old"/>
    <n v="10"/>
  </r>
  <r>
    <n v="63"/>
    <n v="77800"/>
    <x v="1"/>
    <n v="2"/>
    <x v="1"/>
    <n v="0"/>
    <s v="Old"/>
    <n v="10"/>
  </r>
  <r>
    <n v="47"/>
    <n v="67367"/>
    <x v="2"/>
    <n v="0"/>
    <x v="0"/>
    <n v="1"/>
    <s v="Adult"/>
    <n v="7"/>
  </r>
  <r>
    <n v="52"/>
    <n v="107810"/>
    <x v="1"/>
    <n v="4"/>
    <x v="1"/>
    <n v="1"/>
    <s v="Adult"/>
    <n v="12"/>
  </r>
  <r>
    <n v="34"/>
    <n v="107754"/>
    <x v="0"/>
    <n v="2"/>
    <x v="1"/>
    <n v="1"/>
    <s v="Young"/>
    <n v="8"/>
  </r>
  <r>
    <n v="38"/>
    <n v="119328"/>
    <x v="0"/>
    <n v="1"/>
    <x v="0"/>
    <n v="0"/>
    <s v="Adult"/>
    <n v="7"/>
  </r>
  <r>
    <n v="48"/>
    <n v="98513"/>
    <x v="1"/>
    <n v="4"/>
    <x v="0"/>
    <n v="1"/>
    <s v="Adult"/>
    <n v="12"/>
  </r>
  <r>
    <n v="49"/>
    <n v="112762"/>
    <x v="1"/>
    <n v="0"/>
    <x v="1"/>
    <n v="1"/>
    <s v="Adult"/>
    <n v="8"/>
  </r>
  <r>
    <n v="36"/>
    <n v="59022"/>
    <x v="4"/>
    <n v="2"/>
    <x v="1"/>
    <n v="1"/>
    <s v="Adult"/>
    <n v="5"/>
  </r>
  <r>
    <n v="55"/>
    <n v="99329"/>
    <x v="11"/>
    <n v="1"/>
    <x v="1"/>
    <n v="1"/>
    <s v="Old"/>
    <n v="14"/>
  </r>
  <r>
    <n v="51"/>
    <n v="89414"/>
    <x v="3"/>
    <n v="1"/>
    <x v="0"/>
    <n v="1"/>
    <s v="Adult"/>
    <n v="10"/>
  </r>
  <r>
    <n v="24"/>
    <n v="31659"/>
    <x v="2"/>
    <n v="1"/>
    <x v="1"/>
    <n v="1"/>
    <s v="Young"/>
    <n v="8"/>
  </r>
  <r>
    <n v="57"/>
    <n v="87941"/>
    <x v="6"/>
    <n v="1"/>
    <x v="0"/>
    <n v="0"/>
    <s v="Old"/>
    <n v="6"/>
  </r>
  <r>
    <n v="37"/>
    <n v="67930"/>
    <x v="0"/>
    <n v="2"/>
    <x v="0"/>
    <n v="1"/>
    <s v="Adult"/>
    <n v="8"/>
  </r>
  <r>
    <n v="59"/>
    <n v="73473"/>
    <x v="0"/>
    <n v="0"/>
    <x v="0"/>
    <n v="0"/>
    <s v="Old"/>
    <n v="6"/>
  </r>
  <r>
    <n v="46"/>
    <n v="85598"/>
    <x v="6"/>
    <n v="2"/>
    <x v="0"/>
    <n v="0"/>
    <s v="Adult"/>
    <n v="7"/>
  </r>
  <r>
    <n v="59"/>
    <n v="46040"/>
    <x v="3"/>
    <n v="2"/>
    <x v="1"/>
    <n v="0"/>
    <s v="Old"/>
    <n v="11"/>
  </r>
  <r>
    <n v="61"/>
    <n v="99806"/>
    <x v="2"/>
    <n v="4"/>
    <x v="0"/>
    <n v="1"/>
    <s v="Old"/>
    <n v="11"/>
  </r>
  <r>
    <n v="24"/>
    <n v="43286"/>
    <x v="3"/>
    <n v="3"/>
    <x v="1"/>
    <n v="0"/>
    <s v="Young"/>
    <n v="12"/>
  </r>
  <r>
    <n v="50"/>
    <n v="99139"/>
    <x v="2"/>
    <n v="2"/>
    <x v="0"/>
    <n v="0"/>
    <s v="Adult"/>
    <n v="9"/>
  </r>
  <r>
    <n v="50"/>
    <n v="142076"/>
    <x v="1"/>
    <n v="5"/>
    <x v="1"/>
    <n v="0"/>
    <s v="Adult"/>
    <n v="13"/>
  </r>
  <r>
    <n v="42"/>
    <n v="85916"/>
    <x v="6"/>
    <n v="2"/>
    <x v="1"/>
    <n v="0"/>
    <s v="Adult"/>
    <n v="7"/>
  </r>
  <r>
    <n v="31"/>
    <n v="47600"/>
    <x v="4"/>
    <n v="2"/>
    <x v="0"/>
    <n v="0"/>
    <s v="Young"/>
    <n v="5"/>
  </r>
  <r>
    <n v="22"/>
    <n v="32291"/>
    <x v="1"/>
    <n v="2"/>
    <x v="0"/>
    <n v="1"/>
    <s v="Young"/>
    <n v="10"/>
  </r>
  <r>
    <n v="64"/>
    <n v="43123"/>
    <x v="0"/>
    <n v="3"/>
    <x v="1"/>
    <n v="1"/>
    <s v="Old"/>
    <n v="9"/>
  </r>
  <r>
    <n v="32"/>
    <n v="33811"/>
    <x v="3"/>
    <n v="2"/>
    <x v="1"/>
    <n v="1"/>
    <s v="Young"/>
    <n v="11"/>
  </r>
  <r>
    <n v="50"/>
    <n v="108883"/>
    <x v="5"/>
    <n v="0"/>
    <x v="1"/>
    <n v="1"/>
    <s v="Adult"/>
    <n v="11"/>
  </r>
  <r>
    <n v="56"/>
    <n v="61276"/>
    <x v="1"/>
    <n v="1"/>
    <x v="1"/>
    <n v="1"/>
    <s v="Old"/>
    <n v="9"/>
  </r>
  <r>
    <n v="38"/>
    <n v="84145"/>
    <x v="2"/>
    <n v="0"/>
    <x v="1"/>
    <n v="1"/>
    <s v="Adult"/>
    <n v="7"/>
  </r>
  <r>
    <n v="46"/>
    <n v="76619"/>
    <x v="10"/>
    <n v="3"/>
    <x v="0"/>
    <n v="0"/>
    <s v="Adult"/>
    <n v="7"/>
  </r>
  <r>
    <n v="27"/>
    <n v="111049"/>
    <x v="0"/>
    <n v="2"/>
    <x v="1"/>
    <n v="0"/>
    <s v="Young"/>
    <n v="8"/>
  </r>
  <r>
    <n v="21"/>
    <n v="100678"/>
    <x v="6"/>
    <n v="3"/>
    <x v="1"/>
    <n v="1"/>
    <s v="Young"/>
    <n v="8"/>
  </r>
  <r>
    <n v="46"/>
    <n v="118782"/>
    <x v="2"/>
    <n v="3"/>
    <x v="0"/>
    <n v="0"/>
    <s v="Adult"/>
    <n v="10"/>
  </r>
  <r>
    <n v="43"/>
    <n v="121043"/>
    <x v="2"/>
    <n v="0"/>
    <x v="0"/>
    <n v="0"/>
    <s v="Adult"/>
    <n v="7"/>
  </r>
  <r>
    <n v="46"/>
    <n v="56714"/>
    <x v="1"/>
    <n v="2"/>
    <x v="1"/>
    <n v="0"/>
    <s v="Adult"/>
    <n v="10"/>
  </r>
  <r>
    <n v="65"/>
    <n v="85685"/>
    <x v="0"/>
    <n v="0"/>
    <x v="1"/>
    <n v="0"/>
    <s v="Old"/>
    <n v="6"/>
  </r>
  <r>
    <n v="26"/>
    <n v="42194"/>
    <x v="6"/>
    <n v="2"/>
    <x v="1"/>
    <n v="1"/>
    <s v="Young"/>
    <n v="7"/>
  </r>
  <r>
    <n v="26"/>
    <n v="103062"/>
    <x v="4"/>
    <n v="1"/>
    <x v="0"/>
    <n v="0"/>
    <s v="Young"/>
    <n v="4"/>
  </r>
  <r>
    <n v="64"/>
    <n v="94037"/>
    <x v="6"/>
    <n v="2"/>
    <x v="1"/>
    <n v="0"/>
    <s v="Old"/>
    <n v="7"/>
  </r>
  <r>
    <n v="28"/>
    <n v="49362"/>
    <x v="1"/>
    <n v="1"/>
    <x v="1"/>
    <n v="0"/>
    <s v="Young"/>
    <n v="9"/>
  </r>
  <r>
    <n v="44"/>
    <n v="84499"/>
    <x v="0"/>
    <n v="2"/>
    <x v="1"/>
    <n v="0"/>
    <s v="Adult"/>
    <n v="8"/>
  </r>
  <r>
    <n v="42"/>
    <n v="76281"/>
    <x v="1"/>
    <n v="1"/>
    <x v="0"/>
    <n v="1"/>
    <s v="Adult"/>
    <n v="9"/>
  </r>
  <r>
    <n v="39"/>
    <n v="92813"/>
    <x v="1"/>
    <n v="2"/>
    <x v="1"/>
    <n v="1"/>
    <s v="Adult"/>
    <n v="10"/>
  </r>
  <r>
    <n v="57"/>
    <n v="74852"/>
    <x v="1"/>
    <n v="1"/>
    <x v="1"/>
    <n v="1"/>
    <s v="Old"/>
    <n v="9"/>
  </r>
  <r>
    <n v="38"/>
    <n v="141653"/>
    <x v="1"/>
    <n v="4"/>
    <x v="1"/>
    <n v="1"/>
    <s v="Adult"/>
    <n v="12"/>
  </r>
  <r>
    <n v="51"/>
    <n v="77836"/>
    <x v="1"/>
    <n v="0"/>
    <x v="1"/>
    <n v="1"/>
    <s v="Adult"/>
    <n v="8"/>
  </r>
  <r>
    <n v="57"/>
    <n v="34595"/>
    <x v="4"/>
    <n v="1"/>
    <x v="0"/>
    <n v="0"/>
    <s v="Old"/>
    <n v="4"/>
  </r>
  <r>
    <n v="50"/>
    <n v="125930"/>
    <x v="3"/>
    <n v="2"/>
    <x v="1"/>
    <n v="0"/>
    <s v="Adult"/>
    <n v="11"/>
  </r>
  <r>
    <n v="62"/>
    <n v="45402"/>
    <x v="6"/>
    <n v="3"/>
    <x v="0"/>
    <n v="0"/>
    <s v="Old"/>
    <n v="8"/>
  </r>
  <r>
    <n v="53"/>
    <n v="95283"/>
    <x v="1"/>
    <n v="2"/>
    <x v="1"/>
    <n v="1"/>
    <s v="Adult"/>
    <n v="10"/>
  </r>
  <r>
    <n v="30"/>
    <n v="122676"/>
    <x v="4"/>
    <n v="2"/>
    <x v="0"/>
    <n v="0"/>
    <s v="Young"/>
    <n v="5"/>
  </r>
  <r>
    <n v="57"/>
    <n v="118131"/>
    <x v="6"/>
    <n v="2"/>
    <x v="0"/>
    <n v="0"/>
    <s v="Old"/>
    <n v="7"/>
  </r>
  <r>
    <n v="32"/>
    <n v="72723"/>
    <x v="2"/>
    <n v="1"/>
    <x v="0"/>
    <n v="1"/>
    <s v="Young"/>
    <n v="8"/>
  </r>
  <r>
    <n v="50"/>
    <n v="81322"/>
    <x v="0"/>
    <n v="1"/>
    <x v="0"/>
    <n v="1"/>
    <s v="Adult"/>
    <n v="7"/>
  </r>
  <r>
    <n v="47"/>
    <n v="76764"/>
    <x v="2"/>
    <n v="1"/>
    <x v="0"/>
    <n v="0"/>
    <s v="Adult"/>
    <n v="8"/>
  </r>
  <r>
    <n v="59"/>
    <n v="54911"/>
    <x v="2"/>
    <n v="3"/>
    <x v="0"/>
    <n v="0"/>
    <s v="Old"/>
    <n v="10"/>
  </r>
  <r>
    <n v="29"/>
    <n v="121288"/>
    <x v="10"/>
    <n v="2"/>
    <x v="0"/>
    <n v="0"/>
    <s v="Young"/>
    <n v="6"/>
  </r>
  <r>
    <n v="41"/>
    <n v="49405"/>
    <x v="4"/>
    <n v="0"/>
    <x v="0"/>
    <n v="0"/>
    <s v="Adult"/>
    <n v="3"/>
  </r>
  <r>
    <n v="32"/>
    <n v="88122"/>
    <x v="3"/>
    <n v="1"/>
    <x v="0"/>
    <n v="0"/>
    <s v="Young"/>
    <n v="10"/>
  </r>
  <r>
    <n v="49"/>
    <n v="119756"/>
    <x v="0"/>
    <n v="3"/>
    <x v="0"/>
    <n v="0"/>
    <s v="Adult"/>
    <n v="9"/>
  </r>
  <r>
    <n v="53"/>
    <n v="129489"/>
    <x v="5"/>
    <n v="3"/>
    <x v="0"/>
    <n v="0"/>
    <s v="Adult"/>
    <n v="14"/>
  </r>
  <r>
    <n v="63"/>
    <n v="131589"/>
    <x v="1"/>
    <n v="2"/>
    <x v="1"/>
    <n v="1"/>
    <s v="Old"/>
    <n v="10"/>
  </r>
  <r>
    <n v="35"/>
    <n v="33447"/>
    <x v="6"/>
    <n v="2"/>
    <x v="0"/>
    <n v="0"/>
    <s v="Adult"/>
    <n v="7"/>
  </r>
  <r>
    <n v="22"/>
    <n v="83143"/>
    <x v="10"/>
    <n v="2"/>
    <x v="0"/>
    <n v="0"/>
    <s v="Young"/>
    <n v="6"/>
  </r>
  <r>
    <n v="59"/>
    <n v="92906"/>
    <x v="1"/>
    <n v="3"/>
    <x v="0"/>
    <n v="1"/>
    <s v="Old"/>
    <n v="11"/>
  </r>
  <r>
    <n v="64"/>
    <n v="40662"/>
    <x v="2"/>
    <n v="1"/>
    <x v="0"/>
    <n v="0"/>
    <s v="Old"/>
    <n v="8"/>
  </r>
  <r>
    <n v="38"/>
    <n v="93001"/>
    <x v="3"/>
    <n v="0"/>
    <x v="1"/>
    <n v="1"/>
    <s v="Adult"/>
    <n v="9"/>
  </r>
  <r>
    <n v="23"/>
    <n v="88282"/>
    <x v="5"/>
    <n v="3"/>
    <x v="0"/>
    <n v="0"/>
    <s v="Young"/>
    <n v="14"/>
  </r>
  <r>
    <n v="27"/>
    <n v="34899"/>
    <x v="2"/>
    <n v="2"/>
    <x v="0"/>
    <n v="1"/>
    <s v="Young"/>
    <n v="9"/>
  </r>
  <r>
    <n v="63"/>
    <n v="58582"/>
    <x v="7"/>
    <n v="0"/>
    <x v="0"/>
    <n v="1"/>
    <s v="Old"/>
    <n v="10"/>
  </r>
  <r>
    <n v="38"/>
    <n v="144364"/>
    <x v="10"/>
    <n v="2"/>
    <x v="1"/>
    <n v="0"/>
    <s v="Adult"/>
    <n v="6"/>
  </r>
  <r>
    <n v="64"/>
    <n v="97471"/>
    <x v="7"/>
    <n v="1"/>
    <x v="0"/>
    <n v="0"/>
    <s v="Old"/>
    <n v="11"/>
  </r>
  <r>
    <n v="58"/>
    <n v="72213"/>
    <x v="0"/>
    <n v="3"/>
    <x v="1"/>
    <n v="1"/>
    <s v="Old"/>
    <n v="9"/>
  </r>
  <r>
    <n v="57"/>
    <n v="137578"/>
    <x v="10"/>
    <n v="3"/>
    <x v="0"/>
    <n v="1"/>
    <s v="Old"/>
    <n v="7"/>
  </r>
  <r>
    <n v="53"/>
    <n v="105871"/>
    <x v="0"/>
    <n v="0"/>
    <x v="1"/>
    <n v="0"/>
    <s v="Adult"/>
    <n v="6"/>
  </r>
  <r>
    <n v="64"/>
    <n v="113205"/>
    <x v="5"/>
    <n v="2"/>
    <x v="0"/>
    <n v="1"/>
    <s v="Old"/>
    <n v="13"/>
  </r>
  <r>
    <n v="51"/>
    <n v="104081"/>
    <x v="10"/>
    <n v="2"/>
    <x v="0"/>
    <n v="0"/>
    <s v="Adult"/>
    <n v="6"/>
  </r>
  <r>
    <n v="31"/>
    <n v="135783"/>
    <x v="14"/>
    <n v="1"/>
    <x v="1"/>
    <n v="0"/>
    <s v="Young"/>
    <n v="15"/>
  </r>
  <r>
    <n v="24"/>
    <n v="133559"/>
    <x v="0"/>
    <n v="2"/>
    <x v="0"/>
    <n v="1"/>
    <s v="Young"/>
    <n v="8"/>
  </r>
  <r>
    <n v="38"/>
    <n v="113805"/>
    <x v="7"/>
    <n v="4"/>
    <x v="0"/>
    <n v="1"/>
    <s v="Adult"/>
    <n v="14"/>
  </r>
  <r>
    <n v="24"/>
    <n v="67830"/>
    <x v="6"/>
    <n v="1"/>
    <x v="0"/>
    <n v="0"/>
    <s v="Young"/>
    <n v="6"/>
  </r>
  <r>
    <n v="54"/>
    <n v="37066"/>
    <x v="1"/>
    <n v="2"/>
    <x v="1"/>
    <n v="1"/>
    <s v="Adult"/>
    <n v="10"/>
  </r>
  <r>
    <n v="49"/>
    <n v="40712"/>
    <x v="1"/>
    <n v="1"/>
    <x v="1"/>
    <n v="1"/>
    <s v="Adult"/>
    <n v="9"/>
  </r>
  <r>
    <n v="44"/>
    <n v="111527"/>
    <x v="2"/>
    <n v="1"/>
    <x v="1"/>
    <n v="0"/>
    <s v="Adult"/>
    <n v="8"/>
  </r>
  <r>
    <n v="42"/>
    <n v="131326"/>
    <x v="5"/>
    <n v="4"/>
    <x v="1"/>
    <n v="1"/>
    <s v="Adult"/>
    <n v="15"/>
  </r>
  <r>
    <n v="22"/>
    <n v="95365"/>
    <x v="6"/>
    <n v="4"/>
    <x v="0"/>
    <n v="0"/>
    <s v="Young"/>
    <n v="9"/>
  </r>
  <r>
    <n v="64"/>
    <n v="117185"/>
    <x v="0"/>
    <n v="4"/>
    <x v="0"/>
    <n v="0"/>
    <s v="Old"/>
    <n v="10"/>
  </r>
  <r>
    <n v="26"/>
    <n v="129851"/>
    <x v="7"/>
    <n v="1"/>
    <x v="0"/>
    <n v="1"/>
    <s v="Young"/>
    <n v="11"/>
  </r>
  <r>
    <n v="62"/>
    <n v="60806"/>
    <x v="11"/>
    <n v="2"/>
    <x v="0"/>
    <n v="0"/>
    <s v="Old"/>
    <n v="15"/>
  </r>
  <r>
    <n v="45"/>
    <n v="42210"/>
    <x v="2"/>
    <n v="0"/>
    <x v="0"/>
    <n v="0"/>
    <s v="Adult"/>
    <n v="7"/>
  </r>
  <r>
    <n v="41"/>
    <n v="66972"/>
    <x v="0"/>
    <n v="1"/>
    <x v="0"/>
    <n v="0"/>
    <s v="Adult"/>
    <n v="7"/>
  </r>
  <r>
    <n v="36"/>
    <n v="135894"/>
    <x v="0"/>
    <n v="5"/>
    <x v="0"/>
    <n v="0"/>
    <s v="Adult"/>
    <n v="11"/>
  </r>
  <r>
    <n v="51"/>
    <n v="64136"/>
    <x v="4"/>
    <n v="3"/>
    <x v="0"/>
    <n v="0"/>
    <s v="Adult"/>
    <n v="6"/>
  </r>
  <r>
    <n v="34"/>
    <n v="74297"/>
    <x v="2"/>
    <n v="1"/>
    <x v="1"/>
    <n v="1"/>
    <s v="Young"/>
    <n v="8"/>
  </r>
  <r>
    <n v="59"/>
    <n v="146445"/>
    <x v="3"/>
    <n v="6"/>
    <x v="1"/>
    <n v="1"/>
    <s v="Old"/>
    <n v="15"/>
  </r>
  <r>
    <n v="48"/>
    <n v="45945"/>
    <x v="2"/>
    <n v="2"/>
    <x v="1"/>
    <n v="1"/>
    <s v="Adult"/>
    <n v="9"/>
  </r>
  <r>
    <n v="52"/>
    <n v="125201"/>
    <x v="7"/>
    <n v="1"/>
    <x v="0"/>
    <n v="1"/>
    <s v="Adult"/>
    <n v="11"/>
  </r>
  <r>
    <n v="48"/>
    <n v="72477"/>
    <x v="1"/>
    <n v="1"/>
    <x v="1"/>
    <n v="0"/>
    <s v="Adult"/>
    <n v="9"/>
  </r>
  <r>
    <n v="29"/>
    <n v="109180"/>
    <x v="5"/>
    <n v="2"/>
    <x v="0"/>
    <n v="1"/>
    <s v="Young"/>
    <n v="13"/>
  </r>
  <r>
    <n v="65"/>
    <n v="100453"/>
    <x v="7"/>
    <n v="0"/>
    <x v="1"/>
    <n v="1"/>
    <s v="Old"/>
    <n v="10"/>
  </r>
  <r>
    <n v="42"/>
    <n v="115404"/>
    <x v="9"/>
    <n v="1"/>
    <x v="1"/>
    <n v="1"/>
    <s v="Adult"/>
    <n v="3"/>
  </r>
  <r>
    <n v="52"/>
    <n v="107413"/>
    <x v="6"/>
    <n v="2"/>
    <x v="0"/>
    <n v="0"/>
    <s v="Adult"/>
    <n v="7"/>
  </r>
  <r>
    <n v="25"/>
    <n v="43224"/>
    <x v="6"/>
    <n v="2"/>
    <x v="0"/>
    <n v="0"/>
    <s v="Young"/>
    <n v="7"/>
  </r>
  <r>
    <n v="43"/>
    <n v="33052"/>
    <x v="0"/>
    <n v="3"/>
    <x v="0"/>
    <n v="0"/>
    <s v="Adult"/>
    <n v="9"/>
  </r>
  <r>
    <n v="25"/>
    <n v="57272"/>
    <x v="7"/>
    <n v="2"/>
    <x v="0"/>
    <n v="1"/>
    <s v="Young"/>
    <n v="12"/>
  </r>
  <r>
    <n v="62"/>
    <n v="71150"/>
    <x v="4"/>
    <n v="1"/>
    <x v="0"/>
    <n v="1"/>
    <s v="Old"/>
    <n v="4"/>
  </r>
  <r>
    <n v="52"/>
    <n v="126204"/>
    <x v="2"/>
    <n v="3"/>
    <x v="0"/>
    <n v="0"/>
    <s v="Adult"/>
    <n v="10"/>
  </r>
  <r>
    <n v="30"/>
    <n v="47316"/>
    <x v="7"/>
    <n v="3"/>
    <x v="1"/>
    <n v="0"/>
    <s v="Young"/>
    <n v="13"/>
  </r>
  <r>
    <n v="59"/>
    <n v="83389"/>
    <x v="6"/>
    <n v="3"/>
    <x v="1"/>
    <n v="1"/>
    <s v="Old"/>
    <n v="8"/>
  </r>
  <r>
    <n v="35"/>
    <n v="93332"/>
    <x v="10"/>
    <n v="2"/>
    <x v="0"/>
    <n v="0"/>
    <s v="Adult"/>
    <n v="6"/>
  </r>
  <r>
    <n v="27"/>
    <n v="37240"/>
    <x v="5"/>
    <n v="0"/>
    <x v="0"/>
    <n v="0"/>
    <s v="Young"/>
    <n v="11"/>
  </r>
  <r>
    <n v="49"/>
    <n v="127095"/>
    <x v="3"/>
    <n v="4"/>
    <x v="0"/>
    <n v="0"/>
    <s v="Adult"/>
    <n v="13"/>
  </r>
  <r>
    <n v="23"/>
    <n v="98774"/>
    <x v="3"/>
    <n v="4"/>
    <x v="1"/>
    <n v="1"/>
    <s v="Young"/>
    <n v="13"/>
  </r>
  <r>
    <n v="39"/>
    <n v="73175"/>
    <x v="2"/>
    <n v="0"/>
    <x v="1"/>
    <n v="0"/>
    <s v="Adult"/>
    <n v="7"/>
  </r>
  <r>
    <n v="30"/>
    <n v="30565"/>
    <x v="4"/>
    <n v="1"/>
    <x v="0"/>
    <n v="0"/>
    <s v="Young"/>
    <n v="4"/>
  </r>
  <r>
    <n v="48"/>
    <n v="117298"/>
    <x v="2"/>
    <n v="1"/>
    <x v="0"/>
    <n v="0"/>
    <s v="Adult"/>
    <n v="8"/>
  </r>
  <r>
    <n v="49"/>
    <n v="101094"/>
    <x v="1"/>
    <n v="4"/>
    <x v="1"/>
    <n v="0"/>
    <s v="Adult"/>
    <n v="12"/>
  </r>
  <r>
    <n v="35"/>
    <n v="46375"/>
    <x v="6"/>
    <n v="1"/>
    <x v="0"/>
    <n v="0"/>
    <s v="Adult"/>
    <n v="6"/>
  </r>
  <r>
    <n v="55"/>
    <n v="55710"/>
    <x v="7"/>
    <n v="4"/>
    <x v="0"/>
    <n v="1"/>
    <s v="Old"/>
    <n v="14"/>
  </r>
  <r>
    <n v="26"/>
    <n v="79895"/>
    <x v="0"/>
    <n v="0"/>
    <x v="0"/>
    <n v="0"/>
    <s v="Young"/>
    <n v="6"/>
  </r>
  <r>
    <n v="32"/>
    <n v="106639"/>
    <x v="1"/>
    <n v="2"/>
    <x v="1"/>
    <n v="1"/>
    <s v="Young"/>
    <n v="10"/>
  </r>
  <r>
    <n v="58"/>
    <n v="45174"/>
    <x v="0"/>
    <n v="2"/>
    <x v="0"/>
    <n v="0"/>
    <s v="Old"/>
    <n v="8"/>
  </r>
  <r>
    <n v="33"/>
    <n v="137026"/>
    <x v="6"/>
    <n v="3"/>
    <x v="0"/>
    <n v="0"/>
    <s v="Young"/>
    <n v="8"/>
  </r>
  <r>
    <n v="49"/>
    <n v="117329"/>
    <x v="3"/>
    <n v="0"/>
    <x v="1"/>
    <n v="1"/>
    <s v="Adult"/>
    <n v="9"/>
  </r>
  <r>
    <n v="39"/>
    <n v="57597"/>
    <x v="6"/>
    <n v="4"/>
    <x v="1"/>
    <n v="1"/>
    <s v="Adult"/>
    <n v="9"/>
  </r>
  <r>
    <n v="23"/>
    <n v="104289"/>
    <x v="0"/>
    <n v="3"/>
    <x v="1"/>
    <n v="1"/>
    <s v="Young"/>
    <n v="9"/>
  </r>
  <r>
    <n v="28"/>
    <n v="68397"/>
    <x v="3"/>
    <n v="1"/>
    <x v="0"/>
    <n v="0"/>
    <s v="Young"/>
    <n v="10"/>
  </r>
  <r>
    <n v="28"/>
    <n v="101854"/>
    <x v="5"/>
    <n v="2"/>
    <x v="1"/>
    <n v="1"/>
    <s v="Young"/>
    <n v="13"/>
  </r>
  <r>
    <n v="40"/>
    <n v="63069"/>
    <x v="7"/>
    <n v="0"/>
    <x v="0"/>
    <n v="0"/>
    <s v="Adult"/>
    <n v="10"/>
  </r>
  <r>
    <n v="24"/>
    <n v="115687"/>
    <x v="1"/>
    <n v="3"/>
    <x v="0"/>
    <n v="0"/>
    <s v="Young"/>
    <n v="11"/>
  </r>
  <r>
    <n v="41"/>
    <n v="148968"/>
    <x v="3"/>
    <n v="1"/>
    <x v="1"/>
    <n v="1"/>
    <s v="Adult"/>
    <n v="10"/>
  </r>
  <r>
    <n v="23"/>
    <n v="70274"/>
    <x v="4"/>
    <n v="1"/>
    <x v="1"/>
    <n v="1"/>
    <s v="Young"/>
    <n v="4"/>
  </r>
  <r>
    <n v="65"/>
    <n v="104237"/>
    <x v="7"/>
    <n v="4"/>
    <x v="0"/>
    <n v="1"/>
    <s v="Old"/>
    <n v="14"/>
  </r>
  <r>
    <n v="28"/>
    <n v="102498"/>
    <x v="1"/>
    <n v="1"/>
    <x v="0"/>
    <n v="0"/>
    <s v="Young"/>
    <n v="9"/>
  </r>
  <r>
    <n v="43"/>
    <n v="68197"/>
    <x v="3"/>
    <n v="0"/>
    <x v="1"/>
    <n v="1"/>
    <s v="Adult"/>
    <n v="9"/>
  </r>
  <r>
    <n v="36"/>
    <n v="78634"/>
    <x v="0"/>
    <n v="3"/>
    <x v="1"/>
    <n v="0"/>
    <s v="Adult"/>
    <n v="9"/>
  </r>
  <r>
    <n v="33"/>
    <n v="60041"/>
    <x v="1"/>
    <n v="4"/>
    <x v="1"/>
    <n v="0"/>
    <s v="Young"/>
    <n v="12"/>
  </r>
  <r>
    <n v="23"/>
    <n v="37248"/>
    <x v="3"/>
    <n v="0"/>
    <x v="0"/>
    <n v="0"/>
    <s v="Young"/>
    <n v="9"/>
  </r>
  <r>
    <n v="29"/>
    <n v="115365"/>
    <x v="0"/>
    <n v="2"/>
    <x v="1"/>
    <n v="0"/>
    <s v="Young"/>
    <n v="8"/>
  </r>
  <r>
    <n v="34"/>
    <n v="32203"/>
    <x v="2"/>
    <n v="3"/>
    <x v="0"/>
    <n v="0"/>
    <s v="Young"/>
    <n v="10"/>
  </r>
  <r>
    <n v="33"/>
    <n v="81986"/>
    <x v="2"/>
    <n v="3"/>
    <x v="1"/>
    <n v="1"/>
    <s v="Young"/>
    <n v="10"/>
  </r>
  <r>
    <n v="27"/>
    <n v="55370"/>
    <x v="0"/>
    <n v="0"/>
    <x v="0"/>
    <n v="1"/>
    <s v="Young"/>
    <n v="6"/>
  </r>
  <r>
    <n v="35"/>
    <n v="65247"/>
    <x v="2"/>
    <n v="1"/>
    <x v="0"/>
    <n v="1"/>
    <s v="Adult"/>
    <n v="8"/>
  </r>
  <r>
    <n v="27"/>
    <n v="149544"/>
    <x v="0"/>
    <n v="2"/>
    <x v="0"/>
    <n v="0"/>
    <s v="Young"/>
    <n v="8"/>
  </r>
  <r>
    <n v="58"/>
    <n v="105922"/>
    <x v="0"/>
    <n v="4"/>
    <x v="1"/>
    <n v="1"/>
    <s v="Old"/>
    <n v="10"/>
  </r>
  <r>
    <n v="54"/>
    <n v="30434"/>
    <x v="1"/>
    <n v="6"/>
    <x v="0"/>
    <n v="0"/>
    <s v="Adult"/>
    <n v="14"/>
  </r>
  <r>
    <n v="61"/>
    <n v="92982"/>
    <x v="5"/>
    <n v="6"/>
    <x v="1"/>
    <n v="1"/>
    <s v="Old"/>
    <n v="17"/>
  </r>
  <r>
    <n v="42"/>
    <n v="95180"/>
    <x v="10"/>
    <n v="1"/>
    <x v="1"/>
    <n v="1"/>
    <s v="Adult"/>
    <n v="5"/>
  </r>
  <r>
    <n v="44"/>
    <n v="138534"/>
    <x v="0"/>
    <n v="0"/>
    <x v="0"/>
    <n v="1"/>
    <s v="Adult"/>
    <n v="6"/>
  </r>
  <r>
    <n v="57"/>
    <n v="64474"/>
    <x v="0"/>
    <n v="1"/>
    <x v="0"/>
    <n v="1"/>
    <s v="Old"/>
    <n v="7"/>
  </r>
  <r>
    <n v="64"/>
    <n v="54644"/>
    <x v="6"/>
    <n v="2"/>
    <x v="0"/>
    <n v="1"/>
    <s v="Old"/>
    <n v="7"/>
  </r>
  <r>
    <n v="21"/>
    <n v="68493"/>
    <x v="5"/>
    <n v="2"/>
    <x v="0"/>
    <n v="1"/>
    <s v="Young"/>
    <n v="13"/>
  </r>
  <r>
    <n v="30"/>
    <n v="113824"/>
    <x v="1"/>
    <n v="2"/>
    <x v="0"/>
    <n v="1"/>
    <s v="Young"/>
    <n v="10"/>
  </r>
  <r>
    <n v="63"/>
    <n v="33959"/>
    <x v="7"/>
    <n v="3"/>
    <x v="0"/>
    <n v="0"/>
    <s v="Old"/>
    <n v="13"/>
  </r>
  <r>
    <n v="36"/>
    <n v="77289"/>
    <x v="5"/>
    <n v="1"/>
    <x v="0"/>
    <n v="0"/>
    <s v="Adult"/>
    <n v="12"/>
  </r>
  <r>
    <n v="28"/>
    <n v="41143"/>
    <x v="4"/>
    <n v="1"/>
    <x v="0"/>
    <n v="0"/>
    <s v="Young"/>
    <n v="4"/>
  </r>
  <r>
    <n v="45"/>
    <n v="69593"/>
    <x v="0"/>
    <n v="1"/>
    <x v="0"/>
    <n v="0"/>
    <s v="Adult"/>
    <n v="7"/>
  </r>
  <r>
    <n v="32"/>
    <n v="69115"/>
    <x v="0"/>
    <n v="1"/>
    <x v="0"/>
    <n v="0"/>
    <s v="Young"/>
    <n v="7"/>
  </r>
  <r>
    <n v="45"/>
    <n v="141145"/>
    <x v="1"/>
    <n v="0"/>
    <x v="1"/>
    <n v="1"/>
    <s v="Adult"/>
    <n v="8"/>
  </r>
  <r>
    <n v="37"/>
    <n v="52540"/>
    <x v="0"/>
    <n v="1"/>
    <x v="1"/>
    <n v="0"/>
    <s v="Adult"/>
    <n v="7"/>
  </r>
  <r>
    <n v="46"/>
    <n v="65481"/>
    <x v="0"/>
    <n v="3"/>
    <x v="0"/>
    <n v="0"/>
    <s v="Adult"/>
    <n v="9"/>
  </r>
  <r>
    <n v="34"/>
    <n v="125505"/>
    <x v="9"/>
    <n v="1"/>
    <x v="1"/>
    <n v="0"/>
    <s v="Young"/>
    <n v="3"/>
  </r>
  <r>
    <n v="61"/>
    <n v="107097"/>
    <x v="10"/>
    <n v="4"/>
    <x v="0"/>
    <n v="0"/>
    <s v="Old"/>
    <n v="8"/>
  </r>
  <r>
    <n v="56"/>
    <n v="52578"/>
    <x v="3"/>
    <n v="1"/>
    <x v="1"/>
    <n v="1"/>
    <s v="Old"/>
    <n v="10"/>
  </r>
  <r>
    <n v="43"/>
    <n v="42787"/>
    <x v="6"/>
    <n v="0"/>
    <x v="0"/>
    <n v="0"/>
    <s v="Adult"/>
    <n v="5"/>
  </r>
  <r>
    <n v="63"/>
    <n v="102048"/>
    <x v="2"/>
    <n v="0"/>
    <x v="0"/>
    <n v="1"/>
    <s v="Old"/>
    <n v="7"/>
  </r>
  <r>
    <n v="26"/>
    <n v="82879"/>
    <x v="2"/>
    <n v="4"/>
    <x v="0"/>
    <n v="0"/>
    <s v="Young"/>
    <n v="11"/>
  </r>
  <r>
    <n v="25"/>
    <n v="40596"/>
    <x v="1"/>
    <n v="3"/>
    <x v="1"/>
    <n v="1"/>
    <s v="Young"/>
    <n v="11"/>
  </r>
  <r>
    <n v="63"/>
    <n v="127282"/>
    <x v="10"/>
    <n v="0"/>
    <x v="0"/>
    <n v="1"/>
    <s v="Old"/>
    <n v="4"/>
  </r>
  <r>
    <n v="45"/>
    <n v="90669"/>
    <x v="2"/>
    <n v="3"/>
    <x v="0"/>
    <n v="0"/>
    <s v="Adult"/>
    <n v="10"/>
  </r>
  <r>
    <n v="38"/>
    <n v="49930"/>
    <x v="4"/>
    <n v="1"/>
    <x v="1"/>
    <n v="0"/>
    <s v="Adult"/>
    <n v="4"/>
  </r>
  <r>
    <n v="33"/>
    <n v="77950"/>
    <x v="0"/>
    <n v="2"/>
    <x v="1"/>
    <n v="1"/>
    <s v="Young"/>
    <n v="8"/>
  </r>
  <r>
    <n v="63"/>
    <n v="125737"/>
    <x v="5"/>
    <n v="2"/>
    <x v="1"/>
    <n v="1"/>
    <s v="Old"/>
    <n v="13"/>
  </r>
  <r>
    <n v="34"/>
    <n v="48687"/>
    <x v="10"/>
    <n v="2"/>
    <x v="1"/>
    <n v="1"/>
    <s v="Young"/>
    <n v="6"/>
  </r>
  <r>
    <n v="48"/>
    <n v="82833"/>
    <x v="4"/>
    <n v="3"/>
    <x v="0"/>
    <n v="0"/>
    <s v="Adult"/>
    <n v="6"/>
  </r>
  <r>
    <n v="38"/>
    <n v="65989"/>
    <x v="3"/>
    <n v="1"/>
    <x v="0"/>
    <n v="1"/>
    <s v="Adult"/>
    <n v="10"/>
  </r>
  <r>
    <n v="48"/>
    <n v="60183"/>
    <x v="3"/>
    <n v="5"/>
    <x v="1"/>
    <n v="1"/>
    <s v="Adult"/>
    <n v="14"/>
  </r>
  <r>
    <n v="47"/>
    <n v="50758"/>
    <x v="1"/>
    <n v="1"/>
    <x v="0"/>
    <n v="1"/>
    <s v="Adult"/>
    <n v="9"/>
  </r>
  <r>
    <n v="52"/>
    <n v="31082"/>
    <x v="10"/>
    <n v="4"/>
    <x v="0"/>
    <n v="0"/>
    <s v="Adult"/>
    <n v="8"/>
  </r>
  <r>
    <n v="29"/>
    <n v="136941"/>
    <x v="0"/>
    <n v="0"/>
    <x v="0"/>
    <n v="0"/>
    <s v="Young"/>
    <n v="6"/>
  </r>
  <r>
    <n v="60"/>
    <n v="126368"/>
    <x v="5"/>
    <n v="2"/>
    <x v="0"/>
    <n v="1"/>
    <s v="Old"/>
    <n v="13"/>
  </r>
  <r>
    <n v="52"/>
    <n v="75891"/>
    <x v="1"/>
    <n v="0"/>
    <x v="1"/>
    <n v="0"/>
    <s v="Adult"/>
    <n v="8"/>
  </r>
  <r>
    <n v="40"/>
    <n v="75810"/>
    <x v="2"/>
    <n v="1"/>
    <x v="1"/>
    <n v="0"/>
    <s v="Adult"/>
    <n v="8"/>
  </r>
  <r>
    <n v="48"/>
    <n v="76901"/>
    <x v="4"/>
    <n v="1"/>
    <x v="0"/>
    <n v="0"/>
    <s v="Adult"/>
    <n v="4"/>
  </r>
  <r>
    <n v="53"/>
    <n v="113512"/>
    <x v="10"/>
    <n v="0"/>
    <x v="0"/>
    <n v="0"/>
    <s v="Adult"/>
    <n v="4"/>
  </r>
  <r>
    <n v="24"/>
    <n v="133912"/>
    <x v="7"/>
    <n v="0"/>
    <x v="0"/>
    <n v="0"/>
    <s v="Young"/>
    <n v="10"/>
  </r>
  <r>
    <n v="54"/>
    <n v="101062"/>
    <x v="10"/>
    <n v="0"/>
    <x v="0"/>
    <n v="0"/>
    <s v="Adult"/>
    <n v="4"/>
  </r>
  <r>
    <n v="23"/>
    <n v="126622"/>
    <x v="2"/>
    <n v="1"/>
    <x v="1"/>
    <n v="1"/>
    <s v="Young"/>
    <n v="8"/>
  </r>
  <r>
    <n v="46"/>
    <n v="51563"/>
    <x v="7"/>
    <n v="4"/>
    <x v="0"/>
    <n v="0"/>
    <s v="Adult"/>
    <n v="14"/>
  </r>
  <r>
    <n v="28"/>
    <n v="102008"/>
    <x v="2"/>
    <n v="0"/>
    <x v="1"/>
    <n v="1"/>
    <s v="Young"/>
    <n v="7"/>
  </r>
  <r>
    <n v="26"/>
    <n v="32775"/>
    <x v="4"/>
    <n v="2"/>
    <x v="0"/>
    <n v="0"/>
    <s v="Young"/>
    <n v="5"/>
  </r>
  <r>
    <n v="36"/>
    <n v="45828"/>
    <x v="6"/>
    <n v="4"/>
    <x v="0"/>
    <n v="1"/>
    <s v="Adult"/>
    <n v="9"/>
  </r>
  <r>
    <n v="44"/>
    <n v="140312"/>
    <x v="1"/>
    <n v="3"/>
    <x v="0"/>
    <n v="1"/>
    <s v="Adult"/>
    <n v="11"/>
  </r>
  <r>
    <n v="59"/>
    <n v="47974"/>
    <x v="4"/>
    <n v="3"/>
    <x v="1"/>
    <n v="1"/>
    <s v="Old"/>
    <n v="6"/>
  </r>
  <r>
    <n v="50"/>
    <n v="52388"/>
    <x v="2"/>
    <n v="1"/>
    <x v="1"/>
    <n v="0"/>
    <s v="Adult"/>
    <n v="8"/>
  </r>
  <r>
    <n v="65"/>
    <n v="110591"/>
    <x v="10"/>
    <n v="2"/>
    <x v="1"/>
    <n v="0"/>
    <s v="Old"/>
    <n v="6"/>
  </r>
  <r>
    <n v="33"/>
    <n v="48615"/>
    <x v="2"/>
    <n v="3"/>
    <x v="1"/>
    <n v="1"/>
    <s v="Young"/>
    <n v="10"/>
  </r>
  <r>
    <n v="25"/>
    <n v="67886"/>
    <x v="0"/>
    <n v="1"/>
    <x v="0"/>
    <n v="0"/>
    <s v="Young"/>
    <n v="7"/>
  </r>
  <r>
    <n v="45"/>
    <n v="52838"/>
    <x v="10"/>
    <n v="1"/>
    <x v="1"/>
    <n v="0"/>
    <s v="Adult"/>
    <n v="5"/>
  </r>
  <r>
    <n v="40"/>
    <n v="70728"/>
    <x v="0"/>
    <n v="3"/>
    <x v="1"/>
    <n v="1"/>
    <s v="Adult"/>
    <n v="9"/>
  </r>
  <r>
    <n v="38"/>
    <n v="146249"/>
    <x v="6"/>
    <n v="0"/>
    <x v="0"/>
    <n v="1"/>
    <s v="Adult"/>
    <n v="5"/>
  </r>
  <r>
    <n v="38"/>
    <n v="108000"/>
    <x v="1"/>
    <n v="2"/>
    <x v="0"/>
    <n v="0"/>
    <s v="Adult"/>
    <n v="10"/>
  </r>
  <r>
    <n v="22"/>
    <n v="82798"/>
    <x v="2"/>
    <n v="1"/>
    <x v="0"/>
    <n v="0"/>
    <s v="Young"/>
    <n v="8"/>
  </r>
  <r>
    <n v="30"/>
    <n v="135900"/>
    <x v="7"/>
    <n v="3"/>
    <x v="1"/>
    <n v="1"/>
    <s v="Young"/>
    <n v="13"/>
  </r>
  <r>
    <n v="65"/>
    <n v="102776"/>
    <x v="7"/>
    <n v="4"/>
    <x v="0"/>
    <n v="0"/>
    <s v="Old"/>
    <n v="14"/>
  </r>
  <r>
    <n v="32"/>
    <n v="100478"/>
    <x v="2"/>
    <n v="1"/>
    <x v="1"/>
    <n v="1"/>
    <s v="Young"/>
    <n v="8"/>
  </r>
  <r>
    <n v="33"/>
    <n v="49622"/>
    <x v="3"/>
    <n v="4"/>
    <x v="1"/>
    <n v="0"/>
    <s v="Young"/>
    <n v="13"/>
  </r>
  <r>
    <n v="31"/>
    <n v="43536"/>
    <x v="3"/>
    <n v="3"/>
    <x v="0"/>
    <n v="0"/>
    <s v="Young"/>
    <n v="12"/>
  </r>
  <r>
    <n v="39"/>
    <n v="97136"/>
    <x v="1"/>
    <n v="0"/>
    <x v="0"/>
    <n v="0"/>
    <s v="Adult"/>
    <n v="8"/>
  </r>
  <r>
    <n v="55"/>
    <n v="35700"/>
    <x v="4"/>
    <n v="0"/>
    <x v="0"/>
    <n v="0"/>
    <s v="Old"/>
    <n v="3"/>
  </r>
  <r>
    <n v="59"/>
    <n v="68839"/>
    <x v="2"/>
    <n v="2"/>
    <x v="1"/>
    <n v="0"/>
    <s v="Old"/>
    <n v="9"/>
  </r>
  <r>
    <n v="46"/>
    <n v="40248"/>
    <x v="6"/>
    <n v="3"/>
    <x v="0"/>
    <n v="0"/>
    <s v="Adult"/>
    <n v="8"/>
  </r>
  <r>
    <n v="34"/>
    <n v="75291"/>
    <x v="1"/>
    <n v="2"/>
    <x v="1"/>
    <n v="1"/>
    <s v="Young"/>
    <n v="10"/>
  </r>
  <r>
    <n v="65"/>
    <n v="112629"/>
    <x v="0"/>
    <n v="2"/>
    <x v="0"/>
    <n v="0"/>
    <s v="Old"/>
    <n v="8"/>
  </r>
  <r>
    <n v="64"/>
    <n v="114891"/>
    <x v="2"/>
    <n v="0"/>
    <x v="0"/>
    <n v="0"/>
    <s v="Old"/>
    <n v="7"/>
  </r>
  <r>
    <n v="44"/>
    <n v="47177"/>
    <x v="3"/>
    <n v="4"/>
    <x v="0"/>
    <n v="1"/>
    <s v="Adult"/>
    <n v="13"/>
  </r>
  <r>
    <n v="61"/>
    <n v="49483"/>
    <x v="10"/>
    <n v="2"/>
    <x v="0"/>
    <n v="0"/>
    <s v="Old"/>
    <n v="6"/>
  </r>
  <r>
    <n v="21"/>
    <n v="73815"/>
    <x v="7"/>
    <n v="3"/>
    <x v="0"/>
    <n v="0"/>
    <s v="Young"/>
    <n v="13"/>
  </r>
  <r>
    <n v="63"/>
    <n v="68533"/>
    <x v="14"/>
    <n v="3"/>
    <x v="0"/>
    <n v="0"/>
    <s v="Old"/>
    <n v="17"/>
  </r>
  <r>
    <n v="42"/>
    <n v="30026"/>
    <x v="2"/>
    <n v="3"/>
    <x v="1"/>
    <n v="1"/>
    <s v="Adult"/>
    <n v="10"/>
  </r>
  <r>
    <n v="43"/>
    <n v="134997"/>
    <x v="5"/>
    <n v="4"/>
    <x v="0"/>
    <n v="1"/>
    <s v="Adult"/>
    <n v="15"/>
  </r>
  <r>
    <n v="39"/>
    <n v="90611"/>
    <x v="5"/>
    <n v="2"/>
    <x v="0"/>
    <n v="0"/>
    <s v="Adult"/>
    <n v="13"/>
  </r>
  <r>
    <n v="38"/>
    <n v="117242"/>
    <x v="8"/>
    <n v="2"/>
    <x v="1"/>
    <n v="1"/>
    <s v="Adult"/>
    <n v="14"/>
  </r>
  <r>
    <n v="32"/>
    <n v="54660"/>
    <x v="5"/>
    <n v="2"/>
    <x v="0"/>
    <n v="0"/>
    <s v="Young"/>
    <n v="13"/>
  </r>
  <r>
    <n v="48"/>
    <n v="85103"/>
    <x v="0"/>
    <n v="0"/>
    <x v="0"/>
    <n v="1"/>
    <s v="Adult"/>
    <n v="6"/>
  </r>
  <r>
    <n v="48"/>
    <n v="82253"/>
    <x v="6"/>
    <n v="3"/>
    <x v="0"/>
    <n v="1"/>
    <s v="Adult"/>
    <n v="8"/>
  </r>
  <r>
    <n v="53"/>
    <n v="134913"/>
    <x v="10"/>
    <n v="2"/>
    <x v="0"/>
    <n v="0"/>
    <s v="Adult"/>
    <n v="6"/>
  </r>
  <r>
    <n v="39"/>
    <n v="72082"/>
    <x v="0"/>
    <n v="2"/>
    <x v="1"/>
    <n v="1"/>
    <s v="Adult"/>
    <n v="8"/>
  </r>
  <r>
    <n v="48"/>
    <n v="46258"/>
    <x v="0"/>
    <n v="3"/>
    <x v="0"/>
    <n v="1"/>
    <s v="Adult"/>
    <n v="9"/>
  </r>
  <r>
    <n v="57"/>
    <n v="133613"/>
    <x v="7"/>
    <n v="3"/>
    <x v="1"/>
    <n v="1"/>
    <s v="Old"/>
    <n v="13"/>
  </r>
  <r>
    <n v="46"/>
    <n v="128315"/>
    <x v="0"/>
    <n v="2"/>
    <x v="1"/>
    <n v="0"/>
    <s v="Adult"/>
    <n v="8"/>
  </r>
  <r>
    <n v="55"/>
    <n v="119690"/>
    <x v="0"/>
    <n v="2"/>
    <x v="0"/>
    <n v="1"/>
    <s v="Old"/>
    <n v="8"/>
  </r>
  <r>
    <n v="54"/>
    <n v="125220"/>
    <x v="1"/>
    <n v="2"/>
    <x v="0"/>
    <n v="0"/>
    <s v="Adult"/>
    <n v="10"/>
  </r>
  <r>
    <n v="55"/>
    <n v="45389"/>
    <x v="3"/>
    <n v="2"/>
    <x v="1"/>
    <n v="1"/>
    <s v="Old"/>
    <n v="11"/>
  </r>
  <r>
    <n v="60"/>
    <n v="121860"/>
    <x v="2"/>
    <n v="0"/>
    <x v="0"/>
    <n v="0"/>
    <s v="Old"/>
    <n v="7"/>
  </r>
  <r>
    <n v="36"/>
    <n v="57685"/>
    <x v="3"/>
    <n v="3"/>
    <x v="0"/>
    <n v="1"/>
    <s v="Adult"/>
    <n v="12"/>
  </r>
  <r>
    <n v="58"/>
    <n v="89220"/>
    <x v="2"/>
    <n v="2"/>
    <x v="1"/>
    <n v="1"/>
    <s v="Old"/>
    <n v="9"/>
  </r>
  <r>
    <n v="33"/>
    <n v="57195"/>
    <x v="10"/>
    <n v="2"/>
    <x v="1"/>
    <n v="1"/>
    <s v="Young"/>
    <n v="6"/>
  </r>
  <r>
    <n v="43"/>
    <n v="51797"/>
    <x v="6"/>
    <n v="3"/>
    <x v="1"/>
    <n v="0"/>
    <s v="Adult"/>
    <n v="8"/>
  </r>
  <r>
    <n v="42"/>
    <n v="141975"/>
    <x v="2"/>
    <n v="3"/>
    <x v="0"/>
    <n v="1"/>
    <s v="Adult"/>
    <n v="10"/>
  </r>
  <r>
    <n v="36"/>
    <n v="101310"/>
    <x v="0"/>
    <n v="2"/>
    <x v="1"/>
    <n v="0"/>
    <s v="Adult"/>
    <n v="8"/>
  </r>
  <r>
    <n v="48"/>
    <n v="127169"/>
    <x v="0"/>
    <n v="3"/>
    <x v="0"/>
    <n v="1"/>
    <s v="Adult"/>
    <n v="9"/>
  </r>
  <r>
    <n v="55"/>
    <n v="144867"/>
    <x v="2"/>
    <n v="1"/>
    <x v="0"/>
    <n v="0"/>
    <s v="Old"/>
    <n v="8"/>
  </r>
  <r>
    <n v="65"/>
    <n v="96332"/>
    <x v="3"/>
    <n v="5"/>
    <x v="0"/>
    <n v="0"/>
    <s v="Old"/>
    <n v="14"/>
  </r>
  <r>
    <n v="28"/>
    <n v="135583"/>
    <x v="6"/>
    <n v="3"/>
    <x v="0"/>
    <n v="1"/>
    <s v="Young"/>
    <n v="8"/>
  </r>
  <r>
    <n v="64"/>
    <n v="123925"/>
    <x v="2"/>
    <n v="4"/>
    <x v="0"/>
    <n v="0"/>
    <s v="Old"/>
    <n v="11"/>
  </r>
  <r>
    <n v="42"/>
    <n v="92907"/>
    <x v="6"/>
    <n v="0"/>
    <x v="0"/>
    <n v="0"/>
    <s v="Adult"/>
    <n v="5"/>
  </r>
  <r>
    <n v="41"/>
    <n v="37188"/>
    <x v="1"/>
    <n v="3"/>
    <x v="0"/>
    <n v="0"/>
    <s v="Adult"/>
    <n v="11"/>
  </r>
  <r>
    <n v="46"/>
    <n v="53696"/>
    <x v="0"/>
    <n v="2"/>
    <x v="0"/>
    <n v="0"/>
    <s v="Adult"/>
    <n v="8"/>
  </r>
  <r>
    <n v="60"/>
    <n v="32024"/>
    <x v="6"/>
    <n v="3"/>
    <x v="0"/>
    <n v="1"/>
    <s v="Old"/>
    <n v="8"/>
  </r>
  <r>
    <n v="41"/>
    <n v="103202"/>
    <x v="7"/>
    <n v="2"/>
    <x v="0"/>
    <n v="0"/>
    <s v="Adult"/>
    <n v="12"/>
  </r>
  <r>
    <n v="45"/>
    <n v="65985"/>
    <x v="1"/>
    <n v="2"/>
    <x v="1"/>
    <n v="1"/>
    <s v="Adult"/>
    <n v="10"/>
  </r>
  <r>
    <n v="61"/>
    <n v="36584"/>
    <x v="2"/>
    <n v="2"/>
    <x v="0"/>
    <n v="0"/>
    <s v="Old"/>
    <n v="9"/>
  </r>
  <r>
    <n v="21"/>
    <n v="120998"/>
    <x v="0"/>
    <n v="0"/>
    <x v="0"/>
    <n v="1"/>
    <s v="Young"/>
    <n v="6"/>
  </r>
  <r>
    <n v="26"/>
    <n v="57044"/>
    <x v="6"/>
    <n v="0"/>
    <x v="0"/>
    <n v="0"/>
    <s v="Young"/>
    <n v="5"/>
  </r>
  <r>
    <n v="43"/>
    <n v="35285"/>
    <x v="2"/>
    <n v="3"/>
    <x v="0"/>
    <n v="0"/>
    <s v="Adult"/>
    <n v="10"/>
  </r>
  <r>
    <n v="43"/>
    <n v="93115"/>
    <x v="0"/>
    <n v="2"/>
    <x v="0"/>
    <n v="0"/>
    <s v="Adult"/>
    <n v="8"/>
  </r>
  <r>
    <n v="63"/>
    <n v="37370"/>
    <x v="6"/>
    <n v="0"/>
    <x v="1"/>
    <n v="0"/>
    <s v="Old"/>
    <n v="5"/>
  </r>
  <r>
    <n v="63"/>
    <n v="47903"/>
    <x v="11"/>
    <n v="4"/>
    <x v="0"/>
    <n v="0"/>
    <s v="Old"/>
    <n v="17"/>
  </r>
  <r>
    <n v="43"/>
    <n v="62499"/>
    <x v="0"/>
    <n v="0"/>
    <x v="1"/>
    <n v="1"/>
    <s v="Adult"/>
    <n v="6"/>
  </r>
  <r>
    <n v="52"/>
    <n v="127904"/>
    <x v="6"/>
    <n v="1"/>
    <x v="1"/>
    <n v="1"/>
    <s v="Adult"/>
    <n v="6"/>
  </r>
  <r>
    <n v="50"/>
    <n v="52995"/>
    <x v="10"/>
    <n v="2"/>
    <x v="0"/>
    <n v="0"/>
    <s v="Adult"/>
    <n v="6"/>
  </r>
  <r>
    <n v="33"/>
    <n v="135160"/>
    <x v="8"/>
    <n v="1"/>
    <x v="0"/>
    <n v="0"/>
    <s v="Young"/>
    <n v="13"/>
  </r>
  <r>
    <n v="63"/>
    <n v="65200"/>
    <x v="6"/>
    <n v="2"/>
    <x v="0"/>
    <n v="0"/>
    <s v="Old"/>
    <n v="7"/>
  </r>
  <r>
    <n v="38"/>
    <n v="118377"/>
    <x v="2"/>
    <n v="1"/>
    <x v="0"/>
    <n v="1"/>
    <s v="Adult"/>
    <n v="8"/>
  </r>
  <r>
    <n v="43"/>
    <n v="100402"/>
    <x v="2"/>
    <n v="3"/>
    <x v="1"/>
    <n v="0"/>
    <s v="Adult"/>
    <n v="10"/>
  </r>
  <r>
    <n v="35"/>
    <n v="43566"/>
    <x v="12"/>
    <n v="0"/>
    <x v="0"/>
    <n v="0"/>
    <s v="Adult"/>
    <n v="1"/>
  </r>
  <r>
    <n v="53"/>
    <n v="67822"/>
    <x v="1"/>
    <n v="3"/>
    <x v="0"/>
    <n v="1"/>
    <s v="Adult"/>
    <n v="11"/>
  </r>
  <r>
    <n v="41"/>
    <n v="137412"/>
    <x v="7"/>
    <n v="5"/>
    <x v="1"/>
    <n v="1"/>
    <s v="Adult"/>
    <n v="15"/>
  </r>
  <r>
    <n v="59"/>
    <n v="81222"/>
    <x v="6"/>
    <n v="3"/>
    <x v="1"/>
    <n v="1"/>
    <s v="Old"/>
    <n v="8"/>
  </r>
  <r>
    <n v="43"/>
    <n v="124088"/>
    <x v="1"/>
    <n v="0"/>
    <x v="1"/>
    <n v="0"/>
    <s v="Adult"/>
    <n v="8"/>
  </r>
  <r>
    <n v="47"/>
    <n v="130085"/>
    <x v="2"/>
    <n v="1"/>
    <x v="0"/>
    <n v="1"/>
    <s v="Adult"/>
    <n v="8"/>
  </r>
  <r>
    <n v="65"/>
    <n v="120450"/>
    <x v="0"/>
    <n v="0"/>
    <x v="0"/>
    <n v="0"/>
    <s v="Old"/>
    <n v="6"/>
  </r>
  <r>
    <n v="64"/>
    <n v="80668"/>
    <x v="3"/>
    <n v="1"/>
    <x v="0"/>
    <n v="1"/>
    <s v="Old"/>
    <n v="10"/>
  </r>
  <r>
    <n v="38"/>
    <n v="139366"/>
    <x v="4"/>
    <n v="3"/>
    <x v="0"/>
    <n v="1"/>
    <s v="Adult"/>
    <n v="6"/>
  </r>
  <r>
    <n v="44"/>
    <n v="140078"/>
    <x v="7"/>
    <n v="4"/>
    <x v="1"/>
    <n v="1"/>
    <s v="Adult"/>
    <n v="14"/>
  </r>
  <r>
    <n v="60"/>
    <n v="93853"/>
    <x v="1"/>
    <n v="1"/>
    <x v="0"/>
    <n v="0"/>
    <s v="Old"/>
    <n v="9"/>
  </r>
  <r>
    <n v="62"/>
    <n v="84643"/>
    <x v="6"/>
    <n v="2"/>
    <x v="0"/>
    <n v="0"/>
    <s v="Old"/>
    <n v="7"/>
  </r>
  <r>
    <n v="27"/>
    <n v="52333"/>
    <x v="4"/>
    <n v="2"/>
    <x v="1"/>
    <n v="1"/>
    <s v="Young"/>
    <n v="5"/>
  </r>
  <r>
    <n v="40"/>
    <n v="45958"/>
    <x v="1"/>
    <n v="2"/>
    <x v="0"/>
    <n v="1"/>
    <s v="Adult"/>
    <n v="10"/>
  </r>
  <r>
    <n v="47"/>
    <n v="82442"/>
    <x v="3"/>
    <n v="2"/>
    <x v="0"/>
    <n v="1"/>
    <s v="Adult"/>
    <n v="11"/>
  </r>
  <r>
    <n v="26"/>
    <n v="50954"/>
    <x v="10"/>
    <n v="2"/>
    <x v="0"/>
    <n v="0"/>
    <s v="Young"/>
    <n v="6"/>
  </r>
  <r>
    <n v="47"/>
    <n v="105174"/>
    <x v="7"/>
    <n v="1"/>
    <x v="1"/>
    <n v="0"/>
    <s v="Adult"/>
    <n v="11"/>
  </r>
  <r>
    <n v="29"/>
    <n v="129683"/>
    <x v="1"/>
    <n v="4"/>
    <x v="1"/>
    <n v="1"/>
    <s v="Young"/>
    <n v="12"/>
  </r>
  <r>
    <n v="65"/>
    <n v="39675"/>
    <x v="0"/>
    <n v="4"/>
    <x v="0"/>
    <n v="1"/>
    <s v="Old"/>
    <n v="10"/>
  </r>
  <r>
    <n v="51"/>
    <n v="119590"/>
    <x v="6"/>
    <n v="1"/>
    <x v="1"/>
    <n v="0"/>
    <s v="Adult"/>
    <n v="6"/>
  </r>
  <r>
    <n v="41"/>
    <n v="138570"/>
    <x v="0"/>
    <n v="1"/>
    <x v="1"/>
    <n v="0"/>
    <s v="Adult"/>
    <n v="7"/>
  </r>
  <r>
    <n v="46"/>
    <n v="61661"/>
    <x v="11"/>
    <n v="4"/>
    <x v="0"/>
    <n v="0"/>
    <s v="Adult"/>
    <n v="17"/>
  </r>
  <r>
    <n v="60"/>
    <n v="94289"/>
    <x v="0"/>
    <n v="2"/>
    <x v="1"/>
    <n v="1"/>
    <s v="Old"/>
    <n v="8"/>
  </r>
  <r>
    <n v="65"/>
    <n v="47184"/>
    <x v="7"/>
    <n v="0"/>
    <x v="0"/>
    <n v="1"/>
    <s v="Old"/>
    <n v="10"/>
  </r>
  <r>
    <n v="33"/>
    <n v="77963"/>
    <x v="3"/>
    <n v="2"/>
    <x v="0"/>
    <n v="1"/>
    <s v="Young"/>
    <n v="11"/>
  </r>
  <r>
    <n v="43"/>
    <n v="55822"/>
    <x v="4"/>
    <n v="2"/>
    <x v="0"/>
    <n v="0"/>
    <s v="Adult"/>
    <n v="5"/>
  </r>
  <r>
    <n v="40"/>
    <n v="92303"/>
    <x v="1"/>
    <n v="1"/>
    <x v="1"/>
    <n v="1"/>
    <s v="Adult"/>
    <n v="9"/>
  </r>
  <r>
    <n v="57"/>
    <n v="106465"/>
    <x v="2"/>
    <n v="0"/>
    <x v="1"/>
    <n v="1"/>
    <s v="Old"/>
    <n v="7"/>
  </r>
  <r>
    <n v="48"/>
    <n v="35267"/>
    <x v="1"/>
    <n v="0"/>
    <x v="1"/>
    <n v="0"/>
    <s v="Adult"/>
    <n v="8"/>
  </r>
  <r>
    <n v="37"/>
    <n v="82647"/>
    <x v="5"/>
    <n v="4"/>
    <x v="1"/>
    <n v="1"/>
    <s v="Adult"/>
    <n v="15"/>
  </r>
  <r>
    <n v="48"/>
    <n v="92814"/>
    <x v="2"/>
    <n v="3"/>
    <x v="0"/>
    <n v="1"/>
    <s v="Adult"/>
    <n v="10"/>
  </r>
  <r>
    <n v="61"/>
    <n v="66025"/>
    <x v="1"/>
    <n v="1"/>
    <x v="0"/>
    <n v="1"/>
    <s v="Old"/>
    <n v="9"/>
  </r>
  <r>
    <n v="22"/>
    <n v="107605"/>
    <x v="0"/>
    <n v="3"/>
    <x v="0"/>
    <n v="0"/>
    <s v="Young"/>
    <n v="9"/>
  </r>
  <r>
    <n v="45"/>
    <n v="30981"/>
    <x v="3"/>
    <n v="1"/>
    <x v="0"/>
    <n v="0"/>
    <s v="Adult"/>
    <n v="10"/>
  </r>
  <r>
    <n v="61"/>
    <n v="73436"/>
    <x v="0"/>
    <n v="1"/>
    <x v="0"/>
    <n v="0"/>
    <s v="Old"/>
    <n v="7"/>
  </r>
  <r>
    <n v="26"/>
    <n v="48472"/>
    <x v="10"/>
    <n v="4"/>
    <x v="0"/>
    <n v="1"/>
    <s v="Young"/>
    <n v="8"/>
  </r>
  <r>
    <n v="31"/>
    <n v="49336"/>
    <x v="1"/>
    <n v="2"/>
    <x v="1"/>
    <n v="1"/>
    <s v="Young"/>
    <n v="10"/>
  </r>
  <r>
    <n v="58"/>
    <n v="55587"/>
    <x v="6"/>
    <n v="8"/>
    <x v="1"/>
    <n v="1"/>
    <s v="Old"/>
    <n v="13"/>
  </r>
  <r>
    <n v="26"/>
    <n v="107192"/>
    <x v="0"/>
    <n v="0"/>
    <x v="0"/>
    <n v="1"/>
    <s v="Young"/>
    <n v="6"/>
  </r>
  <r>
    <n v="65"/>
    <n v="122862"/>
    <x v="4"/>
    <n v="1"/>
    <x v="0"/>
    <n v="0"/>
    <s v="Old"/>
    <n v="4"/>
  </r>
  <r>
    <n v="31"/>
    <n v="114046"/>
    <x v="8"/>
    <n v="4"/>
    <x v="1"/>
    <n v="1"/>
    <s v="Young"/>
    <n v="16"/>
  </r>
  <r>
    <n v="34"/>
    <n v="149500"/>
    <x v="10"/>
    <n v="0"/>
    <x v="0"/>
    <n v="1"/>
    <s v="Young"/>
    <n v="4"/>
  </r>
  <r>
    <n v="22"/>
    <n v="136367"/>
    <x v="1"/>
    <n v="3"/>
    <x v="0"/>
    <n v="0"/>
    <s v="Young"/>
    <n v="11"/>
  </r>
  <r>
    <n v="60"/>
    <n v="83013"/>
    <x v="10"/>
    <n v="3"/>
    <x v="1"/>
    <n v="0"/>
    <s v="Old"/>
    <n v="7"/>
  </r>
  <r>
    <n v="23"/>
    <n v="114511"/>
    <x v="0"/>
    <n v="1"/>
    <x v="0"/>
    <n v="1"/>
    <s v="Young"/>
    <n v="7"/>
  </r>
  <r>
    <n v="55"/>
    <n v="39665"/>
    <x v="7"/>
    <n v="3"/>
    <x v="1"/>
    <n v="1"/>
    <s v="Old"/>
    <n v="13"/>
  </r>
  <r>
    <n v="53"/>
    <n v="57097"/>
    <x v="7"/>
    <n v="3"/>
    <x v="0"/>
    <n v="0"/>
    <s v="Adult"/>
    <n v="13"/>
  </r>
  <r>
    <n v="44"/>
    <n v="121277"/>
    <x v="0"/>
    <n v="2"/>
    <x v="0"/>
    <n v="1"/>
    <s v="Adult"/>
    <n v="8"/>
  </r>
  <r>
    <n v="39"/>
    <n v="82474"/>
    <x v="4"/>
    <n v="4"/>
    <x v="1"/>
    <n v="0"/>
    <s v="Adult"/>
    <n v="7"/>
  </r>
  <r>
    <n v="38"/>
    <n v="101973"/>
    <x v="0"/>
    <n v="0"/>
    <x v="0"/>
    <n v="0"/>
    <s v="Adult"/>
    <n v="6"/>
  </r>
  <r>
    <n v="44"/>
    <n v="55185"/>
    <x v="1"/>
    <n v="3"/>
    <x v="1"/>
    <n v="1"/>
    <s v="Adult"/>
    <n v="11"/>
  </r>
  <r>
    <n v="65"/>
    <n v="105911"/>
    <x v="2"/>
    <n v="2"/>
    <x v="1"/>
    <n v="1"/>
    <s v="Old"/>
    <n v="9"/>
  </r>
  <r>
    <n v="55"/>
    <n v="122643"/>
    <x v="2"/>
    <n v="1"/>
    <x v="0"/>
    <n v="0"/>
    <s v="Old"/>
    <n v="8"/>
  </r>
  <r>
    <n v="21"/>
    <n v="60484"/>
    <x v="2"/>
    <n v="3"/>
    <x v="1"/>
    <n v="0"/>
    <s v="Young"/>
    <n v="10"/>
  </r>
  <r>
    <n v="56"/>
    <n v="131165"/>
    <x v="7"/>
    <n v="6"/>
    <x v="0"/>
    <n v="0"/>
    <s v="Old"/>
    <n v="16"/>
  </r>
  <r>
    <n v="45"/>
    <n v="75610"/>
    <x v="6"/>
    <n v="2"/>
    <x v="0"/>
    <n v="0"/>
    <s v="Adult"/>
    <n v="7"/>
  </r>
  <r>
    <n v="65"/>
    <n v="80807"/>
    <x v="3"/>
    <n v="2"/>
    <x v="1"/>
    <n v="0"/>
    <s v="Old"/>
    <n v="11"/>
  </r>
  <r>
    <n v="63"/>
    <n v="80907"/>
    <x v="3"/>
    <n v="2"/>
    <x v="0"/>
    <n v="0"/>
    <s v="Old"/>
    <n v="11"/>
  </r>
  <r>
    <n v="54"/>
    <n v="87389"/>
    <x v="0"/>
    <n v="3"/>
    <x v="1"/>
    <n v="0"/>
    <s v="Adult"/>
    <n v="9"/>
  </r>
  <r>
    <n v="45"/>
    <n v="55835"/>
    <x v="7"/>
    <n v="2"/>
    <x v="0"/>
    <n v="0"/>
    <s v="Adult"/>
    <n v="12"/>
  </r>
  <r>
    <n v="36"/>
    <n v="125279"/>
    <x v="1"/>
    <n v="1"/>
    <x v="1"/>
    <n v="1"/>
    <s v="Adult"/>
    <n v="9"/>
  </r>
  <r>
    <n v="54"/>
    <n v="126453"/>
    <x v="0"/>
    <n v="5"/>
    <x v="1"/>
    <n v="1"/>
    <s v="Adult"/>
    <n v="11"/>
  </r>
  <r>
    <n v="49"/>
    <n v="134531"/>
    <x v="8"/>
    <n v="0"/>
    <x v="1"/>
    <n v="1"/>
    <s v="Adult"/>
    <n v="12"/>
  </r>
  <r>
    <n v="39"/>
    <n v="83790"/>
    <x v="6"/>
    <n v="1"/>
    <x v="1"/>
    <n v="0"/>
    <s v="Adult"/>
    <n v="6"/>
  </r>
  <r>
    <n v="43"/>
    <n v="106960"/>
    <x v="0"/>
    <n v="3"/>
    <x v="1"/>
    <n v="1"/>
    <s v="Adult"/>
    <n v="9"/>
  </r>
  <r>
    <n v="39"/>
    <n v="39643"/>
    <x v="8"/>
    <n v="1"/>
    <x v="0"/>
    <n v="0"/>
    <s v="Adult"/>
    <n v="13"/>
  </r>
  <r>
    <n v="45"/>
    <n v="105846"/>
    <x v="1"/>
    <n v="4"/>
    <x v="0"/>
    <n v="1"/>
    <s v="Adult"/>
    <n v="12"/>
  </r>
  <r>
    <n v="36"/>
    <n v="48951"/>
    <x v="2"/>
    <n v="0"/>
    <x v="1"/>
    <n v="1"/>
    <s v="Adult"/>
    <n v="7"/>
  </r>
  <r>
    <n v="29"/>
    <n v="122104"/>
    <x v="10"/>
    <n v="4"/>
    <x v="0"/>
    <n v="0"/>
    <s v="Young"/>
    <n v="8"/>
  </r>
  <r>
    <n v="21"/>
    <n v="45233"/>
    <x v="10"/>
    <n v="3"/>
    <x v="0"/>
    <n v="0"/>
    <s v="Young"/>
    <n v="7"/>
  </r>
  <r>
    <n v="62"/>
    <n v="43200"/>
    <x v="2"/>
    <n v="1"/>
    <x v="0"/>
    <n v="1"/>
    <s v="Old"/>
    <n v="8"/>
  </r>
  <r>
    <n v="39"/>
    <n v="82275"/>
    <x v="15"/>
    <n v="0"/>
    <x v="1"/>
    <n v="1"/>
    <s v="Adult"/>
    <n v="16"/>
  </r>
  <r>
    <n v="53"/>
    <n v="117084"/>
    <x v="0"/>
    <n v="0"/>
    <x v="0"/>
    <n v="0"/>
    <s v="Adult"/>
    <n v="6"/>
  </r>
  <r>
    <n v="54"/>
    <n v="106068"/>
    <x v="9"/>
    <n v="4"/>
    <x v="1"/>
    <n v="0"/>
    <s v="Adult"/>
    <n v="6"/>
  </r>
  <r>
    <n v="36"/>
    <n v="119001"/>
    <x v="3"/>
    <n v="1"/>
    <x v="1"/>
    <n v="1"/>
    <s v="Adult"/>
    <n v="10"/>
  </r>
  <r>
    <n v="64"/>
    <n v="51291"/>
    <x v="1"/>
    <n v="0"/>
    <x v="0"/>
    <n v="0"/>
    <s v="Old"/>
    <n v="8"/>
  </r>
  <r>
    <n v="60"/>
    <n v="72448"/>
    <x v="6"/>
    <n v="1"/>
    <x v="1"/>
    <n v="0"/>
    <s v="Old"/>
    <n v="6"/>
  </r>
  <r>
    <n v="38"/>
    <n v="60580"/>
    <x v="1"/>
    <n v="1"/>
    <x v="0"/>
    <n v="0"/>
    <s v="Adult"/>
    <n v="9"/>
  </r>
  <r>
    <n v="54"/>
    <n v="121685"/>
    <x v="6"/>
    <n v="2"/>
    <x v="0"/>
    <n v="0"/>
    <s v="Adult"/>
    <n v="7"/>
  </r>
  <r>
    <n v="45"/>
    <n v="51346"/>
    <x v="10"/>
    <n v="4"/>
    <x v="0"/>
    <n v="0"/>
    <s v="Adult"/>
    <n v="8"/>
  </r>
  <r>
    <n v="65"/>
    <n v="40619"/>
    <x v="6"/>
    <n v="5"/>
    <x v="0"/>
    <n v="0"/>
    <s v="Old"/>
    <n v="10"/>
  </r>
  <r>
    <n v="26"/>
    <n v="135454"/>
    <x v="7"/>
    <n v="1"/>
    <x v="1"/>
    <n v="1"/>
    <s v="Young"/>
    <n v="11"/>
  </r>
  <r>
    <n v="41"/>
    <n v="31766"/>
    <x v="6"/>
    <n v="2"/>
    <x v="0"/>
    <n v="1"/>
    <s v="Adult"/>
    <n v="7"/>
  </r>
  <r>
    <n v="26"/>
    <n v="33549"/>
    <x v="4"/>
    <n v="2"/>
    <x v="0"/>
    <n v="0"/>
    <s v="Young"/>
    <n v="5"/>
  </r>
  <r>
    <n v="52"/>
    <n v="48693"/>
    <x v="1"/>
    <n v="0"/>
    <x v="0"/>
    <n v="0"/>
    <s v="Adult"/>
    <n v="8"/>
  </r>
  <r>
    <n v="61"/>
    <n v="92019"/>
    <x v="0"/>
    <n v="1"/>
    <x v="0"/>
    <n v="0"/>
    <s v="Old"/>
    <n v="7"/>
  </r>
  <r>
    <n v="63"/>
    <n v="127458"/>
    <x v="0"/>
    <n v="2"/>
    <x v="1"/>
    <n v="1"/>
    <s v="Old"/>
    <n v="8"/>
  </r>
  <r>
    <n v="59"/>
    <n v="137938"/>
    <x v="1"/>
    <n v="0"/>
    <x v="0"/>
    <n v="0"/>
    <s v="Old"/>
    <n v="8"/>
  </r>
  <r>
    <n v="51"/>
    <n v="130280"/>
    <x v="2"/>
    <n v="0"/>
    <x v="0"/>
    <n v="0"/>
    <s v="Adult"/>
    <n v="7"/>
  </r>
  <r>
    <n v="62"/>
    <n v="78328"/>
    <x v="0"/>
    <n v="3"/>
    <x v="1"/>
    <n v="0"/>
    <s v="Old"/>
    <n v="9"/>
  </r>
  <r>
    <n v="30"/>
    <n v="107701"/>
    <x v="0"/>
    <n v="4"/>
    <x v="1"/>
    <n v="0"/>
    <s v="Young"/>
    <n v="10"/>
  </r>
  <r>
    <n v="50"/>
    <n v="119100"/>
    <x v="2"/>
    <n v="0"/>
    <x v="0"/>
    <n v="1"/>
    <s v="Adult"/>
    <n v="7"/>
  </r>
  <r>
    <n v="38"/>
    <n v="130794"/>
    <x v="8"/>
    <n v="2"/>
    <x v="0"/>
    <n v="1"/>
    <s v="Adult"/>
    <n v="14"/>
  </r>
  <r>
    <n v="44"/>
    <n v="55301"/>
    <x v="6"/>
    <n v="2"/>
    <x v="1"/>
    <n v="1"/>
    <s v="Adult"/>
    <n v="7"/>
  </r>
  <r>
    <n v="29"/>
    <n v="74763"/>
    <x v="0"/>
    <n v="2"/>
    <x v="0"/>
    <n v="0"/>
    <s v="Young"/>
    <n v="8"/>
  </r>
  <r>
    <n v="51"/>
    <n v="50765"/>
    <x v="6"/>
    <n v="2"/>
    <x v="1"/>
    <n v="1"/>
    <s v="Adult"/>
    <n v="7"/>
  </r>
  <r>
    <n v="35"/>
    <n v="74787"/>
    <x v="7"/>
    <n v="2"/>
    <x v="1"/>
    <n v="1"/>
    <s v="Adult"/>
    <n v="12"/>
  </r>
  <r>
    <n v="24"/>
    <n v="37425"/>
    <x v="1"/>
    <n v="4"/>
    <x v="1"/>
    <n v="0"/>
    <s v="Young"/>
    <n v="12"/>
  </r>
  <r>
    <n v="60"/>
    <n v="42857"/>
    <x v="0"/>
    <n v="3"/>
    <x v="1"/>
    <n v="0"/>
    <s v="Old"/>
    <n v="9"/>
  </r>
  <r>
    <n v="29"/>
    <n v="82771"/>
    <x v="1"/>
    <n v="0"/>
    <x v="0"/>
    <n v="1"/>
    <s v="Young"/>
    <n v="8"/>
  </r>
  <r>
    <n v="65"/>
    <n v="122999"/>
    <x v="2"/>
    <n v="1"/>
    <x v="0"/>
    <n v="1"/>
    <s v="Old"/>
    <n v="8"/>
  </r>
  <r>
    <n v="29"/>
    <n v="52444"/>
    <x v="7"/>
    <n v="1"/>
    <x v="0"/>
    <n v="0"/>
    <s v="Young"/>
    <n v="11"/>
  </r>
  <r>
    <n v="46"/>
    <n v="71457"/>
    <x v="2"/>
    <n v="1"/>
    <x v="0"/>
    <n v="0"/>
    <s v="Adult"/>
    <n v="8"/>
  </r>
  <r>
    <n v="24"/>
    <n v="132280"/>
    <x v="9"/>
    <n v="6"/>
    <x v="0"/>
    <n v="0"/>
    <s v="Young"/>
    <n v="8"/>
  </r>
  <r>
    <n v="37"/>
    <n v="109741"/>
    <x v="10"/>
    <n v="2"/>
    <x v="0"/>
    <n v="0"/>
    <s v="Adult"/>
    <n v="6"/>
  </r>
  <r>
    <n v="36"/>
    <n v="30704"/>
    <x v="6"/>
    <n v="1"/>
    <x v="1"/>
    <n v="0"/>
    <s v="Adult"/>
    <n v="6"/>
  </r>
  <r>
    <n v="35"/>
    <n v="35452"/>
    <x v="5"/>
    <n v="3"/>
    <x v="0"/>
    <n v="1"/>
    <s v="Adult"/>
    <n v="14"/>
  </r>
  <r>
    <n v="55"/>
    <n v="141153"/>
    <x v="0"/>
    <n v="5"/>
    <x v="0"/>
    <n v="1"/>
    <s v="Old"/>
    <n v="11"/>
  </r>
  <r>
    <n v="25"/>
    <n v="68862"/>
    <x v="5"/>
    <n v="3"/>
    <x v="0"/>
    <n v="0"/>
    <s v="Young"/>
    <n v="14"/>
  </r>
  <r>
    <n v="25"/>
    <n v="91471"/>
    <x v="1"/>
    <n v="2"/>
    <x v="0"/>
    <n v="0"/>
    <s v="Young"/>
    <n v="10"/>
  </r>
  <r>
    <n v="40"/>
    <n v="99217"/>
    <x v="3"/>
    <n v="1"/>
    <x v="0"/>
    <n v="0"/>
    <s v="Adult"/>
    <n v="10"/>
  </r>
  <r>
    <n v="35"/>
    <n v="116058"/>
    <x v="3"/>
    <n v="1"/>
    <x v="0"/>
    <n v="1"/>
    <s v="Adult"/>
    <n v="10"/>
  </r>
  <r>
    <n v="38"/>
    <n v="48300"/>
    <x v="1"/>
    <n v="2"/>
    <x v="1"/>
    <n v="1"/>
    <s v="Adult"/>
    <n v="10"/>
  </r>
  <r>
    <n v="22"/>
    <n v="39566"/>
    <x v="4"/>
    <n v="2"/>
    <x v="1"/>
    <n v="1"/>
    <s v="Young"/>
    <n v="5"/>
  </r>
  <r>
    <n v="49"/>
    <n v="37501"/>
    <x v="1"/>
    <n v="0"/>
    <x v="0"/>
    <n v="1"/>
    <s v="Adult"/>
    <n v="8"/>
  </r>
  <r>
    <n v="33"/>
    <n v="31845"/>
    <x v="8"/>
    <n v="0"/>
    <x v="0"/>
    <n v="1"/>
    <s v="Young"/>
    <n v="12"/>
  </r>
  <r>
    <n v="24"/>
    <n v="149342"/>
    <x v="2"/>
    <n v="1"/>
    <x v="1"/>
    <n v="1"/>
    <s v="Young"/>
    <n v="8"/>
  </r>
  <r>
    <n v="62"/>
    <n v="69181"/>
    <x v="6"/>
    <n v="3"/>
    <x v="0"/>
    <n v="0"/>
    <s v="Old"/>
    <n v="8"/>
  </r>
  <r>
    <n v="65"/>
    <n v="87263"/>
    <x v="2"/>
    <n v="2"/>
    <x v="0"/>
    <n v="1"/>
    <s v="Old"/>
    <n v="9"/>
  </r>
  <r>
    <n v="30"/>
    <n v="136294"/>
    <x v="1"/>
    <n v="1"/>
    <x v="1"/>
    <n v="0"/>
    <s v="Young"/>
    <n v="9"/>
  </r>
  <r>
    <n v="51"/>
    <n v="137932"/>
    <x v="4"/>
    <n v="2"/>
    <x v="0"/>
    <n v="0"/>
    <s v="Adult"/>
    <n v="5"/>
  </r>
  <r>
    <n v="61"/>
    <n v="108766"/>
    <x v="0"/>
    <n v="1"/>
    <x v="0"/>
    <n v="0"/>
    <s v="Old"/>
    <n v="7"/>
  </r>
  <r>
    <n v="28"/>
    <n v="93038"/>
    <x v="1"/>
    <n v="1"/>
    <x v="0"/>
    <n v="0"/>
    <s v="Young"/>
    <n v="9"/>
  </r>
  <r>
    <n v="23"/>
    <n v="147778"/>
    <x v="1"/>
    <n v="3"/>
    <x v="0"/>
    <n v="1"/>
    <s v="Young"/>
    <n v="11"/>
  </r>
  <r>
    <n v="29"/>
    <n v="113290"/>
    <x v="4"/>
    <n v="0"/>
    <x v="1"/>
    <n v="1"/>
    <s v="Young"/>
    <n v="3"/>
  </r>
  <r>
    <n v="50"/>
    <n v="146616"/>
    <x v="0"/>
    <n v="1"/>
    <x v="1"/>
    <n v="1"/>
    <s v="Adult"/>
    <n v="7"/>
  </r>
  <r>
    <n v="31"/>
    <n v="64404"/>
    <x v="0"/>
    <n v="4"/>
    <x v="0"/>
    <n v="1"/>
    <s v="Young"/>
    <n v="10"/>
  </r>
  <r>
    <n v="55"/>
    <n v="52564"/>
    <x v="10"/>
    <n v="1"/>
    <x v="1"/>
    <n v="0"/>
    <s v="Old"/>
    <n v="5"/>
  </r>
  <r>
    <n v="57"/>
    <n v="127898"/>
    <x v="10"/>
    <n v="3"/>
    <x v="0"/>
    <n v="0"/>
    <s v="Old"/>
    <n v="7"/>
  </r>
  <r>
    <n v="62"/>
    <n v="87435"/>
    <x v="9"/>
    <n v="2"/>
    <x v="0"/>
    <n v="0"/>
    <s v="Old"/>
    <n v="4"/>
  </r>
  <r>
    <n v="33"/>
    <n v="48227"/>
    <x v="6"/>
    <n v="0"/>
    <x v="1"/>
    <n v="1"/>
    <s v="Young"/>
    <n v="5"/>
  </r>
  <r>
    <n v="56"/>
    <n v="120296"/>
    <x v="7"/>
    <n v="3"/>
    <x v="1"/>
    <n v="1"/>
    <s v="Old"/>
    <n v="13"/>
  </r>
  <r>
    <n v="33"/>
    <n v="125259"/>
    <x v="1"/>
    <n v="2"/>
    <x v="0"/>
    <n v="0"/>
    <s v="Young"/>
    <n v="10"/>
  </r>
  <r>
    <n v="32"/>
    <n v="77475"/>
    <x v="3"/>
    <n v="2"/>
    <x v="1"/>
    <n v="1"/>
    <s v="Young"/>
    <n v="11"/>
  </r>
  <r>
    <n v="57"/>
    <n v="47215"/>
    <x v="6"/>
    <n v="1"/>
    <x v="0"/>
    <n v="0"/>
    <s v="Old"/>
    <n v="6"/>
  </r>
  <r>
    <n v="30"/>
    <n v="101074"/>
    <x v="1"/>
    <n v="0"/>
    <x v="0"/>
    <n v="1"/>
    <s v="Young"/>
    <n v="8"/>
  </r>
  <r>
    <n v="29"/>
    <n v="51699"/>
    <x v="2"/>
    <n v="2"/>
    <x v="1"/>
    <n v="1"/>
    <s v="Young"/>
    <n v="9"/>
  </r>
  <r>
    <n v="27"/>
    <n v="138621"/>
    <x v="2"/>
    <n v="3"/>
    <x v="0"/>
    <n v="1"/>
    <s v="Young"/>
    <n v="10"/>
  </r>
  <r>
    <n v="22"/>
    <n v="42454"/>
    <x v="0"/>
    <n v="1"/>
    <x v="1"/>
    <n v="0"/>
    <s v="Young"/>
    <n v="7"/>
  </r>
  <r>
    <n v="43"/>
    <n v="78217"/>
    <x v="2"/>
    <n v="1"/>
    <x v="0"/>
    <n v="0"/>
    <s v="Adult"/>
    <n v="8"/>
  </r>
  <r>
    <n v="59"/>
    <n v="136759"/>
    <x v="2"/>
    <n v="2"/>
    <x v="0"/>
    <n v="0"/>
    <s v="Old"/>
    <n v="9"/>
  </r>
  <r>
    <n v="60"/>
    <n v="51711"/>
    <x v="1"/>
    <n v="1"/>
    <x v="0"/>
    <n v="0"/>
    <s v="Old"/>
    <n v="9"/>
  </r>
  <r>
    <n v="59"/>
    <n v="45059"/>
    <x v="3"/>
    <n v="2"/>
    <x v="1"/>
    <n v="0"/>
    <s v="Old"/>
    <n v="11"/>
  </r>
  <r>
    <n v="41"/>
    <n v="78398"/>
    <x v="1"/>
    <n v="7"/>
    <x v="1"/>
    <n v="1"/>
    <s v="Adult"/>
    <n v="15"/>
  </r>
  <r>
    <n v="43"/>
    <n v="31286"/>
    <x v="3"/>
    <n v="0"/>
    <x v="1"/>
    <n v="0"/>
    <s v="Adult"/>
    <n v="9"/>
  </r>
  <r>
    <n v="49"/>
    <n v="64297"/>
    <x v="1"/>
    <n v="0"/>
    <x v="1"/>
    <n v="1"/>
    <s v="Adult"/>
    <n v="8"/>
  </r>
  <r>
    <n v="34"/>
    <n v="138304"/>
    <x v="10"/>
    <n v="2"/>
    <x v="0"/>
    <n v="0"/>
    <s v="Young"/>
    <n v="6"/>
  </r>
  <r>
    <n v="46"/>
    <n v="134959"/>
    <x v="4"/>
    <n v="0"/>
    <x v="0"/>
    <n v="0"/>
    <s v="Adult"/>
    <n v="3"/>
  </r>
  <r>
    <n v="25"/>
    <n v="130181"/>
    <x v="10"/>
    <n v="0"/>
    <x v="0"/>
    <n v="1"/>
    <s v="Young"/>
    <n v="4"/>
  </r>
  <r>
    <n v="51"/>
    <n v="138245"/>
    <x v="5"/>
    <n v="1"/>
    <x v="0"/>
    <n v="0"/>
    <s v="Adult"/>
    <n v="12"/>
  </r>
  <r>
    <n v="45"/>
    <n v="56485"/>
    <x v="2"/>
    <n v="4"/>
    <x v="0"/>
    <n v="0"/>
    <s v="Adult"/>
    <n v="11"/>
  </r>
  <r>
    <n v="51"/>
    <n v="89967"/>
    <x v="7"/>
    <n v="2"/>
    <x v="1"/>
    <n v="1"/>
    <s v="Adult"/>
    <n v="12"/>
  </r>
  <r>
    <n v="40"/>
    <n v="127803"/>
    <x v="1"/>
    <n v="2"/>
    <x v="1"/>
    <n v="1"/>
    <s v="Adult"/>
    <n v="10"/>
  </r>
  <r>
    <n v="64"/>
    <n v="84583"/>
    <x v="0"/>
    <n v="2"/>
    <x v="0"/>
    <n v="0"/>
    <s v="Old"/>
    <n v="8"/>
  </r>
  <r>
    <n v="37"/>
    <n v="81630"/>
    <x v="2"/>
    <n v="3"/>
    <x v="0"/>
    <n v="0"/>
    <s v="Adult"/>
    <n v="10"/>
  </r>
  <r>
    <n v="65"/>
    <n v="141359"/>
    <x v="7"/>
    <n v="5"/>
    <x v="1"/>
    <n v="1"/>
    <s v="Old"/>
    <n v="15"/>
  </r>
  <r>
    <n v="22"/>
    <n v="57086"/>
    <x v="10"/>
    <n v="0"/>
    <x v="0"/>
    <n v="0"/>
    <s v="Young"/>
    <n v="4"/>
  </r>
  <r>
    <n v="45"/>
    <n v="46484"/>
    <x v="8"/>
    <n v="1"/>
    <x v="0"/>
    <n v="1"/>
    <s v="Adult"/>
    <n v="13"/>
  </r>
  <r>
    <n v="33"/>
    <n v="98623"/>
    <x v="1"/>
    <n v="1"/>
    <x v="0"/>
    <n v="0"/>
    <s v="Young"/>
    <n v="9"/>
  </r>
  <r>
    <n v="59"/>
    <n v="134132"/>
    <x v="3"/>
    <n v="3"/>
    <x v="0"/>
    <n v="0"/>
    <s v="Old"/>
    <n v="12"/>
  </r>
  <r>
    <n v="48"/>
    <n v="89263"/>
    <x v="7"/>
    <n v="3"/>
    <x v="0"/>
    <n v="0"/>
    <s v="Adult"/>
    <n v="13"/>
  </r>
  <r>
    <n v="62"/>
    <n v="48675"/>
    <x v="6"/>
    <n v="1"/>
    <x v="1"/>
    <n v="0"/>
    <s v="Old"/>
    <n v="6"/>
  </r>
  <r>
    <n v="26"/>
    <n v="90664"/>
    <x v="3"/>
    <n v="1"/>
    <x v="0"/>
    <n v="0"/>
    <s v="Young"/>
    <n v="10"/>
  </r>
  <r>
    <n v="23"/>
    <n v="54680"/>
    <x v="2"/>
    <n v="3"/>
    <x v="0"/>
    <n v="1"/>
    <s v="Young"/>
    <n v="10"/>
  </r>
  <r>
    <n v="55"/>
    <n v="47077"/>
    <x v="6"/>
    <n v="0"/>
    <x v="0"/>
    <n v="0"/>
    <s v="Old"/>
    <n v="5"/>
  </r>
  <r>
    <n v="38"/>
    <n v="68174"/>
    <x v="1"/>
    <n v="1"/>
    <x v="0"/>
    <n v="0"/>
    <s v="Adult"/>
    <n v="9"/>
  </r>
  <r>
    <n v="31"/>
    <n v="106968"/>
    <x v="0"/>
    <n v="0"/>
    <x v="1"/>
    <n v="1"/>
    <s v="Young"/>
    <n v="6"/>
  </r>
  <r>
    <n v="40"/>
    <n v="33491"/>
    <x v="3"/>
    <n v="0"/>
    <x v="0"/>
    <n v="0"/>
    <s v="Adult"/>
    <n v="9"/>
  </r>
  <r>
    <n v="25"/>
    <n v="76126"/>
    <x v="2"/>
    <n v="3"/>
    <x v="0"/>
    <n v="0"/>
    <s v="Young"/>
    <n v="10"/>
  </r>
  <r>
    <n v="39"/>
    <n v="141658"/>
    <x v="10"/>
    <n v="3"/>
    <x v="0"/>
    <n v="0"/>
    <s v="Adult"/>
    <n v="7"/>
  </r>
  <r>
    <n v="42"/>
    <n v="33392"/>
    <x v="7"/>
    <n v="1"/>
    <x v="0"/>
    <n v="0"/>
    <s v="Adult"/>
    <n v="11"/>
  </r>
  <r>
    <n v="39"/>
    <n v="92257"/>
    <x v="0"/>
    <n v="0"/>
    <x v="0"/>
    <n v="0"/>
    <s v="Adult"/>
    <n v="6"/>
  </r>
  <r>
    <n v="36"/>
    <n v="97804"/>
    <x v="5"/>
    <n v="3"/>
    <x v="1"/>
    <n v="1"/>
    <s v="Adult"/>
    <n v="14"/>
  </r>
  <r>
    <n v="44"/>
    <n v="68400"/>
    <x v="2"/>
    <n v="4"/>
    <x v="1"/>
    <n v="1"/>
    <s v="Adult"/>
    <n v="11"/>
  </r>
  <r>
    <n v="61"/>
    <n v="66551"/>
    <x v="1"/>
    <n v="1"/>
    <x v="1"/>
    <n v="0"/>
    <s v="Old"/>
    <n v="9"/>
  </r>
  <r>
    <n v="24"/>
    <n v="58088"/>
    <x v="6"/>
    <n v="1"/>
    <x v="0"/>
    <n v="0"/>
    <s v="Young"/>
    <n v="6"/>
  </r>
  <r>
    <n v="35"/>
    <n v="110015"/>
    <x v="0"/>
    <n v="2"/>
    <x v="1"/>
    <n v="1"/>
    <s v="Adult"/>
    <n v="8"/>
  </r>
  <r>
    <n v="45"/>
    <n v="55465"/>
    <x v="6"/>
    <n v="2"/>
    <x v="0"/>
    <n v="1"/>
    <s v="Adult"/>
    <n v="7"/>
  </r>
  <r>
    <n v="64"/>
    <n v="78155"/>
    <x v="6"/>
    <n v="3"/>
    <x v="0"/>
    <n v="0"/>
    <s v="Old"/>
    <n v="8"/>
  </r>
  <r>
    <n v="55"/>
    <n v="117893"/>
    <x v="1"/>
    <n v="4"/>
    <x v="1"/>
    <n v="1"/>
    <s v="Old"/>
    <n v="12"/>
  </r>
  <r>
    <n v="34"/>
    <n v="35969"/>
    <x v="5"/>
    <n v="2"/>
    <x v="1"/>
    <n v="1"/>
    <s v="Young"/>
    <n v="13"/>
  </r>
  <r>
    <n v="39"/>
    <n v="38981"/>
    <x v="5"/>
    <n v="2"/>
    <x v="1"/>
    <n v="1"/>
    <s v="Adult"/>
    <n v="13"/>
  </r>
  <r>
    <n v="58"/>
    <n v="51032"/>
    <x v="0"/>
    <n v="2"/>
    <x v="0"/>
    <n v="0"/>
    <s v="Old"/>
    <n v="8"/>
  </r>
  <r>
    <n v="56"/>
    <n v="84091"/>
    <x v="6"/>
    <n v="3"/>
    <x v="1"/>
    <n v="0"/>
    <s v="Old"/>
    <n v="8"/>
  </r>
  <r>
    <n v="27"/>
    <n v="137154"/>
    <x v="2"/>
    <n v="3"/>
    <x v="0"/>
    <n v="1"/>
    <s v="Young"/>
    <n v="10"/>
  </r>
  <r>
    <n v="50"/>
    <n v="54408"/>
    <x v="7"/>
    <n v="4"/>
    <x v="1"/>
    <n v="0"/>
    <s v="Adult"/>
    <n v="14"/>
  </r>
  <r>
    <n v="39"/>
    <n v="54241"/>
    <x v="4"/>
    <n v="1"/>
    <x v="0"/>
    <n v="1"/>
    <s v="Adult"/>
    <n v="4"/>
  </r>
  <r>
    <n v="45"/>
    <n v="77940"/>
    <x v="7"/>
    <n v="3"/>
    <x v="0"/>
    <n v="0"/>
    <s v="Adult"/>
    <n v="13"/>
  </r>
  <r>
    <n v="36"/>
    <n v="112938"/>
    <x v="5"/>
    <n v="1"/>
    <x v="0"/>
    <n v="0"/>
    <s v="Adult"/>
    <n v="12"/>
  </r>
  <r>
    <n v="60"/>
    <n v="81105"/>
    <x v="7"/>
    <n v="3"/>
    <x v="0"/>
    <n v="0"/>
    <s v="Old"/>
    <n v="13"/>
  </r>
  <r>
    <n v="28"/>
    <n v="121302"/>
    <x v="6"/>
    <n v="1"/>
    <x v="0"/>
    <n v="0"/>
    <s v="Young"/>
    <n v="6"/>
  </r>
  <r>
    <n v="38"/>
    <n v="91050"/>
    <x v="0"/>
    <n v="2"/>
    <x v="0"/>
    <n v="1"/>
    <s v="Adult"/>
    <n v="8"/>
  </r>
  <r>
    <n v="48"/>
    <n v="33657"/>
    <x v="6"/>
    <n v="3"/>
    <x v="1"/>
    <n v="0"/>
    <s v="Adult"/>
    <n v="8"/>
  </r>
  <r>
    <n v="36"/>
    <n v="51230"/>
    <x v="1"/>
    <n v="2"/>
    <x v="1"/>
    <n v="0"/>
    <s v="Adult"/>
    <n v="10"/>
  </r>
  <r>
    <n v="39"/>
    <n v="48680"/>
    <x v="0"/>
    <n v="0"/>
    <x v="0"/>
    <n v="1"/>
    <s v="Adult"/>
    <n v="6"/>
  </r>
  <r>
    <n v="62"/>
    <n v="112694"/>
    <x v="0"/>
    <n v="1"/>
    <x v="0"/>
    <n v="0"/>
    <s v="Old"/>
    <n v="7"/>
  </r>
  <r>
    <n v="37"/>
    <n v="114731"/>
    <x v="10"/>
    <n v="3"/>
    <x v="0"/>
    <n v="0"/>
    <s v="Adult"/>
    <n v="7"/>
  </r>
  <r>
    <n v="65"/>
    <n v="72340"/>
    <x v="10"/>
    <n v="3"/>
    <x v="0"/>
    <n v="0"/>
    <s v="Old"/>
    <n v="7"/>
  </r>
  <r>
    <n v="33"/>
    <n v="65950"/>
    <x v="2"/>
    <n v="1"/>
    <x v="1"/>
    <n v="0"/>
    <s v="Young"/>
    <n v="8"/>
  </r>
  <r>
    <n v="27"/>
    <n v="108515"/>
    <x v="2"/>
    <n v="2"/>
    <x v="0"/>
    <n v="0"/>
    <s v="Young"/>
    <n v="9"/>
  </r>
  <r>
    <n v="47"/>
    <n v="37867"/>
    <x v="6"/>
    <n v="3"/>
    <x v="0"/>
    <n v="0"/>
    <s v="Adult"/>
    <n v="8"/>
  </r>
  <r>
    <n v="30"/>
    <n v="110691"/>
    <x v="2"/>
    <n v="1"/>
    <x v="0"/>
    <n v="0"/>
    <s v="Young"/>
    <n v="8"/>
  </r>
  <r>
    <n v="54"/>
    <n v="108542"/>
    <x v="2"/>
    <n v="3"/>
    <x v="1"/>
    <n v="0"/>
    <s v="Adult"/>
    <n v="10"/>
  </r>
  <r>
    <n v="56"/>
    <n v="34329"/>
    <x v="2"/>
    <n v="1"/>
    <x v="1"/>
    <n v="0"/>
    <s v="Old"/>
    <n v="8"/>
  </r>
  <r>
    <n v="45"/>
    <n v="118087"/>
    <x v="8"/>
    <n v="2"/>
    <x v="0"/>
    <n v="1"/>
    <s v="Adult"/>
    <n v="14"/>
  </r>
  <r>
    <n v="26"/>
    <n v="65865"/>
    <x v="10"/>
    <n v="1"/>
    <x v="0"/>
    <n v="0"/>
    <s v="Young"/>
    <n v="5"/>
  </r>
  <r>
    <n v="44"/>
    <n v="96940"/>
    <x v="7"/>
    <n v="0"/>
    <x v="1"/>
    <n v="1"/>
    <s v="Adult"/>
    <n v="10"/>
  </r>
  <r>
    <n v="38"/>
    <n v="67869"/>
    <x v="1"/>
    <n v="0"/>
    <x v="0"/>
    <n v="0"/>
    <s v="Adult"/>
    <n v="8"/>
  </r>
  <r>
    <n v="43"/>
    <n v="96905"/>
    <x v="1"/>
    <n v="3"/>
    <x v="0"/>
    <n v="1"/>
    <s v="Adult"/>
    <n v="11"/>
  </r>
  <r>
    <n v="26"/>
    <n v="134969"/>
    <x v="3"/>
    <n v="1"/>
    <x v="0"/>
    <n v="1"/>
    <s v="Young"/>
    <n v="10"/>
  </r>
  <r>
    <n v="49"/>
    <n v="113984"/>
    <x v="1"/>
    <n v="0"/>
    <x v="0"/>
    <n v="0"/>
    <s v="Adult"/>
    <n v="8"/>
  </r>
  <r>
    <n v="45"/>
    <n v="131069"/>
    <x v="2"/>
    <n v="1"/>
    <x v="0"/>
    <n v="1"/>
    <s v="Adult"/>
    <n v="8"/>
  </r>
  <r>
    <n v="37"/>
    <n v="147505"/>
    <x v="7"/>
    <n v="2"/>
    <x v="0"/>
    <n v="1"/>
    <s v="Adult"/>
    <n v="12"/>
  </r>
  <r>
    <n v="44"/>
    <n v="119711"/>
    <x v="1"/>
    <n v="3"/>
    <x v="1"/>
    <n v="1"/>
    <s v="Adult"/>
    <n v="11"/>
  </r>
  <r>
    <n v="31"/>
    <n v="96252"/>
    <x v="10"/>
    <n v="2"/>
    <x v="1"/>
    <n v="0"/>
    <s v="Young"/>
    <n v="6"/>
  </r>
  <r>
    <n v="46"/>
    <n v="109386"/>
    <x v="0"/>
    <n v="5"/>
    <x v="1"/>
    <n v="0"/>
    <s v="Adult"/>
    <n v="11"/>
  </r>
  <r>
    <n v="54"/>
    <n v="148728"/>
    <x v="6"/>
    <n v="1"/>
    <x v="1"/>
    <n v="0"/>
    <s v="Adult"/>
    <n v="6"/>
  </r>
  <r>
    <n v="48"/>
    <n v="31711"/>
    <x v="0"/>
    <n v="3"/>
    <x v="1"/>
    <n v="1"/>
    <s v="Adult"/>
    <n v="9"/>
  </r>
  <r>
    <n v="23"/>
    <n v="55801"/>
    <x v="10"/>
    <n v="2"/>
    <x v="1"/>
    <n v="0"/>
    <s v="Young"/>
    <n v="6"/>
  </r>
  <r>
    <n v="31"/>
    <n v="117287"/>
    <x v="7"/>
    <n v="3"/>
    <x v="1"/>
    <n v="0"/>
    <s v="Young"/>
    <n v="13"/>
  </r>
  <r>
    <n v="58"/>
    <n v="134565"/>
    <x v="1"/>
    <n v="0"/>
    <x v="0"/>
    <n v="1"/>
    <s v="Old"/>
    <n v="8"/>
  </r>
  <r>
    <n v="34"/>
    <n v="144696"/>
    <x v="0"/>
    <n v="1"/>
    <x v="1"/>
    <n v="1"/>
    <s v="Young"/>
    <n v="7"/>
  </r>
  <r>
    <n v="46"/>
    <n v="120709"/>
    <x v="2"/>
    <n v="0"/>
    <x v="1"/>
    <n v="1"/>
    <s v="Adult"/>
    <n v="7"/>
  </r>
  <r>
    <n v="41"/>
    <n v="83270"/>
    <x v="1"/>
    <n v="2"/>
    <x v="1"/>
    <n v="1"/>
    <s v="Adult"/>
    <n v="10"/>
  </r>
  <r>
    <n v="59"/>
    <n v="101622"/>
    <x v="1"/>
    <n v="2"/>
    <x v="1"/>
    <n v="0"/>
    <s v="Old"/>
    <n v="10"/>
  </r>
  <r>
    <n v="50"/>
    <n v="85535"/>
    <x v="0"/>
    <n v="3"/>
    <x v="0"/>
    <n v="0"/>
    <s v="Adult"/>
    <n v="9"/>
  </r>
  <r>
    <n v="28"/>
    <n v="142666"/>
    <x v="1"/>
    <n v="2"/>
    <x v="0"/>
    <n v="1"/>
    <s v="Young"/>
    <n v="10"/>
  </r>
  <r>
    <n v="40"/>
    <n v="106759"/>
    <x v="6"/>
    <n v="6"/>
    <x v="1"/>
    <n v="1"/>
    <s v="Adult"/>
    <n v="11"/>
  </r>
  <r>
    <n v="52"/>
    <n v="46220"/>
    <x v="0"/>
    <n v="5"/>
    <x v="0"/>
    <n v="1"/>
    <s v="Adult"/>
    <n v="11"/>
  </r>
  <r>
    <n v="42"/>
    <n v="43392"/>
    <x v="8"/>
    <n v="2"/>
    <x v="0"/>
    <n v="1"/>
    <s v="Adult"/>
    <n v="14"/>
  </r>
  <r>
    <n v="27"/>
    <n v="115587"/>
    <x v="0"/>
    <n v="2"/>
    <x v="1"/>
    <n v="1"/>
    <s v="Young"/>
    <n v="8"/>
  </r>
  <r>
    <n v="29"/>
    <n v="32246"/>
    <x v="1"/>
    <n v="4"/>
    <x v="1"/>
    <n v="0"/>
    <s v="Young"/>
    <n v="12"/>
  </r>
  <r>
    <n v="65"/>
    <n v="50010"/>
    <x v="0"/>
    <n v="2"/>
    <x v="0"/>
    <n v="0"/>
    <s v="Old"/>
    <n v="8"/>
  </r>
  <r>
    <n v="21"/>
    <n v="98358"/>
    <x v="6"/>
    <n v="1"/>
    <x v="0"/>
    <n v="0"/>
    <s v="Young"/>
    <n v="6"/>
  </r>
  <r>
    <n v="49"/>
    <n v="120203"/>
    <x v="8"/>
    <n v="0"/>
    <x v="0"/>
    <n v="0"/>
    <s v="Adult"/>
    <n v="12"/>
  </r>
  <r>
    <n v="28"/>
    <n v="47234"/>
    <x v="2"/>
    <n v="1"/>
    <x v="1"/>
    <n v="0"/>
    <s v="Young"/>
    <n v="8"/>
  </r>
  <r>
    <n v="24"/>
    <n v="126190"/>
    <x v="2"/>
    <n v="2"/>
    <x v="1"/>
    <n v="1"/>
    <s v="Young"/>
    <n v="9"/>
  </r>
  <r>
    <n v="55"/>
    <n v="145795"/>
    <x v="0"/>
    <n v="2"/>
    <x v="0"/>
    <n v="0"/>
    <s v="Old"/>
    <n v="8"/>
  </r>
  <r>
    <n v="23"/>
    <n v="79451"/>
    <x v="2"/>
    <n v="2"/>
    <x v="0"/>
    <n v="0"/>
    <s v="Young"/>
    <n v="9"/>
  </r>
  <r>
    <n v="65"/>
    <n v="105205"/>
    <x v="11"/>
    <n v="3"/>
    <x v="0"/>
    <n v="0"/>
    <s v="Old"/>
    <n v="16"/>
  </r>
  <r>
    <n v="60"/>
    <n v="51784"/>
    <x v="6"/>
    <n v="1"/>
    <x v="1"/>
    <n v="1"/>
    <s v="Old"/>
    <n v="6"/>
  </r>
  <r>
    <n v="27"/>
    <n v="59672"/>
    <x v="10"/>
    <n v="1"/>
    <x v="0"/>
    <n v="0"/>
    <s v="Young"/>
    <n v="5"/>
  </r>
  <r>
    <n v="47"/>
    <n v="31082"/>
    <x v="2"/>
    <n v="1"/>
    <x v="0"/>
    <n v="0"/>
    <s v="Adult"/>
    <n v="8"/>
  </r>
  <r>
    <n v="21"/>
    <n v="41148"/>
    <x v="2"/>
    <n v="4"/>
    <x v="1"/>
    <n v="0"/>
    <s v="Young"/>
    <n v="11"/>
  </r>
  <r>
    <n v="47"/>
    <n v="57494"/>
    <x v="7"/>
    <n v="2"/>
    <x v="0"/>
    <n v="0"/>
    <s v="Adult"/>
    <n v="12"/>
  </r>
  <r>
    <n v="36"/>
    <n v="136471"/>
    <x v="1"/>
    <n v="0"/>
    <x v="0"/>
    <n v="0"/>
    <s v="Adult"/>
    <n v="8"/>
  </r>
  <r>
    <n v="58"/>
    <n v="105093"/>
    <x v="11"/>
    <n v="2"/>
    <x v="1"/>
    <n v="1"/>
    <s v="Old"/>
    <n v="15"/>
  </r>
  <r>
    <n v="27"/>
    <n v="81952"/>
    <x v="1"/>
    <n v="1"/>
    <x v="1"/>
    <n v="0"/>
    <s v="Young"/>
    <n v="9"/>
  </r>
  <r>
    <n v="64"/>
    <n v="140032"/>
    <x v="2"/>
    <n v="2"/>
    <x v="1"/>
    <n v="1"/>
    <s v="Old"/>
    <n v="9"/>
  </r>
  <r>
    <n v="43"/>
    <n v="66719"/>
    <x v="0"/>
    <n v="0"/>
    <x v="1"/>
    <n v="0"/>
    <s v="Adult"/>
    <n v="6"/>
  </r>
  <r>
    <n v="61"/>
    <n v="142981"/>
    <x v="6"/>
    <n v="2"/>
    <x v="0"/>
    <n v="1"/>
    <s v="Old"/>
    <n v="7"/>
  </r>
  <r>
    <n v="31"/>
    <n v="78737"/>
    <x v="4"/>
    <n v="1"/>
    <x v="1"/>
    <n v="1"/>
    <s v="Young"/>
    <n v="4"/>
  </r>
  <r>
    <n v="62"/>
    <n v="89453"/>
    <x v="3"/>
    <n v="3"/>
    <x v="0"/>
    <n v="0"/>
    <s v="Old"/>
    <n v="12"/>
  </r>
  <r>
    <n v="53"/>
    <n v="137271"/>
    <x v="2"/>
    <n v="0"/>
    <x v="0"/>
    <n v="1"/>
    <s v="Adult"/>
    <n v="7"/>
  </r>
  <r>
    <n v="56"/>
    <n v="69536"/>
    <x v="6"/>
    <n v="1"/>
    <x v="0"/>
    <n v="1"/>
    <s v="Old"/>
    <n v="6"/>
  </r>
  <r>
    <n v="57"/>
    <n v="80604"/>
    <x v="10"/>
    <n v="1"/>
    <x v="0"/>
    <n v="1"/>
    <s v="Old"/>
    <n v="5"/>
  </r>
  <r>
    <n v="61"/>
    <n v="80833"/>
    <x v="1"/>
    <n v="1"/>
    <x v="0"/>
    <n v="0"/>
    <s v="Old"/>
    <n v="9"/>
  </r>
  <r>
    <n v="37"/>
    <n v="44039"/>
    <x v="6"/>
    <n v="4"/>
    <x v="0"/>
    <n v="1"/>
    <s v="Adult"/>
    <n v="9"/>
  </r>
  <r>
    <n v="55"/>
    <n v="97839"/>
    <x v="10"/>
    <n v="2"/>
    <x v="0"/>
    <n v="0"/>
    <s v="Old"/>
    <n v="6"/>
  </r>
  <r>
    <n v="25"/>
    <n v="77931"/>
    <x v="0"/>
    <n v="2"/>
    <x v="1"/>
    <n v="1"/>
    <s v="Young"/>
    <n v="8"/>
  </r>
  <r>
    <n v="52"/>
    <n v="69925"/>
    <x v="0"/>
    <n v="3"/>
    <x v="0"/>
    <n v="1"/>
    <s v="Adult"/>
    <n v="9"/>
  </r>
  <r>
    <n v="23"/>
    <n v="81003"/>
    <x v="4"/>
    <n v="1"/>
    <x v="1"/>
    <n v="0"/>
    <s v="Young"/>
    <n v="4"/>
  </r>
  <r>
    <n v="55"/>
    <n v="113817"/>
    <x v="1"/>
    <n v="2"/>
    <x v="1"/>
    <n v="0"/>
    <s v="Old"/>
    <n v="10"/>
  </r>
  <r>
    <n v="34"/>
    <n v="78897"/>
    <x v="1"/>
    <n v="2"/>
    <x v="1"/>
    <n v="1"/>
    <s v="Young"/>
    <n v="10"/>
  </r>
  <r>
    <n v="51"/>
    <n v="117745"/>
    <x v="0"/>
    <n v="2"/>
    <x v="1"/>
    <n v="1"/>
    <s v="Adult"/>
    <n v="8"/>
  </r>
  <r>
    <n v="51"/>
    <n v="123709"/>
    <x v="2"/>
    <n v="2"/>
    <x v="0"/>
    <n v="0"/>
    <s v="Adult"/>
    <n v="9"/>
  </r>
  <r>
    <n v="37"/>
    <n v="72287"/>
    <x v="0"/>
    <n v="1"/>
    <x v="1"/>
    <n v="0"/>
    <s v="Adult"/>
    <n v="7"/>
  </r>
  <r>
    <n v="44"/>
    <n v="120726"/>
    <x v="0"/>
    <n v="1"/>
    <x v="0"/>
    <n v="1"/>
    <s v="Adult"/>
    <n v="7"/>
  </r>
  <r>
    <n v="43"/>
    <n v="63012"/>
    <x v="0"/>
    <n v="2"/>
    <x v="0"/>
    <n v="0"/>
    <s v="Adult"/>
    <n v="8"/>
  </r>
  <r>
    <n v="38"/>
    <n v="137252"/>
    <x v="7"/>
    <n v="1"/>
    <x v="0"/>
    <n v="1"/>
    <s v="Adult"/>
    <n v="11"/>
  </r>
  <r>
    <n v="34"/>
    <n v="71783"/>
    <x v="6"/>
    <n v="2"/>
    <x v="0"/>
    <n v="0"/>
    <s v="Young"/>
    <n v="7"/>
  </r>
  <r>
    <n v="35"/>
    <n v="139323"/>
    <x v="2"/>
    <n v="2"/>
    <x v="0"/>
    <n v="0"/>
    <s v="Adult"/>
    <n v="9"/>
  </r>
  <r>
    <n v="35"/>
    <n v="115727"/>
    <x v="1"/>
    <n v="1"/>
    <x v="1"/>
    <n v="1"/>
    <s v="Adult"/>
    <n v="9"/>
  </r>
  <r>
    <n v="26"/>
    <n v="98315"/>
    <x v="11"/>
    <n v="2"/>
    <x v="1"/>
    <n v="1"/>
    <s v="Young"/>
    <n v="15"/>
  </r>
  <r>
    <n v="47"/>
    <n v="113766"/>
    <x v="0"/>
    <n v="2"/>
    <x v="0"/>
    <n v="0"/>
    <s v="Adult"/>
    <n v="8"/>
  </r>
  <r>
    <n v="35"/>
    <n v="76491"/>
    <x v="8"/>
    <n v="4"/>
    <x v="0"/>
    <n v="0"/>
    <s v="Adult"/>
    <n v="16"/>
  </r>
  <r>
    <n v="56"/>
    <n v="118941"/>
    <x v="7"/>
    <n v="2"/>
    <x v="0"/>
    <n v="0"/>
    <s v="Old"/>
    <n v="12"/>
  </r>
  <r>
    <n v="28"/>
    <n v="88584"/>
    <x v="0"/>
    <n v="2"/>
    <x v="1"/>
    <n v="1"/>
    <s v="Young"/>
    <n v="8"/>
  </r>
  <r>
    <n v="35"/>
    <n v="42803"/>
    <x v="5"/>
    <n v="1"/>
    <x v="0"/>
    <n v="0"/>
    <s v="Adult"/>
    <n v="12"/>
  </r>
  <r>
    <n v="23"/>
    <n v="79625"/>
    <x v="6"/>
    <n v="4"/>
    <x v="1"/>
    <n v="1"/>
    <s v="Young"/>
    <n v="9"/>
  </r>
  <r>
    <n v="33"/>
    <n v="148819"/>
    <x v="1"/>
    <n v="3"/>
    <x v="0"/>
    <n v="1"/>
    <s v="Young"/>
    <n v="11"/>
  </r>
  <r>
    <n v="61"/>
    <n v="123361"/>
    <x v="2"/>
    <n v="2"/>
    <x v="0"/>
    <n v="0"/>
    <s v="Old"/>
    <n v="9"/>
  </r>
  <r>
    <n v="54"/>
    <n v="43698"/>
    <x v="0"/>
    <n v="5"/>
    <x v="0"/>
    <n v="0"/>
    <s v="Adult"/>
    <n v="11"/>
  </r>
  <r>
    <n v="44"/>
    <n v="64560"/>
    <x v="8"/>
    <n v="4"/>
    <x v="1"/>
    <n v="0"/>
    <s v="Adult"/>
    <n v="16"/>
  </r>
  <r>
    <n v="60"/>
    <n v="45376"/>
    <x v="0"/>
    <n v="1"/>
    <x v="1"/>
    <n v="1"/>
    <s v="Old"/>
    <n v="7"/>
  </r>
  <r>
    <n v="52"/>
    <n v="113654"/>
    <x v="5"/>
    <n v="3"/>
    <x v="0"/>
    <n v="0"/>
    <s v="Adult"/>
    <n v="14"/>
  </r>
  <r>
    <n v="52"/>
    <n v="43117"/>
    <x v="0"/>
    <n v="1"/>
    <x v="0"/>
    <n v="1"/>
    <s v="Adult"/>
    <n v="7"/>
  </r>
  <r>
    <n v="50"/>
    <n v="135519"/>
    <x v="5"/>
    <n v="2"/>
    <x v="1"/>
    <n v="1"/>
    <s v="Adult"/>
    <n v="13"/>
  </r>
  <r>
    <n v="33"/>
    <n v="86381"/>
    <x v="7"/>
    <n v="3"/>
    <x v="1"/>
    <n v="0"/>
    <s v="Young"/>
    <n v="13"/>
  </r>
  <r>
    <n v="21"/>
    <n v="67956"/>
    <x v="10"/>
    <n v="4"/>
    <x v="0"/>
    <n v="0"/>
    <s v="Young"/>
    <n v="8"/>
  </r>
  <r>
    <n v="54"/>
    <n v="78786"/>
    <x v="8"/>
    <n v="1"/>
    <x v="0"/>
    <n v="0"/>
    <s v="Adult"/>
    <n v="13"/>
  </r>
  <r>
    <n v="35"/>
    <n v="143005"/>
    <x v="1"/>
    <n v="3"/>
    <x v="0"/>
    <n v="1"/>
    <s v="Adult"/>
    <n v="11"/>
  </r>
  <r>
    <n v="64"/>
    <n v="133585"/>
    <x v="4"/>
    <n v="1"/>
    <x v="0"/>
    <n v="1"/>
    <s v="Old"/>
    <n v="4"/>
  </r>
  <r>
    <n v="34"/>
    <n v="117778"/>
    <x v="6"/>
    <n v="4"/>
    <x v="0"/>
    <n v="1"/>
    <s v="Young"/>
    <n v="9"/>
  </r>
  <r>
    <n v="49"/>
    <n v="96480"/>
    <x v="6"/>
    <n v="2"/>
    <x v="0"/>
    <n v="1"/>
    <s v="Adult"/>
    <n v="7"/>
  </r>
  <r>
    <n v="54"/>
    <n v="61695"/>
    <x v="2"/>
    <n v="2"/>
    <x v="0"/>
    <n v="1"/>
    <s v="Adult"/>
    <n v="9"/>
  </r>
  <r>
    <n v="38"/>
    <n v="31511"/>
    <x v="6"/>
    <n v="2"/>
    <x v="1"/>
    <n v="1"/>
    <s v="Adult"/>
    <n v="7"/>
  </r>
  <r>
    <n v="27"/>
    <n v="83233"/>
    <x v="6"/>
    <n v="2"/>
    <x v="0"/>
    <n v="0"/>
    <s v="Young"/>
    <n v="7"/>
  </r>
  <r>
    <n v="49"/>
    <n v="141022"/>
    <x v="0"/>
    <n v="2"/>
    <x v="0"/>
    <n v="0"/>
    <s v="Adult"/>
    <n v="8"/>
  </r>
  <r>
    <n v="51"/>
    <n v="52502"/>
    <x v="6"/>
    <n v="1"/>
    <x v="1"/>
    <n v="0"/>
    <s v="Adult"/>
    <n v="6"/>
  </r>
  <r>
    <n v="45"/>
    <n v="80010"/>
    <x v="12"/>
    <n v="1"/>
    <x v="0"/>
    <n v="0"/>
    <s v="Adult"/>
    <n v="2"/>
  </r>
  <r>
    <n v="58"/>
    <n v="148248"/>
    <x v="10"/>
    <n v="3"/>
    <x v="0"/>
    <n v="0"/>
    <s v="Old"/>
    <n v="7"/>
  </r>
  <r>
    <n v="34"/>
    <n v="120341"/>
    <x v="10"/>
    <n v="0"/>
    <x v="0"/>
    <n v="0"/>
    <s v="Young"/>
    <n v="4"/>
  </r>
  <r>
    <n v="28"/>
    <n v="122529"/>
    <x v="2"/>
    <n v="2"/>
    <x v="0"/>
    <n v="0"/>
    <s v="Young"/>
    <n v="9"/>
  </r>
  <r>
    <n v="47"/>
    <n v="103905"/>
    <x v="6"/>
    <n v="2"/>
    <x v="0"/>
    <n v="0"/>
    <s v="Adult"/>
    <n v="7"/>
  </r>
  <r>
    <n v="22"/>
    <n v="140424"/>
    <x v="2"/>
    <n v="1"/>
    <x v="1"/>
    <n v="1"/>
    <s v="Young"/>
    <n v="8"/>
  </r>
  <r>
    <n v="37"/>
    <n v="76489"/>
    <x v="4"/>
    <n v="2"/>
    <x v="0"/>
    <n v="0"/>
    <s v="Adult"/>
    <n v="5"/>
  </r>
  <r>
    <n v="57"/>
    <n v="130919"/>
    <x v="10"/>
    <n v="1"/>
    <x v="0"/>
    <n v="1"/>
    <s v="Old"/>
    <n v="5"/>
  </r>
  <r>
    <n v="34"/>
    <n v="113533"/>
    <x v="2"/>
    <n v="0"/>
    <x v="1"/>
    <n v="0"/>
    <s v="Young"/>
    <n v="7"/>
  </r>
  <r>
    <n v="45"/>
    <n v="111165"/>
    <x v="1"/>
    <n v="2"/>
    <x v="1"/>
    <n v="0"/>
    <s v="Adult"/>
    <n v="10"/>
  </r>
  <r>
    <n v="50"/>
    <n v="61949"/>
    <x v="1"/>
    <n v="2"/>
    <x v="1"/>
    <n v="1"/>
    <s v="Adult"/>
    <n v="10"/>
  </r>
  <r>
    <n v="49"/>
    <n v="98376"/>
    <x v="0"/>
    <n v="1"/>
    <x v="1"/>
    <n v="1"/>
    <s v="Adult"/>
    <n v="7"/>
  </r>
  <r>
    <n v="40"/>
    <n v="109587"/>
    <x v="2"/>
    <n v="2"/>
    <x v="1"/>
    <n v="0"/>
    <s v="Adult"/>
    <n v="9"/>
  </r>
  <r>
    <n v="41"/>
    <n v="123059"/>
    <x v="10"/>
    <n v="1"/>
    <x v="0"/>
    <n v="1"/>
    <s v="Adult"/>
    <n v="5"/>
  </r>
  <r>
    <n v="42"/>
    <n v="97310"/>
    <x v="5"/>
    <n v="2"/>
    <x v="0"/>
    <n v="0"/>
    <s v="Adult"/>
    <n v="13"/>
  </r>
  <r>
    <n v="55"/>
    <n v="108798"/>
    <x v="6"/>
    <n v="2"/>
    <x v="0"/>
    <n v="1"/>
    <s v="Old"/>
    <n v="7"/>
  </r>
  <r>
    <n v="57"/>
    <n v="99407"/>
    <x v="2"/>
    <n v="1"/>
    <x v="0"/>
    <n v="1"/>
    <s v="Old"/>
    <n v="8"/>
  </r>
  <r>
    <n v="36"/>
    <n v="103809"/>
    <x v="1"/>
    <n v="1"/>
    <x v="0"/>
    <n v="0"/>
    <s v="Adult"/>
    <n v="9"/>
  </r>
  <r>
    <n v="63"/>
    <n v="47229"/>
    <x v="6"/>
    <n v="4"/>
    <x v="0"/>
    <n v="0"/>
    <s v="Old"/>
    <n v="9"/>
  </r>
  <r>
    <n v="37"/>
    <n v="57385"/>
    <x v="7"/>
    <n v="1"/>
    <x v="1"/>
    <n v="1"/>
    <s v="Adult"/>
    <n v="11"/>
  </r>
  <r>
    <n v="36"/>
    <n v="72176"/>
    <x v="1"/>
    <n v="1"/>
    <x v="0"/>
    <n v="0"/>
    <s v="Adult"/>
    <n v="9"/>
  </r>
  <r>
    <n v="22"/>
    <n v="124825"/>
    <x v="3"/>
    <n v="0"/>
    <x v="1"/>
    <n v="0"/>
    <s v="Young"/>
    <n v="9"/>
  </r>
  <r>
    <n v="24"/>
    <n v="33260"/>
    <x v="10"/>
    <n v="1"/>
    <x v="0"/>
    <n v="1"/>
    <s v="Young"/>
    <n v="5"/>
  </r>
  <r>
    <n v="41"/>
    <n v="127555"/>
    <x v="6"/>
    <n v="2"/>
    <x v="1"/>
    <n v="1"/>
    <s v="Adult"/>
    <n v="7"/>
  </r>
  <r>
    <n v="59"/>
    <n v="33145"/>
    <x v="0"/>
    <n v="1"/>
    <x v="0"/>
    <n v="0"/>
    <s v="Old"/>
    <n v="7"/>
  </r>
  <r>
    <n v="54"/>
    <n v="127289"/>
    <x v="2"/>
    <n v="2"/>
    <x v="1"/>
    <n v="0"/>
    <s v="Adult"/>
    <n v="9"/>
  </r>
  <r>
    <n v="50"/>
    <n v="37802"/>
    <x v="2"/>
    <n v="1"/>
    <x v="0"/>
    <n v="0"/>
    <s v="Adult"/>
    <n v="8"/>
  </r>
  <r>
    <n v="26"/>
    <n v="32263"/>
    <x v="5"/>
    <n v="2"/>
    <x v="0"/>
    <n v="0"/>
    <s v="Young"/>
    <n v="13"/>
  </r>
  <r>
    <n v="37"/>
    <n v="56913"/>
    <x v="1"/>
    <n v="3"/>
    <x v="1"/>
    <n v="1"/>
    <s v="Adult"/>
    <n v="11"/>
  </r>
  <r>
    <n v="59"/>
    <n v="87788"/>
    <x v="10"/>
    <n v="5"/>
    <x v="1"/>
    <n v="0"/>
    <s v="Old"/>
    <n v="9"/>
  </r>
  <r>
    <n v="45"/>
    <n v="38155"/>
    <x v="10"/>
    <n v="1"/>
    <x v="0"/>
    <n v="0"/>
    <s v="Adult"/>
    <n v="5"/>
  </r>
  <r>
    <n v="25"/>
    <n v="30922"/>
    <x v="7"/>
    <n v="1"/>
    <x v="0"/>
    <n v="0"/>
    <s v="Young"/>
    <n v="11"/>
  </r>
  <r>
    <n v="25"/>
    <n v="102231"/>
    <x v="1"/>
    <n v="2"/>
    <x v="0"/>
    <n v="1"/>
    <s v="Young"/>
    <n v="10"/>
  </r>
  <r>
    <n v="40"/>
    <n v="50672"/>
    <x v="2"/>
    <n v="2"/>
    <x v="1"/>
    <n v="0"/>
    <s v="Adult"/>
    <n v="9"/>
  </r>
  <r>
    <n v="36"/>
    <n v="68526"/>
    <x v="0"/>
    <n v="1"/>
    <x v="0"/>
    <n v="1"/>
    <s v="Adult"/>
    <n v="7"/>
  </r>
  <r>
    <n v="61"/>
    <n v="75344"/>
    <x v="7"/>
    <n v="2"/>
    <x v="1"/>
    <n v="1"/>
    <s v="Old"/>
    <n v="12"/>
  </r>
  <r>
    <n v="57"/>
    <n v="49014"/>
    <x v="7"/>
    <n v="4"/>
    <x v="0"/>
    <n v="1"/>
    <s v="Old"/>
    <n v="14"/>
  </r>
  <r>
    <n v="60"/>
    <n v="103352"/>
    <x v="0"/>
    <n v="1"/>
    <x v="1"/>
    <n v="0"/>
    <s v="Old"/>
    <n v="7"/>
  </r>
  <r>
    <n v="29"/>
    <n v="121279"/>
    <x v="1"/>
    <n v="5"/>
    <x v="1"/>
    <n v="0"/>
    <s v="Young"/>
    <n v="13"/>
  </r>
  <r>
    <n v="25"/>
    <n v="70324"/>
    <x v="6"/>
    <n v="0"/>
    <x v="1"/>
    <n v="1"/>
    <s v="Young"/>
    <n v="5"/>
  </r>
  <r>
    <n v="62"/>
    <n v="144529"/>
    <x v="10"/>
    <n v="2"/>
    <x v="0"/>
    <n v="1"/>
    <s v="Old"/>
    <n v="6"/>
  </r>
  <r>
    <n v="22"/>
    <n v="124075"/>
    <x v="2"/>
    <n v="3"/>
    <x v="1"/>
    <n v="1"/>
    <s v="Young"/>
    <n v="10"/>
  </r>
  <r>
    <n v="29"/>
    <n v="125638"/>
    <x v="5"/>
    <n v="1"/>
    <x v="0"/>
    <n v="1"/>
    <s v="Young"/>
    <n v="12"/>
  </r>
  <r>
    <n v="63"/>
    <n v="68698"/>
    <x v="0"/>
    <n v="1"/>
    <x v="0"/>
    <n v="0"/>
    <s v="Old"/>
    <n v="7"/>
  </r>
  <r>
    <n v="56"/>
    <n v="107169"/>
    <x v="7"/>
    <n v="1"/>
    <x v="0"/>
    <n v="1"/>
    <s v="Old"/>
    <n v="11"/>
  </r>
  <r>
    <n v="42"/>
    <n v="53384"/>
    <x v="6"/>
    <n v="3"/>
    <x v="0"/>
    <n v="0"/>
    <s v="Adult"/>
    <n v="8"/>
  </r>
  <r>
    <n v="42"/>
    <n v="33512"/>
    <x v="0"/>
    <n v="1"/>
    <x v="0"/>
    <n v="0"/>
    <s v="Adult"/>
    <n v="7"/>
  </r>
  <r>
    <n v="42"/>
    <n v="36066"/>
    <x v="2"/>
    <n v="1"/>
    <x v="1"/>
    <n v="1"/>
    <s v="Adult"/>
    <n v="8"/>
  </r>
  <r>
    <n v="54"/>
    <n v="61500"/>
    <x v="2"/>
    <n v="0"/>
    <x v="0"/>
    <n v="1"/>
    <s v="Adult"/>
    <n v="7"/>
  </r>
  <r>
    <n v="49"/>
    <n v="108743"/>
    <x v="3"/>
    <n v="0"/>
    <x v="1"/>
    <n v="0"/>
    <s v="Adult"/>
    <n v="9"/>
  </r>
  <r>
    <n v="58"/>
    <n v="115642"/>
    <x v="7"/>
    <n v="3"/>
    <x v="0"/>
    <n v="1"/>
    <s v="Old"/>
    <n v="13"/>
  </r>
  <r>
    <n v="53"/>
    <n v="109858"/>
    <x v="9"/>
    <n v="1"/>
    <x v="0"/>
    <n v="0"/>
    <s v="Adult"/>
    <n v="3"/>
  </r>
  <r>
    <n v="38"/>
    <n v="84800"/>
    <x v="1"/>
    <n v="1"/>
    <x v="0"/>
    <n v="0"/>
    <s v="Adult"/>
    <n v="9"/>
  </r>
  <r>
    <n v="27"/>
    <n v="93140"/>
    <x v="2"/>
    <n v="0"/>
    <x v="1"/>
    <n v="1"/>
    <s v="Young"/>
    <n v="7"/>
  </r>
  <r>
    <n v="21"/>
    <n v="130364"/>
    <x v="1"/>
    <n v="3"/>
    <x v="0"/>
    <n v="0"/>
    <s v="Young"/>
    <n v="11"/>
  </r>
  <r>
    <n v="53"/>
    <n v="142317"/>
    <x v="8"/>
    <n v="1"/>
    <x v="0"/>
    <n v="0"/>
    <s v="Adult"/>
    <n v="13"/>
  </r>
  <r>
    <n v="21"/>
    <n v="114954"/>
    <x v="1"/>
    <n v="3"/>
    <x v="1"/>
    <n v="0"/>
    <s v="Young"/>
    <n v="11"/>
  </r>
  <r>
    <n v="44"/>
    <n v="32387"/>
    <x v="9"/>
    <n v="1"/>
    <x v="1"/>
    <n v="1"/>
    <s v="Adult"/>
    <n v="3"/>
  </r>
  <r>
    <n v="24"/>
    <n v="86160"/>
    <x v="1"/>
    <n v="1"/>
    <x v="0"/>
    <n v="0"/>
    <s v="Young"/>
    <n v="9"/>
  </r>
  <r>
    <n v="24"/>
    <n v="89241"/>
    <x v="3"/>
    <n v="2"/>
    <x v="1"/>
    <n v="1"/>
    <s v="Young"/>
    <n v="11"/>
  </r>
  <r>
    <n v="38"/>
    <n v="103567"/>
    <x v="6"/>
    <n v="2"/>
    <x v="0"/>
    <n v="0"/>
    <s v="Adult"/>
    <n v="7"/>
  </r>
  <r>
    <n v="47"/>
    <n v="31799"/>
    <x v="10"/>
    <n v="2"/>
    <x v="0"/>
    <n v="1"/>
    <s v="Adult"/>
    <n v="6"/>
  </r>
  <r>
    <n v="63"/>
    <n v="149095"/>
    <x v="4"/>
    <n v="1"/>
    <x v="0"/>
    <n v="0"/>
    <s v="Old"/>
    <n v="4"/>
  </r>
  <r>
    <n v="52"/>
    <n v="65548"/>
    <x v="6"/>
    <n v="2"/>
    <x v="0"/>
    <n v="0"/>
    <s v="Adult"/>
    <n v="7"/>
  </r>
  <r>
    <n v="53"/>
    <n v="63895"/>
    <x v="6"/>
    <n v="2"/>
    <x v="1"/>
    <n v="0"/>
    <s v="Adult"/>
    <n v="7"/>
  </r>
  <r>
    <n v="48"/>
    <n v="120450"/>
    <x v="1"/>
    <n v="1"/>
    <x v="0"/>
    <n v="0"/>
    <s v="Adult"/>
    <n v="9"/>
  </r>
  <r>
    <n v="62"/>
    <n v="135669"/>
    <x v="1"/>
    <n v="0"/>
    <x v="1"/>
    <n v="0"/>
    <s v="Old"/>
    <n v="8"/>
  </r>
  <r>
    <n v="61"/>
    <n v="110171"/>
    <x v="2"/>
    <n v="0"/>
    <x v="1"/>
    <n v="0"/>
    <s v="Old"/>
    <n v="7"/>
  </r>
  <r>
    <n v="56"/>
    <n v="70379"/>
    <x v="3"/>
    <n v="1"/>
    <x v="1"/>
    <n v="0"/>
    <s v="Old"/>
    <n v="10"/>
  </r>
  <r>
    <n v="26"/>
    <n v="75414"/>
    <x v="0"/>
    <n v="3"/>
    <x v="0"/>
    <n v="0"/>
    <s v="Young"/>
    <n v="9"/>
  </r>
  <r>
    <n v="36"/>
    <n v="103071"/>
    <x v="2"/>
    <n v="5"/>
    <x v="0"/>
    <n v="0"/>
    <s v="Adult"/>
    <n v="12"/>
  </r>
  <r>
    <n v="54"/>
    <n v="142808"/>
    <x v="1"/>
    <n v="6"/>
    <x v="1"/>
    <n v="0"/>
    <s v="Adult"/>
    <n v="14"/>
  </r>
  <r>
    <n v="43"/>
    <n v="137668"/>
    <x v="0"/>
    <n v="1"/>
    <x v="0"/>
    <n v="1"/>
    <s v="Adult"/>
    <n v="7"/>
  </r>
  <r>
    <n v="62"/>
    <n v="98344"/>
    <x v="2"/>
    <n v="2"/>
    <x v="0"/>
    <n v="0"/>
    <s v="Old"/>
    <n v="9"/>
  </r>
  <r>
    <n v="44"/>
    <n v="108591"/>
    <x v="2"/>
    <n v="1"/>
    <x v="1"/>
    <n v="1"/>
    <s v="Adult"/>
    <n v="8"/>
  </r>
  <r>
    <n v="33"/>
    <n v="123141"/>
    <x v="0"/>
    <n v="5"/>
    <x v="1"/>
    <n v="1"/>
    <s v="Young"/>
    <n v="11"/>
  </r>
  <r>
    <n v="38"/>
    <n v="122201"/>
    <x v="6"/>
    <n v="2"/>
    <x v="1"/>
    <n v="1"/>
    <s v="Adult"/>
    <n v="7"/>
  </r>
  <r>
    <n v="33"/>
    <n v="128303"/>
    <x v="2"/>
    <n v="4"/>
    <x v="1"/>
    <n v="1"/>
    <s v="Young"/>
    <n v="11"/>
  </r>
  <r>
    <n v="57"/>
    <n v="34297"/>
    <x v="3"/>
    <n v="1"/>
    <x v="0"/>
    <n v="0"/>
    <s v="Old"/>
    <n v="10"/>
  </r>
  <r>
    <n v="63"/>
    <n v="139513"/>
    <x v="1"/>
    <n v="1"/>
    <x v="1"/>
    <n v="1"/>
    <s v="Old"/>
    <n v="9"/>
  </r>
  <r>
    <n v="59"/>
    <n v="116479"/>
    <x v="5"/>
    <n v="1"/>
    <x v="1"/>
    <n v="1"/>
    <s v="Old"/>
    <n v="12"/>
  </r>
  <r>
    <n v="62"/>
    <n v="128752"/>
    <x v="6"/>
    <n v="3"/>
    <x v="0"/>
    <n v="0"/>
    <s v="Old"/>
    <n v="8"/>
  </r>
  <r>
    <n v="37"/>
    <n v="35008"/>
    <x v="5"/>
    <n v="1"/>
    <x v="1"/>
    <n v="1"/>
    <s v="Adult"/>
    <n v="12"/>
  </r>
  <r>
    <n v="35"/>
    <n v="116813"/>
    <x v="6"/>
    <n v="0"/>
    <x v="0"/>
    <n v="0"/>
    <s v="Adult"/>
    <n v="5"/>
  </r>
  <r>
    <n v="38"/>
    <n v="145481"/>
    <x v="3"/>
    <n v="5"/>
    <x v="1"/>
    <n v="0"/>
    <s v="Adult"/>
    <n v="14"/>
  </r>
  <r>
    <n v="43"/>
    <n v="46820"/>
    <x v="0"/>
    <n v="1"/>
    <x v="1"/>
    <n v="1"/>
    <s v="Adult"/>
    <n v="7"/>
  </r>
  <r>
    <n v="50"/>
    <n v="101548"/>
    <x v="0"/>
    <n v="2"/>
    <x v="0"/>
    <n v="0"/>
    <s v="Adult"/>
    <n v="8"/>
  </r>
  <r>
    <n v="54"/>
    <n v="52253"/>
    <x v="2"/>
    <n v="0"/>
    <x v="1"/>
    <n v="0"/>
    <s v="Adult"/>
    <n v="7"/>
  </r>
  <r>
    <n v="24"/>
    <n v="59202"/>
    <x v="0"/>
    <n v="8"/>
    <x v="1"/>
    <n v="0"/>
    <s v="Young"/>
    <n v="14"/>
  </r>
  <r>
    <n v="23"/>
    <n v="59236"/>
    <x v="3"/>
    <n v="4"/>
    <x v="0"/>
    <n v="1"/>
    <s v="Young"/>
    <n v="13"/>
  </r>
  <r>
    <n v="27"/>
    <n v="97156"/>
    <x v="15"/>
    <n v="2"/>
    <x v="0"/>
    <n v="0"/>
    <s v="Young"/>
    <n v="18"/>
  </r>
  <r>
    <n v="38"/>
    <n v="141888"/>
    <x v="4"/>
    <n v="1"/>
    <x v="1"/>
    <n v="0"/>
    <s v="Adult"/>
    <n v="4"/>
  </r>
  <r>
    <n v="62"/>
    <n v="90263"/>
    <x v="1"/>
    <n v="3"/>
    <x v="0"/>
    <n v="1"/>
    <s v="Old"/>
    <n v="11"/>
  </r>
  <r>
    <n v="27"/>
    <n v="148996"/>
    <x v="2"/>
    <n v="3"/>
    <x v="1"/>
    <n v="1"/>
    <s v="Young"/>
    <n v="10"/>
  </r>
  <r>
    <n v="60"/>
    <n v="129252"/>
    <x v="3"/>
    <n v="5"/>
    <x v="0"/>
    <n v="1"/>
    <s v="Old"/>
    <n v="14"/>
  </r>
  <r>
    <n v="26"/>
    <n v="148632"/>
    <x v="2"/>
    <n v="2"/>
    <x v="1"/>
    <n v="1"/>
    <s v="Young"/>
    <n v="9"/>
  </r>
  <r>
    <n v="42"/>
    <n v="104855"/>
    <x v="1"/>
    <n v="3"/>
    <x v="0"/>
    <n v="0"/>
    <s v="Adult"/>
    <n v="11"/>
  </r>
  <r>
    <n v="21"/>
    <n v="46575"/>
    <x v="3"/>
    <n v="0"/>
    <x v="1"/>
    <n v="1"/>
    <s v="Young"/>
    <n v="9"/>
  </r>
  <r>
    <n v="24"/>
    <n v="42204"/>
    <x v="3"/>
    <n v="5"/>
    <x v="0"/>
    <n v="1"/>
    <s v="Young"/>
    <n v="14"/>
  </r>
  <r>
    <n v="63"/>
    <n v="41952"/>
    <x v="1"/>
    <n v="1"/>
    <x v="1"/>
    <n v="1"/>
    <s v="Old"/>
    <n v="9"/>
  </r>
  <r>
    <n v="49"/>
    <n v="113323"/>
    <x v="3"/>
    <n v="4"/>
    <x v="0"/>
    <n v="1"/>
    <s v="Adult"/>
    <n v="13"/>
  </r>
  <r>
    <n v="41"/>
    <n v="81142"/>
    <x v="1"/>
    <n v="1"/>
    <x v="0"/>
    <n v="0"/>
    <s v="Adult"/>
    <n v="9"/>
  </r>
  <r>
    <n v="46"/>
    <n v="63872"/>
    <x v="3"/>
    <n v="0"/>
    <x v="0"/>
    <n v="1"/>
    <s v="Adult"/>
    <n v="9"/>
  </r>
  <r>
    <n v="34"/>
    <n v="59376"/>
    <x v="1"/>
    <n v="3"/>
    <x v="0"/>
    <n v="0"/>
    <s v="Young"/>
    <n v="11"/>
  </r>
  <r>
    <n v="29"/>
    <n v="96084"/>
    <x v="2"/>
    <n v="1"/>
    <x v="1"/>
    <n v="0"/>
    <s v="Young"/>
    <n v="8"/>
  </r>
  <r>
    <n v="32"/>
    <n v="41640"/>
    <x v="7"/>
    <n v="0"/>
    <x v="0"/>
    <n v="0"/>
    <s v="Young"/>
    <n v="10"/>
  </r>
  <r>
    <n v="62"/>
    <n v="56437"/>
    <x v="1"/>
    <n v="4"/>
    <x v="1"/>
    <n v="0"/>
    <s v="Old"/>
    <n v="12"/>
  </r>
  <r>
    <n v="26"/>
    <n v="117681"/>
    <x v="2"/>
    <n v="2"/>
    <x v="0"/>
    <n v="0"/>
    <s v="Young"/>
    <n v="9"/>
  </r>
  <r>
    <n v="40"/>
    <n v="37903"/>
    <x v="2"/>
    <n v="3"/>
    <x v="1"/>
    <n v="0"/>
    <s v="Adult"/>
    <n v="10"/>
  </r>
  <r>
    <n v="44"/>
    <n v="113704"/>
    <x v="11"/>
    <n v="2"/>
    <x v="1"/>
    <n v="1"/>
    <s v="Adult"/>
    <n v="15"/>
  </r>
  <r>
    <n v="47"/>
    <n v="56863"/>
    <x v="7"/>
    <n v="2"/>
    <x v="0"/>
    <n v="0"/>
    <s v="Adult"/>
    <n v="12"/>
  </r>
  <r>
    <n v="58"/>
    <n v="73381"/>
    <x v="2"/>
    <n v="4"/>
    <x v="0"/>
    <n v="0"/>
    <s v="Old"/>
    <n v="11"/>
  </r>
  <r>
    <n v="28"/>
    <n v="58548"/>
    <x v="2"/>
    <n v="2"/>
    <x v="1"/>
    <n v="0"/>
    <s v="Young"/>
    <n v="9"/>
  </r>
  <r>
    <n v="21"/>
    <n v="79956"/>
    <x v="1"/>
    <n v="0"/>
    <x v="0"/>
    <n v="1"/>
    <s v="Young"/>
    <n v="8"/>
  </r>
  <r>
    <n v="44"/>
    <n v="104526"/>
    <x v="2"/>
    <n v="2"/>
    <x v="0"/>
    <n v="0"/>
    <s v="Adult"/>
    <n v="9"/>
  </r>
  <r>
    <n v="27"/>
    <n v="41467"/>
    <x v="2"/>
    <n v="1"/>
    <x v="1"/>
    <n v="1"/>
    <s v="Young"/>
    <n v="8"/>
  </r>
  <r>
    <n v="39"/>
    <n v="87954"/>
    <x v="3"/>
    <n v="2"/>
    <x v="0"/>
    <n v="0"/>
    <s v="Adult"/>
    <n v="11"/>
  </r>
  <r>
    <n v="42"/>
    <n v="53901"/>
    <x v="0"/>
    <n v="1"/>
    <x v="0"/>
    <n v="0"/>
    <s v="Adult"/>
    <n v="7"/>
  </r>
  <r>
    <n v="55"/>
    <n v="85983"/>
    <x v="2"/>
    <n v="3"/>
    <x v="0"/>
    <n v="1"/>
    <s v="Old"/>
    <n v="10"/>
  </r>
  <r>
    <n v="50"/>
    <n v="53301"/>
    <x v="6"/>
    <n v="2"/>
    <x v="0"/>
    <n v="1"/>
    <s v="Adult"/>
    <n v="7"/>
  </r>
  <r>
    <n v="49"/>
    <n v="132542"/>
    <x v="2"/>
    <n v="0"/>
    <x v="0"/>
    <n v="0"/>
    <s v="Adult"/>
    <n v="7"/>
  </r>
  <r>
    <n v="42"/>
    <n v="115180"/>
    <x v="6"/>
    <n v="2"/>
    <x v="0"/>
    <n v="0"/>
    <s v="Adult"/>
    <n v="7"/>
  </r>
  <r>
    <n v="31"/>
    <n v="99903"/>
    <x v="0"/>
    <n v="3"/>
    <x v="0"/>
    <n v="0"/>
    <s v="Young"/>
    <n v="9"/>
  </r>
  <r>
    <n v="40"/>
    <n v="133955"/>
    <x v="6"/>
    <n v="1"/>
    <x v="0"/>
    <n v="1"/>
    <s v="Adult"/>
    <n v="6"/>
  </r>
  <r>
    <n v="49"/>
    <n v="46204"/>
    <x v="1"/>
    <n v="0"/>
    <x v="0"/>
    <n v="0"/>
    <s v="Adult"/>
    <n v="8"/>
  </r>
  <r>
    <n v="61"/>
    <n v="49755"/>
    <x v="2"/>
    <n v="2"/>
    <x v="0"/>
    <n v="0"/>
    <s v="Old"/>
    <n v="9"/>
  </r>
  <r>
    <n v="62"/>
    <n v="89817"/>
    <x v="1"/>
    <n v="2"/>
    <x v="1"/>
    <n v="1"/>
    <s v="Old"/>
    <n v="10"/>
  </r>
  <r>
    <n v="54"/>
    <n v="32093"/>
    <x v="1"/>
    <n v="5"/>
    <x v="0"/>
    <n v="1"/>
    <s v="Adult"/>
    <n v="13"/>
  </r>
  <r>
    <n v="21"/>
    <n v="99537"/>
    <x v="8"/>
    <n v="4"/>
    <x v="0"/>
    <n v="1"/>
    <s v="Young"/>
    <n v="16"/>
  </r>
  <r>
    <n v="51"/>
    <n v="126319"/>
    <x v="1"/>
    <n v="3"/>
    <x v="1"/>
    <n v="1"/>
    <s v="Adult"/>
    <n v="11"/>
  </r>
  <r>
    <n v="50"/>
    <n v="52940"/>
    <x v="10"/>
    <n v="3"/>
    <x v="0"/>
    <n v="1"/>
    <s v="Adult"/>
    <n v="7"/>
  </r>
  <r>
    <n v="38"/>
    <n v="103346"/>
    <x v="1"/>
    <n v="1"/>
    <x v="0"/>
    <n v="1"/>
    <s v="Adult"/>
    <n v="9"/>
  </r>
  <r>
    <n v="37"/>
    <n v="74040"/>
    <x v="3"/>
    <n v="2"/>
    <x v="1"/>
    <n v="1"/>
    <s v="Adult"/>
    <n v="11"/>
  </r>
  <r>
    <n v="58"/>
    <n v="67322"/>
    <x v="2"/>
    <n v="3"/>
    <x v="0"/>
    <n v="1"/>
    <s v="Old"/>
    <n v="10"/>
  </r>
  <r>
    <n v="34"/>
    <n v="121544"/>
    <x v="0"/>
    <n v="2"/>
    <x v="0"/>
    <n v="0"/>
    <s v="Young"/>
    <n v="8"/>
  </r>
  <r>
    <n v="43"/>
    <n v="114437"/>
    <x v="7"/>
    <n v="3"/>
    <x v="0"/>
    <n v="0"/>
    <s v="Adult"/>
    <n v="13"/>
  </r>
  <r>
    <n v="45"/>
    <n v="122969"/>
    <x v="6"/>
    <n v="1"/>
    <x v="0"/>
    <n v="1"/>
    <s v="Adult"/>
    <n v="6"/>
  </r>
  <r>
    <n v="35"/>
    <n v="137001"/>
    <x v="2"/>
    <n v="0"/>
    <x v="1"/>
    <n v="1"/>
    <s v="Adult"/>
    <n v="7"/>
  </r>
  <r>
    <n v="42"/>
    <n v="117725"/>
    <x v="10"/>
    <n v="3"/>
    <x v="0"/>
    <n v="0"/>
    <s v="Adult"/>
    <n v="7"/>
  </r>
  <r>
    <n v="23"/>
    <n v="145784"/>
    <x v="2"/>
    <n v="0"/>
    <x v="1"/>
    <n v="1"/>
    <s v="Young"/>
    <n v="7"/>
  </r>
  <r>
    <n v="39"/>
    <n v="140675"/>
    <x v="3"/>
    <n v="2"/>
    <x v="0"/>
    <n v="1"/>
    <s v="Adult"/>
    <n v="11"/>
  </r>
  <r>
    <n v="64"/>
    <n v="124266"/>
    <x v="0"/>
    <n v="1"/>
    <x v="1"/>
    <n v="1"/>
    <s v="Old"/>
    <n v="7"/>
  </r>
  <r>
    <n v="54"/>
    <n v="39236"/>
    <x v="7"/>
    <n v="2"/>
    <x v="1"/>
    <n v="1"/>
    <s v="Adult"/>
    <n v="12"/>
  </r>
  <r>
    <n v="55"/>
    <n v="142073"/>
    <x v="4"/>
    <n v="0"/>
    <x v="0"/>
    <n v="0"/>
    <s v="Old"/>
    <n v="3"/>
  </r>
  <r>
    <n v="21"/>
    <n v="102597"/>
    <x v="0"/>
    <n v="4"/>
    <x v="0"/>
    <n v="1"/>
    <s v="Young"/>
    <n v="10"/>
  </r>
  <r>
    <n v="41"/>
    <n v="114124"/>
    <x v="6"/>
    <n v="1"/>
    <x v="1"/>
    <n v="1"/>
    <s v="Adult"/>
    <n v="6"/>
  </r>
  <r>
    <n v="49"/>
    <n v="33902"/>
    <x v="0"/>
    <n v="1"/>
    <x v="0"/>
    <n v="0"/>
    <s v="Adult"/>
    <n v="7"/>
  </r>
  <r>
    <n v="26"/>
    <n v="129656"/>
    <x v="10"/>
    <n v="1"/>
    <x v="0"/>
    <n v="0"/>
    <s v="Young"/>
    <n v="5"/>
  </r>
  <r>
    <n v="57"/>
    <n v="64364"/>
    <x v="0"/>
    <n v="0"/>
    <x v="1"/>
    <n v="1"/>
    <s v="Old"/>
    <n v="6"/>
  </r>
  <r>
    <n v="21"/>
    <n v="137071"/>
    <x v="4"/>
    <n v="1"/>
    <x v="0"/>
    <n v="0"/>
    <s v="Young"/>
    <n v="4"/>
  </r>
  <r>
    <n v="21"/>
    <n v="128983"/>
    <x v="10"/>
    <n v="0"/>
    <x v="1"/>
    <n v="1"/>
    <s v="Young"/>
    <n v="4"/>
  </r>
  <r>
    <n v="47"/>
    <n v="124410"/>
    <x v="4"/>
    <n v="1"/>
    <x v="1"/>
    <n v="0"/>
    <s v="Adult"/>
    <n v="4"/>
  </r>
  <r>
    <n v="41"/>
    <n v="50096"/>
    <x v="11"/>
    <n v="0"/>
    <x v="1"/>
    <n v="1"/>
    <s v="Adult"/>
    <n v="13"/>
  </r>
  <r>
    <n v="36"/>
    <n v="42020"/>
    <x v="2"/>
    <n v="0"/>
    <x v="1"/>
    <n v="0"/>
    <s v="Adult"/>
    <n v="7"/>
  </r>
  <r>
    <n v="64"/>
    <n v="88473"/>
    <x v="1"/>
    <n v="1"/>
    <x v="1"/>
    <n v="0"/>
    <s v="Old"/>
    <n v="9"/>
  </r>
  <r>
    <n v="60"/>
    <n v="140400"/>
    <x v="1"/>
    <n v="1"/>
    <x v="1"/>
    <n v="0"/>
    <s v="Old"/>
    <n v="9"/>
  </r>
  <r>
    <n v="46"/>
    <n v="74153"/>
    <x v="2"/>
    <n v="2"/>
    <x v="0"/>
    <n v="0"/>
    <s v="Adult"/>
    <n v="9"/>
  </r>
  <r>
    <n v="36"/>
    <n v="71277"/>
    <x v="10"/>
    <n v="2"/>
    <x v="0"/>
    <n v="0"/>
    <s v="Adult"/>
    <n v="6"/>
  </r>
  <r>
    <n v="48"/>
    <n v="117221"/>
    <x v="0"/>
    <n v="1"/>
    <x v="0"/>
    <n v="0"/>
    <s v="Adult"/>
    <n v="7"/>
  </r>
  <r>
    <n v="21"/>
    <n v="68502"/>
    <x v="7"/>
    <n v="4"/>
    <x v="1"/>
    <n v="1"/>
    <s v="Young"/>
    <n v="14"/>
  </r>
  <r>
    <n v="56"/>
    <n v="45675"/>
    <x v="0"/>
    <n v="1"/>
    <x v="0"/>
    <n v="1"/>
    <s v="Old"/>
    <n v="7"/>
  </r>
  <r>
    <n v="30"/>
    <n v="54365"/>
    <x v="0"/>
    <n v="4"/>
    <x v="0"/>
    <n v="0"/>
    <s v="Young"/>
    <n v="10"/>
  </r>
  <r>
    <n v="63"/>
    <n v="117812"/>
    <x v="7"/>
    <n v="1"/>
    <x v="0"/>
    <n v="1"/>
    <s v="Old"/>
    <n v="11"/>
  </r>
  <r>
    <n v="37"/>
    <n v="148384"/>
    <x v="3"/>
    <n v="2"/>
    <x v="0"/>
    <n v="0"/>
    <s v="Adult"/>
    <n v="11"/>
  </r>
  <r>
    <n v="43"/>
    <n v="108229"/>
    <x v="0"/>
    <n v="0"/>
    <x v="0"/>
    <n v="1"/>
    <s v="Adult"/>
    <n v="6"/>
  </r>
  <r>
    <n v="27"/>
    <n v="119049"/>
    <x v="0"/>
    <n v="2"/>
    <x v="1"/>
    <n v="0"/>
    <s v="Young"/>
    <n v="8"/>
  </r>
  <r>
    <n v="64"/>
    <n v="82148"/>
    <x v="2"/>
    <n v="2"/>
    <x v="0"/>
    <n v="0"/>
    <s v="Old"/>
    <n v="9"/>
  </r>
  <r>
    <n v="27"/>
    <n v="119157"/>
    <x v="2"/>
    <n v="1"/>
    <x v="0"/>
    <n v="1"/>
    <s v="Young"/>
    <n v="8"/>
  </r>
  <r>
    <n v="64"/>
    <n v="119247"/>
    <x v="6"/>
    <n v="0"/>
    <x v="0"/>
    <n v="0"/>
    <s v="Old"/>
    <n v="5"/>
  </r>
  <r>
    <n v="35"/>
    <n v="135711"/>
    <x v="5"/>
    <n v="1"/>
    <x v="1"/>
    <n v="1"/>
    <s v="Adult"/>
    <n v="12"/>
  </r>
  <r>
    <n v="54"/>
    <n v="140090"/>
    <x v="1"/>
    <n v="3"/>
    <x v="1"/>
    <n v="0"/>
    <s v="Adult"/>
    <n v="11"/>
  </r>
  <r>
    <n v="65"/>
    <n v="123321"/>
    <x v="2"/>
    <n v="3"/>
    <x v="1"/>
    <n v="0"/>
    <s v="Old"/>
    <n v="10"/>
  </r>
  <r>
    <n v="24"/>
    <n v="98078"/>
    <x v="2"/>
    <n v="0"/>
    <x v="1"/>
    <n v="1"/>
    <s v="Young"/>
    <n v="7"/>
  </r>
  <r>
    <n v="34"/>
    <n v="112598"/>
    <x v="2"/>
    <n v="2"/>
    <x v="1"/>
    <n v="1"/>
    <s v="Young"/>
    <n v="9"/>
  </r>
  <r>
    <n v="34"/>
    <n v="100902"/>
    <x v="0"/>
    <n v="0"/>
    <x v="1"/>
    <n v="1"/>
    <s v="Young"/>
    <n v="6"/>
  </r>
  <r>
    <n v="36"/>
    <n v="56465"/>
    <x v="0"/>
    <n v="3"/>
    <x v="0"/>
    <n v="0"/>
    <s v="Adult"/>
    <n v="9"/>
  </r>
  <r>
    <n v="27"/>
    <n v="62286"/>
    <x v="1"/>
    <n v="0"/>
    <x v="0"/>
    <n v="0"/>
    <s v="Young"/>
    <n v="8"/>
  </r>
  <r>
    <n v="52"/>
    <n v="84795"/>
    <x v="2"/>
    <n v="2"/>
    <x v="0"/>
    <n v="1"/>
    <s v="Adult"/>
    <n v="9"/>
  </r>
  <r>
    <n v="39"/>
    <n v="70178"/>
    <x v="10"/>
    <n v="2"/>
    <x v="1"/>
    <n v="0"/>
    <s v="Adult"/>
    <n v="6"/>
  </r>
  <r>
    <n v="22"/>
    <n v="138139"/>
    <x v="9"/>
    <n v="3"/>
    <x v="0"/>
    <n v="0"/>
    <s v="Young"/>
    <n v="5"/>
  </r>
  <r>
    <n v="30"/>
    <n v="109183"/>
    <x v="2"/>
    <n v="3"/>
    <x v="1"/>
    <n v="1"/>
    <s v="Young"/>
    <n v="10"/>
  </r>
  <r>
    <n v="37"/>
    <n v="133845"/>
    <x v="5"/>
    <n v="0"/>
    <x v="0"/>
    <n v="1"/>
    <s v="Adult"/>
    <n v="11"/>
  </r>
  <r>
    <n v="57"/>
    <n v="79986"/>
    <x v="4"/>
    <n v="2"/>
    <x v="0"/>
    <n v="0"/>
    <s v="Old"/>
    <n v="5"/>
  </r>
  <r>
    <n v="32"/>
    <n v="73201"/>
    <x v="0"/>
    <n v="2"/>
    <x v="0"/>
    <n v="0"/>
    <s v="Young"/>
    <n v="8"/>
  </r>
  <r>
    <n v="26"/>
    <n v="73315"/>
    <x v="2"/>
    <n v="4"/>
    <x v="0"/>
    <n v="0"/>
    <s v="Young"/>
    <n v="11"/>
  </r>
  <r>
    <n v="42"/>
    <n v="105396"/>
    <x v="12"/>
    <n v="2"/>
    <x v="0"/>
    <n v="0"/>
    <s v="Adult"/>
    <n v="3"/>
  </r>
  <r>
    <n v="52"/>
    <n v="85178"/>
    <x v="2"/>
    <n v="1"/>
    <x v="1"/>
    <n v="1"/>
    <s v="Adult"/>
    <n v="8"/>
  </r>
  <r>
    <n v="61"/>
    <n v="40745"/>
    <x v="6"/>
    <n v="3"/>
    <x v="1"/>
    <n v="1"/>
    <s v="Old"/>
    <n v="8"/>
  </r>
  <r>
    <n v="40"/>
    <n v="102354"/>
    <x v="3"/>
    <n v="4"/>
    <x v="0"/>
    <n v="0"/>
    <s v="Adult"/>
    <n v="13"/>
  </r>
  <r>
    <n v="21"/>
    <n v="109637"/>
    <x v="0"/>
    <n v="1"/>
    <x v="1"/>
    <n v="1"/>
    <s v="Young"/>
    <n v="7"/>
  </r>
  <r>
    <n v="26"/>
    <n v="35028"/>
    <x v="7"/>
    <n v="3"/>
    <x v="0"/>
    <n v="1"/>
    <s v="Young"/>
    <n v="13"/>
  </r>
  <r>
    <n v="39"/>
    <n v="128261"/>
    <x v="6"/>
    <n v="2"/>
    <x v="0"/>
    <n v="1"/>
    <s v="Adult"/>
    <n v="7"/>
  </r>
  <r>
    <n v="38"/>
    <n v="78566"/>
    <x v="10"/>
    <n v="3"/>
    <x v="0"/>
    <n v="0"/>
    <s v="Adult"/>
    <n v="7"/>
  </r>
  <r>
    <n v="26"/>
    <n v="73722"/>
    <x v="4"/>
    <n v="2"/>
    <x v="1"/>
    <n v="0"/>
    <s v="Young"/>
    <n v="5"/>
  </r>
  <r>
    <n v="65"/>
    <n v="116623"/>
    <x v="6"/>
    <n v="3"/>
    <x v="1"/>
    <n v="1"/>
    <s v="Old"/>
    <n v="8"/>
  </r>
  <r>
    <n v="53"/>
    <n v="141074"/>
    <x v="10"/>
    <n v="4"/>
    <x v="0"/>
    <n v="0"/>
    <s v="Adult"/>
    <n v="8"/>
  </r>
  <r>
    <n v="43"/>
    <n v="104974"/>
    <x v="10"/>
    <n v="2"/>
    <x v="1"/>
    <n v="1"/>
    <s v="Adult"/>
    <n v="6"/>
  </r>
  <r>
    <n v="43"/>
    <n v="113692"/>
    <x v="0"/>
    <n v="1"/>
    <x v="1"/>
    <n v="1"/>
    <s v="Adult"/>
    <n v="7"/>
  </r>
  <r>
    <n v="46"/>
    <n v="114084"/>
    <x v="6"/>
    <n v="3"/>
    <x v="1"/>
    <n v="1"/>
    <s v="Adult"/>
    <n v="8"/>
  </r>
  <r>
    <n v="33"/>
    <n v="69879"/>
    <x v="2"/>
    <n v="1"/>
    <x v="0"/>
    <n v="1"/>
    <s v="Young"/>
    <n v="8"/>
  </r>
  <r>
    <n v="27"/>
    <n v="54767"/>
    <x v="6"/>
    <n v="5"/>
    <x v="0"/>
    <n v="1"/>
    <s v="Young"/>
    <n v="10"/>
  </r>
  <r>
    <n v="35"/>
    <n v="147523"/>
    <x v="2"/>
    <n v="1"/>
    <x v="1"/>
    <n v="0"/>
    <s v="Adult"/>
    <n v="8"/>
  </r>
  <r>
    <n v="64"/>
    <n v="147353"/>
    <x v="0"/>
    <n v="2"/>
    <x v="1"/>
    <n v="0"/>
    <s v="Old"/>
    <n v="8"/>
  </r>
  <r>
    <n v="47"/>
    <n v="134417"/>
    <x v="4"/>
    <n v="2"/>
    <x v="0"/>
    <n v="0"/>
    <s v="Adult"/>
    <n v="5"/>
  </r>
  <r>
    <n v="46"/>
    <n v="98099"/>
    <x v="2"/>
    <n v="1"/>
    <x v="0"/>
    <n v="0"/>
    <s v="Adult"/>
    <n v="8"/>
  </r>
  <r>
    <n v="53"/>
    <n v="78657"/>
    <x v="7"/>
    <n v="3"/>
    <x v="0"/>
    <n v="1"/>
    <s v="Adult"/>
    <n v="13"/>
  </r>
  <r>
    <n v="35"/>
    <n v="38498"/>
    <x v="2"/>
    <n v="1"/>
    <x v="0"/>
    <n v="0"/>
    <s v="Adult"/>
    <n v="8"/>
  </r>
  <r>
    <n v="56"/>
    <n v="103667"/>
    <x v="2"/>
    <n v="2"/>
    <x v="0"/>
    <n v="0"/>
    <s v="Old"/>
    <n v="9"/>
  </r>
  <r>
    <n v="65"/>
    <n v="55107"/>
    <x v="1"/>
    <n v="5"/>
    <x v="0"/>
    <n v="0"/>
    <s v="Old"/>
    <n v="13"/>
  </r>
  <r>
    <n v="47"/>
    <n v="58793"/>
    <x v="0"/>
    <n v="4"/>
    <x v="0"/>
    <n v="1"/>
    <s v="Adult"/>
    <n v="10"/>
  </r>
  <r>
    <n v="25"/>
    <n v="32696"/>
    <x v="2"/>
    <n v="0"/>
    <x v="0"/>
    <n v="0"/>
    <s v="Young"/>
    <n v="7"/>
  </r>
  <r>
    <n v="22"/>
    <n v="83839"/>
    <x v="2"/>
    <n v="1"/>
    <x v="1"/>
    <n v="1"/>
    <s v="Young"/>
    <n v="8"/>
  </r>
  <r>
    <n v="53"/>
    <n v="119241"/>
    <x v="0"/>
    <n v="3"/>
    <x v="0"/>
    <n v="0"/>
    <s v="Adult"/>
    <n v="9"/>
  </r>
  <r>
    <n v="36"/>
    <n v="53397"/>
    <x v="1"/>
    <n v="1"/>
    <x v="0"/>
    <n v="1"/>
    <s v="Adult"/>
    <n v="9"/>
  </r>
  <r>
    <n v="43"/>
    <n v="37704"/>
    <x v="2"/>
    <n v="2"/>
    <x v="0"/>
    <n v="0"/>
    <s v="Adult"/>
    <n v="9"/>
  </r>
  <r>
    <n v="58"/>
    <n v="46442"/>
    <x v="6"/>
    <n v="1"/>
    <x v="1"/>
    <n v="0"/>
    <s v="Old"/>
    <n v="6"/>
  </r>
  <r>
    <n v="36"/>
    <n v="93788"/>
    <x v="2"/>
    <n v="2"/>
    <x v="1"/>
    <n v="0"/>
    <s v="Adult"/>
    <n v="9"/>
  </r>
  <r>
    <n v="34"/>
    <n v="39765"/>
    <x v="6"/>
    <n v="1"/>
    <x v="0"/>
    <n v="1"/>
    <s v="Young"/>
    <n v="6"/>
  </r>
  <r>
    <n v="49"/>
    <n v="145828"/>
    <x v="3"/>
    <n v="4"/>
    <x v="1"/>
    <n v="1"/>
    <s v="Adult"/>
    <n v="13"/>
  </r>
  <r>
    <n v="46"/>
    <n v="40002"/>
    <x v="10"/>
    <n v="1"/>
    <x v="1"/>
    <n v="1"/>
    <s v="Adult"/>
    <n v="5"/>
  </r>
  <r>
    <n v="55"/>
    <n v="41390"/>
    <x v="1"/>
    <n v="1"/>
    <x v="1"/>
    <n v="0"/>
    <s v="Old"/>
    <n v="9"/>
  </r>
  <r>
    <n v="35"/>
    <n v="74436"/>
    <x v="2"/>
    <n v="3"/>
    <x v="1"/>
    <n v="0"/>
    <s v="Adult"/>
    <n v="10"/>
  </r>
  <r>
    <n v="23"/>
    <n v="114482"/>
    <x v="3"/>
    <n v="3"/>
    <x v="0"/>
    <n v="0"/>
    <s v="Young"/>
    <n v="12"/>
  </r>
  <r>
    <n v="43"/>
    <n v="147540"/>
    <x v="7"/>
    <n v="2"/>
    <x v="0"/>
    <n v="1"/>
    <s v="Adult"/>
    <n v="12"/>
  </r>
  <r>
    <n v="49"/>
    <n v="144548"/>
    <x v="3"/>
    <n v="1"/>
    <x v="1"/>
    <n v="0"/>
    <s v="Adult"/>
    <n v="10"/>
  </r>
  <r>
    <n v="54"/>
    <n v="36641"/>
    <x v="6"/>
    <n v="5"/>
    <x v="0"/>
    <n v="0"/>
    <s v="Adult"/>
    <n v="10"/>
  </r>
  <r>
    <n v="53"/>
    <n v="63709"/>
    <x v="1"/>
    <n v="1"/>
    <x v="0"/>
    <n v="0"/>
    <s v="Adult"/>
    <n v="9"/>
  </r>
  <r>
    <n v="61"/>
    <n v="141119"/>
    <x v="2"/>
    <n v="1"/>
    <x v="1"/>
    <n v="1"/>
    <s v="Old"/>
    <n v="8"/>
  </r>
  <r>
    <n v="61"/>
    <n v="69309"/>
    <x v="1"/>
    <n v="1"/>
    <x v="0"/>
    <n v="1"/>
    <s v="Old"/>
    <n v="9"/>
  </r>
  <r>
    <n v="43"/>
    <n v="45624"/>
    <x v="2"/>
    <n v="0"/>
    <x v="1"/>
    <n v="1"/>
    <s v="Adult"/>
    <n v="7"/>
  </r>
  <r>
    <n v="27"/>
    <n v="39966"/>
    <x v="7"/>
    <n v="3"/>
    <x v="1"/>
    <n v="1"/>
    <s v="Young"/>
    <n v="13"/>
  </r>
  <r>
    <n v="23"/>
    <n v="119350"/>
    <x v="0"/>
    <n v="2"/>
    <x v="0"/>
    <n v="0"/>
    <s v="Young"/>
    <n v="8"/>
  </r>
  <r>
    <n v="52"/>
    <n v="64189"/>
    <x v="6"/>
    <n v="1"/>
    <x v="0"/>
    <n v="0"/>
    <s v="Adult"/>
    <n v="6"/>
  </r>
  <r>
    <n v="51"/>
    <n v="101301"/>
    <x v="1"/>
    <n v="1"/>
    <x v="0"/>
    <n v="0"/>
    <s v="Adult"/>
    <n v="9"/>
  </r>
  <r>
    <n v="38"/>
    <n v="125758"/>
    <x v="10"/>
    <n v="2"/>
    <x v="1"/>
    <n v="0"/>
    <s v="Adult"/>
    <n v="6"/>
  </r>
  <r>
    <n v="63"/>
    <n v="145123"/>
    <x v="1"/>
    <n v="1"/>
    <x v="0"/>
    <n v="1"/>
    <s v="Old"/>
    <n v="9"/>
  </r>
  <r>
    <n v="27"/>
    <n v="47223"/>
    <x v="0"/>
    <n v="3"/>
    <x v="1"/>
    <n v="0"/>
    <s v="Young"/>
    <n v="9"/>
  </r>
  <r>
    <n v="61"/>
    <n v="132305"/>
    <x v="0"/>
    <n v="2"/>
    <x v="1"/>
    <n v="0"/>
    <s v="Old"/>
    <n v="8"/>
  </r>
  <r>
    <n v="21"/>
    <n v="108183"/>
    <x v="3"/>
    <n v="4"/>
    <x v="0"/>
    <n v="0"/>
    <s v="Young"/>
    <n v="13"/>
  </r>
  <r>
    <n v="34"/>
    <n v="133552"/>
    <x v="6"/>
    <n v="5"/>
    <x v="0"/>
    <n v="0"/>
    <s v="Young"/>
    <n v="10"/>
  </r>
  <r>
    <n v="52"/>
    <n v="34959"/>
    <x v="0"/>
    <n v="1"/>
    <x v="1"/>
    <n v="1"/>
    <s v="Adult"/>
    <n v="7"/>
  </r>
  <r>
    <n v="26"/>
    <n v="57257"/>
    <x v="10"/>
    <n v="2"/>
    <x v="0"/>
    <n v="0"/>
    <s v="Young"/>
    <n v="6"/>
  </r>
  <r>
    <n v="59"/>
    <n v="127520"/>
    <x v="1"/>
    <n v="3"/>
    <x v="0"/>
    <n v="1"/>
    <s v="Old"/>
    <n v="11"/>
  </r>
  <r>
    <n v="30"/>
    <n v="80802"/>
    <x v="6"/>
    <n v="1"/>
    <x v="0"/>
    <n v="0"/>
    <s v="Young"/>
    <n v="6"/>
  </r>
  <r>
    <n v="27"/>
    <n v="117748"/>
    <x v="6"/>
    <n v="1"/>
    <x v="0"/>
    <n v="1"/>
    <s v="Young"/>
    <n v="6"/>
  </r>
  <r>
    <n v="46"/>
    <n v="146949"/>
    <x v="1"/>
    <n v="5"/>
    <x v="0"/>
    <n v="0"/>
    <s v="Adult"/>
    <n v="13"/>
  </r>
  <r>
    <n v="54"/>
    <n v="57215"/>
    <x v="7"/>
    <n v="1"/>
    <x v="1"/>
    <n v="0"/>
    <s v="Adult"/>
    <n v="11"/>
  </r>
  <r>
    <n v="50"/>
    <n v="85046"/>
    <x v="4"/>
    <n v="4"/>
    <x v="0"/>
    <n v="1"/>
    <s v="Adult"/>
    <n v="7"/>
  </r>
  <r>
    <n v="56"/>
    <n v="132193"/>
    <x v="14"/>
    <n v="2"/>
    <x v="1"/>
    <n v="1"/>
    <s v="Old"/>
    <n v="16"/>
  </r>
  <r>
    <n v="41"/>
    <n v="124593"/>
    <x v="6"/>
    <n v="0"/>
    <x v="0"/>
    <n v="0"/>
    <s v="Adult"/>
    <n v="5"/>
  </r>
  <r>
    <n v="37"/>
    <n v="64094"/>
    <x v="3"/>
    <n v="3"/>
    <x v="1"/>
    <n v="0"/>
    <s v="Adult"/>
    <n v="12"/>
  </r>
  <r>
    <n v="53"/>
    <n v="68669"/>
    <x v="1"/>
    <n v="2"/>
    <x v="1"/>
    <n v="1"/>
    <s v="Adult"/>
    <n v="10"/>
  </r>
  <r>
    <n v="30"/>
    <n v="66126"/>
    <x v="0"/>
    <n v="2"/>
    <x v="1"/>
    <n v="1"/>
    <s v="Young"/>
    <n v="8"/>
  </r>
  <r>
    <n v="62"/>
    <n v="129889"/>
    <x v="6"/>
    <n v="0"/>
    <x v="1"/>
    <n v="1"/>
    <s v="Old"/>
    <n v="5"/>
  </r>
  <r>
    <n v="32"/>
    <n v="109036"/>
    <x v="0"/>
    <n v="5"/>
    <x v="1"/>
    <n v="1"/>
    <s v="Young"/>
    <n v="11"/>
  </r>
  <r>
    <n v="36"/>
    <n v="139864"/>
    <x v="0"/>
    <n v="0"/>
    <x v="0"/>
    <n v="1"/>
    <s v="Adult"/>
    <n v="6"/>
  </r>
  <r>
    <n v="61"/>
    <n v="46772"/>
    <x v="1"/>
    <n v="3"/>
    <x v="1"/>
    <n v="1"/>
    <s v="Old"/>
    <n v="11"/>
  </r>
  <r>
    <n v="52"/>
    <n v="78586"/>
    <x v="10"/>
    <n v="2"/>
    <x v="0"/>
    <n v="0"/>
    <s v="Adult"/>
    <n v="6"/>
  </r>
  <r>
    <n v="35"/>
    <n v="81943"/>
    <x v="1"/>
    <n v="4"/>
    <x v="0"/>
    <n v="0"/>
    <s v="Adult"/>
    <n v="12"/>
  </r>
  <r>
    <n v="47"/>
    <n v="98868"/>
    <x v="1"/>
    <n v="2"/>
    <x v="0"/>
    <n v="0"/>
    <s v="Adult"/>
    <n v="10"/>
  </r>
  <r>
    <n v="48"/>
    <n v="79855"/>
    <x v="2"/>
    <n v="1"/>
    <x v="0"/>
    <n v="1"/>
    <s v="Adult"/>
    <n v="8"/>
  </r>
  <r>
    <n v="37"/>
    <n v="52218"/>
    <x v="0"/>
    <n v="4"/>
    <x v="0"/>
    <n v="1"/>
    <s v="Adult"/>
    <n v="10"/>
  </r>
  <r>
    <n v="22"/>
    <n v="131124"/>
    <x v="0"/>
    <n v="3"/>
    <x v="0"/>
    <n v="1"/>
    <s v="Young"/>
    <n v="9"/>
  </r>
  <r>
    <n v="56"/>
    <n v="111008"/>
    <x v="1"/>
    <n v="1"/>
    <x v="0"/>
    <n v="0"/>
    <s v="Old"/>
    <n v="9"/>
  </r>
  <r>
    <n v="27"/>
    <n v="87205"/>
    <x v="2"/>
    <n v="2"/>
    <x v="0"/>
    <n v="0"/>
    <s v="Young"/>
    <n v="9"/>
  </r>
  <r>
    <n v="33"/>
    <n v="34959"/>
    <x v="6"/>
    <n v="5"/>
    <x v="1"/>
    <n v="1"/>
    <s v="Young"/>
    <n v="10"/>
  </r>
  <r>
    <n v="35"/>
    <n v="112979"/>
    <x v="8"/>
    <n v="1"/>
    <x v="1"/>
    <n v="1"/>
    <s v="Adult"/>
    <n v="13"/>
  </r>
  <r>
    <n v="45"/>
    <n v="75134"/>
    <x v="0"/>
    <n v="1"/>
    <x v="0"/>
    <n v="0"/>
    <s v="Adult"/>
    <n v="7"/>
  </r>
  <r>
    <n v="43"/>
    <n v="55874"/>
    <x v="3"/>
    <n v="4"/>
    <x v="1"/>
    <n v="0"/>
    <s v="Adult"/>
    <n v="13"/>
  </r>
  <r>
    <n v="42"/>
    <n v="31301"/>
    <x v="0"/>
    <n v="2"/>
    <x v="1"/>
    <n v="0"/>
    <s v="Adult"/>
    <n v="8"/>
  </r>
  <r>
    <n v="46"/>
    <n v="88017"/>
    <x v="0"/>
    <n v="2"/>
    <x v="1"/>
    <n v="0"/>
    <s v="Adult"/>
    <n v="8"/>
  </r>
  <r>
    <n v="53"/>
    <n v="73319"/>
    <x v="7"/>
    <n v="1"/>
    <x v="1"/>
    <n v="0"/>
    <s v="Adult"/>
    <n v="11"/>
  </r>
  <r>
    <n v="31"/>
    <n v="119616"/>
    <x v="0"/>
    <n v="0"/>
    <x v="0"/>
    <n v="0"/>
    <s v="Young"/>
    <n v="6"/>
  </r>
  <r>
    <n v="30"/>
    <n v="116219"/>
    <x v="1"/>
    <n v="2"/>
    <x v="1"/>
    <n v="0"/>
    <s v="Young"/>
    <n v="10"/>
  </r>
  <r>
    <n v="45"/>
    <n v="125192"/>
    <x v="2"/>
    <n v="1"/>
    <x v="0"/>
    <n v="1"/>
    <s v="Adult"/>
    <n v="8"/>
  </r>
  <r>
    <n v="57"/>
    <n v="52455"/>
    <x v="10"/>
    <n v="2"/>
    <x v="0"/>
    <n v="0"/>
    <s v="Old"/>
    <n v="6"/>
  </r>
  <r>
    <n v="63"/>
    <n v="34112"/>
    <x v="9"/>
    <n v="2"/>
    <x v="1"/>
    <n v="0"/>
    <s v="Old"/>
    <n v="4"/>
  </r>
  <r>
    <n v="58"/>
    <n v="87033"/>
    <x v="7"/>
    <n v="2"/>
    <x v="0"/>
    <n v="0"/>
    <s v="Old"/>
    <n v="12"/>
  </r>
  <r>
    <n v="61"/>
    <n v="141067"/>
    <x v="1"/>
    <n v="2"/>
    <x v="0"/>
    <n v="0"/>
    <s v="Old"/>
    <n v="10"/>
  </r>
  <r>
    <n v="65"/>
    <n v="140078"/>
    <x v="1"/>
    <n v="4"/>
    <x v="0"/>
    <n v="0"/>
    <s v="Old"/>
    <n v="12"/>
  </r>
  <r>
    <n v="44"/>
    <n v="88360"/>
    <x v="3"/>
    <n v="0"/>
    <x v="1"/>
    <n v="0"/>
    <s v="Adult"/>
    <n v="9"/>
  </r>
  <r>
    <n v="60"/>
    <n v="112418"/>
    <x v="2"/>
    <n v="5"/>
    <x v="1"/>
    <n v="1"/>
    <s v="Old"/>
    <n v="12"/>
  </r>
  <r>
    <n v="53"/>
    <n v="62145"/>
    <x v="1"/>
    <n v="1"/>
    <x v="0"/>
    <n v="0"/>
    <s v="Adult"/>
    <n v="9"/>
  </r>
  <r>
    <n v="37"/>
    <n v="136924"/>
    <x v="6"/>
    <n v="2"/>
    <x v="0"/>
    <n v="0"/>
    <s v="Adult"/>
    <n v="7"/>
  </r>
  <r>
    <n v="44"/>
    <n v="62735"/>
    <x v="3"/>
    <n v="2"/>
    <x v="0"/>
    <n v="0"/>
    <s v="Adult"/>
    <n v="11"/>
  </r>
  <r>
    <n v="57"/>
    <n v="102781"/>
    <x v="3"/>
    <n v="4"/>
    <x v="0"/>
    <n v="0"/>
    <s v="Old"/>
    <n v="13"/>
  </r>
  <r>
    <n v="22"/>
    <n v="140135"/>
    <x v="2"/>
    <n v="3"/>
    <x v="0"/>
    <n v="1"/>
    <s v="Young"/>
    <n v="10"/>
  </r>
  <r>
    <n v="52"/>
    <n v="97641"/>
    <x v="4"/>
    <n v="3"/>
    <x v="1"/>
    <n v="1"/>
    <s v="Adult"/>
    <n v="6"/>
  </r>
  <r>
    <n v="44"/>
    <n v="138049"/>
    <x v="1"/>
    <n v="1"/>
    <x v="1"/>
    <n v="1"/>
    <s v="Adult"/>
    <n v="9"/>
  </r>
  <r>
    <n v="29"/>
    <n v="51711"/>
    <x v="9"/>
    <n v="1"/>
    <x v="1"/>
    <n v="1"/>
    <s v="Young"/>
    <n v="3"/>
  </r>
  <r>
    <n v="24"/>
    <n v="35630"/>
    <x v="6"/>
    <n v="1"/>
    <x v="0"/>
    <n v="0"/>
    <s v="Young"/>
    <n v="6"/>
  </r>
  <r>
    <n v="37"/>
    <n v="95488"/>
    <x v="10"/>
    <n v="0"/>
    <x v="1"/>
    <n v="0"/>
    <s v="Adult"/>
    <n v="4"/>
  </r>
  <r>
    <n v="37"/>
    <n v="33206"/>
    <x v="0"/>
    <n v="2"/>
    <x v="1"/>
    <n v="0"/>
    <s v="Adult"/>
    <n v="8"/>
  </r>
  <r>
    <n v="50"/>
    <n v="86289"/>
    <x v="6"/>
    <n v="1"/>
    <x v="0"/>
    <n v="0"/>
    <s v="Adult"/>
    <n v="6"/>
  </r>
  <r>
    <n v="60"/>
    <n v="48953"/>
    <x v="5"/>
    <n v="1"/>
    <x v="0"/>
    <n v="1"/>
    <s v="Old"/>
    <n v="12"/>
  </r>
  <r>
    <n v="31"/>
    <n v="130932"/>
    <x v="3"/>
    <n v="4"/>
    <x v="0"/>
    <n v="1"/>
    <s v="Young"/>
    <n v="13"/>
  </r>
  <r>
    <n v="41"/>
    <n v="40068"/>
    <x v="6"/>
    <n v="2"/>
    <x v="1"/>
    <n v="1"/>
    <s v="Adult"/>
    <n v="7"/>
  </r>
  <r>
    <n v="41"/>
    <n v="108930"/>
    <x v="3"/>
    <n v="1"/>
    <x v="1"/>
    <n v="0"/>
    <s v="Adult"/>
    <n v="10"/>
  </r>
  <r>
    <n v="38"/>
    <n v="85916"/>
    <x v="7"/>
    <n v="3"/>
    <x v="0"/>
    <n v="0"/>
    <s v="Adult"/>
    <n v="13"/>
  </r>
  <r>
    <n v="49"/>
    <n v="31067"/>
    <x v="13"/>
    <n v="2"/>
    <x v="0"/>
    <n v="1"/>
    <s v="Adult"/>
    <n v="17"/>
  </r>
  <r>
    <n v="44"/>
    <n v="80658"/>
    <x v="2"/>
    <n v="5"/>
    <x v="0"/>
    <n v="0"/>
    <s v="Adult"/>
    <n v="12"/>
  </r>
  <r>
    <n v="30"/>
    <n v="82165"/>
    <x v="1"/>
    <n v="1"/>
    <x v="0"/>
    <n v="0"/>
    <s v="Young"/>
    <n v="9"/>
  </r>
  <r>
    <n v="65"/>
    <n v="110781"/>
    <x v="2"/>
    <n v="2"/>
    <x v="0"/>
    <n v="1"/>
    <s v="Old"/>
    <n v="9"/>
  </r>
  <r>
    <n v="37"/>
    <n v="39859"/>
    <x v="0"/>
    <n v="1"/>
    <x v="0"/>
    <n v="1"/>
    <s v="Adult"/>
    <n v="7"/>
  </r>
  <r>
    <n v="38"/>
    <n v="59164"/>
    <x v="5"/>
    <n v="0"/>
    <x v="0"/>
    <n v="0"/>
    <s v="Adult"/>
    <n v="11"/>
  </r>
  <r>
    <n v="62"/>
    <n v="134946"/>
    <x v="0"/>
    <n v="4"/>
    <x v="0"/>
    <n v="0"/>
    <s v="Old"/>
    <n v="10"/>
  </r>
  <r>
    <n v="40"/>
    <n v="110913"/>
    <x v="6"/>
    <n v="0"/>
    <x v="1"/>
    <n v="1"/>
    <s v="Adult"/>
    <n v="5"/>
  </r>
  <r>
    <n v="57"/>
    <n v="132370"/>
    <x v="2"/>
    <n v="5"/>
    <x v="0"/>
    <n v="0"/>
    <s v="Old"/>
    <n v="12"/>
  </r>
  <r>
    <n v="65"/>
    <n v="129251"/>
    <x v="2"/>
    <n v="6"/>
    <x v="0"/>
    <n v="1"/>
    <s v="Old"/>
    <n v="13"/>
  </r>
  <r>
    <n v="38"/>
    <n v="50773"/>
    <x v="4"/>
    <n v="2"/>
    <x v="1"/>
    <n v="1"/>
    <s v="Adult"/>
    <n v="5"/>
  </r>
  <r>
    <n v="37"/>
    <n v="87295"/>
    <x v="3"/>
    <n v="0"/>
    <x v="0"/>
    <n v="0"/>
    <s v="Adult"/>
    <n v="9"/>
  </r>
  <r>
    <n v="29"/>
    <n v="63939"/>
    <x v="2"/>
    <n v="0"/>
    <x v="0"/>
    <n v="0"/>
    <s v="Young"/>
    <n v="7"/>
  </r>
  <r>
    <n v="34"/>
    <n v="78599"/>
    <x v="3"/>
    <n v="3"/>
    <x v="0"/>
    <n v="0"/>
    <s v="Young"/>
    <n v="12"/>
  </r>
  <r>
    <n v="49"/>
    <n v="36114"/>
    <x v="6"/>
    <n v="2"/>
    <x v="1"/>
    <n v="1"/>
    <s v="Adult"/>
    <n v="7"/>
  </r>
  <r>
    <n v="51"/>
    <n v="128475"/>
    <x v="2"/>
    <n v="3"/>
    <x v="0"/>
    <n v="1"/>
    <s v="Adult"/>
    <n v="10"/>
  </r>
  <r>
    <n v="24"/>
    <n v="42818"/>
    <x v="0"/>
    <n v="3"/>
    <x v="0"/>
    <n v="0"/>
    <s v="Young"/>
    <n v="9"/>
  </r>
  <r>
    <n v="38"/>
    <n v="39335"/>
    <x v="0"/>
    <n v="0"/>
    <x v="1"/>
    <n v="0"/>
    <s v="Adult"/>
    <n v="6"/>
  </r>
  <r>
    <n v="40"/>
    <n v="138355"/>
    <x v="5"/>
    <n v="0"/>
    <x v="1"/>
    <n v="0"/>
    <s v="Adult"/>
    <n v="11"/>
  </r>
  <r>
    <n v="63"/>
    <n v="85008"/>
    <x v="6"/>
    <n v="1"/>
    <x v="0"/>
    <n v="0"/>
    <s v="Old"/>
    <n v="6"/>
  </r>
  <r>
    <n v="64"/>
    <n v="101745"/>
    <x v="2"/>
    <n v="2"/>
    <x v="0"/>
    <n v="0"/>
    <s v="Old"/>
    <n v="9"/>
  </r>
  <r>
    <n v="29"/>
    <n v="73148"/>
    <x v="2"/>
    <n v="1"/>
    <x v="0"/>
    <n v="0"/>
    <s v="Young"/>
    <n v="8"/>
  </r>
  <r>
    <n v="33"/>
    <n v="33577"/>
    <x v="2"/>
    <n v="0"/>
    <x v="0"/>
    <n v="0"/>
    <s v="Young"/>
    <n v="7"/>
  </r>
  <r>
    <n v="35"/>
    <n v="103916"/>
    <x v="6"/>
    <n v="2"/>
    <x v="0"/>
    <n v="0"/>
    <s v="Adult"/>
    <n v="7"/>
  </r>
  <r>
    <n v="47"/>
    <n v="34076"/>
    <x v="2"/>
    <n v="1"/>
    <x v="0"/>
    <n v="0"/>
    <s v="Adult"/>
    <n v="8"/>
  </r>
  <r>
    <n v="35"/>
    <n v="62925"/>
    <x v="2"/>
    <n v="4"/>
    <x v="0"/>
    <n v="0"/>
    <s v="Adult"/>
    <n v="11"/>
  </r>
  <r>
    <n v="48"/>
    <n v="136081"/>
    <x v="2"/>
    <n v="2"/>
    <x v="1"/>
    <n v="1"/>
    <s v="Adult"/>
    <n v="9"/>
  </r>
  <r>
    <n v="57"/>
    <n v="81869"/>
    <x v="10"/>
    <n v="1"/>
    <x v="0"/>
    <n v="0"/>
    <s v="Old"/>
    <n v="5"/>
  </r>
  <r>
    <n v="39"/>
    <n v="89314"/>
    <x v="3"/>
    <n v="1"/>
    <x v="1"/>
    <n v="0"/>
    <s v="Adult"/>
    <n v="10"/>
  </r>
  <r>
    <n v="46"/>
    <n v="71205"/>
    <x v="6"/>
    <n v="2"/>
    <x v="0"/>
    <n v="1"/>
    <s v="Adult"/>
    <n v="7"/>
  </r>
  <r>
    <n v="46"/>
    <n v="41095"/>
    <x v="1"/>
    <n v="2"/>
    <x v="1"/>
    <n v="0"/>
    <s v="Adult"/>
    <n v="10"/>
  </r>
  <r>
    <n v="45"/>
    <n v="143583"/>
    <x v="3"/>
    <n v="3"/>
    <x v="1"/>
    <n v="1"/>
    <s v="Adult"/>
    <n v="12"/>
  </r>
  <r>
    <n v="46"/>
    <n v="114715"/>
    <x v="1"/>
    <n v="1"/>
    <x v="1"/>
    <n v="0"/>
    <s v="Adult"/>
    <n v="9"/>
  </r>
  <r>
    <n v="46"/>
    <n v="135504"/>
    <x v="10"/>
    <n v="3"/>
    <x v="1"/>
    <n v="1"/>
    <s v="Adult"/>
    <n v="7"/>
  </r>
  <r>
    <n v="48"/>
    <n v="86680"/>
    <x v="6"/>
    <n v="5"/>
    <x v="0"/>
    <n v="0"/>
    <s v="Adult"/>
    <n v="10"/>
  </r>
  <r>
    <n v="38"/>
    <n v="58400"/>
    <x v="0"/>
    <n v="0"/>
    <x v="0"/>
    <n v="0"/>
    <s v="Adult"/>
    <n v="6"/>
  </r>
  <r>
    <n v="52"/>
    <n v="114297"/>
    <x v="0"/>
    <n v="2"/>
    <x v="1"/>
    <n v="0"/>
    <s v="Adult"/>
    <n v="8"/>
  </r>
  <r>
    <n v="23"/>
    <n v="143151"/>
    <x v="2"/>
    <n v="0"/>
    <x v="0"/>
    <n v="1"/>
    <s v="Young"/>
    <n v="7"/>
  </r>
  <r>
    <n v="22"/>
    <n v="137345"/>
    <x v="1"/>
    <n v="1"/>
    <x v="0"/>
    <n v="0"/>
    <s v="Young"/>
    <n v="9"/>
  </r>
  <r>
    <n v="53"/>
    <n v="97346"/>
    <x v="7"/>
    <n v="2"/>
    <x v="0"/>
    <n v="0"/>
    <s v="Adult"/>
    <n v="12"/>
  </r>
  <r>
    <n v="62"/>
    <n v="117110"/>
    <x v="2"/>
    <n v="3"/>
    <x v="1"/>
    <n v="1"/>
    <s v="Old"/>
    <n v="10"/>
  </r>
  <r>
    <n v="39"/>
    <n v="58562"/>
    <x v="5"/>
    <n v="0"/>
    <x v="1"/>
    <n v="1"/>
    <s v="Adult"/>
    <n v="11"/>
  </r>
  <r>
    <n v="37"/>
    <n v="70663"/>
    <x v="14"/>
    <n v="4"/>
    <x v="0"/>
    <n v="1"/>
    <s v="Adult"/>
    <n v="18"/>
  </r>
  <r>
    <n v="64"/>
    <n v="48510"/>
    <x v="1"/>
    <n v="2"/>
    <x v="1"/>
    <n v="0"/>
    <s v="Old"/>
    <n v="10"/>
  </r>
  <r>
    <n v="53"/>
    <n v="91608"/>
    <x v="1"/>
    <n v="2"/>
    <x v="0"/>
    <n v="0"/>
    <s v="Adult"/>
    <n v="10"/>
  </r>
  <r>
    <n v="32"/>
    <n v="102489"/>
    <x v="7"/>
    <n v="2"/>
    <x v="0"/>
    <n v="0"/>
    <s v="Young"/>
    <n v="12"/>
  </r>
  <r>
    <n v="23"/>
    <n v="82182"/>
    <x v="2"/>
    <n v="1"/>
    <x v="0"/>
    <n v="0"/>
    <s v="Young"/>
    <n v="8"/>
  </r>
  <r>
    <n v="63"/>
    <n v="134627"/>
    <x v="3"/>
    <n v="2"/>
    <x v="1"/>
    <n v="1"/>
    <s v="Old"/>
    <n v="11"/>
  </r>
  <r>
    <n v="46"/>
    <n v="117667"/>
    <x v="9"/>
    <n v="2"/>
    <x v="0"/>
    <n v="0"/>
    <s v="Adult"/>
    <n v="4"/>
  </r>
  <r>
    <n v="55"/>
    <n v="56883"/>
    <x v="6"/>
    <n v="1"/>
    <x v="0"/>
    <n v="1"/>
    <s v="Old"/>
    <n v="6"/>
  </r>
  <r>
    <n v="28"/>
    <n v="133909"/>
    <x v="7"/>
    <n v="4"/>
    <x v="1"/>
    <n v="1"/>
    <s v="Young"/>
    <n v="14"/>
  </r>
  <r>
    <n v="56"/>
    <n v="101427"/>
    <x v="2"/>
    <n v="2"/>
    <x v="0"/>
    <n v="1"/>
    <s v="Old"/>
    <n v="9"/>
  </r>
  <r>
    <n v="27"/>
    <n v="65844"/>
    <x v="4"/>
    <n v="1"/>
    <x v="0"/>
    <n v="0"/>
    <s v="Young"/>
    <n v="4"/>
  </r>
  <r>
    <n v="56"/>
    <n v="48728"/>
    <x v="6"/>
    <n v="2"/>
    <x v="0"/>
    <n v="0"/>
    <s v="Old"/>
    <n v="7"/>
  </r>
  <r>
    <n v="36"/>
    <n v="128923"/>
    <x v="6"/>
    <n v="1"/>
    <x v="0"/>
    <n v="1"/>
    <s v="Adult"/>
    <n v="6"/>
  </r>
  <r>
    <n v="44"/>
    <n v="41094"/>
    <x v="2"/>
    <n v="1"/>
    <x v="0"/>
    <n v="0"/>
    <s v="Adult"/>
    <n v="8"/>
  </r>
  <r>
    <n v="21"/>
    <n v="32407"/>
    <x v="2"/>
    <n v="3"/>
    <x v="1"/>
    <n v="1"/>
    <s v="Young"/>
    <n v="10"/>
  </r>
  <r>
    <n v="45"/>
    <n v="85412"/>
    <x v="2"/>
    <n v="0"/>
    <x v="0"/>
    <n v="0"/>
    <s v="Adult"/>
    <n v="7"/>
  </r>
  <r>
    <n v="30"/>
    <n v="42644"/>
    <x v="10"/>
    <n v="1"/>
    <x v="0"/>
    <n v="0"/>
    <s v="Young"/>
    <n v="5"/>
  </r>
  <r>
    <n v="36"/>
    <n v="131308"/>
    <x v="3"/>
    <n v="1"/>
    <x v="0"/>
    <n v="0"/>
    <s v="Adult"/>
    <n v="10"/>
  </r>
  <r>
    <n v="36"/>
    <n v="115834"/>
    <x v="1"/>
    <n v="6"/>
    <x v="0"/>
    <n v="1"/>
    <s v="Adult"/>
    <n v="14"/>
  </r>
  <r>
    <n v="28"/>
    <n v="138982"/>
    <x v="6"/>
    <n v="2"/>
    <x v="1"/>
    <n v="0"/>
    <s v="Young"/>
    <n v="7"/>
  </r>
  <r>
    <n v="49"/>
    <n v="90746"/>
    <x v="0"/>
    <n v="4"/>
    <x v="0"/>
    <n v="0"/>
    <s v="Adult"/>
    <n v="10"/>
  </r>
  <r>
    <n v="59"/>
    <n v="82748"/>
    <x v="0"/>
    <n v="2"/>
    <x v="1"/>
    <n v="0"/>
    <s v="Old"/>
    <n v="8"/>
  </r>
  <r>
    <n v="48"/>
    <n v="89021"/>
    <x v="2"/>
    <n v="3"/>
    <x v="1"/>
    <n v="0"/>
    <s v="Adult"/>
    <n v="10"/>
  </r>
  <r>
    <n v="26"/>
    <n v="92651"/>
    <x v="3"/>
    <n v="2"/>
    <x v="1"/>
    <n v="0"/>
    <s v="Young"/>
    <n v="11"/>
  </r>
  <r>
    <n v="36"/>
    <n v="66807"/>
    <x v="0"/>
    <n v="4"/>
    <x v="1"/>
    <n v="1"/>
    <s v="Adult"/>
    <n v="10"/>
  </r>
  <r>
    <n v="40"/>
    <n v="64072"/>
    <x v="2"/>
    <n v="1"/>
    <x v="1"/>
    <n v="1"/>
    <s v="Adult"/>
    <n v="8"/>
  </r>
  <r>
    <n v="36"/>
    <n v="68398"/>
    <x v="2"/>
    <n v="3"/>
    <x v="0"/>
    <n v="0"/>
    <s v="Adult"/>
    <n v="10"/>
  </r>
  <r>
    <n v="27"/>
    <n v="58669"/>
    <x v="1"/>
    <n v="2"/>
    <x v="0"/>
    <n v="1"/>
    <s v="Young"/>
    <n v="10"/>
  </r>
  <r>
    <n v="61"/>
    <n v="60161"/>
    <x v="8"/>
    <n v="1"/>
    <x v="0"/>
    <n v="1"/>
    <s v="Old"/>
    <n v="13"/>
  </r>
  <r>
    <n v="34"/>
    <n v="37282"/>
    <x v="0"/>
    <n v="7"/>
    <x v="0"/>
    <n v="1"/>
    <s v="Young"/>
    <n v="13"/>
  </r>
  <r>
    <n v="63"/>
    <n v="56539"/>
    <x v="10"/>
    <n v="2"/>
    <x v="1"/>
    <n v="1"/>
    <s v="Old"/>
    <n v="6"/>
  </r>
  <r>
    <n v="46"/>
    <n v="33307"/>
    <x v="3"/>
    <n v="1"/>
    <x v="0"/>
    <n v="1"/>
    <s v="Adult"/>
    <n v="10"/>
  </r>
  <r>
    <n v="46"/>
    <n v="47745"/>
    <x v="9"/>
    <n v="1"/>
    <x v="0"/>
    <n v="0"/>
    <s v="Adult"/>
    <n v="3"/>
  </r>
  <r>
    <n v="34"/>
    <n v="69433"/>
    <x v="6"/>
    <n v="1"/>
    <x v="0"/>
    <n v="0"/>
    <s v="Young"/>
    <n v="6"/>
  </r>
  <r>
    <n v="27"/>
    <n v="132598"/>
    <x v="2"/>
    <n v="0"/>
    <x v="0"/>
    <n v="0"/>
    <s v="Young"/>
    <n v="7"/>
  </r>
  <r>
    <n v="53"/>
    <n v="64555"/>
    <x v="0"/>
    <n v="2"/>
    <x v="1"/>
    <n v="0"/>
    <s v="Adult"/>
    <n v="8"/>
  </r>
  <r>
    <n v="46"/>
    <n v="31073"/>
    <x v="7"/>
    <n v="2"/>
    <x v="1"/>
    <n v="1"/>
    <s v="Adult"/>
    <n v="12"/>
  </r>
  <r>
    <n v="65"/>
    <n v="62683"/>
    <x v="17"/>
    <n v="4"/>
    <x v="0"/>
    <n v="1"/>
    <s v="Old"/>
    <n v="21"/>
  </r>
  <r>
    <n v="40"/>
    <n v="55741"/>
    <x v="1"/>
    <n v="4"/>
    <x v="1"/>
    <n v="0"/>
    <s v="Adult"/>
    <n v="12"/>
  </r>
  <r>
    <n v="23"/>
    <n v="52286"/>
    <x v="2"/>
    <n v="2"/>
    <x v="0"/>
    <n v="0"/>
    <s v="Young"/>
    <n v="9"/>
  </r>
  <r>
    <n v="24"/>
    <n v="33599"/>
    <x v="3"/>
    <n v="1"/>
    <x v="0"/>
    <n v="0"/>
    <s v="Young"/>
    <n v="10"/>
  </r>
  <r>
    <n v="46"/>
    <n v="57293"/>
    <x v="9"/>
    <n v="3"/>
    <x v="0"/>
    <n v="0"/>
    <s v="Adult"/>
    <n v="5"/>
  </r>
  <r>
    <n v="31"/>
    <n v="45389"/>
    <x v="2"/>
    <n v="1"/>
    <x v="1"/>
    <n v="0"/>
    <s v="Young"/>
    <n v="8"/>
  </r>
  <r>
    <n v="22"/>
    <n v="139649"/>
    <x v="5"/>
    <n v="3"/>
    <x v="1"/>
    <n v="1"/>
    <s v="Young"/>
    <n v="14"/>
  </r>
  <r>
    <n v="34"/>
    <n v="42318"/>
    <x v="5"/>
    <n v="5"/>
    <x v="0"/>
    <n v="0"/>
    <s v="Young"/>
    <n v="16"/>
  </r>
  <r>
    <n v="64"/>
    <n v="78875"/>
    <x v="2"/>
    <n v="2"/>
    <x v="0"/>
    <n v="1"/>
    <s v="Old"/>
    <n v="9"/>
  </r>
  <r>
    <n v="50"/>
    <n v="33055"/>
    <x v="11"/>
    <n v="1"/>
    <x v="0"/>
    <n v="0"/>
    <s v="Adult"/>
    <n v="14"/>
  </r>
  <r>
    <n v="32"/>
    <n v="112579"/>
    <x v="2"/>
    <n v="5"/>
    <x v="1"/>
    <n v="1"/>
    <s v="Young"/>
    <n v="12"/>
  </r>
  <r>
    <n v="46"/>
    <n v="36320"/>
    <x v="6"/>
    <n v="1"/>
    <x v="0"/>
    <n v="0"/>
    <s v="Adult"/>
    <n v="6"/>
  </r>
  <r>
    <n v="64"/>
    <n v="134817"/>
    <x v="0"/>
    <n v="5"/>
    <x v="1"/>
    <n v="1"/>
    <s v="Old"/>
    <n v="11"/>
  </r>
  <r>
    <n v="53"/>
    <n v="34642"/>
    <x v="2"/>
    <n v="2"/>
    <x v="0"/>
    <n v="1"/>
    <s v="Adult"/>
    <n v="9"/>
  </r>
  <r>
    <n v="33"/>
    <n v="122694"/>
    <x v="6"/>
    <n v="0"/>
    <x v="1"/>
    <n v="1"/>
    <s v="Young"/>
    <n v="5"/>
  </r>
  <r>
    <n v="34"/>
    <n v="39321"/>
    <x v="0"/>
    <n v="2"/>
    <x v="0"/>
    <n v="1"/>
    <s v="Young"/>
    <n v="8"/>
  </r>
  <r>
    <n v="44"/>
    <n v="109968"/>
    <x v="3"/>
    <n v="1"/>
    <x v="0"/>
    <n v="0"/>
    <s v="Adult"/>
    <n v="10"/>
  </r>
  <r>
    <n v="54"/>
    <n v="118293"/>
    <x v="8"/>
    <n v="1"/>
    <x v="1"/>
    <n v="1"/>
    <s v="Adult"/>
    <n v="13"/>
  </r>
  <r>
    <n v="64"/>
    <n v="89618"/>
    <x v="5"/>
    <n v="3"/>
    <x v="0"/>
    <n v="0"/>
    <s v="Old"/>
    <n v="14"/>
  </r>
  <r>
    <n v="46"/>
    <n v="132770"/>
    <x v="0"/>
    <n v="4"/>
    <x v="1"/>
    <n v="1"/>
    <s v="Adult"/>
    <n v="10"/>
  </r>
  <r>
    <n v="41"/>
    <n v="56044"/>
    <x v="2"/>
    <n v="2"/>
    <x v="0"/>
    <n v="0"/>
    <s v="Adult"/>
    <n v="9"/>
  </r>
  <r>
    <n v="48"/>
    <n v="51971"/>
    <x v="0"/>
    <n v="2"/>
    <x v="1"/>
    <n v="0"/>
    <s v="Adult"/>
    <n v="8"/>
  </r>
  <r>
    <n v="56"/>
    <n v="139762"/>
    <x v="2"/>
    <n v="0"/>
    <x v="0"/>
    <n v="0"/>
    <s v="Old"/>
    <n v="7"/>
  </r>
  <r>
    <n v="60"/>
    <n v="144183"/>
    <x v="0"/>
    <n v="0"/>
    <x v="1"/>
    <n v="1"/>
    <s v="Old"/>
    <n v="6"/>
  </r>
  <r>
    <n v="22"/>
    <n v="147159"/>
    <x v="3"/>
    <n v="1"/>
    <x v="1"/>
    <n v="1"/>
    <s v="Young"/>
    <n v="10"/>
  </r>
  <r>
    <n v="62"/>
    <n v="55727"/>
    <x v="3"/>
    <n v="0"/>
    <x v="0"/>
    <n v="0"/>
    <s v="Old"/>
    <n v="9"/>
  </r>
  <r>
    <n v="29"/>
    <n v="52559"/>
    <x v="4"/>
    <n v="2"/>
    <x v="1"/>
    <n v="1"/>
    <s v="Young"/>
    <n v="5"/>
  </r>
  <r>
    <n v="43"/>
    <n v="103820"/>
    <x v="8"/>
    <n v="2"/>
    <x v="0"/>
    <n v="0"/>
    <s v="Adult"/>
    <n v="14"/>
  </r>
  <r>
    <n v="35"/>
    <n v="139062"/>
    <x v="6"/>
    <n v="2"/>
    <x v="0"/>
    <n v="1"/>
    <s v="Adult"/>
    <n v="7"/>
  </r>
  <r>
    <n v="33"/>
    <n v="113201"/>
    <x v="1"/>
    <n v="4"/>
    <x v="1"/>
    <n v="1"/>
    <s v="Young"/>
    <n v="12"/>
  </r>
  <r>
    <n v="43"/>
    <n v="57476"/>
    <x v="10"/>
    <n v="2"/>
    <x v="0"/>
    <n v="0"/>
    <s v="Adult"/>
    <n v="6"/>
  </r>
  <r>
    <n v="37"/>
    <n v="92683"/>
    <x v="6"/>
    <n v="1"/>
    <x v="1"/>
    <n v="0"/>
    <s v="Adult"/>
    <n v="6"/>
  </r>
  <r>
    <n v="22"/>
    <n v="40991"/>
    <x v="2"/>
    <n v="2"/>
    <x v="0"/>
    <n v="0"/>
    <s v="Young"/>
    <n v="9"/>
  </r>
  <r>
    <n v="40"/>
    <n v="115097"/>
    <x v="2"/>
    <n v="1"/>
    <x v="1"/>
    <n v="0"/>
    <s v="Adult"/>
    <n v="8"/>
  </r>
  <r>
    <n v="40"/>
    <n v="100047"/>
    <x v="6"/>
    <n v="2"/>
    <x v="1"/>
    <n v="0"/>
    <s v="Adult"/>
    <n v="7"/>
  </r>
  <r>
    <n v="23"/>
    <n v="40796"/>
    <x v="6"/>
    <n v="0"/>
    <x v="0"/>
    <n v="0"/>
    <s v="Young"/>
    <n v="5"/>
  </r>
  <r>
    <n v="32"/>
    <n v="33881"/>
    <x v="0"/>
    <n v="2"/>
    <x v="1"/>
    <n v="1"/>
    <s v="Young"/>
    <n v="8"/>
  </r>
  <r>
    <n v="60"/>
    <n v="45668"/>
    <x v="1"/>
    <n v="3"/>
    <x v="0"/>
    <n v="0"/>
    <s v="Old"/>
    <n v="11"/>
  </r>
  <r>
    <n v="22"/>
    <n v="130717"/>
    <x v="3"/>
    <n v="1"/>
    <x v="1"/>
    <n v="0"/>
    <s v="Young"/>
    <n v="10"/>
  </r>
  <r>
    <n v="56"/>
    <n v="64312"/>
    <x v="5"/>
    <n v="2"/>
    <x v="0"/>
    <n v="0"/>
    <s v="Old"/>
    <n v="13"/>
  </r>
  <r>
    <n v="34"/>
    <n v="58106"/>
    <x v="6"/>
    <n v="2"/>
    <x v="0"/>
    <n v="0"/>
    <s v="Young"/>
    <n v="7"/>
  </r>
  <r>
    <n v="36"/>
    <n v="122758"/>
    <x v="5"/>
    <n v="4"/>
    <x v="0"/>
    <n v="1"/>
    <s v="Adult"/>
    <n v="15"/>
  </r>
  <r>
    <n v="39"/>
    <n v="45729"/>
    <x v="6"/>
    <n v="0"/>
    <x v="1"/>
    <n v="1"/>
    <s v="Adult"/>
    <n v="5"/>
  </r>
  <r>
    <n v="54"/>
    <n v="100320"/>
    <x v="6"/>
    <n v="1"/>
    <x v="0"/>
    <n v="0"/>
    <s v="Adult"/>
    <n v="6"/>
  </r>
  <r>
    <n v="64"/>
    <n v="84913"/>
    <x v="6"/>
    <n v="4"/>
    <x v="1"/>
    <n v="0"/>
    <s v="Old"/>
    <n v="9"/>
  </r>
  <r>
    <n v="26"/>
    <n v="87026"/>
    <x v="0"/>
    <n v="3"/>
    <x v="0"/>
    <n v="1"/>
    <s v="Young"/>
    <n v="9"/>
  </r>
  <r>
    <n v="33"/>
    <n v="89402"/>
    <x v="0"/>
    <n v="2"/>
    <x v="0"/>
    <n v="0"/>
    <s v="Young"/>
    <n v="8"/>
  </r>
  <r>
    <n v="56"/>
    <n v="133930"/>
    <x v="1"/>
    <n v="2"/>
    <x v="1"/>
    <n v="0"/>
    <s v="Old"/>
    <n v="10"/>
  </r>
  <r>
    <n v="42"/>
    <n v="67282"/>
    <x v="7"/>
    <n v="5"/>
    <x v="0"/>
    <n v="1"/>
    <s v="Adult"/>
    <n v="15"/>
  </r>
  <r>
    <n v="38"/>
    <n v="129449"/>
    <x v="0"/>
    <n v="2"/>
    <x v="1"/>
    <n v="1"/>
    <s v="Adult"/>
    <n v="8"/>
  </r>
  <r>
    <n v="32"/>
    <n v="104638"/>
    <x v="0"/>
    <n v="3"/>
    <x v="0"/>
    <n v="0"/>
    <s v="Young"/>
    <n v="9"/>
  </r>
  <r>
    <n v="50"/>
    <n v="139802"/>
    <x v="2"/>
    <n v="0"/>
    <x v="0"/>
    <n v="1"/>
    <s v="Adult"/>
    <n v="7"/>
  </r>
  <r>
    <n v="60"/>
    <n v="68218"/>
    <x v="0"/>
    <n v="1"/>
    <x v="1"/>
    <n v="1"/>
    <s v="Old"/>
    <n v="7"/>
  </r>
  <r>
    <n v="27"/>
    <n v="47950"/>
    <x v="1"/>
    <n v="1"/>
    <x v="0"/>
    <n v="0"/>
    <s v="Young"/>
    <n v="9"/>
  </r>
  <r>
    <n v="52"/>
    <n v="89739"/>
    <x v="1"/>
    <n v="2"/>
    <x v="0"/>
    <n v="1"/>
    <s v="Adult"/>
    <n v="10"/>
  </r>
  <r>
    <n v="39"/>
    <n v="147693"/>
    <x v="2"/>
    <n v="2"/>
    <x v="0"/>
    <n v="1"/>
    <s v="Adult"/>
    <n v="9"/>
  </r>
  <r>
    <n v="26"/>
    <n v="34507"/>
    <x v="4"/>
    <n v="2"/>
    <x v="0"/>
    <n v="0"/>
    <s v="Young"/>
    <n v="5"/>
  </r>
  <r>
    <n v="40"/>
    <n v="76303"/>
    <x v="1"/>
    <n v="1"/>
    <x v="0"/>
    <n v="0"/>
    <s v="Adult"/>
    <n v="9"/>
  </r>
  <r>
    <n v="47"/>
    <n v="132552"/>
    <x v="10"/>
    <n v="1"/>
    <x v="1"/>
    <n v="1"/>
    <s v="Adult"/>
    <n v="5"/>
  </r>
  <r>
    <n v="63"/>
    <n v="109059"/>
    <x v="10"/>
    <n v="0"/>
    <x v="0"/>
    <n v="0"/>
    <s v="Old"/>
    <n v="4"/>
  </r>
  <r>
    <n v="57"/>
    <n v="54667"/>
    <x v="0"/>
    <n v="3"/>
    <x v="0"/>
    <n v="0"/>
    <s v="Old"/>
    <n v="9"/>
  </r>
  <r>
    <n v="27"/>
    <n v="33992"/>
    <x v="7"/>
    <n v="4"/>
    <x v="0"/>
    <n v="1"/>
    <s v="Young"/>
    <n v="14"/>
  </r>
  <r>
    <n v="25"/>
    <n v="136826"/>
    <x v="1"/>
    <n v="0"/>
    <x v="1"/>
    <n v="1"/>
    <s v="Young"/>
    <n v="8"/>
  </r>
  <r>
    <n v="31"/>
    <n v="103563"/>
    <x v="0"/>
    <n v="4"/>
    <x v="1"/>
    <n v="1"/>
    <s v="Young"/>
    <n v="10"/>
  </r>
  <r>
    <n v="35"/>
    <n v="117680"/>
    <x v="1"/>
    <n v="1"/>
    <x v="1"/>
    <n v="1"/>
    <s v="Adult"/>
    <n v="9"/>
  </r>
  <r>
    <n v="23"/>
    <n v="55530"/>
    <x v="1"/>
    <n v="1"/>
    <x v="1"/>
    <n v="1"/>
    <s v="Young"/>
    <n v="9"/>
  </r>
  <r>
    <n v="25"/>
    <n v="140276"/>
    <x v="0"/>
    <n v="3"/>
    <x v="0"/>
    <n v="1"/>
    <s v="Young"/>
    <n v="9"/>
  </r>
  <r>
    <n v="43"/>
    <n v="45305"/>
    <x v="10"/>
    <n v="0"/>
    <x v="1"/>
    <n v="1"/>
    <s v="Adult"/>
    <n v="4"/>
  </r>
  <r>
    <n v="57"/>
    <n v="139097"/>
    <x v="7"/>
    <n v="2"/>
    <x v="1"/>
    <n v="0"/>
    <s v="Old"/>
    <n v="12"/>
  </r>
  <r>
    <n v="29"/>
    <n v="82129"/>
    <x v="0"/>
    <n v="1"/>
    <x v="1"/>
    <n v="1"/>
    <s v="Young"/>
    <n v="7"/>
  </r>
  <r>
    <n v="35"/>
    <n v="117267"/>
    <x v="2"/>
    <n v="4"/>
    <x v="0"/>
    <n v="0"/>
    <s v="Adult"/>
    <n v="11"/>
  </r>
  <r>
    <n v="23"/>
    <n v="116209"/>
    <x v="1"/>
    <n v="1"/>
    <x v="1"/>
    <n v="1"/>
    <s v="Young"/>
    <n v="9"/>
  </r>
  <r>
    <n v="49"/>
    <n v="128833"/>
    <x v="1"/>
    <n v="2"/>
    <x v="0"/>
    <n v="0"/>
    <s v="Adult"/>
    <n v="10"/>
  </r>
  <r>
    <n v="26"/>
    <n v="82044"/>
    <x v="0"/>
    <n v="1"/>
    <x v="0"/>
    <n v="0"/>
    <s v="Young"/>
    <n v="7"/>
  </r>
  <r>
    <n v="37"/>
    <n v="121378"/>
    <x v="3"/>
    <n v="3"/>
    <x v="0"/>
    <n v="0"/>
    <s v="Adult"/>
    <n v="12"/>
  </r>
  <r>
    <n v="46"/>
    <n v="119363"/>
    <x v="2"/>
    <n v="1"/>
    <x v="1"/>
    <n v="1"/>
    <s v="Adult"/>
    <n v="8"/>
  </r>
  <r>
    <n v="41"/>
    <n v="88817"/>
    <x v="0"/>
    <n v="3"/>
    <x v="0"/>
    <n v="1"/>
    <s v="Adult"/>
    <n v="9"/>
  </r>
  <r>
    <n v="28"/>
    <n v="133038"/>
    <x v="7"/>
    <n v="1"/>
    <x v="0"/>
    <n v="1"/>
    <s v="Young"/>
    <n v="11"/>
  </r>
  <r>
    <n v="41"/>
    <n v="76666"/>
    <x v="2"/>
    <n v="4"/>
    <x v="0"/>
    <n v="1"/>
    <s v="Adult"/>
    <n v="11"/>
  </r>
  <r>
    <n v="31"/>
    <n v="56173"/>
    <x v="3"/>
    <n v="4"/>
    <x v="0"/>
    <n v="0"/>
    <s v="Young"/>
    <n v="13"/>
  </r>
  <r>
    <n v="58"/>
    <n v="48909"/>
    <x v="3"/>
    <n v="1"/>
    <x v="0"/>
    <n v="0"/>
    <s v="Old"/>
    <n v="10"/>
  </r>
  <r>
    <n v="28"/>
    <n v="93967"/>
    <x v="3"/>
    <n v="5"/>
    <x v="1"/>
    <n v="1"/>
    <s v="Young"/>
    <n v="14"/>
  </r>
  <r>
    <n v="62"/>
    <n v="61007"/>
    <x v="8"/>
    <n v="6"/>
    <x v="1"/>
    <n v="1"/>
    <s v="Old"/>
    <n v="18"/>
  </r>
  <r>
    <n v="44"/>
    <n v="42985"/>
    <x v="3"/>
    <n v="1"/>
    <x v="1"/>
    <n v="1"/>
    <s v="Adult"/>
    <n v="10"/>
  </r>
  <r>
    <n v="55"/>
    <n v="148449"/>
    <x v="6"/>
    <n v="1"/>
    <x v="1"/>
    <n v="1"/>
    <s v="Old"/>
    <n v="6"/>
  </r>
  <r>
    <n v="34"/>
    <n v="52525"/>
    <x v="6"/>
    <n v="3"/>
    <x v="0"/>
    <n v="0"/>
    <s v="Young"/>
    <n v="8"/>
  </r>
  <r>
    <n v="34"/>
    <n v="142293"/>
    <x v="8"/>
    <n v="1"/>
    <x v="0"/>
    <n v="1"/>
    <s v="Young"/>
    <n v="13"/>
  </r>
  <r>
    <n v="30"/>
    <n v="131046"/>
    <x v="4"/>
    <n v="3"/>
    <x v="0"/>
    <n v="0"/>
    <s v="Young"/>
    <n v="6"/>
  </r>
  <r>
    <n v="32"/>
    <n v="67403"/>
    <x v="6"/>
    <n v="5"/>
    <x v="0"/>
    <n v="0"/>
    <s v="Young"/>
    <n v="10"/>
  </r>
  <r>
    <n v="58"/>
    <n v="67193"/>
    <x v="0"/>
    <n v="2"/>
    <x v="1"/>
    <n v="1"/>
    <s v="Old"/>
    <n v="8"/>
  </r>
  <r>
    <n v="64"/>
    <n v="136965"/>
    <x v="1"/>
    <n v="5"/>
    <x v="0"/>
    <n v="0"/>
    <s v="Old"/>
    <n v="13"/>
  </r>
  <r>
    <n v="54"/>
    <n v="33830"/>
    <x v="1"/>
    <n v="4"/>
    <x v="1"/>
    <n v="0"/>
    <s v="Adult"/>
    <n v="12"/>
  </r>
  <r>
    <n v="61"/>
    <n v="86144"/>
    <x v="2"/>
    <n v="3"/>
    <x v="1"/>
    <n v="1"/>
    <s v="Old"/>
    <n v="10"/>
  </r>
  <r>
    <n v="30"/>
    <n v="30533"/>
    <x v="3"/>
    <n v="1"/>
    <x v="1"/>
    <n v="1"/>
    <s v="Young"/>
    <n v="10"/>
  </r>
  <r>
    <n v="37"/>
    <n v="142554"/>
    <x v="6"/>
    <n v="1"/>
    <x v="1"/>
    <n v="1"/>
    <s v="Adult"/>
    <n v="6"/>
  </r>
  <r>
    <n v="37"/>
    <n v="50946"/>
    <x v="3"/>
    <n v="1"/>
    <x v="1"/>
    <n v="1"/>
    <s v="Adult"/>
    <n v="10"/>
  </r>
  <r>
    <n v="23"/>
    <n v="53504"/>
    <x v="2"/>
    <n v="2"/>
    <x v="1"/>
    <n v="1"/>
    <s v="Young"/>
    <n v="9"/>
  </r>
  <r>
    <n v="51"/>
    <n v="140551"/>
    <x v="3"/>
    <n v="2"/>
    <x v="0"/>
    <n v="0"/>
    <s v="Adult"/>
    <n v="11"/>
  </r>
  <r>
    <n v="21"/>
    <n v="85715"/>
    <x v="4"/>
    <n v="1"/>
    <x v="0"/>
    <n v="0"/>
    <s v="Young"/>
    <n v="4"/>
  </r>
  <r>
    <n v="32"/>
    <n v="58255"/>
    <x v="7"/>
    <n v="0"/>
    <x v="0"/>
    <n v="0"/>
    <s v="Young"/>
    <n v="10"/>
  </r>
  <r>
    <n v="59"/>
    <n v="86441"/>
    <x v="7"/>
    <n v="0"/>
    <x v="1"/>
    <n v="0"/>
    <s v="Old"/>
    <n v="10"/>
  </r>
  <r>
    <n v="24"/>
    <n v="66855"/>
    <x v="3"/>
    <n v="2"/>
    <x v="0"/>
    <n v="1"/>
    <s v="Young"/>
    <n v="11"/>
  </r>
  <r>
    <n v="62"/>
    <n v="71721"/>
    <x v="0"/>
    <n v="2"/>
    <x v="1"/>
    <n v="0"/>
    <s v="Old"/>
    <n v="8"/>
  </r>
  <r>
    <n v="33"/>
    <n v="141597"/>
    <x v="10"/>
    <n v="1"/>
    <x v="0"/>
    <n v="0"/>
    <s v="Young"/>
    <n v="5"/>
  </r>
  <r>
    <n v="54"/>
    <n v="71850"/>
    <x v="6"/>
    <n v="2"/>
    <x v="0"/>
    <n v="0"/>
    <s v="Adult"/>
    <n v="7"/>
  </r>
  <r>
    <n v="62"/>
    <n v="130659"/>
    <x v="6"/>
    <n v="1"/>
    <x v="0"/>
    <n v="1"/>
    <s v="Old"/>
    <n v="6"/>
  </r>
  <r>
    <n v="41"/>
    <n v="64723"/>
    <x v="6"/>
    <n v="1"/>
    <x v="1"/>
    <n v="0"/>
    <s v="Adult"/>
    <n v="6"/>
  </r>
  <r>
    <n v="42"/>
    <n v="65739"/>
    <x v="9"/>
    <n v="2"/>
    <x v="0"/>
    <n v="0"/>
    <s v="Adult"/>
    <n v="4"/>
  </r>
  <r>
    <n v="24"/>
    <n v="35539"/>
    <x v="2"/>
    <n v="2"/>
    <x v="1"/>
    <n v="1"/>
    <s v="Young"/>
    <n v="9"/>
  </r>
  <r>
    <n v="38"/>
    <n v="103029"/>
    <x v="5"/>
    <n v="2"/>
    <x v="0"/>
    <n v="1"/>
    <s v="Adult"/>
    <n v="13"/>
  </r>
  <r>
    <n v="25"/>
    <n v="94509"/>
    <x v="4"/>
    <n v="3"/>
    <x v="0"/>
    <n v="0"/>
    <s v="Young"/>
    <n v="6"/>
  </r>
  <r>
    <n v="39"/>
    <n v="146360"/>
    <x v="10"/>
    <n v="0"/>
    <x v="0"/>
    <n v="1"/>
    <s v="Adult"/>
    <n v="4"/>
  </r>
  <r>
    <n v="22"/>
    <n v="131140"/>
    <x v="10"/>
    <n v="2"/>
    <x v="1"/>
    <n v="1"/>
    <s v="Young"/>
    <n v="6"/>
  </r>
  <r>
    <n v="32"/>
    <n v="51311"/>
    <x v="2"/>
    <n v="2"/>
    <x v="1"/>
    <n v="0"/>
    <s v="Young"/>
    <n v="9"/>
  </r>
  <r>
    <n v="37"/>
    <n v="133243"/>
    <x v="1"/>
    <n v="1"/>
    <x v="1"/>
    <n v="1"/>
    <s v="Adult"/>
    <n v="9"/>
  </r>
  <r>
    <n v="30"/>
    <n v="99180"/>
    <x v="0"/>
    <n v="4"/>
    <x v="1"/>
    <n v="0"/>
    <s v="Young"/>
    <n v="10"/>
  </r>
  <r>
    <n v="54"/>
    <n v="146985"/>
    <x v="3"/>
    <n v="0"/>
    <x v="0"/>
    <n v="1"/>
    <s v="Adult"/>
    <n v="9"/>
  </r>
  <r>
    <n v="26"/>
    <n v="115981"/>
    <x v="1"/>
    <n v="3"/>
    <x v="0"/>
    <n v="1"/>
    <s v="Young"/>
    <n v="11"/>
  </r>
  <r>
    <n v="28"/>
    <n v="65934"/>
    <x v="2"/>
    <n v="1"/>
    <x v="1"/>
    <n v="0"/>
    <s v="Young"/>
    <n v="8"/>
  </r>
  <r>
    <n v="31"/>
    <n v="39511"/>
    <x v="3"/>
    <n v="1"/>
    <x v="1"/>
    <n v="0"/>
    <s v="Young"/>
    <n v="10"/>
  </r>
  <r>
    <n v="32"/>
    <n v="30183"/>
    <x v="3"/>
    <n v="1"/>
    <x v="0"/>
    <n v="0"/>
    <s v="Young"/>
    <n v="10"/>
  </r>
  <r>
    <n v="29"/>
    <n v="39475"/>
    <x v="7"/>
    <n v="3"/>
    <x v="0"/>
    <n v="1"/>
    <s v="Young"/>
    <n v="13"/>
  </r>
  <r>
    <n v="22"/>
    <n v="114766"/>
    <x v="0"/>
    <n v="4"/>
    <x v="0"/>
    <n v="0"/>
    <s v="Young"/>
    <n v="10"/>
  </r>
  <r>
    <n v="28"/>
    <n v="93130"/>
    <x v="2"/>
    <n v="1"/>
    <x v="0"/>
    <n v="0"/>
    <s v="Young"/>
    <n v="8"/>
  </r>
  <r>
    <n v="31"/>
    <n v="89577"/>
    <x v="6"/>
    <n v="0"/>
    <x v="1"/>
    <n v="0"/>
    <s v="Young"/>
    <n v="5"/>
  </r>
  <r>
    <n v="56"/>
    <n v="56008"/>
    <x v="6"/>
    <n v="3"/>
    <x v="0"/>
    <n v="0"/>
    <s v="Old"/>
    <n v="8"/>
  </r>
  <r>
    <n v="30"/>
    <n v="106868"/>
    <x v="2"/>
    <n v="1"/>
    <x v="1"/>
    <n v="1"/>
    <s v="Young"/>
    <n v="8"/>
  </r>
  <r>
    <n v="41"/>
    <n v="77941"/>
    <x v="5"/>
    <n v="0"/>
    <x v="0"/>
    <n v="1"/>
    <s v="Adult"/>
    <n v="11"/>
  </r>
  <r>
    <n v="40"/>
    <n v="72756"/>
    <x v="2"/>
    <n v="3"/>
    <x v="0"/>
    <n v="0"/>
    <s v="Adult"/>
    <n v="10"/>
  </r>
  <r>
    <n v="28"/>
    <n v="100258"/>
    <x v="6"/>
    <n v="1"/>
    <x v="1"/>
    <n v="1"/>
    <s v="Young"/>
    <n v="6"/>
  </r>
  <r>
    <n v="56"/>
    <n v="110730"/>
    <x v="2"/>
    <n v="1"/>
    <x v="1"/>
    <n v="1"/>
    <s v="Old"/>
    <n v="8"/>
  </r>
  <r>
    <n v="49"/>
    <n v="122167"/>
    <x v="3"/>
    <n v="1"/>
    <x v="0"/>
    <n v="0"/>
    <s v="Adult"/>
    <n v="10"/>
  </r>
  <r>
    <n v="62"/>
    <n v="57912"/>
    <x v="10"/>
    <n v="4"/>
    <x v="0"/>
    <n v="0"/>
    <s v="Old"/>
    <n v="8"/>
  </r>
  <r>
    <n v="32"/>
    <n v="112702"/>
    <x v="1"/>
    <n v="1"/>
    <x v="0"/>
    <n v="1"/>
    <s v="Young"/>
    <n v="9"/>
  </r>
  <r>
    <n v="34"/>
    <n v="80659"/>
    <x v="0"/>
    <n v="2"/>
    <x v="1"/>
    <n v="1"/>
    <s v="Young"/>
    <n v="8"/>
  </r>
  <r>
    <n v="41"/>
    <n v="76840"/>
    <x v="1"/>
    <n v="3"/>
    <x v="0"/>
    <n v="0"/>
    <s v="Adult"/>
    <n v="11"/>
  </r>
  <r>
    <n v="42"/>
    <n v="111512"/>
    <x v="1"/>
    <n v="3"/>
    <x v="1"/>
    <n v="1"/>
    <s v="Adult"/>
    <n v="11"/>
  </r>
  <r>
    <n v="41"/>
    <n v="68623"/>
    <x v="8"/>
    <n v="4"/>
    <x v="0"/>
    <n v="0"/>
    <s v="Adult"/>
    <n v="16"/>
  </r>
  <r>
    <n v="64"/>
    <n v="93303"/>
    <x v="10"/>
    <n v="2"/>
    <x v="1"/>
    <n v="0"/>
    <s v="Old"/>
    <n v="6"/>
  </r>
  <r>
    <n v="50"/>
    <n v="76062"/>
    <x v="4"/>
    <n v="2"/>
    <x v="1"/>
    <n v="0"/>
    <s v="Adult"/>
    <n v="5"/>
  </r>
  <r>
    <n v="59"/>
    <n v="86690"/>
    <x v="2"/>
    <n v="2"/>
    <x v="0"/>
    <n v="0"/>
    <s v="Old"/>
    <n v="9"/>
  </r>
  <r>
    <n v="40"/>
    <n v="107582"/>
    <x v="4"/>
    <n v="1"/>
    <x v="0"/>
    <n v="0"/>
    <s v="Adult"/>
    <n v="4"/>
  </r>
  <r>
    <n v="44"/>
    <n v="128980"/>
    <x v="1"/>
    <n v="1"/>
    <x v="1"/>
    <n v="1"/>
    <s v="Adult"/>
    <n v="9"/>
  </r>
  <r>
    <n v="43"/>
    <n v="53634"/>
    <x v="3"/>
    <n v="3"/>
    <x v="1"/>
    <n v="1"/>
    <s v="Adult"/>
    <n v="12"/>
  </r>
  <r>
    <n v="27"/>
    <n v="34090"/>
    <x v="6"/>
    <n v="2"/>
    <x v="1"/>
    <n v="1"/>
    <s v="Young"/>
    <n v="7"/>
  </r>
  <r>
    <n v="29"/>
    <n v="75266"/>
    <x v="3"/>
    <n v="3"/>
    <x v="1"/>
    <n v="1"/>
    <s v="Young"/>
    <n v="12"/>
  </r>
  <r>
    <n v="21"/>
    <n v="60008"/>
    <x v="0"/>
    <n v="1"/>
    <x v="0"/>
    <n v="0"/>
    <s v="Young"/>
    <n v="7"/>
  </r>
  <r>
    <n v="46"/>
    <n v="117643"/>
    <x v="3"/>
    <n v="1"/>
    <x v="1"/>
    <n v="0"/>
    <s v="Adult"/>
    <n v="10"/>
  </r>
  <r>
    <n v="58"/>
    <n v="88704"/>
    <x v="6"/>
    <n v="6"/>
    <x v="1"/>
    <n v="1"/>
    <s v="Old"/>
    <n v="11"/>
  </r>
  <r>
    <n v="58"/>
    <n v="141081"/>
    <x v="3"/>
    <n v="1"/>
    <x v="0"/>
    <n v="0"/>
    <s v="Old"/>
    <n v="10"/>
  </r>
  <r>
    <n v="64"/>
    <n v="92866"/>
    <x v="3"/>
    <n v="1"/>
    <x v="1"/>
    <n v="1"/>
    <s v="Old"/>
    <n v="10"/>
  </r>
  <r>
    <n v="42"/>
    <n v="147374"/>
    <x v="6"/>
    <n v="2"/>
    <x v="0"/>
    <n v="1"/>
    <s v="Adult"/>
    <n v="7"/>
  </r>
  <r>
    <n v="64"/>
    <n v="38382"/>
    <x v="3"/>
    <n v="2"/>
    <x v="1"/>
    <n v="1"/>
    <s v="Old"/>
    <n v="11"/>
  </r>
  <r>
    <n v="30"/>
    <n v="77774"/>
    <x v="0"/>
    <n v="2"/>
    <x v="0"/>
    <n v="1"/>
    <s v="Young"/>
    <n v="8"/>
  </r>
  <r>
    <n v="26"/>
    <n v="104570"/>
    <x v="1"/>
    <n v="2"/>
    <x v="1"/>
    <n v="1"/>
    <s v="Young"/>
    <n v="10"/>
  </r>
  <r>
    <n v="37"/>
    <n v="104062"/>
    <x v="10"/>
    <n v="3"/>
    <x v="0"/>
    <n v="1"/>
    <s v="Adult"/>
    <n v="7"/>
  </r>
  <r>
    <n v="58"/>
    <n v="119609"/>
    <x v="0"/>
    <n v="3"/>
    <x v="0"/>
    <n v="1"/>
    <s v="Old"/>
    <n v="9"/>
  </r>
  <r>
    <n v="44"/>
    <n v="76698"/>
    <x v="3"/>
    <n v="1"/>
    <x v="0"/>
    <n v="0"/>
    <s v="Adult"/>
    <n v="10"/>
  </r>
  <r>
    <n v="30"/>
    <n v="31110"/>
    <x v="0"/>
    <n v="1"/>
    <x v="0"/>
    <n v="0"/>
    <s v="Young"/>
    <n v="7"/>
  </r>
  <r>
    <n v="28"/>
    <n v="145266"/>
    <x v="2"/>
    <n v="1"/>
    <x v="0"/>
    <n v="0"/>
    <s v="Young"/>
    <n v="8"/>
  </r>
  <r>
    <n v="41"/>
    <n v="111981"/>
    <x v="3"/>
    <n v="2"/>
    <x v="0"/>
    <n v="1"/>
    <s v="Adult"/>
    <n v="11"/>
  </r>
  <r>
    <n v="26"/>
    <n v="30386"/>
    <x v="6"/>
    <n v="0"/>
    <x v="0"/>
    <n v="0"/>
    <s v="Young"/>
    <n v="5"/>
  </r>
  <r>
    <n v="41"/>
    <n v="88513"/>
    <x v="5"/>
    <n v="2"/>
    <x v="0"/>
    <n v="0"/>
    <s v="Adult"/>
    <n v="13"/>
  </r>
  <r>
    <n v="59"/>
    <n v="114120"/>
    <x v="2"/>
    <n v="3"/>
    <x v="1"/>
    <n v="0"/>
    <s v="Old"/>
    <n v="10"/>
  </r>
  <r>
    <n v="44"/>
    <n v="141210"/>
    <x v="3"/>
    <n v="4"/>
    <x v="0"/>
    <n v="0"/>
    <s v="Adult"/>
    <n v="13"/>
  </r>
  <r>
    <n v="53"/>
    <n v="129987"/>
    <x v="1"/>
    <n v="4"/>
    <x v="0"/>
    <n v="0"/>
    <s v="Adult"/>
    <n v="12"/>
  </r>
  <r>
    <n v="38"/>
    <n v="77801"/>
    <x v="9"/>
    <n v="3"/>
    <x v="1"/>
    <n v="0"/>
    <s v="Adult"/>
    <n v="5"/>
  </r>
  <r>
    <n v="48"/>
    <n v="144012"/>
    <x v="2"/>
    <n v="2"/>
    <x v="0"/>
    <n v="1"/>
    <s v="Adult"/>
    <n v="9"/>
  </r>
  <r>
    <n v="52"/>
    <n v="126085"/>
    <x v="6"/>
    <n v="0"/>
    <x v="0"/>
    <n v="1"/>
    <s v="Adult"/>
    <n v="5"/>
  </r>
  <r>
    <n v="32"/>
    <n v="101857"/>
    <x v="8"/>
    <n v="1"/>
    <x v="0"/>
    <n v="0"/>
    <s v="Young"/>
    <n v="13"/>
  </r>
  <r>
    <n v="62"/>
    <n v="119976"/>
    <x v="1"/>
    <n v="3"/>
    <x v="0"/>
    <n v="0"/>
    <s v="Old"/>
    <n v="11"/>
  </r>
  <r>
    <n v="47"/>
    <n v="61566"/>
    <x v="0"/>
    <n v="2"/>
    <x v="1"/>
    <n v="1"/>
    <s v="Adult"/>
    <n v="8"/>
  </r>
  <r>
    <n v="30"/>
    <n v="136982"/>
    <x v="10"/>
    <n v="5"/>
    <x v="0"/>
    <n v="1"/>
    <s v="Young"/>
    <n v="9"/>
  </r>
  <r>
    <n v="62"/>
    <n v="62521"/>
    <x v="2"/>
    <n v="1"/>
    <x v="0"/>
    <n v="0"/>
    <s v="Old"/>
    <n v="8"/>
  </r>
  <r>
    <n v="52"/>
    <n v="140228"/>
    <x v="5"/>
    <n v="4"/>
    <x v="0"/>
    <n v="1"/>
    <s v="Adult"/>
    <n v="15"/>
  </r>
  <r>
    <n v="62"/>
    <n v="53798"/>
    <x v="2"/>
    <n v="6"/>
    <x v="0"/>
    <n v="0"/>
    <s v="Old"/>
    <n v="13"/>
  </r>
  <r>
    <n v="46"/>
    <n v="43565"/>
    <x v="7"/>
    <n v="3"/>
    <x v="1"/>
    <n v="1"/>
    <s v="Adult"/>
    <n v="13"/>
  </r>
  <r>
    <n v="45"/>
    <n v="53027"/>
    <x v="2"/>
    <n v="2"/>
    <x v="1"/>
    <n v="1"/>
    <s v="Adult"/>
    <n v="9"/>
  </r>
  <r>
    <n v="31"/>
    <n v="137036"/>
    <x v="1"/>
    <n v="2"/>
    <x v="0"/>
    <n v="1"/>
    <s v="Young"/>
    <n v="10"/>
  </r>
  <r>
    <n v="43"/>
    <n v="127631"/>
    <x v="2"/>
    <n v="0"/>
    <x v="0"/>
    <n v="0"/>
    <s v="Adult"/>
    <n v="7"/>
  </r>
  <r>
    <n v="54"/>
    <n v="35631"/>
    <x v="12"/>
    <n v="0"/>
    <x v="1"/>
    <n v="1"/>
    <s v="Adult"/>
    <n v="1"/>
  </r>
  <r>
    <n v="60"/>
    <n v="119865"/>
    <x v="1"/>
    <n v="1"/>
    <x v="0"/>
    <n v="1"/>
    <s v="Old"/>
    <n v="9"/>
  </r>
  <r>
    <n v="43"/>
    <n v="138556"/>
    <x v="0"/>
    <n v="2"/>
    <x v="0"/>
    <n v="1"/>
    <s v="Adult"/>
    <n v="8"/>
  </r>
  <r>
    <n v="49"/>
    <n v="86878"/>
    <x v="6"/>
    <n v="2"/>
    <x v="1"/>
    <n v="0"/>
    <s v="Adult"/>
    <n v="7"/>
  </r>
  <r>
    <n v="51"/>
    <n v="75206"/>
    <x v="7"/>
    <n v="0"/>
    <x v="0"/>
    <n v="1"/>
    <s v="Adult"/>
    <n v="10"/>
  </r>
  <r>
    <n v="27"/>
    <n v="133473"/>
    <x v="3"/>
    <n v="0"/>
    <x v="0"/>
    <n v="1"/>
    <s v="Young"/>
    <n v="9"/>
  </r>
  <r>
    <n v="60"/>
    <n v="88582"/>
    <x v="6"/>
    <n v="3"/>
    <x v="0"/>
    <n v="0"/>
    <s v="Old"/>
    <n v="8"/>
  </r>
  <r>
    <n v="53"/>
    <n v="88334"/>
    <x v="3"/>
    <n v="1"/>
    <x v="1"/>
    <n v="0"/>
    <s v="Adult"/>
    <n v="10"/>
  </r>
  <r>
    <n v="41"/>
    <n v="102323"/>
    <x v="1"/>
    <n v="1"/>
    <x v="1"/>
    <n v="0"/>
    <s v="Adult"/>
    <n v="9"/>
  </r>
  <r>
    <n v="22"/>
    <n v="83619"/>
    <x v="6"/>
    <n v="1"/>
    <x v="0"/>
    <n v="1"/>
    <s v="Young"/>
    <n v="6"/>
  </r>
  <r>
    <n v="38"/>
    <n v="133536"/>
    <x v="6"/>
    <n v="0"/>
    <x v="0"/>
    <n v="0"/>
    <s v="Adult"/>
    <n v="5"/>
  </r>
  <r>
    <n v="53"/>
    <n v="56875"/>
    <x v="6"/>
    <n v="4"/>
    <x v="0"/>
    <n v="1"/>
    <s v="Adult"/>
    <n v="9"/>
  </r>
  <r>
    <n v="57"/>
    <n v="54514"/>
    <x v="6"/>
    <n v="2"/>
    <x v="1"/>
    <n v="0"/>
    <s v="Old"/>
    <n v="7"/>
  </r>
  <r>
    <n v="54"/>
    <n v="52580"/>
    <x v="6"/>
    <n v="3"/>
    <x v="0"/>
    <n v="0"/>
    <s v="Adult"/>
    <n v="8"/>
  </r>
  <r>
    <n v="40"/>
    <n v="115827"/>
    <x v="0"/>
    <n v="4"/>
    <x v="0"/>
    <n v="0"/>
    <s v="Adult"/>
    <n v="10"/>
  </r>
  <r>
    <n v="55"/>
    <n v="34288"/>
    <x v="1"/>
    <n v="2"/>
    <x v="1"/>
    <n v="0"/>
    <s v="Old"/>
    <n v="10"/>
  </r>
  <r>
    <n v="38"/>
    <n v="36734"/>
    <x v="1"/>
    <n v="2"/>
    <x v="1"/>
    <n v="0"/>
    <s v="Adult"/>
    <n v="10"/>
  </r>
  <r>
    <n v="44"/>
    <n v="113000"/>
    <x v="0"/>
    <n v="4"/>
    <x v="0"/>
    <n v="1"/>
    <s v="Adult"/>
    <n v="10"/>
  </r>
  <r>
    <n v="28"/>
    <n v="69008"/>
    <x v="10"/>
    <n v="3"/>
    <x v="0"/>
    <n v="0"/>
    <s v="Young"/>
    <n v="7"/>
  </r>
  <r>
    <n v="50"/>
    <n v="79349"/>
    <x v="15"/>
    <n v="2"/>
    <x v="1"/>
    <n v="1"/>
    <s v="Adult"/>
    <n v="18"/>
  </r>
  <r>
    <n v="64"/>
    <n v="37814"/>
    <x v="7"/>
    <n v="1"/>
    <x v="0"/>
    <n v="0"/>
    <s v="Old"/>
    <n v="11"/>
  </r>
  <r>
    <n v="30"/>
    <n v="73154"/>
    <x v="1"/>
    <n v="3"/>
    <x v="1"/>
    <n v="1"/>
    <s v="Young"/>
    <n v="11"/>
  </r>
  <r>
    <n v="43"/>
    <n v="37851"/>
    <x v="1"/>
    <n v="2"/>
    <x v="0"/>
    <n v="0"/>
    <s v="Adult"/>
    <n v="10"/>
  </r>
  <r>
    <n v="31"/>
    <n v="31600"/>
    <x v="8"/>
    <n v="4"/>
    <x v="0"/>
    <n v="0"/>
    <s v="Young"/>
    <n v="16"/>
  </r>
  <r>
    <n v="22"/>
    <n v="86614"/>
    <x v="0"/>
    <n v="2"/>
    <x v="0"/>
    <n v="1"/>
    <s v="Young"/>
    <n v="8"/>
  </r>
  <r>
    <n v="46"/>
    <n v="102402"/>
    <x v="8"/>
    <n v="1"/>
    <x v="0"/>
    <n v="0"/>
    <s v="Adult"/>
    <n v="13"/>
  </r>
  <r>
    <n v="56"/>
    <n v="33692"/>
    <x v="1"/>
    <n v="1"/>
    <x v="1"/>
    <n v="1"/>
    <s v="Old"/>
    <n v="9"/>
  </r>
  <r>
    <n v="53"/>
    <n v="88027"/>
    <x v="10"/>
    <n v="1"/>
    <x v="1"/>
    <n v="0"/>
    <s v="Adult"/>
    <n v="5"/>
  </r>
  <r>
    <n v="33"/>
    <n v="147771"/>
    <x v="11"/>
    <n v="4"/>
    <x v="1"/>
    <n v="1"/>
    <s v="Young"/>
    <n v="17"/>
  </r>
  <r>
    <n v="60"/>
    <n v="50373"/>
    <x v="1"/>
    <n v="1"/>
    <x v="0"/>
    <n v="1"/>
    <s v="Old"/>
    <n v="9"/>
  </r>
  <r>
    <n v="45"/>
    <n v="128636"/>
    <x v="0"/>
    <n v="2"/>
    <x v="1"/>
    <n v="0"/>
    <s v="Adult"/>
    <n v="8"/>
  </r>
  <r>
    <n v="24"/>
    <n v="142013"/>
    <x v="6"/>
    <n v="0"/>
    <x v="0"/>
    <n v="0"/>
    <s v="Young"/>
    <n v="5"/>
  </r>
  <r>
    <n v="62"/>
    <n v="92805"/>
    <x v="3"/>
    <n v="1"/>
    <x v="0"/>
    <n v="0"/>
    <s v="Old"/>
    <n v="10"/>
  </r>
  <r>
    <n v="39"/>
    <n v="142413"/>
    <x v="7"/>
    <n v="1"/>
    <x v="1"/>
    <n v="1"/>
    <s v="Adult"/>
    <n v="11"/>
  </r>
  <r>
    <n v="38"/>
    <n v="110383"/>
    <x v="7"/>
    <n v="3"/>
    <x v="0"/>
    <n v="0"/>
    <s v="Adult"/>
    <n v="13"/>
  </r>
  <r>
    <n v="57"/>
    <n v="44507"/>
    <x v="1"/>
    <n v="3"/>
    <x v="0"/>
    <n v="1"/>
    <s v="Old"/>
    <n v="11"/>
  </r>
  <r>
    <n v="50"/>
    <n v="92931"/>
    <x v="0"/>
    <n v="3"/>
    <x v="1"/>
    <n v="1"/>
    <s v="Adult"/>
    <n v="9"/>
  </r>
  <r>
    <n v="39"/>
    <n v="105499"/>
    <x v="1"/>
    <n v="2"/>
    <x v="0"/>
    <n v="0"/>
    <s v="Adult"/>
    <n v="10"/>
  </r>
  <r>
    <n v="43"/>
    <n v="101642"/>
    <x v="6"/>
    <n v="3"/>
    <x v="0"/>
    <n v="0"/>
    <s v="Adult"/>
    <n v="8"/>
  </r>
  <r>
    <n v="36"/>
    <n v="102869"/>
    <x v="1"/>
    <n v="2"/>
    <x v="1"/>
    <n v="0"/>
    <s v="Adult"/>
    <n v="10"/>
  </r>
  <r>
    <n v="21"/>
    <n v="144362"/>
    <x v="7"/>
    <n v="1"/>
    <x v="0"/>
    <n v="1"/>
    <s v="Young"/>
    <n v="11"/>
  </r>
  <r>
    <n v="32"/>
    <n v="127449"/>
    <x v="0"/>
    <n v="2"/>
    <x v="0"/>
    <n v="1"/>
    <s v="Young"/>
    <n v="8"/>
  </r>
  <r>
    <n v="44"/>
    <n v="126819"/>
    <x v="1"/>
    <n v="3"/>
    <x v="1"/>
    <n v="1"/>
    <s v="Adult"/>
    <n v="11"/>
  </r>
  <r>
    <n v="54"/>
    <n v="69423"/>
    <x v="6"/>
    <n v="2"/>
    <x v="1"/>
    <n v="0"/>
    <s v="Adult"/>
    <n v="7"/>
  </r>
  <r>
    <n v="28"/>
    <n v="133612"/>
    <x v="2"/>
    <n v="1"/>
    <x v="1"/>
    <n v="1"/>
    <s v="Young"/>
    <n v="8"/>
  </r>
  <r>
    <n v="38"/>
    <n v="125351"/>
    <x v="0"/>
    <n v="2"/>
    <x v="1"/>
    <n v="1"/>
    <s v="Adult"/>
    <n v="8"/>
  </r>
  <r>
    <n v="25"/>
    <n v="116120"/>
    <x v="1"/>
    <n v="2"/>
    <x v="1"/>
    <n v="1"/>
    <s v="Young"/>
    <n v="10"/>
  </r>
  <r>
    <n v="46"/>
    <n v="147409"/>
    <x v="10"/>
    <n v="2"/>
    <x v="1"/>
    <n v="1"/>
    <s v="Adult"/>
    <n v="6"/>
  </r>
  <r>
    <n v="50"/>
    <n v="120918"/>
    <x v="11"/>
    <n v="2"/>
    <x v="1"/>
    <n v="0"/>
    <s v="Adult"/>
    <n v="15"/>
  </r>
  <r>
    <n v="33"/>
    <n v="96600"/>
    <x v="3"/>
    <n v="2"/>
    <x v="0"/>
    <n v="1"/>
    <s v="Young"/>
    <n v="11"/>
  </r>
  <r>
    <n v="39"/>
    <n v="71848"/>
    <x v="10"/>
    <n v="0"/>
    <x v="0"/>
    <n v="1"/>
    <s v="Adult"/>
    <n v="4"/>
  </r>
  <r>
    <n v="49"/>
    <n v="139419"/>
    <x v="0"/>
    <n v="3"/>
    <x v="0"/>
    <n v="0"/>
    <s v="Adult"/>
    <n v="9"/>
  </r>
  <r>
    <n v="23"/>
    <n v="36820"/>
    <x v="10"/>
    <n v="3"/>
    <x v="0"/>
    <n v="0"/>
    <s v="Young"/>
    <n v="7"/>
  </r>
  <r>
    <n v="46"/>
    <n v="38512"/>
    <x v="10"/>
    <n v="4"/>
    <x v="1"/>
    <n v="1"/>
    <s v="Adult"/>
    <n v="8"/>
  </r>
  <r>
    <n v="60"/>
    <n v="66725"/>
    <x v="10"/>
    <n v="4"/>
    <x v="0"/>
    <n v="0"/>
    <s v="Old"/>
    <n v="8"/>
  </r>
  <r>
    <n v="32"/>
    <n v="81534"/>
    <x v="2"/>
    <n v="2"/>
    <x v="1"/>
    <n v="1"/>
    <s v="Young"/>
    <n v="9"/>
  </r>
  <r>
    <n v="22"/>
    <n v="115151"/>
    <x v="11"/>
    <n v="1"/>
    <x v="0"/>
    <n v="1"/>
    <s v="Young"/>
    <n v="14"/>
  </r>
  <r>
    <n v="31"/>
    <n v="69776"/>
    <x v="2"/>
    <n v="2"/>
    <x v="0"/>
    <n v="1"/>
    <s v="Young"/>
    <n v="9"/>
  </r>
  <r>
    <n v="64"/>
    <n v="90945"/>
    <x v="14"/>
    <n v="2"/>
    <x v="0"/>
    <n v="1"/>
    <s v="Old"/>
    <n v="16"/>
  </r>
  <r>
    <n v="48"/>
    <n v="144348"/>
    <x v="7"/>
    <n v="1"/>
    <x v="1"/>
    <n v="1"/>
    <s v="Adult"/>
    <n v="11"/>
  </r>
  <r>
    <n v="38"/>
    <n v="113420"/>
    <x v="6"/>
    <n v="1"/>
    <x v="0"/>
    <n v="1"/>
    <s v="Adult"/>
    <n v="6"/>
  </r>
  <r>
    <n v="33"/>
    <n v="77455"/>
    <x v="2"/>
    <n v="1"/>
    <x v="0"/>
    <n v="0"/>
    <s v="Young"/>
    <n v="8"/>
  </r>
  <r>
    <n v="57"/>
    <n v="113488"/>
    <x v="4"/>
    <n v="3"/>
    <x v="1"/>
    <n v="0"/>
    <s v="Old"/>
    <n v="6"/>
  </r>
  <r>
    <n v="42"/>
    <n v="82433"/>
    <x v="7"/>
    <n v="3"/>
    <x v="0"/>
    <n v="0"/>
    <s v="Adult"/>
    <n v="13"/>
  </r>
  <r>
    <n v="32"/>
    <n v="39711"/>
    <x v="7"/>
    <n v="1"/>
    <x v="0"/>
    <n v="0"/>
    <s v="Young"/>
    <n v="11"/>
  </r>
  <r>
    <n v="22"/>
    <n v="89262"/>
    <x v="2"/>
    <n v="1"/>
    <x v="0"/>
    <n v="0"/>
    <s v="Young"/>
    <n v="8"/>
  </r>
  <r>
    <n v="57"/>
    <n v="116009"/>
    <x v="7"/>
    <n v="2"/>
    <x v="0"/>
    <n v="0"/>
    <s v="Old"/>
    <n v="12"/>
  </r>
  <r>
    <n v="27"/>
    <n v="113785"/>
    <x v="6"/>
    <n v="2"/>
    <x v="0"/>
    <n v="1"/>
    <s v="Young"/>
    <n v="7"/>
  </r>
  <r>
    <n v="46"/>
    <n v="39597"/>
    <x v="6"/>
    <n v="3"/>
    <x v="0"/>
    <n v="0"/>
    <s v="Adult"/>
    <n v="8"/>
  </r>
  <r>
    <n v="46"/>
    <n v="90067"/>
    <x v="0"/>
    <n v="0"/>
    <x v="0"/>
    <n v="0"/>
    <s v="Adult"/>
    <n v="6"/>
  </r>
  <r>
    <n v="44"/>
    <n v="117520"/>
    <x v="10"/>
    <n v="4"/>
    <x v="0"/>
    <n v="0"/>
    <s v="Adult"/>
    <n v="8"/>
  </r>
  <r>
    <n v="32"/>
    <n v="78022"/>
    <x v="3"/>
    <n v="3"/>
    <x v="0"/>
    <n v="0"/>
    <s v="Young"/>
    <n v="12"/>
  </r>
  <r>
    <n v="36"/>
    <n v="111924"/>
    <x v="2"/>
    <n v="1"/>
    <x v="0"/>
    <n v="1"/>
    <s v="Adult"/>
    <n v="8"/>
  </r>
  <r>
    <n v="43"/>
    <n v="142673"/>
    <x v="1"/>
    <n v="1"/>
    <x v="0"/>
    <n v="0"/>
    <s v="Adult"/>
    <n v="9"/>
  </r>
  <r>
    <n v="60"/>
    <n v="136263"/>
    <x v="1"/>
    <n v="2"/>
    <x v="1"/>
    <n v="1"/>
    <s v="Old"/>
    <n v="10"/>
  </r>
  <r>
    <n v="29"/>
    <n v="145856"/>
    <x v="6"/>
    <n v="0"/>
    <x v="0"/>
    <n v="0"/>
    <s v="Young"/>
    <n v="5"/>
  </r>
  <r>
    <n v="52"/>
    <n v="48782"/>
    <x v="4"/>
    <n v="1"/>
    <x v="0"/>
    <n v="0"/>
    <s v="Adult"/>
    <n v="4"/>
  </r>
  <r>
    <n v="35"/>
    <n v="81782"/>
    <x v="2"/>
    <n v="3"/>
    <x v="0"/>
    <n v="0"/>
    <s v="Adult"/>
    <n v="10"/>
  </r>
  <r>
    <n v="57"/>
    <n v="102144"/>
    <x v="3"/>
    <n v="5"/>
    <x v="1"/>
    <n v="1"/>
    <s v="Old"/>
    <n v="14"/>
  </r>
  <r>
    <n v="33"/>
    <n v="128651"/>
    <x v="1"/>
    <n v="3"/>
    <x v="0"/>
    <n v="0"/>
    <s v="Young"/>
    <n v="11"/>
  </r>
  <r>
    <n v="25"/>
    <n v="85013"/>
    <x v="3"/>
    <n v="2"/>
    <x v="0"/>
    <n v="1"/>
    <s v="Young"/>
    <n v="11"/>
  </r>
  <r>
    <n v="31"/>
    <n v="140716"/>
    <x v="6"/>
    <n v="2"/>
    <x v="1"/>
    <n v="1"/>
    <s v="Young"/>
    <n v="7"/>
  </r>
  <r>
    <n v="30"/>
    <n v="138309"/>
    <x v="0"/>
    <n v="2"/>
    <x v="0"/>
    <n v="0"/>
    <s v="Young"/>
    <n v="8"/>
  </r>
  <r>
    <n v="33"/>
    <n v="148030"/>
    <x v="3"/>
    <n v="1"/>
    <x v="1"/>
    <n v="1"/>
    <s v="Young"/>
    <n v="10"/>
  </r>
  <r>
    <n v="61"/>
    <n v="102036"/>
    <x v="10"/>
    <n v="0"/>
    <x v="1"/>
    <n v="0"/>
    <s v="Old"/>
    <n v="4"/>
  </r>
  <r>
    <n v="35"/>
    <n v="65342"/>
    <x v="10"/>
    <n v="0"/>
    <x v="0"/>
    <n v="1"/>
    <s v="Adult"/>
    <n v="4"/>
  </r>
  <r>
    <n v="62"/>
    <n v="115745"/>
    <x v="6"/>
    <n v="2"/>
    <x v="1"/>
    <n v="0"/>
    <s v="Old"/>
    <n v="7"/>
  </r>
  <r>
    <n v="27"/>
    <n v="50977"/>
    <x v="1"/>
    <n v="2"/>
    <x v="1"/>
    <n v="0"/>
    <s v="Young"/>
    <n v="10"/>
  </r>
  <r>
    <n v="60"/>
    <n v="133576"/>
    <x v="4"/>
    <n v="2"/>
    <x v="0"/>
    <n v="0"/>
    <s v="Old"/>
    <n v="5"/>
  </r>
  <r>
    <n v="48"/>
    <n v="87396"/>
    <x v="1"/>
    <n v="1"/>
    <x v="0"/>
    <n v="0"/>
    <s v="Adult"/>
    <n v="9"/>
  </r>
  <r>
    <n v="52"/>
    <n v="144836"/>
    <x v="3"/>
    <n v="3"/>
    <x v="0"/>
    <n v="0"/>
    <s v="Adult"/>
    <n v="12"/>
  </r>
  <r>
    <n v="55"/>
    <n v="136998"/>
    <x v="0"/>
    <n v="4"/>
    <x v="0"/>
    <n v="1"/>
    <s v="Old"/>
    <n v="10"/>
  </r>
  <r>
    <n v="35"/>
    <n v="80021"/>
    <x v="10"/>
    <n v="2"/>
    <x v="0"/>
    <n v="0"/>
    <s v="Adult"/>
    <n v="6"/>
  </r>
  <r>
    <n v="56"/>
    <n v="99057"/>
    <x v="1"/>
    <n v="3"/>
    <x v="1"/>
    <n v="1"/>
    <s v="Old"/>
    <n v="11"/>
  </r>
  <r>
    <n v="41"/>
    <n v="148559"/>
    <x v="4"/>
    <n v="1"/>
    <x v="0"/>
    <n v="1"/>
    <s v="Adult"/>
    <n v="4"/>
  </r>
  <r>
    <n v="26"/>
    <n v="96836"/>
    <x v="6"/>
    <n v="1"/>
    <x v="0"/>
    <n v="0"/>
    <s v="Young"/>
    <n v="6"/>
  </r>
  <r>
    <n v="21"/>
    <n v="57075"/>
    <x v="8"/>
    <n v="3"/>
    <x v="1"/>
    <n v="1"/>
    <s v="Young"/>
    <n v="15"/>
  </r>
  <r>
    <n v="24"/>
    <n v="119515"/>
    <x v="7"/>
    <n v="1"/>
    <x v="0"/>
    <n v="1"/>
    <s v="Young"/>
    <n v="11"/>
  </r>
  <r>
    <n v="31"/>
    <n v="60802"/>
    <x v="3"/>
    <n v="1"/>
    <x v="1"/>
    <n v="1"/>
    <s v="Young"/>
    <n v="10"/>
  </r>
  <r>
    <n v="64"/>
    <n v="107761"/>
    <x v="0"/>
    <n v="2"/>
    <x v="1"/>
    <n v="0"/>
    <s v="Old"/>
    <n v="8"/>
  </r>
  <r>
    <n v="46"/>
    <n v="107017"/>
    <x v="6"/>
    <n v="1"/>
    <x v="0"/>
    <n v="1"/>
    <s v="Adult"/>
    <n v="6"/>
  </r>
  <r>
    <n v="57"/>
    <n v="116753"/>
    <x v="11"/>
    <n v="0"/>
    <x v="1"/>
    <n v="1"/>
    <s v="Old"/>
    <n v="13"/>
  </r>
  <r>
    <n v="43"/>
    <n v="140349"/>
    <x v="1"/>
    <n v="1"/>
    <x v="1"/>
    <n v="1"/>
    <s v="Adult"/>
    <n v="9"/>
  </r>
  <r>
    <n v="49"/>
    <n v="85822"/>
    <x v="0"/>
    <n v="5"/>
    <x v="0"/>
    <n v="0"/>
    <s v="Adult"/>
    <n v="11"/>
  </r>
  <r>
    <n v="41"/>
    <n v="81603"/>
    <x v="0"/>
    <n v="2"/>
    <x v="1"/>
    <n v="0"/>
    <s v="Adult"/>
    <n v="8"/>
  </r>
  <r>
    <n v="65"/>
    <n v="132689"/>
    <x v="6"/>
    <n v="2"/>
    <x v="0"/>
    <n v="0"/>
    <s v="Old"/>
    <n v="7"/>
  </r>
  <r>
    <n v="65"/>
    <n v="110291"/>
    <x v="8"/>
    <n v="2"/>
    <x v="1"/>
    <n v="1"/>
    <s v="Old"/>
    <n v="14"/>
  </r>
  <r>
    <n v="47"/>
    <n v="120450"/>
    <x v="10"/>
    <n v="3"/>
    <x v="0"/>
    <n v="1"/>
    <s v="Adult"/>
    <n v="7"/>
  </r>
  <r>
    <n v="59"/>
    <n v="65592"/>
    <x v="0"/>
    <n v="1"/>
    <x v="1"/>
    <n v="0"/>
    <s v="Old"/>
    <n v="7"/>
  </r>
  <r>
    <n v="60"/>
    <n v="86006"/>
    <x v="6"/>
    <n v="1"/>
    <x v="0"/>
    <n v="0"/>
    <s v="Old"/>
    <n v="6"/>
  </r>
  <r>
    <n v="33"/>
    <n v="56269"/>
    <x v="7"/>
    <n v="3"/>
    <x v="1"/>
    <n v="1"/>
    <s v="Young"/>
    <n v="13"/>
  </r>
  <r>
    <n v="43"/>
    <n v="134268"/>
    <x v="10"/>
    <n v="2"/>
    <x v="1"/>
    <n v="0"/>
    <s v="Adult"/>
    <n v="6"/>
  </r>
  <r>
    <n v="36"/>
    <n v="80138"/>
    <x v="0"/>
    <n v="2"/>
    <x v="1"/>
    <n v="0"/>
    <s v="Adult"/>
    <n v="8"/>
  </r>
  <r>
    <n v="50"/>
    <n v="92398"/>
    <x v="1"/>
    <n v="1"/>
    <x v="1"/>
    <n v="0"/>
    <s v="Adult"/>
    <n v="9"/>
  </r>
  <r>
    <n v="24"/>
    <n v="120091"/>
    <x v="0"/>
    <n v="2"/>
    <x v="0"/>
    <n v="0"/>
    <s v="Young"/>
    <n v="8"/>
  </r>
  <r>
    <n v="60"/>
    <n v="49874"/>
    <x v="7"/>
    <n v="5"/>
    <x v="1"/>
    <n v="0"/>
    <s v="Old"/>
    <n v="15"/>
  </r>
  <r>
    <n v="36"/>
    <n v="87228"/>
    <x v="3"/>
    <n v="4"/>
    <x v="0"/>
    <n v="0"/>
    <s v="Adult"/>
    <n v="13"/>
  </r>
  <r>
    <n v="51"/>
    <n v="92670"/>
    <x v="10"/>
    <n v="3"/>
    <x v="0"/>
    <n v="1"/>
    <s v="Adult"/>
    <n v="7"/>
  </r>
  <r>
    <n v="62"/>
    <n v="132071"/>
    <x v="6"/>
    <n v="4"/>
    <x v="0"/>
    <n v="0"/>
    <s v="Old"/>
    <n v="9"/>
  </r>
  <r>
    <n v="45"/>
    <n v="141880"/>
    <x v="0"/>
    <n v="4"/>
    <x v="0"/>
    <n v="0"/>
    <s v="Adult"/>
    <n v="10"/>
  </r>
  <r>
    <n v="64"/>
    <n v="140572"/>
    <x v="2"/>
    <n v="1"/>
    <x v="0"/>
    <n v="0"/>
    <s v="Old"/>
    <n v="8"/>
  </r>
  <r>
    <n v="32"/>
    <n v="146694"/>
    <x v="1"/>
    <n v="4"/>
    <x v="0"/>
    <n v="0"/>
    <s v="Young"/>
    <n v="12"/>
  </r>
  <r>
    <n v="46"/>
    <n v="37925"/>
    <x v="0"/>
    <n v="3"/>
    <x v="0"/>
    <n v="1"/>
    <s v="Adult"/>
    <n v="9"/>
  </r>
  <r>
    <n v="57"/>
    <n v="33107"/>
    <x v="4"/>
    <n v="4"/>
    <x v="0"/>
    <n v="0"/>
    <s v="Old"/>
    <n v="7"/>
  </r>
  <r>
    <n v="53"/>
    <n v="116388"/>
    <x v="0"/>
    <n v="4"/>
    <x v="1"/>
    <n v="0"/>
    <s v="Adult"/>
    <n v="10"/>
  </r>
  <r>
    <n v="48"/>
    <n v="125719"/>
    <x v="5"/>
    <n v="1"/>
    <x v="0"/>
    <n v="0"/>
    <s v="Adult"/>
    <n v="12"/>
  </r>
  <r>
    <n v="29"/>
    <n v="148018"/>
    <x v="0"/>
    <n v="4"/>
    <x v="0"/>
    <n v="1"/>
    <s v="Young"/>
    <n v="10"/>
  </r>
  <r>
    <n v="32"/>
    <n v="57617"/>
    <x v="6"/>
    <n v="2"/>
    <x v="1"/>
    <n v="0"/>
    <s v="Young"/>
    <n v="7"/>
  </r>
  <r>
    <n v="25"/>
    <n v="104258"/>
    <x v="7"/>
    <n v="1"/>
    <x v="0"/>
    <n v="0"/>
    <s v="Young"/>
    <n v="11"/>
  </r>
  <r>
    <n v="48"/>
    <n v="80075"/>
    <x v="4"/>
    <n v="0"/>
    <x v="0"/>
    <n v="0"/>
    <s v="Adult"/>
    <n v="3"/>
  </r>
  <r>
    <n v="55"/>
    <n v="52631"/>
    <x v="1"/>
    <n v="1"/>
    <x v="1"/>
    <n v="1"/>
    <s v="Old"/>
    <n v="9"/>
  </r>
  <r>
    <n v="25"/>
    <n v="92444"/>
    <x v="6"/>
    <n v="3"/>
    <x v="0"/>
    <n v="0"/>
    <s v="Young"/>
    <n v="8"/>
  </r>
  <r>
    <n v="54"/>
    <n v="127158"/>
    <x v="1"/>
    <n v="4"/>
    <x v="0"/>
    <n v="0"/>
    <s v="Adult"/>
    <n v="12"/>
  </r>
  <r>
    <n v="54"/>
    <n v="146584"/>
    <x v="1"/>
    <n v="1"/>
    <x v="1"/>
    <n v="1"/>
    <s v="Adult"/>
    <n v="9"/>
  </r>
  <r>
    <n v="33"/>
    <n v="37883"/>
    <x v="2"/>
    <n v="2"/>
    <x v="0"/>
    <n v="1"/>
    <s v="Young"/>
    <n v="9"/>
  </r>
  <r>
    <n v="59"/>
    <n v="49708"/>
    <x v="0"/>
    <n v="2"/>
    <x v="1"/>
    <n v="0"/>
    <s v="Old"/>
    <n v="8"/>
  </r>
  <r>
    <n v="62"/>
    <n v="76221"/>
    <x v="6"/>
    <n v="2"/>
    <x v="0"/>
    <n v="1"/>
    <s v="Old"/>
    <n v="7"/>
  </r>
  <r>
    <n v="65"/>
    <n v="47197"/>
    <x v="1"/>
    <n v="3"/>
    <x v="0"/>
    <n v="0"/>
    <s v="Old"/>
    <n v="11"/>
  </r>
  <r>
    <n v="34"/>
    <n v="51134"/>
    <x v="10"/>
    <n v="3"/>
    <x v="0"/>
    <n v="0"/>
    <s v="Young"/>
    <n v="7"/>
  </r>
  <r>
    <n v="31"/>
    <n v="135922"/>
    <x v="2"/>
    <n v="2"/>
    <x v="1"/>
    <n v="0"/>
    <s v="Young"/>
    <n v="9"/>
  </r>
  <r>
    <n v="62"/>
    <n v="63550"/>
    <x v="4"/>
    <n v="4"/>
    <x v="0"/>
    <n v="0"/>
    <s v="Old"/>
    <n v="7"/>
  </r>
  <r>
    <n v="58"/>
    <n v="44642"/>
    <x v="1"/>
    <n v="0"/>
    <x v="0"/>
    <n v="0"/>
    <s v="Old"/>
    <n v="8"/>
  </r>
  <r>
    <n v="24"/>
    <n v="50439"/>
    <x v="2"/>
    <n v="1"/>
    <x v="0"/>
    <n v="0"/>
    <s v="Young"/>
    <n v="8"/>
  </r>
  <r>
    <n v="53"/>
    <n v="127779"/>
    <x v="3"/>
    <n v="4"/>
    <x v="0"/>
    <n v="1"/>
    <s v="Adult"/>
    <n v="13"/>
  </r>
  <r>
    <n v="27"/>
    <n v="136093"/>
    <x v="5"/>
    <n v="2"/>
    <x v="1"/>
    <n v="1"/>
    <s v="Young"/>
    <n v="13"/>
  </r>
  <r>
    <n v="61"/>
    <n v="54583"/>
    <x v="0"/>
    <n v="1"/>
    <x v="0"/>
    <n v="0"/>
    <s v="Old"/>
    <n v="7"/>
  </r>
  <r>
    <n v="28"/>
    <n v="123885"/>
    <x v="1"/>
    <n v="0"/>
    <x v="1"/>
    <n v="1"/>
    <s v="Young"/>
    <n v="8"/>
  </r>
  <r>
    <n v="57"/>
    <n v="109538"/>
    <x v="10"/>
    <n v="0"/>
    <x v="1"/>
    <n v="0"/>
    <s v="Old"/>
    <n v="4"/>
  </r>
  <r>
    <n v="30"/>
    <n v="92014"/>
    <x v="6"/>
    <n v="2"/>
    <x v="1"/>
    <n v="1"/>
    <s v="Young"/>
    <n v="7"/>
  </r>
  <r>
    <n v="63"/>
    <n v="49523"/>
    <x v="3"/>
    <n v="1"/>
    <x v="1"/>
    <n v="1"/>
    <s v="Old"/>
    <n v="10"/>
  </r>
  <r>
    <n v="35"/>
    <n v="140285"/>
    <x v="6"/>
    <n v="2"/>
    <x v="0"/>
    <n v="1"/>
    <s v="Adult"/>
    <n v="7"/>
  </r>
  <r>
    <n v="58"/>
    <n v="100543"/>
    <x v="6"/>
    <n v="4"/>
    <x v="1"/>
    <n v="1"/>
    <s v="Old"/>
    <n v="9"/>
  </r>
  <r>
    <n v="35"/>
    <n v="115971"/>
    <x v="3"/>
    <n v="1"/>
    <x v="1"/>
    <n v="0"/>
    <s v="Adult"/>
    <n v="10"/>
  </r>
  <r>
    <n v="25"/>
    <n v="135879"/>
    <x v="2"/>
    <n v="3"/>
    <x v="0"/>
    <n v="0"/>
    <s v="Young"/>
    <n v="10"/>
  </r>
  <r>
    <n v="49"/>
    <n v="120629"/>
    <x v="1"/>
    <n v="1"/>
    <x v="1"/>
    <n v="0"/>
    <s v="Adult"/>
    <n v="9"/>
  </r>
  <r>
    <n v="39"/>
    <n v="147878"/>
    <x v="8"/>
    <n v="3"/>
    <x v="0"/>
    <n v="1"/>
    <s v="Adult"/>
    <n v="15"/>
  </r>
  <r>
    <n v="30"/>
    <n v="144488"/>
    <x v="3"/>
    <n v="2"/>
    <x v="1"/>
    <n v="1"/>
    <s v="Young"/>
    <n v="11"/>
  </r>
  <r>
    <n v="32"/>
    <n v="106830"/>
    <x v="7"/>
    <n v="1"/>
    <x v="1"/>
    <n v="0"/>
    <s v="Young"/>
    <n v="11"/>
  </r>
  <r>
    <n v="24"/>
    <n v="133941"/>
    <x v="0"/>
    <n v="4"/>
    <x v="0"/>
    <n v="0"/>
    <s v="Young"/>
    <n v="10"/>
  </r>
  <r>
    <n v="51"/>
    <n v="75538"/>
    <x v="0"/>
    <n v="2"/>
    <x v="0"/>
    <n v="0"/>
    <s v="Adult"/>
    <n v="8"/>
  </r>
  <r>
    <n v="38"/>
    <n v="77310"/>
    <x v="10"/>
    <n v="3"/>
    <x v="1"/>
    <n v="0"/>
    <s v="Adult"/>
    <n v="7"/>
  </r>
  <r>
    <n v="36"/>
    <n v="40908"/>
    <x v="2"/>
    <n v="0"/>
    <x v="0"/>
    <n v="1"/>
    <s v="Adult"/>
    <n v="7"/>
  </r>
  <r>
    <n v="60"/>
    <n v="145266"/>
    <x v="10"/>
    <n v="3"/>
    <x v="0"/>
    <n v="0"/>
    <s v="Old"/>
    <n v="7"/>
  </r>
  <r>
    <n v="56"/>
    <n v="87290"/>
    <x v="8"/>
    <n v="0"/>
    <x v="1"/>
    <n v="1"/>
    <s v="Old"/>
    <n v="12"/>
  </r>
  <r>
    <n v="45"/>
    <n v="83634"/>
    <x v="0"/>
    <n v="1"/>
    <x v="1"/>
    <n v="1"/>
    <s v="Adult"/>
    <n v="7"/>
  </r>
  <r>
    <n v="43"/>
    <n v="42699"/>
    <x v="3"/>
    <n v="3"/>
    <x v="0"/>
    <n v="0"/>
    <s v="Adult"/>
    <n v="12"/>
  </r>
  <r>
    <n v="32"/>
    <n v="130169"/>
    <x v="2"/>
    <n v="3"/>
    <x v="0"/>
    <n v="0"/>
    <s v="Young"/>
    <n v="10"/>
  </r>
  <r>
    <n v="54"/>
    <n v="96912"/>
    <x v="11"/>
    <n v="4"/>
    <x v="1"/>
    <n v="1"/>
    <s v="Adult"/>
    <n v="17"/>
  </r>
  <r>
    <n v="56"/>
    <n v="44255"/>
    <x v="1"/>
    <n v="3"/>
    <x v="1"/>
    <n v="0"/>
    <s v="Old"/>
    <n v="11"/>
  </r>
  <r>
    <n v="57"/>
    <n v="109183"/>
    <x v="10"/>
    <n v="1"/>
    <x v="1"/>
    <n v="0"/>
    <s v="Old"/>
    <n v="5"/>
  </r>
  <r>
    <n v="23"/>
    <n v="90282"/>
    <x v="6"/>
    <n v="0"/>
    <x v="0"/>
    <n v="0"/>
    <s v="Young"/>
    <n v="5"/>
  </r>
  <r>
    <n v="29"/>
    <n v="88249"/>
    <x v="4"/>
    <n v="1"/>
    <x v="0"/>
    <n v="0"/>
    <s v="Young"/>
    <n v="4"/>
  </r>
  <r>
    <n v="38"/>
    <n v="68176"/>
    <x v="3"/>
    <n v="2"/>
    <x v="1"/>
    <n v="0"/>
    <s v="Adult"/>
    <n v="11"/>
  </r>
  <r>
    <n v="63"/>
    <n v="38163"/>
    <x v="6"/>
    <n v="2"/>
    <x v="0"/>
    <n v="0"/>
    <s v="Old"/>
    <n v="7"/>
  </r>
  <r>
    <n v="55"/>
    <n v="84210"/>
    <x v="0"/>
    <n v="0"/>
    <x v="0"/>
    <n v="1"/>
    <s v="Old"/>
    <n v="6"/>
  </r>
  <r>
    <n v="54"/>
    <n v="134587"/>
    <x v="0"/>
    <n v="2"/>
    <x v="0"/>
    <n v="1"/>
    <s v="Adult"/>
    <n v="8"/>
  </r>
  <r>
    <n v="61"/>
    <n v="130280"/>
    <x v="6"/>
    <n v="6"/>
    <x v="1"/>
    <n v="1"/>
    <s v="Old"/>
    <n v="11"/>
  </r>
  <r>
    <n v="34"/>
    <n v="101979"/>
    <x v="6"/>
    <n v="2"/>
    <x v="0"/>
    <n v="0"/>
    <s v="Young"/>
    <n v="7"/>
  </r>
  <r>
    <n v="24"/>
    <n v="108860"/>
    <x v="6"/>
    <n v="1"/>
    <x v="1"/>
    <n v="0"/>
    <s v="Young"/>
    <n v="6"/>
  </r>
  <r>
    <n v="49"/>
    <n v="51143"/>
    <x v="0"/>
    <n v="3"/>
    <x v="0"/>
    <n v="1"/>
    <s v="Adult"/>
    <n v="9"/>
  </r>
  <r>
    <n v="61"/>
    <n v="135899"/>
    <x v="0"/>
    <n v="4"/>
    <x v="1"/>
    <n v="0"/>
    <s v="Old"/>
    <n v="10"/>
  </r>
  <r>
    <n v="65"/>
    <n v="34920"/>
    <x v="6"/>
    <n v="1"/>
    <x v="0"/>
    <n v="0"/>
    <s v="Old"/>
    <n v="6"/>
  </r>
  <r>
    <n v="35"/>
    <n v="146575"/>
    <x v="9"/>
    <n v="2"/>
    <x v="0"/>
    <n v="0"/>
    <s v="Adult"/>
    <n v="4"/>
  </r>
  <r>
    <n v="48"/>
    <n v="112911"/>
    <x v="10"/>
    <n v="2"/>
    <x v="0"/>
    <n v="0"/>
    <s v="Adult"/>
    <n v="6"/>
  </r>
  <r>
    <n v="62"/>
    <n v="67996"/>
    <x v="10"/>
    <n v="3"/>
    <x v="1"/>
    <n v="0"/>
    <s v="Old"/>
    <n v="7"/>
  </r>
  <r>
    <n v="36"/>
    <n v="41748"/>
    <x v="0"/>
    <n v="2"/>
    <x v="1"/>
    <n v="1"/>
    <s v="Adult"/>
    <n v="8"/>
  </r>
  <r>
    <n v="32"/>
    <n v="124071"/>
    <x v="10"/>
    <n v="2"/>
    <x v="1"/>
    <n v="1"/>
    <s v="Young"/>
    <n v="6"/>
  </r>
  <r>
    <n v="25"/>
    <n v="111251"/>
    <x v="1"/>
    <n v="4"/>
    <x v="1"/>
    <n v="1"/>
    <s v="Young"/>
    <n v="12"/>
  </r>
  <r>
    <n v="54"/>
    <n v="77252"/>
    <x v="0"/>
    <n v="2"/>
    <x v="1"/>
    <n v="1"/>
    <s v="Adult"/>
    <n v="8"/>
  </r>
  <r>
    <n v="62"/>
    <n v="93179"/>
    <x v="3"/>
    <n v="1"/>
    <x v="0"/>
    <n v="0"/>
    <s v="Old"/>
    <n v="10"/>
  </r>
  <r>
    <n v="21"/>
    <n v="36450"/>
    <x v="2"/>
    <n v="1"/>
    <x v="0"/>
    <n v="0"/>
    <s v="Young"/>
    <n v="8"/>
  </r>
  <r>
    <n v="59"/>
    <n v="82756"/>
    <x v="1"/>
    <n v="2"/>
    <x v="0"/>
    <n v="0"/>
    <s v="Old"/>
    <n v="10"/>
  </r>
  <r>
    <n v="52"/>
    <n v="80235"/>
    <x v="7"/>
    <n v="4"/>
    <x v="0"/>
    <n v="0"/>
    <s v="Adult"/>
    <n v="14"/>
  </r>
  <r>
    <n v="46"/>
    <n v="120546"/>
    <x v="3"/>
    <n v="4"/>
    <x v="0"/>
    <n v="1"/>
    <s v="Adult"/>
    <n v="13"/>
  </r>
  <r>
    <n v="37"/>
    <n v="30020"/>
    <x v="1"/>
    <n v="1"/>
    <x v="0"/>
    <n v="0"/>
    <s v="Adult"/>
    <n v="9"/>
  </r>
  <r>
    <n v="47"/>
    <n v="110253"/>
    <x v="2"/>
    <n v="0"/>
    <x v="0"/>
    <n v="1"/>
    <s v="Adult"/>
    <n v="7"/>
  </r>
  <r>
    <n v="44"/>
    <n v="142884"/>
    <x v="3"/>
    <n v="2"/>
    <x v="1"/>
    <n v="0"/>
    <s v="Adult"/>
    <n v="11"/>
  </r>
  <r>
    <n v="55"/>
    <n v="138421"/>
    <x v="0"/>
    <n v="0"/>
    <x v="1"/>
    <n v="1"/>
    <s v="Old"/>
    <n v="6"/>
  </r>
  <r>
    <n v="62"/>
    <n v="39664"/>
    <x v="7"/>
    <n v="2"/>
    <x v="0"/>
    <n v="1"/>
    <s v="Old"/>
    <n v="12"/>
  </r>
  <r>
    <n v="59"/>
    <n v="96635"/>
    <x v="2"/>
    <n v="1"/>
    <x v="0"/>
    <n v="1"/>
    <s v="Old"/>
    <n v="8"/>
  </r>
  <r>
    <n v="46"/>
    <n v="53225"/>
    <x v="1"/>
    <n v="0"/>
    <x v="0"/>
    <n v="0"/>
    <s v="Adult"/>
    <n v="8"/>
  </r>
  <r>
    <n v="58"/>
    <n v="98173"/>
    <x v="0"/>
    <n v="1"/>
    <x v="1"/>
    <n v="1"/>
    <s v="Old"/>
    <n v="7"/>
  </r>
  <r>
    <n v="43"/>
    <n v="136885"/>
    <x v="1"/>
    <n v="1"/>
    <x v="0"/>
    <n v="0"/>
    <s v="Adult"/>
    <n v="9"/>
  </r>
  <r>
    <n v="42"/>
    <n v="136048"/>
    <x v="7"/>
    <n v="2"/>
    <x v="1"/>
    <n v="1"/>
    <s v="Adult"/>
    <n v="12"/>
  </r>
  <r>
    <n v="24"/>
    <n v="115333"/>
    <x v="6"/>
    <n v="2"/>
    <x v="1"/>
    <n v="0"/>
    <s v="Young"/>
    <n v="7"/>
  </r>
  <r>
    <n v="29"/>
    <n v="70225"/>
    <x v="2"/>
    <n v="6"/>
    <x v="0"/>
    <n v="1"/>
    <s v="Young"/>
    <n v="13"/>
  </r>
  <r>
    <n v="24"/>
    <n v="40807"/>
    <x v="3"/>
    <n v="2"/>
    <x v="1"/>
    <n v="1"/>
    <s v="Young"/>
    <n v="11"/>
  </r>
  <r>
    <n v="27"/>
    <n v="113274"/>
    <x v="0"/>
    <n v="3"/>
    <x v="1"/>
    <n v="1"/>
    <s v="Young"/>
    <n v="9"/>
  </r>
  <r>
    <n v="43"/>
    <n v="36402"/>
    <x v="6"/>
    <n v="0"/>
    <x v="0"/>
    <n v="0"/>
    <s v="Adult"/>
    <n v="5"/>
  </r>
  <r>
    <n v="22"/>
    <n v="34521"/>
    <x v="10"/>
    <n v="0"/>
    <x v="0"/>
    <n v="0"/>
    <s v="Young"/>
    <n v="4"/>
  </r>
  <r>
    <n v="44"/>
    <n v="93165"/>
    <x v="7"/>
    <n v="3"/>
    <x v="1"/>
    <n v="1"/>
    <s v="Adult"/>
    <n v="13"/>
  </r>
  <r>
    <n v="60"/>
    <n v="149813"/>
    <x v="7"/>
    <n v="4"/>
    <x v="1"/>
    <n v="1"/>
    <s v="Old"/>
    <n v="14"/>
  </r>
  <r>
    <n v="51"/>
    <n v="144693"/>
    <x v="2"/>
    <n v="3"/>
    <x v="0"/>
    <n v="1"/>
    <s v="Adult"/>
    <n v="10"/>
  </r>
  <r>
    <n v="51"/>
    <n v="38382"/>
    <x v="10"/>
    <n v="3"/>
    <x v="0"/>
    <n v="0"/>
    <s v="Adult"/>
    <n v="7"/>
  </r>
  <r>
    <n v="60"/>
    <n v="140996"/>
    <x v="3"/>
    <n v="3"/>
    <x v="1"/>
    <n v="1"/>
    <s v="Old"/>
    <n v="12"/>
  </r>
  <r>
    <n v="63"/>
    <n v="132657"/>
    <x v="1"/>
    <n v="0"/>
    <x v="0"/>
    <n v="1"/>
    <s v="Old"/>
    <n v="8"/>
  </r>
  <r>
    <n v="54"/>
    <n v="45065"/>
    <x v="3"/>
    <n v="2"/>
    <x v="0"/>
    <n v="0"/>
    <s v="Adult"/>
    <n v="11"/>
  </r>
  <r>
    <n v="44"/>
    <n v="115470"/>
    <x v="7"/>
    <n v="2"/>
    <x v="1"/>
    <n v="1"/>
    <s v="Adult"/>
    <n v="12"/>
  </r>
  <r>
    <n v="46"/>
    <n v="44425"/>
    <x v="2"/>
    <n v="1"/>
    <x v="1"/>
    <n v="0"/>
    <s v="Adult"/>
    <n v="8"/>
  </r>
  <r>
    <n v="36"/>
    <n v="43111"/>
    <x v="2"/>
    <n v="4"/>
    <x v="1"/>
    <n v="1"/>
    <s v="Adult"/>
    <n v="11"/>
  </r>
  <r>
    <n v="33"/>
    <n v="70799"/>
    <x v="6"/>
    <n v="2"/>
    <x v="0"/>
    <n v="1"/>
    <s v="Young"/>
    <n v="7"/>
  </r>
  <r>
    <n v="35"/>
    <n v="83257"/>
    <x v="2"/>
    <n v="1"/>
    <x v="0"/>
    <n v="1"/>
    <s v="Adult"/>
    <n v="8"/>
  </r>
  <r>
    <n v="47"/>
    <n v="91177"/>
    <x v="7"/>
    <n v="1"/>
    <x v="1"/>
    <n v="1"/>
    <s v="Adult"/>
    <n v="11"/>
  </r>
  <r>
    <n v="24"/>
    <n v="111046"/>
    <x v="2"/>
    <n v="2"/>
    <x v="1"/>
    <n v="1"/>
    <s v="Young"/>
    <n v="9"/>
  </r>
  <r>
    <n v="36"/>
    <n v="67851"/>
    <x v="4"/>
    <n v="0"/>
    <x v="0"/>
    <n v="1"/>
    <s v="Adult"/>
    <n v="3"/>
  </r>
  <r>
    <n v="50"/>
    <n v="38816"/>
    <x v="2"/>
    <n v="2"/>
    <x v="0"/>
    <n v="0"/>
    <s v="Adult"/>
    <n v="9"/>
  </r>
  <r>
    <n v="64"/>
    <n v="107853"/>
    <x v="11"/>
    <n v="4"/>
    <x v="0"/>
    <n v="1"/>
    <s v="Old"/>
    <n v="17"/>
  </r>
  <r>
    <n v="50"/>
    <n v="32175"/>
    <x v="9"/>
    <n v="6"/>
    <x v="0"/>
    <n v="0"/>
    <s v="Adult"/>
    <n v="8"/>
  </r>
  <r>
    <n v="56"/>
    <n v="41341"/>
    <x v="0"/>
    <n v="2"/>
    <x v="1"/>
    <n v="0"/>
    <s v="Old"/>
    <n v="8"/>
  </r>
  <r>
    <n v="23"/>
    <n v="93908"/>
    <x v="0"/>
    <n v="5"/>
    <x v="0"/>
    <n v="0"/>
    <s v="Young"/>
    <n v="11"/>
  </r>
  <r>
    <n v="42"/>
    <n v="55654"/>
    <x v="7"/>
    <n v="1"/>
    <x v="0"/>
    <n v="1"/>
    <s v="Adult"/>
    <n v="11"/>
  </r>
  <r>
    <n v="42"/>
    <n v="90895"/>
    <x v="10"/>
    <n v="3"/>
    <x v="1"/>
    <n v="0"/>
    <s v="Adult"/>
    <n v="7"/>
  </r>
  <r>
    <n v="32"/>
    <n v="89696"/>
    <x v="10"/>
    <n v="0"/>
    <x v="0"/>
    <n v="0"/>
    <s v="Young"/>
    <n v="4"/>
  </r>
  <r>
    <n v="41"/>
    <n v="87889"/>
    <x v="2"/>
    <n v="0"/>
    <x v="0"/>
    <n v="0"/>
    <s v="Adult"/>
    <n v="7"/>
  </r>
  <r>
    <n v="24"/>
    <n v="117144"/>
    <x v="0"/>
    <n v="3"/>
    <x v="0"/>
    <n v="0"/>
    <s v="Young"/>
    <n v="9"/>
  </r>
  <r>
    <n v="51"/>
    <n v="113115"/>
    <x v="1"/>
    <n v="2"/>
    <x v="0"/>
    <n v="0"/>
    <s v="Adult"/>
    <n v="10"/>
  </r>
  <r>
    <n v="64"/>
    <n v="60194"/>
    <x v="10"/>
    <n v="1"/>
    <x v="0"/>
    <n v="0"/>
    <s v="Old"/>
    <n v="5"/>
  </r>
  <r>
    <n v="51"/>
    <n v="64837"/>
    <x v="10"/>
    <n v="5"/>
    <x v="0"/>
    <n v="1"/>
    <s v="Adult"/>
    <n v="9"/>
  </r>
  <r>
    <n v="43"/>
    <n v="98894"/>
    <x v="6"/>
    <n v="3"/>
    <x v="0"/>
    <n v="0"/>
    <s v="Adult"/>
    <n v="8"/>
  </r>
  <r>
    <n v="40"/>
    <n v="114358"/>
    <x v="0"/>
    <n v="1"/>
    <x v="0"/>
    <n v="0"/>
    <s v="Adult"/>
    <n v="7"/>
  </r>
  <r>
    <n v="35"/>
    <n v="71576"/>
    <x v="8"/>
    <n v="5"/>
    <x v="1"/>
    <n v="1"/>
    <s v="Adult"/>
    <n v="17"/>
  </r>
  <r>
    <n v="43"/>
    <n v="132548"/>
    <x v="6"/>
    <n v="1"/>
    <x v="0"/>
    <n v="0"/>
    <s v="Adult"/>
    <n v="6"/>
  </r>
  <r>
    <n v="48"/>
    <n v="49727"/>
    <x v="2"/>
    <n v="0"/>
    <x v="0"/>
    <n v="1"/>
    <s v="Adult"/>
    <n v="7"/>
  </r>
  <r>
    <n v="36"/>
    <n v="64579"/>
    <x v="0"/>
    <n v="1"/>
    <x v="1"/>
    <n v="1"/>
    <s v="Adult"/>
    <n v="7"/>
  </r>
  <r>
    <n v="57"/>
    <n v="126554"/>
    <x v="6"/>
    <n v="3"/>
    <x v="1"/>
    <n v="0"/>
    <s v="Old"/>
    <n v="8"/>
  </r>
  <r>
    <n v="41"/>
    <n v="46555"/>
    <x v="7"/>
    <n v="2"/>
    <x v="1"/>
    <n v="0"/>
    <s v="Adult"/>
    <n v="12"/>
  </r>
  <r>
    <n v="35"/>
    <n v="83294"/>
    <x v="0"/>
    <n v="2"/>
    <x v="0"/>
    <n v="1"/>
    <s v="Adult"/>
    <n v="8"/>
  </r>
  <r>
    <n v="37"/>
    <n v="79777"/>
    <x v="6"/>
    <n v="5"/>
    <x v="0"/>
    <n v="0"/>
    <s v="Adult"/>
    <n v="10"/>
  </r>
  <r>
    <n v="57"/>
    <n v="35906"/>
    <x v="1"/>
    <n v="3"/>
    <x v="1"/>
    <n v="1"/>
    <s v="Old"/>
    <n v="11"/>
  </r>
  <r>
    <n v="33"/>
    <n v="70751"/>
    <x v="10"/>
    <n v="1"/>
    <x v="0"/>
    <n v="0"/>
    <s v="Young"/>
    <n v="5"/>
  </r>
  <r>
    <n v="39"/>
    <n v="99599"/>
    <x v="1"/>
    <n v="2"/>
    <x v="0"/>
    <n v="0"/>
    <s v="Adult"/>
    <n v="10"/>
  </r>
  <r>
    <n v="50"/>
    <n v="138750"/>
    <x v="6"/>
    <n v="1"/>
    <x v="0"/>
    <n v="1"/>
    <s v="Adult"/>
    <n v="6"/>
  </r>
  <r>
    <n v="65"/>
    <n v="104180"/>
    <x v="1"/>
    <n v="0"/>
    <x v="1"/>
    <n v="1"/>
    <s v="Old"/>
    <n v="8"/>
  </r>
  <r>
    <n v="38"/>
    <n v="137914"/>
    <x v="4"/>
    <n v="2"/>
    <x v="0"/>
    <n v="0"/>
    <s v="Adult"/>
    <n v="5"/>
  </r>
  <r>
    <n v="34"/>
    <n v="103678"/>
    <x v="6"/>
    <n v="2"/>
    <x v="1"/>
    <n v="1"/>
    <s v="Young"/>
    <n v="7"/>
  </r>
  <r>
    <n v="56"/>
    <n v="61644"/>
    <x v="10"/>
    <n v="1"/>
    <x v="0"/>
    <n v="1"/>
    <s v="Old"/>
    <n v="5"/>
  </r>
  <r>
    <n v="56"/>
    <n v="63521"/>
    <x v="1"/>
    <n v="0"/>
    <x v="0"/>
    <n v="0"/>
    <s v="Old"/>
    <n v="8"/>
  </r>
  <r>
    <n v="40"/>
    <n v="41564"/>
    <x v="0"/>
    <n v="1"/>
    <x v="0"/>
    <n v="0"/>
    <s v="Adult"/>
    <n v="7"/>
  </r>
  <r>
    <n v="39"/>
    <n v="135155"/>
    <x v="0"/>
    <n v="2"/>
    <x v="1"/>
    <n v="1"/>
    <s v="Adult"/>
    <n v="8"/>
  </r>
  <r>
    <n v="65"/>
    <n v="100640"/>
    <x v="3"/>
    <n v="1"/>
    <x v="0"/>
    <n v="0"/>
    <s v="Old"/>
    <n v="10"/>
  </r>
  <r>
    <n v="64"/>
    <n v="57299"/>
    <x v="7"/>
    <n v="3"/>
    <x v="1"/>
    <n v="1"/>
    <s v="Old"/>
    <n v="13"/>
  </r>
  <r>
    <n v="27"/>
    <n v="77958"/>
    <x v="8"/>
    <n v="1"/>
    <x v="0"/>
    <n v="0"/>
    <s v="Young"/>
    <n v="13"/>
  </r>
  <r>
    <n v="64"/>
    <n v="86078"/>
    <x v="3"/>
    <n v="1"/>
    <x v="1"/>
    <n v="1"/>
    <s v="Old"/>
    <n v="10"/>
  </r>
  <r>
    <n v="24"/>
    <n v="43421"/>
    <x v="4"/>
    <n v="1"/>
    <x v="0"/>
    <n v="1"/>
    <s v="Young"/>
    <n v="4"/>
  </r>
  <r>
    <n v="54"/>
    <n v="118747"/>
    <x v="10"/>
    <n v="2"/>
    <x v="0"/>
    <n v="0"/>
    <s v="Adult"/>
    <n v="6"/>
  </r>
  <r>
    <n v="22"/>
    <n v="41202"/>
    <x v="0"/>
    <n v="4"/>
    <x v="0"/>
    <n v="0"/>
    <s v="Young"/>
    <n v="10"/>
  </r>
  <r>
    <n v="25"/>
    <n v="139407"/>
    <x v="7"/>
    <n v="0"/>
    <x v="0"/>
    <n v="0"/>
    <s v="Young"/>
    <n v="10"/>
  </r>
  <r>
    <n v="30"/>
    <n v="72185"/>
    <x v="0"/>
    <n v="0"/>
    <x v="0"/>
    <n v="0"/>
    <s v="Young"/>
    <n v="6"/>
  </r>
  <r>
    <n v="52"/>
    <n v="136663"/>
    <x v="0"/>
    <n v="0"/>
    <x v="0"/>
    <n v="0"/>
    <s v="Adult"/>
    <n v="6"/>
  </r>
  <r>
    <n v="62"/>
    <n v="33685"/>
    <x v="1"/>
    <n v="0"/>
    <x v="0"/>
    <n v="0"/>
    <s v="Old"/>
    <n v="8"/>
  </r>
  <r>
    <n v="61"/>
    <n v="120197"/>
    <x v="2"/>
    <n v="1"/>
    <x v="0"/>
    <n v="0"/>
    <s v="Old"/>
    <n v="8"/>
  </r>
  <r>
    <n v="33"/>
    <n v="72637"/>
    <x v="5"/>
    <n v="2"/>
    <x v="0"/>
    <n v="1"/>
    <s v="Young"/>
    <n v="13"/>
  </r>
  <r>
    <n v="59"/>
    <n v="48366"/>
    <x v="2"/>
    <n v="2"/>
    <x v="0"/>
    <n v="0"/>
    <s v="Old"/>
    <n v="9"/>
  </r>
  <r>
    <n v="25"/>
    <n v="133248"/>
    <x v="0"/>
    <n v="1"/>
    <x v="1"/>
    <n v="1"/>
    <s v="Young"/>
    <n v="7"/>
  </r>
  <r>
    <n v="30"/>
    <n v="54276"/>
    <x v="7"/>
    <n v="3"/>
    <x v="0"/>
    <n v="0"/>
    <s v="Young"/>
    <n v="13"/>
  </r>
  <r>
    <n v="30"/>
    <n v="110946"/>
    <x v="2"/>
    <n v="1"/>
    <x v="0"/>
    <n v="0"/>
    <s v="Young"/>
    <n v="8"/>
  </r>
  <r>
    <n v="58"/>
    <n v="78239"/>
    <x v="6"/>
    <n v="3"/>
    <x v="0"/>
    <n v="0"/>
    <s v="Old"/>
    <n v="8"/>
  </r>
  <r>
    <n v="47"/>
    <n v="105214"/>
    <x v="3"/>
    <n v="1"/>
    <x v="0"/>
    <n v="1"/>
    <s v="Adult"/>
    <n v="10"/>
  </r>
  <r>
    <n v="41"/>
    <n v="54575"/>
    <x v="6"/>
    <n v="3"/>
    <x v="1"/>
    <n v="0"/>
    <s v="Adult"/>
    <n v="8"/>
  </r>
  <r>
    <n v="28"/>
    <n v="71401"/>
    <x v="8"/>
    <n v="2"/>
    <x v="1"/>
    <n v="1"/>
    <s v="Young"/>
    <n v="14"/>
  </r>
  <r>
    <n v="21"/>
    <n v="71230"/>
    <x v="0"/>
    <n v="3"/>
    <x v="0"/>
    <n v="0"/>
    <s v="Young"/>
    <n v="9"/>
  </r>
  <r>
    <n v="48"/>
    <n v="109424"/>
    <x v="1"/>
    <n v="1"/>
    <x v="1"/>
    <n v="0"/>
    <s v="Adult"/>
    <n v="9"/>
  </r>
  <r>
    <n v="59"/>
    <n v="112263"/>
    <x v="1"/>
    <n v="1"/>
    <x v="0"/>
    <n v="0"/>
    <s v="Old"/>
    <n v="9"/>
  </r>
  <r>
    <n v="34"/>
    <n v="144507"/>
    <x v="0"/>
    <n v="3"/>
    <x v="0"/>
    <n v="1"/>
    <s v="Young"/>
    <n v="9"/>
  </r>
  <r>
    <n v="41"/>
    <n v="98617"/>
    <x v="1"/>
    <n v="1"/>
    <x v="1"/>
    <n v="0"/>
    <s v="Adult"/>
    <n v="9"/>
  </r>
  <r>
    <n v="50"/>
    <n v="53021"/>
    <x v="0"/>
    <n v="2"/>
    <x v="0"/>
    <n v="1"/>
    <s v="Adult"/>
    <n v="8"/>
  </r>
  <r>
    <n v="41"/>
    <n v="39449"/>
    <x v="0"/>
    <n v="4"/>
    <x v="1"/>
    <n v="0"/>
    <s v="Adult"/>
    <n v="10"/>
  </r>
  <r>
    <n v="29"/>
    <n v="45657"/>
    <x v="5"/>
    <n v="0"/>
    <x v="0"/>
    <n v="0"/>
    <s v="Young"/>
    <n v="11"/>
  </r>
  <r>
    <n v="37"/>
    <n v="65059"/>
    <x v="10"/>
    <n v="1"/>
    <x v="0"/>
    <n v="0"/>
    <s v="Adult"/>
    <n v="5"/>
  </r>
  <r>
    <n v="25"/>
    <n v="31532"/>
    <x v="1"/>
    <n v="3"/>
    <x v="1"/>
    <n v="1"/>
    <s v="Young"/>
    <n v="11"/>
  </r>
  <r>
    <n v="51"/>
    <n v="132666"/>
    <x v="4"/>
    <n v="1"/>
    <x v="0"/>
    <n v="0"/>
    <s v="Adult"/>
    <n v="4"/>
  </r>
  <r>
    <n v="60"/>
    <n v="80805"/>
    <x v="10"/>
    <n v="2"/>
    <x v="0"/>
    <n v="0"/>
    <s v="Old"/>
    <n v="6"/>
  </r>
  <r>
    <n v="58"/>
    <n v="111551"/>
    <x v="0"/>
    <n v="2"/>
    <x v="1"/>
    <n v="1"/>
    <s v="Old"/>
    <n v="8"/>
  </r>
  <r>
    <n v="63"/>
    <n v="67756"/>
    <x v="1"/>
    <n v="3"/>
    <x v="1"/>
    <n v="0"/>
    <s v="Old"/>
    <n v="11"/>
  </r>
  <r>
    <n v="39"/>
    <n v="101880"/>
    <x v="6"/>
    <n v="2"/>
    <x v="0"/>
    <n v="0"/>
    <s v="Adult"/>
    <n v="7"/>
  </r>
  <r>
    <n v="56"/>
    <n v="136734"/>
    <x v="4"/>
    <n v="3"/>
    <x v="0"/>
    <n v="0"/>
    <s v="Old"/>
    <n v="6"/>
  </r>
  <r>
    <n v="53"/>
    <n v="143997"/>
    <x v="1"/>
    <n v="1"/>
    <x v="0"/>
    <n v="0"/>
    <s v="Adult"/>
    <n v="9"/>
  </r>
  <r>
    <n v="33"/>
    <n v="104642"/>
    <x v="10"/>
    <n v="1"/>
    <x v="0"/>
    <n v="1"/>
    <s v="Young"/>
    <n v="5"/>
  </r>
  <r>
    <n v="34"/>
    <n v="64206"/>
    <x v="7"/>
    <n v="1"/>
    <x v="1"/>
    <n v="0"/>
    <s v="Young"/>
    <n v="11"/>
  </r>
  <r>
    <n v="53"/>
    <n v="82168"/>
    <x v="2"/>
    <n v="3"/>
    <x v="0"/>
    <n v="1"/>
    <s v="Adult"/>
    <n v="10"/>
  </r>
  <r>
    <n v="49"/>
    <n v="143123"/>
    <x v="6"/>
    <n v="2"/>
    <x v="1"/>
    <n v="1"/>
    <s v="Adult"/>
    <n v="7"/>
  </r>
  <r>
    <n v="63"/>
    <n v="105188"/>
    <x v="2"/>
    <n v="2"/>
    <x v="1"/>
    <n v="0"/>
    <s v="Old"/>
    <n v="9"/>
  </r>
  <r>
    <n v="56"/>
    <n v="54550"/>
    <x v="1"/>
    <n v="4"/>
    <x v="1"/>
    <n v="1"/>
    <s v="Old"/>
    <n v="12"/>
  </r>
  <r>
    <n v="64"/>
    <n v="36389"/>
    <x v="1"/>
    <n v="0"/>
    <x v="1"/>
    <n v="0"/>
    <s v="Old"/>
    <n v="8"/>
  </r>
  <r>
    <n v="30"/>
    <n v="117897"/>
    <x v="1"/>
    <n v="2"/>
    <x v="1"/>
    <n v="0"/>
    <s v="Young"/>
    <n v="10"/>
  </r>
  <r>
    <n v="51"/>
    <n v="65847"/>
    <x v="1"/>
    <n v="1"/>
    <x v="1"/>
    <n v="0"/>
    <s v="Adult"/>
    <n v="9"/>
  </r>
  <r>
    <n v="26"/>
    <n v="134599"/>
    <x v="7"/>
    <n v="2"/>
    <x v="0"/>
    <n v="0"/>
    <s v="Young"/>
    <n v="12"/>
  </r>
  <r>
    <n v="21"/>
    <n v="109239"/>
    <x v="2"/>
    <n v="2"/>
    <x v="1"/>
    <n v="1"/>
    <s v="Young"/>
    <n v="9"/>
  </r>
  <r>
    <n v="27"/>
    <n v="48642"/>
    <x v="3"/>
    <n v="0"/>
    <x v="0"/>
    <n v="0"/>
    <s v="Young"/>
    <n v="9"/>
  </r>
  <r>
    <n v="47"/>
    <n v="136862"/>
    <x v="3"/>
    <n v="2"/>
    <x v="0"/>
    <n v="0"/>
    <s v="Adult"/>
    <n v="11"/>
  </r>
  <r>
    <n v="41"/>
    <n v="147679"/>
    <x v="6"/>
    <n v="2"/>
    <x v="1"/>
    <n v="1"/>
    <s v="Adult"/>
    <n v="7"/>
  </r>
  <r>
    <n v="48"/>
    <n v="66509"/>
    <x v="3"/>
    <n v="1"/>
    <x v="0"/>
    <n v="1"/>
    <s v="Adult"/>
    <n v="10"/>
  </r>
  <r>
    <n v="36"/>
    <n v="109417"/>
    <x v="2"/>
    <n v="2"/>
    <x v="0"/>
    <n v="0"/>
    <s v="Adult"/>
    <n v="9"/>
  </r>
  <r>
    <n v="43"/>
    <n v="79237"/>
    <x v="5"/>
    <n v="3"/>
    <x v="0"/>
    <n v="1"/>
    <s v="Adult"/>
    <n v="14"/>
  </r>
  <r>
    <n v="40"/>
    <n v="45414"/>
    <x v="4"/>
    <n v="2"/>
    <x v="0"/>
    <n v="0"/>
    <s v="Adult"/>
    <n v="5"/>
  </r>
  <r>
    <n v="58"/>
    <n v="93176"/>
    <x v="1"/>
    <n v="3"/>
    <x v="1"/>
    <n v="1"/>
    <s v="Old"/>
    <n v="11"/>
  </r>
  <r>
    <n v="45"/>
    <n v="109865"/>
    <x v="1"/>
    <n v="1"/>
    <x v="0"/>
    <n v="0"/>
    <s v="Adult"/>
    <n v="9"/>
  </r>
  <r>
    <n v="48"/>
    <n v="147181"/>
    <x v="3"/>
    <n v="3"/>
    <x v="1"/>
    <n v="1"/>
    <s v="Adult"/>
    <n v="12"/>
  </r>
  <r>
    <n v="25"/>
    <n v="92059"/>
    <x v="0"/>
    <n v="4"/>
    <x v="0"/>
    <n v="1"/>
    <s v="Young"/>
    <n v="10"/>
  </r>
  <r>
    <n v="41"/>
    <n v="79150"/>
    <x v="3"/>
    <n v="2"/>
    <x v="0"/>
    <n v="0"/>
    <s v="Adult"/>
    <n v="11"/>
  </r>
  <r>
    <n v="38"/>
    <n v="118367"/>
    <x v="11"/>
    <n v="0"/>
    <x v="0"/>
    <n v="1"/>
    <s v="Adult"/>
    <n v="13"/>
  </r>
  <r>
    <n v="26"/>
    <n v="71091"/>
    <x v="3"/>
    <n v="0"/>
    <x v="0"/>
    <n v="1"/>
    <s v="Young"/>
    <n v="9"/>
  </r>
  <r>
    <n v="49"/>
    <n v="103124"/>
    <x v="1"/>
    <n v="0"/>
    <x v="0"/>
    <n v="1"/>
    <s v="Adult"/>
    <n v="8"/>
  </r>
  <r>
    <n v="39"/>
    <n v="30903"/>
    <x v="3"/>
    <n v="4"/>
    <x v="0"/>
    <n v="1"/>
    <s v="Adult"/>
    <n v="13"/>
  </r>
  <r>
    <n v="53"/>
    <n v="139952"/>
    <x v="0"/>
    <n v="1"/>
    <x v="1"/>
    <n v="1"/>
    <s v="Adult"/>
    <n v="7"/>
  </r>
  <r>
    <n v="21"/>
    <n v="84235"/>
    <x v="0"/>
    <n v="7"/>
    <x v="0"/>
    <n v="0"/>
    <s v="Young"/>
    <n v="13"/>
  </r>
  <r>
    <n v="65"/>
    <n v="88565"/>
    <x v="10"/>
    <n v="1"/>
    <x v="0"/>
    <n v="1"/>
    <s v="Old"/>
    <n v="5"/>
  </r>
  <r>
    <n v="23"/>
    <n v="85342"/>
    <x v="10"/>
    <n v="0"/>
    <x v="1"/>
    <n v="0"/>
    <s v="Young"/>
    <n v="4"/>
  </r>
  <r>
    <n v="62"/>
    <n v="72723"/>
    <x v="6"/>
    <n v="2"/>
    <x v="1"/>
    <n v="0"/>
    <s v="Old"/>
    <n v="7"/>
  </r>
  <r>
    <n v="41"/>
    <n v="65572"/>
    <x v="1"/>
    <n v="4"/>
    <x v="0"/>
    <n v="0"/>
    <s v="Adult"/>
    <n v="12"/>
  </r>
  <r>
    <n v="55"/>
    <n v="47610"/>
    <x v="5"/>
    <n v="2"/>
    <x v="0"/>
    <n v="1"/>
    <s v="Old"/>
    <n v="13"/>
  </r>
  <r>
    <n v="61"/>
    <n v="64052"/>
    <x v="10"/>
    <n v="7"/>
    <x v="1"/>
    <n v="1"/>
    <s v="Old"/>
    <n v="11"/>
  </r>
  <r>
    <n v="60"/>
    <n v="128993"/>
    <x v="1"/>
    <n v="4"/>
    <x v="0"/>
    <n v="1"/>
    <s v="Old"/>
    <n v="12"/>
  </r>
  <r>
    <n v="23"/>
    <n v="117063"/>
    <x v="0"/>
    <n v="3"/>
    <x v="0"/>
    <n v="1"/>
    <s v="Young"/>
    <n v="9"/>
  </r>
  <r>
    <n v="45"/>
    <n v="67550"/>
    <x v="1"/>
    <n v="3"/>
    <x v="0"/>
    <n v="1"/>
    <s v="Adult"/>
    <n v="11"/>
  </r>
  <r>
    <n v="65"/>
    <n v="84033"/>
    <x v="6"/>
    <n v="1"/>
    <x v="1"/>
    <n v="1"/>
    <s v="Old"/>
    <n v="6"/>
  </r>
  <r>
    <n v="58"/>
    <n v="59011"/>
    <x v="9"/>
    <n v="4"/>
    <x v="1"/>
    <n v="1"/>
    <s v="Old"/>
    <n v="6"/>
  </r>
  <r>
    <n v="65"/>
    <n v="132811"/>
    <x v="10"/>
    <n v="2"/>
    <x v="0"/>
    <n v="0"/>
    <s v="Old"/>
    <n v="6"/>
  </r>
  <r>
    <n v="40"/>
    <n v="64764"/>
    <x v="3"/>
    <n v="3"/>
    <x v="0"/>
    <n v="0"/>
    <s v="Adult"/>
    <n v="12"/>
  </r>
  <r>
    <n v="64"/>
    <n v="127540"/>
    <x v="2"/>
    <n v="3"/>
    <x v="0"/>
    <n v="1"/>
    <s v="Old"/>
    <n v="10"/>
  </r>
  <r>
    <n v="65"/>
    <n v="83533"/>
    <x v="3"/>
    <n v="0"/>
    <x v="0"/>
    <n v="0"/>
    <s v="Old"/>
    <n v="9"/>
  </r>
  <r>
    <n v="54"/>
    <n v="54064"/>
    <x v="1"/>
    <n v="2"/>
    <x v="1"/>
    <n v="0"/>
    <s v="Adult"/>
    <n v="10"/>
  </r>
  <r>
    <n v="41"/>
    <n v="79581"/>
    <x v="1"/>
    <n v="3"/>
    <x v="1"/>
    <n v="1"/>
    <s v="Adult"/>
    <n v="11"/>
  </r>
  <r>
    <n v="43"/>
    <n v="58702"/>
    <x v="5"/>
    <n v="2"/>
    <x v="0"/>
    <n v="1"/>
    <s v="Adult"/>
    <n v="13"/>
  </r>
  <r>
    <n v="26"/>
    <n v="115701"/>
    <x v="6"/>
    <n v="4"/>
    <x v="0"/>
    <n v="1"/>
    <s v="Young"/>
    <n v="9"/>
  </r>
  <r>
    <n v="33"/>
    <n v="38631"/>
    <x v="1"/>
    <n v="4"/>
    <x v="0"/>
    <n v="0"/>
    <s v="Young"/>
    <n v="12"/>
  </r>
  <r>
    <n v="43"/>
    <n v="117388"/>
    <x v="3"/>
    <n v="0"/>
    <x v="0"/>
    <n v="0"/>
    <s v="Adult"/>
    <n v="9"/>
  </r>
  <r>
    <n v="29"/>
    <n v="100043"/>
    <x v="1"/>
    <n v="1"/>
    <x v="1"/>
    <n v="1"/>
    <s v="Young"/>
    <n v="9"/>
  </r>
  <r>
    <n v="37"/>
    <n v="96063"/>
    <x v="6"/>
    <n v="3"/>
    <x v="0"/>
    <n v="0"/>
    <s v="Adult"/>
    <n v="8"/>
  </r>
  <r>
    <n v="22"/>
    <n v="58981"/>
    <x v="10"/>
    <n v="1"/>
    <x v="0"/>
    <n v="0"/>
    <s v="Young"/>
    <n v="5"/>
  </r>
  <r>
    <n v="39"/>
    <n v="65764"/>
    <x v="0"/>
    <n v="2"/>
    <x v="1"/>
    <n v="0"/>
    <s v="Adult"/>
    <n v="8"/>
  </r>
  <r>
    <n v="39"/>
    <n v="131771"/>
    <x v="3"/>
    <n v="3"/>
    <x v="0"/>
    <n v="0"/>
    <s v="Adult"/>
    <n v="12"/>
  </r>
  <r>
    <n v="27"/>
    <n v="80513"/>
    <x v="2"/>
    <n v="1"/>
    <x v="0"/>
    <n v="1"/>
    <s v="Young"/>
    <n v="8"/>
  </r>
  <r>
    <n v="62"/>
    <n v="143076"/>
    <x v="3"/>
    <n v="4"/>
    <x v="0"/>
    <n v="0"/>
    <s v="Old"/>
    <n v="13"/>
  </r>
  <r>
    <n v="62"/>
    <n v="129007"/>
    <x v="5"/>
    <n v="4"/>
    <x v="1"/>
    <n v="1"/>
    <s v="Old"/>
    <n v="15"/>
  </r>
  <r>
    <n v="40"/>
    <n v="96198"/>
    <x v="0"/>
    <n v="1"/>
    <x v="0"/>
    <n v="1"/>
    <s v="Adult"/>
    <n v="7"/>
  </r>
  <r>
    <n v="29"/>
    <n v="54940"/>
    <x v="2"/>
    <n v="2"/>
    <x v="0"/>
    <n v="1"/>
    <s v="Young"/>
    <n v="9"/>
  </r>
  <r>
    <n v="37"/>
    <n v="137418"/>
    <x v="7"/>
    <n v="0"/>
    <x v="1"/>
    <n v="1"/>
    <s v="Adult"/>
    <n v="10"/>
  </r>
  <r>
    <n v="47"/>
    <n v="101792"/>
    <x v="2"/>
    <n v="2"/>
    <x v="1"/>
    <n v="1"/>
    <s v="Adult"/>
    <n v="9"/>
  </r>
  <r>
    <n v="22"/>
    <n v="58432"/>
    <x v="2"/>
    <n v="1"/>
    <x v="0"/>
    <n v="0"/>
    <s v="Young"/>
    <n v="8"/>
  </r>
  <r>
    <n v="56"/>
    <n v="38367"/>
    <x v="2"/>
    <n v="3"/>
    <x v="0"/>
    <n v="0"/>
    <s v="Old"/>
    <n v="10"/>
  </r>
  <r>
    <n v="39"/>
    <n v="141764"/>
    <x v="2"/>
    <n v="2"/>
    <x v="1"/>
    <n v="1"/>
    <s v="Adult"/>
    <n v="9"/>
  </r>
  <r>
    <n v="37"/>
    <n v="133601"/>
    <x v="1"/>
    <n v="2"/>
    <x v="0"/>
    <n v="1"/>
    <s v="Adult"/>
    <n v="10"/>
  </r>
  <r>
    <n v="25"/>
    <n v="55511"/>
    <x v="1"/>
    <n v="3"/>
    <x v="0"/>
    <n v="0"/>
    <s v="Young"/>
    <n v="11"/>
  </r>
  <r>
    <n v="59"/>
    <n v="38573"/>
    <x v="3"/>
    <n v="1"/>
    <x v="0"/>
    <n v="0"/>
    <s v="Old"/>
    <n v="10"/>
  </r>
  <r>
    <n v="38"/>
    <n v="45582"/>
    <x v="7"/>
    <n v="2"/>
    <x v="0"/>
    <n v="1"/>
    <s v="Adult"/>
    <n v="12"/>
  </r>
  <r>
    <n v="27"/>
    <n v="35378"/>
    <x v="10"/>
    <n v="1"/>
    <x v="0"/>
    <n v="1"/>
    <s v="Young"/>
    <n v="5"/>
  </r>
  <r>
    <n v="37"/>
    <n v="95296"/>
    <x v="6"/>
    <n v="2"/>
    <x v="0"/>
    <n v="0"/>
    <s v="Adult"/>
    <n v="7"/>
  </r>
  <r>
    <n v="59"/>
    <n v="43500"/>
    <x v="1"/>
    <n v="1"/>
    <x v="0"/>
    <n v="1"/>
    <s v="Old"/>
    <n v="9"/>
  </r>
  <r>
    <n v="56"/>
    <n v="95841"/>
    <x v="6"/>
    <n v="2"/>
    <x v="1"/>
    <n v="1"/>
    <s v="Old"/>
    <n v="7"/>
  </r>
  <r>
    <n v="60"/>
    <n v="51881"/>
    <x v="4"/>
    <n v="2"/>
    <x v="0"/>
    <n v="0"/>
    <s v="Old"/>
    <n v="5"/>
  </r>
  <r>
    <n v="65"/>
    <n v="100233"/>
    <x v="0"/>
    <n v="3"/>
    <x v="0"/>
    <n v="1"/>
    <s v="Old"/>
    <n v="9"/>
  </r>
  <r>
    <n v="24"/>
    <n v="81542"/>
    <x v="3"/>
    <n v="1"/>
    <x v="0"/>
    <n v="0"/>
    <s v="Young"/>
    <n v="10"/>
  </r>
  <r>
    <n v="58"/>
    <n v="95285"/>
    <x v="7"/>
    <n v="1"/>
    <x v="0"/>
    <n v="0"/>
    <s v="Old"/>
    <n v="11"/>
  </r>
  <r>
    <n v="45"/>
    <n v="89547"/>
    <x v="0"/>
    <n v="1"/>
    <x v="0"/>
    <n v="0"/>
    <s v="Adult"/>
    <n v="7"/>
  </r>
  <r>
    <n v="25"/>
    <n v="92151"/>
    <x v="8"/>
    <n v="2"/>
    <x v="0"/>
    <n v="1"/>
    <s v="Young"/>
    <n v="14"/>
  </r>
  <r>
    <n v="50"/>
    <n v="37222"/>
    <x v="1"/>
    <n v="1"/>
    <x v="0"/>
    <n v="0"/>
    <s v="Adult"/>
    <n v="9"/>
  </r>
  <r>
    <n v="32"/>
    <n v="37933"/>
    <x v="2"/>
    <n v="1"/>
    <x v="1"/>
    <n v="0"/>
    <s v="Young"/>
    <n v="8"/>
  </r>
  <r>
    <n v="24"/>
    <n v="113385"/>
    <x v="3"/>
    <n v="1"/>
    <x v="0"/>
    <n v="1"/>
    <s v="Young"/>
    <n v="10"/>
  </r>
  <r>
    <n v="44"/>
    <n v="119772"/>
    <x v="6"/>
    <n v="4"/>
    <x v="1"/>
    <n v="1"/>
    <s v="Adult"/>
    <n v="9"/>
  </r>
  <r>
    <n v="49"/>
    <n v="139767"/>
    <x v="2"/>
    <n v="3"/>
    <x v="0"/>
    <n v="1"/>
    <s v="Adult"/>
    <n v="10"/>
  </r>
  <r>
    <n v="29"/>
    <n v="128706"/>
    <x v="0"/>
    <n v="1"/>
    <x v="0"/>
    <n v="1"/>
    <s v="Young"/>
    <n v="7"/>
  </r>
  <r>
    <n v="24"/>
    <n v="108437"/>
    <x v="3"/>
    <n v="1"/>
    <x v="0"/>
    <n v="0"/>
    <s v="Young"/>
    <n v="10"/>
  </r>
  <r>
    <n v="44"/>
    <n v="36940"/>
    <x v="6"/>
    <n v="3"/>
    <x v="1"/>
    <n v="1"/>
    <s v="Adult"/>
    <n v="8"/>
  </r>
  <r>
    <n v="34"/>
    <n v="144326"/>
    <x v="1"/>
    <n v="3"/>
    <x v="0"/>
    <n v="0"/>
    <s v="Young"/>
    <n v="11"/>
  </r>
  <r>
    <n v="25"/>
    <n v="114590"/>
    <x v="6"/>
    <n v="2"/>
    <x v="1"/>
    <n v="1"/>
    <s v="Young"/>
    <n v="7"/>
  </r>
  <r>
    <n v="38"/>
    <n v="136399"/>
    <x v="1"/>
    <n v="3"/>
    <x v="0"/>
    <n v="1"/>
    <s v="Adult"/>
    <n v="11"/>
  </r>
  <r>
    <n v="62"/>
    <n v="89145"/>
    <x v="4"/>
    <n v="0"/>
    <x v="0"/>
    <n v="0"/>
    <s v="Old"/>
    <n v="3"/>
  </r>
  <r>
    <n v="39"/>
    <n v="73610"/>
    <x v="9"/>
    <n v="3"/>
    <x v="1"/>
    <n v="1"/>
    <s v="Adult"/>
    <n v="5"/>
  </r>
  <r>
    <n v="32"/>
    <n v="87520"/>
    <x v="6"/>
    <n v="3"/>
    <x v="0"/>
    <n v="0"/>
    <s v="Young"/>
    <n v="8"/>
  </r>
  <r>
    <n v="38"/>
    <n v="34544"/>
    <x v="0"/>
    <n v="5"/>
    <x v="0"/>
    <n v="0"/>
    <s v="Adult"/>
    <n v="11"/>
  </r>
  <r>
    <n v="37"/>
    <n v="120854"/>
    <x v="6"/>
    <n v="2"/>
    <x v="0"/>
    <n v="0"/>
    <s v="Adult"/>
    <n v="7"/>
  </r>
  <r>
    <n v="50"/>
    <n v="84812"/>
    <x v="5"/>
    <n v="0"/>
    <x v="0"/>
    <n v="0"/>
    <s v="Adult"/>
    <n v="11"/>
  </r>
  <r>
    <n v="44"/>
    <n v="101610"/>
    <x v="0"/>
    <n v="2"/>
    <x v="1"/>
    <n v="1"/>
    <s v="Adult"/>
    <n v="8"/>
  </r>
  <r>
    <n v="31"/>
    <n v="81500"/>
    <x v="0"/>
    <n v="2"/>
    <x v="0"/>
    <n v="0"/>
    <s v="Young"/>
    <n v="8"/>
  </r>
  <r>
    <n v="55"/>
    <n v="69618"/>
    <x v="1"/>
    <n v="5"/>
    <x v="0"/>
    <n v="0"/>
    <s v="Old"/>
    <n v="13"/>
  </r>
  <r>
    <n v="43"/>
    <n v="149090"/>
    <x v="1"/>
    <n v="6"/>
    <x v="1"/>
    <n v="1"/>
    <s v="Adult"/>
    <n v="14"/>
  </r>
  <r>
    <n v="37"/>
    <n v="129054"/>
    <x v="10"/>
    <n v="0"/>
    <x v="1"/>
    <n v="1"/>
    <s v="Adult"/>
    <n v="4"/>
  </r>
  <r>
    <n v="21"/>
    <n v="55444"/>
    <x v="6"/>
    <n v="2"/>
    <x v="0"/>
    <n v="0"/>
    <s v="Young"/>
    <n v="7"/>
  </r>
  <r>
    <n v="35"/>
    <n v="115982"/>
    <x v="10"/>
    <n v="3"/>
    <x v="1"/>
    <n v="1"/>
    <s v="Adult"/>
    <n v="7"/>
  </r>
  <r>
    <n v="52"/>
    <n v="124079"/>
    <x v="3"/>
    <n v="3"/>
    <x v="1"/>
    <n v="1"/>
    <s v="Adult"/>
    <n v="12"/>
  </r>
  <r>
    <n v="29"/>
    <n v="86586"/>
    <x v="10"/>
    <n v="3"/>
    <x v="1"/>
    <n v="1"/>
    <s v="Young"/>
    <n v="7"/>
  </r>
  <r>
    <n v="35"/>
    <n v="54789"/>
    <x v="6"/>
    <n v="1"/>
    <x v="0"/>
    <n v="0"/>
    <s v="Adult"/>
    <n v="6"/>
  </r>
  <r>
    <n v="48"/>
    <n v="31617"/>
    <x v="8"/>
    <n v="1"/>
    <x v="0"/>
    <n v="0"/>
    <s v="Adult"/>
    <n v="13"/>
  </r>
  <r>
    <n v="44"/>
    <n v="130834"/>
    <x v="5"/>
    <n v="3"/>
    <x v="0"/>
    <n v="1"/>
    <s v="Adult"/>
    <n v="14"/>
  </r>
  <r>
    <n v="55"/>
    <n v="33333"/>
    <x v="2"/>
    <n v="2"/>
    <x v="0"/>
    <n v="0"/>
    <s v="Old"/>
    <n v="9"/>
  </r>
  <r>
    <n v="42"/>
    <n v="70002"/>
    <x v="3"/>
    <n v="2"/>
    <x v="0"/>
    <n v="0"/>
    <s v="Adult"/>
    <n v="11"/>
  </r>
  <r>
    <n v="47"/>
    <n v="93620"/>
    <x v="0"/>
    <n v="1"/>
    <x v="0"/>
    <n v="0"/>
    <s v="Adult"/>
    <n v="7"/>
  </r>
  <r>
    <n v="39"/>
    <n v="117688"/>
    <x v="10"/>
    <n v="1"/>
    <x v="1"/>
    <n v="0"/>
    <s v="Adult"/>
    <n v="5"/>
  </r>
  <r>
    <n v="65"/>
    <n v="119627"/>
    <x v="0"/>
    <n v="0"/>
    <x v="0"/>
    <n v="0"/>
    <s v="Old"/>
    <n v="6"/>
  </r>
  <r>
    <n v="32"/>
    <n v="30511"/>
    <x v="2"/>
    <n v="3"/>
    <x v="0"/>
    <n v="0"/>
    <s v="Young"/>
    <n v="10"/>
  </r>
  <r>
    <n v="40"/>
    <n v="142850"/>
    <x v="10"/>
    <n v="1"/>
    <x v="0"/>
    <n v="1"/>
    <s v="Adult"/>
    <n v="5"/>
  </r>
  <r>
    <n v="21"/>
    <n v="67850"/>
    <x v="4"/>
    <n v="1"/>
    <x v="0"/>
    <n v="1"/>
    <s v="Young"/>
    <n v="4"/>
  </r>
  <r>
    <n v="41"/>
    <n v="112172"/>
    <x v="2"/>
    <n v="0"/>
    <x v="0"/>
    <n v="1"/>
    <s v="Adult"/>
    <n v="7"/>
  </r>
  <r>
    <n v="65"/>
    <n v="116053"/>
    <x v="1"/>
    <n v="3"/>
    <x v="0"/>
    <n v="1"/>
    <s v="Old"/>
    <n v="11"/>
  </r>
  <r>
    <n v="21"/>
    <n v="61786"/>
    <x v="6"/>
    <n v="4"/>
    <x v="0"/>
    <n v="0"/>
    <s v="Young"/>
    <n v="9"/>
  </r>
  <r>
    <n v="30"/>
    <n v="104356"/>
    <x v="1"/>
    <n v="1"/>
    <x v="0"/>
    <n v="0"/>
    <s v="Young"/>
    <n v="9"/>
  </r>
  <r>
    <n v="52"/>
    <n v="66244"/>
    <x v="1"/>
    <n v="5"/>
    <x v="1"/>
    <n v="0"/>
    <s v="Adult"/>
    <n v="13"/>
  </r>
  <r>
    <n v="59"/>
    <n v="104714"/>
    <x v="10"/>
    <n v="1"/>
    <x v="1"/>
    <n v="1"/>
    <s v="Old"/>
    <n v="5"/>
  </r>
  <r>
    <n v="42"/>
    <n v="97261"/>
    <x v="6"/>
    <n v="2"/>
    <x v="0"/>
    <n v="0"/>
    <s v="Adult"/>
    <n v="7"/>
  </r>
  <r>
    <n v="38"/>
    <n v="48477"/>
    <x v="3"/>
    <n v="0"/>
    <x v="0"/>
    <n v="0"/>
    <s v="Adult"/>
    <n v="9"/>
  </r>
  <r>
    <n v="52"/>
    <n v="76533"/>
    <x v="6"/>
    <n v="4"/>
    <x v="0"/>
    <n v="1"/>
    <s v="Adult"/>
    <n v="9"/>
  </r>
  <r>
    <n v="47"/>
    <n v="64469"/>
    <x v="10"/>
    <n v="1"/>
    <x v="0"/>
    <n v="1"/>
    <s v="Adult"/>
    <n v="5"/>
  </r>
  <r>
    <n v="48"/>
    <n v="38496"/>
    <x v="5"/>
    <n v="3"/>
    <x v="1"/>
    <n v="1"/>
    <s v="Adult"/>
    <n v="14"/>
  </r>
  <r>
    <n v="38"/>
    <n v="42270"/>
    <x v="4"/>
    <n v="0"/>
    <x v="0"/>
    <n v="0"/>
    <s v="Adult"/>
    <n v="3"/>
  </r>
  <r>
    <n v="59"/>
    <n v="106008"/>
    <x v="6"/>
    <n v="3"/>
    <x v="0"/>
    <n v="0"/>
    <s v="Old"/>
    <n v="8"/>
  </r>
  <r>
    <n v="49"/>
    <n v="50724"/>
    <x v="0"/>
    <n v="2"/>
    <x v="1"/>
    <n v="0"/>
    <s v="Adult"/>
    <n v="8"/>
  </r>
  <r>
    <n v="38"/>
    <n v="60416"/>
    <x v="3"/>
    <n v="1"/>
    <x v="0"/>
    <n v="0"/>
    <s v="Adult"/>
    <n v="10"/>
  </r>
  <r>
    <n v="64"/>
    <n v="65575"/>
    <x v="2"/>
    <n v="2"/>
    <x v="1"/>
    <n v="1"/>
    <s v="Old"/>
    <n v="9"/>
  </r>
  <r>
    <n v="28"/>
    <n v="111190"/>
    <x v="2"/>
    <n v="2"/>
    <x v="1"/>
    <n v="0"/>
    <s v="Young"/>
    <n v="9"/>
  </r>
  <r>
    <n v="51"/>
    <n v="106614"/>
    <x v="6"/>
    <n v="2"/>
    <x v="1"/>
    <n v="1"/>
    <s v="Adult"/>
    <n v="7"/>
  </r>
  <r>
    <n v="54"/>
    <n v="123566"/>
    <x v="2"/>
    <n v="1"/>
    <x v="1"/>
    <n v="0"/>
    <s v="Adult"/>
    <n v="8"/>
  </r>
  <r>
    <n v="27"/>
    <n v="103108"/>
    <x v="1"/>
    <n v="1"/>
    <x v="1"/>
    <n v="0"/>
    <s v="Young"/>
    <n v="9"/>
  </r>
  <r>
    <n v="56"/>
    <n v="47408"/>
    <x v="0"/>
    <n v="0"/>
    <x v="1"/>
    <n v="0"/>
    <s v="Old"/>
    <n v="6"/>
  </r>
  <r>
    <n v="38"/>
    <n v="49359"/>
    <x v="3"/>
    <n v="3"/>
    <x v="0"/>
    <n v="0"/>
    <s v="Adult"/>
    <n v="12"/>
  </r>
  <r>
    <n v="58"/>
    <n v="38698"/>
    <x v="7"/>
    <n v="2"/>
    <x v="0"/>
    <n v="0"/>
    <s v="Old"/>
    <n v="12"/>
  </r>
  <r>
    <n v="29"/>
    <n v="100392"/>
    <x v="4"/>
    <n v="1"/>
    <x v="0"/>
    <n v="1"/>
    <s v="Young"/>
    <n v="4"/>
  </r>
  <r>
    <n v="29"/>
    <n v="123063"/>
    <x v="0"/>
    <n v="4"/>
    <x v="1"/>
    <n v="1"/>
    <s v="Young"/>
    <n v="10"/>
  </r>
  <r>
    <n v="28"/>
    <n v="69492"/>
    <x v="6"/>
    <n v="2"/>
    <x v="0"/>
    <n v="1"/>
    <s v="Young"/>
    <n v="7"/>
  </r>
  <r>
    <n v="55"/>
    <n v="104781"/>
    <x v="10"/>
    <n v="0"/>
    <x v="0"/>
    <n v="0"/>
    <s v="Old"/>
    <n v="4"/>
  </r>
  <r>
    <n v="38"/>
    <n v="73634"/>
    <x v="11"/>
    <n v="1"/>
    <x v="0"/>
    <n v="0"/>
    <s v="Adult"/>
    <n v="14"/>
  </r>
  <r>
    <n v="25"/>
    <n v="147255"/>
    <x v="5"/>
    <n v="3"/>
    <x v="0"/>
    <n v="0"/>
    <s v="Young"/>
    <n v="14"/>
  </r>
  <r>
    <n v="34"/>
    <n v="72864"/>
    <x v="3"/>
    <n v="5"/>
    <x v="0"/>
    <n v="1"/>
    <s v="Young"/>
    <n v="14"/>
  </r>
  <r>
    <n v="48"/>
    <n v="124482"/>
    <x v="2"/>
    <n v="1"/>
    <x v="1"/>
    <n v="0"/>
    <s v="Adult"/>
    <n v="8"/>
  </r>
  <r>
    <n v="50"/>
    <n v="67355"/>
    <x v="1"/>
    <n v="1"/>
    <x v="0"/>
    <n v="0"/>
    <s v="Adult"/>
    <n v="9"/>
  </r>
  <r>
    <n v="24"/>
    <n v="67690"/>
    <x v="3"/>
    <n v="4"/>
    <x v="0"/>
    <n v="1"/>
    <s v="Young"/>
    <n v="13"/>
  </r>
  <r>
    <n v="59"/>
    <n v="67814"/>
    <x v="3"/>
    <n v="4"/>
    <x v="0"/>
    <n v="0"/>
    <s v="Old"/>
    <n v="13"/>
  </r>
  <r>
    <n v="40"/>
    <n v="61645"/>
    <x v="0"/>
    <n v="4"/>
    <x v="0"/>
    <n v="0"/>
    <s v="Adult"/>
    <n v="10"/>
  </r>
  <r>
    <n v="45"/>
    <n v="114814"/>
    <x v="8"/>
    <n v="0"/>
    <x v="0"/>
    <n v="0"/>
    <s v="Adult"/>
    <n v="12"/>
  </r>
  <r>
    <n v="48"/>
    <n v="102739"/>
    <x v="0"/>
    <n v="1"/>
    <x v="0"/>
    <n v="0"/>
    <s v="Adult"/>
    <n v="7"/>
  </r>
  <r>
    <n v="32"/>
    <n v="86630"/>
    <x v="2"/>
    <n v="4"/>
    <x v="1"/>
    <n v="0"/>
    <s v="Young"/>
    <n v="11"/>
  </r>
  <r>
    <n v="22"/>
    <n v="78171"/>
    <x v="0"/>
    <n v="1"/>
    <x v="1"/>
    <n v="1"/>
    <s v="Young"/>
    <n v="7"/>
  </r>
  <r>
    <n v="63"/>
    <n v="51658"/>
    <x v="2"/>
    <n v="3"/>
    <x v="0"/>
    <n v="0"/>
    <s v="Old"/>
    <n v="10"/>
  </r>
  <r>
    <n v="34"/>
    <n v="138132"/>
    <x v="0"/>
    <n v="1"/>
    <x v="0"/>
    <n v="1"/>
    <s v="Young"/>
    <n v="7"/>
  </r>
  <r>
    <n v="42"/>
    <n v="45797"/>
    <x v="8"/>
    <n v="3"/>
    <x v="0"/>
    <n v="0"/>
    <s v="Adult"/>
    <n v="15"/>
  </r>
  <r>
    <n v="51"/>
    <n v="88799"/>
    <x v="0"/>
    <n v="3"/>
    <x v="1"/>
    <n v="1"/>
    <s v="Adult"/>
    <n v="9"/>
  </r>
  <r>
    <n v="43"/>
    <n v="148301"/>
    <x v="8"/>
    <n v="2"/>
    <x v="0"/>
    <n v="1"/>
    <s v="Adult"/>
    <n v="14"/>
  </r>
  <r>
    <n v="40"/>
    <n v="128342"/>
    <x v="10"/>
    <n v="0"/>
    <x v="0"/>
    <n v="0"/>
    <s v="Adult"/>
    <n v="4"/>
  </r>
  <r>
    <n v="58"/>
    <n v="126494"/>
    <x v="1"/>
    <n v="5"/>
    <x v="0"/>
    <n v="0"/>
    <s v="Old"/>
    <n v="13"/>
  </r>
  <r>
    <n v="24"/>
    <n v="82236"/>
    <x v="0"/>
    <n v="5"/>
    <x v="1"/>
    <n v="1"/>
    <s v="Young"/>
    <n v="11"/>
  </r>
  <r>
    <n v="35"/>
    <n v="36265"/>
    <x v="1"/>
    <n v="0"/>
    <x v="1"/>
    <n v="0"/>
    <s v="Adult"/>
    <n v="8"/>
  </r>
  <r>
    <n v="44"/>
    <n v="102134"/>
    <x v="3"/>
    <n v="1"/>
    <x v="1"/>
    <n v="1"/>
    <s v="Adult"/>
    <n v="10"/>
  </r>
  <r>
    <n v="45"/>
    <n v="130719"/>
    <x v="6"/>
    <n v="5"/>
    <x v="1"/>
    <n v="1"/>
    <s v="Adult"/>
    <n v="10"/>
  </r>
  <r>
    <n v="21"/>
    <n v="112678"/>
    <x v="3"/>
    <n v="2"/>
    <x v="0"/>
    <n v="0"/>
    <s v="Young"/>
    <n v="11"/>
  </r>
  <r>
    <n v="27"/>
    <n v="83494"/>
    <x v="2"/>
    <n v="2"/>
    <x v="1"/>
    <n v="0"/>
    <s v="Young"/>
    <n v="9"/>
  </r>
  <r>
    <n v="51"/>
    <n v="82268"/>
    <x v="2"/>
    <n v="2"/>
    <x v="1"/>
    <n v="1"/>
    <s v="Adult"/>
    <n v="9"/>
  </r>
  <r>
    <n v="32"/>
    <n v="145452"/>
    <x v="3"/>
    <n v="0"/>
    <x v="0"/>
    <n v="1"/>
    <s v="Young"/>
    <n v="9"/>
  </r>
  <r>
    <n v="62"/>
    <n v="56998"/>
    <x v="0"/>
    <n v="3"/>
    <x v="0"/>
    <n v="0"/>
    <s v="Old"/>
    <n v="9"/>
  </r>
  <r>
    <n v="25"/>
    <n v="121426"/>
    <x v="4"/>
    <n v="2"/>
    <x v="0"/>
    <n v="0"/>
    <s v="Young"/>
    <n v="5"/>
  </r>
  <r>
    <n v="64"/>
    <n v="124414"/>
    <x v="6"/>
    <n v="2"/>
    <x v="1"/>
    <n v="1"/>
    <s v="Old"/>
    <n v="7"/>
  </r>
  <r>
    <n v="62"/>
    <n v="91339"/>
    <x v="7"/>
    <n v="4"/>
    <x v="1"/>
    <n v="1"/>
    <s v="Old"/>
    <n v="14"/>
  </r>
  <r>
    <n v="58"/>
    <n v="44306"/>
    <x v="1"/>
    <n v="2"/>
    <x v="1"/>
    <n v="1"/>
    <s v="Old"/>
    <n v="10"/>
  </r>
  <r>
    <n v="32"/>
    <n v="94006"/>
    <x v="10"/>
    <n v="0"/>
    <x v="0"/>
    <n v="0"/>
    <s v="Young"/>
    <n v="4"/>
  </r>
  <r>
    <n v="59"/>
    <n v="148717"/>
    <x v="1"/>
    <n v="1"/>
    <x v="1"/>
    <n v="1"/>
    <s v="Old"/>
    <n v="9"/>
  </r>
  <r>
    <n v="38"/>
    <n v="77345"/>
    <x v="0"/>
    <n v="1"/>
    <x v="1"/>
    <n v="0"/>
    <s v="Adult"/>
    <n v="7"/>
  </r>
  <r>
    <n v="22"/>
    <n v="41885"/>
    <x v="10"/>
    <n v="1"/>
    <x v="0"/>
    <n v="0"/>
    <s v="Young"/>
    <n v="5"/>
  </r>
  <r>
    <n v="30"/>
    <n v="139681"/>
    <x v="7"/>
    <n v="1"/>
    <x v="1"/>
    <n v="1"/>
    <s v="Young"/>
    <n v="11"/>
  </r>
  <r>
    <n v="35"/>
    <n v="73826"/>
    <x v="1"/>
    <n v="0"/>
    <x v="1"/>
    <n v="0"/>
    <s v="Adult"/>
    <n v="8"/>
  </r>
  <r>
    <n v="50"/>
    <n v="85597"/>
    <x v="1"/>
    <n v="1"/>
    <x v="0"/>
    <n v="0"/>
    <s v="Adult"/>
    <n v="9"/>
  </r>
  <r>
    <n v="64"/>
    <n v="37443"/>
    <x v="1"/>
    <n v="2"/>
    <x v="0"/>
    <n v="0"/>
    <s v="Old"/>
    <n v="10"/>
  </r>
  <r>
    <n v="37"/>
    <n v="127375"/>
    <x v="7"/>
    <n v="1"/>
    <x v="0"/>
    <n v="1"/>
    <s v="Adult"/>
    <n v="11"/>
  </r>
  <r>
    <n v="24"/>
    <n v="146005"/>
    <x v="6"/>
    <n v="2"/>
    <x v="0"/>
    <n v="0"/>
    <s v="Young"/>
    <n v="7"/>
  </r>
  <r>
    <n v="27"/>
    <n v="47084"/>
    <x v="0"/>
    <n v="0"/>
    <x v="0"/>
    <n v="0"/>
    <s v="Young"/>
    <n v="6"/>
  </r>
  <r>
    <n v="61"/>
    <n v="119447"/>
    <x v="1"/>
    <n v="4"/>
    <x v="0"/>
    <n v="0"/>
    <s v="Old"/>
    <n v="12"/>
  </r>
  <r>
    <n v="51"/>
    <n v="34383"/>
    <x v="2"/>
    <n v="2"/>
    <x v="1"/>
    <n v="0"/>
    <s v="Adult"/>
    <n v="9"/>
  </r>
  <r>
    <n v="59"/>
    <n v="122313"/>
    <x v="10"/>
    <n v="2"/>
    <x v="0"/>
    <n v="1"/>
    <s v="Old"/>
    <n v="6"/>
  </r>
  <r>
    <n v="54"/>
    <n v="64361"/>
    <x v="0"/>
    <n v="4"/>
    <x v="1"/>
    <n v="1"/>
    <s v="Adult"/>
    <n v="10"/>
  </r>
  <r>
    <n v="26"/>
    <n v="110294"/>
    <x v="2"/>
    <n v="1"/>
    <x v="1"/>
    <n v="1"/>
    <s v="Young"/>
    <n v="8"/>
  </r>
  <r>
    <n v="58"/>
    <n v="91331"/>
    <x v="2"/>
    <n v="1"/>
    <x v="0"/>
    <n v="1"/>
    <s v="Old"/>
    <n v="8"/>
  </r>
  <r>
    <n v="65"/>
    <n v="125057"/>
    <x v="7"/>
    <n v="3"/>
    <x v="0"/>
    <n v="1"/>
    <s v="Old"/>
    <n v="13"/>
  </r>
  <r>
    <n v="54"/>
    <n v="50529"/>
    <x v="5"/>
    <n v="5"/>
    <x v="1"/>
    <n v="1"/>
    <s v="Adult"/>
    <n v="16"/>
  </r>
  <r>
    <n v="64"/>
    <n v="88574"/>
    <x v="0"/>
    <n v="3"/>
    <x v="0"/>
    <n v="0"/>
    <s v="Old"/>
    <n v="9"/>
  </r>
  <r>
    <n v="35"/>
    <n v="118627"/>
    <x v="6"/>
    <n v="4"/>
    <x v="1"/>
    <n v="1"/>
    <s v="Adult"/>
    <n v="9"/>
  </r>
  <r>
    <n v="34"/>
    <n v="135330"/>
    <x v="10"/>
    <n v="1"/>
    <x v="1"/>
    <n v="1"/>
    <s v="Young"/>
    <n v="5"/>
  </r>
  <r>
    <n v="26"/>
    <n v="126917"/>
    <x v="3"/>
    <n v="2"/>
    <x v="0"/>
    <n v="1"/>
    <s v="Young"/>
    <n v="11"/>
  </r>
  <r>
    <n v="57"/>
    <n v="130916"/>
    <x v="1"/>
    <n v="2"/>
    <x v="0"/>
    <n v="0"/>
    <s v="Old"/>
    <n v="10"/>
  </r>
  <r>
    <n v="52"/>
    <n v="60932"/>
    <x v="1"/>
    <n v="0"/>
    <x v="0"/>
    <n v="0"/>
    <s v="Adult"/>
    <n v="8"/>
  </r>
  <r>
    <n v="23"/>
    <n v="139633"/>
    <x v="12"/>
    <n v="3"/>
    <x v="0"/>
    <n v="1"/>
    <s v="Young"/>
    <n v="4"/>
  </r>
  <r>
    <n v="23"/>
    <n v="31908"/>
    <x v="10"/>
    <n v="1"/>
    <x v="1"/>
    <n v="1"/>
    <s v="Young"/>
    <n v="5"/>
  </r>
  <r>
    <n v="42"/>
    <n v="135258"/>
    <x v="0"/>
    <n v="2"/>
    <x v="0"/>
    <n v="0"/>
    <s v="Adult"/>
    <n v="8"/>
  </r>
  <r>
    <n v="42"/>
    <n v="143489"/>
    <x v="2"/>
    <n v="3"/>
    <x v="1"/>
    <n v="1"/>
    <s v="Adult"/>
    <n v="10"/>
  </r>
  <r>
    <n v="30"/>
    <n v="60358"/>
    <x v="5"/>
    <n v="2"/>
    <x v="0"/>
    <n v="1"/>
    <s v="Young"/>
    <n v="13"/>
  </r>
  <r>
    <n v="23"/>
    <n v="60412"/>
    <x v="2"/>
    <n v="0"/>
    <x v="0"/>
    <n v="1"/>
    <s v="Young"/>
    <n v="7"/>
  </r>
  <r>
    <n v="32"/>
    <n v="113710"/>
    <x v="0"/>
    <n v="2"/>
    <x v="0"/>
    <n v="1"/>
    <s v="Young"/>
    <n v="8"/>
  </r>
  <r>
    <n v="49"/>
    <n v="111032"/>
    <x v="7"/>
    <n v="4"/>
    <x v="0"/>
    <n v="0"/>
    <s v="Adult"/>
    <n v="14"/>
  </r>
  <r>
    <n v="37"/>
    <n v="32928"/>
    <x v="7"/>
    <n v="2"/>
    <x v="1"/>
    <n v="0"/>
    <s v="Adult"/>
    <n v="12"/>
  </r>
  <r>
    <n v="27"/>
    <n v="95158"/>
    <x v="2"/>
    <n v="1"/>
    <x v="0"/>
    <n v="0"/>
    <s v="Young"/>
    <n v="8"/>
  </r>
  <r>
    <n v="33"/>
    <n v="60632"/>
    <x v="10"/>
    <n v="1"/>
    <x v="0"/>
    <n v="1"/>
    <s v="Young"/>
    <n v="5"/>
  </r>
  <r>
    <n v="22"/>
    <n v="62309"/>
    <x v="6"/>
    <n v="1"/>
    <x v="0"/>
    <n v="0"/>
    <s v="Young"/>
    <n v="6"/>
  </r>
  <r>
    <n v="24"/>
    <n v="39280"/>
    <x v="8"/>
    <n v="3"/>
    <x v="0"/>
    <n v="1"/>
    <s v="Young"/>
    <n v="15"/>
  </r>
  <r>
    <n v="30"/>
    <n v="70449"/>
    <x v="3"/>
    <n v="1"/>
    <x v="0"/>
    <n v="1"/>
    <s v="Young"/>
    <n v="10"/>
  </r>
  <r>
    <n v="59"/>
    <n v="117171"/>
    <x v="4"/>
    <n v="1"/>
    <x v="0"/>
    <n v="0"/>
    <s v="Old"/>
    <n v="4"/>
  </r>
  <r>
    <n v="44"/>
    <n v="56957"/>
    <x v="4"/>
    <n v="2"/>
    <x v="0"/>
    <n v="0"/>
    <s v="Adult"/>
    <n v="5"/>
  </r>
  <r>
    <n v="37"/>
    <n v="66895"/>
    <x v="0"/>
    <n v="2"/>
    <x v="0"/>
    <n v="0"/>
    <s v="Adult"/>
    <n v="8"/>
  </r>
  <r>
    <n v="26"/>
    <n v="100499"/>
    <x v="3"/>
    <n v="2"/>
    <x v="0"/>
    <n v="1"/>
    <s v="Young"/>
    <n v="11"/>
  </r>
  <r>
    <n v="39"/>
    <n v="123057"/>
    <x v="2"/>
    <n v="1"/>
    <x v="0"/>
    <n v="0"/>
    <s v="Adult"/>
    <n v="8"/>
  </r>
  <r>
    <n v="25"/>
    <n v="128151"/>
    <x v="4"/>
    <n v="0"/>
    <x v="1"/>
    <n v="0"/>
    <s v="Young"/>
    <n v="3"/>
  </r>
  <r>
    <n v="52"/>
    <n v="140065"/>
    <x v="1"/>
    <n v="2"/>
    <x v="0"/>
    <n v="0"/>
    <s v="Adult"/>
    <n v="10"/>
  </r>
  <r>
    <n v="30"/>
    <n v="141858"/>
    <x v="2"/>
    <n v="1"/>
    <x v="0"/>
    <n v="0"/>
    <s v="Young"/>
    <n v="8"/>
  </r>
  <r>
    <n v="29"/>
    <n v="51695"/>
    <x v="4"/>
    <n v="3"/>
    <x v="1"/>
    <n v="0"/>
    <s v="Young"/>
    <n v="6"/>
  </r>
  <r>
    <n v="47"/>
    <n v="104893"/>
    <x v="0"/>
    <n v="2"/>
    <x v="0"/>
    <n v="0"/>
    <s v="Adult"/>
    <n v="8"/>
  </r>
  <r>
    <n v="33"/>
    <n v="93123"/>
    <x v="2"/>
    <n v="2"/>
    <x v="1"/>
    <n v="1"/>
    <s v="Young"/>
    <n v="9"/>
  </r>
  <r>
    <n v="39"/>
    <n v="55176"/>
    <x v="7"/>
    <n v="1"/>
    <x v="1"/>
    <n v="1"/>
    <s v="Adult"/>
    <n v="11"/>
  </r>
  <r>
    <n v="41"/>
    <n v="48409"/>
    <x v="0"/>
    <n v="1"/>
    <x v="0"/>
    <n v="0"/>
    <s v="Adult"/>
    <n v="7"/>
  </r>
  <r>
    <n v="44"/>
    <n v="86967"/>
    <x v="6"/>
    <n v="1"/>
    <x v="1"/>
    <n v="1"/>
    <s v="Adult"/>
    <n v="6"/>
  </r>
  <r>
    <n v="58"/>
    <n v="30987"/>
    <x v="2"/>
    <n v="1"/>
    <x v="1"/>
    <n v="0"/>
    <s v="Old"/>
    <n v="8"/>
  </r>
  <r>
    <n v="24"/>
    <n v="84462"/>
    <x v="9"/>
    <n v="2"/>
    <x v="1"/>
    <n v="1"/>
    <s v="Young"/>
    <n v="4"/>
  </r>
  <r>
    <n v="44"/>
    <n v="97501"/>
    <x v="3"/>
    <n v="1"/>
    <x v="1"/>
    <n v="0"/>
    <s v="Adult"/>
    <n v="10"/>
  </r>
  <r>
    <n v="55"/>
    <n v="135620"/>
    <x v="0"/>
    <n v="1"/>
    <x v="0"/>
    <n v="1"/>
    <s v="Old"/>
    <n v="7"/>
  </r>
  <r>
    <n v="23"/>
    <n v="126854"/>
    <x v="7"/>
    <n v="0"/>
    <x v="0"/>
    <n v="1"/>
    <s v="Young"/>
    <n v="10"/>
  </r>
  <r>
    <n v="24"/>
    <n v="56015"/>
    <x v="2"/>
    <n v="1"/>
    <x v="0"/>
    <n v="1"/>
    <s v="Young"/>
    <n v="8"/>
  </r>
  <r>
    <n v="57"/>
    <n v="124727"/>
    <x v="0"/>
    <n v="3"/>
    <x v="0"/>
    <n v="0"/>
    <s v="Old"/>
    <n v="9"/>
  </r>
  <r>
    <n v="60"/>
    <n v="142350"/>
    <x v="1"/>
    <n v="1"/>
    <x v="0"/>
    <n v="0"/>
    <s v="Old"/>
    <n v="9"/>
  </r>
  <r>
    <n v="55"/>
    <n v="96404"/>
    <x v="3"/>
    <n v="2"/>
    <x v="0"/>
    <n v="0"/>
    <s v="Old"/>
    <n v="11"/>
  </r>
  <r>
    <n v="51"/>
    <n v="146751"/>
    <x v="2"/>
    <n v="0"/>
    <x v="0"/>
    <n v="0"/>
    <s v="Adult"/>
    <n v="7"/>
  </r>
  <r>
    <n v="64"/>
    <n v="80281"/>
    <x v="2"/>
    <n v="1"/>
    <x v="1"/>
    <n v="0"/>
    <s v="Old"/>
    <n v="8"/>
  </r>
  <r>
    <n v="45"/>
    <n v="67146"/>
    <x v="2"/>
    <n v="2"/>
    <x v="0"/>
    <n v="1"/>
    <s v="Adult"/>
    <n v="9"/>
  </r>
  <r>
    <n v="60"/>
    <n v="78231"/>
    <x v="0"/>
    <n v="2"/>
    <x v="0"/>
    <n v="0"/>
    <s v="Old"/>
    <n v="8"/>
  </r>
  <r>
    <n v="33"/>
    <n v="59032"/>
    <x v="6"/>
    <n v="0"/>
    <x v="0"/>
    <n v="0"/>
    <s v="Young"/>
    <n v="5"/>
  </r>
  <r>
    <n v="24"/>
    <n v="58305"/>
    <x v="14"/>
    <n v="3"/>
    <x v="1"/>
    <n v="1"/>
    <s v="Young"/>
    <n v="17"/>
  </r>
  <r>
    <n v="34"/>
    <n v="84306"/>
    <x v="0"/>
    <n v="3"/>
    <x v="0"/>
    <n v="0"/>
    <s v="Young"/>
    <n v="9"/>
  </r>
  <r>
    <n v="33"/>
    <n v="118176"/>
    <x v="1"/>
    <n v="2"/>
    <x v="0"/>
    <n v="1"/>
    <s v="Young"/>
    <n v="10"/>
  </r>
  <r>
    <n v="47"/>
    <n v="48318"/>
    <x v="7"/>
    <n v="1"/>
    <x v="0"/>
    <n v="0"/>
    <s v="Adult"/>
    <n v="11"/>
  </r>
  <r>
    <n v="26"/>
    <n v="43246"/>
    <x v="6"/>
    <n v="2"/>
    <x v="1"/>
    <n v="0"/>
    <s v="Young"/>
    <n v="7"/>
  </r>
  <r>
    <n v="37"/>
    <n v="63844"/>
    <x v="2"/>
    <n v="2"/>
    <x v="0"/>
    <n v="1"/>
    <s v="Adult"/>
    <n v="9"/>
  </r>
  <r>
    <n v="56"/>
    <n v="62602"/>
    <x v="3"/>
    <n v="3"/>
    <x v="1"/>
    <n v="0"/>
    <s v="Old"/>
    <n v="12"/>
  </r>
  <r>
    <n v="60"/>
    <n v="51584"/>
    <x v="0"/>
    <n v="2"/>
    <x v="0"/>
    <n v="0"/>
    <s v="Old"/>
    <n v="8"/>
  </r>
  <r>
    <n v="55"/>
    <n v="146327"/>
    <x v="3"/>
    <n v="1"/>
    <x v="1"/>
    <n v="1"/>
    <s v="Old"/>
    <n v="10"/>
  </r>
  <r>
    <n v="37"/>
    <n v="45169"/>
    <x v="10"/>
    <n v="3"/>
    <x v="0"/>
    <n v="1"/>
    <s v="Adult"/>
    <n v="7"/>
  </r>
  <r>
    <n v="61"/>
    <n v="55968"/>
    <x v="7"/>
    <n v="5"/>
    <x v="0"/>
    <n v="0"/>
    <s v="Old"/>
    <n v="15"/>
  </r>
  <r>
    <n v="22"/>
    <n v="36385"/>
    <x v="2"/>
    <n v="1"/>
    <x v="0"/>
    <n v="0"/>
    <s v="Young"/>
    <n v="8"/>
  </r>
  <r>
    <n v="33"/>
    <n v="103758"/>
    <x v="1"/>
    <n v="2"/>
    <x v="0"/>
    <n v="1"/>
    <s v="Young"/>
    <n v="10"/>
  </r>
  <r>
    <n v="22"/>
    <n v="145391"/>
    <x v="0"/>
    <n v="1"/>
    <x v="0"/>
    <n v="0"/>
    <s v="Young"/>
    <n v="7"/>
  </r>
  <r>
    <n v="48"/>
    <n v="55444"/>
    <x v="6"/>
    <n v="0"/>
    <x v="0"/>
    <n v="1"/>
    <s v="Adult"/>
    <n v="5"/>
  </r>
  <r>
    <n v="63"/>
    <n v="133784"/>
    <x v="6"/>
    <n v="3"/>
    <x v="0"/>
    <n v="1"/>
    <s v="Old"/>
    <n v="8"/>
  </r>
  <r>
    <n v="46"/>
    <n v="136081"/>
    <x v="1"/>
    <n v="1"/>
    <x v="0"/>
    <n v="1"/>
    <s v="Adult"/>
    <n v="9"/>
  </r>
  <r>
    <n v="42"/>
    <n v="92497"/>
    <x v="1"/>
    <n v="0"/>
    <x v="0"/>
    <n v="0"/>
    <s v="Adult"/>
    <n v="8"/>
  </r>
  <r>
    <n v="63"/>
    <n v="35362"/>
    <x v="10"/>
    <n v="0"/>
    <x v="1"/>
    <n v="0"/>
    <s v="Old"/>
    <n v="4"/>
  </r>
  <r>
    <n v="23"/>
    <n v="129254"/>
    <x v="2"/>
    <n v="4"/>
    <x v="0"/>
    <n v="1"/>
    <s v="Young"/>
    <n v="11"/>
  </r>
  <r>
    <n v="55"/>
    <n v="38250"/>
    <x v="5"/>
    <n v="7"/>
    <x v="1"/>
    <n v="1"/>
    <s v="Old"/>
    <n v="18"/>
  </r>
  <r>
    <n v="32"/>
    <n v="98354"/>
    <x v="3"/>
    <n v="1"/>
    <x v="0"/>
    <n v="0"/>
    <s v="Young"/>
    <n v="10"/>
  </r>
  <r>
    <n v="44"/>
    <n v="66368"/>
    <x v="2"/>
    <n v="1"/>
    <x v="0"/>
    <n v="0"/>
    <s v="Adult"/>
    <n v="8"/>
  </r>
  <r>
    <n v="25"/>
    <n v="74109"/>
    <x v="1"/>
    <n v="1"/>
    <x v="0"/>
    <n v="0"/>
    <s v="Young"/>
    <n v="9"/>
  </r>
  <r>
    <n v="40"/>
    <n v="110589"/>
    <x v="0"/>
    <n v="1"/>
    <x v="0"/>
    <n v="1"/>
    <s v="Adult"/>
    <n v="7"/>
  </r>
  <r>
    <n v="59"/>
    <n v="87645"/>
    <x v="11"/>
    <n v="2"/>
    <x v="1"/>
    <n v="0"/>
    <s v="Old"/>
    <n v="15"/>
  </r>
  <r>
    <n v="59"/>
    <n v="86997"/>
    <x v="10"/>
    <n v="1"/>
    <x v="1"/>
    <n v="0"/>
    <s v="Old"/>
    <n v="5"/>
  </r>
  <r>
    <n v="33"/>
    <n v="57426"/>
    <x v="11"/>
    <n v="0"/>
    <x v="0"/>
    <n v="0"/>
    <s v="Young"/>
    <n v="13"/>
  </r>
  <r>
    <n v="61"/>
    <n v="147632"/>
    <x v="0"/>
    <n v="1"/>
    <x v="0"/>
    <n v="1"/>
    <s v="Old"/>
    <n v="7"/>
  </r>
  <r>
    <n v="65"/>
    <n v="142637"/>
    <x v="1"/>
    <n v="2"/>
    <x v="1"/>
    <n v="1"/>
    <s v="Old"/>
    <n v="10"/>
  </r>
  <r>
    <n v="32"/>
    <n v="69023"/>
    <x v="8"/>
    <n v="2"/>
    <x v="1"/>
    <n v="1"/>
    <s v="Young"/>
    <n v="14"/>
  </r>
  <r>
    <n v="33"/>
    <n v="89267"/>
    <x v="4"/>
    <n v="0"/>
    <x v="0"/>
    <n v="1"/>
    <s v="Young"/>
    <n v="3"/>
  </r>
  <r>
    <n v="30"/>
    <n v="54892"/>
    <x v="10"/>
    <n v="3"/>
    <x v="0"/>
    <n v="1"/>
    <s v="Young"/>
    <n v="7"/>
  </r>
  <r>
    <n v="53"/>
    <n v="89232"/>
    <x v="1"/>
    <n v="3"/>
    <x v="0"/>
    <n v="1"/>
    <s v="Adult"/>
    <n v="11"/>
  </r>
  <r>
    <n v="60"/>
    <n v="149952"/>
    <x v="1"/>
    <n v="2"/>
    <x v="1"/>
    <n v="1"/>
    <s v="Old"/>
    <n v="10"/>
  </r>
  <r>
    <n v="36"/>
    <n v="139211"/>
    <x v="0"/>
    <n v="0"/>
    <x v="0"/>
    <n v="0"/>
    <s v="Adult"/>
    <n v="6"/>
  </r>
  <r>
    <n v="65"/>
    <n v="124897"/>
    <x v="2"/>
    <n v="1"/>
    <x v="0"/>
    <n v="1"/>
    <s v="Old"/>
    <n v="8"/>
  </r>
  <r>
    <n v="55"/>
    <n v="89225"/>
    <x v="2"/>
    <n v="0"/>
    <x v="1"/>
    <n v="0"/>
    <s v="Old"/>
    <n v="7"/>
  </r>
  <r>
    <n v="23"/>
    <n v="46007"/>
    <x v="6"/>
    <n v="12"/>
    <x v="1"/>
    <n v="0"/>
    <s v="Young"/>
    <n v="17"/>
  </r>
  <r>
    <n v="25"/>
    <n v="109777"/>
    <x v="0"/>
    <n v="6"/>
    <x v="1"/>
    <n v="1"/>
    <s v="Young"/>
    <n v="12"/>
  </r>
  <r>
    <n v="46"/>
    <n v="74858"/>
    <x v="6"/>
    <n v="2"/>
    <x v="0"/>
    <n v="0"/>
    <s v="Adult"/>
    <n v="7"/>
  </r>
  <r>
    <n v="31"/>
    <n v="75073"/>
    <x v="7"/>
    <n v="3"/>
    <x v="1"/>
    <n v="1"/>
    <s v="Young"/>
    <n v="13"/>
  </r>
  <r>
    <n v="27"/>
    <n v="119438"/>
    <x v="3"/>
    <n v="2"/>
    <x v="0"/>
    <n v="0"/>
    <s v="Young"/>
    <n v="11"/>
  </r>
  <r>
    <n v="30"/>
    <n v="120042"/>
    <x v="1"/>
    <n v="1"/>
    <x v="0"/>
    <n v="0"/>
    <s v="Young"/>
    <n v="9"/>
  </r>
  <r>
    <n v="62"/>
    <n v="113098"/>
    <x v="7"/>
    <n v="2"/>
    <x v="0"/>
    <n v="1"/>
    <s v="Old"/>
    <n v="12"/>
  </r>
  <r>
    <n v="54"/>
    <n v="50239"/>
    <x v="3"/>
    <n v="4"/>
    <x v="1"/>
    <n v="0"/>
    <s v="Adult"/>
    <n v="13"/>
  </r>
  <r>
    <n v="23"/>
    <n v="92969"/>
    <x v="4"/>
    <n v="5"/>
    <x v="0"/>
    <n v="0"/>
    <s v="Young"/>
    <n v="8"/>
  </r>
  <r>
    <n v="28"/>
    <n v="43065"/>
    <x v="2"/>
    <n v="1"/>
    <x v="1"/>
    <n v="1"/>
    <s v="Young"/>
    <n v="8"/>
  </r>
  <r>
    <n v="51"/>
    <n v="140951"/>
    <x v="9"/>
    <n v="4"/>
    <x v="1"/>
    <n v="1"/>
    <s v="Adult"/>
    <n v="6"/>
  </r>
  <r>
    <n v="31"/>
    <n v="71291"/>
    <x v="1"/>
    <n v="0"/>
    <x v="1"/>
    <n v="0"/>
    <s v="Young"/>
    <n v="8"/>
  </r>
  <r>
    <n v="65"/>
    <n v="68805"/>
    <x v="0"/>
    <n v="1"/>
    <x v="1"/>
    <n v="1"/>
    <s v="Old"/>
    <n v="7"/>
  </r>
  <r>
    <n v="27"/>
    <n v="128831"/>
    <x v="2"/>
    <n v="2"/>
    <x v="0"/>
    <n v="0"/>
    <s v="Young"/>
    <n v="9"/>
  </r>
  <r>
    <n v="65"/>
    <n v="48443"/>
    <x v="1"/>
    <n v="3"/>
    <x v="1"/>
    <n v="0"/>
    <s v="Old"/>
    <n v="11"/>
  </r>
  <r>
    <n v="22"/>
    <n v="39290"/>
    <x v="1"/>
    <n v="0"/>
    <x v="0"/>
    <n v="0"/>
    <s v="Young"/>
    <n v="8"/>
  </r>
  <r>
    <n v="26"/>
    <n v="30211"/>
    <x v="0"/>
    <n v="3"/>
    <x v="1"/>
    <n v="1"/>
    <s v="Young"/>
    <n v="9"/>
  </r>
  <r>
    <n v="61"/>
    <n v="113634"/>
    <x v="6"/>
    <n v="2"/>
    <x v="1"/>
    <n v="1"/>
    <s v="Old"/>
    <n v="7"/>
  </r>
  <r>
    <n v="52"/>
    <n v="49072"/>
    <x v="3"/>
    <n v="3"/>
    <x v="0"/>
    <n v="0"/>
    <s v="Adult"/>
    <n v="12"/>
  </r>
  <r>
    <n v="40"/>
    <n v="73290"/>
    <x v="0"/>
    <n v="1"/>
    <x v="0"/>
    <n v="0"/>
    <s v="Adult"/>
    <n v="7"/>
  </r>
  <r>
    <n v="54"/>
    <n v="115186"/>
    <x v="3"/>
    <n v="1"/>
    <x v="0"/>
    <n v="0"/>
    <s v="Adult"/>
    <n v="10"/>
  </r>
  <r>
    <n v="36"/>
    <n v="45115"/>
    <x v="1"/>
    <n v="1"/>
    <x v="0"/>
    <n v="0"/>
    <s v="Adult"/>
    <n v="9"/>
  </r>
  <r>
    <n v="45"/>
    <n v="35149"/>
    <x v="3"/>
    <n v="3"/>
    <x v="1"/>
    <n v="1"/>
    <s v="Adult"/>
    <n v="12"/>
  </r>
  <r>
    <n v="32"/>
    <n v="71992"/>
    <x v="10"/>
    <n v="0"/>
    <x v="0"/>
    <n v="0"/>
    <s v="Young"/>
    <n v="4"/>
  </r>
  <r>
    <n v="27"/>
    <n v="47716"/>
    <x v="10"/>
    <n v="3"/>
    <x v="0"/>
    <n v="0"/>
    <s v="Young"/>
    <n v="7"/>
  </r>
  <r>
    <n v="59"/>
    <n v="127724"/>
    <x v="2"/>
    <n v="2"/>
    <x v="0"/>
    <n v="0"/>
    <s v="Old"/>
    <n v="9"/>
  </r>
  <r>
    <n v="37"/>
    <n v="43621"/>
    <x v="14"/>
    <n v="1"/>
    <x v="1"/>
    <n v="0"/>
    <s v="Adult"/>
    <n v="15"/>
  </r>
  <r>
    <n v="65"/>
    <n v="36820"/>
    <x v="2"/>
    <n v="2"/>
    <x v="0"/>
    <n v="0"/>
    <s v="Old"/>
    <n v="9"/>
  </r>
  <r>
    <n v="31"/>
    <n v="143065"/>
    <x v="1"/>
    <n v="1"/>
    <x v="1"/>
    <n v="1"/>
    <s v="Young"/>
    <n v="9"/>
  </r>
  <r>
    <n v="26"/>
    <n v="72800"/>
    <x v="14"/>
    <n v="2"/>
    <x v="0"/>
    <n v="0"/>
    <s v="Young"/>
    <n v="16"/>
  </r>
  <r>
    <n v="43"/>
    <n v="85043"/>
    <x v="10"/>
    <n v="1"/>
    <x v="0"/>
    <n v="0"/>
    <s v="Adult"/>
    <n v="5"/>
  </r>
  <r>
    <n v="47"/>
    <n v="60399"/>
    <x v="1"/>
    <n v="4"/>
    <x v="0"/>
    <n v="0"/>
    <s v="Adult"/>
    <n v="12"/>
  </r>
  <r>
    <n v="26"/>
    <n v="149374"/>
    <x v="6"/>
    <n v="1"/>
    <x v="1"/>
    <n v="1"/>
    <s v="Young"/>
    <n v="6"/>
  </r>
  <r>
    <n v="58"/>
    <n v="44002"/>
    <x v="1"/>
    <n v="6"/>
    <x v="1"/>
    <n v="0"/>
    <s v="Old"/>
    <n v="14"/>
  </r>
  <r>
    <n v="22"/>
    <n v="73098"/>
    <x v="2"/>
    <n v="4"/>
    <x v="0"/>
    <n v="0"/>
    <s v="Young"/>
    <n v="11"/>
  </r>
  <r>
    <n v="42"/>
    <n v="75511"/>
    <x v="4"/>
    <n v="2"/>
    <x v="0"/>
    <n v="1"/>
    <s v="Adult"/>
    <n v="5"/>
  </r>
  <r>
    <n v="40"/>
    <n v="83243"/>
    <x v="6"/>
    <n v="2"/>
    <x v="0"/>
    <n v="0"/>
    <s v="Adult"/>
    <n v="7"/>
  </r>
  <r>
    <n v="45"/>
    <n v="145131"/>
    <x v="2"/>
    <n v="2"/>
    <x v="0"/>
    <n v="0"/>
    <s v="Adult"/>
    <n v="9"/>
  </r>
  <r>
    <n v="35"/>
    <n v="58750"/>
    <x v="2"/>
    <n v="0"/>
    <x v="0"/>
    <n v="1"/>
    <s v="Adult"/>
    <n v="7"/>
  </r>
  <r>
    <n v="49"/>
    <n v="121610"/>
    <x v="0"/>
    <n v="2"/>
    <x v="0"/>
    <n v="1"/>
    <s v="Adult"/>
    <n v="8"/>
  </r>
  <r>
    <n v="28"/>
    <n v="47310"/>
    <x v="1"/>
    <n v="2"/>
    <x v="0"/>
    <n v="1"/>
    <s v="Young"/>
    <n v="10"/>
  </r>
  <r>
    <n v="57"/>
    <n v="85398"/>
    <x v="6"/>
    <n v="2"/>
    <x v="0"/>
    <n v="0"/>
    <s v="Old"/>
    <n v="7"/>
  </r>
  <r>
    <n v="53"/>
    <n v="112542"/>
    <x v="10"/>
    <n v="3"/>
    <x v="0"/>
    <n v="0"/>
    <s v="Adult"/>
    <n v="7"/>
  </r>
  <r>
    <n v="42"/>
    <n v="105207"/>
    <x v="10"/>
    <n v="0"/>
    <x v="0"/>
    <n v="0"/>
    <s v="Adult"/>
    <n v="4"/>
  </r>
  <r>
    <n v="25"/>
    <n v="147725"/>
    <x v="3"/>
    <n v="2"/>
    <x v="1"/>
    <n v="1"/>
    <s v="Young"/>
    <n v="11"/>
  </r>
  <r>
    <n v="59"/>
    <n v="74345"/>
    <x v="0"/>
    <n v="1"/>
    <x v="0"/>
    <n v="0"/>
    <s v="Old"/>
    <n v="7"/>
  </r>
  <r>
    <n v="38"/>
    <n v="123430"/>
    <x v="6"/>
    <n v="4"/>
    <x v="0"/>
    <n v="1"/>
    <s v="Adult"/>
    <n v="9"/>
  </r>
  <r>
    <n v="58"/>
    <n v="144921"/>
    <x v="2"/>
    <n v="5"/>
    <x v="0"/>
    <n v="0"/>
    <s v="Old"/>
    <n v="12"/>
  </r>
  <r>
    <n v="57"/>
    <n v="121729"/>
    <x v="1"/>
    <n v="3"/>
    <x v="0"/>
    <n v="0"/>
    <s v="Old"/>
    <n v="11"/>
  </r>
  <r>
    <n v="50"/>
    <n v="81843"/>
    <x v="1"/>
    <n v="1"/>
    <x v="1"/>
    <n v="0"/>
    <s v="Adult"/>
    <n v="9"/>
  </r>
  <r>
    <n v="51"/>
    <n v="40222"/>
    <x v="6"/>
    <n v="2"/>
    <x v="0"/>
    <n v="0"/>
    <s v="Adult"/>
    <n v="7"/>
  </r>
  <r>
    <n v="30"/>
    <n v="119322"/>
    <x v="10"/>
    <n v="4"/>
    <x v="1"/>
    <n v="0"/>
    <s v="Young"/>
    <n v="8"/>
  </r>
  <r>
    <n v="35"/>
    <n v="61509"/>
    <x v="0"/>
    <n v="3"/>
    <x v="0"/>
    <n v="1"/>
    <s v="Adult"/>
    <n v="9"/>
  </r>
  <r>
    <n v="62"/>
    <n v="30386"/>
    <x v="9"/>
    <n v="3"/>
    <x v="0"/>
    <n v="0"/>
    <s v="Old"/>
    <n v="5"/>
  </r>
  <r>
    <n v="64"/>
    <n v="94334"/>
    <x v="6"/>
    <n v="2"/>
    <x v="1"/>
    <n v="0"/>
    <s v="Old"/>
    <n v="7"/>
  </r>
  <r>
    <n v="38"/>
    <n v="97170"/>
    <x v="1"/>
    <n v="0"/>
    <x v="0"/>
    <n v="0"/>
    <s v="Adult"/>
    <n v="8"/>
  </r>
  <r>
    <n v="43"/>
    <n v="70878"/>
    <x v="7"/>
    <n v="1"/>
    <x v="1"/>
    <n v="1"/>
    <s v="Adult"/>
    <n v="11"/>
  </r>
  <r>
    <n v="53"/>
    <n v="99669"/>
    <x v="1"/>
    <n v="3"/>
    <x v="0"/>
    <n v="1"/>
    <s v="Adult"/>
    <n v="11"/>
  </r>
  <r>
    <n v="36"/>
    <n v="137680"/>
    <x v="7"/>
    <n v="2"/>
    <x v="0"/>
    <n v="0"/>
    <s v="Adult"/>
    <n v="12"/>
  </r>
  <r>
    <n v="58"/>
    <n v="68349"/>
    <x v="14"/>
    <n v="0"/>
    <x v="0"/>
    <n v="1"/>
    <s v="Old"/>
    <n v="14"/>
  </r>
  <r>
    <n v="55"/>
    <n v="130271"/>
    <x v="3"/>
    <n v="3"/>
    <x v="1"/>
    <n v="1"/>
    <s v="Old"/>
    <n v="12"/>
  </r>
  <r>
    <n v="54"/>
    <n v="51952"/>
    <x v="3"/>
    <n v="1"/>
    <x v="1"/>
    <n v="1"/>
    <s v="Adult"/>
    <n v="10"/>
  </r>
  <r>
    <n v="48"/>
    <n v="120352"/>
    <x v="6"/>
    <n v="1"/>
    <x v="0"/>
    <n v="0"/>
    <s v="Adult"/>
    <n v="6"/>
  </r>
  <r>
    <n v="22"/>
    <n v="51529"/>
    <x v="10"/>
    <n v="1"/>
    <x v="1"/>
    <n v="1"/>
    <s v="Young"/>
    <n v="5"/>
  </r>
  <r>
    <n v="50"/>
    <n v="101303"/>
    <x v="0"/>
    <n v="0"/>
    <x v="1"/>
    <n v="0"/>
    <s v="Adult"/>
    <n v="6"/>
  </r>
  <r>
    <n v="33"/>
    <n v="71521"/>
    <x v="2"/>
    <n v="5"/>
    <x v="0"/>
    <n v="1"/>
    <s v="Young"/>
    <n v="12"/>
  </r>
  <r>
    <n v="61"/>
    <n v="48383"/>
    <x v="10"/>
    <n v="3"/>
    <x v="0"/>
    <n v="0"/>
    <s v="Old"/>
    <n v="7"/>
  </r>
  <r>
    <n v="36"/>
    <n v="34901"/>
    <x v="10"/>
    <n v="2"/>
    <x v="0"/>
    <n v="1"/>
    <s v="Adult"/>
    <n v="6"/>
  </r>
  <r>
    <n v="25"/>
    <n v="72889"/>
    <x v="1"/>
    <n v="1"/>
    <x v="0"/>
    <n v="1"/>
    <s v="Young"/>
    <n v="9"/>
  </r>
  <r>
    <n v="48"/>
    <n v="44633"/>
    <x v="1"/>
    <n v="2"/>
    <x v="1"/>
    <n v="1"/>
    <s v="Adult"/>
    <n v="10"/>
  </r>
  <r>
    <n v="59"/>
    <n v="92244"/>
    <x v="8"/>
    <n v="2"/>
    <x v="0"/>
    <n v="1"/>
    <s v="Old"/>
    <n v="14"/>
  </r>
  <r>
    <n v="65"/>
    <n v="49163"/>
    <x v="5"/>
    <n v="3"/>
    <x v="0"/>
    <n v="0"/>
    <s v="Old"/>
    <n v="14"/>
  </r>
  <r>
    <n v="40"/>
    <n v="89019"/>
    <x v="10"/>
    <n v="4"/>
    <x v="0"/>
    <n v="0"/>
    <s v="Adult"/>
    <n v="8"/>
  </r>
  <r>
    <n v="44"/>
    <n v="40707"/>
    <x v="10"/>
    <n v="2"/>
    <x v="0"/>
    <n v="0"/>
    <s v="Adult"/>
    <n v="6"/>
  </r>
  <r>
    <n v="47"/>
    <n v="118112"/>
    <x v="6"/>
    <n v="3"/>
    <x v="1"/>
    <n v="1"/>
    <s v="Adult"/>
    <n v="8"/>
  </r>
  <r>
    <n v="50"/>
    <n v="113597"/>
    <x v="1"/>
    <n v="5"/>
    <x v="0"/>
    <n v="0"/>
    <s v="Adult"/>
    <n v="13"/>
  </r>
  <r>
    <n v="65"/>
    <n v="75101"/>
    <x v="4"/>
    <n v="3"/>
    <x v="0"/>
    <n v="0"/>
    <s v="Old"/>
    <n v="6"/>
  </r>
  <r>
    <n v="47"/>
    <n v="74706"/>
    <x v="10"/>
    <n v="2"/>
    <x v="0"/>
    <n v="1"/>
    <s v="Adult"/>
    <n v="6"/>
  </r>
  <r>
    <n v="46"/>
    <n v="107084"/>
    <x v="6"/>
    <n v="0"/>
    <x v="0"/>
    <n v="0"/>
    <s v="Adult"/>
    <n v="5"/>
  </r>
  <r>
    <n v="27"/>
    <n v="45115"/>
    <x v="4"/>
    <n v="3"/>
    <x v="1"/>
    <n v="0"/>
    <s v="Young"/>
    <n v="6"/>
  </r>
  <r>
    <n v="62"/>
    <n v="105379"/>
    <x v="5"/>
    <n v="7"/>
    <x v="0"/>
    <n v="0"/>
    <s v="Old"/>
    <n v="18"/>
  </r>
  <r>
    <n v="58"/>
    <n v="132481"/>
    <x v="14"/>
    <n v="2"/>
    <x v="0"/>
    <n v="1"/>
    <s v="Old"/>
    <n v="16"/>
  </r>
  <r>
    <n v="25"/>
    <n v="69979"/>
    <x v="6"/>
    <n v="2"/>
    <x v="0"/>
    <n v="0"/>
    <s v="Young"/>
    <n v="7"/>
  </r>
  <r>
    <n v="43"/>
    <n v="70641"/>
    <x v="1"/>
    <n v="1"/>
    <x v="0"/>
    <n v="0"/>
    <s v="Adult"/>
    <n v="9"/>
  </r>
  <r>
    <n v="48"/>
    <n v="99377"/>
    <x v="3"/>
    <n v="1"/>
    <x v="1"/>
    <n v="1"/>
    <s v="Adult"/>
    <n v="10"/>
  </r>
  <r>
    <n v="54"/>
    <n v="36416"/>
    <x v="2"/>
    <n v="4"/>
    <x v="1"/>
    <n v="1"/>
    <s v="Adult"/>
    <n v="11"/>
  </r>
  <r>
    <n v="35"/>
    <n v="40633"/>
    <x v="0"/>
    <n v="3"/>
    <x v="1"/>
    <n v="1"/>
    <s v="Adult"/>
    <n v="9"/>
  </r>
  <r>
    <n v="52"/>
    <n v="133189"/>
    <x v="2"/>
    <n v="3"/>
    <x v="0"/>
    <n v="1"/>
    <s v="Adult"/>
    <n v="10"/>
  </r>
  <r>
    <n v="46"/>
    <n v="30594"/>
    <x v="2"/>
    <n v="2"/>
    <x v="1"/>
    <n v="0"/>
    <s v="Adult"/>
    <n v="9"/>
  </r>
  <r>
    <n v="51"/>
    <n v="44393"/>
    <x v="1"/>
    <n v="2"/>
    <x v="0"/>
    <n v="0"/>
    <s v="Adult"/>
    <n v="10"/>
  </r>
  <r>
    <n v="39"/>
    <n v="65380"/>
    <x v="12"/>
    <n v="1"/>
    <x v="0"/>
    <n v="0"/>
    <s v="Adult"/>
    <n v="2"/>
  </r>
  <r>
    <n v="29"/>
    <n v="75056"/>
    <x v="1"/>
    <n v="1"/>
    <x v="0"/>
    <n v="0"/>
    <s v="Young"/>
    <n v="9"/>
  </r>
  <r>
    <n v="49"/>
    <n v="118279"/>
    <x v="0"/>
    <n v="4"/>
    <x v="0"/>
    <n v="0"/>
    <s v="Adult"/>
    <n v="10"/>
  </r>
  <r>
    <n v="59"/>
    <n v="127507"/>
    <x v="0"/>
    <n v="1"/>
    <x v="0"/>
    <n v="1"/>
    <s v="Old"/>
    <n v="7"/>
  </r>
  <r>
    <n v="24"/>
    <n v="146184"/>
    <x v="1"/>
    <n v="1"/>
    <x v="0"/>
    <n v="1"/>
    <s v="Young"/>
    <n v="9"/>
  </r>
  <r>
    <n v="23"/>
    <n v="148243"/>
    <x v="2"/>
    <n v="2"/>
    <x v="1"/>
    <n v="1"/>
    <s v="Young"/>
    <n v="9"/>
  </r>
  <r>
    <n v="49"/>
    <n v="34861"/>
    <x v="1"/>
    <n v="1"/>
    <x v="1"/>
    <n v="0"/>
    <s v="Adult"/>
    <n v="9"/>
  </r>
  <r>
    <n v="31"/>
    <n v="133070"/>
    <x v="2"/>
    <n v="6"/>
    <x v="0"/>
    <n v="0"/>
    <s v="Young"/>
    <n v="13"/>
  </r>
  <r>
    <n v="53"/>
    <n v="66126"/>
    <x v="10"/>
    <n v="1"/>
    <x v="1"/>
    <n v="1"/>
    <s v="Adult"/>
    <n v="5"/>
  </r>
  <r>
    <n v="58"/>
    <n v="110382"/>
    <x v="3"/>
    <n v="2"/>
    <x v="0"/>
    <n v="0"/>
    <s v="Old"/>
    <n v="11"/>
  </r>
  <r>
    <n v="31"/>
    <n v="121713"/>
    <x v="1"/>
    <n v="4"/>
    <x v="0"/>
    <n v="1"/>
    <s v="Young"/>
    <n v="12"/>
  </r>
  <r>
    <n v="47"/>
    <n v="63682"/>
    <x v="3"/>
    <n v="2"/>
    <x v="0"/>
    <n v="0"/>
    <s v="Adult"/>
    <n v="11"/>
  </r>
  <r>
    <n v="53"/>
    <n v="48228"/>
    <x v="2"/>
    <n v="4"/>
    <x v="0"/>
    <n v="1"/>
    <s v="Adult"/>
    <n v="11"/>
  </r>
  <r>
    <n v="41"/>
    <n v="130299"/>
    <x v="8"/>
    <n v="2"/>
    <x v="1"/>
    <n v="1"/>
    <s v="Adult"/>
    <n v="14"/>
  </r>
  <r>
    <n v="59"/>
    <n v="54009"/>
    <x v="0"/>
    <n v="2"/>
    <x v="0"/>
    <n v="0"/>
    <s v="Old"/>
    <n v="8"/>
  </r>
  <r>
    <n v="51"/>
    <n v="30094"/>
    <x v="3"/>
    <n v="4"/>
    <x v="1"/>
    <n v="1"/>
    <s v="Adult"/>
    <n v="13"/>
  </r>
  <r>
    <n v="58"/>
    <n v="136988"/>
    <x v="10"/>
    <n v="2"/>
    <x v="0"/>
    <n v="0"/>
    <s v="Old"/>
    <n v="6"/>
  </r>
  <r>
    <n v="22"/>
    <n v="110636"/>
    <x v="1"/>
    <n v="3"/>
    <x v="1"/>
    <n v="1"/>
    <s v="Young"/>
    <n v="11"/>
  </r>
  <r>
    <n v="47"/>
    <n v="82221"/>
    <x v="0"/>
    <n v="0"/>
    <x v="0"/>
    <n v="0"/>
    <s v="Adult"/>
    <n v="6"/>
  </r>
  <r>
    <n v="56"/>
    <n v="128453"/>
    <x v="0"/>
    <n v="3"/>
    <x v="1"/>
    <n v="1"/>
    <s v="Old"/>
    <n v="9"/>
  </r>
  <r>
    <n v="31"/>
    <n v="47430"/>
    <x v="1"/>
    <n v="1"/>
    <x v="0"/>
    <n v="1"/>
    <s v="Young"/>
    <n v="9"/>
  </r>
  <r>
    <n v="38"/>
    <n v="65571"/>
    <x v="7"/>
    <n v="1"/>
    <x v="0"/>
    <n v="0"/>
    <s v="Adult"/>
    <n v="11"/>
  </r>
  <r>
    <n v="21"/>
    <n v="84486"/>
    <x v="0"/>
    <n v="2"/>
    <x v="1"/>
    <n v="0"/>
    <s v="Young"/>
    <n v="8"/>
  </r>
  <r>
    <n v="55"/>
    <n v="120510"/>
    <x v="1"/>
    <n v="2"/>
    <x v="0"/>
    <n v="1"/>
    <s v="Old"/>
    <n v="10"/>
  </r>
  <r>
    <n v="55"/>
    <n v="126665"/>
    <x v="6"/>
    <n v="1"/>
    <x v="0"/>
    <n v="0"/>
    <s v="Old"/>
    <n v="6"/>
  </r>
  <r>
    <n v="51"/>
    <n v="142770"/>
    <x v="4"/>
    <n v="4"/>
    <x v="1"/>
    <n v="1"/>
    <s v="Adult"/>
    <n v="7"/>
  </r>
  <r>
    <n v="48"/>
    <n v="92294"/>
    <x v="1"/>
    <n v="1"/>
    <x v="0"/>
    <n v="0"/>
    <s v="Adult"/>
    <n v="9"/>
  </r>
  <r>
    <n v="59"/>
    <n v="50860"/>
    <x v="0"/>
    <n v="0"/>
    <x v="1"/>
    <n v="0"/>
    <s v="Old"/>
    <n v="6"/>
  </r>
  <r>
    <n v="21"/>
    <n v="102812"/>
    <x v="3"/>
    <n v="2"/>
    <x v="0"/>
    <n v="1"/>
    <s v="Young"/>
    <n v="11"/>
  </r>
  <r>
    <n v="45"/>
    <n v="96087"/>
    <x v="6"/>
    <n v="2"/>
    <x v="0"/>
    <n v="1"/>
    <s v="Adult"/>
    <n v="7"/>
  </r>
  <r>
    <n v="63"/>
    <n v="143784"/>
    <x v="0"/>
    <n v="1"/>
    <x v="0"/>
    <n v="0"/>
    <s v="Old"/>
    <n v="7"/>
  </r>
  <r>
    <n v="58"/>
    <n v="38486"/>
    <x v="9"/>
    <n v="2"/>
    <x v="0"/>
    <n v="1"/>
    <s v="Old"/>
    <n v="4"/>
  </r>
  <r>
    <n v="40"/>
    <n v="113063"/>
    <x v="6"/>
    <n v="2"/>
    <x v="0"/>
    <n v="1"/>
    <s v="Adult"/>
    <n v="7"/>
  </r>
  <r>
    <n v="23"/>
    <n v="79607"/>
    <x v="2"/>
    <n v="3"/>
    <x v="1"/>
    <n v="1"/>
    <s v="Young"/>
    <n v="10"/>
  </r>
  <r>
    <n v="22"/>
    <n v="39745"/>
    <x v="10"/>
    <n v="1"/>
    <x v="0"/>
    <n v="0"/>
    <s v="Young"/>
    <n v="5"/>
  </r>
  <r>
    <n v="38"/>
    <n v="136664"/>
    <x v="7"/>
    <n v="1"/>
    <x v="0"/>
    <n v="1"/>
    <s v="Adult"/>
    <n v="11"/>
  </r>
  <r>
    <n v="64"/>
    <n v="108533"/>
    <x v="3"/>
    <n v="0"/>
    <x v="0"/>
    <n v="0"/>
    <s v="Old"/>
    <n v="9"/>
  </r>
  <r>
    <n v="30"/>
    <n v="48330"/>
    <x v="3"/>
    <n v="3"/>
    <x v="1"/>
    <n v="0"/>
    <s v="Young"/>
    <n v="12"/>
  </r>
  <r>
    <n v="25"/>
    <n v="70078"/>
    <x v="0"/>
    <n v="3"/>
    <x v="1"/>
    <n v="1"/>
    <s v="Young"/>
    <n v="9"/>
  </r>
  <r>
    <n v="29"/>
    <n v="85332"/>
    <x v="10"/>
    <n v="6"/>
    <x v="0"/>
    <n v="0"/>
    <s v="Young"/>
    <n v="10"/>
  </r>
  <r>
    <n v="22"/>
    <n v="134121"/>
    <x v="2"/>
    <n v="2"/>
    <x v="0"/>
    <n v="1"/>
    <s v="Young"/>
    <n v="9"/>
  </r>
  <r>
    <n v="54"/>
    <n v="84532"/>
    <x v="0"/>
    <n v="2"/>
    <x v="1"/>
    <n v="0"/>
    <s v="Adult"/>
    <n v="8"/>
  </r>
  <r>
    <n v="58"/>
    <n v="120365"/>
    <x v="7"/>
    <n v="1"/>
    <x v="0"/>
    <n v="1"/>
    <s v="Old"/>
    <n v="11"/>
  </r>
  <r>
    <n v="51"/>
    <n v="73336"/>
    <x v="2"/>
    <n v="0"/>
    <x v="1"/>
    <n v="1"/>
    <s v="Adult"/>
    <n v="7"/>
  </r>
  <r>
    <n v="30"/>
    <n v="38070"/>
    <x v="1"/>
    <n v="3"/>
    <x v="0"/>
    <n v="0"/>
    <s v="Young"/>
    <n v="11"/>
  </r>
  <r>
    <n v="32"/>
    <n v="31320"/>
    <x v="3"/>
    <n v="2"/>
    <x v="1"/>
    <n v="1"/>
    <s v="Young"/>
    <n v="11"/>
  </r>
  <r>
    <n v="56"/>
    <n v="119043"/>
    <x v="6"/>
    <n v="1"/>
    <x v="0"/>
    <n v="0"/>
    <s v="Old"/>
    <n v="6"/>
  </r>
  <r>
    <n v="41"/>
    <n v="68921"/>
    <x v="10"/>
    <n v="5"/>
    <x v="1"/>
    <n v="0"/>
    <s v="Adult"/>
    <n v="9"/>
  </r>
  <r>
    <n v="26"/>
    <n v="36589"/>
    <x v="2"/>
    <n v="1"/>
    <x v="0"/>
    <n v="0"/>
    <s v="Young"/>
    <n v="8"/>
  </r>
  <r>
    <n v="23"/>
    <n v="94409"/>
    <x v="6"/>
    <n v="0"/>
    <x v="1"/>
    <n v="0"/>
    <s v="Young"/>
    <n v="5"/>
  </r>
  <r>
    <n v="30"/>
    <n v="122995"/>
    <x v="2"/>
    <n v="0"/>
    <x v="0"/>
    <n v="1"/>
    <s v="Young"/>
    <n v="7"/>
  </r>
  <r>
    <n v="25"/>
    <n v="45589"/>
    <x v="1"/>
    <n v="2"/>
    <x v="0"/>
    <n v="0"/>
    <s v="Young"/>
    <n v="10"/>
  </r>
  <r>
    <n v="46"/>
    <n v="66375"/>
    <x v="0"/>
    <n v="2"/>
    <x v="0"/>
    <n v="0"/>
    <s v="Adult"/>
    <n v="8"/>
  </r>
  <r>
    <n v="41"/>
    <n v="73085"/>
    <x v="1"/>
    <n v="2"/>
    <x v="1"/>
    <n v="0"/>
    <s v="Adult"/>
    <n v="10"/>
  </r>
  <r>
    <n v="65"/>
    <n v="90840"/>
    <x v="6"/>
    <n v="3"/>
    <x v="0"/>
    <n v="0"/>
    <s v="Old"/>
    <n v="8"/>
  </r>
  <r>
    <n v="46"/>
    <n v="73200"/>
    <x v="5"/>
    <n v="2"/>
    <x v="0"/>
    <n v="1"/>
    <s v="Adult"/>
    <n v="13"/>
  </r>
  <r>
    <n v="58"/>
    <n v="128704"/>
    <x v="9"/>
    <n v="3"/>
    <x v="0"/>
    <n v="0"/>
    <s v="Old"/>
    <n v="5"/>
  </r>
  <r>
    <n v="64"/>
    <n v="56732"/>
    <x v="1"/>
    <n v="0"/>
    <x v="1"/>
    <n v="0"/>
    <s v="Old"/>
    <n v="8"/>
  </r>
  <r>
    <n v="46"/>
    <n v="127047"/>
    <x v="9"/>
    <n v="1"/>
    <x v="1"/>
    <n v="1"/>
    <s v="Adult"/>
    <n v="3"/>
  </r>
  <r>
    <n v="28"/>
    <n v="52426"/>
    <x v="7"/>
    <n v="3"/>
    <x v="0"/>
    <n v="1"/>
    <s v="Young"/>
    <n v="13"/>
  </r>
  <r>
    <n v="25"/>
    <n v="60982"/>
    <x v="10"/>
    <n v="4"/>
    <x v="1"/>
    <n v="0"/>
    <s v="Young"/>
    <n v="8"/>
  </r>
  <r>
    <n v="35"/>
    <n v="89720"/>
    <x v="7"/>
    <n v="1"/>
    <x v="1"/>
    <n v="0"/>
    <s v="Adult"/>
    <n v="11"/>
  </r>
  <r>
    <n v="36"/>
    <n v="46746"/>
    <x v="11"/>
    <n v="4"/>
    <x v="0"/>
    <n v="0"/>
    <s v="Adult"/>
    <n v="17"/>
  </r>
  <r>
    <n v="21"/>
    <n v="58514"/>
    <x v="2"/>
    <n v="4"/>
    <x v="1"/>
    <n v="1"/>
    <s v="Young"/>
    <n v="11"/>
  </r>
  <r>
    <n v="36"/>
    <n v="94889"/>
    <x v="1"/>
    <n v="5"/>
    <x v="1"/>
    <n v="1"/>
    <s v="Adult"/>
    <n v="13"/>
  </r>
  <r>
    <n v="57"/>
    <n v="33851"/>
    <x v="1"/>
    <n v="3"/>
    <x v="0"/>
    <n v="1"/>
    <s v="Old"/>
    <n v="11"/>
  </r>
  <r>
    <n v="23"/>
    <n v="49796"/>
    <x v="2"/>
    <n v="0"/>
    <x v="0"/>
    <n v="0"/>
    <s v="Young"/>
    <n v="7"/>
  </r>
  <r>
    <n v="51"/>
    <n v="106034"/>
    <x v="10"/>
    <n v="3"/>
    <x v="0"/>
    <n v="0"/>
    <s v="Adult"/>
    <n v="7"/>
  </r>
  <r>
    <n v="33"/>
    <n v="92798"/>
    <x v="1"/>
    <n v="1"/>
    <x v="1"/>
    <n v="0"/>
    <s v="Young"/>
    <n v="9"/>
  </r>
  <r>
    <n v="36"/>
    <n v="128388"/>
    <x v="0"/>
    <n v="4"/>
    <x v="0"/>
    <n v="1"/>
    <s v="Adult"/>
    <n v="10"/>
  </r>
  <r>
    <n v="63"/>
    <n v="92985"/>
    <x v="3"/>
    <n v="2"/>
    <x v="0"/>
    <n v="0"/>
    <s v="Old"/>
    <n v="11"/>
  </r>
  <r>
    <n v="41"/>
    <n v="64592"/>
    <x v="0"/>
    <n v="4"/>
    <x v="0"/>
    <n v="1"/>
    <s v="Adult"/>
    <n v="10"/>
  </r>
  <r>
    <n v="22"/>
    <n v="74845"/>
    <x v="2"/>
    <n v="2"/>
    <x v="0"/>
    <n v="1"/>
    <s v="Young"/>
    <n v="9"/>
  </r>
  <r>
    <n v="47"/>
    <n v="45930"/>
    <x v="6"/>
    <n v="2"/>
    <x v="0"/>
    <n v="1"/>
    <s v="Adult"/>
    <n v="7"/>
  </r>
  <r>
    <n v="58"/>
    <n v="140853"/>
    <x v="2"/>
    <n v="3"/>
    <x v="1"/>
    <n v="1"/>
    <s v="Old"/>
    <n v="10"/>
  </r>
  <r>
    <n v="46"/>
    <n v="138417"/>
    <x v="6"/>
    <n v="2"/>
    <x v="0"/>
    <n v="1"/>
    <s v="Adult"/>
    <n v="7"/>
  </r>
  <r>
    <n v="58"/>
    <n v="143436"/>
    <x v="3"/>
    <n v="2"/>
    <x v="0"/>
    <n v="0"/>
    <s v="Old"/>
    <n v="11"/>
  </r>
  <r>
    <n v="45"/>
    <n v="137126"/>
    <x v="6"/>
    <n v="2"/>
    <x v="1"/>
    <n v="1"/>
    <s v="Adult"/>
    <n v="7"/>
  </r>
  <r>
    <n v="31"/>
    <n v="51159"/>
    <x v="10"/>
    <n v="2"/>
    <x v="0"/>
    <n v="0"/>
    <s v="Young"/>
    <n v="6"/>
  </r>
  <r>
    <n v="28"/>
    <n v="125072"/>
    <x v="3"/>
    <n v="1"/>
    <x v="1"/>
    <n v="1"/>
    <s v="Young"/>
    <n v="10"/>
  </r>
  <r>
    <n v="28"/>
    <n v="119788"/>
    <x v="4"/>
    <n v="1"/>
    <x v="1"/>
    <n v="1"/>
    <s v="Young"/>
    <n v="4"/>
  </r>
  <r>
    <n v="53"/>
    <n v="54003"/>
    <x v="6"/>
    <n v="0"/>
    <x v="0"/>
    <n v="0"/>
    <s v="Adult"/>
    <n v="5"/>
  </r>
  <r>
    <n v="27"/>
    <n v="135722"/>
    <x v="4"/>
    <n v="3"/>
    <x v="0"/>
    <n v="0"/>
    <s v="Young"/>
    <n v="6"/>
  </r>
  <r>
    <n v="58"/>
    <n v="65139"/>
    <x v="5"/>
    <n v="2"/>
    <x v="1"/>
    <n v="1"/>
    <s v="Old"/>
    <n v="13"/>
  </r>
  <r>
    <n v="41"/>
    <n v="135372"/>
    <x v="0"/>
    <n v="3"/>
    <x v="1"/>
    <n v="0"/>
    <s v="Adult"/>
    <n v="9"/>
  </r>
  <r>
    <n v="28"/>
    <n v="82452"/>
    <x v="6"/>
    <n v="2"/>
    <x v="1"/>
    <n v="0"/>
    <s v="Young"/>
    <n v="7"/>
  </r>
  <r>
    <n v="41"/>
    <n v="52205"/>
    <x v="2"/>
    <n v="4"/>
    <x v="1"/>
    <n v="1"/>
    <s v="Adult"/>
    <n v="11"/>
  </r>
  <r>
    <n v="40"/>
    <n v="126059"/>
    <x v="1"/>
    <n v="3"/>
    <x v="0"/>
    <n v="1"/>
    <s v="Adult"/>
    <n v="11"/>
  </r>
  <r>
    <n v="28"/>
    <n v="86955"/>
    <x v="3"/>
    <n v="3"/>
    <x v="0"/>
    <n v="1"/>
    <s v="Young"/>
    <n v="12"/>
  </r>
  <r>
    <n v="51"/>
    <n v="140163"/>
    <x v="2"/>
    <n v="0"/>
    <x v="0"/>
    <n v="0"/>
    <s v="Adult"/>
    <n v="7"/>
  </r>
  <r>
    <n v="49"/>
    <n v="37464"/>
    <x v="0"/>
    <n v="0"/>
    <x v="0"/>
    <n v="0"/>
    <s v="Adult"/>
    <n v="6"/>
  </r>
  <r>
    <n v="29"/>
    <n v="112646"/>
    <x v="0"/>
    <n v="7"/>
    <x v="0"/>
    <n v="0"/>
    <s v="Young"/>
    <n v="13"/>
  </r>
  <r>
    <n v="35"/>
    <n v="141852"/>
    <x v="14"/>
    <n v="3"/>
    <x v="0"/>
    <n v="1"/>
    <s v="Adult"/>
    <n v="17"/>
  </r>
  <r>
    <n v="50"/>
    <n v="102657"/>
    <x v="2"/>
    <n v="2"/>
    <x v="0"/>
    <n v="1"/>
    <s v="Adult"/>
    <n v="9"/>
  </r>
  <r>
    <n v="46"/>
    <n v="39840"/>
    <x v="5"/>
    <n v="3"/>
    <x v="0"/>
    <n v="0"/>
    <s v="Adult"/>
    <n v="14"/>
  </r>
  <r>
    <n v="30"/>
    <n v="132616"/>
    <x v="10"/>
    <n v="3"/>
    <x v="0"/>
    <n v="0"/>
    <s v="Young"/>
    <n v="7"/>
  </r>
  <r>
    <n v="49"/>
    <n v="70768"/>
    <x v="1"/>
    <n v="0"/>
    <x v="0"/>
    <n v="0"/>
    <s v="Adult"/>
    <n v="8"/>
  </r>
  <r>
    <n v="36"/>
    <n v="39461"/>
    <x v="0"/>
    <n v="3"/>
    <x v="0"/>
    <n v="0"/>
    <s v="Adult"/>
    <n v="9"/>
  </r>
  <r>
    <n v="56"/>
    <n v="50927"/>
    <x v="8"/>
    <n v="0"/>
    <x v="0"/>
    <n v="1"/>
    <s v="Old"/>
    <n v="12"/>
  </r>
  <r>
    <n v="40"/>
    <n v="119934"/>
    <x v="0"/>
    <n v="2"/>
    <x v="0"/>
    <n v="0"/>
    <s v="Adult"/>
    <n v="8"/>
  </r>
  <r>
    <n v="65"/>
    <n v="128622"/>
    <x v="2"/>
    <n v="0"/>
    <x v="1"/>
    <n v="1"/>
    <s v="Old"/>
    <n v="7"/>
  </r>
  <r>
    <n v="57"/>
    <n v="45329"/>
    <x v="2"/>
    <n v="0"/>
    <x v="0"/>
    <n v="0"/>
    <s v="Old"/>
    <n v="7"/>
  </r>
  <r>
    <n v="42"/>
    <n v="45791"/>
    <x v="0"/>
    <n v="2"/>
    <x v="1"/>
    <n v="0"/>
    <s v="Adult"/>
    <n v="8"/>
  </r>
  <r>
    <n v="27"/>
    <n v="82627"/>
    <x v="2"/>
    <n v="2"/>
    <x v="0"/>
    <n v="0"/>
    <s v="Young"/>
    <n v="9"/>
  </r>
  <r>
    <n v="43"/>
    <n v="44372"/>
    <x v="1"/>
    <n v="2"/>
    <x v="1"/>
    <n v="0"/>
    <s v="Adult"/>
    <n v="10"/>
  </r>
  <r>
    <n v="61"/>
    <n v="144239"/>
    <x v="9"/>
    <n v="3"/>
    <x v="1"/>
    <n v="1"/>
    <s v="Old"/>
    <n v="5"/>
  </r>
  <r>
    <n v="60"/>
    <n v="122890"/>
    <x v="6"/>
    <n v="1"/>
    <x v="1"/>
    <n v="1"/>
    <s v="Old"/>
    <n v="6"/>
  </r>
  <r>
    <n v="49"/>
    <n v="78469"/>
    <x v="6"/>
    <n v="1"/>
    <x v="0"/>
    <n v="0"/>
    <s v="Adult"/>
    <n v="6"/>
  </r>
  <r>
    <n v="36"/>
    <n v="139554"/>
    <x v="1"/>
    <n v="1"/>
    <x v="0"/>
    <n v="0"/>
    <s v="Adult"/>
    <n v="9"/>
  </r>
  <r>
    <n v="58"/>
    <n v="117073"/>
    <x v="2"/>
    <n v="3"/>
    <x v="0"/>
    <n v="1"/>
    <s v="Old"/>
    <n v="10"/>
  </r>
  <r>
    <n v="48"/>
    <n v="148822"/>
    <x v="5"/>
    <n v="2"/>
    <x v="1"/>
    <n v="1"/>
    <s v="Adult"/>
    <n v="13"/>
  </r>
  <r>
    <n v="58"/>
    <n v="64370"/>
    <x v="6"/>
    <n v="3"/>
    <x v="1"/>
    <n v="1"/>
    <s v="Old"/>
    <n v="8"/>
  </r>
  <r>
    <n v="51"/>
    <n v="81408"/>
    <x v="9"/>
    <n v="4"/>
    <x v="1"/>
    <n v="1"/>
    <s v="Adult"/>
    <n v="6"/>
  </r>
  <r>
    <n v="34"/>
    <n v="120941"/>
    <x v="0"/>
    <n v="1"/>
    <x v="1"/>
    <n v="1"/>
    <s v="Young"/>
    <n v="7"/>
  </r>
  <r>
    <n v="53"/>
    <n v="137351"/>
    <x v="7"/>
    <n v="6"/>
    <x v="1"/>
    <n v="1"/>
    <s v="Adult"/>
    <n v="16"/>
  </r>
  <r>
    <n v="29"/>
    <n v="53703"/>
    <x v="4"/>
    <n v="0"/>
    <x v="0"/>
    <n v="0"/>
    <s v="Young"/>
    <n v="3"/>
  </r>
  <r>
    <n v="47"/>
    <n v="45234"/>
    <x v="1"/>
    <n v="0"/>
    <x v="0"/>
    <n v="0"/>
    <s v="Adult"/>
    <n v="8"/>
  </r>
  <r>
    <n v="44"/>
    <n v="37532"/>
    <x v="10"/>
    <n v="4"/>
    <x v="1"/>
    <n v="0"/>
    <s v="Adult"/>
    <n v="8"/>
  </r>
  <r>
    <n v="33"/>
    <n v="135670"/>
    <x v="0"/>
    <n v="2"/>
    <x v="1"/>
    <n v="1"/>
    <s v="Young"/>
    <n v="8"/>
  </r>
  <r>
    <n v="46"/>
    <n v="65416"/>
    <x v="17"/>
    <n v="2"/>
    <x v="0"/>
    <n v="0"/>
    <s v="Adult"/>
    <n v="19"/>
  </r>
  <r>
    <n v="49"/>
    <n v="102439"/>
    <x v="6"/>
    <n v="1"/>
    <x v="0"/>
    <n v="0"/>
    <s v="Adult"/>
    <n v="6"/>
  </r>
  <r>
    <n v="63"/>
    <n v="48242"/>
    <x v="1"/>
    <n v="2"/>
    <x v="0"/>
    <n v="0"/>
    <s v="Old"/>
    <n v="10"/>
  </r>
  <r>
    <n v="48"/>
    <n v="80254"/>
    <x v="1"/>
    <n v="2"/>
    <x v="0"/>
    <n v="0"/>
    <s v="Adult"/>
    <n v="10"/>
  </r>
  <r>
    <n v="48"/>
    <n v="109324"/>
    <x v="10"/>
    <n v="1"/>
    <x v="1"/>
    <n v="0"/>
    <s v="Adult"/>
    <n v="5"/>
  </r>
  <r>
    <n v="28"/>
    <n v="65249"/>
    <x v="3"/>
    <n v="4"/>
    <x v="1"/>
    <n v="0"/>
    <s v="Young"/>
    <n v="13"/>
  </r>
  <r>
    <n v="43"/>
    <n v="130124"/>
    <x v="4"/>
    <n v="1"/>
    <x v="0"/>
    <n v="0"/>
    <s v="Adult"/>
    <n v="4"/>
  </r>
  <r>
    <n v="49"/>
    <n v="125049"/>
    <x v="12"/>
    <n v="4"/>
    <x v="0"/>
    <n v="1"/>
    <s v="Adult"/>
    <n v="5"/>
  </r>
  <r>
    <n v="25"/>
    <n v="138575"/>
    <x v="1"/>
    <n v="6"/>
    <x v="1"/>
    <n v="0"/>
    <s v="Young"/>
    <n v="14"/>
  </r>
  <r>
    <n v="62"/>
    <n v="115078"/>
    <x v="0"/>
    <n v="2"/>
    <x v="1"/>
    <n v="1"/>
    <s v="Old"/>
    <n v="8"/>
  </r>
  <r>
    <n v="27"/>
    <n v="62294"/>
    <x v="2"/>
    <n v="2"/>
    <x v="1"/>
    <n v="1"/>
    <s v="Young"/>
    <n v="9"/>
  </r>
  <r>
    <n v="62"/>
    <n v="89784"/>
    <x v="0"/>
    <n v="4"/>
    <x v="0"/>
    <n v="1"/>
    <s v="Old"/>
    <n v="10"/>
  </r>
  <r>
    <n v="56"/>
    <n v="33684"/>
    <x v="1"/>
    <n v="2"/>
    <x v="1"/>
    <n v="1"/>
    <s v="Old"/>
    <n v="10"/>
  </r>
  <r>
    <n v="61"/>
    <n v="53795"/>
    <x v="3"/>
    <n v="0"/>
    <x v="1"/>
    <n v="1"/>
    <s v="Old"/>
    <n v="9"/>
  </r>
  <r>
    <n v="47"/>
    <n v="90301"/>
    <x v="0"/>
    <n v="2"/>
    <x v="0"/>
    <n v="0"/>
    <s v="Adult"/>
    <n v="8"/>
  </r>
  <r>
    <n v="22"/>
    <n v="99187"/>
    <x v="10"/>
    <n v="3"/>
    <x v="1"/>
    <n v="1"/>
    <s v="Young"/>
    <n v="7"/>
  </r>
  <r>
    <n v="45"/>
    <n v="40431"/>
    <x v="10"/>
    <n v="2"/>
    <x v="1"/>
    <n v="1"/>
    <s v="Adult"/>
    <n v="6"/>
  </r>
  <r>
    <n v="29"/>
    <n v="105667"/>
    <x v="2"/>
    <n v="0"/>
    <x v="0"/>
    <n v="0"/>
    <s v="Young"/>
    <n v="7"/>
  </r>
  <r>
    <n v="47"/>
    <n v="119627"/>
    <x v="3"/>
    <n v="2"/>
    <x v="0"/>
    <n v="0"/>
    <s v="Adult"/>
    <n v="11"/>
  </r>
  <r>
    <n v="21"/>
    <n v="120381"/>
    <x v="6"/>
    <n v="1"/>
    <x v="0"/>
    <n v="1"/>
    <s v="Young"/>
    <n v="6"/>
  </r>
  <r>
    <n v="43"/>
    <n v="120027"/>
    <x v="3"/>
    <n v="3"/>
    <x v="1"/>
    <n v="1"/>
    <s v="Adult"/>
    <n v="12"/>
  </r>
  <r>
    <n v="30"/>
    <n v="85372"/>
    <x v="1"/>
    <n v="3"/>
    <x v="1"/>
    <n v="1"/>
    <s v="Young"/>
    <n v="11"/>
  </r>
  <r>
    <n v="62"/>
    <n v="100366"/>
    <x v="10"/>
    <n v="3"/>
    <x v="0"/>
    <n v="1"/>
    <s v="Old"/>
    <n v="7"/>
  </r>
  <r>
    <n v="45"/>
    <n v="124176"/>
    <x v="0"/>
    <n v="1"/>
    <x v="1"/>
    <n v="1"/>
    <s v="Adult"/>
    <n v="7"/>
  </r>
  <r>
    <n v="23"/>
    <n v="149667"/>
    <x v="7"/>
    <n v="1"/>
    <x v="0"/>
    <n v="1"/>
    <s v="Young"/>
    <n v="11"/>
  </r>
  <r>
    <n v="26"/>
    <n v="102870"/>
    <x v="6"/>
    <n v="1"/>
    <x v="0"/>
    <n v="1"/>
    <s v="Young"/>
    <n v="6"/>
  </r>
  <r>
    <n v="26"/>
    <n v="77387"/>
    <x v="7"/>
    <n v="3"/>
    <x v="0"/>
    <n v="0"/>
    <s v="Young"/>
    <n v="13"/>
  </r>
  <r>
    <n v="22"/>
    <n v="82927"/>
    <x v="6"/>
    <n v="3"/>
    <x v="1"/>
    <n v="0"/>
    <s v="Young"/>
    <n v="8"/>
  </r>
  <r>
    <n v="38"/>
    <n v="39304"/>
    <x v="0"/>
    <n v="2"/>
    <x v="0"/>
    <n v="1"/>
    <s v="Adult"/>
    <n v="8"/>
  </r>
  <r>
    <n v="43"/>
    <n v="143183"/>
    <x v="7"/>
    <n v="1"/>
    <x v="0"/>
    <n v="0"/>
    <s v="Adult"/>
    <n v="11"/>
  </r>
  <r>
    <n v="22"/>
    <n v="47032"/>
    <x v="0"/>
    <n v="2"/>
    <x v="1"/>
    <n v="1"/>
    <s v="Young"/>
    <n v="8"/>
  </r>
  <r>
    <n v="32"/>
    <n v="121291"/>
    <x v="10"/>
    <n v="1"/>
    <x v="1"/>
    <n v="1"/>
    <s v="Young"/>
    <n v="5"/>
  </r>
  <r>
    <n v="42"/>
    <n v="142889"/>
    <x v="7"/>
    <n v="3"/>
    <x v="1"/>
    <n v="0"/>
    <s v="Adult"/>
    <n v="13"/>
  </r>
  <r>
    <n v="57"/>
    <n v="89486"/>
    <x v="10"/>
    <n v="3"/>
    <x v="1"/>
    <n v="0"/>
    <s v="Old"/>
    <n v="7"/>
  </r>
  <r>
    <n v="40"/>
    <n v="95552"/>
    <x v="3"/>
    <n v="0"/>
    <x v="0"/>
    <n v="0"/>
    <s v="Adult"/>
    <n v="9"/>
  </r>
  <r>
    <n v="59"/>
    <n v="103844"/>
    <x v="10"/>
    <n v="0"/>
    <x v="0"/>
    <n v="0"/>
    <s v="Old"/>
    <n v="4"/>
  </r>
  <r>
    <n v="44"/>
    <n v="59654"/>
    <x v="4"/>
    <n v="3"/>
    <x v="0"/>
    <n v="0"/>
    <s v="Adult"/>
    <n v="6"/>
  </r>
  <r>
    <n v="40"/>
    <n v="69244"/>
    <x v="1"/>
    <n v="1"/>
    <x v="0"/>
    <n v="1"/>
    <s v="Adult"/>
    <n v="9"/>
  </r>
  <r>
    <n v="21"/>
    <n v="35942"/>
    <x v="13"/>
    <n v="4"/>
    <x v="0"/>
    <n v="0"/>
    <s v="Young"/>
    <n v="19"/>
  </r>
  <r>
    <n v="21"/>
    <n v="80697"/>
    <x v="0"/>
    <n v="1"/>
    <x v="1"/>
    <n v="0"/>
    <s v="Young"/>
    <n v="7"/>
  </r>
  <r>
    <n v="37"/>
    <n v="32693"/>
    <x v="6"/>
    <n v="1"/>
    <x v="1"/>
    <n v="0"/>
    <s v="Adult"/>
    <n v="6"/>
  </r>
  <r>
    <n v="21"/>
    <n v="86751"/>
    <x v="6"/>
    <n v="0"/>
    <x v="1"/>
    <n v="0"/>
    <s v="Young"/>
    <n v="5"/>
  </r>
  <r>
    <n v="65"/>
    <n v="111098"/>
    <x v="2"/>
    <n v="1"/>
    <x v="0"/>
    <n v="0"/>
    <s v="Old"/>
    <n v="8"/>
  </r>
  <r>
    <n v="50"/>
    <n v="148777"/>
    <x v="7"/>
    <n v="1"/>
    <x v="0"/>
    <n v="1"/>
    <s v="Adult"/>
    <n v="11"/>
  </r>
  <r>
    <n v="61"/>
    <n v="36259"/>
    <x v="6"/>
    <n v="1"/>
    <x v="1"/>
    <n v="1"/>
    <s v="Old"/>
    <n v="6"/>
  </r>
  <r>
    <n v="23"/>
    <n v="149746"/>
    <x v="7"/>
    <n v="5"/>
    <x v="0"/>
    <n v="1"/>
    <s v="Young"/>
    <n v="15"/>
  </r>
  <r>
    <n v="31"/>
    <n v="143883"/>
    <x v="6"/>
    <n v="1"/>
    <x v="0"/>
    <n v="1"/>
    <s v="Young"/>
    <n v="6"/>
  </r>
  <r>
    <n v="44"/>
    <n v="137772"/>
    <x v="5"/>
    <n v="2"/>
    <x v="0"/>
    <n v="1"/>
    <s v="Adult"/>
    <n v="13"/>
  </r>
  <r>
    <n v="42"/>
    <n v="147928"/>
    <x v="6"/>
    <n v="3"/>
    <x v="1"/>
    <n v="0"/>
    <s v="Adult"/>
    <n v="8"/>
  </r>
  <r>
    <n v="64"/>
    <n v="34942"/>
    <x v="7"/>
    <n v="1"/>
    <x v="0"/>
    <n v="1"/>
    <s v="Old"/>
    <n v="11"/>
  </r>
  <r>
    <n v="65"/>
    <n v="77419"/>
    <x v="6"/>
    <n v="0"/>
    <x v="1"/>
    <n v="1"/>
    <s v="Old"/>
    <n v="5"/>
  </r>
  <r>
    <n v="46"/>
    <n v="132092"/>
    <x v="3"/>
    <n v="0"/>
    <x v="0"/>
    <n v="0"/>
    <s v="Adult"/>
    <n v="9"/>
  </r>
  <r>
    <n v="33"/>
    <n v="86105"/>
    <x v="2"/>
    <n v="1"/>
    <x v="1"/>
    <n v="0"/>
    <s v="Young"/>
    <n v="8"/>
  </r>
  <r>
    <n v="21"/>
    <n v="95907"/>
    <x v="7"/>
    <n v="2"/>
    <x v="0"/>
    <n v="1"/>
    <s v="Young"/>
    <n v="12"/>
  </r>
  <r>
    <n v="44"/>
    <n v="57383"/>
    <x v="6"/>
    <n v="1"/>
    <x v="0"/>
    <n v="0"/>
    <s v="Adult"/>
    <n v="6"/>
  </r>
  <r>
    <n v="30"/>
    <n v="53404"/>
    <x v="0"/>
    <n v="3"/>
    <x v="0"/>
    <n v="0"/>
    <s v="Young"/>
    <n v="9"/>
  </r>
  <r>
    <n v="55"/>
    <n v="102656"/>
    <x v="2"/>
    <n v="2"/>
    <x v="0"/>
    <n v="0"/>
    <s v="Old"/>
    <n v="9"/>
  </r>
  <r>
    <n v="44"/>
    <n v="35702"/>
    <x v="2"/>
    <n v="3"/>
    <x v="1"/>
    <n v="0"/>
    <s v="Adult"/>
    <n v="10"/>
  </r>
  <r>
    <n v="48"/>
    <n v="103883"/>
    <x v="2"/>
    <n v="2"/>
    <x v="0"/>
    <n v="0"/>
    <s v="Adult"/>
    <n v="9"/>
  </r>
  <r>
    <n v="56"/>
    <n v="130965"/>
    <x v="6"/>
    <n v="1"/>
    <x v="0"/>
    <n v="0"/>
    <s v="Old"/>
    <n v="6"/>
  </r>
  <r>
    <n v="36"/>
    <n v="86332"/>
    <x v="0"/>
    <n v="4"/>
    <x v="0"/>
    <n v="0"/>
    <s v="Adult"/>
    <n v="10"/>
  </r>
  <r>
    <n v="60"/>
    <n v="69419"/>
    <x v="2"/>
    <n v="0"/>
    <x v="1"/>
    <n v="0"/>
    <s v="Old"/>
    <n v="7"/>
  </r>
  <r>
    <n v="36"/>
    <n v="120576"/>
    <x v="7"/>
    <n v="2"/>
    <x v="1"/>
    <n v="0"/>
    <s v="Adult"/>
    <n v="12"/>
  </r>
  <r>
    <n v="37"/>
    <n v="133182"/>
    <x v="9"/>
    <n v="1"/>
    <x v="0"/>
    <n v="0"/>
    <s v="Adult"/>
    <n v="3"/>
  </r>
  <r>
    <n v="35"/>
    <n v="141395"/>
    <x v="2"/>
    <n v="2"/>
    <x v="0"/>
    <n v="1"/>
    <s v="Adult"/>
    <n v="9"/>
  </r>
  <r>
    <n v="36"/>
    <n v="132619"/>
    <x v="7"/>
    <n v="1"/>
    <x v="0"/>
    <n v="0"/>
    <s v="Adult"/>
    <n v="11"/>
  </r>
  <r>
    <n v="35"/>
    <n v="118078"/>
    <x v="2"/>
    <n v="2"/>
    <x v="0"/>
    <n v="0"/>
    <s v="Adult"/>
    <n v="9"/>
  </r>
  <r>
    <n v="54"/>
    <n v="138269"/>
    <x v="1"/>
    <n v="1"/>
    <x v="1"/>
    <n v="1"/>
    <s v="Adult"/>
    <n v="9"/>
  </r>
  <r>
    <n v="31"/>
    <n v="103844"/>
    <x v="1"/>
    <n v="3"/>
    <x v="1"/>
    <n v="1"/>
    <s v="Young"/>
    <n v="11"/>
  </r>
  <r>
    <n v="21"/>
    <n v="69242"/>
    <x v="10"/>
    <n v="3"/>
    <x v="0"/>
    <n v="0"/>
    <s v="Young"/>
    <n v="7"/>
  </r>
  <r>
    <n v="35"/>
    <n v="64142"/>
    <x v="2"/>
    <n v="1"/>
    <x v="0"/>
    <n v="1"/>
    <s v="Adult"/>
    <n v="8"/>
  </r>
  <r>
    <n v="46"/>
    <n v="139699"/>
    <x v="5"/>
    <n v="2"/>
    <x v="1"/>
    <n v="1"/>
    <s v="Adult"/>
    <n v="13"/>
  </r>
  <r>
    <n v="24"/>
    <n v="126226"/>
    <x v="2"/>
    <n v="1"/>
    <x v="0"/>
    <n v="1"/>
    <s v="Young"/>
    <n v="8"/>
  </r>
  <r>
    <n v="63"/>
    <n v="37393"/>
    <x v="4"/>
    <n v="2"/>
    <x v="1"/>
    <n v="0"/>
    <s v="Old"/>
    <n v="5"/>
  </r>
  <r>
    <n v="25"/>
    <n v="99939"/>
    <x v="1"/>
    <n v="2"/>
    <x v="1"/>
    <n v="1"/>
    <s v="Young"/>
    <n v="10"/>
  </r>
  <r>
    <n v="55"/>
    <n v="99082"/>
    <x v="10"/>
    <n v="2"/>
    <x v="1"/>
    <n v="1"/>
    <s v="Old"/>
    <n v="6"/>
  </r>
  <r>
    <n v="33"/>
    <n v="132281"/>
    <x v="8"/>
    <n v="3"/>
    <x v="1"/>
    <n v="1"/>
    <s v="Young"/>
    <n v="15"/>
  </r>
  <r>
    <n v="30"/>
    <n v="58893"/>
    <x v="3"/>
    <n v="2"/>
    <x v="0"/>
    <n v="0"/>
    <s v="Young"/>
    <n v="11"/>
  </r>
  <r>
    <n v="31"/>
    <n v="39388"/>
    <x v="6"/>
    <n v="1"/>
    <x v="0"/>
    <n v="0"/>
    <s v="Young"/>
    <n v="6"/>
  </r>
  <r>
    <n v="38"/>
    <n v="148099"/>
    <x v="3"/>
    <n v="0"/>
    <x v="0"/>
    <n v="0"/>
    <s v="Adult"/>
    <n v="9"/>
  </r>
  <r>
    <n v="54"/>
    <n v="137292"/>
    <x v="10"/>
    <n v="1"/>
    <x v="0"/>
    <n v="0"/>
    <s v="Adult"/>
    <n v="5"/>
  </r>
  <r>
    <n v="59"/>
    <n v="92969"/>
    <x v="5"/>
    <n v="3"/>
    <x v="1"/>
    <n v="0"/>
    <s v="Old"/>
    <n v="14"/>
  </r>
  <r>
    <n v="61"/>
    <n v="66660"/>
    <x v="3"/>
    <n v="1"/>
    <x v="1"/>
    <n v="0"/>
    <s v="Old"/>
    <n v="10"/>
  </r>
  <r>
    <n v="62"/>
    <n v="119244"/>
    <x v="3"/>
    <n v="2"/>
    <x v="0"/>
    <n v="0"/>
    <s v="Old"/>
    <n v="11"/>
  </r>
  <r>
    <n v="43"/>
    <n v="54726"/>
    <x v="10"/>
    <n v="4"/>
    <x v="1"/>
    <n v="0"/>
    <s v="Adult"/>
    <n v="8"/>
  </r>
  <r>
    <n v="27"/>
    <n v="109544"/>
    <x v="0"/>
    <n v="1"/>
    <x v="0"/>
    <n v="0"/>
    <s v="Young"/>
    <n v="7"/>
  </r>
  <r>
    <n v="59"/>
    <n v="131553"/>
    <x v="2"/>
    <n v="3"/>
    <x v="0"/>
    <n v="0"/>
    <s v="Old"/>
    <n v="10"/>
  </r>
  <r>
    <n v="23"/>
    <n v="92996"/>
    <x v="1"/>
    <n v="1"/>
    <x v="0"/>
    <n v="0"/>
    <s v="Young"/>
    <n v="9"/>
  </r>
  <r>
    <n v="32"/>
    <n v="30111"/>
    <x v="4"/>
    <n v="4"/>
    <x v="0"/>
    <n v="0"/>
    <s v="Young"/>
    <n v="7"/>
  </r>
  <r>
    <n v="27"/>
    <n v="145370"/>
    <x v="6"/>
    <n v="1"/>
    <x v="0"/>
    <n v="0"/>
    <s v="Young"/>
    <n v="6"/>
  </r>
  <r>
    <n v="46"/>
    <n v="47545"/>
    <x v="0"/>
    <n v="5"/>
    <x v="1"/>
    <n v="1"/>
    <s v="Adult"/>
    <n v="11"/>
  </r>
  <r>
    <n v="53"/>
    <n v="70168"/>
    <x v="7"/>
    <n v="3"/>
    <x v="0"/>
    <n v="1"/>
    <s v="Adult"/>
    <n v="13"/>
  </r>
  <r>
    <n v="57"/>
    <n v="32379"/>
    <x v="10"/>
    <n v="2"/>
    <x v="0"/>
    <n v="0"/>
    <s v="Old"/>
    <n v="6"/>
  </r>
  <r>
    <n v="35"/>
    <n v="125773"/>
    <x v="11"/>
    <n v="1"/>
    <x v="0"/>
    <n v="0"/>
    <s v="Adult"/>
    <n v="14"/>
  </r>
  <r>
    <n v="22"/>
    <n v="141484"/>
    <x v="2"/>
    <n v="3"/>
    <x v="0"/>
    <n v="0"/>
    <s v="Young"/>
    <n v="10"/>
  </r>
  <r>
    <n v="61"/>
    <n v="117346"/>
    <x v="3"/>
    <n v="0"/>
    <x v="0"/>
    <n v="1"/>
    <s v="Old"/>
    <n v="9"/>
  </r>
  <r>
    <n v="27"/>
    <n v="71120"/>
    <x v="10"/>
    <n v="2"/>
    <x v="0"/>
    <n v="0"/>
    <s v="Young"/>
    <n v="6"/>
  </r>
  <r>
    <n v="52"/>
    <n v="47809"/>
    <x v="0"/>
    <n v="4"/>
    <x v="1"/>
    <n v="0"/>
    <s v="Adult"/>
    <n v="10"/>
  </r>
  <r>
    <n v="24"/>
    <n v="82813"/>
    <x v="6"/>
    <n v="3"/>
    <x v="1"/>
    <n v="1"/>
    <s v="Young"/>
    <n v="8"/>
  </r>
  <r>
    <n v="40"/>
    <n v="104005"/>
    <x v="2"/>
    <n v="2"/>
    <x v="0"/>
    <n v="0"/>
    <s v="Adult"/>
    <n v="9"/>
  </r>
  <r>
    <n v="56"/>
    <n v="57967"/>
    <x v="6"/>
    <n v="1"/>
    <x v="0"/>
    <n v="0"/>
    <s v="Old"/>
    <n v="6"/>
  </r>
  <r>
    <n v="52"/>
    <n v="39748"/>
    <x v="6"/>
    <n v="4"/>
    <x v="1"/>
    <n v="1"/>
    <s v="Adult"/>
    <n v="9"/>
  </r>
  <r>
    <n v="48"/>
    <n v="53424"/>
    <x v="7"/>
    <n v="4"/>
    <x v="1"/>
    <n v="1"/>
    <s v="Adult"/>
    <n v="14"/>
  </r>
  <r>
    <n v="33"/>
    <n v="116512"/>
    <x v="7"/>
    <n v="3"/>
    <x v="0"/>
    <n v="0"/>
    <s v="Young"/>
    <n v="13"/>
  </r>
  <r>
    <n v="21"/>
    <n v="53914"/>
    <x v="10"/>
    <n v="3"/>
    <x v="0"/>
    <n v="0"/>
    <s v="Young"/>
    <n v="7"/>
  </r>
  <r>
    <n v="55"/>
    <n v="125603"/>
    <x v="7"/>
    <n v="1"/>
    <x v="0"/>
    <n v="1"/>
    <s v="Old"/>
    <n v="11"/>
  </r>
  <r>
    <n v="50"/>
    <n v="138411"/>
    <x v="10"/>
    <n v="3"/>
    <x v="0"/>
    <n v="0"/>
    <s v="Adult"/>
    <n v="7"/>
  </r>
  <r>
    <n v="56"/>
    <n v="108478"/>
    <x v="3"/>
    <n v="1"/>
    <x v="0"/>
    <n v="1"/>
    <s v="Old"/>
    <n v="10"/>
  </r>
  <r>
    <n v="45"/>
    <n v="49491"/>
    <x v="1"/>
    <n v="1"/>
    <x v="0"/>
    <n v="0"/>
    <s v="Adult"/>
    <n v="9"/>
  </r>
  <r>
    <n v="36"/>
    <n v="79454"/>
    <x v="5"/>
    <n v="3"/>
    <x v="0"/>
    <n v="1"/>
    <s v="Adult"/>
    <n v="14"/>
  </r>
  <r>
    <n v="39"/>
    <n v="100069"/>
    <x v="6"/>
    <n v="1"/>
    <x v="0"/>
    <n v="1"/>
    <s v="Adult"/>
    <n v="6"/>
  </r>
  <r>
    <n v="21"/>
    <n v="81925"/>
    <x v="10"/>
    <n v="3"/>
    <x v="0"/>
    <n v="0"/>
    <s v="Young"/>
    <n v="7"/>
  </r>
  <r>
    <n v="25"/>
    <n v="119119"/>
    <x v="10"/>
    <n v="1"/>
    <x v="1"/>
    <n v="1"/>
    <s v="Young"/>
    <n v="5"/>
  </r>
  <r>
    <n v="42"/>
    <n v="67049"/>
    <x v="6"/>
    <n v="2"/>
    <x v="1"/>
    <n v="1"/>
    <s v="Adult"/>
    <n v="7"/>
  </r>
  <r>
    <n v="44"/>
    <n v="57821"/>
    <x v="2"/>
    <n v="2"/>
    <x v="0"/>
    <n v="0"/>
    <s v="Adult"/>
    <n v="9"/>
  </r>
  <r>
    <n v="63"/>
    <n v="125797"/>
    <x v="2"/>
    <n v="0"/>
    <x v="1"/>
    <n v="0"/>
    <s v="Old"/>
    <n v="7"/>
  </r>
  <r>
    <n v="65"/>
    <n v="133072"/>
    <x v="8"/>
    <n v="2"/>
    <x v="1"/>
    <n v="1"/>
    <s v="Old"/>
    <n v="14"/>
  </r>
  <r>
    <n v="57"/>
    <n v="59945"/>
    <x v="2"/>
    <n v="1"/>
    <x v="0"/>
    <n v="0"/>
    <s v="Old"/>
    <n v="8"/>
  </r>
  <r>
    <n v="56"/>
    <n v="47384"/>
    <x v="0"/>
    <n v="2"/>
    <x v="1"/>
    <n v="1"/>
    <s v="Old"/>
    <n v="8"/>
  </r>
  <r>
    <n v="56"/>
    <n v="58410"/>
    <x v="3"/>
    <n v="2"/>
    <x v="1"/>
    <n v="1"/>
    <s v="Old"/>
    <n v="11"/>
  </r>
  <r>
    <n v="24"/>
    <n v="107734"/>
    <x v="3"/>
    <n v="0"/>
    <x v="0"/>
    <n v="0"/>
    <s v="Young"/>
    <n v="9"/>
  </r>
  <r>
    <n v="56"/>
    <n v="93766"/>
    <x v="6"/>
    <n v="0"/>
    <x v="0"/>
    <n v="0"/>
    <s v="Old"/>
    <n v="5"/>
  </r>
  <r>
    <n v="38"/>
    <n v="124890"/>
    <x v="2"/>
    <n v="3"/>
    <x v="0"/>
    <n v="0"/>
    <s v="Adult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59"/>
    <x v="0"/>
    <n v="6"/>
    <n v="1"/>
    <x v="0"/>
    <n v="0"/>
    <x v="0"/>
    <n v="7"/>
    <x v="0"/>
  </r>
  <r>
    <n v="49"/>
    <x v="1"/>
    <n v="8"/>
    <n v="3"/>
    <x v="1"/>
    <n v="1"/>
    <x v="1"/>
    <n v="11"/>
    <x v="0"/>
  </r>
  <r>
    <n v="35"/>
    <x v="2"/>
    <n v="6"/>
    <n v="5"/>
    <x v="1"/>
    <n v="1"/>
    <x v="1"/>
    <n v="11"/>
    <x v="0"/>
  </r>
  <r>
    <n v="63"/>
    <x v="3"/>
    <n v="7"/>
    <n v="1"/>
    <x v="0"/>
    <n v="0"/>
    <x v="0"/>
    <n v="8"/>
    <x v="0"/>
  </r>
  <r>
    <n v="28"/>
    <x v="4"/>
    <n v="9"/>
    <n v="2"/>
    <x v="1"/>
    <n v="0"/>
    <x v="2"/>
    <n v="11"/>
    <x v="1"/>
  </r>
  <r>
    <n v="41"/>
    <x v="5"/>
    <n v="7"/>
    <n v="1"/>
    <x v="1"/>
    <n v="1"/>
    <x v="1"/>
    <n v="8"/>
    <x v="0"/>
  </r>
  <r>
    <n v="59"/>
    <x v="6"/>
    <n v="3"/>
    <n v="1"/>
    <x v="1"/>
    <n v="1"/>
    <x v="0"/>
    <n v="4"/>
    <x v="0"/>
  </r>
  <r>
    <n v="39"/>
    <x v="7"/>
    <n v="11"/>
    <n v="4"/>
    <x v="0"/>
    <n v="1"/>
    <x v="1"/>
    <n v="15"/>
    <x v="1"/>
  </r>
  <r>
    <n v="43"/>
    <x v="8"/>
    <n v="3"/>
    <n v="2"/>
    <x v="1"/>
    <n v="0"/>
    <x v="1"/>
    <n v="5"/>
    <x v="0"/>
  </r>
  <r>
    <n v="31"/>
    <x v="9"/>
    <n v="5"/>
    <n v="7"/>
    <x v="0"/>
    <n v="1"/>
    <x v="2"/>
    <n v="12"/>
    <x v="0"/>
  </r>
  <r>
    <n v="31"/>
    <x v="10"/>
    <n v="10"/>
    <n v="4"/>
    <x v="0"/>
    <n v="0"/>
    <x v="2"/>
    <n v="14"/>
    <x v="1"/>
  </r>
  <r>
    <n v="44"/>
    <x v="11"/>
    <n v="10"/>
    <n v="1"/>
    <x v="1"/>
    <n v="1"/>
    <x v="1"/>
    <n v="11"/>
    <x v="1"/>
  </r>
  <r>
    <n v="56"/>
    <x v="12"/>
    <n v="8"/>
    <n v="3"/>
    <x v="1"/>
    <n v="0"/>
    <x v="0"/>
    <n v="11"/>
    <x v="0"/>
  </r>
  <r>
    <n v="60"/>
    <x v="13"/>
    <n v="7"/>
    <n v="1"/>
    <x v="1"/>
    <n v="1"/>
    <x v="0"/>
    <n v="8"/>
    <x v="0"/>
  </r>
  <r>
    <n v="44"/>
    <x v="14"/>
    <n v="5"/>
    <n v="1"/>
    <x v="0"/>
    <n v="1"/>
    <x v="1"/>
    <n v="6"/>
    <x v="0"/>
  </r>
  <r>
    <n v="23"/>
    <x v="15"/>
    <n v="5"/>
    <n v="0"/>
    <x v="1"/>
    <n v="1"/>
    <x v="2"/>
    <n v="5"/>
    <x v="0"/>
  </r>
  <r>
    <n v="42"/>
    <x v="16"/>
    <n v="12"/>
    <n v="2"/>
    <x v="1"/>
    <n v="1"/>
    <x v="1"/>
    <n v="14"/>
    <x v="1"/>
  </r>
  <r>
    <n v="22"/>
    <x v="17"/>
    <n v="9"/>
    <n v="0"/>
    <x v="1"/>
    <n v="0"/>
    <x v="2"/>
    <n v="9"/>
    <x v="1"/>
  </r>
  <r>
    <n v="44"/>
    <x v="18"/>
    <n v="6"/>
    <n v="4"/>
    <x v="1"/>
    <n v="0"/>
    <x v="1"/>
    <n v="10"/>
    <x v="0"/>
  </r>
  <r>
    <n v="64"/>
    <x v="19"/>
    <n v="3"/>
    <n v="1"/>
    <x v="1"/>
    <n v="0"/>
    <x v="0"/>
    <n v="4"/>
    <x v="0"/>
  </r>
  <r>
    <n v="50"/>
    <x v="20"/>
    <n v="5"/>
    <n v="0"/>
    <x v="1"/>
    <n v="0"/>
    <x v="1"/>
    <n v="5"/>
    <x v="0"/>
  </r>
  <r>
    <n v="58"/>
    <x v="21"/>
    <n v="6"/>
    <n v="2"/>
    <x v="0"/>
    <n v="0"/>
    <x v="0"/>
    <n v="8"/>
    <x v="0"/>
  </r>
  <r>
    <n v="22"/>
    <x v="22"/>
    <n v="10"/>
    <n v="4"/>
    <x v="0"/>
    <n v="0"/>
    <x v="2"/>
    <n v="14"/>
    <x v="1"/>
  </r>
  <r>
    <n v="41"/>
    <x v="23"/>
    <n v="10"/>
    <n v="2"/>
    <x v="1"/>
    <n v="1"/>
    <x v="1"/>
    <n v="12"/>
    <x v="1"/>
  </r>
  <r>
    <n v="53"/>
    <x v="24"/>
    <n v="6"/>
    <n v="4"/>
    <x v="1"/>
    <n v="1"/>
    <x v="1"/>
    <n v="10"/>
    <x v="0"/>
  </r>
  <r>
    <n v="32"/>
    <x v="25"/>
    <n v="9"/>
    <n v="2"/>
    <x v="0"/>
    <n v="1"/>
    <x v="2"/>
    <n v="11"/>
    <x v="1"/>
  </r>
  <r>
    <n v="42"/>
    <x v="26"/>
    <n v="6"/>
    <n v="1"/>
    <x v="1"/>
    <n v="0"/>
    <x v="1"/>
    <n v="7"/>
    <x v="0"/>
  </r>
  <r>
    <n v="64"/>
    <x v="27"/>
    <n v="9"/>
    <n v="2"/>
    <x v="0"/>
    <n v="0"/>
    <x v="0"/>
    <n v="11"/>
    <x v="1"/>
  </r>
  <r>
    <n v="45"/>
    <x v="28"/>
    <n v="2"/>
    <n v="2"/>
    <x v="0"/>
    <n v="0"/>
    <x v="1"/>
    <n v="4"/>
    <x v="0"/>
  </r>
  <r>
    <n v="47"/>
    <x v="29"/>
    <n v="6"/>
    <n v="1"/>
    <x v="0"/>
    <n v="0"/>
    <x v="1"/>
    <n v="7"/>
    <x v="0"/>
  </r>
  <r>
    <n v="62"/>
    <x v="30"/>
    <n v="7"/>
    <n v="1"/>
    <x v="0"/>
    <n v="0"/>
    <x v="0"/>
    <n v="8"/>
    <x v="0"/>
  </r>
  <r>
    <n v="48"/>
    <x v="31"/>
    <n v="5"/>
    <n v="2"/>
    <x v="1"/>
    <n v="1"/>
    <x v="1"/>
    <n v="7"/>
    <x v="0"/>
  </r>
  <r>
    <n v="36"/>
    <x v="32"/>
    <n v="7"/>
    <n v="1"/>
    <x v="1"/>
    <n v="1"/>
    <x v="1"/>
    <n v="8"/>
    <x v="0"/>
  </r>
  <r>
    <n v="35"/>
    <x v="33"/>
    <n v="9"/>
    <n v="4"/>
    <x v="1"/>
    <n v="1"/>
    <x v="1"/>
    <n v="13"/>
    <x v="1"/>
  </r>
  <r>
    <n v="64"/>
    <x v="34"/>
    <n v="7"/>
    <n v="2"/>
    <x v="0"/>
    <n v="0"/>
    <x v="0"/>
    <n v="9"/>
    <x v="0"/>
  </r>
  <r>
    <n v="23"/>
    <x v="35"/>
    <n v="9"/>
    <n v="1"/>
    <x v="0"/>
    <n v="0"/>
    <x v="2"/>
    <n v="10"/>
    <x v="1"/>
  </r>
  <r>
    <n v="57"/>
    <x v="36"/>
    <n v="9"/>
    <n v="4"/>
    <x v="1"/>
    <n v="0"/>
    <x v="0"/>
    <n v="13"/>
    <x v="1"/>
  </r>
  <r>
    <n v="27"/>
    <x v="37"/>
    <n v="11"/>
    <n v="2"/>
    <x v="1"/>
    <n v="1"/>
    <x v="2"/>
    <n v="13"/>
    <x v="1"/>
  </r>
  <r>
    <n v="41"/>
    <x v="38"/>
    <n v="7"/>
    <n v="0"/>
    <x v="0"/>
    <n v="0"/>
    <x v="1"/>
    <n v="7"/>
    <x v="0"/>
  </r>
  <r>
    <n v="29"/>
    <x v="39"/>
    <n v="8"/>
    <n v="0"/>
    <x v="0"/>
    <n v="0"/>
    <x v="2"/>
    <n v="8"/>
    <x v="0"/>
  </r>
  <r>
    <n v="59"/>
    <x v="40"/>
    <n v="7"/>
    <n v="6"/>
    <x v="1"/>
    <n v="1"/>
    <x v="0"/>
    <n v="13"/>
    <x v="0"/>
  </r>
  <r>
    <n v="38"/>
    <x v="41"/>
    <n v="12"/>
    <n v="1"/>
    <x v="0"/>
    <n v="1"/>
    <x v="1"/>
    <n v="13"/>
    <x v="1"/>
  </r>
  <r>
    <n v="24"/>
    <x v="42"/>
    <n v="9"/>
    <n v="1"/>
    <x v="0"/>
    <n v="1"/>
    <x v="2"/>
    <n v="10"/>
    <x v="1"/>
  </r>
  <r>
    <n v="45"/>
    <x v="43"/>
    <n v="10"/>
    <n v="0"/>
    <x v="1"/>
    <n v="0"/>
    <x v="1"/>
    <n v="10"/>
    <x v="1"/>
  </r>
  <r>
    <n v="34"/>
    <x v="44"/>
    <n v="5"/>
    <n v="0"/>
    <x v="0"/>
    <n v="1"/>
    <x v="2"/>
    <n v="5"/>
    <x v="0"/>
  </r>
  <r>
    <n v="29"/>
    <x v="45"/>
    <n v="7"/>
    <n v="1"/>
    <x v="0"/>
    <n v="0"/>
    <x v="2"/>
    <n v="8"/>
    <x v="0"/>
  </r>
  <r>
    <n v="46"/>
    <x v="46"/>
    <n v="11"/>
    <n v="4"/>
    <x v="0"/>
    <n v="0"/>
    <x v="1"/>
    <n v="15"/>
    <x v="1"/>
  </r>
  <r>
    <n v="22"/>
    <x v="47"/>
    <n v="4"/>
    <n v="2"/>
    <x v="0"/>
    <n v="1"/>
    <x v="2"/>
    <n v="6"/>
    <x v="0"/>
  </r>
  <r>
    <n v="40"/>
    <x v="48"/>
    <n v="9"/>
    <n v="1"/>
    <x v="0"/>
    <n v="0"/>
    <x v="1"/>
    <n v="10"/>
    <x v="1"/>
  </r>
  <r>
    <n v="48"/>
    <x v="49"/>
    <n v="4"/>
    <n v="3"/>
    <x v="1"/>
    <n v="1"/>
    <x v="1"/>
    <n v="7"/>
    <x v="0"/>
  </r>
  <r>
    <n v="27"/>
    <x v="50"/>
    <n v="5"/>
    <n v="0"/>
    <x v="1"/>
    <n v="0"/>
    <x v="2"/>
    <n v="5"/>
    <x v="0"/>
  </r>
  <r>
    <n v="64"/>
    <x v="51"/>
    <n v="5"/>
    <n v="1"/>
    <x v="0"/>
    <n v="0"/>
    <x v="0"/>
    <n v="6"/>
    <x v="0"/>
  </r>
  <r>
    <n v="28"/>
    <x v="52"/>
    <n v="5"/>
    <n v="1"/>
    <x v="1"/>
    <n v="0"/>
    <x v="2"/>
    <n v="6"/>
    <x v="0"/>
  </r>
  <r>
    <n v="55"/>
    <x v="53"/>
    <n v="7"/>
    <n v="1"/>
    <x v="0"/>
    <n v="0"/>
    <x v="0"/>
    <n v="8"/>
    <x v="0"/>
  </r>
  <r>
    <n v="34"/>
    <x v="54"/>
    <n v="5"/>
    <n v="1"/>
    <x v="1"/>
    <n v="0"/>
    <x v="2"/>
    <n v="6"/>
    <x v="0"/>
  </r>
  <r>
    <n v="37"/>
    <x v="55"/>
    <n v="9"/>
    <n v="2"/>
    <x v="1"/>
    <n v="0"/>
    <x v="1"/>
    <n v="11"/>
    <x v="1"/>
  </r>
  <r>
    <n v="56"/>
    <x v="56"/>
    <n v="12"/>
    <n v="1"/>
    <x v="0"/>
    <n v="0"/>
    <x v="0"/>
    <n v="13"/>
    <x v="1"/>
  </r>
  <r>
    <n v="60"/>
    <x v="57"/>
    <n v="3"/>
    <n v="2"/>
    <x v="0"/>
    <n v="0"/>
    <x v="0"/>
    <n v="5"/>
    <x v="0"/>
  </r>
  <r>
    <n v="24"/>
    <x v="58"/>
    <n v="5"/>
    <n v="6"/>
    <x v="0"/>
    <n v="0"/>
    <x v="2"/>
    <n v="11"/>
    <x v="0"/>
  </r>
  <r>
    <n v="22"/>
    <x v="59"/>
    <n v="7"/>
    <n v="2"/>
    <x v="1"/>
    <n v="1"/>
    <x v="2"/>
    <n v="9"/>
    <x v="0"/>
  </r>
  <r>
    <n v="26"/>
    <x v="60"/>
    <n v="13"/>
    <n v="2"/>
    <x v="0"/>
    <n v="1"/>
    <x v="2"/>
    <n v="15"/>
    <x v="1"/>
  </r>
  <r>
    <n v="62"/>
    <x v="61"/>
    <n v="4"/>
    <n v="2"/>
    <x v="1"/>
    <n v="1"/>
    <x v="0"/>
    <n v="6"/>
    <x v="0"/>
  </r>
  <r>
    <n v="24"/>
    <x v="62"/>
    <n v="8"/>
    <n v="0"/>
    <x v="0"/>
    <n v="0"/>
    <x v="2"/>
    <n v="8"/>
    <x v="0"/>
  </r>
  <r>
    <n v="49"/>
    <x v="63"/>
    <n v="12"/>
    <n v="4"/>
    <x v="0"/>
    <n v="0"/>
    <x v="1"/>
    <n v="16"/>
    <x v="1"/>
  </r>
  <r>
    <n v="38"/>
    <x v="64"/>
    <n v="8"/>
    <n v="3"/>
    <x v="0"/>
    <n v="0"/>
    <x v="1"/>
    <n v="11"/>
    <x v="0"/>
  </r>
  <r>
    <n v="46"/>
    <x v="65"/>
    <n v="7"/>
    <n v="1"/>
    <x v="1"/>
    <n v="1"/>
    <x v="1"/>
    <n v="8"/>
    <x v="0"/>
  </r>
  <r>
    <n v="64"/>
    <x v="66"/>
    <n v="5"/>
    <n v="1"/>
    <x v="1"/>
    <n v="1"/>
    <x v="0"/>
    <n v="6"/>
    <x v="0"/>
  </r>
  <r>
    <n v="54"/>
    <x v="67"/>
    <n v="5"/>
    <n v="3"/>
    <x v="1"/>
    <n v="0"/>
    <x v="1"/>
    <n v="8"/>
    <x v="0"/>
  </r>
  <r>
    <n v="30"/>
    <x v="68"/>
    <n v="9"/>
    <n v="1"/>
    <x v="1"/>
    <n v="1"/>
    <x v="2"/>
    <n v="10"/>
    <x v="1"/>
  </r>
  <r>
    <n v="56"/>
    <x v="69"/>
    <n v="6"/>
    <n v="3"/>
    <x v="1"/>
    <n v="0"/>
    <x v="0"/>
    <n v="9"/>
    <x v="0"/>
  </r>
  <r>
    <n v="34"/>
    <x v="70"/>
    <n v="5"/>
    <n v="1"/>
    <x v="0"/>
    <n v="0"/>
    <x v="2"/>
    <n v="6"/>
    <x v="0"/>
  </r>
  <r>
    <n v="51"/>
    <x v="71"/>
    <n v="3"/>
    <n v="5"/>
    <x v="0"/>
    <n v="1"/>
    <x v="1"/>
    <n v="8"/>
    <x v="0"/>
  </r>
  <r>
    <n v="35"/>
    <x v="72"/>
    <n v="6"/>
    <n v="2"/>
    <x v="1"/>
    <n v="0"/>
    <x v="1"/>
    <n v="8"/>
    <x v="0"/>
  </r>
  <r>
    <n v="28"/>
    <x v="73"/>
    <n v="6"/>
    <n v="3"/>
    <x v="0"/>
    <n v="0"/>
    <x v="2"/>
    <n v="9"/>
    <x v="0"/>
  </r>
  <r>
    <n v="34"/>
    <x v="74"/>
    <n v="6"/>
    <n v="5"/>
    <x v="0"/>
    <n v="0"/>
    <x v="2"/>
    <n v="11"/>
    <x v="0"/>
  </r>
  <r>
    <n v="43"/>
    <x v="75"/>
    <n v="8"/>
    <n v="1"/>
    <x v="0"/>
    <n v="1"/>
    <x v="1"/>
    <n v="9"/>
    <x v="0"/>
  </r>
  <r>
    <n v="60"/>
    <x v="76"/>
    <n v="1"/>
    <n v="2"/>
    <x v="0"/>
    <n v="0"/>
    <x v="0"/>
    <n v="3"/>
    <x v="0"/>
  </r>
  <r>
    <n v="41"/>
    <x v="77"/>
    <n v="4"/>
    <n v="1"/>
    <x v="0"/>
    <n v="1"/>
    <x v="1"/>
    <n v="5"/>
    <x v="0"/>
  </r>
  <r>
    <n v="36"/>
    <x v="78"/>
    <n v="7"/>
    <n v="1"/>
    <x v="0"/>
    <n v="0"/>
    <x v="1"/>
    <n v="8"/>
    <x v="0"/>
  </r>
  <r>
    <n v="65"/>
    <x v="79"/>
    <n v="4"/>
    <n v="2"/>
    <x v="1"/>
    <n v="1"/>
    <x v="0"/>
    <n v="6"/>
    <x v="0"/>
  </r>
  <r>
    <n v="38"/>
    <x v="80"/>
    <n v="10"/>
    <n v="2"/>
    <x v="0"/>
    <n v="1"/>
    <x v="1"/>
    <n v="12"/>
    <x v="1"/>
  </r>
  <r>
    <n v="44"/>
    <x v="81"/>
    <n v="4"/>
    <n v="1"/>
    <x v="0"/>
    <n v="0"/>
    <x v="1"/>
    <n v="5"/>
    <x v="0"/>
  </r>
  <r>
    <n v="46"/>
    <x v="82"/>
    <n v="5"/>
    <n v="1"/>
    <x v="0"/>
    <n v="0"/>
    <x v="1"/>
    <n v="6"/>
    <x v="0"/>
  </r>
  <r>
    <n v="45"/>
    <x v="83"/>
    <n v="12"/>
    <n v="0"/>
    <x v="0"/>
    <n v="0"/>
    <x v="1"/>
    <n v="12"/>
    <x v="1"/>
  </r>
  <r>
    <n v="65"/>
    <x v="84"/>
    <n v="2"/>
    <n v="0"/>
    <x v="0"/>
    <n v="1"/>
    <x v="0"/>
    <n v="2"/>
    <x v="0"/>
  </r>
  <r>
    <n v="61"/>
    <x v="85"/>
    <n v="11"/>
    <n v="1"/>
    <x v="1"/>
    <n v="1"/>
    <x v="0"/>
    <n v="12"/>
    <x v="1"/>
  </r>
  <r>
    <n v="49"/>
    <x v="86"/>
    <n v="5"/>
    <n v="4"/>
    <x v="0"/>
    <n v="0"/>
    <x v="1"/>
    <n v="9"/>
    <x v="0"/>
  </r>
  <r>
    <n v="35"/>
    <x v="87"/>
    <n v="11"/>
    <n v="2"/>
    <x v="1"/>
    <n v="0"/>
    <x v="1"/>
    <n v="13"/>
    <x v="1"/>
  </r>
  <r>
    <n v="65"/>
    <x v="88"/>
    <n v="3"/>
    <n v="2"/>
    <x v="0"/>
    <n v="1"/>
    <x v="0"/>
    <n v="5"/>
    <x v="0"/>
  </r>
  <r>
    <n v="21"/>
    <x v="89"/>
    <n v="6"/>
    <n v="1"/>
    <x v="0"/>
    <n v="1"/>
    <x v="2"/>
    <n v="7"/>
    <x v="0"/>
  </r>
  <r>
    <n v="45"/>
    <x v="90"/>
    <n v="6"/>
    <n v="1"/>
    <x v="0"/>
    <n v="0"/>
    <x v="1"/>
    <n v="7"/>
    <x v="0"/>
  </r>
  <r>
    <n v="27"/>
    <x v="91"/>
    <n v="9"/>
    <n v="0"/>
    <x v="0"/>
    <n v="1"/>
    <x v="2"/>
    <n v="9"/>
    <x v="1"/>
  </r>
  <r>
    <n v="29"/>
    <x v="92"/>
    <n v="5"/>
    <n v="2"/>
    <x v="0"/>
    <n v="0"/>
    <x v="2"/>
    <n v="7"/>
    <x v="0"/>
  </r>
  <r>
    <n v="44"/>
    <x v="93"/>
    <n v="3"/>
    <n v="2"/>
    <x v="0"/>
    <n v="1"/>
    <x v="1"/>
    <n v="5"/>
    <x v="0"/>
  </r>
  <r>
    <n v="21"/>
    <x v="94"/>
    <n v="7"/>
    <n v="2"/>
    <x v="0"/>
    <n v="0"/>
    <x v="2"/>
    <n v="9"/>
    <x v="0"/>
  </r>
  <r>
    <n v="64"/>
    <x v="95"/>
    <n v="8"/>
    <n v="2"/>
    <x v="0"/>
    <n v="0"/>
    <x v="0"/>
    <n v="10"/>
    <x v="0"/>
  </r>
  <r>
    <n v="28"/>
    <x v="96"/>
    <n v="7"/>
    <n v="0"/>
    <x v="0"/>
    <n v="0"/>
    <x v="2"/>
    <n v="7"/>
    <x v="0"/>
  </r>
  <r>
    <n v="44"/>
    <x v="97"/>
    <n v="8"/>
    <n v="0"/>
    <x v="0"/>
    <n v="0"/>
    <x v="1"/>
    <n v="8"/>
    <x v="0"/>
  </r>
  <r>
    <n v="31"/>
    <x v="98"/>
    <n v="4"/>
    <n v="2"/>
    <x v="0"/>
    <n v="0"/>
    <x v="2"/>
    <n v="6"/>
    <x v="0"/>
  </r>
  <r>
    <n v="37"/>
    <x v="99"/>
    <n v="6"/>
    <n v="3"/>
    <x v="0"/>
    <n v="0"/>
    <x v="1"/>
    <n v="9"/>
    <x v="0"/>
  </r>
  <r>
    <n v="28"/>
    <x v="100"/>
    <n v="11"/>
    <n v="3"/>
    <x v="0"/>
    <n v="0"/>
    <x v="2"/>
    <n v="14"/>
    <x v="1"/>
  </r>
  <r>
    <n v="55"/>
    <x v="101"/>
    <n v="6"/>
    <n v="1"/>
    <x v="0"/>
    <n v="0"/>
    <x v="0"/>
    <n v="7"/>
    <x v="0"/>
  </r>
  <r>
    <n v="55"/>
    <x v="102"/>
    <n v="9"/>
    <n v="2"/>
    <x v="1"/>
    <n v="1"/>
    <x v="0"/>
    <n v="11"/>
    <x v="1"/>
  </r>
  <r>
    <n v="53"/>
    <x v="103"/>
    <n v="7"/>
    <n v="1"/>
    <x v="1"/>
    <n v="1"/>
    <x v="1"/>
    <n v="8"/>
    <x v="0"/>
  </r>
  <r>
    <n v="25"/>
    <x v="104"/>
    <n v="9"/>
    <n v="4"/>
    <x v="0"/>
    <n v="0"/>
    <x v="2"/>
    <n v="13"/>
    <x v="1"/>
  </r>
  <r>
    <n v="62"/>
    <x v="105"/>
    <n v="7"/>
    <n v="3"/>
    <x v="0"/>
    <n v="1"/>
    <x v="0"/>
    <n v="10"/>
    <x v="0"/>
  </r>
  <r>
    <n v="59"/>
    <x v="106"/>
    <n v="6"/>
    <n v="5"/>
    <x v="1"/>
    <n v="0"/>
    <x v="0"/>
    <n v="11"/>
    <x v="0"/>
  </r>
  <r>
    <n v="61"/>
    <x v="107"/>
    <n v="6"/>
    <n v="3"/>
    <x v="0"/>
    <n v="0"/>
    <x v="0"/>
    <n v="9"/>
    <x v="0"/>
  </r>
  <r>
    <n v="48"/>
    <x v="108"/>
    <n v="6"/>
    <n v="1"/>
    <x v="0"/>
    <n v="0"/>
    <x v="1"/>
    <n v="7"/>
    <x v="0"/>
  </r>
  <r>
    <n v="27"/>
    <x v="109"/>
    <n v="6"/>
    <n v="2"/>
    <x v="1"/>
    <n v="0"/>
    <x v="2"/>
    <n v="8"/>
    <x v="0"/>
  </r>
  <r>
    <n v="29"/>
    <x v="110"/>
    <n v="9"/>
    <n v="0"/>
    <x v="1"/>
    <n v="1"/>
    <x v="2"/>
    <n v="9"/>
    <x v="1"/>
  </r>
  <r>
    <n v="28"/>
    <x v="111"/>
    <n v="8"/>
    <n v="1"/>
    <x v="0"/>
    <n v="0"/>
    <x v="2"/>
    <n v="9"/>
    <x v="0"/>
  </r>
  <r>
    <n v="32"/>
    <x v="112"/>
    <n v="5"/>
    <n v="2"/>
    <x v="1"/>
    <n v="0"/>
    <x v="2"/>
    <n v="7"/>
    <x v="0"/>
  </r>
  <r>
    <n v="54"/>
    <x v="113"/>
    <n v="4"/>
    <n v="4"/>
    <x v="1"/>
    <n v="0"/>
    <x v="1"/>
    <n v="8"/>
    <x v="0"/>
  </r>
  <r>
    <n v="53"/>
    <x v="114"/>
    <n v="4"/>
    <n v="5"/>
    <x v="1"/>
    <n v="1"/>
    <x v="1"/>
    <n v="9"/>
    <x v="0"/>
  </r>
  <r>
    <n v="43"/>
    <x v="115"/>
    <n v="8"/>
    <n v="1"/>
    <x v="1"/>
    <n v="1"/>
    <x v="1"/>
    <n v="9"/>
    <x v="0"/>
  </r>
  <r>
    <n v="44"/>
    <x v="116"/>
    <n v="3"/>
    <n v="1"/>
    <x v="0"/>
    <n v="0"/>
    <x v="1"/>
    <n v="4"/>
    <x v="0"/>
  </r>
  <r>
    <n v="57"/>
    <x v="117"/>
    <n v="10"/>
    <n v="1"/>
    <x v="0"/>
    <n v="0"/>
    <x v="0"/>
    <n v="11"/>
    <x v="1"/>
  </r>
  <r>
    <n v="55"/>
    <x v="118"/>
    <n v="7"/>
    <n v="5"/>
    <x v="0"/>
    <n v="0"/>
    <x v="0"/>
    <n v="12"/>
    <x v="0"/>
  </r>
  <r>
    <n v="64"/>
    <x v="119"/>
    <n v="10"/>
    <n v="2"/>
    <x v="1"/>
    <n v="1"/>
    <x v="0"/>
    <n v="12"/>
    <x v="1"/>
  </r>
  <r>
    <n v="60"/>
    <x v="120"/>
    <n v="11"/>
    <n v="3"/>
    <x v="0"/>
    <n v="0"/>
    <x v="0"/>
    <n v="14"/>
    <x v="1"/>
  </r>
  <r>
    <n v="42"/>
    <x v="121"/>
    <n v="5"/>
    <n v="0"/>
    <x v="0"/>
    <n v="0"/>
    <x v="1"/>
    <n v="5"/>
    <x v="0"/>
  </r>
  <r>
    <n v="47"/>
    <x v="122"/>
    <n v="6"/>
    <n v="1"/>
    <x v="1"/>
    <n v="1"/>
    <x v="1"/>
    <n v="7"/>
    <x v="0"/>
  </r>
  <r>
    <n v="55"/>
    <x v="123"/>
    <n v="8"/>
    <n v="2"/>
    <x v="1"/>
    <n v="0"/>
    <x v="0"/>
    <n v="10"/>
    <x v="0"/>
  </r>
  <r>
    <n v="21"/>
    <x v="124"/>
    <n v="5"/>
    <n v="2"/>
    <x v="0"/>
    <n v="0"/>
    <x v="2"/>
    <n v="7"/>
    <x v="0"/>
  </r>
  <r>
    <n v="55"/>
    <x v="125"/>
    <n v="6"/>
    <n v="4"/>
    <x v="0"/>
    <n v="0"/>
    <x v="0"/>
    <n v="10"/>
    <x v="0"/>
  </r>
  <r>
    <n v="57"/>
    <x v="126"/>
    <n v="8"/>
    <n v="0"/>
    <x v="0"/>
    <n v="0"/>
    <x v="0"/>
    <n v="8"/>
    <x v="0"/>
  </r>
  <r>
    <n v="34"/>
    <x v="127"/>
    <n v="8"/>
    <n v="2"/>
    <x v="0"/>
    <n v="0"/>
    <x v="2"/>
    <n v="10"/>
    <x v="0"/>
  </r>
  <r>
    <n v="23"/>
    <x v="128"/>
    <n v="6"/>
    <n v="1"/>
    <x v="1"/>
    <n v="0"/>
    <x v="2"/>
    <n v="7"/>
    <x v="0"/>
  </r>
  <r>
    <n v="21"/>
    <x v="129"/>
    <n v="11"/>
    <n v="3"/>
    <x v="0"/>
    <n v="0"/>
    <x v="2"/>
    <n v="14"/>
    <x v="1"/>
  </r>
  <r>
    <n v="25"/>
    <x v="130"/>
    <n v="7"/>
    <n v="1"/>
    <x v="0"/>
    <n v="0"/>
    <x v="2"/>
    <n v="8"/>
    <x v="0"/>
  </r>
  <r>
    <n v="46"/>
    <x v="131"/>
    <n v="8"/>
    <n v="1"/>
    <x v="0"/>
    <n v="0"/>
    <x v="1"/>
    <n v="9"/>
    <x v="0"/>
  </r>
  <r>
    <n v="34"/>
    <x v="132"/>
    <n v="7"/>
    <n v="1"/>
    <x v="0"/>
    <n v="1"/>
    <x v="2"/>
    <n v="8"/>
    <x v="0"/>
  </r>
  <r>
    <n v="59"/>
    <x v="133"/>
    <n v="8"/>
    <n v="0"/>
    <x v="1"/>
    <n v="1"/>
    <x v="0"/>
    <n v="8"/>
    <x v="0"/>
  </r>
  <r>
    <n v="47"/>
    <x v="134"/>
    <n v="9"/>
    <n v="1"/>
    <x v="0"/>
    <n v="0"/>
    <x v="1"/>
    <n v="10"/>
    <x v="1"/>
  </r>
  <r>
    <n v="29"/>
    <x v="135"/>
    <n v="6"/>
    <n v="2"/>
    <x v="0"/>
    <n v="0"/>
    <x v="2"/>
    <n v="8"/>
    <x v="0"/>
  </r>
  <r>
    <n v="35"/>
    <x v="136"/>
    <n v="6"/>
    <n v="2"/>
    <x v="0"/>
    <n v="0"/>
    <x v="1"/>
    <n v="8"/>
    <x v="0"/>
  </r>
  <r>
    <n v="35"/>
    <x v="137"/>
    <n v="6"/>
    <n v="1"/>
    <x v="0"/>
    <n v="0"/>
    <x v="1"/>
    <n v="7"/>
    <x v="0"/>
  </r>
  <r>
    <n v="46"/>
    <x v="138"/>
    <n v="10"/>
    <n v="4"/>
    <x v="1"/>
    <n v="1"/>
    <x v="1"/>
    <n v="14"/>
    <x v="1"/>
  </r>
  <r>
    <n v="62"/>
    <x v="139"/>
    <n v="4"/>
    <n v="1"/>
    <x v="0"/>
    <n v="0"/>
    <x v="0"/>
    <n v="5"/>
    <x v="0"/>
  </r>
  <r>
    <n v="33"/>
    <x v="140"/>
    <n v="3"/>
    <n v="0"/>
    <x v="0"/>
    <n v="1"/>
    <x v="2"/>
    <n v="3"/>
    <x v="0"/>
  </r>
  <r>
    <n v="52"/>
    <x v="141"/>
    <n v="8"/>
    <n v="1"/>
    <x v="1"/>
    <n v="0"/>
    <x v="1"/>
    <n v="9"/>
    <x v="0"/>
  </r>
  <r>
    <n v="59"/>
    <x v="142"/>
    <n v="4"/>
    <n v="1"/>
    <x v="1"/>
    <n v="0"/>
    <x v="0"/>
    <n v="5"/>
    <x v="0"/>
  </r>
  <r>
    <n v="52"/>
    <x v="143"/>
    <n v="4"/>
    <n v="5"/>
    <x v="1"/>
    <n v="0"/>
    <x v="1"/>
    <n v="9"/>
    <x v="0"/>
  </r>
  <r>
    <n v="24"/>
    <x v="144"/>
    <n v="6"/>
    <n v="1"/>
    <x v="0"/>
    <n v="0"/>
    <x v="2"/>
    <n v="7"/>
    <x v="0"/>
  </r>
  <r>
    <n v="50"/>
    <x v="145"/>
    <n v="6"/>
    <n v="3"/>
    <x v="0"/>
    <n v="1"/>
    <x v="1"/>
    <n v="9"/>
    <x v="0"/>
  </r>
  <r>
    <n v="57"/>
    <x v="146"/>
    <n v="3"/>
    <n v="1"/>
    <x v="1"/>
    <n v="0"/>
    <x v="0"/>
    <n v="4"/>
    <x v="0"/>
  </r>
  <r>
    <n v="43"/>
    <x v="147"/>
    <n v="8"/>
    <n v="1"/>
    <x v="1"/>
    <n v="1"/>
    <x v="1"/>
    <n v="9"/>
    <x v="0"/>
  </r>
  <r>
    <n v="59"/>
    <x v="148"/>
    <n v="6"/>
    <n v="2"/>
    <x v="0"/>
    <n v="1"/>
    <x v="0"/>
    <n v="8"/>
    <x v="0"/>
  </r>
  <r>
    <n v="65"/>
    <x v="149"/>
    <n v="13"/>
    <n v="0"/>
    <x v="0"/>
    <n v="0"/>
    <x v="0"/>
    <n v="13"/>
    <x v="1"/>
  </r>
  <r>
    <n v="35"/>
    <x v="150"/>
    <n v="6"/>
    <n v="3"/>
    <x v="1"/>
    <n v="0"/>
    <x v="1"/>
    <n v="9"/>
    <x v="0"/>
  </r>
  <r>
    <n v="63"/>
    <x v="151"/>
    <n v="7"/>
    <n v="1"/>
    <x v="0"/>
    <n v="1"/>
    <x v="0"/>
    <n v="8"/>
    <x v="0"/>
  </r>
  <r>
    <n v="49"/>
    <x v="152"/>
    <n v="11"/>
    <n v="0"/>
    <x v="0"/>
    <n v="0"/>
    <x v="1"/>
    <n v="11"/>
    <x v="1"/>
  </r>
  <r>
    <n v="56"/>
    <x v="153"/>
    <n v="2"/>
    <n v="2"/>
    <x v="0"/>
    <n v="0"/>
    <x v="0"/>
    <n v="4"/>
    <x v="0"/>
  </r>
  <r>
    <n v="33"/>
    <x v="154"/>
    <n v="12"/>
    <n v="0"/>
    <x v="1"/>
    <n v="1"/>
    <x v="2"/>
    <n v="12"/>
    <x v="1"/>
  </r>
  <r>
    <n v="52"/>
    <x v="155"/>
    <n v="7"/>
    <n v="4"/>
    <x v="0"/>
    <n v="1"/>
    <x v="1"/>
    <n v="11"/>
    <x v="0"/>
  </r>
  <r>
    <n v="27"/>
    <x v="156"/>
    <n v="6"/>
    <n v="3"/>
    <x v="0"/>
    <n v="1"/>
    <x v="2"/>
    <n v="9"/>
    <x v="0"/>
  </r>
  <r>
    <n v="42"/>
    <x v="157"/>
    <n v="8"/>
    <n v="0"/>
    <x v="1"/>
    <n v="1"/>
    <x v="1"/>
    <n v="8"/>
    <x v="0"/>
  </r>
  <r>
    <n v="48"/>
    <x v="158"/>
    <n v="8"/>
    <n v="2"/>
    <x v="1"/>
    <n v="1"/>
    <x v="1"/>
    <n v="10"/>
    <x v="0"/>
  </r>
  <r>
    <n v="22"/>
    <x v="159"/>
    <n v="6"/>
    <n v="1"/>
    <x v="1"/>
    <n v="0"/>
    <x v="2"/>
    <n v="7"/>
    <x v="0"/>
  </r>
  <r>
    <n v="62"/>
    <x v="160"/>
    <n v="9"/>
    <n v="0"/>
    <x v="0"/>
    <n v="1"/>
    <x v="0"/>
    <n v="9"/>
    <x v="1"/>
  </r>
  <r>
    <n v="65"/>
    <x v="161"/>
    <n v="7"/>
    <n v="4"/>
    <x v="0"/>
    <n v="1"/>
    <x v="0"/>
    <n v="11"/>
    <x v="0"/>
  </r>
  <r>
    <n v="26"/>
    <x v="162"/>
    <n v="6"/>
    <n v="4"/>
    <x v="0"/>
    <n v="1"/>
    <x v="2"/>
    <n v="10"/>
    <x v="0"/>
  </r>
  <r>
    <n v="48"/>
    <x v="163"/>
    <n v="8"/>
    <n v="0"/>
    <x v="0"/>
    <n v="0"/>
    <x v="1"/>
    <n v="8"/>
    <x v="0"/>
  </r>
  <r>
    <n v="48"/>
    <x v="164"/>
    <n v="4"/>
    <n v="3"/>
    <x v="0"/>
    <n v="1"/>
    <x v="1"/>
    <n v="7"/>
    <x v="0"/>
  </r>
  <r>
    <n v="64"/>
    <x v="165"/>
    <n v="7"/>
    <n v="3"/>
    <x v="0"/>
    <n v="0"/>
    <x v="0"/>
    <n v="10"/>
    <x v="0"/>
  </r>
  <r>
    <n v="64"/>
    <x v="166"/>
    <n v="6"/>
    <n v="2"/>
    <x v="0"/>
    <n v="0"/>
    <x v="0"/>
    <n v="8"/>
    <x v="0"/>
  </r>
  <r>
    <n v="40"/>
    <x v="167"/>
    <n v="15"/>
    <n v="4"/>
    <x v="0"/>
    <n v="1"/>
    <x v="1"/>
    <n v="19"/>
    <x v="1"/>
  </r>
  <r>
    <n v="50"/>
    <x v="168"/>
    <n v="6"/>
    <n v="4"/>
    <x v="0"/>
    <n v="1"/>
    <x v="1"/>
    <n v="10"/>
    <x v="0"/>
  </r>
  <r>
    <n v="31"/>
    <x v="169"/>
    <n v="14"/>
    <n v="3"/>
    <x v="1"/>
    <n v="1"/>
    <x v="2"/>
    <n v="17"/>
    <x v="1"/>
  </r>
  <r>
    <n v="48"/>
    <x v="170"/>
    <n v="7"/>
    <n v="1"/>
    <x v="1"/>
    <n v="0"/>
    <x v="1"/>
    <n v="8"/>
    <x v="0"/>
  </r>
  <r>
    <n v="45"/>
    <x v="171"/>
    <n v="3"/>
    <n v="2"/>
    <x v="0"/>
    <n v="0"/>
    <x v="1"/>
    <n v="5"/>
    <x v="0"/>
  </r>
  <r>
    <n v="59"/>
    <x v="13"/>
    <n v="5"/>
    <n v="3"/>
    <x v="0"/>
    <n v="0"/>
    <x v="0"/>
    <n v="8"/>
    <x v="0"/>
  </r>
  <r>
    <n v="53"/>
    <x v="172"/>
    <n v="5"/>
    <n v="2"/>
    <x v="0"/>
    <n v="0"/>
    <x v="1"/>
    <n v="7"/>
    <x v="0"/>
  </r>
  <r>
    <n v="21"/>
    <x v="173"/>
    <n v="6"/>
    <n v="0"/>
    <x v="0"/>
    <n v="0"/>
    <x v="2"/>
    <n v="6"/>
    <x v="0"/>
  </r>
  <r>
    <n v="47"/>
    <x v="174"/>
    <n v="4"/>
    <n v="4"/>
    <x v="1"/>
    <n v="0"/>
    <x v="1"/>
    <n v="8"/>
    <x v="0"/>
  </r>
  <r>
    <n v="33"/>
    <x v="175"/>
    <n v="11"/>
    <n v="1"/>
    <x v="0"/>
    <n v="1"/>
    <x v="2"/>
    <n v="12"/>
    <x v="1"/>
  </r>
  <r>
    <n v="61"/>
    <x v="176"/>
    <n v="6"/>
    <n v="1"/>
    <x v="0"/>
    <n v="0"/>
    <x v="0"/>
    <n v="7"/>
    <x v="0"/>
  </r>
  <r>
    <n v="23"/>
    <x v="177"/>
    <n v="5"/>
    <n v="1"/>
    <x v="0"/>
    <n v="1"/>
    <x v="2"/>
    <n v="6"/>
    <x v="0"/>
  </r>
  <r>
    <n v="59"/>
    <x v="178"/>
    <n v="7"/>
    <n v="1"/>
    <x v="1"/>
    <n v="0"/>
    <x v="0"/>
    <n v="8"/>
    <x v="0"/>
  </r>
  <r>
    <n v="26"/>
    <x v="179"/>
    <n v="9"/>
    <n v="1"/>
    <x v="1"/>
    <n v="1"/>
    <x v="2"/>
    <n v="10"/>
    <x v="1"/>
  </r>
  <r>
    <n v="28"/>
    <x v="180"/>
    <n v="7"/>
    <n v="1"/>
    <x v="1"/>
    <n v="1"/>
    <x v="2"/>
    <n v="8"/>
    <x v="0"/>
  </r>
  <r>
    <n v="47"/>
    <x v="181"/>
    <n v="8"/>
    <n v="1"/>
    <x v="0"/>
    <n v="0"/>
    <x v="1"/>
    <n v="9"/>
    <x v="0"/>
  </r>
  <r>
    <n v="29"/>
    <x v="182"/>
    <n v="4"/>
    <n v="1"/>
    <x v="1"/>
    <n v="0"/>
    <x v="2"/>
    <n v="5"/>
    <x v="0"/>
  </r>
  <r>
    <n v="57"/>
    <x v="183"/>
    <n v="11"/>
    <n v="1"/>
    <x v="0"/>
    <n v="0"/>
    <x v="0"/>
    <n v="12"/>
    <x v="1"/>
  </r>
  <r>
    <n v="53"/>
    <x v="184"/>
    <n v="8"/>
    <n v="2"/>
    <x v="1"/>
    <n v="1"/>
    <x v="1"/>
    <n v="10"/>
    <x v="0"/>
  </r>
  <r>
    <n v="62"/>
    <x v="185"/>
    <n v="11"/>
    <n v="0"/>
    <x v="1"/>
    <n v="0"/>
    <x v="0"/>
    <n v="11"/>
    <x v="1"/>
  </r>
  <r>
    <n v="64"/>
    <x v="186"/>
    <n v="4"/>
    <n v="0"/>
    <x v="1"/>
    <n v="0"/>
    <x v="0"/>
    <n v="4"/>
    <x v="0"/>
  </r>
  <r>
    <n v="44"/>
    <x v="187"/>
    <n v="4"/>
    <n v="6"/>
    <x v="0"/>
    <n v="0"/>
    <x v="1"/>
    <n v="10"/>
    <x v="0"/>
  </r>
  <r>
    <n v="35"/>
    <x v="188"/>
    <n v="6"/>
    <n v="2"/>
    <x v="0"/>
    <n v="1"/>
    <x v="1"/>
    <n v="8"/>
    <x v="0"/>
  </r>
  <r>
    <n v="52"/>
    <x v="189"/>
    <n v="9"/>
    <n v="3"/>
    <x v="1"/>
    <n v="0"/>
    <x v="1"/>
    <n v="12"/>
    <x v="1"/>
  </r>
  <r>
    <n v="52"/>
    <x v="190"/>
    <n v="5"/>
    <n v="1"/>
    <x v="0"/>
    <n v="0"/>
    <x v="1"/>
    <n v="6"/>
    <x v="0"/>
  </r>
  <r>
    <n v="44"/>
    <x v="191"/>
    <n v="12"/>
    <n v="2"/>
    <x v="1"/>
    <n v="0"/>
    <x v="1"/>
    <n v="14"/>
    <x v="1"/>
  </r>
  <r>
    <n v="61"/>
    <x v="192"/>
    <n v="5"/>
    <n v="3"/>
    <x v="1"/>
    <n v="0"/>
    <x v="0"/>
    <n v="8"/>
    <x v="0"/>
  </r>
  <r>
    <n v="32"/>
    <x v="193"/>
    <n v="12"/>
    <n v="4"/>
    <x v="0"/>
    <n v="0"/>
    <x v="2"/>
    <n v="16"/>
    <x v="1"/>
  </r>
  <r>
    <n v="59"/>
    <x v="194"/>
    <n v="3"/>
    <n v="0"/>
    <x v="0"/>
    <n v="0"/>
    <x v="0"/>
    <n v="3"/>
    <x v="0"/>
  </r>
  <r>
    <n v="22"/>
    <x v="195"/>
    <n v="5"/>
    <n v="2"/>
    <x v="1"/>
    <n v="0"/>
    <x v="2"/>
    <n v="7"/>
    <x v="0"/>
  </r>
  <r>
    <n v="23"/>
    <x v="196"/>
    <n v="4"/>
    <n v="2"/>
    <x v="0"/>
    <n v="1"/>
    <x v="2"/>
    <n v="6"/>
    <x v="0"/>
  </r>
  <r>
    <n v="57"/>
    <x v="197"/>
    <n v="3"/>
    <n v="4"/>
    <x v="0"/>
    <n v="0"/>
    <x v="0"/>
    <n v="7"/>
    <x v="0"/>
  </r>
  <r>
    <n v="37"/>
    <x v="198"/>
    <n v="9"/>
    <n v="3"/>
    <x v="0"/>
    <n v="0"/>
    <x v="1"/>
    <n v="12"/>
    <x v="1"/>
  </r>
  <r>
    <n v="22"/>
    <x v="199"/>
    <n v="4"/>
    <n v="0"/>
    <x v="0"/>
    <n v="1"/>
    <x v="2"/>
    <n v="4"/>
    <x v="0"/>
  </r>
  <r>
    <n v="22"/>
    <x v="200"/>
    <n v="12"/>
    <n v="0"/>
    <x v="0"/>
    <n v="0"/>
    <x v="2"/>
    <n v="12"/>
    <x v="1"/>
  </r>
  <r>
    <n v="48"/>
    <x v="201"/>
    <n v="5"/>
    <n v="1"/>
    <x v="0"/>
    <n v="1"/>
    <x v="1"/>
    <n v="6"/>
    <x v="0"/>
  </r>
  <r>
    <n v="43"/>
    <x v="202"/>
    <n v="7"/>
    <n v="0"/>
    <x v="1"/>
    <n v="1"/>
    <x v="1"/>
    <n v="7"/>
    <x v="0"/>
  </r>
  <r>
    <n v="57"/>
    <x v="203"/>
    <n v="4"/>
    <n v="3"/>
    <x v="1"/>
    <n v="0"/>
    <x v="0"/>
    <n v="7"/>
    <x v="0"/>
  </r>
  <r>
    <n v="52"/>
    <x v="204"/>
    <n v="8"/>
    <n v="1"/>
    <x v="0"/>
    <n v="1"/>
    <x v="1"/>
    <n v="9"/>
    <x v="0"/>
  </r>
  <r>
    <n v="53"/>
    <x v="205"/>
    <n v="4"/>
    <n v="4"/>
    <x v="0"/>
    <n v="1"/>
    <x v="1"/>
    <n v="8"/>
    <x v="0"/>
  </r>
  <r>
    <n v="21"/>
    <x v="206"/>
    <n v="4"/>
    <n v="3"/>
    <x v="1"/>
    <n v="1"/>
    <x v="2"/>
    <n v="7"/>
    <x v="0"/>
  </r>
  <r>
    <n v="39"/>
    <x v="207"/>
    <n v="6"/>
    <n v="4"/>
    <x v="0"/>
    <n v="1"/>
    <x v="1"/>
    <n v="10"/>
    <x v="0"/>
  </r>
  <r>
    <n v="22"/>
    <x v="208"/>
    <n v="14"/>
    <n v="1"/>
    <x v="0"/>
    <n v="1"/>
    <x v="2"/>
    <n v="15"/>
    <x v="1"/>
  </r>
  <r>
    <n v="64"/>
    <x v="209"/>
    <n v="7"/>
    <n v="5"/>
    <x v="0"/>
    <n v="0"/>
    <x v="0"/>
    <n v="12"/>
    <x v="0"/>
  </r>
  <r>
    <n v="46"/>
    <x v="210"/>
    <n v="6"/>
    <n v="2"/>
    <x v="0"/>
    <n v="0"/>
    <x v="1"/>
    <n v="8"/>
    <x v="0"/>
  </r>
  <r>
    <n v="52"/>
    <x v="211"/>
    <n v="8"/>
    <n v="1"/>
    <x v="1"/>
    <n v="1"/>
    <x v="1"/>
    <n v="9"/>
    <x v="0"/>
  </r>
  <r>
    <n v="26"/>
    <x v="212"/>
    <n v="14"/>
    <n v="3"/>
    <x v="1"/>
    <n v="1"/>
    <x v="2"/>
    <n v="17"/>
    <x v="1"/>
  </r>
  <r>
    <n v="52"/>
    <x v="213"/>
    <n v="7"/>
    <n v="3"/>
    <x v="1"/>
    <n v="0"/>
    <x v="1"/>
    <n v="10"/>
    <x v="0"/>
  </r>
  <r>
    <n v="24"/>
    <x v="214"/>
    <n v="7"/>
    <n v="2"/>
    <x v="1"/>
    <n v="0"/>
    <x v="2"/>
    <n v="9"/>
    <x v="0"/>
  </r>
  <r>
    <n v="31"/>
    <x v="215"/>
    <n v="3"/>
    <n v="4"/>
    <x v="0"/>
    <n v="0"/>
    <x v="2"/>
    <n v="7"/>
    <x v="0"/>
  </r>
  <r>
    <n v="37"/>
    <x v="216"/>
    <n v="8"/>
    <n v="3"/>
    <x v="0"/>
    <n v="0"/>
    <x v="1"/>
    <n v="11"/>
    <x v="0"/>
  </r>
  <r>
    <n v="58"/>
    <x v="217"/>
    <n v="4"/>
    <n v="1"/>
    <x v="1"/>
    <n v="0"/>
    <x v="0"/>
    <n v="5"/>
    <x v="0"/>
  </r>
  <r>
    <n v="44"/>
    <x v="218"/>
    <n v="6"/>
    <n v="3"/>
    <x v="1"/>
    <n v="1"/>
    <x v="1"/>
    <n v="9"/>
    <x v="0"/>
  </r>
  <r>
    <n v="25"/>
    <x v="219"/>
    <n v="10"/>
    <n v="1"/>
    <x v="0"/>
    <n v="0"/>
    <x v="2"/>
    <n v="11"/>
    <x v="1"/>
  </r>
  <r>
    <n v="54"/>
    <x v="220"/>
    <n v="6"/>
    <n v="1"/>
    <x v="0"/>
    <n v="1"/>
    <x v="1"/>
    <n v="7"/>
    <x v="0"/>
  </r>
  <r>
    <n v="26"/>
    <x v="221"/>
    <n v="7"/>
    <n v="1"/>
    <x v="1"/>
    <n v="0"/>
    <x v="2"/>
    <n v="8"/>
    <x v="0"/>
  </r>
  <r>
    <n v="42"/>
    <x v="222"/>
    <n v="4"/>
    <n v="2"/>
    <x v="0"/>
    <n v="1"/>
    <x v="1"/>
    <n v="6"/>
    <x v="0"/>
  </r>
  <r>
    <n v="31"/>
    <x v="223"/>
    <n v="7"/>
    <n v="1"/>
    <x v="0"/>
    <n v="0"/>
    <x v="2"/>
    <n v="8"/>
    <x v="0"/>
  </r>
  <r>
    <n v="36"/>
    <x v="224"/>
    <n v="8"/>
    <n v="0"/>
    <x v="0"/>
    <n v="0"/>
    <x v="1"/>
    <n v="8"/>
    <x v="0"/>
  </r>
  <r>
    <n v="53"/>
    <x v="225"/>
    <n v="6"/>
    <n v="2"/>
    <x v="0"/>
    <n v="0"/>
    <x v="1"/>
    <n v="8"/>
    <x v="0"/>
  </r>
  <r>
    <n v="29"/>
    <x v="226"/>
    <n v="6"/>
    <n v="1"/>
    <x v="0"/>
    <n v="0"/>
    <x v="2"/>
    <n v="7"/>
    <x v="0"/>
  </r>
  <r>
    <n v="26"/>
    <x v="227"/>
    <n v="5"/>
    <n v="2"/>
    <x v="0"/>
    <n v="1"/>
    <x v="2"/>
    <n v="7"/>
    <x v="0"/>
  </r>
  <r>
    <n v="36"/>
    <x v="228"/>
    <n v="13"/>
    <n v="1"/>
    <x v="0"/>
    <n v="1"/>
    <x v="1"/>
    <n v="14"/>
    <x v="1"/>
  </r>
  <r>
    <n v="49"/>
    <x v="229"/>
    <n v="6"/>
    <n v="3"/>
    <x v="0"/>
    <n v="0"/>
    <x v="1"/>
    <n v="9"/>
    <x v="0"/>
  </r>
  <r>
    <n v="23"/>
    <x v="230"/>
    <n v="4"/>
    <n v="1"/>
    <x v="0"/>
    <n v="0"/>
    <x v="2"/>
    <n v="5"/>
    <x v="0"/>
  </r>
  <r>
    <n v="40"/>
    <x v="231"/>
    <n v="8"/>
    <n v="0"/>
    <x v="1"/>
    <n v="0"/>
    <x v="1"/>
    <n v="8"/>
    <x v="0"/>
  </r>
  <r>
    <n v="56"/>
    <x v="232"/>
    <n v="1"/>
    <n v="4"/>
    <x v="1"/>
    <n v="0"/>
    <x v="0"/>
    <n v="5"/>
    <x v="0"/>
  </r>
  <r>
    <n v="39"/>
    <x v="233"/>
    <n v="4"/>
    <n v="3"/>
    <x v="1"/>
    <n v="0"/>
    <x v="1"/>
    <n v="7"/>
    <x v="0"/>
  </r>
  <r>
    <n v="46"/>
    <x v="234"/>
    <n v="13"/>
    <n v="2"/>
    <x v="0"/>
    <n v="0"/>
    <x v="1"/>
    <n v="15"/>
    <x v="1"/>
  </r>
  <r>
    <n v="23"/>
    <x v="235"/>
    <n v="5"/>
    <n v="3"/>
    <x v="0"/>
    <n v="1"/>
    <x v="2"/>
    <n v="8"/>
    <x v="0"/>
  </r>
  <r>
    <n v="39"/>
    <x v="236"/>
    <n v="9"/>
    <n v="3"/>
    <x v="0"/>
    <n v="0"/>
    <x v="1"/>
    <n v="12"/>
    <x v="1"/>
  </r>
  <r>
    <n v="40"/>
    <x v="237"/>
    <n v="8"/>
    <n v="2"/>
    <x v="0"/>
    <n v="0"/>
    <x v="1"/>
    <n v="10"/>
    <x v="0"/>
  </r>
  <r>
    <n v="52"/>
    <x v="238"/>
    <n v="7"/>
    <n v="3"/>
    <x v="1"/>
    <n v="1"/>
    <x v="1"/>
    <n v="10"/>
    <x v="0"/>
  </r>
  <r>
    <n v="27"/>
    <x v="239"/>
    <n v="9"/>
    <n v="2"/>
    <x v="0"/>
    <n v="0"/>
    <x v="2"/>
    <n v="11"/>
    <x v="1"/>
  </r>
  <r>
    <n v="61"/>
    <x v="240"/>
    <n v="8"/>
    <n v="2"/>
    <x v="0"/>
    <n v="0"/>
    <x v="0"/>
    <n v="10"/>
    <x v="0"/>
  </r>
  <r>
    <n v="53"/>
    <x v="241"/>
    <n v="6"/>
    <n v="1"/>
    <x v="0"/>
    <n v="0"/>
    <x v="1"/>
    <n v="7"/>
    <x v="0"/>
  </r>
  <r>
    <n v="60"/>
    <x v="242"/>
    <n v="6"/>
    <n v="2"/>
    <x v="0"/>
    <n v="0"/>
    <x v="0"/>
    <n v="8"/>
    <x v="0"/>
  </r>
  <r>
    <n v="59"/>
    <x v="243"/>
    <n v="5"/>
    <n v="1"/>
    <x v="0"/>
    <n v="0"/>
    <x v="0"/>
    <n v="6"/>
    <x v="0"/>
  </r>
  <r>
    <n v="38"/>
    <x v="244"/>
    <n v="8"/>
    <n v="3"/>
    <x v="0"/>
    <n v="0"/>
    <x v="1"/>
    <n v="11"/>
    <x v="0"/>
  </r>
  <r>
    <n v="60"/>
    <x v="245"/>
    <n v="4"/>
    <n v="2"/>
    <x v="0"/>
    <n v="0"/>
    <x v="0"/>
    <n v="6"/>
    <x v="0"/>
  </r>
  <r>
    <n v="21"/>
    <x v="246"/>
    <n v="7"/>
    <n v="0"/>
    <x v="1"/>
    <n v="0"/>
    <x v="2"/>
    <n v="7"/>
    <x v="0"/>
  </r>
  <r>
    <n v="31"/>
    <x v="247"/>
    <n v="4"/>
    <n v="4"/>
    <x v="0"/>
    <n v="0"/>
    <x v="2"/>
    <n v="8"/>
    <x v="0"/>
  </r>
  <r>
    <n v="48"/>
    <x v="248"/>
    <n v="7"/>
    <n v="2"/>
    <x v="0"/>
    <n v="1"/>
    <x v="1"/>
    <n v="9"/>
    <x v="0"/>
  </r>
  <r>
    <n v="45"/>
    <x v="249"/>
    <n v="7"/>
    <n v="1"/>
    <x v="0"/>
    <n v="0"/>
    <x v="1"/>
    <n v="8"/>
    <x v="0"/>
  </r>
  <r>
    <n v="43"/>
    <x v="250"/>
    <n v="5"/>
    <n v="1"/>
    <x v="0"/>
    <n v="1"/>
    <x v="1"/>
    <n v="6"/>
    <x v="0"/>
  </r>
  <r>
    <n v="51"/>
    <x v="251"/>
    <n v="5"/>
    <n v="1"/>
    <x v="1"/>
    <n v="1"/>
    <x v="1"/>
    <n v="6"/>
    <x v="0"/>
  </r>
  <r>
    <n v="50"/>
    <x v="252"/>
    <n v="14"/>
    <n v="0"/>
    <x v="1"/>
    <n v="1"/>
    <x v="1"/>
    <n v="14"/>
    <x v="1"/>
  </r>
  <r>
    <n v="62"/>
    <x v="253"/>
    <n v="10"/>
    <n v="1"/>
    <x v="1"/>
    <n v="1"/>
    <x v="0"/>
    <n v="11"/>
    <x v="1"/>
  </r>
  <r>
    <n v="55"/>
    <x v="254"/>
    <n v="10"/>
    <n v="5"/>
    <x v="0"/>
    <n v="1"/>
    <x v="0"/>
    <n v="15"/>
    <x v="1"/>
  </r>
  <r>
    <n v="27"/>
    <x v="255"/>
    <n v="3"/>
    <n v="1"/>
    <x v="0"/>
    <n v="0"/>
    <x v="2"/>
    <n v="4"/>
    <x v="0"/>
  </r>
  <r>
    <n v="36"/>
    <x v="256"/>
    <n v="7"/>
    <n v="1"/>
    <x v="0"/>
    <n v="0"/>
    <x v="1"/>
    <n v="8"/>
    <x v="0"/>
  </r>
  <r>
    <n v="46"/>
    <x v="257"/>
    <n v="3"/>
    <n v="1"/>
    <x v="0"/>
    <n v="1"/>
    <x v="1"/>
    <n v="4"/>
    <x v="0"/>
  </r>
  <r>
    <n v="22"/>
    <x v="258"/>
    <n v="4"/>
    <n v="2"/>
    <x v="1"/>
    <n v="1"/>
    <x v="2"/>
    <n v="6"/>
    <x v="0"/>
  </r>
  <r>
    <n v="21"/>
    <x v="259"/>
    <n v="11"/>
    <n v="1"/>
    <x v="0"/>
    <n v="1"/>
    <x v="2"/>
    <n v="12"/>
    <x v="1"/>
  </r>
  <r>
    <n v="32"/>
    <x v="260"/>
    <n v="8"/>
    <n v="2"/>
    <x v="0"/>
    <n v="1"/>
    <x v="2"/>
    <n v="10"/>
    <x v="0"/>
  </r>
  <r>
    <n v="25"/>
    <x v="261"/>
    <n v="4"/>
    <n v="2"/>
    <x v="1"/>
    <n v="1"/>
    <x v="2"/>
    <n v="6"/>
    <x v="0"/>
  </r>
  <r>
    <n v="57"/>
    <x v="262"/>
    <n v="8"/>
    <n v="2"/>
    <x v="0"/>
    <n v="1"/>
    <x v="0"/>
    <n v="10"/>
    <x v="0"/>
  </r>
  <r>
    <n v="52"/>
    <x v="263"/>
    <n v="7"/>
    <n v="3"/>
    <x v="1"/>
    <n v="0"/>
    <x v="1"/>
    <n v="10"/>
    <x v="0"/>
  </r>
  <r>
    <n v="29"/>
    <x v="264"/>
    <n v="10"/>
    <n v="3"/>
    <x v="0"/>
    <n v="1"/>
    <x v="2"/>
    <n v="13"/>
    <x v="1"/>
  </r>
  <r>
    <n v="61"/>
    <x v="265"/>
    <n v="8"/>
    <n v="6"/>
    <x v="1"/>
    <n v="0"/>
    <x v="0"/>
    <n v="14"/>
    <x v="0"/>
  </r>
  <r>
    <n v="55"/>
    <x v="266"/>
    <n v="6"/>
    <n v="2"/>
    <x v="1"/>
    <n v="0"/>
    <x v="0"/>
    <n v="8"/>
    <x v="0"/>
  </r>
  <r>
    <n v="39"/>
    <x v="267"/>
    <n v="10"/>
    <n v="2"/>
    <x v="1"/>
    <n v="0"/>
    <x v="1"/>
    <n v="12"/>
    <x v="1"/>
  </r>
  <r>
    <n v="36"/>
    <x v="268"/>
    <n v="4"/>
    <n v="2"/>
    <x v="1"/>
    <n v="0"/>
    <x v="1"/>
    <n v="6"/>
    <x v="0"/>
  </r>
  <r>
    <n v="23"/>
    <x v="269"/>
    <n v="4"/>
    <n v="0"/>
    <x v="0"/>
    <n v="0"/>
    <x v="2"/>
    <n v="4"/>
    <x v="0"/>
  </r>
  <r>
    <n v="40"/>
    <x v="270"/>
    <n v="7"/>
    <n v="1"/>
    <x v="1"/>
    <n v="0"/>
    <x v="1"/>
    <n v="8"/>
    <x v="0"/>
  </r>
  <r>
    <n v="44"/>
    <x v="271"/>
    <n v="9"/>
    <n v="4"/>
    <x v="1"/>
    <n v="1"/>
    <x v="1"/>
    <n v="13"/>
    <x v="1"/>
  </r>
  <r>
    <n v="53"/>
    <x v="272"/>
    <n v="6"/>
    <n v="0"/>
    <x v="1"/>
    <n v="0"/>
    <x v="1"/>
    <n v="6"/>
    <x v="0"/>
  </r>
  <r>
    <n v="44"/>
    <x v="273"/>
    <n v="7"/>
    <n v="0"/>
    <x v="1"/>
    <n v="0"/>
    <x v="1"/>
    <n v="7"/>
    <x v="0"/>
  </r>
  <r>
    <n v="31"/>
    <x v="274"/>
    <n v="10"/>
    <n v="1"/>
    <x v="0"/>
    <n v="0"/>
    <x v="2"/>
    <n v="11"/>
    <x v="1"/>
  </r>
  <r>
    <n v="28"/>
    <x v="275"/>
    <n v="7"/>
    <n v="3"/>
    <x v="1"/>
    <n v="1"/>
    <x v="2"/>
    <n v="10"/>
    <x v="0"/>
  </r>
  <r>
    <n v="56"/>
    <x v="276"/>
    <n v="7"/>
    <n v="1"/>
    <x v="0"/>
    <n v="0"/>
    <x v="0"/>
    <n v="8"/>
    <x v="0"/>
  </r>
  <r>
    <n v="58"/>
    <x v="277"/>
    <n v="6"/>
    <n v="1"/>
    <x v="0"/>
    <n v="0"/>
    <x v="0"/>
    <n v="7"/>
    <x v="0"/>
  </r>
  <r>
    <n v="60"/>
    <x v="278"/>
    <n v="9"/>
    <n v="3"/>
    <x v="1"/>
    <n v="1"/>
    <x v="0"/>
    <n v="12"/>
    <x v="1"/>
  </r>
  <r>
    <n v="40"/>
    <x v="279"/>
    <n v="6"/>
    <n v="0"/>
    <x v="0"/>
    <n v="1"/>
    <x v="1"/>
    <n v="6"/>
    <x v="0"/>
  </r>
  <r>
    <n v="55"/>
    <x v="280"/>
    <n v="5"/>
    <n v="3"/>
    <x v="1"/>
    <n v="0"/>
    <x v="0"/>
    <n v="8"/>
    <x v="0"/>
  </r>
  <r>
    <n v="45"/>
    <x v="281"/>
    <n v="11"/>
    <n v="2"/>
    <x v="1"/>
    <n v="1"/>
    <x v="1"/>
    <n v="13"/>
    <x v="1"/>
  </r>
  <r>
    <n v="55"/>
    <x v="282"/>
    <n v="5"/>
    <n v="1"/>
    <x v="0"/>
    <n v="0"/>
    <x v="0"/>
    <n v="6"/>
    <x v="0"/>
  </r>
  <r>
    <n v="45"/>
    <x v="283"/>
    <n v="8"/>
    <n v="0"/>
    <x v="1"/>
    <n v="0"/>
    <x v="1"/>
    <n v="8"/>
    <x v="0"/>
  </r>
  <r>
    <n v="49"/>
    <x v="284"/>
    <n v="12"/>
    <n v="0"/>
    <x v="1"/>
    <n v="1"/>
    <x v="1"/>
    <n v="12"/>
    <x v="1"/>
  </r>
  <r>
    <n v="38"/>
    <x v="285"/>
    <n v="9"/>
    <n v="2"/>
    <x v="1"/>
    <n v="1"/>
    <x v="1"/>
    <n v="11"/>
    <x v="1"/>
  </r>
  <r>
    <n v="38"/>
    <x v="286"/>
    <n v="11"/>
    <n v="0"/>
    <x v="1"/>
    <n v="1"/>
    <x v="1"/>
    <n v="11"/>
    <x v="1"/>
  </r>
  <r>
    <n v="22"/>
    <x v="287"/>
    <n v="8"/>
    <n v="0"/>
    <x v="0"/>
    <n v="1"/>
    <x v="2"/>
    <n v="8"/>
    <x v="0"/>
  </r>
  <r>
    <n v="55"/>
    <x v="288"/>
    <n v="8"/>
    <n v="3"/>
    <x v="1"/>
    <n v="0"/>
    <x v="0"/>
    <n v="11"/>
    <x v="0"/>
  </r>
  <r>
    <n v="36"/>
    <x v="289"/>
    <n v="13"/>
    <n v="3"/>
    <x v="1"/>
    <n v="1"/>
    <x v="1"/>
    <n v="16"/>
    <x v="1"/>
  </r>
  <r>
    <n v="61"/>
    <x v="290"/>
    <n v="12"/>
    <n v="1"/>
    <x v="0"/>
    <n v="0"/>
    <x v="0"/>
    <n v="13"/>
    <x v="1"/>
  </r>
  <r>
    <n v="56"/>
    <x v="291"/>
    <n v="6"/>
    <n v="1"/>
    <x v="0"/>
    <n v="0"/>
    <x v="0"/>
    <n v="7"/>
    <x v="0"/>
  </r>
  <r>
    <n v="53"/>
    <x v="292"/>
    <n v="7"/>
    <n v="3"/>
    <x v="1"/>
    <n v="1"/>
    <x v="1"/>
    <n v="10"/>
    <x v="0"/>
  </r>
  <r>
    <n v="24"/>
    <x v="293"/>
    <n v="6"/>
    <n v="3"/>
    <x v="0"/>
    <n v="1"/>
    <x v="2"/>
    <n v="9"/>
    <x v="0"/>
  </r>
  <r>
    <n v="53"/>
    <x v="294"/>
    <n v="8"/>
    <n v="3"/>
    <x v="1"/>
    <n v="1"/>
    <x v="1"/>
    <n v="11"/>
    <x v="0"/>
  </r>
  <r>
    <n v="34"/>
    <x v="295"/>
    <n v="7"/>
    <n v="5"/>
    <x v="0"/>
    <n v="0"/>
    <x v="2"/>
    <n v="12"/>
    <x v="0"/>
  </r>
  <r>
    <n v="41"/>
    <x v="296"/>
    <n v="5"/>
    <n v="3"/>
    <x v="0"/>
    <n v="0"/>
    <x v="1"/>
    <n v="8"/>
    <x v="0"/>
  </r>
  <r>
    <n v="40"/>
    <x v="297"/>
    <n v="8"/>
    <n v="1"/>
    <x v="1"/>
    <n v="1"/>
    <x v="1"/>
    <n v="9"/>
    <x v="0"/>
  </r>
  <r>
    <n v="28"/>
    <x v="298"/>
    <n v="5"/>
    <n v="5"/>
    <x v="0"/>
    <n v="1"/>
    <x v="2"/>
    <n v="10"/>
    <x v="0"/>
  </r>
  <r>
    <n v="27"/>
    <x v="299"/>
    <n v="7"/>
    <n v="2"/>
    <x v="1"/>
    <n v="1"/>
    <x v="2"/>
    <n v="9"/>
    <x v="0"/>
  </r>
  <r>
    <n v="23"/>
    <x v="300"/>
    <n v="10"/>
    <n v="3"/>
    <x v="0"/>
    <n v="0"/>
    <x v="2"/>
    <n v="13"/>
    <x v="1"/>
  </r>
  <r>
    <n v="37"/>
    <x v="301"/>
    <n v="4"/>
    <n v="2"/>
    <x v="0"/>
    <n v="1"/>
    <x v="1"/>
    <n v="6"/>
    <x v="0"/>
  </r>
  <r>
    <n v="53"/>
    <x v="302"/>
    <n v="9"/>
    <n v="3"/>
    <x v="1"/>
    <n v="1"/>
    <x v="1"/>
    <n v="12"/>
    <x v="1"/>
  </r>
  <r>
    <n v="32"/>
    <x v="303"/>
    <n v="7"/>
    <n v="5"/>
    <x v="1"/>
    <n v="1"/>
    <x v="2"/>
    <n v="12"/>
    <x v="0"/>
  </r>
  <r>
    <n v="42"/>
    <x v="304"/>
    <n v="8"/>
    <n v="3"/>
    <x v="0"/>
    <n v="0"/>
    <x v="1"/>
    <n v="11"/>
    <x v="0"/>
  </r>
  <r>
    <n v="42"/>
    <x v="305"/>
    <n v="6"/>
    <n v="1"/>
    <x v="0"/>
    <n v="0"/>
    <x v="1"/>
    <n v="7"/>
    <x v="0"/>
  </r>
  <r>
    <n v="50"/>
    <x v="306"/>
    <n v="7"/>
    <n v="4"/>
    <x v="1"/>
    <n v="0"/>
    <x v="1"/>
    <n v="11"/>
    <x v="0"/>
  </r>
  <r>
    <n v="58"/>
    <x v="307"/>
    <n v="5"/>
    <n v="2"/>
    <x v="1"/>
    <n v="1"/>
    <x v="0"/>
    <n v="7"/>
    <x v="0"/>
  </r>
  <r>
    <n v="58"/>
    <x v="308"/>
    <n v="11"/>
    <n v="2"/>
    <x v="1"/>
    <n v="1"/>
    <x v="0"/>
    <n v="13"/>
    <x v="1"/>
  </r>
  <r>
    <n v="65"/>
    <x v="309"/>
    <n v="9"/>
    <n v="3"/>
    <x v="0"/>
    <n v="1"/>
    <x v="0"/>
    <n v="12"/>
    <x v="1"/>
  </r>
  <r>
    <n v="28"/>
    <x v="310"/>
    <n v="7"/>
    <n v="3"/>
    <x v="0"/>
    <n v="0"/>
    <x v="2"/>
    <n v="10"/>
    <x v="0"/>
  </r>
  <r>
    <n v="47"/>
    <x v="311"/>
    <n v="9"/>
    <n v="1"/>
    <x v="1"/>
    <n v="1"/>
    <x v="1"/>
    <n v="10"/>
    <x v="1"/>
  </r>
  <r>
    <n v="47"/>
    <x v="312"/>
    <n v="5"/>
    <n v="4"/>
    <x v="0"/>
    <n v="0"/>
    <x v="1"/>
    <n v="9"/>
    <x v="0"/>
  </r>
  <r>
    <n v="54"/>
    <x v="313"/>
    <n v="3"/>
    <n v="0"/>
    <x v="1"/>
    <n v="1"/>
    <x v="1"/>
    <n v="3"/>
    <x v="0"/>
  </r>
  <r>
    <n v="41"/>
    <x v="314"/>
    <n v="5"/>
    <n v="0"/>
    <x v="1"/>
    <n v="1"/>
    <x v="1"/>
    <n v="5"/>
    <x v="0"/>
  </r>
  <r>
    <n v="50"/>
    <x v="315"/>
    <n v="12"/>
    <n v="2"/>
    <x v="0"/>
    <n v="0"/>
    <x v="1"/>
    <n v="14"/>
    <x v="1"/>
  </r>
  <r>
    <n v="53"/>
    <x v="316"/>
    <n v="7"/>
    <n v="2"/>
    <x v="1"/>
    <n v="1"/>
    <x v="1"/>
    <n v="9"/>
    <x v="0"/>
  </r>
  <r>
    <n v="48"/>
    <x v="317"/>
    <n v="11"/>
    <n v="2"/>
    <x v="1"/>
    <n v="1"/>
    <x v="1"/>
    <n v="13"/>
    <x v="1"/>
  </r>
  <r>
    <n v="53"/>
    <x v="318"/>
    <n v="9"/>
    <n v="1"/>
    <x v="0"/>
    <n v="0"/>
    <x v="1"/>
    <n v="10"/>
    <x v="1"/>
  </r>
  <r>
    <n v="25"/>
    <x v="319"/>
    <n v="6"/>
    <n v="0"/>
    <x v="1"/>
    <n v="1"/>
    <x v="2"/>
    <n v="6"/>
    <x v="0"/>
  </r>
  <r>
    <n v="39"/>
    <x v="320"/>
    <n v="7"/>
    <n v="4"/>
    <x v="1"/>
    <n v="0"/>
    <x v="1"/>
    <n v="11"/>
    <x v="0"/>
  </r>
  <r>
    <n v="24"/>
    <x v="321"/>
    <n v="5"/>
    <n v="2"/>
    <x v="1"/>
    <n v="1"/>
    <x v="2"/>
    <n v="7"/>
    <x v="0"/>
  </r>
  <r>
    <n v="55"/>
    <x v="322"/>
    <n v="9"/>
    <n v="1"/>
    <x v="0"/>
    <n v="0"/>
    <x v="0"/>
    <n v="10"/>
    <x v="1"/>
  </r>
  <r>
    <n v="37"/>
    <x v="323"/>
    <n v="4"/>
    <n v="1"/>
    <x v="0"/>
    <n v="1"/>
    <x v="1"/>
    <n v="5"/>
    <x v="0"/>
  </r>
  <r>
    <n v="64"/>
    <x v="324"/>
    <n v="2"/>
    <n v="5"/>
    <x v="0"/>
    <n v="1"/>
    <x v="0"/>
    <n v="7"/>
    <x v="0"/>
  </r>
  <r>
    <n v="48"/>
    <x v="325"/>
    <n v="4"/>
    <n v="2"/>
    <x v="1"/>
    <n v="1"/>
    <x v="1"/>
    <n v="6"/>
    <x v="0"/>
  </r>
  <r>
    <n v="50"/>
    <x v="326"/>
    <n v="6"/>
    <n v="3"/>
    <x v="0"/>
    <n v="0"/>
    <x v="1"/>
    <n v="9"/>
    <x v="0"/>
  </r>
  <r>
    <n v="49"/>
    <x v="327"/>
    <n v="6"/>
    <n v="5"/>
    <x v="0"/>
    <n v="0"/>
    <x v="1"/>
    <n v="11"/>
    <x v="0"/>
  </r>
  <r>
    <n v="26"/>
    <x v="328"/>
    <n v="10"/>
    <n v="4"/>
    <x v="1"/>
    <n v="0"/>
    <x v="2"/>
    <n v="14"/>
    <x v="1"/>
  </r>
  <r>
    <n v="55"/>
    <x v="329"/>
    <n v="6"/>
    <n v="2"/>
    <x v="0"/>
    <n v="0"/>
    <x v="0"/>
    <n v="8"/>
    <x v="0"/>
  </r>
  <r>
    <n v="61"/>
    <x v="330"/>
    <n v="8"/>
    <n v="1"/>
    <x v="0"/>
    <n v="0"/>
    <x v="0"/>
    <n v="9"/>
    <x v="0"/>
  </r>
  <r>
    <n v="57"/>
    <x v="331"/>
    <n v="6"/>
    <n v="2"/>
    <x v="0"/>
    <n v="0"/>
    <x v="0"/>
    <n v="8"/>
    <x v="0"/>
  </r>
  <r>
    <n v="44"/>
    <x v="332"/>
    <n v="6"/>
    <n v="2"/>
    <x v="0"/>
    <n v="1"/>
    <x v="1"/>
    <n v="8"/>
    <x v="0"/>
  </r>
  <r>
    <n v="49"/>
    <x v="333"/>
    <n v="10"/>
    <n v="1"/>
    <x v="0"/>
    <n v="1"/>
    <x v="1"/>
    <n v="11"/>
    <x v="1"/>
  </r>
  <r>
    <n v="51"/>
    <x v="334"/>
    <n v="8"/>
    <n v="6"/>
    <x v="0"/>
    <n v="0"/>
    <x v="1"/>
    <n v="14"/>
    <x v="0"/>
  </r>
  <r>
    <n v="55"/>
    <x v="335"/>
    <n v="6"/>
    <n v="3"/>
    <x v="0"/>
    <n v="0"/>
    <x v="0"/>
    <n v="9"/>
    <x v="0"/>
  </r>
  <r>
    <n v="53"/>
    <x v="336"/>
    <n v="9"/>
    <n v="0"/>
    <x v="0"/>
    <n v="0"/>
    <x v="1"/>
    <n v="9"/>
    <x v="1"/>
  </r>
  <r>
    <n v="41"/>
    <x v="337"/>
    <n v="13"/>
    <n v="3"/>
    <x v="0"/>
    <n v="0"/>
    <x v="1"/>
    <n v="16"/>
    <x v="1"/>
  </r>
  <r>
    <n v="52"/>
    <x v="338"/>
    <n v="6"/>
    <n v="0"/>
    <x v="1"/>
    <n v="1"/>
    <x v="1"/>
    <n v="6"/>
    <x v="0"/>
  </r>
  <r>
    <n v="43"/>
    <x v="339"/>
    <n v="4"/>
    <n v="1"/>
    <x v="1"/>
    <n v="1"/>
    <x v="1"/>
    <n v="5"/>
    <x v="0"/>
  </r>
  <r>
    <n v="53"/>
    <x v="340"/>
    <n v="5"/>
    <n v="5"/>
    <x v="0"/>
    <n v="1"/>
    <x v="1"/>
    <n v="10"/>
    <x v="0"/>
  </r>
  <r>
    <n v="23"/>
    <x v="341"/>
    <n v="11"/>
    <n v="2"/>
    <x v="1"/>
    <n v="1"/>
    <x v="2"/>
    <n v="13"/>
    <x v="1"/>
  </r>
  <r>
    <n v="38"/>
    <x v="342"/>
    <n v="7"/>
    <n v="3"/>
    <x v="0"/>
    <n v="0"/>
    <x v="1"/>
    <n v="10"/>
    <x v="0"/>
  </r>
  <r>
    <n v="45"/>
    <x v="343"/>
    <n v="8"/>
    <n v="2"/>
    <x v="0"/>
    <n v="0"/>
    <x v="1"/>
    <n v="10"/>
    <x v="0"/>
  </r>
  <r>
    <n v="62"/>
    <x v="344"/>
    <n v="5"/>
    <n v="3"/>
    <x v="0"/>
    <n v="0"/>
    <x v="0"/>
    <n v="8"/>
    <x v="0"/>
  </r>
  <r>
    <n v="51"/>
    <x v="345"/>
    <n v="9"/>
    <n v="1"/>
    <x v="1"/>
    <n v="1"/>
    <x v="1"/>
    <n v="10"/>
    <x v="1"/>
  </r>
  <r>
    <n v="23"/>
    <x v="346"/>
    <n v="6"/>
    <n v="1"/>
    <x v="0"/>
    <n v="0"/>
    <x v="2"/>
    <n v="7"/>
    <x v="0"/>
  </r>
  <r>
    <n v="60"/>
    <x v="347"/>
    <n v="3"/>
    <n v="2"/>
    <x v="0"/>
    <n v="1"/>
    <x v="0"/>
    <n v="5"/>
    <x v="0"/>
  </r>
  <r>
    <n v="44"/>
    <x v="348"/>
    <n v="4"/>
    <n v="5"/>
    <x v="1"/>
    <n v="1"/>
    <x v="1"/>
    <n v="9"/>
    <x v="0"/>
  </r>
  <r>
    <n v="52"/>
    <x v="349"/>
    <n v="4"/>
    <n v="4"/>
    <x v="1"/>
    <n v="0"/>
    <x v="1"/>
    <n v="8"/>
    <x v="0"/>
  </r>
  <r>
    <n v="42"/>
    <x v="350"/>
    <n v="7"/>
    <n v="3"/>
    <x v="0"/>
    <n v="0"/>
    <x v="1"/>
    <n v="10"/>
    <x v="0"/>
  </r>
  <r>
    <n v="43"/>
    <x v="351"/>
    <n v="3"/>
    <n v="4"/>
    <x v="0"/>
    <n v="1"/>
    <x v="1"/>
    <n v="7"/>
    <x v="0"/>
  </r>
  <r>
    <n v="22"/>
    <x v="352"/>
    <n v="6"/>
    <n v="4"/>
    <x v="0"/>
    <n v="1"/>
    <x v="2"/>
    <n v="10"/>
    <x v="0"/>
  </r>
  <r>
    <n v="47"/>
    <x v="353"/>
    <n v="5"/>
    <n v="0"/>
    <x v="0"/>
    <n v="0"/>
    <x v="1"/>
    <n v="5"/>
    <x v="0"/>
  </r>
  <r>
    <n v="62"/>
    <x v="354"/>
    <n v="7"/>
    <n v="2"/>
    <x v="0"/>
    <n v="0"/>
    <x v="0"/>
    <n v="9"/>
    <x v="0"/>
  </r>
  <r>
    <n v="22"/>
    <x v="355"/>
    <n v="5"/>
    <n v="1"/>
    <x v="1"/>
    <n v="1"/>
    <x v="2"/>
    <n v="6"/>
    <x v="0"/>
  </r>
  <r>
    <n v="46"/>
    <x v="356"/>
    <n v="6"/>
    <n v="2"/>
    <x v="0"/>
    <n v="1"/>
    <x v="1"/>
    <n v="8"/>
    <x v="0"/>
  </r>
  <r>
    <n v="37"/>
    <x v="357"/>
    <n v="6"/>
    <n v="1"/>
    <x v="0"/>
    <n v="0"/>
    <x v="1"/>
    <n v="7"/>
    <x v="0"/>
  </r>
  <r>
    <n v="60"/>
    <x v="358"/>
    <n v="7"/>
    <n v="1"/>
    <x v="1"/>
    <n v="1"/>
    <x v="0"/>
    <n v="8"/>
    <x v="0"/>
  </r>
  <r>
    <n v="53"/>
    <x v="359"/>
    <n v="4"/>
    <n v="0"/>
    <x v="1"/>
    <n v="0"/>
    <x v="1"/>
    <n v="4"/>
    <x v="0"/>
  </r>
  <r>
    <n v="29"/>
    <x v="360"/>
    <n v="9"/>
    <n v="3"/>
    <x v="1"/>
    <n v="1"/>
    <x v="2"/>
    <n v="12"/>
    <x v="1"/>
  </r>
  <r>
    <n v="63"/>
    <x v="361"/>
    <n v="3"/>
    <n v="0"/>
    <x v="0"/>
    <n v="0"/>
    <x v="0"/>
    <n v="3"/>
    <x v="0"/>
  </r>
  <r>
    <n v="59"/>
    <x v="362"/>
    <n v="13"/>
    <n v="3"/>
    <x v="1"/>
    <n v="1"/>
    <x v="0"/>
    <n v="16"/>
    <x v="1"/>
  </r>
  <r>
    <n v="49"/>
    <x v="363"/>
    <n v="9"/>
    <n v="3"/>
    <x v="1"/>
    <n v="0"/>
    <x v="1"/>
    <n v="12"/>
    <x v="1"/>
  </r>
  <r>
    <n v="62"/>
    <x v="364"/>
    <n v="7"/>
    <n v="0"/>
    <x v="1"/>
    <n v="0"/>
    <x v="0"/>
    <n v="7"/>
    <x v="0"/>
  </r>
  <r>
    <n v="46"/>
    <x v="365"/>
    <n v="5"/>
    <n v="3"/>
    <x v="1"/>
    <n v="1"/>
    <x v="1"/>
    <n v="8"/>
    <x v="0"/>
  </r>
  <r>
    <n v="55"/>
    <x v="366"/>
    <n v="7"/>
    <n v="1"/>
    <x v="1"/>
    <n v="1"/>
    <x v="0"/>
    <n v="8"/>
    <x v="0"/>
  </r>
  <r>
    <n v="45"/>
    <x v="367"/>
    <n v="4"/>
    <n v="0"/>
    <x v="1"/>
    <n v="1"/>
    <x v="1"/>
    <n v="4"/>
    <x v="0"/>
  </r>
  <r>
    <n v="44"/>
    <x v="368"/>
    <n v="5"/>
    <n v="3"/>
    <x v="1"/>
    <n v="1"/>
    <x v="1"/>
    <n v="8"/>
    <x v="0"/>
  </r>
  <r>
    <n v="33"/>
    <x v="369"/>
    <n v="6"/>
    <n v="5"/>
    <x v="0"/>
    <n v="1"/>
    <x v="2"/>
    <n v="11"/>
    <x v="0"/>
  </r>
  <r>
    <n v="27"/>
    <x v="370"/>
    <n v="7"/>
    <n v="2"/>
    <x v="0"/>
    <n v="0"/>
    <x v="2"/>
    <n v="9"/>
    <x v="0"/>
  </r>
  <r>
    <n v="56"/>
    <x v="371"/>
    <n v="9"/>
    <n v="3"/>
    <x v="0"/>
    <n v="0"/>
    <x v="0"/>
    <n v="12"/>
    <x v="1"/>
  </r>
  <r>
    <n v="65"/>
    <x v="372"/>
    <n v="5"/>
    <n v="2"/>
    <x v="0"/>
    <n v="0"/>
    <x v="0"/>
    <n v="7"/>
    <x v="0"/>
  </r>
  <r>
    <n v="40"/>
    <x v="373"/>
    <n v="6"/>
    <n v="1"/>
    <x v="1"/>
    <n v="0"/>
    <x v="1"/>
    <n v="7"/>
    <x v="0"/>
  </r>
  <r>
    <n v="21"/>
    <x v="374"/>
    <n v="6"/>
    <n v="4"/>
    <x v="1"/>
    <n v="1"/>
    <x v="2"/>
    <n v="10"/>
    <x v="0"/>
  </r>
  <r>
    <n v="28"/>
    <x v="375"/>
    <n v="8"/>
    <n v="4"/>
    <x v="0"/>
    <n v="1"/>
    <x v="2"/>
    <n v="12"/>
    <x v="0"/>
  </r>
  <r>
    <n v="36"/>
    <x v="376"/>
    <n v="6"/>
    <n v="1"/>
    <x v="0"/>
    <n v="0"/>
    <x v="1"/>
    <n v="7"/>
    <x v="0"/>
  </r>
  <r>
    <n v="34"/>
    <x v="377"/>
    <n v="8"/>
    <n v="5"/>
    <x v="0"/>
    <n v="1"/>
    <x v="2"/>
    <n v="13"/>
    <x v="0"/>
  </r>
  <r>
    <n v="32"/>
    <x v="378"/>
    <n v="5"/>
    <n v="0"/>
    <x v="0"/>
    <n v="1"/>
    <x v="2"/>
    <n v="5"/>
    <x v="0"/>
  </r>
  <r>
    <n v="43"/>
    <x v="379"/>
    <n v="13"/>
    <n v="2"/>
    <x v="0"/>
    <n v="0"/>
    <x v="1"/>
    <n v="15"/>
    <x v="1"/>
  </r>
  <r>
    <n v="35"/>
    <x v="380"/>
    <n v="4"/>
    <n v="1"/>
    <x v="1"/>
    <n v="1"/>
    <x v="1"/>
    <n v="5"/>
    <x v="0"/>
  </r>
  <r>
    <n v="48"/>
    <x v="381"/>
    <n v="1"/>
    <n v="1"/>
    <x v="0"/>
    <n v="1"/>
    <x v="1"/>
    <n v="2"/>
    <x v="0"/>
  </r>
  <r>
    <n v="54"/>
    <x v="382"/>
    <n v="11"/>
    <n v="3"/>
    <x v="0"/>
    <n v="0"/>
    <x v="1"/>
    <n v="14"/>
    <x v="1"/>
  </r>
  <r>
    <n v="22"/>
    <x v="383"/>
    <n v="15"/>
    <n v="3"/>
    <x v="0"/>
    <n v="1"/>
    <x v="2"/>
    <n v="18"/>
    <x v="1"/>
  </r>
  <r>
    <n v="52"/>
    <x v="384"/>
    <n v="7"/>
    <n v="3"/>
    <x v="0"/>
    <n v="0"/>
    <x v="1"/>
    <n v="10"/>
    <x v="0"/>
  </r>
  <r>
    <n v="43"/>
    <x v="385"/>
    <n v="6"/>
    <n v="2"/>
    <x v="1"/>
    <n v="1"/>
    <x v="1"/>
    <n v="8"/>
    <x v="0"/>
  </r>
  <r>
    <n v="42"/>
    <x v="386"/>
    <n v="4"/>
    <n v="1"/>
    <x v="0"/>
    <n v="1"/>
    <x v="1"/>
    <n v="5"/>
    <x v="0"/>
  </r>
  <r>
    <n v="45"/>
    <x v="387"/>
    <n v="4"/>
    <n v="1"/>
    <x v="0"/>
    <n v="1"/>
    <x v="1"/>
    <n v="5"/>
    <x v="0"/>
  </r>
  <r>
    <n v="42"/>
    <x v="388"/>
    <n v="8"/>
    <n v="3"/>
    <x v="0"/>
    <n v="1"/>
    <x v="1"/>
    <n v="11"/>
    <x v="0"/>
  </r>
  <r>
    <n v="42"/>
    <x v="389"/>
    <n v="7"/>
    <n v="0"/>
    <x v="0"/>
    <n v="1"/>
    <x v="1"/>
    <n v="7"/>
    <x v="0"/>
  </r>
  <r>
    <n v="62"/>
    <x v="390"/>
    <n v="6"/>
    <n v="0"/>
    <x v="0"/>
    <n v="0"/>
    <x v="0"/>
    <n v="6"/>
    <x v="0"/>
  </r>
  <r>
    <n v="26"/>
    <x v="391"/>
    <n v="5"/>
    <n v="2"/>
    <x v="1"/>
    <n v="1"/>
    <x v="2"/>
    <n v="7"/>
    <x v="0"/>
  </r>
  <r>
    <n v="35"/>
    <x v="392"/>
    <n v="7"/>
    <n v="0"/>
    <x v="0"/>
    <n v="0"/>
    <x v="1"/>
    <n v="7"/>
    <x v="0"/>
  </r>
  <r>
    <n v="63"/>
    <x v="393"/>
    <n v="11"/>
    <n v="4"/>
    <x v="0"/>
    <n v="0"/>
    <x v="0"/>
    <n v="15"/>
    <x v="1"/>
  </r>
  <r>
    <n v="57"/>
    <x v="394"/>
    <n v="4"/>
    <n v="1"/>
    <x v="1"/>
    <n v="0"/>
    <x v="0"/>
    <n v="5"/>
    <x v="0"/>
  </r>
  <r>
    <n v="53"/>
    <x v="395"/>
    <n v="3"/>
    <n v="0"/>
    <x v="1"/>
    <n v="1"/>
    <x v="1"/>
    <n v="3"/>
    <x v="0"/>
  </r>
  <r>
    <n v="28"/>
    <x v="396"/>
    <n v="6"/>
    <n v="4"/>
    <x v="1"/>
    <n v="0"/>
    <x v="2"/>
    <n v="10"/>
    <x v="0"/>
  </r>
  <r>
    <n v="64"/>
    <x v="397"/>
    <n v="8"/>
    <n v="2"/>
    <x v="0"/>
    <n v="1"/>
    <x v="0"/>
    <n v="10"/>
    <x v="0"/>
  </r>
  <r>
    <n v="64"/>
    <x v="398"/>
    <n v="8"/>
    <n v="0"/>
    <x v="1"/>
    <n v="0"/>
    <x v="0"/>
    <n v="8"/>
    <x v="0"/>
  </r>
  <r>
    <n v="25"/>
    <x v="399"/>
    <n v="11"/>
    <n v="0"/>
    <x v="1"/>
    <n v="1"/>
    <x v="2"/>
    <n v="11"/>
    <x v="1"/>
  </r>
  <r>
    <n v="59"/>
    <x v="400"/>
    <n v="8"/>
    <n v="0"/>
    <x v="1"/>
    <n v="1"/>
    <x v="0"/>
    <n v="8"/>
    <x v="0"/>
  </r>
  <r>
    <n v="24"/>
    <x v="401"/>
    <n v="9"/>
    <n v="4"/>
    <x v="0"/>
    <n v="0"/>
    <x v="2"/>
    <n v="13"/>
    <x v="1"/>
  </r>
  <r>
    <n v="26"/>
    <x v="402"/>
    <n v="9"/>
    <n v="2"/>
    <x v="1"/>
    <n v="1"/>
    <x v="2"/>
    <n v="11"/>
    <x v="1"/>
  </r>
  <r>
    <n v="65"/>
    <x v="403"/>
    <n v="8"/>
    <n v="3"/>
    <x v="0"/>
    <n v="0"/>
    <x v="0"/>
    <n v="11"/>
    <x v="0"/>
  </r>
  <r>
    <n v="52"/>
    <x v="404"/>
    <n v="4"/>
    <n v="1"/>
    <x v="0"/>
    <n v="1"/>
    <x v="1"/>
    <n v="5"/>
    <x v="0"/>
  </r>
  <r>
    <n v="50"/>
    <x v="405"/>
    <n v="8"/>
    <n v="5"/>
    <x v="0"/>
    <n v="1"/>
    <x v="1"/>
    <n v="13"/>
    <x v="0"/>
  </r>
  <r>
    <n v="55"/>
    <x v="406"/>
    <n v="7"/>
    <n v="2"/>
    <x v="0"/>
    <n v="0"/>
    <x v="0"/>
    <n v="9"/>
    <x v="0"/>
  </r>
  <r>
    <n v="60"/>
    <x v="407"/>
    <n v="6"/>
    <n v="2"/>
    <x v="1"/>
    <n v="0"/>
    <x v="0"/>
    <n v="8"/>
    <x v="0"/>
  </r>
  <r>
    <n v="36"/>
    <x v="408"/>
    <n v="10"/>
    <n v="2"/>
    <x v="1"/>
    <n v="1"/>
    <x v="1"/>
    <n v="12"/>
    <x v="1"/>
  </r>
  <r>
    <n v="33"/>
    <x v="409"/>
    <n v="5"/>
    <n v="2"/>
    <x v="0"/>
    <n v="0"/>
    <x v="2"/>
    <n v="7"/>
    <x v="0"/>
  </r>
  <r>
    <n v="62"/>
    <x v="410"/>
    <n v="10"/>
    <n v="3"/>
    <x v="1"/>
    <n v="0"/>
    <x v="0"/>
    <n v="13"/>
    <x v="1"/>
  </r>
  <r>
    <n v="50"/>
    <x v="411"/>
    <n v="6"/>
    <n v="1"/>
    <x v="0"/>
    <n v="0"/>
    <x v="1"/>
    <n v="7"/>
    <x v="0"/>
  </r>
  <r>
    <n v="39"/>
    <x v="412"/>
    <n v="6"/>
    <n v="0"/>
    <x v="0"/>
    <n v="0"/>
    <x v="1"/>
    <n v="6"/>
    <x v="0"/>
  </r>
  <r>
    <n v="37"/>
    <x v="413"/>
    <n v="10"/>
    <n v="2"/>
    <x v="0"/>
    <n v="0"/>
    <x v="1"/>
    <n v="12"/>
    <x v="1"/>
  </r>
  <r>
    <n v="39"/>
    <x v="414"/>
    <n v="8"/>
    <n v="3"/>
    <x v="0"/>
    <n v="1"/>
    <x v="1"/>
    <n v="11"/>
    <x v="0"/>
  </r>
  <r>
    <n v="48"/>
    <x v="415"/>
    <n v="5"/>
    <n v="2"/>
    <x v="0"/>
    <n v="0"/>
    <x v="1"/>
    <n v="7"/>
    <x v="0"/>
  </r>
  <r>
    <n v="46"/>
    <x v="416"/>
    <n v="10"/>
    <n v="3"/>
    <x v="0"/>
    <n v="0"/>
    <x v="1"/>
    <n v="13"/>
    <x v="1"/>
  </r>
  <r>
    <n v="57"/>
    <x v="417"/>
    <n v="7"/>
    <n v="0"/>
    <x v="0"/>
    <n v="0"/>
    <x v="0"/>
    <n v="7"/>
    <x v="0"/>
  </r>
  <r>
    <n v="46"/>
    <x v="418"/>
    <n v="5"/>
    <n v="0"/>
    <x v="0"/>
    <n v="0"/>
    <x v="1"/>
    <n v="5"/>
    <x v="0"/>
  </r>
  <r>
    <n v="43"/>
    <x v="419"/>
    <n v="6"/>
    <n v="4"/>
    <x v="0"/>
    <n v="1"/>
    <x v="1"/>
    <n v="10"/>
    <x v="0"/>
  </r>
  <r>
    <n v="29"/>
    <x v="420"/>
    <n v="5"/>
    <n v="4"/>
    <x v="0"/>
    <n v="1"/>
    <x v="2"/>
    <n v="9"/>
    <x v="0"/>
  </r>
  <r>
    <n v="32"/>
    <x v="421"/>
    <n v="11"/>
    <n v="2"/>
    <x v="0"/>
    <n v="0"/>
    <x v="2"/>
    <n v="13"/>
    <x v="1"/>
  </r>
  <r>
    <n v="21"/>
    <x v="422"/>
    <n v="6"/>
    <n v="2"/>
    <x v="1"/>
    <n v="1"/>
    <x v="2"/>
    <n v="8"/>
    <x v="0"/>
  </r>
  <r>
    <n v="21"/>
    <x v="423"/>
    <n v="8"/>
    <n v="2"/>
    <x v="1"/>
    <n v="1"/>
    <x v="2"/>
    <n v="10"/>
    <x v="0"/>
  </r>
  <r>
    <n v="54"/>
    <x v="424"/>
    <n v="7"/>
    <n v="3"/>
    <x v="0"/>
    <n v="0"/>
    <x v="1"/>
    <n v="10"/>
    <x v="0"/>
  </r>
  <r>
    <n v="52"/>
    <x v="425"/>
    <n v="4"/>
    <n v="2"/>
    <x v="1"/>
    <n v="1"/>
    <x v="1"/>
    <n v="6"/>
    <x v="0"/>
  </r>
  <r>
    <n v="45"/>
    <x v="426"/>
    <n v="7"/>
    <n v="1"/>
    <x v="0"/>
    <n v="0"/>
    <x v="1"/>
    <n v="8"/>
    <x v="0"/>
  </r>
  <r>
    <n v="60"/>
    <x v="427"/>
    <n v="9"/>
    <n v="2"/>
    <x v="0"/>
    <n v="0"/>
    <x v="0"/>
    <n v="11"/>
    <x v="1"/>
  </r>
  <r>
    <n v="65"/>
    <x v="428"/>
    <n v="10"/>
    <n v="2"/>
    <x v="0"/>
    <n v="1"/>
    <x v="0"/>
    <n v="12"/>
    <x v="1"/>
  </r>
  <r>
    <n v="21"/>
    <x v="429"/>
    <n v="14"/>
    <n v="0"/>
    <x v="0"/>
    <n v="1"/>
    <x v="2"/>
    <n v="14"/>
    <x v="1"/>
  </r>
  <r>
    <n v="36"/>
    <x v="430"/>
    <n v="6"/>
    <n v="5"/>
    <x v="1"/>
    <n v="1"/>
    <x v="1"/>
    <n v="11"/>
    <x v="0"/>
  </r>
  <r>
    <n v="59"/>
    <x v="431"/>
    <n v="8"/>
    <n v="3"/>
    <x v="1"/>
    <n v="0"/>
    <x v="0"/>
    <n v="11"/>
    <x v="0"/>
  </r>
  <r>
    <n v="25"/>
    <x v="432"/>
    <n v="7"/>
    <n v="1"/>
    <x v="1"/>
    <n v="1"/>
    <x v="2"/>
    <n v="8"/>
    <x v="0"/>
  </r>
  <r>
    <n v="42"/>
    <x v="433"/>
    <n v="8"/>
    <n v="3"/>
    <x v="1"/>
    <n v="1"/>
    <x v="1"/>
    <n v="11"/>
    <x v="0"/>
  </r>
  <r>
    <n v="49"/>
    <x v="434"/>
    <n v="5"/>
    <n v="3"/>
    <x v="0"/>
    <n v="0"/>
    <x v="1"/>
    <n v="8"/>
    <x v="0"/>
  </r>
  <r>
    <n v="23"/>
    <x v="435"/>
    <n v="6"/>
    <n v="5"/>
    <x v="0"/>
    <n v="0"/>
    <x v="2"/>
    <n v="11"/>
    <x v="0"/>
  </r>
  <r>
    <n v="32"/>
    <x v="436"/>
    <n v="11"/>
    <n v="2"/>
    <x v="0"/>
    <n v="1"/>
    <x v="2"/>
    <n v="13"/>
    <x v="1"/>
  </r>
  <r>
    <n v="46"/>
    <x v="437"/>
    <n v="2"/>
    <n v="3"/>
    <x v="0"/>
    <n v="0"/>
    <x v="1"/>
    <n v="5"/>
    <x v="0"/>
  </r>
  <r>
    <n v="36"/>
    <x v="438"/>
    <n v="8"/>
    <n v="1"/>
    <x v="0"/>
    <n v="0"/>
    <x v="1"/>
    <n v="9"/>
    <x v="0"/>
  </r>
  <r>
    <n v="57"/>
    <x v="439"/>
    <n v="8"/>
    <n v="0"/>
    <x v="1"/>
    <n v="1"/>
    <x v="0"/>
    <n v="8"/>
    <x v="0"/>
  </r>
  <r>
    <n v="42"/>
    <x v="440"/>
    <n v="5"/>
    <n v="2"/>
    <x v="0"/>
    <n v="0"/>
    <x v="1"/>
    <n v="7"/>
    <x v="0"/>
  </r>
  <r>
    <n v="49"/>
    <x v="441"/>
    <n v="4"/>
    <n v="3"/>
    <x v="1"/>
    <n v="1"/>
    <x v="1"/>
    <n v="7"/>
    <x v="0"/>
  </r>
  <r>
    <n v="34"/>
    <x v="442"/>
    <n v="5"/>
    <n v="2"/>
    <x v="1"/>
    <n v="1"/>
    <x v="2"/>
    <n v="7"/>
    <x v="0"/>
  </r>
  <r>
    <n v="48"/>
    <x v="443"/>
    <n v="2"/>
    <n v="0"/>
    <x v="0"/>
    <n v="0"/>
    <x v="1"/>
    <n v="2"/>
    <x v="0"/>
  </r>
  <r>
    <n v="25"/>
    <x v="444"/>
    <n v="6"/>
    <n v="0"/>
    <x v="0"/>
    <n v="0"/>
    <x v="2"/>
    <n v="6"/>
    <x v="0"/>
  </r>
  <r>
    <n v="50"/>
    <x v="445"/>
    <n v="5"/>
    <n v="1"/>
    <x v="0"/>
    <n v="0"/>
    <x v="1"/>
    <n v="6"/>
    <x v="0"/>
  </r>
  <r>
    <n v="25"/>
    <x v="446"/>
    <n v="10"/>
    <n v="0"/>
    <x v="1"/>
    <n v="1"/>
    <x v="2"/>
    <n v="10"/>
    <x v="1"/>
  </r>
  <r>
    <n v="32"/>
    <x v="447"/>
    <n v="9"/>
    <n v="3"/>
    <x v="1"/>
    <n v="1"/>
    <x v="2"/>
    <n v="12"/>
    <x v="1"/>
  </r>
  <r>
    <n v="36"/>
    <x v="448"/>
    <n v="5"/>
    <n v="3"/>
    <x v="1"/>
    <n v="0"/>
    <x v="1"/>
    <n v="8"/>
    <x v="0"/>
  </r>
  <r>
    <n v="46"/>
    <x v="449"/>
    <n v="9"/>
    <n v="0"/>
    <x v="0"/>
    <n v="0"/>
    <x v="1"/>
    <n v="9"/>
    <x v="1"/>
  </r>
  <r>
    <n v="46"/>
    <x v="450"/>
    <n v="2"/>
    <n v="1"/>
    <x v="0"/>
    <n v="0"/>
    <x v="1"/>
    <n v="3"/>
    <x v="0"/>
  </r>
  <r>
    <n v="41"/>
    <x v="451"/>
    <n v="4"/>
    <n v="3"/>
    <x v="0"/>
    <n v="1"/>
    <x v="1"/>
    <n v="7"/>
    <x v="0"/>
  </r>
  <r>
    <n v="59"/>
    <x v="452"/>
    <n v="7"/>
    <n v="2"/>
    <x v="0"/>
    <n v="0"/>
    <x v="0"/>
    <n v="9"/>
    <x v="0"/>
  </r>
  <r>
    <n v="56"/>
    <x v="453"/>
    <n v="9"/>
    <n v="5"/>
    <x v="0"/>
    <n v="0"/>
    <x v="0"/>
    <n v="14"/>
    <x v="1"/>
  </r>
  <r>
    <n v="53"/>
    <x v="454"/>
    <n v="7"/>
    <n v="2"/>
    <x v="1"/>
    <n v="0"/>
    <x v="1"/>
    <n v="9"/>
    <x v="0"/>
  </r>
  <r>
    <n v="50"/>
    <x v="455"/>
    <n v="8"/>
    <n v="5"/>
    <x v="1"/>
    <n v="1"/>
    <x v="1"/>
    <n v="13"/>
    <x v="0"/>
  </r>
  <r>
    <n v="57"/>
    <x v="456"/>
    <n v="6"/>
    <n v="1"/>
    <x v="1"/>
    <n v="0"/>
    <x v="0"/>
    <n v="7"/>
    <x v="0"/>
  </r>
  <r>
    <n v="43"/>
    <x v="457"/>
    <n v="5"/>
    <n v="1"/>
    <x v="0"/>
    <n v="0"/>
    <x v="1"/>
    <n v="6"/>
    <x v="0"/>
  </r>
  <r>
    <n v="30"/>
    <x v="458"/>
    <n v="5"/>
    <n v="2"/>
    <x v="0"/>
    <n v="0"/>
    <x v="2"/>
    <n v="7"/>
    <x v="0"/>
  </r>
  <r>
    <n v="25"/>
    <x v="459"/>
    <n v="8"/>
    <n v="7"/>
    <x v="0"/>
    <n v="0"/>
    <x v="2"/>
    <n v="15"/>
    <x v="0"/>
  </r>
  <r>
    <n v="56"/>
    <x v="460"/>
    <n v="5"/>
    <n v="2"/>
    <x v="1"/>
    <n v="1"/>
    <x v="0"/>
    <n v="7"/>
    <x v="0"/>
  </r>
  <r>
    <n v="54"/>
    <x v="461"/>
    <n v="5"/>
    <n v="1"/>
    <x v="0"/>
    <n v="0"/>
    <x v="1"/>
    <n v="6"/>
    <x v="0"/>
  </r>
  <r>
    <n v="51"/>
    <x v="462"/>
    <n v="9"/>
    <n v="1"/>
    <x v="0"/>
    <n v="1"/>
    <x v="1"/>
    <n v="10"/>
    <x v="1"/>
  </r>
  <r>
    <n v="30"/>
    <x v="463"/>
    <n v="7"/>
    <n v="0"/>
    <x v="1"/>
    <n v="1"/>
    <x v="2"/>
    <n v="7"/>
    <x v="0"/>
  </r>
  <r>
    <n v="39"/>
    <x v="464"/>
    <n v="7"/>
    <n v="4"/>
    <x v="0"/>
    <n v="0"/>
    <x v="1"/>
    <n v="11"/>
    <x v="0"/>
  </r>
  <r>
    <n v="52"/>
    <x v="465"/>
    <n v="6"/>
    <n v="2"/>
    <x v="0"/>
    <n v="1"/>
    <x v="1"/>
    <n v="8"/>
    <x v="0"/>
  </r>
  <r>
    <n v="21"/>
    <x v="466"/>
    <n v="7"/>
    <n v="3"/>
    <x v="0"/>
    <n v="1"/>
    <x v="2"/>
    <n v="10"/>
    <x v="0"/>
  </r>
  <r>
    <n v="25"/>
    <x v="467"/>
    <n v="7"/>
    <n v="1"/>
    <x v="0"/>
    <n v="1"/>
    <x v="2"/>
    <n v="8"/>
    <x v="0"/>
  </r>
  <r>
    <n v="65"/>
    <x v="468"/>
    <n v="5"/>
    <n v="3"/>
    <x v="0"/>
    <n v="0"/>
    <x v="0"/>
    <n v="8"/>
    <x v="0"/>
  </r>
  <r>
    <n v="24"/>
    <x v="469"/>
    <n v="3"/>
    <n v="2"/>
    <x v="1"/>
    <n v="0"/>
    <x v="2"/>
    <n v="5"/>
    <x v="0"/>
  </r>
  <r>
    <n v="36"/>
    <x v="470"/>
    <n v="7"/>
    <n v="4"/>
    <x v="0"/>
    <n v="0"/>
    <x v="1"/>
    <n v="11"/>
    <x v="0"/>
  </r>
  <r>
    <n v="44"/>
    <x v="471"/>
    <n v="7"/>
    <n v="2"/>
    <x v="0"/>
    <n v="0"/>
    <x v="1"/>
    <n v="9"/>
    <x v="0"/>
  </r>
  <r>
    <n v="36"/>
    <x v="472"/>
    <n v="5"/>
    <n v="5"/>
    <x v="1"/>
    <n v="1"/>
    <x v="1"/>
    <n v="10"/>
    <x v="0"/>
  </r>
  <r>
    <n v="22"/>
    <x v="473"/>
    <n v="5"/>
    <n v="0"/>
    <x v="0"/>
    <n v="0"/>
    <x v="2"/>
    <n v="5"/>
    <x v="0"/>
  </r>
  <r>
    <n v="48"/>
    <x v="474"/>
    <n v="5"/>
    <n v="1"/>
    <x v="0"/>
    <n v="0"/>
    <x v="1"/>
    <n v="6"/>
    <x v="0"/>
  </r>
  <r>
    <n v="52"/>
    <x v="475"/>
    <n v="9"/>
    <n v="2"/>
    <x v="1"/>
    <n v="0"/>
    <x v="1"/>
    <n v="11"/>
    <x v="1"/>
  </r>
  <r>
    <n v="47"/>
    <x v="476"/>
    <n v="6"/>
    <n v="0"/>
    <x v="1"/>
    <n v="1"/>
    <x v="1"/>
    <n v="6"/>
    <x v="0"/>
  </r>
  <r>
    <n v="40"/>
    <x v="477"/>
    <n v="6"/>
    <n v="2"/>
    <x v="0"/>
    <n v="0"/>
    <x v="1"/>
    <n v="8"/>
    <x v="0"/>
  </r>
  <r>
    <n v="44"/>
    <x v="478"/>
    <n v="5"/>
    <n v="0"/>
    <x v="1"/>
    <n v="0"/>
    <x v="1"/>
    <n v="5"/>
    <x v="0"/>
  </r>
  <r>
    <n v="32"/>
    <x v="479"/>
    <n v="6"/>
    <n v="1"/>
    <x v="0"/>
    <n v="1"/>
    <x v="2"/>
    <n v="7"/>
    <x v="0"/>
  </r>
  <r>
    <n v="55"/>
    <x v="480"/>
    <n v="6"/>
    <n v="2"/>
    <x v="1"/>
    <n v="1"/>
    <x v="0"/>
    <n v="8"/>
    <x v="0"/>
  </r>
  <r>
    <n v="53"/>
    <x v="481"/>
    <n v="7"/>
    <n v="1"/>
    <x v="1"/>
    <n v="1"/>
    <x v="1"/>
    <n v="8"/>
    <x v="0"/>
  </r>
  <r>
    <n v="53"/>
    <x v="482"/>
    <n v="8"/>
    <n v="2"/>
    <x v="0"/>
    <n v="0"/>
    <x v="1"/>
    <n v="10"/>
    <x v="0"/>
  </r>
  <r>
    <n v="63"/>
    <x v="483"/>
    <n v="9"/>
    <n v="4"/>
    <x v="1"/>
    <n v="1"/>
    <x v="0"/>
    <n v="13"/>
    <x v="1"/>
  </r>
  <r>
    <n v="57"/>
    <x v="484"/>
    <n v="9"/>
    <n v="4"/>
    <x v="0"/>
    <n v="1"/>
    <x v="0"/>
    <n v="13"/>
    <x v="1"/>
  </r>
  <r>
    <n v="32"/>
    <x v="485"/>
    <n v="13"/>
    <n v="3"/>
    <x v="1"/>
    <n v="0"/>
    <x v="2"/>
    <n v="16"/>
    <x v="1"/>
  </r>
  <r>
    <n v="23"/>
    <x v="486"/>
    <n v="5"/>
    <n v="2"/>
    <x v="1"/>
    <n v="0"/>
    <x v="2"/>
    <n v="7"/>
    <x v="0"/>
  </r>
  <r>
    <n v="21"/>
    <x v="487"/>
    <n v="3"/>
    <n v="1"/>
    <x v="1"/>
    <n v="0"/>
    <x v="2"/>
    <n v="4"/>
    <x v="0"/>
  </r>
  <r>
    <n v="53"/>
    <x v="488"/>
    <n v="5"/>
    <n v="2"/>
    <x v="0"/>
    <n v="1"/>
    <x v="1"/>
    <n v="7"/>
    <x v="0"/>
  </r>
  <r>
    <n v="60"/>
    <x v="489"/>
    <n v="4"/>
    <n v="4"/>
    <x v="0"/>
    <n v="0"/>
    <x v="0"/>
    <n v="8"/>
    <x v="0"/>
  </r>
  <r>
    <n v="30"/>
    <x v="490"/>
    <n v="12"/>
    <n v="2"/>
    <x v="1"/>
    <n v="1"/>
    <x v="2"/>
    <n v="14"/>
    <x v="1"/>
  </r>
  <r>
    <n v="63"/>
    <x v="491"/>
    <n v="9"/>
    <n v="1"/>
    <x v="1"/>
    <n v="0"/>
    <x v="0"/>
    <n v="10"/>
    <x v="1"/>
  </r>
  <r>
    <n v="64"/>
    <x v="492"/>
    <n v="9"/>
    <n v="1"/>
    <x v="0"/>
    <n v="1"/>
    <x v="0"/>
    <n v="10"/>
    <x v="1"/>
  </r>
  <r>
    <n v="49"/>
    <x v="493"/>
    <n v="7"/>
    <n v="3"/>
    <x v="1"/>
    <n v="1"/>
    <x v="1"/>
    <n v="10"/>
    <x v="0"/>
  </r>
  <r>
    <n v="33"/>
    <x v="494"/>
    <n v="12"/>
    <n v="3"/>
    <x v="0"/>
    <n v="0"/>
    <x v="2"/>
    <n v="15"/>
    <x v="1"/>
  </r>
  <r>
    <n v="32"/>
    <x v="495"/>
    <n v="4"/>
    <n v="1"/>
    <x v="0"/>
    <n v="0"/>
    <x v="2"/>
    <n v="5"/>
    <x v="0"/>
  </r>
  <r>
    <n v="51"/>
    <x v="496"/>
    <n v="4"/>
    <n v="4"/>
    <x v="1"/>
    <n v="1"/>
    <x v="1"/>
    <n v="8"/>
    <x v="0"/>
  </r>
  <r>
    <n v="22"/>
    <x v="497"/>
    <n v="3"/>
    <n v="4"/>
    <x v="1"/>
    <n v="1"/>
    <x v="2"/>
    <n v="7"/>
    <x v="0"/>
  </r>
  <r>
    <n v="55"/>
    <x v="498"/>
    <n v="7"/>
    <n v="2"/>
    <x v="1"/>
    <n v="0"/>
    <x v="0"/>
    <n v="9"/>
    <x v="0"/>
  </r>
  <r>
    <n v="43"/>
    <x v="499"/>
    <n v="5"/>
    <n v="2"/>
    <x v="0"/>
    <n v="0"/>
    <x v="1"/>
    <n v="7"/>
    <x v="0"/>
  </r>
  <r>
    <n v="37"/>
    <x v="500"/>
    <n v="15"/>
    <n v="1"/>
    <x v="0"/>
    <n v="1"/>
    <x v="1"/>
    <n v="16"/>
    <x v="1"/>
  </r>
  <r>
    <n v="46"/>
    <x v="501"/>
    <n v="6"/>
    <n v="2"/>
    <x v="0"/>
    <n v="0"/>
    <x v="1"/>
    <n v="8"/>
    <x v="0"/>
  </r>
  <r>
    <n v="28"/>
    <x v="502"/>
    <n v="6"/>
    <n v="2"/>
    <x v="0"/>
    <n v="1"/>
    <x v="2"/>
    <n v="8"/>
    <x v="0"/>
  </r>
  <r>
    <n v="49"/>
    <x v="503"/>
    <n v="9"/>
    <n v="1"/>
    <x v="0"/>
    <n v="0"/>
    <x v="1"/>
    <n v="10"/>
    <x v="1"/>
  </r>
  <r>
    <n v="46"/>
    <x v="504"/>
    <n v="9"/>
    <n v="0"/>
    <x v="0"/>
    <n v="1"/>
    <x v="1"/>
    <n v="9"/>
    <x v="1"/>
  </r>
  <r>
    <n v="30"/>
    <x v="505"/>
    <n v="8"/>
    <n v="1"/>
    <x v="0"/>
    <n v="1"/>
    <x v="2"/>
    <n v="9"/>
    <x v="0"/>
  </r>
  <r>
    <n v="46"/>
    <x v="506"/>
    <n v="7"/>
    <n v="0"/>
    <x v="1"/>
    <n v="0"/>
    <x v="1"/>
    <n v="7"/>
    <x v="0"/>
  </r>
  <r>
    <n v="54"/>
    <x v="507"/>
    <n v="11"/>
    <n v="2"/>
    <x v="1"/>
    <n v="1"/>
    <x v="1"/>
    <n v="13"/>
    <x v="1"/>
  </r>
  <r>
    <n v="61"/>
    <x v="508"/>
    <n v="5"/>
    <n v="4"/>
    <x v="1"/>
    <n v="0"/>
    <x v="0"/>
    <n v="9"/>
    <x v="0"/>
  </r>
  <r>
    <n v="27"/>
    <x v="509"/>
    <n v="10"/>
    <n v="0"/>
    <x v="0"/>
    <n v="1"/>
    <x v="2"/>
    <n v="10"/>
    <x v="1"/>
  </r>
  <r>
    <n v="24"/>
    <x v="510"/>
    <n v="9"/>
    <n v="1"/>
    <x v="1"/>
    <n v="0"/>
    <x v="2"/>
    <n v="10"/>
    <x v="1"/>
  </r>
  <r>
    <n v="65"/>
    <x v="511"/>
    <n v="7"/>
    <n v="2"/>
    <x v="0"/>
    <n v="0"/>
    <x v="0"/>
    <n v="9"/>
    <x v="0"/>
  </r>
  <r>
    <n v="31"/>
    <x v="512"/>
    <n v="7"/>
    <n v="5"/>
    <x v="0"/>
    <n v="1"/>
    <x v="2"/>
    <n v="12"/>
    <x v="0"/>
  </r>
  <r>
    <n v="49"/>
    <x v="513"/>
    <n v="11"/>
    <n v="3"/>
    <x v="1"/>
    <n v="1"/>
    <x v="1"/>
    <n v="14"/>
    <x v="1"/>
  </r>
  <r>
    <n v="56"/>
    <x v="514"/>
    <n v="9"/>
    <n v="3"/>
    <x v="1"/>
    <n v="0"/>
    <x v="0"/>
    <n v="12"/>
    <x v="1"/>
  </r>
  <r>
    <n v="45"/>
    <x v="515"/>
    <n v="10"/>
    <n v="0"/>
    <x v="1"/>
    <n v="1"/>
    <x v="1"/>
    <n v="10"/>
    <x v="1"/>
  </r>
  <r>
    <n v="41"/>
    <x v="516"/>
    <n v="5"/>
    <n v="2"/>
    <x v="0"/>
    <n v="0"/>
    <x v="1"/>
    <n v="7"/>
    <x v="0"/>
  </r>
  <r>
    <n v="56"/>
    <x v="517"/>
    <n v="5"/>
    <n v="2"/>
    <x v="1"/>
    <n v="0"/>
    <x v="0"/>
    <n v="7"/>
    <x v="0"/>
  </r>
  <r>
    <n v="30"/>
    <x v="518"/>
    <n v="9"/>
    <n v="2"/>
    <x v="1"/>
    <n v="1"/>
    <x v="2"/>
    <n v="11"/>
    <x v="1"/>
  </r>
  <r>
    <n v="57"/>
    <x v="519"/>
    <n v="7"/>
    <n v="0"/>
    <x v="1"/>
    <n v="1"/>
    <x v="0"/>
    <n v="7"/>
    <x v="0"/>
  </r>
  <r>
    <n v="29"/>
    <x v="520"/>
    <n v="5"/>
    <n v="1"/>
    <x v="1"/>
    <n v="1"/>
    <x v="2"/>
    <n v="6"/>
    <x v="0"/>
  </r>
  <r>
    <n v="44"/>
    <x v="521"/>
    <n v="5"/>
    <n v="2"/>
    <x v="1"/>
    <n v="0"/>
    <x v="1"/>
    <n v="7"/>
    <x v="0"/>
  </r>
  <r>
    <n v="55"/>
    <x v="522"/>
    <n v="7"/>
    <n v="1"/>
    <x v="0"/>
    <n v="0"/>
    <x v="0"/>
    <n v="8"/>
    <x v="0"/>
  </r>
  <r>
    <n v="55"/>
    <x v="523"/>
    <n v="11"/>
    <n v="4"/>
    <x v="0"/>
    <n v="0"/>
    <x v="0"/>
    <n v="15"/>
    <x v="1"/>
  </r>
  <r>
    <n v="56"/>
    <x v="524"/>
    <n v="7"/>
    <n v="3"/>
    <x v="0"/>
    <n v="1"/>
    <x v="0"/>
    <n v="10"/>
    <x v="0"/>
  </r>
  <r>
    <n v="38"/>
    <x v="525"/>
    <n v="6"/>
    <n v="0"/>
    <x v="0"/>
    <n v="0"/>
    <x v="1"/>
    <n v="6"/>
    <x v="0"/>
  </r>
  <r>
    <n v="59"/>
    <x v="526"/>
    <n v="3"/>
    <n v="5"/>
    <x v="0"/>
    <n v="0"/>
    <x v="0"/>
    <n v="8"/>
    <x v="0"/>
  </r>
  <r>
    <n v="52"/>
    <x v="527"/>
    <n v="9"/>
    <n v="1"/>
    <x v="1"/>
    <n v="0"/>
    <x v="1"/>
    <n v="10"/>
    <x v="1"/>
  </r>
  <r>
    <n v="44"/>
    <x v="528"/>
    <n v="7"/>
    <n v="1"/>
    <x v="1"/>
    <n v="1"/>
    <x v="1"/>
    <n v="8"/>
    <x v="0"/>
  </r>
  <r>
    <n v="43"/>
    <x v="529"/>
    <n v="6"/>
    <n v="2"/>
    <x v="0"/>
    <n v="1"/>
    <x v="1"/>
    <n v="8"/>
    <x v="0"/>
  </r>
  <r>
    <n v="52"/>
    <x v="530"/>
    <n v="11"/>
    <n v="2"/>
    <x v="1"/>
    <n v="0"/>
    <x v="1"/>
    <n v="13"/>
    <x v="1"/>
  </r>
  <r>
    <n v="57"/>
    <x v="531"/>
    <n v="3"/>
    <n v="2"/>
    <x v="0"/>
    <n v="0"/>
    <x v="0"/>
    <n v="5"/>
    <x v="0"/>
  </r>
  <r>
    <n v="32"/>
    <x v="532"/>
    <n v="11"/>
    <n v="3"/>
    <x v="0"/>
    <n v="1"/>
    <x v="2"/>
    <n v="14"/>
    <x v="1"/>
  </r>
  <r>
    <n v="33"/>
    <x v="533"/>
    <n v="2"/>
    <n v="2"/>
    <x v="0"/>
    <n v="1"/>
    <x v="2"/>
    <n v="4"/>
    <x v="0"/>
  </r>
  <r>
    <n v="43"/>
    <x v="534"/>
    <n v="7"/>
    <n v="2"/>
    <x v="0"/>
    <n v="1"/>
    <x v="1"/>
    <n v="9"/>
    <x v="0"/>
  </r>
  <r>
    <n v="45"/>
    <x v="535"/>
    <n v="5"/>
    <n v="3"/>
    <x v="0"/>
    <n v="0"/>
    <x v="1"/>
    <n v="8"/>
    <x v="0"/>
  </r>
  <r>
    <n v="55"/>
    <x v="536"/>
    <n v="8"/>
    <n v="2"/>
    <x v="0"/>
    <n v="0"/>
    <x v="0"/>
    <n v="10"/>
    <x v="0"/>
  </r>
  <r>
    <n v="61"/>
    <x v="537"/>
    <n v="4"/>
    <n v="2"/>
    <x v="0"/>
    <n v="0"/>
    <x v="0"/>
    <n v="6"/>
    <x v="0"/>
  </r>
  <r>
    <n v="50"/>
    <x v="538"/>
    <n v="5"/>
    <n v="2"/>
    <x v="0"/>
    <n v="0"/>
    <x v="1"/>
    <n v="7"/>
    <x v="0"/>
  </r>
  <r>
    <n v="37"/>
    <x v="539"/>
    <n v="6"/>
    <n v="0"/>
    <x v="1"/>
    <n v="0"/>
    <x v="1"/>
    <n v="6"/>
    <x v="0"/>
  </r>
  <r>
    <n v="40"/>
    <x v="540"/>
    <n v="6"/>
    <n v="2"/>
    <x v="0"/>
    <n v="0"/>
    <x v="1"/>
    <n v="8"/>
    <x v="0"/>
  </r>
  <r>
    <n v="45"/>
    <x v="541"/>
    <n v="5"/>
    <n v="1"/>
    <x v="0"/>
    <n v="0"/>
    <x v="1"/>
    <n v="6"/>
    <x v="0"/>
  </r>
  <r>
    <n v="42"/>
    <x v="542"/>
    <n v="4"/>
    <n v="0"/>
    <x v="0"/>
    <n v="1"/>
    <x v="1"/>
    <n v="4"/>
    <x v="0"/>
  </r>
  <r>
    <n v="33"/>
    <x v="543"/>
    <n v="8"/>
    <n v="0"/>
    <x v="1"/>
    <n v="0"/>
    <x v="2"/>
    <n v="8"/>
    <x v="0"/>
  </r>
  <r>
    <n v="39"/>
    <x v="544"/>
    <n v="10"/>
    <n v="2"/>
    <x v="0"/>
    <n v="1"/>
    <x v="1"/>
    <n v="12"/>
    <x v="1"/>
  </r>
  <r>
    <n v="56"/>
    <x v="545"/>
    <n v="12"/>
    <n v="1"/>
    <x v="0"/>
    <n v="0"/>
    <x v="0"/>
    <n v="13"/>
    <x v="1"/>
  </r>
  <r>
    <n v="32"/>
    <x v="546"/>
    <n v="8"/>
    <n v="2"/>
    <x v="0"/>
    <n v="0"/>
    <x v="2"/>
    <n v="10"/>
    <x v="0"/>
  </r>
  <r>
    <n v="61"/>
    <x v="547"/>
    <n v="10"/>
    <n v="3"/>
    <x v="0"/>
    <n v="1"/>
    <x v="0"/>
    <n v="13"/>
    <x v="1"/>
  </r>
  <r>
    <n v="39"/>
    <x v="548"/>
    <n v="6"/>
    <n v="3"/>
    <x v="0"/>
    <n v="1"/>
    <x v="1"/>
    <n v="9"/>
    <x v="0"/>
  </r>
  <r>
    <n v="32"/>
    <x v="549"/>
    <n v="8"/>
    <n v="2"/>
    <x v="1"/>
    <n v="0"/>
    <x v="2"/>
    <n v="10"/>
    <x v="0"/>
  </r>
  <r>
    <n v="29"/>
    <x v="550"/>
    <n v="8"/>
    <n v="2"/>
    <x v="0"/>
    <n v="0"/>
    <x v="2"/>
    <n v="10"/>
    <x v="0"/>
  </r>
  <r>
    <n v="27"/>
    <x v="551"/>
    <n v="5"/>
    <n v="0"/>
    <x v="1"/>
    <n v="0"/>
    <x v="2"/>
    <n v="5"/>
    <x v="0"/>
  </r>
  <r>
    <n v="48"/>
    <x v="552"/>
    <n v="7"/>
    <n v="3"/>
    <x v="1"/>
    <n v="1"/>
    <x v="1"/>
    <n v="10"/>
    <x v="0"/>
  </r>
  <r>
    <n v="34"/>
    <x v="553"/>
    <n v="5"/>
    <n v="2"/>
    <x v="1"/>
    <n v="1"/>
    <x v="2"/>
    <n v="7"/>
    <x v="0"/>
  </r>
  <r>
    <n v="51"/>
    <x v="554"/>
    <n v="6"/>
    <n v="3"/>
    <x v="0"/>
    <n v="0"/>
    <x v="1"/>
    <n v="9"/>
    <x v="0"/>
  </r>
  <r>
    <n v="39"/>
    <x v="555"/>
    <n v="7"/>
    <n v="0"/>
    <x v="1"/>
    <n v="0"/>
    <x v="1"/>
    <n v="7"/>
    <x v="0"/>
  </r>
  <r>
    <n v="36"/>
    <x v="556"/>
    <n v="4"/>
    <n v="3"/>
    <x v="0"/>
    <n v="1"/>
    <x v="1"/>
    <n v="7"/>
    <x v="0"/>
  </r>
  <r>
    <n v="25"/>
    <x v="557"/>
    <n v="6"/>
    <n v="2"/>
    <x v="1"/>
    <n v="1"/>
    <x v="2"/>
    <n v="8"/>
    <x v="0"/>
  </r>
  <r>
    <n v="55"/>
    <x v="558"/>
    <n v="8"/>
    <n v="1"/>
    <x v="1"/>
    <n v="0"/>
    <x v="0"/>
    <n v="9"/>
    <x v="0"/>
  </r>
  <r>
    <n v="32"/>
    <x v="559"/>
    <n v="10"/>
    <n v="2"/>
    <x v="0"/>
    <n v="1"/>
    <x v="2"/>
    <n v="12"/>
    <x v="1"/>
  </r>
  <r>
    <n v="45"/>
    <x v="560"/>
    <n v="8"/>
    <n v="1"/>
    <x v="1"/>
    <n v="0"/>
    <x v="1"/>
    <n v="9"/>
    <x v="0"/>
  </r>
  <r>
    <n v="41"/>
    <x v="561"/>
    <n v="7"/>
    <n v="0"/>
    <x v="0"/>
    <n v="0"/>
    <x v="1"/>
    <n v="7"/>
    <x v="0"/>
  </r>
  <r>
    <n v="56"/>
    <x v="562"/>
    <n v="7"/>
    <n v="3"/>
    <x v="1"/>
    <n v="0"/>
    <x v="0"/>
    <n v="10"/>
    <x v="0"/>
  </r>
  <r>
    <n v="43"/>
    <x v="563"/>
    <n v="8"/>
    <n v="0"/>
    <x v="1"/>
    <n v="1"/>
    <x v="1"/>
    <n v="8"/>
    <x v="0"/>
  </r>
  <r>
    <n v="36"/>
    <x v="564"/>
    <n v="4"/>
    <n v="5"/>
    <x v="0"/>
    <n v="1"/>
    <x v="1"/>
    <n v="9"/>
    <x v="0"/>
  </r>
  <r>
    <n v="59"/>
    <x v="565"/>
    <n v="8"/>
    <n v="2"/>
    <x v="1"/>
    <n v="1"/>
    <x v="0"/>
    <n v="10"/>
    <x v="0"/>
  </r>
  <r>
    <n v="65"/>
    <x v="566"/>
    <n v="11"/>
    <n v="1"/>
    <x v="1"/>
    <n v="1"/>
    <x v="0"/>
    <n v="12"/>
    <x v="1"/>
  </r>
  <r>
    <n v="62"/>
    <x v="567"/>
    <n v="7"/>
    <n v="5"/>
    <x v="0"/>
    <n v="1"/>
    <x v="0"/>
    <n v="12"/>
    <x v="0"/>
  </r>
  <r>
    <n v="59"/>
    <x v="568"/>
    <n v="9"/>
    <n v="3"/>
    <x v="0"/>
    <n v="0"/>
    <x v="0"/>
    <n v="12"/>
    <x v="1"/>
  </r>
  <r>
    <n v="34"/>
    <x v="569"/>
    <n v="6"/>
    <n v="2"/>
    <x v="0"/>
    <n v="0"/>
    <x v="2"/>
    <n v="8"/>
    <x v="0"/>
  </r>
  <r>
    <n v="51"/>
    <x v="570"/>
    <n v="6"/>
    <n v="2"/>
    <x v="0"/>
    <n v="0"/>
    <x v="1"/>
    <n v="8"/>
    <x v="0"/>
  </r>
  <r>
    <n v="25"/>
    <x v="571"/>
    <n v="10"/>
    <n v="7"/>
    <x v="0"/>
    <n v="1"/>
    <x v="2"/>
    <n v="17"/>
    <x v="1"/>
  </r>
  <r>
    <n v="55"/>
    <x v="572"/>
    <n v="4"/>
    <n v="2"/>
    <x v="0"/>
    <n v="1"/>
    <x v="0"/>
    <n v="6"/>
    <x v="0"/>
  </r>
  <r>
    <n v="43"/>
    <x v="573"/>
    <n v="5"/>
    <n v="0"/>
    <x v="0"/>
    <n v="1"/>
    <x v="1"/>
    <n v="5"/>
    <x v="0"/>
  </r>
  <r>
    <n v="49"/>
    <x v="574"/>
    <n v="12"/>
    <n v="2"/>
    <x v="0"/>
    <n v="1"/>
    <x v="1"/>
    <n v="14"/>
    <x v="1"/>
  </r>
  <r>
    <n v="63"/>
    <x v="575"/>
    <n v="7"/>
    <n v="1"/>
    <x v="0"/>
    <n v="1"/>
    <x v="0"/>
    <n v="8"/>
    <x v="0"/>
  </r>
  <r>
    <n v="31"/>
    <x v="576"/>
    <n v="11"/>
    <n v="4"/>
    <x v="0"/>
    <n v="1"/>
    <x v="2"/>
    <n v="15"/>
    <x v="1"/>
  </r>
  <r>
    <n v="38"/>
    <x v="577"/>
    <n v="3"/>
    <n v="3"/>
    <x v="1"/>
    <n v="1"/>
    <x v="1"/>
    <n v="6"/>
    <x v="0"/>
  </r>
  <r>
    <n v="32"/>
    <x v="578"/>
    <n v="6"/>
    <n v="4"/>
    <x v="1"/>
    <n v="0"/>
    <x v="2"/>
    <n v="10"/>
    <x v="0"/>
  </r>
  <r>
    <n v="29"/>
    <x v="579"/>
    <n v="4"/>
    <n v="5"/>
    <x v="0"/>
    <n v="1"/>
    <x v="2"/>
    <n v="9"/>
    <x v="0"/>
  </r>
  <r>
    <n v="30"/>
    <x v="580"/>
    <n v="9"/>
    <n v="1"/>
    <x v="1"/>
    <n v="1"/>
    <x v="2"/>
    <n v="10"/>
    <x v="1"/>
  </r>
  <r>
    <n v="64"/>
    <x v="581"/>
    <n v="8"/>
    <n v="1"/>
    <x v="0"/>
    <n v="0"/>
    <x v="0"/>
    <n v="9"/>
    <x v="0"/>
  </r>
  <r>
    <n v="37"/>
    <x v="582"/>
    <n v="7"/>
    <n v="4"/>
    <x v="0"/>
    <n v="1"/>
    <x v="1"/>
    <n v="11"/>
    <x v="0"/>
  </r>
  <r>
    <n v="58"/>
    <x v="583"/>
    <n v="8"/>
    <n v="2"/>
    <x v="1"/>
    <n v="0"/>
    <x v="0"/>
    <n v="10"/>
    <x v="0"/>
  </r>
  <r>
    <n v="27"/>
    <x v="584"/>
    <n v="8"/>
    <n v="4"/>
    <x v="1"/>
    <n v="1"/>
    <x v="2"/>
    <n v="12"/>
    <x v="0"/>
  </r>
  <r>
    <n v="33"/>
    <x v="585"/>
    <n v="8"/>
    <n v="3"/>
    <x v="1"/>
    <n v="1"/>
    <x v="2"/>
    <n v="11"/>
    <x v="0"/>
  </r>
  <r>
    <n v="60"/>
    <x v="586"/>
    <n v="9"/>
    <n v="1"/>
    <x v="1"/>
    <n v="1"/>
    <x v="0"/>
    <n v="10"/>
    <x v="1"/>
  </r>
  <r>
    <n v="62"/>
    <x v="587"/>
    <n v="8"/>
    <n v="2"/>
    <x v="1"/>
    <n v="0"/>
    <x v="0"/>
    <n v="10"/>
    <x v="0"/>
  </r>
  <r>
    <n v="29"/>
    <x v="588"/>
    <n v="5"/>
    <n v="3"/>
    <x v="1"/>
    <n v="0"/>
    <x v="2"/>
    <n v="8"/>
    <x v="0"/>
  </r>
  <r>
    <n v="47"/>
    <x v="589"/>
    <n v="13"/>
    <n v="0"/>
    <x v="0"/>
    <n v="0"/>
    <x v="1"/>
    <n v="13"/>
    <x v="1"/>
  </r>
  <r>
    <n v="22"/>
    <x v="590"/>
    <n v="8"/>
    <n v="3"/>
    <x v="0"/>
    <n v="1"/>
    <x v="2"/>
    <n v="11"/>
    <x v="0"/>
  </r>
  <r>
    <n v="25"/>
    <x v="591"/>
    <n v="8"/>
    <n v="2"/>
    <x v="0"/>
    <n v="1"/>
    <x v="2"/>
    <n v="10"/>
    <x v="0"/>
  </r>
  <r>
    <n v="49"/>
    <x v="592"/>
    <n v="7"/>
    <n v="2"/>
    <x v="1"/>
    <n v="0"/>
    <x v="1"/>
    <n v="9"/>
    <x v="0"/>
  </r>
  <r>
    <n v="57"/>
    <x v="593"/>
    <n v="13"/>
    <n v="1"/>
    <x v="0"/>
    <n v="1"/>
    <x v="0"/>
    <n v="14"/>
    <x v="1"/>
  </r>
  <r>
    <n v="58"/>
    <x v="594"/>
    <n v="6"/>
    <n v="1"/>
    <x v="1"/>
    <n v="1"/>
    <x v="0"/>
    <n v="7"/>
    <x v="0"/>
  </r>
  <r>
    <n v="39"/>
    <x v="595"/>
    <n v="9"/>
    <n v="1"/>
    <x v="1"/>
    <n v="1"/>
    <x v="1"/>
    <n v="10"/>
    <x v="1"/>
  </r>
  <r>
    <n v="28"/>
    <x v="596"/>
    <n v="3"/>
    <n v="0"/>
    <x v="1"/>
    <n v="1"/>
    <x v="2"/>
    <n v="3"/>
    <x v="0"/>
  </r>
  <r>
    <n v="65"/>
    <x v="597"/>
    <n v="13"/>
    <n v="1"/>
    <x v="0"/>
    <n v="1"/>
    <x v="0"/>
    <n v="14"/>
    <x v="1"/>
  </r>
  <r>
    <n v="21"/>
    <x v="598"/>
    <n v="4"/>
    <n v="0"/>
    <x v="1"/>
    <n v="0"/>
    <x v="2"/>
    <n v="4"/>
    <x v="0"/>
  </r>
  <r>
    <n v="42"/>
    <x v="599"/>
    <n v="5"/>
    <n v="1"/>
    <x v="0"/>
    <n v="0"/>
    <x v="1"/>
    <n v="6"/>
    <x v="0"/>
  </r>
  <r>
    <n v="37"/>
    <x v="600"/>
    <n v="5"/>
    <n v="2"/>
    <x v="0"/>
    <n v="0"/>
    <x v="1"/>
    <n v="7"/>
    <x v="0"/>
  </r>
  <r>
    <n v="27"/>
    <x v="601"/>
    <n v="3"/>
    <n v="2"/>
    <x v="1"/>
    <n v="1"/>
    <x v="2"/>
    <n v="5"/>
    <x v="0"/>
  </r>
  <r>
    <n v="45"/>
    <x v="602"/>
    <n v="7"/>
    <n v="2"/>
    <x v="0"/>
    <n v="0"/>
    <x v="1"/>
    <n v="9"/>
    <x v="0"/>
  </r>
  <r>
    <n v="65"/>
    <x v="603"/>
    <n v="11"/>
    <n v="0"/>
    <x v="0"/>
    <n v="0"/>
    <x v="0"/>
    <n v="11"/>
    <x v="1"/>
  </r>
  <r>
    <n v="24"/>
    <x v="604"/>
    <n v="5"/>
    <n v="2"/>
    <x v="1"/>
    <n v="0"/>
    <x v="2"/>
    <n v="7"/>
    <x v="0"/>
  </r>
  <r>
    <n v="56"/>
    <x v="605"/>
    <n v="9"/>
    <n v="1"/>
    <x v="0"/>
    <n v="1"/>
    <x v="0"/>
    <n v="10"/>
    <x v="1"/>
  </r>
  <r>
    <n v="26"/>
    <x v="606"/>
    <n v="7"/>
    <n v="1"/>
    <x v="1"/>
    <n v="1"/>
    <x v="2"/>
    <n v="8"/>
    <x v="0"/>
  </r>
  <r>
    <n v="51"/>
    <x v="607"/>
    <n v="5"/>
    <n v="1"/>
    <x v="1"/>
    <n v="1"/>
    <x v="1"/>
    <n v="6"/>
    <x v="0"/>
  </r>
  <r>
    <n v="39"/>
    <x v="608"/>
    <n v="7"/>
    <n v="0"/>
    <x v="0"/>
    <n v="1"/>
    <x v="1"/>
    <n v="7"/>
    <x v="0"/>
  </r>
  <r>
    <n v="64"/>
    <x v="609"/>
    <n v="10"/>
    <n v="1"/>
    <x v="0"/>
    <n v="1"/>
    <x v="0"/>
    <n v="11"/>
    <x v="1"/>
  </r>
  <r>
    <n v="59"/>
    <x v="610"/>
    <n v="3"/>
    <n v="5"/>
    <x v="1"/>
    <n v="1"/>
    <x v="0"/>
    <n v="8"/>
    <x v="0"/>
  </r>
  <r>
    <n v="47"/>
    <x v="611"/>
    <n v="8"/>
    <n v="5"/>
    <x v="1"/>
    <n v="1"/>
    <x v="1"/>
    <n v="13"/>
    <x v="0"/>
  </r>
  <r>
    <n v="30"/>
    <x v="612"/>
    <n v="7"/>
    <n v="0"/>
    <x v="0"/>
    <n v="0"/>
    <x v="2"/>
    <n v="7"/>
    <x v="0"/>
  </r>
  <r>
    <n v="46"/>
    <x v="613"/>
    <n v="7"/>
    <n v="0"/>
    <x v="0"/>
    <n v="0"/>
    <x v="1"/>
    <n v="7"/>
    <x v="0"/>
  </r>
  <r>
    <n v="39"/>
    <x v="614"/>
    <n v="10"/>
    <n v="4"/>
    <x v="1"/>
    <n v="0"/>
    <x v="1"/>
    <n v="14"/>
    <x v="1"/>
  </r>
  <r>
    <n v="59"/>
    <x v="615"/>
    <n v="5"/>
    <n v="2"/>
    <x v="0"/>
    <n v="0"/>
    <x v="0"/>
    <n v="7"/>
    <x v="0"/>
  </r>
  <r>
    <n v="23"/>
    <x v="616"/>
    <n v="4"/>
    <n v="2"/>
    <x v="1"/>
    <n v="1"/>
    <x v="2"/>
    <n v="6"/>
    <x v="0"/>
  </r>
  <r>
    <n v="65"/>
    <x v="617"/>
    <n v="6"/>
    <n v="7"/>
    <x v="1"/>
    <n v="1"/>
    <x v="0"/>
    <n v="13"/>
    <x v="0"/>
  </r>
  <r>
    <n v="33"/>
    <x v="618"/>
    <n v="5"/>
    <n v="1"/>
    <x v="0"/>
    <n v="1"/>
    <x v="2"/>
    <n v="6"/>
    <x v="0"/>
  </r>
  <r>
    <n v="48"/>
    <x v="619"/>
    <n v="7"/>
    <n v="0"/>
    <x v="0"/>
    <n v="1"/>
    <x v="1"/>
    <n v="7"/>
    <x v="0"/>
  </r>
  <r>
    <n v="40"/>
    <x v="620"/>
    <n v="12"/>
    <n v="2"/>
    <x v="0"/>
    <n v="0"/>
    <x v="1"/>
    <n v="14"/>
    <x v="1"/>
  </r>
  <r>
    <n v="48"/>
    <x v="621"/>
    <n v="11"/>
    <n v="1"/>
    <x v="0"/>
    <n v="1"/>
    <x v="1"/>
    <n v="12"/>
    <x v="1"/>
  </r>
  <r>
    <n v="28"/>
    <x v="622"/>
    <n v="9"/>
    <n v="1"/>
    <x v="0"/>
    <n v="1"/>
    <x v="2"/>
    <n v="10"/>
    <x v="1"/>
  </r>
  <r>
    <n v="61"/>
    <x v="623"/>
    <n v="2"/>
    <n v="2"/>
    <x v="0"/>
    <n v="0"/>
    <x v="0"/>
    <n v="4"/>
    <x v="0"/>
  </r>
  <r>
    <n v="59"/>
    <x v="624"/>
    <n v="6"/>
    <n v="4"/>
    <x v="1"/>
    <n v="0"/>
    <x v="0"/>
    <n v="10"/>
    <x v="0"/>
  </r>
  <r>
    <n v="21"/>
    <x v="625"/>
    <n v="6"/>
    <n v="2"/>
    <x v="1"/>
    <n v="1"/>
    <x v="2"/>
    <n v="8"/>
    <x v="0"/>
  </r>
  <r>
    <n v="23"/>
    <x v="626"/>
    <n v="12"/>
    <n v="5"/>
    <x v="1"/>
    <n v="1"/>
    <x v="2"/>
    <n v="17"/>
    <x v="1"/>
  </r>
  <r>
    <n v="33"/>
    <x v="627"/>
    <n v="8"/>
    <n v="2"/>
    <x v="0"/>
    <n v="0"/>
    <x v="2"/>
    <n v="10"/>
    <x v="0"/>
  </r>
  <r>
    <n v="48"/>
    <x v="628"/>
    <n v="6"/>
    <n v="3"/>
    <x v="0"/>
    <n v="1"/>
    <x v="1"/>
    <n v="9"/>
    <x v="0"/>
  </r>
  <r>
    <n v="45"/>
    <x v="629"/>
    <n v="10"/>
    <n v="5"/>
    <x v="0"/>
    <n v="0"/>
    <x v="1"/>
    <n v="15"/>
    <x v="1"/>
  </r>
  <r>
    <n v="53"/>
    <x v="630"/>
    <n v="7"/>
    <n v="2"/>
    <x v="0"/>
    <n v="0"/>
    <x v="1"/>
    <n v="9"/>
    <x v="0"/>
  </r>
  <r>
    <n v="58"/>
    <x v="631"/>
    <n v="6"/>
    <n v="2"/>
    <x v="0"/>
    <n v="0"/>
    <x v="0"/>
    <n v="8"/>
    <x v="0"/>
  </r>
  <r>
    <n v="26"/>
    <x v="632"/>
    <n v="6"/>
    <n v="2"/>
    <x v="1"/>
    <n v="1"/>
    <x v="2"/>
    <n v="8"/>
    <x v="0"/>
  </r>
  <r>
    <n v="64"/>
    <x v="633"/>
    <n v="3"/>
    <n v="0"/>
    <x v="0"/>
    <n v="1"/>
    <x v="0"/>
    <n v="3"/>
    <x v="0"/>
  </r>
  <r>
    <n v="65"/>
    <x v="634"/>
    <n v="8"/>
    <n v="2"/>
    <x v="0"/>
    <n v="0"/>
    <x v="0"/>
    <n v="10"/>
    <x v="0"/>
  </r>
  <r>
    <n v="52"/>
    <x v="635"/>
    <n v="12"/>
    <n v="2"/>
    <x v="1"/>
    <n v="1"/>
    <x v="1"/>
    <n v="14"/>
    <x v="1"/>
  </r>
  <r>
    <n v="65"/>
    <x v="636"/>
    <n v="7"/>
    <n v="1"/>
    <x v="1"/>
    <n v="0"/>
    <x v="0"/>
    <n v="8"/>
    <x v="0"/>
  </r>
  <r>
    <n v="41"/>
    <x v="637"/>
    <n v="10"/>
    <n v="2"/>
    <x v="1"/>
    <n v="1"/>
    <x v="1"/>
    <n v="12"/>
    <x v="1"/>
  </r>
  <r>
    <n v="36"/>
    <x v="638"/>
    <n v="7"/>
    <n v="3"/>
    <x v="1"/>
    <n v="1"/>
    <x v="1"/>
    <n v="10"/>
    <x v="0"/>
  </r>
  <r>
    <n v="41"/>
    <x v="639"/>
    <n v="12"/>
    <n v="3"/>
    <x v="1"/>
    <n v="1"/>
    <x v="1"/>
    <n v="15"/>
    <x v="1"/>
  </r>
  <r>
    <n v="31"/>
    <x v="640"/>
    <n v="6"/>
    <n v="4"/>
    <x v="1"/>
    <n v="1"/>
    <x v="2"/>
    <n v="10"/>
    <x v="0"/>
  </r>
  <r>
    <n v="57"/>
    <x v="641"/>
    <n v="6"/>
    <n v="3"/>
    <x v="0"/>
    <n v="0"/>
    <x v="0"/>
    <n v="9"/>
    <x v="0"/>
  </r>
  <r>
    <n v="56"/>
    <x v="642"/>
    <n v="8"/>
    <n v="2"/>
    <x v="0"/>
    <n v="0"/>
    <x v="0"/>
    <n v="10"/>
    <x v="0"/>
  </r>
  <r>
    <n v="55"/>
    <x v="643"/>
    <n v="16"/>
    <n v="0"/>
    <x v="1"/>
    <n v="1"/>
    <x v="0"/>
    <n v="16"/>
    <x v="1"/>
  </r>
  <r>
    <n v="39"/>
    <x v="644"/>
    <n v="8"/>
    <n v="7"/>
    <x v="0"/>
    <n v="1"/>
    <x v="1"/>
    <n v="15"/>
    <x v="0"/>
  </r>
  <r>
    <n v="40"/>
    <x v="645"/>
    <n v="15"/>
    <n v="4"/>
    <x v="0"/>
    <n v="1"/>
    <x v="1"/>
    <n v="19"/>
    <x v="1"/>
  </r>
  <r>
    <n v="38"/>
    <x v="646"/>
    <n v="2"/>
    <n v="3"/>
    <x v="0"/>
    <n v="0"/>
    <x v="1"/>
    <n v="5"/>
    <x v="0"/>
  </r>
  <r>
    <n v="61"/>
    <x v="647"/>
    <n v="2"/>
    <n v="2"/>
    <x v="1"/>
    <n v="1"/>
    <x v="0"/>
    <n v="4"/>
    <x v="0"/>
  </r>
  <r>
    <n v="34"/>
    <x v="648"/>
    <n v="10"/>
    <n v="3"/>
    <x v="1"/>
    <n v="0"/>
    <x v="2"/>
    <n v="13"/>
    <x v="1"/>
  </r>
  <r>
    <n v="35"/>
    <x v="649"/>
    <n v="4"/>
    <n v="2"/>
    <x v="1"/>
    <n v="1"/>
    <x v="1"/>
    <n v="6"/>
    <x v="0"/>
  </r>
  <r>
    <n v="51"/>
    <x v="650"/>
    <n v="6"/>
    <n v="3"/>
    <x v="1"/>
    <n v="0"/>
    <x v="1"/>
    <n v="9"/>
    <x v="0"/>
  </r>
  <r>
    <n v="21"/>
    <x v="651"/>
    <n v="4"/>
    <n v="4"/>
    <x v="0"/>
    <n v="0"/>
    <x v="2"/>
    <n v="8"/>
    <x v="0"/>
  </r>
  <r>
    <n v="23"/>
    <x v="652"/>
    <n v="8"/>
    <n v="1"/>
    <x v="0"/>
    <n v="0"/>
    <x v="2"/>
    <n v="9"/>
    <x v="0"/>
  </r>
  <r>
    <n v="36"/>
    <x v="653"/>
    <n v="7"/>
    <n v="2"/>
    <x v="0"/>
    <n v="1"/>
    <x v="1"/>
    <n v="9"/>
    <x v="0"/>
  </r>
  <r>
    <n v="43"/>
    <x v="654"/>
    <n v="7"/>
    <n v="2"/>
    <x v="0"/>
    <n v="0"/>
    <x v="1"/>
    <n v="9"/>
    <x v="0"/>
  </r>
  <r>
    <n v="31"/>
    <x v="655"/>
    <n v="9"/>
    <n v="0"/>
    <x v="0"/>
    <n v="1"/>
    <x v="2"/>
    <n v="9"/>
    <x v="1"/>
  </r>
  <r>
    <n v="32"/>
    <x v="656"/>
    <n v="11"/>
    <n v="3"/>
    <x v="1"/>
    <n v="1"/>
    <x v="2"/>
    <n v="14"/>
    <x v="1"/>
  </r>
  <r>
    <n v="30"/>
    <x v="657"/>
    <n v="6"/>
    <n v="3"/>
    <x v="1"/>
    <n v="1"/>
    <x v="2"/>
    <n v="9"/>
    <x v="0"/>
  </r>
  <r>
    <n v="52"/>
    <x v="658"/>
    <n v="10"/>
    <n v="2"/>
    <x v="0"/>
    <n v="0"/>
    <x v="1"/>
    <n v="12"/>
    <x v="1"/>
  </r>
  <r>
    <n v="36"/>
    <x v="659"/>
    <n v="10"/>
    <n v="2"/>
    <x v="0"/>
    <n v="0"/>
    <x v="1"/>
    <n v="12"/>
    <x v="1"/>
  </r>
  <r>
    <n v="28"/>
    <x v="660"/>
    <n v="8"/>
    <n v="1"/>
    <x v="0"/>
    <n v="0"/>
    <x v="2"/>
    <n v="9"/>
    <x v="0"/>
  </r>
  <r>
    <n v="58"/>
    <x v="661"/>
    <n v="6"/>
    <n v="2"/>
    <x v="1"/>
    <n v="1"/>
    <x v="0"/>
    <n v="8"/>
    <x v="0"/>
  </r>
  <r>
    <n v="32"/>
    <x v="662"/>
    <n v="8"/>
    <n v="1"/>
    <x v="0"/>
    <n v="0"/>
    <x v="2"/>
    <n v="9"/>
    <x v="0"/>
  </r>
  <r>
    <n v="44"/>
    <x v="663"/>
    <n v="12"/>
    <n v="3"/>
    <x v="0"/>
    <n v="0"/>
    <x v="1"/>
    <n v="15"/>
    <x v="1"/>
  </r>
  <r>
    <n v="48"/>
    <x v="664"/>
    <n v="5"/>
    <n v="1"/>
    <x v="0"/>
    <n v="0"/>
    <x v="1"/>
    <n v="6"/>
    <x v="0"/>
  </r>
  <r>
    <n v="28"/>
    <x v="665"/>
    <n v="3"/>
    <n v="1"/>
    <x v="1"/>
    <n v="1"/>
    <x v="2"/>
    <n v="4"/>
    <x v="0"/>
  </r>
  <r>
    <n v="48"/>
    <x v="666"/>
    <n v="11"/>
    <n v="1"/>
    <x v="0"/>
    <n v="1"/>
    <x v="1"/>
    <n v="12"/>
    <x v="1"/>
  </r>
  <r>
    <n v="56"/>
    <x v="667"/>
    <n v="2"/>
    <n v="2"/>
    <x v="0"/>
    <n v="1"/>
    <x v="0"/>
    <n v="4"/>
    <x v="0"/>
  </r>
  <r>
    <n v="46"/>
    <x v="668"/>
    <n v="6"/>
    <n v="6"/>
    <x v="0"/>
    <n v="0"/>
    <x v="1"/>
    <n v="12"/>
    <x v="0"/>
  </r>
  <r>
    <n v="28"/>
    <x v="669"/>
    <n v="9"/>
    <n v="3"/>
    <x v="0"/>
    <n v="0"/>
    <x v="2"/>
    <n v="12"/>
    <x v="1"/>
  </r>
  <r>
    <n v="48"/>
    <x v="670"/>
    <n v="3"/>
    <n v="4"/>
    <x v="0"/>
    <n v="0"/>
    <x v="1"/>
    <n v="7"/>
    <x v="0"/>
  </r>
  <r>
    <n v="48"/>
    <x v="671"/>
    <n v="10"/>
    <n v="1"/>
    <x v="0"/>
    <n v="0"/>
    <x v="1"/>
    <n v="11"/>
    <x v="1"/>
  </r>
  <r>
    <n v="57"/>
    <x v="672"/>
    <n v="7"/>
    <n v="2"/>
    <x v="1"/>
    <n v="1"/>
    <x v="0"/>
    <n v="9"/>
    <x v="0"/>
  </r>
  <r>
    <n v="61"/>
    <x v="673"/>
    <n v="8"/>
    <n v="1"/>
    <x v="0"/>
    <n v="0"/>
    <x v="0"/>
    <n v="9"/>
    <x v="0"/>
  </r>
  <r>
    <n v="56"/>
    <x v="674"/>
    <n v="8"/>
    <n v="2"/>
    <x v="0"/>
    <n v="0"/>
    <x v="0"/>
    <n v="10"/>
    <x v="0"/>
  </r>
  <r>
    <n v="47"/>
    <x v="675"/>
    <n v="10"/>
    <n v="1"/>
    <x v="1"/>
    <n v="0"/>
    <x v="1"/>
    <n v="11"/>
    <x v="1"/>
  </r>
  <r>
    <n v="37"/>
    <x v="676"/>
    <n v="12"/>
    <n v="1"/>
    <x v="0"/>
    <n v="0"/>
    <x v="1"/>
    <n v="13"/>
    <x v="1"/>
  </r>
  <r>
    <n v="29"/>
    <x v="677"/>
    <n v="8"/>
    <n v="3"/>
    <x v="0"/>
    <n v="1"/>
    <x v="2"/>
    <n v="11"/>
    <x v="0"/>
  </r>
  <r>
    <n v="53"/>
    <x v="678"/>
    <n v="8"/>
    <n v="1"/>
    <x v="1"/>
    <n v="0"/>
    <x v="1"/>
    <n v="9"/>
    <x v="0"/>
  </r>
  <r>
    <n v="40"/>
    <x v="679"/>
    <n v="4"/>
    <n v="1"/>
    <x v="1"/>
    <n v="1"/>
    <x v="1"/>
    <n v="5"/>
    <x v="0"/>
  </r>
  <r>
    <n v="33"/>
    <x v="680"/>
    <n v="10"/>
    <n v="0"/>
    <x v="1"/>
    <n v="0"/>
    <x v="2"/>
    <n v="10"/>
    <x v="1"/>
  </r>
  <r>
    <n v="48"/>
    <x v="681"/>
    <n v="3"/>
    <n v="2"/>
    <x v="0"/>
    <n v="0"/>
    <x v="1"/>
    <n v="5"/>
    <x v="0"/>
  </r>
  <r>
    <n v="49"/>
    <x v="682"/>
    <n v="7"/>
    <n v="0"/>
    <x v="1"/>
    <n v="1"/>
    <x v="1"/>
    <n v="7"/>
    <x v="0"/>
  </r>
  <r>
    <n v="33"/>
    <x v="683"/>
    <n v="9"/>
    <n v="4"/>
    <x v="0"/>
    <n v="0"/>
    <x v="2"/>
    <n v="13"/>
    <x v="1"/>
  </r>
  <r>
    <n v="55"/>
    <x v="684"/>
    <n v="4"/>
    <n v="2"/>
    <x v="1"/>
    <n v="1"/>
    <x v="0"/>
    <n v="6"/>
    <x v="0"/>
  </r>
  <r>
    <n v="26"/>
    <x v="685"/>
    <n v="6"/>
    <n v="4"/>
    <x v="0"/>
    <n v="0"/>
    <x v="2"/>
    <n v="10"/>
    <x v="0"/>
  </r>
  <r>
    <n v="38"/>
    <x v="686"/>
    <n v="6"/>
    <n v="2"/>
    <x v="1"/>
    <n v="1"/>
    <x v="1"/>
    <n v="8"/>
    <x v="0"/>
  </r>
  <r>
    <n v="25"/>
    <x v="687"/>
    <n v="4"/>
    <n v="3"/>
    <x v="0"/>
    <n v="0"/>
    <x v="2"/>
    <n v="7"/>
    <x v="0"/>
  </r>
  <r>
    <n v="45"/>
    <x v="688"/>
    <n v="4"/>
    <n v="3"/>
    <x v="0"/>
    <n v="0"/>
    <x v="1"/>
    <n v="7"/>
    <x v="0"/>
  </r>
  <r>
    <n v="22"/>
    <x v="689"/>
    <n v="8"/>
    <n v="2"/>
    <x v="1"/>
    <n v="1"/>
    <x v="2"/>
    <n v="10"/>
    <x v="0"/>
  </r>
  <r>
    <n v="30"/>
    <x v="690"/>
    <n v="8"/>
    <n v="2"/>
    <x v="1"/>
    <n v="1"/>
    <x v="2"/>
    <n v="10"/>
    <x v="0"/>
  </r>
  <r>
    <n v="50"/>
    <x v="691"/>
    <n v="8"/>
    <n v="3"/>
    <x v="1"/>
    <n v="1"/>
    <x v="1"/>
    <n v="11"/>
    <x v="0"/>
  </r>
  <r>
    <n v="65"/>
    <x v="692"/>
    <n v="6"/>
    <n v="1"/>
    <x v="0"/>
    <n v="0"/>
    <x v="0"/>
    <n v="7"/>
    <x v="0"/>
  </r>
  <r>
    <n v="25"/>
    <x v="693"/>
    <n v="6"/>
    <n v="2"/>
    <x v="1"/>
    <n v="0"/>
    <x v="2"/>
    <n v="8"/>
    <x v="0"/>
  </r>
  <r>
    <n v="53"/>
    <x v="694"/>
    <n v="8"/>
    <n v="2"/>
    <x v="1"/>
    <n v="1"/>
    <x v="1"/>
    <n v="10"/>
    <x v="0"/>
  </r>
  <r>
    <n v="21"/>
    <x v="695"/>
    <n v="10"/>
    <n v="0"/>
    <x v="1"/>
    <n v="1"/>
    <x v="2"/>
    <n v="10"/>
    <x v="1"/>
  </r>
  <r>
    <n v="38"/>
    <x v="696"/>
    <n v="11"/>
    <n v="5"/>
    <x v="0"/>
    <n v="1"/>
    <x v="1"/>
    <n v="16"/>
    <x v="1"/>
  </r>
  <r>
    <n v="52"/>
    <x v="697"/>
    <n v="13"/>
    <n v="3"/>
    <x v="0"/>
    <n v="0"/>
    <x v="1"/>
    <n v="16"/>
    <x v="1"/>
  </r>
  <r>
    <n v="31"/>
    <x v="698"/>
    <n v="8"/>
    <n v="1"/>
    <x v="0"/>
    <n v="0"/>
    <x v="2"/>
    <n v="9"/>
    <x v="0"/>
  </r>
  <r>
    <n v="41"/>
    <x v="699"/>
    <n v="9"/>
    <n v="1"/>
    <x v="1"/>
    <n v="1"/>
    <x v="1"/>
    <n v="10"/>
    <x v="1"/>
  </r>
  <r>
    <n v="46"/>
    <x v="700"/>
    <n v="11"/>
    <n v="0"/>
    <x v="0"/>
    <n v="0"/>
    <x v="1"/>
    <n v="11"/>
    <x v="1"/>
  </r>
  <r>
    <n v="45"/>
    <x v="701"/>
    <n v="4"/>
    <n v="2"/>
    <x v="0"/>
    <n v="0"/>
    <x v="1"/>
    <n v="6"/>
    <x v="0"/>
  </r>
  <r>
    <n v="42"/>
    <x v="702"/>
    <n v="5"/>
    <n v="1"/>
    <x v="0"/>
    <n v="0"/>
    <x v="1"/>
    <n v="6"/>
    <x v="0"/>
  </r>
  <r>
    <n v="47"/>
    <x v="703"/>
    <n v="8"/>
    <n v="2"/>
    <x v="0"/>
    <n v="0"/>
    <x v="1"/>
    <n v="10"/>
    <x v="0"/>
  </r>
  <r>
    <n v="33"/>
    <x v="704"/>
    <n v="7"/>
    <n v="0"/>
    <x v="0"/>
    <n v="0"/>
    <x v="2"/>
    <n v="7"/>
    <x v="0"/>
  </r>
  <r>
    <n v="53"/>
    <x v="705"/>
    <n v="7"/>
    <n v="1"/>
    <x v="1"/>
    <n v="0"/>
    <x v="1"/>
    <n v="8"/>
    <x v="0"/>
  </r>
  <r>
    <n v="54"/>
    <x v="706"/>
    <n v="6"/>
    <n v="3"/>
    <x v="1"/>
    <n v="0"/>
    <x v="1"/>
    <n v="9"/>
    <x v="0"/>
  </r>
  <r>
    <n v="61"/>
    <x v="707"/>
    <n v="9"/>
    <n v="2"/>
    <x v="0"/>
    <n v="0"/>
    <x v="0"/>
    <n v="11"/>
    <x v="1"/>
  </r>
  <r>
    <n v="55"/>
    <x v="708"/>
    <n v="8"/>
    <n v="3"/>
    <x v="1"/>
    <n v="0"/>
    <x v="0"/>
    <n v="11"/>
    <x v="0"/>
  </r>
  <r>
    <n v="21"/>
    <x v="709"/>
    <n v="9"/>
    <n v="0"/>
    <x v="1"/>
    <n v="1"/>
    <x v="2"/>
    <n v="9"/>
    <x v="1"/>
  </r>
  <r>
    <n v="41"/>
    <x v="710"/>
    <n v="7"/>
    <n v="2"/>
    <x v="0"/>
    <n v="0"/>
    <x v="1"/>
    <n v="9"/>
    <x v="0"/>
  </r>
  <r>
    <n v="26"/>
    <x v="711"/>
    <n v="8"/>
    <n v="0"/>
    <x v="0"/>
    <n v="1"/>
    <x v="2"/>
    <n v="8"/>
    <x v="0"/>
  </r>
  <r>
    <n v="48"/>
    <x v="712"/>
    <n v="7"/>
    <n v="0"/>
    <x v="0"/>
    <n v="0"/>
    <x v="1"/>
    <n v="7"/>
    <x v="0"/>
  </r>
  <r>
    <n v="37"/>
    <x v="713"/>
    <n v="10"/>
    <n v="4"/>
    <x v="0"/>
    <n v="1"/>
    <x v="1"/>
    <n v="14"/>
    <x v="1"/>
  </r>
  <r>
    <n v="25"/>
    <x v="714"/>
    <n v="5"/>
    <n v="0"/>
    <x v="1"/>
    <n v="1"/>
    <x v="2"/>
    <n v="5"/>
    <x v="0"/>
  </r>
  <r>
    <n v="51"/>
    <x v="715"/>
    <n v="7"/>
    <n v="3"/>
    <x v="1"/>
    <n v="1"/>
    <x v="1"/>
    <n v="10"/>
    <x v="0"/>
  </r>
  <r>
    <n v="25"/>
    <x v="716"/>
    <n v="10"/>
    <n v="2"/>
    <x v="1"/>
    <n v="1"/>
    <x v="2"/>
    <n v="12"/>
    <x v="1"/>
  </r>
  <r>
    <n v="58"/>
    <x v="717"/>
    <n v="6"/>
    <n v="3"/>
    <x v="0"/>
    <n v="0"/>
    <x v="0"/>
    <n v="9"/>
    <x v="0"/>
  </r>
  <r>
    <n v="23"/>
    <x v="718"/>
    <n v="11"/>
    <n v="1"/>
    <x v="1"/>
    <n v="1"/>
    <x v="2"/>
    <n v="12"/>
    <x v="1"/>
  </r>
  <r>
    <n v="43"/>
    <x v="719"/>
    <n v="7"/>
    <n v="5"/>
    <x v="0"/>
    <n v="1"/>
    <x v="1"/>
    <n v="12"/>
    <x v="0"/>
  </r>
  <r>
    <n v="57"/>
    <x v="720"/>
    <n v="7"/>
    <n v="1"/>
    <x v="1"/>
    <n v="1"/>
    <x v="0"/>
    <n v="8"/>
    <x v="0"/>
  </r>
  <r>
    <n v="57"/>
    <x v="721"/>
    <n v="7"/>
    <n v="3"/>
    <x v="0"/>
    <n v="0"/>
    <x v="0"/>
    <n v="10"/>
    <x v="0"/>
  </r>
  <r>
    <n v="30"/>
    <x v="722"/>
    <n v="9"/>
    <n v="2"/>
    <x v="0"/>
    <n v="0"/>
    <x v="2"/>
    <n v="11"/>
    <x v="1"/>
  </r>
  <r>
    <n v="30"/>
    <x v="723"/>
    <n v="4"/>
    <n v="4"/>
    <x v="1"/>
    <n v="1"/>
    <x v="2"/>
    <n v="8"/>
    <x v="0"/>
  </r>
  <r>
    <n v="39"/>
    <x v="724"/>
    <n v="6"/>
    <n v="2"/>
    <x v="1"/>
    <n v="1"/>
    <x v="1"/>
    <n v="8"/>
    <x v="0"/>
  </r>
  <r>
    <n v="37"/>
    <x v="725"/>
    <n v="6"/>
    <n v="4"/>
    <x v="0"/>
    <n v="0"/>
    <x v="1"/>
    <n v="10"/>
    <x v="0"/>
  </r>
  <r>
    <n v="41"/>
    <x v="726"/>
    <n v="5"/>
    <n v="2"/>
    <x v="1"/>
    <n v="0"/>
    <x v="1"/>
    <n v="7"/>
    <x v="0"/>
  </r>
  <r>
    <n v="34"/>
    <x v="727"/>
    <n v="7"/>
    <n v="1"/>
    <x v="1"/>
    <n v="1"/>
    <x v="2"/>
    <n v="8"/>
    <x v="0"/>
  </r>
  <r>
    <n v="29"/>
    <x v="728"/>
    <n v="7"/>
    <n v="2"/>
    <x v="1"/>
    <n v="0"/>
    <x v="2"/>
    <n v="9"/>
    <x v="0"/>
  </r>
  <r>
    <n v="21"/>
    <x v="729"/>
    <n v="5"/>
    <n v="2"/>
    <x v="0"/>
    <n v="1"/>
    <x v="2"/>
    <n v="7"/>
    <x v="0"/>
  </r>
  <r>
    <n v="65"/>
    <x v="730"/>
    <n v="6"/>
    <n v="1"/>
    <x v="0"/>
    <n v="1"/>
    <x v="0"/>
    <n v="7"/>
    <x v="0"/>
  </r>
  <r>
    <n v="33"/>
    <x v="731"/>
    <n v="5"/>
    <n v="0"/>
    <x v="0"/>
    <n v="0"/>
    <x v="2"/>
    <n v="5"/>
    <x v="0"/>
  </r>
  <r>
    <n v="24"/>
    <x v="732"/>
    <n v="7"/>
    <n v="4"/>
    <x v="0"/>
    <n v="0"/>
    <x v="2"/>
    <n v="11"/>
    <x v="0"/>
  </r>
  <r>
    <n v="21"/>
    <x v="733"/>
    <n v="10"/>
    <n v="2"/>
    <x v="0"/>
    <n v="1"/>
    <x v="2"/>
    <n v="12"/>
    <x v="1"/>
  </r>
  <r>
    <n v="60"/>
    <x v="734"/>
    <n v="6"/>
    <n v="2"/>
    <x v="0"/>
    <n v="0"/>
    <x v="0"/>
    <n v="8"/>
    <x v="0"/>
  </r>
  <r>
    <n v="52"/>
    <x v="735"/>
    <n v="4"/>
    <n v="6"/>
    <x v="1"/>
    <n v="0"/>
    <x v="1"/>
    <n v="10"/>
    <x v="0"/>
  </r>
  <r>
    <n v="54"/>
    <x v="736"/>
    <n v="9"/>
    <n v="4"/>
    <x v="0"/>
    <n v="0"/>
    <x v="1"/>
    <n v="13"/>
    <x v="1"/>
  </r>
  <r>
    <n v="48"/>
    <x v="737"/>
    <n v="6"/>
    <n v="3"/>
    <x v="0"/>
    <n v="0"/>
    <x v="1"/>
    <n v="9"/>
    <x v="0"/>
  </r>
  <r>
    <n v="51"/>
    <x v="738"/>
    <n v="2"/>
    <n v="1"/>
    <x v="0"/>
    <n v="1"/>
    <x v="1"/>
    <n v="3"/>
    <x v="0"/>
  </r>
  <r>
    <n v="28"/>
    <x v="739"/>
    <n v="5"/>
    <n v="5"/>
    <x v="0"/>
    <n v="0"/>
    <x v="2"/>
    <n v="10"/>
    <x v="0"/>
  </r>
  <r>
    <n v="59"/>
    <x v="740"/>
    <n v="6"/>
    <n v="4"/>
    <x v="0"/>
    <n v="1"/>
    <x v="0"/>
    <n v="10"/>
    <x v="0"/>
  </r>
  <r>
    <n v="46"/>
    <x v="741"/>
    <n v="11"/>
    <n v="2"/>
    <x v="0"/>
    <n v="0"/>
    <x v="1"/>
    <n v="13"/>
    <x v="1"/>
  </r>
  <r>
    <n v="54"/>
    <x v="742"/>
    <n v="9"/>
    <n v="3"/>
    <x v="0"/>
    <n v="0"/>
    <x v="1"/>
    <n v="12"/>
    <x v="1"/>
  </r>
  <r>
    <n v="23"/>
    <x v="743"/>
    <n v="4"/>
    <n v="2"/>
    <x v="1"/>
    <n v="1"/>
    <x v="2"/>
    <n v="6"/>
    <x v="0"/>
  </r>
  <r>
    <n v="32"/>
    <x v="744"/>
    <n v="6"/>
    <n v="4"/>
    <x v="0"/>
    <n v="1"/>
    <x v="2"/>
    <n v="10"/>
    <x v="0"/>
  </r>
  <r>
    <n v="21"/>
    <x v="745"/>
    <n v="7"/>
    <n v="0"/>
    <x v="1"/>
    <n v="1"/>
    <x v="2"/>
    <n v="7"/>
    <x v="0"/>
  </r>
  <r>
    <n v="64"/>
    <x v="746"/>
    <n v="10"/>
    <n v="0"/>
    <x v="1"/>
    <n v="1"/>
    <x v="0"/>
    <n v="10"/>
    <x v="1"/>
  </r>
  <r>
    <n v="25"/>
    <x v="747"/>
    <n v="8"/>
    <n v="1"/>
    <x v="1"/>
    <n v="0"/>
    <x v="2"/>
    <n v="9"/>
    <x v="0"/>
  </r>
  <r>
    <n v="50"/>
    <x v="748"/>
    <n v="5"/>
    <n v="1"/>
    <x v="1"/>
    <n v="1"/>
    <x v="1"/>
    <n v="6"/>
    <x v="0"/>
  </r>
  <r>
    <n v="50"/>
    <x v="749"/>
    <n v="8"/>
    <n v="2"/>
    <x v="0"/>
    <n v="0"/>
    <x v="1"/>
    <n v="10"/>
    <x v="0"/>
  </r>
  <r>
    <n v="37"/>
    <x v="750"/>
    <n v="7"/>
    <n v="1"/>
    <x v="1"/>
    <n v="1"/>
    <x v="1"/>
    <n v="8"/>
    <x v="0"/>
  </r>
  <r>
    <n v="43"/>
    <x v="751"/>
    <n v="8"/>
    <n v="1"/>
    <x v="0"/>
    <n v="0"/>
    <x v="1"/>
    <n v="9"/>
    <x v="0"/>
  </r>
  <r>
    <n v="35"/>
    <x v="752"/>
    <n v="7"/>
    <n v="2"/>
    <x v="0"/>
    <n v="0"/>
    <x v="1"/>
    <n v="9"/>
    <x v="0"/>
  </r>
  <r>
    <n v="57"/>
    <x v="753"/>
    <n v="12"/>
    <n v="3"/>
    <x v="0"/>
    <n v="0"/>
    <x v="0"/>
    <n v="15"/>
    <x v="1"/>
  </r>
  <r>
    <n v="41"/>
    <x v="754"/>
    <n v="7"/>
    <n v="1"/>
    <x v="0"/>
    <n v="0"/>
    <x v="1"/>
    <n v="8"/>
    <x v="0"/>
  </r>
  <r>
    <n v="34"/>
    <x v="755"/>
    <n v="8"/>
    <n v="4"/>
    <x v="0"/>
    <n v="1"/>
    <x v="2"/>
    <n v="12"/>
    <x v="0"/>
  </r>
  <r>
    <n v="22"/>
    <x v="756"/>
    <n v="3"/>
    <n v="1"/>
    <x v="1"/>
    <n v="0"/>
    <x v="2"/>
    <n v="4"/>
    <x v="0"/>
  </r>
  <r>
    <n v="31"/>
    <x v="757"/>
    <n v="7"/>
    <n v="0"/>
    <x v="0"/>
    <n v="0"/>
    <x v="2"/>
    <n v="7"/>
    <x v="0"/>
  </r>
  <r>
    <n v="59"/>
    <x v="758"/>
    <n v="6"/>
    <n v="3"/>
    <x v="0"/>
    <n v="0"/>
    <x v="0"/>
    <n v="9"/>
    <x v="0"/>
  </r>
  <r>
    <n v="58"/>
    <x v="759"/>
    <n v="7"/>
    <n v="4"/>
    <x v="0"/>
    <n v="1"/>
    <x v="0"/>
    <n v="11"/>
    <x v="0"/>
  </r>
  <r>
    <n v="54"/>
    <x v="760"/>
    <n v="7"/>
    <n v="1"/>
    <x v="0"/>
    <n v="1"/>
    <x v="1"/>
    <n v="8"/>
    <x v="0"/>
  </r>
  <r>
    <n v="58"/>
    <x v="761"/>
    <n v="7"/>
    <n v="1"/>
    <x v="0"/>
    <n v="0"/>
    <x v="0"/>
    <n v="8"/>
    <x v="0"/>
  </r>
  <r>
    <n v="54"/>
    <x v="762"/>
    <n v="11"/>
    <n v="1"/>
    <x v="0"/>
    <n v="0"/>
    <x v="1"/>
    <n v="12"/>
    <x v="1"/>
  </r>
  <r>
    <n v="38"/>
    <x v="763"/>
    <n v="10"/>
    <n v="3"/>
    <x v="0"/>
    <n v="0"/>
    <x v="1"/>
    <n v="13"/>
    <x v="1"/>
  </r>
  <r>
    <n v="50"/>
    <x v="764"/>
    <n v="8"/>
    <n v="1"/>
    <x v="1"/>
    <n v="1"/>
    <x v="1"/>
    <n v="9"/>
    <x v="0"/>
  </r>
  <r>
    <n v="35"/>
    <x v="765"/>
    <n v="14"/>
    <n v="2"/>
    <x v="0"/>
    <n v="1"/>
    <x v="1"/>
    <n v="16"/>
    <x v="1"/>
  </r>
  <r>
    <n v="47"/>
    <x v="766"/>
    <n v="7"/>
    <n v="2"/>
    <x v="0"/>
    <n v="1"/>
    <x v="1"/>
    <n v="9"/>
    <x v="0"/>
  </r>
  <r>
    <n v="54"/>
    <x v="767"/>
    <n v="6"/>
    <n v="1"/>
    <x v="0"/>
    <n v="1"/>
    <x v="1"/>
    <n v="7"/>
    <x v="0"/>
  </r>
  <r>
    <n v="58"/>
    <x v="768"/>
    <n v="7"/>
    <n v="0"/>
    <x v="0"/>
    <n v="0"/>
    <x v="0"/>
    <n v="7"/>
    <x v="0"/>
  </r>
  <r>
    <n v="53"/>
    <x v="769"/>
    <n v="14"/>
    <n v="2"/>
    <x v="0"/>
    <n v="1"/>
    <x v="1"/>
    <n v="16"/>
    <x v="1"/>
  </r>
  <r>
    <n v="44"/>
    <x v="770"/>
    <n v="6"/>
    <n v="1"/>
    <x v="1"/>
    <n v="0"/>
    <x v="1"/>
    <n v="7"/>
    <x v="0"/>
  </r>
  <r>
    <n v="35"/>
    <x v="771"/>
    <n v="9"/>
    <n v="2"/>
    <x v="0"/>
    <n v="0"/>
    <x v="1"/>
    <n v="11"/>
    <x v="1"/>
  </r>
  <r>
    <n v="50"/>
    <x v="772"/>
    <n v="7"/>
    <n v="3"/>
    <x v="0"/>
    <n v="0"/>
    <x v="1"/>
    <n v="10"/>
    <x v="0"/>
  </r>
  <r>
    <n v="62"/>
    <x v="773"/>
    <n v="4"/>
    <n v="2"/>
    <x v="0"/>
    <n v="1"/>
    <x v="0"/>
    <n v="6"/>
    <x v="0"/>
  </r>
  <r>
    <n v="37"/>
    <x v="774"/>
    <n v="4"/>
    <n v="0"/>
    <x v="1"/>
    <n v="1"/>
    <x v="1"/>
    <n v="4"/>
    <x v="0"/>
  </r>
  <r>
    <n v="25"/>
    <x v="775"/>
    <n v="5"/>
    <n v="3"/>
    <x v="0"/>
    <n v="0"/>
    <x v="2"/>
    <n v="8"/>
    <x v="0"/>
  </r>
  <r>
    <n v="49"/>
    <x v="776"/>
    <n v="3"/>
    <n v="2"/>
    <x v="0"/>
    <n v="0"/>
    <x v="1"/>
    <n v="5"/>
    <x v="0"/>
  </r>
  <r>
    <n v="24"/>
    <x v="777"/>
    <n v="8"/>
    <n v="4"/>
    <x v="1"/>
    <n v="1"/>
    <x v="2"/>
    <n v="12"/>
    <x v="0"/>
  </r>
  <r>
    <n v="30"/>
    <x v="778"/>
    <n v="11"/>
    <n v="4"/>
    <x v="0"/>
    <n v="0"/>
    <x v="2"/>
    <n v="15"/>
    <x v="1"/>
  </r>
  <r>
    <n v="37"/>
    <x v="779"/>
    <n v="10"/>
    <n v="4"/>
    <x v="1"/>
    <n v="1"/>
    <x v="1"/>
    <n v="14"/>
    <x v="1"/>
  </r>
  <r>
    <n v="30"/>
    <x v="780"/>
    <n v="6"/>
    <n v="4"/>
    <x v="0"/>
    <n v="1"/>
    <x v="2"/>
    <n v="10"/>
    <x v="0"/>
  </r>
  <r>
    <n v="37"/>
    <x v="781"/>
    <n v="9"/>
    <n v="0"/>
    <x v="1"/>
    <n v="1"/>
    <x v="1"/>
    <n v="9"/>
    <x v="1"/>
  </r>
  <r>
    <n v="40"/>
    <x v="782"/>
    <n v="4"/>
    <n v="2"/>
    <x v="0"/>
    <n v="1"/>
    <x v="1"/>
    <n v="6"/>
    <x v="0"/>
  </r>
  <r>
    <n v="44"/>
    <x v="783"/>
    <n v="12"/>
    <n v="1"/>
    <x v="0"/>
    <n v="0"/>
    <x v="1"/>
    <n v="13"/>
    <x v="1"/>
  </r>
  <r>
    <n v="25"/>
    <x v="784"/>
    <n v="7"/>
    <n v="3"/>
    <x v="0"/>
    <n v="0"/>
    <x v="2"/>
    <n v="10"/>
    <x v="0"/>
  </r>
  <r>
    <n v="54"/>
    <x v="785"/>
    <n v="4"/>
    <n v="2"/>
    <x v="0"/>
    <n v="0"/>
    <x v="1"/>
    <n v="6"/>
    <x v="0"/>
  </r>
  <r>
    <n v="26"/>
    <x v="786"/>
    <n v="3"/>
    <n v="1"/>
    <x v="0"/>
    <n v="0"/>
    <x v="2"/>
    <n v="4"/>
    <x v="0"/>
  </r>
  <r>
    <n v="22"/>
    <x v="787"/>
    <n v="7"/>
    <n v="4"/>
    <x v="1"/>
    <n v="1"/>
    <x v="2"/>
    <n v="11"/>
    <x v="0"/>
  </r>
  <r>
    <n v="33"/>
    <x v="788"/>
    <n v="11"/>
    <n v="2"/>
    <x v="0"/>
    <n v="0"/>
    <x v="2"/>
    <n v="13"/>
    <x v="1"/>
  </r>
  <r>
    <n v="63"/>
    <x v="789"/>
    <n v="8"/>
    <n v="1"/>
    <x v="0"/>
    <n v="0"/>
    <x v="0"/>
    <n v="9"/>
    <x v="0"/>
  </r>
  <r>
    <n v="63"/>
    <x v="790"/>
    <n v="6"/>
    <n v="0"/>
    <x v="0"/>
    <n v="0"/>
    <x v="0"/>
    <n v="6"/>
    <x v="0"/>
  </r>
  <r>
    <n v="31"/>
    <x v="791"/>
    <n v="11"/>
    <n v="1"/>
    <x v="1"/>
    <n v="1"/>
    <x v="2"/>
    <n v="12"/>
    <x v="1"/>
  </r>
  <r>
    <n v="43"/>
    <x v="792"/>
    <n v="6"/>
    <n v="3"/>
    <x v="0"/>
    <n v="1"/>
    <x v="1"/>
    <n v="9"/>
    <x v="0"/>
  </r>
  <r>
    <n v="36"/>
    <x v="793"/>
    <n v="4"/>
    <n v="1"/>
    <x v="0"/>
    <n v="0"/>
    <x v="1"/>
    <n v="5"/>
    <x v="0"/>
  </r>
  <r>
    <n v="51"/>
    <x v="794"/>
    <n v="4"/>
    <n v="1"/>
    <x v="0"/>
    <n v="0"/>
    <x v="1"/>
    <n v="5"/>
    <x v="0"/>
  </r>
  <r>
    <n v="31"/>
    <x v="795"/>
    <n v="5"/>
    <n v="1"/>
    <x v="1"/>
    <n v="1"/>
    <x v="2"/>
    <n v="6"/>
    <x v="0"/>
  </r>
  <r>
    <n v="36"/>
    <x v="796"/>
    <n v="3"/>
    <n v="3"/>
    <x v="1"/>
    <n v="0"/>
    <x v="1"/>
    <n v="6"/>
    <x v="0"/>
  </r>
  <r>
    <n v="28"/>
    <x v="797"/>
    <n v="6"/>
    <n v="1"/>
    <x v="1"/>
    <n v="1"/>
    <x v="2"/>
    <n v="7"/>
    <x v="0"/>
  </r>
  <r>
    <n v="24"/>
    <x v="798"/>
    <n v="5"/>
    <n v="1"/>
    <x v="0"/>
    <n v="0"/>
    <x v="2"/>
    <n v="6"/>
    <x v="0"/>
  </r>
  <r>
    <n v="60"/>
    <x v="799"/>
    <n v="8"/>
    <n v="2"/>
    <x v="1"/>
    <n v="1"/>
    <x v="0"/>
    <n v="10"/>
    <x v="0"/>
  </r>
  <r>
    <n v="24"/>
    <x v="800"/>
    <n v="8"/>
    <n v="2"/>
    <x v="0"/>
    <n v="1"/>
    <x v="2"/>
    <n v="10"/>
    <x v="0"/>
  </r>
  <r>
    <n v="45"/>
    <x v="801"/>
    <n v="8"/>
    <n v="1"/>
    <x v="0"/>
    <n v="0"/>
    <x v="1"/>
    <n v="9"/>
    <x v="0"/>
  </r>
  <r>
    <n v="23"/>
    <x v="802"/>
    <n v="10"/>
    <n v="1"/>
    <x v="1"/>
    <n v="1"/>
    <x v="2"/>
    <n v="11"/>
    <x v="1"/>
  </r>
  <r>
    <n v="52"/>
    <x v="803"/>
    <n v="6"/>
    <n v="4"/>
    <x v="0"/>
    <n v="0"/>
    <x v="1"/>
    <n v="10"/>
    <x v="0"/>
  </r>
  <r>
    <n v="23"/>
    <x v="804"/>
    <n v="10"/>
    <n v="1"/>
    <x v="1"/>
    <n v="1"/>
    <x v="2"/>
    <n v="11"/>
    <x v="1"/>
  </r>
  <r>
    <n v="47"/>
    <x v="805"/>
    <n v="7"/>
    <n v="2"/>
    <x v="0"/>
    <n v="0"/>
    <x v="1"/>
    <n v="9"/>
    <x v="0"/>
  </r>
  <r>
    <n v="49"/>
    <x v="806"/>
    <n v="6"/>
    <n v="2"/>
    <x v="0"/>
    <n v="0"/>
    <x v="1"/>
    <n v="8"/>
    <x v="0"/>
  </r>
  <r>
    <n v="52"/>
    <x v="807"/>
    <n v="7"/>
    <n v="1"/>
    <x v="0"/>
    <n v="0"/>
    <x v="1"/>
    <n v="8"/>
    <x v="0"/>
  </r>
  <r>
    <n v="39"/>
    <x v="808"/>
    <n v="9"/>
    <n v="7"/>
    <x v="0"/>
    <n v="0"/>
    <x v="1"/>
    <n v="16"/>
    <x v="1"/>
  </r>
  <r>
    <n v="41"/>
    <x v="809"/>
    <n v="13"/>
    <n v="3"/>
    <x v="1"/>
    <n v="0"/>
    <x v="1"/>
    <n v="16"/>
    <x v="1"/>
  </r>
  <r>
    <n v="25"/>
    <x v="810"/>
    <n v="5"/>
    <n v="2"/>
    <x v="0"/>
    <n v="1"/>
    <x v="2"/>
    <n v="7"/>
    <x v="0"/>
  </r>
  <r>
    <n v="38"/>
    <x v="811"/>
    <n v="4"/>
    <n v="3"/>
    <x v="0"/>
    <n v="0"/>
    <x v="1"/>
    <n v="7"/>
    <x v="0"/>
  </r>
  <r>
    <n v="48"/>
    <x v="812"/>
    <n v="8"/>
    <n v="2"/>
    <x v="0"/>
    <n v="0"/>
    <x v="1"/>
    <n v="10"/>
    <x v="0"/>
  </r>
  <r>
    <n v="62"/>
    <x v="813"/>
    <n v="9"/>
    <n v="1"/>
    <x v="1"/>
    <n v="1"/>
    <x v="0"/>
    <n v="10"/>
    <x v="1"/>
  </r>
  <r>
    <n v="42"/>
    <x v="814"/>
    <n v="7"/>
    <n v="3"/>
    <x v="0"/>
    <n v="0"/>
    <x v="1"/>
    <n v="10"/>
    <x v="0"/>
  </r>
  <r>
    <n v="41"/>
    <x v="815"/>
    <n v="7"/>
    <n v="5"/>
    <x v="1"/>
    <n v="0"/>
    <x v="1"/>
    <n v="12"/>
    <x v="0"/>
  </r>
  <r>
    <n v="26"/>
    <x v="816"/>
    <n v="5"/>
    <n v="2"/>
    <x v="0"/>
    <n v="1"/>
    <x v="2"/>
    <n v="7"/>
    <x v="0"/>
  </r>
  <r>
    <n v="21"/>
    <x v="817"/>
    <n v="6"/>
    <n v="0"/>
    <x v="1"/>
    <n v="0"/>
    <x v="2"/>
    <n v="6"/>
    <x v="0"/>
  </r>
  <r>
    <n v="25"/>
    <x v="818"/>
    <n v="16"/>
    <n v="2"/>
    <x v="1"/>
    <n v="1"/>
    <x v="2"/>
    <n v="18"/>
    <x v="1"/>
  </r>
  <r>
    <n v="61"/>
    <x v="819"/>
    <n v="8"/>
    <n v="0"/>
    <x v="1"/>
    <n v="1"/>
    <x v="0"/>
    <n v="8"/>
    <x v="0"/>
  </r>
  <r>
    <n v="32"/>
    <x v="820"/>
    <n v="3"/>
    <n v="2"/>
    <x v="0"/>
    <n v="1"/>
    <x v="2"/>
    <n v="5"/>
    <x v="0"/>
  </r>
  <r>
    <n v="46"/>
    <x v="821"/>
    <n v="4"/>
    <n v="0"/>
    <x v="0"/>
    <n v="0"/>
    <x v="1"/>
    <n v="4"/>
    <x v="0"/>
  </r>
  <r>
    <n v="54"/>
    <x v="822"/>
    <n v="8"/>
    <n v="0"/>
    <x v="1"/>
    <n v="0"/>
    <x v="1"/>
    <n v="8"/>
    <x v="0"/>
  </r>
  <r>
    <n v="34"/>
    <x v="823"/>
    <n v="5"/>
    <n v="1"/>
    <x v="0"/>
    <n v="0"/>
    <x v="2"/>
    <n v="6"/>
    <x v="0"/>
  </r>
  <r>
    <n v="46"/>
    <x v="824"/>
    <n v="6"/>
    <n v="3"/>
    <x v="1"/>
    <n v="1"/>
    <x v="1"/>
    <n v="9"/>
    <x v="0"/>
  </r>
  <r>
    <n v="65"/>
    <x v="825"/>
    <n v="7"/>
    <n v="2"/>
    <x v="1"/>
    <n v="0"/>
    <x v="0"/>
    <n v="9"/>
    <x v="0"/>
  </r>
  <r>
    <n v="47"/>
    <x v="826"/>
    <n v="6"/>
    <n v="5"/>
    <x v="1"/>
    <n v="0"/>
    <x v="1"/>
    <n v="11"/>
    <x v="0"/>
  </r>
  <r>
    <n v="29"/>
    <x v="827"/>
    <n v="9"/>
    <n v="1"/>
    <x v="1"/>
    <n v="1"/>
    <x v="2"/>
    <n v="10"/>
    <x v="1"/>
  </r>
  <r>
    <n v="46"/>
    <x v="828"/>
    <n v="10"/>
    <n v="1"/>
    <x v="0"/>
    <n v="0"/>
    <x v="1"/>
    <n v="11"/>
    <x v="1"/>
  </r>
  <r>
    <n v="42"/>
    <x v="829"/>
    <n v="10"/>
    <n v="3"/>
    <x v="0"/>
    <n v="1"/>
    <x v="1"/>
    <n v="13"/>
    <x v="1"/>
  </r>
  <r>
    <n v="50"/>
    <x v="830"/>
    <n v="6"/>
    <n v="2"/>
    <x v="0"/>
    <n v="0"/>
    <x v="1"/>
    <n v="8"/>
    <x v="0"/>
  </r>
  <r>
    <n v="63"/>
    <x v="831"/>
    <n v="8"/>
    <n v="2"/>
    <x v="1"/>
    <n v="1"/>
    <x v="0"/>
    <n v="10"/>
    <x v="0"/>
  </r>
  <r>
    <n v="37"/>
    <x v="832"/>
    <n v="9"/>
    <n v="1"/>
    <x v="1"/>
    <n v="1"/>
    <x v="1"/>
    <n v="10"/>
    <x v="1"/>
  </r>
  <r>
    <n v="46"/>
    <x v="833"/>
    <n v="7"/>
    <n v="2"/>
    <x v="0"/>
    <n v="0"/>
    <x v="1"/>
    <n v="9"/>
    <x v="0"/>
  </r>
  <r>
    <n v="56"/>
    <x v="834"/>
    <n v="5"/>
    <n v="2"/>
    <x v="1"/>
    <n v="1"/>
    <x v="0"/>
    <n v="7"/>
    <x v="0"/>
  </r>
  <r>
    <n v="21"/>
    <x v="835"/>
    <n v="10"/>
    <n v="2"/>
    <x v="0"/>
    <n v="1"/>
    <x v="2"/>
    <n v="12"/>
    <x v="1"/>
  </r>
  <r>
    <n v="28"/>
    <x v="836"/>
    <n v="7"/>
    <n v="1"/>
    <x v="1"/>
    <n v="1"/>
    <x v="2"/>
    <n v="8"/>
    <x v="0"/>
  </r>
  <r>
    <n v="55"/>
    <x v="837"/>
    <n v="11"/>
    <n v="1"/>
    <x v="0"/>
    <n v="0"/>
    <x v="0"/>
    <n v="12"/>
    <x v="1"/>
  </r>
  <r>
    <n v="35"/>
    <x v="838"/>
    <n v="7"/>
    <n v="2"/>
    <x v="1"/>
    <n v="1"/>
    <x v="1"/>
    <n v="9"/>
    <x v="0"/>
  </r>
  <r>
    <n v="42"/>
    <x v="839"/>
    <n v="5"/>
    <n v="3"/>
    <x v="0"/>
    <n v="0"/>
    <x v="1"/>
    <n v="8"/>
    <x v="0"/>
  </r>
  <r>
    <n v="34"/>
    <x v="840"/>
    <n v="7"/>
    <n v="1"/>
    <x v="1"/>
    <n v="0"/>
    <x v="2"/>
    <n v="8"/>
    <x v="0"/>
  </r>
  <r>
    <n v="46"/>
    <x v="841"/>
    <n v="7"/>
    <n v="1"/>
    <x v="0"/>
    <n v="0"/>
    <x v="1"/>
    <n v="8"/>
    <x v="0"/>
  </r>
  <r>
    <n v="48"/>
    <x v="842"/>
    <n v="6"/>
    <n v="3"/>
    <x v="0"/>
    <n v="1"/>
    <x v="1"/>
    <n v="9"/>
    <x v="0"/>
  </r>
  <r>
    <n v="43"/>
    <x v="843"/>
    <n v="5"/>
    <n v="1"/>
    <x v="1"/>
    <n v="0"/>
    <x v="1"/>
    <n v="6"/>
    <x v="0"/>
  </r>
  <r>
    <n v="34"/>
    <x v="844"/>
    <n v="6"/>
    <n v="0"/>
    <x v="0"/>
    <n v="0"/>
    <x v="2"/>
    <n v="6"/>
    <x v="0"/>
  </r>
  <r>
    <n v="44"/>
    <x v="845"/>
    <n v="9"/>
    <n v="1"/>
    <x v="1"/>
    <n v="0"/>
    <x v="1"/>
    <n v="10"/>
    <x v="1"/>
  </r>
  <r>
    <n v="22"/>
    <x v="846"/>
    <n v="10"/>
    <n v="0"/>
    <x v="0"/>
    <n v="0"/>
    <x v="2"/>
    <n v="10"/>
    <x v="1"/>
  </r>
  <r>
    <n v="65"/>
    <x v="847"/>
    <n v="9"/>
    <n v="0"/>
    <x v="1"/>
    <n v="1"/>
    <x v="0"/>
    <n v="9"/>
    <x v="1"/>
  </r>
  <r>
    <n v="46"/>
    <x v="848"/>
    <n v="12"/>
    <n v="1"/>
    <x v="0"/>
    <n v="0"/>
    <x v="1"/>
    <n v="13"/>
    <x v="1"/>
  </r>
  <r>
    <n v="34"/>
    <x v="849"/>
    <n v="7"/>
    <n v="1"/>
    <x v="0"/>
    <n v="0"/>
    <x v="2"/>
    <n v="8"/>
    <x v="0"/>
  </r>
  <r>
    <n v="27"/>
    <x v="850"/>
    <n v="13"/>
    <n v="1"/>
    <x v="0"/>
    <n v="0"/>
    <x v="2"/>
    <n v="14"/>
    <x v="1"/>
  </r>
  <r>
    <n v="23"/>
    <x v="851"/>
    <n v="11"/>
    <n v="3"/>
    <x v="0"/>
    <n v="1"/>
    <x v="2"/>
    <n v="14"/>
    <x v="1"/>
  </r>
  <r>
    <n v="43"/>
    <x v="852"/>
    <n v="9"/>
    <n v="0"/>
    <x v="0"/>
    <n v="0"/>
    <x v="1"/>
    <n v="9"/>
    <x v="1"/>
  </r>
  <r>
    <n v="63"/>
    <x v="853"/>
    <n v="4"/>
    <n v="4"/>
    <x v="1"/>
    <n v="0"/>
    <x v="0"/>
    <n v="8"/>
    <x v="0"/>
  </r>
  <r>
    <n v="65"/>
    <x v="854"/>
    <n v="10"/>
    <n v="1"/>
    <x v="1"/>
    <n v="1"/>
    <x v="0"/>
    <n v="11"/>
    <x v="1"/>
  </r>
  <r>
    <n v="38"/>
    <x v="855"/>
    <n v="7"/>
    <n v="1"/>
    <x v="1"/>
    <n v="1"/>
    <x v="1"/>
    <n v="8"/>
    <x v="0"/>
  </r>
  <r>
    <n v="58"/>
    <x v="856"/>
    <n v="10"/>
    <n v="3"/>
    <x v="1"/>
    <n v="1"/>
    <x v="0"/>
    <n v="13"/>
    <x v="1"/>
  </r>
  <r>
    <n v="55"/>
    <x v="857"/>
    <n v="4"/>
    <n v="0"/>
    <x v="0"/>
    <n v="0"/>
    <x v="0"/>
    <n v="4"/>
    <x v="0"/>
  </r>
  <r>
    <n v="35"/>
    <x v="858"/>
    <n v="7"/>
    <n v="0"/>
    <x v="1"/>
    <n v="1"/>
    <x v="1"/>
    <n v="7"/>
    <x v="0"/>
  </r>
  <r>
    <n v="45"/>
    <x v="859"/>
    <n v="3"/>
    <n v="3"/>
    <x v="0"/>
    <n v="1"/>
    <x v="1"/>
    <n v="6"/>
    <x v="0"/>
  </r>
  <r>
    <n v="57"/>
    <x v="860"/>
    <n v="12"/>
    <n v="0"/>
    <x v="0"/>
    <n v="0"/>
    <x v="0"/>
    <n v="12"/>
    <x v="1"/>
  </r>
  <r>
    <n v="48"/>
    <x v="861"/>
    <n v="6"/>
    <n v="4"/>
    <x v="0"/>
    <n v="0"/>
    <x v="1"/>
    <n v="10"/>
    <x v="0"/>
  </r>
  <r>
    <n v="30"/>
    <x v="862"/>
    <n v="4"/>
    <n v="2"/>
    <x v="0"/>
    <n v="0"/>
    <x v="2"/>
    <n v="6"/>
    <x v="0"/>
  </r>
  <r>
    <n v="59"/>
    <x v="863"/>
    <n v="6"/>
    <n v="3"/>
    <x v="0"/>
    <n v="0"/>
    <x v="0"/>
    <n v="9"/>
    <x v="0"/>
  </r>
  <r>
    <n v="37"/>
    <x v="864"/>
    <n v="4"/>
    <n v="4"/>
    <x v="0"/>
    <n v="1"/>
    <x v="1"/>
    <n v="8"/>
    <x v="0"/>
  </r>
  <r>
    <n v="59"/>
    <x v="865"/>
    <n v="10"/>
    <n v="0"/>
    <x v="1"/>
    <n v="0"/>
    <x v="0"/>
    <n v="10"/>
    <x v="1"/>
  </r>
  <r>
    <n v="42"/>
    <x v="866"/>
    <n v="11"/>
    <n v="2"/>
    <x v="0"/>
    <n v="0"/>
    <x v="1"/>
    <n v="13"/>
    <x v="1"/>
  </r>
  <r>
    <n v="46"/>
    <x v="867"/>
    <n v="8"/>
    <n v="0"/>
    <x v="0"/>
    <n v="0"/>
    <x v="1"/>
    <n v="8"/>
    <x v="0"/>
  </r>
  <r>
    <n v="64"/>
    <x v="868"/>
    <n v="13"/>
    <n v="1"/>
    <x v="1"/>
    <n v="0"/>
    <x v="0"/>
    <n v="14"/>
    <x v="1"/>
  </r>
  <r>
    <n v="45"/>
    <x v="869"/>
    <n v="6"/>
    <n v="2"/>
    <x v="0"/>
    <n v="0"/>
    <x v="1"/>
    <n v="8"/>
    <x v="0"/>
  </r>
  <r>
    <n v="37"/>
    <x v="870"/>
    <n v="7"/>
    <n v="2"/>
    <x v="0"/>
    <n v="0"/>
    <x v="1"/>
    <n v="9"/>
    <x v="0"/>
  </r>
  <r>
    <n v="33"/>
    <x v="871"/>
    <n v="4"/>
    <n v="2"/>
    <x v="1"/>
    <n v="1"/>
    <x v="2"/>
    <n v="6"/>
    <x v="0"/>
  </r>
  <r>
    <n v="40"/>
    <x v="872"/>
    <n v="13"/>
    <n v="3"/>
    <x v="0"/>
    <n v="0"/>
    <x v="1"/>
    <n v="16"/>
    <x v="1"/>
  </r>
  <r>
    <n v="45"/>
    <x v="873"/>
    <n v="7"/>
    <n v="2"/>
    <x v="1"/>
    <n v="1"/>
    <x v="1"/>
    <n v="9"/>
    <x v="0"/>
  </r>
  <r>
    <n v="24"/>
    <x v="874"/>
    <n v="13"/>
    <n v="2"/>
    <x v="1"/>
    <n v="0"/>
    <x v="2"/>
    <n v="15"/>
    <x v="1"/>
  </r>
  <r>
    <n v="30"/>
    <x v="875"/>
    <n v="8"/>
    <n v="1"/>
    <x v="0"/>
    <n v="0"/>
    <x v="2"/>
    <n v="9"/>
    <x v="0"/>
  </r>
  <r>
    <n v="23"/>
    <x v="876"/>
    <n v="5"/>
    <n v="0"/>
    <x v="1"/>
    <n v="0"/>
    <x v="2"/>
    <n v="5"/>
    <x v="0"/>
  </r>
  <r>
    <n v="61"/>
    <x v="877"/>
    <n v="5"/>
    <n v="2"/>
    <x v="1"/>
    <n v="1"/>
    <x v="0"/>
    <n v="7"/>
    <x v="0"/>
  </r>
  <r>
    <n v="65"/>
    <x v="878"/>
    <n v="6"/>
    <n v="0"/>
    <x v="0"/>
    <n v="0"/>
    <x v="0"/>
    <n v="6"/>
    <x v="0"/>
  </r>
  <r>
    <n v="38"/>
    <x v="879"/>
    <n v="4"/>
    <n v="3"/>
    <x v="0"/>
    <n v="0"/>
    <x v="1"/>
    <n v="7"/>
    <x v="0"/>
  </r>
  <r>
    <n v="56"/>
    <x v="880"/>
    <n v="9"/>
    <n v="5"/>
    <x v="0"/>
    <n v="1"/>
    <x v="0"/>
    <n v="14"/>
    <x v="1"/>
  </r>
  <r>
    <n v="42"/>
    <x v="881"/>
    <n v="9"/>
    <n v="1"/>
    <x v="0"/>
    <n v="1"/>
    <x v="1"/>
    <n v="10"/>
    <x v="1"/>
  </r>
  <r>
    <n v="54"/>
    <x v="882"/>
    <n v="6"/>
    <n v="3"/>
    <x v="0"/>
    <n v="0"/>
    <x v="1"/>
    <n v="9"/>
    <x v="0"/>
  </r>
  <r>
    <n v="28"/>
    <x v="883"/>
    <n v="11"/>
    <n v="1"/>
    <x v="0"/>
    <n v="0"/>
    <x v="2"/>
    <n v="12"/>
    <x v="1"/>
  </r>
  <r>
    <n v="60"/>
    <x v="884"/>
    <n v="8"/>
    <n v="4"/>
    <x v="0"/>
    <n v="1"/>
    <x v="0"/>
    <n v="12"/>
    <x v="0"/>
  </r>
  <r>
    <n v="64"/>
    <x v="885"/>
    <n v="5"/>
    <n v="1"/>
    <x v="0"/>
    <n v="0"/>
    <x v="0"/>
    <n v="6"/>
    <x v="0"/>
  </r>
  <r>
    <n v="39"/>
    <x v="886"/>
    <n v="10"/>
    <n v="3"/>
    <x v="1"/>
    <n v="1"/>
    <x v="1"/>
    <n v="13"/>
    <x v="1"/>
  </r>
  <r>
    <n v="62"/>
    <x v="887"/>
    <n v="8"/>
    <n v="5"/>
    <x v="1"/>
    <n v="0"/>
    <x v="0"/>
    <n v="13"/>
    <x v="0"/>
  </r>
  <r>
    <n v="61"/>
    <x v="888"/>
    <n v="10"/>
    <n v="2"/>
    <x v="0"/>
    <n v="0"/>
    <x v="0"/>
    <n v="12"/>
    <x v="1"/>
  </r>
  <r>
    <n v="57"/>
    <x v="889"/>
    <n v="8"/>
    <n v="1"/>
    <x v="0"/>
    <n v="0"/>
    <x v="0"/>
    <n v="9"/>
    <x v="0"/>
  </r>
  <r>
    <n v="26"/>
    <x v="890"/>
    <n v="3"/>
    <n v="2"/>
    <x v="0"/>
    <n v="0"/>
    <x v="2"/>
    <n v="5"/>
    <x v="0"/>
  </r>
  <r>
    <n v="46"/>
    <x v="891"/>
    <n v="10"/>
    <n v="3"/>
    <x v="0"/>
    <n v="1"/>
    <x v="1"/>
    <n v="13"/>
    <x v="1"/>
  </r>
  <r>
    <n v="54"/>
    <x v="892"/>
    <n v="2"/>
    <n v="3"/>
    <x v="0"/>
    <n v="0"/>
    <x v="1"/>
    <n v="5"/>
    <x v="0"/>
  </r>
  <r>
    <n v="65"/>
    <x v="893"/>
    <n v="8"/>
    <n v="4"/>
    <x v="0"/>
    <n v="1"/>
    <x v="0"/>
    <n v="12"/>
    <x v="0"/>
  </r>
  <r>
    <n v="26"/>
    <x v="894"/>
    <n v="4"/>
    <n v="0"/>
    <x v="1"/>
    <n v="1"/>
    <x v="2"/>
    <n v="4"/>
    <x v="0"/>
  </r>
  <r>
    <n v="57"/>
    <x v="895"/>
    <n v="6"/>
    <n v="3"/>
    <x v="1"/>
    <n v="1"/>
    <x v="0"/>
    <n v="9"/>
    <x v="0"/>
  </r>
  <r>
    <n v="53"/>
    <x v="896"/>
    <n v="5"/>
    <n v="1"/>
    <x v="1"/>
    <n v="0"/>
    <x v="1"/>
    <n v="6"/>
    <x v="0"/>
  </r>
  <r>
    <n v="42"/>
    <x v="897"/>
    <n v="6"/>
    <n v="0"/>
    <x v="0"/>
    <n v="1"/>
    <x v="1"/>
    <n v="6"/>
    <x v="0"/>
  </r>
  <r>
    <n v="41"/>
    <x v="898"/>
    <n v="5"/>
    <n v="0"/>
    <x v="1"/>
    <n v="0"/>
    <x v="1"/>
    <n v="5"/>
    <x v="0"/>
  </r>
  <r>
    <n v="26"/>
    <x v="899"/>
    <n v="3"/>
    <n v="3"/>
    <x v="1"/>
    <n v="0"/>
    <x v="2"/>
    <n v="6"/>
    <x v="0"/>
  </r>
  <r>
    <n v="26"/>
    <x v="900"/>
    <n v="4"/>
    <n v="3"/>
    <x v="0"/>
    <n v="1"/>
    <x v="2"/>
    <n v="7"/>
    <x v="0"/>
  </r>
  <r>
    <n v="24"/>
    <x v="901"/>
    <n v="8"/>
    <n v="4"/>
    <x v="0"/>
    <n v="0"/>
    <x v="2"/>
    <n v="12"/>
    <x v="0"/>
  </r>
  <r>
    <n v="50"/>
    <x v="902"/>
    <n v="1"/>
    <n v="1"/>
    <x v="0"/>
    <n v="0"/>
    <x v="1"/>
    <n v="2"/>
    <x v="0"/>
  </r>
  <r>
    <n v="31"/>
    <x v="903"/>
    <n v="10"/>
    <n v="6"/>
    <x v="0"/>
    <n v="1"/>
    <x v="2"/>
    <n v="16"/>
    <x v="1"/>
  </r>
  <r>
    <n v="50"/>
    <x v="904"/>
    <n v="6"/>
    <n v="0"/>
    <x v="0"/>
    <n v="0"/>
    <x v="1"/>
    <n v="6"/>
    <x v="0"/>
  </r>
  <r>
    <n v="51"/>
    <x v="905"/>
    <n v="5"/>
    <n v="0"/>
    <x v="1"/>
    <n v="0"/>
    <x v="1"/>
    <n v="5"/>
    <x v="0"/>
  </r>
  <r>
    <n v="44"/>
    <x v="906"/>
    <n v="4"/>
    <n v="2"/>
    <x v="1"/>
    <n v="1"/>
    <x v="1"/>
    <n v="6"/>
    <x v="0"/>
  </r>
  <r>
    <n v="29"/>
    <x v="907"/>
    <n v="8"/>
    <n v="2"/>
    <x v="0"/>
    <n v="0"/>
    <x v="2"/>
    <n v="10"/>
    <x v="0"/>
  </r>
  <r>
    <n v="23"/>
    <x v="908"/>
    <n v="4"/>
    <n v="2"/>
    <x v="1"/>
    <n v="0"/>
    <x v="2"/>
    <n v="6"/>
    <x v="0"/>
  </r>
  <r>
    <n v="51"/>
    <x v="909"/>
    <n v="4"/>
    <n v="1"/>
    <x v="0"/>
    <n v="1"/>
    <x v="1"/>
    <n v="5"/>
    <x v="0"/>
  </r>
  <r>
    <n v="60"/>
    <x v="910"/>
    <n v="7"/>
    <n v="0"/>
    <x v="1"/>
    <n v="0"/>
    <x v="0"/>
    <n v="7"/>
    <x v="0"/>
  </r>
  <r>
    <n v="57"/>
    <x v="911"/>
    <n v="9"/>
    <n v="2"/>
    <x v="1"/>
    <n v="0"/>
    <x v="0"/>
    <n v="11"/>
    <x v="1"/>
  </r>
  <r>
    <n v="56"/>
    <x v="912"/>
    <n v="6"/>
    <n v="3"/>
    <x v="0"/>
    <n v="1"/>
    <x v="0"/>
    <n v="9"/>
    <x v="0"/>
  </r>
  <r>
    <n v="44"/>
    <x v="913"/>
    <n v="6"/>
    <n v="2"/>
    <x v="0"/>
    <n v="0"/>
    <x v="1"/>
    <n v="8"/>
    <x v="0"/>
  </r>
  <r>
    <n v="51"/>
    <x v="914"/>
    <n v="8"/>
    <n v="2"/>
    <x v="0"/>
    <n v="1"/>
    <x v="1"/>
    <n v="10"/>
    <x v="0"/>
  </r>
  <r>
    <n v="26"/>
    <x v="915"/>
    <n v="6"/>
    <n v="1"/>
    <x v="0"/>
    <n v="0"/>
    <x v="2"/>
    <n v="7"/>
    <x v="0"/>
  </r>
  <r>
    <n v="22"/>
    <x v="916"/>
    <n v="6"/>
    <n v="1"/>
    <x v="1"/>
    <n v="0"/>
    <x v="2"/>
    <n v="7"/>
    <x v="0"/>
  </r>
  <r>
    <n v="40"/>
    <x v="917"/>
    <n v="4"/>
    <n v="1"/>
    <x v="0"/>
    <n v="0"/>
    <x v="1"/>
    <n v="5"/>
    <x v="0"/>
  </r>
  <r>
    <n v="48"/>
    <x v="918"/>
    <n v="11"/>
    <n v="1"/>
    <x v="1"/>
    <n v="0"/>
    <x v="1"/>
    <n v="12"/>
    <x v="1"/>
  </r>
  <r>
    <n v="31"/>
    <x v="919"/>
    <n v="5"/>
    <n v="1"/>
    <x v="0"/>
    <n v="0"/>
    <x v="2"/>
    <n v="6"/>
    <x v="0"/>
  </r>
  <r>
    <n v="24"/>
    <x v="920"/>
    <n v="8"/>
    <n v="2"/>
    <x v="0"/>
    <n v="0"/>
    <x v="2"/>
    <n v="10"/>
    <x v="0"/>
  </r>
  <r>
    <n v="35"/>
    <x v="921"/>
    <n v="7"/>
    <n v="3"/>
    <x v="1"/>
    <n v="1"/>
    <x v="1"/>
    <n v="10"/>
    <x v="0"/>
  </r>
  <r>
    <n v="26"/>
    <x v="922"/>
    <n v="5"/>
    <n v="6"/>
    <x v="1"/>
    <n v="1"/>
    <x v="2"/>
    <n v="11"/>
    <x v="0"/>
  </r>
  <r>
    <n v="50"/>
    <x v="923"/>
    <n v="8"/>
    <n v="3"/>
    <x v="0"/>
    <n v="1"/>
    <x v="1"/>
    <n v="11"/>
    <x v="0"/>
  </r>
  <r>
    <n v="58"/>
    <x v="924"/>
    <n v="7"/>
    <n v="2"/>
    <x v="1"/>
    <n v="1"/>
    <x v="0"/>
    <n v="9"/>
    <x v="0"/>
  </r>
  <r>
    <n v="22"/>
    <x v="925"/>
    <n v="4"/>
    <n v="2"/>
    <x v="1"/>
    <n v="1"/>
    <x v="2"/>
    <n v="6"/>
    <x v="0"/>
  </r>
  <r>
    <n v="35"/>
    <x v="926"/>
    <n v="13"/>
    <n v="3"/>
    <x v="0"/>
    <n v="1"/>
    <x v="1"/>
    <n v="16"/>
    <x v="1"/>
  </r>
  <r>
    <n v="31"/>
    <x v="927"/>
    <n v="9"/>
    <n v="1"/>
    <x v="1"/>
    <n v="1"/>
    <x v="2"/>
    <n v="10"/>
    <x v="1"/>
  </r>
  <r>
    <n v="28"/>
    <x v="928"/>
    <n v="4"/>
    <n v="4"/>
    <x v="0"/>
    <n v="0"/>
    <x v="2"/>
    <n v="8"/>
    <x v="0"/>
  </r>
  <r>
    <n v="46"/>
    <x v="929"/>
    <n v="9"/>
    <n v="1"/>
    <x v="0"/>
    <n v="0"/>
    <x v="1"/>
    <n v="10"/>
    <x v="1"/>
  </r>
  <r>
    <n v="65"/>
    <x v="930"/>
    <n v="7"/>
    <n v="0"/>
    <x v="0"/>
    <n v="0"/>
    <x v="0"/>
    <n v="7"/>
    <x v="0"/>
  </r>
  <r>
    <n v="64"/>
    <x v="931"/>
    <n v="8"/>
    <n v="1"/>
    <x v="1"/>
    <n v="1"/>
    <x v="0"/>
    <n v="9"/>
    <x v="0"/>
  </r>
  <r>
    <n v="25"/>
    <x v="932"/>
    <n v="6"/>
    <n v="1"/>
    <x v="0"/>
    <n v="0"/>
    <x v="2"/>
    <n v="7"/>
    <x v="0"/>
  </r>
  <r>
    <n v="26"/>
    <x v="933"/>
    <n v="8"/>
    <n v="1"/>
    <x v="0"/>
    <n v="1"/>
    <x v="2"/>
    <n v="9"/>
    <x v="0"/>
  </r>
  <r>
    <n v="46"/>
    <x v="934"/>
    <n v="11"/>
    <n v="1"/>
    <x v="0"/>
    <n v="1"/>
    <x v="1"/>
    <n v="12"/>
    <x v="1"/>
  </r>
  <r>
    <n v="24"/>
    <x v="935"/>
    <n v="5"/>
    <n v="5"/>
    <x v="0"/>
    <n v="0"/>
    <x v="2"/>
    <n v="10"/>
    <x v="0"/>
  </r>
  <r>
    <n v="39"/>
    <x v="936"/>
    <n v="5"/>
    <n v="1"/>
    <x v="0"/>
    <n v="1"/>
    <x v="1"/>
    <n v="6"/>
    <x v="0"/>
  </r>
  <r>
    <n v="40"/>
    <x v="937"/>
    <n v="6"/>
    <n v="0"/>
    <x v="1"/>
    <n v="1"/>
    <x v="1"/>
    <n v="6"/>
    <x v="0"/>
  </r>
  <r>
    <n v="53"/>
    <x v="938"/>
    <n v="6"/>
    <n v="3"/>
    <x v="1"/>
    <n v="1"/>
    <x v="1"/>
    <n v="9"/>
    <x v="0"/>
  </r>
  <r>
    <n v="40"/>
    <x v="939"/>
    <n v="6"/>
    <n v="1"/>
    <x v="0"/>
    <n v="0"/>
    <x v="1"/>
    <n v="7"/>
    <x v="0"/>
  </r>
  <r>
    <n v="32"/>
    <x v="940"/>
    <n v="15"/>
    <n v="1"/>
    <x v="1"/>
    <n v="1"/>
    <x v="2"/>
    <n v="16"/>
    <x v="1"/>
  </r>
  <r>
    <n v="21"/>
    <x v="941"/>
    <n v="11"/>
    <n v="2"/>
    <x v="1"/>
    <n v="1"/>
    <x v="2"/>
    <n v="13"/>
    <x v="1"/>
  </r>
  <r>
    <n v="46"/>
    <x v="942"/>
    <n v="8"/>
    <n v="2"/>
    <x v="0"/>
    <n v="1"/>
    <x v="1"/>
    <n v="10"/>
    <x v="0"/>
  </r>
  <r>
    <n v="34"/>
    <x v="943"/>
    <n v="7"/>
    <n v="2"/>
    <x v="1"/>
    <n v="1"/>
    <x v="2"/>
    <n v="9"/>
    <x v="0"/>
  </r>
  <r>
    <n v="58"/>
    <x v="944"/>
    <n v="3"/>
    <n v="2"/>
    <x v="0"/>
    <n v="0"/>
    <x v="0"/>
    <n v="5"/>
    <x v="0"/>
  </r>
  <r>
    <n v="57"/>
    <x v="945"/>
    <n v="4"/>
    <n v="2"/>
    <x v="0"/>
    <n v="0"/>
    <x v="0"/>
    <n v="6"/>
    <x v="0"/>
  </r>
  <r>
    <n v="31"/>
    <x v="946"/>
    <n v="10"/>
    <n v="2"/>
    <x v="0"/>
    <n v="0"/>
    <x v="2"/>
    <n v="12"/>
    <x v="1"/>
  </r>
  <r>
    <n v="56"/>
    <x v="947"/>
    <n v="9"/>
    <n v="3"/>
    <x v="1"/>
    <n v="0"/>
    <x v="0"/>
    <n v="12"/>
    <x v="1"/>
  </r>
  <r>
    <n v="33"/>
    <x v="948"/>
    <n v="4"/>
    <n v="2"/>
    <x v="1"/>
    <n v="1"/>
    <x v="2"/>
    <n v="6"/>
    <x v="0"/>
  </r>
  <r>
    <n v="63"/>
    <x v="949"/>
    <n v="8"/>
    <n v="2"/>
    <x v="1"/>
    <n v="1"/>
    <x v="0"/>
    <n v="10"/>
    <x v="0"/>
  </r>
  <r>
    <n v="23"/>
    <x v="950"/>
    <n v="8"/>
    <n v="1"/>
    <x v="0"/>
    <n v="0"/>
    <x v="2"/>
    <n v="9"/>
    <x v="0"/>
  </r>
  <r>
    <n v="53"/>
    <x v="951"/>
    <n v="5"/>
    <n v="1"/>
    <x v="0"/>
    <n v="0"/>
    <x v="1"/>
    <n v="6"/>
    <x v="0"/>
  </r>
  <r>
    <n v="26"/>
    <x v="952"/>
    <n v="9"/>
    <n v="0"/>
    <x v="0"/>
    <n v="0"/>
    <x v="2"/>
    <n v="9"/>
    <x v="1"/>
  </r>
  <r>
    <n v="30"/>
    <x v="953"/>
    <n v="11"/>
    <n v="1"/>
    <x v="0"/>
    <n v="0"/>
    <x v="2"/>
    <n v="12"/>
    <x v="1"/>
  </r>
  <r>
    <n v="25"/>
    <x v="954"/>
    <n v="13"/>
    <n v="0"/>
    <x v="1"/>
    <n v="1"/>
    <x v="2"/>
    <n v="13"/>
    <x v="1"/>
  </r>
  <r>
    <n v="43"/>
    <x v="955"/>
    <n v="6"/>
    <n v="0"/>
    <x v="0"/>
    <n v="0"/>
    <x v="1"/>
    <n v="6"/>
    <x v="0"/>
  </r>
  <r>
    <n v="30"/>
    <x v="956"/>
    <n v="7"/>
    <n v="2"/>
    <x v="0"/>
    <n v="1"/>
    <x v="2"/>
    <n v="9"/>
    <x v="0"/>
  </r>
  <r>
    <n v="64"/>
    <x v="957"/>
    <n v="8"/>
    <n v="1"/>
    <x v="1"/>
    <n v="1"/>
    <x v="0"/>
    <n v="9"/>
    <x v="0"/>
  </r>
  <r>
    <n v="22"/>
    <x v="958"/>
    <n v="7"/>
    <n v="1"/>
    <x v="0"/>
    <n v="1"/>
    <x v="2"/>
    <n v="8"/>
    <x v="0"/>
  </r>
  <r>
    <n v="33"/>
    <x v="959"/>
    <n v="7"/>
    <n v="2"/>
    <x v="1"/>
    <n v="1"/>
    <x v="2"/>
    <n v="9"/>
    <x v="0"/>
  </r>
  <r>
    <n v="60"/>
    <x v="960"/>
    <n v="5"/>
    <n v="4"/>
    <x v="0"/>
    <n v="0"/>
    <x v="0"/>
    <n v="9"/>
    <x v="0"/>
  </r>
  <r>
    <n v="22"/>
    <x v="961"/>
    <n v="8"/>
    <n v="3"/>
    <x v="1"/>
    <n v="0"/>
    <x v="2"/>
    <n v="11"/>
    <x v="0"/>
  </r>
  <r>
    <n v="40"/>
    <x v="962"/>
    <n v="4"/>
    <n v="1"/>
    <x v="1"/>
    <n v="0"/>
    <x v="1"/>
    <n v="5"/>
    <x v="0"/>
  </r>
  <r>
    <n v="21"/>
    <x v="963"/>
    <n v="7"/>
    <n v="2"/>
    <x v="1"/>
    <n v="0"/>
    <x v="2"/>
    <n v="9"/>
    <x v="0"/>
  </r>
  <r>
    <n v="57"/>
    <x v="964"/>
    <n v="6"/>
    <n v="1"/>
    <x v="0"/>
    <n v="0"/>
    <x v="0"/>
    <n v="7"/>
    <x v="0"/>
  </r>
  <r>
    <n v="29"/>
    <x v="965"/>
    <n v="5"/>
    <n v="1"/>
    <x v="1"/>
    <n v="1"/>
    <x v="2"/>
    <n v="6"/>
    <x v="0"/>
  </r>
  <r>
    <n v="37"/>
    <x v="966"/>
    <n v="3"/>
    <n v="4"/>
    <x v="0"/>
    <n v="0"/>
    <x v="1"/>
    <n v="7"/>
    <x v="0"/>
  </r>
  <r>
    <n v="29"/>
    <x v="967"/>
    <n v="7"/>
    <n v="0"/>
    <x v="1"/>
    <n v="1"/>
    <x v="2"/>
    <n v="7"/>
    <x v="0"/>
  </r>
  <r>
    <n v="31"/>
    <x v="968"/>
    <n v="9"/>
    <n v="4"/>
    <x v="0"/>
    <n v="1"/>
    <x v="2"/>
    <n v="13"/>
    <x v="1"/>
  </r>
  <r>
    <n v="35"/>
    <x v="969"/>
    <n v="8"/>
    <n v="3"/>
    <x v="1"/>
    <n v="0"/>
    <x v="1"/>
    <n v="11"/>
    <x v="0"/>
  </r>
  <r>
    <n v="44"/>
    <x v="970"/>
    <n v="3"/>
    <n v="0"/>
    <x v="0"/>
    <n v="0"/>
    <x v="1"/>
    <n v="3"/>
    <x v="0"/>
  </r>
  <r>
    <n v="58"/>
    <x v="971"/>
    <n v="12"/>
    <n v="2"/>
    <x v="1"/>
    <n v="1"/>
    <x v="0"/>
    <n v="14"/>
    <x v="1"/>
  </r>
  <r>
    <n v="55"/>
    <x v="972"/>
    <n v="10"/>
    <n v="2"/>
    <x v="1"/>
    <n v="1"/>
    <x v="0"/>
    <n v="12"/>
    <x v="1"/>
  </r>
  <r>
    <n v="50"/>
    <x v="973"/>
    <n v="7"/>
    <n v="0"/>
    <x v="1"/>
    <n v="1"/>
    <x v="1"/>
    <n v="7"/>
    <x v="0"/>
  </r>
  <r>
    <n v="51"/>
    <x v="974"/>
    <n v="8"/>
    <n v="2"/>
    <x v="1"/>
    <n v="0"/>
    <x v="1"/>
    <n v="10"/>
    <x v="0"/>
  </r>
  <r>
    <n v="25"/>
    <x v="975"/>
    <n v="9"/>
    <n v="1"/>
    <x v="1"/>
    <n v="0"/>
    <x v="2"/>
    <n v="10"/>
    <x v="1"/>
  </r>
  <r>
    <n v="64"/>
    <x v="976"/>
    <n v="8"/>
    <n v="1"/>
    <x v="1"/>
    <n v="1"/>
    <x v="0"/>
    <n v="9"/>
    <x v="0"/>
  </r>
  <r>
    <n v="34"/>
    <x v="977"/>
    <n v="4"/>
    <n v="2"/>
    <x v="1"/>
    <n v="0"/>
    <x v="2"/>
    <n v="6"/>
    <x v="0"/>
  </r>
  <r>
    <n v="31"/>
    <x v="978"/>
    <n v="7"/>
    <n v="1"/>
    <x v="0"/>
    <n v="0"/>
    <x v="2"/>
    <n v="8"/>
    <x v="0"/>
  </r>
  <r>
    <n v="29"/>
    <x v="979"/>
    <n v="7"/>
    <n v="5"/>
    <x v="0"/>
    <n v="1"/>
    <x v="2"/>
    <n v="12"/>
    <x v="0"/>
  </r>
  <r>
    <n v="54"/>
    <x v="980"/>
    <n v="7"/>
    <n v="3"/>
    <x v="1"/>
    <n v="1"/>
    <x v="1"/>
    <n v="10"/>
    <x v="0"/>
  </r>
  <r>
    <n v="32"/>
    <x v="981"/>
    <n v="9"/>
    <n v="4"/>
    <x v="0"/>
    <n v="0"/>
    <x v="2"/>
    <n v="13"/>
    <x v="1"/>
  </r>
  <r>
    <n v="55"/>
    <x v="982"/>
    <n v="8"/>
    <n v="2"/>
    <x v="0"/>
    <n v="0"/>
    <x v="0"/>
    <n v="10"/>
    <x v="0"/>
  </r>
  <r>
    <n v="55"/>
    <x v="983"/>
    <n v="9"/>
    <n v="1"/>
    <x v="1"/>
    <n v="1"/>
    <x v="0"/>
    <n v="10"/>
    <x v="1"/>
  </r>
  <r>
    <n v="21"/>
    <x v="984"/>
    <n v="2"/>
    <n v="0"/>
    <x v="0"/>
    <n v="0"/>
    <x v="2"/>
    <n v="2"/>
    <x v="0"/>
  </r>
  <r>
    <n v="60"/>
    <x v="985"/>
    <n v="9"/>
    <n v="2"/>
    <x v="0"/>
    <n v="1"/>
    <x v="0"/>
    <n v="11"/>
    <x v="1"/>
  </r>
  <r>
    <n v="42"/>
    <x v="986"/>
    <n v="5"/>
    <n v="5"/>
    <x v="1"/>
    <n v="1"/>
    <x v="1"/>
    <n v="10"/>
    <x v="0"/>
  </r>
  <r>
    <n v="49"/>
    <x v="987"/>
    <n v="8"/>
    <n v="2"/>
    <x v="1"/>
    <n v="0"/>
    <x v="1"/>
    <n v="10"/>
    <x v="0"/>
  </r>
  <r>
    <n v="28"/>
    <x v="988"/>
    <n v="5"/>
    <n v="4"/>
    <x v="0"/>
    <n v="1"/>
    <x v="2"/>
    <n v="9"/>
    <x v="0"/>
  </r>
  <r>
    <n v="31"/>
    <x v="989"/>
    <n v="9"/>
    <n v="3"/>
    <x v="0"/>
    <n v="0"/>
    <x v="2"/>
    <n v="12"/>
    <x v="1"/>
  </r>
  <r>
    <n v="61"/>
    <x v="990"/>
    <n v="6"/>
    <n v="3"/>
    <x v="0"/>
    <n v="0"/>
    <x v="0"/>
    <n v="9"/>
    <x v="0"/>
  </r>
  <r>
    <n v="57"/>
    <x v="991"/>
    <n v="8"/>
    <n v="4"/>
    <x v="1"/>
    <n v="0"/>
    <x v="0"/>
    <n v="12"/>
    <x v="0"/>
  </r>
  <r>
    <n v="34"/>
    <x v="992"/>
    <n v="6"/>
    <n v="2"/>
    <x v="0"/>
    <n v="0"/>
    <x v="2"/>
    <n v="8"/>
    <x v="0"/>
  </r>
  <r>
    <n v="50"/>
    <x v="993"/>
    <n v="10"/>
    <n v="1"/>
    <x v="0"/>
    <n v="1"/>
    <x v="1"/>
    <n v="11"/>
    <x v="1"/>
  </r>
  <r>
    <n v="55"/>
    <x v="994"/>
    <n v="9"/>
    <n v="3"/>
    <x v="1"/>
    <n v="1"/>
    <x v="0"/>
    <n v="12"/>
    <x v="1"/>
  </r>
  <r>
    <n v="41"/>
    <x v="995"/>
    <n v="4"/>
    <n v="1"/>
    <x v="0"/>
    <n v="0"/>
    <x v="1"/>
    <n v="5"/>
    <x v="0"/>
  </r>
  <r>
    <n v="57"/>
    <x v="996"/>
    <n v="5"/>
    <n v="1"/>
    <x v="1"/>
    <n v="0"/>
    <x v="0"/>
    <n v="6"/>
    <x v="0"/>
  </r>
  <r>
    <n v="25"/>
    <x v="997"/>
    <n v="10"/>
    <n v="4"/>
    <x v="0"/>
    <n v="0"/>
    <x v="2"/>
    <n v="14"/>
    <x v="1"/>
  </r>
  <r>
    <n v="39"/>
    <x v="998"/>
    <n v="5"/>
    <n v="1"/>
    <x v="0"/>
    <n v="0"/>
    <x v="1"/>
    <n v="6"/>
    <x v="0"/>
  </r>
  <r>
    <n v="34"/>
    <x v="999"/>
    <n v="2"/>
    <n v="2"/>
    <x v="0"/>
    <n v="0"/>
    <x v="2"/>
    <n v="4"/>
    <x v="0"/>
  </r>
  <r>
    <n v="46"/>
    <x v="1000"/>
    <n v="3"/>
    <n v="3"/>
    <x v="1"/>
    <n v="0"/>
    <x v="1"/>
    <n v="6"/>
    <x v="0"/>
  </r>
  <r>
    <n v="24"/>
    <x v="1001"/>
    <n v="8"/>
    <n v="5"/>
    <x v="0"/>
    <n v="0"/>
    <x v="2"/>
    <n v="13"/>
    <x v="0"/>
  </r>
  <r>
    <n v="45"/>
    <x v="1002"/>
    <n v="5"/>
    <n v="3"/>
    <x v="0"/>
    <n v="0"/>
    <x v="1"/>
    <n v="8"/>
    <x v="0"/>
  </r>
  <r>
    <n v="65"/>
    <x v="1003"/>
    <n v="10"/>
    <n v="3"/>
    <x v="1"/>
    <n v="1"/>
    <x v="0"/>
    <n v="13"/>
    <x v="1"/>
  </r>
  <r>
    <n v="62"/>
    <x v="1004"/>
    <n v="12"/>
    <n v="4"/>
    <x v="0"/>
    <n v="1"/>
    <x v="0"/>
    <n v="16"/>
    <x v="1"/>
  </r>
  <r>
    <n v="45"/>
    <x v="1005"/>
    <n v="6"/>
    <n v="5"/>
    <x v="1"/>
    <n v="1"/>
    <x v="1"/>
    <n v="11"/>
    <x v="0"/>
  </r>
  <r>
    <n v="38"/>
    <x v="1006"/>
    <n v="9"/>
    <n v="3"/>
    <x v="1"/>
    <n v="1"/>
    <x v="1"/>
    <n v="12"/>
    <x v="1"/>
  </r>
  <r>
    <n v="60"/>
    <x v="1007"/>
    <n v="6"/>
    <n v="1"/>
    <x v="0"/>
    <n v="0"/>
    <x v="0"/>
    <n v="7"/>
    <x v="0"/>
  </r>
  <r>
    <n v="28"/>
    <x v="1008"/>
    <n v="8"/>
    <n v="1"/>
    <x v="0"/>
    <n v="0"/>
    <x v="2"/>
    <n v="9"/>
    <x v="0"/>
  </r>
  <r>
    <n v="59"/>
    <x v="1009"/>
    <n v="4"/>
    <n v="1"/>
    <x v="0"/>
    <n v="0"/>
    <x v="0"/>
    <n v="5"/>
    <x v="0"/>
  </r>
  <r>
    <n v="60"/>
    <x v="1010"/>
    <n v="6"/>
    <n v="2"/>
    <x v="0"/>
    <n v="0"/>
    <x v="0"/>
    <n v="8"/>
    <x v="0"/>
  </r>
  <r>
    <n v="34"/>
    <x v="1011"/>
    <n v="7"/>
    <n v="1"/>
    <x v="0"/>
    <n v="0"/>
    <x v="2"/>
    <n v="8"/>
    <x v="0"/>
  </r>
  <r>
    <n v="52"/>
    <x v="1012"/>
    <n v="7"/>
    <n v="2"/>
    <x v="1"/>
    <n v="0"/>
    <x v="1"/>
    <n v="9"/>
    <x v="0"/>
  </r>
  <r>
    <n v="58"/>
    <x v="1013"/>
    <n v="6"/>
    <n v="0"/>
    <x v="1"/>
    <n v="0"/>
    <x v="0"/>
    <n v="6"/>
    <x v="0"/>
  </r>
  <r>
    <n v="53"/>
    <x v="1014"/>
    <n v="11"/>
    <n v="2"/>
    <x v="0"/>
    <n v="0"/>
    <x v="1"/>
    <n v="13"/>
    <x v="1"/>
  </r>
  <r>
    <n v="43"/>
    <x v="1015"/>
    <n v="10"/>
    <n v="0"/>
    <x v="1"/>
    <n v="0"/>
    <x v="1"/>
    <n v="10"/>
    <x v="1"/>
  </r>
  <r>
    <n v="35"/>
    <x v="1016"/>
    <n v="7"/>
    <n v="1"/>
    <x v="1"/>
    <n v="0"/>
    <x v="1"/>
    <n v="8"/>
    <x v="0"/>
  </r>
  <r>
    <n v="53"/>
    <x v="1017"/>
    <n v="8"/>
    <n v="1"/>
    <x v="0"/>
    <n v="1"/>
    <x v="1"/>
    <n v="9"/>
    <x v="0"/>
  </r>
  <r>
    <n v="45"/>
    <x v="1018"/>
    <n v="2"/>
    <n v="2"/>
    <x v="0"/>
    <n v="0"/>
    <x v="1"/>
    <n v="4"/>
    <x v="0"/>
  </r>
  <r>
    <n v="37"/>
    <x v="1019"/>
    <n v="4"/>
    <n v="0"/>
    <x v="0"/>
    <n v="1"/>
    <x v="1"/>
    <n v="4"/>
    <x v="0"/>
  </r>
  <r>
    <n v="53"/>
    <x v="1020"/>
    <n v="4"/>
    <n v="3"/>
    <x v="0"/>
    <n v="0"/>
    <x v="1"/>
    <n v="7"/>
    <x v="0"/>
  </r>
  <r>
    <n v="22"/>
    <x v="1021"/>
    <n v="15"/>
    <n v="2"/>
    <x v="0"/>
    <n v="0"/>
    <x v="2"/>
    <n v="17"/>
    <x v="1"/>
  </r>
  <r>
    <n v="34"/>
    <x v="1022"/>
    <n v="5"/>
    <n v="4"/>
    <x v="1"/>
    <n v="1"/>
    <x v="2"/>
    <n v="9"/>
    <x v="0"/>
  </r>
  <r>
    <n v="60"/>
    <x v="1023"/>
    <n v="7"/>
    <n v="2"/>
    <x v="1"/>
    <n v="0"/>
    <x v="0"/>
    <n v="9"/>
    <x v="0"/>
  </r>
  <r>
    <n v="60"/>
    <x v="1024"/>
    <n v="8"/>
    <n v="2"/>
    <x v="0"/>
    <n v="1"/>
    <x v="0"/>
    <n v="10"/>
    <x v="0"/>
  </r>
  <r>
    <n v="59"/>
    <x v="1025"/>
    <n v="5"/>
    <n v="2"/>
    <x v="0"/>
    <n v="0"/>
    <x v="0"/>
    <n v="7"/>
    <x v="0"/>
  </r>
  <r>
    <n v="26"/>
    <x v="1026"/>
    <n v="6"/>
    <n v="1"/>
    <x v="0"/>
    <n v="0"/>
    <x v="2"/>
    <n v="7"/>
    <x v="0"/>
  </r>
  <r>
    <n v="26"/>
    <x v="1027"/>
    <n v="3"/>
    <n v="3"/>
    <x v="0"/>
    <n v="0"/>
    <x v="2"/>
    <n v="6"/>
    <x v="0"/>
  </r>
  <r>
    <n v="23"/>
    <x v="1028"/>
    <n v="8"/>
    <n v="3"/>
    <x v="1"/>
    <n v="1"/>
    <x v="2"/>
    <n v="11"/>
    <x v="0"/>
  </r>
  <r>
    <n v="27"/>
    <x v="1029"/>
    <n v="7"/>
    <n v="3"/>
    <x v="0"/>
    <n v="1"/>
    <x v="2"/>
    <n v="10"/>
    <x v="0"/>
  </r>
  <r>
    <n v="28"/>
    <x v="1030"/>
    <n v="7"/>
    <n v="0"/>
    <x v="0"/>
    <n v="0"/>
    <x v="2"/>
    <n v="7"/>
    <x v="0"/>
  </r>
  <r>
    <n v="62"/>
    <x v="1031"/>
    <n v="11"/>
    <n v="2"/>
    <x v="0"/>
    <n v="1"/>
    <x v="0"/>
    <n v="13"/>
    <x v="1"/>
  </r>
  <r>
    <n v="35"/>
    <x v="1032"/>
    <n v="7"/>
    <n v="1"/>
    <x v="0"/>
    <n v="0"/>
    <x v="1"/>
    <n v="8"/>
    <x v="0"/>
  </r>
  <r>
    <n v="49"/>
    <x v="1033"/>
    <n v="8"/>
    <n v="2"/>
    <x v="1"/>
    <n v="0"/>
    <x v="1"/>
    <n v="10"/>
    <x v="0"/>
  </r>
  <r>
    <n v="53"/>
    <x v="1034"/>
    <n v="8"/>
    <n v="2"/>
    <x v="1"/>
    <n v="0"/>
    <x v="1"/>
    <n v="10"/>
    <x v="0"/>
  </r>
  <r>
    <n v="50"/>
    <x v="1035"/>
    <n v="6"/>
    <n v="4"/>
    <x v="1"/>
    <n v="1"/>
    <x v="1"/>
    <n v="10"/>
    <x v="0"/>
  </r>
  <r>
    <n v="59"/>
    <x v="1036"/>
    <n v="9"/>
    <n v="1"/>
    <x v="1"/>
    <n v="1"/>
    <x v="0"/>
    <n v="10"/>
    <x v="1"/>
  </r>
  <r>
    <n v="47"/>
    <x v="1037"/>
    <n v="7"/>
    <n v="2"/>
    <x v="0"/>
    <n v="1"/>
    <x v="1"/>
    <n v="9"/>
    <x v="0"/>
  </r>
  <r>
    <n v="56"/>
    <x v="1038"/>
    <n v="9"/>
    <n v="0"/>
    <x v="1"/>
    <n v="0"/>
    <x v="0"/>
    <n v="9"/>
    <x v="1"/>
  </r>
  <r>
    <n v="49"/>
    <x v="1039"/>
    <n v="6"/>
    <n v="7"/>
    <x v="0"/>
    <n v="1"/>
    <x v="1"/>
    <n v="13"/>
    <x v="0"/>
  </r>
  <r>
    <n v="58"/>
    <x v="1040"/>
    <n v="7"/>
    <n v="2"/>
    <x v="0"/>
    <n v="0"/>
    <x v="0"/>
    <n v="9"/>
    <x v="0"/>
  </r>
  <r>
    <n v="53"/>
    <x v="1041"/>
    <n v="6"/>
    <n v="5"/>
    <x v="0"/>
    <n v="1"/>
    <x v="1"/>
    <n v="11"/>
    <x v="0"/>
  </r>
  <r>
    <n v="57"/>
    <x v="1042"/>
    <n v="8"/>
    <n v="3"/>
    <x v="1"/>
    <n v="1"/>
    <x v="0"/>
    <n v="11"/>
    <x v="0"/>
  </r>
  <r>
    <n v="47"/>
    <x v="1043"/>
    <n v="7"/>
    <n v="1"/>
    <x v="0"/>
    <n v="0"/>
    <x v="1"/>
    <n v="8"/>
    <x v="0"/>
  </r>
  <r>
    <n v="53"/>
    <x v="1044"/>
    <n v="3"/>
    <n v="2"/>
    <x v="1"/>
    <n v="1"/>
    <x v="1"/>
    <n v="5"/>
    <x v="0"/>
  </r>
  <r>
    <n v="24"/>
    <x v="1045"/>
    <n v="5"/>
    <n v="4"/>
    <x v="0"/>
    <n v="0"/>
    <x v="2"/>
    <n v="9"/>
    <x v="0"/>
  </r>
  <r>
    <n v="42"/>
    <x v="1046"/>
    <n v="6"/>
    <n v="2"/>
    <x v="0"/>
    <n v="1"/>
    <x v="1"/>
    <n v="8"/>
    <x v="0"/>
  </r>
  <r>
    <n v="22"/>
    <x v="1047"/>
    <n v="7"/>
    <n v="1"/>
    <x v="1"/>
    <n v="0"/>
    <x v="2"/>
    <n v="8"/>
    <x v="0"/>
  </r>
  <r>
    <n v="30"/>
    <x v="1048"/>
    <n v="9"/>
    <n v="3"/>
    <x v="0"/>
    <n v="1"/>
    <x v="2"/>
    <n v="12"/>
    <x v="1"/>
  </r>
  <r>
    <n v="25"/>
    <x v="1049"/>
    <n v="10"/>
    <n v="3"/>
    <x v="1"/>
    <n v="0"/>
    <x v="2"/>
    <n v="13"/>
    <x v="1"/>
  </r>
  <r>
    <n v="30"/>
    <x v="1050"/>
    <n v="9"/>
    <n v="1"/>
    <x v="0"/>
    <n v="0"/>
    <x v="2"/>
    <n v="10"/>
    <x v="1"/>
  </r>
  <r>
    <n v="53"/>
    <x v="1051"/>
    <n v="7"/>
    <n v="4"/>
    <x v="0"/>
    <n v="0"/>
    <x v="1"/>
    <n v="11"/>
    <x v="0"/>
  </r>
  <r>
    <n v="58"/>
    <x v="1052"/>
    <n v="5"/>
    <n v="4"/>
    <x v="1"/>
    <n v="1"/>
    <x v="0"/>
    <n v="9"/>
    <x v="0"/>
  </r>
  <r>
    <n v="33"/>
    <x v="1053"/>
    <n v="12"/>
    <n v="5"/>
    <x v="0"/>
    <n v="1"/>
    <x v="2"/>
    <n v="17"/>
    <x v="1"/>
  </r>
  <r>
    <n v="51"/>
    <x v="1054"/>
    <n v="6"/>
    <n v="4"/>
    <x v="0"/>
    <n v="1"/>
    <x v="1"/>
    <n v="10"/>
    <x v="0"/>
  </r>
  <r>
    <n v="56"/>
    <x v="1055"/>
    <n v="13"/>
    <n v="2"/>
    <x v="1"/>
    <n v="1"/>
    <x v="0"/>
    <n v="15"/>
    <x v="1"/>
  </r>
  <r>
    <n v="65"/>
    <x v="1056"/>
    <n v="9"/>
    <n v="4"/>
    <x v="0"/>
    <n v="0"/>
    <x v="0"/>
    <n v="13"/>
    <x v="1"/>
  </r>
  <r>
    <n v="44"/>
    <x v="1057"/>
    <n v="5"/>
    <n v="4"/>
    <x v="1"/>
    <n v="1"/>
    <x v="1"/>
    <n v="9"/>
    <x v="0"/>
  </r>
  <r>
    <n v="35"/>
    <x v="1058"/>
    <n v="3"/>
    <n v="1"/>
    <x v="1"/>
    <n v="1"/>
    <x v="1"/>
    <n v="4"/>
    <x v="0"/>
  </r>
  <r>
    <n v="49"/>
    <x v="1059"/>
    <n v="6"/>
    <n v="3"/>
    <x v="0"/>
    <n v="1"/>
    <x v="1"/>
    <n v="9"/>
    <x v="0"/>
  </r>
  <r>
    <n v="28"/>
    <x v="1060"/>
    <n v="9"/>
    <n v="3"/>
    <x v="0"/>
    <n v="0"/>
    <x v="2"/>
    <n v="12"/>
    <x v="1"/>
  </r>
  <r>
    <n v="25"/>
    <x v="1061"/>
    <n v="4"/>
    <n v="1"/>
    <x v="1"/>
    <n v="1"/>
    <x v="2"/>
    <n v="5"/>
    <x v="0"/>
  </r>
  <r>
    <n v="49"/>
    <x v="1062"/>
    <n v="6"/>
    <n v="2"/>
    <x v="0"/>
    <n v="0"/>
    <x v="1"/>
    <n v="8"/>
    <x v="0"/>
  </r>
  <r>
    <n v="24"/>
    <x v="1063"/>
    <n v="11"/>
    <n v="3"/>
    <x v="1"/>
    <n v="1"/>
    <x v="2"/>
    <n v="14"/>
    <x v="1"/>
  </r>
  <r>
    <n v="32"/>
    <x v="1064"/>
    <n v="4"/>
    <n v="2"/>
    <x v="1"/>
    <n v="1"/>
    <x v="2"/>
    <n v="6"/>
    <x v="0"/>
  </r>
  <r>
    <n v="65"/>
    <x v="1065"/>
    <n v="4"/>
    <n v="1"/>
    <x v="0"/>
    <n v="0"/>
    <x v="0"/>
    <n v="5"/>
    <x v="0"/>
  </r>
  <r>
    <n v="22"/>
    <x v="1066"/>
    <n v="9"/>
    <n v="1"/>
    <x v="0"/>
    <n v="1"/>
    <x v="2"/>
    <n v="10"/>
    <x v="1"/>
  </r>
  <r>
    <n v="47"/>
    <x v="1067"/>
    <n v="2"/>
    <n v="3"/>
    <x v="0"/>
    <n v="1"/>
    <x v="1"/>
    <n v="5"/>
    <x v="0"/>
  </r>
  <r>
    <n v="51"/>
    <x v="1068"/>
    <n v="10"/>
    <n v="1"/>
    <x v="1"/>
    <n v="0"/>
    <x v="1"/>
    <n v="11"/>
    <x v="1"/>
  </r>
  <r>
    <n v="56"/>
    <x v="1069"/>
    <n v="8"/>
    <n v="1"/>
    <x v="0"/>
    <n v="0"/>
    <x v="0"/>
    <n v="9"/>
    <x v="0"/>
  </r>
  <r>
    <n v="56"/>
    <x v="1070"/>
    <n v="3"/>
    <n v="4"/>
    <x v="0"/>
    <n v="0"/>
    <x v="0"/>
    <n v="7"/>
    <x v="0"/>
  </r>
  <r>
    <n v="46"/>
    <x v="1071"/>
    <n v="9"/>
    <n v="2"/>
    <x v="0"/>
    <n v="1"/>
    <x v="1"/>
    <n v="11"/>
    <x v="1"/>
  </r>
  <r>
    <n v="63"/>
    <x v="1072"/>
    <n v="7"/>
    <n v="3"/>
    <x v="0"/>
    <n v="0"/>
    <x v="0"/>
    <n v="10"/>
    <x v="0"/>
  </r>
  <r>
    <n v="47"/>
    <x v="1073"/>
    <n v="8"/>
    <n v="1"/>
    <x v="0"/>
    <n v="0"/>
    <x v="1"/>
    <n v="9"/>
    <x v="0"/>
  </r>
  <r>
    <n v="25"/>
    <x v="1074"/>
    <n v="10"/>
    <n v="3"/>
    <x v="0"/>
    <n v="1"/>
    <x v="2"/>
    <n v="13"/>
    <x v="1"/>
  </r>
  <r>
    <n v="40"/>
    <x v="1075"/>
    <n v="9"/>
    <n v="0"/>
    <x v="1"/>
    <n v="0"/>
    <x v="1"/>
    <n v="9"/>
    <x v="1"/>
  </r>
  <r>
    <n v="31"/>
    <x v="1076"/>
    <n v="10"/>
    <n v="3"/>
    <x v="1"/>
    <n v="1"/>
    <x v="2"/>
    <n v="13"/>
    <x v="1"/>
  </r>
  <r>
    <n v="30"/>
    <x v="1077"/>
    <n v="6"/>
    <n v="2"/>
    <x v="0"/>
    <n v="1"/>
    <x v="2"/>
    <n v="8"/>
    <x v="0"/>
  </r>
  <r>
    <n v="60"/>
    <x v="1078"/>
    <n v="9"/>
    <n v="1"/>
    <x v="0"/>
    <n v="0"/>
    <x v="0"/>
    <n v="10"/>
    <x v="1"/>
  </r>
  <r>
    <n v="58"/>
    <x v="1079"/>
    <n v="8"/>
    <n v="1"/>
    <x v="0"/>
    <n v="0"/>
    <x v="0"/>
    <n v="9"/>
    <x v="0"/>
  </r>
  <r>
    <n v="26"/>
    <x v="1080"/>
    <n v="10"/>
    <n v="1"/>
    <x v="0"/>
    <n v="0"/>
    <x v="2"/>
    <n v="11"/>
    <x v="1"/>
  </r>
  <r>
    <n v="28"/>
    <x v="1081"/>
    <n v="6"/>
    <n v="2"/>
    <x v="0"/>
    <n v="0"/>
    <x v="2"/>
    <n v="8"/>
    <x v="0"/>
  </r>
  <r>
    <n v="43"/>
    <x v="1082"/>
    <n v="8"/>
    <n v="2"/>
    <x v="0"/>
    <n v="0"/>
    <x v="1"/>
    <n v="10"/>
    <x v="0"/>
  </r>
  <r>
    <n v="46"/>
    <x v="1083"/>
    <n v="4"/>
    <n v="3"/>
    <x v="0"/>
    <n v="1"/>
    <x v="1"/>
    <n v="7"/>
    <x v="0"/>
  </r>
  <r>
    <n v="63"/>
    <x v="1084"/>
    <n v="9"/>
    <n v="2"/>
    <x v="0"/>
    <n v="0"/>
    <x v="0"/>
    <n v="11"/>
    <x v="1"/>
  </r>
  <r>
    <n v="32"/>
    <x v="1085"/>
    <n v="6"/>
    <n v="3"/>
    <x v="0"/>
    <n v="1"/>
    <x v="2"/>
    <n v="9"/>
    <x v="0"/>
  </r>
  <r>
    <n v="46"/>
    <x v="1086"/>
    <n v="7"/>
    <n v="2"/>
    <x v="0"/>
    <n v="0"/>
    <x v="1"/>
    <n v="9"/>
    <x v="0"/>
  </r>
  <r>
    <n v="33"/>
    <x v="1087"/>
    <n v="8"/>
    <n v="2"/>
    <x v="0"/>
    <n v="0"/>
    <x v="2"/>
    <n v="10"/>
    <x v="0"/>
  </r>
  <r>
    <n v="60"/>
    <x v="1088"/>
    <n v="6"/>
    <n v="2"/>
    <x v="0"/>
    <n v="0"/>
    <x v="0"/>
    <n v="8"/>
    <x v="0"/>
  </r>
  <r>
    <n v="38"/>
    <x v="1089"/>
    <n v="10"/>
    <n v="2"/>
    <x v="1"/>
    <n v="1"/>
    <x v="1"/>
    <n v="12"/>
    <x v="1"/>
  </r>
  <r>
    <n v="45"/>
    <x v="1090"/>
    <n v="7"/>
    <n v="4"/>
    <x v="0"/>
    <n v="1"/>
    <x v="1"/>
    <n v="11"/>
    <x v="0"/>
  </r>
  <r>
    <n v="53"/>
    <x v="1091"/>
    <n v="7"/>
    <n v="1"/>
    <x v="0"/>
    <n v="1"/>
    <x v="1"/>
    <n v="8"/>
    <x v="0"/>
  </r>
  <r>
    <n v="60"/>
    <x v="1092"/>
    <n v="8"/>
    <n v="2"/>
    <x v="1"/>
    <n v="1"/>
    <x v="0"/>
    <n v="10"/>
    <x v="0"/>
  </r>
  <r>
    <n v="63"/>
    <x v="1093"/>
    <n v="7"/>
    <n v="2"/>
    <x v="0"/>
    <n v="1"/>
    <x v="0"/>
    <n v="9"/>
    <x v="0"/>
  </r>
  <r>
    <n v="32"/>
    <x v="1094"/>
    <n v="4"/>
    <n v="1"/>
    <x v="0"/>
    <n v="1"/>
    <x v="2"/>
    <n v="5"/>
    <x v="0"/>
  </r>
  <r>
    <n v="64"/>
    <x v="1095"/>
    <n v="9"/>
    <n v="0"/>
    <x v="0"/>
    <n v="1"/>
    <x v="0"/>
    <n v="9"/>
    <x v="1"/>
  </r>
  <r>
    <n v="56"/>
    <x v="1096"/>
    <n v="10"/>
    <n v="1"/>
    <x v="1"/>
    <n v="1"/>
    <x v="0"/>
    <n v="11"/>
    <x v="1"/>
  </r>
  <r>
    <n v="24"/>
    <x v="1097"/>
    <n v="12"/>
    <n v="7"/>
    <x v="0"/>
    <n v="1"/>
    <x v="2"/>
    <n v="19"/>
    <x v="1"/>
  </r>
  <r>
    <n v="25"/>
    <x v="1098"/>
    <n v="3"/>
    <n v="1"/>
    <x v="1"/>
    <n v="0"/>
    <x v="2"/>
    <n v="4"/>
    <x v="0"/>
  </r>
  <r>
    <n v="57"/>
    <x v="1099"/>
    <n v="4"/>
    <n v="0"/>
    <x v="1"/>
    <n v="0"/>
    <x v="0"/>
    <n v="4"/>
    <x v="0"/>
  </r>
  <r>
    <n v="28"/>
    <x v="1100"/>
    <n v="7"/>
    <n v="3"/>
    <x v="1"/>
    <n v="1"/>
    <x v="2"/>
    <n v="10"/>
    <x v="0"/>
  </r>
  <r>
    <n v="62"/>
    <x v="1101"/>
    <n v="5"/>
    <n v="3"/>
    <x v="1"/>
    <n v="0"/>
    <x v="0"/>
    <n v="8"/>
    <x v="0"/>
  </r>
  <r>
    <n v="48"/>
    <x v="1102"/>
    <n v="8"/>
    <n v="0"/>
    <x v="0"/>
    <n v="0"/>
    <x v="1"/>
    <n v="8"/>
    <x v="0"/>
  </r>
  <r>
    <n v="51"/>
    <x v="1103"/>
    <n v="8"/>
    <n v="2"/>
    <x v="1"/>
    <n v="0"/>
    <x v="1"/>
    <n v="10"/>
    <x v="0"/>
  </r>
  <r>
    <n v="29"/>
    <x v="1104"/>
    <n v="5"/>
    <n v="0"/>
    <x v="0"/>
    <n v="0"/>
    <x v="2"/>
    <n v="5"/>
    <x v="0"/>
  </r>
  <r>
    <n v="49"/>
    <x v="502"/>
    <n v="6"/>
    <n v="4"/>
    <x v="0"/>
    <n v="0"/>
    <x v="1"/>
    <n v="10"/>
    <x v="0"/>
  </r>
  <r>
    <n v="34"/>
    <x v="1105"/>
    <n v="5"/>
    <n v="2"/>
    <x v="1"/>
    <n v="1"/>
    <x v="2"/>
    <n v="7"/>
    <x v="0"/>
  </r>
  <r>
    <n v="60"/>
    <x v="1106"/>
    <n v="7"/>
    <n v="0"/>
    <x v="0"/>
    <n v="0"/>
    <x v="0"/>
    <n v="7"/>
    <x v="0"/>
  </r>
  <r>
    <n v="61"/>
    <x v="1107"/>
    <n v="8"/>
    <n v="3"/>
    <x v="0"/>
    <n v="1"/>
    <x v="0"/>
    <n v="11"/>
    <x v="0"/>
  </r>
  <r>
    <n v="42"/>
    <x v="1108"/>
    <n v="6"/>
    <n v="2"/>
    <x v="1"/>
    <n v="1"/>
    <x v="1"/>
    <n v="8"/>
    <x v="0"/>
  </r>
  <r>
    <n v="31"/>
    <x v="1109"/>
    <n v="5"/>
    <n v="1"/>
    <x v="1"/>
    <n v="1"/>
    <x v="2"/>
    <n v="6"/>
    <x v="0"/>
  </r>
  <r>
    <n v="43"/>
    <x v="1110"/>
    <n v="7"/>
    <n v="3"/>
    <x v="0"/>
    <n v="0"/>
    <x v="1"/>
    <n v="10"/>
    <x v="0"/>
  </r>
  <r>
    <n v="21"/>
    <x v="1111"/>
    <n v="11"/>
    <n v="2"/>
    <x v="1"/>
    <n v="0"/>
    <x v="2"/>
    <n v="13"/>
    <x v="1"/>
  </r>
  <r>
    <n v="57"/>
    <x v="1112"/>
    <n v="10"/>
    <n v="2"/>
    <x v="0"/>
    <n v="0"/>
    <x v="0"/>
    <n v="12"/>
    <x v="1"/>
  </r>
  <r>
    <n v="41"/>
    <x v="1113"/>
    <n v="6"/>
    <n v="0"/>
    <x v="0"/>
    <n v="0"/>
    <x v="1"/>
    <n v="6"/>
    <x v="0"/>
  </r>
  <r>
    <n v="46"/>
    <x v="1114"/>
    <n v="5"/>
    <n v="3"/>
    <x v="0"/>
    <n v="1"/>
    <x v="1"/>
    <n v="8"/>
    <x v="0"/>
  </r>
  <r>
    <n v="56"/>
    <x v="1115"/>
    <n v="6"/>
    <n v="2"/>
    <x v="1"/>
    <n v="0"/>
    <x v="0"/>
    <n v="8"/>
    <x v="0"/>
  </r>
  <r>
    <n v="43"/>
    <x v="1116"/>
    <n v="7"/>
    <n v="5"/>
    <x v="1"/>
    <n v="1"/>
    <x v="1"/>
    <n v="12"/>
    <x v="0"/>
  </r>
  <r>
    <n v="21"/>
    <x v="1117"/>
    <n v="6"/>
    <n v="0"/>
    <x v="1"/>
    <n v="0"/>
    <x v="2"/>
    <n v="6"/>
    <x v="0"/>
  </r>
  <r>
    <n v="60"/>
    <x v="1118"/>
    <n v="7"/>
    <n v="1"/>
    <x v="1"/>
    <n v="0"/>
    <x v="0"/>
    <n v="8"/>
    <x v="0"/>
  </r>
  <r>
    <n v="35"/>
    <x v="1119"/>
    <n v="5"/>
    <n v="1"/>
    <x v="1"/>
    <n v="1"/>
    <x v="1"/>
    <n v="6"/>
    <x v="0"/>
  </r>
  <r>
    <n v="41"/>
    <x v="1120"/>
    <n v="11"/>
    <n v="1"/>
    <x v="0"/>
    <n v="1"/>
    <x v="1"/>
    <n v="12"/>
    <x v="1"/>
  </r>
  <r>
    <n v="29"/>
    <x v="1121"/>
    <n v="11"/>
    <n v="0"/>
    <x v="0"/>
    <n v="0"/>
    <x v="2"/>
    <n v="11"/>
    <x v="1"/>
  </r>
  <r>
    <n v="29"/>
    <x v="1122"/>
    <n v="10"/>
    <n v="1"/>
    <x v="1"/>
    <n v="1"/>
    <x v="2"/>
    <n v="11"/>
    <x v="1"/>
  </r>
  <r>
    <n v="30"/>
    <x v="1123"/>
    <n v="3"/>
    <n v="3"/>
    <x v="1"/>
    <n v="0"/>
    <x v="2"/>
    <n v="6"/>
    <x v="0"/>
  </r>
  <r>
    <n v="46"/>
    <x v="1124"/>
    <n v="9"/>
    <n v="1"/>
    <x v="1"/>
    <n v="1"/>
    <x v="1"/>
    <n v="10"/>
    <x v="1"/>
  </r>
  <r>
    <n v="61"/>
    <x v="1125"/>
    <n v="9"/>
    <n v="0"/>
    <x v="0"/>
    <n v="1"/>
    <x v="0"/>
    <n v="9"/>
    <x v="1"/>
  </r>
  <r>
    <n v="55"/>
    <x v="1126"/>
    <n v="14"/>
    <n v="2"/>
    <x v="0"/>
    <n v="1"/>
    <x v="0"/>
    <n v="16"/>
    <x v="1"/>
  </r>
  <r>
    <n v="45"/>
    <x v="1127"/>
    <n v="4"/>
    <n v="1"/>
    <x v="0"/>
    <n v="0"/>
    <x v="1"/>
    <n v="5"/>
    <x v="0"/>
  </r>
  <r>
    <n v="46"/>
    <x v="1128"/>
    <n v="5"/>
    <n v="1"/>
    <x v="1"/>
    <n v="1"/>
    <x v="1"/>
    <n v="6"/>
    <x v="0"/>
  </r>
  <r>
    <n v="31"/>
    <x v="1129"/>
    <n v="8"/>
    <n v="2"/>
    <x v="1"/>
    <n v="0"/>
    <x v="2"/>
    <n v="10"/>
    <x v="0"/>
  </r>
  <r>
    <n v="58"/>
    <x v="1130"/>
    <n v="6"/>
    <n v="0"/>
    <x v="0"/>
    <n v="0"/>
    <x v="0"/>
    <n v="6"/>
    <x v="0"/>
  </r>
  <r>
    <n v="22"/>
    <x v="1131"/>
    <n v="8"/>
    <n v="3"/>
    <x v="1"/>
    <n v="0"/>
    <x v="2"/>
    <n v="11"/>
    <x v="0"/>
  </r>
  <r>
    <n v="27"/>
    <x v="1132"/>
    <n v="7"/>
    <n v="2"/>
    <x v="0"/>
    <n v="0"/>
    <x v="2"/>
    <n v="9"/>
    <x v="0"/>
  </r>
  <r>
    <n v="38"/>
    <x v="1133"/>
    <n v="4"/>
    <n v="0"/>
    <x v="1"/>
    <n v="1"/>
    <x v="1"/>
    <n v="4"/>
    <x v="0"/>
  </r>
  <r>
    <n v="47"/>
    <x v="1134"/>
    <n v="9"/>
    <n v="2"/>
    <x v="0"/>
    <n v="1"/>
    <x v="1"/>
    <n v="11"/>
    <x v="1"/>
  </r>
  <r>
    <n v="54"/>
    <x v="1135"/>
    <n v="14"/>
    <n v="2"/>
    <x v="1"/>
    <n v="0"/>
    <x v="1"/>
    <n v="16"/>
    <x v="1"/>
  </r>
  <r>
    <n v="47"/>
    <x v="1136"/>
    <n v="10"/>
    <n v="5"/>
    <x v="0"/>
    <n v="1"/>
    <x v="1"/>
    <n v="15"/>
    <x v="1"/>
  </r>
  <r>
    <n v="37"/>
    <x v="1137"/>
    <n v="9"/>
    <n v="0"/>
    <x v="1"/>
    <n v="0"/>
    <x v="1"/>
    <n v="9"/>
    <x v="1"/>
  </r>
  <r>
    <n v="63"/>
    <x v="1138"/>
    <n v="8"/>
    <n v="1"/>
    <x v="0"/>
    <n v="0"/>
    <x v="0"/>
    <n v="9"/>
    <x v="0"/>
  </r>
  <r>
    <n v="64"/>
    <x v="1139"/>
    <n v="6"/>
    <n v="0"/>
    <x v="1"/>
    <n v="1"/>
    <x v="0"/>
    <n v="6"/>
    <x v="0"/>
  </r>
  <r>
    <n v="44"/>
    <x v="1140"/>
    <n v="10"/>
    <n v="0"/>
    <x v="1"/>
    <n v="1"/>
    <x v="1"/>
    <n v="10"/>
    <x v="1"/>
  </r>
  <r>
    <n v="45"/>
    <x v="1141"/>
    <n v="8"/>
    <n v="1"/>
    <x v="0"/>
    <n v="0"/>
    <x v="1"/>
    <n v="9"/>
    <x v="0"/>
  </r>
  <r>
    <n v="27"/>
    <x v="1142"/>
    <n v="9"/>
    <n v="4"/>
    <x v="0"/>
    <n v="0"/>
    <x v="2"/>
    <n v="13"/>
    <x v="1"/>
  </r>
  <r>
    <n v="26"/>
    <x v="1143"/>
    <n v="6"/>
    <n v="1"/>
    <x v="1"/>
    <n v="0"/>
    <x v="2"/>
    <n v="7"/>
    <x v="0"/>
  </r>
  <r>
    <n v="44"/>
    <x v="1144"/>
    <n v="6"/>
    <n v="3"/>
    <x v="0"/>
    <n v="0"/>
    <x v="1"/>
    <n v="9"/>
    <x v="0"/>
  </r>
  <r>
    <n v="53"/>
    <x v="1145"/>
    <n v="7"/>
    <n v="2"/>
    <x v="1"/>
    <n v="1"/>
    <x v="1"/>
    <n v="9"/>
    <x v="0"/>
  </r>
  <r>
    <n v="49"/>
    <x v="1146"/>
    <n v="7"/>
    <n v="0"/>
    <x v="1"/>
    <n v="1"/>
    <x v="1"/>
    <n v="7"/>
    <x v="0"/>
  </r>
  <r>
    <n v="63"/>
    <x v="1147"/>
    <n v="12"/>
    <n v="0"/>
    <x v="0"/>
    <n v="0"/>
    <x v="0"/>
    <n v="12"/>
    <x v="1"/>
  </r>
  <r>
    <n v="42"/>
    <x v="1148"/>
    <n v="9"/>
    <n v="4"/>
    <x v="1"/>
    <n v="1"/>
    <x v="1"/>
    <n v="13"/>
    <x v="1"/>
  </r>
  <r>
    <n v="46"/>
    <x v="1149"/>
    <n v="2"/>
    <n v="2"/>
    <x v="0"/>
    <n v="0"/>
    <x v="1"/>
    <n v="4"/>
    <x v="0"/>
  </r>
  <r>
    <n v="48"/>
    <x v="1150"/>
    <n v="6"/>
    <n v="0"/>
    <x v="1"/>
    <n v="1"/>
    <x v="1"/>
    <n v="6"/>
    <x v="0"/>
  </r>
  <r>
    <n v="41"/>
    <x v="1151"/>
    <n v="8"/>
    <n v="6"/>
    <x v="0"/>
    <n v="1"/>
    <x v="1"/>
    <n v="14"/>
    <x v="0"/>
  </r>
  <r>
    <n v="27"/>
    <x v="1152"/>
    <n v="10"/>
    <n v="1"/>
    <x v="1"/>
    <n v="0"/>
    <x v="2"/>
    <n v="11"/>
    <x v="1"/>
  </r>
  <r>
    <n v="37"/>
    <x v="1153"/>
    <n v="10"/>
    <n v="2"/>
    <x v="1"/>
    <n v="1"/>
    <x v="1"/>
    <n v="12"/>
    <x v="1"/>
  </r>
  <r>
    <n v="40"/>
    <x v="1154"/>
    <n v="5"/>
    <n v="7"/>
    <x v="1"/>
    <n v="0"/>
    <x v="1"/>
    <n v="12"/>
    <x v="0"/>
  </r>
  <r>
    <n v="61"/>
    <x v="1155"/>
    <n v="12"/>
    <n v="2"/>
    <x v="0"/>
    <n v="0"/>
    <x v="0"/>
    <n v="14"/>
    <x v="1"/>
  </r>
  <r>
    <n v="40"/>
    <x v="1156"/>
    <n v="8"/>
    <n v="3"/>
    <x v="0"/>
    <n v="0"/>
    <x v="1"/>
    <n v="11"/>
    <x v="0"/>
  </r>
  <r>
    <n v="42"/>
    <x v="1157"/>
    <n v="4"/>
    <n v="3"/>
    <x v="1"/>
    <n v="1"/>
    <x v="1"/>
    <n v="7"/>
    <x v="0"/>
  </r>
  <r>
    <n v="48"/>
    <x v="1158"/>
    <n v="9"/>
    <n v="2"/>
    <x v="1"/>
    <n v="1"/>
    <x v="1"/>
    <n v="11"/>
    <x v="1"/>
  </r>
  <r>
    <n v="60"/>
    <x v="1159"/>
    <n v="9"/>
    <n v="2"/>
    <x v="0"/>
    <n v="0"/>
    <x v="0"/>
    <n v="11"/>
    <x v="1"/>
  </r>
  <r>
    <n v="27"/>
    <x v="1160"/>
    <n v="5"/>
    <n v="3"/>
    <x v="0"/>
    <n v="0"/>
    <x v="2"/>
    <n v="8"/>
    <x v="0"/>
  </r>
  <r>
    <n v="21"/>
    <x v="1161"/>
    <n v="10"/>
    <n v="2"/>
    <x v="0"/>
    <n v="0"/>
    <x v="2"/>
    <n v="12"/>
    <x v="1"/>
  </r>
  <r>
    <n v="52"/>
    <x v="1162"/>
    <n v="7"/>
    <n v="3"/>
    <x v="0"/>
    <n v="0"/>
    <x v="1"/>
    <n v="10"/>
    <x v="0"/>
  </r>
  <r>
    <n v="33"/>
    <x v="1163"/>
    <n v="10"/>
    <n v="2"/>
    <x v="0"/>
    <n v="0"/>
    <x v="2"/>
    <n v="12"/>
    <x v="1"/>
  </r>
  <r>
    <n v="50"/>
    <x v="1164"/>
    <n v="2"/>
    <n v="1"/>
    <x v="0"/>
    <n v="1"/>
    <x v="1"/>
    <n v="3"/>
    <x v="0"/>
  </r>
  <r>
    <n v="43"/>
    <x v="1165"/>
    <n v="6"/>
    <n v="0"/>
    <x v="1"/>
    <n v="0"/>
    <x v="1"/>
    <n v="6"/>
    <x v="0"/>
  </r>
  <r>
    <n v="39"/>
    <x v="1166"/>
    <n v="4"/>
    <n v="1"/>
    <x v="0"/>
    <n v="0"/>
    <x v="1"/>
    <n v="5"/>
    <x v="0"/>
  </r>
  <r>
    <n v="52"/>
    <x v="1167"/>
    <n v="10"/>
    <n v="1"/>
    <x v="1"/>
    <n v="1"/>
    <x v="1"/>
    <n v="11"/>
    <x v="1"/>
  </r>
  <r>
    <n v="50"/>
    <x v="1168"/>
    <n v="13"/>
    <n v="3"/>
    <x v="0"/>
    <n v="1"/>
    <x v="1"/>
    <n v="16"/>
    <x v="1"/>
  </r>
  <r>
    <n v="49"/>
    <x v="1169"/>
    <n v="13"/>
    <n v="3"/>
    <x v="1"/>
    <n v="0"/>
    <x v="1"/>
    <n v="16"/>
    <x v="1"/>
  </r>
  <r>
    <n v="65"/>
    <x v="1170"/>
    <n v="6"/>
    <n v="4"/>
    <x v="0"/>
    <n v="0"/>
    <x v="0"/>
    <n v="10"/>
    <x v="0"/>
  </r>
  <r>
    <n v="49"/>
    <x v="1171"/>
    <n v="8"/>
    <n v="2"/>
    <x v="1"/>
    <n v="1"/>
    <x v="1"/>
    <n v="10"/>
    <x v="0"/>
  </r>
  <r>
    <n v="50"/>
    <x v="1172"/>
    <n v="5"/>
    <n v="1"/>
    <x v="1"/>
    <n v="1"/>
    <x v="1"/>
    <n v="6"/>
    <x v="0"/>
  </r>
  <r>
    <n v="36"/>
    <x v="1173"/>
    <n v="8"/>
    <n v="1"/>
    <x v="0"/>
    <n v="0"/>
    <x v="1"/>
    <n v="9"/>
    <x v="0"/>
  </r>
  <r>
    <n v="60"/>
    <x v="1174"/>
    <n v="6"/>
    <n v="3"/>
    <x v="1"/>
    <n v="1"/>
    <x v="0"/>
    <n v="9"/>
    <x v="0"/>
  </r>
  <r>
    <n v="39"/>
    <x v="1175"/>
    <n v="4"/>
    <n v="0"/>
    <x v="0"/>
    <n v="0"/>
    <x v="1"/>
    <n v="4"/>
    <x v="0"/>
  </r>
  <r>
    <n v="38"/>
    <x v="1176"/>
    <n v="5"/>
    <n v="2"/>
    <x v="0"/>
    <n v="0"/>
    <x v="1"/>
    <n v="7"/>
    <x v="0"/>
  </r>
  <r>
    <n v="21"/>
    <x v="704"/>
    <n v="7"/>
    <n v="2"/>
    <x v="0"/>
    <n v="0"/>
    <x v="2"/>
    <n v="9"/>
    <x v="0"/>
  </r>
  <r>
    <n v="34"/>
    <x v="1177"/>
    <n v="9"/>
    <n v="2"/>
    <x v="1"/>
    <n v="1"/>
    <x v="2"/>
    <n v="11"/>
    <x v="1"/>
  </r>
  <r>
    <n v="22"/>
    <x v="1178"/>
    <n v="3"/>
    <n v="1"/>
    <x v="0"/>
    <n v="1"/>
    <x v="2"/>
    <n v="4"/>
    <x v="0"/>
  </r>
  <r>
    <n v="48"/>
    <x v="1179"/>
    <n v="11"/>
    <n v="2"/>
    <x v="0"/>
    <n v="1"/>
    <x v="1"/>
    <n v="13"/>
    <x v="1"/>
  </r>
  <r>
    <n v="50"/>
    <x v="1180"/>
    <n v="5"/>
    <n v="2"/>
    <x v="0"/>
    <n v="1"/>
    <x v="1"/>
    <n v="7"/>
    <x v="0"/>
  </r>
  <r>
    <n v="58"/>
    <x v="1181"/>
    <n v="10"/>
    <n v="2"/>
    <x v="1"/>
    <n v="1"/>
    <x v="0"/>
    <n v="12"/>
    <x v="1"/>
  </r>
  <r>
    <n v="24"/>
    <x v="1182"/>
    <n v="8"/>
    <n v="3"/>
    <x v="1"/>
    <n v="1"/>
    <x v="2"/>
    <n v="11"/>
    <x v="0"/>
  </r>
  <r>
    <n v="21"/>
    <x v="1183"/>
    <n v="3"/>
    <n v="2"/>
    <x v="0"/>
    <n v="1"/>
    <x v="2"/>
    <n v="5"/>
    <x v="0"/>
  </r>
  <r>
    <n v="28"/>
    <x v="1184"/>
    <n v="3"/>
    <n v="0"/>
    <x v="1"/>
    <n v="1"/>
    <x v="2"/>
    <n v="3"/>
    <x v="0"/>
  </r>
  <r>
    <n v="49"/>
    <x v="1185"/>
    <n v="7"/>
    <n v="1"/>
    <x v="1"/>
    <n v="1"/>
    <x v="1"/>
    <n v="8"/>
    <x v="0"/>
  </r>
  <r>
    <n v="59"/>
    <x v="1186"/>
    <n v="9"/>
    <n v="4"/>
    <x v="1"/>
    <n v="0"/>
    <x v="0"/>
    <n v="13"/>
    <x v="1"/>
  </r>
  <r>
    <n v="23"/>
    <x v="1187"/>
    <n v="4"/>
    <n v="2"/>
    <x v="0"/>
    <n v="0"/>
    <x v="2"/>
    <n v="6"/>
    <x v="0"/>
  </r>
  <r>
    <n v="52"/>
    <x v="1188"/>
    <n v="6"/>
    <n v="5"/>
    <x v="1"/>
    <n v="1"/>
    <x v="1"/>
    <n v="11"/>
    <x v="0"/>
  </r>
  <r>
    <n v="30"/>
    <x v="1189"/>
    <n v="4"/>
    <n v="2"/>
    <x v="1"/>
    <n v="0"/>
    <x v="2"/>
    <n v="6"/>
    <x v="0"/>
  </r>
  <r>
    <n v="30"/>
    <x v="1190"/>
    <n v="6"/>
    <n v="4"/>
    <x v="1"/>
    <n v="0"/>
    <x v="2"/>
    <n v="10"/>
    <x v="0"/>
  </r>
  <r>
    <n v="39"/>
    <x v="1191"/>
    <n v="3"/>
    <n v="0"/>
    <x v="0"/>
    <n v="1"/>
    <x v="1"/>
    <n v="3"/>
    <x v="0"/>
  </r>
  <r>
    <n v="54"/>
    <x v="1192"/>
    <n v="7"/>
    <n v="3"/>
    <x v="0"/>
    <n v="0"/>
    <x v="1"/>
    <n v="10"/>
    <x v="0"/>
  </r>
  <r>
    <n v="53"/>
    <x v="1193"/>
    <n v="10"/>
    <n v="4"/>
    <x v="0"/>
    <n v="1"/>
    <x v="1"/>
    <n v="14"/>
    <x v="1"/>
  </r>
  <r>
    <n v="43"/>
    <x v="1194"/>
    <n v="8"/>
    <n v="1"/>
    <x v="0"/>
    <n v="0"/>
    <x v="1"/>
    <n v="9"/>
    <x v="0"/>
  </r>
  <r>
    <n v="48"/>
    <x v="1195"/>
    <n v="6"/>
    <n v="1"/>
    <x v="1"/>
    <n v="0"/>
    <x v="1"/>
    <n v="7"/>
    <x v="0"/>
  </r>
  <r>
    <n v="52"/>
    <x v="1196"/>
    <n v="11"/>
    <n v="3"/>
    <x v="1"/>
    <n v="1"/>
    <x v="1"/>
    <n v="14"/>
    <x v="1"/>
  </r>
  <r>
    <n v="27"/>
    <x v="1197"/>
    <n v="4"/>
    <n v="3"/>
    <x v="1"/>
    <n v="0"/>
    <x v="2"/>
    <n v="7"/>
    <x v="0"/>
  </r>
  <r>
    <n v="49"/>
    <x v="1198"/>
    <n v="5"/>
    <n v="2"/>
    <x v="0"/>
    <n v="0"/>
    <x v="1"/>
    <n v="7"/>
    <x v="0"/>
  </r>
  <r>
    <n v="28"/>
    <x v="1199"/>
    <n v="8"/>
    <n v="3"/>
    <x v="0"/>
    <n v="1"/>
    <x v="2"/>
    <n v="11"/>
    <x v="0"/>
  </r>
  <r>
    <n v="21"/>
    <x v="1200"/>
    <n v="7"/>
    <n v="3"/>
    <x v="1"/>
    <n v="0"/>
    <x v="2"/>
    <n v="10"/>
    <x v="0"/>
  </r>
  <r>
    <n v="23"/>
    <x v="1201"/>
    <n v="5"/>
    <n v="2"/>
    <x v="0"/>
    <n v="1"/>
    <x v="2"/>
    <n v="7"/>
    <x v="0"/>
  </r>
  <r>
    <n v="44"/>
    <x v="1202"/>
    <n v="3"/>
    <n v="3"/>
    <x v="1"/>
    <n v="0"/>
    <x v="1"/>
    <n v="6"/>
    <x v="0"/>
  </r>
  <r>
    <n v="43"/>
    <x v="1203"/>
    <n v="10"/>
    <n v="4"/>
    <x v="1"/>
    <n v="1"/>
    <x v="1"/>
    <n v="14"/>
    <x v="1"/>
  </r>
  <r>
    <n v="28"/>
    <x v="980"/>
    <n v="2"/>
    <n v="1"/>
    <x v="0"/>
    <n v="0"/>
    <x v="2"/>
    <n v="3"/>
    <x v="0"/>
  </r>
  <r>
    <n v="57"/>
    <x v="1204"/>
    <n v="8"/>
    <n v="2"/>
    <x v="0"/>
    <n v="1"/>
    <x v="0"/>
    <n v="10"/>
    <x v="0"/>
  </r>
  <r>
    <n v="23"/>
    <x v="1205"/>
    <n v="6"/>
    <n v="1"/>
    <x v="0"/>
    <n v="0"/>
    <x v="2"/>
    <n v="7"/>
    <x v="0"/>
  </r>
  <r>
    <n v="53"/>
    <x v="1206"/>
    <n v="10"/>
    <n v="2"/>
    <x v="0"/>
    <n v="0"/>
    <x v="1"/>
    <n v="12"/>
    <x v="1"/>
  </r>
  <r>
    <n v="48"/>
    <x v="1207"/>
    <n v="6"/>
    <n v="2"/>
    <x v="0"/>
    <n v="0"/>
    <x v="1"/>
    <n v="8"/>
    <x v="0"/>
  </r>
  <r>
    <n v="28"/>
    <x v="1208"/>
    <n v="7"/>
    <n v="1"/>
    <x v="0"/>
    <n v="0"/>
    <x v="2"/>
    <n v="8"/>
    <x v="0"/>
  </r>
  <r>
    <n v="54"/>
    <x v="1209"/>
    <n v="5"/>
    <n v="4"/>
    <x v="0"/>
    <n v="0"/>
    <x v="1"/>
    <n v="9"/>
    <x v="0"/>
  </r>
  <r>
    <n v="55"/>
    <x v="1210"/>
    <n v="7"/>
    <n v="3"/>
    <x v="1"/>
    <n v="1"/>
    <x v="0"/>
    <n v="10"/>
    <x v="0"/>
  </r>
  <r>
    <n v="52"/>
    <x v="1211"/>
    <n v="3"/>
    <n v="2"/>
    <x v="0"/>
    <n v="0"/>
    <x v="1"/>
    <n v="5"/>
    <x v="0"/>
  </r>
  <r>
    <n v="44"/>
    <x v="1212"/>
    <n v="5"/>
    <n v="2"/>
    <x v="1"/>
    <n v="0"/>
    <x v="1"/>
    <n v="7"/>
    <x v="0"/>
  </r>
  <r>
    <n v="34"/>
    <x v="1213"/>
    <n v="9"/>
    <n v="0"/>
    <x v="1"/>
    <n v="1"/>
    <x v="2"/>
    <n v="9"/>
    <x v="1"/>
  </r>
  <r>
    <n v="52"/>
    <x v="1214"/>
    <n v="9"/>
    <n v="1"/>
    <x v="0"/>
    <n v="0"/>
    <x v="1"/>
    <n v="10"/>
    <x v="1"/>
  </r>
  <r>
    <n v="63"/>
    <x v="1215"/>
    <n v="7"/>
    <n v="3"/>
    <x v="1"/>
    <n v="0"/>
    <x v="0"/>
    <n v="10"/>
    <x v="0"/>
  </r>
  <r>
    <n v="36"/>
    <x v="1216"/>
    <n v="7"/>
    <n v="4"/>
    <x v="0"/>
    <n v="1"/>
    <x v="1"/>
    <n v="11"/>
    <x v="0"/>
  </r>
  <r>
    <n v="24"/>
    <x v="1217"/>
    <n v="7"/>
    <n v="4"/>
    <x v="0"/>
    <n v="0"/>
    <x v="2"/>
    <n v="11"/>
    <x v="0"/>
  </r>
  <r>
    <n v="57"/>
    <x v="1218"/>
    <n v="8"/>
    <n v="7"/>
    <x v="0"/>
    <n v="1"/>
    <x v="0"/>
    <n v="15"/>
    <x v="0"/>
  </r>
  <r>
    <n v="41"/>
    <x v="1219"/>
    <n v="10"/>
    <n v="1"/>
    <x v="0"/>
    <n v="0"/>
    <x v="1"/>
    <n v="11"/>
    <x v="1"/>
  </r>
  <r>
    <n v="34"/>
    <x v="1220"/>
    <n v="6"/>
    <n v="0"/>
    <x v="0"/>
    <n v="0"/>
    <x v="2"/>
    <n v="6"/>
    <x v="0"/>
  </r>
  <r>
    <n v="51"/>
    <x v="1221"/>
    <n v="11"/>
    <n v="2"/>
    <x v="1"/>
    <n v="1"/>
    <x v="1"/>
    <n v="13"/>
    <x v="1"/>
  </r>
  <r>
    <n v="38"/>
    <x v="1222"/>
    <n v="6"/>
    <n v="1"/>
    <x v="0"/>
    <n v="0"/>
    <x v="1"/>
    <n v="7"/>
    <x v="0"/>
  </r>
  <r>
    <n v="27"/>
    <x v="1223"/>
    <n v="5"/>
    <n v="1"/>
    <x v="0"/>
    <n v="1"/>
    <x v="2"/>
    <n v="6"/>
    <x v="0"/>
  </r>
  <r>
    <n v="30"/>
    <x v="1224"/>
    <n v="11"/>
    <n v="5"/>
    <x v="0"/>
    <n v="0"/>
    <x v="2"/>
    <n v="16"/>
    <x v="1"/>
  </r>
  <r>
    <n v="27"/>
    <x v="1225"/>
    <n v="5"/>
    <n v="2"/>
    <x v="1"/>
    <n v="1"/>
    <x v="2"/>
    <n v="7"/>
    <x v="0"/>
  </r>
  <r>
    <n v="53"/>
    <x v="880"/>
    <n v="7"/>
    <n v="0"/>
    <x v="0"/>
    <n v="0"/>
    <x v="1"/>
    <n v="7"/>
    <x v="0"/>
  </r>
  <r>
    <n v="43"/>
    <x v="1226"/>
    <n v="8"/>
    <n v="2"/>
    <x v="0"/>
    <n v="0"/>
    <x v="1"/>
    <n v="10"/>
    <x v="0"/>
  </r>
  <r>
    <n v="41"/>
    <x v="1227"/>
    <n v="9"/>
    <n v="4"/>
    <x v="0"/>
    <n v="1"/>
    <x v="1"/>
    <n v="13"/>
    <x v="1"/>
  </r>
  <r>
    <n v="39"/>
    <x v="1228"/>
    <n v="5"/>
    <n v="1"/>
    <x v="0"/>
    <n v="0"/>
    <x v="1"/>
    <n v="6"/>
    <x v="0"/>
  </r>
  <r>
    <n v="39"/>
    <x v="1229"/>
    <n v="7"/>
    <n v="1"/>
    <x v="1"/>
    <n v="0"/>
    <x v="1"/>
    <n v="8"/>
    <x v="0"/>
  </r>
  <r>
    <n v="56"/>
    <x v="1230"/>
    <n v="3"/>
    <n v="1"/>
    <x v="0"/>
    <n v="0"/>
    <x v="0"/>
    <n v="4"/>
    <x v="0"/>
  </r>
  <r>
    <n v="49"/>
    <x v="1231"/>
    <n v="10"/>
    <n v="1"/>
    <x v="1"/>
    <n v="1"/>
    <x v="1"/>
    <n v="11"/>
    <x v="1"/>
  </r>
  <r>
    <n v="38"/>
    <x v="1232"/>
    <n v="7"/>
    <n v="0"/>
    <x v="0"/>
    <n v="0"/>
    <x v="1"/>
    <n v="7"/>
    <x v="0"/>
  </r>
  <r>
    <n v="22"/>
    <x v="1233"/>
    <n v="4"/>
    <n v="2"/>
    <x v="0"/>
    <n v="0"/>
    <x v="2"/>
    <n v="6"/>
    <x v="0"/>
  </r>
  <r>
    <n v="21"/>
    <x v="1234"/>
    <n v="8"/>
    <n v="1"/>
    <x v="0"/>
    <n v="0"/>
    <x v="2"/>
    <n v="9"/>
    <x v="0"/>
  </r>
  <r>
    <n v="25"/>
    <x v="1235"/>
    <n v="8"/>
    <n v="1"/>
    <x v="1"/>
    <n v="1"/>
    <x v="2"/>
    <n v="9"/>
    <x v="0"/>
  </r>
  <r>
    <n v="40"/>
    <x v="1236"/>
    <n v="7"/>
    <n v="2"/>
    <x v="0"/>
    <n v="1"/>
    <x v="1"/>
    <n v="9"/>
    <x v="0"/>
  </r>
  <r>
    <n v="31"/>
    <x v="1237"/>
    <n v="8"/>
    <n v="3"/>
    <x v="0"/>
    <n v="0"/>
    <x v="2"/>
    <n v="11"/>
    <x v="0"/>
  </r>
  <r>
    <n v="62"/>
    <x v="1238"/>
    <n v="6"/>
    <n v="1"/>
    <x v="0"/>
    <n v="1"/>
    <x v="0"/>
    <n v="7"/>
    <x v="0"/>
  </r>
  <r>
    <n v="22"/>
    <x v="1239"/>
    <n v="9"/>
    <n v="1"/>
    <x v="1"/>
    <n v="1"/>
    <x v="2"/>
    <n v="10"/>
    <x v="1"/>
  </r>
  <r>
    <n v="23"/>
    <x v="1240"/>
    <n v="5"/>
    <n v="3"/>
    <x v="0"/>
    <n v="0"/>
    <x v="2"/>
    <n v="8"/>
    <x v="0"/>
  </r>
  <r>
    <n v="43"/>
    <x v="1241"/>
    <n v="2"/>
    <n v="2"/>
    <x v="1"/>
    <n v="0"/>
    <x v="1"/>
    <n v="4"/>
    <x v="0"/>
  </r>
  <r>
    <n v="32"/>
    <x v="1242"/>
    <n v="7"/>
    <n v="4"/>
    <x v="0"/>
    <n v="1"/>
    <x v="2"/>
    <n v="11"/>
    <x v="0"/>
  </r>
  <r>
    <n v="40"/>
    <x v="1243"/>
    <n v="4"/>
    <n v="0"/>
    <x v="0"/>
    <n v="0"/>
    <x v="1"/>
    <n v="4"/>
    <x v="0"/>
  </r>
  <r>
    <n v="25"/>
    <x v="1244"/>
    <n v="7"/>
    <n v="2"/>
    <x v="0"/>
    <n v="1"/>
    <x v="2"/>
    <n v="9"/>
    <x v="0"/>
  </r>
  <r>
    <n v="57"/>
    <x v="1245"/>
    <n v="11"/>
    <n v="5"/>
    <x v="0"/>
    <n v="0"/>
    <x v="0"/>
    <n v="16"/>
    <x v="1"/>
  </r>
  <r>
    <n v="58"/>
    <x v="1246"/>
    <n v="3"/>
    <n v="0"/>
    <x v="0"/>
    <n v="1"/>
    <x v="0"/>
    <n v="3"/>
    <x v="0"/>
  </r>
  <r>
    <n v="50"/>
    <x v="1247"/>
    <n v="7"/>
    <n v="1"/>
    <x v="0"/>
    <n v="0"/>
    <x v="1"/>
    <n v="8"/>
    <x v="0"/>
  </r>
  <r>
    <n v="29"/>
    <x v="1248"/>
    <n v="7"/>
    <n v="2"/>
    <x v="1"/>
    <n v="0"/>
    <x v="2"/>
    <n v="9"/>
    <x v="0"/>
  </r>
  <r>
    <n v="54"/>
    <x v="1249"/>
    <n v="5"/>
    <n v="1"/>
    <x v="0"/>
    <n v="0"/>
    <x v="1"/>
    <n v="6"/>
    <x v="0"/>
  </r>
  <r>
    <n v="64"/>
    <x v="1250"/>
    <n v="6"/>
    <n v="0"/>
    <x v="1"/>
    <n v="0"/>
    <x v="0"/>
    <n v="6"/>
    <x v="0"/>
  </r>
  <r>
    <n v="55"/>
    <x v="1251"/>
    <n v="6"/>
    <n v="4"/>
    <x v="1"/>
    <n v="1"/>
    <x v="0"/>
    <n v="10"/>
    <x v="0"/>
  </r>
  <r>
    <n v="42"/>
    <x v="1252"/>
    <n v="8"/>
    <n v="1"/>
    <x v="1"/>
    <n v="0"/>
    <x v="1"/>
    <n v="9"/>
    <x v="0"/>
  </r>
  <r>
    <n v="64"/>
    <x v="1253"/>
    <n v="10"/>
    <n v="0"/>
    <x v="1"/>
    <n v="1"/>
    <x v="0"/>
    <n v="10"/>
    <x v="1"/>
  </r>
  <r>
    <n v="44"/>
    <x v="1254"/>
    <n v="5"/>
    <n v="2"/>
    <x v="1"/>
    <n v="0"/>
    <x v="1"/>
    <n v="7"/>
    <x v="0"/>
  </r>
  <r>
    <n v="37"/>
    <x v="1255"/>
    <n v="6"/>
    <n v="4"/>
    <x v="0"/>
    <n v="0"/>
    <x v="1"/>
    <n v="10"/>
    <x v="0"/>
  </r>
  <r>
    <n v="30"/>
    <x v="1256"/>
    <n v="7"/>
    <n v="4"/>
    <x v="1"/>
    <n v="1"/>
    <x v="2"/>
    <n v="11"/>
    <x v="0"/>
  </r>
  <r>
    <n v="50"/>
    <x v="1257"/>
    <n v="3"/>
    <n v="2"/>
    <x v="0"/>
    <n v="0"/>
    <x v="1"/>
    <n v="5"/>
    <x v="0"/>
  </r>
  <r>
    <n v="43"/>
    <x v="356"/>
    <n v="9"/>
    <n v="3"/>
    <x v="0"/>
    <n v="1"/>
    <x v="1"/>
    <n v="12"/>
    <x v="1"/>
  </r>
  <r>
    <n v="52"/>
    <x v="1258"/>
    <n v="3"/>
    <n v="5"/>
    <x v="1"/>
    <n v="0"/>
    <x v="1"/>
    <n v="8"/>
    <x v="0"/>
  </r>
  <r>
    <n v="37"/>
    <x v="1259"/>
    <n v="6"/>
    <n v="1"/>
    <x v="1"/>
    <n v="0"/>
    <x v="1"/>
    <n v="7"/>
    <x v="0"/>
  </r>
  <r>
    <n v="37"/>
    <x v="1260"/>
    <n v="13"/>
    <n v="2"/>
    <x v="0"/>
    <n v="1"/>
    <x v="1"/>
    <n v="15"/>
    <x v="1"/>
  </r>
  <r>
    <n v="34"/>
    <x v="1261"/>
    <n v="8"/>
    <n v="2"/>
    <x v="1"/>
    <n v="0"/>
    <x v="2"/>
    <n v="10"/>
    <x v="0"/>
  </r>
  <r>
    <n v="29"/>
    <x v="1262"/>
    <n v="6"/>
    <n v="3"/>
    <x v="0"/>
    <n v="0"/>
    <x v="2"/>
    <n v="9"/>
    <x v="0"/>
  </r>
  <r>
    <n v="60"/>
    <x v="1263"/>
    <n v="7"/>
    <n v="3"/>
    <x v="0"/>
    <n v="0"/>
    <x v="0"/>
    <n v="10"/>
    <x v="0"/>
  </r>
  <r>
    <n v="22"/>
    <x v="1264"/>
    <n v="10"/>
    <n v="5"/>
    <x v="0"/>
    <n v="0"/>
    <x v="2"/>
    <n v="15"/>
    <x v="1"/>
  </r>
  <r>
    <n v="65"/>
    <x v="1265"/>
    <n v="2"/>
    <n v="4"/>
    <x v="1"/>
    <n v="1"/>
    <x v="0"/>
    <n v="6"/>
    <x v="0"/>
  </r>
  <r>
    <n v="45"/>
    <x v="1266"/>
    <n v="10"/>
    <n v="1"/>
    <x v="0"/>
    <n v="0"/>
    <x v="1"/>
    <n v="11"/>
    <x v="1"/>
  </r>
  <r>
    <n v="59"/>
    <x v="1267"/>
    <n v="8"/>
    <n v="1"/>
    <x v="0"/>
    <n v="0"/>
    <x v="0"/>
    <n v="9"/>
    <x v="0"/>
  </r>
  <r>
    <n v="29"/>
    <x v="1268"/>
    <n v="5"/>
    <n v="4"/>
    <x v="0"/>
    <n v="0"/>
    <x v="2"/>
    <n v="9"/>
    <x v="0"/>
  </r>
  <r>
    <n v="42"/>
    <x v="1269"/>
    <n v="4"/>
    <n v="1"/>
    <x v="0"/>
    <n v="1"/>
    <x v="1"/>
    <n v="5"/>
    <x v="0"/>
  </r>
  <r>
    <n v="63"/>
    <x v="1270"/>
    <n v="10"/>
    <n v="2"/>
    <x v="0"/>
    <n v="1"/>
    <x v="0"/>
    <n v="12"/>
    <x v="1"/>
  </r>
  <r>
    <n v="24"/>
    <x v="1271"/>
    <n v="5"/>
    <n v="3"/>
    <x v="0"/>
    <n v="1"/>
    <x v="2"/>
    <n v="8"/>
    <x v="0"/>
  </r>
  <r>
    <n v="46"/>
    <x v="1272"/>
    <n v="5"/>
    <n v="0"/>
    <x v="1"/>
    <n v="1"/>
    <x v="1"/>
    <n v="5"/>
    <x v="0"/>
  </r>
  <r>
    <n v="49"/>
    <x v="1273"/>
    <n v="9"/>
    <n v="2"/>
    <x v="0"/>
    <n v="1"/>
    <x v="1"/>
    <n v="11"/>
    <x v="1"/>
  </r>
  <r>
    <n v="65"/>
    <x v="1274"/>
    <n v="7"/>
    <n v="3"/>
    <x v="1"/>
    <n v="1"/>
    <x v="0"/>
    <n v="10"/>
    <x v="0"/>
  </r>
  <r>
    <n v="54"/>
    <x v="1275"/>
    <n v="13"/>
    <n v="2"/>
    <x v="0"/>
    <n v="1"/>
    <x v="1"/>
    <n v="15"/>
    <x v="1"/>
  </r>
  <r>
    <n v="43"/>
    <x v="1276"/>
    <n v="8"/>
    <n v="1"/>
    <x v="0"/>
    <n v="0"/>
    <x v="1"/>
    <n v="9"/>
    <x v="0"/>
  </r>
  <r>
    <n v="57"/>
    <x v="1277"/>
    <n v="8"/>
    <n v="3"/>
    <x v="0"/>
    <n v="0"/>
    <x v="0"/>
    <n v="11"/>
    <x v="0"/>
  </r>
  <r>
    <n v="31"/>
    <x v="1278"/>
    <n v="10"/>
    <n v="3"/>
    <x v="0"/>
    <n v="0"/>
    <x v="2"/>
    <n v="13"/>
    <x v="1"/>
  </r>
  <r>
    <n v="26"/>
    <x v="1279"/>
    <n v="4"/>
    <n v="5"/>
    <x v="0"/>
    <n v="0"/>
    <x v="2"/>
    <n v="9"/>
    <x v="0"/>
  </r>
  <r>
    <n v="38"/>
    <x v="1280"/>
    <n v="6"/>
    <n v="2"/>
    <x v="0"/>
    <n v="1"/>
    <x v="1"/>
    <n v="8"/>
    <x v="0"/>
  </r>
  <r>
    <n v="41"/>
    <x v="1281"/>
    <n v="5"/>
    <n v="0"/>
    <x v="0"/>
    <n v="0"/>
    <x v="1"/>
    <n v="5"/>
    <x v="0"/>
  </r>
  <r>
    <n v="62"/>
    <x v="1282"/>
    <n v="4"/>
    <n v="3"/>
    <x v="0"/>
    <n v="0"/>
    <x v="0"/>
    <n v="7"/>
    <x v="0"/>
  </r>
  <r>
    <n v="56"/>
    <x v="1283"/>
    <n v="11"/>
    <n v="1"/>
    <x v="0"/>
    <n v="0"/>
    <x v="0"/>
    <n v="12"/>
    <x v="1"/>
  </r>
  <r>
    <n v="61"/>
    <x v="1284"/>
    <n v="5"/>
    <n v="1"/>
    <x v="1"/>
    <n v="1"/>
    <x v="0"/>
    <n v="6"/>
    <x v="0"/>
  </r>
  <r>
    <n v="58"/>
    <x v="1285"/>
    <n v="5"/>
    <n v="5"/>
    <x v="1"/>
    <n v="0"/>
    <x v="0"/>
    <n v="10"/>
    <x v="0"/>
  </r>
  <r>
    <n v="54"/>
    <x v="817"/>
    <n v="12"/>
    <n v="1"/>
    <x v="1"/>
    <n v="1"/>
    <x v="1"/>
    <n v="13"/>
    <x v="1"/>
  </r>
  <r>
    <n v="37"/>
    <x v="1286"/>
    <n v="7"/>
    <n v="4"/>
    <x v="0"/>
    <n v="0"/>
    <x v="1"/>
    <n v="11"/>
    <x v="0"/>
  </r>
  <r>
    <n v="57"/>
    <x v="1287"/>
    <n v="7"/>
    <n v="0"/>
    <x v="1"/>
    <n v="1"/>
    <x v="0"/>
    <n v="7"/>
    <x v="0"/>
  </r>
  <r>
    <n v="45"/>
    <x v="1288"/>
    <n v="2"/>
    <n v="2"/>
    <x v="1"/>
    <n v="1"/>
    <x v="1"/>
    <n v="4"/>
    <x v="0"/>
  </r>
  <r>
    <n v="58"/>
    <x v="1289"/>
    <n v="3"/>
    <n v="1"/>
    <x v="1"/>
    <n v="0"/>
    <x v="0"/>
    <n v="4"/>
    <x v="0"/>
  </r>
  <r>
    <n v="32"/>
    <x v="1290"/>
    <n v="3"/>
    <n v="2"/>
    <x v="1"/>
    <n v="1"/>
    <x v="2"/>
    <n v="5"/>
    <x v="0"/>
  </r>
  <r>
    <n v="43"/>
    <x v="1291"/>
    <n v="7"/>
    <n v="3"/>
    <x v="0"/>
    <n v="0"/>
    <x v="1"/>
    <n v="10"/>
    <x v="0"/>
  </r>
  <r>
    <n v="62"/>
    <x v="1292"/>
    <n v="5"/>
    <n v="2"/>
    <x v="1"/>
    <n v="1"/>
    <x v="0"/>
    <n v="7"/>
    <x v="0"/>
  </r>
  <r>
    <n v="42"/>
    <x v="1293"/>
    <n v="7"/>
    <n v="4"/>
    <x v="0"/>
    <n v="0"/>
    <x v="1"/>
    <n v="11"/>
    <x v="0"/>
  </r>
  <r>
    <n v="41"/>
    <x v="1294"/>
    <n v="11"/>
    <n v="1"/>
    <x v="0"/>
    <n v="0"/>
    <x v="1"/>
    <n v="12"/>
    <x v="1"/>
  </r>
  <r>
    <n v="47"/>
    <x v="1295"/>
    <n v="7"/>
    <n v="1"/>
    <x v="1"/>
    <n v="1"/>
    <x v="1"/>
    <n v="8"/>
    <x v="0"/>
  </r>
  <r>
    <n v="51"/>
    <x v="1296"/>
    <n v="6"/>
    <n v="2"/>
    <x v="0"/>
    <n v="0"/>
    <x v="1"/>
    <n v="8"/>
    <x v="0"/>
  </r>
  <r>
    <n v="26"/>
    <x v="1297"/>
    <n v="10"/>
    <n v="1"/>
    <x v="0"/>
    <n v="0"/>
    <x v="2"/>
    <n v="11"/>
    <x v="1"/>
  </r>
  <r>
    <n v="47"/>
    <x v="1298"/>
    <n v="6"/>
    <n v="1"/>
    <x v="0"/>
    <n v="0"/>
    <x v="1"/>
    <n v="7"/>
    <x v="0"/>
  </r>
  <r>
    <n v="60"/>
    <x v="1299"/>
    <n v="5"/>
    <n v="1"/>
    <x v="0"/>
    <n v="0"/>
    <x v="0"/>
    <n v="6"/>
    <x v="0"/>
  </r>
  <r>
    <n v="54"/>
    <x v="1300"/>
    <n v="8"/>
    <n v="3"/>
    <x v="0"/>
    <n v="0"/>
    <x v="1"/>
    <n v="11"/>
    <x v="0"/>
  </r>
  <r>
    <n v="32"/>
    <x v="1301"/>
    <n v="9"/>
    <n v="2"/>
    <x v="1"/>
    <n v="0"/>
    <x v="2"/>
    <n v="11"/>
    <x v="1"/>
  </r>
  <r>
    <n v="65"/>
    <x v="1302"/>
    <n v="3"/>
    <n v="2"/>
    <x v="0"/>
    <n v="1"/>
    <x v="0"/>
    <n v="5"/>
    <x v="0"/>
  </r>
  <r>
    <n v="27"/>
    <x v="1303"/>
    <n v="4"/>
    <n v="0"/>
    <x v="0"/>
    <n v="0"/>
    <x v="2"/>
    <n v="4"/>
    <x v="0"/>
  </r>
  <r>
    <n v="30"/>
    <x v="1304"/>
    <n v="9"/>
    <n v="0"/>
    <x v="0"/>
    <n v="1"/>
    <x v="2"/>
    <n v="9"/>
    <x v="1"/>
  </r>
  <r>
    <n v="65"/>
    <x v="1305"/>
    <n v="7"/>
    <n v="2"/>
    <x v="0"/>
    <n v="0"/>
    <x v="0"/>
    <n v="9"/>
    <x v="0"/>
  </r>
  <r>
    <n v="37"/>
    <x v="1306"/>
    <n v="6"/>
    <n v="2"/>
    <x v="0"/>
    <n v="0"/>
    <x v="1"/>
    <n v="8"/>
    <x v="0"/>
  </r>
  <r>
    <n v="46"/>
    <x v="1307"/>
    <n v="6"/>
    <n v="3"/>
    <x v="0"/>
    <n v="0"/>
    <x v="1"/>
    <n v="9"/>
    <x v="0"/>
  </r>
  <r>
    <n v="41"/>
    <x v="1308"/>
    <n v="3"/>
    <n v="4"/>
    <x v="0"/>
    <n v="1"/>
    <x v="1"/>
    <n v="7"/>
    <x v="0"/>
  </r>
  <r>
    <n v="48"/>
    <x v="1309"/>
    <n v="8"/>
    <n v="0"/>
    <x v="0"/>
    <n v="0"/>
    <x v="1"/>
    <n v="8"/>
    <x v="0"/>
  </r>
  <r>
    <n v="22"/>
    <x v="1310"/>
    <n v="5"/>
    <n v="4"/>
    <x v="0"/>
    <n v="0"/>
    <x v="2"/>
    <n v="9"/>
    <x v="0"/>
  </r>
  <r>
    <n v="63"/>
    <x v="1311"/>
    <n v="13"/>
    <n v="2"/>
    <x v="0"/>
    <n v="0"/>
    <x v="0"/>
    <n v="15"/>
    <x v="1"/>
  </r>
  <r>
    <n v="21"/>
    <x v="1312"/>
    <n v="8"/>
    <n v="1"/>
    <x v="1"/>
    <n v="0"/>
    <x v="2"/>
    <n v="9"/>
    <x v="0"/>
  </r>
  <r>
    <n v="56"/>
    <x v="1313"/>
    <n v="11"/>
    <n v="0"/>
    <x v="0"/>
    <n v="0"/>
    <x v="0"/>
    <n v="11"/>
    <x v="1"/>
  </r>
  <r>
    <n v="46"/>
    <x v="1314"/>
    <n v="7"/>
    <n v="2"/>
    <x v="0"/>
    <n v="0"/>
    <x v="1"/>
    <n v="9"/>
    <x v="0"/>
  </r>
  <r>
    <n v="49"/>
    <x v="1315"/>
    <n v="10"/>
    <n v="0"/>
    <x v="0"/>
    <n v="0"/>
    <x v="1"/>
    <n v="10"/>
    <x v="1"/>
  </r>
  <r>
    <n v="41"/>
    <x v="1316"/>
    <n v="7"/>
    <n v="1"/>
    <x v="1"/>
    <n v="1"/>
    <x v="1"/>
    <n v="8"/>
    <x v="0"/>
  </r>
  <r>
    <n v="31"/>
    <x v="1317"/>
    <n v="12"/>
    <n v="0"/>
    <x v="0"/>
    <n v="1"/>
    <x v="2"/>
    <n v="12"/>
    <x v="1"/>
  </r>
  <r>
    <n v="60"/>
    <x v="1318"/>
    <n v="10"/>
    <n v="1"/>
    <x v="1"/>
    <n v="0"/>
    <x v="0"/>
    <n v="11"/>
    <x v="1"/>
  </r>
  <r>
    <n v="31"/>
    <x v="1319"/>
    <n v="7"/>
    <n v="5"/>
    <x v="0"/>
    <n v="1"/>
    <x v="2"/>
    <n v="12"/>
    <x v="0"/>
  </r>
  <r>
    <n v="56"/>
    <x v="1320"/>
    <n v="11"/>
    <n v="2"/>
    <x v="1"/>
    <n v="0"/>
    <x v="0"/>
    <n v="13"/>
    <x v="1"/>
  </r>
  <r>
    <n v="59"/>
    <x v="1321"/>
    <n v="6"/>
    <n v="3"/>
    <x v="1"/>
    <n v="1"/>
    <x v="0"/>
    <n v="9"/>
    <x v="0"/>
  </r>
  <r>
    <n v="60"/>
    <x v="1322"/>
    <n v="8"/>
    <n v="0"/>
    <x v="0"/>
    <n v="0"/>
    <x v="0"/>
    <n v="8"/>
    <x v="0"/>
  </r>
  <r>
    <n v="55"/>
    <x v="1323"/>
    <n v="8"/>
    <n v="3"/>
    <x v="0"/>
    <n v="1"/>
    <x v="0"/>
    <n v="11"/>
    <x v="0"/>
  </r>
  <r>
    <n v="54"/>
    <x v="1324"/>
    <n v="9"/>
    <n v="3"/>
    <x v="0"/>
    <n v="0"/>
    <x v="1"/>
    <n v="12"/>
    <x v="1"/>
  </r>
  <r>
    <n v="44"/>
    <x v="1325"/>
    <n v="3"/>
    <n v="2"/>
    <x v="1"/>
    <n v="1"/>
    <x v="1"/>
    <n v="5"/>
    <x v="0"/>
  </r>
  <r>
    <n v="42"/>
    <x v="1326"/>
    <n v="9"/>
    <n v="2"/>
    <x v="0"/>
    <n v="0"/>
    <x v="1"/>
    <n v="11"/>
    <x v="1"/>
  </r>
  <r>
    <n v="25"/>
    <x v="1327"/>
    <n v="9"/>
    <n v="1"/>
    <x v="1"/>
    <n v="1"/>
    <x v="2"/>
    <n v="10"/>
    <x v="1"/>
  </r>
  <r>
    <n v="53"/>
    <x v="1328"/>
    <n v="7"/>
    <n v="1"/>
    <x v="0"/>
    <n v="0"/>
    <x v="1"/>
    <n v="8"/>
    <x v="0"/>
  </r>
  <r>
    <n v="56"/>
    <x v="1329"/>
    <n v="5"/>
    <n v="2"/>
    <x v="1"/>
    <n v="0"/>
    <x v="0"/>
    <n v="7"/>
    <x v="0"/>
  </r>
  <r>
    <n v="40"/>
    <x v="1330"/>
    <n v="5"/>
    <n v="3"/>
    <x v="1"/>
    <n v="1"/>
    <x v="1"/>
    <n v="8"/>
    <x v="0"/>
  </r>
  <r>
    <n v="39"/>
    <x v="1331"/>
    <n v="11"/>
    <n v="2"/>
    <x v="0"/>
    <n v="1"/>
    <x v="1"/>
    <n v="13"/>
    <x v="1"/>
  </r>
  <r>
    <n v="55"/>
    <x v="1332"/>
    <n v="8"/>
    <n v="5"/>
    <x v="1"/>
    <n v="0"/>
    <x v="0"/>
    <n v="13"/>
    <x v="0"/>
  </r>
  <r>
    <n v="63"/>
    <x v="1333"/>
    <n v="6"/>
    <n v="3"/>
    <x v="0"/>
    <n v="0"/>
    <x v="0"/>
    <n v="9"/>
    <x v="0"/>
  </r>
  <r>
    <n v="37"/>
    <x v="1334"/>
    <n v="7"/>
    <n v="3"/>
    <x v="1"/>
    <n v="1"/>
    <x v="1"/>
    <n v="10"/>
    <x v="0"/>
  </r>
  <r>
    <n v="65"/>
    <x v="1335"/>
    <n v="11"/>
    <n v="0"/>
    <x v="1"/>
    <n v="1"/>
    <x v="0"/>
    <n v="11"/>
    <x v="1"/>
  </r>
  <r>
    <n v="63"/>
    <x v="1336"/>
    <n v="9"/>
    <n v="0"/>
    <x v="0"/>
    <n v="1"/>
    <x v="0"/>
    <n v="9"/>
    <x v="1"/>
  </r>
  <r>
    <n v="54"/>
    <x v="1337"/>
    <n v="6"/>
    <n v="4"/>
    <x v="0"/>
    <n v="1"/>
    <x v="1"/>
    <n v="10"/>
    <x v="0"/>
  </r>
  <r>
    <n v="29"/>
    <x v="1338"/>
    <n v="5"/>
    <n v="1"/>
    <x v="1"/>
    <n v="0"/>
    <x v="2"/>
    <n v="6"/>
    <x v="0"/>
  </r>
  <r>
    <n v="46"/>
    <x v="1339"/>
    <n v="6"/>
    <n v="1"/>
    <x v="0"/>
    <n v="0"/>
    <x v="1"/>
    <n v="7"/>
    <x v="0"/>
  </r>
  <r>
    <n v="22"/>
    <x v="1340"/>
    <n v="11"/>
    <n v="0"/>
    <x v="1"/>
    <n v="1"/>
    <x v="2"/>
    <n v="11"/>
    <x v="1"/>
  </r>
  <r>
    <n v="29"/>
    <x v="1341"/>
    <n v="5"/>
    <n v="6"/>
    <x v="1"/>
    <n v="1"/>
    <x v="2"/>
    <n v="11"/>
    <x v="0"/>
  </r>
  <r>
    <n v="29"/>
    <x v="1342"/>
    <n v="5"/>
    <n v="4"/>
    <x v="0"/>
    <n v="1"/>
    <x v="2"/>
    <n v="9"/>
    <x v="0"/>
  </r>
  <r>
    <n v="60"/>
    <x v="1343"/>
    <n v="5"/>
    <n v="2"/>
    <x v="0"/>
    <n v="0"/>
    <x v="0"/>
    <n v="7"/>
    <x v="0"/>
  </r>
  <r>
    <n v="37"/>
    <x v="1344"/>
    <n v="7"/>
    <n v="0"/>
    <x v="0"/>
    <n v="0"/>
    <x v="1"/>
    <n v="7"/>
    <x v="0"/>
  </r>
  <r>
    <n v="21"/>
    <x v="1345"/>
    <n v="10"/>
    <n v="1"/>
    <x v="0"/>
    <n v="0"/>
    <x v="2"/>
    <n v="11"/>
    <x v="1"/>
  </r>
  <r>
    <n v="45"/>
    <x v="1346"/>
    <n v="8"/>
    <n v="0"/>
    <x v="1"/>
    <n v="1"/>
    <x v="1"/>
    <n v="8"/>
    <x v="0"/>
  </r>
  <r>
    <n v="63"/>
    <x v="1347"/>
    <n v="9"/>
    <n v="3"/>
    <x v="1"/>
    <n v="1"/>
    <x v="0"/>
    <n v="12"/>
    <x v="1"/>
  </r>
  <r>
    <n v="60"/>
    <x v="1082"/>
    <n v="10"/>
    <n v="1"/>
    <x v="0"/>
    <n v="1"/>
    <x v="0"/>
    <n v="11"/>
    <x v="1"/>
  </r>
  <r>
    <n v="62"/>
    <x v="1348"/>
    <n v="5"/>
    <n v="1"/>
    <x v="1"/>
    <n v="1"/>
    <x v="0"/>
    <n v="6"/>
    <x v="0"/>
  </r>
  <r>
    <n v="45"/>
    <x v="1349"/>
    <n v="4"/>
    <n v="0"/>
    <x v="0"/>
    <n v="1"/>
    <x v="1"/>
    <n v="4"/>
    <x v="0"/>
  </r>
  <r>
    <n v="59"/>
    <x v="1350"/>
    <n v="5"/>
    <n v="4"/>
    <x v="1"/>
    <n v="1"/>
    <x v="0"/>
    <n v="9"/>
    <x v="0"/>
  </r>
  <r>
    <n v="55"/>
    <x v="1351"/>
    <n v="12"/>
    <n v="1"/>
    <x v="0"/>
    <n v="0"/>
    <x v="0"/>
    <n v="13"/>
    <x v="1"/>
  </r>
  <r>
    <n v="23"/>
    <x v="1352"/>
    <n v="14"/>
    <n v="0"/>
    <x v="0"/>
    <n v="1"/>
    <x v="2"/>
    <n v="14"/>
    <x v="1"/>
  </r>
  <r>
    <n v="57"/>
    <x v="1353"/>
    <n v="5"/>
    <n v="0"/>
    <x v="0"/>
    <n v="0"/>
    <x v="0"/>
    <n v="5"/>
    <x v="0"/>
  </r>
  <r>
    <n v="64"/>
    <x v="1354"/>
    <n v="8"/>
    <n v="4"/>
    <x v="0"/>
    <n v="1"/>
    <x v="0"/>
    <n v="12"/>
    <x v="0"/>
  </r>
  <r>
    <n v="64"/>
    <x v="1355"/>
    <n v="7"/>
    <n v="0"/>
    <x v="1"/>
    <n v="0"/>
    <x v="0"/>
    <n v="7"/>
    <x v="0"/>
  </r>
  <r>
    <n v="50"/>
    <x v="1356"/>
    <n v="8"/>
    <n v="1"/>
    <x v="1"/>
    <n v="1"/>
    <x v="1"/>
    <n v="9"/>
    <x v="0"/>
  </r>
  <r>
    <n v="58"/>
    <x v="1357"/>
    <n v="9"/>
    <n v="1"/>
    <x v="0"/>
    <n v="0"/>
    <x v="0"/>
    <n v="10"/>
    <x v="1"/>
  </r>
  <r>
    <n v="54"/>
    <x v="1358"/>
    <n v="5"/>
    <n v="6"/>
    <x v="1"/>
    <n v="1"/>
    <x v="1"/>
    <n v="11"/>
    <x v="0"/>
  </r>
  <r>
    <n v="32"/>
    <x v="1359"/>
    <n v="11"/>
    <n v="2"/>
    <x v="0"/>
    <n v="1"/>
    <x v="2"/>
    <n v="13"/>
    <x v="1"/>
  </r>
  <r>
    <n v="39"/>
    <x v="1360"/>
    <n v="4"/>
    <n v="2"/>
    <x v="1"/>
    <n v="0"/>
    <x v="1"/>
    <n v="6"/>
    <x v="0"/>
  </r>
  <r>
    <n v="57"/>
    <x v="1361"/>
    <n v="9"/>
    <n v="1"/>
    <x v="0"/>
    <n v="0"/>
    <x v="0"/>
    <n v="10"/>
    <x v="1"/>
  </r>
  <r>
    <n v="64"/>
    <x v="1362"/>
    <n v="10"/>
    <n v="2"/>
    <x v="1"/>
    <n v="1"/>
    <x v="0"/>
    <n v="12"/>
    <x v="1"/>
  </r>
  <r>
    <n v="37"/>
    <x v="1363"/>
    <n v="5"/>
    <n v="1"/>
    <x v="1"/>
    <n v="0"/>
    <x v="1"/>
    <n v="6"/>
    <x v="0"/>
  </r>
  <r>
    <n v="30"/>
    <x v="1364"/>
    <n v="10"/>
    <n v="1"/>
    <x v="0"/>
    <n v="1"/>
    <x v="2"/>
    <n v="11"/>
    <x v="1"/>
  </r>
  <r>
    <n v="32"/>
    <x v="1365"/>
    <n v="6"/>
    <n v="0"/>
    <x v="1"/>
    <n v="0"/>
    <x v="2"/>
    <n v="6"/>
    <x v="0"/>
  </r>
  <r>
    <n v="36"/>
    <x v="1366"/>
    <n v="4"/>
    <n v="1"/>
    <x v="0"/>
    <n v="1"/>
    <x v="1"/>
    <n v="5"/>
    <x v="0"/>
  </r>
  <r>
    <n v="44"/>
    <x v="1367"/>
    <n v="7"/>
    <n v="0"/>
    <x v="1"/>
    <n v="1"/>
    <x v="1"/>
    <n v="7"/>
    <x v="0"/>
  </r>
  <r>
    <n v="39"/>
    <x v="1368"/>
    <n v="5"/>
    <n v="0"/>
    <x v="0"/>
    <n v="0"/>
    <x v="1"/>
    <n v="5"/>
    <x v="0"/>
  </r>
  <r>
    <n v="28"/>
    <x v="1369"/>
    <n v="6"/>
    <n v="1"/>
    <x v="1"/>
    <n v="1"/>
    <x v="2"/>
    <n v="7"/>
    <x v="0"/>
  </r>
  <r>
    <n v="51"/>
    <x v="1370"/>
    <n v="7"/>
    <n v="1"/>
    <x v="1"/>
    <n v="0"/>
    <x v="1"/>
    <n v="8"/>
    <x v="0"/>
  </r>
  <r>
    <n v="41"/>
    <x v="1371"/>
    <n v="8"/>
    <n v="1"/>
    <x v="1"/>
    <n v="1"/>
    <x v="1"/>
    <n v="9"/>
    <x v="0"/>
  </r>
  <r>
    <n v="37"/>
    <x v="1372"/>
    <n v="2"/>
    <n v="6"/>
    <x v="1"/>
    <n v="1"/>
    <x v="1"/>
    <n v="8"/>
    <x v="0"/>
  </r>
  <r>
    <n v="43"/>
    <x v="1373"/>
    <n v="7"/>
    <n v="2"/>
    <x v="0"/>
    <n v="0"/>
    <x v="1"/>
    <n v="9"/>
    <x v="0"/>
  </r>
  <r>
    <n v="57"/>
    <x v="1374"/>
    <n v="8"/>
    <n v="4"/>
    <x v="0"/>
    <n v="0"/>
    <x v="0"/>
    <n v="12"/>
    <x v="0"/>
  </r>
  <r>
    <n v="36"/>
    <x v="1375"/>
    <n v="7"/>
    <n v="1"/>
    <x v="0"/>
    <n v="0"/>
    <x v="1"/>
    <n v="8"/>
    <x v="0"/>
  </r>
  <r>
    <n v="26"/>
    <x v="1376"/>
    <n v="11"/>
    <n v="1"/>
    <x v="1"/>
    <n v="1"/>
    <x v="2"/>
    <n v="12"/>
    <x v="1"/>
  </r>
  <r>
    <n v="28"/>
    <x v="1377"/>
    <n v="8"/>
    <n v="3"/>
    <x v="0"/>
    <n v="1"/>
    <x v="2"/>
    <n v="11"/>
    <x v="0"/>
  </r>
  <r>
    <n v="45"/>
    <x v="1378"/>
    <n v="11"/>
    <n v="3"/>
    <x v="0"/>
    <n v="0"/>
    <x v="1"/>
    <n v="14"/>
    <x v="1"/>
  </r>
  <r>
    <n v="38"/>
    <x v="1379"/>
    <n v="6"/>
    <n v="1"/>
    <x v="1"/>
    <n v="0"/>
    <x v="1"/>
    <n v="7"/>
    <x v="0"/>
  </r>
  <r>
    <n v="45"/>
    <x v="1380"/>
    <n v="16"/>
    <n v="5"/>
    <x v="1"/>
    <n v="1"/>
    <x v="1"/>
    <n v="21"/>
    <x v="1"/>
  </r>
  <r>
    <n v="32"/>
    <x v="1381"/>
    <n v="6"/>
    <n v="1"/>
    <x v="1"/>
    <n v="0"/>
    <x v="2"/>
    <n v="7"/>
    <x v="0"/>
  </r>
  <r>
    <n v="35"/>
    <x v="1382"/>
    <n v="9"/>
    <n v="1"/>
    <x v="0"/>
    <n v="0"/>
    <x v="1"/>
    <n v="10"/>
    <x v="1"/>
  </r>
  <r>
    <n v="46"/>
    <x v="1383"/>
    <n v="7"/>
    <n v="0"/>
    <x v="1"/>
    <n v="1"/>
    <x v="1"/>
    <n v="7"/>
    <x v="0"/>
  </r>
  <r>
    <n v="61"/>
    <x v="1384"/>
    <n v="7"/>
    <n v="1"/>
    <x v="1"/>
    <n v="0"/>
    <x v="0"/>
    <n v="8"/>
    <x v="0"/>
  </r>
  <r>
    <n v="65"/>
    <x v="1385"/>
    <n v="11"/>
    <n v="3"/>
    <x v="0"/>
    <n v="1"/>
    <x v="0"/>
    <n v="14"/>
    <x v="1"/>
  </r>
  <r>
    <n v="46"/>
    <x v="1386"/>
    <n v="11"/>
    <n v="2"/>
    <x v="0"/>
    <n v="1"/>
    <x v="1"/>
    <n v="13"/>
    <x v="1"/>
  </r>
  <r>
    <n v="52"/>
    <x v="1387"/>
    <n v="6"/>
    <n v="2"/>
    <x v="0"/>
    <n v="1"/>
    <x v="1"/>
    <n v="8"/>
    <x v="0"/>
  </r>
  <r>
    <n v="30"/>
    <x v="1388"/>
    <n v="10"/>
    <n v="0"/>
    <x v="0"/>
    <n v="0"/>
    <x v="2"/>
    <n v="10"/>
    <x v="1"/>
  </r>
  <r>
    <n v="36"/>
    <x v="1389"/>
    <n v="2"/>
    <n v="3"/>
    <x v="0"/>
    <n v="0"/>
    <x v="1"/>
    <n v="5"/>
    <x v="0"/>
  </r>
  <r>
    <n v="27"/>
    <x v="1390"/>
    <n v="8"/>
    <n v="2"/>
    <x v="1"/>
    <n v="1"/>
    <x v="2"/>
    <n v="10"/>
    <x v="0"/>
  </r>
  <r>
    <n v="37"/>
    <x v="1391"/>
    <n v="9"/>
    <n v="1"/>
    <x v="0"/>
    <n v="1"/>
    <x v="1"/>
    <n v="10"/>
    <x v="1"/>
  </r>
  <r>
    <n v="43"/>
    <x v="1392"/>
    <n v="8"/>
    <n v="1"/>
    <x v="0"/>
    <n v="1"/>
    <x v="1"/>
    <n v="9"/>
    <x v="0"/>
  </r>
  <r>
    <n v="46"/>
    <x v="1393"/>
    <n v="9"/>
    <n v="2"/>
    <x v="0"/>
    <n v="0"/>
    <x v="1"/>
    <n v="11"/>
    <x v="1"/>
  </r>
  <r>
    <n v="41"/>
    <x v="1394"/>
    <n v="11"/>
    <n v="6"/>
    <x v="0"/>
    <n v="0"/>
    <x v="1"/>
    <n v="17"/>
    <x v="1"/>
  </r>
  <r>
    <n v="42"/>
    <x v="1395"/>
    <n v="7"/>
    <n v="1"/>
    <x v="0"/>
    <n v="1"/>
    <x v="1"/>
    <n v="8"/>
    <x v="0"/>
  </r>
  <r>
    <n v="27"/>
    <x v="1396"/>
    <n v="4"/>
    <n v="2"/>
    <x v="0"/>
    <n v="0"/>
    <x v="2"/>
    <n v="6"/>
    <x v="0"/>
  </r>
  <r>
    <n v="34"/>
    <x v="1397"/>
    <n v="10"/>
    <n v="0"/>
    <x v="0"/>
    <n v="0"/>
    <x v="2"/>
    <n v="10"/>
    <x v="1"/>
  </r>
  <r>
    <n v="35"/>
    <x v="1398"/>
    <n v="5"/>
    <n v="2"/>
    <x v="0"/>
    <n v="1"/>
    <x v="1"/>
    <n v="7"/>
    <x v="0"/>
  </r>
  <r>
    <n v="27"/>
    <x v="1399"/>
    <n v="4"/>
    <n v="3"/>
    <x v="1"/>
    <n v="1"/>
    <x v="2"/>
    <n v="7"/>
    <x v="0"/>
  </r>
  <r>
    <n v="29"/>
    <x v="1400"/>
    <n v="5"/>
    <n v="4"/>
    <x v="1"/>
    <n v="1"/>
    <x v="2"/>
    <n v="9"/>
    <x v="0"/>
  </r>
  <r>
    <n v="28"/>
    <x v="1401"/>
    <n v="7"/>
    <n v="2"/>
    <x v="0"/>
    <n v="0"/>
    <x v="2"/>
    <n v="9"/>
    <x v="0"/>
  </r>
  <r>
    <n v="43"/>
    <x v="1402"/>
    <n v="6"/>
    <n v="6"/>
    <x v="0"/>
    <n v="1"/>
    <x v="1"/>
    <n v="12"/>
    <x v="0"/>
  </r>
  <r>
    <n v="49"/>
    <x v="1403"/>
    <n v="11"/>
    <n v="1"/>
    <x v="1"/>
    <n v="1"/>
    <x v="1"/>
    <n v="12"/>
    <x v="1"/>
  </r>
  <r>
    <n v="38"/>
    <x v="1404"/>
    <n v="9"/>
    <n v="1"/>
    <x v="1"/>
    <n v="0"/>
    <x v="1"/>
    <n v="10"/>
    <x v="1"/>
  </r>
  <r>
    <n v="51"/>
    <x v="1405"/>
    <n v="7"/>
    <n v="4"/>
    <x v="0"/>
    <n v="0"/>
    <x v="1"/>
    <n v="11"/>
    <x v="0"/>
  </r>
  <r>
    <n v="50"/>
    <x v="1406"/>
    <n v="12"/>
    <n v="1"/>
    <x v="0"/>
    <n v="1"/>
    <x v="1"/>
    <n v="13"/>
    <x v="1"/>
  </r>
  <r>
    <n v="59"/>
    <x v="1407"/>
    <n v="9"/>
    <n v="2"/>
    <x v="0"/>
    <n v="0"/>
    <x v="0"/>
    <n v="11"/>
    <x v="1"/>
  </r>
  <r>
    <n v="55"/>
    <x v="1408"/>
    <n v="6"/>
    <n v="1"/>
    <x v="1"/>
    <n v="1"/>
    <x v="0"/>
    <n v="7"/>
    <x v="0"/>
  </r>
  <r>
    <n v="38"/>
    <x v="1409"/>
    <n v="4"/>
    <n v="2"/>
    <x v="1"/>
    <n v="1"/>
    <x v="1"/>
    <n v="6"/>
    <x v="0"/>
  </r>
  <r>
    <n v="62"/>
    <x v="1410"/>
    <n v="8"/>
    <n v="1"/>
    <x v="0"/>
    <n v="0"/>
    <x v="0"/>
    <n v="9"/>
    <x v="0"/>
  </r>
  <r>
    <n v="59"/>
    <x v="1411"/>
    <n v="5"/>
    <n v="2"/>
    <x v="0"/>
    <n v="1"/>
    <x v="0"/>
    <n v="7"/>
    <x v="0"/>
  </r>
  <r>
    <n v="37"/>
    <x v="1412"/>
    <n v="5"/>
    <n v="1"/>
    <x v="0"/>
    <n v="0"/>
    <x v="1"/>
    <n v="6"/>
    <x v="0"/>
  </r>
  <r>
    <n v="34"/>
    <x v="1413"/>
    <n v="1"/>
    <n v="6"/>
    <x v="0"/>
    <n v="0"/>
    <x v="2"/>
    <n v="7"/>
    <x v="0"/>
  </r>
  <r>
    <n v="51"/>
    <x v="1414"/>
    <n v="9"/>
    <n v="2"/>
    <x v="1"/>
    <n v="1"/>
    <x v="1"/>
    <n v="11"/>
    <x v="1"/>
  </r>
  <r>
    <n v="44"/>
    <x v="1415"/>
    <n v="11"/>
    <n v="2"/>
    <x v="0"/>
    <n v="0"/>
    <x v="1"/>
    <n v="13"/>
    <x v="1"/>
  </r>
  <r>
    <n v="55"/>
    <x v="1416"/>
    <n v="8"/>
    <n v="1"/>
    <x v="0"/>
    <n v="0"/>
    <x v="0"/>
    <n v="9"/>
    <x v="0"/>
  </r>
  <r>
    <n v="64"/>
    <x v="1417"/>
    <n v="4"/>
    <n v="2"/>
    <x v="0"/>
    <n v="0"/>
    <x v="0"/>
    <n v="6"/>
    <x v="0"/>
  </r>
  <r>
    <n v="65"/>
    <x v="1418"/>
    <n v="11"/>
    <n v="7"/>
    <x v="1"/>
    <n v="1"/>
    <x v="0"/>
    <n v="18"/>
    <x v="1"/>
  </r>
  <r>
    <n v="54"/>
    <x v="1419"/>
    <n v="5"/>
    <n v="1"/>
    <x v="0"/>
    <n v="1"/>
    <x v="1"/>
    <n v="6"/>
    <x v="0"/>
  </r>
  <r>
    <n v="23"/>
    <x v="1420"/>
    <n v="11"/>
    <n v="1"/>
    <x v="0"/>
    <n v="0"/>
    <x v="2"/>
    <n v="12"/>
    <x v="1"/>
  </r>
  <r>
    <n v="57"/>
    <x v="1421"/>
    <n v="3"/>
    <n v="4"/>
    <x v="1"/>
    <n v="1"/>
    <x v="0"/>
    <n v="7"/>
    <x v="0"/>
  </r>
  <r>
    <n v="63"/>
    <x v="1422"/>
    <n v="10"/>
    <n v="1"/>
    <x v="0"/>
    <n v="0"/>
    <x v="0"/>
    <n v="11"/>
    <x v="1"/>
  </r>
  <r>
    <n v="60"/>
    <x v="1423"/>
    <n v="5"/>
    <n v="0"/>
    <x v="0"/>
    <n v="0"/>
    <x v="0"/>
    <n v="5"/>
    <x v="0"/>
  </r>
  <r>
    <n v="46"/>
    <x v="1424"/>
    <n v="7"/>
    <n v="5"/>
    <x v="0"/>
    <n v="1"/>
    <x v="1"/>
    <n v="12"/>
    <x v="0"/>
  </r>
  <r>
    <n v="43"/>
    <x v="1425"/>
    <n v="10"/>
    <n v="2"/>
    <x v="0"/>
    <n v="1"/>
    <x v="1"/>
    <n v="12"/>
    <x v="1"/>
  </r>
  <r>
    <n v="64"/>
    <x v="1426"/>
    <n v="4"/>
    <n v="1"/>
    <x v="1"/>
    <n v="1"/>
    <x v="0"/>
    <n v="5"/>
    <x v="0"/>
  </r>
  <r>
    <n v="59"/>
    <x v="1427"/>
    <n v="9"/>
    <n v="2"/>
    <x v="0"/>
    <n v="0"/>
    <x v="0"/>
    <n v="11"/>
    <x v="1"/>
  </r>
  <r>
    <n v="35"/>
    <x v="1428"/>
    <n v="6"/>
    <n v="1"/>
    <x v="0"/>
    <n v="0"/>
    <x v="1"/>
    <n v="7"/>
    <x v="0"/>
  </r>
  <r>
    <n v="24"/>
    <x v="1429"/>
    <n v="7"/>
    <n v="4"/>
    <x v="0"/>
    <n v="0"/>
    <x v="2"/>
    <n v="11"/>
    <x v="0"/>
  </r>
  <r>
    <n v="49"/>
    <x v="1430"/>
    <n v="6"/>
    <n v="3"/>
    <x v="1"/>
    <n v="0"/>
    <x v="1"/>
    <n v="9"/>
    <x v="0"/>
  </r>
  <r>
    <n v="42"/>
    <x v="1431"/>
    <n v="10"/>
    <n v="1"/>
    <x v="0"/>
    <n v="1"/>
    <x v="1"/>
    <n v="11"/>
    <x v="1"/>
  </r>
  <r>
    <n v="45"/>
    <x v="1432"/>
    <n v="13"/>
    <n v="5"/>
    <x v="0"/>
    <n v="0"/>
    <x v="1"/>
    <n v="18"/>
    <x v="1"/>
  </r>
  <r>
    <n v="33"/>
    <x v="1433"/>
    <n v="8"/>
    <n v="2"/>
    <x v="1"/>
    <n v="1"/>
    <x v="2"/>
    <n v="10"/>
    <x v="0"/>
  </r>
  <r>
    <n v="38"/>
    <x v="1434"/>
    <n v="3"/>
    <n v="2"/>
    <x v="0"/>
    <n v="0"/>
    <x v="1"/>
    <n v="5"/>
    <x v="0"/>
  </r>
  <r>
    <n v="53"/>
    <x v="1435"/>
    <n v="10"/>
    <n v="1"/>
    <x v="1"/>
    <n v="0"/>
    <x v="1"/>
    <n v="11"/>
    <x v="1"/>
  </r>
  <r>
    <n v="36"/>
    <x v="1436"/>
    <n v="6"/>
    <n v="1"/>
    <x v="0"/>
    <n v="1"/>
    <x v="1"/>
    <n v="7"/>
    <x v="0"/>
  </r>
  <r>
    <n v="65"/>
    <x v="1437"/>
    <n v="10"/>
    <n v="0"/>
    <x v="1"/>
    <n v="1"/>
    <x v="0"/>
    <n v="10"/>
    <x v="1"/>
  </r>
  <r>
    <n v="62"/>
    <x v="1438"/>
    <n v="7"/>
    <n v="0"/>
    <x v="1"/>
    <n v="0"/>
    <x v="0"/>
    <n v="7"/>
    <x v="0"/>
  </r>
  <r>
    <n v="64"/>
    <x v="1439"/>
    <n v="8"/>
    <n v="1"/>
    <x v="0"/>
    <n v="1"/>
    <x v="0"/>
    <n v="9"/>
    <x v="0"/>
  </r>
  <r>
    <n v="22"/>
    <x v="1440"/>
    <n v="8"/>
    <n v="1"/>
    <x v="0"/>
    <n v="1"/>
    <x v="2"/>
    <n v="9"/>
    <x v="0"/>
  </r>
  <r>
    <n v="55"/>
    <x v="1441"/>
    <n v="8"/>
    <n v="2"/>
    <x v="1"/>
    <n v="0"/>
    <x v="0"/>
    <n v="10"/>
    <x v="0"/>
  </r>
  <r>
    <n v="62"/>
    <x v="212"/>
    <n v="4"/>
    <n v="0"/>
    <x v="0"/>
    <n v="1"/>
    <x v="0"/>
    <n v="4"/>
    <x v="0"/>
  </r>
  <r>
    <n v="54"/>
    <x v="1442"/>
    <n v="6"/>
    <n v="3"/>
    <x v="0"/>
    <n v="0"/>
    <x v="1"/>
    <n v="9"/>
    <x v="0"/>
  </r>
  <r>
    <n v="50"/>
    <x v="1443"/>
    <n v="7"/>
    <n v="0"/>
    <x v="0"/>
    <n v="0"/>
    <x v="1"/>
    <n v="7"/>
    <x v="0"/>
  </r>
  <r>
    <n v="33"/>
    <x v="1444"/>
    <n v="12"/>
    <n v="2"/>
    <x v="0"/>
    <n v="0"/>
    <x v="2"/>
    <n v="14"/>
    <x v="1"/>
  </r>
  <r>
    <n v="33"/>
    <x v="1445"/>
    <n v="6"/>
    <n v="1"/>
    <x v="0"/>
    <n v="0"/>
    <x v="2"/>
    <n v="7"/>
    <x v="0"/>
  </r>
  <r>
    <n v="38"/>
    <x v="1446"/>
    <n v="2"/>
    <n v="0"/>
    <x v="0"/>
    <n v="0"/>
    <x v="1"/>
    <n v="2"/>
    <x v="0"/>
  </r>
  <r>
    <n v="52"/>
    <x v="1447"/>
    <n v="5"/>
    <n v="3"/>
    <x v="0"/>
    <n v="1"/>
    <x v="1"/>
    <n v="8"/>
    <x v="0"/>
  </r>
  <r>
    <n v="52"/>
    <x v="1448"/>
    <n v="7"/>
    <n v="0"/>
    <x v="0"/>
    <n v="0"/>
    <x v="1"/>
    <n v="7"/>
    <x v="0"/>
  </r>
  <r>
    <n v="55"/>
    <x v="1449"/>
    <n v="8"/>
    <n v="1"/>
    <x v="0"/>
    <n v="0"/>
    <x v="0"/>
    <n v="9"/>
    <x v="0"/>
  </r>
  <r>
    <n v="59"/>
    <x v="1450"/>
    <n v="6"/>
    <n v="4"/>
    <x v="0"/>
    <n v="1"/>
    <x v="0"/>
    <n v="10"/>
    <x v="0"/>
  </r>
  <r>
    <n v="49"/>
    <x v="1451"/>
    <n v="6"/>
    <n v="2"/>
    <x v="1"/>
    <n v="0"/>
    <x v="1"/>
    <n v="8"/>
    <x v="0"/>
  </r>
  <r>
    <n v="49"/>
    <x v="1452"/>
    <n v="4"/>
    <n v="2"/>
    <x v="0"/>
    <n v="0"/>
    <x v="1"/>
    <n v="6"/>
    <x v="0"/>
  </r>
  <r>
    <n v="64"/>
    <x v="1453"/>
    <n v="4"/>
    <n v="0"/>
    <x v="0"/>
    <n v="1"/>
    <x v="0"/>
    <n v="4"/>
    <x v="0"/>
  </r>
  <r>
    <n v="36"/>
    <x v="1454"/>
    <n v="6"/>
    <n v="6"/>
    <x v="0"/>
    <n v="1"/>
    <x v="1"/>
    <n v="12"/>
    <x v="0"/>
  </r>
  <r>
    <n v="64"/>
    <x v="1455"/>
    <n v="10"/>
    <n v="2"/>
    <x v="0"/>
    <n v="1"/>
    <x v="0"/>
    <n v="12"/>
    <x v="1"/>
  </r>
  <r>
    <n v="30"/>
    <x v="1456"/>
    <n v="9"/>
    <n v="2"/>
    <x v="0"/>
    <n v="0"/>
    <x v="2"/>
    <n v="11"/>
    <x v="1"/>
  </r>
  <r>
    <n v="50"/>
    <x v="1457"/>
    <n v="6"/>
    <n v="2"/>
    <x v="0"/>
    <n v="1"/>
    <x v="1"/>
    <n v="8"/>
    <x v="0"/>
  </r>
  <r>
    <n v="45"/>
    <x v="1458"/>
    <n v="4"/>
    <n v="2"/>
    <x v="1"/>
    <n v="0"/>
    <x v="1"/>
    <n v="6"/>
    <x v="0"/>
  </r>
  <r>
    <n v="59"/>
    <x v="1459"/>
    <n v="9"/>
    <n v="2"/>
    <x v="1"/>
    <n v="1"/>
    <x v="0"/>
    <n v="11"/>
    <x v="1"/>
  </r>
  <r>
    <n v="40"/>
    <x v="1460"/>
    <n v="9"/>
    <n v="4"/>
    <x v="0"/>
    <n v="0"/>
    <x v="1"/>
    <n v="13"/>
    <x v="1"/>
  </r>
  <r>
    <n v="25"/>
    <x v="1461"/>
    <n v="6"/>
    <n v="2"/>
    <x v="0"/>
    <n v="1"/>
    <x v="2"/>
    <n v="8"/>
    <x v="0"/>
  </r>
  <r>
    <n v="21"/>
    <x v="1462"/>
    <n v="5"/>
    <n v="1"/>
    <x v="0"/>
    <n v="1"/>
    <x v="2"/>
    <n v="6"/>
    <x v="0"/>
  </r>
  <r>
    <n v="50"/>
    <x v="1463"/>
    <n v="8"/>
    <n v="2"/>
    <x v="0"/>
    <n v="1"/>
    <x v="1"/>
    <n v="10"/>
    <x v="0"/>
  </r>
  <r>
    <n v="23"/>
    <x v="1464"/>
    <n v="9"/>
    <n v="0"/>
    <x v="1"/>
    <n v="1"/>
    <x v="2"/>
    <n v="9"/>
    <x v="1"/>
  </r>
  <r>
    <n v="65"/>
    <x v="1465"/>
    <n v="9"/>
    <n v="3"/>
    <x v="1"/>
    <n v="0"/>
    <x v="0"/>
    <n v="12"/>
    <x v="1"/>
  </r>
  <r>
    <n v="34"/>
    <x v="1466"/>
    <n v="2"/>
    <n v="4"/>
    <x v="0"/>
    <n v="0"/>
    <x v="2"/>
    <n v="6"/>
    <x v="0"/>
  </r>
  <r>
    <n v="50"/>
    <x v="1467"/>
    <n v="7"/>
    <n v="1"/>
    <x v="0"/>
    <n v="1"/>
    <x v="1"/>
    <n v="8"/>
    <x v="0"/>
  </r>
  <r>
    <n v="24"/>
    <x v="1468"/>
    <n v="6"/>
    <n v="3"/>
    <x v="1"/>
    <n v="1"/>
    <x v="2"/>
    <n v="9"/>
    <x v="0"/>
  </r>
  <r>
    <n v="38"/>
    <x v="1469"/>
    <n v="9"/>
    <n v="1"/>
    <x v="0"/>
    <n v="0"/>
    <x v="1"/>
    <n v="10"/>
    <x v="1"/>
  </r>
  <r>
    <n v="57"/>
    <x v="1470"/>
    <n v="12"/>
    <n v="0"/>
    <x v="0"/>
    <n v="0"/>
    <x v="0"/>
    <n v="12"/>
    <x v="1"/>
  </r>
  <r>
    <n v="45"/>
    <x v="1471"/>
    <n v="10"/>
    <n v="0"/>
    <x v="1"/>
    <n v="0"/>
    <x v="1"/>
    <n v="10"/>
    <x v="1"/>
  </r>
  <r>
    <n v="21"/>
    <x v="1472"/>
    <n v="11"/>
    <n v="1"/>
    <x v="0"/>
    <n v="0"/>
    <x v="2"/>
    <n v="12"/>
    <x v="1"/>
  </r>
  <r>
    <n v="35"/>
    <x v="1473"/>
    <n v="5"/>
    <n v="1"/>
    <x v="0"/>
    <n v="0"/>
    <x v="1"/>
    <n v="6"/>
    <x v="0"/>
  </r>
  <r>
    <n v="29"/>
    <x v="1474"/>
    <n v="4"/>
    <n v="1"/>
    <x v="0"/>
    <n v="0"/>
    <x v="2"/>
    <n v="5"/>
    <x v="0"/>
  </r>
  <r>
    <n v="35"/>
    <x v="1475"/>
    <n v="6"/>
    <n v="4"/>
    <x v="1"/>
    <n v="1"/>
    <x v="1"/>
    <n v="10"/>
    <x v="0"/>
  </r>
  <r>
    <n v="44"/>
    <x v="1476"/>
    <n v="6"/>
    <n v="1"/>
    <x v="1"/>
    <n v="1"/>
    <x v="1"/>
    <n v="7"/>
    <x v="0"/>
  </r>
  <r>
    <n v="24"/>
    <x v="1477"/>
    <n v="10"/>
    <n v="2"/>
    <x v="0"/>
    <n v="0"/>
    <x v="2"/>
    <n v="12"/>
    <x v="1"/>
  </r>
  <r>
    <n v="32"/>
    <x v="1478"/>
    <n v="8"/>
    <n v="2"/>
    <x v="0"/>
    <n v="1"/>
    <x v="2"/>
    <n v="10"/>
    <x v="0"/>
  </r>
  <r>
    <n v="57"/>
    <x v="1479"/>
    <n v="5"/>
    <n v="0"/>
    <x v="1"/>
    <n v="1"/>
    <x v="0"/>
    <n v="5"/>
    <x v="0"/>
  </r>
  <r>
    <n v="57"/>
    <x v="1480"/>
    <n v="5"/>
    <n v="1"/>
    <x v="1"/>
    <n v="0"/>
    <x v="0"/>
    <n v="6"/>
    <x v="0"/>
  </r>
  <r>
    <n v="63"/>
    <x v="1481"/>
    <n v="5"/>
    <n v="2"/>
    <x v="0"/>
    <n v="0"/>
    <x v="0"/>
    <n v="7"/>
    <x v="0"/>
  </r>
  <r>
    <n v="26"/>
    <x v="1482"/>
    <n v="12"/>
    <n v="1"/>
    <x v="1"/>
    <n v="1"/>
    <x v="2"/>
    <n v="13"/>
    <x v="1"/>
  </r>
  <r>
    <n v="59"/>
    <x v="1483"/>
    <n v="6"/>
    <n v="0"/>
    <x v="0"/>
    <n v="1"/>
    <x v="0"/>
    <n v="6"/>
    <x v="0"/>
  </r>
  <r>
    <n v="44"/>
    <x v="1484"/>
    <n v="6"/>
    <n v="3"/>
    <x v="0"/>
    <n v="0"/>
    <x v="1"/>
    <n v="9"/>
    <x v="0"/>
  </r>
  <r>
    <n v="31"/>
    <x v="1485"/>
    <n v="6"/>
    <n v="1"/>
    <x v="0"/>
    <n v="0"/>
    <x v="2"/>
    <n v="7"/>
    <x v="0"/>
  </r>
  <r>
    <n v="33"/>
    <x v="1486"/>
    <n v="5"/>
    <n v="4"/>
    <x v="0"/>
    <n v="0"/>
    <x v="2"/>
    <n v="9"/>
    <x v="0"/>
  </r>
  <r>
    <n v="54"/>
    <x v="1487"/>
    <n v="6"/>
    <n v="5"/>
    <x v="1"/>
    <n v="0"/>
    <x v="1"/>
    <n v="11"/>
    <x v="0"/>
  </r>
  <r>
    <n v="45"/>
    <x v="1488"/>
    <n v="6"/>
    <n v="2"/>
    <x v="0"/>
    <n v="0"/>
    <x v="1"/>
    <n v="8"/>
    <x v="0"/>
  </r>
  <r>
    <n v="27"/>
    <x v="1489"/>
    <n v="7"/>
    <n v="2"/>
    <x v="0"/>
    <n v="0"/>
    <x v="2"/>
    <n v="9"/>
    <x v="0"/>
  </r>
  <r>
    <n v="24"/>
    <x v="1490"/>
    <n v="10"/>
    <n v="1"/>
    <x v="1"/>
    <n v="1"/>
    <x v="2"/>
    <n v="11"/>
    <x v="1"/>
  </r>
  <r>
    <n v="28"/>
    <x v="1491"/>
    <n v="4"/>
    <n v="2"/>
    <x v="1"/>
    <n v="1"/>
    <x v="2"/>
    <n v="6"/>
    <x v="0"/>
  </r>
  <r>
    <n v="40"/>
    <x v="1492"/>
    <n v="9"/>
    <n v="4"/>
    <x v="1"/>
    <n v="1"/>
    <x v="1"/>
    <n v="13"/>
    <x v="1"/>
  </r>
  <r>
    <n v="49"/>
    <x v="1493"/>
    <n v="4"/>
    <n v="3"/>
    <x v="0"/>
    <n v="1"/>
    <x v="1"/>
    <n v="7"/>
    <x v="0"/>
  </r>
  <r>
    <n v="65"/>
    <x v="1494"/>
    <n v="9"/>
    <n v="4"/>
    <x v="0"/>
    <n v="0"/>
    <x v="0"/>
    <n v="13"/>
    <x v="1"/>
  </r>
  <r>
    <n v="30"/>
    <x v="1495"/>
    <n v="7"/>
    <n v="0"/>
    <x v="0"/>
    <n v="0"/>
    <x v="2"/>
    <n v="7"/>
    <x v="0"/>
  </r>
  <r>
    <n v="63"/>
    <x v="1496"/>
    <n v="10"/>
    <n v="2"/>
    <x v="0"/>
    <n v="0"/>
    <x v="0"/>
    <n v="12"/>
    <x v="1"/>
  </r>
  <r>
    <n v="54"/>
    <x v="1497"/>
    <n v="8"/>
    <n v="1"/>
    <x v="0"/>
    <n v="0"/>
    <x v="1"/>
    <n v="9"/>
    <x v="0"/>
  </r>
  <r>
    <n v="46"/>
    <x v="1498"/>
    <n v="6"/>
    <n v="2"/>
    <x v="0"/>
    <n v="0"/>
    <x v="1"/>
    <n v="8"/>
    <x v="0"/>
  </r>
  <r>
    <n v="61"/>
    <x v="1175"/>
    <n v="3"/>
    <n v="4"/>
    <x v="0"/>
    <n v="0"/>
    <x v="0"/>
    <n v="7"/>
    <x v="0"/>
  </r>
  <r>
    <n v="23"/>
    <x v="1499"/>
    <n v="5"/>
    <n v="2"/>
    <x v="0"/>
    <n v="1"/>
    <x v="2"/>
    <n v="7"/>
    <x v="0"/>
  </r>
  <r>
    <n v="26"/>
    <x v="1500"/>
    <n v="5"/>
    <n v="3"/>
    <x v="1"/>
    <n v="0"/>
    <x v="2"/>
    <n v="8"/>
    <x v="0"/>
  </r>
  <r>
    <n v="25"/>
    <x v="1501"/>
    <n v="3"/>
    <n v="3"/>
    <x v="0"/>
    <n v="0"/>
    <x v="2"/>
    <n v="6"/>
    <x v="0"/>
  </r>
  <r>
    <n v="25"/>
    <x v="1502"/>
    <n v="6"/>
    <n v="1"/>
    <x v="0"/>
    <n v="0"/>
    <x v="2"/>
    <n v="7"/>
    <x v="0"/>
  </r>
  <r>
    <n v="43"/>
    <x v="1503"/>
    <n v="9"/>
    <n v="5"/>
    <x v="0"/>
    <n v="0"/>
    <x v="1"/>
    <n v="14"/>
    <x v="1"/>
  </r>
  <r>
    <n v="29"/>
    <x v="1504"/>
    <n v="7"/>
    <n v="4"/>
    <x v="0"/>
    <n v="1"/>
    <x v="2"/>
    <n v="11"/>
    <x v="0"/>
  </r>
  <r>
    <n v="55"/>
    <x v="1505"/>
    <n v="7"/>
    <n v="1"/>
    <x v="0"/>
    <n v="0"/>
    <x v="0"/>
    <n v="8"/>
    <x v="0"/>
  </r>
  <r>
    <n v="40"/>
    <x v="1506"/>
    <n v="9"/>
    <n v="2"/>
    <x v="0"/>
    <n v="0"/>
    <x v="1"/>
    <n v="11"/>
    <x v="1"/>
  </r>
  <r>
    <n v="62"/>
    <x v="1507"/>
    <n v="11"/>
    <n v="3"/>
    <x v="1"/>
    <n v="0"/>
    <x v="0"/>
    <n v="14"/>
    <x v="1"/>
  </r>
  <r>
    <n v="55"/>
    <x v="1508"/>
    <n v="7"/>
    <n v="3"/>
    <x v="0"/>
    <n v="1"/>
    <x v="0"/>
    <n v="10"/>
    <x v="0"/>
  </r>
  <r>
    <n v="38"/>
    <x v="1509"/>
    <n v="7"/>
    <n v="1"/>
    <x v="1"/>
    <n v="0"/>
    <x v="1"/>
    <n v="8"/>
    <x v="0"/>
  </r>
  <r>
    <n v="37"/>
    <x v="1510"/>
    <n v="5"/>
    <n v="3"/>
    <x v="0"/>
    <n v="1"/>
    <x v="1"/>
    <n v="8"/>
    <x v="0"/>
  </r>
  <r>
    <n v="44"/>
    <x v="1511"/>
    <n v="12"/>
    <n v="1"/>
    <x v="0"/>
    <n v="0"/>
    <x v="1"/>
    <n v="13"/>
    <x v="1"/>
  </r>
  <r>
    <n v="23"/>
    <x v="1512"/>
    <n v="5"/>
    <n v="1"/>
    <x v="0"/>
    <n v="1"/>
    <x v="2"/>
    <n v="6"/>
    <x v="0"/>
  </r>
  <r>
    <n v="52"/>
    <x v="1513"/>
    <n v="7"/>
    <n v="1"/>
    <x v="0"/>
    <n v="0"/>
    <x v="1"/>
    <n v="8"/>
    <x v="0"/>
  </r>
  <r>
    <n v="55"/>
    <x v="1514"/>
    <n v="4"/>
    <n v="2"/>
    <x v="0"/>
    <n v="1"/>
    <x v="0"/>
    <n v="6"/>
    <x v="0"/>
  </r>
  <r>
    <n v="58"/>
    <x v="1515"/>
    <n v="10"/>
    <n v="3"/>
    <x v="1"/>
    <n v="1"/>
    <x v="0"/>
    <n v="13"/>
    <x v="1"/>
  </r>
  <r>
    <n v="33"/>
    <x v="1516"/>
    <n v="4"/>
    <n v="1"/>
    <x v="0"/>
    <n v="0"/>
    <x v="2"/>
    <n v="5"/>
    <x v="0"/>
  </r>
  <r>
    <n v="45"/>
    <x v="1517"/>
    <n v="9"/>
    <n v="0"/>
    <x v="0"/>
    <n v="1"/>
    <x v="1"/>
    <n v="9"/>
    <x v="1"/>
  </r>
  <r>
    <n v="29"/>
    <x v="1518"/>
    <n v="15"/>
    <n v="0"/>
    <x v="0"/>
    <n v="1"/>
    <x v="2"/>
    <n v="15"/>
    <x v="1"/>
  </r>
  <r>
    <n v="24"/>
    <x v="1519"/>
    <n v="6"/>
    <n v="1"/>
    <x v="1"/>
    <n v="1"/>
    <x v="2"/>
    <n v="7"/>
    <x v="0"/>
  </r>
  <r>
    <n v="34"/>
    <x v="1520"/>
    <n v="6"/>
    <n v="3"/>
    <x v="1"/>
    <n v="0"/>
    <x v="2"/>
    <n v="9"/>
    <x v="0"/>
  </r>
  <r>
    <n v="57"/>
    <x v="1521"/>
    <n v="8"/>
    <n v="2"/>
    <x v="1"/>
    <n v="0"/>
    <x v="0"/>
    <n v="10"/>
    <x v="0"/>
  </r>
  <r>
    <n v="54"/>
    <x v="1522"/>
    <n v="6"/>
    <n v="3"/>
    <x v="0"/>
    <n v="0"/>
    <x v="1"/>
    <n v="9"/>
    <x v="0"/>
  </r>
  <r>
    <n v="31"/>
    <x v="1523"/>
    <n v="6"/>
    <n v="3"/>
    <x v="0"/>
    <n v="1"/>
    <x v="2"/>
    <n v="9"/>
    <x v="0"/>
  </r>
  <r>
    <n v="61"/>
    <x v="1524"/>
    <n v="5"/>
    <n v="3"/>
    <x v="1"/>
    <n v="1"/>
    <x v="0"/>
    <n v="8"/>
    <x v="0"/>
  </r>
  <r>
    <n v="23"/>
    <x v="1525"/>
    <n v="12"/>
    <n v="1"/>
    <x v="1"/>
    <n v="1"/>
    <x v="2"/>
    <n v="13"/>
    <x v="1"/>
  </r>
  <r>
    <n v="48"/>
    <x v="1526"/>
    <n v="6"/>
    <n v="1"/>
    <x v="1"/>
    <n v="1"/>
    <x v="1"/>
    <n v="7"/>
    <x v="0"/>
  </r>
  <r>
    <n v="49"/>
    <x v="1527"/>
    <n v="11"/>
    <n v="3"/>
    <x v="0"/>
    <n v="0"/>
    <x v="1"/>
    <n v="14"/>
    <x v="1"/>
  </r>
  <r>
    <n v="29"/>
    <x v="1528"/>
    <n v="10"/>
    <n v="2"/>
    <x v="0"/>
    <n v="1"/>
    <x v="2"/>
    <n v="12"/>
    <x v="1"/>
  </r>
  <r>
    <n v="23"/>
    <x v="1529"/>
    <n v="9"/>
    <n v="4"/>
    <x v="1"/>
    <n v="0"/>
    <x v="2"/>
    <n v="13"/>
    <x v="1"/>
  </r>
  <r>
    <n v="45"/>
    <x v="1530"/>
    <n v="7"/>
    <n v="1"/>
    <x v="0"/>
    <n v="1"/>
    <x v="1"/>
    <n v="8"/>
    <x v="0"/>
  </r>
  <r>
    <n v="54"/>
    <x v="1531"/>
    <n v="5"/>
    <n v="0"/>
    <x v="0"/>
    <n v="0"/>
    <x v="1"/>
    <n v="5"/>
    <x v="0"/>
  </r>
  <r>
    <n v="32"/>
    <x v="1532"/>
    <n v="9"/>
    <n v="2"/>
    <x v="0"/>
    <n v="0"/>
    <x v="2"/>
    <n v="11"/>
    <x v="1"/>
  </r>
  <r>
    <n v="62"/>
    <x v="1533"/>
    <n v="7"/>
    <n v="4"/>
    <x v="0"/>
    <n v="1"/>
    <x v="0"/>
    <n v="11"/>
    <x v="0"/>
  </r>
  <r>
    <n v="29"/>
    <x v="1534"/>
    <n v="7"/>
    <n v="0"/>
    <x v="0"/>
    <n v="0"/>
    <x v="2"/>
    <n v="7"/>
    <x v="0"/>
  </r>
  <r>
    <n v="35"/>
    <x v="1535"/>
    <n v="11"/>
    <n v="0"/>
    <x v="0"/>
    <n v="0"/>
    <x v="1"/>
    <n v="11"/>
    <x v="1"/>
  </r>
  <r>
    <n v="60"/>
    <x v="1536"/>
    <n v="6"/>
    <n v="4"/>
    <x v="0"/>
    <n v="1"/>
    <x v="0"/>
    <n v="10"/>
    <x v="0"/>
  </r>
  <r>
    <n v="45"/>
    <x v="1537"/>
    <n v="6"/>
    <n v="0"/>
    <x v="1"/>
    <n v="0"/>
    <x v="1"/>
    <n v="6"/>
    <x v="0"/>
  </r>
  <r>
    <n v="25"/>
    <x v="1538"/>
    <n v="9"/>
    <n v="2"/>
    <x v="1"/>
    <n v="0"/>
    <x v="2"/>
    <n v="11"/>
    <x v="1"/>
  </r>
  <r>
    <n v="31"/>
    <x v="1539"/>
    <n v="5"/>
    <n v="0"/>
    <x v="1"/>
    <n v="0"/>
    <x v="2"/>
    <n v="5"/>
    <x v="0"/>
  </r>
  <r>
    <n v="54"/>
    <x v="1540"/>
    <n v="7"/>
    <n v="0"/>
    <x v="1"/>
    <n v="0"/>
    <x v="1"/>
    <n v="7"/>
    <x v="0"/>
  </r>
  <r>
    <n v="44"/>
    <x v="1541"/>
    <n v="11"/>
    <n v="0"/>
    <x v="0"/>
    <n v="1"/>
    <x v="1"/>
    <n v="11"/>
    <x v="1"/>
  </r>
  <r>
    <n v="35"/>
    <x v="1542"/>
    <n v="7"/>
    <n v="1"/>
    <x v="0"/>
    <n v="0"/>
    <x v="1"/>
    <n v="8"/>
    <x v="0"/>
  </r>
  <r>
    <n v="58"/>
    <x v="1543"/>
    <n v="5"/>
    <n v="2"/>
    <x v="0"/>
    <n v="0"/>
    <x v="0"/>
    <n v="7"/>
    <x v="0"/>
  </r>
  <r>
    <n v="28"/>
    <x v="1544"/>
    <n v="12"/>
    <n v="4"/>
    <x v="1"/>
    <n v="1"/>
    <x v="2"/>
    <n v="16"/>
    <x v="1"/>
  </r>
  <r>
    <n v="25"/>
    <x v="1545"/>
    <n v="6"/>
    <n v="3"/>
    <x v="1"/>
    <n v="0"/>
    <x v="2"/>
    <n v="9"/>
    <x v="0"/>
  </r>
  <r>
    <n v="46"/>
    <x v="1546"/>
    <n v="10"/>
    <n v="1"/>
    <x v="0"/>
    <n v="0"/>
    <x v="1"/>
    <n v="11"/>
    <x v="1"/>
  </r>
  <r>
    <n v="38"/>
    <x v="1547"/>
    <n v="7"/>
    <n v="2"/>
    <x v="0"/>
    <n v="0"/>
    <x v="1"/>
    <n v="9"/>
    <x v="0"/>
  </r>
  <r>
    <n v="26"/>
    <x v="1548"/>
    <n v="6"/>
    <n v="2"/>
    <x v="0"/>
    <n v="1"/>
    <x v="2"/>
    <n v="8"/>
    <x v="0"/>
  </r>
  <r>
    <n v="57"/>
    <x v="1549"/>
    <n v="11"/>
    <n v="3"/>
    <x v="1"/>
    <n v="0"/>
    <x v="0"/>
    <n v="14"/>
    <x v="1"/>
  </r>
  <r>
    <n v="33"/>
    <x v="1550"/>
    <n v="3"/>
    <n v="0"/>
    <x v="1"/>
    <n v="0"/>
    <x v="2"/>
    <n v="3"/>
    <x v="0"/>
  </r>
  <r>
    <n v="48"/>
    <x v="1551"/>
    <n v="8"/>
    <n v="1"/>
    <x v="1"/>
    <n v="1"/>
    <x v="1"/>
    <n v="9"/>
    <x v="0"/>
  </r>
  <r>
    <n v="25"/>
    <x v="1552"/>
    <n v="3"/>
    <n v="1"/>
    <x v="0"/>
    <n v="0"/>
    <x v="2"/>
    <n v="4"/>
    <x v="0"/>
  </r>
  <r>
    <n v="33"/>
    <x v="1553"/>
    <n v="4"/>
    <n v="1"/>
    <x v="1"/>
    <n v="1"/>
    <x v="2"/>
    <n v="5"/>
    <x v="0"/>
  </r>
  <r>
    <n v="37"/>
    <x v="1554"/>
    <n v="9"/>
    <n v="0"/>
    <x v="1"/>
    <n v="1"/>
    <x v="1"/>
    <n v="9"/>
    <x v="1"/>
  </r>
  <r>
    <n v="60"/>
    <x v="1555"/>
    <n v="8"/>
    <n v="1"/>
    <x v="0"/>
    <n v="0"/>
    <x v="0"/>
    <n v="9"/>
    <x v="0"/>
  </r>
  <r>
    <n v="65"/>
    <x v="1556"/>
    <n v="10"/>
    <n v="5"/>
    <x v="0"/>
    <n v="0"/>
    <x v="0"/>
    <n v="15"/>
    <x v="1"/>
  </r>
  <r>
    <n v="52"/>
    <x v="1557"/>
    <n v="6"/>
    <n v="0"/>
    <x v="0"/>
    <n v="1"/>
    <x v="1"/>
    <n v="6"/>
    <x v="0"/>
  </r>
  <r>
    <n v="49"/>
    <x v="1558"/>
    <n v="8"/>
    <n v="3"/>
    <x v="1"/>
    <n v="0"/>
    <x v="1"/>
    <n v="11"/>
    <x v="0"/>
  </r>
  <r>
    <n v="23"/>
    <x v="1559"/>
    <n v="7"/>
    <n v="1"/>
    <x v="0"/>
    <n v="1"/>
    <x v="2"/>
    <n v="8"/>
    <x v="0"/>
  </r>
  <r>
    <n v="60"/>
    <x v="1560"/>
    <n v="8"/>
    <n v="1"/>
    <x v="0"/>
    <n v="0"/>
    <x v="0"/>
    <n v="9"/>
    <x v="0"/>
  </r>
  <r>
    <n v="54"/>
    <x v="1561"/>
    <n v="9"/>
    <n v="2"/>
    <x v="0"/>
    <n v="0"/>
    <x v="1"/>
    <n v="11"/>
    <x v="1"/>
  </r>
  <r>
    <n v="60"/>
    <x v="1562"/>
    <n v="7"/>
    <n v="1"/>
    <x v="0"/>
    <n v="0"/>
    <x v="0"/>
    <n v="8"/>
    <x v="0"/>
  </r>
  <r>
    <n v="47"/>
    <x v="1563"/>
    <n v="8"/>
    <n v="1"/>
    <x v="0"/>
    <n v="0"/>
    <x v="1"/>
    <n v="9"/>
    <x v="0"/>
  </r>
  <r>
    <n v="33"/>
    <x v="1564"/>
    <n v="10"/>
    <n v="2"/>
    <x v="0"/>
    <n v="1"/>
    <x v="2"/>
    <n v="12"/>
    <x v="1"/>
  </r>
  <r>
    <n v="65"/>
    <x v="1565"/>
    <n v="8"/>
    <n v="0"/>
    <x v="1"/>
    <n v="0"/>
    <x v="0"/>
    <n v="8"/>
    <x v="0"/>
  </r>
  <r>
    <n v="53"/>
    <x v="1566"/>
    <n v="4"/>
    <n v="3"/>
    <x v="1"/>
    <n v="0"/>
    <x v="1"/>
    <n v="7"/>
    <x v="0"/>
  </r>
  <r>
    <n v="26"/>
    <x v="1567"/>
    <n v="5"/>
    <n v="2"/>
    <x v="0"/>
    <n v="1"/>
    <x v="2"/>
    <n v="7"/>
    <x v="0"/>
  </r>
  <r>
    <n v="44"/>
    <x v="1568"/>
    <n v="10"/>
    <n v="2"/>
    <x v="1"/>
    <n v="1"/>
    <x v="1"/>
    <n v="12"/>
    <x v="1"/>
  </r>
  <r>
    <n v="39"/>
    <x v="1569"/>
    <n v="9"/>
    <n v="0"/>
    <x v="0"/>
    <n v="0"/>
    <x v="1"/>
    <n v="9"/>
    <x v="1"/>
  </r>
  <r>
    <n v="36"/>
    <x v="1570"/>
    <n v="8"/>
    <n v="1"/>
    <x v="1"/>
    <n v="0"/>
    <x v="1"/>
    <n v="9"/>
    <x v="0"/>
  </r>
  <r>
    <n v="60"/>
    <x v="1571"/>
    <n v="8"/>
    <n v="1"/>
    <x v="0"/>
    <n v="0"/>
    <x v="0"/>
    <n v="9"/>
    <x v="0"/>
  </r>
  <r>
    <n v="48"/>
    <x v="1572"/>
    <n v="9"/>
    <n v="2"/>
    <x v="0"/>
    <n v="0"/>
    <x v="1"/>
    <n v="11"/>
    <x v="1"/>
  </r>
  <r>
    <n v="53"/>
    <x v="1573"/>
    <n v="6"/>
    <n v="1"/>
    <x v="1"/>
    <n v="1"/>
    <x v="1"/>
    <n v="7"/>
    <x v="0"/>
  </r>
  <r>
    <n v="61"/>
    <x v="1574"/>
    <n v="6"/>
    <n v="2"/>
    <x v="0"/>
    <n v="1"/>
    <x v="0"/>
    <n v="8"/>
    <x v="0"/>
  </r>
  <r>
    <n v="33"/>
    <x v="1575"/>
    <n v="4"/>
    <n v="1"/>
    <x v="0"/>
    <n v="0"/>
    <x v="2"/>
    <n v="5"/>
    <x v="0"/>
  </r>
  <r>
    <n v="63"/>
    <x v="1576"/>
    <n v="4"/>
    <n v="3"/>
    <x v="0"/>
    <n v="1"/>
    <x v="0"/>
    <n v="7"/>
    <x v="0"/>
  </r>
  <r>
    <n v="65"/>
    <x v="1577"/>
    <n v="5"/>
    <n v="1"/>
    <x v="1"/>
    <n v="0"/>
    <x v="0"/>
    <n v="6"/>
    <x v="0"/>
  </r>
  <r>
    <n v="45"/>
    <x v="1578"/>
    <n v="6"/>
    <n v="3"/>
    <x v="1"/>
    <n v="1"/>
    <x v="1"/>
    <n v="9"/>
    <x v="0"/>
  </r>
  <r>
    <n v="62"/>
    <x v="1579"/>
    <n v="10"/>
    <n v="2"/>
    <x v="1"/>
    <n v="1"/>
    <x v="0"/>
    <n v="12"/>
    <x v="1"/>
  </r>
  <r>
    <n v="56"/>
    <x v="1580"/>
    <n v="8"/>
    <n v="3"/>
    <x v="1"/>
    <n v="1"/>
    <x v="0"/>
    <n v="11"/>
    <x v="0"/>
  </r>
  <r>
    <n v="47"/>
    <x v="1581"/>
    <n v="6"/>
    <n v="4"/>
    <x v="1"/>
    <n v="1"/>
    <x v="1"/>
    <n v="10"/>
    <x v="0"/>
  </r>
  <r>
    <n v="58"/>
    <x v="1582"/>
    <n v="9"/>
    <n v="3"/>
    <x v="0"/>
    <n v="0"/>
    <x v="0"/>
    <n v="12"/>
    <x v="1"/>
  </r>
  <r>
    <n v="27"/>
    <x v="1583"/>
    <n v="8"/>
    <n v="2"/>
    <x v="0"/>
    <n v="1"/>
    <x v="2"/>
    <n v="10"/>
    <x v="0"/>
  </r>
  <r>
    <n v="25"/>
    <x v="1584"/>
    <n v="6"/>
    <n v="2"/>
    <x v="0"/>
    <n v="1"/>
    <x v="2"/>
    <n v="8"/>
    <x v="0"/>
  </r>
  <r>
    <n v="63"/>
    <x v="1585"/>
    <n v="7"/>
    <n v="3"/>
    <x v="1"/>
    <n v="1"/>
    <x v="0"/>
    <n v="10"/>
    <x v="0"/>
  </r>
  <r>
    <n v="65"/>
    <x v="1586"/>
    <n v="6"/>
    <n v="0"/>
    <x v="0"/>
    <n v="0"/>
    <x v="0"/>
    <n v="6"/>
    <x v="0"/>
  </r>
  <r>
    <n v="51"/>
    <x v="1587"/>
    <n v="7"/>
    <n v="2"/>
    <x v="0"/>
    <n v="0"/>
    <x v="1"/>
    <n v="9"/>
    <x v="0"/>
  </r>
  <r>
    <n v="43"/>
    <x v="1588"/>
    <n v="5"/>
    <n v="1"/>
    <x v="0"/>
    <n v="0"/>
    <x v="1"/>
    <n v="6"/>
    <x v="0"/>
  </r>
  <r>
    <n v="62"/>
    <x v="1589"/>
    <n v="6"/>
    <n v="2"/>
    <x v="1"/>
    <n v="0"/>
    <x v="0"/>
    <n v="8"/>
    <x v="0"/>
  </r>
  <r>
    <n v="30"/>
    <x v="1590"/>
    <n v="9"/>
    <n v="4"/>
    <x v="1"/>
    <n v="1"/>
    <x v="2"/>
    <n v="13"/>
    <x v="1"/>
  </r>
  <r>
    <n v="52"/>
    <x v="1591"/>
    <n v="4"/>
    <n v="2"/>
    <x v="0"/>
    <n v="0"/>
    <x v="1"/>
    <n v="6"/>
    <x v="0"/>
  </r>
  <r>
    <n v="63"/>
    <x v="1592"/>
    <n v="4"/>
    <n v="2"/>
    <x v="1"/>
    <n v="1"/>
    <x v="0"/>
    <n v="6"/>
    <x v="0"/>
  </r>
  <r>
    <n v="50"/>
    <x v="1593"/>
    <n v="8"/>
    <n v="0"/>
    <x v="1"/>
    <n v="1"/>
    <x v="1"/>
    <n v="8"/>
    <x v="0"/>
  </r>
  <r>
    <n v="59"/>
    <x v="1594"/>
    <n v="6"/>
    <n v="6"/>
    <x v="1"/>
    <n v="1"/>
    <x v="0"/>
    <n v="12"/>
    <x v="0"/>
  </r>
  <r>
    <n v="51"/>
    <x v="1595"/>
    <n v="5"/>
    <n v="1"/>
    <x v="0"/>
    <n v="0"/>
    <x v="1"/>
    <n v="6"/>
    <x v="0"/>
  </r>
  <r>
    <n v="38"/>
    <x v="1596"/>
    <n v="7"/>
    <n v="0"/>
    <x v="0"/>
    <n v="0"/>
    <x v="1"/>
    <n v="7"/>
    <x v="0"/>
  </r>
  <r>
    <n v="56"/>
    <x v="1597"/>
    <n v="7"/>
    <n v="1"/>
    <x v="0"/>
    <n v="0"/>
    <x v="0"/>
    <n v="8"/>
    <x v="0"/>
  </r>
  <r>
    <n v="22"/>
    <x v="1598"/>
    <n v="4"/>
    <n v="3"/>
    <x v="0"/>
    <n v="1"/>
    <x v="2"/>
    <n v="7"/>
    <x v="0"/>
  </r>
  <r>
    <n v="34"/>
    <x v="1599"/>
    <n v="6"/>
    <n v="3"/>
    <x v="1"/>
    <n v="1"/>
    <x v="2"/>
    <n v="9"/>
    <x v="0"/>
  </r>
  <r>
    <n v="33"/>
    <x v="1600"/>
    <n v="4"/>
    <n v="2"/>
    <x v="0"/>
    <n v="0"/>
    <x v="2"/>
    <n v="6"/>
    <x v="0"/>
  </r>
  <r>
    <n v="49"/>
    <x v="1601"/>
    <n v="6"/>
    <n v="2"/>
    <x v="1"/>
    <n v="0"/>
    <x v="1"/>
    <n v="8"/>
    <x v="0"/>
  </r>
  <r>
    <n v="32"/>
    <x v="1602"/>
    <n v="8"/>
    <n v="3"/>
    <x v="1"/>
    <n v="1"/>
    <x v="2"/>
    <n v="11"/>
    <x v="0"/>
  </r>
  <r>
    <n v="59"/>
    <x v="1603"/>
    <n v="7"/>
    <n v="2"/>
    <x v="0"/>
    <n v="0"/>
    <x v="0"/>
    <n v="9"/>
    <x v="0"/>
  </r>
  <r>
    <n v="22"/>
    <x v="1604"/>
    <n v="2"/>
    <n v="1"/>
    <x v="0"/>
    <n v="1"/>
    <x v="2"/>
    <n v="3"/>
    <x v="0"/>
  </r>
  <r>
    <n v="52"/>
    <x v="1605"/>
    <n v="8"/>
    <n v="0"/>
    <x v="0"/>
    <n v="0"/>
    <x v="1"/>
    <n v="8"/>
    <x v="0"/>
  </r>
  <r>
    <n v="33"/>
    <x v="1606"/>
    <n v="9"/>
    <n v="4"/>
    <x v="0"/>
    <n v="0"/>
    <x v="2"/>
    <n v="13"/>
    <x v="1"/>
  </r>
  <r>
    <n v="47"/>
    <x v="1607"/>
    <n v="5"/>
    <n v="2"/>
    <x v="1"/>
    <n v="1"/>
    <x v="1"/>
    <n v="7"/>
    <x v="0"/>
  </r>
  <r>
    <n v="61"/>
    <x v="1608"/>
    <n v="5"/>
    <n v="0"/>
    <x v="1"/>
    <n v="1"/>
    <x v="0"/>
    <n v="5"/>
    <x v="0"/>
  </r>
  <r>
    <n v="37"/>
    <x v="1609"/>
    <n v="9"/>
    <n v="1"/>
    <x v="1"/>
    <n v="1"/>
    <x v="1"/>
    <n v="10"/>
    <x v="1"/>
  </r>
  <r>
    <n v="60"/>
    <x v="1610"/>
    <n v="4"/>
    <n v="4"/>
    <x v="1"/>
    <n v="0"/>
    <x v="0"/>
    <n v="8"/>
    <x v="0"/>
  </r>
  <r>
    <n v="51"/>
    <x v="1611"/>
    <n v="5"/>
    <n v="1"/>
    <x v="1"/>
    <n v="1"/>
    <x v="1"/>
    <n v="6"/>
    <x v="0"/>
  </r>
  <r>
    <n v="54"/>
    <x v="1612"/>
    <n v="10"/>
    <n v="3"/>
    <x v="0"/>
    <n v="1"/>
    <x v="1"/>
    <n v="13"/>
    <x v="1"/>
  </r>
  <r>
    <n v="44"/>
    <x v="1613"/>
    <n v="9"/>
    <n v="0"/>
    <x v="0"/>
    <n v="0"/>
    <x v="1"/>
    <n v="9"/>
    <x v="1"/>
  </r>
  <r>
    <n v="65"/>
    <x v="1614"/>
    <n v="11"/>
    <n v="2"/>
    <x v="0"/>
    <n v="1"/>
    <x v="0"/>
    <n v="13"/>
    <x v="1"/>
  </r>
  <r>
    <n v="55"/>
    <x v="1615"/>
    <n v="9"/>
    <n v="2"/>
    <x v="1"/>
    <n v="0"/>
    <x v="0"/>
    <n v="11"/>
    <x v="1"/>
  </r>
  <r>
    <n v="26"/>
    <x v="1616"/>
    <n v="6"/>
    <n v="3"/>
    <x v="1"/>
    <n v="1"/>
    <x v="2"/>
    <n v="9"/>
    <x v="0"/>
  </r>
  <r>
    <n v="39"/>
    <x v="1617"/>
    <n v="9"/>
    <n v="1"/>
    <x v="1"/>
    <n v="0"/>
    <x v="1"/>
    <n v="10"/>
    <x v="1"/>
  </r>
  <r>
    <n v="50"/>
    <x v="1618"/>
    <n v="8"/>
    <n v="2"/>
    <x v="1"/>
    <n v="1"/>
    <x v="1"/>
    <n v="10"/>
    <x v="0"/>
  </r>
  <r>
    <n v="27"/>
    <x v="1619"/>
    <n v="10"/>
    <n v="1"/>
    <x v="1"/>
    <n v="0"/>
    <x v="2"/>
    <n v="11"/>
    <x v="1"/>
  </r>
  <r>
    <n v="30"/>
    <x v="1620"/>
    <n v="5"/>
    <n v="0"/>
    <x v="1"/>
    <n v="1"/>
    <x v="2"/>
    <n v="5"/>
    <x v="0"/>
  </r>
  <r>
    <n v="61"/>
    <x v="1621"/>
    <n v="7"/>
    <n v="1"/>
    <x v="1"/>
    <n v="1"/>
    <x v="0"/>
    <n v="8"/>
    <x v="0"/>
  </r>
  <r>
    <n v="52"/>
    <x v="1622"/>
    <n v="9"/>
    <n v="1"/>
    <x v="0"/>
    <n v="0"/>
    <x v="1"/>
    <n v="10"/>
    <x v="1"/>
  </r>
  <r>
    <n v="54"/>
    <x v="1623"/>
    <n v="11"/>
    <n v="4"/>
    <x v="0"/>
    <n v="0"/>
    <x v="1"/>
    <n v="15"/>
    <x v="1"/>
  </r>
  <r>
    <n v="48"/>
    <x v="1624"/>
    <n v="8"/>
    <n v="1"/>
    <x v="1"/>
    <n v="1"/>
    <x v="1"/>
    <n v="9"/>
    <x v="0"/>
  </r>
  <r>
    <n v="35"/>
    <x v="1625"/>
    <n v="6"/>
    <n v="3"/>
    <x v="1"/>
    <n v="0"/>
    <x v="1"/>
    <n v="9"/>
    <x v="0"/>
  </r>
  <r>
    <n v="50"/>
    <x v="1626"/>
    <n v="6"/>
    <n v="3"/>
    <x v="1"/>
    <n v="1"/>
    <x v="1"/>
    <n v="9"/>
    <x v="0"/>
  </r>
  <r>
    <n v="57"/>
    <x v="1627"/>
    <n v="5"/>
    <n v="2"/>
    <x v="0"/>
    <n v="1"/>
    <x v="0"/>
    <n v="7"/>
    <x v="0"/>
  </r>
  <r>
    <n v="49"/>
    <x v="1628"/>
    <n v="5"/>
    <n v="3"/>
    <x v="1"/>
    <n v="0"/>
    <x v="1"/>
    <n v="8"/>
    <x v="0"/>
  </r>
  <r>
    <n v="42"/>
    <x v="1629"/>
    <n v="7"/>
    <n v="1"/>
    <x v="0"/>
    <n v="0"/>
    <x v="1"/>
    <n v="8"/>
    <x v="0"/>
  </r>
  <r>
    <n v="24"/>
    <x v="1630"/>
    <n v="9"/>
    <n v="3"/>
    <x v="0"/>
    <n v="0"/>
    <x v="2"/>
    <n v="12"/>
    <x v="1"/>
  </r>
  <r>
    <n v="40"/>
    <x v="1631"/>
    <n v="6"/>
    <n v="4"/>
    <x v="0"/>
    <n v="0"/>
    <x v="1"/>
    <n v="10"/>
    <x v="0"/>
  </r>
  <r>
    <n v="52"/>
    <x v="1632"/>
    <n v="8"/>
    <n v="2"/>
    <x v="0"/>
    <n v="0"/>
    <x v="1"/>
    <n v="10"/>
    <x v="0"/>
  </r>
  <r>
    <n v="56"/>
    <x v="1633"/>
    <n v="5"/>
    <n v="3"/>
    <x v="1"/>
    <n v="1"/>
    <x v="0"/>
    <n v="8"/>
    <x v="0"/>
  </r>
  <r>
    <n v="24"/>
    <x v="1634"/>
    <n v="7"/>
    <n v="3"/>
    <x v="0"/>
    <n v="1"/>
    <x v="2"/>
    <n v="10"/>
    <x v="0"/>
  </r>
  <r>
    <n v="47"/>
    <x v="1635"/>
    <n v="8"/>
    <n v="1"/>
    <x v="1"/>
    <n v="1"/>
    <x v="1"/>
    <n v="9"/>
    <x v="0"/>
  </r>
  <r>
    <n v="37"/>
    <x v="1636"/>
    <n v="10"/>
    <n v="2"/>
    <x v="0"/>
    <n v="1"/>
    <x v="1"/>
    <n v="12"/>
    <x v="1"/>
  </r>
  <r>
    <n v="32"/>
    <x v="1637"/>
    <n v="6"/>
    <n v="1"/>
    <x v="0"/>
    <n v="0"/>
    <x v="2"/>
    <n v="7"/>
    <x v="0"/>
  </r>
  <r>
    <n v="42"/>
    <x v="1638"/>
    <n v="10"/>
    <n v="1"/>
    <x v="1"/>
    <n v="0"/>
    <x v="1"/>
    <n v="11"/>
    <x v="1"/>
  </r>
  <r>
    <n v="37"/>
    <x v="1639"/>
    <n v="3"/>
    <n v="2"/>
    <x v="1"/>
    <n v="0"/>
    <x v="1"/>
    <n v="5"/>
    <x v="0"/>
  </r>
  <r>
    <n v="30"/>
    <x v="1640"/>
    <n v="6"/>
    <n v="1"/>
    <x v="1"/>
    <n v="1"/>
    <x v="2"/>
    <n v="7"/>
    <x v="0"/>
  </r>
  <r>
    <n v="21"/>
    <x v="1641"/>
    <n v="6"/>
    <n v="0"/>
    <x v="0"/>
    <n v="0"/>
    <x v="2"/>
    <n v="6"/>
    <x v="0"/>
  </r>
  <r>
    <n v="42"/>
    <x v="1642"/>
    <n v="15"/>
    <n v="0"/>
    <x v="0"/>
    <n v="1"/>
    <x v="1"/>
    <n v="15"/>
    <x v="1"/>
  </r>
  <r>
    <n v="46"/>
    <x v="1643"/>
    <n v="2"/>
    <n v="1"/>
    <x v="0"/>
    <n v="0"/>
    <x v="1"/>
    <n v="3"/>
    <x v="0"/>
  </r>
  <r>
    <n v="38"/>
    <x v="1644"/>
    <n v="6"/>
    <n v="3"/>
    <x v="1"/>
    <n v="0"/>
    <x v="1"/>
    <n v="9"/>
    <x v="0"/>
  </r>
  <r>
    <n v="34"/>
    <x v="1645"/>
    <n v="12"/>
    <n v="0"/>
    <x v="0"/>
    <n v="0"/>
    <x v="2"/>
    <n v="12"/>
    <x v="1"/>
  </r>
  <r>
    <n v="49"/>
    <x v="1646"/>
    <n v="12"/>
    <n v="3"/>
    <x v="1"/>
    <n v="1"/>
    <x v="1"/>
    <n v="15"/>
    <x v="1"/>
  </r>
  <r>
    <n v="32"/>
    <x v="1647"/>
    <n v="7"/>
    <n v="1"/>
    <x v="0"/>
    <n v="0"/>
    <x v="2"/>
    <n v="8"/>
    <x v="0"/>
  </r>
  <r>
    <n v="56"/>
    <x v="1648"/>
    <n v="6"/>
    <n v="1"/>
    <x v="1"/>
    <n v="0"/>
    <x v="0"/>
    <n v="7"/>
    <x v="0"/>
  </r>
  <r>
    <n v="55"/>
    <x v="1649"/>
    <n v="4"/>
    <n v="0"/>
    <x v="0"/>
    <n v="0"/>
    <x v="0"/>
    <n v="4"/>
    <x v="0"/>
  </r>
  <r>
    <n v="32"/>
    <x v="1650"/>
    <n v="5"/>
    <n v="2"/>
    <x v="1"/>
    <n v="1"/>
    <x v="2"/>
    <n v="7"/>
    <x v="0"/>
  </r>
  <r>
    <n v="27"/>
    <x v="1651"/>
    <n v="5"/>
    <n v="3"/>
    <x v="0"/>
    <n v="0"/>
    <x v="2"/>
    <n v="8"/>
    <x v="0"/>
  </r>
  <r>
    <n v="49"/>
    <x v="1652"/>
    <n v="5"/>
    <n v="3"/>
    <x v="0"/>
    <n v="0"/>
    <x v="1"/>
    <n v="8"/>
    <x v="0"/>
  </r>
  <r>
    <n v="31"/>
    <x v="1653"/>
    <n v="5"/>
    <n v="2"/>
    <x v="1"/>
    <n v="0"/>
    <x v="2"/>
    <n v="7"/>
    <x v="0"/>
  </r>
  <r>
    <n v="53"/>
    <x v="1654"/>
    <n v="8"/>
    <n v="4"/>
    <x v="0"/>
    <n v="0"/>
    <x v="1"/>
    <n v="12"/>
    <x v="0"/>
  </r>
  <r>
    <n v="26"/>
    <x v="1655"/>
    <n v="11"/>
    <n v="4"/>
    <x v="0"/>
    <n v="1"/>
    <x v="2"/>
    <n v="15"/>
    <x v="1"/>
  </r>
  <r>
    <n v="35"/>
    <x v="1656"/>
    <n v="9"/>
    <n v="2"/>
    <x v="1"/>
    <n v="0"/>
    <x v="1"/>
    <n v="11"/>
    <x v="1"/>
  </r>
  <r>
    <n v="52"/>
    <x v="1657"/>
    <n v="2"/>
    <n v="2"/>
    <x v="1"/>
    <n v="1"/>
    <x v="1"/>
    <n v="4"/>
    <x v="0"/>
  </r>
  <r>
    <n v="31"/>
    <x v="1658"/>
    <n v="7"/>
    <n v="2"/>
    <x v="0"/>
    <n v="1"/>
    <x v="2"/>
    <n v="9"/>
    <x v="0"/>
  </r>
  <r>
    <n v="43"/>
    <x v="1659"/>
    <n v="7"/>
    <n v="3"/>
    <x v="1"/>
    <n v="1"/>
    <x v="1"/>
    <n v="10"/>
    <x v="0"/>
  </r>
  <r>
    <n v="46"/>
    <x v="1660"/>
    <n v="9"/>
    <n v="0"/>
    <x v="0"/>
    <n v="0"/>
    <x v="1"/>
    <n v="9"/>
    <x v="1"/>
  </r>
  <r>
    <n v="54"/>
    <x v="1661"/>
    <n v="12"/>
    <n v="3"/>
    <x v="1"/>
    <n v="1"/>
    <x v="1"/>
    <n v="15"/>
    <x v="1"/>
  </r>
  <r>
    <n v="54"/>
    <x v="1662"/>
    <n v="7"/>
    <n v="2"/>
    <x v="0"/>
    <n v="0"/>
    <x v="1"/>
    <n v="9"/>
    <x v="0"/>
  </r>
  <r>
    <n v="49"/>
    <x v="1663"/>
    <n v="8"/>
    <n v="2"/>
    <x v="0"/>
    <n v="0"/>
    <x v="1"/>
    <n v="10"/>
    <x v="0"/>
  </r>
  <r>
    <n v="24"/>
    <x v="1664"/>
    <n v="7"/>
    <n v="0"/>
    <x v="0"/>
    <n v="1"/>
    <x v="2"/>
    <n v="7"/>
    <x v="0"/>
  </r>
  <r>
    <n v="37"/>
    <x v="1665"/>
    <n v="4"/>
    <n v="3"/>
    <x v="0"/>
    <n v="1"/>
    <x v="1"/>
    <n v="7"/>
    <x v="0"/>
  </r>
  <r>
    <n v="55"/>
    <x v="1666"/>
    <n v="4"/>
    <n v="2"/>
    <x v="0"/>
    <n v="1"/>
    <x v="0"/>
    <n v="6"/>
    <x v="0"/>
  </r>
  <r>
    <n v="33"/>
    <x v="1667"/>
    <n v="12"/>
    <n v="1"/>
    <x v="0"/>
    <n v="1"/>
    <x v="2"/>
    <n v="13"/>
    <x v="1"/>
  </r>
  <r>
    <n v="61"/>
    <x v="1668"/>
    <n v="5"/>
    <n v="1"/>
    <x v="0"/>
    <n v="1"/>
    <x v="0"/>
    <n v="6"/>
    <x v="0"/>
  </r>
  <r>
    <n v="59"/>
    <x v="1669"/>
    <n v="5"/>
    <n v="4"/>
    <x v="1"/>
    <n v="0"/>
    <x v="0"/>
    <n v="9"/>
    <x v="0"/>
  </r>
  <r>
    <n v="35"/>
    <x v="1670"/>
    <n v="6"/>
    <n v="0"/>
    <x v="1"/>
    <n v="0"/>
    <x v="1"/>
    <n v="6"/>
    <x v="0"/>
  </r>
  <r>
    <n v="49"/>
    <x v="1671"/>
    <n v="6"/>
    <n v="2"/>
    <x v="0"/>
    <n v="1"/>
    <x v="1"/>
    <n v="8"/>
    <x v="0"/>
  </r>
  <r>
    <n v="49"/>
    <x v="1672"/>
    <n v="8"/>
    <n v="2"/>
    <x v="1"/>
    <n v="1"/>
    <x v="1"/>
    <n v="10"/>
    <x v="0"/>
  </r>
  <r>
    <n v="31"/>
    <x v="1673"/>
    <n v="12"/>
    <n v="0"/>
    <x v="1"/>
    <n v="1"/>
    <x v="2"/>
    <n v="12"/>
    <x v="1"/>
  </r>
  <r>
    <n v="52"/>
    <x v="1674"/>
    <n v="6"/>
    <n v="5"/>
    <x v="1"/>
    <n v="1"/>
    <x v="1"/>
    <n v="11"/>
    <x v="0"/>
  </r>
  <r>
    <n v="22"/>
    <x v="1675"/>
    <n v="6"/>
    <n v="1"/>
    <x v="0"/>
    <n v="0"/>
    <x v="2"/>
    <n v="7"/>
    <x v="0"/>
  </r>
  <r>
    <n v="34"/>
    <x v="1676"/>
    <n v="4"/>
    <n v="0"/>
    <x v="1"/>
    <n v="1"/>
    <x v="2"/>
    <n v="4"/>
    <x v="0"/>
  </r>
  <r>
    <n v="40"/>
    <x v="1677"/>
    <n v="5"/>
    <n v="1"/>
    <x v="1"/>
    <n v="1"/>
    <x v="1"/>
    <n v="6"/>
    <x v="0"/>
  </r>
  <r>
    <n v="42"/>
    <x v="1678"/>
    <n v="5"/>
    <n v="0"/>
    <x v="0"/>
    <n v="0"/>
    <x v="1"/>
    <n v="5"/>
    <x v="0"/>
  </r>
  <r>
    <n v="31"/>
    <x v="1679"/>
    <n v="5"/>
    <n v="2"/>
    <x v="1"/>
    <n v="1"/>
    <x v="2"/>
    <n v="7"/>
    <x v="0"/>
  </r>
  <r>
    <n v="47"/>
    <x v="1680"/>
    <n v="7"/>
    <n v="2"/>
    <x v="1"/>
    <n v="1"/>
    <x v="1"/>
    <n v="9"/>
    <x v="0"/>
  </r>
  <r>
    <n v="23"/>
    <x v="1681"/>
    <n v="6"/>
    <n v="0"/>
    <x v="1"/>
    <n v="1"/>
    <x v="2"/>
    <n v="6"/>
    <x v="0"/>
  </r>
  <r>
    <n v="37"/>
    <x v="1682"/>
    <n v="7"/>
    <n v="2"/>
    <x v="1"/>
    <n v="1"/>
    <x v="1"/>
    <n v="9"/>
    <x v="0"/>
  </r>
  <r>
    <n v="64"/>
    <x v="1683"/>
    <n v="8"/>
    <n v="1"/>
    <x v="1"/>
    <n v="1"/>
    <x v="0"/>
    <n v="9"/>
    <x v="0"/>
  </r>
  <r>
    <n v="48"/>
    <x v="1684"/>
    <n v="10"/>
    <n v="1"/>
    <x v="0"/>
    <n v="1"/>
    <x v="1"/>
    <n v="11"/>
    <x v="1"/>
  </r>
  <r>
    <n v="49"/>
    <x v="1685"/>
    <n v="10"/>
    <n v="1"/>
    <x v="1"/>
    <n v="0"/>
    <x v="1"/>
    <n v="11"/>
    <x v="1"/>
  </r>
  <r>
    <n v="41"/>
    <x v="1686"/>
    <n v="5"/>
    <n v="1"/>
    <x v="0"/>
    <n v="0"/>
    <x v="1"/>
    <n v="6"/>
    <x v="0"/>
  </r>
  <r>
    <n v="36"/>
    <x v="1687"/>
    <n v="13"/>
    <n v="1"/>
    <x v="0"/>
    <n v="1"/>
    <x v="1"/>
    <n v="14"/>
    <x v="1"/>
  </r>
  <r>
    <n v="57"/>
    <x v="1688"/>
    <n v="6"/>
    <n v="3"/>
    <x v="0"/>
    <n v="0"/>
    <x v="0"/>
    <n v="9"/>
    <x v="0"/>
  </r>
  <r>
    <n v="40"/>
    <x v="1689"/>
    <n v="5"/>
    <n v="3"/>
    <x v="0"/>
    <n v="0"/>
    <x v="1"/>
    <n v="8"/>
    <x v="0"/>
  </r>
  <r>
    <n v="26"/>
    <x v="1690"/>
    <n v="6"/>
    <n v="3"/>
    <x v="0"/>
    <n v="0"/>
    <x v="2"/>
    <n v="9"/>
    <x v="0"/>
  </r>
  <r>
    <n v="39"/>
    <x v="1691"/>
    <n v="6"/>
    <n v="2"/>
    <x v="0"/>
    <n v="0"/>
    <x v="1"/>
    <n v="8"/>
    <x v="0"/>
  </r>
  <r>
    <n v="25"/>
    <x v="1692"/>
    <n v="6"/>
    <n v="3"/>
    <x v="0"/>
    <n v="0"/>
    <x v="2"/>
    <n v="9"/>
    <x v="0"/>
  </r>
  <r>
    <n v="23"/>
    <x v="1693"/>
    <n v="8"/>
    <n v="0"/>
    <x v="0"/>
    <n v="0"/>
    <x v="2"/>
    <n v="8"/>
    <x v="0"/>
  </r>
  <r>
    <n v="21"/>
    <x v="1694"/>
    <n v="7"/>
    <n v="6"/>
    <x v="0"/>
    <n v="0"/>
    <x v="2"/>
    <n v="13"/>
    <x v="0"/>
  </r>
  <r>
    <n v="58"/>
    <x v="1695"/>
    <n v="6"/>
    <n v="0"/>
    <x v="0"/>
    <n v="1"/>
    <x v="0"/>
    <n v="6"/>
    <x v="0"/>
  </r>
  <r>
    <n v="35"/>
    <x v="1696"/>
    <n v="8"/>
    <n v="3"/>
    <x v="0"/>
    <n v="0"/>
    <x v="1"/>
    <n v="11"/>
    <x v="0"/>
  </r>
  <r>
    <n v="54"/>
    <x v="1697"/>
    <n v="5"/>
    <n v="2"/>
    <x v="1"/>
    <n v="0"/>
    <x v="1"/>
    <n v="7"/>
    <x v="0"/>
  </r>
  <r>
    <n v="55"/>
    <x v="1698"/>
    <n v="4"/>
    <n v="1"/>
    <x v="1"/>
    <n v="0"/>
    <x v="0"/>
    <n v="5"/>
    <x v="0"/>
  </r>
  <r>
    <n v="45"/>
    <x v="1699"/>
    <n v="9"/>
    <n v="1"/>
    <x v="0"/>
    <n v="0"/>
    <x v="1"/>
    <n v="10"/>
    <x v="1"/>
  </r>
  <r>
    <n v="44"/>
    <x v="1700"/>
    <n v="6"/>
    <n v="4"/>
    <x v="0"/>
    <n v="0"/>
    <x v="1"/>
    <n v="10"/>
    <x v="0"/>
  </r>
  <r>
    <n v="32"/>
    <x v="1701"/>
    <n v="15"/>
    <n v="2"/>
    <x v="0"/>
    <n v="0"/>
    <x v="2"/>
    <n v="17"/>
    <x v="1"/>
  </r>
  <r>
    <n v="38"/>
    <x v="1702"/>
    <n v="6"/>
    <n v="4"/>
    <x v="1"/>
    <n v="1"/>
    <x v="1"/>
    <n v="10"/>
    <x v="0"/>
  </r>
  <r>
    <n v="35"/>
    <x v="1703"/>
    <n v="9"/>
    <n v="0"/>
    <x v="1"/>
    <n v="1"/>
    <x v="1"/>
    <n v="9"/>
    <x v="1"/>
  </r>
  <r>
    <n v="64"/>
    <x v="1704"/>
    <n v="6"/>
    <n v="2"/>
    <x v="0"/>
    <n v="1"/>
    <x v="0"/>
    <n v="8"/>
    <x v="0"/>
  </r>
  <r>
    <n v="36"/>
    <x v="1705"/>
    <n v="4"/>
    <n v="1"/>
    <x v="1"/>
    <n v="1"/>
    <x v="1"/>
    <n v="5"/>
    <x v="0"/>
  </r>
  <r>
    <n v="47"/>
    <x v="1706"/>
    <n v="11"/>
    <n v="3"/>
    <x v="0"/>
    <n v="1"/>
    <x v="1"/>
    <n v="14"/>
    <x v="1"/>
  </r>
  <r>
    <n v="28"/>
    <x v="60"/>
    <n v="3"/>
    <n v="1"/>
    <x v="0"/>
    <n v="1"/>
    <x v="2"/>
    <n v="4"/>
    <x v="0"/>
  </r>
  <r>
    <n v="45"/>
    <x v="1707"/>
    <n v="4"/>
    <n v="2"/>
    <x v="1"/>
    <n v="1"/>
    <x v="1"/>
    <n v="6"/>
    <x v="0"/>
  </r>
  <r>
    <n v="37"/>
    <x v="1708"/>
    <n v="9"/>
    <n v="1"/>
    <x v="0"/>
    <n v="1"/>
    <x v="1"/>
    <n v="10"/>
    <x v="1"/>
  </r>
  <r>
    <n v="49"/>
    <x v="1709"/>
    <n v="7"/>
    <n v="1"/>
    <x v="1"/>
    <n v="1"/>
    <x v="1"/>
    <n v="8"/>
    <x v="0"/>
  </r>
  <r>
    <n v="28"/>
    <x v="1710"/>
    <n v="8"/>
    <n v="4"/>
    <x v="0"/>
    <n v="0"/>
    <x v="2"/>
    <n v="12"/>
    <x v="0"/>
  </r>
  <r>
    <n v="35"/>
    <x v="1711"/>
    <n v="5"/>
    <n v="1"/>
    <x v="1"/>
    <n v="1"/>
    <x v="1"/>
    <n v="6"/>
    <x v="0"/>
  </r>
  <r>
    <n v="47"/>
    <x v="1712"/>
    <n v="3"/>
    <n v="6"/>
    <x v="1"/>
    <n v="1"/>
    <x v="1"/>
    <n v="9"/>
    <x v="0"/>
  </r>
  <r>
    <n v="27"/>
    <x v="1713"/>
    <n v="5"/>
    <n v="2"/>
    <x v="0"/>
    <n v="0"/>
    <x v="2"/>
    <n v="7"/>
    <x v="0"/>
  </r>
  <r>
    <n v="23"/>
    <x v="1714"/>
    <n v="2"/>
    <n v="2"/>
    <x v="1"/>
    <n v="1"/>
    <x v="2"/>
    <n v="4"/>
    <x v="0"/>
  </r>
  <r>
    <n v="49"/>
    <x v="1715"/>
    <n v="8"/>
    <n v="1"/>
    <x v="0"/>
    <n v="1"/>
    <x v="1"/>
    <n v="9"/>
    <x v="0"/>
  </r>
  <r>
    <n v="64"/>
    <x v="1716"/>
    <n v="4"/>
    <n v="2"/>
    <x v="0"/>
    <n v="0"/>
    <x v="0"/>
    <n v="6"/>
    <x v="0"/>
  </r>
  <r>
    <n v="44"/>
    <x v="1717"/>
    <n v="8"/>
    <n v="3"/>
    <x v="0"/>
    <n v="0"/>
    <x v="1"/>
    <n v="11"/>
    <x v="0"/>
  </r>
  <r>
    <n v="23"/>
    <x v="1718"/>
    <n v="5"/>
    <n v="2"/>
    <x v="1"/>
    <n v="1"/>
    <x v="2"/>
    <n v="7"/>
    <x v="0"/>
  </r>
  <r>
    <n v="40"/>
    <x v="1719"/>
    <n v="9"/>
    <n v="2"/>
    <x v="0"/>
    <n v="0"/>
    <x v="1"/>
    <n v="11"/>
    <x v="1"/>
  </r>
  <r>
    <n v="35"/>
    <x v="1720"/>
    <n v="4"/>
    <n v="2"/>
    <x v="0"/>
    <n v="1"/>
    <x v="1"/>
    <n v="6"/>
    <x v="0"/>
  </r>
  <r>
    <n v="45"/>
    <x v="1721"/>
    <n v="7"/>
    <n v="2"/>
    <x v="1"/>
    <n v="1"/>
    <x v="1"/>
    <n v="9"/>
    <x v="0"/>
  </r>
  <r>
    <n v="50"/>
    <x v="1722"/>
    <n v="7"/>
    <n v="3"/>
    <x v="1"/>
    <n v="0"/>
    <x v="1"/>
    <n v="10"/>
    <x v="0"/>
  </r>
  <r>
    <n v="34"/>
    <x v="1723"/>
    <n v="7"/>
    <n v="2"/>
    <x v="0"/>
    <n v="0"/>
    <x v="2"/>
    <n v="9"/>
    <x v="0"/>
  </r>
  <r>
    <n v="27"/>
    <x v="1724"/>
    <n v="6"/>
    <n v="2"/>
    <x v="1"/>
    <n v="1"/>
    <x v="2"/>
    <n v="8"/>
    <x v="0"/>
  </r>
  <r>
    <n v="37"/>
    <x v="1725"/>
    <n v="8"/>
    <n v="5"/>
    <x v="0"/>
    <n v="1"/>
    <x v="1"/>
    <n v="13"/>
    <x v="0"/>
  </r>
  <r>
    <n v="64"/>
    <x v="1726"/>
    <n v="8"/>
    <n v="3"/>
    <x v="0"/>
    <n v="0"/>
    <x v="0"/>
    <n v="11"/>
    <x v="0"/>
  </r>
  <r>
    <n v="40"/>
    <x v="1727"/>
    <n v="5"/>
    <n v="0"/>
    <x v="0"/>
    <n v="0"/>
    <x v="1"/>
    <n v="5"/>
    <x v="0"/>
  </r>
  <r>
    <n v="56"/>
    <x v="1728"/>
    <n v="5"/>
    <n v="3"/>
    <x v="0"/>
    <n v="0"/>
    <x v="0"/>
    <n v="8"/>
    <x v="0"/>
  </r>
  <r>
    <n v="29"/>
    <x v="1729"/>
    <n v="9"/>
    <n v="2"/>
    <x v="0"/>
    <n v="1"/>
    <x v="2"/>
    <n v="11"/>
    <x v="1"/>
  </r>
  <r>
    <n v="58"/>
    <x v="1730"/>
    <n v="7"/>
    <n v="4"/>
    <x v="0"/>
    <n v="0"/>
    <x v="0"/>
    <n v="11"/>
    <x v="0"/>
  </r>
  <r>
    <n v="42"/>
    <x v="1731"/>
    <n v="7"/>
    <n v="2"/>
    <x v="0"/>
    <n v="0"/>
    <x v="1"/>
    <n v="9"/>
    <x v="0"/>
  </r>
  <r>
    <n v="22"/>
    <x v="1732"/>
    <n v="6"/>
    <n v="4"/>
    <x v="0"/>
    <n v="0"/>
    <x v="2"/>
    <n v="10"/>
    <x v="0"/>
  </r>
  <r>
    <n v="44"/>
    <x v="1733"/>
    <n v="6"/>
    <n v="4"/>
    <x v="0"/>
    <n v="1"/>
    <x v="1"/>
    <n v="10"/>
    <x v="0"/>
  </r>
  <r>
    <n v="28"/>
    <x v="1734"/>
    <n v="7"/>
    <n v="2"/>
    <x v="0"/>
    <n v="0"/>
    <x v="2"/>
    <n v="9"/>
    <x v="0"/>
  </r>
  <r>
    <n v="31"/>
    <x v="1735"/>
    <n v="8"/>
    <n v="1"/>
    <x v="0"/>
    <n v="0"/>
    <x v="2"/>
    <n v="9"/>
    <x v="0"/>
  </r>
  <r>
    <n v="33"/>
    <x v="1736"/>
    <n v="10"/>
    <n v="0"/>
    <x v="0"/>
    <n v="0"/>
    <x v="2"/>
    <n v="10"/>
    <x v="1"/>
  </r>
  <r>
    <n v="37"/>
    <x v="1737"/>
    <n v="6"/>
    <n v="1"/>
    <x v="0"/>
    <n v="0"/>
    <x v="1"/>
    <n v="7"/>
    <x v="0"/>
  </r>
  <r>
    <n v="28"/>
    <x v="1003"/>
    <n v="4"/>
    <n v="1"/>
    <x v="1"/>
    <n v="1"/>
    <x v="2"/>
    <n v="5"/>
    <x v="0"/>
  </r>
  <r>
    <n v="41"/>
    <x v="1738"/>
    <n v="7"/>
    <n v="3"/>
    <x v="1"/>
    <n v="1"/>
    <x v="1"/>
    <n v="10"/>
    <x v="0"/>
  </r>
  <r>
    <n v="38"/>
    <x v="1739"/>
    <n v="5"/>
    <n v="2"/>
    <x v="1"/>
    <n v="0"/>
    <x v="1"/>
    <n v="7"/>
    <x v="0"/>
  </r>
  <r>
    <n v="50"/>
    <x v="1740"/>
    <n v="9"/>
    <n v="1"/>
    <x v="1"/>
    <n v="0"/>
    <x v="1"/>
    <n v="10"/>
    <x v="1"/>
  </r>
  <r>
    <n v="38"/>
    <x v="1741"/>
    <n v="8"/>
    <n v="1"/>
    <x v="0"/>
    <n v="0"/>
    <x v="1"/>
    <n v="9"/>
    <x v="0"/>
  </r>
  <r>
    <n v="51"/>
    <x v="1742"/>
    <n v="15"/>
    <n v="2"/>
    <x v="0"/>
    <n v="0"/>
    <x v="1"/>
    <n v="17"/>
    <x v="1"/>
  </r>
  <r>
    <n v="58"/>
    <x v="1743"/>
    <n v="8"/>
    <n v="0"/>
    <x v="0"/>
    <n v="1"/>
    <x v="0"/>
    <n v="8"/>
    <x v="0"/>
  </r>
  <r>
    <n v="52"/>
    <x v="1744"/>
    <n v="6"/>
    <n v="0"/>
    <x v="0"/>
    <n v="0"/>
    <x v="1"/>
    <n v="6"/>
    <x v="0"/>
  </r>
  <r>
    <n v="31"/>
    <x v="1745"/>
    <n v="5"/>
    <n v="1"/>
    <x v="0"/>
    <n v="1"/>
    <x v="2"/>
    <n v="6"/>
    <x v="0"/>
  </r>
  <r>
    <n v="65"/>
    <x v="1746"/>
    <n v="5"/>
    <n v="4"/>
    <x v="1"/>
    <n v="0"/>
    <x v="0"/>
    <n v="9"/>
    <x v="0"/>
  </r>
  <r>
    <n v="45"/>
    <x v="1747"/>
    <n v="11"/>
    <n v="0"/>
    <x v="0"/>
    <n v="0"/>
    <x v="1"/>
    <n v="11"/>
    <x v="1"/>
  </r>
  <r>
    <n v="53"/>
    <x v="1748"/>
    <n v="7"/>
    <n v="1"/>
    <x v="0"/>
    <n v="0"/>
    <x v="1"/>
    <n v="8"/>
    <x v="0"/>
  </r>
  <r>
    <n v="58"/>
    <x v="1749"/>
    <n v="6"/>
    <n v="4"/>
    <x v="0"/>
    <n v="1"/>
    <x v="0"/>
    <n v="10"/>
    <x v="0"/>
  </r>
  <r>
    <n v="61"/>
    <x v="1750"/>
    <n v="4"/>
    <n v="1"/>
    <x v="0"/>
    <n v="0"/>
    <x v="0"/>
    <n v="5"/>
    <x v="0"/>
  </r>
  <r>
    <n v="28"/>
    <x v="1751"/>
    <n v="5"/>
    <n v="3"/>
    <x v="1"/>
    <n v="1"/>
    <x v="2"/>
    <n v="8"/>
    <x v="0"/>
  </r>
  <r>
    <n v="31"/>
    <x v="1752"/>
    <n v="13"/>
    <n v="1"/>
    <x v="1"/>
    <n v="0"/>
    <x v="2"/>
    <n v="14"/>
    <x v="1"/>
  </r>
  <r>
    <n v="42"/>
    <x v="1753"/>
    <n v="7"/>
    <n v="2"/>
    <x v="1"/>
    <n v="1"/>
    <x v="1"/>
    <n v="9"/>
    <x v="0"/>
  </r>
  <r>
    <n v="44"/>
    <x v="1754"/>
    <n v="4"/>
    <n v="1"/>
    <x v="1"/>
    <n v="1"/>
    <x v="1"/>
    <n v="5"/>
    <x v="0"/>
  </r>
  <r>
    <n v="61"/>
    <x v="1755"/>
    <n v="14"/>
    <n v="1"/>
    <x v="0"/>
    <n v="1"/>
    <x v="0"/>
    <n v="15"/>
    <x v="1"/>
  </r>
  <r>
    <n v="37"/>
    <x v="1756"/>
    <n v="8"/>
    <n v="2"/>
    <x v="0"/>
    <n v="0"/>
    <x v="1"/>
    <n v="10"/>
    <x v="0"/>
  </r>
  <r>
    <n v="32"/>
    <x v="1757"/>
    <n v="6"/>
    <n v="1"/>
    <x v="0"/>
    <n v="1"/>
    <x v="2"/>
    <n v="7"/>
    <x v="0"/>
  </r>
  <r>
    <n v="52"/>
    <x v="1758"/>
    <n v="4"/>
    <n v="1"/>
    <x v="0"/>
    <n v="1"/>
    <x v="1"/>
    <n v="5"/>
    <x v="0"/>
  </r>
  <r>
    <n v="35"/>
    <x v="1759"/>
    <n v="6"/>
    <n v="3"/>
    <x v="1"/>
    <n v="1"/>
    <x v="1"/>
    <n v="9"/>
    <x v="0"/>
  </r>
  <r>
    <n v="36"/>
    <x v="1760"/>
    <n v="4"/>
    <n v="2"/>
    <x v="0"/>
    <n v="0"/>
    <x v="1"/>
    <n v="6"/>
    <x v="0"/>
  </r>
  <r>
    <n v="42"/>
    <x v="1761"/>
    <n v="14"/>
    <n v="1"/>
    <x v="1"/>
    <n v="1"/>
    <x v="1"/>
    <n v="15"/>
    <x v="1"/>
  </r>
  <r>
    <n v="48"/>
    <x v="1762"/>
    <n v="8"/>
    <n v="4"/>
    <x v="0"/>
    <n v="1"/>
    <x v="1"/>
    <n v="12"/>
    <x v="0"/>
  </r>
  <r>
    <n v="40"/>
    <x v="1763"/>
    <n v="6"/>
    <n v="1"/>
    <x v="1"/>
    <n v="0"/>
    <x v="1"/>
    <n v="7"/>
    <x v="0"/>
  </r>
  <r>
    <n v="53"/>
    <x v="1764"/>
    <n v="5"/>
    <n v="2"/>
    <x v="1"/>
    <n v="1"/>
    <x v="1"/>
    <n v="7"/>
    <x v="0"/>
  </r>
  <r>
    <n v="30"/>
    <x v="1765"/>
    <n v="10"/>
    <n v="2"/>
    <x v="1"/>
    <n v="0"/>
    <x v="2"/>
    <n v="12"/>
    <x v="1"/>
  </r>
  <r>
    <n v="60"/>
    <x v="1766"/>
    <n v="7"/>
    <n v="2"/>
    <x v="0"/>
    <n v="0"/>
    <x v="0"/>
    <n v="9"/>
    <x v="0"/>
  </r>
  <r>
    <n v="52"/>
    <x v="1767"/>
    <n v="6"/>
    <n v="3"/>
    <x v="0"/>
    <n v="1"/>
    <x v="1"/>
    <n v="9"/>
    <x v="0"/>
  </r>
  <r>
    <n v="53"/>
    <x v="1768"/>
    <n v="9"/>
    <n v="2"/>
    <x v="0"/>
    <n v="1"/>
    <x v="1"/>
    <n v="11"/>
    <x v="1"/>
  </r>
  <r>
    <n v="22"/>
    <x v="1769"/>
    <n v="4"/>
    <n v="2"/>
    <x v="0"/>
    <n v="0"/>
    <x v="2"/>
    <n v="6"/>
    <x v="0"/>
  </r>
  <r>
    <n v="53"/>
    <x v="1770"/>
    <n v="6"/>
    <n v="2"/>
    <x v="0"/>
    <n v="0"/>
    <x v="1"/>
    <n v="8"/>
    <x v="0"/>
  </r>
  <r>
    <n v="53"/>
    <x v="1771"/>
    <n v="7"/>
    <n v="1"/>
    <x v="1"/>
    <n v="1"/>
    <x v="1"/>
    <n v="8"/>
    <x v="0"/>
  </r>
  <r>
    <n v="61"/>
    <x v="1772"/>
    <n v="8"/>
    <n v="2"/>
    <x v="1"/>
    <n v="0"/>
    <x v="0"/>
    <n v="10"/>
    <x v="0"/>
  </r>
  <r>
    <n v="33"/>
    <x v="1773"/>
    <n v="10"/>
    <n v="0"/>
    <x v="0"/>
    <n v="0"/>
    <x v="2"/>
    <n v="10"/>
    <x v="1"/>
  </r>
  <r>
    <n v="50"/>
    <x v="1774"/>
    <n v="4"/>
    <n v="3"/>
    <x v="0"/>
    <n v="0"/>
    <x v="1"/>
    <n v="7"/>
    <x v="0"/>
  </r>
  <r>
    <n v="53"/>
    <x v="1775"/>
    <n v="5"/>
    <n v="1"/>
    <x v="0"/>
    <n v="0"/>
    <x v="1"/>
    <n v="6"/>
    <x v="0"/>
  </r>
  <r>
    <n v="33"/>
    <x v="1776"/>
    <n v="4"/>
    <n v="1"/>
    <x v="0"/>
    <n v="1"/>
    <x v="2"/>
    <n v="5"/>
    <x v="0"/>
  </r>
  <r>
    <n v="46"/>
    <x v="1777"/>
    <n v="6"/>
    <n v="2"/>
    <x v="1"/>
    <n v="0"/>
    <x v="1"/>
    <n v="8"/>
    <x v="0"/>
  </r>
  <r>
    <n v="42"/>
    <x v="1778"/>
    <n v="11"/>
    <n v="1"/>
    <x v="0"/>
    <n v="0"/>
    <x v="1"/>
    <n v="12"/>
    <x v="1"/>
  </r>
  <r>
    <n v="59"/>
    <x v="1779"/>
    <n v="9"/>
    <n v="3"/>
    <x v="1"/>
    <n v="1"/>
    <x v="0"/>
    <n v="12"/>
    <x v="1"/>
  </r>
  <r>
    <n v="22"/>
    <x v="1780"/>
    <n v="4"/>
    <n v="3"/>
    <x v="0"/>
    <n v="0"/>
    <x v="2"/>
    <n v="7"/>
    <x v="0"/>
  </r>
  <r>
    <n v="58"/>
    <x v="1781"/>
    <n v="10"/>
    <n v="5"/>
    <x v="0"/>
    <n v="1"/>
    <x v="0"/>
    <n v="15"/>
    <x v="1"/>
  </r>
  <r>
    <n v="59"/>
    <x v="1782"/>
    <n v="11"/>
    <n v="2"/>
    <x v="0"/>
    <n v="0"/>
    <x v="0"/>
    <n v="13"/>
    <x v="1"/>
  </r>
  <r>
    <n v="46"/>
    <x v="1783"/>
    <n v="5"/>
    <n v="2"/>
    <x v="1"/>
    <n v="1"/>
    <x v="1"/>
    <n v="7"/>
    <x v="0"/>
  </r>
  <r>
    <n v="35"/>
    <x v="1784"/>
    <n v="8"/>
    <n v="0"/>
    <x v="0"/>
    <n v="1"/>
    <x v="1"/>
    <n v="8"/>
    <x v="0"/>
  </r>
  <r>
    <n v="54"/>
    <x v="1785"/>
    <n v="10"/>
    <n v="2"/>
    <x v="0"/>
    <n v="1"/>
    <x v="1"/>
    <n v="12"/>
    <x v="1"/>
  </r>
  <r>
    <n v="62"/>
    <x v="1786"/>
    <n v="8"/>
    <n v="1"/>
    <x v="0"/>
    <n v="1"/>
    <x v="0"/>
    <n v="9"/>
    <x v="0"/>
  </r>
  <r>
    <n v="64"/>
    <x v="1787"/>
    <n v="13"/>
    <n v="3"/>
    <x v="0"/>
    <n v="0"/>
    <x v="0"/>
    <n v="16"/>
    <x v="1"/>
  </r>
  <r>
    <n v="60"/>
    <x v="1788"/>
    <n v="4"/>
    <n v="3"/>
    <x v="1"/>
    <n v="0"/>
    <x v="0"/>
    <n v="7"/>
    <x v="0"/>
  </r>
  <r>
    <n v="31"/>
    <x v="1789"/>
    <n v="4"/>
    <n v="4"/>
    <x v="0"/>
    <n v="0"/>
    <x v="2"/>
    <n v="8"/>
    <x v="0"/>
  </r>
  <r>
    <n v="23"/>
    <x v="1790"/>
    <n v="7"/>
    <n v="3"/>
    <x v="0"/>
    <n v="0"/>
    <x v="2"/>
    <n v="10"/>
    <x v="0"/>
  </r>
  <r>
    <n v="26"/>
    <x v="1791"/>
    <n v="8"/>
    <n v="0"/>
    <x v="0"/>
    <n v="1"/>
    <x v="2"/>
    <n v="8"/>
    <x v="0"/>
  </r>
  <r>
    <n v="29"/>
    <x v="1792"/>
    <n v="5"/>
    <n v="2"/>
    <x v="0"/>
    <n v="0"/>
    <x v="2"/>
    <n v="7"/>
    <x v="0"/>
  </r>
  <r>
    <n v="26"/>
    <x v="1793"/>
    <n v="4"/>
    <n v="0"/>
    <x v="1"/>
    <n v="0"/>
    <x v="2"/>
    <n v="4"/>
    <x v="0"/>
  </r>
  <r>
    <n v="29"/>
    <x v="1794"/>
    <n v="8"/>
    <n v="1"/>
    <x v="1"/>
    <n v="0"/>
    <x v="2"/>
    <n v="9"/>
    <x v="0"/>
  </r>
  <r>
    <n v="59"/>
    <x v="1795"/>
    <n v="8"/>
    <n v="2"/>
    <x v="1"/>
    <n v="0"/>
    <x v="0"/>
    <n v="10"/>
    <x v="0"/>
  </r>
  <r>
    <n v="51"/>
    <x v="1796"/>
    <n v="7"/>
    <n v="2"/>
    <x v="0"/>
    <n v="1"/>
    <x v="1"/>
    <n v="9"/>
    <x v="0"/>
  </r>
  <r>
    <n v="52"/>
    <x v="1797"/>
    <n v="1"/>
    <n v="1"/>
    <x v="1"/>
    <n v="0"/>
    <x v="1"/>
    <n v="2"/>
    <x v="0"/>
  </r>
  <r>
    <n v="61"/>
    <x v="1798"/>
    <n v="3"/>
    <n v="7"/>
    <x v="1"/>
    <n v="1"/>
    <x v="0"/>
    <n v="10"/>
    <x v="0"/>
  </r>
  <r>
    <n v="32"/>
    <x v="1799"/>
    <n v="9"/>
    <n v="3"/>
    <x v="0"/>
    <n v="1"/>
    <x v="2"/>
    <n v="12"/>
    <x v="1"/>
  </r>
  <r>
    <n v="28"/>
    <x v="1800"/>
    <n v="7"/>
    <n v="1"/>
    <x v="0"/>
    <n v="1"/>
    <x v="2"/>
    <n v="8"/>
    <x v="0"/>
  </r>
  <r>
    <n v="28"/>
    <x v="1801"/>
    <n v="9"/>
    <n v="5"/>
    <x v="1"/>
    <n v="1"/>
    <x v="2"/>
    <n v="14"/>
    <x v="1"/>
  </r>
  <r>
    <n v="48"/>
    <x v="1802"/>
    <n v="6"/>
    <n v="1"/>
    <x v="0"/>
    <n v="0"/>
    <x v="1"/>
    <n v="7"/>
    <x v="0"/>
  </r>
  <r>
    <n v="40"/>
    <x v="1803"/>
    <n v="8"/>
    <n v="1"/>
    <x v="0"/>
    <n v="0"/>
    <x v="1"/>
    <n v="9"/>
    <x v="0"/>
  </r>
  <r>
    <n v="27"/>
    <x v="1804"/>
    <n v="5"/>
    <n v="3"/>
    <x v="0"/>
    <n v="0"/>
    <x v="2"/>
    <n v="8"/>
    <x v="0"/>
  </r>
  <r>
    <n v="31"/>
    <x v="1805"/>
    <n v="7"/>
    <n v="1"/>
    <x v="1"/>
    <n v="1"/>
    <x v="2"/>
    <n v="8"/>
    <x v="0"/>
  </r>
  <r>
    <n v="40"/>
    <x v="1806"/>
    <n v="11"/>
    <n v="2"/>
    <x v="1"/>
    <n v="1"/>
    <x v="1"/>
    <n v="13"/>
    <x v="1"/>
  </r>
  <r>
    <n v="36"/>
    <x v="1807"/>
    <n v="7"/>
    <n v="2"/>
    <x v="0"/>
    <n v="1"/>
    <x v="1"/>
    <n v="9"/>
    <x v="0"/>
  </r>
  <r>
    <n v="24"/>
    <x v="1808"/>
    <n v="10"/>
    <n v="1"/>
    <x v="0"/>
    <n v="0"/>
    <x v="2"/>
    <n v="11"/>
    <x v="1"/>
  </r>
  <r>
    <n v="26"/>
    <x v="1809"/>
    <n v="6"/>
    <n v="2"/>
    <x v="1"/>
    <n v="1"/>
    <x v="2"/>
    <n v="8"/>
    <x v="0"/>
  </r>
  <r>
    <n v="42"/>
    <x v="1810"/>
    <n v="7"/>
    <n v="2"/>
    <x v="0"/>
    <n v="0"/>
    <x v="1"/>
    <n v="9"/>
    <x v="0"/>
  </r>
  <r>
    <n v="46"/>
    <x v="1811"/>
    <n v="3"/>
    <n v="3"/>
    <x v="0"/>
    <n v="1"/>
    <x v="1"/>
    <n v="6"/>
    <x v="0"/>
  </r>
  <r>
    <n v="23"/>
    <x v="1812"/>
    <n v="8"/>
    <n v="3"/>
    <x v="1"/>
    <n v="1"/>
    <x v="2"/>
    <n v="11"/>
    <x v="0"/>
  </r>
  <r>
    <n v="61"/>
    <x v="1813"/>
    <n v="4"/>
    <n v="1"/>
    <x v="0"/>
    <n v="0"/>
    <x v="0"/>
    <n v="5"/>
    <x v="0"/>
  </r>
  <r>
    <n v="62"/>
    <x v="1814"/>
    <n v="10"/>
    <n v="1"/>
    <x v="1"/>
    <n v="0"/>
    <x v="0"/>
    <n v="11"/>
    <x v="1"/>
  </r>
  <r>
    <n v="34"/>
    <x v="1815"/>
    <n v="10"/>
    <n v="3"/>
    <x v="0"/>
    <n v="1"/>
    <x v="2"/>
    <n v="13"/>
    <x v="1"/>
  </r>
  <r>
    <n v="31"/>
    <x v="1816"/>
    <n v="4"/>
    <n v="1"/>
    <x v="0"/>
    <n v="0"/>
    <x v="2"/>
    <n v="5"/>
    <x v="0"/>
  </r>
  <r>
    <n v="38"/>
    <x v="1817"/>
    <n v="4"/>
    <n v="1"/>
    <x v="0"/>
    <n v="0"/>
    <x v="1"/>
    <n v="5"/>
    <x v="0"/>
  </r>
  <r>
    <n v="32"/>
    <x v="1818"/>
    <n v="8"/>
    <n v="2"/>
    <x v="0"/>
    <n v="0"/>
    <x v="2"/>
    <n v="10"/>
    <x v="0"/>
  </r>
  <r>
    <n v="43"/>
    <x v="1819"/>
    <n v="9"/>
    <n v="0"/>
    <x v="1"/>
    <n v="1"/>
    <x v="1"/>
    <n v="9"/>
    <x v="1"/>
  </r>
  <r>
    <n v="32"/>
    <x v="1820"/>
    <n v="6"/>
    <n v="1"/>
    <x v="0"/>
    <n v="0"/>
    <x v="2"/>
    <n v="7"/>
    <x v="0"/>
  </r>
  <r>
    <n v="33"/>
    <x v="1821"/>
    <n v="9"/>
    <n v="1"/>
    <x v="0"/>
    <n v="1"/>
    <x v="2"/>
    <n v="10"/>
    <x v="1"/>
  </r>
  <r>
    <n v="45"/>
    <x v="1822"/>
    <n v="9"/>
    <n v="2"/>
    <x v="0"/>
    <n v="0"/>
    <x v="1"/>
    <n v="11"/>
    <x v="1"/>
  </r>
  <r>
    <n v="65"/>
    <x v="1823"/>
    <n v="5"/>
    <n v="3"/>
    <x v="1"/>
    <n v="1"/>
    <x v="0"/>
    <n v="8"/>
    <x v="0"/>
  </r>
  <r>
    <n v="39"/>
    <x v="1824"/>
    <n v="8"/>
    <n v="1"/>
    <x v="1"/>
    <n v="0"/>
    <x v="1"/>
    <n v="9"/>
    <x v="0"/>
  </r>
  <r>
    <n v="56"/>
    <x v="1825"/>
    <n v="6"/>
    <n v="1"/>
    <x v="1"/>
    <n v="1"/>
    <x v="0"/>
    <n v="7"/>
    <x v="0"/>
  </r>
  <r>
    <n v="65"/>
    <x v="1826"/>
    <n v="7"/>
    <n v="4"/>
    <x v="1"/>
    <n v="0"/>
    <x v="0"/>
    <n v="11"/>
    <x v="0"/>
  </r>
  <r>
    <n v="28"/>
    <x v="1827"/>
    <n v="5"/>
    <n v="1"/>
    <x v="0"/>
    <n v="0"/>
    <x v="2"/>
    <n v="6"/>
    <x v="0"/>
  </r>
  <r>
    <n v="49"/>
    <x v="1828"/>
    <n v="10"/>
    <n v="2"/>
    <x v="0"/>
    <n v="1"/>
    <x v="1"/>
    <n v="12"/>
    <x v="1"/>
  </r>
  <r>
    <n v="52"/>
    <x v="1829"/>
    <n v="7"/>
    <n v="1"/>
    <x v="1"/>
    <n v="1"/>
    <x v="1"/>
    <n v="8"/>
    <x v="0"/>
  </r>
  <r>
    <n v="64"/>
    <x v="1830"/>
    <n v="5"/>
    <n v="5"/>
    <x v="0"/>
    <n v="1"/>
    <x v="0"/>
    <n v="10"/>
    <x v="0"/>
  </r>
  <r>
    <n v="38"/>
    <x v="323"/>
    <n v="5"/>
    <n v="0"/>
    <x v="0"/>
    <n v="0"/>
    <x v="1"/>
    <n v="5"/>
    <x v="0"/>
  </r>
  <r>
    <n v="26"/>
    <x v="1831"/>
    <n v="5"/>
    <n v="5"/>
    <x v="0"/>
    <n v="0"/>
    <x v="2"/>
    <n v="10"/>
    <x v="0"/>
  </r>
  <r>
    <n v="38"/>
    <x v="1832"/>
    <n v="6"/>
    <n v="2"/>
    <x v="1"/>
    <n v="0"/>
    <x v="1"/>
    <n v="8"/>
    <x v="0"/>
  </r>
  <r>
    <n v="39"/>
    <x v="1833"/>
    <n v="7"/>
    <n v="1"/>
    <x v="0"/>
    <n v="0"/>
    <x v="1"/>
    <n v="8"/>
    <x v="0"/>
  </r>
  <r>
    <n v="42"/>
    <x v="1834"/>
    <n v="6"/>
    <n v="1"/>
    <x v="0"/>
    <n v="0"/>
    <x v="1"/>
    <n v="7"/>
    <x v="0"/>
  </r>
  <r>
    <n v="57"/>
    <x v="1835"/>
    <n v="6"/>
    <n v="2"/>
    <x v="0"/>
    <n v="1"/>
    <x v="0"/>
    <n v="8"/>
    <x v="0"/>
  </r>
  <r>
    <n v="52"/>
    <x v="1836"/>
    <n v="9"/>
    <n v="5"/>
    <x v="1"/>
    <n v="1"/>
    <x v="1"/>
    <n v="14"/>
    <x v="1"/>
  </r>
  <r>
    <n v="61"/>
    <x v="1837"/>
    <n v="10"/>
    <n v="0"/>
    <x v="1"/>
    <n v="0"/>
    <x v="0"/>
    <n v="10"/>
    <x v="1"/>
  </r>
  <r>
    <n v="23"/>
    <x v="1838"/>
    <n v="5"/>
    <n v="2"/>
    <x v="0"/>
    <n v="1"/>
    <x v="2"/>
    <n v="7"/>
    <x v="0"/>
  </r>
  <r>
    <n v="48"/>
    <x v="1839"/>
    <n v="7"/>
    <n v="2"/>
    <x v="1"/>
    <n v="0"/>
    <x v="1"/>
    <n v="9"/>
    <x v="0"/>
  </r>
  <r>
    <n v="30"/>
    <x v="1840"/>
    <n v="5"/>
    <n v="2"/>
    <x v="0"/>
    <n v="1"/>
    <x v="2"/>
    <n v="7"/>
    <x v="0"/>
  </r>
  <r>
    <n v="55"/>
    <x v="1841"/>
    <n v="4"/>
    <n v="2"/>
    <x v="0"/>
    <n v="0"/>
    <x v="0"/>
    <n v="6"/>
    <x v="0"/>
  </r>
  <r>
    <n v="49"/>
    <x v="1842"/>
    <n v="8"/>
    <n v="3"/>
    <x v="0"/>
    <n v="0"/>
    <x v="1"/>
    <n v="11"/>
    <x v="0"/>
  </r>
  <r>
    <n v="35"/>
    <x v="1843"/>
    <n v="9"/>
    <n v="2"/>
    <x v="0"/>
    <n v="0"/>
    <x v="1"/>
    <n v="11"/>
    <x v="1"/>
  </r>
  <r>
    <n v="53"/>
    <x v="1844"/>
    <n v="10"/>
    <n v="4"/>
    <x v="0"/>
    <n v="0"/>
    <x v="1"/>
    <n v="14"/>
    <x v="1"/>
  </r>
  <r>
    <n v="27"/>
    <x v="1845"/>
    <n v="8"/>
    <n v="3"/>
    <x v="0"/>
    <n v="1"/>
    <x v="2"/>
    <n v="11"/>
    <x v="0"/>
  </r>
  <r>
    <n v="32"/>
    <x v="1846"/>
    <n v="5"/>
    <n v="4"/>
    <x v="1"/>
    <n v="1"/>
    <x v="2"/>
    <n v="9"/>
    <x v="0"/>
  </r>
  <r>
    <n v="50"/>
    <x v="1847"/>
    <n v="8"/>
    <n v="1"/>
    <x v="0"/>
    <n v="0"/>
    <x v="1"/>
    <n v="9"/>
    <x v="0"/>
  </r>
  <r>
    <n v="41"/>
    <x v="1848"/>
    <n v="7"/>
    <n v="1"/>
    <x v="1"/>
    <n v="1"/>
    <x v="1"/>
    <n v="8"/>
    <x v="0"/>
  </r>
  <r>
    <n v="51"/>
    <x v="1849"/>
    <n v="6"/>
    <n v="1"/>
    <x v="1"/>
    <n v="1"/>
    <x v="1"/>
    <n v="7"/>
    <x v="0"/>
  </r>
  <r>
    <n v="44"/>
    <x v="1850"/>
    <n v="9"/>
    <n v="0"/>
    <x v="0"/>
    <n v="0"/>
    <x v="1"/>
    <n v="9"/>
    <x v="1"/>
  </r>
  <r>
    <n v="40"/>
    <x v="1851"/>
    <n v="5"/>
    <n v="0"/>
    <x v="0"/>
    <n v="0"/>
    <x v="1"/>
    <n v="5"/>
    <x v="0"/>
  </r>
  <r>
    <n v="57"/>
    <x v="1852"/>
    <n v="5"/>
    <n v="3"/>
    <x v="0"/>
    <n v="0"/>
    <x v="0"/>
    <n v="8"/>
    <x v="0"/>
  </r>
  <r>
    <n v="24"/>
    <x v="1853"/>
    <n v="11"/>
    <n v="3"/>
    <x v="1"/>
    <n v="1"/>
    <x v="2"/>
    <n v="14"/>
    <x v="1"/>
  </r>
  <r>
    <n v="48"/>
    <x v="1854"/>
    <n v="8"/>
    <n v="2"/>
    <x v="1"/>
    <n v="1"/>
    <x v="1"/>
    <n v="10"/>
    <x v="0"/>
  </r>
  <r>
    <n v="64"/>
    <x v="1855"/>
    <n v="6"/>
    <n v="2"/>
    <x v="0"/>
    <n v="0"/>
    <x v="0"/>
    <n v="8"/>
    <x v="0"/>
  </r>
  <r>
    <n v="40"/>
    <x v="1856"/>
    <n v="5"/>
    <n v="2"/>
    <x v="0"/>
    <n v="1"/>
    <x v="1"/>
    <n v="7"/>
    <x v="0"/>
  </r>
  <r>
    <n v="44"/>
    <x v="1857"/>
    <n v="4"/>
    <n v="3"/>
    <x v="1"/>
    <n v="0"/>
    <x v="1"/>
    <n v="7"/>
    <x v="0"/>
  </r>
  <r>
    <n v="52"/>
    <x v="1858"/>
    <n v="4"/>
    <n v="3"/>
    <x v="0"/>
    <n v="0"/>
    <x v="1"/>
    <n v="7"/>
    <x v="0"/>
  </r>
  <r>
    <n v="61"/>
    <x v="1859"/>
    <n v="7"/>
    <n v="3"/>
    <x v="0"/>
    <n v="1"/>
    <x v="0"/>
    <n v="10"/>
    <x v="0"/>
  </r>
  <r>
    <n v="56"/>
    <x v="1860"/>
    <n v="11"/>
    <n v="3"/>
    <x v="0"/>
    <n v="0"/>
    <x v="0"/>
    <n v="14"/>
    <x v="1"/>
  </r>
  <r>
    <n v="54"/>
    <x v="1861"/>
    <n v="4"/>
    <n v="2"/>
    <x v="0"/>
    <n v="0"/>
    <x v="1"/>
    <n v="6"/>
    <x v="0"/>
  </r>
  <r>
    <n v="56"/>
    <x v="1862"/>
    <n v="7"/>
    <n v="2"/>
    <x v="1"/>
    <n v="1"/>
    <x v="0"/>
    <n v="9"/>
    <x v="0"/>
  </r>
  <r>
    <n v="22"/>
    <x v="1863"/>
    <n v="7"/>
    <n v="3"/>
    <x v="0"/>
    <n v="1"/>
    <x v="2"/>
    <n v="10"/>
    <x v="0"/>
  </r>
  <r>
    <n v="35"/>
    <x v="1864"/>
    <n v="11"/>
    <n v="1"/>
    <x v="1"/>
    <n v="1"/>
    <x v="1"/>
    <n v="12"/>
    <x v="1"/>
  </r>
  <r>
    <n v="54"/>
    <x v="1865"/>
    <n v="5"/>
    <n v="1"/>
    <x v="1"/>
    <n v="0"/>
    <x v="1"/>
    <n v="6"/>
    <x v="0"/>
  </r>
  <r>
    <n v="56"/>
    <x v="1866"/>
    <n v="8"/>
    <n v="2"/>
    <x v="1"/>
    <n v="1"/>
    <x v="0"/>
    <n v="10"/>
    <x v="0"/>
  </r>
  <r>
    <n v="26"/>
    <x v="1867"/>
    <n v="8"/>
    <n v="3"/>
    <x v="1"/>
    <n v="1"/>
    <x v="2"/>
    <n v="11"/>
    <x v="0"/>
  </r>
  <r>
    <n v="59"/>
    <x v="1868"/>
    <n v="10"/>
    <n v="3"/>
    <x v="1"/>
    <n v="0"/>
    <x v="0"/>
    <n v="13"/>
    <x v="1"/>
  </r>
  <r>
    <n v="62"/>
    <x v="1869"/>
    <n v="9"/>
    <n v="3"/>
    <x v="0"/>
    <n v="0"/>
    <x v="0"/>
    <n v="12"/>
    <x v="1"/>
  </r>
  <r>
    <n v="32"/>
    <x v="1870"/>
    <n v="9"/>
    <n v="3"/>
    <x v="1"/>
    <n v="0"/>
    <x v="2"/>
    <n v="12"/>
    <x v="1"/>
  </r>
  <r>
    <n v="23"/>
    <x v="1871"/>
    <n v="6"/>
    <n v="3"/>
    <x v="1"/>
    <n v="1"/>
    <x v="2"/>
    <n v="9"/>
    <x v="0"/>
  </r>
  <r>
    <n v="65"/>
    <x v="1872"/>
    <n v="2"/>
    <n v="3"/>
    <x v="0"/>
    <n v="0"/>
    <x v="0"/>
    <n v="5"/>
    <x v="0"/>
  </r>
  <r>
    <n v="38"/>
    <x v="1873"/>
    <n v="5"/>
    <n v="3"/>
    <x v="0"/>
    <n v="1"/>
    <x v="1"/>
    <n v="8"/>
    <x v="0"/>
  </r>
  <r>
    <n v="60"/>
    <x v="1874"/>
    <n v="8"/>
    <n v="2"/>
    <x v="0"/>
    <n v="0"/>
    <x v="0"/>
    <n v="10"/>
    <x v="0"/>
  </r>
  <r>
    <n v="41"/>
    <x v="1875"/>
    <n v="2"/>
    <n v="2"/>
    <x v="1"/>
    <n v="1"/>
    <x v="1"/>
    <n v="4"/>
    <x v="0"/>
  </r>
  <r>
    <n v="35"/>
    <x v="1876"/>
    <n v="5"/>
    <n v="4"/>
    <x v="0"/>
    <n v="1"/>
    <x v="1"/>
    <n v="9"/>
    <x v="0"/>
  </r>
  <r>
    <n v="53"/>
    <x v="1877"/>
    <n v="8"/>
    <n v="4"/>
    <x v="0"/>
    <n v="0"/>
    <x v="1"/>
    <n v="12"/>
    <x v="0"/>
  </r>
  <r>
    <n v="55"/>
    <x v="1878"/>
    <n v="5"/>
    <n v="1"/>
    <x v="1"/>
    <n v="1"/>
    <x v="0"/>
    <n v="6"/>
    <x v="0"/>
  </r>
  <r>
    <n v="46"/>
    <x v="1879"/>
    <n v="8"/>
    <n v="3"/>
    <x v="0"/>
    <n v="1"/>
    <x v="1"/>
    <n v="11"/>
    <x v="0"/>
  </r>
  <r>
    <n v="28"/>
    <x v="1880"/>
    <n v="4"/>
    <n v="1"/>
    <x v="1"/>
    <n v="0"/>
    <x v="2"/>
    <n v="5"/>
    <x v="0"/>
  </r>
  <r>
    <n v="56"/>
    <x v="1881"/>
    <n v="4"/>
    <n v="3"/>
    <x v="1"/>
    <n v="1"/>
    <x v="0"/>
    <n v="7"/>
    <x v="0"/>
  </r>
  <r>
    <n v="50"/>
    <x v="1882"/>
    <n v="15"/>
    <n v="0"/>
    <x v="0"/>
    <n v="0"/>
    <x v="1"/>
    <n v="15"/>
    <x v="1"/>
  </r>
  <r>
    <n v="43"/>
    <x v="1883"/>
    <n v="7"/>
    <n v="0"/>
    <x v="1"/>
    <n v="0"/>
    <x v="1"/>
    <n v="7"/>
    <x v="0"/>
  </r>
  <r>
    <n v="62"/>
    <x v="1884"/>
    <n v="3"/>
    <n v="3"/>
    <x v="1"/>
    <n v="0"/>
    <x v="0"/>
    <n v="6"/>
    <x v="0"/>
  </r>
  <r>
    <n v="64"/>
    <x v="1885"/>
    <n v="6"/>
    <n v="0"/>
    <x v="0"/>
    <n v="0"/>
    <x v="0"/>
    <n v="6"/>
    <x v="0"/>
  </r>
  <r>
    <n v="34"/>
    <x v="1886"/>
    <n v="8"/>
    <n v="0"/>
    <x v="0"/>
    <n v="1"/>
    <x v="2"/>
    <n v="8"/>
    <x v="0"/>
  </r>
  <r>
    <n v="34"/>
    <x v="1887"/>
    <n v="8"/>
    <n v="2"/>
    <x v="1"/>
    <n v="1"/>
    <x v="2"/>
    <n v="10"/>
    <x v="0"/>
  </r>
  <r>
    <n v="22"/>
    <x v="1888"/>
    <n v="2"/>
    <n v="2"/>
    <x v="0"/>
    <n v="0"/>
    <x v="2"/>
    <n v="4"/>
    <x v="0"/>
  </r>
  <r>
    <n v="57"/>
    <x v="1889"/>
    <n v="8"/>
    <n v="2"/>
    <x v="0"/>
    <n v="1"/>
    <x v="0"/>
    <n v="10"/>
    <x v="0"/>
  </r>
  <r>
    <n v="25"/>
    <x v="1890"/>
    <n v="4"/>
    <n v="1"/>
    <x v="1"/>
    <n v="1"/>
    <x v="2"/>
    <n v="5"/>
    <x v="0"/>
  </r>
  <r>
    <n v="58"/>
    <x v="1891"/>
    <n v="7"/>
    <n v="2"/>
    <x v="0"/>
    <n v="0"/>
    <x v="0"/>
    <n v="9"/>
    <x v="0"/>
  </r>
  <r>
    <n v="65"/>
    <x v="1892"/>
    <n v="5"/>
    <n v="3"/>
    <x v="0"/>
    <n v="0"/>
    <x v="0"/>
    <n v="8"/>
    <x v="0"/>
  </r>
  <r>
    <n v="61"/>
    <x v="1893"/>
    <n v="7"/>
    <n v="1"/>
    <x v="1"/>
    <n v="1"/>
    <x v="0"/>
    <n v="8"/>
    <x v="0"/>
  </r>
  <r>
    <n v="34"/>
    <x v="1894"/>
    <n v="7"/>
    <n v="1"/>
    <x v="0"/>
    <n v="1"/>
    <x v="2"/>
    <n v="8"/>
    <x v="0"/>
  </r>
  <r>
    <n v="59"/>
    <x v="1895"/>
    <n v="4"/>
    <n v="3"/>
    <x v="0"/>
    <n v="0"/>
    <x v="0"/>
    <n v="7"/>
    <x v="0"/>
  </r>
  <r>
    <n v="45"/>
    <x v="1896"/>
    <n v="6"/>
    <n v="0"/>
    <x v="0"/>
    <n v="1"/>
    <x v="1"/>
    <n v="6"/>
    <x v="0"/>
  </r>
  <r>
    <n v="40"/>
    <x v="1897"/>
    <n v="7"/>
    <n v="3"/>
    <x v="0"/>
    <n v="1"/>
    <x v="1"/>
    <n v="10"/>
    <x v="0"/>
  </r>
  <r>
    <n v="22"/>
    <x v="1898"/>
    <n v="8"/>
    <n v="2"/>
    <x v="0"/>
    <n v="0"/>
    <x v="2"/>
    <n v="10"/>
    <x v="0"/>
  </r>
  <r>
    <n v="59"/>
    <x v="1899"/>
    <n v="4"/>
    <n v="4"/>
    <x v="1"/>
    <n v="1"/>
    <x v="0"/>
    <n v="8"/>
    <x v="0"/>
  </r>
  <r>
    <n v="26"/>
    <x v="1900"/>
    <n v="10"/>
    <n v="0"/>
    <x v="0"/>
    <n v="0"/>
    <x v="2"/>
    <n v="10"/>
    <x v="1"/>
  </r>
  <r>
    <n v="37"/>
    <x v="1901"/>
    <n v="11"/>
    <n v="2"/>
    <x v="0"/>
    <n v="0"/>
    <x v="1"/>
    <n v="13"/>
    <x v="1"/>
  </r>
  <r>
    <n v="45"/>
    <x v="1902"/>
    <n v="10"/>
    <n v="3"/>
    <x v="0"/>
    <n v="1"/>
    <x v="1"/>
    <n v="13"/>
    <x v="1"/>
  </r>
  <r>
    <n v="48"/>
    <x v="1903"/>
    <n v="9"/>
    <n v="3"/>
    <x v="0"/>
    <n v="0"/>
    <x v="1"/>
    <n v="12"/>
    <x v="1"/>
  </r>
  <r>
    <n v="22"/>
    <x v="1904"/>
    <n v="9"/>
    <n v="4"/>
    <x v="1"/>
    <n v="1"/>
    <x v="2"/>
    <n v="13"/>
    <x v="1"/>
  </r>
  <r>
    <n v="55"/>
    <x v="38"/>
    <n v="7"/>
    <n v="3"/>
    <x v="1"/>
    <n v="1"/>
    <x v="0"/>
    <n v="10"/>
    <x v="0"/>
  </r>
  <r>
    <n v="57"/>
    <x v="1905"/>
    <n v="9"/>
    <n v="1"/>
    <x v="0"/>
    <n v="0"/>
    <x v="0"/>
    <n v="10"/>
    <x v="1"/>
  </r>
  <r>
    <n v="25"/>
    <x v="1906"/>
    <n v="6"/>
    <n v="0"/>
    <x v="0"/>
    <n v="1"/>
    <x v="2"/>
    <n v="6"/>
    <x v="0"/>
  </r>
  <r>
    <n v="21"/>
    <x v="1907"/>
    <n v="4"/>
    <n v="5"/>
    <x v="0"/>
    <n v="0"/>
    <x v="2"/>
    <n v="9"/>
    <x v="0"/>
  </r>
  <r>
    <n v="60"/>
    <x v="1908"/>
    <n v="6"/>
    <n v="3"/>
    <x v="0"/>
    <n v="0"/>
    <x v="0"/>
    <n v="9"/>
    <x v="0"/>
  </r>
  <r>
    <n v="32"/>
    <x v="1909"/>
    <n v="10"/>
    <n v="0"/>
    <x v="0"/>
    <n v="1"/>
    <x v="2"/>
    <n v="10"/>
    <x v="1"/>
  </r>
  <r>
    <n v="56"/>
    <x v="1910"/>
    <n v="6"/>
    <n v="2"/>
    <x v="1"/>
    <n v="0"/>
    <x v="0"/>
    <n v="8"/>
    <x v="0"/>
  </r>
  <r>
    <n v="65"/>
    <x v="1911"/>
    <n v="4"/>
    <n v="1"/>
    <x v="1"/>
    <n v="1"/>
    <x v="0"/>
    <n v="5"/>
    <x v="0"/>
  </r>
  <r>
    <n v="43"/>
    <x v="1912"/>
    <n v="10"/>
    <n v="1"/>
    <x v="1"/>
    <n v="0"/>
    <x v="1"/>
    <n v="11"/>
    <x v="1"/>
  </r>
  <r>
    <n v="51"/>
    <x v="1913"/>
    <n v="10"/>
    <n v="0"/>
    <x v="0"/>
    <n v="0"/>
    <x v="1"/>
    <n v="10"/>
    <x v="1"/>
  </r>
  <r>
    <n v="31"/>
    <x v="1914"/>
    <n v="8"/>
    <n v="3"/>
    <x v="0"/>
    <n v="0"/>
    <x v="2"/>
    <n v="11"/>
    <x v="0"/>
  </r>
  <r>
    <n v="30"/>
    <x v="1915"/>
    <n v="3"/>
    <n v="3"/>
    <x v="0"/>
    <n v="1"/>
    <x v="2"/>
    <n v="6"/>
    <x v="0"/>
  </r>
  <r>
    <n v="23"/>
    <x v="1916"/>
    <n v="8"/>
    <n v="2"/>
    <x v="1"/>
    <n v="0"/>
    <x v="2"/>
    <n v="10"/>
    <x v="0"/>
  </r>
  <r>
    <n v="34"/>
    <x v="481"/>
    <n v="9"/>
    <n v="3"/>
    <x v="0"/>
    <n v="1"/>
    <x v="2"/>
    <n v="12"/>
    <x v="1"/>
  </r>
  <r>
    <n v="36"/>
    <x v="1917"/>
    <n v="7"/>
    <n v="2"/>
    <x v="1"/>
    <n v="1"/>
    <x v="1"/>
    <n v="9"/>
    <x v="0"/>
  </r>
  <r>
    <n v="30"/>
    <x v="1918"/>
    <n v="5"/>
    <n v="2"/>
    <x v="0"/>
    <n v="1"/>
    <x v="2"/>
    <n v="7"/>
    <x v="0"/>
  </r>
  <r>
    <n v="49"/>
    <x v="1919"/>
    <n v="10"/>
    <n v="0"/>
    <x v="0"/>
    <n v="0"/>
    <x v="1"/>
    <n v="10"/>
    <x v="1"/>
  </r>
  <r>
    <n v="30"/>
    <x v="1920"/>
    <n v="5"/>
    <n v="2"/>
    <x v="1"/>
    <n v="0"/>
    <x v="2"/>
    <n v="7"/>
    <x v="0"/>
  </r>
  <r>
    <n v="32"/>
    <x v="1921"/>
    <n v="7"/>
    <n v="3"/>
    <x v="0"/>
    <n v="1"/>
    <x v="2"/>
    <n v="10"/>
    <x v="0"/>
  </r>
  <r>
    <n v="50"/>
    <x v="1922"/>
    <n v="4"/>
    <n v="1"/>
    <x v="0"/>
    <n v="0"/>
    <x v="1"/>
    <n v="5"/>
    <x v="0"/>
  </r>
  <r>
    <n v="61"/>
    <x v="1923"/>
    <n v="9"/>
    <n v="1"/>
    <x v="1"/>
    <n v="0"/>
    <x v="0"/>
    <n v="10"/>
    <x v="1"/>
  </r>
  <r>
    <n v="21"/>
    <x v="1924"/>
    <n v="4"/>
    <n v="4"/>
    <x v="1"/>
    <n v="1"/>
    <x v="2"/>
    <n v="8"/>
    <x v="0"/>
  </r>
  <r>
    <n v="25"/>
    <x v="1925"/>
    <n v="7"/>
    <n v="2"/>
    <x v="0"/>
    <n v="1"/>
    <x v="2"/>
    <n v="9"/>
    <x v="0"/>
  </r>
  <r>
    <n v="40"/>
    <x v="1926"/>
    <n v="7"/>
    <n v="1"/>
    <x v="1"/>
    <n v="0"/>
    <x v="1"/>
    <n v="8"/>
    <x v="0"/>
  </r>
  <r>
    <n v="28"/>
    <x v="1927"/>
    <n v="9"/>
    <n v="2"/>
    <x v="0"/>
    <n v="0"/>
    <x v="2"/>
    <n v="11"/>
    <x v="1"/>
  </r>
  <r>
    <n v="63"/>
    <x v="1928"/>
    <n v="10"/>
    <n v="1"/>
    <x v="0"/>
    <n v="1"/>
    <x v="0"/>
    <n v="11"/>
    <x v="1"/>
  </r>
  <r>
    <n v="32"/>
    <x v="1929"/>
    <n v="7"/>
    <n v="0"/>
    <x v="0"/>
    <n v="0"/>
    <x v="2"/>
    <n v="7"/>
    <x v="0"/>
  </r>
  <r>
    <n v="21"/>
    <x v="1930"/>
    <n v="5"/>
    <n v="0"/>
    <x v="1"/>
    <n v="1"/>
    <x v="2"/>
    <n v="5"/>
    <x v="0"/>
  </r>
  <r>
    <n v="40"/>
    <x v="1931"/>
    <n v="8"/>
    <n v="1"/>
    <x v="1"/>
    <n v="1"/>
    <x v="1"/>
    <n v="9"/>
    <x v="0"/>
  </r>
  <r>
    <n v="48"/>
    <x v="1932"/>
    <n v="5"/>
    <n v="0"/>
    <x v="0"/>
    <n v="0"/>
    <x v="1"/>
    <n v="5"/>
    <x v="0"/>
  </r>
  <r>
    <n v="63"/>
    <x v="1933"/>
    <n v="6"/>
    <n v="1"/>
    <x v="0"/>
    <n v="1"/>
    <x v="0"/>
    <n v="7"/>
    <x v="0"/>
  </r>
  <r>
    <n v="57"/>
    <x v="1934"/>
    <n v="10"/>
    <n v="1"/>
    <x v="1"/>
    <n v="1"/>
    <x v="0"/>
    <n v="11"/>
    <x v="1"/>
  </r>
  <r>
    <n v="57"/>
    <x v="1935"/>
    <n v="6"/>
    <n v="0"/>
    <x v="0"/>
    <n v="0"/>
    <x v="0"/>
    <n v="6"/>
    <x v="0"/>
  </r>
  <r>
    <n v="32"/>
    <x v="1936"/>
    <n v="5"/>
    <n v="2"/>
    <x v="1"/>
    <n v="0"/>
    <x v="2"/>
    <n v="7"/>
    <x v="0"/>
  </r>
  <r>
    <n v="57"/>
    <x v="1937"/>
    <n v="3"/>
    <n v="1"/>
    <x v="1"/>
    <n v="0"/>
    <x v="0"/>
    <n v="4"/>
    <x v="0"/>
  </r>
  <r>
    <n v="64"/>
    <x v="1938"/>
    <n v="7"/>
    <n v="2"/>
    <x v="1"/>
    <n v="1"/>
    <x v="0"/>
    <n v="9"/>
    <x v="0"/>
  </r>
  <r>
    <n v="48"/>
    <x v="1939"/>
    <n v="13"/>
    <n v="0"/>
    <x v="1"/>
    <n v="1"/>
    <x v="1"/>
    <n v="13"/>
    <x v="1"/>
  </r>
  <r>
    <n v="35"/>
    <x v="1940"/>
    <n v="6"/>
    <n v="3"/>
    <x v="0"/>
    <n v="0"/>
    <x v="1"/>
    <n v="9"/>
    <x v="0"/>
  </r>
  <r>
    <n v="26"/>
    <x v="1941"/>
    <n v="8"/>
    <n v="4"/>
    <x v="0"/>
    <n v="0"/>
    <x v="2"/>
    <n v="12"/>
    <x v="0"/>
  </r>
  <r>
    <n v="64"/>
    <x v="1942"/>
    <n v="8"/>
    <n v="2"/>
    <x v="0"/>
    <n v="0"/>
    <x v="0"/>
    <n v="10"/>
    <x v="0"/>
  </r>
  <r>
    <n v="40"/>
    <x v="1943"/>
    <n v="6"/>
    <n v="1"/>
    <x v="1"/>
    <n v="0"/>
    <x v="1"/>
    <n v="7"/>
    <x v="0"/>
  </r>
  <r>
    <n v="34"/>
    <x v="1944"/>
    <n v="5"/>
    <n v="1"/>
    <x v="0"/>
    <n v="1"/>
    <x v="2"/>
    <n v="6"/>
    <x v="0"/>
  </r>
  <r>
    <n v="22"/>
    <x v="1945"/>
    <n v="7"/>
    <n v="3"/>
    <x v="0"/>
    <n v="1"/>
    <x v="2"/>
    <n v="10"/>
    <x v="0"/>
  </r>
  <r>
    <n v="29"/>
    <x v="1946"/>
    <n v="3"/>
    <n v="4"/>
    <x v="0"/>
    <n v="0"/>
    <x v="2"/>
    <n v="7"/>
    <x v="0"/>
  </r>
  <r>
    <n v="57"/>
    <x v="1947"/>
    <n v="6"/>
    <n v="2"/>
    <x v="1"/>
    <n v="1"/>
    <x v="0"/>
    <n v="8"/>
    <x v="0"/>
  </r>
  <r>
    <n v="40"/>
    <x v="1948"/>
    <n v="8"/>
    <n v="1"/>
    <x v="0"/>
    <n v="0"/>
    <x v="1"/>
    <n v="9"/>
    <x v="0"/>
  </r>
  <r>
    <n v="46"/>
    <x v="1949"/>
    <n v="11"/>
    <n v="2"/>
    <x v="1"/>
    <n v="1"/>
    <x v="1"/>
    <n v="13"/>
    <x v="1"/>
  </r>
  <r>
    <n v="49"/>
    <x v="1950"/>
    <n v="4"/>
    <n v="1"/>
    <x v="0"/>
    <n v="0"/>
    <x v="1"/>
    <n v="5"/>
    <x v="0"/>
  </r>
  <r>
    <n v="21"/>
    <x v="1951"/>
    <n v="6"/>
    <n v="1"/>
    <x v="0"/>
    <n v="1"/>
    <x v="2"/>
    <n v="7"/>
    <x v="0"/>
  </r>
  <r>
    <n v="55"/>
    <x v="1952"/>
    <n v="10"/>
    <n v="1"/>
    <x v="1"/>
    <n v="0"/>
    <x v="0"/>
    <n v="11"/>
    <x v="1"/>
  </r>
  <r>
    <n v="26"/>
    <x v="1953"/>
    <n v="6"/>
    <n v="1"/>
    <x v="0"/>
    <n v="0"/>
    <x v="2"/>
    <n v="7"/>
    <x v="0"/>
  </r>
  <r>
    <n v="57"/>
    <x v="1954"/>
    <n v="8"/>
    <n v="1"/>
    <x v="1"/>
    <n v="0"/>
    <x v="0"/>
    <n v="9"/>
    <x v="0"/>
  </r>
  <r>
    <n v="25"/>
    <x v="1955"/>
    <n v="8"/>
    <n v="1"/>
    <x v="1"/>
    <n v="1"/>
    <x v="2"/>
    <n v="9"/>
    <x v="0"/>
  </r>
  <r>
    <n v="53"/>
    <x v="1956"/>
    <n v="4"/>
    <n v="3"/>
    <x v="0"/>
    <n v="0"/>
    <x v="1"/>
    <n v="7"/>
    <x v="0"/>
  </r>
  <r>
    <n v="34"/>
    <x v="1957"/>
    <n v="10"/>
    <n v="2"/>
    <x v="1"/>
    <n v="1"/>
    <x v="2"/>
    <n v="12"/>
    <x v="1"/>
  </r>
  <r>
    <n v="32"/>
    <x v="1958"/>
    <n v="6"/>
    <n v="1"/>
    <x v="1"/>
    <n v="1"/>
    <x v="2"/>
    <n v="7"/>
    <x v="0"/>
  </r>
  <r>
    <n v="62"/>
    <x v="1959"/>
    <n v="6"/>
    <n v="3"/>
    <x v="1"/>
    <n v="0"/>
    <x v="0"/>
    <n v="9"/>
    <x v="0"/>
  </r>
  <r>
    <n v="40"/>
    <x v="1960"/>
    <n v="8"/>
    <n v="1"/>
    <x v="1"/>
    <n v="1"/>
    <x v="1"/>
    <n v="9"/>
    <x v="0"/>
  </r>
  <r>
    <n v="44"/>
    <x v="1961"/>
    <n v="4"/>
    <n v="6"/>
    <x v="1"/>
    <n v="0"/>
    <x v="1"/>
    <n v="10"/>
    <x v="0"/>
  </r>
  <r>
    <n v="63"/>
    <x v="1962"/>
    <n v="8"/>
    <n v="1"/>
    <x v="1"/>
    <n v="1"/>
    <x v="0"/>
    <n v="9"/>
    <x v="0"/>
  </r>
  <r>
    <n v="54"/>
    <x v="1963"/>
    <n v="8"/>
    <n v="1"/>
    <x v="0"/>
    <n v="0"/>
    <x v="1"/>
    <n v="9"/>
    <x v="0"/>
  </r>
  <r>
    <n v="45"/>
    <x v="1964"/>
    <n v="10"/>
    <n v="1"/>
    <x v="0"/>
    <n v="0"/>
    <x v="1"/>
    <n v="11"/>
    <x v="1"/>
  </r>
  <r>
    <n v="49"/>
    <x v="1965"/>
    <n v="10"/>
    <n v="3"/>
    <x v="0"/>
    <n v="0"/>
    <x v="1"/>
    <n v="13"/>
    <x v="1"/>
  </r>
  <r>
    <n v="59"/>
    <x v="1966"/>
    <n v="5"/>
    <n v="1"/>
    <x v="1"/>
    <n v="0"/>
    <x v="0"/>
    <n v="6"/>
    <x v="0"/>
  </r>
  <r>
    <n v="51"/>
    <x v="1967"/>
    <n v="6"/>
    <n v="0"/>
    <x v="0"/>
    <n v="1"/>
    <x v="1"/>
    <n v="6"/>
    <x v="0"/>
  </r>
  <r>
    <n v="63"/>
    <x v="1968"/>
    <n v="4"/>
    <n v="2"/>
    <x v="0"/>
    <n v="0"/>
    <x v="0"/>
    <n v="6"/>
    <x v="0"/>
  </r>
  <r>
    <n v="43"/>
    <x v="1969"/>
    <n v="11"/>
    <n v="1"/>
    <x v="0"/>
    <n v="0"/>
    <x v="1"/>
    <n v="12"/>
    <x v="1"/>
  </r>
  <r>
    <n v="64"/>
    <x v="1970"/>
    <n v="4"/>
    <n v="1"/>
    <x v="1"/>
    <n v="1"/>
    <x v="0"/>
    <n v="5"/>
    <x v="0"/>
  </r>
  <r>
    <n v="58"/>
    <x v="1971"/>
    <n v="2"/>
    <n v="2"/>
    <x v="0"/>
    <n v="0"/>
    <x v="0"/>
    <n v="4"/>
    <x v="0"/>
  </r>
  <r>
    <n v="40"/>
    <x v="1972"/>
    <n v="4"/>
    <n v="5"/>
    <x v="0"/>
    <n v="0"/>
    <x v="1"/>
    <n v="9"/>
    <x v="0"/>
  </r>
  <r>
    <n v="43"/>
    <x v="1973"/>
    <n v="4"/>
    <n v="7"/>
    <x v="0"/>
    <n v="1"/>
    <x v="1"/>
    <n v="11"/>
    <x v="0"/>
  </r>
  <r>
    <n v="65"/>
    <x v="1974"/>
    <n v="9"/>
    <n v="2"/>
    <x v="1"/>
    <n v="1"/>
    <x v="0"/>
    <n v="11"/>
    <x v="1"/>
  </r>
  <r>
    <n v="36"/>
    <x v="1975"/>
    <n v="8"/>
    <n v="0"/>
    <x v="0"/>
    <n v="0"/>
    <x v="1"/>
    <n v="8"/>
    <x v="0"/>
  </r>
  <r>
    <n v="62"/>
    <x v="1976"/>
    <n v="11"/>
    <n v="1"/>
    <x v="0"/>
    <n v="1"/>
    <x v="0"/>
    <n v="12"/>
    <x v="1"/>
  </r>
  <r>
    <n v="28"/>
    <x v="1977"/>
    <n v="8"/>
    <n v="4"/>
    <x v="1"/>
    <n v="1"/>
    <x v="2"/>
    <n v="12"/>
    <x v="0"/>
  </r>
  <r>
    <n v="41"/>
    <x v="1978"/>
    <n v="8"/>
    <n v="5"/>
    <x v="0"/>
    <n v="0"/>
    <x v="1"/>
    <n v="13"/>
    <x v="0"/>
  </r>
  <r>
    <n v="21"/>
    <x v="1979"/>
    <n v="8"/>
    <n v="1"/>
    <x v="0"/>
    <n v="1"/>
    <x v="2"/>
    <n v="9"/>
    <x v="0"/>
  </r>
  <r>
    <n v="28"/>
    <x v="1980"/>
    <n v="8"/>
    <n v="1"/>
    <x v="1"/>
    <n v="0"/>
    <x v="2"/>
    <n v="9"/>
    <x v="0"/>
  </r>
  <r>
    <n v="49"/>
    <x v="1981"/>
    <n v="9"/>
    <n v="4"/>
    <x v="1"/>
    <n v="1"/>
    <x v="1"/>
    <n v="13"/>
    <x v="1"/>
  </r>
  <r>
    <n v="52"/>
    <x v="1982"/>
    <n v="9"/>
    <n v="3"/>
    <x v="0"/>
    <n v="1"/>
    <x v="1"/>
    <n v="12"/>
    <x v="1"/>
  </r>
  <r>
    <n v="58"/>
    <x v="1983"/>
    <n v="5"/>
    <n v="2"/>
    <x v="0"/>
    <n v="0"/>
    <x v="0"/>
    <n v="7"/>
    <x v="0"/>
  </r>
  <r>
    <n v="25"/>
    <x v="1984"/>
    <n v="6"/>
    <n v="1"/>
    <x v="0"/>
    <n v="1"/>
    <x v="2"/>
    <n v="7"/>
    <x v="0"/>
  </r>
  <r>
    <n v="42"/>
    <x v="1985"/>
    <n v="5"/>
    <n v="4"/>
    <x v="1"/>
    <n v="1"/>
    <x v="1"/>
    <n v="9"/>
    <x v="0"/>
  </r>
  <r>
    <n v="54"/>
    <x v="1986"/>
    <n v="9"/>
    <n v="1"/>
    <x v="1"/>
    <n v="0"/>
    <x v="1"/>
    <n v="10"/>
    <x v="1"/>
  </r>
  <r>
    <n v="21"/>
    <x v="1987"/>
    <n v="5"/>
    <n v="3"/>
    <x v="0"/>
    <n v="0"/>
    <x v="2"/>
    <n v="8"/>
    <x v="0"/>
  </r>
  <r>
    <n v="46"/>
    <x v="1988"/>
    <n v="4"/>
    <n v="1"/>
    <x v="1"/>
    <n v="1"/>
    <x v="1"/>
    <n v="5"/>
    <x v="0"/>
  </r>
  <r>
    <n v="63"/>
    <x v="1989"/>
    <n v="6"/>
    <n v="2"/>
    <x v="1"/>
    <n v="1"/>
    <x v="0"/>
    <n v="8"/>
    <x v="0"/>
  </r>
  <r>
    <n v="30"/>
    <x v="1990"/>
    <n v="4"/>
    <n v="3"/>
    <x v="0"/>
    <n v="1"/>
    <x v="2"/>
    <n v="7"/>
    <x v="0"/>
  </r>
  <r>
    <n v="50"/>
    <x v="1991"/>
    <n v="9"/>
    <n v="2"/>
    <x v="0"/>
    <n v="1"/>
    <x v="1"/>
    <n v="11"/>
    <x v="1"/>
  </r>
  <r>
    <n v="38"/>
    <x v="1992"/>
    <n v="7"/>
    <n v="2"/>
    <x v="0"/>
    <n v="0"/>
    <x v="1"/>
    <n v="9"/>
    <x v="0"/>
  </r>
  <r>
    <n v="37"/>
    <x v="1993"/>
    <n v="6"/>
    <n v="2"/>
    <x v="1"/>
    <n v="0"/>
    <x v="1"/>
    <n v="8"/>
    <x v="0"/>
  </r>
  <r>
    <n v="46"/>
    <x v="1994"/>
    <n v="7"/>
    <n v="2"/>
    <x v="0"/>
    <n v="0"/>
    <x v="1"/>
    <n v="9"/>
    <x v="0"/>
  </r>
  <r>
    <n v="28"/>
    <x v="1995"/>
    <n v="7"/>
    <n v="5"/>
    <x v="0"/>
    <n v="1"/>
    <x v="2"/>
    <n v="12"/>
    <x v="0"/>
  </r>
  <r>
    <n v="60"/>
    <x v="1996"/>
    <n v="8"/>
    <n v="1"/>
    <x v="0"/>
    <n v="1"/>
    <x v="0"/>
    <n v="9"/>
    <x v="0"/>
  </r>
  <r>
    <n v="32"/>
    <x v="1997"/>
    <n v="8"/>
    <n v="0"/>
    <x v="1"/>
    <n v="1"/>
    <x v="2"/>
    <n v="8"/>
    <x v="0"/>
  </r>
  <r>
    <n v="47"/>
    <x v="1998"/>
    <n v="4"/>
    <n v="0"/>
    <x v="1"/>
    <n v="0"/>
    <x v="1"/>
    <n v="4"/>
    <x v="0"/>
  </r>
  <r>
    <n v="28"/>
    <x v="1999"/>
    <n v="9"/>
    <n v="0"/>
    <x v="0"/>
    <n v="1"/>
    <x v="2"/>
    <n v="9"/>
    <x v="1"/>
  </r>
  <r>
    <n v="45"/>
    <x v="2000"/>
    <n v="3"/>
    <n v="1"/>
    <x v="0"/>
    <n v="1"/>
    <x v="1"/>
    <n v="4"/>
    <x v="0"/>
  </r>
  <r>
    <n v="24"/>
    <x v="2001"/>
    <n v="6"/>
    <n v="0"/>
    <x v="1"/>
    <n v="0"/>
    <x v="2"/>
    <n v="6"/>
    <x v="0"/>
  </r>
  <r>
    <n v="53"/>
    <x v="2002"/>
    <n v="7"/>
    <n v="0"/>
    <x v="0"/>
    <n v="1"/>
    <x v="1"/>
    <n v="7"/>
    <x v="0"/>
  </r>
  <r>
    <n v="21"/>
    <x v="2003"/>
    <n v="13"/>
    <n v="0"/>
    <x v="0"/>
    <n v="1"/>
    <x v="2"/>
    <n v="13"/>
    <x v="1"/>
  </r>
  <r>
    <n v="39"/>
    <x v="2004"/>
    <n v="5"/>
    <n v="3"/>
    <x v="1"/>
    <n v="0"/>
    <x v="1"/>
    <n v="8"/>
    <x v="0"/>
  </r>
  <r>
    <n v="51"/>
    <x v="2005"/>
    <n v="5"/>
    <n v="1"/>
    <x v="0"/>
    <n v="1"/>
    <x v="1"/>
    <n v="6"/>
    <x v="0"/>
  </r>
  <r>
    <n v="36"/>
    <x v="2006"/>
    <n v="3"/>
    <n v="4"/>
    <x v="0"/>
    <n v="0"/>
    <x v="1"/>
    <n v="7"/>
    <x v="0"/>
  </r>
  <r>
    <n v="34"/>
    <x v="2007"/>
    <n v="8"/>
    <n v="4"/>
    <x v="0"/>
    <n v="1"/>
    <x v="2"/>
    <n v="12"/>
    <x v="0"/>
  </r>
  <r>
    <n v="25"/>
    <x v="2008"/>
    <n v="5"/>
    <n v="2"/>
    <x v="1"/>
    <n v="0"/>
    <x v="2"/>
    <n v="7"/>
    <x v="0"/>
  </r>
  <r>
    <n v="61"/>
    <x v="2009"/>
    <n v="3"/>
    <n v="1"/>
    <x v="0"/>
    <n v="0"/>
    <x v="0"/>
    <n v="4"/>
    <x v="0"/>
  </r>
  <r>
    <n v="46"/>
    <x v="2010"/>
    <n v="8"/>
    <n v="2"/>
    <x v="1"/>
    <n v="0"/>
    <x v="1"/>
    <n v="10"/>
    <x v="0"/>
  </r>
  <r>
    <n v="48"/>
    <x v="2011"/>
    <n v="6"/>
    <n v="1"/>
    <x v="0"/>
    <n v="1"/>
    <x v="1"/>
    <n v="7"/>
    <x v="0"/>
  </r>
  <r>
    <n v="22"/>
    <x v="2012"/>
    <n v="7"/>
    <n v="0"/>
    <x v="0"/>
    <n v="0"/>
    <x v="2"/>
    <n v="7"/>
    <x v="0"/>
  </r>
  <r>
    <n v="26"/>
    <x v="2013"/>
    <n v="9"/>
    <n v="1"/>
    <x v="1"/>
    <n v="0"/>
    <x v="2"/>
    <n v="10"/>
    <x v="1"/>
  </r>
  <r>
    <n v="29"/>
    <x v="2014"/>
    <n v="4"/>
    <n v="1"/>
    <x v="0"/>
    <n v="0"/>
    <x v="2"/>
    <n v="5"/>
    <x v="0"/>
  </r>
  <r>
    <n v="53"/>
    <x v="2015"/>
    <n v="7"/>
    <n v="1"/>
    <x v="1"/>
    <n v="1"/>
    <x v="1"/>
    <n v="8"/>
    <x v="0"/>
  </r>
  <r>
    <n v="61"/>
    <x v="2016"/>
    <n v="8"/>
    <n v="3"/>
    <x v="1"/>
    <n v="1"/>
    <x v="0"/>
    <n v="11"/>
    <x v="0"/>
  </r>
  <r>
    <n v="45"/>
    <x v="2017"/>
    <n v="6"/>
    <n v="5"/>
    <x v="1"/>
    <n v="1"/>
    <x v="1"/>
    <n v="11"/>
    <x v="0"/>
  </r>
  <r>
    <n v="33"/>
    <x v="2018"/>
    <n v="11"/>
    <n v="1"/>
    <x v="0"/>
    <n v="0"/>
    <x v="2"/>
    <n v="12"/>
    <x v="1"/>
  </r>
  <r>
    <n v="29"/>
    <x v="2019"/>
    <n v="8"/>
    <n v="1"/>
    <x v="1"/>
    <n v="1"/>
    <x v="2"/>
    <n v="9"/>
    <x v="0"/>
  </r>
  <r>
    <n v="33"/>
    <x v="2020"/>
    <n v="8"/>
    <n v="2"/>
    <x v="0"/>
    <n v="0"/>
    <x v="2"/>
    <n v="10"/>
    <x v="0"/>
  </r>
  <r>
    <n v="51"/>
    <x v="2021"/>
    <n v="6"/>
    <n v="0"/>
    <x v="0"/>
    <n v="0"/>
    <x v="1"/>
    <n v="6"/>
    <x v="0"/>
  </r>
  <r>
    <n v="61"/>
    <x v="2022"/>
    <n v="8"/>
    <n v="2"/>
    <x v="0"/>
    <n v="0"/>
    <x v="0"/>
    <n v="10"/>
    <x v="0"/>
  </r>
  <r>
    <n v="31"/>
    <x v="2023"/>
    <n v="7"/>
    <n v="1"/>
    <x v="0"/>
    <n v="1"/>
    <x v="2"/>
    <n v="8"/>
    <x v="0"/>
  </r>
  <r>
    <n v="24"/>
    <x v="2024"/>
    <n v="5"/>
    <n v="1"/>
    <x v="0"/>
    <n v="1"/>
    <x v="2"/>
    <n v="6"/>
    <x v="0"/>
  </r>
  <r>
    <n v="54"/>
    <x v="2025"/>
    <n v="8"/>
    <n v="1"/>
    <x v="0"/>
    <n v="1"/>
    <x v="1"/>
    <n v="9"/>
    <x v="0"/>
  </r>
  <r>
    <n v="58"/>
    <x v="2026"/>
    <n v="9"/>
    <n v="1"/>
    <x v="0"/>
    <n v="0"/>
    <x v="0"/>
    <n v="10"/>
    <x v="1"/>
  </r>
  <r>
    <n v="24"/>
    <x v="2027"/>
    <n v="7"/>
    <n v="2"/>
    <x v="1"/>
    <n v="0"/>
    <x v="2"/>
    <n v="9"/>
    <x v="0"/>
  </r>
  <r>
    <n v="58"/>
    <x v="2028"/>
    <n v="5"/>
    <n v="3"/>
    <x v="1"/>
    <n v="1"/>
    <x v="0"/>
    <n v="8"/>
    <x v="0"/>
  </r>
  <r>
    <n v="39"/>
    <x v="2029"/>
    <n v="10"/>
    <n v="3"/>
    <x v="0"/>
    <n v="1"/>
    <x v="1"/>
    <n v="13"/>
    <x v="1"/>
  </r>
  <r>
    <n v="26"/>
    <x v="2030"/>
    <n v="5"/>
    <n v="2"/>
    <x v="0"/>
    <n v="0"/>
    <x v="2"/>
    <n v="7"/>
    <x v="0"/>
  </r>
  <r>
    <n v="54"/>
    <x v="2031"/>
    <n v="18"/>
    <n v="1"/>
    <x v="0"/>
    <n v="1"/>
    <x v="1"/>
    <n v="19"/>
    <x v="1"/>
  </r>
  <r>
    <n v="38"/>
    <x v="2032"/>
    <n v="7"/>
    <n v="1"/>
    <x v="1"/>
    <n v="1"/>
    <x v="1"/>
    <n v="8"/>
    <x v="0"/>
  </r>
  <r>
    <n v="33"/>
    <x v="2033"/>
    <n v="12"/>
    <n v="2"/>
    <x v="0"/>
    <n v="1"/>
    <x v="2"/>
    <n v="14"/>
    <x v="1"/>
  </r>
  <r>
    <n v="61"/>
    <x v="2034"/>
    <n v="10"/>
    <n v="3"/>
    <x v="1"/>
    <n v="1"/>
    <x v="0"/>
    <n v="13"/>
    <x v="1"/>
  </r>
  <r>
    <n v="43"/>
    <x v="2035"/>
    <n v="5"/>
    <n v="2"/>
    <x v="0"/>
    <n v="1"/>
    <x v="1"/>
    <n v="7"/>
    <x v="0"/>
  </r>
  <r>
    <n v="39"/>
    <x v="2036"/>
    <n v="9"/>
    <n v="3"/>
    <x v="0"/>
    <n v="1"/>
    <x v="1"/>
    <n v="12"/>
    <x v="1"/>
  </r>
  <r>
    <n v="65"/>
    <x v="2037"/>
    <n v="12"/>
    <n v="1"/>
    <x v="1"/>
    <n v="0"/>
    <x v="0"/>
    <n v="13"/>
    <x v="1"/>
  </r>
  <r>
    <n v="31"/>
    <x v="2038"/>
    <n v="7"/>
    <n v="1"/>
    <x v="0"/>
    <n v="1"/>
    <x v="2"/>
    <n v="8"/>
    <x v="0"/>
  </r>
  <r>
    <n v="21"/>
    <x v="2039"/>
    <n v="8"/>
    <n v="1"/>
    <x v="0"/>
    <n v="0"/>
    <x v="2"/>
    <n v="9"/>
    <x v="0"/>
  </r>
  <r>
    <n v="44"/>
    <x v="2040"/>
    <n v="7"/>
    <n v="0"/>
    <x v="0"/>
    <n v="0"/>
    <x v="1"/>
    <n v="7"/>
    <x v="0"/>
  </r>
  <r>
    <n v="27"/>
    <x v="2041"/>
    <n v="7"/>
    <n v="2"/>
    <x v="1"/>
    <n v="0"/>
    <x v="2"/>
    <n v="9"/>
    <x v="0"/>
  </r>
  <r>
    <n v="45"/>
    <x v="2042"/>
    <n v="6"/>
    <n v="4"/>
    <x v="1"/>
    <n v="1"/>
    <x v="1"/>
    <n v="10"/>
    <x v="0"/>
  </r>
  <r>
    <n v="41"/>
    <x v="2043"/>
    <n v="4"/>
    <n v="1"/>
    <x v="0"/>
    <n v="0"/>
    <x v="1"/>
    <n v="5"/>
    <x v="0"/>
  </r>
  <r>
    <n v="35"/>
    <x v="2044"/>
    <n v="9"/>
    <n v="1"/>
    <x v="0"/>
    <n v="0"/>
    <x v="1"/>
    <n v="10"/>
    <x v="1"/>
  </r>
  <r>
    <n v="21"/>
    <x v="2045"/>
    <n v="2"/>
    <n v="2"/>
    <x v="1"/>
    <n v="1"/>
    <x v="2"/>
    <n v="4"/>
    <x v="0"/>
  </r>
  <r>
    <n v="32"/>
    <x v="2046"/>
    <n v="5"/>
    <n v="1"/>
    <x v="0"/>
    <n v="1"/>
    <x v="2"/>
    <n v="6"/>
    <x v="0"/>
  </r>
  <r>
    <n v="27"/>
    <x v="2047"/>
    <n v="3"/>
    <n v="3"/>
    <x v="0"/>
    <n v="0"/>
    <x v="2"/>
    <n v="6"/>
    <x v="0"/>
  </r>
  <r>
    <n v="35"/>
    <x v="2048"/>
    <n v="7"/>
    <n v="3"/>
    <x v="1"/>
    <n v="1"/>
    <x v="1"/>
    <n v="10"/>
    <x v="0"/>
  </r>
  <r>
    <n v="41"/>
    <x v="2049"/>
    <n v="7"/>
    <n v="3"/>
    <x v="0"/>
    <n v="1"/>
    <x v="1"/>
    <n v="10"/>
    <x v="0"/>
  </r>
  <r>
    <n v="39"/>
    <x v="2050"/>
    <n v="5"/>
    <n v="1"/>
    <x v="0"/>
    <n v="0"/>
    <x v="1"/>
    <n v="6"/>
    <x v="0"/>
  </r>
  <r>
    <n v="49"/>
    <x v="2051"/>
    <n v="5"/>
    <n v="3"/>
    <x v="1"/>
    <n v="0"/>
    <x v="1"/>
    <n v="8"/>
    <x v="0"/>
  </r>
  <r>
    <n v="45"/>
    <x v="2052"/>
    <n v="7"/>
    <n v="0"/>
    <x v="1"/>
    <n v="0"/>
    <x v="1"/>
    <n v="7"/>
    <x v="0"/>
  </r>
  <r>
    <n v="53"/>
    <x v="2053"/>
    <n v="5"/>
    <n v="2"/>
    <x v="1"/>
    <n v="1"/>
    <x v="1"/>
    <n v="7"/>
    <x v="0"/>
  </r>
  <r>
    <n v="52"/>
    <x v="2054"/>
    <n v="4"/>
    <n v="0"/>
    <x v="1"/>
    <n v="1"/>
    <x v="1"/>
    <n v="4"/>
    <x v="0"/>
  </r>
  <r>
    <n v="55"/>
    <x v="2055"/>
    <n v="4"/>
    <n v="2"/>
    <x v="1"/>
    <n v="1"/>
    <x v="0"/>
    <n v="6"/>
    <x v="0"/>
  </r>
  <r>
    <n v="64"/>
    <x v="2056"/>
    <n v="7"/>
    <n v="3"/>
    <x v="1"/>
    <n v="1"/>
    <x v="0"/>
    <n v="10"/>
    <x v="0"/>
  </r>
  <r>
    <n v="58"/>
    <x v="2057"/>
    <n v="6"/>
    <n v="1"/>
    <x v="0"/>
    <n v="0"/>
    <x v="0"/>
    <n v="7"/>
    <x v="0"/>
  </r>
  <r>
    <n v="46"/>
    <x v="2058"/>
    <n v="10"/>
    <n v="2"/>
    <x v="1"/>
    <n v="1"/>
    <x v="1"/>
    <n v="12"/>
    <x v="1"/>
  </r>
  <r>
    <n v="31"/>
    <x v="2059"/>
    <n v="12"/>
    <n v="1"/>
    <x v="0"/>
    <n v="1"/>
    <x v="2"/>
    <n v="13"/>
    <x v="1"/>
  </r>
  <r>
    <n v="55"/>
    <x v="2060"/>
    <n v="3"/>
    <n v="3"/>
    <x v="0"/>
    <n v="0"/>
    <x v="0"/>
    <n v="6"/>
    <x v="0"/>
  </r>
  <r>
    <n v="28"/>
    <x v="2061"/>
    <n v="9"/>
    <n v="3"/>
    <x v="0"/>
    <n v="0"/>
    <x v="2"/>
    <n v="12"/>
    <x v="1"/>
  </r>
  <r>
    <n v="34"/>
    <x v="2062"/>
    <n v="6"/>
    <n v="3"/>
    <x v="1"/>
    <n v="1"/>
    <x v="2"/>
    <n v="9"/>
    <x v="0"/>
  </r>
  <r>
    <n v="30"/>
    <x v="2063"/>
    <n v="7"/>
    <n v="2"/>
    <x v="0"/>
    <n v="0"/>
    <x v="2"/>
    <n v="9"/>
    <x v="0"/>
  </r>
  <r>
    <n v="22"/>
    <x v="2064"/>
    <n v="10"/>
    <n v="1"/>
    <x v="0"/>
    <n v="0"/>
    <x v="2"/>
    <n v="11"/>
    <x v="1"/>
  </r>
  <r>
    <n v="29"/>
    <x v="2065"/>
    <n v="7"/>
    <n v="4"/>
    <x v="1"/>
    <n v="0"/>
    <x v="2"/>
    <n v="11"/>
    <x v="0"/>
  </r>
  <r>
    <n v="23"/>
    <x v="2066"/>
    <n v="4"/>
    <n v="1"/>
    <x v="1"/>
    <n v="0"/>
    <x v="2"/>
    <n v="5"/>
    <x v="0"/>
  </r>
  <r>
    <n v="41"/>
    <x v="2067"/>
    <n v="4"/>
    <n v="4"/>
    <x v="1"/>
    <n v="0"/>
    <x v="1"/>
    <n v="8"/>
    <x v="0"/>
  </r>
  <r>
    <n v="46"/>
    <x v="2068"/>
    <n v="10"/>
    <n v="5"/>
    <x v="0"/>
    <n v="1"/>
    <x v="1"/>
    <n v="15"/>
    <x v="1"/>
  </r>
  <r>
    <n v="28"/>
    <x v="2069"/>
    <n v="4"/>
    <n v="4"/>
    <x v="0"/>
    <n v="0"/>
    <x v="2"/>
    <n v="8"/>
    <x v="0"/>
  </r>
  <r>
    <n v="22"/>
    <x v="2070"/>
    <n v="9"/>
    <n v="1"/>
    <x v="1"/>
    <n v="1"/>
    <x v="2"/>
    <n v="10"/>
    <x v="1"/>
  </r>
  <r>
    <n v="26"/>
    <x v="2071"/>
    <n v="10"/>
    <n v="3"/>
    <x v="1"/>
    <n v="1"/>
    <x v="2"/>
    <n v="13"/>
    <x v="1"/>
  </r>
  <r>
    <n v="48"/>
    <x v="2072"/>
    <n v="4"/>
    <n v="0"/>
    <x v="0"/>
    <n v="1"/>
    <x v="1"/>
    <n v="4"/>
    <x v="0"/>
  </r>
  <r>
    <n v="49"/>
    <x v="2073"/>
    <n v="9"/>
    <n v="1"/>
    <x v="1"/>
    <n v="1"/>
    <x v="1"/>
    <n v="10"/>
    <x v="1"/>
  </r>
  <r>
    <n v="46"/>
    <x v="2074"/>
    <n v="6"/>
    <n v="3"/>
    <x v="0"/>
    <n v="0"/>
    <x v="1"/>
    <n v="9"/>
    <x v="0"/>
  </r>
  <r>
    <n v="45"/>
    <x v="2075"/>
    <n v="6"/>
    <n v="2"/>
    <x v="1"/>
    <n v="1"/>
    <x v="1"/>
    <n v="8"/>
    <x v="0"/>
  </r>
  <r>
    <n v="32"/>
    <x v="2076"/>
    <n v="7"/>
    <n v="2"/>
    <x v="0"/>
    <n v="0"/>
    <x v="2"/>
    <n v="9"/>
    <x v="0"/>
  </r>
  <r>
    <n v="25"/>
    <x v="2077"/>
    <n v="5"/>
    <n v="2"/>
    <x v="0"/>
    <n v="0"/>
    <x v="2"/>
    <n v="7"/>
    <x v="0"/>
  </r>
  <r>
    <n v="54"/>
    <x v="2078"/>
    <n v="9"/>
    <n v="3"/>
    <x v="0"/>
    <n v="0"/>
    <x v="1"/>
    <n v="12"/>
    <x v="1"/>
  </r>
  <r>
    <n v="57"/>
    <x v="2079"/>
    <n v="7"/>
    <n v="1"/>
    <x v="0"/>
    <n v="0"/>
    <x v="0"/>
    <n v="8"/>
    <x v="0"/>
  </r>
  <r>
    <n v="35"/>
    <x v="2080"/>
    <n v="6"/>
    <n v="1"/>
    <x v="1"/>
    <n v="1"/>
    <x v="1"/>
    <n v="7"/>
    <x v="0"/>
  </r>
  <r>
    <n v="64"/>
    <x v="2081"/>
    <n v="7"/>
    <n v="2"/>
    <x v="0"/>
    <n v="0"/>
    <x v="0"/>
    <n v="9"/>
    <x v="0"/>
  </r>
  <r>
    <n v="56"/>
    <x v="2082"/>
    <n v="6"/>
    <n v="1"/>
    <x v="1"/>
    <n v="0"/>
    <x v="0"/>
    <n v="7"/>
    <x v="0"/>
  </r>
  <r>
    <n v="35"/>
    <x v="2083"/>
    <n v="7"/>
    <n v="3"/>
    <x v="0"/>
    <n v="1"/>
    <x v="1"/>
    <n v="10"/>
    <x v="0"/>
  </r>
  <r>
    <n v="63"/>
    <x v="2084"/>
    <n v="7"/>
    <n v="3"/>
    <x v="1"/>
    <n v="0"/>
    <x v="0"/>
    <n v="10"/>
    <x v="0"/>
  </r>
  <r>
    <n v="43"/>
    <x v="2085"/>
    <n v="11"/>
    <n v="1"/>
    <x v="0"/>
    <n v="0"/>
    <x v="1"/>
    <n v="12"/>
    <x v="1"/>
  </r>
  <r>
    <n v="26"/>
    <x v="2086"/>
    <n v="9"/>
    <n v="4"/>
    <x v="0"/>
    <n v="0"/>
    <x v="2"/>
    <n v="13"/>
    <x v="1"/>
  </r>
  <r>
    <n v="64"/>
    <x v="2087"/>
    <n v="4"/>
    <n v="1"/>
    <x v="1"/>
    <n v="0"/>
    <x v="0"/>
    <n v="5"/>
    <x v="0"/>
  </r>
  <r>
    <n v="63"/>
    <x v="2088"/>
    <n v="7"/>
    <n v="1"/>
    <x v="0"/>
    <n v="1"/>
    <x v="0"/>
    <n v="8"/>
    <x v="0"/>
  </r>
  <r>
    <n v="65"/>
    <x v="2089"/>
    <n v="6"/>
    <n v="2"/>
    <x v="0"/>
    <n v="0"/>
    <x v="0"/>
    <n v="8"/>
    <x v="0"/>
  </r>
  <r>
    <n v="41"/>
    <x v="2090"/>
    <n v="8"/>
    <n v="3"/>
    <x v="1"/>
    <n v="1"/>
    <x v="1"/>
    <n v="11"/>
    <x v="0"/>
  </r>
  <r>
    <n v="43"/>
    <x v="2091"/>
    <n v="9"/>
    <n v="2"/>
    <x v="0"/>
    <n v="1"/>
    <x v="1"/>
    <n v="11"/>
    <x v="1"/>
  </r>
  <r>
    <n v="63"/>
    <x v="2092"/>
    <n v="9"/>
    <n v="0"/>
    <x v="0"/>
    <n v="1"/>
    <x v="0"/>
    <n v="9"/>
    <x v="1"/>
  </r>
  <r>
    <n v="36"/>
    <x v="2093"/>
    <n v="9"/>
    <n v="2"/>
    <x v="1"/>
    <n v="0"/>
    <x v="1"/>
    <n v="11"/>
    <x v="1"/>
  </r>
  <r>
    <n v="35"/>
    <x v="2094"/>
    <n v="7"/>
    <n v="3"/>
    <x v="1"/>
    <n v="0"/>
    <x v="1"/>
    <n v="10"/>
    <x v="0"/>
  </r>
  <r>
    <n v="45"/>
    <x v="2095"/>
    <n v="8"/>
    <n v="6"/>
    <x v="0"/>
    <n v="0"/>
    <x v="1"/>
    <n v="14"/>
    <x v="0"/>
  </r>
  <r>
    <n v="56"/>
    <x v="2096"/>
    <n v="5"/>
    <n v="1"/>
    <x v="0"/>
    <n v="0"/>
    <x v="0"/>
    <n v="6"/>
    <x v="0"/>
  </r>
  <r>
    <n v="31"/>
    <x v="2097"/>
    <n v="6"/>
    <n v="5"/>
    <x v="0"/>
    <n v="1"/>
    <x v="2"/>
    <n v="11"/>
    <x v="0"/>
  </r>
  <r>
    <n v="35"/>
    <x v="2098"/>
    <n v="12"/>
    <n v="0"/>
    <x v="1"/>
    <n v="1"/>
    <x v="1"/>
    <n v="12"/>
    <x v="1"/>
  </r>
  <r>
    <n v="24"/>
    <x v="2099"/>
    <n v="8"/>
    <n v="1"/>
    <x v="1"/>
    <n v="0"/>
    <x v="2"/>
    <n v="9"/>
    <x v="0"/>
  </r>
  <r>
    <n v="41"/>
    <x v="2100"/>
    <n v="3"/>
    <n v="0"/>
    <x v="0"/>
    <n v="0"/>
    <x v="1"/>
    <n v="3"/>
    <x v="0"/>
  </r>
  <r>
    <n v="33"/>
    <x v="2101"/>
    <n v="9"/>
    <n v="1"/>
    <x v="0"/>
    <n v="0"/>
    <x v="2"/>
    <n v="10"/>
    <x v="1"/>
  </r>
  <r>
    <n v="42"/>
    <x v="2102"/>
    <n v="6"/>
    <n v="2"/>
    <x v="0"/>
    <n v="0"/>
    <x v="1"/>
    <n v="8"/>
    <x v="0"/>
  </r>
  <r>
    <n v="39"/>
    <x v="2103"/>
    <n v="5"/>
    <n v="2"/>
    <x v="0"/>
    <n v="1"/>
    <x v="1"/>
    <n v="7"/>
    <x v="0"/>
  </r>
  <r>
    <n v="54"/>
    <x v="2104"/>
    <n v="6"/>
    <n v="3"/>
    <x v="1"/>
    <n v="1"/>
    <x v="1"/>
    <n v="9"/>
    <x v="0"/>
  </r>
  <r>
    <n v="34"/>
    <x v="2105"/>
    <n v="5"/>
    <n v="3"/>
    <x v="0"/>
    <n v="1"/>
    <x v="2"/>
    <n v="8"/>
    <x v="0"/>
  </r>
  <r>
    <n v="24"/>
    <x v="2106"/>
    <n v="7"/>
    <n v="4"/>
    <x v="0"/>
    <n v="0"/>
    <x v="2"/>
    <n v="11"/>
    <x v="0"/>
  </r>
  <r>
    <n v="47"/>
    <x v="2107"/>
    <n v="6"/>
    <n v="3"/>
    <x v="0"/>
    <n v="1"/>
    <x v="1"/>
    <n v="9"/>
    <x v="0"/>
  </r>
  <r>
    <n v="49"/>
    <x v="2108"/>
    <n v="5"/>
    <n v="2"/>
    <x v="0"/>
    <n v="0"/>
    <x v="1"/>
    <n v="7"/>
    <x v="0"/>
  </r>
  <r>
    <n v="48"/>
    <x v="2109"/>
    <n v="4"/>
    <n v="3"/>
    <x v="0"/>
    <n v="0"/>
    <x v="1"/>
    <n v="7"/>
    <x v="0"/>
  </r>
  <r>
    <n v="55"/>
    <x v="2110"/>
    <n v="8"/>
    <n v="2"/>
    <x v="0"/>
    <n v="0"/>
    <x v="0"/>
    <n v="10"/>
    <x v="0"/>
  </r>
  <r>
    <n v="28"/>
    <x v="2111"/>
    <n v="4"/>
    <n v="1"/>
    <x v="0"/>
    <n v="1"/>
    <x v="2"/>
    <n v="5"/>
    <x v="0"/>
  </r>
  <r>
    <n v="36"/>
    <x v="2112"/>
    <n v="8"/>
    <n v="1"/>
    <x v="1"/>
    <n v="0"/>
    <x v="1"/>
    <n v="9"/>
    <x v="0"/>
  </r>
  <r>
    <n v="62"/>
    <x v="2113"/>
    <n v="5"/>
    <n v="1"/>
    <x v="0"/>
    <n v="1"/>
    <x v="0"/>
    <n v="6"/>
    <x v="0"/>
  </r>
  <r>
    <n v="56"/>
    <x v="2114"/>
    <n v="5"/>
    <n v="2"/>
    <x v="0"/>
    <n v="0"/>
    <x v="0"/>
    <n v="7"/>
    <x v="0"/>
  </r>
  <r>
    <n v="50"/>
    <x v="2115"/>
    <n v="8"/>
    <n v="3"/>
    <x v="1"/>
    <n v="0"/>
    <x v="1"/>
    <n v="11"/>
    <x v="0"/>
  </r>
  <r>
    <n v="38"/>
    <x v="2116"/>
    <n v="5"/>
    <n v="3"/>
    <x v="0"/>
    <n v="0"/>
    <x v="1"/>
    <n v="8"/>
    <x v="0"/>
  </r>
  <r>
    <n v="22"/>
    <x v="2117"/>
    <n v="9"/>
    <n v="5"/>
    <x v="0"/>
    <n v="1"/>
    <x v="2"/>
    <n v="14"/>
    <x v="1"/>
  </r>
  <r>
    <n v="33"/>
    <x v="2118"/>
    <n v="5"/>
    <n v="3"/>
    <x v="1"/>
    <n v="1"/>
    <x v="2"/>
    <n v="8"/>
    <x v="0"/>
  </r>
  <r>
    <n v="24"/>
    <x v="2119"/>
    <n v="5"/>
    <n v="2"/>
    <x v="0"/>
    <n v="1"/>
    <x v="2"/>
    <n v="7"/>
    <x v="0"/>
  </r>
  <r>
    <n v="46"/>
    <x v="2120"/>
    <n v="5"/>
    <n v="1"/>
    <x v="0"/>
    <n v="0"/>
    <x v="1"/>
    <n v="6"/>
    <x v="0"/>
  </r>
  <r>
    <n v="45"/>
    <x v="2121"/>
    <n v="5"/>
    <n v="0"/>
    <x v="1"/>
    <n v="0"/>
    <x v="1"/>
    <n v="5"/>
    <x v="0"/>
  </r>
  <r>
    <n v="50"/>
    <x v="2122"/>
    <n v="3"/>
    <n v="1"/>
    <x v="1"/>
    <n v="1"/>
    <x v="1"/>
    <n v="4"/>
    <x v="0"/>
  </r>
  <r>
    <n v="31"/>
    <x v="2123"/>
    <n v="8"/>
    <n v="0"/>
    <x v="1"/>
    <n v="1"/>
    <x v="2"/>
    <n v="8"/>
    <x v="0"/>
  </r>
  <r>
    <n v="27"/>
    <x v="2124"/>
    <n v="7"/>
    <n v="1"/>
    <x v="0"/>
    <n v="0"/>
    <x v="2"/>
    <n v="8"/>
    <x v="0"/>
  </r>
  <r>
    <n v="51"/>
    <x v="2125"/>
    <n v="6"/>
    <n v="3"/>
    <x v="1"/>
    <n v="0"/>
    <x v="1"/>
    <n v="9"/>
    <x v="0"/>
  </r>
  <r>
    <n v="64"/>
    <x v="2126"/>
    <n v="4"/>
    <n v="0"/>
    <x v="0"/>
    <n v="0"/>
    <x v="0"/>
    <n v="4"/>
    <x v="0"/>
  </r>
  <r>
    <n v="30"/>
    <x v="2127"/>
    <n v="6"/>
    <n v="1"/>
    <x v="1"/>
    <n v="0"/>
    <x v="2"/>
    <n v="7"/>
    <x v="0"/>
  </r>
  <r>
    <n v="59"/>
    <x v="2128"/>
    <n v="7"/>
    <n v="2"/>
    <x v="0"/>
    <n v="0"/>
    <x v="0"/>
    <n v="9"/>
    <x v="0"/>
  </r>
  <r>
    <n v="33"/>
    <x v="2129"/>
    <n v="7"/>
    <n v="2"/>
    <x v="1"/>
    <n v="1"/>
    <x v="2"/>
    <n v="9"/>
    <x v="0"/>
  </r>
  <r>
    <n v="51"/>
    <x v="2130"/>
    <n v="6"/>
    <n v="2"/>
    <x v="0"/>
    <n v="1"/>
    <x v="1"/>
    <n v="8"/>
    <x v="0"/>
  </r>
  <r>
    <n v="27"/>
    <x v="2131"/>
    <n v="9"/>
    <n v="0"/>
    <x v="0"/>
    <n v="0"/>
    <x v="2"/>
    <n v="9"/>
    <x v="1"/>
  </r>
  <r>
    <n v="62"/>
    <x v="2132"/>
    <n v="10"/>
    <n v="2"/>
    <x v="0"/>
    <n v="0"/>
    <x v="0"/>
    <n v="12"/>
    <x v="1"/>
  </r>
  <r>
    <n v="62"/>
    <x v="2133"/>
    <n v="6"/>
    <n v="2"/>
    <x v="0"/>
    <n v="0"/>
    <x v="0"/>
    <n v="8"/>
    <x v="0"/>
  </r>
  <r>
    <n v="56"/>
    <x v="2134"/>
    <n v="3"/>
    <n v="3"/>
    <x v="1"/>
    <n v="0"/>
    <x v="0"/>
    <n v="6"/>
    <x v="0"/>
  </r>
  <r>
    <n v="40"/>
    <x v="2135"/>
    <n v="8"/>
    <n v="1"/>
    <x v="1"/>
    <n v="0"/>
    <x v="1"/>
    <n v="9"/>
    <x v="0"/>
  </r>
  <r>
    <n v="24"/>
    <x v="2136"/>
    <n v="11"/>
    <n v="1"/>
    <x v="0"/>
    <n v="1"/>
    <x v="2"/>
    <n v="12"/>
    <x v="1"/>
  </r>
  <r>
    <n v="27"/>
    <x v="2137"/>
    <n v="4"/>
    <n v="3"/>
    <x v="1"/>
    <n v="1"/>
    <x v="2"/>
    <n v="7"/>
    <x v="0"/>
  </r>
  <r>
    <n v="21"/>
    <x v="2138"/>
    <n v="7"/>
    <n v="4"/>
    <x v="1"/>
    <n v="1"/>
    <x v="2"/>
    <n v="11"/>
    <x v="0"/>
  </r>
  <r>
    <n v="64"/>
    <x v="2139"/>
    <n v="7"/>
    <n v="3"/>
    <x v="1"/>
    <n v="1"/>
    <x v="0"/>
    <n v="10"/>
    <x v="0"/>
  </r>
  <r>
    <n v="65"/>
    <x v="2140"/>
    <n v="13"/>
    <n v="2"/>
    <x v="0"/>
    <n v="1"/>
    <x v="0"/>
    <n v="15"/>
    <x v="1"/>
  </r>
  <r>
    <n v="62"/>
    <x v="2141"/>
    <n v="6"/>
    <n v="2"/>
    <x v="1"/>
    <n v="0"/>
    <x v="0"/>
    <n v="8"/>
    <x v="0"/>
  </r>
  <r>
    <n v="33"/>
    <x v="2142"/>
    <n v="7"/>
    <n v="1"/>
    <x v="0"/>
    <n v="0"/>
    <x v="2"/>
    <n v="8"/>
    <x v="0"/>
  </r>
  <r>
    <n v="42"/>
    <x v="2143"/>
    <n v="10"/>
    <n v="4"/>
    <x v="1"/>
    <n v="0"/>
    <x v="1"/>
    <n v="14"/>
    <x v="1"/>
  </r>
  <r>
    <n v="41"/>
    <x v="2144"/>
    <n v="5"/>
    <n v="2"/>
    <x v="0"/>
    <n v="1"/>
    <x v="1"/>
    <n v="7"/>
    <x v="0"/>
  </r>
  <r>
    <n v="42"/>
    <x v="2145"/>
    <n v="5"/>
    <n v="0"/>
    <x v="1"/>
    <n v="0"/>
    <x v="1"/>
    <n v="5"/>
    <x v="0"/>
  </r>
  <r>
    <n v="48"/>
    <x v="2146"/>
    <n v="5"/>
    <n v="4"/>
    <x v="0"/>
    <n v="1"/>
    <x v="1"/>
    <n v="9"/>
    <x v="0"/>
  </r>
  <r>
    <n v="29"/>
    <x v="2147"/>
    <n v="8"/>
    <n v="0"/>
    <x v="0"/>
    <n v="0"/>
    <x v="2"/>
    <n v="8"/>
    <x v="0"/>
  </r>
  <r>
    <n v="46"/>
    <x v="2148"/>
    <n v="8"/>
    <n v="1"/>
    <x v="1"/>
    <n v="0"/>
    <x v="1"/>
    <n v="9"/>
    <x v="0"/>
  </r>
  <r>
    <n v="29"/>
    <x v="2149"/>
    <n v="10"/>
    <n v="1"/>
    <x v="1"/>
    <n v="1"/>
    <x v="2"/>
    <n v="11"/>
    <x v="1"/>
  </r>
  <r>
    <n v="35"/>
    <x v="2150"/>
    <n v="8"/>
    <n v="1"/>
    <x v="1"/>
    <n v="0"/>
    <x v="1"/>
    <n v="9"/>
    <x v="0"/>
  </r>
  <r>
    <n v="30"/>
    <x v="2151"/>
    <n v="8"/>
    <n v="1"/>
    <x v="1"/>
    <n v="0"/>
    <x v="2"/>
    <n v="9"/>
    <x v="0"/>
  </r>
  <r>
    <n v="44"/>
    <x v="2152"/>
    <n v="5"/>
    <n v="0"/>
    <x v="0"/>
    <n v="0"/>
    <x v="1"/>
    <n v="5"/>
    <x v="0"/>
  </r>
  <r>
    <n v="62"/>
    <x v="2153"/>
    <n v="6"/>
    <n v="1"/>
    <x v="1"/>
    <n v="1"/>
    <x v="0"/>
    <n v="7"/>
    <x v="0"/>
  </r>
  <r>
    <n v="28"/>
    <x v="2154"/>
    <n v="7"/>
    <n v="2"/>
    <x v="0"/>
    <n v="1"/>
    <x v="2"/>
    <n v="9"/>
    <x v="0"/>
  </r>
  <r>
    <n v="44"/>
    <x v="2155"/>
    <n v="5"/>
    <n v="0"/>
    <x v="0"/>
    <n v="0"/>
    <x v="1"/>
    <n v="5"/>
    <x v="0"/>
  </r>
  <r>
    <n v="36"/>
    <x v="2156"/>
    <n v="3"/>
    <n v="2"/>
    <x v="1"/>
    <n v="0"/>
    <x v="1"/>
    <n v="5"/>
    <x v="0"/>
  </r>
  <r>
    <n v="46"/>
    <x v="2157"/>
    <n v="13"/>
    <n v="3"/>
    <x v="1"/>
    <n v="1"/>
    <x v="1"/>
    <n v="16"/>
    <x v="1"/>
  </r>
  <r>
    <n v="47"/>
    <x v="2158"/>
    <n v="9"/>
    <n v="2"/>
    <x v="0"/>
    <n v="0"/>
    <x v="1"/>
    <n v="11"/>
    <x v="1"/>
  </r>
  <r>
    <n v="57"/>
    <x v="2159"/>
    <n v="8"/>
    <n v="0"/>
    <x v="0"/>
    <n v="0"/>
    <x v="0"/>
    <n v="8"/>
    <x v="0"/>
  </r>
  <r>
    <n v="24"/>
    <x v="2160"/>
    <n v="4"/>
    <n v="2"/>
    <x v="1"/>
    <n v="0"/>
    <x v="2"/>
    <n v="6"/>
    <x v="0"/>
  </r>
  <r>
    <n v="44"/>
    <x v="2161"/>
    <n v="9"/>
    <n v="0"/>
    <x v="0"/>
    <n v="0"/>
    <x v="1"/>
    <n v="9"/>
    <x v="1"/>
  </r>
  <r>
    <n v="39"/>
    <x v="2162"/>
    <n v="10"/>
    <n v="0"/>
    <x v="1"/>
    <n v="1"/>
    <x v="1"/>
    <n v="10"/>
    <x v="1"/>
  </r>
  <r>
    <n v="56"/>
    <x v="2163"/>
    <n v="9"/>
    <n v="0"/>
    <x v="1"/>
    <n v="0"/>
    <x v="0"/>
    <n v="9"/>
    <x v="1"/>
  </r>
  <r>
    <n v="59"/>
    <x v="2164"/>
    <n v="6"/>
    <n v="4"/>
    <x v="1"/>
    <n v="1"/>
    <x v="0"/>
    <n v="10"/>
    <x v="0"/>
  </r>
  <r>
    <n v="30"/>
    <x v="2165"/>
    <n v="7"/>
    <n v="1"/>
    <x v="0"/>
    <n v="0"/>
    <x v="2"/>
    <n v="8"/>
    <x v="0"/>
  </r>
  <r>
    <n v="45"/>
    <x v="2166"/>
    <n v="5"/>
    <n v="4"/>
    <x v="0"/>
    <n v="1"/>
    <x v="1"/>
    <n v="9"/>
    <x v="0"/>
  </r>
  <r>
    <n v="38"/>
    <x v="2167"/>
    <n v="5"/>
    <n v="3"/>
    <x v="1"/>
    <n v="0"/>
    <x v="1"/>
    <n v="8"/>
    <x v="0"/>
  </r>
  <r>
    <n v="39"/>
    <x v="2168"/>
    <n v="8"/>
    <n v="3"/>
    <x v="0"/>
    <n v="1"/>
    <x v="1"/>
    <n v="11"/>
    <x v="0"/>
  </r>
  <r>
    <n v="56"/>
    <x v="2169"/>
    <n v="7"/>
    <n v="1"/>
    <x v="0"/>
    <n v="0"/>
    <x v="0"/>
    <n v="8"/>
    <x v="0"/>
  </r>
  <r>
    <n v="30"/>
    <x v="2170"/>
    <n v="8"/>
    <n v="0"/>
    <x v="0"/>
    <n v="0"/>
    <x v="2"/>
    <n v="8"/>
    <x v="0"/>
  </r>
  <r>
    <n v="53"/>
    <x v="2171"/>
    <n v="5"/>
    <n v="1"/>
    <x v="0"/>
    <n v="0"/>
    <x v="1"/>
    <n v="6"/>
    <x v="0"/>
  </r>
  <r>
    <n v="25"/>
    <x v="2172"/>
    <n v="8"/>
    <n v="5"/>
    <x v="0"/>
    <n v="0"/>
    <x v="2"/>
    <n v="13"/>
    <x v="0"/>
  </r>
  <r>
    <n v="55"/>
    <x v="2173"/>
    <n v="7"/>
    <n v="0"/>
    <x v="0"/>
    <n v="0"/>
    <x v="0"/>
    <n v="7"/>
    <x v="0"/>
  </r>
  <r>
    <n v="64"/>
    <x v="2174"/>
    <n v="6"/>
    <n v="4"/>
    <x v="0"/>
    <n v="1"/>
    <x v="0"/>
    <n v="10"/>
    <x v="0"/>
  </r>
  <r>
    <n v="54"/>
    <x v="2175"/>
    <n v="5"/>
    <n v="1"/>
    <x v="0"/>
    <n v="0"/>
    <x v="1"/>
    <n v="6"/>
    <x v="0"/>
  </r>
  <r>
    <n v="53"/>
    <x v="2176"/>
    <n v="5"/>
    <n v="0"/>
    <x v="0"/>
    <n v="1"/>
    <x v="1"/>
    <n v="5"/>
    <x v="0"/>
  </r>
  <r>
    <n v="41"/>
    <x v="2177"/>
    <n v="11"/>
    <n v="4"/>
    <x v="0"/>
    <n v="1"/>
    <x v="1"/>
    <n v="15"/>
    <x v="1"/>
  </r>
  <r>
    <n v="37"/>
    <x v="2178"/>
    <n v="6"/>
    <n v="2"/>
    <x v="0"/>
    <n v="0"/>
    <x v="1"/>
    <n v="8"/>
    <x v="0"/>
  </r>
  <r>
    <n v="42"/>
    <x v="2179"/>
    <n v="8"/>
    <n v="4"/>
    <x v="0"/>
    <n v="0"/>
    <x v="1"/>
    <n v="12"/>
    <x v="0"/>
  </r>
  <r>
    <n v="57"/>
    <x v="2180"/>
    <n v="5"/>
    <n v="2"/>
    <x v="1"/>
    <n v="1"/>
    <x v="0"/>
    <n v="7"/>
    <x v="0"/>
  </r>
  <r>
    <n v="35"/>
    <x v="2181"/>
    <n v="4"/>
    <n v="0"/>
    <x v="1"/>
    <n v="0"/>
    <x v="1"/>
    <n v="4"/>
    <x v="0"/>
  </r>
  <r>
    <n v="55"/>
    <x v="2182"/>
    <n v="5"/>
    <n v="2"/>
    <x v="0"/>
    <n v="0"/>
    <x v="0"/>
    <n v="7"/>
    <x v="0"/>
  </r>
  <r>
    <n v="48"/>
    <x v="2183"/>
    <n v="7"/>
    <n v="2"/>
    <x v="0"/>
    <n v="0"/>
    <x v="1"/>
    <n v="9"/>
    <x v="0"/>
  </r>
  <r>
    <n v="27"/>
    <x v="2184"/>
    <n v="4"/>
    <n v="2"/>
    <x v="0"/>
    <n v="0"/>
    <x v="2"/>
    <n v="6"/>
    <x v="0"/>
  </r>
  <r>
    <n v="52"/>
    <x v="2185"/>
    <n v="7"/>
    <n v="2"/>
    <x v="1"/>
    <n v="0"/>
    <x v="1"/>
    <n v="9"/>
    <x v="0"/>
  </r>
  <r>
    <n v="31"/>
    <x v="2186"/>
    <n v="5"/>
    <n v="1"/>
    <x v="0"/>
    <n v="1"/>
    <x v="2"/>
    <n v="6"/>
    <x v="0"/>
  </r>
  <r>
    <n v="30"/>
    <x v="2187"/>
    <n v="8"/>
    <n v="2"/>
    <x v="0"/>
    <n v="1"/>
    <x v="2"/>
    <n v="10"/>
    <x v="0"/>
  </r>
  <r>
    <n v="29"/>
    <x v="2188"/>
    <n v="8"/>
    <n v="2"/>
    <x v="1"/>
    <n v="1"/>
    <x v="2"/>
    <n v="10"/>
    <x v="0"/>
  </r>
  <r>
    <n v="34"/>
    <x v="2189"/>
    <n v="6"/>
    <n v="3"/>
    <x v="1"/>
    <n v="1"/>
    <x v="2"/>
    <n v="9"/>
    <x v="0"/>
  </r>
  <r>
    <n v="33"/>
    <x v="2190"/>
    <n v="9"/>
    <n v="2"/>
    <x v="1"/>
    <n v="0"/>
    <x v="2"/>
    <n v="11"/>
    <x v="1"/>
  </r>
  <r>
    <n v="45"/>
    <x v="2191"/>
    <n v="5"/>
    <n v="2"/>
    <x v="0"/>
    <n v="1"/>
    <x v="1"/>
    <n v="7"/>
    <x v="0"/>
  </r>
  <r>
    <n v="22"/>
    <x v="2192"/>
    <n v="5"/>
    <n v="5"/>
    <x v="0"/>
    <n v="0"/>
    <x v="2"/>
    <n v="10"/>
    <x v="0"/>
  </r>
  <r>
    <n v="55"/>
    <x v="2193"/>
    <n v="4"/>
    <n v="2"/>
    <x v="0"/>
    <n v="0"/>
    <x v="0"/>
    <n v="6"/>
    <x v="0"/>
  </r>
  <r>
    <n v="27"/>
    <x v="2194"/>
    <n v="5"/>
    <n v="1"/>
    <x v="0"/>
    <n v="0"/>
    <x v="2"/>
    <n v="6"/>
    <x v="0"/>
  </r>
  <r>
    <n v="41"/>
    <x v="2195"/>
    <n v="7"/>
    <n v="1"/>
    <x v="1"/>
    <n v="0"/>
    <x v="1"/>
    <n v="8"/>
    <x v="0"/>
  </r>
  <r>
    <n v="38"/>
    <x v="2196"/>
    <n v="7"/>
    <n v="2"/>
    <x v="0"/>
    <n v="0"/>
    <x v="1"/>
    <n v="9"/>
    <x v="0"/>
  </r>
  <r>
    <n v="23"/>
    <x v="2197"/>
    <n v="6"/>
    <n v="3"/>
    <x v="0"/>
    <n v="0"/>
    <x v="2"/>
    <n v="9"/>
    <x v="0"/>
  </r>
  <r>
    <n v="62"/>
    <x v="2198"/>
    <n v="8"/>
    <n v="4"/>
    <x v="1"/>
    <n v="1"/>
    <x v="0"/>
    <n v="12"/>
    <x v="0"/>
  </r>
  <r>
    <n v="59"/>
    <x v="2199"/>
    <n v="5"/>
    <n v="3"/>
    <x v="1"/>
    <n v="0"/>
    <x v="0"/>
    <n v="8"/>
    <x v="0"/>
  </r>
  <r>
    <n v="61"/>
    <x v="2200"/>
    <n v="6"/>
    <n v="2"/>
    <x v="0"/>
    <n v="1"/>
    <x v="0"/>
    <n v="8"/>
    <x v="0"/>
  </r>
  <r>
    <n v="31"/>
    <x v="2201"/>
    <n v="6"/>
    <n v="2"/>
    <x v="0"/>
    <n v="0"/>
    <x v="2"/>
    <n v="8"/>
    <x v="0"/>
  </r>
  <r>
    <n v="59"/>
    <x v="2202"/>
    <n v="7"/>
    <n v="2"/>
    <x v="0"/>
    <n v="0"/>
    <x v="0"/>
    <n v="9"/>
    <x v="0"/>
  </r>
  <r>
    <n v="44"/>
    <x v="2203"/>
    <n v="5"/>
    <n v="1"/>
    <x v="1"/>
    <n v="1"/>
    <x v="1"/>
    <n v="6"/>
    <x v="0"/>
  </r>
  <r>
    <n v="39"/>
    <x v="2204"/>
    <n v="6"/>
    <n v="2"/>
    <x v="1"/>
    <n v="0"/>
    <x v="1"/>
    <n v="8"/>
    <x v="0"/>
  </r>
  <r>
    <n v="24"/>
    <x v="2205"/>
    <n v="8"/>
    <n v="3"/>
    <x v="1"/>
    <n v="1"/>
    <x v="2"/>
    <n v="11"/>
    <x v="0"/>
  </r>
  <r>
    <n v="46"/>
    <x v="2206"/>
    <n v="6"/>
    <n v="4"/>
    <x v="1"/>
    <n v="1"/>
    <x v="1"/>
    <n v="10"/>
    <x v="0"/>
  </r>
  <r>
    <n v="58"/>
    <x v="2207"/>
    <n v="9"/>
    <n v="1"/>
    <x v="1"/>
    <n v="1"/>
    <x v="0"/>
    <n v="10"/>
    <x v="1"/>
  </r>
  <r>
    <n v="62"/>
    <x v="2208"/>
    <n v="6"/>
    <n v="0"/>
    <x v="0"/>
    <n v="0"/>
    <x v="0"/>
    <n v="6"/>
    <x v="0"/>
  </r>
  <r>
    <n v="52"/>
    <x v="2209"/>
    <n v="10"/>
    <n v="3"/>
    <x v="0"/>
    <n v="0"/>
    <x v="1"/>
    <n v="13"/>
    <x v="1"/>
  </r>
  <r>
    <n v="59"/>
    <x v="2210"/>
    <n v="7"/>
    <n v="2"/>
    <x v="0"/>
    <n v="0"/>
    <x v="0"/>
    <n v="9"/>
    <x v="0"/>
  </r>
  <r>
    <n v="65"/>
    <x v="2211"/>
    <n v="7"/>
    <n v="1"/>
    <x v="0"/>
    <n v="0"/>
    <x v="0"/>
    <n v="8"/>
    <x v="0"/>
  </r>
  <r>
    <n v="56"/>
    <x v="2212"/>
    <n v="4"/>
    <n v="1"/>
    <x v="0"/>
    <n v="0"/>
    <x v="0"/>
    <n v="5"/>
    <x v="0"/>
  </r>
  <r>
    <n v="60"/>
    <x v="2213"/>
    <n v="7"/>
    <n v="4"/>
    <x v="0"/>
    <n v="0"/>
    <x v="0"/>
    <n v="11"/>
    <x v="0"/>
  </r>
  <r>
    <n v="57"/>
    <x v="2214"/>
    <n v="8"/>
    <n v="3"/>
    <x v="0"/>
    <n v="1"/>
    <x v="0"/>
    <n v="11"/>
    <x v="0"/>
  </r>
  <r>
    <n v="53"/>
    <x v="2215"/>
    <n v="7"/>
    <n v="4"/>
    <x v="0"/>
    <n v="0"/>
    <x v="1"/>
    <n v="11"/>
    <x v="0"/>
  </r>
  <r>
    <n v="56"/>
    <x v="2216"/>
    <n v="3"/>
    <n v="1"/>
    <x v="0"/>
    <n v="0"/>
    <x v="0"/>
    <n v="4"/>
    <x v="0"/>
  </r>
  <r>
    <n v="23"/>
    <x v="2217"/>
    <n v="5"/>
    <n v="1"/>
    <x v="0"/>
    <n v="1"/>
    <x v="2"/>
    <n v="6"/>
    <x v="0"/>
  </r>
  <r>
    <n v="29"/>
    <x v="2218"/>
    <n v="10"/>
    <n v="2"/>
    <x v="0"/>
    <n v="0"/>
    <x v="2"/>
    <n v="12"/>
    <x v="1"/>
  </r>
  <r>
    <n v="28"/>
    <x v="2219"/>
    <n v="8"/>
    <n v="2"/>
    <x v="0"/>
    <n v="0"/>
    <x v="2"/>
    <n v="10"/>
    <x v="0"/>
  </r>
  <r>
    <n v="53"/>
    <x v="2220"/>
    <n v="2"/>
    <n v="1"/>
    <x v="0"/>
    <n v="0"/>
    <x v="1"/>
    <n v="3"/>
    <x v="0"/>
  </r>
  <r>
    <n v="26"/>
    <x v="2221"/>
    <n v="4"/>
    <n v="2"/>
    <x v="0"/>
    <n v="1"/>
    <x v="2"/>
    <n v="6"/>
    <x v="0"/>
  </r>
  <r>
    <n v="61"/>
    <x v="2222"/>
    <n v="6"/>
    <n v="2"/>
    <x v="0"/>
    <n v="1"/>
    <x v="0"/>
    <n v="8"/>
    <x v="0"/>
  </r>
  <r>
    <n v="59"/>
    <x v="2223"/>
    <n v="6"/>
    <n v="3"/>
    <x v="1"/>
    <n v="1"/>
    <x v="0"/>
    <n v="9"/>
    <x v="0"/>
  </r>
  <r>
    <n v="24"/>
    <x v="2224"/>
    <n v="8"/>
    <n v="3"/>
    <x v="0"/>
    <n v="0"/>
    <x v="2"/>
    <n v="11"/>
    <x v="0"/>
  </r>
  <r>
    <n v="33"/>
    <x v="2225"/>
    <n v="6"/>
    <n v="1"/>
    <x v="0"/>
    <n v="1"/>
    <x v="2"/>
    <n v="7"/>
    <x v="0"/>
  </r>
  <r>
    <n v="22"/>
    <x v="2226"/>
    <n v="9"/>
    <n v="1"/>
    <x v="0"/>
    <n v="0"/>
    <x v="2"/>
    <n v="10"/>
    <x v="1"/>
  </r>
  <r>
    <n v="25"/>
    <x v="2227"/>
    <n v="8"/>
    <n v="3"/>
    <x v="0"/>
    <n v="0"/>
    <x v="2"/>
    <n v="11"/>
    <x v="0"/>
  </r>
  <r>
    <n v="64"/>
    <x v="2228"/>
    <n v="13"/>
    <n v="0"/>
    <x v="1"/>
    <n v="0"/>
    <x v="0"/>
    <n v="13"/>
    <x v="1"/>
  </r>
  <r>
    <n v="47"/>
    <x v="2229"/>
    <n v="6"/>
    <n v="6"/>
    <x v="0"/>
    <n v="1"/>
    <x v="1"/>
    <n v="12"/>
    <x v="0"/>
  </r>
  <r>
    <n v="52"/>
    <x v="2230"/>
    <n v="6"/>
    <n v="2"/>
    <x v="0"/>
    <n v="0"/>
    <x v="1"/>
    <n v="8"/>
    <x v="0"/>
  </r>
  <r>
    <n v="41"/>
    <x v="2231"/>
    <n v="9"/>
    <n v="2"/>
    <x v="0"/>
    <n v="0"/>
    <x v="1"/>
    <n v="11"/>
    <x v="1"/>
  </r>
  <r>
    <n v="28"/>
    <x v="2232"/>
    <n v="7"/>
    <n v="3"/>
    <x v="1"/>
    <n v="1"/>
    <x v="2"/>
    <n v="10"/>
    <x v="0"/>
  </r>
  <r>
    <n v="58"/>
    <x v="2233"/>
    <n v="5"/>
    <n v="1"/>
    <x v="1"/>
    <n v="0"/>
    <x v="0"/>
    <n v="6"/>
    <x v="0"/>
  </r>
  <r>
    <n v="28"/>
    <x v="2234"/>
    <n v="7"/>
    <n v="1"/>
    <x v="0"/>
    <n v="0"/>
    <x v="2"/>
    <n v="8"/>
    <x v="0"/>
  </r>
  <r>
    <n v="23"/>
    <x v="2235"/>
    <n v="7"/>
    <n v="1"/>
    <x v="1"/>
    <n v="1"/>
    <x v="2"/>
    <n v="8"/>
    <x v="0"/>
  </r>
  <r>
    <n v="64"/>
    <x v="2236"/>
    <n v="6"/>
    <n v="2"/>
    <x v="0"/>
    <n v="0"/>
    <x v="0"/>
    <n v="8"/>
    <x v="0"/>
  </r>
  <r>
    <n v="23"/>
    <x v="2237"/>
    <n v="4"/>
    <n v="0"/>
    <x v="1"/>
    <n v="1"/>
    <x v="2"/>
    <n v="4"/>
    <x v="0"/>
  </r>
  <r>
    <n v="42"/>
    <x v="2238"/>
    <n v="8"/>
    <n v="1"/>
    <x v="0"/>
    <n v="1"/>
    <x v="1"/>
    <n v="9"/>
    <x v="0"/>
  </r>
  <r>
    <n v="26"/>
    <x v="2239"/>
    <n v="8"/>
    <n v="1"/>
    <x v="0"/>
    <n v="0"/>
    <x v="2"/>
    <n v="9"/>
    <x v="0"/>
  </r>
  <r>
    <n v="22"/>
    <x v="2240"/>
    <n v="5"/>
    <n v="5"/>
    <x v="0"/>
    <n v="1"/>
    <x v="2"/>
    <n v="10"/>
    <x v="0"/>
  </r>
  <r>
    <n v="43"/>
    <x v="2241"/>
    <n v="8"/>
    <n v="1"/>
    <x v="0"/>
    <n v="0"/>
    <x v="1"/>
    <n v="9"/>
    <x v="0"/>
  </r>
  <r>
    <n v="64"/>
    <x v="2242"/>
    <n v="7"/>
    <n v="4"/>
    <x v="0"/>
    <n v="0"/>
    <x v="0"/>
    <n v="11"/>
    <x v="0"/>
  </r>
  <r>
    <n v="22"/>
    <x v="2243"/>
    <n v="9"/>
    <n v="2"/>
    <x v="0"/>
    <n v="0"/>
    <x v="2"/>
    <n v="11"/>
    <x v="1"/>
  </r>
  <r>
    <n v="58"/>
    <x v="2244"/>
    <n v="6"/>
    <n v="5"/>
    <x v="1"/>
    <n v="1"/>
    <x v="0"/>
    <n v="11"/>
    <x v="0"/>
  </r>
  <r>
    <n v="37"/>
    <x v="2245"/>
    <n v="5"/>
    <n v="4"/>
    <x v="0"/>
    <n v="1"/>
    <x v="1"/>
    <n v="9"/>
    <x v="0"/>
  </r>
  <r>
    <n v="55"/>
    <x v="2246"/>
    <n v="9"/>
    <n v="1"/>
    <x v="1"/>
    <n v="1"/>
    <x v="0"/>
    <n v="10"/>
    <x v="1"/>
  </r>
  <r>
    <n v="54"/>
    <x v="2247"/>
    <n v="7"/>
    <n v="0"/>
    <x v="0"/>
    <n v="1"/>
    <x v="1"/>
    <n v="7"/>
    <x v="0"/>
  </r>
  <r>
    <n v="43"/>
    <x v="2248"/>
    <n v="10"/>
    <n v="1"/>
    <x v="1"/>
    <n v="0"/>
    <x v="1"/>
    <n v="11"/>
    <x v="1"/>
  </r>
  <r>
    <n v="50"/>
    <x v="2249"/>
    <n v="6"/>
    <n v="3"/>
    <x v="0"/>
    <n v="1"/>
    <x v="1"/>
    <n v="9"/>
    <x v="0"/>
  </r>
  <r>
    <n v="28"/>
    <x v="2250"/>
    <n v="7"/>
    <n v="3"/>
    <x v="1"/>
    <n v="0"/>
    <x v="2"/>
    <n v="10"/>
    <x v="0"/>
  </r>
  <r>
    <n v="42"/>
    <x v="2251"/>
    <n v="7"/>
    <n v="3"/>
    <x v="0"/>
    <n v="1"/>
    <x v="1"/>
    <n v="10"/>
    <x v="0"/>
  </r>
  <r>
    <n v="64"/>
    <x v="2252"/>
    <n v="6"/>
    <n v="1"/>
    <x v="0"/>
    <n v="1"/>
    <x v="0"/>
    <n v="7"/>
    <x v="0"/>
  </r>
  <r>
    <n v="56"/>
    <x v="2253"/>
    <n v="9"/>
    <n v="2"/>
    <x v="0"/>
    <n v="1"/>
    <x v="0"/>
    <n v="11"/>
    <x v="1"/>
  </r>
  <r>
    <n v="25"/>
    <x v="2254"/>
    <n v="8"/>
    <n v="2"/>
    <x v="1"/>
    <n v="0"/>
    <x v="2"/>
    <n v="10"/>
    <x v="0"/>
  </r>
  <r>
    <n v="33"/>
    <x v="2255"/>
    <n v="6"/>
    <n v="1"/>
    <x v="0"/>
    <n v="0"/>
    <x v="2"/>
    <n v="7"/>
    <x v="0"/>
  </r>
  <r>
    <n v="49"/>
    <x v="2256"/>
    <n v="10"/>
    <n v="4"/>
    <x v="0"/>
    <n v="1"/>
    <x v="1"/>
    <n v="14"/>
    <x v="1"/>
  </r>
  <r>
    <n v="51"/>
    <x v="2257"/>
    <n v="9"/>
    <n v="4"/>
    <x v="1"/>
    <n v="1"/>
    <x v="1"/>
    <n v="13"/>
    <x v="1"/>
  </r>
  <r>
    <n v="36"/>
    <x v="2258"/>
    <n v="8"/>
    <n v="0"/>
    <x v="0"/>
    <n v="1"/>
    <x v="1"/>
    <n v="8"/>
    <x v="0"/>
  </r>
  <r>
    <n v="62"/>
    <x v="2259"/>
    <n v="5"/>
    <n v="2"/>
    <x v="1"/>
    <n v="1"/>
    <x v="0"/>
    <n v="7"/>
    <x v="0"/>
  </r>
  <r>
    <n v="50"/>
    <x v="2260"/>
    <n v="6"/>
    <n v="3"/>
    <x v="1"/>
    <n v="0"/>
    <x v="1"/>
    <n v="9"/>
    <x v="0"/>
  </r>
  <r>
    <n v="36"/>
    <x v="2261"/>
    <n v="8"/>
    <n v="4"/>
    <x v="0"/>
    <n v="1"/>
    <x v="1"/>
    <n v="12"/>
    <x v="0"/>
  </r>
  <r>
    <n v="32"/>
    <x v="2262"/>
    <n v="6"/>
    <n v="1"/>
    <x v="0"/>
    <n v="0"/>
    <x v="2"/>
    <n v="7"/>
    <x v="0"/>
  </r>
  <r>
    <n v="37"/>
    <x v="2263"/>
    <n v="4"/>
    <n v="3"/>
    <x v="0"/>
    <n v="0"/>
    <x v="1"/>
    <n v="7"/>
    <x v="0"/>
  </r>
  <r>
    <n v="36"/>
    <x v="2264"/>
    <n v="7"/>
    <n v="4"/>
    <x v="0"/>
    <n v="1"/>
    <x v="1"/>
    <n v="11"/>
    <x v="0"/>
  </r>
  <r>
    <n v="32"/>
    <x v="2265"/>
    <n v="4"/>
    <n v="1"/>
    <x v="0"/>
    <n v="1"/>
    <x v="2"/>
    <n v="5"/>
    <x v="0"/>
  </r>
  <r>
    <n v="28"/>
    <x v="2266"/>
    <n v="9"/>
    <n v="2"/>
    <x v="0"/>
    <n v="0"/>
    <x v="2"/>
    <n v="11"/>
    <x v="1"/>
  </r>
  <r>
    <n v="40"/>
    <x v="2267"/>
    <n v="5"/>
    <n v="3"/>
    <x v="1"/>
    <n v="0"/>
    <x v="1"/>
    <n v="8"/>
    <x v="0"/>
  </r>
  <r>
    <n v="23"/>
    <x v="2268"/>
    <n v="8"/>
    <n v="2"/>
    <x v="0"/>
    <n v="0"/>
    <x v="2"/>
    <n v="10"/>
    <x v="0"/>
  </r>
  <r>
    <n v="36"/>
    <x v="2269"/>
    <n v="4"/>
    <n v="3"/>
    <x v="1"/>
    <n v="0"/>
    <x v="1"/>
    <n v="7"/>
    <x v="0"/>
  </r>
  <r>
    <n v="50"/>
    <x v="2270"/>
    <n v="6"/>
    <n v="3"/>
    <x v="1"/>
    <n v="1"/>
    <x v="1"/>
    <n v="9"/>
    <x v="0"/>
  </r>
  <r>
    <n v="65"/>
    <x v="2271"/>
    <n v="7"/>
    <n v="4"/>
    <x v="0"/>
    <n v="0"/>
    <x v="0"/>
    <n v="11"/>
    <x v="0"/>
  </r>
  <r>
    <n v="43"/>
    <x v="2272"/>
    <n v="6"/>
    <n v="1"/>
    <x v="0"/>
    <n v="0"/>
    <x v="1"/>
    <n v="7"/>
    <x v="0"/>
  </r>
  <r>
    <n v="48"/>
    <x v="2273"/>
    <n v="8"/>
    <n v="3"/>
    <x v="0"/>
    <n v="1"/>
    <x v="1"/>
    <n v="11"/>
    <x v="0"/>
  </r>
  <r>
    <n v="60"/>
    <x v="2274"/>
    <n v="7"/>
    <n v="1"/>
    <x v="1"/>
    <n v="1"/>
    <x v="0"/>
    <n v="8"/>
    <x v="0"/>
  </r>
  <r>
    <n v="25"/>
    <x v="2275"/>
    <n v="5"/>
    <n v="1"/>
    <x v="1"/>
    <n v="1"/>
    <x v="2"/>
    <n v="6"/>
    <x v="0"/>
  </r>
  <r>
    <n v="40"/>
    <x v="2276"/>
    <n v="6"/>
    <n v="0"/>
    <x v="0"/>
    <n v="0"/>
    <x v="1"/>
    <n v="6"/>
    <x v="0"/>
  </r>
  <r>
    <n v="60"/>
    <x v="2277"/>
    <n v="13"/>
    <n v="5"/>
    <x v="0"/>
    <n v="1"/>
    <x v="0"/>
    <n v="18"/>
    <x v="1"/>
  </r>
  <r>
    <n v="64"/>
    <x v="2278"/>
    <n v="8"/>
    <n v="2"/>
    <x v="0"/>
    <n v="0"/>
    <x v="0"/>
    <n v="10"/>
    <x v="0"/>
  </r>
  <r>
    <n v="21"/>
    <x v="2279"/>
    <n v="13"/>
    <n v="1"/>
    <x v="0"/>
    <n v="0"/>
    <x v="2"/>
    <n v="14"/>
    <x v="1"/>
  </r>
  <r>
    <n v="50"/>
    <x v="2280"/>
    <n v="6"/>
    <n v="2"/>
    <x v="1"/>
    <n v="0"/>
    <x v="1"/>
    <n v="8"/>
    <x v="0"/>
  </r>
  <r>
    <n v="41"/>
    <x v="2281"/>
    <n v="7"/>
    <n v="1"/>
    <x v="0"/>
    <n v="1"/>
    <x v="1"/>
    <n v="8"/>
    <x v="0"/>
  </r>
  <r>
    <n v="40"/>
    <x v="2282"/>
    <n v="7"/>
    <n v="4"/>
    <x v="1"/>
    <n v="0"/>
    <x v="1"/>
    <n v="11"/>
    <x v="0"/>
  </r>
  <r>
    <n v="26"/>
    <x v="2283"/>
    <n v="4"/>
    <n v="0"/>
    <x v="0"/>
    <n v="1"/>
    <x v="2"/>
    <n v="4"/>
    <x v="0"/>
  </r>
  <r>
    <n v="42"/>
    <x v="2284"/>
    <n v="5"/>
    <n v="0"/>
    <x v="1"/>
    <n v="0"/>
    <x v="1"/>
    <n v="5"/>
    <x v="0"/>
  </r>
  <r>
    <n v="38"/>
    <x v="2285"/>
    <n v="9"/>
    <n v="3"/>
    <x v="0"/>
    <n v="1"/>
    <x v="1"/>
    <n v="12"/>
    <x v="1"/>
  </r>
  <r>
    <n v="28"/>
    <x v="2286"/>
    <n v="8"/>
    <n v="0"/>
    <x v="1"/>
    <n v="1"/>
    <x v="2"/>
    <n v="8"/>
    <x v="0"/>
  </r>
  <r>
    <n v="59"/>
    <x v="2287"/>
    <n v="5"/>
    <n v="6"/>
    <x v="0"/>
    <n v="1"/>
    <x v="0"/>
    <n v="11"/>
    <x v="0"/>
  </r>
  <r>
    <n v="52"/>
    <x v="2288"/>
    <n v="11"/>
    <n v="5"/>
    <x v="0"/>
    <n v="0"/>
    <x v="1"/>
    <n v="16"/>
    <x v="1"/>
  </r>
  <r>
    <n v="53"/>
    <x v="2289"/>
    <n v="12"/>
    <n v="1"/>
    <x v="1"/>
    <n v="1"/>
    <x v="1"/>
    <n v="13"/>
    <x v="1"/>
  </r>
  <r>
    <n v="36"/>
    <x v="2290"/>
    <n v="10"/>
    <n v="2"/>
    <x v="1"/>
    <n v="1"/>
    <x v="1"/>
    <n v="12"/>
    <x v="1"/>
  </r>
  <r>
    <n v="32"/>
    <x v="2291"/>
    <n v="5"/>
    <n v="2"/>
    <x v="0"/>
    <n v="0"/>
    <x v="2"/>
    <n v="7"/>
    <x v="0"/>
  </r>
  <r>
    <n v="58"/>
    <x v="2292"/>
    <n v="10"/>
    <n v="0"/>
    <x v="0"/>
    <n v="0"/>
    <x v="0"/>
    <n v="10"/>
    <x v="1"/>
  </r>
  <r>
    <n v="54"/>
    <x v="2293"/>
    <n v="5"/>
    <n v="1"/>
    <x v="0"/>
    <n v="0"/>
    <x v="1"/>
    <n v="6"/>
    <x v="0"/>
  </r>
  <r>
    <n v="34"/>
    <x v="2294"/>
    <n v="5"/>
    <n v="3"/>
    <x v="0"/>
    <n v="1"/>
    <x v="2"/>
    <n v="8"/>
    <x v="0"/>
  </r>
  <r>
    <n v="56"/>
    <x v="2295"/>
    <n v="9"/>
    <n v="5"/>
    <x v="0"/>
    <n v="0"/>
    <x v="0"/>
    <n v="14"/>
    <x v="1"/>
  </r>
  <r>
    <n v="53"/>
    <x v="2296"/>
    <n v="4"/>
    <n v="4"/>
    <x v="0"/>
    <n v="0"/>
    <x v="1"/>
    <n v="8"/>
    <x v="0"/>
  </r>
  <r>
    <n v="43"/>
    <x v="2297"/>
    <n v="7"/>
    <n v="2"/>
    <x v="0"/>
    <n v="0"/>
    <x v="1"/>
    <n v="9"/>
    <x v="0"/>
  </r>
  <r>
    <n v="65"/>
    <x v="2298"/>
    <n v="8"/>
    <n v="1"/>
    <x v="1"/>
    <n v="1"/>
    <x v="0"/>
    <n v="9"/>
    <x v="0"/>
  </r>
  <r>
    <n v="22"/>
    <x v="2299"/>
    <n v="9"/>
    <n v="1"/>
    <x v="1"/>
    <n v="1"/>
    <x v="2"/>
    <n v="10"/>
    <x v="1"/>
  </r>
  <r>
    <n v="61"/>
    <x v="2300"/>
    <n v="7"/>
    <n v="0"/>
    <x v="1"/>
    <n v="1"/>
    <x v="0"/>
    <n v="7"/>
    <x v="0"/>
  </r>
  <r>
    <n v="41"/>
    <x v="2301"/>
    <n v="10"/>
    <n v="1"/>
    <x v="1"/>
    <n v="0"/>
    <x v="1"/>
    <n v="11"/>
    <x v="1"/>
  </r>
  <r>
    <n v="22"/>
    <x v="2302"/>
    <n v="4"/>
    <n v="0"/>
    <x v="0"/>
    <n v="1"/>
    <x v="2"/>
    <n v="4"/>
    <x v="0"/>
  </r>
  <r>
    <n v="47"/>
    <x v="2303"/>
    <n v="5"/>
    <n v="3"/>
    <x v="0"/>
    <n v="1"/>
    <x v="1"/>
    <n v="8"/>
    <x v="0"/>
  </r>
  <r>
    <n v="29"/>
    <x v="2304"/>
    <n v="6"/>
    <n v="1"/>
    <x v="0"/>
    <n v="0"/>
    <x v="2"/>
    <n v="7"/>
    <x v="0"/>
  </r>
  <r>
    <n v="21"/>
    <x v="2305"/>
    <n v="7"/>
    <n v="1"/>
    <x v="1"/>
    <n v="1"/>
    <x v="2"/>
    <n v="8"/>
    <x v="0"/>
  </r>
  <r>
    <n v="31"/>
    <x v="2306"/>
    <n v="5"/>
    <n v="4"/>
    <x v="0"/>
    <n v="1"/>
    <x v="2"/>
    <n v="9"/>
    <x v="0"/>
  </r>
  <r>
    <n v="23"/>
    <x v="2307"/>
    <n v="8"/>
    <n v="2"/>
    <x v="0"/>
    <n v="0"/>
    <x v="2"/>
    <n v="10"/>
    <x v="0"/>
  </r>
  <r>
    <n v="43"/>
    <x v="2308"/>
    <n v="7"/>
    <n v="2"/>
    <x v="1"/>
    <n v="0"/>
    <x v="1"/>
    <n v="9"/>
    <x v="0"/>
  </r>
  <r>
    <n v="46"/>
    <x v="2309"/>
    <n v="6"/>
    <n v="2"/>
    <x v="1"/>
    <n v="0"/>
    <x v="1"/>
    <n v="8"/>
    <x v="0"/>
  </r>
  <r>
    <n v="24"/>
    <x v="2310"/>
    <n v="9"/>
    <n v="3"/>
    <x v="0"/>
    <n v="0"/>
    <x v="2"/>
    <n v="12"/>
    <x v="1"/>
  </r>
  <r>
    <n v="38"/>
    <x v="2311"/>
    <n v="8"/>
    <n v="5"/>
    <x v="1"/>
    <n v="1"/>
    <x v="1"/>
    <n v="13"/>
    <x v="0"/>
  </r>
  <r>
    <n v="26"/>
    <x v="2312"/>
    <n v="7"/>
    <n v="2"/>
    <x v="0"/>
    <n v="0"/>
    <x v="2"/>
    <n v="9"/>
    <x v="0"/>
  </r>
  <r>
    <n v="55"/>
    <x v="2313"/>
    <n v="4"/>
    <n v="2"/>
    <x v="0"/>
    <n v="1"/>
    <x v="0"/>
    <n v="6"/>
    <x v="0"/>
  </r>
  <r>
    <n v="42"/>
    <x v="2314"/>
    <n v="7"/>
    <n v="2"/>
    <x v="0"/>
    <n v="0"/>
    <x v="1"/>
    <n v="9"/>
    <x v="0"/>
  </r>
  <r>
    <n v="63"/>
    <x v="2315"/>
    <n v="6"/>
    <n v="3"/>
    <x v="0"/>
    <n v="1"/>
    <x v="0"/>
    <n v="9"/>
    <x v="0"/>
  </r>
  <r>
    <n v="35"/>
    <x v="2316"/>
    <n v="10"/>
    <n v="0"/>
    <x v="0"/>
    <n v="0"/>
    <x v="1"/>
    <n v="10"/>
    <x v="1"/>
  </r>
  <r>
    <n v="42"/>
    <x v="2317"/>
    <n v="8"/>
    <n v="2"/>
    <x v="0"/>
    <n v="0"/>
    <x v="1"/>
    <n v="10"/>
    <x v="0"/>
  </r>
  <r>
    <n v="57"/>
    <x v="2318"/>
    <n v="6"/>
    <n v="3"/>
    <x v="0"/>
    <n v="1"/>
    <x v="0"/>
    <n v="9"/>
    <x v="0"/>
  </r>
  <r>
    <n v="62"/>
    <x v="2319"/>
    <n v="8"/>
    <n v="3"/>
    <x v="1"/>
    <n v="0"/>
    <x v="0"/>
    <n v="11"/>
    <x v="0"/>
  </r>
  <r>
    <n v="32"/>
    <x v="2320"/>
    <n v="13"/>
    <n v="0"/>
    <x v="0"/>
    <n v="1"/>
    <x v="2"/>
    <n v="13"/>
    <x v="1"/>
  </r>
  <r>
    <n v="62"/>
    <x v="2321"/>
    <n v="5"/>
    <n v="1"/>
    <x v="0"/>
    <n v="0"/>
    <x v="0"/>
    <n v="6"/>
    <x v="0"/>
  </r>
  <r>
    <n v="58"/>
    <x v="2322"/>
    <n v="4"/>
    <n v="1"/>
    <x v="0"/>
    <n v="0"/>
    <x v="0"/>
    <n v="5"/>
    <x v="0"/>
  </r>
  <r>
    <n v="38"/>
    <x v="2323"/>
    <n v="4"/>
    <n v="3"/>
    <x v="0"/>
    <n v="0"/>
    <x v="1"/>
    <n v="7"/>
    <x v="0"/>
  </r>
  <r>
    <n v="65"/>
    <x v="2324"/>
    <n v="7"/>
    <n v="1"/>
    <x v="0"/>
    <n v="0"/>
    <x v="0"/>
    <n v="8"/>
    <x v="0"/>
  </r>
  <r>
    <n v="55"/>
    <x v="2325"/>
    <n v="10"/>
    <n v="3"/>
    <x v="0"/>
    <n v="0"/>
    <x v="0"/>
    <n v="13"/>
    <x v="1"/>
  </r>
  <r>
    <n v="50"/>
    <x v="2326"/>
    <n v="13"/>
    <n v="3"/>
    <x v="1"/>
    <n v="0"/>
    <x v="1"/>
    <n v="16"/>
    <x v="1"/>
  </r>
  <r>
    <n v="44"/>
    <x v="2327"/>
    <n v="4"/>
    <n v="1"/>
    <x v="0"/>
    <n v="0"/>
    <x v="1"/>
    <n v="5"/>
    <x v="0"/>
  </r>
  <r>
    <n v="62"/>
    <x v="2328"/>
    <n v="9"/>
    <n v="1"/>
    <x v="0"/>
    <n v="1"/>
    <x v="0"/>
    <n v="10"/>
    <x v="1"/>
  </r>
  <r>
    <n v="50"/>
    <x v="2329"/>
    <n v="6"/>
    <n v="2"/>
    <x v="1"/>
    <n v="1"/>
    <x v="1"/>
    <n v="8"/>
    <x v="0"/>
  </r>
  <r>
    <n v="34"/>
    <x v="2330"/>
    <n v="6"/>
    <n v="4"/>
    <x v="0"/>
    <n v="1"/>
    <x v="2"/>
    <n v="10"/>
    <x v="0"/>
  </r>
  <r>
    <n v="26"/>
    <x v="2331"/>
    <n v="4"/>
    <n v="2"/>
    <x v="1"/>
    <n v="1"/>
    <x v="2"/>
    <n v="6"/>
    <x v="0"/>
  </r>
  <r>
    <n v="23"/>
    <x v="2332"/>
    <n v="5"/>
    <n v="1"/>
    <x v="0"/>
    <n v="0"/>
    <x v="2"/>
    <n v="6"/>
    <x v="0"/>
  </r>
  <r>
    <n v="36"/>
    <x v="2333"/>
    <n v="9"/>
    <n v="3"/>
    <x v="1"/>
    <n v="1"/>
    <x v="1"/>
    <n v="12"/>
    <x v="1"/>
  </r>
  <r>
    <n v="27"/>
    <x v="2334"/>
    <n v="8"/>
    <n v="0"/>
    <x v="0"/>
    <n v="1"/>
    <x v="2"/>
    <n v="8"/>
    <x v="0"/>
  </r>
  <r>
    <n v="34"/>
    <x v="2335"/>
    <n v="6"/>
    <n v="0"/>
    <x v="1"/>
    <n v="1"/>
    <x v="2"/>
    <n v="6"/>
    <x v="0"/>
  </r>
  <r>
    <n v="29"/>
    <x v="2336"/>
    <n v="7"/>
    <n v="3"/>
    <x v="0"/>
    <n v="0"/>
    <x v="2"/>
    <n v="10"/>
    <x v="0"/>
  </r>
  <r>
    <n v="35"/>
    <x v="2337"/>
    <n v="5"/>
    <n v="2"/>
    <x v="1"/>
    <n v="1"/>
    <x v="1"/>
    <n v="7"/>
    <x v="0"/>
  </r>
  <r>
    <n v="41"/>
    <x v="2338"/>
    <n v="5"/>
    <n v="2"/>
    <x v="0"/>
    <n v="1"/>
    <x v="1"/>
    <n v="7"/>
    <x v="0"/>
  </r>
  <r>
    <n v="55"/>
    <x v="2339"/>
    <n v="5"/>
    <n v="2"/>
    <x v="1"/>
    <n v="0"/>
    <x v="0"/>
    <n v="7"/>
    <x v="0"/>
  </r>
  <r>
    <n v="22"/>
    <x v="2340"/>
    <n v="8"/>
    <n v="2"/>
    <x v="0"/>
    <n v="0"/>
    <x v="2"/>
    <n v="10"/>
    <x v="0"/>
  </r>
  <r>
    <n v="47"/>
    <x v="2341"/>
    <n v="6"/>
    <n v="1"/>
    <x v="1"/>
    <n v="1"/>
    <x v="1"/>
    <n v="7"/>
    <x v="0"/>
  </r>
  <r>
    <n v="22"/>
    <x v="2342"/>
    <n v="6"/>
    <n v="4"/>
    <x v="1"/>
    <n v="1"/>
    <x v="2"/>
    <n v="10"/>
    <x v="0"/>
  </r>
  <r>
    <n v="55"/>
    <x v="2343"/>
    <n v="3"/>
    <n v="3"/>
    <x v="0"/>
    <n v="0"/>
    <x v="0"/>
    <n v="6"/>
    <x v="0"/>
  </r>
  <r>
    <n v="38"/>
    <x v="2344"/>
    <n v="7"/>
    <n v="1"/>
    <x v="0"/>
    <n v="1"/>
    <x v="1"/>
    <n v="8"/>
    <x v="0"/>
  </r>
  <r>
    <n v="34"/>
    <x v="2345"/>
    <n v="3"/>
    <n v="1"/>
    <x v="0"/>
    <n v="1"/>
    <x v="2"/>
    <n v="4"/>
    <x v="0"/>
  </r>
  <r>
    <n v="40"/>
    <x v="2346"/>
    <n v="2"/>
    <n v="1"/>
    <x v="1"/>
    <n v="0"/>
    <x v="1"/>
    <n v="3"/>
    <x v="0"/>
  </r>
  <r>
    <n v="38"/>
    <x v="2347"/>
    <n v="7"/>
    <n v="1"/>
    <x v="0"/>
    <n v="1"/>
    <x v="1"/>
    <n v="8"/>
    <x v="0"/>
  </r>
  <r>
    <n v="30"/>
    <x v="2348"/>
    <n v="8"/>
    <n v="2"/>
    <x v="1"/>
    <n v="1"/>
    <x v="2"/>
    <n v="10"/>
    <x v="0"/>
  </r>
  <r>
    <n v="45"/>
    <x v="2349"/>
    <n v="4"/>
    <n v="3"/>
    <x v="0"/>
    <n v="1"/>
    <x v="1"/>
    <n v="7"/>
    <x v="0"/>
  </r>
  <r>
    <n v="22"/>
    <x v="2350"/>
    <n v="8"/>
    <n v="1"/>
    <x v="1"/>
    <n v="0"/>
    <x v="2"/>
    <n v="9"/>
    <x v="0"/>
  </r>
  <r>
    <n v="45"/>
    <x v="1971"/>
    <n v="5"/>
    <n v="3"/>
    <x v="0"/>
    <n v="1"/>
    <x v="1"/>
    <n v="8"/>
    <x v="0"/>
  </r>
  <r>
    <n v="53"/>
    <x v="2351"/>
    <n v="6"/>
    <n v="0"/>
    <x v="1"/>
    <n v="0"/>
    <x v="1"/>
    <n v="6"/>
    <x v="0"/>
  </r>
  <r>
    <n v="56"/>
    <x v="2352"/>
    <n v="8"/>
    <n v="0"/>
    <x v="0"/>
    <n v="1"/>
    <x v="0"/>
    <n v="8"/>
    <x v="0"/>
  </r>
  <r>
    <n v="51"/>
    <x v="2353"/>
    <n v="5"/>
    <n v="3"/>
    <x v="1"/>
    <n v="1"/>
    <x v="1"/>
    <n v="8"/>
    <x v="0"/>
  </r>
  <r>
    <n v="34"/>
    <x v="2354"/>
    <n v="6"/>
    <n v="2"/>
    <x v="1"/>
    <n v="0"/>
    <x v="2"/>
    <n v="8"/>
    <x v="0"/>
  </r>
  <r>
    <n v="21"/>
    <x v="2355"/>
    <n v="10"/>
    <n v="1"/>
    <x v="1"/>
    <n v="1"/>
    <x v="2"/>
    <n v="11"/>
    <x v="1"/>
  </r>
  <r>
    <n v="36"/>
    <x v="2356"/>
    <n v="8"/>
    <n v="5"/>
    <x v="0"/>
    <n v="0"/>
    <x v="1"/>
    <n v="13"/>
    <x v="0"/>
  </r>
  <r>
    <n v="23"/>
    <x v="2357"/>
    <n v="4"/>
    <n v="3"/>
    <x v="0"/>
    <n v="0"/>
    <x v="2"/>
    <n v="7"/>
    <x v="0"/>
  </r>
  <r>
    <n v="55"/>
    <x v="2358"/>
    <n v="6"/>
    <n v="2"/>
    <x v="0"/>
    <n v="1"/>
    <x v="0"/>
    <n v="8"/>
    <x v="0"/>
  </r>
  <r>
    <n v="61"/>
    <x v="2359"/>
    <n v="7"/>
    <n v="1"/>
    <x v="0"/>
    <n v="0"/>
    <x v="0"/>
    <n v="8"/>
    <x v="0"/>
  </r>
  <r>
    <n v="26"/>
    <x v="2360"/>
    <n v="7"/>
    <n v="1"/>
    <x v="1"/>
    <n v="1"/>
    <x v="2"/>
    <n v="8"/>
    <x v="0"/>
  </r>
  <r>
    <n v="45"/>
    <x v="2361"/>
    <n v="3"/>
    <n v="0"/>
    <x v="1"/>
    <n v="0"/>
    <x v="1"/>
    <n v="3"/>
    <x v="0"/>
  </r>
  <r>
    <n v="33"/>
    <x v="2362"/>
    <n v="6"/>
    <n v="2"/>
    <x v="0"/>
    <n v="0"/>
    <x v="2"/>
    <n v="8"/>
    <x v="0"/>
  </r>
  <r>
    <n v="54"/>
    <x v="2363"/>
    <n v="5"/>
    <n v="1"/>
    <x v="0"/>
    <n v="0"/>
    <x v="1"/>
    <n v="6"/>
    <x v="0"/>
  </r>
  <r>
    <n v="28"/>
    <x v="2364"/>
    <n v="13"/>
    <n v="5"/>
    <x v="0"/>
    <n v="1"/>
    <x v="2"/>
    <n v="18"/>
    <x v="1"/>
  </r>
  <r>
    <n v="41"/>
    <x v="2365"/>
    <n v="6"/>
    <n v="1"/>
    <x v="0"/>
    <n v="0"/>
    <x v="1"/>
    <n v="7"/>
    <x v="0"/>
  </r>
  <r>
    <n v="54"/>
    <x v="2366"/>
    <n v="8"/>
    <n v="1"/>
    <x v="1"/>
    <n v="0"/>
    <x v="1"/>
    <n v="9"/>
    <x v="0"/>
  </r>
  <r>
    <n v="24"/>
    <x v="2367"/>
    <n v="5"/>
    <n v="1"/>
    <x v="0"/>
    <n v="0"/>
    <x v="2"/>
    <n v="6"/>
    <x v="0"/>
  </r>
  <r>
    <n v="45"/>
    <x v="2368"/>
    <n v="6"/>
    <n v="2"/>
    <x v="1"/>
    <n v="1"/>
    <x v="1"/>
    <n v="8"/>
    <x v="0"/>
  </r>
  <r>
    <n v="35"/>
    <x v="2369"/>
    <n v="3"/>
    <n v="2"/>
    <x v="0"/>
    <n v="0"/>
    <x v="1"/>
    <n v="5"/>
    <x v="0"/>
  </r>
  <r>
    <n v="24"/>
    <x v="834"/>
    <n v="7"/>
    <n v="2"/>
    <x v="1"/>
    <n v="0"/>
    <x v="2"/>
    <n v="9"/>
    <x v="0"/>
  </r>
  <r>
    <n v="65"/>
    <x v="2370"/>
    <n v="3"/>
    <n v="1"/>
    <x v="1"/>
    <n v="1"/>
    <x v="0"/>
    <n v="4"/>
    <x v="0"/>
  </r>
  <r>
    <n v="32"/>
    <x v="2371"/>
    <n v="8"/>
    <n v="5"/>
    <x v="1"/>
    <n v="1"/>
    <x v="2"/>
    <n v="13"/>
    <x v="0"/>
  </r>
  <r>
    <n v="52"/>
    <x v="2372"/>
    <n v="8"/>
    <n v="3"/>
    <x v="0"/>
    <n v="1"/>
    <x v="1"/>
    <n v="11"/>
    <x v="0"/>
  </r>
  <r>
    <n v="52"/>
    <x v="2373"/>
    <n v="4"/>
    <n v="0"/>
    <x v="1"/>
    <n v="0"/>
    <x v="1"/>
    <n v="4"/>
    <x v="0"/>
  </r>
  <r>
    <n v="48"/>
    <x v="2374"/>
    <n v="7"/>
    <n v="1"/>
    <x v="0"/>
    <n v="0"/>
    <x v="1"/>
    <n v="8"/>
    <x v="0"/>
  </r>
  <r>
    <n v="33"/>
    <x v="2375"/>
    <n v="7"/>
    <n v="0"/>
    <x v="0"/>
    <n v="0"/>
    <x v="2"/>
    <n v="7"/>
    <x v="0"/>
  </r>
  <r>
    <n v="51"/>
    <x v="2376"/>
    <n v="3"/>
    <n v="3"/>
    <x v="1"/>
    <n v="0"/>
    <x v="1"/>
    <n v="6"/>
    <x v="0"/>
  </r>
  <r>
    <n v="34"/>
    <x v="2377"/>
    <n v="4"/>
    <n v="2"/>
    <x v="0"/>
    <n v="1"/>
    <x v="2"/>
    <n v="6"/>
    <x v="0"/>
  </r>
  <r>
    <n v="40"/>
    <x v="2378"/>
    <n v="2"/>
    <n v="1"/>
    <x v="1"/>
    <n v="1"/>
    <x v="1"/>
    <n v="3"/>
    <x v="0"/>
  </r>
  <r>
    <n v="38"/>
    <x v="2379"/>
    <n v="9"/>
    <n v="2"/>
    <x v="0"/>
    <n v="0"/>
    <x v="1"/>
    <n v="11"/>
    <x v="1"/>
  </r>
  <r>
    <n v="49"/>
    <x v="2380"/>
    <n v="4"/>
    <n v="4"/>
    <x v="0"/>
    <n v="1"/>
    <x v="1"/>
    <n v="8"/>
    <x v="0"/>
  </r>
  <r>
    <n v="26"/>
    <x v="2381"/>
    <n v="10"/>
    <n v="3"/>
    <x v="1"/>
    <n v="1"/>
    <x v="2"/>
    <n v="13"/>
    <x v="1"/>
  </r>
  <r>
    <n v="52"/>
    <x v="2382"/>
    <n v="6"/>
    <n v="4"/>
    <x v="0"/>
    <n v="1"/>
    <x v="1"/>
    <n v="10"/>
    <x v="0"/>
  </r>
  <r>
    <n v="49"/>
    <x v="2383"/>
    <n v="10"/>
    <n v="0"/>
    <x v="0"/>
    <n v="1"/>
    <x v="1"/>
    <n v="10"/>
    <x v="1"/>
  </r>
  <r>
    <n v="63"/>
    <x v="2384"/>
    <n v="13"/>
    <n v="0"/>
    <x v="0"/>
    <n v="0"/>
    <x v="0"/>
    <n v="13"/>
    <x v="1"/>
  </r>
  <r>
    <n v="22"/>
    <x v="2385"/>
    <n v="12"/>
    <n v="3"/>
    <x v="1"/>
    <n v="1"/>
    <x v="2"/>
    <n v="15"/>
    <x v="1"/>
  </r>
  <r>
    <n v="43"/>
    <x v="2386"/>
    <n v="8"/>
    <n v="4"/>
    <x v="0"/>
    <n v="0"/>
    <x v="1"/>
    <n v="12"/>
    <x v="0"/>
  </r>
  <r>
    <n v="39"/>
    <x v="2387"/>
    <n v="6"/>
    <n v="2"/>
    <x v="0"/>
    <n v="0"/>
    <x v="1"/>
    <n v="8"/>
    <x v="0"/>
  </r>
  <r>
    <n v="51"/>
    <x v="2388"/>
    <n v="9"/>
    <n v="0"/>
    <x v="0"/>
    <n v="0"/>
    <x v="1"/>
    <n v="9"/>
    <x v="1"/>
  </r>
  <r>
    <n v="25"/>
    <x v="2389"/>
    <n v="8"/>
    <n v="3"/>
    <x v="0"/>
    <n v="0"/>
    <x v="2"/>
    <n v="11"/>
    <x v="0"/>
  </r>
  <r>
    <n v="39"/>
    <x v="2390"/>
    <n v="6"/>
    <n v="0"/>
    <x v="1"/>
    <n v="1"/>
    <x v="1"/>
    <n v="6"/>
    <x v="0"/>
  </r>
  <r>
    <n v="54"/>
    <x v="2391"/>
    <n v="8"/>
    <n v="2"/>
    <x v="0"/>
    <n v="0"/>
    <x v="1"/>
    <n v="10"/>
    <x v="0"/>
  </r>
  <r>
    <n v="30"/>
    <x v="2392"/>
    <n v="5"/>
    <n v="2"/>
    <x v="0"/>
    <n v="0"/>
    <x v="2"/>
    <n v="7"/>
    <x v="0"/>
  </r>
  <r>
    <n v="45"/>
    <x v="2393"/>
    <n v="7"/>
    <n v="1"/>
    <x v="1"/>
    <n v="0"/>
    <x v="1"/>
    <n v="8"/>
    <x v="0"/>
  </r>
  <r>
    <n v="22"/>
    <x v="2394"/>
    <n v="6"/>
    <n v="4"/>
    <x v="1"/>
    <n v="0"/>
    <x v="2"/>
    <n v="10"/>
    <x v="0"/>
  </r>
  <r>
    <n v="31"/>
    <x v="2395"/>
    <n v="4"/>
    <n v="2"/>
    <x v="1"/>
    <n v="0"/>
    <x v="2"/>
    <n v="6"/>
    <x v="0"/>
  </r>
  <r>
    <n v="51"/>
    <x v="2396"/>
    <n v="12"/>
    <n v="2"/>
    <x v="1"/>
    <n v="1"/>
    <x v="1"/>
    <n v="14"/>
    <x v="1"/>
  </r>
  <r>
    <n v="35"/>
    <x v="2397"/>
    <n v="7"/>
    <n v="1"/>
    <x v="1"/>
    <n v="1"/>
    <x v="1"/>
    <n v="8"/>
    <x v="0"/>
  </r>
  <r>
    <n v="29"/>
    <x v="2398"/>
    <n v="12"/>
    <n v="2"/>
    <x v="1"/>
    <n v="1"/>
    <x v="2"/>
    <n v="14"/>
    <x v="1"/>
  </r>
  <r>
    <n v="43"/>
    <x v="2399"/>
    <n v="6"/>
    <n v="1"/>
    <x v="0"/>
    <n v="0"/>
    <x v="1"/>
    <n v="7"/>
    <x v="0"/>
  </r>
  <r>
    <n v="39"/>
    <x v="2400"/>
    <n v="6"/>
    <n v="1"/>
    <x v="0"/>
    <n v="0"/>
    <x v="1"/>
    <n v="7"/>
    <x v="0"/>
  </r>
  <r>
    <n v="29"/>
    <x v="2401"/>
    <n v="7"/>
    <n v="2"/>
    <x v="0"/>
    <n v="1"/>
    <x v="2"/>
    <n v="9"/>
    <x v="0"/>
  </r>
  <r>
    <n v="55"/>
    <x v="2402"/>
    <n v="7"/>
    <n v="0"/>
    <x v="0"/>
    <n v="0"/>
    <x v="0"/>
    <n v="7"/>
    <x v="0"/>
  </r>
  <r>
    <n v="41"/>
    <x v="2403"/>
    <n v="12"/>
    <n v="2"/>
    <x v="0"/>
    <n v="1"/>
    <x v="1"/>
    <n v="14"/>
    <x v="1"/>
  </r>
  <r>
    <n v="29"/>
    <x v="2404"/>
    <n v="8"/>
    <n v="3"/>
    <x v="0"/>
    <n v="0"/>
    <x v="2"/>
    <n v="11"/>
    <x v="0"/>
  </r>
  <r>
    <n v="48"/>
    <x v="2405"/>
    <n v="8"/>
    <n v="0"/>
    <x v="1"/>
    <n v="1"/>
    <x v="1"/>
    <n v="8"/>
    <x v="0"/>
  </r>
  <r>
    <n v="27"/>
    <x v="2406"/>
    <n v="12"/>
    <n v="2"/>
    <x v="0"/>
    <n v="1"/>
    <x v="2"/>
    <n v="14"/>
    <x v="1"/>
  </r>
  <r>
    <n v="36"/>
    <x v="2407"/>
    <n v="11"/>
    <n v="1"/>
    <x v="0"/>
    <n v="1"/>
    <x v="1"/>
    <n v="12"/>
    <x v="1"/>
  </r>
  <r>
    <n v="36"/>
    <x v="2408"/>
    <n v="8"/>
    <n v="0"/>
    <x v="0"/>
    <n v="1"/>
    <x v="1"/>
    <n v="8"/>
    <x v="0"/>
  </r>
  <r>
    <n v="53"/>
    <x v="2409"/>
    <n v="4"/>
    <n v="2"/>
    <x v="0"/>
    <n v="0"/>
    <x v="1"/>
    <n v="6"/>
    <x v="0"/>
  </r>
  <r>
    <n v="24"/>
    <x v="2410"/>
    <n v="5"/>
    <n v="1"/>
    <x v="1"/>
    <n v="0"/>
    <x v="2"/>
    <n v="6"/>
    <x v="0"/>
  </r>
  <r>
    <n v="24"/>
    <x v="2411"/>
    <n v="8"/>
    <n v="2"/>
    <x v="1"/>
    <n v="0"/>
    <x v="2"/>
    <n v="10"/>
    <x v="0"/>
  </r>
  <r>
    <n v="59"/>
    <x v="2412"/>
    <n v="11"/>
    <n v="1"/>
    <x v="1"/>
    <n v="0"/>
    <x v="0"/>
    <n v="12"/>
    <x v="1"/>
  </r>
  <r>
    <n v="60"/>
    <x v="2413"/>
    <n v="6"/>
    <n v="2"/>
    <x v="0"/>
    <n v="0"/>
    <x v="0"/>
    <n v="8"/>
    <x v="0"/>
  </r>
  <r>
    <n v="37"/>
    <x v="2414"/>
    <n v="6"/>
    <n v="4"/>
    <x v="0"/>
    <n v="1"/>
    <x v="1"/>
    <n v="10"/>
    <x v="0"/>
  </r>
  <r>
    <n v="57"/>
    <x v="2415"/>
    <n v="11"/>
    <n v="1"/>
    <x v="0"/>
    <n v="1"/>
    <x v="0"/>
    <n v="12"/>
    <x v="1"/>
  </r>
  <r>
    <n v="59"/>
    <x v="2416"/>
    <n v="7"/>
    <n v="2"/>
    <x v="0"/>
    <n v="0"/>
    <x v="0"/>
    <n v="9"/>
    <x v="0"/>
  </r>
  <r>
    <n v="49"/>
    <x v="2417"/>
    <n v="7"/>
    <n v="3"/>
    <x v="1"/>
    <n v="1"/>
    <x v="1"/>
    <n v="10"/>
    <x v="0"/>
  </r>
  <r>
    <n v="56"/>
    <x v="2418"/>
    <n v="13"/>
    <n v="1"/>
    <x v="1"/>
    <n v="1"/>
    <x v="0"/>
    <n v="14"/>
    <x v="1"/>
  </r>
  <r>
    <n v="58"/>
    <x v="2419"/>
    <n v="5"/>
    <n v="2"/>
    <x v="0"/>
    <n v="0"/>
    <x v="0"/>
    <n v="7"/>
    <x v="0"/>
  </r>
  <r>
    <n v="59"/>
    <x v="2420"/>
    <n v="7"/>
    <n v="2"/>
    <x v="1"/>
    <n v="0"/>
    <x v="0"/>
    <n v="9"/>
    <x v="0"/>
  </r>
  <r>
    <n v="57"/>
    <x v="2421"/>
    <n v="8"/>
    <n v="1"/>
    <x v="1"/>
    <n v="1"/>
    <x v="0"/>
    <n v="9"/>
    <x v="0"/>
  </r>
  <r>
    <n v="55"/>
    <x v="2422"/>
    <n v="7"/>
    <n v="2"/>
    <x v="0"/>
    <n v="0"/>
    <x v="0"/>
    <n v="9"/>
    <x v="0"/>
  </r>
  <r>
    <n v="27"/>
    <x v="2423"/>
    <n v="8"/>
    <n v="0"/>
    <x v="1"/>
    <n v="1"/>
    <x v="2"/>
    <n v="8"/>
    <x v="0"/>
  </r>
  <r>
    <n v="47"/>
    <x v="2424"/>
    <n v="5"/>
    <n v="5"/>
    <x v="1"/>
    <n v="1"/>
    <x v="1"/>
    <n v="10"/>
    <x v="0"/>
  </r>
  <r>
    <n v="48"/>
    <x v="2425"/>
    <n v="7"/>
    <n v="3"/>
    <x v="0"/>
    <n v="0"/>
    <x v="1"/>
    <n v="10"/>
    <x v="0"/>
  </r>
  <r>
    <n v="42"/>
    <x v="2426"/>
    <n v="4"/>
    <n v="2"/>
    <x v="1"/>
    <n v="1"/>
    <x v="1"/>
    <n v="6"/>
    <x v="0"/>
  </r>
  <r>
    <n v="34"/>
    <x v="2427"/>
    <n v="5"/>
    <n v="3"/>
    <x v="1"/>
    <n v="1"/>
    <x v="2"/>
    <n v="8"/>
    <x v="0"/>
  </r>
  <r>
    <n v="27"/>
    <x v="2428"/>
    <n v="4"/>
    <n v="1"/>
    <x v="0"/>
    <n v="0"/>
    <x v="2"/>
    <n v="5"/>
    <x v="0"/>
  </r>
  <r>
    <n v="57"/>
    <x v="2429"/>
    <n v="6"/>
    <n v="1"/>
    <x v="0"/>
    <n v="0"/>
    <x v="0"/>
    <n v="7"/>
    <x v="0"/>
  </r>
  <r>
    <n v="42"/>
    <x v="2430"/>
    <n v="5"/>
    <n v="2"/>
    <x v="1"/>
    <n v="1"/>
    <x v="1"/>
    <n v="7"/>
    <x v="0"/>
  </r>
  <r>
    <n v="25"/>
    <x v="2431"/>
    <n v="6"/>
    <n v="2"/>
    <x v="1"/>
    <n v="0"/>
    <x v="2"/>
    <n v="8"/>
    <x v="0"/>
  </r>
  <r>
    <n v="22"/>
    <x v="2432"/>
    <n v="5"/>
    <n v="3"/>
    <x v="1"/>
    <n v="1"/>
    <x v="2"/>
    <n v="8"/>
    <x v="0"/>
  </r>
  <r>
    <n v="47"/>
    <x v="2433"/>
    <n v="7"/>
    <n v="0"/>
    <x v="1"/>
    <n v="1"/>
    <x v="1"/>
    <n v="7"/>
    <x v="0"/>
  </r>
  <r>
    <n v="41"/>
    <x v="2434"/>
    <n v="8"/>
    <n v="3"/>
    <x v="0"/>
    <n v="0"/>
    <x v="1"/>
    <n v="11"/>
    <x v="0"/>
  </r>
  <r>
    <n v="58"/>
    <x v="2435"/>
    <n v="9"/>
    <n v="0"/>
    <x v="0"/>
    <n v="1"/>
    <x v="0"/>
    <n v="9"/>
    <x v="1"/>
  </r>
  <r>
    <n v="35"/>
    <x v="2436"/>
    <n v="6"/>
    <n v="1"/>
    <x v="0"/>
    <n v="0"/>
    <x v="1"/>
    <n v="7"/>
    <x v="0"/>
  </r>
  <r>
    <n v="41"/>
    <x v="2437"/>
    <n v="8"/>
    <n v="1"/>
    <x v="1"/>
    <n v="1"/>
    <x v="1"/>
    <n v="9"/>
    <x v="0"/>
  </r>
  <r>
    <n v="30"/>
    <x v="2438"/>
    <n v="8"/>
    <n v="1"/>
    <x v="0"/>
    <n v="1"/>
    <x v="2"/>
    <n v="9"/>
    <x v="0"/>
  </r>
  <r>
    <n v="43"/>
    <x v="2439"/>
    <n v="9"/>
    <n v="2"/>
    <x v="1"/>
    <n v="1"/>
    <x v="1"/>
    <n v="11"/>
    <x v="1"/>
  </r>
  <r>
    <n v="59"/>
    <x v="2440"/>
    <n v="11"/>
    <n v="1"/>
    <x v="0"/>
    <n v="0"/>
    <x v="0"/>
    <n v="12"/>
    <x v="1"/>
  </r>
  <r>
    <n v="25"/>
    <x v="2441"/>
    <n v="5"/>
    <n v="1"/>
    <x v="1"/>
    <n v="0"/>
    <x v="2"/>
    <n v="6"/>
    <x v="0"/>
  </r>
  <r>
    <n v="21"/>
    <x v="2442"/>
    <n v="6"/>
    <n v="3"/>
    <x v="0"/>
    <n v="0"/>
    <x v="2"/>
    <n v="9"/>
    <x v="0"/>
  </r>
  <r>
    <n v="33"/>
    <x v="2443"/>
    <n v="5"/>
    <n v="1"/>
    <x v="1"/>
    <n v="1"/>
    <x v="2"/>
    <n v="6"/>
    <x v="0"/>
  </r>
  <r>
    <n v="41"/>
    <x v="2444"/>
    <n v="4"/>
    <n v="1"/>
    <x v="0"/>
    <n v="0"/>
    <x v="1"/>
    <n v="5"/>
    <x v="0"/>
  </r>
  <r>
    <n v="46"/>
    <x v="2445"/>
    <n v="5"/>
    <n v="3"/>
    <x v="0"/>
    <n v="1"/>
    <x v="1"/>
    <n v="8"/>
    <x v="0"/>
  </r>
  <r>
    <n v="65"/>
    <x v="2446"/>
    <n v="7"/>
    <n v="0"/>
    <x v="1"/>
    <n v="1"/>
    <x v="0"/>
    <n v="7"/>
    <x v="0"/>
  </r>
  <r>
    <n v="41"/>
    <x v="2447"/>
    <n v="7"/>
    <n v="2"/>
    <x v="0"/>
    <n v="1"/>
    <x v="1"/>
    <n v="9"/>
    <x v="0"/>
  </r>
  <r>
    <n v="38"/>
    <x v="2448"/>
    <n v="6"/>
    <n v="0"/>
    <x v="0"/>
    <n v="0"/>
    <x v="1"/>
    <n v="6"/>
    <x v="0"/>
  </r>
  <r>
    <n v="57"/>
    <x v="2449"/>
    <n v="7"/>
    <n v="1"/>
    <x v="0"/>
    <n v="0"/>
    <x v="0"/>
    <n v="8"/>
    <x v="0"/>
  </r>
  <r>
    <n v="65"/>
    <x v="2450"/>
    <n v="9"/>
    <n v="1"/>
    <x v="0"/>
    <n v="0"/>
    <x v="0"/>
    <n v="10"/>
    <x v="1"/>
  </r>
  <r>
    <n v="52"/>
    <x v="2451"/>
    <n v="10"/>
    <n v="0"/>
    <x v="0"/>
    <n v="0"/>
    <x v="1"/>
    <n v="10"/>
    <x v="1"/>
  </r>
  <r>
    <n v="56"/>
    <x v="2452"/>
    <n v="7"/>
    <n v="4"/>
    <x v="0"/>
    <n v="1"/>
    <x v="0"/>
    <n v="11"/>
    <x v="0"/>
  </r>
  <r>
    <n v="37"/>
    <x v="2453"/>
    <n v="7"/>
    <n v="3"/>
    <x v="0"/>
    <n v="1"/>
    <x v="1"/>
    <n v="10"/>
    <x v="0"/>
  </r>
  <r>
    <n v="55"/>
    <x v="2454"/>
    <n v="8"/>
    <n v="2"/>
    <x v="0"/>
    <n v="1"/>
    <x v="0"/>
    <n v="10"/>
    <x v="0"/>
  </r>
  <r>
    <n v="31"/>
    <x v="2455"/>
    <n v="3"/>
    <n v="3"/>
    <x v="1"/>
    <n v="1"/>
    <x v="2"/>
    <n v="6"/>
    <x v="0"/>
  </r>
  <r>
    <n v="41"/>
    <x v="2456"/>
    <n v="8"/>
    <n v="2"/>
    <x v="1"/>
    <n v="0"/>
    <x v="1"/>
    <n v="10"/>
    <x v="0"/>
  </r>
  <r>
    <n v="46"/>
    <x v="2457"/>
    <n v="8"/>
    <n v="1"/>
    <x v="1"/>
    <n v="0"/>
    <x v="1"/>
    <n v="9"/>
    <x v="0"/>
  </r>
  <r>
    <n v="24"/>
    <x v="2458"/>
    <n v="6"/>
    <n v="3"/>
    <x v="0"/>
    <n v="0"/>
    <x v="2"/>
    <n v="9"/>
    <x v="0"/>
  </r>
  <r>
    <n v="54"/>
    <x v="2459"/>
    <n v="4"/>
    <n v="2"/>
    <x v="0"/>
    <n v="0"/>
    <x v="1"/>
    <n v="6"/>
    <x v="0"/>
  </r>
  <r>
    <n v="38"/>
    <x v="2460"/>
    <n v="7"/>
    <n v="3"/>
    <x v="1"/>
    <n v="1"/>
    <x v="1"/>
    <n v="10"/>
    <x v="0"/>
  </r>
  <r>
    <n v="60"/>
    <x v="2461"/>
    <n v="9"/>
    <n v="0"/>
    <x v="0"/>
    <n v="0"/>
    <x v="0"/>
    <n v="9"/>
    <x v="1"/>
  </r>
  <r>
    <n v="55"/>
    <x v="2462"/>
    <n v="9"/>
    <n v="1"/>
    <x v="1"/>
    <n v="0"/>
    <x v="0"/>
    <n v="10"/>
    <x v="1"/>
  </r>
  <r>
    <n v="61"/>
    <x v="2463"/>
    <n v="9"/>
    <n v="3"/>
    <x v="1"/>
    <n v="1"/>
    <x v="0"/>
    <n v="12"/>
    <x v="1"/>
  </r>
  <r>
    <n v="49"/>
    <x v="1442"/>
    <n v="4"/>
    <n v="2"/>
    <x v="0"/>
    <n v="0"/>
    <x v="1"/>
    <n v="6"/>
    <x v="0"/>
  </r>
  <r>
    <n v="49"/>
    <x v="2464"/>
    <n v="4"/>
    <n v="0"/>
    <x v="0"/>
    <n v="0"/>
    <x v="1"/>
    <n v="4"/>
    <x v="0"/>
  </r>
  <r>
    <n v="58"/>
    <x v="2465"/>
    <n v="4"/>
    <n v="5"/>
    <x v="0"/>
    <n v="1"/>
    <x v="0"/>
    <n v="9"/>
    <x v="0"/>
  </r>
  <r>
    <n v="62"/>
    <x v="2466"/>
    <n v="5"/>
    <n v="5"/>
    <x v="1"/>
    <n v="1"/>
    <x v="0"/>
    <n v="10"/>
    <x v="0"/>
  </r>
  <r>
    <n v="41"/>
    <x v="2467"/>
    <n v="5"/>
    <n v="1"/>
    <x v="1"/>
    <n v="1"/>
    <x v="1"/>
    <n v="6"/>
    <x v="0"/>
  </r>
  <r>
    <n v="62"/>
    <x v="2468"/>
    <n v="8"/>
    <n v="1"/>
    <x v="0"/>
    <n v="1"/>
    <x v="0"/>
    <n v="9"/>
    <x v="0"/>
  </r>
  <r>
    <n v="33"/>
    <x v="2469"/>
    <n v="13"/>
    <n v="2"/>
    <x v="0"/>
    <n v="1"/>
    <x v="2"/>
    <n v="15"/>
    <x v="1"/>
  </r>
  <r>
    <n v="61"/>
    <x v="2470"/>
    <n v="5"/>
    <n v="3"/>
    <x v="0"/>
    <n v="1"/>
    <x v="0"/>
    <n v="8"/>
    <x v="0"/>
  </r>
  <r>
    <n v="37"/>
    <x v="2471"/>
    <n v="8"/>
    <n v="1"/>
    <x v="0"/>
    <n v="0"/>
    <x v="1"/>
    <n v="9"/>
    <x v="0"/>
  </r>
  <r>
    <n v="29"/>
    <x v="2472"/>
    <n v="3"/>
    <n v="1"/>
    <x v="0"/>
    <n v="0"/>
    <x v="2"/>
    <n v="4"/>
    <x v="0"/>
  </r>
  <r>
    <n v="61"/>
    <x v="2473"/>
    <n v="13"/>
    <n v="2"/>
    <x v="0"/>
    <n v="0"/>
    <x v="0"/>
    <n v="15"/>
    <x v="1"/>
  </r>
  <r>
    <n v="21"/>
    <x v="2474"/>
    <n v="7"/>
    <n v="1"/>
    <x v="0"/>
    <n v="0"/>
    <x v="2"/>
    <n v="8"/>
    <x v="0"/>
  </r>
  <r>
    <n v="22"/>
    <x v="2475"/>
    <n v="6"/>
    <n v="3"/>
    <x v="1"/>
    <n v="0"/>
    <x v="2"/>
    <n v="9"/>
    <x v="0"/>
  </r>
  <r>
    <n v="49"/>
    <x v="2476"/>
    <n v="10"/>
    <n v="1"/>
    <x v="0"/>
    <n v="1"/>
    <x v="1"/>
    <n v="11"/>
    <x v="1"/>
  </r>
  <r>
    <n v="53"/>
    <x v="2477"/>
    <n v="10"/>
    <n v="3"/>
    <x v="1"/>
    <n v="0"/>
    <x v="1"/>
    <n v="13"/>
    <x v="1"/>
  </r>
  <r>
    <n v="30"/>
    <x v="2478"/>
    <n v="9"/>
    <n v="2"/>
    <x v="0"/>
    <n v="1"/>
    <x v="2"/>
    <n v="11"/>
    <x v="1"/>
  </r>
  <r>
    <n v="60"/>
    <x v="2479"/>
    <n v="4"/>
    <n v="2"/>
    <x v="1"/>
    <n v="0"/>
    <x v="0"/>
    <n v="6"/>
    <x v="0"/>
  </r>
  <r>
    <n v="41"/>
    <x v="1556"/>
    <n v="8"/>
    <n v="0"/>
    <x v="0"/>
    <n v="1"/>
    <x v="1"/>
    <n v="8"/>
    <x v="0"/>
  </r>
  <r>
    <n v="48"/>
    <x v="2480"/>
    <n v="8"/>
    <n v="3"/>
    <x v="1"/>
    <n v="1"/>
    <x v="1"/>
    <n v="11"/>
    <x v="0"/>
  </r>
  <r>
    <n v="31"/>
    <x v="2481"/>
    <n v="4"/>
    <n v="1"/>
    <x v="1"/>
    <n v="0"/>
    <x v="2"/>
    <n v="5"/>
    <x v="0"/>
  </r>
  <r>
    <n v="54"/>
    <x v="2482"/>
    <n v="12"/>
    <n v="2"/>
    <x v="0"/>
    <n v="1"/>
    <x v="1"/>
    <n v="14"/>
    <x v="1"/>
  </r>
  <r>
    <n v="28"/>
    <x v="2483"/>
    <n v="10"/>
    <n v="0"/>
    <x v="1"/>
    <n v="0"/>
    <x v="2"/>
    <n v="10"/>
    <x v="1"/>
  </r>
  <r>
    <n v="42"/>
    <x v="2484"/>
    <n v="6"/>
    <n v="1"/>
    <x v="0"/>
    <n v="1"/>
    <x v="1"/>
    <n v="7"/>
    <x v="0"/>
  </r>
  <r>
    <n v="28"/>
    <x v="2485"/>
    <n v="7"/>
    <n v="4"/>
    <x v="1"/>
    <n v="0"/>
    <x v="2"/>
    <n v="11"/>
    <x v="0"/>
  </r>
  <r>
    <n v="35"/>
    <x v="2486"/>
    <n v="6"/>
    <n v="1"/>
    <x v="0"/>
    <n v="0"/>
    <x v="1"/>
    <n v="7"/>
    <x v="0"/>
  </r>
  <r>
    <n v="37"/>
    <x v="2487"/>
    <n v="8"/>
    <n v="2"/>
    <x v="0"/>
    <n v="0"/>
    <x v="1"/>
    <n v="10"/>
    <x v="0"/>
  </r>
  <r>
    <n v="43"/>
    <x v="2488"/>
    <n v="10"/>
    <n v="2"/>
    <x v="0"/>
    <n v="0"/>
    <x v="1"/>
    <n v="12"/>
    <x v="1"/>
  </r>
  <r>
    <n v="44"/>
    <x v="2489"/>
    <n v="7"/>
    <n v="1"/>
    <x v="0"/>
    <n v="0"/>
    <x v="1"/>
    <n v="8"/>
    <x v="0"/>
  </r>
  <r>
    <n v="65"/>
    <x v="2490"/>
    <n v="7"/>
    <n v="2"/>
    <x v="0"/>
    <n v="0"/>
    <x v="0"/>
    <n v="9"/>
    <x v="0"/>
  </r>
  <r>
    <n v="39"/>
    <x v="2491"/>
    <n v="5"/>
    <n v="0"/>
    <x v="0"/>
    <n v="1"/>
    <x v="1"/>
    <n v="5"/>
    <x v="0"/>
  </r>
  <r>
    <n v="25"/>
    <x v="2492"/>
    <n v="6"/>
    <n v="4"/>
    <x v="0"/>
    <n v="0"/>
    <x v="2"/>
    <n v="10"/>
    <x v="0"/>
  </r>
  <r>
    <n v="52"/>
    <x v="2493"/>
    <n v="8"/>
    <n v="1"/>
    <x v="1"/>
    <n v="1"/>
    <x v="1"/>
    <n v="9"/>
    <x v="0"/>
  </r>
  <r>
    <n v="64"/>
    <x v="2494"/>
    <n v="5"/>
    <n v="1"/>
    <x v="0"/>
    <n v="0"/>
    <x v="0"/>
    <n v="6"/>
    <x v="0"/>
  </r>
  <r>
    <n v="21"/>
    <x v="2495"/>
    <n v="10"/>
    <n v="1"/>
    <x v="1"/>
    <n v="1"/>
    <x v="2"/>
    <n v="11"/>
    <x v="1"/>
  </r>
  <r>
    <n v="43"/>
    <x v="2496"/>
    <n v="11"/>
    <n v="1"/>
    <x v="0"/>
    <n v="1"/>
    <x v="1"/>
    <n v="12"/>
    <x v="1"/>
  </r>
  <r>
    <n v="57"/>
    <x v="2497"/>
    <n v="5"/>
    <n v="1"/>
    <x v="0"/>
    <n v="0"/>
    <x v="0"/>
    <n v="6"/>
    <x v="0"/>
  </r>
  <r>
    <n v="28"/>
    <x v="2498"/>
    <n v="4"/>
    <n v="0"/>
    <x v="0"/>
    <n v="0"/>
    <x v="2"/>
    <n v="4"/>
    <x v="0"/>
  </r>
  <r>
    <n v="33"/>
    <x v="2499"/>
    <n v="12"/>
    <n v="4"/>
    <x v="1"/>
    <n v="1"/>
    <x v="2"/>
    <n v="16"/>
    <x v="1"/>
  </r>
  <r>
    <n v="28"/>
    <x v="2500"/>
    <n v="4"/>
    <n v="3"/>
    <x v="1"/>
    <n v="1"/>
    <x v="2"/>
    <n v="7"/>
    <x v="0"/>
  </r>
  <r>
    <n v="43"/>
    <x v="2501"/>
    <n v="8"/>
    <n v="2"/>
    <x v="0"/>
    <n v="0"/>
    <x v="1"/>
    <n v="10"/>
    <x v="0"/>
  </r>
  <r>
    <n v="63"/>
    <x v="2502"/>
    <n v="12"/>
    <n v="1"/>
    <x v="0"/>
    <n v="1"/>
    <x v="0"/>
    <n v="13"/>
    <x v="1"/>
  </r>
  <r>
    <n v="21"/>
    <x v="2503"/>
    <n v="4"/>
    <n v="1"/>
    <x v="0"/>
    <n v="1"/>
    <x v="2"/>
    <n v="5"/>
    <x v="0"/>
  </r>
  <r>
    <n v="65"/>
    <x v="2504"/>
    <n v="8"/>
    <n v="5"/>
    <x v="1"/>
    <n v="1"/>
    <x v="0"/>
    <n v="13"/>
    <x v="0"/>
  </r>
  <r>
    <n v="44"/>
    <x v="2505"/>
    <n v="8"/>
    <n v="3"/>
    <x v="0"/>
    <n v="1"/>
    <x v="1"/>
    <n v="11"/>
    <x v="0"/>
  </r>
  <r>
    <n v="55"/>
    <x v="2506"/>
    <n v="8"/>
    <n v="4"/>
    <x v="0"/>
    <n v="1"/>
    <x v="0"/>
    <n v="12"/>
    <x v="0"/>
  </r>
  <r>
    <n v="44"/>
    <x v="2507"/>
    <n v="6"/>
    <n v="4"/>
    <x v="0"/>
    <n v="0"/>
    <x v="1"/>
    <n v="10"/>
    <x v="0"/>
  </r>
  <r>
    <n v="37"/>
    <x v="2508"/>
    <n v="6"/>
    <n v="3"/>
    <x v="0"/>
    <n v="1"/>
    <x v="1"/>
    <n v="9"/>
    <x v="0"/>
  </r>
  <r>
    <n v="25"/>
    <x v="2509"/>
    <n v="6"/>
    <n v="3"/>
    <x v="0"/>
    <n v="1"/>
    <x v="2"/>
    <n v="9"/>
    <x v="0"/>
  </r>
  <r>
    <n v="40"/>
    <x v="2510"/>
    <n v="9"/>
    <n v="2"/>
    <x v="1"/>
    <n v="1"/>
    <x v="1"/>
    <n v="11"/>
    <x v="1"/>
  </r>
  <r>
    <n v="41"/>
    <x v="2511"/>
    <n v="9"/>
    <n v="6"/>
    <x v="0"/>
    <n v="0"/>
    <x v="1"/>
    <n v="15"/>
    <x v="1"/>
  </r>
  <r>
    <n v="60"/>
    <x v="2512"/>
    <n v="6"/>
    <n v="2"/>
    <x v="0"/>
    <n v="0"/>
    <x v="0"/>
    <n v="8"/>
    <x v="0"/>
  </r>
  <r>
    <n v="51"/>
    <x v="2513"/>
    <n v="8"/>
    <n v="3"/>
    <x v="1"/>
    <n v="0"/>
    <x v="1"/>
    <n v="11"/>
    <x v="0"/>
  </r>
  <r>
    <n v="56"/>
    <x v="2514"/>
    <n v="8"/>
    <n v="3"/>
    <x v="1"/>
    <n v="1"/>
    <x v="0"/>
    <n v="11"/>
    <x v="0"/>
  </r>
  <r>
    <n v="31"/>
    <x v="2515"/>
    <n v="7"/>
    <n v="4"/>
    <x v="1"/>
    <n v="1"/>
    <x v="2"/>
    <n v="11"/>
    <x v="0"/>
  </r>
  <r>
    <n v="35"/>
    <x v="2516"/>
    <n v="7"/>
    <n v="2"/>
    <x v="0"/>
    <n v="0"/>
    <x v="1"/>
    <n v="9"/>
    <x v="0"/>
  </r>
  <r>
    <n v="39"/>
    <x v="2517"/>
    <n v="6"/>
    <n v="2"/>
    <x v="1"/>
    <n v="0"/>
    <x v="1"/>
    <n v="8"/>
    <x v="0"/>
  </r>
  <r>
    <n v="27"/>
    <x v="2518"/>
    <n v="5"/>
    <n v="3"/>
    <x v="1"/>
    <n v="1"/>
    <x v="2"/>
    <n v="8"/>
    <x v="0"/>
  </r>
  <r>
    <n v="48"/>
    <x v="2519"/>
    <n v="6"/>
    <n v="1"/>
    <x v="1"/>
    <n v="1"/>
    <x v="1"/>
    <n v="7"/>
    <x v="0"/>
  </r>
  <r>
    <n v="63"/>
    <x v="2520"/>
    <n v="7"/>
    <n v="0"/>
    <x v="0"/>
    <n v="0"/>
    <x v="0"/>
    <n v="7"/>
    <x v="0"/>
  </r>
  <r>
    <n v="25"/>
    <x v="2521"/>
    <n v="7"/>
    <n v="2"/>
    <x v="0"/>
    <n v="1"/>
    <x v="2"/>
    <n v="9"/>
    <x v="0"/>
  </r>
  <r>
    <n v="25"/>
    <x v="2522"/>
    <n v="4"/>
    <n v="4"/>
    <x v="0"/>
    <n v="1"/>
    <x v="2"/>
    <n v="8"/>
    <x v="0"/>
  </r>
  <r>
    <n v="50"/>
    <x v="2523"/>
    <n v="9"/>
    <n v="1"/>
    <x v="1"/>
    <n v="1"/>
    <x v="1"/>
    <n v="10"/>
    <x v="1"/>
  </r>
  <r>
    <n v="52"/>
    <x v="2524"/>
    <n v="8"/>
    <n v="5"/>
    <x v="0"/>
    <n v="1"/>
    <x v="1"/>
    <n v="13"/>
    <x v="0"/>
  </r>
  <r>
    <n v="28"/>
    <x v="2525"/>
    <n v="7"/>
    <n v="1"/>
    <x v="0"/>
    <n v="0"/>
    <x v="2"/>
    <n v="8"/>
    <x v="0"/>
  </r>
  <r>
    <n v="30"/>
    <x v="2526"/>
    <n v="6"/>
    <n v="1"/>
    <x v="0"/>
    <n v="0"/>
    <x v="2"/>
    <n v="7"/>
    <x v="0"/>
  </r>
  <r>
    <n v="58"/>
    <x v="2527"/>
    <n v="9"/>
    <n v="2"/>
    <x v="0"/>
    <n v="1"/>
    <x v="0"/>
    <n v="11"/>
    <x v="1"/>
  </r>
  <r>
    <n v="52"/>
    <x v="2528"/>
    <n v="6"/>
    <n v="1"/>
    <x v="0"/>
    <n v="1"/>
    <x v="1"/>
    <n v="7"/>
    <x v="0"/>
  </r>
  <r>
    <n v="48"/>
    <x v="2529"/>
    <n v="10"/>
    <n v="1"/>
    <x v="1"/>
    <n v="1"/>
    <x v="1"/>
    <n v="11"/>
    <x v="1"/>
  </r>
  <r>
    <n v="37"/>
    <x v="2530"/>
    <n v="7"/>
    <n v="2"/>
    <x v="0"/>
    <n v="0"/>
    <x v="1"/>
    <n v="9"/>
    <x v="0"/>
  </r>
  <r>
    <n v="51"/>
    <x v="2531"/>
    <n v="9"/>
    <n v="5"/>
    <x v="1"/>
    <n v="1"/>
    <x v="1"/>
    <n v="14"/>
    <x v="1"/>
  </r>
  <r>
    <n v="28"/>
    <x v="2532"/>
    <n v="8"/>
    <n v="3"/>
    <x v="0"/>
    <n v="0"/>
    <x v="2"/>
    <n v="11"/>
    <x v="0"/>
  </r>
  <r>
    <n v="60"/>
    <x v="2533"/>
    <n v="3"/>
    <n v="5"/>
    <x v="1"/>
    <n v="0"/>
    <x v="0"/>
    <n v="8"/>
    <x v="0"/>
  </r>
  <r>
    <n v="45"/>
    <x v="2534"/>
    <n v="7"/>
    <n v="1"/>
    <x v="0"/>
    <n v="0"/>
    <x v="1"/>
    <n v="8"/>
    <x v="0"/>
  </r>
  <r>
    <n v="29"/>
    <x v="2535"/>
    <n v="8"/>
    <n v="2"/>
    <x v="1"/>
    <n v="1"/>
    <x v="2"/>
    <n v="10"/>
    <x v="0"/>
  </r>
  <r>
    <n v="22"/>
    <x v="2536"/>
    <n v="7"/>
    <n v="1"/>
    <x v="1"/>
    <n v="1"/>
    <x v="2"/>
    <n v="8"/>
    <x v="0"/>
  </r>
  <r>
    <n v="35"/>
    <x v="2537"/>
    <n v="7"/>
    <n v="0"/>
    <x v="0"/>
    <n v="1"/>
    <x v="1"/>
    <n v="7"/>
    <x v="0"/>
  </r>
  <r>
    <n v="23"/>
    <x v="2538"/>
    <n v="4"/>
    <n v="2"/>
    <x v="1"/>
    <n v="0"/>
    <x v="2"/>
    <n v="6"/>
    <x v="0"/>
  </r>
  <r>
    <n v="56"/>
    <x v="2539"/>
    <n v="5"/>
    <n v="1"/>
    <x v="1"/>
    <n v="0"/>
    <x v="0"/>
    <n v="6"/>
    <x v="0"/>
  </r>
  <r>
    <n v="24"/>
    <x v="2540"/>
    <n v="9"/>
    <n v="4"/>
    <x v="1"/>
    <n v="1"/>
    <x v="2"/>
    <n v="13"/>
    <x v="1"/>
  </r>
  <r>
    <n v="34"/>
    <x v="2541"/>
    <n v="5"/>
    <n v="0"/>
    <x v="0"/>
    <n v="0"/>
    <x v="2"/>
    <n v="5"/>
    <x v="0"/>
  </r>
  <r>
    <n v="61"/>
    <x v="2542"/>
    <n v="4"/>
    <n v="3"/>
    <x v="0"/>
    <n v="0"/>
    <x v="0"/>
    <n v="7"/>
    <x v="0"/>
  </r>
  <r>
    <n v="61"/>
    <x v="2543"/>
    <n v="8"/>
    <n v="2"/>
    <x v="0"/>
    <n v="0"/>
    <x v="0"/>
    <n v="10"/>
    <x v="0"/>
  </r>
  <r>
    <n v="45"/>
    <x v="2544"/>
    <n v="7"/>
    <n v="1"/>
    <x v="0"/>
    <n v="0"/>
    <x v="1"/>
    <n v="8"/>
    <x v="0"/>
  </r>
  <r>
    <n v="30"/>
    <x v="2545"/>
    <n v="7"/>
    <n v="3"/>
    <x v="0"/>
    <n v="0"/>
    <x v="2"/>
    <n v="10"/>
    <x v="0"/>
  </r>
  <r>
    <n v="41"/>
    <x v="2546"/>
    <n v="9"/>
    <n v="1"/>
    <x v="1"/>
    <n v="1"/>
    <x v="1"/>
    <n v="10"/>
    <x v="1"/>
  </r>
  <r>
    <n v="56"/>
    <x v="2547"/>
    <n v="7"/>
    <n v="3"/>
    <x v="0"/>
    <n v="1"/>
    <x v="0"/>
    <n v="10"/>
    <x v="0"/>
  </r>
  <r>
    <n v="32"/>
    <x v="2548"/>
    <n v="9"/>
    <n v="1"/>
    <x v="1"/>
    <n v="1"/>
    <x v="2"/>
    <n v="10"/>
    <x v="1"/>
  </r>
  <r>
    <n v="47"/>
    <x v="2549"/>
    <n v="6"/>
    <n v="0"/>
    <x v="0"/>
    <n v="0"/>
    <x v="1"/>
    <n v="6"/>
    <x v="0"/>
  </r>
  <r>
    <n v="60"/>
    <x v="2550"/>
    <n v="7"/>
    <n v="3"/>
    <x v="1"/>
    <n v="1"/>
    <x v="0"/>
    <n v="10"/>
    <x v="0"/>
  </r>
  <r>
    <n v="22"/>
    <x v="2551"/>
    <n v="8"/>
    <n v="0"/>
    <x v="0"/>
    <n v="1"/>
    <x v="2"/>
    <n v="8"/>
    <x v="0"/>
  </r>
  <r>
    <n v="33"/>
    <x v="2552"/>
    <n v="6"/>
    <n v="2"/>
    <x v="1"/>
    <n v="1"/>
    <x v="2"/>
    <n v="8"/>
    <x v="0"/>
  </r>
  <r>
    <n v="52"/>
    <x v="2553"/>
    <n v="5"/>
    <n v="1"/>
    <x v="0"/>
    <n v="0"/>
    <x v="1"/>
    <n v="6"/>
    <x v="0"/>
  </r>
  <r>
    <n v="51"/>
    <x v="2554"/>
    <n v="7"/>
    <n v="3"/>
    <x v="1"/>
    <n v="0"/>
    <x v="1"/>
    <n v="10"/>
    <x v="0"/>
  </r>
  <r>
    <n v="36"/>
    <x v="2555"/>
    <n v="6"/>
    <n v="4"/>
    <x v="0"/>
    <n v="0"/>
    <x v="1"/>
    <n v="10"/>
    <x v="0"/>
  </r>
  <r>
    <n v="52"/>
    <x v="2556"/>
    <n v="6"/>
    <n v="4"/>
    <x v="0"/>
    <n v="1"/>
    <x v="1"/>
    <n v="10"/>
    <x v="0"/>
  </r>
  <r>
    <n v="52"/>
    <x v="2557"/>
    <n v="7"/>
    <n v="1"/>
    <x v="0"/>
    <n v="0"/>
    <x v="1"/>
    <n v="8"/>
    <x v="0"/>
  </r>
  <r>
    <n v="54"/>
    <x v="2558"/>
    <n v="5"/>
    <n v="4"/>
    <x v="0"/>
    <n v="0"/>
    <x v="1"/>
    <n v="9"/>
    <x v="0"/>
  </r>
  <r>
    <n v="31"/>
    <x v="2559"/>
    <n v="8"/>
    <n v="0"/>
    <x v="0"/>
    <n v="1"/>
    <x v="2"/>
    <n v="8"/>
    <x v="0"/>
  </r>
  <r>
    <n v="30"/>
    <x v="2560"/>
    <n v="8"/>
    <n v="0"/>
    <x v="0"/>
    <n v="1"/>
    <x v="2"/>
    <n v="8"/>
    <x v="0"/>
  </r>
  <r>
    <n v="35"/>
    <x v="2561"/>
    <n v="6"/>
    <n v="1"/>
    <x v="0"/>
    <n v="0"/>
    <x v="1"/>
    <n v="7"/>
    <x v="0"/>
  </r>
  <r>
    <n v="37"/>
    <x v="2562"/>
    <n v="8"/>
    <n v="0"/>
    <x v="1"/>
    <n v="0"/>
    <x v="1"/>
    <n v="8"/>
    <x v="0"/>
  </r>
  <r>
    <n v="60"/>
    <x v="2563"/>
    <n v="7"/>
    <n v="1"/>
    <x v="0"/>
    <n v="0"/>
    <x v="0"/>
    <n v="8"/>
    <x v="0"/>
  </r>
  <r>
    <n v="38"/>
    <x v="2564"/>
    <n v="11"/>
    <n v="4"/>
    <x v="1"/>
    <n v="1"/>
    <x v="1"/>
    <n v="15"/>
    <x v="1"/>
  </r>
  <r>
    <n v="29"/>
    <x v="2565"/>
    <n v="8"/>
    <n v="2"/>
    <x v="0"/>
    <n v="0"/>
    <x v="2"/>
    <n v="10"/>
    <x v="0"/>
  </r>
  <r>
    <n v="45"/>
    <x v="2566"/>
    <n v="6"/>
    <n v="2"/>
    <x v="1"/>
    <n v="0"/>
    <x v="1"/>
    <n v="8"/>
    <x v="0"/>
  </r>
  <r>
    <n v="60"/>
    <x v="2567"/>
    <n v="4"/>
    <n v="7"/>
    <x v="0"/>
    <n v="1"/>
    <x v="0"/>
    <n v="11"/>
    <x v="0"/>
  </r>
  <r>
    <n v="34"/>
    <x v="2568"/>
    <n v="5"/>
    <n v="0"/>
    <x v="0"/>
    <n v="0"/>
    <x v="2"/>
    <n v="5"/>
    <x v="0"/>
  </r>
  <r>
    <n v="45"/>
    <x v="2569"/>
    <n v="6"/>
    <n v="1"/>
    <x v="0"/>
    <n v="0"/>
    <x v="1"/>
    <n v="7"/>
    <x v="0"/>
  </r>
  <r>
    <n v="42"/>
    <x v="2570"/>
    <n v="2"/>
    <n v="1"/>
    <x v="1"/>
    <n v="0"/>
    <x v="1"/>
    <n v="3"/>
    <x v="0"/>
  </r>
  <r>
    <n v="50"/>
    <x v="2571"/>
    <n v="5"/>
    <n v="2"/>
    <x v="1"/>
    <n v="0"/>
    <x v="1"/>
    <n v="7"/>
    <x v="0"/>
  </r>
  <r>
    <n v="40"/>
    <x v="2572"/>
    <n v="8"/>
    <n v="2"/>
    <x v="1"/>
    <n v="0"/>
    <x v="1"/>
    <n v="10"/>
    <x v="0"/>
  </r>
  <r>
    <n v="41"/>
    <x v="2573"/>
    <n v="10"/>
    <n v="1"/>
    <x v="1"/>
    <n v="0"/>
    <x v="1"/>
    <n v="11"/>
    <x v="1"/>
  </r>
  <r>
    <n v="64"/>
    <x v="2574"/>
    <n v="10"/>
    <n v="2"/>
    <x v="1"/>
    <n v="0"/>
    <x v="0"/>
    <n v="12"/>
    <x v="1"/>
  </r>
  <r>
    <n v="52"/>
    <x v="2575"/>
    <n v="10"/>
    <n v="3"/>
    <x v="1"/>
    <n v="1"/>
    <x v="1"/>
    <n v="13"/>
    <x v="1"/>
  </r>
  <r>
    <n v="41"/>
    <x v="2576"/>
    <n v="7"/>
    <n v="3"/>
    <x v="1"/>
    <n v="0"/>
    <x v="1"/>
    <n v="10"/>
    <x v="0"/>
  </r>
  <r>
    <n v="55"/>
    <x v="2577"/>
    <n v="7"/>
    <n v="2"/>
    <x v="1"/>
    <n v="1"/>
    <x v="0"/>
    <n v="9"/>
    <x v="0"/>
  </r>
  <r>
    <n v="52"/>
    <x v="2578"/>
    <n v="12"/>
    <n v="2"/>
    <x v="0"/>
    <n v="0"/>
    <x v="1"/>
    <n v="14"/>
    <x v="1"/>
  </r>
  <r>
    <n v="50"/>
    <x v="2579"/>
    <n v="3"/>
    <n v="5"/>
    <x v="0"/>
    <n v="0"/>
    <x v="1"/>
    <n v="8"/>
    <x v="0"/>
  </r>
  <r>
    <n v="59"/>
    <x v="2580"/>
    <n v="10"/>
    <n v="0"/>
    <x v="0"/>
    <n v="0"/>
    <x v="0"/>
    <n v="10"/>
    <x v="1"/>
  </r>
  <r>
    <n v="32"/>
    <x v="2581"/>
    <n v="3"/>
    <n v="0"/>
    <x v="0"/>
    <n v="1"/>
    <x v="2"/>
    <n v="3"/>
    <x v="0"/>
  </r>
  <r>
    <n v="61"/>
    <x v="2582"/>
    <n v="7"/>
    <n v="6"/>
    <x v="0"/>
    <n v="1"/>
    <x v="0"/>
    <n v="13"/>
    <x v="0"/>
  </r>
  <r>
    <n v="38"/>
    <x v="2583"/>
    <n v="8"/>
    <n v="5"/>
    <x v="0"/>
    <n v="1"/>
    <x v="1"/>
    <n v="13"/>
    <x v="0"/>
  </r>
  <r>
    <n v="41"/>
    <x v="2584"/>
    <n v="5"/>
    <n v="3"/>
    <x v="0"/>
    <n v="0"/>
    <x v="1"/>
    <n v="8"/>
    <x v="0"/>
  </r>
  <r>
    <n v="33"/>
    <x v="2585"/>
    <n v="7"/>
    <n v="2"/>
    <x v="0"/>
    <n v="0"/>
    <x v="2"/>
    <n v="9"/>
    <x v="0"/>
  </r>
  <r>
    <n v="41"/>
    <x v="2586"/>
    <n v="7"/>
    <n v="3"/>
    <x v="0"/>
    <n v="0"/>
    <x v="1"/>
    <n v="10"/>
    <x v="0"/>
  </r>
  <r>
    <n v="28"/>
    <x v="2587"/>
    <n v="4"/>
    <n v="3"/>
    <x v="0"/>
    <n v="0"/>
    <x v="2"/>
    <n v="7"/>
    <x v="0"/>
  </r>
  <r>
    <n v="60"/>
    <x v="2588"/>
    <n v="13"/>
    <n v="1"/>
    <x v="0"/>
    <n v="1"/>
    <x v="0"/>
    <n v="14"/>
    <x v="1"/>
  </r>
  <r>
    <n v="27"/>
    <x v="2589"/>
    <n v="5"/>
    <n v="6"/>
    <x v="1"/>
    <n v="1"/>
    <x v="2"/>
    <n v="11"/>
    <x v="0"/>
  </r>
  <r>
    <n v="43"/>
    <x v="2590"/>
    <n v="6"/>
    <n v="3"/>
    <x v="0"/>
    <n v="1"/>
    <x v="1"/>
    <n v="9"/>
    <x v="0"/>
  </r>
  <r>
    <n v="64"/>
    <x v="2591"/>
    <n v="3"/>
    <n v="4"/>
    <x v="0"/>
    <n v="0"/>
    <x v="0"/>
    <n v="7"/>
    <x v="0"/>
  </r>
  <r>
    <n v="52"/>
    <x v="2592"/>
    <n v="6"/>
    <n v="4"/>
    <x v="1"/>
    <n v="1"/>
    <x v="1"/>
    <n v="10"/>
    <x v="0"/>
  </r>
  <r>
    <n v="31"/>
    <x v="2593"/>
    <n v="10"/>
    <n v="1"/>
    <x v="0"/>
    <n v="0"/>
    <x v="2"/>
    <n v="11"/>
    <x v="1"/>
  </r>
  <r>
    <n v="42"/>
    <x v="2594"/>
    <n v="11"/>
    <n v="3"/>
    <x v="0"/>
    <n v="0"/>
    <x v="1"/>
    <n v="14"/>
    <x v="1"/>
  </r>
  <r>
    <n v="42"/>
    <x v="2595"/>
    <n v="6"/>
    <n v="1"/>
    <x v="1"/>
    <n v="1"/>
    <x v="1"/>
    <n v="7"/>
    <x v="0"/>
  </r>
  <r>
    <n v="63"/>
    <x v="2596"/>
    <n v="7"/>
    <n v="2"/>
    <x v="0"/>
    <n v="0"/>
    <x v="0"/>
    <n v="9"/>
    <x v="0"/>
  </r>
  <r>
    <n v="45"/>
    <x v="2597"/>
    <n v="9"/>
    <n v="1"/>
    <x v="1"/>
    <n v="1"/>
    <x v="1"/>
    <n v="10"/>
    <x v="1"/>
  </r>
  <r>
    <n v="42"/>
    <x v="2598"/>
    <n v="9"/>
    <n v="2"/>
    <x v="1"/>
    <n v="0"/>
    <x v="1"/>
    <n v="11"/>
    <x v="1"/>
  </r>
  <r>
    <n v="48"/>
    <x v="2599"/>
    <n v="10"/>
    <n v="4"/>
    <x v="1"/>
    <n v="1"/>
    <x v="1"/>
    <n v="14"/>
    <x v="1"/>
  </r>
  <r>
    <n v="49"/>
    <x v="2600"/>
    <n v="8"/>
    <n v="4"/>
    <x v="1"/>
    <n v="1"/>
    <x v="1"/>
    <n v="12"/>
    <x v="0"/>
  </r>
  <r>
    <n v="33"/>
    <x v="2601"/>
    <n v="7"/>
    <n v="1"/>
    <x v="0"/>
    <n v="0"/>
    <x v="2"/>
    <n v="8"/>
    <x v="0"/>
  </r>
  <r>
    <n v="38"/>
    <x v="2602"/>
    <n v="10"/>
    <n v="2"/>
    <x v="0"/>
    <n v="0"/>
    <x v="1"/>
    <n v="12"/>
    <x v="1"/>
  </r>
  <r>
    <n v="22"/>
    <x v="2603"/>
    <n v="8"/>
    <n v="1"/>
    <x v="1"/>
    <n v="1"/>
    <x v="2"/>
    <n v="9"/>
    <x v="0"/>
  </r>
  <r>
    <n v="49"/>
    <x v="2604"/>
    <n v="12"/>
    <n v="1"/>
    <x v="1"/>
    <n v="0"/>
    <x v="1"/>
    <n v="13"/>
    <x v="1"/>
  </r>
  <r>
    <n v="41"/>
    <x v="2605"/>
    <n v="11"/>
    <n v="1"/>
    <x v="0"/>
    <n v="0"/>
    <x v="1"/>
    <n v="12"/>
    <x v="1"/>
  </r>
  <r>
    <n v="35"/>
    <x v="2606"/>
    <n v="7"/>
    <n v="5"/>
    <x v="0"/>
    <n v="1"/>
    <x v="1"/>
    <n v="12"/>
    <x v="0"/>
  </r>
  <r>
    <n v="47"/>
    <x v="2607"/>
    <n v="6"/>
    <n v="1"/>
    <x v="0"/>
    <n v="1"/>
    <x v="1"/>
    <n v="7"/>
    <x v="0"/>
  </r>
  <r>
    <n v="51"/>
    <x v="2608"/>
    <n v="4"/>
    <n v="4"/>
    <x v="0"/>
    <n v="0"/>
    <x v="1"/>
    <n v="8"/>
    <x v="0"/>
  </r>
  <r>
    <n v="35"/>
    <x v="2609"/>
    <n v="2"/>
    <n v="2"/>
    <x v="0"/>
    <n v="0"/>
    <x v="1"/>
    <n v="4"/>
    <x v="0"/>
  </r>
  <r>
    <n v="43"/>
    <x v="2610"/>
    <n v="9"/>
    <n v="2"/>
    <x v="1"/>
    <n v="0"/>
    <x v="1"/>
    <n v="11"/>
    <x v="1"/>
  </r>
  <r>
    <n v="44"/>
    <x v="2611"/>
    <n v="8"/>
    <n v="2"/>
    <x v="0"/>
    <n v="1"/>
    <x v="1"/>
    <n v="10"/>
    <x v="0"/>
  </r>
  <r>
    <n v="64"/>
    <x v="2612"/>
    <n v="8"/>
    <n v="2"/>
    <x v="1"/>
    <n v="1"/>
    <x v="0"/>
    <n v="10"/>
    <x v="0"/>
  </r>
  <r>
    <n v="33"/>
    <x v="2613"/>
    <n v="9"/>
    <n v="2"/>
    <x v="0"/>
    <n v="1"/>
    <x v="2"/>
    <n v="11"/>
    <x v="1"/>
  </r>
  <r>
    <n v="42"/>
    <x v="2614"/>
    <n v="15"/>
    <n v="3"/>
    <x v="1"/>
    <n v="0"/>
    <x v="1"/>
    <n v="18"/>
    <x v="1"/>
  </r>
  <r>
    <n v="63"/>
    <x v="2615"/>
    <n v="7"/>
    <n v="2"/>
    <x v="0"/>
    <n v="0"/>
    <x v="0"/>
    <n v="9"/>
    <x v="0"/>
  </r>
  <r>
    <n v="57"/>
    <x v="2616"/>
    <n v="5"/>
    <n v="2"/>
    <x v="0"/>
    <n v="1"/>
    <x v="0"/>
    <n v="7"/>
    <x v="0"/>
  </r>
  <r>
    <n v="53"/>
    <x v="2617"/>
    <n v="7"/>
    <n v="3"/>
    <x v="0"/>
    <n v="0"/>
    <x v="1"/>
    <n v="10"/>
    <x v="0"/>
  </r>
  <r>
    <n v="23"/>
    <x v="2618"/>
    <n v="9"/>
    <n v="2"/>
    <x v="0"/>
    <n v="1"/>
    <x v="2"/>
    <n v="11"/>
    <x v="1"/>
  </r>
  <r>
    <n v="39"/>
    <x v="2619"/>
    <n v="4"/>
    <n v="2"/>
    <x v="0"/>
    <n v="0"/>
    <x v="1"/>
    <n v="6"/>
    <x v="0"/>
  </r>
  <r>
    <n v="43"/>
    <x v="2620"/>
    <n v="4"/>
    <n v="3"/>
    <x v="0"/>
    <n v="1"/>
    <x v="1"/>
    <n v="7"/>
    <x v="0"/>
  </r>
  <r>
    <n v="49"/>
    <x v="2621"/>
    <n v="6"/>
    <n v="3"/>
    <x v="1"/>
    <n v="1"/>
    <x v="1"/>
    <n v="9"/>
    <x v="0"/>
  </r>
  <r>
    <n v="50"/>
    <x v="2622"/>
    <n v="5"/>
    <n v="2"/>
    <x v="0"/>
    <n v="1"/>
    <x v="1"/>
    <n v="7"/>
    <x v="0"/>
  </r>
  <r>
    <n v="59"/>
    <x v="2623"/>
    <n v="5"/>
    <n v="3"/>
    <x v="0"/>
    <n v="0"/>
    <x v="0"/>
    <n v="8"/>
    <x v="0"/>
  </r>
  <r>
    <n v="64"/>
    <x v="2624"/>
    <n v="6"/>
    <n v="1"/>
    <x v="0"/>
    <n v="0"/>
    <x v="0"/>
    <n v="7"/>
    <x v="0"/>
  </r>
  <r>
    <n v="45"/>
    <x v="2625"/>
    <n v="7"/>
    <n v="2"/>
    <x v="0"/>
    <n v="0"/>
    <x v="1"/>
    <n v="9"/>
    <x v="0"/>
  </r>
  <r>
    <n v="57"/>
    <x v="2626"/>
    <n v="11"/>
    <n v="6"/>
    <x v="1"/>
    <n v="1"/>
    <x v="0"/>
    <n v="17"/>
    <x v="1"/>
  </r>
  <r>
    <n v="28"/>
    <x v="2211"/>
    <n v="9"/>
    <n v="0"/>
    <x v="0"/>
    <n v="0"/>
    <x v="2"/>
    <n v="9"/>
    <x v="1"/>
  </r>
  <r>
    <n v="62"/>
    <x v="642"/>
    <n v="4"/>
    <n v="1"/>
    <x v="0"/>
    <n v="0"/>
    <x v="0"/>
    <n v="5"/>
    <x v="0"/>
  </r>
  <r>
    <n v="36"/>
    <x v="2627"/>
    <n v="4"/>
    <n v="1"/>
    <x v="0"/>
    <n v="0"/>
    <x v="1"/>
    <n v="5"/>
    <x v="0"/>
  </r>
  <r>
    <n v="28"/>
    <x v="2628"/>
    <n v="7"/>
    <n v="1"/>
    <x v="0"/>
    <n v="0"/>
    <x v="2"/>
    <n v="8"/>
    <x v="0"/>
  </r>
  <r>
    <n v="21"/>
    <x v="2629"/>
    <n v="12"/>
    <n v="0"/>
    <x v="1"/>
    <n v="1"/>
    <x v="2"/>
    <n v="12"/>
    <x v="1"/>
  </r>
  <r>
    <n v="64"/>
    <x v="2630"/>
    <n v="3"/>
    <n v="4"/>
    <x v="0"/>
    <n v="0"/>
    <x v="0"/>
    <n v="7"/>
    <x v="0"/>
  </r>
  <r>
    <n v="25"/>
    <x v="2631"/>
    <n v="6"/>
    <n v="1"/>
    <x v="1"/>
    <n v="1"/>
    <x v="2"/>
    <n v="7"/>
    <x v="0"/>
  </r>
  <r>
    <n v="23"/>
    <x v="2632"/>
    <n v="8"/>
    <n v="1"/>
    <x v="0"/>
    <n v="0"/>
    <x v="2"/>
    <n v="9"/>
    <x v="0"/>
  </r>
  <r>
    <n v="21"/>
    <x v="2633"/>
    <n v="6"/>
    <n v="2"/>
    <x v="1"/>
    <n v="0"/>
    <x v="2"/>
    <n v="8"/>
    <x v="0"/>
  </r>
  <r>
    <n v="24"/>
    <x v="2634"/>
    <n v="5"/>
    <n v="1"/>
    <x v="0"/>
    <n v="1"/>
    <x v="2"/>
    <n v="6"/>
    <x v="0"/>
  </r>
  <r>
    <n v="60"/>
    <x v="2635"/>
    <n v="11"/>
    <n v="3"/>
    <x v="1"/>
    <n v="1"/>
    <x v="0"/>
    <n v="14"/>
    <x v="1"/>
  </r>
  <r>
    <n v="55"/>
    <x v="2636"/>
    <n v="11"/>
    <n v="4"/>
    <x v="1"/>
    <n v="1"/>
    <x v="0"/>
    <n v="15"/>
    <x v="1"/>
  </r>
  <r>
    <n v="52"/>
    <x v="2637"/>
    <n v="5"/>
    <n v="1"/>
    <x v="1"/>
    <n v="0"/>
    <x v="1"/>
    <n v="6"/>
    <x v="0"/>
  </r>
  <r>
    <n v="62"/>
    <x v="2638"/>
    <n v="4"/>
    <n v="2"/>
    <x v="1"/>
    <n v="1"/>
    <x v="0"/>
    <n v="6"/>
    <x v="0"/>
  </r>
  <r>
    <n v="54"/>
    <x v="2639"/>
    <n v="10"/>
    <n v="1"/>
    <x v="0"/>
    <n v="0"/>
    <x v="1"/>
    <n v="11"/>
    <x v="1"/>
  </r>
  <r>
    <n v="63"/>
    <x v="2640"/>
    <n v="10"/>
    <n v="5"/>
    <x v="1"/>
    <n v="1"/>
    <x v="0"/>
    <n v="15"/>
    <x v="1"/>
  </r>
  <r>
    <n v="45"/>
    <x v="2641"/>
    <n v="4"/>
    <n v="1"/>
    <x v="0"/>
    <n v="1"/>
    <x v="1"/>
    <n v="5"/>
    <x v="0"/>
  </r>
  <r>
    <n v="30"/>
    <x v="2642"/>
    <n v="8"/>
    <n v="1"/>
    <x v="0"/>
    <n v="0"/>
    <x v="2"/>
    <n v="9"/>
    <x v="0"/>
  </r>
  <r>
    <n v="41"/>
    <x v="2643"/>
    <n v="9"/>
    <n v="1"/>
    <x v="0"/>
    <n v="1"/>
    <x v="1"/>
    <n v="10"/>
    <x v="1"/>
  </r>
  <r>
    <n v="59"/>
    <x v="2644"/>
    <n v="2"/>
    <n v="1"/>
    <x v="0"/>
    <n v="1"/>
    <x v="0"/>
    <n v="3"/>
    <x v="0"/>
  </r>
  <r>
    <n v="47"/>
    <x v="2645"/>
    <n v="9"/>
    <n v="3"/>
    <x v="0"/>
    <n v="1"/>
    <x v="1"/>
    <n v="12"/>
    <x v="1"/>
  </r>
  <r>
    <n v="47"/>
    <x v="2646"/>
    <n v="4"/>
    <n v="2"/>
    <x v="1"/>
    <n v="1"/>
    <x v="1"/>
    <n v="6"/>
    <x v="0"/>
  </r>
  <r>
    <n v="22"/>
    <x v="2647"/>
    <n v="3"/>
    <n v="2"/>
    <x v="0"/>
    <n v="1"/>
    <x v="2"/>
    <n v="5"/>
    <x v="0"/>
  </r>
  <r>
    <n v="61"/>
    <x v="2648"/>
    <n v="7"/>
    <n v="1"/>
    <x v="1"/>
    <n v="0"/>
    <x v="0"/>
    <n v="8"/>
    <x v="0"/>
  </r>
  <r>
    <n v="33"/>
    <x v="2649"/>
    <n v="6"/>
    <n v="2"/>
    <x v="0"/>
    <n v="1"/>
    <x v="2"/>
    <n v="8"/>
    <x v="0"/>
  </r>
  <r>
    <n v="29"/>
    <x v="2650"/>
    <n v="7"/>
    <n v="2"/>
    <x v="0"/>
    <n v="1"/>
    <x v="2"/>
    <n v="9"/>
    <x v="0"/>
  </r>
  <r>
    <n v="56"/>
    <x v="2651"/>
    <n v="5"/>
    <n v="1"/>
    <x v="1"/>
    <n v="1"/>
    <x v="0"/>
    <n v="6"/>
    <x v="0"/>
  </r>
  <r>
    <n v="42"/>
    <x v="2652"/>
    <n v="13"/>
    <n v="3"/>
    <x v="0"/>
    <n v="0"/>
    <x v="1"/>
    <n v="16"/>
    <x v="1"/>
  </r>
  <r>
    <n v="62"/>
    <x v="2653"/>
    <n v="11"/>
    <n v="9"/>
    <x v="1"/>
    <n v="1"/>
    <x v="0"/>
    <n v="20"/>
    <x v="1"/>
  </r>
  <r>
    <n v="46"/>
    <x v="2654"/>
    <n v="8"/>
    <n v="2"/>
    <x v="1"/>
    <n v="1"/>
    <x v="1"/>
    <n v="10"/>
    <x v="0"/>
  </r>
  <r>
    <n v="32"/>
    <x v="2655"/>
    <n v="6"/>
    <n v="1"/>
    <x v="0"/>
    <n v="1"/>
    <x v="2"/>
    <n v="7"/>
    <x v="0"/>
  </r>
  <r>
    <n v="37"/>
    <x v="2656"/>
    <n v="7"/>
    <n v="1"/>
    <x v="1"/>
    <n v="0"/>
    <x v="1"/>
    <n v="8"/>
    <x v="0"/>
  </r>
  <r>
    <n v="34"/>
    <x v="770"/>
    <n v="9"/>
    <n v="3"/>
    <x v="1"/>
    <n v="0"/>
    <x v="2"/>
    <n v="12"/>
    <x v="1"/>
  </r>
  <r>
    <n v="34"/>
    <x v="2657"/>
    <n v="8"/>
    <n v="1"/>
    <x v="0"/>
    <n v="0"/>
    <x v="2"/>
    <n v="9"/>
    <x v="0"/>
  </r>
  <r>
    <n v="54"/>
    <x v="2658"/>
    <n v="9"/>
    <n v="2"/>
    <x v="1"/>
    <n v="1"/>
    <x v="1"/>
    <n v="11"/>
    <x v="1"/>
  </r>
  <r>
    <n v="40"/>
    <x v="2659"/>
    <n v="7"/>
    <n v="1"/>
    <x v="0"/>
    <n v="1"/>
    <x v="1"/>
    <n v="8"/>
    <x v="0"/>
  </r>
  <r>
    <n v="31"/>
    <x v="2660"/>
    <n v="9"/>
    <n v="0"/>
    <x v="1"/>
    <n v="0"/>
    <x v="2"/>
    <n v="9"/>
    <x v="1"/>
  </r>
  <r>
    <n v="36"/>
    <x v="2661"/>
    <n v="4"/>
    <n v="1"/>
    <x v="0"/>
    <n v="0"/>
    <x v="1"/>
    <n v="5"/>
    <x v="0"/>
  </r>
  <r>
    <n v="51"/>
    <x v="2662"/>
    <n v="6"/>
    <n v="0"/>
    <x v="0"/>
    <n v="1"/>
    <x v="1"/>
    <n v="6"/>
    <x v="0"/>
  </r>
  <r>
    <n v="26"/>
    <x v="2663"/>
    <n v="4"/>
    <n v="2"/>
    <x v="0"/>
    <n v="0"/>
    <x v="2"/>
    <n v="6"/>
    <x v="0"/>
  </r>
  <r>
    <n v="39"/>
    <x v="2664"/>
    <n v="9"/>
    <n v="2"/>
    <x v="0"/>
    <n v="1"/>
    <x v="1"/>
    <n v="11"/>
    <x v="1"/>
  </r>
  <r>
    <n v="57"/>
    <x v="2665"/>
    <n v="11"/>
    <n v="0"/>
    <x v="1"/>
    <n v="0"/>
    <x v="0"/>
    <n v="11"/>
    <x v="1"/>
  </r>
  <r>
    <n v="24"/>
    <x v="2666"/>
    <n v="6"/>
    <n v="1"/>
    <x v="0"/>
    <n v="1"/>
    <x v="2"/>
    <n v="7"/>
    <x v="0"/>
  </r>
  <r>
    <n v="24"/>
    <x v="2667"/>
    <n v="11"/>
    <n v="1"/>
    <x v="0"/>
    <n v="1"/>
    <x v="2"/>
    <n v="12"/>
    <x v="1"/>
  </r>
  <r>
    <n v="40"/>
    <x v="2668"/>
    <n v="7"/>
    <n v="2"/>
    <x v="0"/>
    <n v="0"/>
    <x v="1"/>
    <n v="9"/>
    <x v="0"/>
  </r>
  <r>
    <n v="30"/>
    <x v="2669"/>
    <n v="6"/>
    <n v="3"/>
    <x v="0"/>
    <n v="1"/>
    <x v="2"/>
    <n v="9"/>
    <x v="0"/>
  </r>
  <r>
    <n v="44"/>
    <x v="2670"/>
    <n v="4"/>
    <n v="10"/>
    <x v="0"/>
    <n v="1"/>
    <x v="1"/>
    <n v="14"/>
    <x v="0"/>
  </r>
  <r>
    <n v="55"/>
    <x v="2671"/>
    <n v="9"/>
    <n v="3"/>
    <x v="1"/>
    <n v="0"/>
    <x v="0"/>
    <n v="12"/>
    <x v="1"/>
  </r>
  <r>
    <n v="46"/>
    <x v="2672"/>
    <n v="5"/>
    <n v="0"/>
    <x v="0"/>
    <n v="0"/>
    <x v="1"/>
    <n v="5"/>
    <x v="0"/>
  </r>
  <r>
    <n v="57"/>
    <x v="2673"/>
    <n v="9"/>
    <n v="0"/>
    <x v="1"/>
    <n v="1"/>
    <x v="0"/>
    <n v="9"/>
    <x v="1"/>
  </r>
  <r>
    <n v="58"/>
    <x v="1022"/>
    <n v="5"/>
    <n v="1"/>
    <x v="1"/>
    <n v="1"/>
    <x v="0"/>
    <n v="6"/>
    <x v="0"/>
  </r>
  <r>
    <n v="41"/>
    <x v="2674"/>
    <n v="8"/>
    <n v="1"/>
    <x v="0"/>
    <n v="0"/>
    <x v="1"/>
    <n v="9"/>
    <x v="0"/>
  </r>
  <r>
    <n v="60"/>
    <x v="2675"/>
    <n v="5"/>
    <n v="2"/>
    <x v="1"/>
    <n v="0"/>
    <x v="0"/>
    <n v="7"/>
    <x v="0"/>
  </r>
  <r>
    <n v="59"/>
    <x v="2676"/>
    <n v="4"/>
    <n v="1"/>
    <x v="1"/>
    <n v="1"/>
    <x v="0"/>
    <n v="5"/>
    <x v="0"/>
  </r>
  <r>
    <n v="41"/>
    <x v="2677"/>
    <n v="9"/>
    <n v="2"/>
    <x v="0"/>
    <n v="1"/>
    <x v="1"/>
    <n v="11"/>
    <x v="1"/>
  </r>
  <r>
    <n v="30"/>
    <x v="2678"/>
    <n v="8"/>
    <n v="0"/>
    <x v="1"/>
    <n v="1"/>
    <x v="2"/>
    <n v="8"/>
    <x v="0"/>
  </r>
  <r>
    <n v="58"/>
    <x v="2679"/>
    <n v="6"/>
    <n v="2"/>
    <x v="0"/>
    <n v="0"/>
    <x v="0"/>
    <n v="8"/>
    <x v="0"/>
  </r>
  <r>
    <n v="24"/>
    <x v="2680"/>
    <n v="7"/>
    <n v="1"/>
    <x v="0"/>
    <n v="0"/>
    <x v="2"/>
    <n v="8"/>
    <x v="0"/>
  </r>
  <r>
    <n v="65"/>
    <x v="2681"/>
    <n v="7"/>
    <n v="0"/>
    <x v="1"/>
    <n v="1"/>
    <x v="0"/>
    <n v="7"/>
    <x v="0"/>
  </r>
  <r>
    <n v="40"/>
    <x v="2682"/>
    <n v="5"/>
    <n v="1"/>
    <x v="1"/>
    <n v="1"/>
    <x v="1"/>
    <n v="6"/>
    <x v="0"/>
  </r>
  <r>
    <n v="37"/>
    <x v="2683"/>
    <n v="6"/>
    <n v="1"/>
    <x v="0"/>
    <n v="1"/>
    <x v="1"/>
    <n v="7"/>
    <x v="0"/>
  </r>
  <r>
    <n v="27"/>
    <x v="2684"/>
    <n v="5"/>
    <n v="1"/>
    <x v="0"/>
    <n v="0"/>
    <x v="2"/>
    <n v="6"/>
    <x v="0"/>
  </r>
  <r>
    <n v="24"/>
    <x v="2685"/>
    <n v="5"/>
    <n v="0"/>
    <x v="1"/>
    <n v="0"/>
    <x v="2"/>
    <n v="5"/>
    <x v="0"/>
  </r>
  <r>
    <n v="49"/>
    <x v="2686"/>
    <n v="8"/>
    <n v="2"/>
    <x v="0"/>
    <n v="0"/>
    <x v="1"/>
    <n v="10"/>
    <x v="0"/>
  </r>
  <r>
    <n v="34"/>
    <x v="2687"/>
    <n v="11"/>
    <n v="1"/>
    <x v="0"/>
    <n v="1"/>
    <x v="2"/>
    <n v="12"/>
    <x v="1"/>
  </r>
  <r>
    <n v="23"/>
    <x v="2688"/>
    <n v="8"/>
    <n v="1"/>
    <x v="0"/>
    <n v="1"/>
    <x v="2"/>
    <n v="9"/>
    <x v="0"/>
  </r>
  <r>
    <n v="44"/>
    <x v="2689"/>
    <n v="8"/>
    <n v="3"/>
    <x v="0"/>
    <n v="0"/>
    <x v="1"/>
    <n v="11"/>
    <x v="0"/>
  </r>
  <r>
    <n v="57"/>
    <x v="2690"/>
    <n v="11"/>
    <n v="2"/>
    <x v="1"/>
    <n v="1"/>
    <x v="0"/>
    <n v="13"/>
    <x v="1"/>
  </r>
  <r>
    <n v="36"/>
    <x v="2691"/>
    <n v="6"/>
    <n v="4"/>
    <x v="0"/>
    <n v="1"/>
    <x v="1"/>
    <n v="10"/>
    <x v="0"/>
  </r>
  <r>
    <n v="24"/>
    <x v="2692"/>
    <n v="6"/>
    <n v="2"/>
    <x v="0"/>
    <n v="1"/>
    <x v="2"/>
    <n v="8"/>
    <x v="0"/>
  </r>
  <r>
    <n v="44"/>
    <x v="2693"/>
    <n v="10"/>
    <n v="2"/>
    <x v="0"/>
    <n v="1"/>
    <x v="1"/>
    <n v="12"/>
    <x v="1"/>
  </r>
  <r>
    <n v="54"/>
    <x v="2694"/>
    <n v="7"/>
    <n v="3"/>
    <x v="0"/>
    <n v="0"/>
    <x v="1"/>
    <n v="10"/>
    <x v="0"/>
  </r>
  <r>
    <n v="50"/>
    <x v="2695"/>
    <n v="9"/>
    <n v="0"/>
    <x v="1"/>
    <n v="1"/>
    <x v="1"/>
    <n v="9"/>
    <x v="1"/>
  </r>
  <r>
    <n v="38"/>
    <x v="2696"/>
    <n v="9"/>
    <n v="1"/>
    <x v="0"/>
    <n v="0"/>
    <x v="1"/>
    <n v="10"/>
    <x v="1"/>
  </r>
  <r>
    <n v="39"/>
    <x v="2697"/>
    <n v="7"/>
    <n v="2"/>
    <x v="0"/>
    <n v="0"/>
    <x v="1"/>
    <n v="9"/>
    <x v="0"/>
  </r>
  <r>
    <n v="51"/>
    <x v="2698"/>
    <n v="10"/>
    <n v="2"/>
    <x v="0"/>
    <n v="1"/>
    <x v="1"/>
    <n v="12"/>
    <x v="1"/>
  </r>
  <r>
    <n v="39"/>
    <x v="2699"/>
    <n v="9"/>
    <n v="2"/>
    <x v="1"/>
    <n v="1"/>
    <x v="1"/>
    <n v="11"/>
    <x v="1"/>
  </r>
  <r>
    <n v="39"/>
    <x v="2700"/>
    <n v="7"/>
    <n v="2"/>
    <x v="0"/>
    <n v="0"/>
    <x v="1"/>
    <n v="9"/>
    <x v="0"/>
  </r>
  <r>
    <n v="42"/>
    <x v="2701"/>
    <n v="7"/>
    <n v="2"/>
    <x v="1"/>
    <n v="0"/>
    <x v="1"/>
    <n v="9"/>
    <x v="0"/>
  </r>
  <r>
    <n v="44"/>
    <x v="2702"/>
    <n v="8"/>
    <n v="1"/>
    <x v="0"/>
    <n v="0"/>
    <x v="1"/>
    <n v="9"/>
    <x v="0"/>
  </r>
  <r>
    <n v="65"/>
    <x v="2703"/>
    <n v="5"/>
    <n v="2"/>
    <x v="0"/>
    <n v="1"/>
    <x v="0"/>
    <n v="7"/>
    <x v="0"/>
  </r>
  <r>
    <n v="32"/>
    <x v="2704"/>
    <n v="8"/>
    <n v="3"/>
    <x v="0"/>
    <n v="1"/>
    <x v="2"/>
    <n v="11"/>
    <x v="0"/>
  </r>
  <r>
    <n v="50"/>
    <x v="573"/>
    <n v="4"/>
    <n v="3"/>
    <x v="0"/>
    <n v="1"/>
    <x v="1"/>
    <n v="7"/>
    <x v="0"/>
  </r>
  <r>
    <n v="58"/>
    <x v="2705"/>
    <n v="3"/>
    <n v="0"/>
    <x v="0"/>
    <n v="0"/>
    <x v="0"/>
    <n v="3"/>
    <x v="0"/>
  </r>
  <r>
    <n v="51"/>
    <x v="2706"/>
    <n v="6"/>
    <n v="0"/>
    <x v="1"/>
    <n v="0"/>
    <x v="1"/>
    <n v="6"/>
    <x v="0"/>
  </r>
  <r>
    <n v="56"/>
    <x v="2707"/>
    <n v="6"/>
    <n v="0"/>
    <x v="0"/>
    <n v="0"/>
    <x v="0"/>
    <n v="6"/>
    <x v="0"/>
  </r>
  <r>
    <n v="39"/>
    <x v="2708"/>
    <n v="9"/>
    <n v="3"/>
    <x v="0"/>
    <n v="0"/>
    <x v="1"/>
    <n v="12"/>
    <x v="1"/>
  </r>
  <r>
    <n v="65"/>
    <x v="2709"/>
    <n v="8"/>
    <n v="0"/>
    <x v="1"/>
    <n v="1"/>
    <x v="0"/>
    <n v="8"/>
    <x v="0"/>
  </r>
  <r>
    <n v="56"/>
    <x v="2710"/>
    <n v="6"/>
    <n v="3"/>
    <x v="0"/>
    <n v="1"/>
    <x v="0"/>
    <n v="9"/>
    <x v="0"/>
  </r>
  <r>
    <n v="50"/>
    <x v="2711"/>
    <n v="5"/>
    <n v="2"/>
    <x v="1"/>
    <n v="0"/>
    <x v="1"/>
    <n v="7"/>
    <x v="0"/>
  </r>
  <r>
    <n v="53"/>
    <x v="2712"/>
    <n v="5"/>
    <n v="3"/>
    <x v="0"/>
    <n v="0"/>
    <x v="1"/>
    <n v="8"/>
    <x v="0"/>
  </r>
  <r>
    <n v="38"/>
    <x v="2713"/>
    <n v="7"/>
    <n v="0"/>
    <x v="1"/>
    <n v="0"/>
    <x v="1"/>
    <n v="7"/>
    <x v="0"/>
  </r>
  <r>
    <n v="48"/>
    <x v="2714"/>
    <n v="12"/>
    <n v="1"/>
    <x v="0"/>
    <n v="0"/>
    <x v="1"/>
    <n v="13"/>
    <x v="1"/>
  </r>
  <r>
    <n v="31"/>
    <x v="2715"/>
    <n v="7"/>
    <n v="2"/>
    <x v="1"/>
    <n v="0"/>
    <x v="2"/>
    <n v="9"/>
    <x v="0"/>
  </r>
  <r>
    <n v="65"/>
    <x v="2716"/>
    <n v="8"/>
    <n v="1"/>
    <x v="0"/>
    <n v="0"/>
    <x v="0"/>
    <n v="9"/>
    <x v="0"/>
  </r>
  <r>
    <n v="53"/>
    <x v="2717"/>
    <n v="12"/>
    <n v="1"/>
    <x v="1"/>
    <n v="1"/>
    <x v="1"/>
    <n v="13"/>
    <x v="1"/>
  </r>
  <r>
    <n v="37"/>
    <x v="2718"/>
    <n v="6"/>
    <n v="2"/>
    <x v="0"/>
    <n v="0"/>
    <x v="1"/>
    <n v="8"/>
    <x v="0"/>
  </r>
  <r>
    <n v="26"/>
    <x v="2719"/>
    <n v="15"/>
    <n v="1"/>
    <x v="0"/>
    <n v="0"/>
    <x v="2"/>
    <n v="16"/>
    <x v="1"/>
  </r>
  <r>
    <n v="24"/>
    <x v="2720"/>
    <n v="7"/>
    <n v="2"/>
    <x v="1"/>
    <n v="1"/>
    <x v="2"/>
    <n v="9"/>
    <x v="0"/>
  </r>
  <r>
    <n v="40"/>
    <x v="2721"/>
    <n v="2"/>
    <n v="1"/>
    <x v="1"/>
    <n v="0"/>
    <x v="1"/>
    <n v="3"/>
    <x v="0"/>
  </r>
  <r>
    <n v="47"/>
    <x v="2722"/>
    <n v="9"/>
    <n v="2"/>
    <x v="1"/>
    <n v="1"/>
    <x v="1"/>
    <n v="11"/>
    <x v="1"/>
  </r>
  <r>
    <n v="35"/>
    <x v="2723"/>
    <n v="5"/>
    <n v="1"/>
    <x v="1"/>
    <n v="0"/>
    <x v="1"/>
    <n v="6"/>
    <x v="0"/>
  </r>
  <r>
    <n v="26"/>
    <x v="2724"/>
    <n v="4"/>
    <n v="2"/>
    <x v="1"/>
    <n v="1"/>
    <x v="2"/>
    <n v="6"/>
    <x v="0"/>
  </r>
  <r>
    <n v="34"/>
    <x v="2725"/>
    <n v="3"/>
    <n v="3"/>
    <x v="0"/>
    <n v="0"/>
    <x v="2"/>
    <n v="6"/>
    <x v="0"/>
  </r>
  <r>
    <n v="31"/>
    <x v="2726"/>
    <n v="4"/>
    <n v="3"/>
    <x v="1"/>
    <n v="0"/>
    <x v="2"/>
    <n v="7"/>
    <x v="0"/>
  </r>
  <r>
    <n v="59"/>
    <x v="2727"/>
    <n v="10"/>
    <n v="2"/>
    <x v="0"/>
    <n v="0"/>
    <x v="0"/>
    <n v="12"/>
    <x v="1"/>
  </r>
  <r>
    <n v="29"/>
    <x v="2728"/>
    <n v="4"/>
    <n v="3"/>
    <x v="1"/>
    <n v="1"/>
    <x v="2"/>
    <n v="7"/>
    <x v="0"/>
  </r>
  <r>
    <n v="46"/>
    <x v="2729"/>
    <n v="13"/>
    <n v="2"/>
    <x v="0"/>
    <n v="0"/>
    <x v="1"/>
    <n v="15"/>
    <x v="1"/>
  </r>
  <r>
    <n v="36"/>
    <x v="2730"/>
    <n v="4"/>
    <n v="2"/>
    <x v="1"/>
    <n v="1"/>
    <x v="1"/>
    <n v="6"/>
    <x v="0"/>
  </r>
  <r>
    <n v="25"/>
    <x v="2731"/>
    <n v="4"/>
    <n v="3"/>
    <x v="1"/>
    <n v="0"/>
    <x v="2"/>
    <n v="7"/>
    <x v="0"/>
  </r>
  <r>
    <n v="30"/>
    <x v="2732"/>
    <n v="6"/>
    <n v="2"/>
    <x v="1"/>
    <n v="1"/>
    <x v="2"/>
    <n v="8"/>
    <x v="0"/>
  </r>
  <r>
    <n v="23"/>
    <x v="2733"/>
    <n v="7"/>
    <n v="1"/>
    <x v="0"/>
    <n v="0"/>
    <x v="2"/>
    <n v="8"/>
    <x v="0"/>
  </r>
  <r>
    <n v="33"/>
    <x v="2734"/>
    <n v="9"/>
    <n v="2"/>
    <x v="1"/>
    <n v="1"/>
    <x v="2"/>
    <n v="11"/>
    <x v="1"/>
  </r>
  <r>
    <n v="63"/>
    <x v="2735"/>
    <n v="13"/>
    <n v="2"/>
    <x v="1"/>
    <n v="0"/>
    <x v="0"/>
    <n v="15"/>
    <x v="1"/>
  </r>
  <r>
    <n v="50"/>
    <x v="2736"/>
    <n v="6"/>
    <n v="2"/>
    <x v="1"/>
    <n v="1"/>
    <x v="1"/>
    <n v="8"/>
    <x v="0"/>
  </r>
  <r>
    <n v="65"/>
    <x v="2737"/>
    <n v="2"/>
    <n v="2"/>
    <x v="0"/>
    <n v="0"/>
    <x v="0"/>
    <n v="4"/>
    <x v="0"/>
  </r>
  <r>
    <n v="26"/>
    <x v="2738"/>
    <n v="5"/>
    <n v="1"/>
    <x v="0"/>
    <n v="1"/>
    <x v="2"/>
    <n v="6"/>
    <x v="0"/>
  </r>
  <r>
    <n v="37"/>
    <x v="2739"/>
    <n v="7"/>
    <n v="1"/>
    <x v="0"/>
    <n v="1"/>
    <x v="1"/>
    <n v="8"/>
    <x v="0"/>
  </r>
  <r>
    <n v="65"/>
    <x v="2740"/>
    <n v="7"/>
    <n v="1"/>
    <x v="0"/>
    <n v="1"/>
    <x v="0"/>
    <n v="8"/>
    <x v="0"/>
  </r>
  <r>
    <n v="39"/>
    <x v="2741"/>
    <n v="6"/>
    <n v="2"/>
    <x v="1"/>
    <n v="1"/>
    <x v="1"/>
    <n v="8"/>
    <x v="0"/>
  </r>
  <r>
    <n v="62"/>
    <x v="2742"/>
    <n v="5"/>
    <n v="2"/>
    <x v="1"/>
    <n v="0"/>
    <x v="0"/>
    <n v="7"/>
    <x v="0"/>
  </r>
  <r>
    <n v="55"/>
    <x v="2743"/>
    <n v="3"/>
    <n v="0"/>
    <x v="1"/>
    <n v="0"/>
    <x v="0"/>
    <n v="3"/>
    <x v="0"/>
  </r>
  <r>
    <n v="46"/>
    <x v="2744"/>
    <n v="10"/>
    <n v="2"/>
    <x v="1"/>
    <n v="0"/>
    <x v="1"/>
    <n v="12"/>
    <x v="1"/>
  </r>
  <r>
    <n v="25"/>
    <x v="2745"/>
    <n v="10"/>
    <n v="1"/>
    <x v="0"/>
    <n v="1"/>
    <x v="2"/>
    <n v="11"/>
    <x v="1"/>
  </r>
  <r>
    <n v="49"/>
    <x v="2746"/>
    <n v="9"/>
    <n v="1"/>
    <x v="0"/>
    <n v="0"/>
    <x v="1"/>
    <n v="10"/>
    <x v="1"/>
  </r>
  <r>
    <n v="57"/>
    <x v="2747"/>
    <n v="6"/>
    <n v="3"/>
    <x v="1"/>
    <n v="0"/>
    <x v="0"/>
    <n v="9"/>
    <x v="0"/>
  </r>
  <r>
    <n v="40"/>
    <x v="2748"/>
    <n v="7"/>
    <n v="1"/>
    <x v="0"/>
    <n v="0"/>
    <x v="1"/>
    <n v="8"/>
    <x v="0"/>
  </r>
  <r>
    <n v="41"/>
    <x v="2749"/>
    <n v="9"/>
    <n v="1"/>
    <x v="0"/>
    <n v="1"/>
    <x v="1"/>
    <n v="10"/>
    <x v="1"/>
  </r>
  <r>
    <n v="30"/>
    <x v="2750"/>
    <n v="6"/>
    <n v="4"/>
    <x v="0"/>
    <n v="1"/>
    <x v="2"/>
    <n v="10"/>
    <x v="0"/>
  </r>
  <r>
    <n v="25"/>
    <x v="2751"/>
    <n v="5"/>
    <n v="3"/>
    <x v="0"/>
    <n v="0"/>
    <x v="2"/>
    <n v="8"/>
    <x v="0"/>
  </r>
  <r>
    <n v="56"/>
    <x v="2752"/>
    <n v="9"/>
    <n v="0"/>
    <x v="0"/>
    <n v="0"/>
    <x v="0"/>
    <n v="9"/>
    <x v="1"/>
  </r>
  <r>
    <n v="26"/>
    <x v="2753"/>
    <n v="6"/>
    <n v="2"/>
    <x v="1"/>
    <n v="1"/>
    <x v="2"/>
    <n v="8"/>
    <x v="0"/>
  </r>
  <r>
    <n v="46"/>
    <x v="2754"/>
    <n v="8"/>
    <n v="1"/>
    <x v="1"/>
    <n v="0"/>
    <x v="1"/>
    <n v="9"/>
    <x v="0"/>
  </r>
  <r>
    <n v="24"/>
    <x v="2755"/>
    <n v="7"/>
    <n v="2"/>
    <x v="0"/>
    <n v="1"/>
    <x v="2"/>
    <n v="9"/>
    <x v="0"/>
  </r>
  <r>
    <n v="59"/>
    <x v="2756"/>
    <n v="5"/>
    <n v="4"/>
    <x v="0"/>
    <n v="1"/>
    <x v="0"/>
    <n v="9"/>
    <x v="0"/>
  </r>
  <r>
    <n v="59"/>
    <x v="2757"/>
    <n v="5"/>
    <n v="2"/>
    <x v="0"/>
    <n v="0"/>
    <x v="0"/>
    <n v="7"/>
    <x v="0"/>
  </r>
  <r>
    <n v="55"/>
    <x v="2758"/>
    <n v="6"/>
    <n v="0"/>
    <x v="0"/>
    <n v="0"/>
    <x v="0"/>
    <n v="6"/>
    <x v="0"/>
  </r>
  <r>
    <n v="21"/>
    <x v="2759"/>
    <n v="5"/>
    <n v="1"/>
    <x v="0"/>
    <n v="0"/>
    <x v="2"/>
    <n v="6"/>
    <x v="0"/>
  </r>
  <r>
    <n v="44"/>
    <x v="2760"/>
    <n v="5"/>
    <n v="0"/>
    <x v="1"/>
    <n v="1"/>
    <x v="1"/>
    <n v="5"/>
    <x v="0"/>
  </r>
  <r>
    <n v="56"/>
    <x v="2761"/>
    <n v="6"/>
    <n v="3"/>
    <x v="0"/>
    <n v="0"/>
    <x v="0"/>
    <n v="9"/>
    <x v="0"/>
  </r>
  <r>
    <n v="26"/>
    <x v="2082"/>
    <n v="4"/>
    <n v="2"/>
    <x v="1"/>
    <n v="1"/>
    <x v="2"/>
    <n v="6"/>
    <x v="0"/>
  </r>
  <r>
    <n v="61"/>
    <x v="2762"/>
    <n v="9"/>
    <n v="2"/>
    <x v="1"/>
    <n v="1"/>
    <x v="0"/>
    <n v="11"/>
    <x v="1"/>
  </r>
  <r>
    <n v="64"/>
    <x v="2763"/>
    <n v="4"/>
    <n v="1"/>
    <x v="1"/>
    <n v="0"/>
    <x v="0"/>
    <n v="5"/>
    <x v="0"/>
  </r>
  <r>
    <n v="51"/>
    <x v="2764"/>
    <n v="6"/>
    <n v="3"/>
    <x v="0"/>
    <n v="1"/>
    <x v="1"/>
    <n v="9"/>
    <x v="0"/>
  </r>
  <r>
    <n v="40"/>
    <x v="2765"/>
    <n v="3"/>
    <n v="1"/>
    <x v="0"/>
    <n v="0"/>
    <x v="1"/>
    <n v="4"/>
    <x v="0"/>
  </r>
  <r>
    <n v="44"/>
    <x v="2766"/>
    <n v="11"/>
    <n v="7"/>
    <x v="0"/>
    <n v="1"/>
    <x v="1"/>
    <n v="18"/>
    <x v="1"/>
  </r>
  <r>
    <n v="45"/>
    <x v="2767"/>
    <n v="3"/>
    <n v="1"/>
    <x v="1"/>
    <n v="0"/>
    <x v="1"/>
    <n v="4"/>
    <x v="0"/>
  </r>
  <r>
    <n v="56"/>
    <x v="2768"/>
    <n v="13"/>
    <n v="1"/>
    <x v="0"/>
    <n v="0"/>
    <x v="0"/>
    <n v="14"/>
    <x v="1"/>
  </r>
  <r>
    <n v="41"/>
    <x v="2769"/>
    <n v="5"/>
    <n v="1"/>
    <x v="1"/>
    <n v="1"/>
    <x v="1"/>
    <n v="6"/>
    <x v="0"/>
  </r>
  <r>
    <n v="50"/>
    <x v="2770"/>
    <n v="8"/>
    <n v="2"/>
    <x v="0"/>
    <n v="0"/>
    <x v="1"/>
    <n v="10"/>
    <x v="0"/>
  </r>
  <r>
    <n v="44"/>
    <x v="2771"/>
    <n v="15"/>
    <n v="2"/>
    <x v="0"/>
    <n v="0"/>
    <x v="1"/>
    <n v="17"/>
    <x v="1"/>
  </r>
  <r>
    <n v="64"/>
    <x v="2772"/>
    <n v="5"/>
    <n v="1"/>
    <x v="1"/>
    <n v="1"/>
    <x v="0"/>
    <n v="6"/>
    <x v="0"/>
  </r>
  <r>
    <n v="62"/>
    <x v="2773"/>
    <n v="7"/>
    <n v="1"/>
    <x v="0"/>
    <n v="1"/>
    <x v="0"/>
    <n v="8"/>
    <x v="0"/>
  </r>
  <r>
    <n v="50"/>
    <x v="2774"/>
    <n v="8"/>
    <n v="2"/>
    <x v="1"/>
    <n v="1"/>
    <x v="1"/>
    <n v="10"/>
    <x v="0"/>
  </r>
  <r>
    <n v="42"/>
    <x v="2775"/>
    <n v="6"/>
    <n v="2"/>
    <x v="0"/>
    <n v="0"/>
    <x v="1"/>
    <n v="8"/>
    <x v="0"/>
  </r>
  <r>
    <n v="48"/>
    <x v="2776"/>
    <n v="11"/>
    <n v="2"/>
    <x v="1"/>
    <n v="1"/>
    <x v="1"/>
    <n v="13"/>
    <x v="1"/>
  </r>
  <r>
    <n v="27"/>
    <x v="2777"/>
    <n v="6"/>
    <n v="0"/>
    <x v="0"/>
    <n v="0"/>
    <x v="2"/>
    <n v="6"/>
    <x v="0"/>
  </r>
  <r>
    <n v="55"/>
    <x v="2778"/>
    <n v="10"/>
    <n v="2"/>
    <x v="0"/>
    <n v="0"/>
    <x v="0"/>
    <n v="12"/>
    <x v="1"/>
  </r>
  <r>
    <n v="48"/>
    <x v="2779"/>
    <n v="4"/>
    <n v="4"/>
    <x v="1"/>
    <n v="1"/>
    <x v="1"/>
    <n v="8"/>
    <x v="0"/>
  </r>
  <r>
    <n v="34"/>
    <x v="2780"/>
    <n v="8"/>
    <n v="2"/>
    <x v="1"/>
    <n v="0"/>
    <x v="2"/>
    <n v="10"/>
    <x v="0"/>
  </r>
  <r>
    <n v="30"/>
    <x v="2781"/>
    <n v="12"/>
    <n v="0"/>
    <x v="1"/>
    <n v="0"/>
    <x v="2"/>
    <n v="12"/>
    <x v="1"/>
  </r>
  <r>
    <n v="36"/>
    <x v="2782"/>
    <n v="12"/>
    <n v="2"/>
    <x v="0"/>
    <n v="0"/>
    <x v="1"/>
    <n v="14"/>
    <x v="1"/>
  </r>
  <r>
    <n v="36"/>
    <x v="2783"/>
    <n v="8"/>
    <n v="1"/>
    <x v="1"/>
    <n v="1"/>
    <x v="1"/>
    <n v="9"/>
    <x v="0"/>
  </r>
  <r>
    <n v="51"/>
    <x v="2784"/>
    <n v="6"/>
    <n v="4"/>
    <x v="0"/>
    <n v="0"/>
    <x v="1"/>
    <n v="10"/>
    <x v="0"/>
  </r>
  <r>
    <n v="62"/>
    <x v="2785"/>
    <n v="8"/>
    <n v="2"/>
    <x v="0"/>
    <n v="1"/>
    <x v="0"/>
    <n v="10"/>
    <x v="0"/>
  </r>
  <r>
    <n v="45"/>
    <x v="2786"/>
    <n v="2"/>
    <n v="2"/>
    <x v="0"/>
    <n v="0"/>
    <x v="1"/>
    <n v="4"/>
    <x v="0"/>
  </r>
  <r>
    <n v="33"/>
    <x v="2787"/>
    <n v="6"/>
    <n v="2"/>
    <x v="0"/>
    <n v="0"/>
    <x v="2"/>
    <n v="8"/>
    <x v="0"/>
  </r>
  <r>
    <n v="26"/>
    <x v="2788"/>
    <n v="6"/>
    <n v="2"/>
    <x v="0"/>
    <n v="1"/>
    <x v="2"/>
    <n v="8"/>
    <x v="0"/>
  </r>
  <r>
    <n v="64"/>
    <x v="2789"/>
    <n v="4"/>
    <n v="1"/>
    <x v="0"/>
    <n v="0"/>
    <x v="0"/>
    <n v="5"/>
    <x v="0"/>
  </r>
  <r>
    <n v="29"/>
    <x v="2790"/>
    <n v="9"/>
    <n v="2"/>
    <x v="0"/>
    <n v="0"/>
    <x v="2"/>
    <n v="11"/>
    <x v="1"/>
  </r>
  <r>
    <n v="65"/>
    <x v="2791"/>
    <n v="4"/>
    <n v="4"/>
    <x v="1"/>
    <n v="1"/>
    <x v="0"/>
    <n v="8"/>
    <x v="0"/>
  </r>
  <r>
    <n v="56"/>
    <x v="2792"/>
    <n v="8"/>
    <n v="4"/>
    <x v="1"/>
    <n v="0"/>
    <x v="0"/>
    <n v="12"/>
    <x v="0"/>
  </r>
  <r>
    <n v="63"/>
    <x v="2793"/>
    <n v="5"/>
    <n v="1"/>
    <x v="0"/>
    <n v="0"/>
    <x v="0"/>
    <n v="6"/>
    <x v="0"/>
  </r>
  <r>
    <n v="40"/>
    <x v="2794"/>
    <n v="4"/>
    <n v="3"/>
    <x v="0"/>
    <n v="0"/>
    <x v="1"/>
    <n v="7"/>
    <x v="0"/>
  </r>
  <r>
    <n v="38"/>
    <x v="2795"/>
    <n v="5"/>
    <n v="4"/>
    <x v="1"/>
    <n v="1"/>
    <x v="1"/>
    <n v="9"/>
    <x v="0"/>
  </r>
  <r>
    <n v="63"/>
    <x v="2796"/>
    <n v="5"/>
    <n v="1"/>
    <x v="0"/>
    <n v="1"/>
    <x v="0"/>
    <n v="6"/>
    <x v="0"/>
  </r>
  <r>
    <n v="41"/>
    <x v="2797"/>
    <n v="10"/>
    <n v="1"/>
    <x v="1"/>
    <n v="0"/>
    <x v="1"/>
    <n v="11"/>
    <x v="1"/>
  </r>
  <r>
    <n v="24"/>
    <x v="2798"/>
    <n v="7"/>
    <n v="1"/>
    <x v="1"/>
    <n v="0"/>
    <x v="2"/>
    <n v="8"/>
    <x v="0"/>
  </r>
  <r>
    <n v="53"/>
    <x v="2799"/>
    <n v="8"/>
    <n v="3"/>
    <x v="1"/>
    <n v="1"/>
    <x v="1"/>
    <n v="11"/>
    <x v="0"/>
  </r>
  <r>
    <n v="47"/>
    <x v="2800"/>
    <n v="6"/>
    <n v="3"/>
    <x v="0"/>
    <n v="0"/>
    <x v="1"/>
    <n v="9"/>
    <x v="0"/>
  </r>
  <r>
    <n v="27"/>
    <x v="2801"/>
    <n v="6"/>
    <n v="1"/>
    <x v="0"/>
    <n v="0"/>
    <x v="2"/>
    <n v="7"/>
    <x v="0"/>
  </r>
  <r>
    <n v="26"/>
    <x v="2802"/>
    <n v="6"/>
    <n v="2"/>
    <x v="0"/>
    <n v="0"/>
    <x v="2"/>
    <n v="8"/>
    <x v="0"/>
  </r>
  <r>
    <n v="35"/>
    <x v="2803"/>
    <n v="11"/>
    <n v="2"/>
    <x v="0"/>
    <n v="1"/>
    <x v="1"/>
    <n v="13"/>
    <x v="1"/>
  </r>
  <r>
    <n v="38"/>
    <x v="2804"/>
    <n v="5"/>
    <n v="3"/>
    <x v="0"/>
    <n v="1"/>
    <x v="1"/>
    <n v="8"/>
    <x v="0"/>
  </r>
  <r>
    <n v="52"/>
    <x v="2805"/>
    <n v="5"/>
    <n v="1"/>
    <x v="0"/>
    <n v="0"/>
    <x v="1"/>
    <n v="6"/>
    <x v="0"/>
  </r>
  <r>
    <n v="31"/>
    <x v="2806"/>
    <n v="7"/>
    <n v="2"/>
    <x v="1"/>
    <n v="0"/>
    <x v="2"/>
    <n v="9"/>
    <x v="0"/>
  </r>
  <r>
    <n v="40"/>
    <x v="2807"/>
    <n v="9"/>
    <n v="1"/>
    <x v="0"/>
    <n v="0"/>
    <x v="1"/>
    <n v="10"/>
    <x v="1"/>
  </r>
  <r>
    <n v="44"/>
    <x v="2808"/>
    <n v="8"/>
    <n v="0"/>
    <x v="1"/>
    <n v="1"/>
    <x v="1"/>
    <n v="8"/>
    <x v="0"/>
  </r>
  <r>
    <n v="35"/>
    <x v="2809"/>
    <n v="8"/>
    <n v="4"/>
    <x v="0"/>
    <n v="0"/>
    <x v="1"/>
    <n v="12"/>
    <x v="0"/>
  </r>
  <r>
    <n v="27"/>
    <x v="2810"/>
    <n v="6"/>
    <n v="0"/>
    <x v="0"/>
    <n v="0"/>
    <x v="2"/>
    <n v="6"/>
    <x v="0"/>
  </r>
  <r>
    <n v="41"/>
    <x v="2811"/>
    <n v="9"/>
    <n v="2"/>
    <x v="1"/>
    <n v="0"/>
    <x v="1"/>
    <n v="11"/>
    <x v="1"/>
  </r>
  <r>
    <n v="62"/>
    <x v="2812"/>
    <n v="6"/>
    <n v="2"/>
    <x v="0"/>
    <n v="0"/>
    <x v="0"/>
    <n v="8"/>
    <x v="0"/>
  </r>
  <r>
    <n v="46"/>
    <x v="2813"/>
    <n v="6"/>
    <n v="4"/>
    <x v="1"/>
    <n v="1"/>
    <x v="1"/>
    <n v="10"/>
    <x v="0"/>
  </r>
  <r>
    <n v="64"/>
    <x v="2814"/>
    <n v="7"/>
    <n v="5"/>
    <x v="0"/>
    <n v="1"/>
    <x v="0"/>
    <n v="12"/>
    <x v="0"/>
  </r>
  <r>
    <n v="34"/>
    <x v="2815"/>
    <n v="8"/>
    <n v="0"/>
    <x v="0"/>
    <n v="0"/>
    <x v="2"/>
    <n v="8"/>
    <x v="0"/>
  </r>
  <r>
    <n v="57"/>
    <x v="2816"/>
    <n v="5"/>
    <n v="2"/>
    <x v="0"/>
    <n v="1"/>
    <x v="0"/>
    <n v="7"/>
    <x v="0"/>
  </r>
  <r>
    <n v="41"/>
    <x v="2817"/>
    <n v="7"/>
    <n v="5"/>
    <x v="0"/>
    <n v="0"/>
    <x v="1"/>
    <n v="12"/>
    <x v="0"/>
  </r>
  <r>
    <n v="38"/>
    <x v="2818"/>
    <n v="9"/>
    <n v="5"/>
    <x v="0"/>
    <n v="1"/>
    <x v="1"/>
    <n v="14"/>
    <x v="1"/>
  </r>
  <r>
    <n v="25"/>
    <x v="2819"/>
    <n v="7"/>
    <n v="0"/>
    <x v="0"/>
    <n v="0"/>
    <x v="2"/>
    <n v="7"/>
    <x v="0"/>
  </r>
  <r>
    <n v="23"/>
    <x v="2820"/>
    <n v="9"/>
    <n v="2"/>
    <x v="1"/>
    <n v="1"/>
    <x v="2"/>
    <n v="11"/>
    <x v="1"/>
  </r>
  <r>
    <n v="43"/>
    <x v="2821"/>
    <n v="10"/>
    <n v="1"/>
    <x v="1"/>
    <n v="0"/>
    <x v="1"/>
    <n v="11"/>
    <x v="1"/>
  </r>
  <r>
    <n v="46"/>
    <x v="2822"/>
    <n v="8"/>
    <n v="0"/>
    <x v="0"/>
    <n v="1"/>
    <x v="1"/>
    <n v="8"/>
    <x v="0"/>
  </r>
  <r>
    <n v="57"/>
    <x v="2823"/>
    <n v="8"/>
    <n v="2"/>
    <x v="1"/>
    <n v="0"/>
    <x v="0"/>
    <n v="10"/>
    <x v="0"/>
  </r>
  <r>
    <n v="44"/>
    <x v="2824"/>
    <n v="6"/>
    <n v="1"/>
    <x v="1"/>
    <n v="1"/>
    <x v="1"/>
    <n v="7"/>
    <x v="0"/>
  </r>
  <r>
    <n v="39"/>
    <x v="2825"/>
    <n v="7"/>
    <n v="2"/>
    <x v="0"/>
    <n v="0"/>
    <x v="1"/>
    <n v="9"/>
    <x v="0"/>
  </r>
  <r>
    <n v="45"/>
    <x v="2826"/>
    <n v="4"/>
    <n v="9"/>
    <x v="1"/>
    <n v="1"/>
    <x v="1"/>
    <n v="13"/>
    <x v="0"/>
  </r>
  <r>
    <n v="41"/>
    <x v="2827"/>
    <n v="10"/>
    <n v="1"/>
    <x v="0"/>
    <n v="1"/>
    <x v="1"/>
    <n v="11"/>
    <x v="1"/>
  </r>
  <r>
    <n v="32"/>
    <x v="2828"/>
    <n v="7"/>
    <n v="3"/>
    <x v="0"/>
    <n v="0"/>
    <x v="2"/>
    <n v="10"/>
    <x v="0"/>
  </r>
  <r>
    <n v="61"/>
    <x v="2829"/>
    <n v="11"/>
    <n v="3"/>
    <x v="0"/>
    <n v="1"/>
    <x v="0"/>
    <n v="14"/>
    <x v="1"/>
  </r>
  <r>
    <n v="53"/>
    <x v="2830"/>
    <n v="7"/>
    <n v="3"/>
    <x v="0"/>
    <n v="0"/>
    <x v="1"/>
    <n v="10"/>
    <x v="0"/>
  </r>
  <r>
    <n v="24"/>
    <x v="2831"/>
    <n v="13"/>
    <n v="3"/>
    <x v="1"/>
    <n v="0"/>
    <x v="2"/>
    <n v="16"/>
    <x v="1"/>
  </r>
  <r>
    <n v="62"/>
    <x v="2832"/>
    <n v="10"/>
    <n v="1"/>
    <x v="0"/>
    <n v="0"/>
    <x v="0"/>
    <n v="11"/>
    <x v="1"/>
  </r>
  <r>
    <n v="27"/>
    <x v="2833"/>
    <n v="4"/>
    <n v="2"/>
    <x v="0"/>
    <n v="0"/>
    <x v="2"/>
    <n v="6"/>
    <x v="0"/>
  </r>
  <r>
    <n v="42"/>
    <x v="2834"/>
    <n v="8"/>
    <n v="2"/>
    <x v="0"/>
    <n v="0"/>
    <x v="1"/>
    <n v="10"/>
    <x v="0"/>
  </r>
  <r>
    <n v="53"/>
    <x v="2835"/>
    <n v="5"/>
    <n v="2"/>
    <x v="0"/>
    <n v="0"/>
    <x v="1"/>
    <n v="7"/>
    <x v="0"/>
  </r>
  <r>
    <n v="37"/>
    <x v="2836"/>
    <n v="6"/>
    <n v="1"/>
    <x v="1"/>
    <n v="1"/>
    <x v="1"/>
    <n v="7"/>
    <x v="0"/>
  </r>
  <r>
    <n v="44"/>
    <x v="2837"/>
    <n v="7"/>
    <n v="0"/>
    <x v="1"/>
    <n v="0"/>
    <x v="1"/>
    <n v="7"/>
    <x v="0"/>
  </r>
  <r>
    <n v="54"/>
    <x v="2838"/>
    <n v="5"/>
    <n v="2"/>
    <x v="0"/>
    <n v="1"/>
    <x v="1"/>
    <n v="7"/>
    <x v="0"/>
  </r>
  <r>
    <n v="48"/>
    <x v="1714"/>
    <n v="9"/>
    <n v="4"/>
    <x v="1"/>
    <n v="0"/>
    <x v="1"/>
    <n v="13"/>
    <x v="1"/>
  </r>
  <r>
    <n v="63"/>
    <x v="2839"/>
    <n v="7"/>
    <n v="1"/>
    <x v="0"/>
    <n v="0"/>
    <x v="0"/>
    <n v="8"/>
    <x v="0"/>
  </r>
  <r>
    <n v="61"/>
    <x v="2840"/>
    <n v="5"/>
    <n v="2"/>
    <x v="1"/>
    <n v="1"/>
    <x v="0"/>
    <n v="7"/>
    <x v="0"/>
  </r>
  <r>
    <n v="59"/>
    <x v="2841"/>
    <n v="6"/>
    <n v="1"/>
    <x v="1"/>
    <n v="1"/>
    <x v="0"/>
    <n v="7"/>
    <x v="0"/>
  </r>
  <r>
    <n v="42"/>
    <x v="2842"/>
    <n v="9"/>
    <n v="2"/>
    <x v="1"/>
    <n v="1"/>
    <x v="1"/>
    <n v="11"/>
    <x v="1"/>
  </r>
  <r>
    <n v="37"/>
    <x v="2843"/>
    <n v="8"/>
    <n v="2"/>
    <x v="1"/>
    <n v="0"/>
    <x v="1"/>
    <n v="10"/>
    <x v="0"/>
  </r>
  <r>
    <n v="54"/>
    <x v="2844"/>
    <n v="4"/>
    <n v="0"/>
    <x v="0"/>
    <n v="0"/>
    <x v="1"/>
    <n v="4"/>
    <x v="0"/>
  </r>
  <r>
    <n v="26"/>
    <x v="2845"/>
    <n v="8"/>
    <n v="2"/>
    <x v="0"/>
    <n v="1"/>
    <x v="2"/>
    <n v="10"/>
    <x v="0"/>
  </r>
  <r>
    <n v="26"/>
    <x v="2846"/>
    <n v="5"/>
    <n v="4"/>
    <x v="0"/>
    <n v="1"/>
    <x v="2"/>
    <n v="9"/>
    <x v="0"/>
  </r>
  <r>
    <n v="54"/>
    <x v="2847"/>
    <n v="8"/>
    <n v="2"/>
    <x v="1"/>
    <n v="1"/>
    <x v="1"/>
    <n v="10"/>
    <x v="0"/>
  </r>
  <r>
    <n v="21"/>
    <x v="2848"/>
    <n v="9"/>
    <n v="0"/>
    <x v="0"/>
    <n v="0"/>
    <x v="2"/>
    <n v="9"/>
    <x v="1"/>
  </r>
  <r>
    <n v="30"/>
    <x v="2849"/>
    <n v="8"/>
    <n v="1"/>
    <x v="0"/>
    <n v="0"/>
    <x v="2"/>
    <n v="9"/>
    <x v="0"/>
  </r>
  <r>
    <n v="41"/>
    <x v="2850"/>
    <n v="6"/>
    <n v="4"/>
    <x v="0"/>
    <n v="0"/>
    <x v="1"/>
    <n v="10"/>
    <x v="0"/>
  </r>
  <r>
    <n v="25"/>
    <x v="2851"/>
    <n v="5"/>
    <n v="3"/>
    <x v="1"/>
    <n v="1"/>
    <x v="2"/>
    <n v="8"/>
    <x v="0"/>
  </r>
  <r>
    <n v="22"/>
    <x v="2852"/>
    <n v="8"/>
    <n v="3"/>
    <x v="1"/>
    <n v="1"/>
    <x v="2"/>
    <n v="11"/>
    <x v="0"/>
  </r>
  <r>
    <n v="42"/>
    <x v="2853"/>
    <n v="16"/>
    <n v="0"/>
    <x v="1"/>
    <n v="1"/>
    <x v="1"/>
    <n v="16"/>
    <x v="1"/>
  </r>
  <r>
    <n v="22"/>
    <x v="2854"/>
    <n v="6"/>
    <n v="3"/>
    <x v="0"/>
    <n v="1"/>
    <x v="2"/>
    <n v="9"/>
    <x v="0"/>
  </r>
  <r>
    <n v="30"/>
    <x v="2855"/>
    <n v="9"/>
    <n v="2"/>
    <x v="0"/>
    <n v="0"/>
    <x v="2"/>
    <n v="11"/>
    <x v="1"/>
  </r>
  <r>
    <n v="54"/>
    <x v="2856"/>
    <n v="15"/>
    <n v="2"/>
    <x v="0"/>
    <n v="0"/>
    <x v="1"/>
    <n v="17"/>
    <x v="1"/>
  </r>
  <r>
    <n v="36"/>
    <x v="2857"/>
    <n v="8"/>
    <n v="2"/>
    <x v="0"/>
    <n v="0"/>
    <x v="1"/>
    <n v="10"/>
    <x v="0"/>
  </r>
  <r>
    <n v="59"/>
    <x v="2858"/>
    <n v="8"/>
    <n v="0"/>
    <x v="1"/>
    <n v="0"/>
    <x v="0"/>
    <n v="8"/>
    <x v="0"/>
  </r>
  <r>
    <n v="42"/>
    <x v="2859"/>
    <n v="6"/>
    <n v="5"/>
    <x v="1"/>
    <n v="0"/>
    <x v="1"/>
    <n v="11"/>
    <x v="0"/>
  </r>
  <r>
    <n v="32"/>
    <x v="2860"/>
    <n v="6"/>
    <n v="1"/>
    <x v="0"/>
    <n v="1"/>
    <x v="2"/>
    <n v="7"/>
    <x v="0"/>
  </r>
  <r>
    <n v="44"/>
    <x v="2861"/>
    <n v="8"/>
    <n v="0"/>
    <x v="1"/>
    <n v="1"/>
    <x v="1"/>
    <n v="8"/>
    <x v="0"/>
  </r>
  <r>
    <n v="60"/>
    <x v="2862"/>
    <n v="10"/>
    <n v="1"/>
    <x v="0"/>
    <n v="0"/>
    <x v="0"/>
    <n v="11"/>
    <x v="1"/>
  </r>
  <r>
    <n v="58"/>
    <x v="2863"/>
    <n v="8"/>
    <n v="5"/>
    <x v="0"/>
    <n v="1"/>
    <x v="0"/>
    <n v="13"/>
    <x v="0"/>
  </r>
  <r>
    <n v="30"/>
    <x v="2864"/>
    <n v="10"/>
    <n v="1"/>
    <x v="1"/>
    <n v="0"/>
    <x v="2"/>
    <n v="11"/>
    <x v="1"/>
  </r>
  <r>
    <n v="55"/>
    <x v="2865"/>
    <n v="4"/>
    <n v="4"/>
    <x v="0"/>
    <n v="0"/>
    <x v="0"/>
    <n v="8"/>
    <x v="0"/>
  </r>
  <r>
    <n v="52"/>
    <x v="2866"/>
    <n v="10"/>
    <n v="2"/>
    <x v="1"/>
    <n v="0"/>
    <x v="1"/>
    <n v="12"/>
    <x v="1"/>
  </r>
  <r>
    <n v="27"/>
    <x v="2867"/>
    <n v="7"/>
    <n v="2"/>
    <x v="1"/>
    <n v="1"/>
    <x v="2"/>
    <n v="9"/>
    <x v="0"/>
  </r>
  <r>
    <n v="41"/>
    <x v="2868"/>
    <n v="10"/>
    <n v="2"/>
    <x v="1"/>
    <n v="0"/>
    <x v="1"/>
    <n v="12"/>
    <x v="1"/>
  </r>
  <r>
    <n v="40"/>
    <x v="2869"/>
    <n v="6"/>
    <n v="3"/>
    <x v="0"/>
    <n v="1"/>
    <x v="1"/>
    <n v="9"/>
    <x v="0"/>
  </r>
  <r>
    <n v="46"/>
    <x v="2870"/>
    <n v="5"/>
    <n v="1"/>
    <x v="0"/>
    <n v="0"/>
    <x v="1"/>
    <n v="6"/>
    <x v="0"/>
  </r>
  <r>
    <n v="24"/>
    <x v="2871"/>
    <n v="5"/>
    <n v="1"/>
    <x v="0"/>
    <n v="0"/>
    <x v="2"/>
    <n v="6"/>
    <x v="0"/>
  </r>
  <r>
    <n v="42"/>
    <x v="2872"/>
    <n v="8"/>
    <n v="0"/>
    <x v="1"/>
    <n v="0"/>
    <x v="1"/>
    <n v="8"/>
    <x v="0"/>
  </r>
  <r>
    <n v="35"/>
    <x v="2873"/>
    <n v="4"/>
    <n v="4"/>
    <x v="0"/>
    <n v="0"/>
    <x v="1"/>
    <n v="8"/>
    <x v="0"/>
  </r>
  <r>
    <n v="60"/>
    <x v="2874"/>
    <n v="5"/>
    <n v="0"/>
    <x v="1"/>
    <n v="0"/>
    <x v="0"/>
    <n v="5"/>
    <x v="0"/>
  </r>
  <r>
    <n v="41"/>
    <x v="2875"/>
    <n v="7"/>
    <n v="2"/>
    <x v="0"/>
    <n v="0"/>
    <x v="1"/>
    <n v="9"/>
    <x v="0"/>
  </r>
  <r>
    <n v="35"/>
    <x v="2876"/>
    <n v="8"/>
    <n v="4"/>
    <x v="1"/>
    <n v="1"/>
    <x v="1"/>
    <n v="12"/>
    <x v="0"/>
  </r>
  <r>
    <n v="42"/>
    <x v="2877"/>
    <n v="7"/>
    <n v="1"/>
    <x v="1"/>
    <n v="1"/>
    <x v="1"/>
    <n v="8"/>
    <x v="0"/>
  </r>
  <r>
    <n v="48"/>
    <x v="2878"/>
    <n v="9"/>
    <n v="1"/>
    <x v="0"/>
    <n v="0"/>
    <x v="1"/>
    <n v="10"/>
    <x v="1"/>
  </r>
  <r>
    <n v="34"/>
    <x v="2879"/>
    <n v="10"/>
    <n v="1"/>
    <x v="0"/>
    <n v="0"/>
    <x v="2"/>
    <n v="11"/>
    <x v="1"/>
  </r>
  <r>
    <n v="47"/>
    <x v="2880"/>
    <n v="3"/>
    <n v="0"/>
    <x v="0"/>
    <n v="1"/>
    <x v="1"/>
    <n v="3"/>
    <x v="0"/>
  </r>
  <r>
    <n v="61"/>
    <x v="2881"/>
    <n v="6"/>
    <n v="2"/>
    <x v="1"/>
    <n v="1"/>
    <x v="0"/>
    <n v="8"/>
    <x v="0"/>
  </r>
  <r>
    <n v="60"/>
    <x v="2882"/>
    <n v="7"/>
    <n v="1"/>
    <x v="1"/>
    <n v="0"/>
    <x v="0"/>
    <n v="8"/>
    <x v="0"/>
  </r>
  <r>
    <n v="48"/>
    <x v="2883"/>
    <n v="8"/>
    <n v="2"/>
    <x v="0"/>
    <n v="1"/>
    <x v="1"/>
    <n v="10"/>
    <x v="0"/>
  </r>
  <r>
    <n v="46"/>
    <x v="2884"/>
    <n v="7"/>
    <n v="1"/>
    <x v="0"/>
    <n v="0"/>
    <x v="1"/>
    <n v="8"/>
    <x v="0"/>
  </r>
  <r>
    <n v="22"/>
    <x v="2885"/>
    <n v="4"/>
    <n v="5"/>
    <x v="0"/>
    <n v="0"/>
    <x v="2"/>
    <n v="9"/>
    <x v="0"/>
  </r>
  <r>
    <n v="45"/>
    <x v="2886"/>
    <n v="4"/>
    <n v="0"/>
    <x v="1"/>
    <n v="0"/>
    <x v="1"/>
    <n v="4"/>
    <x v="0"/>
  </r>
  <r>
    <n v="23"/>
    <x v="2887"/>
    <n v="7"/>
    <n v="1"/>
    <x v="0"/>
    <n v="0"/>
    <x v="2"/>
    <n v="8"/>
    <x v="0"/>
  </r>
  <r>
    <n v="28"/>
    <x v="2888"/>
    <n v="8"/>
    <n v="0"/>
    <x v="1"/>
    <n v="1"/>
    <x v="2"/>
    <n v="8"/>
    <x v="0"/>
  </r>
  <r>
    <n v="64"/>
    <x v="2889"/>
    <n v="1"/>
    <n v="2"/>
    <x v="0"/>
    <n v="0"/>
    <x v="0"/>
    <n v="3"/>
    <x v="0"/>
  </r>
  <r>
    <n v="53"/>
    <x v="2890"/>
    <n v="7"/>
    <n v="0"/>
    <x v="1"/>
    <n v="1"/>
    <x v="1"/>
    <n v="7"/>
    <x v="0"/>
  </r>
  <r>
    <n v="62"/>
    <x v="2439"/>
    <n v="9"/>
    <n v="6"/>
    <x v="0"/>
    <n v="0"/>
    <x v="0"/>
    <n v="15"/>
    <x v="1"/>
  </r>
  <r>
    <n v="55"/>
    <x v="2891"/>
    <n v="7"/>
    <n v="3"/>
    <x v="0"/>
    <n v="1"/>
    <x v="0"/>
    <n v="10"/>
    <x v="0"/>
  </r>
  <r>
    <n v="26"/>
    <x v="2892"/>
    <n v="3"/>
    <n v="1"/>
    <x v="0"/>
    <n v="0"/>
    <x v="2"/>
    <n v="4"/>
    <x v="0"/>
  </r>
  <r>
    <n v="59"/>
    <x v="2893"/>
    <n v="7"/>
    <n v="1"/>
    <x v="1"/>
    <n v="0"/>
    <x v="0"/>
    <n v="8"/>
    <x v="0"/>
  </r>
  <r>
    <n v="43"/>
    <x v="2894"/>
    <n v="7"/>
    <n v="1"/>
    <x v="1"/>
    <n v="0"/>
    <x v="1"/>
    <n v="8"/>
    <x v="0"/>
  </r>
  <r>
    <n v="45"/>
    <x v="2895"/>
    <n v="6"/>
    <n v="3"/>
    <x v="0"/>
    <n v="0"/>
    <x v="1"/>
    <n v="9"/>
    <x v="0"/>
  </r>
  <r>
    <n v="63"/>
    <x v="2896"/>
    <n v="8"/>
    <n v="2"/>
    <x v="0"/>
    <n v="1"/>
    <x v="0"/>
    <n v="10"/>
    <x v="0"/>
  </r>
  <r>
    <n v="39"/>
    <x v="2897"/>
    <n v="9"/>
    <n v="1"/>
    <x v="1"/>
    <n v="0"/>
    <x v="1"/>
    <n v="10"/>
    <x v="1"/>
  </r>
  <r>
    <n v="25"/>
    <x v="2898"/>
    <n v="8"/>
    <n v="1"/>
    <x v="1"/>
    <n v="0"/>
    <x v="2"/>
    <n v="9"/>
    <x v="0"/>
  </r>
  <r>
    <n v="31"/>
    <x v="2899"/>
    <n v="3"/>
    <n v="5"/>
    <x v="1"/>
    <n v="1"/>
    <x v="2"/>
    <n v="8"/>
    <x v="0"/>
  </r>
  <r>
    <n v="32"/>
    <x v="2900"/>
    <n v="13"/>
    <n v="6"/>
    <x v="1"/>
    <n v="1"/>
    <x v="2"/>
    <n v="19"/>
    <x v="1"/>
  </r>
  <r>
    <n v="30"/>
    <x v="2901"/>
    <n v="5"/>
    <n v="4"/>
    <x v="0"/>
    <n v="0"/>
    <x v="2"/>
    <n v="9"/>
    <x v="0"/>
  </r>
  <r>
    <n v="28"/>
    <x v="2902"/>
    <n v="10"/>
    <n v="1"/>
    <x v="1"/>
    <n v="1"/>
    <x v="2"/>
    <n v="11"/>
    <x v="1"/>
  </r>
  <r>
    <n v="44"/>
    <x v="2903"/>
    <n v="2"/>
    <n v="5"/>
    <x v="0"/>
    <n v="0"/>
    <x v="1"/>
    <n v="7"/>
    <x v="0"/>
  </r>
  <r>
    <n v="48"/>
    <x v="2904"/>
    <n v="10"/>
    <n v="4"/>
    <x v="0"/>
    <n v="0"/>
    <x v="1"/>
    <n v="14"/>
    <x v="1"/>
  </r>
  <r>
    <n v="61"/>
    <x v="2905"/>
    <n v="6"/>
    <n v="6"/>
    <x v="0"/>
    <n v="1"/>
    <x v="0"/>
    <n v="12"/>
    <x v="0"/>
  </r>
  <r>
    <n v="56"/>
    <x v="2906"/>
    <n v="6"/>
    <n v="0"/>
    <x v="0"/>
    <n v="0"/>
    <x v="0"/>
    <n v="6"/>
    <x v="0"/>
  </r>
  <r>
    <n v="57"/>
    <x v="2907"/>
    <n v="10"/>
    <n v="2"/>
    <x v="0"/>
    <n v="1"/>
    <x v="0"/>
    <n v="12"/>
    <x v="1"/>
  </r>
  <r>
    <n v="41"/>
    <x v="2908"/>
    <n v="6"/>
    <n v="2"/>
    <x v="1"/>
    <n v="1"/>
    <x v="1"/>
    <n v="8"/>
    <x v="0"/>
  </r>
  <r>
    <n v="28"/>
    <x v="2909"/>
    <n v="5"/>
    <n v="2"/>
    <x v="0"/>
    <n v="0"/>
    <x v="2"/>
    <n v="7"/>
    <x v="0"/>
  </r>
  <r>
    <n v="29"/>
    <x v="2910"/>
    <n v="7"/>
    <n v="2"/>
    <x v="0"/>
    <n v="0"/>
    <x v="2"/>
    <n v="9"/>
    <x v="0"/>
  </r>
  <r>
    <n v="35"/>
    <x v="2911"/>
    <n v="5"/>
    <n v="3"/>
    <x v="1"/>
    <n v="0"/>
    <x v="1"/>
    <n v="8"/>
    <x v="0"/>
  </r>
  <r>
    <n v="60"/>
    <x v="2912"/>
    <n v="4"/>
    <n v="5"/>
    <x v="0"/>
    <n v="0"/>
    <x v="0"/>
    <n v="9"/>
    <x v="0"/>
  </r>
  <r>
    <n v="38"/>
    <x v="2913"/>
    <n v="6"/>
    <n v="1"/>
    <x v="1"/>
    <n v="1"/>
    <x v="1"/>
    <n v="7"/>
    <x v="0"/>
  </r>
  <r>
    <n v="62"/>
    <x v="2914"/>
    <n v="8"/>
    <n v="2"/>
    <x v="0"/>
    <n v="0"/>
    <x v="0"/>
    <n v="10"/>
    <x v="0"/>
  </r>
  <r>
    <n v="40"/>
    <x v="2915"/>
    <n v="7"/>
    <n v="4"/>
    <x v="0"/>
    <n v="0"/>
    <x v="1"/>
    <n v="11"/>
    <x v="0"/>
  </r>
  <r>
    <n v="26"/>
    <x v="2916"/>
    <n v="7"/>
    <n v="2"/>
    <x v="0"/>
    <n v="0"/>
    <x v="2"/>
    <n v="9"/>
    <x v="0"/>
  </r>
  <r>
    <n v="32"/>
    <x v="2917"/>
    <n v="10"/>
    <n v="2"/>
    <x v="0"/>
    <n v="1"/>
    <x v="2"/>
    <n v="12"/>
    <x v="1"/>
  </r>
  <r>
    <n v="22"/>
    <x v="2918"/>
    <n v="8"/>
    <n v="3"/>
    <x v="0"/>
    <n v="1"/>
    <x v="2"/>
    <n v="11"/>
    <x v="0"/>
  </r>
  <r>
    <n v="27"/>
    <x v="2919"/>
    <n v="8"/>
    <n v="6"/>
    <x v="1"/>
    <n v="0"/>
    <x v="2"/>
    <n v="14"/>
    <x v="0"/>
  </r>
  <r>
    <n v="36"/>
    <x v="2920"/>
    <n v="9"/>
    <n v="4"/>
    <x v="0"/>
    <n v="1"/>
    <x v="1"/>
    <n v="13"/>
    <x v="1"/>
  </r>
  <r>
    <n v="23"/>
    <x v="2921"/>
    <n v="10"/>
    <n v="3"/>
    <x v="1"/>
    <n v="1"/>
    <x v="2"/>
    <n v="13"/>
    <x v="1"/>
  </r>
  <r>
    <n v="65"/>
    <x v="2922"/>
    <n v="10"/>
    <n v="1"/>
    <x v="1"/>
    <n v="1"/>
    <x v="0"/>
    <n v="11"/>
    <x v="1"/>
  </r>
  <r>
    <n v="23"/>
    <x v="2923"/>
    <n v="11"/>
    <n v="3"/>
    <x v="1"/>
    <n v="1"/>
    <x v="2"/>
    <n v="14"/>
    <x v="1"/>
  </r>
  <r>
    <n v="47"/>
    <x v="2924"/>
    <n v="4"/>
    <n v="3"/>
    <x v="0"/>
    <n v="0"/>
    <x v="1"/>
    <n v="7"/>
    <x v="0"/>
  </r>
  <r>
    <n v="63"/>
    <x v="2925"/>
    <n v="7"/>
    <n v="4"/>
    <x v="0"/>
    <n v="0"/>
    <x v="0"/>
    <n v="11"/>
    <x v="0"/>
  </r>
  <r>
    <n v="60"/>
    <x v="2926"/>
    <n v="5"/>
    <n v="0"/>
    <x v="1"/>
    <n v="0"/>
    <x v="0"/>
    <n v="5"/>
    <x v="0"/>
  </r>
  <r>
    <n v="58"/>
    <x v="2927"/>
    <n v="4"/>
    <n v="2"/>
    <x v="0"/>
    <n v="0"/>
    <x v="0"/>
    <n v="6"/>
    <x v="0"/>
  </r>
  <r>
    <n v="53"/>
    <x v="2928"/>
    <n v="7"/>
    <n v="3"/>
    <x v="0"/>
    <n v="0"/>
    <x v="1"/>
    <n v="10"/>
    <x v="0"/>
  </r>
  <r>
    <n v="48"/>
    <x v="2929"/>
    <n v="3"/>
    <n v="0"/>
    <x v="0"/>
    <n v="1"/>
    <x v="1"/>
    <n v="3"/>
    <x v="0"/>
  </r>
  <r>
    <n v="21"/>
    <x v="2930"/>
    <n v="6"/>
    <n v="1"/>
    <x v="1"/>
    <n v="1"/>
    <x v="2"/>
    <n v="7"/>
    <x v="0"/>
  </r>
  <r>
    <n v="28"/>
    <x v="2931"/>
    <n v="5"/>
    <n v="3"/>
    <x v="1"/>
    <n v="1"/>
    <x v="2"/>
    <n v="8"/>
    <x v="0"/>
  </r>
  <r>
    <n v="57"/>
    <x v="2932"/>
    <n v="4"/>
    <n v="4"/>
    <x v="0"/>
    <n v="1"/>
    <x v="0"/>
    <n v="8"/>
    <x v="0"/>
  </r>
  <r>
    <n v="52"/>
    <x v="2933"/>
    <n v="10"/>
    <n v="4"/>
    <x v="0"/>
    <n v="1"/>
    <x v="1"/>
    <n v="14"/>
    <x v="1"/>
  </r>
  <r>
    <n v="63"/>
    <x v="2934"/>
    <n v="5"/>
    <n v="3"/>
    <x v="1"/>
    <n v="1"/>
    <x v="0"/>
    <n v="8"/>
    <x v="0"/>
  </r>
  <r>
    <n v="57"/>
    <x v="2935"/>
    <n v="8"/>
    <n v="2"/>
    <x v="0"/>
    <n v="0"/>
    <x v="0"/>
    <n v="10"/>
    <x v="0"/>
  </r>
  <r>
    <n v="24"/>
    <x v="2936"/>
    <n v="11"/>
    <n v="4"/>
    <x v="0"/>
    <n v="0"/>
    <x v="2"/>
    <n v="15"/>
    <x v="1"/>
  </r>
  <r>
    <n v="50"/>
    <x v="2937"/>
    <n v="4"/>
    <n v="0"/>
    <x v="0"/>
    <n v="0"/>
    <x v="1"/>
    <n v="4"/>
    <x v="0"/>
  </r>
  <r>
    <n v="26"/>
    <x v="2938"/>
    <n v="5"/>
    <n v="3"/>
    <x v="1"/>
    <n v="1"/>
    <x v="2"/>
    <n v="8"/>
    <x v="0"/>
  </r>
  <r>
    <n v="39"/>
    <x v="2939"/>
    <n v="8"/>
    <n v="2"/>
    <x v="0"/>
    <n v="0"/>
    <x v="1"/>
    <n v="10"/>
    <x v="0"/>
  </r>
  <r>
    <n v="52"/>
    <x v="2940"/>
    <n v="7"/>
    <n v="0"/>
    <x v="1"/>
    <n v="0"/>
    <x v="1"/>
    <n v="7"/>
    <x v="0"/>
  </r>
  <r>
    <n v="29"/>
    <x v="2941"/>
    <n v="10"/>
    <n v="4"/>
    <x v="0"/>
    <n v="0"/>
    <x v="2"/>
    <n v="14"/>
    <x v="1"/>
  </r>
  <r>
    <n v="32"/>
    <x v="2942"/>
    <n v="6"/>
    <n v="3"/>
    <x v="0"/>
    <n v="0"/>
    <x v="2"/>
    <n v="9"/>
    <x v="0"/>
  </r>
  <r>
    <n v="31"/>
    <x v="2943"/>
    <n v="8"/>
    <n v="0"/>
    <x v="1"/>
    <n v="0"/>
    <x v="2"/>
    <n v="8"/>
    <x v="0"/>
  </r>
  <r>
    <n v="36"/>
    <x v="2944"/>
    <n v="8"/>
    <n v="2"/>
    <x v="0"/>
    <n v="0"/>
    <x v="1"/>
    <n v="10"/>
    <x v="0"/>
  </r>
  <r>
    <n v="21"/>
    <x v="2945"/>
    <n v="5"/>
    <n v="3"/>
    <x v="0"/>
    <n v="1"/>
    <x v="2"/>
    <n v="8"/>
    <x v="0"/>
  </r>
  <r>
    <n v="65"/>
    <x v="2946"/>
    <n v="10"/>
    <n v="2"/>
    <x v="1"/>
    <n v="0"/>
    <x v="0"/>
    <n v="12"/>
    <x v="1"/>
  </r>
  <r>
    <n v="41"/>
    <x v="2947"/>
    <n v="9"/>
    <n v="2"/>
    <x v="1"/>
    <n v="1"/>
    <x v="1"/>
    <n v="11"/>
    <x v="1"/>
  </r>
  <r>
    <n v="50"/>
    <x v="2948"/>
    <n v="7"/>
    <n v="1"/>
    <x v="1"/>
    <n v="1"/>
    <x v="1"/>
    <n v="8"/>
    <x v="0"/>
  </r>
  <r>
    <n v="33"/>
    <x v="2949"/>
    <n v="2"/>
    <n v="1"/>
    <x v="0"/>
    <n v="0"/>
    <x v="2"/>
    <n v="3"/>
    <x v="0"/>
  </r>
  <r>
    <n v="54"/>
    <x v="2950"/>
    <n v="5"/>
    <n v="2"/>
    <x v="0"/>
    <n v="0"/>
    <x v="1"/>
    <n v="7"/>
    <x v="0"/>
  </r>
  <r>
    <n v="24"/>
    <x v="2951"/>
    <n v="3"/>
    <n v="1"/>
    <x v="1"/>
    <n v="1"/>
    <x v="2"/>
    <n v="4"/>
    <x v="0"/>
  </r>
  <r>
    <n v="48"/>
    <x v="2952"/>
    <n v="8"/>
    <n v="4"/>
    <x v="1"/>
    <n v="1"/>
    <x v="1"/>
    <n v="12"/>
    <x v="0"/>
  </r>
  <r>
    <n v="58"/>
    <x v="2953"/>
    <n v="8"/>
    <n v="4"/>
    <x v="0"/>
    <n v="1"/>
    <x v="0"/>
    <n v="12"/>
    <x v="0"/>
  </r>
  <r>
    <n v="51"/>
    <x v="2954"/>
    <n v="7"/>
    <n v="2"/>
    <x v="0"/>
    <n v="1"/>
    <x v="1"/>
    <n v="9"/>
    <x v="0"/>
  </r>
  <r>
    <n v="47"/>
    <x v="2955"/>
    <n v="11"/>
    <n v="1"/>
    <x v="0"/>
    <n v="0"/>
    <x v="1"/>
    <n v="12"/>
    <x v="1"/>
  </r>
  <r>
    <n v="25"/>
    <x v="2956"/>
    <n v="7"/>
    <n v="2"/>
    <x v="1"/>
    <n v="1"/>
    <x v="2"/>
    <n v="9"/>
    <x v="0"/>
  </r>
  <r>
    <n v="45"/>
    <x v="2957"/>
    <n v="7"/>
    <n v="0"/>
    <x v="0"/>
    <n v="0"/>
    <x v="1"/>
    <n v="7"/>
    <x v="0"/>
  </r>
  <r>
    <n v="23"/>
    <x v="2958"/>
    <n v="4"/>
    <n v="0"/>
    <x v="0"/>
    <n v="0"/>
    <x v="2"/>
    <n v="4"/>
    <x v="0"/>
  </r>
  <r>
    <n v="53"/>
    <x v="2959"/>
    <n v="11"/>
    <n v="1"/>
    <x v="1"/>
    <n v="0"/>
    <x v="1"/>
    <n v="12"/>
    <x v="1"/>
  </r>
  <r>
    <n v="24"/>
    <x v="2960"/>
    <n v="7"/>
    <n v="3"/>
    <x v="1"/>
    <n v="1"/>
    <x v="2"/>
    <n v="10"/>
    <x v="0"/>
  </r>
  <r>
    <n v="45"/>
    <x v="2961"/>
    <n v="4"/>
    <n v="4"/>
    <x v="0"/>
    <n v="0"/>
    <x v="1"/>
    <n v="8"/>
    <x v="0"/>
  </r>
  <r>
    <n v="40"/>
    <x v="2962"/>
    <n v="9"/>
    <n v="3"/>
    <x v="1"/>
    <n v="1"/>
    <x v="1"/>
    <n v="12"/>
    <x v="1"/>
  </r>
  <r>
    <n v="54"/>
    <x v="2963"/>
    <n v="7"/>
    <n v="0"/>
    <x v="0"/>
    <n v="0"/>
    <x v="1"/>
    <n v="7"/>
    <x v="0"/>
  </r>
  <r>
    <n v="46"/>
    <x v="2964"/>
    <n v="6"/>
    <n v="2"/>
    <x v="1"/>
    <n v="1"/>
    <x v="1"/>
    <n v="8"/>
    <x v="0"/>
  </r>
  <r>
    <n v="25"/>
    <x v="2965"/>
    <n v="4"/>
    <n v="1"/>
    <x v="1"/>
    <n v="1"/>
    <x v="2"/>
    <n v="5"/>
    <x v="0"/>
  </r>
  <r>
    <n v="55"/>
    <x v="2966"/>
    <n v="7"/>
    <n v="2"/>
    <x v="1"/>
    <n v="1"/>
    <x v="0"/>
    <n v="9"/>
    <x v="0"/>
  </r>
  <r>
    <n v="48"/>
    <x v="2967"/>
    <n v="3"/>
    <n v="3"/>
    <x v="1"/>
    <n v="1"/>
    <x v="1"/>
    <n v="6"/>
    <x v="0"/>
  </r>
  <r>
    <n v="49"/>
    <x v="2968"/>
    <n v="9"/>
    <n v="0"/>
    <x v="0"/>
    <n v="0"/>
    <x v="1"/>
    <n v="9"/>
    <x v="1"/>
  </r>
  <r>
    <n v="29"/>
    <x v="2828"/>
    <n v="9"/>
    <n v="2"/>
    <x v="1"/>
    <n v="0"/>
    <x v="2"/>
    <n v="11"/>
    <x v="1"/>
  </r>
  <r>
    <n v="58"/>
    <x v="2969"/>
    <n v="6"/>
    <n v="2"/>
    <x v="0"/>
    <n v="1"/>
    <x v="0"/>
    <n v="8"/>
    <x v="0"/>
  </r>
  <r>
    <n v="26"/>
    <x v="2970"/>
    <n v="7"/>
    <n v="0"/>
    <x v="0"/>
    <n v="0"/>
    <x v="2"/>
    <n v="7"/>
    <x v="0"/>
  </r>
  <r>
    <n v="39"/>
    <x v="2971"/>
    <n v="4"/>
    <n v="2"/>
    <x v="0"/>
    <n v="0"/>
    <x v="1"/>
    <n v="6"/>
    <x v="0"/>
  </r>
  <r>
    <n v="64"/>
    <x v="2972"/>
    <n v="7"/>
    <n v="2"/>
    <x v="1"/>
    <n v="1"/>
    <x v="0"/>
    <n v="9"/>
    <x v="0"/>
  </r>
  <r>
    <n v="31"/>
    <x v="2973"/>
    <n v="5"/>
    <n v="0"/>
    <x v="1"/>
    <n v="1"/>
    <x v="2"/>
    <n v="5"/>
    <x v="0"/>
  </r>
  <r>
    <n v="22"/>
    <x v="2974"/>
    <n v="5"/>
    <n v="3"/>
    <x v="0"/>
    <n v="0"/>
    <x v="2"/>
    <n v="8"/>
    <x v="0"/>
  </r>
  <r>
    <n v="64"/>
    <x v="2975"/>
    <n v="5"/>
    <n v="1"/>
    <x v="1"/>
    <n v="0"/>
    <x v="0"/>
    <n v="6"/>
    <x v="0"/>
  </r>
  <r>
    <n v="64"/>
    <x v="2976"/>
    <n v="5"/>
    <n v="2"/>
    <x v="0"/>
    <n v="1"/>
    <x v="0"/>
    <n v="7"/>
    <x v="0"/>
  </r>
  <r>
    <n v="29"/>
    <x v="2977"/>
    <n v="10"/>
    <n v="1"/>
    <x v="1"/>
    <n v="1"/>
    <x v="2"/>
    <n v="11"/>
    <x v="1"/>
  </r>
  <r>
    <n v="41"/>
    <x v="2978"/>
    <n v="8"/>
    <n v="2"/>
    <x v="1"/>
    <n v="0"/>
    <x v="1"/>
    <n v="10"/>
    <x v="0"/>
  </r>
  <r>
    <n v="44"/>
    <x v="2979"/>
    <n v="7"/>
    <n v="1"/>
    <x v="0"/>
    <n v="0"/>
    <x v="1"/>
    <n v="8"/>
    <x v="0"/>
  </r>
  <r>
    <n v="54"/>
    <x v="2980"/>
    <n v="6"/>
    <n v="2"/>
    <x v="1"/>
    <n v="1"/>
    <x v="1"/>
    <n v="8"/>
    <x v="0"/>
  </r>
  <r>
    <n v="42"/>
    <x v="2981"/>
    <n v="3"/>
    <n v="1"/>
    <x v="0"/>
    <n v="0"/>
    <x v="1"/>
    <n v="4"/>
    <x v="0"/>
  </r>
  <r>
    <n v="23"/>
    <x v="2982"/>
    <n v="5"/>
    <n v="3"/>
    <x v="1"/>
    <n v="0"/>
    <x v="2"/>
    <n v="8"/>
    <x v="0"/>
  </r>
  <r>
    <n v="32"/>
    <x v="2983"/>
    <n v="6"/>
    <n v="1"/>
    <x v="0"/>
    <n v="0"/>
    <x v="2"/>
    <n v="7"/>
    <x v="0"/>
  </r>
  <r>
    <n v="48"/>
    <x v="2984"/>
    <n v="10"/>
    <n v="0"/>
    <x v="0"/>
    <n v="1"/>
    <x v="1"/>
    <n v="10"/>
    <x v="1"/>
  </r>
  <r>
    <n v="50"/>
    <x v="2985"/>
    <n v="8"/>
    <n v="2"/>
    <x v="0"/>
    <n v="0"/>
    <x v="1"/>
    <n v="10"/>
    <x v="0"/>
  </r>
  <r>
    <n v="46"/>
    <x v="1423"/>
    <n v="4"/>
    <n v="1"/>
    <x v="1"/>
    <n v="1"/>
    <x v="1"/>
    <n v="5"/>
    <x v="0"/>
  </r>
  <r>
    <n v="41"/>
    <x v="2986"/>
    <n v="8"/>
    <n v="4"/>
    <x v="0"/>
    <n v="1"/>
    <x v="1"/>
    <n v="12"/>
    <x v="0"/>
  </r>
  <r>
    <n v="48"/>
    <x v="2987"/>
    <n v="5"/>
    <n v="1"/>
    <x v="1"/>
    <n v="0"/>
    <x v="1"/>
    <n v="6"/>
    <x v="0"/>
  </r>
  <r>
    <n v="46"/>
    <x v="2988"/>
    <n v="5"/>
    <n v="1"/>
    <x v="1"/>
    <n v="1"/>
    <x v="1"/>
    <n v="6"/>
    <x v="0"/>
  </r>
  <r>
    <n v="53"/>
    <x v="2280"/>
    <n v="10"/>
    <n v="0"/>
    <x v="0"/>
    <n v="0"/>
    <x v="1"/>
    <n v="10"/>
    <x v="1"/>
  </r>
  <r>
    <n v="41"/>
    <x v="2989"/>
    <n v="3"/>
    <n v="3"/>
    <x v="0"/>
    <n v="0"/>
    <x v="1"/>
    <n v="6"/>
    <x v="0"/>
  </r>
  <r>
    <n v="55"/>
    <x v="2990"/>
    <n v="12"/>
    <n v="4"/>
    <x v="0"/>
    <n v="1"/>
    <x v="0"/>
    <n v="16"/>
    <x v="1"/>
  </r>
  <r>
    <n v="54"/>
    <x v="2991"/>
    <n v="9"/>
    <n v="3"/>
    <x v="1"/>
    <n v="1"/>
    <x v="1"/>
    <n v="12"/>
    <x v="1"/>
  </r>
  <r>
    <n v="61"/>
    <x v="2992"/>
    <n v="12"/>
    <n v="2"/>
    <x v="0"/>
    <n v="0"/>
    <x v="0"/>
    <n v="14"/>
    <x v="1"/>
  </r>
  <r>
    <n v="38"/>
    <x v="2993"/>
    <n v="9"/>
    <n v="2"/>
    <x v="0"/>
    <n v="1"/>
    <x v="1"/>
    <n v="11"/>
    <x v="1"/>
  </r>
  <r>
    <n v="31"/>
    <x v="2994"/>
    <n v="6"/>
    <n v="0"/>
    <x v="1"/>
    <n v="1"/>
    <x v="2"/>
    <n v="6"/>
    <x v="0"/>
  </r>
  <r>
    <n v="43"/>
    <x v="2995"/>
    <n v="8"/>
    <n v="0"/>
    <x v="0"/>
    <n v="0"/>
    <x v="1"/>
    <n v="8"/>
    <x v="0"/>
  </r>
  <r>
    <n v="42"/>
    <x v="2996"/>
    <n v="7"/>
    <n v="3"/>
    <x v="0"/>
    <n v="0"/>
    <x v="1"/>
    <n v="10"/>
    <x v="0"/>
  </r>
  <r>
    <n v="37"/>
    <x v="2997"/>
    <n v="5"/>
    <n v="3"/>
    <x v="0"/>
    <n v="0"/>
    <x v="1"/>
    <n v="8"/>
    <x v="0"/>
  </r>
  <r>
    <n v="25"/>
    <x v="2998"/>
    <n v="5"/>
    <n v="1"/>
    <x v="0"/>
    <n v="0"/>
    <x v="2"/>
    <n v="6"/>
    <x v="0"/>
  </r>
  <r>
    <n v="64"/>
    <x v="2999"/>
    <n v="5"/>
    <n v="3"/>
    <x v="1"/>
    <n v="0"/>
    <x v="0"/>
    <n v="8"/>
    <x v="0"/>
  </r>
  <r>
    <n v="31"/>
    <x v="3000"/>
    <n v="10"/>
    <n v="0"/>
    <x v="1"/>
    <n v="0"/>
    <x v="2"/>
    <n v="10"/>
    <x v="1"/>
  </r>
  <r>
    <n v="50"/>
    <x v="3001"/>
    <n v="13"/>
    <n v="2"/>
    <x v="1"/>
    <n v="0"/>
    <x v="1"/>
    <n v="15"/>
    <x v="1"/>
  </r>
  <r>
    <n v="35"/>
    <x v="3002"/>
    <n v="9"/>
    <n v="2"/>
    <x v="0"/>
    <n v="0"/>
    <x v="1"/>
    <n v="11"/>
    <x v="1"/>
  </r>
  <r>
    <n v="47"/>
    <x v="3003"/>
    <n v="11"/>
    <n v="2"/>
    <x v="0"/>
    <n v="1"/>
    <x v="1"/>
    <n v="13"/>
    <x v="1"/>
  </r>
  <r>
    <n v="55"/>
    <x v="3004"/>
    <n v="5"/>
    <n v="4"/>
    <x v="1"/>
    <n v="0"/>
    <x v="0"/>
    <n v="9"/>
    <x v="0"/>
  </r>
  <r>
    <n v="53"/>
    <x v="3005"/>
    <n v="7"/>
    <n v="2"/>
    <x v="0"/>
    <n v="0"/>
    <x v="1"/>
    <n v="9"/>
    <x v="0"/>
  </r>
  <r>
    <n v="40"/>
    <x v="3006"/>
    <n v="5"/>
    <n v="2"/>
    <x v="0"/>
    <n v="0"/>
    <x v="1"/>
    <n v="7"/>
    <x v="0"/>
  </r>
  <r>
    <n v="36"/>
    <x v="3007"/>
    <n v="9"/>
    <n v="1"/>
    <x v="1"/>
    <n v="1"/>
    <x v="1"/>
    <n v="10"/>
    <x v="1"/>
  </r>
  <r>
    <n v="54"/>
    <x v="3008"/>
    <n v="2"/>
    <n v="3"/>
    <x v="0"/>
    <n v="0"/>
    <x v="1"/>
    <n v="5"/>
    <x v="0"/>
  </r>
  <r>
    <n v="22"/>
    <x v="3009"/>
    <n v="11"/>
    <n v="1"/>
    <x v="0"/>
    <n v="0"/>
    <x v="2"/>
    <n v="12"/>
    <x v="1"/>
  </r>
  <r>
    <n v="55"/>
    <x v="3010"/>
    <n v="8"/>
    <n v="5"/>
    <x v="0"/>
    <n v="1"/>
    <x v="0"/>
    <n v="13"/>
    <x v="0"/>
  </r>
  <r>
    <n v="60"/>
    <x v="3011"/>
    <n v="9"/>
    <n v="4"/>
    <x v="0"/>
    <n v="0"/>
    <x v="0"/>
    <n v="13"/>
    <x v="1"/>
  </r>
  <r>
    <n v="48"/>
    <x v="3012"/>
    <n v="11"/>
    <n v="0"/>
    <x v="1"/>
    <n v="1"/>
    <x v="1"/>
    <n v="11"/>
    <x v="1"/>
  </r>
  <r>
    <n v="59"/>
    <x v="3013"/>
    <n v="10"/>
    <n v="1"/>
    <x v="0"/>
    <n v="0"/>
    <x v="0"/>
    <n v="11"/>
    <x v="1"/>
  </r>
  <r>
    <n v="26"/>
    <x v="3014"/>
    <n v="10"/>
    <n v="1"/>
    <x v="1"/>
    <n v="1"/>
    <x v="2"/>
    <n v="11"/>
    <x v="1"/>
  </r>
  <r>
    <n v="29"/>
    <x v="3015"/>
    <n v="9"/>
    <n v="1"/>
    <x v="0"/>
    <n v="0"/>
    <x v="2"/>
    <n v="10"/>
    <x v="1"/>
  </r>
  <r>
    <n v="40"/>
    <x v="3016"/>
    <n v="7"/>
    <n v="2"/>
    <x v="0"/>
    <n v="0"/>
    <x v="1"/>
    <n v="9"/>
    <x v="0"/>
  </r>
  <r>
    <n v="21"/>
    <x v="3017"/>
    <n v="7"/>
    <n v="2"/>
    <x v="1"/>
    <n v="1"/>
    <x v="2"/>
    <n v="9"/>
    <x v="0"/>
  </r>
  <r>
    <n v="28"/>
    <x v="3018"/>
    <n v="6"/>
    <n v="3"/>
    <x v="0"/>
    <n v="1"/>
    <x v="2"/>
    <n v="9"/>
    <x v="0"/>
  </r>
  <r>
    <n v="43"/>
    <x v="3019"/>
    <n v="4"/>
    <n v="1"/>
    <x v="1"/>
    <n v="0"/>
    <x v="1"/>
    <n v="5"/>
    <x v="0"/>
  </r>
  <r>
    <n v="23"/>
    <x v="3020"/>
    <n v="4"/>
    <n v="2"/>
    <x v="0"/>
    <n v="1"/>
    <x v="2"/>
    <n v="6"/>
    <x v="0"/>
  </r>
  <r>
    <n v="24"/>
    <x v="3021"/>
    <n v="9"/>
    <n v="0"/>
    <x v="0"/>
    <n v="0"/>
    <x v="2"/>
    <n v="9"/>
    <x v="1"/>
  </r>
  <r>
    <n v="45"/>
    <x v="3022"/>
    <n v="9"/>
    <n v="2"/>
    <x v="0"/>
    <n v="1"/>
    <x v="1"/>
    <n v="11"/>
    <x v="1"/>
  </r>
  <r>
    <n v="58"/>
    <x v="3023"/>
    <n v="5"/>
    <n v="1"/>
    <x v="0"/>
    <n v="1"/>
    <x v="0"/>
    <n v="6"/>
    <x v="0"/>
  </r>
  <r>
    <n v="35"/>
    <x v="3024"/>
    <n v="6"/>
    <n v="1"/>
    <x v="0"/>
    <n v="1"/>
    <x v="1"/>
    <n v="7"/>
    <x v="0"/>
  </r>
  <r>
    <n v="41"/>
    <x v="3025"/>
    <n v="6"/>
    <n v="2"/>
    <x v="0"/>
    <n v="0"/>
    <x v="1"/>
    <n v="8"/>
    <x v="0"/>
  </r>
  <r>
    <n v="55"/>
    <x v="3026"/>
    <n v="10"/>
    <n v="2"/>
    <x v="0"/>
    <n v="1"/>
    <x v="0"/>
    <n v="12"/>
    <x v="1"/>
  </r>
  <r>
    <n v="34"/>
    <x v="3027"/>
    <n v="6"/>
    <n v="2"/>
    <x v="0"/>
    <n v="1"/>
    <x v="2"/>
    <n v="8"/>
    <x v="0"/>
  </r>
  <r>
    <n v="56"/>
    <x v="3028"/>
    <n v="7"/>
    <n v="4"/>
    <x v="0"/>
    <n v="0"/>
    <x v="0"/>
    <n v="11"/>
    <x v="0"/>
  </r>
  <r>
    <n v="32"/>
    <x v="3029"/>
    <n v="6"/>
    <n v="0"/>
    <x v="0"/>
    <n v="0"/>
    <x v="2"/>
    <n v="6"/>
    <x v="0"/>
  </r>
  <r>
    <n v="37"/>
    <x v="3030"/>
    <n v="7"/>
    <n v="4"/>
    <x v="0"/>
    <n v="1"/>
    <x v="1"/>
    <n v="11"/>
    <x v="0"/>
  </r>
  <r>
    <n v="59"/>
    <x v="3031"/>
    <n v="7"/>
    <n v="3"/>
    <x v="0"/>
    <n v="0"/>
    <x v="0"/>
    <n v="10"/>
    <x v="0"/>
  </r>
  <r>
    <n v="29"/>
    <x v="3032"/>
    <n v="8"/>
    <n v="2"/>
    <x v="1"/>
    <n v="1"/>
    <x v="2"/>
    <n v="10"/>
    <x v="0"/>
  </r>
  <r>
    <n v="55"/>
    <x v="3033"/>
    <n v="7"/>
    <n v="1"/>
    <x v="0"/>
    <n v="0"/>
    <x v="0"/>
    <n v="8"/>
    <x v="0"/>
  </r>
  <r>
    <n v="33"/>
    <x v="1304"/>
    <n v="7"/>
    <n v="2"/>
    <x v="1"/>
    <n v="0"/>
    <x v="2"/>
    <n v="9"/>
    <x v="0"/>
  </r>
  <r>
    <n v="35"/>
    <x v="3034"/>
    <n v="8"/>
    <n v="4"/>
    <x v="0"/>
    <n v="1"/>
    <x v="1"/>
    <n v="12"/>
    <x v="0"/>
  </r>
  <r>
    <n v="38"/>
    <x v="3035"/>
    <n v="7"/>
    <n v="2"/>
    <x v="1"/>
    <n v="1"/>
    <x v="1"/>
    <n v="9"/>
    <x v="0"/>
  </r>
  <r>
    <n v="53"/>
    <x v="3036"/>
    <n v="4"/>
    <n v="2"/>
    <x v="1"/>
    <n v="1"/>
    <x v="1"/>
    <n v="6"/>
    <x v="0"/>
  </r>
  <r>
    <n v="26"/>
    <x v="3037"/>
    <n v="5"/>
    <n v="3"/>
    <x v="0"/>
    <n v="0"/>
    <x v="2"/>
    <n v="8"/>
    <x v="0"/>
  </r>
  <r>
    <n v="47"/>
    <x v="3038"/>
    <n v="5"/>
    <n v="3"/>
    <x v="0"/>
    <n v="1"/>
    <x v="1"/>
    <n v="8"/>
    <x v="0"/>
  </r>
  <r>
    <n v="43"/>
    <x v="3039"/>
    <n v="3"/>
    <n v="2"/>
    <x v="0"/>
    <n v="0"/>
    <x v="1"/>
    <n v="5"/>
    <x v="0"/>
  </r>
  <r>
    <n v="47"/>
    <x v="3040"/>
    <n v="8"/>
    <n v="2"/>
    <x v="0"/>
    <n v="0"/>
    <x v="1"/>
    <n v="10"/>
    <x v="0"/>
  </r>
  <r>
    <n v="54"/>
    <x v="3041"/>
    <n v="8"/>
    <n v="6"/>
    <x v="0"/>
    <n v="0"/>
    <x v="1"/>
    <n v="14"/>
    <x v="0"/>
  </r>
  <r>
    <n v="58"/>
    <x v="869"/>
    <n v="9"/>
    <n v="0"/>
    <x v="1"/>
    <n v="1"/>
    <x v="0"/>
    <n v="9"/>
    <x v="1"/>
  </r>
  <r>
    <n v="34"/>
    <x v="3042"/>
    <n v="7"/>
    <n v="2"/>
    <x v="1"/>
    <n v="1"/>
    <x v="2"/>
    <n v="9"/>
    <x v="0"/>
  </r>
  <r>
    <n v="56"/>
    <x v="3043"/>
    <n v="3"/>
    <n v="2"/>
    <x v="1"/>
    <n v="0"/>
    <x v="0"/>
    <n v="5"/>
    <x v="0"/>
  </r>
  <r>
    <n v="28"/>
    <x v="3044"/>
    <n v="6"/>
    <n v="0"/>
    <x v="0"/>
    <n v="0"/>
    <x v="2"/>
    <n v="6"/>
    <x v="0"/>
  </r>
  <r>
    <n v="55"/>
    <x v="3045"/>
    <n v="3"/>
    <n v="1"/>
    <x v="1"/>
    <n v="1"/>
    <x v="0"/>
    <n v="4"/>
    <x v="0"/>
  </r>
  <r>
    <n v="39"/>
    <x v="3046"/>
    <n v="10"/>
    <n v="3"/>
    <x v="0"/>
    <n v="1"/>
    <x v="1"/>
    <n v="13"/>
    <x v="1"/>
  </r>
  <r>
    <n v="50"/>
    <x v="3047"/>
    <n v="9"/>
    <n v="3"/>
    <x v="1"/>
    <n v="1"/>
    <x v="1"/>
    <n v="12"/>
    <x v="1"/>
  </r>
  <r>
    <n v="34"/>
    <x v="3048"/>
    <n v="8"/>
    <n v="4"/>
    <x v="1"/>
    <n v="0"/>
    <x v="2"/>
    <n v="12"/>
    <x v="0"/>
  </r>
  <r>
    <n v="40"/>
    <x v="3049"/>
    <n v="5"/>
    <n v="2"/>
    <x v="1"/>
    <n v="1"/>
    <x v="1"/>
    <n v="7"/>
    <x v="0"/>
  </r>
  <r>
    <n v="45"/>
    <x v="3050"/>
    <n v="8"/>
    <n v="1"/>
    <x v="0"/>
    <n v="1"/>
    <x v="1"/>
    <n v="9"/>
    <x v="0"/>
  </r>
  <r>
    <n v="60"/>
    <x v="3051"/>
    <n v="6"/>
    <n v="6"/>
    <x v="0"/>
    <n v="1"/>
    <x v="0"/>
    <n v="12"/>
    <x v="0"/>
  </r>
  <r>
    <n v="44"/>
    <x v="3052"/>
    <n v="7"/>
    <n v="1"/>
    <x v="0"/>
    <n v="0"/>
    <x v="1"/>
    <n v="8"/>
    <x v="0"/>
  </r>
  <r>
    <n v="34"/>
    <x v="3053"/>
    <n v="3"/>
    <n v="1"/>
    <x v="1"/>
    <n v="1"/>
    <x v="2"/>
    <n v="4"/>
    <x v="0"/>
  </r>
  <r>
    <n v="46"/>
    <x v="3054"/>
    <n v="6"/>
    <n v="0"/>
    <x v="1"/>
    <n v="1"/>
    <x v="1"/>
    <n v="6"/>
    <x v="0"/>
  </r>
  <r>
    <n v="58"/>
    <x v="3055"/>
    <n v="4"/>
    <n v="0"/>
    <x v="0"/>
    <n v="0"/>
    <x v="0"/>
    <n v="4"/>
    <x v="0"/>
  </r>
  <r>
    <n v="43"/>
    <x v="3056"/>
    <n v="7"/>
    <n v="1"/>
    <x v="1"/>
    <n v="1"/>
    <x v="1"/>
    <n v="8"/>
    <x v="0"/>
  </r>
  <r>
    <n v="42"/>
    <x v="3057"/>
    <n v="6"/>
    <n v="1"/>
    <x v="0"/>
    <n v="0"/>
    <x v="1"/>
    <n v="7"/>
    <x v="0"/>
  </r>
  <r>
    <n v="39"/>
    <x v="3058"/>
    <n v="3"/>
    <n v="1"/>
    <x v="0"/>
    <n v="0"/>
    <x v="1"/>
    <n v="4"/>
    <x v="0"/>
  </r>
  <r>
    <n v="23"/>
    <x v="3059"/>
    <n v="6"/>
    <n v="2"/>
    <x v="1"/>
    <n v="0"/>
    <x v="2"/>
    <n v="8"/>
    <x v="0"/>
  </r>
  <r>
    <n v="62"/>
    <x v="3060"/>
    <n v="7"/>
    <n v="2"/>
    <x v="0"/>
    <n v="0"/>
    <x v="0"/>
    <n v="9"/>
    <x v="0"/>
  </r>
  <r>
    <n v="39"/>
    <x v="3061"/>
    <n v="8"/>
    <n v="2"/>
    <x v="1"/>
    <n v="0"/>
    <x v="1"/>
    <n v="10"/>
    <x v="0"/>
  </r>
  <r>
    <n v="29"/>
    <x v="3062"/>
    <n v="5"/>
    <n v="4"/>
    <x v="1"/>
    <n v="1"/>
    <x v="2"/>
    <n v="9"/>
    <x v="0"/>
  </r>
  <r>
    <n v="48"/>
    <x v="3063"/>
    <n v="7"/>
    <n v="6"/>
    <x v="1"/>
    <n v="0"/>
    <x v="1"/>
    <n v="13"/>
    <x v="0"/>
  </r>
  <r>
    <n v="40"/>
    <x v="3064"/>
    <n v="6"/>
    <n v="2"/>
    <x v="1"/>
    <n v="0"/>
    <x v="1"/>
    <n v="8"/>
    <x v="0"/>
  </r>
  <r>
    <n v="65"/>
    <x v="3065"/>
    <n v="9"/>
    <n v="4"/>
    <x v="1"/>
    <n v="1"/>
    <x v="0"/>
    <n v="13"/>
    <x v="1"/>
  </r>
  <r>
    <n v="27"/>
    <x v="3066"/>
    <n v="3"/>
    <n v="3"/>
    <x v="1"/>
    <n v="0"/>
    <x v="2"/>
    <n v="6"/>
    <x v="0"/>
  </r>
  <r>
    <n v="34"/>
    <x v="3067"/>
    <n v="6"/>
    <n v="3"/>
    <x v="0"/>
    <n v="0"/>
    <x v="2"/>
    <n v="9"/>
    <x v="0"/>
  </r>
  <r>
    <n v="29"/>
    <x v="3068"/>
    <n v="11"/>
    <n v="2"/>
    <x v="1"/>
    <n v="1"/>
    <x v="2"/>
    <n v="13"/>
    <x v="1"/>
  </r>
  <r>
    <n v="39"/>
    <x v="3069"/>
    <n v="6"/>
    <n v="2"/>
    <x v="0"/>
    <n v="0"/>
    <x v="1"/>
    <n v="8"/>
    <x v="0"/>
  </r>
  <r>
    <n v="34"/>
    <x v="3070"/>
    <n v="7"/>
    <n v="2"/>
    <x v="0"/>
    <n v="0"/>
    <x v="2"/>
    <n v="9"/>
    <x v="0"/>
  </r>
  <r>
    <n v="58"/>
    <x v="3071"/>
    <n v="6"/>
    <n v="2"/>
    <x v="1"/>
    <n v="0"/>
    <x v="0"/>
    <n v="8"/>
    <x v="0"/>
  </r>
  <r>
    <n v="56"/>
    <x v="3072"/>
    <n v="6"/>
    <n v="1"/>
    <x v="1"/>
    <n v="0"/>
    <x v="0"/>
    <n v="7"/>
    <x v="0"/>
  </r>
  <r>
    <n v="60"/>
    <x v="3073"/>
    <n v="7"/>
    <n v="1"/>
    <x v="0"/>
    <n v="0"/>
    <x v="0"/>
    <n v="8"/>
    <x v="0"/>
  </r>
  <r>
    <n v="37"/>
    <x v="3074"/>
    <n v="13"/>
    <n v="0"/>
    <x v="0"/>
    <n v="0"/>
    <x v="1"/>
    <n v="13"/>
    <x v="1"/>
  </r>
  <r>
    <n v="50"/>
    <x v="3075"/>
    <n v="4"/>
    <n v="1"/>
    <x v="0"/>
    <n v="1"/>
    <x v="1"/>
    <n v="5"/>
    <x v="0"/>
  </r>
  <r>
    <n v="29"/>
    <x v="3076"/>
    <n v="9"/>
    <n v="3"/>
    <x v="0"/>
    <n v="1"/>
    <x v="2"/>
    <n v="12"/>
    <x v="1"/>
  </r>
  <r>
    <n v="53"/>
    <x v="3077"/>
    <n v="5"/>
    <n v="2"/>
    <x v="0"/>
    <n v="1"/>
    <x v="1"/>
    <n v="7"/>
    <x v="0"/>
  </r>
  <r>
    <n v="45"/>
    <x v="3078"/>
    <n v="9"/>
    <n v="1"/>
    <x v="0"/>
    <n v="0"/>
    <x v="1"/>
    <n v="10"/>
    <x v="1"/>
  </r>
  <r>
    <n v="34"/>
    <x v="3079"/>
    <n v="6"/>
    <n v="3"/>
    <x v="0"/>
    <n v="1"/>
    <x v="2"/>
    <n v="9"/>
    <x v="0"/>
  </r>
  <r>
    <n v="31"/>
    <x v="3080"/>
    <n v="6"/>
    <n v="3"/>
    <x v="0"/>
    <n v="1"/>
    <x v="2"/>
    <n v="9"/>
    <x v="0"/>
  </r>
  <r>
    <n v="55"/>
    <x v="3081"/>
    <n v="11"/>
    <n v="2"/>
    <x v="0"/>
    <n v="0"/>
    <x v="0"/>
    <n v="13"/>
    <x v="1"/>
  </r>
  <r>
    <n v="61"/>
    <x v="3082"/>
    <n v="8"/>
    <n v="0"/>
    <x v="0"/>
    <n v="0"/>
    <x v="0"/>
    <n v="8"/>
    <x v="0"/>
  </r>
  <r>
    <n v="34"/>
    <x v="3083"/>
    <n v="7"/>
    <n v="1"/>
    <x v="0"/>
    <n v="1"/>
    <x v="2"/>
    <n v="8"/>
    <x v="0"/>
  </r>
  <r>
    <n v="50"/>
    <x v="3084"/>
    <n v="5"/>
    <n v="4"/>
    <x v="0"/>
    <n v="0"/>
    <x v="1"/>
    <n v="9"/>
    <x v="0"/>
  </r>
  <r>
    <n v="61"/>
    <x v="3085"/>
    <n v="4"/>
    <n v="2"/>
    <x v="1"/>
    <n v="0"/>
    <x v="0"/>
    <n v="6"/>
    <x v="0"/>
  </r>
  <r>
    <n v="24"/>
    <x v="3086"/>
    <n v="12"/>
    <n v="1"/>
    <x v="1"/>
    <n v="1"/>
    <x v="2"/>
    <n v="13"/>
    <x v="1"/>
  </r>
  <r>
    <n v="24"/>
    <x v="3087"/>
    <n v="9"/>
    <n v="1"/>
    <x v="1"/>
    <n v="1"/>
    <x v="2"/>
    <n v="10"/>
    <x v="1"/>
  </r>
  <r>
    <n v="48"/>
    <x v="3088"/>
    <n v="10"/>
    <n v="2"/>
    <x v="0"/>
    <n v="1"/>
    <x v="1"/>
    <n v="12"/>
    <x v="1"/>
  </r>
  <r>
    <n v="28"/>
    <x v="3089"/>
    <n v="8"/>
    <n v="4"/>
    <x v="1"/>
    <n v="1"/>
    <x v="2"/>
    <n v="12"/>
    <x v="0"/>
  </r>
  <r>
    <n v="22"/>
    <x v="3090"/>
    <n v="8"/>
    <n v="3"/>
    <x v="1"/>
    <n v="1"/>
    <x v="2"/>
    <n v="11"/>
    <x v="0"/>
  </r>
  <r>
    <n v="61"/>
    <x v="3091"/>
    <n v="9"/>
    <n v="1"/>
    <x v="0"/>
    <n v="0"/>
    <x v="0"/>
    <n v="10"/>
    <x v="1"/>
  </r>
  <r>
    <n v="42"/>
    <x v="3092"/>
    <n v="6"/>
    <n v="3"/>
    <x v="0"/>
    <n v="1"/>
    <x v="1"/>
    <n v="9"/>
    <x v="0"/>
  </r>
  <r>
    <n v="61"/>
    <x v="3093"/>
    <n v="9"/>
    <n v="3"/>
    <x v="0"/>
    <n v="0"/>
    <x v="0"/>
    <n v="12"/>
    <x v="1"/>
  </r>
  <r>
    <n v="36"/>
    <x v="3094"/>
    <n v="5"/>
    <n v="4"/>
    <x v="0"/>
    <n v="0"/>
    <x v="1"/>
    <n v="9"/>
    <x v="0"/>
  </r>
  <r>
    <n v="49"/>
    <x v="3095"/>
    <n v="6"/>
    <n v="0"/>
    <x v="0"/>
    <n v="0"/>
    <x v="1"/>
    <n v="6"/>
    <x v="0"/>
  </r>
  <r>
    <n v="50"/>
    <x v="3096"/>
    <n v="1"/>
    <n v="3"/>
    <x v="1"/>
    <n v="0"/>
    <x v="1"/>
    <n v="4"/>
    <x v="0"/>
  </r>
  <r>
    <n v="32"/>
    <x v="3097"/>
    <n v="7"/>
    <n v="1"/>
    <x v="1"/>
    <n v="0"/>
    <x v="2"/>
    <n v="8"/>
    <x v="0"/>
  </r>
  <r>
    <n v="55"/>
    <x v="3098"/>
    <n v="5"/>
    <n v="2"/>
    <x v="0"/>
    <n v="0"/>
    <x v="0"/>
    <n v="7"/>
    <x v="0"/>
  </r>
  <r>
    <n v="31"/>
    <x v="3099"/>
    <n v="4"/>
    <n v="1"/>
    <x v="1"/>
    <n v="1"/>
    <x v="2"/>
    <n v="5"/>
    <x v="0"/>
  </r>
  <r>
    <n v="41"/>
    <x v="3100"/>
    <n v="6"/>
    <n v="3"/>
    <x v="0"/>
    <n v="0"/>
    <x v="1"/>
    <n v="9"/>
    <x v="0"/>
  </r>
  <r>
    <n v="41"/>
    <x v="3101"/>
    <n v="5"/>
    <n v="0"/>
    <x v="1"/>
    <n v="1"/>
    <x v="1"/>
    <n v="5"/>
    <x v="0"/>
  </r>
  <r>
    <n v="25"/>
    <x v="3102"/>
    <n v="7"/>
    <n v="2"/>
    <x v="1"/>
    <n v="1"/>
    <x v="2"/>
    <n v="9"/>
    <x v="0"/>
  </r>
  <r>
    <n v="40"/>
    <x v="3103"/>
    <n v="7"/>
    <n v="0"/>
    <x v="1"/>
    <n v="0"/>
    <x v="1"/>
    <n v="7"/>
    <x v="0"/>
  </r>
  <r>
    <n v="57"/>
    <x v="3104"/>
    <n v="7"/>
    <n v="2"/>
    <x v="0"/>
    <n v="0"/>
    <x v="0"/>
    <n v="9"/>
    <x v="0"/>
  </r>
  <r>
    <n v="23"/>
    <x v="3105"/>
    <n v="8"/>
    <n v="4"/>
    <x v="0"/>
    <n v="0"/>
    <x v="2"/>
    <n v="12"/>
    <x v="0"/>
  </r>
  <r>
    <n v="64"/>
    <x v="3106"/>
    <n v="7"/>
    <n v="3"/>
    <x v="0"/>
    <n v="0"/>
    <x v="0"/>
    <n v="10"/>
    <x v="0"/>
  </r>
  <r>
    <n v="53"/>
    <x v="3107"/>
    <n v="7"/>
    <n v="1"/>
    <x v="1"/>
    <n v="0"/>
    <x v="1"/>
    <n v="8"/>
    <x v="0"/>
  </r>
  <r>
    <n v="29"/>
    <x v="3108"/>
    <n v="9"/>
    <n v="2"/>
    <x v="0"/>
    <n v="0"/>
    <x v="2"/>
    <n v="11"/>
    <x v="1"/>
  </r>
  <r>
    <n v="29"/>
    <x v="3109"/>
    <n v="10"/>
    <n v="5"/>
    <x v="0"/>
    <n v="1"/>
    <x v="2"/>
    <n v="15"/>
    <x v="1"/>
  </r>
  <r>
    <n v="24"/>
    <x v="3110"/>
    <n v="2"/>
    <n v="1"/>
    <x v="1"/>
    <n v="0"/>
    <x v="2"/>
    <n v="3"/>
    <x v="0"/>
  </r>
  <r>
    <n v="55"/>
    <x v="3111"/>
    <n v="4"/>
    <n v="1"/>
    <x v="1"/>
    <n v="0"/>
    <x v="0"/>
    <n v="5"/>
    <x v="0"/>
  </r>
  <r>
    <n v="37"/>
    <x v="3112"/>
    <n v="5"/>
    <n v="0"/>
    <x v="1"/>
    <n v="1"/>
    <x v="1"/>
    <n v="5"/>
    <x v="0"/>
  </r>
  <r>
    <n v="54"/>
    <x v="3113"/>
    <n v="7"/>
    <n v="0"/>
    <x v="0"/>
    <n v="0"/>
    <x v="1"/>
    <n v="7"/>
    <x v="0"/>
  </r>
  <r>
    <n v="44"/>
    <x v="3114"/>
    <n v="4"/>
    <n v="0"/>
    <x v="0"/>
    <n v="0"/>
    <x v="1"/>
    <n v="4"/>
    <x v="0"/>
  </r>
  <r>
    <n v="52"/>
    <x v="3115"/>
    <n v="5"/>
    <n v="0"/>
    <x v="1"/>
    <n v="1"/>
    <x v="1"/>
    <n v="5"/>
    <x v="0"/>
  </r>
  <r>
    <n v="21"/>
    <x v="3116"/>
    <n v="6"/>
    <n v="5"/>
    <x v="1"/>
    <n v="0"/>
    <x v="2"/>
    <n v="11"/>
    <x v="0"/>
  </r>
  <r>
    <n v="28"/>
    <x v="3117"/>
    <n v="6"/>
    <n v="2"/>
    <x v="0"/>
    <n v="1"/>
    <x v="2"/>
    <n v="8"/>
    <x v="0"/>
  </r>
  <r>
    <n v="65"/>
    <x v="3118"/>
    <n v="9"/>
    <n v="2"/>
    <x v="1"/>
    <n v="0"/>
    <x v="0"/>
    <n v="11"/>
    <x v="1"/>
  </r>
  <r>
    <n v="43"/>
    <x v="3119"/>
    <n v="10"/>
    <n v="2"/>
    <x v="0"/>
    <n v="0"/>
    <x v="1"/>
    <n v="12"/>
    <x v="1"/>
  </r>
  <r>
    <n v="60"/>
    <x v="2981"/>
    <n v="10"/>
    <n v="3"/>
    <x v="1"/>
    <n v="0"/>
    <x v="0"/>
    <n v="13"/>
    <x v="1"/>
  </r>
  <r>
    <n v="32"/>
    <x v="3120"/>
    <n v="10"/>
    <n v="3"/>
    <x v="0"/>
    <n v="1"/>
    <x v="2"/>
    <n v="13"/>
    <x v="1"/>
  </r>
  <r>
    <n v="32"/>
    <x v="3121"/>
    <n v="8"/>
    <n v="1"/>
    <x v="1"/>
    <n v="0"/>
    <x v="2"/>
    <n v="9"/>
    <x v="0"/>
  </r>
  <r>
    <n v="35"/>
    <x v="3122"/>
    <n v="7"/>
    <n v="2"/>
    <x v="0"/>
    <n v="1"/>
    <x v="1"/>
    <n v="9"/>
    <x v="0"/>
  </r>
  <r>
    <n v="61"/>
    <x v="3123"/>
    <n v="10"/>
    <n v="2"/>
    <x v="1"/>
    <n v="0"/>
    <x v="0"/>
    <n v="12"/>
    <x v="1"/>
  </r>
  <r>
    <n v="39"/>
    <x v="3124"/>
    <n v="6"/>
    <n v="2"/>
    <x v="0"/>
    <n v="1"/>
    <x v="1"/>
    <n v="8"/>
    <x v="0"/>
  </r>
  <r>
    <n v="46"/>
    <x v="3125"/>
    <n v="6"/>
    <n v="3"/>
    <x v="1"/>
    <n v="0"/>
    <x v="1"/>
    <n v="9"/>
    <x v="0"/>
  </r>
  <r>
    <n v="49"/>
    <x v="3126"/>
    <n v="11"/>
    <n v="1"/>
    <x v="1"/>
    <n v="0"/>
    <x v="1"/>
    <n v="12"/>
    <x v="1"/>
  </r>
  <r>
    <n v="42"/>
    <x v="3127"/>
    <n v="7"/>
    <n v="0"/>
    <x v="0"/>
    <n v="1"/>
    <x v="1"/>
    <n v="7"/>
    <x v="0"/>
  </r>
  <r>
    <n v="60"/>
    <x v="3128"/>
    <n v="12"/>
    <n v="2"/>
    <x v="0"/>
    <n v="0"/>
    <x v="0"/>
    <n v="14"/>
    <x v="1"/>
  </r>
  <r>
    <n v="41"/>
    <x v="3129"/>
    <n v="8"/>
    <n v="0"/>
    <x v="0"/>
    <n v="0"/>
    <x v="1"/>
    <n v="8"/>
    <x v="0"/>
  </r>
  <r>
    <n v="58"/>
    <x v="3130"/>
    <n v="9"/>
    <n v="4"/>
    <x v="1"/>
    <n v="1"/>
    <x v="0"/>
    <n v="13"/>
    <x v="1"/>
  </r>
  <r>
    <n v="40"/>
    <x v="3131"/>
    <n v="11"/>
    <n v="2"/>
    <x v="1"/>
    <n v="1"/>
    <x v="1"/>
    <n v="13"/>
    <x v="1"/>
  </r>
  <r>
    <n v="49"/>
    <x v="3132"/>
    <n v="11"/>
    <n v="1"/>
    <x v="1"/>
    <n v="0"/>
    <x v="1"/>
    <n v="12"/>
    <x v="1"/>
  </r>
  <r>
    <n v="24"/>
    <x v="3133"/>
    <n v="6"/>
    <n v="1"/>
    <x v="1"/>
    <n v="1"/>
    <x v="2"/>
    <n v="7"/>
    <x v="0"/>
  </r>
  <r>
    <n v="27"/>
    <x v="3134"/>
    <n v="6"/>
    <n v="2"/>
    <x v="1"/>
    <n v="1"/>
    <x v="2"/>
    <n v="8"/>
    <x v="0"/>
  </r>
  <r>
    <n v="48"/>
    <x v="3135"/>
    <n v="15"/>
    <n v="2"/>
    <x v="0"/>
    <n v="1"/>
    <x v="1"/>
    <n v="17"/>
    <x v="1"/>
  </r>
  <r>
    <n v="48"/>
    <x v="3136"/>
    <n v="10"/>
    <n v="0"/>
    <x v="1"/>
    <n v="1"/>
    <x v="1"/>
    <n v="10"/>
    <x v="1"/>
  </r>
  <r>
    <n v="24"/>
    <x v="3137"/>
    <n v="6"/>
    <n v="1"/>
    <x v="1"/>
    <n v="1"/>
    <x v="2"/>
    <n v="7"/>
    <x v="0"/>
  </r>
  <r>
    <n v="42"/>
    <x v="3138"/>
    <n v="6"/>
    <n v="1"/>
    <x v="0"/>
    <n v="0"/>
    <x v="1"/>
    <n v="7"/>
    <x v="0"/>
  </r>
  <r>
    <n v="32"/>
    <x v="3139"/>
    <n v="8"/>
    <n v="1"/>
    <x v="0"/>
    <n v="0"/>
    <x v="2"/>
    <n v="9"/>
    <x v="0"/>
  </r>
  <r>
    <n v="65"/>
    <x v="3140"/>
    <n v="10"/>
    <n v="3"/>
    <x v="1"/>
    <n v="1"/>
    <x v="0"/>
    <n v="13"/>
    <x v="1"/>
  </r>
  <r>
    <n v="23"/>
    <x v="3141"/>
    <n v="5"/>
    <n v="1"/>
    <x v="0"/>
    <n v="0"/>
    <x v="2"/>
    <n v="6"/>
    <x v="0"/>
  </r>
  <r>
    <n v="42"/>
    <x v="3142"/>
    <n v="8"/>
    <n v="4"/>
    <x v="1"/>
    <n v="1"/>
    <x v="1"/>
    <n v="12"/>
    <x v="0"/>
  </r>
  <r>
    <n v="64"/>
    <x v="3143"/>
    <n v="9"/>
    <n v="3"/>
    <x v="1"/>
    <n v="0"/>
    <x v="0"/>
    <n v="12"/>
    <x v="1"/>
  </r>
  <r>
    <n v="22"/>
    <x v="3144"/>
    <n v="8"/>
    <n v="3"/>
    <x v="0"/>
    <n v="0"/>
    <x v="2"/>
    <n v="11"/>
    <x v="0"/>
  </r>
  <r>
    <n v="44"/>
    <x v="3145"/>
    <n v="4"/>
    <n v="0"/>
    <x v="1"/>
    <n v="1"/>
    <x v="1"/>
    <n v="4"/>
    <x v="0"/>
  </r>
  <r>
    <n v="54"/>
    <x v="3146"/>
    <n v="6"/>
    <n v="3"/>
    <x v="0"/>
    <n v="0"/>
    <x v="1"/>
    <n v="9"/>
    <x v="0"/>
  </r>
  <r>
    <n v="47"/>
    <x v="3147"/>
    <n v="4"/>
    <n v="1"/>
    <x v="1"/>
    <n v="1"/>
    <x v="1"/>
    <n v="5"/>
    <x v="0"/>
  </r>
  <r>
    <n v="61"/>
    <x v="3148"/>
    <n v="9"/>
    <n v="4"/>
    <x v="0"/>
    <n v="0"/>
    <x v="0"/>
    <n v="13"/>
    <x v="1"/>
  </r>
  <r>
    <n v="21"/>
    <x v="3149"/>
    <n v="9"/>
    <n v="2"/>
    <x v="0"/>
    <n v="1"/>
    <x v="2"/>
    <n v="11"/>
    <x v="1"/>
  </r>
  <r>
    <n v="28"/>
    <x v="3150"/>
    <n v="4"/>
    <n v="3"/>
    <x v="0"/>
    <n v="1"/>
    <x v="2"/>
    <n v="7"/>
    <x v="0"/>
  </r>
  <r>
    <n v="43"/>
    <x v="3151"/>
    <n v="8"/>
    <n v="1"/>
    <x v="1"/>
    <n v="0"/>
    <x v="1"/>
    <n v="9"/>
    <x v="0"/>
  </r>
  <r>
    <n v="58"/>
    <x v="3152"/>
    <n v="9"/>
    <n v="4"/>
    <x v="1"/>
    <n v="1"/>
    <x v="0"/>
    <n v="13"/>
    <x v="1"/>
  </r>
  <r>
    <n v="26"/>
    <x v="3153"/>
    <n v="5"/>
    <n v="2"/>
    <x v="1"/>
    <n v="0"/>
    <x v="2"/>
    <n v="7"/>
    <x v="0"/>
  </r>
  <r>
    <n v="42"/>
    <x v="3154"/>
    <n v="9"/>
    <n v="1"/>
    <x v="0"/>
    <n v="0"/>
    <x v="1"/>
    <n v="10"/>
    <x v="1"/>
  </r>
  <r>
    <n v="45"/>
    <x v="3155"/>
    <n v="5"/>
    <n v="2"/>
    <x v="0"/>
    <n v="0"/>
    <x v="1"/>
    <n v="7"/>
    <x v="0"/>
  </r>
  <r>
    <n v="38"/>
    <x v="3156"/>
    <n v="5"/>
    <n v="1"/>
    <x v="1"/>
    <n v="0"/>
    <x v="1"/>
    <n v="6"/>
    <x v="0"/>
  </r>
  <r>
    <n v="37"/>
    <x v="3157"/>
    <n v="9"/>
    <n v="1"/>
    <x v="0"/>
    <n v="0"/>
    <x v="1"/>
    <n v="10"/>
    <x v="1"/>
  </r>
  <r>
    <n v="32"/>
    <x v="3158"/>
    <n v="9"/>
    <n v="1"/>
    <x v="0"/>
    <n v="0"/>
    <x v="2"/>
    <n v="10"/>
    <x v="1"/>
  </r>
  <r>
    <n v="26"/>
    <x v="3159"/>
    <n v="4"/>
    <n v="1"/>
    <x v="0"/>
    <n v="0"/>
    <x v="2"/>
    <n v="5"/>
    <x v="0"/>
  </r>
  <r>
    <n v="46"/>
    <x v="3160"/>
    <n v="8"/>
    <n v="3"/>
    <x v="1"/>
    <n v="1"/>
    <x v="1"/>
    <n v="11"/>
    <x v="0"/>
  </r>
  <r>
    <n v="47"/>
    <x v="3161"/>
    <n v="13"/>
    <n v="1"/>
    <x v="0"/>
    <n v="0"/>
    <x v="1"/>
    <n v="14"/>
    <x v="1"/>
  </r>
  <r>
    <n v="28"/>
    <x v="3162"/>
    <n v="7"/>
    <n v="3"/>
    <x v="0"/>
    <n v="1"/>
    <x v="2"/>
    <n v="10"/>
    <x v="0"/>
  </r>
  <r>
    <n v="39"/>
    <x v="3163"/>
    <n v="6"/>
    <n v="4"/>
    <x v="0"/>
    <n v="1"/>
    <x v="1"/>
    <n v="10"/>
    <x v="0"/>
  </r>
  <r>
    <n v="62"/>
    <x v="3164"/>
    <n v="9"/>
    <n v="1"/>
    <x v="1"/>
    <n v="1"/>
    <x v="0"/>
    <n v="10"/>
    <x v="1"/>
  </r>
  <r>
    <n v="21"/>
    <x v="3165"/>
    <n v="7"/>
    <n v="1"/>
    <x v="0"/>
    <n v="0"/>
    <x v="2"/>
    <n v="8"/>
    <x v="0"/>
  </r>
  <r>
    <n v="49"/>
    <x v="3166"/>
    <n v="5"/>
    <n v="0"/>
    <x v="0"/>
    <n v="1"/>
    <x v="1"/>
    <n v="5"/>
    <x v="0"/>
  </r>
  <r>
    <n v="65"/>
    <x v="3167"/>
    <n v="8"/>
    <n v="2"/>
    <x v="1"/>
    <n v="0"/>
    <x v="0"/>
    <n v="10"/>
    <x v="0"/>
  </r>
  <r>
    <n v="55"/>
    <x v="3168"/>
    <n v="7"/>
    <n v="3"/>
    <x v="0"/>
    <n v="0"/>
    <x v="0"/>
    <n v="10"/>
    <x v="0"/>
  </r>
  <r>
    <n v="60"/>
    <x v="3169"/>
    <n v="9"/>
    <n v="1"/>
    <x v="1"/>
    <n v="0"/>
    <x v="0"/>
    <n v="10"/>
    <x v="1"/>
  </r>
  <r>
    <n v="34"/>
    <x v="3170"/>
    <n v="11"/>
    <n v="2"/>
    <x v="0"/>
    <n v="0"/>
    <x v="2"/>
    <n v="13"/>
    <x v="1"/>
  </r>
  <r>
    <n v="55"/>
    <x v="3171"/>
    <n v="5"/>
    <n v="5"/>
    <x v="0"/>
    <n v="0"/>
    <x v="0"/>
    <n v="10"/>
    <x v="0"/>
  </r>
  <r>
    <n v="65"/>
    <x v="3172"/>
    <n v="7"/>
    <n v="3"/>
    <x v="0"/>
    <n v="0"/>
    <x v="0"/>
    <n v="10"/>
    <x v="0"/>
  </r>
  <r>
    <n v="40"/>
    <x v="3173"/>
    <n v="7"/>
    <n v="4"/>
    <x v="1"/>
    <n v="1"/>
    <x v="1"/>
    <n v="11"/>
    <x v="0"/>
  </r>
  <r>
    <n v="33"/>
    <x v="3174"/>
    <n v="3"/>
    <n v="2"/>
    <x v="1"/>
    <n v="1"/>
    <x v="2"/>
    <n v="5"/>
    <x v="0"/>
  </r>
  <r>
    <n v="58"/>
    <x v="3175"/>
    <n v="5"/>
    <n v="3"/>
    <x v="1"/>
    <n v="0"/>
    <x v="0"/>
    <n v="8"/>
    <x v="0"/>
  </r>
  <r>
    <n v="28"/>
    <x v="3176"/>
    <n v="9"/>
    <n v="3"/>
    <x v="1"/>
    <n v="1"/>
    <x v="2"/>
    <n v="12"/>
    <x v="1"/>
  </r>
  <r>
    <n v="63"/>
    <x v="3177"/>
    <n v="6"/>
    <n v="0"/>
    <x v="0"/>
    <n v="0"/>
    <x v="0"/>
    <n v="6"/>
    <x v="0"/>
  </r>
  <r>
    <n v="40"/>
    <x v="3178"/>
    <n v="5"/>
    <n v="4"/>
    <x v="1"/>
    <n v="1"/>
    <x v="1"/>
    <n v="9"/>
    <x v="0"/>
  </r>
  <r>
    <n v="53"/>
    <x v="3179"/>
    <n v="8"/>
    <n v="0"/>
    <x v="0"/>
    <n v="0"/>
    <x v="1"/>
    <n v="8"/>
    <x v="0"/>
  </r>
  <r>
    <n v="46"/>
    <x v="3180"/>
    <n v="3"/>
    <n v="5"/>
    <x v="0"/>
    <n v="1"/>
    <x v="1"/>
    <n v="8"/>
    <x v="0"/>
  </r>
  <r>
    <n v="59"/>
    <x v="3181"/>
    <n v="9"/>
    <n v="4"/>
    <x v="1"/>
    <n v="1"/>
    <x v="0"/>
    <n v="13"/>
    <x v="1"/>
  </r>
  <r>
    <n v="41"/>
    <x v="3182"/>
    <n v="9"/>
    <n v="1"/>
    <x v="0"/>
    <n v="0"/>
    <x v="1"/>
    <n v="10"/>
    <x v="1"/>
  </r>
  <r>
    <n v="62"/>
    <x v="3183"/>
    <n v="4"/>
    <n v="0"/>
    <x v="1"/>
    <n v="0"/>
    <x v="0"/>
    <n v="4"/>
    <x v="0"/>
  </r>
  <r>
    <n v="63"/>
    <x v="3184"/>
    <n v="5"/>
    <n v="0"/>
    <x v="0"/>
    <n v="0"/>
    <x v="0"/>
    <n v="5"/>
    <x v="0"/>
  </r>
  <r>
    <n v="61"/>
    <x v="3185"/>
    <n v="2"/>
    <n v="4"/>
    <x v="0"/>
    <n v="1"/>
    <x v="0"/>
    <n v="6"/>
    <x v="0"/>
  </r>
  <r>
    <n v="29"/>
    <x v="3186"/>
    <n v="6"/>
    <n v="3"/>
    <x v="0"/>
    <n v="1"/>
    <x v="2"/>
    <n v="9"/>
    <x v="0"/>
  </r>
  <r>
    <n v="44"/>
    <x v="3187"/>
    <n v="6"/>
    <n v="2"/>
    <x v="1"/>
    <n v="1"/>
    <x v="1"/>
    <n v="8"/>
    <x v="0"/>
  </r>
  <r>
    <n v="57"/>
    <x v="3188"/>
    <n v="7"/>
    <n v="1"/>
    <x v="0"/>
    <n v="1"/>
    <x v="0"/>
    <n v="8"/>
    <x v="0"/>
  </r>
  <r>
    <n v="61"/>
    <x v="3189"/>
    <n v="4"/>
    <n v="3"/>
    <x v="0"/>
    <n v="0"/>
    <x v="0"/>
    <n v="7"/>
    <x v="0"/>
  </r>
  <r>
    <n v="37"/>
    <x v="3190"/>
    <n v="5"/>
    <n v="1"/>
    <x v="1"/>
    <n v="1"/>
    <x v="1"/>
    <n v="6"/>
    <x v="0"/>
  </r>
  <r>
    <n v="44"/>
    <x v="3191"/>
    <n v="2"/>
    <n v="2"/>
    <x v="1"/>
    <n v="1"/>
    <x v="1"/>
    <n v="4"/>
    <x v="0"/>
  </r>
  <r>
    <n v="41"/>
    <x v="3192"/>
    <n v="9"/>
    <n v="1"/>
    <x v="0"/>
    <n v="0"/>
    <x v="1"/>
    <n v="10"/>
    <x v="1"/>
  </r>
  <r>
    <n v="59"/>
    <x v="3193"/>
    <n v="7"/>
    <n v="2"/>
    <x v="0"/>
    <n v="0"/>
    <x v="0"/>
    <n v="9"/>
    <x v="0"/>
  </r>
  <r>
    <n v="61"/>
    <x v="3194"/>
    <n v="3"/>
    <n v="2"/>
    <x v="0"/>
    <n v="1"/>
    <x v="0"/>
    <n v="5"/>
    <x v="0"/>
  </r>
  <r>
    <n v="59"/>
    <x v="3195"/>
    <n v="11"/>
    <n v="3"/>
    <x v="1"/>
    <n v="1"/>
    <x v="0"/>
    <n v="14"/>
    <x v="1"/>
  </r>
  <r>
    <n v="33"/>
    <x v="3196"/>
    <n v="7"/>
    <n v="3"/>
    <x v="0"/>
    <n v="1"/>
    <x v="2"/>
    <n v="10"/>
    <x v="0"/>
  </r>
  <r>
    <n v="31"/>
    <x v="3197"/>
    <n v="9"/>
    <n v="0"/>
    <x v="0"/>
    <n v="0"/>
    <x v="2"/>
    <n v="9"/>
    <x v="1"/>
  </r>
  <r>
    <n v="39"/>
    <x v="3198"/>
    <n v="5"/>
    <n v="0"/>
    <x v="1"/>
    <n v="1"/>
    <x v="1"/>
    <n v="5"/>
    <x v="0"/>
  </r>
  <r>
    <n v="31"/>
    <x v="3199"/>
    <n v="6"/>
    <n v="6"/>
    <x v="0"/>
    <n v="0"/>
    <x v="2"/>
    <n v="12"/>
    <x v="0"/>
  </r>
  <r>
    <n v="33"/>
    <x v="3200"/>
    <n v="8"/>
    <n v="0"/>
    <x v="0"/>
    <n v="1"/>
    <x v="2"/>
    <n v="8"/>
    <x v="0"/>
  </r>
  <r>
    <n v="65"/>
    <x v="3201"/>
    <n v="8"/>
    <n v="0"/>
    <x v="1"/>
    <n v="1"/>
    <x v="0"/>
    <n v="8"/>
    <x v="0"/>
  </r>
  <r>
    <n v="21"/>
    <x v="3202"/>
    <n v="6"/>
    <n v="3"/>
    <x v="0"/>
    <n v="0"/>
    <x v="2"/>
    <n v="9"/>
    <x v="0"/>
  </r>
  <r>
    <n v="60"/>
    <x v="3203"/>
    <n v="8"/>
    <n v="1"/>
    <x v="0"/>
    <n v="1"/>
    <x v="0"/>
    <n v="9"/>
    <x v="0"/>
  </r>
  <r>
    <n v="64"/>
    <x v="3204"/>
    <n v="13"/>
    <n v="2"/>
    <x v="1"/>
    <n v="1"/>
    <x v="0"/>
    <n v="15"/>
    <x v="1"/>
  </r>
  <r>
    <n v="39"/>
    <x v="3205"/>
    <n v="7"/>
    <n v="1"/>
    <x v="0"/>
    <n v="0"/>
    <x v="1"/>
    <n v="8"/>
    <x v="0"/>
  </r>
  <r>
    <n v="32"/>
    <x v="3206"/>
    <n v="10"/>
    <n v="2"/>
    <x v="0"/>
    <n v="0"/>
    <x v="2"/>
    <n v="12"/>
    <x v="1"/>
  </r>
  <r>
    <n v="28"/>
    <x v="3207"/>
    <n v="6"/>
    <n v="1"/>
    <x v="1"/>
    <n v="1"/>
    <x v="2"/>
    <n v="7"/>
    <x v="0"/>
  </r>
  <r>
    <n v="28"/>
    <x v="3208"/>
    <n v="7"/>
    <n v="5"/>
    <x v="1"/>
    <n v="1"/>
    <x v="2"/>
    <n v="12"/>
    <x v="0"/>
  </r>
  <r>
    <n v="65"/>
    <x v="3209"/>
    <n v="7"/>
    <n v="1"/>
    <x v="0"/>
    <n v="0"/>
    <x v="0"/>
    <n v="8"/>
    <x v="0"/>
  </r>
  <r>
    <n v="32"/>
    <x v="3210"/>
    <n v="6"/>
    <n v="1"/>
    <x v="0"/>
    <n v="0"/>
    <x v="2"/>
    <n v="7"/>
    <x v="0"/>
  </r>
  <r>
    <n v="53"/>
    <x v="3211"/>
    <n v="8"/>
    <n v="1"/>
    <x v="0"/>
    <n v="0"/>
    <x v="1"/>
    <n v="9"/>
    <x v="0"/>
  </r>
  <r>
    <n v="65"/>
    <x v="3212"/>
    <n v="5"/>
    <n v="1"/>
    <x v="1"/>
    <n v="0"/>
    <x v="0"/>
    <n v="6"/>
    <x v="0"/>
  </r>
  <r>
    <n v="46"/>
    <x v="3213"/>
    <n v="4"/>
    <n v="3"/>
    <x v="1"/>
    <n v="1"/>
    <x v="1"/>
    <n v="7"/>
    <x v="0"/>
  </r>
  <r>
    <n v="59"/>
    <x v="3214"/>
    <n v="9"/>
    <n v="2"/>
    <x v="1"/>
    <n v="1"/>
    <x v="0"/>
    <n v="11"/>
    <x v="1"/>
  </r>
  <r>
    <n v="48"/>
    <x v="3215"/>
    <n v="9"/>
    <n v="3"/>
    <x v="0"/>
    <n v="0"/>
    <x v="1"/>
    <n v="12"/>
    <x v="1"/>
  </r>
  <r>
    <n v="25"/>
    <x v="3216"/>
    <n v="6"/>
    <n v="1"/>
    <x v="1"/>
    <n v="0"/>
    <x v="2"/>
    <n v="7"/>
    <x v="0"/>
  </r>
  <r>
    <n v="28"/>
    <x v="3217"/>
    <n v="5"/>
    <n v="2"/>
    <x v="1"/>
    <n v="1"/>
    <x v="2"/>
    <n v="7"/>
    <x v="0"/>
  </r>
  <r>
    <n v="45"/>
    <x v="3218"/>
    <n v="4"/>
    <n v="5"/>
    <x v="1"/>
    <n v="1"/>
    <x v="1"/>
    <n v="9"/>
    <x v="0"/>
  </r>
  <r>
    <n v="47"/>
    <x v="3219"/>
    <n v="9"/>
    <n v="2"/>
    <x v="1"/>
    <n v="0"/>
    <x v="1"/>
    <n v="11"/>
    <x v="1"/>
  </r>
  <r>
    <n v="43"/>
    <x v="3220"/>
    <n v="6"/>
    <n v="3"/>
    <x v="0"/>
    <n v="0"/>
    <x v="1"/>
    <n v="9"/>
    <x v="0"/>
  </r>
  <r>
    <n v="50"/>
    <x v="3221"/>
    <n v="7"/>
    <n v="5"/>
    <x v="0"/>
    <n v="0"/>
    <x v="1"/>
    <n v="12"/>
    <x v="0"/>
  </r>
  <r>
    <n v="65"/>
    <x v="3222"/>
    <n v="8"/>
    <n v="1"/>
    <x v="0"/>
    <n v="1"/>
    <x v="0"/>
    <n v="9"/>
    <x v="0"/>
  </r>
  <r>
    <n v="43"/>
    <x v="3223"/>
    <n v="7"/>
    <n v="0"/>
    <x v="0"/>
    <n v="0"/>
    <x v="1"/>
    <n v="7"/>
    <x v="0"/>
  </r>
  <r>
    <n v="40"/>
    <x v="3224"/>
    <n v="10"/>
    <n v="3"/>
    <x v="0"/>
    <n v="0"/>
    <x v="1"/>
    <n v="13"/>
    <x v="1"/>
  </r>
  <r>
    <n v="38"/>
    <x v="3225"/>
    <n v="4"/>
    <n v="5"/>
    <x v="1"/>
    <n v="0"/>
    <x v="1"/>
    <n v="9"/>
    <x v="0"/>
  </r>
  <r>
    <n v="38"/>
    <x v="3226"/>
    <n v="7"/>
    <n v="3"/>
    <x v="0"/>
    <n v="0"/>
    <x v="1"/>
    <n v="10"/>
    <x v="0"/>
  </r>
  <r>
    <n v="22"/>
    <x v="3227"/>
    <n v="7"/>
    <n v="2"/>
    <x v="1"/>
    <n v="1"/>
    <x v="2"/>
    <n v="9"/>
    <x v="0"/>
  </r>
  <r>
    <n v="24"/>
    <x v="3228"/>
    <n v="6"/>
    <n v="2"/>
    <x v="0"/>
    <n v="0"/>
    <x v="2"/>
    <n v="8"/>
    <x v="0"/>
  </r>
  <r>
    <n v="50"/>
    <x v="3229"/>
    <n v="6"/>
    <n v="7"/>
    <x v="0"/>
    <n v="1"/>
    <x v="1"/>
    <n v="13"/>
    <x v="0"/>
  </r>
  <r>
    <n v="53"/>
    <x v="3230"/>
    <n v="4"/>
    <n v="5"/>
    <x v="0"/>
    <n v="1"/>
    <x v="1"/>
    <n v="9"/>
    <x v="0"/>
  </r>
  <r>
    <n v="56"/>
    <x v="3231"/>
    <n v="4"/>
    <n v="1"/>
    <x v="1"/>
    <n v="0"/>
    <x v="0"/>
    <n v="5"/>
    <x v="0"/>
  </r>
  <r>
    <n v="38"/>
    <x v="3232"/>
    <n v="8"/>
    <n v="1"/>
    <x v="1"/>
    <n v="0"/>
    <x v="1"/>
    <n v="9"/>
    <x v="0"/>
  </r>
  <r>
    <n v="57"/>
    <x v="3233"/>
    <n v="2"/>
    <n v="3"/>
    <x v="1"/>
    <n v="1"/>
    <x v="0"/>
    <n v="5"/>
    <x v="0"/>
  </r>
  <r>
    <n v="39"/>
    <x v="3234"/>
    <n v="10"/>
    <n v="0"/>
    <x v="0"/>
    <n v="0"/>
    <x v="1"/>
    <n v="10"/>
    <x v="1"/>
  </r>
  <r>
    <n v="48"/>
    <x v="3235"/>
    <n v="5"/>
    <n v="1"/>
    <x v="0"/>
    <n v="0"/>
    <x v="1"/>
    <n v="6"/>
    <x v="0"/>
  </r>
  <r>
    <n v="60"/>
    <x v="3236"/>
    <n v="6"/>
    <n v="4"/>
    <x v="1"/>
    <n v="1"/>
    <x v="0"/>
    <n v="10"/>
    <x v="0"/>
  </r>
  <r>
    <n v="40"/>
    <x v="3237"/>
    <n v="6"/>
    <n v="3"/>
    <x v="1"/>
    <n v="1"/>
    <x v="1"/>
    <n v="9"/>
    <x v="0"/>
  </r>
  <r>
    <n v="53"/>
    <x v="3238"/>
    <n v="10"/>
    <n v="1"/>
    <x v="1"/>
    <n v="0"/>
    <x v="1"/>
    <n v="11"/>
    <x v="1"/>
  </r>
  <r>
    <n v="32"/>
    <x v="3239"/>
    <n v="4"/>
    <n v="1"/>
    <x v="1"/>
    <n v="0"/>
    <x v="2"/>
    <n v="5"/>
    <x v="0"/>
  </r>
  <r>
    <n v="35"/>
    <x v="3240"/>
    <n v="8"/>
    <n v="4"/>
    <x v="1"/>
    <n v="1"/>
    <x v="1"/>
    <n v="12"/>
    <x v="0"/>
  </r>
  <r>
    <n v="61"/>
    <x v="3241"/>
    <n v="6"/>
    <n v="1"/>
    <x v="0"/>
    <n v="0"/>
    <x v="0"/>
    <n v="7"/>
    <x v="0"/>
  </r>
  <r>
    <n v="59"/>
    <x v="3242"/>
    <n v="5"/>
    <n v="3"/>
    <x v="0"/>
    <n v="0"/>
    <x v="0"/>
    <n v="8"/>
    <x v="0"/>
  </r>
  <r>
    <n v="22"/>
    <x v="3243"/>
    <n v="7"/>
    <n v="1"/>
    <x v="0"/>
    <n v="1"/>
    <x v="2"/>
    <n v="8"/>
    <x v="0"/>
  </r>
  <r>
    <n v="49"/>
    <x v="3244"/>
    <n v="6"/>
    <n v="4"/>
    <x v="0"/>
    <n v="0"/>
    <x v="1"/>
    <n v="10"/>
    <x v="0"/>
  </r>
  <r>
    <n v="61"/>
    <x v="3245"/>
    <n v="5"/>
    <n v="2"/>
    <x v="1"/>
    <n v="0"/>
    <x v="0"/>
    <n v="7"/>
    <x v="0"/>
  </r>
  <r>
    <n v="30"/>
    <x v="3246"/>
    <n v="8"/>
    <n v="1"/>
    <x v="0"/>
    <n v="0"/>
    <x v="2"/>
    <n v="9"/>
    <x v="0"/>
  </r>
  <r>
    <n v="22"/>
    <x v="3247"/>
    <n v="5"/>
    <n v="2"/>
    <x v="0"/>
    <n v="0"/>
    <x v="2"/>
    <n v="7"/>
    <x v="0"/>
  </r>
  <r>
    <n v="31"/>
    <x v="3248"/>
    <n v="10"/>
    <n v="1"/>
    <x v="0"/>
    <n v="0"/>
    <x v="2"/>
    <n v="11"/>
    <x v="1"/>
  </r>
  <r>
    <n v="33"/>
    <x v="3249"/>
    <n v="6"/>
    <n v="1"/>
    <x v="0"/>
    <n v="1"/>
    <x v="2"/>
    <n v="7"/>
    <x v="0"/>
  </r>
  <r>
    <n v="30"/>
    <x v="3250"/>
    <n v="7"/>
    <n v="1"/>
    <x v="0"/>
    <n v="0"/>
    <x v="2"/>
    <n v="8"/>
    <x v="0"/>
  </r>
  <r>
    <n v="34"/>
    <x v="3251"/>
    <n v="10"/>
    <n v="2"/>
    <x v="1"/>
    <n v="0"/>
    <x v="2"/>
    <n v="12"/>
    <x v="1"/>
  </r>
  <r>
    <n v="38"/>
    <x v="3252"/>
    <n v="7"/>
    <n v="0"/>
    <x v="0"/>
    <n v="0"/>
    <x v="1"/>
    <n v="7"/>
    <x v="0"/>
  </r>
  <r>
    <n v="29"/>
    <x v="3253"/>
    <n v="8"/>
    <n v="6"/>
    <x v="0"/>
    <n v="1"/>
    <x v="2"/>
    <n v="14"/>
    <x v="0"/>
  </r>
  <r>
    <n v="59"/>
    <x v="3254"/>
    <n v="5"/>
    <n v="5"/>
    <x v="1"/>
    <n v="0"/>
    <x v="0"/>
    <n v="10"/>
    <x v="0"/>
  </r>
  <r>
    <n v="48"/>
    <x v="3255"/>
    <n v="4"/>
    <n v="1"/>
    <x v="1"/>
    <n v="0"/>
    <x v="1"/>
    <n v="5"/>
    <x v="0"/>
  </r>
  <r>
    <n v="23"/>
    <x v="3256"/>
    <n v="7"/>
    <n v="4"/>
    <x v="0"/>
    <n v="1"/>
    <x v="2"/>
    <n v="11"/>
    <x v="0"/>
  </r>
  <r>
    <n v="40"/>
    <x v="3257"/>
    <n v="9"/>
    <n v="2"/>
    <x v="0"/>
    <n v="0"/>
    <x v="1"/>
    <n v="11"/>
    <x v="1"/>
  </r>
  <r>
    <n v="26"/>
    <x v="3258"/>
    <n v="5"/>
    <n v="1"/>
    <x v="0"/>
    <n v="0"/>
    <x v="2"/>
    <n v="6"/>
    <x v="0"/>
  </r>
  <r>
    <n v="47"/>
    <x v="3259"/>
    <n v="5"/>
    <n v="1"/>
    <x v="0"/>
    <n v="1"/>
    <x v="1"/>
    <n v="6"/>
    <x v="0"/>
  </r>
  <r>
    <n v="22"/>
    <x v="3260"/>
    <n v="11"/>
    <n v="2"/>
    <x v="0"/>
    <n v="0"/>
    <x v="2"/>
    <n v="13"/>
    <x v="1"/>
  </r>
  <r>
    <n v="49"/>
    <x v="3261"/>
    <n v="6"/>
    <n v="1"/>
    <x v="1"/>
    <n v="0"/>
    <x v="1"/>
    <n v="7"/>
    <x v="0"/>
  </r>
  <r>
    <n v="58"/>
    <x v="3262"/>
    <n v="2"/>
    <n v="0"/>
    <x v="0"/>
    <n v="0"/>
    <x v="0"/>
    <n v="2"/>
    <x v="0"/>
  </r>
  <r>
    <n v="23"/>
    <x v="3263"/>
    <n v="7"/>
    <n v="4"/>
    <x v="0"/>
    <n v="0"/>
    <x v="2"/>
    <n v="11"/>
    <x v="0"/>
  </r>
  <r>
    <n v="36"/>
    <x v="3264"/>
    <n v="6"/>
    <n v="1"/>
    <x v="0"/>
    <n v="0"/>
    <x v="1"/>
    <n v="7"/>
    <x v="0"/>
  </r>
  <r>
    <n v="50"/>
    <x v="3265"/>
    <n v="14"/>
    <n v="2"/>
    <x v="1"/>
    <n v="1"/>
    <x v="1"/>
    <n v="16"/>
    <x v="1"/>
  </r>
  <r>
    <n v="60"/>
    <x v="2132"/>
    <n v="5"/>
    <n v="0"/>
    <x v="1"/>
    <n v="0"/>
    <x v="0"/>
    <n v="5"/>
    <x v="0"/>
  </r>
  <r>
    <n v="22"/>
    <x v="3266"/>
    <n v="9"/>
    <n v="1"/>
    <x v="0"/>
    <n v="1"/>
    <x v="2"/>
    <n v="10"/>
    <x v="1"/>
  </r>
  <r>
    <n v="37"/>
    <x v="3267"/>
    <n v="10"/>
    <n v="4"/>
    <x v="0"/>
    <n v="1"/>
    <x v="1"/>
    <n v="14"/>
    <x v="1"/>
  </r>
  <r>
    <n v="61"/>
    <x v="3268"/>
    <n v="8"/>
    <n v="1"/>
    <x v="1"/>
    <n v="0"/>
    <x v="0"/>
    <n v="9"/>
    <x v="0"/>
  </r>
  <r>
    <n v="32"/>
    <x v="3269"/>
    <n v="6"/>
    <n v="2"/>
    <x v="0"/>
    <n v="0"/>
    <x v="2"/>
    <n v="8"/>
    <x v="0"/>
  </r>
  <r>
    <n v="55"/>
    <x v="3270"/>
    <n v="6"/>
    <n v="1"/>
    <x v="0"/>
    <n v="0"/>
    <x v="0"/>
    <n v="7"/>
    <x v="0"/>
  </r>
  <r>
    <n v="63"/>
    <x v="3271"/>
    <n v="2"/>
    <n v="3"/>
    <x v="0"/>
    <n v="0"/>
    <x v="0"/>
    <n v="5"/>
    <x v="0"/>
  </r>
  <r>
    <n v="21"/>
    <x v="3272"/>
    <n v="3"/>
    <n v="5"/>
    <x v="1"/>
    <n v="1"/>
    <x v="2"/>
    <n v="8"/>
    <x v="0"/>
  </r>
  <r>
    <n v="65"/>
    <x v="3273"/>
    <n v="9"/>
    <n v="1"/>
    <x v="0"/>
    <n v="0"/>
    <x v="0"/>
    <n v="10"/>
    <x v="1"/>
  </r>
  <r>
    <n v="35"/>
    <x v="3274"/>
    <n v="4"/>
    <n v="1"/>
    <x v="1"/>
    <n v="1"/>
    <x v="1"/>
    <n v="5"/>
    <x v="0"/>
  </r>
  <r>
    <n v="46"/>
    <x v="783"/>
    <n v="4"/>
    <n v="3"/>
    <x v="0"/>
    <n v="1"/>
    <x v="1"/>
    <n v="7"/>
    <x v="0"/>
  </r>
  <r>
    <n v="57"/>
    <x v="3275"/>
    <n v="6"/>
    <n v="0"/>
    <x v="0"/>
    <n v="1"/>
    <x v="0"/>
    <n v="6"/>
    <x v="0"/>
  </r>
  <r>
    <n v="41"/>
    <x v="3276"/>
    <n v="4"/>
    <n v="4"/>
    <x v="0"/>
    <n v="0"/>
    <x v="1"/>
    <n v="8"/>
    <x v="0"/>
  </r>
  <r>
    <n v="51"/>
    <x v="3277"/>
    <n v="8"/>
    <n v="2"/>
    <x v="1"/>
    <n v="1"/>
    <x v="1"/>
    <n v="10"/>
    <x v="0"/>
  </r>
  <r>
    <n v="45"/>
    <x v="3278"/>
    <n v="6"/>
    <n v="2"/>
    <x v="0"/>
    <n v="0"/>
    <x v="1"/>
    <n v="8"/>
    <x v="0"/>
  </r>
  <r>
    <n v="43"/>
    <x v="3279"/>
    <n v="3"/>
    <n v="3"/>
    <x v="0"/>
    <n v="0"/>
    <x v="1"/>
    <n v="6"/>
    <x v="0"/>
  </r>
  <r>
    <n v="44"/>
    <x v="3280"/>
    <n v="6"/>
    <n v="2"/>
    <x v="0"/>
    <n v="1"/>
    <x v="1"/>
    <n v="8"/>
    <x v="0"/>
  </r>
  <r>
    <n v="58"/>
    <x v="3281"/>
    <n v="7"/>
    <n v="4"/>
    <x v="0"/>
    <n v="0"/>
    <x v="0"/>
    <n v="11"/>
    <x v="0"/>
  </r>
  <r>
    <n v="48"/>
    <x v="3282"/>
    <n v="7"/>
    <n v="5"/>
    <x v="1"/>
    <n v="1"/>
    <x v="1"/>
    <n v="12"/>
    <x v="0"/>
  </r>
  <r>
    <n v="41"/>
    <x v="3283"/>
    <n v="6"/>
    <n v="1"/>
    <x v="0"/>
    <n v="0"/>
    <x v="1"/>
    <n v="7"/>
    <x v="0"/>
  </r>
  <r>
    <n v="63"/>
    <x v="3284"/>
    <n v="7"/>
    <n v="2"/>
    <x v="0"/>
    <n v="0"/>
    <x v="0"/>
    <n v="9"/>
    <x v="0"/>
  </r>
  <r>
    <n v="38"/>
    <x v="3285"/>
    <n v="12"/>
    <n v="3"/>
    <x v="1"/>
    <n v="0"/>
    <x v="1"/>
    <n v="15"/>
    <x v="1"/>
  </r>
  <r>
    <n v="56"/>
    <x v="3286"/>
    <n v="7"/>
    <n v="2"/>
    <x v="0"/>
    <n v="0"/>
    <x v="0"/>
    <n v="9"/>
    <x v="0"/>
  </r>
  <r>
    <n v="55"/>
    <x v="3287"/>
    <n v="10"/>
    <n v="2"/>
    <x v="1"/>
    <n v="0"/>
    <x v="0"/>
    <n v="12"/>
    <x v="1"/>
  </r>
  <r>
    <n v="65"/>
    <x v="3288"/>
    <n v="9"/>
    <n v="4"/>
    <x v="0"/>
    <n v="0"/>
    <x v="0"/>
    <n v="13"/>
    <x v="1"/>
  </r>
  <r>
    <n v="29"/>
    <x v="3289"/>
    <n v="7"/>
    <n v="3"/>
    <x v="0"/>
    <n v="0"/>
    <x v="2"/>
    <n v="10"/>
    <x v="0"/>
  </r>
  <r>
    <n v="58"/>
    <x v="3290"/>
    <n v="4"/>
    <n v="2"/>
    <x v="0"/>
    <n v="1"/>
    <x v="0"/>
    <n v="6"/>
    <x v="0"/>
  </r>
  <r>
    <n v="50"/>
    <x v="1383"/>
    <n v="10"/>
    <n v="0"/>
    <x v="1"/>
    <n v="1"/>
    <x v="1"/>
    <n v="10"/>
    <x v="1"/>
  </r>
  <r>
    <n v="64"/>
    <x v="3291"/>
    <n v="5"/>
    <n v="2"/>
    <x v="0"/>
    <n v="0"/>
    <x v="0"/>
    <n v="7"/>
    <x v="0"/>
  </r>
  <r>
    <n v="54"/>
    <x v="3292"/>
    <n v="13"/>
    <n v="1"/>
    <x v="1"/>
    <n v="1"/>
    <x v="1"/>
    <n v="14"/>
    <x v="1"/>
  </r>
  <r>
    <n v="52"/>
    <x v="3293"/>
    <n v="8"/>
    <n v="1"/>
    <x v="1"/>
    <n v="0"/>
    <x v="1"/>
    <n v="9"/>
    <x v="0"/>
  </r>
  <r>
    <n v="23"/>
    <x v="3294"/>
    <n v="7"/>
    <n v="1"/>
    <x v="1"/>
    <n v="1"/>
    <x v="2"/>
    <n v="8"/>
    <x v="0"/>
  </r>
  <r>
    <n v="23"/>
    <x v="3295"/>
    <n v="7"/>
    <n v="2"/>
    <x v="0"/>
    <n v="0"/>
    <x v="2"/>
    <n v="9"/>
    <x v="0"/>
  </r>
  <r>
    <n v="48"/>
    <x v="3296"/>
    <n v="2"/>
    <n v="4"/>
    <x v="0"/>
    <n v="0"/>
    <x v="1"/>
    <n v="6"/>
    <x v="0"/>
  </r>
  <r>
    <n v="64"/>
    <x v="3297"/>
    <n v="3"/>
    <n v="2"/>
    <x v="1"/>
    <n v="0"/>
    <x v="0"/>
    <n v="5"/>
    <x v="0"/>
  </r>
  <r>
    <n v="35"/>
    <x v="3298"/>
    <n v="6"/>
    <n v="0"/>
    <x v="0"/>
    <n v="0"/>
    <x v="1"/>
    <n v="6"/>
    <x v="0"/>
  </r>
  <r>
    <n v="61"/>
    <x v="3299"/>
    <n v="4"/>
    <n v="3"/>
    <x v="1"/>
    <n v="0"/>
    <x v="0"/>
    <n v="7"/>
    <x v="0"/>
  </r>
  <r>
    <n v="43"/>
    <x v="3300"/>
    <n v="10"/>
    <n v="4"/>
    <x v="0"/>
    <n v="0"/>
    <x v="1"/>
    <n v="14"/>
    <x v="1"/>
  </r>
  <r>
    <n v="60"/>
    <x v="3301"/>
    <n v="7"/>
    <n v="4"/>
    <x v="0"/>
    <n v="1"/>
    <x v="0"/>
    <n v="11"/>
    <x v="0"/>
  </r>
  <r>
    <n v="31"/>
    <x v="3302"/>
    <n v="10"/>
    <n v="3"/>
    <x v="0"/>
    <n v="1"/>
    <x v="2"/>
    <n v="13"/>
    <x v="1"/>
  </r>
  <r>
    <n v="52"/>
    <x v="3303"/>
    <n v="5"/>
    <n v="1"/>
    <x v="0"/>
    <n v="0"/>
    <x v="1"/>
    <n v="6"/>
    <x v="0"/>
  </r>
  <r>
    <n v="56"/>
    <x v="3304"/>
    <n v="9"/>
    <n v="3"/>
    <x v="1"/>
    <n v="1"/>
    <x v="0"/>
    <n v="12"/>
    <x v="1"/>
  </r>
  <r>
    <n v="53"/>
    <x v="3305"/>
    <n v="5"/>
    <n v="1"/>
    <x v="1"/>
    <n v="1"/>
    <x v="1"/>
    <n v="6"/>
    <x v="0"/>
  </r>
  <r>
    <n v="44"/>
    <x v="3306"/>
    <n v="8"/>
    <n v="2"/>
    <x v="1"/>
    <n v="1"/>
    <x v="1"/>
    <n v="10"/>
    <x v="0"/>
  </r>
  <r>
    <n v="59"/>
    <x v="3307"/>
    <n v="8"/>
    <n v="3"/>
    <x v="0"/>
    <n v="1"/>
    <x v="0"/>
    <n v="11"/>
    <x v="0"/>
  </r>
  <r>
    <n v="54"/>
    <x v="3308"/>
    <n v="8"/>
    <n v="2"/>
    <x v="0"/>
    <n v="1"/>
    <x v="1"/>
    <n v="10"/>
    <x v="0"/>
  </r>
  <r>
    <n v="48"/>
    <x v="3309"/>
    <n v="8"/>
    <n v="2"/>
    <x v="0"/>
    <n v="0"/>
    <x v="1"/>
    <n v="10"/>
    <x v="0"/>
  </r>
  <r>
    <n v="57"/>
    <x v="3310"/>
    <n v="15"/>
    <n v="2"/>
    <x v="0"/>
    <n v="0"/>
    <x v="0"/>
    <n v="17"/>
    <x v="1"/>
  </r>
  <r>
    <n v="27"/>
    <x v="3311"/>
    <n v="6"/>
    <n v="3"/>
    <x v="1"/>
    <n v="0"/>
    <x v="2"/>
    <n v="9"/>
    <x v="0"/>
  </r>
  <r>
    <n v="24"/>
    <x v="3312"/>
    <n v="6"/>
    <n v="1"/>
    <x v="0"/>
    <n v="1"/>
    <x v="2"/>
    <n v="7"/>
    <x v="0"/>
  </r>
  <r>
    <n v="57"/>
    <x v="3313"/>
    <n v="7"/>
    <n v="0"/>
    <x v="0"/>
    <n v="0"/>
    <x v="0"/>
    <n v="7"/>
    <x v="0"/>
  </r>
  <r>
    <n v="21"/>
    <x v="3314"/>
    <n v="8"/>
    <n v="1"/>
    <x v="0"/>
    <n v="0"/>
    <x v="2"/>
    <n v="9"/>
    <x v="0"/>
  </r>
  <r>
    <n v="21"/>
    <x v="3315"/>
    <n v="7"/>
    <n v="1"/>
    <x v="1"/>
    <n v="0"/>
    <x v="2"/>
    <n v="8"/>
    <x v="0"/>
  </r>
  <r>
    <n v="40"/>
    <x v="3316"/>
    <n v="8"/>
    <n v="3"/>
    <x v="1"/>
    <n v="0"/>
    <x v="1"/>
    <n v="11"/>
    <x v="0"/>
  </r>
  <r>
    <n v="39"/>
    <x v="3317"/>
    <n v="5"/>
    <n v="2"/>
    <x v="0"/>
    <n v="0"/>
    <x v="1"/>
    <n v="7"/>
    <x v="0"/>
  </r>
  <r>
    <n v="49"/>
    <x v="3318"/>
    <n v="10"/>
    <n v="0"/>
    <x v="0"/>
    <n v="0"/>
    <x v="1"/>
    <n v="10"/>
    <x v="1"/>
  </r>
  <r>
    <n v="30"/>
    <x v="3319"/>
    <n v="13"/>
    <n v="2"/>
    <x v="1"/>
    <n v="0"/>
    <x v="2"/>
    <n v="15"/>
    <x v="1"/>
  </r>
  <r>
    <n v="38"/>
    <x v="3320"/>
    <n v="9"/>
    <n v="0"/>
    <x v="0"/>
    <n v="1"/>
    <x v="1"/>
    <n v="9"/>
    <x v="1"/>
  </r>
  <r>
    <n v="48"/>
    <x v="3321"/>
    <n v="8"/>
    <n v="1"/>
    <x v="0"/>
    <n v="0"/>
    <x v="1"/>
    <n v="9"/>
    <x v="0"/>
  </r>
  <r>
    <n v="55"/>
    <x v="3322"/>
    <n v="5"/>
    <n v="1"/>
    <x v="1"/>
    <n v="1"/>
    <x v="0"/>
    <n v="6"/>
    <x v="0"/>
  </r>
  <r>
    <n v="63"/>
    <x v="3323"/>
    <n v="5"/>
    <n v="2"/>
    <x v="0"/>
    <n v="1"/>
    <x v="0"/>
    <n v="7"/>
    <x v="0"/>
  </r>
  <r>
    <n v="51"/>
    <x v="3324"/>
    <n v="6"/>
    <n v="2"/>
    <x v="0"/>
    <n v="1"/>
    <x v="1"/>
    <n v="8"/>
    <x v="0"/>
  </r>
  <r>
    <n v="47"/>
    <x v="3325"/>
    <n v="7"/>
    <n v="2"/>
    <x v="0"/>
    <n v="0"/>
    <x v="1"/>
    <n v="9"/>
    <x v="0"/>
  </r>
  <r>
    <n v="31"/>
    <x v="3326"/>
    <n v="7"/>
    <n v="3"/>
    <x v="1"/>
    <n v="0"/>
    <x v="2"/>
    <n v="10"/>
    <x v="0"/>
  </r>
  <r>
    <n v="58"/>
    <x v="3327"/>
    <n v="7"/>
    <n v="1"/>
    <x v="0"/>
    <n v="0"/>
    <x v="0"/>
    <n v="8"/>
    <x v="0"/>
  </r>
  <r>
    <n v="25"/>
    <x v="3328"/>
    <n v="5"/>
    <n v="4"/>
    <x v="1"/>
    <n v="1"/>
    <x v="2"/>
    <n v="9"/>
    <x v="0"/>
  </r>
  <r>
    <n v="28"/>
    <x v="3329"/>
    <n v="9"/>
    <n v="1"/>
    <x v="0"/>
    <n v="1"/>
    <x v="2"/>
    <n v="10"/>
    <x v="1"/>
  </r>
  <r>
    <n v="54"/>
    <x v="3330"/>
    <n v="7"/>
    <n v="1"/>
    <x v="0"/>
    <n v="1"/>
    <x v="1"/>
    <n v="8"/>
    <x v="0"/>
  </r>
  <r>
    <n v="32"/>
    <x v="3331"/>
    <n v="7"/>
    <n v="3"/>
    <x v="0"/>
    <n v="0"/>
    <x v="2"/>
    <n v="10"/>
    <x v="0"/>
  </r>
  <r>
    <n v="58"/>
    <x v="3332"/>
    <n v="6"/>
    <n v="1"/>
    <x v="1"/>
    <n v="0"/>
    <x v="0"/>
    <n v="7"/>
    <x v="0"/>
  </r>
  <r>
    <n v="21"/>
    <x v="3333"/>
    <n v="9"/>
    <n v="1"/>
    <x v="1"/>
    <n v="1"/>
    <x v="2"/>
    <n v="10"/>
    <x v="1"/>
  </r>
  <r>
    <n v="51"/>
    <x v="3334"/>
    <n v="6"/>
    <n v="2"/>
    <x v="0"/>
    <n v="0"/>
    <x v="1"/>
    <n v="8"/>
    <x v="0"/>
  </r>
  <r>
    <n v="24"/>
    <x v="3335"/>
    <n v="6"/>
    <n v="5"/>
    <x v="0"/>
    <n v="1"/>
    <x v="2"/>
    <n v="11"/>
    <x v="0"/>
  </r>
  <r>
    <n v="65"/>
    <x v="1588"/>
    <n v="8"/>
    <n v="3"/>
    <x v="1"/>
    <n v="1"/>
    <x v="0"/>
    <n v="11"/>
    <x v="0"/>
  </r>
  <r>
    <n v="25"/>
    <x v="3336"/>
    <n v="6"/>
    <n v="2"/>
    <x v="0"/>
    <n v="0"/>
    <x v="2"/>
    <n v="8"/>
    <x v="0"/>
  </r>
  <r>
    <n v="50"/>
    <x v="3337"/>
    <n v="5"/>
    <n v="3"/>
    <x v="1"/>
    <n v="1"/>
    <x v="1"/>
    <n v="8"/>
    <x v="0"/>
  </r>
  <r>
    <n v="44"/>
    <x v="3338"/>
    <n v="9"/>
    <n v="0"/>
    <x v="0"/>
    <n v="0"/>
    <x v="1"/>
    <n v="9"/>
    <x v="1"/>
  </r>
  <r>
    <n v="23"/>
    <x v="3339"/>
    <n v="5"/>
    <n v="4"/>
    <x v="1"/>
    <n v="1"/>
    <x v="2"/>
    <n v="9"/>
    <x v="0"/>
  </r>
  <r>
    <n v="31"/>
    <x v="3340"/>
    <n v="6"/>
    <n v="0"/>
    <x v="0"/>
    <n v="0"/>
    <x v="2"/>
    <n v="6"/>
    <x v="0"/>
  </r>
  <r>
    <n v="65"/>
    <x v="3341"/>
    <n v="7"/>
    <n v="3"/>
    <x v="1"/>
    <n v="0"/>
    <x v="0"/>
    <n v="10"/>
    <x v="0"/>
  </r>
  <r>
    <n v="24"/>
    <x v="3342"/>
    <n v="4"/>
    <n v="4"/>
    <x v="0"/>
    <n v="1"/>
    <x v="2"/>
    <n v="8"/>
    <x v="0"/>
  </r>
  <r>
    <n v="46"/>
    <x v="3343"/>
    <n v="6"/>
    <n v="5"/>
    <x v="0"/>
    <n v="0"/>
    <x v="1"/>
    <n v="11"/>
    <x v="0"/>
  </r>
  <r>
    <n v="47"/>
    <x v="3344"/>
    <n v="9"/>
    <n v="1"/>
    <x v="0"/>
    <n v="0"/>
    <x v="1"/>
    <n v="10"/>
    <x v="1"/>
  </r>
  <r>
    <n v="63"/>
    <x v="3345"/>
    <n v="5"/>
    <n v="1"/>
    <x v="0"/>
    <n v="0"/>
    <x v="0"/>
    <n v="6"/>
    <x v="0"/>
  </r>
  <r>
    <n v="47"/>
    <x v="3346"/>
    <n v="2"/>
    <n v="1"/>
    <x v="0"/>
    <n v="0"/>
    <x v="1"/>
    <n v="3"/>
    <x v="0"/>
  </r>
  <r>
    <n v="62"/>
    <x v="3347"/>
    <n v="8"/>
    <n v="4"/>
    <x v="1"/>
    <n v="1"/>
    <x v="0"/>
    <n v="12"/>
    <x v="0"/>
  </r>
  <r>
    <n v="26"/>
    <x v="3348"/>
    <n v="8"/>
    <n v="5"/>
    <x v="0"/>
    <n v="1"/>
    <x v="2"/>
    <n v="13"/>
    <x v="0"/>
  </r>
  <r>
    <n v="35"/>
    <x v="3349"/>
    <n v="5"/>
    <n v="2"/>
    <x v="0"/>
    <n v="1"/>
    <x v="1"/>
    <n v="7"/>
    <x v="0"/>
  </r>
  <r>
    <n v="50"/>
    <x v="3350"/>
    <n v="4"/>
    <n v="4"/>
    <x v="0"/>
    <n v="1"/>
    <x v="1"/>
    <n v="8"/>
    <x v="0"/>
  </r>
  <r>
    <n v="62"/>
    <x v="3351"/>
    <n v="8"/>
    <n v="3"/>
    <x v="0"/>
    <n v="0"/>
    <x v="0"/>
    <n v="11"/>
    <x v="0"/>
  </r>
  <r>
    <n v="57"/>
    <x v="3352"/>
    <n v="11"/>
    <n v="4"/>
    <x v="0"/>
    <n v="0"/>
    <x v="0"/>
    <n v="15"/>
    <x v="1"/>
  </r>
  <r>
    <n v="57"/>
    <x v="3353"/>
    <n v="8"/>
    <n v="0"/>
    <x v="0"/>
    <n v="0"/>
    <x v="0"/>
    <n v="8"/>
    <x v="0"/>
  </r>
  <r>
    <n v="62"/>
    <x v="3354"/>
    <n v="8"/>
    <n v="1"/>
    <x v="0"/>
    <n v="0"/>
    <x v="0"/>
    <n v="9"/>
    <x v="0"/>
  </r>
  <r>
    <n v="57"/>
    <x v="3355"/>
    <n v="4"/>
    <n v="7"/>
    <x v="1"/>
    <n v="1"/>
    <x v="0"/>
    <n v="11"/>
    <x v="0"/>
  </r>
  <r>
    <n v="55"/>
    <x v="3356"/>
    <n v="8"/>
    <n v="0"/>
    <x v="0"/>
    <n v="0"/>
    <x v="0"/>
    <n v="8"/>
    <x v="0"/>
  </r>
  <r>
    <n v="43"/>
    <x v="3357"/>
    <n v="8"/>
    <n v="0"/>
    <x v="0"/>
    <n v="0"/>
    <x v="1"/>
    <n v="8"/>
    <x v="0"/>
  </r>
  <r>
    <n v="26"/>
    <x v="3358"/>
    <n v="6"/>
    <n v="2"/>
    <x v="0"/>
    <n v="0"/>
    <x v="2"/>
    <n v="8"/>
    <x v="0"/>
  </r>
  <r>
    <n v="24"/>
    <x v="3359"/>
    <n v="5"/>
    <n v="1"/>
    <x v="0"/>
    <n v="1"/>
    <x v="2"/>
    <n v="6"/>
    <x v="0"/>
  </r>
  <r>
    <n v="38"/>
    <x v="3360"/>
    <n v="7"/>
    <n v="7"/>
    <x v="0"/>
    <n v="0"/>
    <x v="1"/>
    <n v="14"/>
    <x v="0"/>
  </r>
  <r>
    <n v="29"/>
    <x v="3361"/>
    <n v="5"/>
    <n v="3"/>
    <x v="0"/>
    <n v="1"/>
    <x v="2"/>
    <n v="8"/>
    <x v="0"/>
  </r>
  <r>
    <n v="49"/>
    <x v="3362"/>
    <n v="9"/>
    <n v="1"/>
    <x v="0"/>
    <n v="0"/>
    <x v="1"/>
    <n v="10"/>
    <x v="1"/>
  </r>
  <r>
    <n v="33"/>
    <x v="3363"/>
    <n v="7"/>
    <n v="4"/>
    <x v="1"/>
    <n v="1"/>
    <x v="2"/>
    <n v="11"/>
    <x v="0"/>
  </r>
  <r>
    <n v="37"/>
    <x v="3364"/>
    <n v="5"/>
    <n v="3"/>
    <x v="0"/>
    <n v="0"/>
    <x v="1"/>
    <n v="8"/>
    <x v="0"/>
  </r>
  <r>
    <n v="65"/>
    <x v="3365"/>
    <n v="6"/>
    <n v="1"/>
    <x v="0"/>
    <n v="0"/>
    <x v="0"/>
    <n v="7"/>
    <x v="0"/>
  </r>
  <r>
    <n v="52"/>
    <x v="3366"/>
    <n v="7"/>
    <n v="1"/>
    <x v="1"/>
    <n v="0"/>
    <x v="1"/>
    <n v="8"/>
    <x v="0"/>
  </r>
  <r>
    <n v="42"/>
    <x v="3367"/>
    <n v="9"/>
    <n v="0"/>
    <x v="1"/>
    <n v="1"/>
    <x v="1"/>
    <n v="9"/>
    <x v="1"/>
  </r>
  <r>
    <n v="24"/>
    <x v="3368"/>
    <n v="7"/>
    <n v="1"/>
    <x v="1"/>
    <n v="0"/>
    <x v="2"/>
    <n v="8"/>
    <x v="0"/>
  </r>
  <r>
    <n v="25"/>
    <x v="3369"/>
    <n v="8"/>
    <n v="1"/>
    <x v="1"/>
    <n v="0"/>
    <x v="2"/>
    <n v="9"/>
    <x v="0"/>
  </r>
  <r>
    <n v="57"/>
    <x v="3370"/>
    <n v="8"/>
    <n v="1"/>
    <x v="1"/>
    <n v="0"/>
    <x v="0"/>
    <n v="9"/>
    <x v="0"/>
  </r>
  <r>
    <n v="61"/>
    <x v="3371"/>
    <n v="9"/>
    <n v="2"/>
    <x v="0"/>
    <n v="1"/>
    <x v="0"/>
    <n v="11"/>
    <x v="1"/>
  </r>
  <r>
    <n v="33"/>
    <x v="3372"/>
    <n v="7"/>
    <n v="1"/>
    <x v="1"/>
    <n v="0"/>
    <x v="2"/>
    <n v="8"/>
    <x v="0"/>
  </r>
  <r>
    <n v="54"/>
    <x v="3373"/>
    <n v="8"/>
    <n v="2"/>
    <x v="0"/>
    <n v="1"/>
    <x v="1"/>
    <n v="10"/>
    <x v="0"/>
  </r>
  <r>
    <n v="65"/>
    <x v="3374"/>
    <n v="9"/>
    <n v="0"/>
    <x v="0"/>
    <n v="0"/>
    <x v="0"/>
    <n v="9"/>
    <x v="1"/>
  </r>
  <r>
    <n v="42"/>
    <x v="3375"/>
    <n v="3"/>
    <n v="2"/>
    <x v="0"/>
    <n v="0"/>
    <x v="1"/>
    <n v="5"/>
    <x v="0"/>
  </r>
  <r>
    <n v="43"/>
    <x v="3376"/>
    <n v="3"/>
    <n v="3"/>
    <x v="1"/>
    <n v="1"/>
    <x v="1"/>
    <n v="6"/>
    <x v="0"/>
  </r>
  <r>
    <n v="23"/>
    <x v="3377"/>
    <n v="10"/>
    <n v="2"/>
    <x v="0"/>
    <n v="1"/>
    <x v="2"/>
    <n v="12"/>
    <x v="1"/>
  </r>
  <r>
    <n v="62"/>
    <x v="3378"/>
    <n v="7"/>
    <n v="0"/>
    <x v="0"/>
    <n v="1"/>
    <x v="0"/>
    <n v="7"/>
    <x v="0"/>
  </r>
  <r>
    <n v="54"/>
    <x v="3379"/>
    <n v="6"/>
    <n v="5"/>
    <x v="0"/>
    <n v="0"/>
    <x v="1"/>
    <n v="11"/>
    <x v="0"/>
  </r>
  <r>
    <n v="52"/>
    <x v="3380"/>
    <n v="4"/>
    <n v="1"/>
    <x v="0"/>
    <n v="0"/>
    <x v="1"/>
    <n v="5"/>
    <x v="0"/>
  </r>
  <r>
    <n v="65"/>
    <x v="3381"/>
    <n v="8"/>
    <n v="1"/>
    <x v="1"/>
    <n v="0"/>
    <x v="0"/>
    <n v="9"/>
    <x v="0"/>
  </r>
  <r>
    <n v="41"/>
    <x v="1453"/>
    <n v="6"/>
    <n v="2"/>
    <x v="1"/>
    <n v="0"/>
    <x v="1"/>
    <n v="8"/>
    <x v="0"/>
  </r>
  <r>
    <n v="64"/>
    <x v="3382"/>
    <n v="6"/>
    <n v="2"/>
    <x v="0"/>
    <n v="0"/>
    <x v="0"/>
    <n v="8"/>
    <x v="0"/>
  </r>
  <r>
    <n v="41"/>
    <x v="3383"/>
    <n v="4"/>
    <n v="3"/>
    <x v="0"/>
    <n v="0"/>
    <x v="1"/>
    <n v="7"/>
    <x v="0"/>
  </r>
  <r>
    <n v="64"/>
    <x v="2591"/>
    <n v="6"/>
    <n v="3"/>
    <x v="0"/>
    <n v="1"/>
    <x v="0"/>
    <n v="9"/>
    <x v="0"/>
  </r>
  <r>
    <n v="31"/>
    <x v="3384"/>
    <n v="7"/>
    <n v="3"/>
    <x v="1"/>
    <n v="0"/>
    <x v="2"/>
    <n v="10"/>
    <x v="0"/>
  </r>
  <r>
    <n v="59"/>
    <x v="3385"/>
    <n v="10"/>
    <n v="1"/>
    <x v="0"/>
    <n v="0"/>
    <x v="0"/>
    <n v="11"/>
    <x v="1"/>
  </r>
  <r>
    <n v="24"/>
    <x v="3386"/>
    <n v="8"/>
    <n v="2"/>
    <x v="0"/>
    <n v="0"/>
    <x v="2"/>
    <n v="10"/>
    <x v="0"/>
  </r>
  <r>
    <n v="21"/>
    <x v="3387"/>
    <n v="6"/>
    <n v="2"/>
    <x v="1"/>
    <n v="1"/>
    <x v="2"/>
    <n v="8"/>
    <x v="0"/>
  </r>
  <r>
    <n v="48"/>
    <x v="3388"/>
    <n v="7"/>
    <n v="4"/>
    <x v="1"/>
    <n v="1"/>
    <x v="1"/>
    <n v="11"/>
    <x v="0"/>
  </r>
  <r>
    <n v="44"/>
    <x v="3389"/>
    <n v="7"/>
    <n v="1"/>
    <x v="1"/>
    <n v="1"/>
    <x v="1"/>
    <n v="8"/>
    <x v="0"/>
  </r>
  <r>
    <n v="55"/>
    <x v="3390"/>
    <n v="7"/>
    <n v="0"/>
    <x v="0"/>
    <n v="0"/>
    <x v="0"/>
    <n v="7"/>
    <x v="0"/>
  </r>
  <r>
    <n v="33"/>
    <x v="3391"/>
    <n v="4"/>
    <n v="3"/>
    <x v="1"/>
    <n v="0"/>
    <x v="2"/>
    <n v="7"/>
    <x v="0"/>
  </r>
  <r>
    <n v="54"/>
    <x v="3392"/>
    <n v="4"/>
    <n v="2"/>
    <x v="1"/>
    <n v="0"/>
    <x v="1"/>
    <n v="6"/>
    <x v="0"/>
  </r>
  <r>
    <n v="31"/>
    <x v="3393"/>
    <n v="7"/>
    <n v="2"/>
    <x v="0"/>
    <n v="1"/>
    <x v="2"/>
    <n v="9"/>
    <x v="0"/>
  </r>
  <r>
    <n v="56"/>
    <x v="3394"/>
    <n v="9"/>
    <n v="1"/>
    <x v="1"/>
    <n v="0"/>
    <x v="0"/>
    <n v="10"/>
    <x v="1"/>
  </r>
  <r>
    <n v="37"/>
    <x v="3395"/>
    <n v="3"/>
    <n v="0"/>
    <x v="1"/>
    <n v="1"/>
    <x v="1"/>
    <n v="3"/>
    <x v="0"/>
  </r>
  <r>
    <n v="55"/>
    <x v="3396"/>
    <n v="7"/>
    <n v="1"/>
    <x v="0"/>
    <n v="0"/>
    <x v="0"/>
    <n v="8"/>
    <x v="0"/>
  </r>
  <r>
    <n v="38"/>
    <x v="3397"/>
    <n v="6"/>
    <n v="5"/>
    <x v="0"/>
    <n v="1"/>
    <x v="1"/>
    <n v="11"/>
    <x v="0"/>
  </r>
  <r>
    <n v="60"/>
    <x v="3398"/>
    <n v="3"/>
    <n v="1"/>
    <x v="1"/>
    <n v="1"/>
    <x v="0"/>
    <n v="4"/>
    <x v="0"/>
  </r>
  <r>
    <n v="42"/>
    <x v="3399"/>
    <n v="6"/>
    <n v="6"/>
    <x v="1"/>
    <n v="0"/>
    <x v="1"/>
    <n v="12"/>
    <x v="0"/>
  </r>
  <r>
    <n v="44"/>
    <x v="3400"/>
    <n v="8"/>
    <n v="3"/>
    <x v="1"/>
    <n v="1"/>
    <x v="1"/>
    <n v="11"/>
    <x v="0"/>
  </r>
  <r>
    <n v="39"/>
    <x v="3401"/>
    <n v="3"/>
    <n v="1"/>
    <x v="1"/>
    <n v="0"/>
    <x v="1"/>
    <n v="4"/>
    <x v="0"/>
  </r>
  <r>
    <n v="57"/>
    <x v="3402"/>
    <n v="6"/>
    <n v="1"/>
    <x v="0"/>
    <n v="0"/>
    <x v="0"/>
    <n v="7"/>
    <x v="0"/>
  </r>
  <r>
    <n v="59"/>
    <x v="3403"/>
    <n v="7"/>
    <n v="1"/>
    <x v="0"/>
    <n v="0"/>
    <x v="0"/>
    <n v="8"/>
    <x v="0"/>
  </r>
  <r>
    <n v="41"/>
    <x v="3404"/>
    <n v="12"/>
    <n v="2"/>
    <x v="1"/>
    <n v="1"/>
    <x v="1"/>
    <n v="14"/>
    <x v="1"/>
  </r>
  <r>
    <n v="28"/>
    <x v="3405"/>
    <n v="4"/>
    <n v="1"/>
    <x v="1"/>
    <n v="1"/>
    <x v="2"/>
    <n v="5"/>
    <x v="0"/>
  </r>
  <r>
    <n v="48"/>
    <x v="3406"/>
    <n v="10"/>
    <n v="1"/>
    <x v="0"/>
    <n v="1"/>
    <x v="1"/>
    <n v="11"/>
    <x v="1"/>
  </r>
  <r>
    <n v="25"/>
    <x v="3407"/>
    <n v="4"/>
    <n v="1"/>
    <x v="0"/>
    <n v="0"/>
    <x v="2"/>
    <n v="5"/>
    <x v="0"/>
  </r>
  <r>
    <n v="37"/>
    <x v="3408"/>
    <n v="4"/>
    <n v="1"/>
    <x v="0"/>
    <n v="0"/>
    <x v="1"/>
    <n v="5"/>
    <x v="0"/>
  </r>
  <r>
    <n v="57"/>
    <x v="3409"/>
    <n v="8"/>
    <n v="3"/>
    <x v="0"/>
    <n v="0"/>
    <x v="0"/>
    <n v="11"/>
    <x v="0"/>
  </r>
  <r>
    <n v="56"/>
    <x v="3410"/>
    <n v="3"/>
    <n v="2"/>
    <x v="0"/>
    <n v="0"/>
    <x v="0"/>
    <n v="5"/>
    <x v="0"/>
  </r>
  <r>
    <n v="39"/>
    <x v="3411"/>
    <n v="4"/>
    <n v="1"/>
    <x v="0"/>
    <n v="0"/>
    <x v="1"/>
    <n v="5"/>
    <x v="0"/>
  </r>
  <r>
    <n v="47"/>
    <x v="3412"/>
    <n v="9"/>
    <n v="1"/>
    <x v="1"/>
    <n v="0"/>
    <x v="1"/>
    <n v="10"/>
    <x v="1"/>
  </r>
  <r>
    <n v="54"/>
    <x v="3413"/>
    <n v="4"/>
    <n v="1"/>
    <x v="0"/>
    <n v="0"/>
    <x v="1"/>
    <n v="5"/>
    <x v="0"/>
  </r>
  <r>
    <n v="31"/>
    <x v="3414"/>
    <n v="9"/>
    <n v="2"/>
    <x v="0"/>
    <n v="0"/>
    <x v="2"/>
    <n v="11"/>
    <x v="1"/>
  </r>
  <r>
    <n v="65"/>
    <x v="3415"/>
    <n v="11"/>
    <n v="4"/>
    <x v="0"/>
    <n v="1"/>
    <x v="0"/>
    <n v="15"/>
    <x v="1"/>
  </r>
  <r>
    <n v="32"/>
    <x v="3416"/>
    <n v="5"/>
    <n v="2"/>
    <x v="0"/>
    <n v="0"/>
    <x v="2"/>
    <n v="7"/>
    <x v="0"/>
  </r>
  <r>
    <n v="41"/>
    <x v="3417"/>
    <n v="11"/>
    <n v="2"/>
    <x v="0"/>
    <n v="0"/>
    <x v="1"/>
    <n v="13"/>
    <x v="1"/>
  </r>
  <r>
    <n v="31"/>
    <x v="3418"/>
    <n v="10"/>
    <n v="0"/>
    <x v="1"/>
    <n v="0"/>
    <x v="2"/>
    <n v="10"/>
    <x v="1"/>
  </r>
  <r>
    <n v="59"/>
    <x v="3419"/>
    <n v="5"/>
    <n v="3"/>
    <x v="0"/>
    <n v="1"/>
    <x v="0"/>
    <n v="8"/>
    <x v="0"/>
  </r>
  <r>
    <n v="48"/>
    <x v="3420"/>
    <n v="8"/>
    <n v="5"/>
    <x v="1"/>
    <n v="1"/>
    <x v="1"/>
    <n v="13"/>
    <x v="0"/>
  </r>
  <r>
    <n v="25"/>
    <x v="3421"/>
    <n v="5"/>
    <n v="0"/>
    <x v="0"/>
    <n v="0"/>
    <x v="2"/>
    <n v="5"/>
    <x v="0"/>
  </r>
  <r>
    <n v="37"/>
    <x v="3422"/>
    <n v="10"/>
    <n v="1"/>
    <x v="1"/>
    <n v="1"/>
    <x v="1"/>
    <n v="11"/>
    <x v="1"/>
  </r>
  <r>
    <n v="40"/>
    <x v="3423"/>
    <n v="10"/>
    <n v="3"/>
    <x v="1"/>
    <n v="1"/>
    <x v="1"/>
    <n v="13"/>
    <x v="1"/>
  </r>
  <r>
    <n v="61"/>
    <x v="3424"/>
    <n v="8"/>
    <n v="0"/>
    <x v="0"/>
    <n v="0"/>
    <x v="0"/>
    <n v="8"/>
    <x v="0"/>
  </r>
  <r>
    <n v="32"/>
    <x v="3425"/>
    <n v="8"/>
    <n v="0"/>
    <x v="1"/>
    <n v="0"/>
    <x v="2"/>
    <n v="8"/>
    <x v="0"/>
  </r>
  <r>
    <n v="26"/>
    <x v="3426"/>
    <n v="4"/>
    <n v="2"/>
    <x v="1"/>
    <n v="1"/>
    <x v="2"/>
    <n v="6"/>
    <x v="0"/>
  </r>
  <r>
    <n v="37"/>
    <x v="3427"/>
    <n v="7"/>
    <n v="1"/>
    <x v="1"/>
    <n v="1"/>
    <x v="1"/>
    <n v="8"/>
    <x v="0"/>
  </r>
  <r>
    <n v="39"/>
    <x v="3428"/>
    <n v="4"/>
    <n v="1"/>
    <x v="0"/>
    <n v="1"/>
    <x v="1"/>
    <n v="5"/>
    <x v="0"/>
  </r>
  <r>
    <n v="46"/>
    <x v="3429"/>
    <n v="7"/>
    <n v="1"/>
    <x v="0"/>
    <n v="0"/>
    <x v="1"/>
    <n v="8"/>
    <x v="0"/>
  </r>
  <r>
    <n v="64"/>
    <x v="3430"/>
    <n v="11"/>
    <n v="0"/>
    <x v="1"/>
    <n v="1"/>
    <x v="0"/>
    <n v="11"/>
    <x v="1"/>
  </r>
  <r>
    <n v="64"/>
    <x v="3431"/>
    <n v="4"/>
    <n v="2"/>
    <x v="1"/>
    <n v="1"/>
    <x v="0"/>
    <n v="6"/>
    <x v="0"/>
  </r>
  <r>
    <n v="52"/>
    <x v="3432"/>
    <n v="8"/>
    <n v="2"/>
    <x v="1"/>
    <n v="1"/>
    <x v="1"/>
    <n v="10"/>
    <x v="0"/>
  </r>
  <r>
    <n v="26"/>
    <x v="3433"/>
    <n v="9"/>
    <n v="1"/>
    <x v="0"/>
    <n v="0"/>
    <x v="2"/>
    <n v="10"/>
    <x v="1"/>
  </r>
  <r>
    <n v="56"/>
    <x v="3434"/>
    <n v="7"/>
    <n v="3"/>
    <x v="0"/>
    <n v="0"/>
    <x v="0"/>
    <n v="10"/>
    <x v="0"/>
  </r>
  <r>
    <n v="58"/>
    <x v="3435"/>
    <n v="12"/>
    <n v="2"/>
    <x v="0"/>
    <n v="0"/>
    <x v="0"/>
    <n v="14"/>
    <x v="1"/>
  </r>
  <r>
    <n v="31"/>
    <x v="3436"/>
    <n v="3"/>
    <n v="1"/>
    <x v="0"/>
    <n v="0"/>
    <x v="2"/>
    <n v="4"/>
    <x v="0"/>
  </r>
  <r>
    <n v="53"/>
    <x v="3437"/>
    <n v="7"/>
    <n v="4"/>
    <x v="0"/>
    <n v="0"/>
    <x v="1"/>
    <n v="11"/>
    <x v="0"/>
  </r>
  <r>
    <n v="44"/>
    <x v="3438"/>
    <n v="9"/>
    <n v="1"/>
    <x v="1"/>
    <n v="1"/>
    <x v="1"/>
    <n v="10"/>
    <x v="1"/>
  </r>
  <r>
    <n v="43"/>
    <x v="3439"/>
    <n v="3"/>
    <n v="3"/>
    <x v="0"/>
    <n v="0"/>
    <x v="1"/>
    <n v="6"/>
    <x v="0"/>
  </r>
  <r>
    <n v="35"/>
    <x v="3440"/>
    <n v="5"/>
    <n v="0"/>
    <x v="1"/>
    <n v="0"/>
    <x v="1"/>
    <n v="5"/>
    <x v="0"/>
  </r>
  <r>
    <n v="47"/>
    <x v="3441"/>
    <n v="8"/>
    <n v="3"/>
    <x v="1"/>
    <n v="1"/>
    <x v="1"/>
    <n v="11"/>
    <x v="0"/>
  </r>
  <r>
    <n v="31"/>
    <x v="3442"/>
    <n v="4"/>
    <n v="1"/>
    <x v="0"/>
    <n v="0"/>
    <x v="2"/>
    <n v="5"/>
    <x v="0"/>
  </r>
  <r>
    <n v="37"/>
    <x v="3443"/>
    <n v="7"/>
    <n v="2"/>
    <x v="1"/>
    <n v="1"/>
    <x v="1"/>
    <n v="9"/>
    <x v="0"/>
  </r>
  <r>
    <n v="34"/>
    <x v="3444"/>
    <n v="6"/>
    <n v="4"/>
    <x v="1"/>
    <n v="1"/>
    <x v="2"/>
    <n v="10"/>
    <x v="0"/>
  </r>
  <r>
    <n v="47"/>
    <x v="3445"/>
    <n v="12"/>
    <n v="0"/>
    <x v="0"/>
    <n v="0"/>
    <x v="1"/>
    <n v="12"/>
    <x v="1"/>
  </r>
  <r>
    <n v="38"/>
    <x v="3446"/>
    <n v="6"/>
    <n v="0"/>
    <x v="0"/>
    <n v="1"/>
    <x v="1"/>
    <n v="6"/>
    <x v="0"/>
  </r>
  <r>
    <n v="48"/>
    <x v="3447"/>
    <n v="10"/>
    <n v="5"/>
    <x v="0"/>
    <n v="0"/>
    <x v="1"/>
    <n v="15"/>
    <x v="1"/>
  </r>
  <r>
    <n v="24"/>
    <x v="3448"/>
    <n v="11"/>
    <n v="2"/>
    <x v="1"/>
    <n v="1"/>
    <x v="2"/>
    <n v="13"/>
    <x v="1"/>
  </r>
  <r>
    <n v="27"/>
    <x v="3449"/>
    <n v="3"/>
    <n v="1"/>
    <x v="1"/>
    <n v="0"/>
    <x v="2"/>
    <n v="4"/>
    <x v="0"/>
  </r>
  <r>
    <n v="65"/>
    <x v="3450"/>
    <n v="4"/>
    <n v="1"/>
    <x v="0"/>
    <n v="0"/>
    <x v="0"/>
    <n v="5"/>
    <x v="0"/>
  </r>
  <r>
    <n v="55"/>
    <x v="3451"/>
    <n v="7"/>
    <n v="4"/>
    <x v="1"/>
    <n v="1"/>
    <x v="0"/>
    <n v="11"/>
    <x v="0"/>
  </r>
  <r>
    <n v="29"/>
    <x v="3452"/>
    <n v="9"/>
    <n v="2"/>
    <x v="0"/>
    <n v="0"/>
    <x v="2"/>
    <n v="11"/>
    <x v="1"/>
  </r>
  <r>
    <n v="28"/>
    <x v="3453"/>
    <n v="4"/>
    <n v="2"/>
    <x v="1"/>
    <n v="1"/>
    <x v="2"/>
    <n v="6"/>
    <x v="0"/>
  </r>
  <r>
    <n v="65"/>
    <x v="3454"/>
    <n v="6"/>
    <n v="3"/>
    <x v="1"/>
    <n v="1"/>
    <x v="0"/>
    <n v="9"/>
    <x v="0"/>
  </r>
  <r>
    <n v="37"/>
    <x v="3455"/>
    <n v="5"/>
    <n v="0"/>
    <x v="0"/>
    <n v="0"/>
    <x v="1"/>
    <n v="5"/>
    <x v="0"/>
  </r>
  <r>
    <n v="37"/>
    <x v="3456"/>
    <n v="6"/>
    <n v="1"/>
    <x v="1"/>
    <n v="0"/>
    <x v="1"/>
    <n v="7"/>
    <x v="0"/>
  </r>
  <r>
    <n v="53"/>
    <x v="3457"/>
    <n v="11"/>
    <n v="6"/>
    <x v="0"/>
    <n v="1"/>
    <x v="1"/>
    <n v="17"/>
    <x v="1"/>
  </r>
  <r>
    <n v="52"/>
    <x v="3458"/>
    <n v="7"/>
    <n v="2"/>
    <x v="0"/>
    <n v="0"/>
    <x v="1"/>
    <n v="9"/>
    <x v="0"/>
  </r>
  <r>
    <n v="28"/>
    <x v="3459"/>
    <n v="9"/>
    <n v="2"/>
    <x v="1"/>
    <n v="1"/>
    <x v="2"/>
    <n v="11"/>
    <x v="1"/>
  </r>
  <r>
    <n v="39"/>
    <x v="3460"/>
    <n v="11"/>
    <n v="1"/>
    <x v="0"/>
    <n v="0"/>
    <x v="1"/>
    <n v="12"/>
    <x v="1"/>
  </r>
  <r>
    <n v="58"/>
    <x v="3461"/>
    <n v="10"/>
    <n v="2"/>
    <x v="0"/>
    <n v="0"/>
    <x v="0"/>
    <n v="12"/>
    <x v="1"/>
  </r>
  <r>
    <n v="23"/>
    <x v="3462"/>
    <n v="10"/>
    <n v="0"/>
    <x v="1"/>
    <n v="1"/>
    <x v="2"/>
    <n v="10"/>
    <x v="1"/>
  </r>
  <r>
    <n v="25"/>
    <x v="3463"/>
    <n v="7"/>
    <n v="3"/>
    <x v="0"/>
    <n v="0"/>
    <x v="2"/>
    <n v="10"/>
    <x v="0"/>
  </r>
  <r>
    <n v="33"/>
    <x v="3464"/>
    <n v="4"/>
    <n v="0"/>
    <x v="0"/>
    <n v="0"/>
    <x v="2"/>
    <n v="4"/>
    <x v="0"/>
  </r>
  <r>
    <n v="51"/>
    <x v="3465"/>
    <n v="7"/>
    <n v="1"/>
    <x v="1"/>
    <n v="0"/>
    <x v="1"/>
    <n v="8"/>
    <x v="0"/>
  </r>
  <r>
    <n v="36"/>
    <x v="3129"/>
    <n v="12"/>
    <n v="3"/>
    <x v="0"/>
    <n v="1"/>
    <x v="1"/>
    <n v="15"/>
    <x v="1"/>
  </r>
  <r>
    <n v="52"/>
    <x v="3466"/>
    <n v="3"/>
    <n v="4"/>
    <x v="1"/>
    <n v="0"/>
    <x v="1"/>
    <n v="7"/>
    <x v="0"/>
  </r>
  <r>
    <n v="42"/>
    <x v="3467"/>
    <n v="9"/>
    <n v="1"/>
    <x v="0"/>
    <n v="1"/>
    <x v="1"/>
    <n v="10"/>
    <x v="1"/>
  </r>
  <r>
    <n v="49"/>
    <x v="3468"/>
    <n v="7"/>
    <n v="2"/>
    <x v="0"/>
    <n v="0"/>
    <x v="1"/>
    <n v="9"/>
    <x v="0"/>
  </r>
  <r>
    <n v="42"/>
    <x v="3469"/>
    <n v="9"/>
    <n v="3"/>
    <x v="0"/>
    <n v="0"/>
    <x v="1"/>
    <n v="12"/>
    <x v="1"/>
  </r>
  <r>
    <n v="63"/>
    <x v="3470"/>
    <n v="11"/>
    <n v="1"/>
    <x v="0"/>
    <n v="0"/>
    <x v="0"/>
    <n v="12"/>
    <x v="1"/>
  </r>
  <r>
    <n v="23"/>
    <x v="3471"/>
    <n v="8"/>
    <n v="3"/>
    <x v="0"/>
    <n v="0"/>
    <x v="2"/>
    <n v="11"/>
    <x v="0"/>
  </r>
  <r>
    <n v="30"/>
    <x v="3472"/>
    <n v="4"/>
    <n v="4"/>
    <x v="0"/>
    <n v="1"/>
    <x v="2"/>
    <n v="8"/>
    <x v="0"/>
  </r>
  <r>
    <n v="62"/>
    <x v="3473"/>
    <n v="15"/>
    <n v="1"/>
    <x v="1"/>
    <n v="1"/>
    <x v="0"/>
    <n v="16"/>
    <x v="1"/>
  </r>
  <r>
    <n v="41"/>
    <x v="3474"/>
    <n v="3"/>
    <n v="2"/>
    <x v="1"/>
    <n v="0"/>
    <x v="1"/>
    <n v="5"/>
    <x v="0"/>
  </r>
  <r>
    <n v="36"/>
    <x v="3475"/>
    <n v="7"/>
    <n v="3"/>
    <x v="0"/>
    <n v="1"/>
    <x v="1"/>
    <n v="10"/>
    <x v="0"/>
  </r>
  <r>
    <n v="32"/>
    <x v="3476"/>
    <n v="9"/>
    <n v="1"/>
    <x v="0"/>
    <n v="0"/>
    <x v="2"/>
    <n v="10"/>
    <x v="1"/>
  </r>
  <r>
    <n v="22"/>
    <x v="3477"/>
    <n v="6"/>
    <n v="2"/>
    <x v="0"/>
    <n v="1"/>
    <x v="2"/>
    <n v="8"/>
    <x v="0"/>
  </r>
  <r>
    <n v="61"/>
    <x v="3478"/>
    <n v="9"/>
    <n v="4"/>
    <x v="0"/>
    <n v="0"/>
    <x v="0"/>
    <n v="13"/>
    <x v="1"/>
  </r>
  <r>
    <n v="44"/>
    <x v="3479"/>
    <n v="4"/>
    <n v="2"/>
    <x v="0"/>
    <n v="0"/>
    <x v="1"/>
    <n v="6"/>
    <x v="0"/>
  </r>
  <r>
    <n v="55"/>
    <x v="3480"/>
    <n v="8"/>
    <n v="2"/>
    <x v="1"/>
    <n v="1"/>
    <x v="0"/>
    <n v="10"/>
    <x v="0"/>
  </r>
  <r>
    <n v="50"/>
    <x v="3481"/>
    <n v="4"/>
    <n v="1"/>
    <x v="1"/>
    <n v="1"/>
    <x v="1"/>
    <n v="5"/>
    <x v="0"/>
  </r>
  <r>
    <n v="50"/>
    <x v="3482"/>
    <n v="10"/>
    <n v="3"/>
    <x v="0"/>
    <n v="1"/>
    <x v="1"/>
    <n v="13"/>
    <x v="1"/>
  </r>
  <r>
    <n v="55"/>
    <x v="3483"/>
    <n v="9"/>
    <n v="0"/>
    <x v="1"/>
    <n v="0"/>
    <x v="0"/>
    <n v="9"/>
    <x v="1"/>
  </r>
  <r>
    <n v="39"/>
    <x v="3484"/>
    <n v="4"/>
    <n v="1"/>
    <x v="1"/>
    <n v="0"/>
    <x v="1"/>
    <n v="5"/>
    <x v="0"/>
  </r>
  <r>
    <n v="28"/>
    <x v="3485"/>
    <n v="5"/>
    <n v="1"/>
    <x v="1"/>
    <n v="0"/>
    <x v="2"/>
    <n v="6"/>
    <x v="0"/>
  </r>
  <r>
    <n v="46"/>
    <x v="3486"/>
    <n v="7"/>
    <n v="2"/>
    <x v="1"/>
    <n v="1"/>
    <x v="1"/>
    <n v="9"/>
    <x v="0"/>
  </r>
  <r>
    <n v="60"/>
    <x v="3487"/>
    <n v="7"/>
    <n v="1"/>
    <x v="0"/>
    <n v="0"/>
    <x v="0"/>
    <n v="8"/>
    <x v="0"/>
  </r>
  <r>
    <n v="27"/>
    <x v="3488"/>
    <n v="10"/>
    <n v="3"/>
    <x v="1"/>
    <n v="1"/>
    <x v="2"/>
    <n v="13"/>
    <x v="1"/>
  </r>
  <r>
    <n v="50"/>
    <x v="3489"/>
    <n v="9"/>
    <n v="2"/>
    <x v="1"/>
    <n v="1"/>
    <x v="1"/>
    <n v="11"/>
    <x v="1"/>
  </r>
  <r>
    <n v="27"/>
    <x v="3490"/>
    <n v="13"/>
    <n v="0"/>
    <x v="0"/>
    <n v="0"/>
    <x v="2"/>
    <n v="13"/>
    <x v="1"/>
  </r>
  <r>
    <n v="23"/>
    <x v="3491"/>
    <n v="9"/>
    <n v="4"/>
    <x v="0"/>
    <n v="1"/>
    <x v="2"/>
    <n v="13"/>
    <x v="1"/>
  </r>
  <r>
    <n v="21"/>
    <x v="3492"/>
    <n v="9"/>
    <n v="3"/>
    <x v="0"/>
    <n v="0"/>
    <x v="2"/>
    <n v="12"/>
    <x v="1"/>
  </r>
  <r>
    <n v="56"/>
    <x v="3493"/>
    <n v="8"/>
    <n v="3"/>
    <x v="1"/>
    <n v="0"/>
    <x v="0"/>
    <n v="11"/>
    <x v="0"/>
  </r>
  <r>
    <n v="45"/>
    <x v="3494"/>
    <n v="6"/>
    <n v="1"/>
    <x v="1"/>
    <n v="0"/>
    <x v="1"/>
    <n v="7"/>
    <x v="0"/>
  </r>
  <r>
    <n v="57"/>
    <x v="3495"/>
    <n v="9"/>
    <n v="1"/>
    <x v="0"/>
    <n v="0"/>
    <x v="0"/>
    <n v="10"/>
    <x v="1"/>
  </r>
  <r>
    <n v="21"/>
    <x v="3496"/>
    <n v="6"/>
    <n v="4"/>
    <x v="1"/>
    <n v="1"/>
    <x v="2"/>
    <n v="10"/>
    <x v="0"/>
  </r>
  <r>
    <n v="35"/>
    <x v="3497"/>
    <n v="4"/>
    <n v="1"/>
    <x v="0"/>
    <n v="0"/>
    <x v="1"/>
    <n v="5"/>
    <x v="0"/>
  </r>
  <r>
    <n v="57"/>
    <x v="3498"/>
    <n v="5"/>
    <n v="2"/>
    <x v="0"/>
    <n v="0"/>
    <x v="0"/>
    <n v="7"/>
    <x v="0"/>
  </r>
  <r>
    <n v="33"/>
    <x v="3499"/>
    <n v="8"/>
    <n v="0"/>
    <x v="1"/>
    <n v="1"/>
    <x v="2"/>
    <n v="8"/>
    <x v="0"/>
  </r>
  <r>
    <n v="60"/>
    <x v="3500"/>
    <n v="4"/>
    <n v="1"/>
    <x v="0"/>
    <n v="0"/>
    <x v="0"/>
    <n v="5"/>
    <x v="0"/>
  </r>
  <r>
    <n v="28"/>
    <x v="3501"/>
    <n v="9"/>
    <n v="3"/>
    <x v="0"/>
    <n v="1"/>
    <x v="2"/>
    <n v="12"/>
    <x v="1"/>
  </r>
  <r>
    <n v="25"/>
    <x v="3502"/>
    <n v="5"/>
    <n v="0"/>
    <x v="0"/>
    <n v="0"/>
    <x v="2"/>
    <n v="5"/>
    <x v="0"/>
  </r>
  <r>
    <n v="29"/>
    <x v="3503"/>
    <n v="16"/>
    <n v="1"/>
    <x v="1"/>
    <n v="1"/>
    <x v="2"/>
    <n v="17"/>
    <x v="1"/>
  </r>
  <r>
    <n v="21"/>
    <x v="3504"/>
    <n v="7"/>
    <n v="1"/>
    <x v="1"/>
    <n v="0"/>
    <x v="2"/>
    <n v="8"/>
    <x v="0"/>
  </r>
  <r>
    <n v="56"/>
    <x v="3505"/>
    <n v="11"/>
    <n v="0"/>
    <x v="0"/>
    <n v="0"/>
    <x v="0"/>
    <n v="11"/>
    <x v="1"/>
  </r>
  <r>
    <n v="55"/>
    <x v="3506"/>
    <n v="7"/>
    <n v="3"/>
    <x v="0"/>
    <n v="0"/>
    <x v="0"/>
    <n v="10"/>
    <x v="0"/>
  </r>
  <r>
    <n v="22"/>
    <x v="3507"/>
    <n v="5"/>
    <n v="3"/>
    <x v="1"/>
    <n v="0"/>
    <x v="2"/>
    <n v="8"/>
    <x v="0"/>
  </r>
  <r>
    <n v="60"/>
    <x v="3508"/>
    <n v="7"/>
    <n v="4"/>
    <x v="0"/>
    <n v="1"/>
    <x v="0"/>
    <n v="11"/>
    <x v="0"/>
  </r>
  <r>
    <n v="43"/>
    <x v="3509"/>
    <n v="10"/>
    <n v="2"/>
    <x v="1"/>
    <n v="0"/>
    <x v="1"/>
    <n v="12"/>
    <x v="1"/>
  </r>
  <r>
    <n v="29"/>
    <x v="3510"/>
    <n v="4"/>
    <n v="2"/>
    <x v="0"/>
    <n v="0"/>
    <x v="2"/>
    <n v="6"/>
    <x v="0"/>
  </r>
  <r>
    <n v="54"/>
    <x v="3511"/>
    <n v="8"/>
    <n v="3"/>
    <x v="0"/>
    <n v="0"/>
    <x v="1"/>
    <n v="11"/>
    <x v="0"/>
  </r>
  <r>
    <n v="34"/>
    <x v="3512"/>
    <n v="7"/>
    <n v="3"/>
    <x v="0"/>
    <n v="1"/>
    <x v="2"/>
    <n v="10"/>
    <x v="0"/>
  </r>
  <r>
    <n v="24"/>
    <x v="3513"/>
    <n v="7"/>
    <n v="3"/>
    <x v="0"/>
    <n v="0"/>
    <x v="2"/>
    <n v="10"/>
    <x v="0"/>
  </r>
  <r>
    <n v="50"/>
    <x v="3514"/>
    <n v="2"/>
    <n v="6"/>
    <x v="0"/>
    <n v="1"/>
    <x v="1"/>
    <n v="8"/>
    <x v="0"/>
  </r>
  <r>
    <n v="51"/>
    <x v="3515"/>
    <n v="7"/>
    <n v="1"/>
    <x v="0"/>
    <n v="0"/>
    <x v="1"/>
    <n v="8"/>
    <x v="0"/>
  </r>
  <r>
    <n v="58"/>
    <x v="3516"/>
    <n v="8"/>
    <n v="1"/>
    <x v="1"/>
    <n v="1"/>
    <x v="0"/>
    <n v="9"/>
    <x v="0"/>
  </r>
  <r>
    <n v="31"/>
    <x v="3517"/>
    <n v="8"/>
    <n v="1"/>
    <x v="1"/>
    <n v="1"/>
    <x v="2"/>
    <n v="9"/>
    <x v="0"/>
  </r>
  <r>
    <n v="55"/>
    <x v="3518"/>
    <n v="9"/>
    <n v="4"/>
    <x v="0"/>
    <n v="0"/>
    <x v="0"/>
    <n v="13"/>
    <x v="1"/>
  </r>
  <r>
    <n v="28"/>
    <x v="3519"/>
    <n v="11"/>
    <n v="2"/>
    <x v="1"/>
    <n v="1"/>
    <x v="2"/>
    <n v="13"/>
    <x v="1"/>
  </r>
  <r>
    <n v="23"/>
    <x v="3520"/>
    <n v="6"/>
    <n v="2"/>
    <x v="0"/>
    <n v="0"/>
    <x v="2"/>
    <n v="8"/>
    <x v="0"/>
  </r>
  <r>
    <n v="34"/>
    <x v="3521"/>
    <n v="12"/>
    <n v="2"/>
    <x v="1"/>
    <n v="0"/>
    <x v="2"/>
    <n v="14"/>
    <x v="1"/>
  </r>
  <r>
    <n v="33"/>
    <x v="3522"/>
    <n v="5"/>
    <n v="2"/>
    <x v="0"/>
    <n v="0"/>
    <x v="2"/>
    <n v="7"/>
    <x v="0"/>
  </r>
  <r>
    <n v="65"/>
    <x v="3523"/>
    <n v="6"/>
    <n v="1"/>
    <x v="0"/>
    <n v="1"/>
    <x v="0"/>
    <n v="7"/>
    <x v="0"/>
  </r>
  <r>
    <n v="52"/>
    <x v="2890"/>
    <n v="8"/>
    <n v="1"/>
    <x v="0"/>
    <n v="1"/>
    <x v="1"/>
    <n v="9"/>
    <x v="0"/>
  </r>
  <r>
    <n v="54"/>
    <x v="3524"/>
    <n v="8"/>
    <n v="3"/>
    <x v="0"/>
    <n v="0"/>
    <x v="1"/>
    <n v="11"/>
    <x v="0"/>
  </r>
  <r>
    <n v="65"/>
    <x v="3525"/>
    <n v="10"/>
    <n v="0"/>
    <x v="0"/>
    <n v="1"/>
    <x v="0"/>
    <n v="10"/>
    <x v="1"/>
  </r>
  <r>
    <n v="39"/>
    <x v="3526"/>
    <n v="4"/>
    <n v="2"/>
    <x v="1"/>
    <n v="1"/>
    <x v="1"/>
    <n v="6"/>
    <x v="0"/>
  </r>
  <r>
    <n v="58"/>
    <x v="2509"/>
    <n v="6"/>
    <n v="4"/>
    <x v="0"/>
    <n v="0"/>
    <x v="0"/>
    <n v="10"/>
    <x v="0"/>
  </r>
  <r>
    <n v="36"/>
    <x v="3527"/>
    <n v="7"/>
    <n v="1"/>
    <x v="1"/>
    <n v="1"/>
    <x v="1"/>
    <n v="8"/>
    <x v="0"/>
  </r>
  <r>
    <n v="22"/>
    <x v="3528"/>
    <n v="3"/>
    <n v="2"/>
    <x v="0"/>
    <n v="0"/>
    <x v="2"/>
    <n v="5"/>
    <x v="0"/>
  </r>
  <r>
    <n v="60"/>
    <x v="3529"/>
    <n v="7"/>
    <n v="2"/>
    <x v="0"/>
    <n v="0"/>
    <x v="0"/>
    <n v="9"/>
    <x v="0"/>
  </r>
  <r>
    <n v="37"/>
    <x v="3530"/>
    <n v="6"/>
    <n v="3"/>
    <x v="0"/>
    <n v="0"/>
    <x v="1"/>
    <n v="9"/>
    <x v="0"/>
  </r>
  <r>
    <n v="54"/>
    <x v="3531"/>
    <n v="4"/>
    <n v="4"/>
    <x v="0"/>
    <n v="1"/>
    <x v="1"/>
    <n v="8"/>
    <x v="0"/>
  </r>
  <r>
    <n v="62"/>
    <x v="3532"/>
    <n v="10"/>
    <n v="2"/>
    <x v="1"/>
    <n v="0"/>
    <x v="0"/>
    <n v="12"/>
    <x v="1"/>
  </r>
  <r>
    <n v="36"/>
    <x v="3533"/>
    <n v="6"/>
    <n v="1"/>
    <x v="0"/>
    <n v="0"/>
    <x v="1"/>
    <n v="7"/>
    <x v="0"/>
  </r>
  <r>
    <n v="58"/>
    <x v="3534"/>
    <n v="3"/>
    <n v="0"/>
    <x v="1"/>
    <n v="0"/>
    <x v="0"/>
    <n v="3"/>
    <x v="0"/>
  </r>
  <r>
    <n v="22"/>
    <x v="3535"/>
    <n v="9"/>
    <n v="4"/>
    <x v="0"/>
    <n v="1"/>
    <x v="2"/>
    <n v="13"/>
    <x v="1"/>
  </r>
  <r>
    <n v="22"/>
    <x v="3536"/>
    <n v="3"/>
    <n v="4"/>
    <x v="1"/>
    <n v="0"/>
    <x v="2"/>
    <n v="7"/>
    <x v="0"/>
  </r>
  <r>
    <n v="46"/>
    <x v="3537"/>
    <n v="3"/>
    <n v="2"/>
    <x v="1"/>
    <n v="1"/>
    <x v="1"/>
    <n v="5"/>
    <x v="0"/>
  </r>
  <r>
    <n v="33"/>
    <x v="3095"/>
    <n v="6"/>
    <n v="1"/>
    <x v="1"/>
    <n v="1"/>
    <x v="2"/>
    <n v="7"/>
    <x v="0"/>
  </r>
  <r>
    <n v="51"/>
    <x v="3538"/>
    <n v="4"/>
    <n v="1"/>
    <x v="1"/>
    <n v="1"/>
    <x v="1"/>
    <n v="5"/>
    <x v="0"/>
  </r>
  <r>
    <n v="54"/>
    <x v="3539"/>
    <n v="7"/>
    <n v="2"/>
    <x v="1"/>
    <n v="0"/>
    <x v="1"/>
    <n v="9"/>
    <x v="0"/>
  </r>
  <r>
    <n v="59"/>
    <x v="3540"/>
    <n v="6"/>
    <n v="1"/>
    <x v="1"/>
    <n v="1"/>
    <x v="0"/>
    <n v="7"/>
    <x v="0"/>
  </r>
  <r>
    <n v="23"/>
    <x v="3541"/>
    <n v="7"/>
    <n v="1"/>
    <x v="1"/>
    <n v="1"/>
    <x v="2"/>
    <n v="8"/>
    <x v="0"/>
  </r>
  <r>
    <n v="28"/>
    <x v="3542"/>
    <n v="9"/>
    <n v="1"/>
    <x v="0"/>
    <n v="0"/>
    <x v="2"/>
    <n v="10"/>
    <x v="1"/>
  </r>
  <r>
    <n v="43"/>
    <x v="3543"/>
    <n v="4"/>
    <n v="1"/>
    <x v="1"/>
    <n v="1"/>
    <x v="1"/>
    <n v="5"/>
    <x v="0"/>
  </r>
  <r>
    <n v="34"/>
    <x v="3544"/>
    <n v="11"/>
    <n v="1"/>
    <x v="1"/>
    <n v="1"/>
    <x v="2"/>
    <n v="12"/>
    <x v="1"/>
  </r>
  <r>
    <n v="47"/>
    <x v="3545"/>
    <n v="5"/>
    <n v="1"/>
    <x v="1"/>
    <n v="1"/>
    <x v="1"/>
    <n v="6"/>
    <x v="0"/>
  </r>
  <r>
    <n v="49"/>
    <x v="3546"/>
    <n v="5"/>
    <n v="2"/>
    <x v="0"/>
    <n v="0"/>
    <x v="1"/>
    <n v="7"/>
    <x v="0"/>
  </r>
  <r>
    <n v="59"/>
    <x v="3547"/>
    <n v="3"/>
    <n v="3"/>
    <x v="1"/>
    <n v="1"/>
    <x v="0"/>
    <n v="6"/>
    <x v="0"/>
  </r>
  <r>
    <n v="59"/>
    <x v="3548"/>
    <n v="6"/>
    <n v="3"/>
    <x v="0"/>
    <n v="0"/>
    <x v="0"/>
    <n v="9"/>
    <x v="0"/>
  </r>
  <r>
    <n v="21"/>
    <x v="3549"/>
    <n v="4"/>
    <n v="2"/>
    <x v="1"/>
    <n v="1"/>
    <x v="2"/>
    <n v="6"/>
    <x v="0"/>
  </r>
  <r>
    <n v="37"/>
    <x v="3550"/>
    <n v="6"/>
    <n v="2"/>
    <x v="1"/>
    <n v="0"/>
    <x v="1"/>
    <n v="8"/>
    <x v="0"/>
  </r>
  <r>
    <n v="61"/>
    <x v="3551"/>
    <n v="6"/>
    <n v="3"/>
    <x v="0"/>
    <n v="0"/>
    <x v="0"/>
    <n v="9"/>
    <x v="0"/>
  </r>
  <r>
    <n v="50"/>
    <x v="3552"/>
    <n v="6"/>
    <n v="0"/>
    <x v="0"/>
    <n v="1"/>
    <x v="1"/>
    <n v="6"/>
    <x v="0"/>
  </r>
  <r>
    <n v="33"/>
    <x v="3553"/>
    <n v="4"/>
    <n v="1"/>
    <x v="1"/>
    <n v="0"/>
    <x v="2"/>
    <n v="5"/>
    <x v="0"/>
  </r>
  <r>
    <n v="41"/>
    <x v="3554"/>
    <n v="7"/>
    <n v="1"/>
    <x v="0"/>
    <n v="0"/>
    <x v="1"/>
    <n v="8"/>
    <x v="0"/>
  </r>
  <r>
    <n v="39"/>
    <x v="3555"/>
    <n v="11"/>
    <n v="2"/>
    <x v="0"/>
    <n v="0"/>
    <x v="1"/>
    <n v="13"/>
    <x v="1"/>
  </r>
  <r>
    <n v="39"/>
    <x v="3556"/>
    <n v="2"/>
    <n v="2"/>
    <x v="0"/>
    <n v="0"/>
    <x v="1"/>
    <n v="4"/>
    <x v="0"/>
  </r>
  <r>
    <n v="45"/>
    <x v="3557"/>
    <n v="8"/>
    <n v="1"/>
    <x v="0"/>
    <n v="0"/>
    <x v="1"/>
    <n v="9"/>
    <x v="0"/>
  </r>
  <r>
    <n v="42"/>
    <x v="3558"/>
    <n v="4"/>
    <n v="4"/>
    <x v="0"/>
    <n v="1"/>
    <x v="1"/>
    <n v="8"/>
    <x v="0"/>
  </r>
  <r>
    <n v="51"/>
    <x v="3559"/>
    <n v="4"/>
    <n v="2"/>
    <x v="0"/>
    <n v="0"/>
    <x v="1"/>
    <n v="6"/>
    <x v="0"/>
  </r>
  <r>
    <n v="37"/>
    <x v="3560"/>
    <n v="5"/>
    <n v="0"/>
    <x v="0"/>
    <n v="0"/>
    <x v="1"/>
    <n v="5"/>
    <x v="0"/>
  </r>
  <r>
    <n v="43"/>
    <x v="3561"/>
    <n v="11"/>
    <n v="2"/>
    <x v="0"/>
    <n v="0"/>
    <x v="1"/>
    <n v="13"/>
    <x v="1"/>
  </r>
  <r>
    <n v="52"/>
    <x v="3562"/>
    <n v="11"/>
    <n v="1"/>
    <x v="1"/>
    <n v="0"/>
    <x v="1"/>
    <n v="12"/>
    <x v="1"/>
  </r>
  <r>
    <n v="30"/>
    <x v="1123"/>
    <n v="3"/>
    <n v="0"/>
    <x v="0"/>
    <n v="0"/>
    <x v="2"/>
    <n v="3"/>
    <x v="0"/>
  </r>
  <r>
    <n v="30"/>
    <x v="3563"/>
    <n v="5"/>
    <n v="1"/>
    <x v="0"/>
    <n v="0"/>
    <x v="2"/>
    <n v="6"/>
    <x v="0"/>
  </r>
  <r>
    <n v="56"/>
    <x v="3564"/>
    <n v="7"/>
    <n v="4"/>
    <x v="0"/>
    <n v="0"/>
    <x v="0"/>
    <n v="11"/>
    <x v="0"/>
  </r>
  <r>
    <n v="28"/>
    <x v="3565"/>
    <n v="7"/>
    <n v="2"/>
    <x v="1"/>
    <n v="1"/>
    <x v="2"/>
    <n v="9"/>
    <x v="0"/>
  </r>
  <r>
    <n v="40"/>
    <x v="3566"/>
    <n v="8"/>
    <n v="1"/>
    <x v="1"/>
    <n v="0"/>
    <x v="1"/>
    <n v="9"/>
    <x v="0"/>
  </r>
  <r>
    <n v="52"/>
    <x v="3567"/>
    <n v="5"/>
    <n v="3"/>
    <x v="0"/>
    <n v="0"/>
    <x v="1"/>
    <n v="8"/>
    <x v="0"/>
  </r>
  <r>
    <n v="34"/>
    <x v="3568"/>
    <n v="7"/>
    <n v="1"/>
    <x v="1"/>
    <n v="1"/>
    <x v="2"/>
    <n v="8"/>
    <x v="0"/>
  </r>
  <r>
    <n v="48"/>
    <x v="3569"/>
    <n v="7"/>
    <n v="4"/>
    <x v="0"/>
    <n v="0"/>
    <x v="1"/>
    <n v="11"/>
    <x v="0"/>
  </r>
  <r>
    <n v="44"/>
    <x v="3570"/>
    <n v="9"/>
    <n v="3"/>
    <x v="1"/>
    <n v="1"/>
    <x v="1"/>
    <n v="12"/>
    <x v="1"/>
  </r>
  <r>
    <n v="35"/>
    <x v="3571"/>
    <n v="11"/>
    <n v="1"/>
    <x v="1"/>
    <n v="1"/>
    <x v="1"/>
    <n v="12"/>
    <x v="1"/>
  </r>
  <r>
    <n v="42"/>
    <x v="3572"/>
    <n v="4"/>
    <n v="2"/>
    <x v="1"/>
    <n v="0"/>
    <x v="1"/>
    <n v="6"/>
    <x v="0"/>
  </r>
  <r>
    <n v="50"/>
    <x v="3573"/>
    <n v="4"/>
    <n v="3"/>
    <x v="1"/>
    <n v="0"/>
    <x v="1"/>
    <n v="7"/>
    <x v="0"/>
  </r>
  <r>
    <n v="24"/>
    <x v="3574"/>
    <n v="5"/>
    <n v="1"/>
    <x v="0"/>
    <n v="0"/>
    <x v="2"/>
    <n v="6"/>
    <x v="0"/>
  </r>
  <r>
    <n v="33"/>
    <x v="3575"/>
    <n v="6"/>
    <n v="3"/>
    <x v="1"/>
    <n v="1"/>
    <x v="2"/>
    <n v="9"/>
    <x v="0"/>
  </r>
  <r>
    <n v="43"/>
    <x v="3576"/>
    <n v="5"/>
    <n v="1"/>
    <x v="1"/>
    <n v="0"/>
    <x v="1"/>
    <n v="6"/>
    <x v="0"/>
  </r>
  <r>
    <n v="28"/>
    <x v="3577"/>
    <n v="9"/>
    <n v="6"/>
    <x v="0"/>
    <n v="0"/>
    <x v="2"/>
    <n v="15"/>
    <x v="1"/>
  </r>
  <r>
    <n v="38"/>
    <x v="3578"/>
    <n v="11"/>
    <n v="4"/>
    <x v="1"/>
    <n v="0"/>
    <x v="1"/>
    <n v="15"/>
    <x v="1"/>
  </r>
  <r>
    <n v="32"/>
    <x v="3579"/>
    <n v="8"/>
    <n v="3"/>
    <x v="0"/>
    <n v="0"/>
    <x v="2"/>
    <n v="11"/>
    <x v="0"/>
  </r>
  <r>
    <n v="51"/>
    <x v="3580"/>
    <n v="6"/>
    <n v="2"/>
    <x v="0"/>
    <n v="1"/>
    <x v="1"/>
    <n v="8"/>
    <x v="0"/>
  </r>
  <r>
    <n v="34"/>
    <x v="3581"/>
    <n v="8"/>
    <n v="2"/>
    <x v="0"/>
    <n v="1"/>
    <x v="2"/>
    <n v="10"/>
    <x v="0"/>
  </r>
  <r>
    <n v="54"/>
    <x v="3582"/>
    <n v="4"/>
    <n v="2"/>
    <x v="0"/>
    <n v="1"/>
    <x v="1"/>
    <n v="6"/>
    <x v="0"/>
  </r>
  <r>
    <n v="38"/>
    <x v="3583"/>
    <n v="7"/>
    <n v="2"/>
    <x v="1"/>
    <n v="1"/>
    <x v="1"/>
    <n v="9"/>
    <x v="0"/>
  </r>
  <r>
    <n v="54"/>
    <x v="3584"/>
    <n v="6"/>
    <n v="3"/>
    <x v="1"/>
    <n v="1"/>
    <x v="1"/>
    <n v="9"/>
    <x v="0"/>
  </r>
  <r>
    <n v="31"/>
    <x v="3585"/>
    <n v="8"/>
    <n v="1"/>
    <x v="0"/>
    <n v="0"/>
    <x v="2"/>
    <n v="9"/>
    <x v="0"/>
  </r>
  <r>
    <n v="61"/>
    <x v="3586"/>
    <n v="8"/>
    <n v="2"/>
    <x v="0"/>
    <n v="1"/>
    <x v="0"/>
    <n v="10"/>
    <x v="0"/>
  </r>
  <r>
    <n v="32"/>
    <x v="3587"/>
    <n v="3"/>
    <n v="1"/>
    <x v="1"/>
    <n v="1"/>
    <x v="2"/>
    <n v="4"/>
    <x v="0"/>
  </r>
  <r>
    <n v="35"/>
    <x v="3588"/>
    <n v="9"/>
    <n v="0"/>
    <x v="0"/>
    <n v="1"/>
    <x v="1"/>
    <n v="9"/>
    <x v="1"/>
  </r>
  <r>
    <n v="51"/>
    <x v="3589"/>
    <n v="6"/>
    <n v="1"/>
    <x v="0"/>
    <n v="0"/>
    <x v="1"/>
    <n v="7"/>
    <x v="0"/>
  </r>
  <r>
    <n v="49"/>
    <x v="3590"/>
    <n v="4"/>
    <n v="2"/>
    <x v="1"/>
    <n v="0"/>
    <x v="1"/>
    <n v="6"/>
    <x v="0"/>
  </r>
  <r>
    <n v="46"/>
    <x v="3591"/>
    <n v="8"/>
    <n v="2"/>
    <x v="0"/>
    <n v="1"/>
    <x v="1"/>
    <n v="10"/>
    <x v="0"/>
  </r>
  <r>
    <n v="38"/>
    <x v="3592"/>
    <n v="8"/>
    <n v="1"/>
    <x v="1"/>
    <n v="0"/>
    <x v="1"/>
    <n v="9"/>
    <x v="0"/>
  </r>
  <r>
    <n v="52"/>
    <x v="3593"/>
    <n v="7"/>
    <n v="1"/>
    <x v="1"/>
    <n v="0"/>
    <x v="1"/>
    <n v="8"/>
    <x v="0"/>
  </r>
  <r>
    <n v="42"/>
    <x v="3594"/>
    <n v="9"/>
    <n v="1"/>
    <x v="0"/>
    <n v="1"/>
    <x v="1"/>
    <n v="10"/>
    <x v="1"/>
  </r>
  <r>
    <n v="58"/>
    <x v="3595"/>
    <n v="10"/>
    <n v="3"/>
    <x v="0"/>
    <n v="0"/>
    <x v="0"/>
    <n v="13"/>
    <x v="1"/>
  </r>
  <r>
    <n v="37"/>
    <x v="3596"/>
    <n v="10"/>
    <n v="0"/>
    <x v="0"/>
    <n v="0"/>
    <x v="1"/>
    <n v="10"/>
    <x v="1"/>
  </r>
  <r>
    <n v="43"/>
    <x v="3597"/>
    <n v="5"/>
    <n v="2"/>
    <x v="0"/>
    <n v="0"/>
    <x v="1"/>
    <n v="7"/>
    <x v="0"/>
  </r>
  <r>
    <n v="44"/>
    <x v="2470"/>
    <n v="5"/>
    <n v="2"/>
    <x v="1"/>
    <n v="1"/>
    <x v="1"/>
    <n v="7"/>
    <x v="0"/>
  </r>
  <r>
    <n v="28"/>
    <x v="3598"/>
    <n v="5"/>
    <n v="5"/>
    <x v="0"/>
    <n v="1"/>
    <x v="2"/>
    <n v="10"/>
    <x v="0"/>
  </r>
  <r>
    <n v="61"/>
    <x v="3599"/>
    <n v="5"/>
    <n v="1"/>
    <x v="1"/>
    <n v="0"/>
    <x v="0"/>
    <n v="6"/>
    <x v="0"/>
  </r>
  <r>
    <n v="26"/>
    <x v="3600"/>
    <n v="15"/>
    <n v="0"/>
    <x v="0"/>
    <n v="0"/>
    <x v="2"/>
    <n v="15"/>
    <x v="1"/>
  </r>
  <r>
    <n v="25"/>
    <x v="3601"/>
    <n v="8"/>
    <n v="2"/>
    <x v="0"/>
    <n v="1"/>
    <x v="2"/>
    <n v="10"/>
    <x v="0"/>
  </r>
  <r>
    <n v="64"/>
    <x v="3602"/>
    <n v="6"/>
    <n v="2"/>
    <x v="1"/>
    <n v="1"/>
    <x v="0"/>
    <n v="8"/>
    <x v="0"/>
  </r>
  <r>
    <n v="49"/>
    <x v="3603"/>
    <n v="6"/>
    <n v="2"/>
    <x v="0"/>
    <n v="0"/>
    <x v="1"/>
    <n v="8"/>
    <x v="0"/>
  </r>
  <r>
    <n v="48"/>
    <x v="3604"/>
    <n v="6"/>
    <n v="2"/>
    <x v="1"/>
    <n v="0"/>
    <x v="1"/>
    <n v="8"/>
    <x v="0"/>
  </r>
  <r>
    <n v="31"/>
    <x v="3605"/>
    <n v="6"/>
    <n v="4"/>
    <x v="1"/>
    <n v="1"/>
    <x v="2"/>
    <n v="10"/>
    <x v="0"/>
  </r>
  <r>
    <n v="21"/>
    <x v="3606"/>
    <n v="10"/>
    <n v="2"/>
    <x v="0"/>
    <n v="0"/>
    <x v="2"/>
    <n v="12"/>
    <x v="1"/>
  </r>
  <r>
    <n v="63"/>
    <x v="3607"/>
    <n v="9"/>
    <n v="2"/>
    <x v="0"/>
    <n v="0"/>
    <x v="0"/>
    <n v="11"/>
    <x v="1"/>
  </r>
  <r>
    <n v="39"/>
    <x v="3608"/>
    <n v="4"/>
    <n v="3"/>
    <x v="0"/>
    <n v="1"/>
    <x v="1"/>
    <n v="7"/>
    <x v="0"/>
  </r>
  <r>
    <n v="29"/>
    <x v="3609"/>
    <n v="4"/>
    <n v="3"/>
    <x v="0"/>
    <n v="0"/>
    <x v="2"/>
    <n v="7"/>
    <x v="0"/>
  </r>
  <r>
    <n v="47"/>
    <x v="3610"/>
    <n v="9"/>
    <n v="3"/>
    <x v="0"/>
    <n v="1"/>
    <x v="1"/>
    <n v="12"/>
    <x v="1"/>
  </r>
  <r>
    <n v="54"/>
    <x v="2946"/>
    <n v="12"/>
    <n v="1"/>
    <x v="1"/>
    <n v="1"/>
    <x v="1"/>
    <n v="13"/>
    <x v="1"/>
  </r>
  <r>
    <n v="64"/>
    <x v="3611"/>
    <n v="9"/>
    <n v="1"/>
    <x v="0"/>
    <n v="0"/>
    <x v="0"/>
    <n v="10"/>
    <x v="1"/>
  </r>
  <r>
    <n v="24"/>
    <x v="1070"/>
    <n v="6"/>
    <n v="1"/>
    <x v="1"/>
    <n v="1"/>
    <x v="2"/>
    <n v="7"/>
    <x v="0"/>
  </r>
  <r>
    <n v="56"/>
    <x v="3612"/>
    <n v="5"/>
    <n v="2"/>
    <x v="0"/>
    <n v="1"/>
    <x v="0"/>
    <n v="7"/>
    <x v="0"/>
  </r>
  <r>
    <n v="38"/>
    <x v="3613"/>
    <n v="7"/>
    <n v="2"/>
    <x v="1"/>
    <n v="1"/>
    <x v="1"/>
    <n v="9"/>
    <x v="0"/>
  </r>
  <r>
    <n v="35"/>
    <x v="3614"/>
    <n v="5"/>
    <n v="2"/>
    <x v="1"/>
    <n v="0"/>
    <x v="1"/>
    <n v="7"/>
    <x v="0"/>
  </r>
  <r>
    <n v="33"/>
    <x v="3615"/>
    <n v="5"/>
    <n v="0"/>
    <x v="1"/>
    <n v="1"/>
    <x v="2"/>
    <n v="5"/>
    <x v="0"/>
  </r>
  <r>
    <n v="39"/>
    <x v="3616"/>
    <n v="8"/>
    <n v="2"/>
    <x v="1"/>
    <n v="0"/>
    <x v="1"/>
    <n v="10"/>
    <x v="0"/>
  </r>
  <r>
    <n v="26"/>
    <x v="3617"/>
    <n v="1"/>
    <n v="1"/>
    <x v="1"/>
    <n v="0"/>
    <x v="2"/>
    <n v="2"/>
    <x v="0"/>
  </r>
  <r>
    <n v="32"/>
    <x v="3618"/>
    <n v="4"/>
    <n v="2"/>
    <x v="0"/>
    <n v="0"/>
    <x v="2"/>
    <n v="6"/>
    <x v="0"/>
  </r>
  <r>
    <n v="57"/>
    <x v="3619"/>
    <n v="3"/>
    <n v="1"/>
    <x v="1"/>
    <n v="1"/>
    <x v="0"/>
    <n v="4"/>
    <x v="0"/>
  </r>
  <r>
    <n v="37"/>
    <x v="3620"/>
    <n v="2"/>
    <n v="1"/>
    <x v="0"/>
    <n v="0"/>
    <x v="1"/>
    <n v="3"/>
    <x v="0"/>
  </r>
  <r>
    <n v="43"/>
    <x v="3621"/>
    <n v="7"/>
    <n v="1"/>
    <x v="0"/>
    <n v="0"/>
    <x v="1"/>
    <n v="8"/>
    <x v="0"/>
  </r>
  <r>
    <n v="46"/>
    <x v="3622"/>
    <n v="9"/>
    <n v="1"/>
    <x v="0"/>
    <n v="1"/>
    <x v="1"/>
    <n v="10"/>
    <x v="1"/>
  </r>
  <r>
    <n v="49"/>
    <x v="3623"/>
    <n v="5"/>
    <n v="1"/>
    <x v="1"/>
    <n v="0"/>
    <x v="1"/>
    <n v="6"/>
    <x v="0"/>
  </r>
  <r>
    <n v="53"/>
    <x v="3624"/>
    <n v="7"/>
    <n v="1"/>
    <x v="0"/>
    <n v="0"/>
    <x v="1"/>
    <n v="8"/>
    <x v="0"/>
  </r>
  <r>
    <n v="47"/>
    <x v="3625"/>
    <n v="7"/>
    <n v="3"/>
    <x v="1"/>
    <n v="1"/>
    <x v="1"/>
    <n v="10"/>
    <x v="0"/>
  </r>
  <r>
    <n v="45"/>
    <x v="3626"/>
    <n v="9"/>
    <n v="2"/>
    <x v="1"/>
    <n v="0"/>
    <x v="1"/>
    <n v="11"/>
    <x v="1"/>
  </r>
  <r>
    <n v="30"/>
    <x v="3627"/>
    <n v="5"/>
    <n v="1"/>
    <x v="0"/>
    <n v="1"/>
    <x v="2"/>
    <n v="6"/>
    <x v="0"/>
  </r>
  <r>
    <n v="43"/>
    <x v="3628"/>
    <n v="7"/>
    <n v="3"/>
    <x v="0"/>
    <n v="1"/>
    <x v="1"/>
    <n v="10"/>
    <x v="0"/>
  </r>
  <r>
    <n v="41"/>
    <x v="3629"/>
    <n v="10"/>
    <n v="3"/>
    <x v="0"/>
    <n v="1"/>
    <x v="1"/>
    <n v="13"/>
    <x v="1"/>
  </r>
  <r>
    <n v="41"/>
    <x v="3630"/>
    <n v="11"/>
    <n v="0"/>
    <x v="1"/>
    <n v="1"/>
    <x v="1"/>
    <n v="11"/>
    <x v="1"/>
  </r>
  <r>
    <n v="63"/>
    <x v="3631"/>
    <n v="8"/>
    <n v="3"/>
    <x v="0"/>
    <n v="0"/>
    <x v="0"/>
    <n v="11"/>
    <x v="0"/>
  </r>
  <r>
    <n v="33"/>
    <x v="3632"/>
    <n v="11"/>
    <n v="0"/>
    <x v="0"/>
    <n v="0"/>
    <x v="2"/>
    <n v="11"/>
    <x v="1"/>
  </r>
  <r>
    <n v="57"/>
    <x v="3633"/>
    <n v="10"/>
    <n v="0"/>
    <x v="0"/>
    <n v="1"/>
    <x v="0"/>
    <n v="10"/>
    <x v="1"/>
  </r>
  <r>
    <n v="53"/>
    <x v="3634"/>
    <n v="9"/>
    <n v="2"/>
    <x v="0"/>
    <n v="1"/>
    <x v="1"/>
    <n v="11"/>
    <x v="1"/>
  </r>
  <r>
    <n v="44"/>
    <x v="3635"/>
    <n v="6"/>
    <n v="1"/>
    <x v="1"/>
    <n v="1"/>
    <x v="1"/>
    <n v="7"/>
    <x v="0"/>
  </r>
  <r>
    <n v="64"/>
    <x v="3636"/>
    <n v="6"/>
    <n v="1"/>
    <x v="0"/>
    <n v="0"/>
    <x v="0"/>
    <n v="7"/>
    <x v="0"/>
  </r>
  <r>
    <n v="31"/>
    <x v="3637"/>
    <n v="9"/>
    <n v="2"/>
    <x v="0"/>
    <n v="1"/>
    <x v="2"/>
    <n v="11"/>
    <x v="1"/>
  </r>
  <r>
    <n v="37"/>
    <x v="3638"/>
    <n v="6"/>
    <n v="1"/>
    <x v="1"/>
    <n v="0"/>
    <x v="1"/>
    <n v="7"/>
    <x v="0"/>
  </r>
  <r>
    <n v="24"/>
    <x v="3639"/>
    <n v="4"/>
    <n v="3"/>
    <x v="0"/>
    <n v="0"/>
    <x v="2"/>
    <n v="7"/>
    <x v="0"/>
  </r>
  <r>
    <n v="45"/>
    <x v="3640"/>
    <n v="9"/>
    <n v="0"/>
    <x v="0"/>
    <n v="0"/>
    <x v="1"/>
    <n v="9"/>
    <x v="1"/>
  </r>
  <r>
    <n v="50"/>
    <x v="3641"/>
    <n v="3"/>
    <n v="3"/>
    <x v="0"/>
    <n v="1"/>
    <x v="1"/>
    <n v="6"/>
    <x v="0"/>
  </r>
  <r>
    <n v="29"/>
    <x v="3642"/>
    <n v="4"/>
    <n v="4"/>
    <x v="0"/>
    <n v="0"/>
    <x v="2"/>
    <n v="8"/>
    <x v="0"/>
  </r>
  <r>
    <n v="41"/>
    <x v="3643"/>
    <n v="10"/>
    <n v="1"/>
    <x v="0"/>
    <n v="0"/>
    <x v="1"/>
    <n v="11"/>
    <x v="1"/>
  </r>
  <r>
    <n v="40"/>
    <x v="3644"/>
    <n v="4"/>
    <n v="0"/>
    <x v="1"/>
    <n v="0"/>
    <x v="1"/>
    <n v="4"/>
    <x v="0"/>
  </r>
  <r>
    <n v="39"/>
    <x v="3645"/>
    <n v="5"/>
    <n v="2"/>
    <x v="1"/>
    <n v="0"/>
    <x v="1"/>
    <n v="7"/>
    <x v="0"/>
  </r>
  <r>
    <n v="39"/>
    <x v="3646"/>
    <n v="10"/>
    <n v="2"/>
    <x v="1"/>
    <n v="1"/>
    <x v="1"/>
    <n v="12"/>
    <x v="1"/>
  </r>
  <r>
    <n v="32"/>
    <x v="3647"/>
    <n v="3"/>
    <n v="1"/>
    <x v="0"/>
    <n v="0"/>
    <x v="2"/>
    <n v="4"/>
    <x v="0"/>
  </r>
  <r>
    <n v="57"/>
    <x v="3648"/>
    <n v="3"/>
    <n v="3"/>
    <x v="1"/>
    <n v="1"/>
    <x v="0"/>
    <n v="6"/>
    <x v="0"/>
  </r>
  <r>
    <n v="62"/>
    <x v="3649"/>
    <n v="5"/>
    <n v="0"/>
    <x v="0"/>
    <n v="0"/>
    <x v="0"/>
    <n v="5"/>
    <x v="0"/>
  </r>
  <r>
    <n v="37"/>
    <x v="3650"/>
    <n v="11"/>
    <n v="1"/>
    <x v="1"/>
    <n v="0"/>
    <x v="1"/>
    <n v="12"/>
    <x v="1"/>
  </r>
  <r>
    <n v="57"/>
    <x v="3651"/>
    <n v="3"/>
    <n v="1"/>
    <x v="1"/>
    <n v="0"/>
    <x v="0"/>
    <n v="4"/>
    <x v="0"/>
  </r>
  <r>
    <n v="59"/>
    <x v="3652"/>
    <n v="7"/>
    <n v="6"/>
    <x v="0"/>
    <n v="0"/>
    <x v="0"/>
    <n v="13"/>
    <x v="0"/>
  </r>
  <r>
    <n v="48"/>
    <x v="3653"/>
    <n v="5"/>
    <n v="1"/>
    <x v="0"/>
    <n v="0"/>
    <x v="1"/>
    <n v="6"/>
    <x v="0"/>
  </r>
  <r>
    <n v="61"/>
    <x v="3654"/>
    <n v="6"/>
    <n v="1"/>
    <x v="0"/>
    <n v="1"/>
    <x v="0"/>
    <n v="7"/>
    <x v="0"/>
  </r>
  <r>
    <n v="55"/>
    <x v="3655"/>
    <n v="3"/>
    <n v="2"/>
    <x v="0"/>
    <n v="0"/>
    <x v="0"/>
    <n v="5"/>
    <x v="0"/>
  </r>
  <r>
    <n v="38"/>
    <x v="3656"/>
    <n v="5"/>
    <n v="1"/>
    <x v="0"/>
    <n v="0"/>
    <x v="1"/>
    <n v="6"/>
    <x v="0"/>
  </r>
  <r>
    <n v="34"/>
    <x v="2586"/>
    <n v="6"/>
    <n v="4"/>
    <x v="0"/>
    <n v="0"/>
    <x v="2"/>
    <n v="10"/>
    <x v="0"/>
  </r>
  <r>
    <n v="55"/>
    <x v="3657"/>
    <n v="13"/>
    <n v="3"/>
    <x v="0"/>
    <n v="1"/>
    <x v="0"/>
    <n v="16"/>
    <x v="1"/>
  </r>
  <r>
    <n v="64"/>
    <x v="3658"/>
    <n v="8"/>
    <n v="2"/>
    <x v="0"/>
    <n v="1"/>
    <x v="0"/>
    <n v="10"/>
    <x v="0"/>
  </r>
  <r>
    <n v="61"/>
    <x v="3659"/>
    <n v="10"/>
    <n v="3"/>
    <x v="0"/>
    <n v="1"/>
    <x v="0"/>
    <n v="13"/>
    <x v="1"/>
  </r>
  <r>
    <n v="27"/>
    <x v="3660"/>
    <n v="5"/>
    <n v="2"/>
    <x v="1"/>
    <n v="1"/>
    <x v="2"/>
    <n v="7"/>
    <x v="0"/>
  </r>
  <r>
    <n v="61"/>
    <x v="3661"/>
    <n v="7"/>
    <n v="4"/>
    <x v="1"/>
    <n v="0"/>
    <x v="0"/>
    <n v="11"/>
    <x v="0"/>
  </r>
  <r>
    <n v="33"/>
    <x v="3662"/>
    <n v="8"/>
    <n v="3"/>
    <x v="0"/>
    <n v="0"/>
    <x v="2"/>
    <n v="11"/>
    <x v="0"/>
  </r>
  <r>
    <n v="38"/>
    <x v="3663"/>
    <n v="7"/>
    <n v="6"/>
    <x v="0"/>
    <n v="1"/>
    <x v="1"/>
    <n v="13"/>
    <x v="0"/>
  </r>
  <r>
    <n v="57"/>
    <x v="3664"/>
    <n v="8"/>
    <n v="0"/>
    <x v="1"/>
    <n v="1"/>
    <x v="0"/>
    <n v="8"/>
    <x v="0"/>
  </r>
  <r>
    <n v="33"/>
    <x v="3665"/>
    <n v="8"/>
    <n v="1"/>
    <x v="0"/>
    <n v="0"/>
    <x v="2"/>
    <n v="9"/>
    <x v="0"/>
  </r>
  <r>
    <n v="56"/>
    <x v="3666"/>
    <n v="9"/>
    <n v="1"/>
    <x v="0"/>
    <n v="0"/>
    <x v="0"/>
    <n v="10"/>
    <x v="1"/>
  </r>
  <r>
    <n v="51"/>
    <x v="3667"/>
    <n v="4"/>
    <n v="4"/>
    <x v="1"/>
    <n v="0"/>
    <x v="1"/>
    <n v="8"/>
    <x v="0"/>
  </r>
  <r>
    <n v="22"/>
    <x v="3668"/>
    <n v="11"/>
    <n v="0"/>
    <x v="1"/>
    <n v="1"/>
    <x v="2"/>
    <n v="11"/>
    <x v="1"/>
  </r>
  <r>
    <n v="36"/>
    <x v="3669"/>
    <n v="5"/>
    <n v="4"/>
    <x v="0"/>
    <n v="1"/>
    <x v="1"/>
    <n v="9"/>
    <x v="0"/>
  </r>
  <r>
    <n v="29"/>
    <x v="3670"/>
    <n v="12"/>
    <n v="3"/>
    <x v="0"/>
    <n v="0"/>
    <x v="2"/>
    <n v="15"/>
    <x v="1"/>
  </r>
  <r>
    <n v="29"/>
    <x v="3671"/>
    <n v="6"/>
    <n v="3"/>
    <x v="1"/>
    <n v="1"/>
    <x v="2"/>
    <n v="9"/>
    <x v="0"/>
  </r>
  <r>
    <n v="58"/>
    <x v="3672"/>
    <n v="9"/>
    <n v="3"/>
    <x v="0"/>
    <n v="0"/>
    <x v="0"/>
    <n v="12"/>
    <x v="1"/>
  </r>
  <r>
    <n v="31"/>
    <x v="3673"/>
    <n v="8"/>
    <n v="2"/>
    <x v="0"/>
    <n v="0"/>
    <x v="2"/>
    <n v="10"/>
    <x v="0"/>
  </r>
  <r>
    <n v="42"/>
    <x v="3674"/>
    <n v="8"/>
    <n v="1"/>
    <x v="0"/>
    <n v="1"/>
    <x v="1"/>
    <n v="9"/>
    <x v="0"/>
  </r>
  <r>
    <n v="53"/>
    <x v="3675"/>
    <n v="10"/>
    <n v="1"/>
    <x v="1"/>
    <n v="0"/>
    <x v="1"/>
    <n v="11"/>
    <x v="1"/>
  </r>
  <r>
    <n v="56"/>
    <x v="3676"/>
    <n v="10"/>
    <n v="0"/>
    <x v="0"/>
    <n v="0"/>
    <x v="0"/>
    <n v="10"/>
    <x v="1"/>
  </r>
  <r>
    <n v="65"/>
    <x v="3677"/>
    <n v="10"/>
    <n v="3"/>
    <x v="0"/>
    <n v="0"/>
    <x v="0"/>
    <n v="13"/>
    <x v="1"/>
  </r>
  <r>
    <n v="43"/>
    <x v="3678"/>
    <n v="4"/>
    <n v="1"/>
    <x v="0"/>
    <n v="0"/>
    <x v="1"/>
    <n v="5"/>
    <x v="0"/>
  </r>
  <r>
    <n v="65"/>
    <x v="3679"/>
    <n v="8"/>
    <n v="2"/>
    <x v="0"/>
    <n v="0"/>
    <x v="0"/>
    <n v="10"/>
    <x v="0"/>
  </r>
  <r>
    <n v="65"/>
    <x v="3680"/>
    <n v="9"/>
    <n v="1"/>
    <x v="1"/>
    <n v="1"/>
    <x v="0"/>
    <n v="10"/>
    <x v="1"/>
  </r>
  <r>
    <n v="54"/>
    <x v="3681"/>
    <n v="5"/>
    <n v="4"/>
    <x v="1"/>
    <n v="1"/>
    <x v="1"/>
    <n v="9"/>
    <x v="0"/>
  </r>
  <r>
    <n v="29"/>
    <x v="3682"/>
    <n v="4"/>
    <n v="0"/>
    <x v="0"/>
    <n v="0"/>
    <x v="2"/>
    <n v="4"/>
    <x v="0"/>
  </r>
  <r>
    <n v="44"/>
    <x v="3683"/>
    <n v="8"/>
    <n v="1"/>
    <x v="1"/>
    <n v="0"/>
    <x v="1"/>
    <n v="9"/>
    <x v="0"/>
  </r>
  <r>
    <n v="28"/>
    <x v="3684"/>
    <n v="3"/>
    <n v="0"/>
    <x v="0"/>
    <n v="1"/>
    <x v="2"/>
    <n v="3"/>
    <x v="0"/>
  </r>
  <r>
    <n v="27"/>
    <x v="3685"/>
    <n v="7"/>
    <n v="3"/>
    <x v="0"/>
    <n v="0"/>
    <x v="2"/>
    <n v="10"/>
    <x v="0"/>
  </r>
  <r>
    <n v="56"/>
    <x v="3686"/>
    <n v="7"/>
    <n v="1"/>
    <x v="0"/>
    <n v="0"/>
    <x v="0"/>
    <n v="8"/>
    <x v="0"/>
  </r>
  <r>
    <n v="38"/>
    <x v="3687"/>
    <n v="4"/>
    <n v="0"/>
    <x v="0"/>
    <n v="1"/>
    <x v="1"/>
    <n v="4"/>
    <x v="0"/>
  </r>
  <r>
    <n v="23"/>
    <x v="3688"/>
    <n v="6"/>
    <n v="1"/>
    <x v="0"/>
    <n v="1"/>
    <x v="2"/>
    <n v="7"/>
    <x v="0"/>
  </r>
  <r>
    <n v="48"/>
    <x v="3689"/>
    <n v="9"/>
    <n v="0"/>
    <x v="1"/>
    <n v="0"/>
    <x v="1"/>
    <n v="9"/>
    <x v="1"/>
  </r>
  <r>
    <n v="26"/>
    <x v="3690"/>
    <n v="8"/>
    <n v="2"/>
    <x v="0"/>
    <n v="0"/>
    <x v="2"/>
    <n v="10"/>
    <x v="0"/>
  </r>
  <r>
    <n v="64"/>
    <x v="3691"/>
    <n v="10"/>
    <n v="3"/>
    <x v="1"/>
    <n v="0"/>
    <x v="0"/>
    <n v="13"/>
    <x v="1"/>
  </r>
  <r>
    <n v="64"/>
    <x v="3692"/>
    <n v="3"/>
    <n v="1"/>
    <x v="0"/>
    <n v="0"/>
    <x v="0"/>
    <n v="4"/>
    <x v="0"/>
  </r>
  <r>
    <n v="41"/>
    <x v="3693"/>
    <n v="6"/>
    <n v="2"/>
    <x v="0"/>
    <n v="0"/>
    <x v="1"/>
    <n v="8"/>
    <x v="0"/>
  </r>
  <r>
    <n v="48"/>
    <x v="3694"/>
    <n v="8"/>
    <n v="1"/>
    <x v="0"/>
    <n v="0"/>
    <x v="1"/>
    <n v="9"/>
    <x v="0"/>
  </r>
  <r>
    <n v="60"/>
    <x v="3695"/>
    <n v="7"/>
    <n v="5"/>
    <x v="0"/>
    <n v="0"/>
    <x v="0"/>
    <n v="12"/>
    <x v="0"/>
  </r>
  <r>
    <n v="21"/>
    <x v="659"/>
    <n v="7"/>
    <n v="0"/>
    <x v="0"/>
    <n v="0"/>
    <x v="2"/>
    <n v="7"/>
    <x v="0"/>
  </r>
  <r>
    <n v="56"/>
    <x v="3696"/>
    <n v="6"/>
    <n v="4"/>
    <x v="0"/>
    <n v="0"/>
    <x v="0"/>
    <n v="10"/>
    <x v="0"/>
  </r>
  <r>
    <n v="41"/>
    <x v="3697"/>
    <n v="5"/>
    <n v="4"/>
    <x v="0"/>
    <n v="0"/>
    <x v="1"/>
    <n v="9"/>
    <x v="0"/>
  </r>
  <r>
    <n v="63"/>
    <x v="3698"/>
    <n v="10"/>
    <n v="3"/>
    <x v="1"/>
    <n v="0"/>
    <x v="0"/>
    <n v="13"/>
    <x v="1"/>
  </r>
  <r>
    <n v="55"/>
    <x v="3699"/>
    <n v="5"/>
    <n v="3"/>
    <x v="0"/>
    <n v="0"/>
    <x v="0"/>
    <n v="8"/>
    <x v="0"/>
  </r>
  <r>
    <n v="33"/>
    <x v="3700"/>
    <n v="12"/>
    <n v="1"/>
    <x v="0"/>
    <n v="1"/>
    <x v="2"/>
    <n v="13"/>
    <x v="1"/>
  </r>
  <r>
    <n v="30"/>
    <x v="3701"/>
    <n v="6"/>
    <n v="4"/>
    <x v="0"/>
    <n v="1"/>
    <x v="2"/>
    <n v="10"/>
    <x v="0"/>
  </r>
  <r>
    <n v="64"/>
    <x v="3702"/>
    <n v="9"/>
    <n v="1"/>
    <x v="0"/>
    <n v="0"/>
    <x v="0"/>
    <n v="10"/>
    <x v="1"/>
  </r>
  <r>
    <n v="30"/>
    <x v="3703"/>
    <n v="8"/>
    <n v="1"/>
    <x v="1"/>
    <n v="0"/>
    <x v="2"/>
    <n v="9"/>
    <x v="0"/>
  </r>
  <r>
    <n v="33"/>
    <x v="3704"/>
    <n v="2"/>
    <n v="3"/>
    <x v="1"/>
    <n v="1"/>
    <x v="2"/>
    <n v="5"/>
    <x v="0"/>
  </r>
  <r>
    <n v="57"/>
    <x v="3705"/>
    <n v="7"/>
    <n v="3"/>
    <x v="1"/>
    <n v="1"/>
    <x v="0"/>
    <n v="10"/>
    <x v="0"/>
  </r>
  <r>
    <n v="58"/>
    <x v="3706"/>
    <n v="8"/>
    <n v="4"/>
    <x v="0"/>
    <n v="1"/>
    <x v="0"/>
    <n v="12"/>
    <x v="0"/>
  </r>
  <r>
    <n v="44"/>
    <x v="3707"/>
    <n v="9"/>
    <n v="0"/>
    <x v="0"/>
    <n v="0"/>
    <x v="1"/>
    <n v="9"/>
    <x v="1"/>
  </r>
  <r>
    <n v="22"/>
    <x v="3708"/>
    <n v="8"/>
    <n v="0"/>
    <x v="0"/>
    <n v="0"/>
    <x v="2"/>
    <n v="8"/>
    <x v="0"/>
  </r>
  <r>
    <n v="42"/>
    <x v="3709"/>
    <n v="10"/>
    <n v="2"/>
    <x v="0"/>
    <n v="0"/>
    <x v="1"/>
    <n v="12"/>
    <x v="1"/>
  </r>
  <r>
    <n v="37"/>
    <x v="3710"/>
    <n v="7"/>
    <n v="2"/>
    <x v="1"/>
    <n v="1"/>
    <x v="1"/>
    <n v="9"/>
    <x v="0"/>
  </r>
  <r>
    <n v="56"/>
    <x v="3711"/>
    <n v="7"/>
    <n v="0"/>
    <x v="1"/>
    <n v="0"/>
    <x v="0"/>
    <n v="7"/>
    <x v="0"/>
  </r>
  <r>
    <n v="34"/>
    <x v="3712"/>
    <n v="8"/>
    <n v="3"/>
    <x v="0"/>
    <n v="1"/>
    <x v="2"/>
    <n v="11"/>
    <x v="0"/>
  </r>
  <r>
    <n v="30"/>
    <x v="3713"/>
    <n v="5"/>
    <n v="2"/>
    <x v="0"/>
    <n v="1"/>
    <x v="2"/>
    <n v="7"/>
    <x v="0"/>
  </r>
  <r>
    <n v="55"/>
    <x v="3714"/>
    <n v="5"/>
    <n v="3"/>
    <x v="1"/>
    <n v="1"/>
    <x v="0"/>
    <n v="8"/>
    <x v="0"/>
  </r>
  <r>
    <n v="45"/>
    <x v="3715"/>
    <n v="4"/>
    <n v="1"/>
    <x v="1"/>
    <n v="1"/>
    <x v="1"/>
    <n v="5"/>
    <x v="0"/>
  </r>
  <r>
    <n v="23"/>
    <x v="3716"/>
    <n v="9"/>
    <n v="3"/>
    <x v="0"/>
    <n v="1"/>
    <x v="2"/>
    <n v="12"/>
    <x v="1"/>
  </r>
  <r>
    <n v="58"/>
    <x v="3717"/>
    <n v="7"/>
    <n v="5"/>
    <x v="0"/>
    <n v="0"/>
    <x v="0"/>
    <n v="12"/>
    <x v="0"/>
  </r>
  <r>
    <n v="37"/>
    <x v="3718"/>
    <n v="8"/>
    <n v="3"/>
    <x v="1"/>
    <n v="0"/>
    <x v="1"/>
    <n v="11"/>
    <x v="0"/>
  </r>
  <r>
    <n v="32"/>
    <x v="3719"/>
    <n v="9"/>
    <n v="4"/>
    <x v="0"/>
    <n v="1"/>
    <x v="2"/>
    <n v="13"/>
    <x v="1"/>
  </r>
  <r>
    <n v="44"/>
    <x v="3124"/>
    <n v="5"/>
    <n v="2"/>
    <x v="1"/>
    <n v="0"/>
    <x v="1"/>
    <n v="7"/>
    <x v="0"/>
  </r>
  <r>
    <n v="49"/>
    <x v="3720"/>
    <n v="4"/>
    <n v="2"/>
    <x v="1"/>
    <n v="1"/>
    <x v="1"/>
    <n v="6"/>
    <x v="0"/>
  </r>
  <r>
    <n v="63"/>
    <x v="3721"/>
    <n v="8"/>
    <n v="2"/>
    <x v="0"/>
    <n v="0"/>
    <x v="0"/>
    <n v="10"/>
    <x v="0"/>
  </r>
  <r>
    <n v="45"/>
    <x v="3722"/>
    <n v="5"/>
    <n v="3"/>
    <x v="0"/>
    <n v="0"/>
    <x v="1"/>
    <n v="8"/>
    <x v="0"/>
  </r>
  <r>
    <n v="56"/>
    <x v="3723"/>
    <n v="10"/>
    <n v="3"/>
    <x v="0"/>
    <n v="0"/>
    <x v="0"/>
    <n v="13"/>
    <x v="1"/>
  </r>
  <r>
    <n v="46"/>
    <x v="3724"/>
    <n v="6"/>
    <n v="3"/>
    <x v="0"/>
    <n v="0"/>
    <x v="1"/>
    <n v="9"/>
    <x v="0"/>
  </r>
  <r>
    <n v="58"/>
    <x v="3725"/>
    <n v="5"/>
    <n v="2"/>
    <x v="1"/>
    <n v="1"/>
    <x v="0"/>
    <n v="7"/>
    <x v="0"/>
  </r>
  <r>
    <n v="21"/>
    <x v="3726"/>
    <n v="4"/>
    <n v="0"/>
    <x v="0"/>
    <n v="0"/>
    <x v="2"/>
    <n v="4"/>
    <x v="0"/>
  </r>
  <r>
    <n v="40"/>
    <x v="3727"/>
    <n v="6"/>
    <n v="3"/>
    <x v="1"/>
    <n v="0"/>
    <x v="1"/>
    <n v="9"/>
    <x v="0"/>
  </r>
  <r>
    <n v="48"/>
    <x v="3728"/>
    <n v="11"/>
    <n v="4"/>
    <x v="0"/>
    <n v="0"/>
    <x v="1"/>
    <n v="15"/>
    <x v="1"/>
  </r>
  <r>
    <n v="36"/>
    <x v="3729"/>
    <n v="1"/>
    <n v="4"/>
    <x v="0"/>
    <n v="1"/>
    <x v="1"/>
    <n v="5"/>
    <x v="0"/>
  </r>
  <r>
    <n v="37"/>
    <x v="3730"/>
    <n v="5"/>
    <n v="0"/>
    <x v="0"/>
    <n v="1"/>
    <x v="1"/>
    <n v="5"/>
    <x v="0"/>
  </r>
  <r>
    <n v="60"/>
    <x v="3731"/>
    <n v="10"/>
    <n v="2"/>
    <x v="1"/>
    <n v="1"/>
    <x v="0"/>
    <n v="12"/>
    <x v="1"/>
  </r>
  <r>
    <n v="48"/>
    <x v="3732"/>
    <n v="8"/>
    <n v="0"/>
    <x v="1"/>
    <n v="1"/>
    <x v="1"/>
    <n v="8"/>
    <x v="0"/>
  </r>
  <r>
    <n v="32"/>
    <x v="3733"/>
    <n v="4"/>
    <n v="1"/>
    <x v="0"/>
    <n v="1"/>
    <x v="2"/>
    <n v="5"/>
    <x v="0"/>
  </r>
  <r>
    <n v="47"/>
    <x v="3734"/>
    <n v="7"/>
    <n v="1"/>
    <x v="1"/>
    <n v="1"/>
    <x v="1"/>
    <n v="8"/>
    <x v="0"/>
  </r>
  <r>
    <n v="62"/>
    <x v="3735"/>
    <n v="6"/>
    <n v="3"/>
    <x v="0"/>
    <n v="0"/>
    <x v="0"/>
    <n v="9"/>
    <x v="0"/>
  </r>
  <r>
    <n v="50"/>
    <x v="2808"/>
    <n v="5"/>
    <n v="2"/>
    <x v="1"/>
    <n v="0"/>
    <x v="1"/>
    <n v="7"/>
    <x v="0"/>
  </r>
  <r>
    <n v="61"/>
    <x v="3736"/>
    <n v="7"/>
    <n v="1"/>
    <x v="1"/>
    <n v="0"/>
    <x v="0"/>
    <n v="8"/>
    <x v="0"/>
  </r>
  <r>
    <n v="54"/>
    <x v="3737"/>
    <n v="7"/>
    <n v="0"/>
    <x v="1"/>
    <n v="1"/>
    <x v="1"/>
    <n v="7"/>
    <x v="0"/>
  </r>
  <r>
    <n v="57"/>
    <x v="3738"/>
    <n v="8"/>
    <n v="0"/>
    <x v="0"/>
    <n v="1"/>
    <x v="0"/>
    <n v="8"/>
    <x v="0"/>
  </r>
  <r>
    <n v="26"/>
    <x v="3739"/>
    <n v="7"/>
    <n v="2"/>
    <x v="1"/>
    <n v="0"/>
    <x v="2"/>
    <n v="9"/>
    <x v="0"/>
  </r>
  <r>
    <n v="27"/>
    <x v="3740"/>
    <n v="4"/>
    <n v="3"/>
    <x v="0"/>
    <n v="0"/>
    <x v="2"/>
    <n v="7"/>
    <x v="0"/>
  </r>
  <r>
    <n v="52"/>
    <x v="3741"/>
    <n v="10"/>
    <n v="2"/>
    <x v="1"/>
    <n v="1"/>
    <x v="1"/>
    <n v="12"/>
    <x v="1"/>
  </r>
  <r>
    <n v="52"/>
    <x v="3742"/>
    <n v="7"/>
    <n v="2"/>
    <x v="1"/>
    <n v="1"/>
    <x v="1"/>
    <n v="9"/>
    <x v="0"/>
  </r>
  <r>
    <n v="45"/>
    <x v="3743"/>
    <n v="5"/>
    <n v="1"/>
    <x v="0"/>
    <n v="0"/>
    <x v="1"/>
    <n v="6"/>
    <x v="0"/>
  </r>
  <r>
    <n v="53"/>
    <x v="3744"/>
    <n v="9"/>
    <n v="1"/>
    <x v="0"/>
    <n v="0"/>
    <x v="1"/>
    <n v="10"/>
    <x v="1"/>
  </r>
  <r>
    <n v="27"/>
    <x v="3745"/>
    <n v="4"/>
    <n v="1"/>
    <x v="1"/>
    <n v="1"/>
    <x v="2"/>
    <n v="5"/>
    <x v="0"/>
  </r>
  <r>
    <n v="32"/>
    <x v="3746"/>
    <n v="10"/>
    <n v="0"/>
    <x v="0"/>
    <n v="0"/>
    <x v="2"/>
    <n v="10"/>
    <x v="1"/>
  </r>
  <r>
    <n v="36"/>
    <x v="3747"/>
    <n v="7"/>
    <n v="2"/>
    <x v="1"/>
    <n v="1"/>
    <x v="1"/>
    <n v="9"/>
    <x v="0"/>
  </r>
  <r>
    <n v="36"/>
    <x v="3748"/>
    <n v="5"/>
    <n v="2"/>
    <x v="0"/>
    <n v="0"/>
    <x v="1"/>
    <n v="7"/>
    <x v="0"/>
  </r>
  <r>
    <n v="63"/>
    <x v="3749"/>
    <n v="11"/>
    <n v="0"/>
    <x v="0"/>
    <n v="0"/>
    <x v="0"/>
    <n v="11"/>
    <x v="1"/>
  </r>
  <r>
    <n v="56"/>
    <x v="3750"/>
    <n v="11"/>
    <n v="2"/>
    <x v="1"/>
    <n v="1"/>
    <x v="0"/>
    <n v="13"/>
    <x v="1"/>
  </r>
  <r>
    <n v="33"/>
    <x v="3751"/>
    <n v="5"/>
    <n v="2"/>
    <x v="0"/>
    <n v="0"/>
    <x v="2"/>
    <n v="7"/>
    <x v="0"/>
  </r>
  <r>
    <n v="27"/>
    <x v="3752"/>
    <n v="5"/>
    <n v="3"/>
    <x v="0"/>
    <n v="1"/>
    <x v="2"/>
    <n v="8"/>
    <x v="0"/>
  </r>
  <r>
    <n v="56"/>
    <x v="3753"/>
    <n v="11"/>
    <n v="0"/>
    <x v="0"/>
    <n v="0"/>
    <x v="0"/>
    <n v="11"/>
    <x v="1"/>
  </r>
  <r>
    <n v="29"/>
    <x v="3754"/>
    <n v="12"/>
    <n v="1"/>
    <x v="0"/>
    <n v="0"/>
    <x v="2"/>
    <n v="13"/>
    <x v="1"/>
  </r>
  <r>
    <n v="52"/>
    <x v="3755"/>
    <n v="8"/>
    <n v="0"/>
    <x v="0"/>
    <n v="0"/>
    <x v="1"/>
    <n v="8"/>
    <x v="0"/>
  </r>
  <r>
    <n v="31"/>
    <x v="3756"/>
    <n v="11"/>
    <n v="1"/>
    <x v="1"/>
    <n v="1"/>
    <x v="2"/>
    <n v="12"/>
    <x v="1"/>
  </r>
  <r>
    <n v="28"/>
    <x v="3757"/>
    <n v="9"/>
    <n v="1"/>
    <x v="1"/>
    <n v="1"/>
    <x v="2"/>
    <n v="10"/>
    <x v="1"/>
  </r>
  <r>
    <n v="53"/>
    <x v="3758"/>
    <n v="6"/>
    <n v="4"/>
    <x v="0"/>
    <n v="0"/>
    <x v="1"/>
    <n v="10"/>
    <x v="0"/>
  </r>
  <r>
    <n v="43"/>
    <x v="3759"/>
    <n v="5"/>
    <n v="2"/>
    <x v="0"/>
    <n v="0"/>
    <x v="1"/>
    <n v="7"/>
    <x v="0"/>
  </r>
  <r>
    <n v="45"/>
    <x v="3760"/>
    <n v="7"/>
    <n v="3"/>
    <x v="1"/>
    <n v="1"/>
    <x v="1"/>
    <n v="10"/>
    <x v="0"/>
  </r>
  <r>
    <n v="28"/>
    <x v="3761"/>
    <n v="3"/>
    <n v="4"/>
    <x v="0"/>
    <n v="0"/>
    <x v="2"/>
    <n v="7"/>
    <x v="0"/>
  </r>
  <r>
    <n v="65"/>
    <x v="3762"/>
    <n v="5"/>
    <n v="1"/>
    <x v="0"/>
    <n v="0"/>
    <x v="0"/>
    <n v="6"/>
    <x v="0"/>
  </r>
  <r>
    <n v="42"/>
    <x v="3763"/>
    <n v="4"/>
    <n v="2"/>
    <x v="0"/>
    <n v="0"/>
    <x v="1"/>
    <n v="6"/>
    <x v="0"/>
  </r>
  <r>
    <n v="24"/>
    <x v="3764"/>
    <n v="4"/>
    <n v="2"/>
    <x v="1"/>
    <n v="0"/>
    <x v="2"/>
    <n v="6"/>
    <x v="0"/>
  </r>
  <r>
    <n v="60"/>
    <x v="3765"/>
    <n v="2"/>
    <n v="2"/>
    <x v="0"/>
    <n v="0"/>
    <x v="0"/>
    <n v="4"/>
    <x v="0"/>
  </r>
  <r>
    <n v="23"/>
    <x v="3766"/>
    <n v="12"/>
    <n v="0"/>
    <x v="0"/>
    <n v="0"/>
    <x v="2"/>
    <n v="12"/>
    <x v="1"/>
  </r>
  <r>
    <n v="49"/>
    <x v="3767"/>
    <n v="7"/>
    <n v="0"/>
    <x v="1"/>
    <n v="1"/>
    <x v="1"/>
    <n v="7"/>
    <x v="0"/>
  </r>
  <r>
    <n v="61"/>
    <x v="3768"/>
    <n v="6"/>
    <n v="2"/>
    <x v="1"/>
    <n v="0"/>
    <x v="0"/>
    <n v="8"/>
    <x v="0"/>
  </r>
  <r>
    <n v="49"/>
    <x v="3402"/>
    <n v="6"/>
    <n v="2"/>
    <x v="0"/>
    <n v="0"/>
    <x v="1"/>
    <n v="8"/>
    <x v="0"/>
  </r>
  <r>
    <n v="54"/>
    <x v="3769"/>
    <n v="4"/>
    <n v="3"/>
    <x v="0"/>
    <n v="0"/>
    <x v="1"/>
    <n v="7"/>
    <x v="0"/>
  </r>
  <r>
    <n v="54"/>
    <x v="3770"/>
    <n v="6"/>
    <n v="2"/>
    <x v="1"/>
    <n v="0"/>
    <x v="1"/>
    <n v="8"/>
    <x v="0"/>
  </r>
  <r>
    <n v="48"/>
    <x v="3771"/>
    <n v="6"/>
    <n v="1"/>
    <x v="0"/>
    <n v="0"/>
    <x v="1"/>
    <n v="7"/>
    <x v="0"/>
  </r>
  <r>
    <n v="33"/>
    <x v="3772"/>
    <n v="5"/>
    <n v="3"/>
    <x v="1"/>
    <n v="0"/>
    <x v="2"/>
    <n v="8"/>
    <x v="0"/>
  </r>
  <r>
    <n v="35"/>
    <x v="3773"/>
    <n v="9"/>
    <n v="2"/>
    <x v="1"/>
    <n v="1"/>
    <x v="1"/>
    <n v="11"/>
    <x v="1"/>
  </r>
  <r>
    <n v="43"/>
    <x v="3774"/>
    <n v="4"/>
    <n v="4"/>
    <x v="0"/>
    <n v="0"/>
    <x v="1"/>
    <n v="8"/>
    <x v="0"/>
  </r>
  <r>
    <n v="64"/>
    <x v="3775"/>
    <n v="9"/>
    <n v="2"/>
    <x v="0"/>
    <n v="1"/>
    <x v="0"/>
    <n v="11"/>
    <x v="1"/>
  </r>
  <r>
    <n v="46"/>
    <x v="3776"/>
    <n v="4"/>
    <n v="2"/>
    <x v="1"/>
    <n v="1"/>
    <x v="1"/>
    <n v="6"/>
    <x v="0"/>
  </r>
  <r>
    <n v="24"/>
    <x v="3777"/>
    <n v="12"/>
    <n v="2"/>
    <x v="0"/>
    <n v="1"/>
    <x v="2"/>
    <n v="14"/>
    <x v="1"/>
  </r>
  <r>
    <n v="46"/>
    <x v="3778"/>
    <n v="8"/>
    <n v="1"/>
    <x v="0"/>
    <n v="1"/>
    <x v="1"/>
    <n v="9"/>
    <x v="0"/>
  </r>
  <r>
    <n v="60"/>
    <x v="3779"/>
    <n v="6"/>
    <n v="2"/>
    <x v="1"/>
    <n v="1"/>
    <x v="0"/>
    <n v="8"/>
    <x v="0"/>
  </r>
  <r>
    <n v="29"/>
    <x v="3780"/>
    <n v="4"/>
    <n v="2"/>
    <x v="0"/>
    <n v="0"/>
    <x v="2"/>
    <n v="6"/>
    <x v="0"/>
  </r>
  <r>
    <n v="25"/>
    <x v="3781"/>
    <n v="4"/>
    <n v="0"/>
    <x v="1"/>
    <n v="0"/>
    <x v="2"/>
    <n v="4"/>
    <x v="0"/>
  </r>
  <r>
    <n v="52"/>
    <x v="2852"/>
    <n v="9"/>
    <n v="2"/>
    <x v="1"/>
    <n v="0"/>
    <x v="1"/>
    <n v="11"/>
    <x v="1"/>
  </r>
  <r>
    <n v="40"/>
    <x v="3782"/>
    <n v="8"/>
    <n v="0"/>
    <x v="1"/>
    <n v="1"/>
    <x v="1"/>
    <n v="8"/>
    <x v="0"/>
  </r>
  <r>
    <n v="31"/>
    <x v="3783"/>
    <n v="11"/>
    <n v="4"/>
    <x v="0"/>
    <n v="1"/>
    <x v="2"/>
    <n v="15"/>
    <x v="1"/>
  </r>
  <r>
    <n v="35"/>
    <x v="3784"/>
    <n v="5"/>
    <n v="1"/>
    <x v="0"/>
    <n v="0"/>
    <x v="1"/>
    <n v="6"/>
    <x v="0"/>
  </r>
  <r>
    <n v="52"/>
    <x v="3785"/>
    <n v="5"/>
    <n v="3"/>
    <x v="0"/>
    <n v="1"/>
    <x v="1"/>
    <n v="8"/>
    <x v="0"/>
  </r>
  <r>
    <n v="48"/>
    <x v="3786"/>
    <n v="15"/>
    <n v="3"/>
    <x v="0"/>
    <n v="0"/>
    <x v="1"/>
    <n v="18"/>
    <x v="1"/>
  </r>
  <r>
    <n v="42"/>
    <x v="3787"/>
    <n v="9"/>
    <n v="0"/>
    <x v="0"/>
    <n v="0"/>
    <x v="1"/>
    <n v="9"/>
    <x v="1"/>
  </r>
  <r>
    <n v="61"/>
    <x v="3788"/>
    <n v="9"/>
    <n v="3"/>
    <x v="0"/>
    <n v="0"/>
    <x v="0"/>
    <n v="12"/>
    <x v="1"/>
  </r>
  <r>
    <n v="37"/>
    <x v="3789"/>
    <n v="7"/>
    <n v="2"/>
    <x v="0"/>
    <n v="0"/>
    <x v="1"/>
    <n v="9"/>
    <x v="0"/>
  </r>
  <r>
    <n v="46"/>
    <x v="3790"/>
    <n v="4"/>
    <n v="3"/>
    <x v="1"/>
    <n v="1"/>
    <x v="1"/>
    <n v="7"/>
    <x v="0"/>
  </r>
  <r>
    <n v="64"/>
    <x v="3791"/>
    <n v="7"/>
    <n v="1"/>
    <x v="0"/>
    <n v="0"/>
    <x v="0"/>
    <n v="8"/>
    <x v="0"/>
  </r>
  <r>
    <n v="27"/>
    <x v="3792"/>
    <n v="5"/>
    <n v="2"/>
    <x v="0"/>
    <n v="1"/>
    <x v="2"/>
    <n v="7"/>
    <x v="0"/>
  </r>
  <r>
    <n v="62"/>
    <x v="3793"/>
    <n v="8"/>
    <n v="2"/>
    <x v="0"/>
    <n v="0"/>
    <x v="0"/>
    <n v="10"/>
    <x v="0"/>
  </r>
  <r>
    <n v="46"/>
    <x v="3794"/>
    <n v="7"/>
    <n v="1"/>
    <x v="1"/>
    <n v="1"/>
    <x v="1"/>
    <n v="8"/>
    <x v="0"/>
  </r>
  <r>
    <n v="45"/>
    <x v="3795"/>
    <n v="5"/>
    <n v="3"/>
    <x v="0"/>
    <n v="0"/>
    <x v="1"/>
    <n v="8"/>
    <x v="0"/>
  </r>
  <r>
    <n v="30"/>
    <x v="3796"/>
    <n v="10"/>
    <n v="2"/>
    <x v="0"/>
    <n v="0"/>
    <x v="2"/>
    <n v="12"/>
    <x v="1"/>
  </r>
  <r>
    <n v="65"/>
    <x v="3797"/>
    <n v="4"/>
    <n v="1"/>
    <x v="0"/>
    <n v="0"/>
    <x v="0"/>
    <n v="5"/>
    <x v="0"/>
  </r>
  <r>
    <n v="39"/>
    <x v="3798"/>
    <n v="6"/>
    <n v="2"/>
    <x v="1"/>
    <n v="1"/>
    <x v="1"/>
    <n v="8"/>
    <x v="0"/>
  </r>
  <r>
    <n v="31"/>
    <x v="3799"/>
    <n v="6"/>
    <n v="2"/>
    <x v="0"/>
    <n v="0"/>
    <x v="2"/>
    <n v="8"/>
    <x v="0"/>
  </r>
  <r>
    <n v="33"/>
    <x v="3800"/>
    <n v="9"/>
    <n v="1"/>
    <x v="1"/>
    <n v="1"/>
    <x v="2"/>
    <n v="10"/>
    <x v="1"/>
  </r>
  <r>
    <n v="28"/>
    <x v="2520"/>
    <n v="7"/>
    <n v="3"/>
    <x v="1"/>
    <n v="1"/>
    <x v="2"/>
    <n v="10"/>
    <x v="0"/>
  </r>
  <r>
    <n v="60"/>
    <x v="3801"/>
    <n v="5"/>
    <n v="1"/>
    <x v="0"/>
    <n v="0"/>
    <x v="0"/>
    <n v="6"/>
    <x v="0"/>
  </r>
  <r>
    <n v="24"/>
    <x v="3802"/>
    <n v="10"/>
    <n v="1"/>
    <x v="0"/>
    <n v="0"/>
    <x v="2"/>
    <n v="11"/>
    <x v="1"/>
  </r>
  <r>
    <n v="51"/>
    <x v="3803"/>
    <n v="2"/>
    <n v="0"/>
    <x v="1"/>
    <n v="0"/>
    <x v="1"/>
    <n v="2"/>
    <x v="0"/>
  </r>
  <r>
    <n v="48"/>
    <x v="3804"/>
    <n v="7"/>
    <n v="2"/>
    <x v="0"/>
    <n v="0"/>
    <x v="1"/>
    <n v="9"/>
    <x v="0"/>
  </r>
  <r>
    <n v="31"/>
    <x v="3805"/>
    <n v="8"/>
    <n v="5"/>
    <x v="0"/>
    <n v="0"/>
    <x v="2"/>
    <n v="13"/>
    <x v="0"/>
  </r>
  <r>
    <n v="63"/>
    <x v="3806"/>
    <n v="6"/>
    <n v="3"/>
    <x v="1"/>
    <n v="1"/>
    <x v="0"/>
    <n v="9"/>
    <x v="0"/>
  </r>
  <r>
    <n v="21"/>
    <x v="3807"/>
    <n v="7"/>
    <n v="0"/>
    <x v="0"/>
    <n v="0"/>
    <x v="2"/>
    <n v="7"/>
    <x v="0"/>
  </r>
  <r>
    <n v="58"/>
    <x v="3808"/>
    <n v="7"/>
    <n v="4"/>
    <x v="1"/>
    <n v="0"/>
    <x v="0"/>
    <n v="11"/>
    <x v="0"/>
  </r>
  <r>
    <n v="44"/>
    <x v="3809"/>
    <n v="5"/>
    <n v="0"/>
    <x v="0"/>
    <n v="0"/>
    <x v="1"/>
    <n v="5"/>
    <x v="0"/>
  </r>
  <r>
    <n v="51"/>
    <x v="3810"/>
    <n v="5"/>
    <n v="2"/>
    <x v="1"/>
    <n v="0"/>
    <x v="1"/>
    <n v="7"/>
    <x v="0"/>
  </r>
  <r>
    <n v="61"/>
    <x v="3811"/>
    <n v="7"/>
    <n v="1"/>
    <x v="1"/>
    <n v="1"/>
    <x v="0"/>
    <n v="8"/>
    <x v="0"/>
  </r>
  <r>
    <n v="46"/>
    <x v="3812"/>
    <n v="4"/>
    <n v="0"/>
    <x v="0"/>
    <n v="0"/>
    <x v="1"/>
    <n v="4"/>
    <x v="0"/>
  </r>
  <r>
    <n v="25"/>
    <x v="3813"/>
    <n v="7"/>
    <n v="6"/>
    <x v="0"/>
    <n v="1"/>
    <x v="2"/>
    <n v="13"/>
    <x v="0"/>
  </r>
  <r>
    <n v="40"/>
    <x v="3814"/>
    <n v="7"/>
    <n v="3"/>
    <x v="1"/>
    <n v="1"/>
    <x v="1"/>
    <n v="10"/>
    <x v="0"/>
  </r>
  <r>
    <n v="61"/>
    <x v="3815"/>
    <n v="3"/>
    <n v="0"/>
    <x v="1"/>
    <n v="1"/>
    <x v="0"/>
    <n v="3"/>
    <x v="0"/>
  </r>
  <r>
    <n v="31"/>
    <x v="3816"/>
    <n v="10"/>
    <n v="0"/>
    <x v="0"/>
    <n v="0"/>
    <x v="2"/>
    <n v="10"/>
    <x v="1"/>
  </r>
  <r>
    <n v="53"/>
    <x v="3817"/>
    <n v="4"/>
    <n v="3"/>
    <x v="0"/>
    <n v="0"/>
    <x v="1"/>
    <n v="7"/>
    <x v="0"/>
  </r>
  <r>
    <n v="58"/>
    <x v="3818"/>
    <n v="12"/>
    <n v="2"/>
    <x v="1"/>
    <n v="1"/>
    <x v="0"/>
    <n v="14"/>
    <x v="1"/>
  </r>
  <r>
    <n v="47"/>
    <x v="3819"/>
    <n v="5"/>
    <n v="2"/>
    <x v="0"/>
    <n v="0"/>
    <x v="1"/>
    <n v="7"/>
    <x v="0"/>
  </r>
  <r>
    <n v="54"/>
    <x v="3820"/>
    <n v="5"/>
    <n v="3"/>
    <x v="0"/>
    <n v="0"/>
    <x v="1"/>
    <n v="8"/>
    <x v="0"/>
  </r>
  <r>
    <n v="35"/>
    <x v="3821"/>
    <n v="8"/>
    <n v="1"/>
    <x v="0"/>
    <n v="0"/>
    <x v="1"/>
    <n v="9"/>
    <x v="0"/>
  </r>
  <r>
    <n v="52"/>
    <x v="3822"/>
    <n v="7"/>
    <n v="1"/>
    <x v="0"/>
    <n v="0"/>
    <x v="1"/>
    <n v="8"/>
    <x v="0"/>
  </r>
  <r>
    <n v="41"/>
    <x v="3823"/>
    <n v="9"/>
    <n v="3"/>
    <x v="0"/>
    <n v="0"/>
    <x v="1"/>
    <n v="12"/>
    <x v="1"/>
  </r>
  <r>
    <n v="25"/>
    <x v="3824"/>
    <n v="8"/>
    <n v="1"/>
    <x v="0"/>
    <n v="0"/>
    <x v="2"/>
    <n v="9"/>
    <x v="0"/>
  </r>
  <r>
    <n v="26"/>
    <x v="3825"/>
    <n v="7"/>
    <n v="1"/>
    <x v="1"/>
    <n v="1"/>
    <x v="2"/>
    <n v="8"/>
    <x v="0"/>
  </r>
  <r>
    <n v="58"/>
    <x v="3826"/>
    <n v="6"/>
    <n v="0"/>
    <x v="0"/>
    <n v="0"/>
    <x v="0"/>
    <n v="6"/>
    <x v="0"/>
  </r>
  <r>
    <n v="42"/>
    <x v="3827"/>
    <n v="6"/>
    <n v="3"/>
    <x v="0"/>
    <n v="0"/>
    <x v="1"/>
    <n v="9"/>
    <x v="0"/>
  </r>
  <r>
    <n v="38"/>
    <x v="3828"/>
    <n v="6"/>
    <n v="4"/>
    <x v="1"/>
    <n v="0"/>
    <x v="1"/>
    <n v="10"/>
    <x v="0"/>
  </r>
  <r>
    <n v="34"/>
    <x v="1537"/>
    <n v="3"/>
    <n v="1"/>
    <x v="1"/>
    <n v="0"/>
    <x v="2"/>
    <n v="4"/>
    <x v="0"/>
  </r>
  <r>
    <n v="30"/>
    <x v="3829"/>
    <n v="6"/>
    <n v="4"/>
    <x v="1"/>
    <n v="1"/>
    <x v="2"/>
    <n v="10"/>
    <x v="0"/>
  </r>
  <r>
    <n v="33"/>
    <x v="3830"/>
    <n v="10"/>
    <n v="0"/>
    <x v="1"/>
    <n v="1"/>
    <x v="2"/>
    <n v="10"/>
    <x v="1"/>
  </r>
  <r>
    <n v="51"/>
    <x v="3831"/>
    <n v="6"/>
    <n v="0"/>
    <x v="0"/>
    <n v="0"/>
    <x v="1"/>
    <n v="6"/>
    <x v="0"/>
  </r>
  <r>
    <n v="50"/>
    <x v="3832"/>
    <n v="4"/>
    <n v="1"/>
    <x v="1"/>
    <n v="1"/>
    <x v="1"/>
    <n v="5"/>
    <x v="0"/>
  </r>
  <r>
    <n v="23"/>
    <x v="3833"/>
    <n v="8"/>
    <n v="2"/>
    <x v="1"/>
    <n v="1"/>
    <x v="2"/>
    <n v="10"/>
    <x v="0"/>
  </r>
  <r>
    <n v="50"/>
    <x v="3834"/>
    <n v="5"/>
    <n v="2"/>
    <x v="1"/>
    <n v="1"/>
    <x v="1"/>
    <n v="7"/>
    <x v="0"/>
  </r>
  <r>
    <n v="26"/>
    <x v="3835"/>
    <n v="7"/>
    <n v="1"/>
    <x v="0"/>
    <n v="0"/>
    <x v="2"/>
    <n v="8"/>
    <x v="0"/>
  </r>
  <r>
    <n v="49"/>
    <x v="3836"/>
    <n v="9"/>
    <n v="5"/>
    <x v="1"/>
    <n v="0"/>
    <x v="1"/>
    <n v="14"/>
    <x v="1"/>
  </r>
  <r>
    <n v="28"/>
    <x v="3837"/>
    <n v="8"/>
    <n v="3"/>
    <x v="0"/>
    <n v="0"/>
    <x v="2"/>
    <n v="11"/>
    <x v="0"/>
  </r>
  <r>
    <n v="64"/>
    <x v="3838"/>
    <n v="8"/>
    <n v="2"/>
    <x v="0"/>
    <n v="0"/>
    <x v="0"/>
    <n v="10"/>
    <x v="0"/>
  </r>
  <r>
    <n v="65"/>
    <x v="3839"/>
    <n v="7"/>
    <n v="3"/>
    <x v="1"/>
    <n v="1"/>
    <x v="0"/>
    <n v="10"/>
    <x v="0"/>
  </r>
  <r>
    <n v="63"/>
    <x v="3840"/>
    <n v="5"/>
    <n v="4"/>
    <x v="1"/>
    <n v="1"/>
    <x v="0"/>
    <n v="9"/>
    <x v="0"/>
  </r>
  <r>
    <n v="64"/>
    <x v="3841"/>
    <n v="7"/>
    <n v="1"/>
    <x v="0"/>
    <n v="1"/>
    <x v="0"/>
    <n v="8"/>
    <x v="0"/>
  </r>
  <r>
    <n v="53"/>
    <x v="3842"/>
    <n v="4"/>
    <n v="0"/>
    <x v="1"/>
    <n v="1"/>
    <x v="1"/>
    <n v="4"/>
    <x v="0"/>
  </r>
  <r>
    <n v="37"/>
    <x v="3843"/>
    <n v="3"/>
    <n v="3"/>
    <x v="1"/>
    <n v="1"/>
    <x v="1"/>
    <n v="6"/>
    <x v="0"/>
  </r>
  <r>
    <n v="31"/>
    <x v="3844"/>
    <n v="11"/>
    <n v="1"/>
    <x v="1"/>
    <n v="1"/>
    <x v="2"/>
    <n v="12"/>
    <x v="1"/>
  </r>
  <r>
    <n v="33"/>
    <x v="3845"/>
    <n v="5"/>
    <n v="2"/>
    <x v="1"/>
    <n v="1"/>
    <x v="2"/>
    <n v="7"/>
    <x v="0"/>
  </r>
  <r>
    <n v="31"/>
    <x v="3846"/>
    <n v="4"/>
    <n v="3"/>
    <x v="1"/>
    <n v="1"/>
    <x v="2"/>
    <n v="7"/>
    <x v="0"/>
  </r>
  <r>
    <n v="51"/>
    <x v="3847"/>
    <n v="9"/>
    <n v="1"/>
    <x v="0"/>
    <n v="0"/>
    <x v="1"/>
    <n v="10"/>
    <x v="1"/>
  </r>
  <r>
    <n v="48"/>
    <x v="3848"/>
    <n v="3"/>
    <n v="2"/>
    <x v="0"/>
    <n v="1"/>
    <x v="1"/>
    <n v="5"/>
    <x v="0"/>
  </r>
  <r>
    <n v="64"/>
    <x v="3849"/>
    <n v="8"/>
    <n v="2"/>
    <x v="0"/>
    <n v="0"/>
    <x v="0"/>
    <n v="10"/>
    <x v="0"/>
  </r>
  <r>
    <n v="26"/>
    <x v="3850"/>
    <n v="7"/>
    <n v="2"/>
    <x v="1"/>
    <n v="1"/>
    <x v="2"/>
    <n v="9"/>
    <x v="0"/>
  </r>
  <r>
    <n v="61"/>
    <x v="3851"/>
    <n v="10"/>
    <n v="2"/>
    <x v="0"/>
    <n v="0"/>
    <x v="0"/>
    <n v="12"/>
    <x v="1"/>
  </r>
  <r>
    <n v="36"/>
    <x v="2675"/>
    <n v="7"/>
    <n v="3"/>
    <x v="1"/>
    <n v="1"/>
    <x v="1"/>
    <n v="10"/>
    <x v="0"/>
  </r>
  <r>
    <n v="24"/>
    <x v="3852"/>
    <n v="5"/>
    <n v="2"/>
    <x v="0"/>
    <n v="0"/>
    <x v="2"/>
    <n v="7"/>
    <x v="0"/>
  </r>
  <r>
    <n v="55"/>
    <x v="3853"/>
    <n v="7"/>
    <n v="0"/>
    <x v="0"/>
    <n v="0"/>
    <x v="0"/>
    <n v="7"/>
    <x v="0"/>
  </r>
  <r>
    <n v="46"/>
    <x v="3854"/>
    <n v="16"/>
    <n v="2"/>
    <x v="0"/>
    <n v="1"/>
    <x v="1"/>
    <n v="18"/>
    <x v="1"/>
  </r>
  <r>
    <n v="32"/>
    <x v="3855"/>
    <n v="9"/>
    <n v="1"/>
    <x v="1"/>
    <n v="1"/>
    <x v="2"/>
    <n v="10"/>
    <x v="1"/>
  </r>
  <r>
    <n v="31"/>
    <x v="3856"/>
    <n v="7"/>
    <n v="0"/>
    <x v="0"/>
    <n v="0"/>
    <x v="2"/>
    <n v="7"/>
    <x v="0"/>
  </r>
  <r>
    <n v="57"/>
    <x v="3857"/>
    <n v="7"/>
    <n v="3"/>
    <x v="1"/>
    <n v="0"/>
    <x v="0"/>
    <n v="10"/>
    <x v="0"/>
  </r>
  <r>
    <n v="45"/>
    <x v="3858"/>
    <n v="10"/>
    <n v="1"/>
    <x v="1"/>
    <n v="1"/>
    <x v="1"/>
    <n v="11"/>
    <x v="1"/>
  </r>
  <r>
    <n v="38"/>
    <x v="824"/>
    <n v="7"/>
    <n v="3"/>
    <x v="0"/>
    <n v="0"/>
    <x v="1"/>
    <n v="10"/>
    <x v="0"/>
  </r>
  <r>
    <n v="39"/>
    <x v="3859"/>
    <n v="8"/>
    <n v="0"/>
    <x v="1"/>
    <n v="1"/>
    <x v="1"/>
    <n v="8"/>
    <x v="0"/>
  </r>
  <r>
    <n v="43"/>
    <x v="3860"/>
    <n v="12"/>
    <n v="2"/>
    <x v="1"/>
    <n v="1"/>
    <x v="1"/>
    <n v="14"/>
    <x v="1"/>
  </r>
  <r>
    <n v="58"/>
    <x v="3861"/>
    <n v="7"/>
    <n v="1"/>
    <x v="1"/>
    <n v="1"/>
    <x v="0"/>
    <n v="8"/>
    <x v="0"/>
  </r>
  <r>
    <n v="38"/>
    <x v="3862"/>
    <n v="7"/>
    <n v="1"/>
    <x v="0"/>
    <n v="1"/>
    <x v="1"/>
    <n v="8"/>
    <x v="0"/>
  </r>
  <r>
    <n v="46"/>
    <x v="3863"/>
    <n v="10"/>
    <n v="2"/>
    <x v="1"/>
    <n v="1"/>
    <x v="1"/>
    <n v="12"/>
    <x v="1"/>
  </r>
  <r>
    <n v="26"/>
    <x v="3864"/>
    <n v="7"/>
    <n v="2"/>
    <x v="0"/>
    <n v="1"/>
    <x v="2"/>
    <n v="9"/>
    <x v="0"/>
  </r>
  <r>
    <n v="24"/>
    <x v="3865"/>
    <n v="5"/>
    <n v="2"/>
    <x v="1"/>
    <n v="1"/>
    <x v="2"/>
    <n v="7"/>
    <x v="0"/>
  </r>
  <r>
    <n v="64"/>
    <x v="3866"/>
    <n v="6"/>
    <n v="2"/>
    <x v="0"/>
    <n v="1"/>
    <x v="0"/>
    <n v="8"/>
    <x v="0"/>
  </r>
  <r>
    <n v="49"/>
    <x v="3867"/>
    <n v="4"/>
    <n v="1"/>
    <x v="0"/>
    <n v="1"/>
    <x v="1"/>
    <n v="5"/>
    <x v="0"/>
  </r>
  <r>
    <n v="54"/>
    <x v="3868"/>
    <n v="12"/>
    <n v="1"/>
    <x v="0"/>
    <n v="1"/>
    <x v="1"/>
    <n v="13"/>
    <x v="1"/>
  </r>
  <r>
    <n v="37"/>
    <x v="3869"/>
    <n v="8"/>
    <n v="2"/>
    <x v="1"/>
    <n v="0"/>
    <x v="1"/>
    <n v="10"/>
    <x v="0"/>
  </r>
  <r>
    <n v="63"/>
    <x v="3870"/>
    <n v="7"/>
    <n v="0"/>
    <x v="0"/>
    <n v="0"/>
    <x v="0"/>
    <n v="7"/>
    <x v="0"/>
  </r>
  <r>
    <n v="63"/>
    <x v="3871"/>
    <n v="8"/>
    <n v="5"/>
    <x v="0"/>
    <n v="1"/>
    <x v="0"/>
    <n v="13"/>
    <x v="0"/>
  </r>
  <r>
    <n v="36"/>
    <x v="3872"/>
    <n v="6"/>
    <n v="3"/>
    <x v="1"/>
    <n v="0"/>
    <x v="1"/>
    <n v="9"/>
    <x v="0"/>
  </r>
  <r>
    <n v="22"/>
    <x v="3873"/>
    <n v="4"/>
    <n v="3"/>
    <x v="1"/>
    <n v="1"/>
    <x v="2"/>
    <n v="7"/>
    <x v="0"/>
  </r>
  <r>
    <n v="54"/>
    <x v="3874"/>
    <n v="3"/>
    <n v="0"/>
    <x v="0"/>
    <n v="0"/>
    <x v="1"/>
    <n v="3"/>
    <x v="0"/>
  </r>
  <r>
    <n v="28"/>
    <x v="3875"/>
    <n v="10"/>
    <n v="1"/>
    <x v="1"/>
    <n v="1"/>
    <x v="2"/>
    <n v="11"/>
    <x v="1"/>
  </r>
  <r>
    <n v="33"/>
    <x v="3876"/>
    <n v="10"/>
    <n v="0"/>
    <x v="0"/>
    <n v="0"/>
    <x v="2"/>
    <n v="10"/>
    <x v="1"/>
  </r>
  <r>
    <n v="62"/>
    <x v="3877"/>
    <n v="7"/>
    <n v="0"/>
    <x v="0"/>
    <n v="0"/>
    <x v="0"/>
    <n v="7"/>
    <x v="0"/>
  </r>
  <r>
    <n v="28"/>
    <x v="3878"/>
    <n v="9"/>
    <n v="3"/>
    <x v="0"/>
    <n v="0"/>
    <x v="2"/>
    <n v="12"/>
    <x v="1"/>
  </r>
  <r>
    <n v="50"/>
    <x v="3879"/>
    <n v="4"/>
    <n v="1"/>
    <x v="0"/>
    <n v="0"/>
    <x v="1"/>
    <n v="5"/>
    <x v="0"/>
  </r>
  <r>
    <n v="52"/>
    <x v="3880"/>
    <n v="8"/>
    <n v="2"/>
    <x v="0"/>
    <n v="1"/>
    <x v="1"/>
    <n v="10"/>
    <x v="0"/>
  </r>
  <r>
    <n v="56"/>
    <x v="3881"/>
    <n v="5"/>
    <n v="1"/>
    <x v="0"/>
    <n v="0"/>
    <x v="0"/>
    <n v="6"/>
    <x v="0"/>
  </r>
  <r>
    <n v="50"/>
    <x v="3882"/>
    <n v="10"/>
    <n v="0"/>
    <x v="0"/>
    <n v="1"/>
    <x v="1"/>
    <n v="10"/>
    <x v="1"/>
  </r>
  <r>
    <n v="21"/>
    <x v="3883"/>
    <n v="5"/>
    <n v="4"/>
    <x v="1"/>
    <n v="1"/>
    <x v="2"/>
    <n v="9"/>
    <x v="0"/>
  </r>
  <r>
    <n v="63"/>
    <x v="3884"/>
    <n v="13"/>
    <n v="2"/>
    <x v="1"/>
    <n v="0"/>
    <x v="0"/>
    <n v="15"/>
    <x v="1"/>
  </r>
  <r>
    <n v="59"/>
    <x v="3885"/>
    <n v="8"/>
    <n v="3"/>
    <x v="0"/>
    <n v="0"/>
    <x v="0"/>
    <n v="11"/>
    <x v="0"/>
  </r>
  <r>
    <n v="37"/>
    <x v="3886"/>
    <n v="13"/>
    <n v="0"/>
    <x v="1"/>
    <n v="1"/>
    <x v="1"/>
    <n v="13"/>
    <x v="1"/>
  </r>
  <r>
    <n v="40"/>
    <x v="3887"/>
    <n v="5"/>
    <n v="1"/>
    <x v="1"/>
    <n v="0"/>
    <x v="1"/>
    <n v="6"/>
    <x v="0"/>
  </r>
  <r>
    <n v="44"/>
    <x v="3888"/>
    <n v="10"/>
    <n v="3"/>
    <x v="0"/>
    <n v="0"/>
    <x v="1"/>
    <n v="13"/>
    <x v="1"/>
  </r>
  <r>
    <n v="42"/>
    <x v="3889"/>
    <n v="10"/>
    <n v="2"/>
    <x v="1"/>
    <n v="1"/>
    <x v="1"/>
    <n v="12"/>
    <x v="1"/>
  </r>
  <r>
    <n v="49"/>
    <x v="3890"/>
    <n v="9"/>
    <n v="5"/>
    <x v="0"/>
    <n v="1"/>
    <x v="1"/>
    <n v="14"/>
    <x v="1"/>
  </r>
  <r>
    <n v="42"/>
    <x v="3891"/>
    <n v="2"/>
    <n v="0"/>
    <x v="1"/>
    <n v="0"/>
    <x v="1"/>
    <n v="2"/>
    <x v="0"/>
  </r>
  <r>
    <n v="64"/>
    <x v="3892"/>
    <n v="6"/>
    <n v="2"/>
    <x v="0"/>
    <n v="1"/>
    <x v="0"/>
    <n v="8"/>
    <x v="0"/>
  </r>
  <r>
    <n v="29"/>
    <x v="3893"/>
    <n v="10"/>
    <n v="0"/>
    <x v="1"/>
    <n v="0"/>
    <x v="2"/>
    <n v="10"/>
    <x v="1"/>
  </r>
  <r>
    <n v="57"/>
    <x v="3894"/>
    <n v="5"/>
    <n v="5"/>
    <x v="1"/>
    <n v="0"/>
    <x v="0"/>
    <n v="10"/>
    <x v="0"/>
  </r>
  <r>
    <n v="30"/>
    <x v="2121"/>
    <n v="10"/>
    <n v="0"/>
    <x v="0"/>
    <n v="1"/>
    <x v="2"/>
    <n v="10"/>
    <x v="1"/>
  </r>
  <r>
    <n v="56"/>
    <x v="3895"/>
    <n v="16"/>
    <n v="6"/>
    <x v="0"/>
    <n v="1"/>
    <x v="0"/>
    <n v="22"/>
    <x v="1"/>
  </r>
  <r>
    <n v="57"/>
    <x v="3896"/>
    <n v="8"/>
    <n v="0"/>
    <x v="0"/>
    <n v="0"/>
    <x v="0"/>
    <n v="8"/>
    <x v="0"/>
  </r>
  <r>
    <n v="48"/>
    <x v="3897"/>
    <n v="3"/>
    <n v="2"/>
    <x v="0"/>
    <n v="0"/>
    <x v="1"/>
    <n v="5"/>
    <x v="0"/>
  </r>
  <r>
    <n v="48"/>
    <x v="3898"/>
    <n v="6"/>
    <n v="2"/>
    <x v="0"/>
    <n v="0"/>
    <x v="1"/>
    <n v="8"/>
    <x v="0"/>
  </r>
  <r>
    <n v="62"/>
    <x v="3899"/>
    <n v="3"/>
    <n v="3"/>
    <x v="0"/>
    <n v="0"/>
    <x v="0"/>
    <n v="6"/>
    <x v="0"/>
  </r>
  <r>
    <n v="63"/>
    <x v="3900"/>
    <n v="10"/>
    <n v="3"/>
    <x v="1"/>
    <n v="0"/>
    <x v="0"/>
    <n v="13"/>
    <x v="1"/>
  </r>
  <r>
    <n v="41"/>
    <x v="3901"/>
    <n v="6"/>
    <n v="1"/>
    <x v="1"/>
    <n v="1"/>
    <x v="1"/>
    <n v="7"/>
    <x v="0"/>
  </r>
  <r>
    <n v="44"/>
    <x v="3902"/>
    <n v="6"/>
    <n v="5"/>
    <x v="0"/>
    <n v="0"/>
    <x v="1"/>
    <n v="11"/>
    <x v="0"/>
  </r>
  <r>
    <n v="62"/>
    <x v="3903"/>
    <n v="14"/>
    <n v="3"/>
    <x v="0"/>
    <n v="1"/>
    <x v="0"/>
    <n v="17"/>
    <x v="1"/>
  </r>
  <r>
    <n v="60"/>
    <x v="3904"/>
    <n v="7"/>
    <n v="0"/>
    <x v="0"/>
    <n v="0"/>
    <x v="0"/>
    <n v="7"/>
    <x v="0"/>
  </r>
  <r>
    <n v="22"/>
    <x v="3905"/>
    <n v="9"/>
    <n v="1"/>
    <x v="1"/>
    <n v="0"/>
    <x v="2"/>
    <n v="10"/>
    <x v="1"/>
  </r>
  <r>
    <n v="28"/>
    <x v="3906"/>
    <n v="4"/>
    <n v="4"/>
    <x v="0"/>
    <n v="0"/>
    <x v="2"/>
    <n v="8"/>
    <x v="0"/>
  </r>
  <r>
    <n v="47"/>
    <x v="3907"/>
    <n v="14"/>
    <n v="3"/>
    <x v="1"/>
    <n v="1"/>
    <x v="1"/>
    <n v="17"/>
    <x v="1"/>
  </r>
  <r>
    <n v="42"/>
    <x v="3908"/>
    <n v="7"/>
    <n v="2"/>
    <x v="0"/>
    <n v="1"/>
    <x v="1"/>
    <n v="9"/>
    <x v="0"/>
  </r>
  <r>
    <n v="57"/>
    <x v="3909"/>
    <n v="9"/>
    <n v="2"/>
    <x v="0"/>
    <n v="0"/>
    <x v="0"/>
    <n v="11"/>
    <x v="1"/>
  </r>
  <r>
    <n v="47"/>
    <x v="3910"/>
    <n v="7"/>
    <n v="4"/>
    <x v="0"/>
    <n v="1"/>
    <x v="1"/>
    <n v="11"/>
    <x v="0"/>
  </r>
  <r>
    <n v="49"/>
    <x v="3911"/>
    <n v="5"/>
    <n v="1"/>
    <x v="1"/>
    <n v="0"/>
    <x v="1"/>
    <n v="6"/>
    <x v="0"/>
  </r>
  <r>
    <n v="23"/>
    <x v="3912"/>
    <n v="2"/>
    <n v="2"/>
    <x v="1"/>
    <n v="0"/>
    <x v="2"/>
    <n v="4"/>
    <x v="0"/>
  </r>
  <r>
    <n v="64"/>
    <x v="1883"/>
    <n v="7"/>
    <n v="0"/>
    <x v="0"/>
    <n v="0"/>
    <x v="0"/>
    <n v="7"/>
    <x v="0"/>
  </r>
  <r>
    <n v="33"/>
    <x v="3913"/>
    <n v="6"/>
    <n v="2"/>
    <x v="1"/>
    <n v="1"/>
    <x v="2"/>
    <n v="8"/>
    <x v="0"/>
  </r>
  <r>
    <n v="65"/>
    <x v="3914"/>
    <n v="6"/>
    <n v="2"/>
    <x v="0"/>
    <n v="0"/>
    <x v="0"/>
    <n v="8"/>
    <x v="0"/>
  </r>
  <r>
    <n v="30"/>
    <x v="3915"/>
    <n v="9"/>
    <n v="4"/>
    <x v="0"/>
    <n v="0"/>
    <x v="2"/>
    <n v="13"/>
    <x v="1"/>
  </r>
  <r>
    <n v="56"/>
    <x v="3916"/>
    <n v="5"/>
    <n v="0"/>
    <x v="0"/>
    <n v="0"/>
    <x v="0"/>
    <n v="5"/>
    <x v="0"/>
  </r>
  <r>
    <n v="29"/>
    <x v="3917"/>
    <n v="3"/>
    <n v="3"/>
    <x v="0"/>
    <n v="0"/>
    <x v="2"/>
    <n v="6"/>
    <x v="0"/>
  </r>
  <r>
    <n v="47"/>
    <x v="3918"/>
    <n v="6"/>
    <n v="3"/>
    <x v="0"/>
    <n v="0"/>
    <x v="1"/>
    <n v="9"/>
    <x v="0"/>
  </r>
  <r>
    <n v="54"/>
    <x v="3919"/>
    <n v="6"/>
    <n v="1"/>
    <x v="0"/>
    <n v="0"/>
    <x v="1"/>
    <n v="7"/>
    <x v="0"/>
  </r>
  <r>
    <n v="21"/>
    <x v="3920"/>
    <n v="6"/>
    <n v="1"/>
    <x v="1"/>
    <n v="1"/>
    <x v="2"/>
    <n v="7"/>
    <x v="0"/>
  </r>
  <r>
    <n v="52"/>
    <x v="3921"/>
    <n v="5"/>
    <n v="0"/>
    <x v="0"/>
    <n v="1"/>
    <x v="1"/>
    <n v="5"/>
    <x v="0"/>
  </r>
  <r>
    <n v="45"/>
    <x v="3922"/>
    <n v="7"/>
    <n v="2"/>
    <x v="1"/>
    <n v="1"/>
    <x v="1"/>
    <n v="9"/>
    <x v="0"/>
  </r>
  <r>
    <n v="49"/>
    <x v="3923"/>
    <n v="6"/>
    <n v="2"/>
    <x v="1"/>
    <n v="1"/>
    <x v="1"/>
    <n v="8"/>
    <x v="0"/>
  </r>
  <r>
    <n v="27"/>
    <x v="3924"/>
    <n v="4"/>
    <n v="0"/>
    <x v="1"/>
    <n v="0"/>
    <x v="2"/>
    <n v="4"/>
    <x v="0"/>
  </r>
  <r>
    <n v="23"/>
    <x v="3925"/>
    <n v="6"/>
    <n v="2"/>
    <x v="1"/>
    <n v="0"/>
    <x v="2"/>
    <n v="8"/>
    <x v="0"/>
  </r>
  <r>
    <n v="40"/>
    <x v="3926"/>
    <n v="3"/>
    <n v="2"/>
    <x v="1"/>
    <n v="1"/>
    <x v="1"/>
    <n v="5"/>
    <x v="0"/>
  </r>
  <r>
    <n v="40"/>
    <x v="3927"/>
    <n v="4"/>
    <n v="4"/>
    <x v="1"/>
    <n v="1"/>
    <x v="1"/>
    <n v="8"/>
    <x v="0"/>
  </r>
  <r>
    <n v="50"/>
    <x v="3928"/>
    <n v="7"/>
    <n v="1"/>
    <x v="1"/>
    <n v="0"/>
    <x v="1"/>
    <n v="8"/>
    <x v="0"/>
  </r>
  <r>
    <n v="55"/>
    <x v="3929"/>
    <n v="5"/>
    <n v="4"/>
    <x v="1"/>
    <n v="1"/>
    <x v="0"/>
    <n v="9"/>
    <x v="0"/>
  </r>
  <r>
    <n v="55"/>
    <x v="3930"/>
    <n v="7"/>
    <n v="0"/>
    <x v="1"/>
    <n v="1"/>
    <x v="0"/>
    <n v="7"/>
    <x v="0"/>
  </r>
  <r>
    <n v="59"/>
    <x v="3931"/>
    <n v="8"/>
    <n v="3"/>
    <x v="0"/>
    <n v="1"/>
    <x v="0"/>
    <n v="11"/>
    <x v="0"/>
  </r>
  <r>
    <n v="47"/>
    <x v="3932"/>
    <n v="8"/>
    <n v="2"/>
    <x v="0"/>
    <n v="0"/>
    <x v="1"/>
    <n v="10"/>
    <x v="0"/>
  </r>
  <r>
    <n v="46"/>
    <x v="3933"/>
    <n v="7"/>
    <n v="2"/>
    <x v="1"/>
    <n v="1"/>
    <x v="1"/>
    <n v="9"/>
    <x v="0"/>
  </r>
  <r>
    <n v="34"/>
    <x v="3934"/>
    <n v="11"/>
    <n v="0"/>
    <x v="0"/>
    <n v="0"/>
    <x v="2"/>
    <n v="11"/>
    <x v="1"/>
  </r>
  <r>
    <n v="37"/>
    <x v="3935"/>
    <n v="5"/>
    <n v="2"/>
    <x v="1"/>
    <n v="0"/>
    <x v="1"/>
    <n v="7"/>
    <x v="0"/>
  </r>
  <r>
    <n v="38"/>
    <x v="3936"/>
    <n v="6"/>
    <n v="1"/>
    <x v="1"/>
    <n v="1"/>
    <x v="1"/>
    <n v="7"/>
    <x v="0"/>
  </r>
  <r>
    <n v="65"/>
    <x v="3937"/>
    <n v="4"/>
    <n v="1"/>
    <x v="0"/>
    <n v="0"/>
    <x v="0"/>
    <n v="5"/>
    <x v="0"/>
  </r>
  <r>
    <n v="49"/>
    <x v="2135"/>
    <n v="10"/>
    <n v="2"/>
    <x v="0"/>
    <n v="0"/>
    <x v="1"/>
    <n v="12"/>
    <x v="1"/>
  </r>
  <r>
    <n v="40"/>
    <x v="3938"/>
    <n v="8"/>
    <n v="2"/>
    <x v="1"/>
    <n v="0"/>
    <x v="1"/>
    <n v="10"/>
    <x v="0"/>
  </r>
  <r>
    <n v="47"/>
    <x v="3939"/>
    <n v="5"/>
    <n v="3"/>
    <x v="1"/>
    <n v="1"/>
    <x v="1"/>
    <n v="8"/>
    <x v="0"/>
  </r>
  <r>
    <n v="38"/>
    <x v="3940"/>
    <n v="8"/>
    <n v="1"/>
    <x v="1"/>
    <n v="1"/>
    <x v="1"/>
    <n v="9"/>
    <x v="0"/>
  </r>
  <r>
    <n v="24"/>
    <x v="3941"/>
    <n v="8"/>
    <n v="3"/>
    <x v="0"/>
    <n v="1"/>
    <x v="2"/>
    <n v="11"/>
    <x v="0"/>
  </r>
  <r>
    <n v="21"/>
    <x v="3942"/>
    <n v="6"/>
    <n v="4"/>
    <x v="1"/>
    <n v="1"/>
    <x v="2"/>
    <n v="10"/>
    <x v="0"/>
  </r>
  <r>
    <n v="21"/>
    <x v="3943"/>
    <n v="3"/>
    <n v="2"/>
    <x v="0"/>
    <n v="0"/>
    <x v="2"/>
    <n v="5"/>
    <x v="0"/>
  </r>
  <r>
    <n v="46"/>
    <x v="3944"/>
    <n v="7"/>
    <n v="1"/>
    <x v="1"/>
    <n v="0"/>
    <x v="1"/>
    <n v="8"/>
    <x v="0"/>
  </r>
  <r>
    <n v="65"/>
    <x v="3945"/>
    <n v="8"/>
    <n v="2"/>
    <x v="0"/>
    <n v="1"/>
    <x v="0"/>
    <n v="10"/>
    <x v="0"/>
  </r>
  <r>
    <n v="40"/>
    <x v="3946"/>
    <n v="13"/>
    <n v="3"/>
    <x v="0"/>
    <n v="0"/>
    <x v="1"/>
    <n v="16"/>
    <x v="1"/>
  </r>
  <r>
    <n v="43"/>
    <x v="3947"/>
    <n v="4"/>
    <n v="2"/>
    <x v="1"/>
    <n v="0"/>
    <x v="1"/>
    <n v="6"/>
    <x v="0"/>
  </r>
  <r>
    <n v="30"/>
    <x v="3948"/>
    <n v="8"/>
    <n v="2"/>
    <x v="0"/>
    <n v="1"/>
    <x v="2"/>
    <n v="10"/>
    <x v="0"/>
  </r>
  <r>
    <n v="31"/>
    <x v="3949"/>
    <n v="5"/>
    <n v="4"/>
    <x v="1"/>
    <n v="1"/>
    <x v="2"/>
    <n v="9"/>
    <x v="0"/>
  </r>
  <r>
    <n v="61"/>
    <x v="3950"/>
    <n v="6"/>
    <n v="2"/>
    <x v="0"/>
    <n v="1"/>
    <x v="0"/>
    <n v="8"/>
    <x v="0"/>
  </r>
  <r>
    <n v="61"/>
    <x v="3951"/>
    <n v="8"/>
    <n v="3"/>
    <x v="0"/>
    <n v="1"/>
    <x v="0"/>
    <n v="11"/>
    <x v="0"/>
  </r>
  <r>
    <n v="25"/>
    <x v="3952"/>
    <n v="6"/>
    <n v="2"/>
    <x v="0"/>
    <n v="0"/>
    <x v="2"/>
    <n v="8"/>
    <x v="0"/>
  </r>
  <r>
    <n v="21"/>
    <x v="3953"/>
    <n v="7"/>
    <n v="3"/>
    <x v="0"/>
    <n v="1"/>
    <x v="2"/>
    <n v="10"/>
    <x v="0"/>
  </r>
  <r>
    <n v="37"/>
    <x v="3954"/>
    <n v="6"/>
    <n v="2"/>
    <x v="1"/>
    <n v="0"/>
    <x v="1"/>
    <n v="8"/>
    <x v="0"/>
  </r>
  <r>
    <n v="42"/>
    <x v="3955"/>
    <n v="7"/>
    <n v="4"/>
    <x v="1"/>
    <n v="0"/>
    <x v="1"/>
    <n v="11"/>
    <x v="0"/>
  </r>
  <r>
    <n v="54"/>
    <x v="1951"/>
    <n v="6"/>
    <n v="1"/>
    <x v="0"/>
    <n v="1"/>
    <x v="1"/>
    <n v="7"/>
    <x v="0"/>
  </r>
  <r>
    <n v="65"/>
    <x v="3956"/>
    <n v="8"/>
    <n v="1"/>
    <x v="1"/>
    <n v="0"/>
    <x v="0"/>
    <n v="9"/>
    <x v="0"/>
  </r>
  <r>
    <n v="61"/>
    <x v="3957"/>
    <n v="8"/>
    <n v="3"/>
    <x v="0"/>
    <n v="1"/>
    <x v="0"/>
    <n v="11"/>
    <x v="0"/>
  </r>
  <r>
    <n v="49"/>
    <x v="3958"/>
    <n v="5"/>
    <n v="0"/>
    <x v="0"/>
    <n v="1"/>
    <x v="1"/>
    <n v="5"/>
    <x v="0"/>
  </r>
  <r>
    <n v="24"/>
    <x v="3959"/>
    <n v="6"/>
    <n v="0"/>
    <x v="1"/>
    <n v="0"/>
    <x v="2"/>
    <n v="6"/>
    <x v="0"/>
  </r>
  <r>
    <n v="25"/>
    <x v="3960"/>
    <n v="7"/>
    <n v="3"/>
    <x v="0"/>
    <n v="1"/>
    <x v="2"/>
    <n v="10"/>
    <x v="0"/>
  </r>
  <r>
    <n v="31"/>
    <x v="327"/>
    <n v="6"/>
    <n v="1"/>
    <x v="1"/>
    <n v="0"/>
    <x v="2"/>
    <n v="7"/>
    <x v="0"/>
  </r>
  <r>
    <n v="41"/>
    <x v="3961"/>
    <n v="6"/>
    <n v="3"/>
    <x v="1"/>
    <n v="1"/>
    <x v="1"/>
    <n v="9"/>
    <x v="0"/>
  </r>
  <r>
    <n v="55"/>
    <x v="3962"/>
    <n v="7"/>
    <n v="0"/>
    <x v="0"/>
    <n v="0"/>
    <x v="0"/>
    <n v="7"/>
    <x v="0"/>
  </r>
  <r>
    <n v="32"/>
    <x v="3963"/>
    <n v="7"/>
    <n v="3"/>
    <x v="1"/>
    <n v="0"/>
    <x v="2"/>
    <n v="10"/>
    <x v="0"/>
  </r>
  <r>
    <n v="46"/>
    <x v="3964"/>
    <n v="9"/>
    <n v="3"/>
    <x v="1"/>
    <n v="0"/>
    <x v="1"/>
    <n v="12"/>
    <x v="1"/>
  </r>
  <r>
    <n v="39"/>
    <x v="3965"/>
    <n v="2"/>
    <n v="2"/>
    <x v="0"/>
    <n v="0"/>
    <x v="1"/>
    <n v="4"/>
    <x v="0"/>
  </r>
  <r>
    <n v="65"/>
    <x v="3966"/>
    <n v="9"/>
    <n v="2"/>
    <x v="0"/>
    <n v="0"/>
    <x v="0"/>
    <n v="11"/>
    <x v="1"/>
  </r>
  <r>
    <n v="27"/>
    <x v="3967"/>
    <n v="7"/>
    <n v="2"/>
    <x v="0"/>
    <n v="1"/>
    <x v="2"/>
    <n v="9"/>
    <x v="0"/>
  </r>
  <r>
    <n v="27"/>
    <x v="3968"/>
    <n v="6"/>
    <n v="2"/>
    <x v="1"/>
    <n v="1"/>
    <x v="2"/>
    <n v="8"/>
    <x v="0"/>
  </r>
  <r>
    <n v="46"/>
    <x v="3969"/>
    <n v="8"/>
    <n v="1"/>
    <x v="1"/>
    <n v="0"/>
    <x v="1"/>
    <n v="9"/>
    <x v="0"/>
  </r>
  <r>
    <n v="60"/>
    <x v="3970"/>
    <n v="9"/>
    <n v="1"/>
    <x v="0"/>
    <n v="1"/>
    <x v="0"/>
    <n v="10"/>
    <x v="1"/>
  </r>
  <r>
    <n v="25"/>
    <x v="3971"/>
    <n v="7"/>
    <n v="1"/>
    <x v="0"/>
    <n v="1"/>
    <x v="2"/>
    <n v="8"/>
    <x v="0"/>
  </r>
  <r>
    <n v="41"/>
    <x v="3972"/>
    <n v="6"/>
    <n v="0"/>
    <x v="0"/>
    <n v="1"/>
    <x v="1"/>
    <n v="6"/>
    <x v="0"/>
  </r>
  <r>
    <n v="34"/>
    <x v="3973"/>
    <n v="7"/>
    <n v="2"/>
    <x v="0"/>
    <n v="1"/>
    <x v="2"/>
    <n v="9"/>
    <x v="0"/>
  </r>
  <r>
    <n v="24"/>
    <x v="3974"/>
    <n v="6"/>
    <n v="1"/>
    <x v="0"/>
    <n v="0"/>
    <x v="2"/>
    <n v="7"/>
    <x v="0"/>
  </r>
  <r>
    <n v="43"/>
    <x v="3975"/>
    <n v="9"/>
    <n v="3"/>
    <x v="1"/>
    <n v="1"/>
    <x v="1"/>
    <n v="12"/>
    <x v="1"/>
  </r>
  <r>
    <n v="62"/>
    <x v="3976"/>
    <n v="3"/>
    <n v="2"/>
    <x v="0"/>
    <n v="0"/>
    <x v="0"/>
    <n v="5"/>
    <x v="0"/>
  </r>
  <r>
    <n v="40"/>
    <x v="3977"/>
    <n v="6"/>
    <n v="2"/>
    <x v="1"/>
    <n v="0"/>
    <x v="1"/>
    <n v="8"/>
    <x v="0"/>
  </r>
  <r>
    <n v="35"/>
    <x v="3978"/>
    <n v="9"/>
    <n v="0"/>
    <x v="0"/>
    <n v="1"/>
    <x v="1"/>
    <n v="9"/>
    <x v="1"/>
  </r>
  <r>
    <n v="65"/>
    <x v="3979"/>
    <n v="6"/>
    <n v="1"/>
    <x v="1"/>
    <n v="0"/>
    <x v="0"/>
    <n v="7"/>
    <x v="0"/>
  </r>
  <r>
    <n v="49"/>
    <x v="3980"/>
    <n v="13"/>
    <n v="2"/>
    <x v="0"/>
    <n v="0"/>
    <x v="1"/>
    <n v="15"/>
    <x v="1"/>
  </r>
  <r>
    <n v="28"/>
    <x v="3981"/>
    <n v="8"/>
    <n v="2"/>
    <x v="0"/>
    <n v="1"/>
    <x v="2"/>
    <n v="10"/>
    <x v="0"/>
  </r>
  <r>
    <n v="61"/>
    <x v="3982"/>
    <n v="8"/>
    <n v="1"/>
    <x v="0"/>
    <n v="0"/>
    <x v="0"/>
    <n v="9"/>
    <x v="0"/>
  </r>
  <r>
    <n v="39"/>
    <x v="3983"/>
    <n v="8"/>
    <n v="1"/>
    <x v="0"/>
    <n v="0"/>
    <x v="1"/>
    <n v="9"/>
    <x v="0"/>
  </r>
  <r>
    <n v="59"/>
    <x v="3984"/>
    <n v="8"/>
    <n v="2"/>
    <x v="0"/>
    <n v="0"/>
    <x v="0"/>
    <n v="10"/>
    <x v="0"/>
  </r>
  <r>
    <n v="48"/>
    <x v="3985"/>
    <n v="10"/>
    <n v="3"/>
    <x v="1"/>
    <n v="0"/>
    <x v="1"/>
    <n v="13"/>
    <x v="1"/>
  </r>
  <r>
    <n v="47"/>
    <x v="3986"/>
    <n v="6"/>
    <n v="2"/>
    <x v="0"/>
    <n v="1"/>
    <x v="1"/>
    <n v="8"/>
    <x v="0"/>
  </r>
  <r>
    <n v="24"/>
    <x v="3987"/>
    <n v="9"/>
    <n v="1"/>
    <x v="1"/>
    <n v="1"/>
    <x v="2"/>
    <n v="10"/>
    <x v="1"/>
  </r>
  <r>
    <n v="35"/>
    <x v="3988"/>
    <n v="5"/>
    <n v="5"/>
    <x v="1"/>
    <n v="1"/>
    <x v="1"/>
    <n v="10"/>
    <x v="0"/>
  </r>
  <r>
    <n v="55"/>
    <x v="3989"/>
    <n v="4"/>
    <n v="2"/>
    <x v="0"/>
    <n v="0"/>
    <x v="0"/>
    <n v="6"/>
    <x v="0"/>
  </r>
  <r>
    <n v="57"/>
    <x v="3990"/>
    <n v="4"/>
    <n v="1"/>
    <x v="1"/>
    <n v="0"/>
    <x v="0"/>
    <n v="5"/>
    <x v="0"/>
  </r>
  <r>
    <n v="21"/>
    <x v="3991"/>
    <n v="6"/>
    <n v="1"/>
    <x v="1"/>
    <n v="0"/>
    <x v="2"/>
    <n v="7"/>
    <x v="0"/>
  </r>
  <r>
    <n v="23"/>
    <x v="3992"/>
    <n v="11"/>
    <n v="3"/>
    <x v="1"/>
    <n v="1"/>
    <x v="2"/>
    <n v="14"/>
    <x v="1"/>
  </r>
  <r>
    <n v="44"/>
    <x v="3993"/>
    <n v="6"/>
    <n v="2"/>
    <x v="1"/>
    <n v="1"/>
    <x v="1"/>
    <n v="8"/>
    <x v="0"/>
  </r>
  <r>
    <n v="47"/>
    <x v="3994"/>
    <n v="6"/>
    <n v="2"/>
    <x v="0"/>
    <n v="1"/>
    <x v="1"/>
    <n v="8"/>
    <x v="0"/>
  </r>
  <r>
    <n v="60"/>
    <x v="3995"/>
    <n v="8"/>
    <n v="1"/>
    <x v="1"/>
    <n v="0"/>
    <x v="0"/>
    <n v="9"/>
    <x v="0"/>
  </r>
  <r>
    <n v="56"/>
    <x v="3996"/>
    <n v="6"/>
    <n v="1"/>
    <x v="1"/>
    <n v="1"/>
    <x v="0"/>
    <n v="7"/>
    <x v="0"/>
  </r>
  <r>
    <n v="54"/>
    <x v="3997"/>
    <n v="7"/>
    <n v="3"/>
    <x v="1"/>
    <n v="0"/>
    <x v="1"/>
    <n v="10"/>
    <x v="0"/>
  </r>
  <r>
    <n v="49"/>
    <x v="3998"/>
    <n v="7"/>
    <n v="3"/>
    <x v="0"/>
    <n v="0"/>
    <x v="1"/>
    <n v="10"/>
    <x v="0"/>
  </r>
  <r>
    <n v="44"/>
    <x v="3999"/>
    <n v="10"/>
    <n v="4"/>
    <x v="0"/>
    <n v="1"/>
    <x v="1"/>
    <n v="14"/>
    <x v="1"/>
  </r>
  <r>
    <n v="44"/>
    <x v="4000"/>
    <n v="7"/>
    <n v="2"/>
    <x v="0"/>
    <n v="0"/>
    <x v="1"/>
    <n v="9"/>
    <x v="0"/>
  </r>
  <r>
    <n v="62"/>
    <x v="4001"/>
    <n v="8"/>
    <n v="1"/>
    <x v="0"/>
    <n v="0"/>
    <x v="0"/>
    <n v="9"/>
    <x v="0"/>
  </r>
  <r>
    <n v="24"/>
    <x v="4002"/>
    <n v="5"/>
    <n v="2"/>
    <x v="0"/>
    <n v="0"/>
    <x v="2"/>
    <n v="7"/>
    <x v="0"/>
  </r>
  <r>
    <n v="23"/>
    <x v="4003"/>
    <n v="8"/>
    <n v="0"/>
    <x v="1"/>
    <n v="1"/>
    <x v="2"/>
    <n v="8"/>
    <x v="0"/>
  </r>
  <r>
    <n v="54"/>
    <x v="4004"/>
    <n v="6"/>
    <n v="1"/>
    <x v="0"/>
    <n v="1"/>
    <x v="1"/>
    <n v="7"/>
    <x v="0"/>
  </r>
  <r>
    <n v="43"/>
    <x v="4005"/>
    <n v="6"/>
    <n v="4"/>
    <x v="0"/>
    <n v="0"/>
    <x v="1"/>
    <n v="10"/>
    <x v="0"/>
  </r>
  <r>
    <n v="43"/>
    <x v="4006"/>
    <n v="7"/>
    <n v="3"/>
    <x v="0"/>
    <n v="1"/>
    <x v="1"/>
    <n v="10"/>
    <x v="0"/>
  </r>
  <r>
    <n v="65"/>
    <x v="4007"/>
    <n v="6"/>
    <n v="1"/>
    <x v="1"/>
    <n v="1"/>
    <x v="0"/>
    <n v="7"/>
    <x v="0"/>
  </r>
  <r>
    <n v="25"/>
    <x v="4008"/>
    <n v="9"/>
    <n v="2"/>
    <x v="0"/>
    <n v="0"/>
    <x v="2"/>
    <n v="11"/>
    <x v="1"/>
  </r>
  <r>
    <n v="51"/>
    <x v="4009"/>
    <n v="2"/>
    <n v="1"/>
    <x v="0"/>
    <n v="1"/>
    <x v="1"/>
    <n v="3"/>
    <x v="0"/>
  </r>
  <r>
    <n v="61"/>
    <x v="4010"/>
    <n v="5"/>
    <n v="1"/>
    <x v="0"/>
    <n v="1"/>
    <x v="0"/>
    <n v="6"/>
    <x v="0"/>
  </r>
  <r>
    <n v="26"/>
    <x v="4011"/>
    <n v="9"/>
    <n v="3"/>
    <x v="1"/>
    <n v="1"/>
    <x v="2"/>
    <n v="12"/>
    <x v="1"/>
  </r>
  <r>
    <n v="57"/>
    <x v="4012"/>
    <n v="6"/>
    <n v="3"/>
    <x v="0"/>
    <n v="0"/>
    <x v="0"/>
    <n v="9"/>
    <x v="0"/>
  </r>
  <r>
    <n v="30"/>
    <x v="4013"/>
    <n v="10"/>
    <n v="4"/>
    <x v="0"/>
    <n v="0"/>
    <x v="2"/>
    <n v="14"/>
    <x v="1"/>
  </r>
  <r>
    <n v="60"/>
    <x v="4014"/>
    <n v="13"/>
    <n v="1"/>
    <x v="0"/>
    <n v="0"/>
    <x v="0"/>
    <n v="14"/>
    <x v="1"/>
  </r>
  <r>
    <n v="27"/>
    <x v="4015"/>
    <n v="7"/>
    <n v="2"/>
    <x v="0"/>
    <n v="0"/>
    <x v="2"/>
    <n v="9"/>
    <x v="0"/>
  </r>
  <r>
    <n v="59"/>
    <x v="4016"/>
    <n v="5"/>
    <n v="0"/>
    <x v="1"/>
    <n v="0"/>
    <x v="0"/>
    <n v="5"/>
    <x v="0"/>
  </r>
  <r>
    <n v="58"/>
    <x v="4017"/>
    <n v="10"/>
    <n v="0"/>
    <x v="0"/>
    <n v="1"/>
    <x v="0"/>
    <n v="10"/>
    <x v="1"/>
  </r>
  <r>
    <n v="41"/>
    <x v="4018"/>
    <n v="5"/>
    <n v="1"/>
    <x v="1"/>
    <n v="0"/>
    <x v="1"/>
    <n v="6"/>
    <x v="0"/>
  </r>
  <r>
    <n v="40"/>
    <x v="4019"/>
    <n v="11"/>
    <n v="2"/>
    <x v="0"/>
    <n v="0"/>
    <x v="1"/>
    <n v="13"/>
    <x v="1"/>
  </r>
  <r>
    <n v="23"/>
    <x v="4020"/>
    <n v="4"/>
    <n v="2"/>
    <x v="1"/>
    <n v="1"/>
    <x v="2"/>
    <n v="6"/>
    <x v="0"/>
  </r>
  <r>
    <n v="42"/>
    <x v="4021"/>
    <n v="9"/>
    <n v="2"/>
    <x v="0"/>
    <n v="0"/>
    <x v="1"/>
    <n v="11"/>
    <x v="1"/>
  </r>
  <r>
    <n v="24"/>
    <x v="4022"/>
    <n v="8"/>
    <n v="3"/>
    <x v="1"/>
    <n v="1"/>
    <x v="2"/>
    <n v="11"/>
    <x v="0"/>
  </r>
  <r>
    <n v="48"/>
    <x v="4023"/>
    <n v="9"/>
    <n v="2"/>
    <x v="1"/>
    <n v="1"/>
    <x v="1"/>
    <n v="11"/>
    <x v="1"/>
  </r>
  <r>
    <n v="32"/>
    <x v="4024"/>
    <n v="8"/>
    <n v="4"/>
    <x v="0"/>
    <n v="0"/>
    <x v="2"/>
    <n v="12"/>
    <x v="0"/>
  </r>
  <r>
    <n v="58"/>
    <x v="4025"/>
    <n v="8"/>
    <n v="3"/>
    <x v="0"/>
    <n v="0"/>
    <x v="0"/>
    <n v="11"/>
    <x v="0"/>
  </r>
  <r>
    <n v="56"/>
    <x v="4026"/>
    <n v="13"/>
    <n v="1"/>
    <x v="0"/>
    <n v="0"/>
    <x v="0"/>
    <n v="14"/>
    <x v="1"/>
  </r>
  <r>
    <n v="61"/>
    <x v="4027"/>
    <n v="6"/>
    <n v="2"/>
    <x v="0"/>
    <n v="1"/>
    <x v="0"/>
    <n v="8"/>
    <x v="0"/>
  </r>
  <r>
    <n v="25"/>
    <x v="4028"/>
    <n v="4"/>
    <n v="0"/>
    <x v="1"/>
    <n v="1"/>
    <x v="2"/>
    <n v="4"/>
    <x v="0"/>
  </r>
  <r>
    <n v="33"/>
    <x v="4029"/>
    <n v="4"/>
    <n v="1"/>
    <x v="0"/>
    <n v="1"/>
    <x v="2"/>
    <n v="5"/>
    <x v="0"/>
  </r>
  <r>
    <n v="43"/>
    <x v="4030"/>
    <n v="9"/>
    <n v="1"/>
    <x v="0"/>
    <n v="1"/>
    <x v="1"/>
    <n v="10"/>
    <x v="1"/>
  </r>
  <r>
    <n v="50"/>
    <x v="4031"/>
    <n v="4"/>
    <n v="0"/>
    <x v="1"/>
    <n v="0"/>
    <x v="1"/>
    <n v="4"/>
    <x v="0"/>
  </r>
  <r>
    <n v="57"/>
    <x v="4032"/>
    <n v="4"/>
    <n v="3"/>
    <x v="0"/>
    <n v="1"/>
    <x v="0"/>
    <n v="7"/>
    <x v="0"/>
  </r>
  <r>
    <n v="45"/>
    <x v="4033"/>
    <n v="5"/>
    <n v="7"/>
    <x v="1"/>
    <n v="1"/>
    <x v="1"/>
    <n v="12"/>
    <x v="0"/>
  </r>
  <r>
    <n v="47"/>
    <x v="4034"/>
    <n v="6"/>
    <n v="1"/>
    <x v="1"/>
    <n v="0"/>
    <x v="1"/>
    <n v="7"/>
    <x v="0"/>
  </r>
  <r>
    <n v="34"/>
    <x v="4035"/>
    <n v="10"/>
    <n v="2"/>
    <x v="0"/>
    <n v="1"/>
    <x v="2"/>
    <n v="12"/>
    <x v="1"/>
  </r>
  <r>
    <n v="56"/>
    <x v="4036"/>
    <n v="7"/>
    <n v="2"/>
    <x v="0"/>
    <n v="0"/>
    <x v="0"/>
    <n v="9"/>
    <x v="0"/>
  </r>
  <r>
    <n v="59"/>
    <x v="4037"/>
    <n v="3"/>
    <n v="1"/>
    <x v="1"/>
    <n v="1"/>
    <x v="0"/>
    <n v="4"/>
    <x v="0"/>
  </r>
  <r>
    <n v="36"/>
    <x v="4038"/>
    <n v="4"/>
    <n v="3"/>
    <x v="1"/>
    <n v="1"/>
    <x v="1"/>
    <n v="7"/>
    <x v="0"/>
  </r>
  <r>
    <n v="42"/>
    <x v="4039"/>
    <n v="6"/>
    <n v="3"/>
    <x v="0"/>
    <n v="1"/>
    <x v="1"/>
    <n v="9"/>
    <x v="0"/>
  </r>
  <r>
    <n v="41"/>
    <x v="4040"/>
    <n v="8"/>
    <n v="1"/>
    <x v="0"/>
    <n v="0"/>
    <x v="1"/>
    <n v="9"/>
    <x v="0"/>
  </r>
  <r>
    <n v="41"/>
    <x v="4041"/>
    <n v="5"/>
    <n v="3"/>
    <x v="0"/>
    <n v="1"/>
    <x v="1"/>
    <n v="8"/>
    <x v="0"/>
  </r>
  <r>
    <n v="28"/>
    <x v="4042"/>
    <n v="8"/>
    <n v="3"/>
    <x v="1"/>
    <n v="1"/>
    <x v="2"/>
    <n v="11"/>
    <x v="0"/>
  </r>
  <r>
    <n v="36"/>
    <x v="4043"/>
    <n v="12"/>
    <n v="1"/>
    <x v="0"/>
    <n v="1"/>
    <x v="1"/>
    <n v="13"/>
    <x v="1"/>
  </r>
  <r>
    <n v="51"/>
    <x v="4044"/>
    <n v="9"/>
    <n v="4"/>
    <x v="0"/>
    <n v="1"/>
    <x v="1"/>
    <n v="13"/>
    <x v="1"/>
  </r>
  <r>
    <n v="62"/>
    <x v="4045"/>
    <n v="9"/>
    <n v="3"/>
    <x v="1"/>
    <n v="0"/>
    <x v="0"/>
    <n v="12"/>
    <x v="1"/>
  </r>
  <r>
    <n v="30"/>
    <x v="4046"/>
    <n v="3"/>
    <n v="1"/>
    <x v="0"/>
    <n v="0"/>
    <x v="2"/>
    <n v="4"/>
    <x v="0"/>
  </r>
  <r>
    <n v="52"/>
    <x v="4047"/>
    <n v="7"/>
    <n v="2"/>
    <x v="0"/>
    <n v="0"/>
    <x v="1"/>
    <n v="9"/>
    <x v="0"/>
  </r>
  <r>
    <n v="54"/>
    <x v="4048"/>
    <n v="8"/>
    <n v="1"/>
    <x v="0"/>
    <n v="0"/>
    <x v="1"/>
    <n v="9"/>
    <x v="0"/>
  </r>
  <r>
    <n v="29"/>
    <x v="4049"/>
    <n v="4"/>
    <n v="3"/>
    <x v="0"/>
    <n v="0"/>
    <x v="2"/>
    <n v="7"/>
    <x v="0"/>
  </r>
  <r>
    <n v="37"/>
    <x v="4050"/>
    <n v="7"/>
    <n v="1"/>
    <x v="1"/>
    <n v="1"/>
    <x v="1"/>
    <n v="8"/>
    <x v="0"/>
  </r>
  <r>
    <n v="31"/>
    <x v="4051"/>
    <n v="5"/>
    <n v="1"/>
    <x v="0"/>
    <n v="0"/>
    <x v="2"/>
    <n v="6"/>
    <x v="0"/>
  </r>
  <r>
    <n v="52"/>
    <x v="4052"/>
    <n v="6"/>
    <n v="1"/>
    <x v="0"/>
    <n v="0"/>
    <x v="1"/>
    <n v="7"/>
    <x v="0"/>
  </r>
  <r>
    <n v="30"/>
    <x v="4053"/>
    <n v="8"/>
    <n v="0"/>
    <x v="0"/>
    <n v="0"/>
    <x v="2"/>
    <n v="8"/>
    <x v="0"/>
  </r>
  <r>
    <n v="42"/>
    <x v="4054"/>
    <n v="7"/>
    <n v="1"/>
    <x v="0"/>
    <n v="0"/>
    <x v="1"/>
    <n v="8"/>
    <x v="0"/>
  </r>
  <r>
    <n v="37"/>
    <x v="4055"/>
    <n v="7"/>
    <n v="1"/>
    <x v="0"/>
    <n v="1"/>
    <x v="1"/>
    <n v="8"/>
    <x v="0"/>
  </r>
  <r>
    <n v="24"/>
    <x v="4056"/>
    <n v="6"/>
    <n v="5"/>
    <x v="0"/>
    <n v="0"/>
    <x v="2"/>
    <n v="11"/>
    <x v="0"/>
  </r>
  <r>
    <n v="45"/>
    <x v="4057"/>
    <n v="7"/>
    <n v="2"/>
    <x v="0"/>
    <n v="1"/>
    <x v="1"/>
    <n v="9"/>
    <x v="0"/>
  </r>
  <r>
    <n v="41"/>
    <x v="4058"/>
    <n v="8"/>
    <n v="1"/>
    <x v="0"/>
    <n v="0"/>
    <x v="1"/>
    <n v="9"/>
    <x v="0"/>
  </r>
  <r>
    <n v="57"/>
    <x v="4059"/>
    <n v="12"/>
    <n v="3"/>
    <x v="1"/>
    <n v="1"/>
    <x v="0"/>
    <n v="15"/>
    <x v="1"/>
  </r>
  <r>
    <n v="58"/>
    <x v="4060"/>
    <n v="4"/>
    <n v="1"/>
    <x v="0"/>
    <n v="0"/>
    <x v="0"/>
    <n v="5"/>
    <x v="0"/>
  </r>
  <r>
    <n v="21"/>
    <x v="4061"/>
    <n v="7"/>
    <n v="0"/>
    <x v="0"/>
    <n v="0"/>
    <x v="2"/>
    <n v="7"/>
    <x v="0"/>
  </r>
  <r>
    <n v="45"/>
    <x v="4062"/>
    <n v="5"/>
    <n v="3"/>
    <x v="0"/>
    <n v="0"/>
    <x v="1"/>
    <n v="8"/>
    <x v="0"/>
  </r>
  <r>
    <n v="56"/>
    <x v="4063"/>
    <n v="12"/>
    <n v="0"/>
    <x v="0"/>
    <n v="0"/>
    <x v="0"/>
    <n v="12"/>
    <x v="1"/>
  </r>
  <r>
    <n v="37"/>
    <x v="4064"/>
    <n v="9"/>
    <n v="3"/>
    <x v="1"/>
    <n v="0"/>
    <x v="1"/>
    <n v="12"/>
    <x v="1"/>
  </r>
  <r>
    <n v="61"/>
    <x v="4065"/>
    <n v="7"/>
    <n v="1"/>
    <x v="1"/>
    <n v="0"/>
    <x v="0"/>
    <n v="8"/>
    <x v="0"/>
  </r>
  <r>
    <n v="44"/>
    <x v="4066"/>
    <n v="5"/>
    <n v="3"/>
    <x v="0"/>
    <n v="0"/>
    <x v="1"/>
    <n v="8"/>
    <x v="0"/>
  </r>
  <r>
    <n v="22"/>
    <x v="658"/>
    <n v="6"/>
    <n v="0"/>
    <x v="1"/>
    <n v="1"/>
    <x v="2"/>
    <n v="6"/>
    <x v="0"/>
  </r>
  <r>
    <n v="60"/>
    <x v="4067"/>
    <n v="7"/>
    <n v="4"/>
    <x v="0"/>
    <n v="1"/>
    <x v="0"/>
    <n v="11"/>
    <x v="0"/>
  </r>
  <r>
    <n v="35"/>
    <x v="4068"/>
    <n v="10"/>
    <n v="4"/>
    <x v="1"/>
    <n v="1"/>
    <x v="1"/>
    <n v="14"/>
    <x v="1"/>
  </r>
  <r>
    <n v="52"/>
    <x v="4069"/>
    <n v="6"/>
    <n v="1"/>
    <x v="1"/>
    <n v="1"/>
    <x v="1"/>
    <n v="7"/>
    <x v="0"/>
  </r>
  <r>
    <n v="59"/>
    <x v="4070"/>
    <n v="12"/>
    <n v="3"/>
    <x v="0"/>
    <n v="1"/>
    <x v="0"/>
    <n v="15"/>
    <x v="1"/>
  </r>
  <r>
    <n v="26"/>
    <x v="4071"/>
    <n v="9"/>
    <n v="1"/>
    <x v="0"/>
    <n v="1"/>
    <x v="2"/>
    <n v="10"/>
    <x v="1"/>
  </r>
  <r>
    <n v="21"/>
    <x v="4072"/>
    <n v="5"/>
    <n v="1"/>
    <x v="1"/>
    <n v="1"/>
    <x v="2"/>
    <n v="6"/>
    <x v="0"/>
  </r>
  <r>
    <n v="43"/>
    <x v="4073"/>
    <n v="6"/>
    <n v="3"/>
    <x v="0"/>
    <n v="1"/>
    <x v="1"/>
    <n v="9"/>
    <x v="0"/>
  </r>
  <r>
    <n v="59"/>
    <x v="4074"/>
    <n v="7"/>
    <n v="3"/>
    <x v="0"/>
    <n v="1"/>
    <x v="0"/>
    <n v="10"/>
    <x v="0"/>
  </r>
  <r>
    <n v="37"/>
    <x v="4075"/>
    <n v="9"/>
    <n v="0"/>
    <x v="0"/>
    <n v="0"/>
    <x v="1"/>
    <n v="9"/>
    <x v="1"/>
  </r>
  <r>
    <n v="54"/>
    <x v="4076"/>
    <n v="8"/>
    <n v="3"/>
    <x v="0"/>
    <n v="0"/>
    <x v="1"/>
    <n v="11"/>
    <x v="0"/>
  </r>
  <r>
    <n v="61"/>
    <x v="4077"/>
    <n v="7"/>
    <n v="2"/>
    <x v="0"/>
    <n v="0"/>
    <x v="0"/>
    <n v="9"/>
    <x v="0"/>
  </r>
  <r>
    <n v="49"/>
    <x v="4078"/>
    <n v="8"/>
    <n v="0"/>
    <x v="1"/>
    <n v="1"/>
    <x v="1"/>
    <n v="8"/>
    <x v="0"/>
  </r>
  <r>
    <n v="29"/>
    <x v="4079"/>
    <n v="6"/>
    <n v="1"/>
    <x v="1"/>
    <n v="1"/>
    <x v="2"/>
    <n v="7"/>
    <x v="0"/>
  </r>
  <r>
    <n v="33"/>
    <x v="4080"/>
    <n v="4"/>
    <n v="2"/>
    <x v="0"/>
    <n v="0"/>
    <x v="2"/>
    <n v="6"/>
    <x v="0"/>
  </r>
  <r>
    <n v="26"/>
    <x v="4081"/>
    <n v="5"/>
    <n v="1"/>
    <x v="1"/>
    <n v="1"/>
    <x v="2"/>
    <n v="6"/>
    <x v="0"/>
  </r>
  <r>
    <n v="26"/>
    <x v="4082"/>
    <n v="9"/>
    <n v="5"/>
    <x v="1"/>
    <n v="1"/>
    <x v="2"/>
    <n v="14"/>
    <x v="1"/>
  </r>
  <r>
    <n v="40"/>
    <x v="4083"/>
    <n v="3"/>
    <n v="2"/>
    <x v="0"/>
    <n v="0"/>
    <x v="1"/>
    <n v="5"/>
    <x v="0"/>
  </r>
  <r>
    <n v="23"/>
    <x v="4084"/>
    <n v="4"/>
    <n v="1"/>
    <x v="0"/>
    <n v="0"/>
    <x v="2"/>
    <n v="5"/>
    <x v="0"/>
  </r>
  <r>
    <n v="37"/>
    <x v="4085"/>
    <n v="6"/>
    <n v="2"/>
    <x v="1"/>
    <n v="1"/>
    <x v="1"/>
    <n v="8"/>
    <x v="0"/>
  </r>
  <r>
    <n v="32"/>
    <x v="4086"/>
    <n v="7"/>
    <n v="2"/>
    <x v="0"/>
    <n v="1"/>
    <x v="2"/>
    <n v="9"/>
    <x v="0"/>
  </r>
  <r>
    <n v="65"/>
    <x v="4087"/>
    <n v="5"/>
    <n v="0"/>
    <x v="0"/>
    <n v="0"/>
    <x v="0"/>
    <n v="5"/>
    <x v="0"/>
  </r>
  <r>
    <n v="21"/>
    <x v="4088"/>
    <n v="7"/>
    <n v="3"/>
    <x v="0"/>
    <n v="0"/>
    <x v="2"/>
    <n v="10"/>
    <x v="0"/>
  </r>
  <r>
    <n v="37"/>
    <x v="4089"/>
    <n v="6"/>
    <n v="2"/>
    <x v="0"/>
    <n v="1"/>
    <x v="1"/>
    <n v="8"/>
    <x v="0"/>
  </r>
  <r>
    <n v="23"/>
    <x v="4090"/>
    <n v="4"/>
    <n v="0"/>
    <x v="0"/>
    <n v="0"/>
    <x v="2"/>
    <n v="4"/>
    <x v="0"/>
  </r>
  <r>
    <n v="46"/>
    <x v="4091"/>
    <n v="3"/>
    <n v="3"/>
    <x v="0"/>
    <n v="0"/>
    <x v="1"/>
    <n v="6"/>
    <x v="0"/>
  </r>
  <r>
    <n v="35"/>
    <x v="4092"/>
    <n v="8"/>
    <n v="4"/>
    <x v="0"/>
    <n v="0"/>
    <x v="1"/>
    <n v="12"/>
    <x v="0"/>
  </r>
  <r>
    <n v="56"/>
    <x v="4093"/>
    <n v="9"/>
    <n v="5"/>
    <x v="0"/>
    <n v="0"/>
    <x v="0"/>
    <n v="14"/>
    <x v="1"/>
  </r>
  <r>
    <n v="52"/>
    <x v="4094"/>
    <n v="8"/>
    <n v="1"/>
    <x v="0"/>
    <n v="0"/>
    <x v="1"/>
    <n v="9"/>
    <x v="0"/>
  </r>
  <r>
    <n v="52"/>
    <x v="4095"/>
    <n v="5"/>
    <n v="3"/>
    <x v="1"/>
    <n v="1"/>
    <x v="1"/>
    <n v="8"/>
    <x v="0"/>
  </r>
  <r>
    <n v="24"/>
    <x v="4096"/>
    <n v="16"/>
    <n v="3"/>
    <x v="1"/>
    <n v="1"/>
    <x v="2"/>
    <n v="19"/>
    <x v="1"/>
  </r>
  <r>
    <n v="38"/>
    <x v="4097"/>
    <n v="13"/>
    <n v="0"/>
    <x v="0"/>
    <n v="0"/>
    <x v="1"/>
    <n v="13"/>
    <x v="1"/>
  </r>
  <r>
    <n v="39"/>
    <x v="4098"/>
    <n v="5"/>
    <n v="1"/>
    <x v="1"/>
    <n v="0"/>
    <x v="1"/>
    <n v="6"/>
    <x v="0"/>
  </r>
  <r>
    <n v="63"/>
    <x v="4099"/>
    <n v="5"/>
    <n v="2"/>
    <x v="0"/>
    <n v="0"/>
    <x v="0"/>
    <n v="7"/>
    <x v="0"/>
  </r>
  <r>
    <n v="55"/>
    <x v="4100"/>
    <n v="6"/>
    <n v="2"/>
    <x v="1"/>
    <n v="1"/>
    <x v="0"/>
    <n v="8"/>
    <x v="0"/>
  </r>
  <r>
    <n v="60"/>
    <x v="4101"/>
    <n v="6"/>
    <n v="3"/>
    <x v="0"/>
    <n v="1"/>
    <x v="0"/>
    <n v="9"/>
    <x v="0"/>
  </r>
  <r>
    <n v="34"/>
    <x v="4102"/>
    <n v="5"/>
    <n v="2"/>
    <x v="0"/>
    <n v="0"/>
    <x v="2"/>
    <n v="7"/>
    <x v="0"/>
  </r>
  <r>
    <n v="53"/>
    <x v="4103"/>
    <n v="7"/>
    <n v="1"/>
    <x v="0"/>
    <n v="0"/>
    <x v="1"/>
    <n v="8"/>
    <x v="0"/>
  </r>
  <r>
    <n v="34"/>
    <x v="4104"/>
    <n v="10"/>
    <n v="1"/>
    <x v="0"/>
    <n v="0"/>
    <x v="2"/>
    <n v="11"/>
    <x v="1"/>
  </r>
  <r>
    <n v="54"/>
    <x v="4105"/>
    <n v="7"/>
    <n v="1"/>
    <x v="0"/>
    <n v="1"/>
    <x v="1"/>
    <n v="8"/>
    <x v="0"/>
  </r>
  <r>
    <n v="24"/>
    <x v="4106"/>
    <n v="9"/>
    <n v="0"/>
    <x v="0"/>
    <n v="0"/>
    <x v="2"/>
    <n v="9"/>
    <x v="1"/>
  </r>
  <r>
    <n v="44"/>
    <x v="4107"/>
    <n v="7"/>
    <n v="0"/>
    <x v="0"/>
    <n v="0"/>
    <x v="1"/>
    <n v="7"/>
    <x v="0"/>
  </r>
  <r>
    <n v="49"/>
    <x v="4108"/>
    <n v="6"/>
    <n v="2"/>
    <x v="1"/>
    <n v="1"/>
    <x v="1"/>
    <n v="8"/>
    <x v="0"/>
  </r>
  <r>
    <n v="39"/>
    <x v="4109"/>
    <n v="5"/>
    <n v="1"/>
    <x v="0"/>
    <n v="0"/>
    <x v="1"/>
    <n v="6"/>
    <x v="0"/>
  </r>
  <r>
    <n v="26"/>
    <x v="4110"/>
    <n v="8"/>
    <n v="3"/>
    <x v="0"/>
    <n v="0"/>
    <x v="2"/>
    <n v="11"/>
    <x v="0"/>
  </r>
  <r>
    <n v="53"/>
    <x v="4111"/>
    <n v="11"/>
    <n v="3"/>
    <x v="0"/>
    <n v="1"/>
    <x v="1"/>
    <n v="14"/>
    <x v="1"/>
  </r>
  <r>
    <n v="60"/>
    <x v="4112"/>
    <n v="10"/>
    <n v="3"/>
    <x v="1"/>
    <n v="1"/>
    <x v="0"/>
    <n v="13"/>
    <x v="1"/>
  </r>
  <r>
    <n v="39"/>
    <x v="4113"/>
    <n v="10"/>
    <n v="0"/>
    <x v="1"/>
    <n v="0"/>
    <x v="1"/>
    <n v="10"/>
    <x v="1"/>
  </r>
  <r>
    <n v="21"/>
    <x v="4114"/>
    <n v="4"/>
    <n v="5"/>
    <x v="1"/>
    <n v="0"/>
    <x v="2"/>
    <n v="9"/>
    <x v="0"/>
  </r>
  <r>
    <n v="25"/>
    <x v="4115"/>
    <n v="8"/>
    <n v="4"/>
    <x v="0"/>
    <n v="1"/>
    <x v="2"/>
    <n v="12"/>
    <x v="0"/>
  </r>
  <r>
    <n v="47"/>
    <x v="4116"/>
    <n v="6"/>
    <n v="1"/>
    <x v="1"/>
    <n v="1"/>
    <x v="1"/>
    <n v="7"/>
    <x v="0"/>
  </r>
  <r>
    <n v="36"/>
    <x v="4117"/>
    <n v="8"/>
    <n v="0"/>
    <x v="1"/>
    <n v="0"/>
    <x v="1"/>
    <n v="8"/>
    <x v="0"/>
  </r>
  <r>
    <n v="26"/>
    <x v="4118"/>
    <n v="11"/>
    <n v="3"/>
    <x v="0"/>
    <n v="0"/>
    <x v="2"/>
    <n v="14"/>
    <x v="1"/>
  </r>
  <r>
    <n v="60"/>
    <x v="4119"/>
    <n v="7"/>
    <n v="2"/>
    <x v="0"/>
    <n v="1"/>
    <x v="0"/>
    <n v="9"/>
    <x v="0"/>
  </r>
  <r>
    <n v="33"/>
    <x v="4120"/>
    <n v="6"/>
    <n v="4"/>
    <x v="1"/>
    <n v="0"/>
    <x v="2"/>
    <n v="10"/>
    <x v="0"/>
  </r>
  <r>
    <n v="55"/>
    <x v="4121"/>
    <n v="4"/>
    <n v="2"/>
    <x v="0"/>
    <n v="1"/>
    <x v="0"/>
    <n v="6"/>
    <x v="0"/>
  </r>
  <r>
    <n v="39"/>
    <x v="4122"/>
    <n v="7"/>
    <n v="3"/>
    <x v="0"/>
    <n v="0"/>
    <x v="1"/>
    <n v="10"/>
    <x v="0"/>
  </r>
  <r>
    <n v="32"/>
    <x v="4123"/>
    <n v="8"/>
    <n v="2"/>
    <x v="0"/>
    <n v="0"/>
    <x v="2"/>
    <n v="10"/>
    <x v="0"/>
  </r>
  <r>
    <n v="36"/>
    <x v="4124"/>
    <n v="6"/>
    <n v="1"/>
    <x v="0"/>
    <n v="0"/>
    <x v="1"/>
    <n v="7"/>
    <x v="0"/>
  </r>
  <r>
    <n v="63"/>
    <x v="4125"/>
    <n v="11"/>
    <n v="2"/>
    <x v="1"/>
    <n v="1"/>
    <x v="0"/>
    <n v="13"/>
    <x v="1"/>
  </r>
  <r>
    <n v="30"/>
    <x v="4126"/>
    <n v="4"/>
    <n v="0"/>
    <x v="1"/>
    <n v="0"/>
    <x v="2"/>
    <n v="4"/>
    <x v="0"/>
  </r>
  <r>
    <n v="45"/>
    <x v="4127"/>
    <n v="9"/>
    <n v="2"/>
    <x v="0"/>
    <n v="0"/>
    <x v="1"/>
    <n v="11"/>
    <x v="1"/>
  </r>
  <r>
    <n v="40"/>
    <x v="4128"/>
    <n v="7"/>
    <n v="1"/>
    <x v="0"/>
    <n v="1"/>
    <x v="1"/>
    <n v="8"/>
    <x v="0"/>
  </r>
  <r>
    <n v="51"/>
    <x v="4129"/>
    <n v="5"/>
    <n v="2"/>
    <x v="0"/>
    <n v="1"/>
    <x v="1"/>
    <n v="7"/>
    <x v="0"/>
  </r>
  <r>
    <n v="24"/>
    <x v="4130"/>
    <n v="14"/>
    <n v="2"/>
    <x v="0"/>
    <n v="0"/>
    <x v="2"/>
    <n v="16"/>
    <x v="1"/>
  </r>
  <r>
    <n v="64"/>
    <x v="4131"/>
    <n v="11"/>
    <n v="1"/>
    <x v="0"/>
    <n v="0"/>
    <x v="0"/>
    <n v="12"/>
    <x v="1"/>
  </r>
  <r>
    <n v="43"/>
    <x v="4132"/>
    <n v="6"/>
    <n v="2"/>
    <x v="1"/>
    <n v="0"/>
    <x v="1"/>
    <n v="8"/>
    <x v="0"/>
  </r>
  <r>
    <n v="22"/>
    <x v="4133"/>
    <n v="7"/>
    <n v="1"/>
    <x v="1"/>
    <n v="1"/>
    <x v="2"/>
    <n v="8"/>
    <x v="0"/>
  </r>
  <r>
    <n v="42"/>
    <x v="4134"/>
    <n v="6"/>
    <n v="1"/>
    <x v="0"/>
    <n v="0"/>
    <x v="1"/>
    <n v="7"/>
    <x v="0"/>
  </r>
  <r>
    <n v="57"/>
    <x v="4135"/>
    <n v="6"/>
    <n v="4"/>
    <x v="1"/>
    <n v="1"/>
    <x v="0"/>
    <n v="10"/>
    <x v="0"/>
  </r>
  <r>
    <n v="28"/>
    <x v="4136"/>
    <n v="4"/>
    <n v="3"/>
    <x v="1"/>
    <n v="1"/>
    <x v="2"/>
    <n v="7"/>
    <x v="0"/>
  </r>
  <r>
    <n v="27"/>
    <x v="4137"/>
    <n v="6"/>
    <n v="1"/>
    <x v="1"/>
    <n v="0"/>
    <x v="2"/>
    <n v="7"/>
    <x v="0"/>
  </r>
  <r>
    <n v="34"/>
    <x v="4138"/>
    <n v="7"/>
    <n v="2"/>
    <x v="0"/>
    <n v="0"/>
    <x v="2"/>
    <n v="9"/>
    <x v="0"/>
  </r>
  <r>
    <n v="23"/>
    <x v="4139"/>
    <n v="5"/>
    <n v="2"/>
    <x v="0"/>
    <n v="0"/>
    <x v="2"/>
    <n v="7"/>
    <x v="0"/>
  </r>
  <r>
    <n v="36"/>
    <x v="4140"/>
    <n v="1"/>
    <n v="2"/>
    <x v="0"/>
    <n v="0"/>
    <x v="1"/>
    <n v="3"/>
    <x v="0"/>
  </r>
  <r>
    <n v="39"/>
    <x v="4141"/>
    <n v="11"/>
    <n v="1"/>
    <x v="0"/>
    <n v="0"/>
    <x v="1"/>
    <n v="12"/>
    <x v="1"/>
  </r>
  <r>
    <n v="38"/>
    <x v="4142"/>
    <n v="7"/>
    <n v="2"/>
    <x v="1"/>
    <n v="1"/>
    <x v="1"/>
    <n v="9"/>
    <x v="0"/>
  </r>
  <r>
    <n v="36"/>
    <x v="4143"/>
    <n v="5"/>
    <n v="2"/>
    <x v="0"/>
    <n v="0"/>
    <x v="1"/>
    <n v="7"/>
    <x v="0"/>
  </r>
  <r>
    <n v="28"/>
    <x v="4144"/>
    <n v="7"/>
    <n v="3"/>
    <x v="0"/>
    <n v="0"/>
    <x v="2"/>
    <n v="10"/>
    <x v="0"/>
  </r>
  <r>
    <n v="53"/>
    <x v="4145"/>
    <n v="5"/>
    <n v="1"/>
    <x v="0"/>
    <n v="1"/>
    <x v="1"/>
    <n v="6"/>
    <x v="0"/>
  </r>
  <r>
    <n v="32"/>
    <x v="4146"/>
    <n v="10"/>
    <n v="1"/>
    <x v="1"/>
    <n v="0"/>
    <x v="2"/>
    <n v="11"/>
    <x v="1"/>
  </r>
  <r>
    <n v="31"/>
    <x v="4147"/>
    <n v="8"/>
    <n v="2"/>
    <x v="1"/>
    <n v="1"/>
    <x v="2"/>
    <n v="10"/>
    <x v="0"/>
  </r>
  <r>
    <n v="25"/>
    <x v="1792"/>
    <n v="9"/>
    <n v="0"/>
    <x v="0"/>
    <n v="1"/>
    <x v="2"/>
    <n v="9"/>
    <x v="1"/>
  </r>
  <r>
    <n v="47"/>
    <x v="4148"/>
    <n v="6"/>
    <n v="1"/>
    <x v="0"/>
    <n v="0"/>
    <x v="1"/>
    <n v="7"/>
    <x v="0"/>
  </r>
  <r>
    <n v="32"/>
    <x v="4149"/>
    <n v="6"/>
    <n v="3"/>
    <x v="1"/>
    <n v="0"/>
    <x v="2"/>
    <n v="9"/>
    <x v="0"/>
  </r>
  <r>
    <n v="37"/>
    <x v="4150"/>
    <n v="8"/>
    <n v="2"/>
    <x v="0"/>
    <n v="0"/>
    <x v="1"/>
    <n v="10"/>
    <x v="0"/>
  </r>
  <r>
    <n v="26"/>
    <x v="4151"/>
    <n v="9"/>
    <n v="1"/>
    <x v="1"/>
    <n v="1"/>
    <x v="2"/>
    <n v="10"/>
    <x v="1"/>
  </r>
  <r>
    <n v="53"/>
    <x v="4152"/>
    <n v="8"/>
    <n v="1"/>
    <x v="0"/>
    <n v="1"/>
    <x v="1"/>
    <n v="9"/>
    <x v="0"/>
  </r>
  <r>
    <n v="25"/>
    <x v="4153"/>
    <n v="11"/>
    <n v="1"/>
    <x v="0"/>
    <n v="1"/>
    <x v="2"/>
    <n v="12"/>
    <x v="1"/>
  </r>
  <r>
    <n v="48"/>
    <x v="4154"/>
    <n v="8"/>
    <n v="3"/>
    <x v="1"/>
    <n v="0"/>
    <x v="1"/>
    <n v="11"/>
    <x v="0"/>
  </r>
  <r>
    <n v="34"/>
    <x v="4155"/>
    <n v="9"/>
    <n v="1"/>
    <x v="1"/>
    <n v="1"/>
    <x v="2"/>
    <n v="10"/>
    <x v="1"/>
  </r>
  <r>
    <n v="25"/>
    <x v="4156"/>
    <n v="4"/>
    <n v="2"/>
    <x v="0"/>
    <n v="0"/>
    <x v="2"/>
    <n v="6"/>
    <x v="0"/>
  </r>
  <r>
    <n v="53"/>
    <x v="4157"/>
    <n v="7"/>
    <n v="1"/>
    <x v="1"/>
    <n v="1"/>
    <x v="1"/>
    <n v="8"/>
    <x v="0"/>
  </r>
  <r>
    <n v="61"/>
    <x v="4158"/>
    <n v="7"/>
    <n v="5"/>
    <x v="0"/>
    <n v="0"/>
    <x v="0"/>
    <n v="12"/>
    <x v="0"/>
  </r>
  <r>
    <n v="39"/>
    <x v="4159"/>
    <n v="10"/>
    <n v="2"/>
    <x v="0"/>
    <n v="0"/>
    <x v="1"/>
    <n v="12"/>
    <x v="1"/>
  </r>
  <r>
    <n v="42"/>
    <x v="4160"/>
    <n v="7"/>
    <n v="3"/>
    <x v="0"/>
    <n v="0"/>
    <x v="1"/>
    <n v="10"/>
    <x v="0"/>
  </r>
  <r>
    <n v="25"/>
    <x v="4161"/>
    <n v="6"/>
    <n v="1"/>
    <x v="1"/>
    <n v="1"/>
    <x v="2"/>
    <n v="7"/>
    <x v="0"/>
  </r>
  <r>
    <n v="22"/>
    <x v="4162"/>
    <n v="6"/>
    <n v="2"/>
    <x v="0"/>
    <n v="0"/>
    <x v="2"/>
    <n v="8"/>
    <x v="0"/>
  </r>
  <r>
    <n v="50"/>
    <x v="4163"/>
    <n v="9"/>
    <n v="1"/>
    <x v="0"/>
    <n v="0"/>
    <x v="1"/>
    <n v="10"/>
    <x v="1"/>
  </r>
  <r>
    <n v="59"/>
    <x v="4164"/>
    <n v="10"/>
    <n v="2"/>
    <x v="0"/>
    <n v="1"/>
    <x v="0"/>
    <n v="12"/>
    <x v="1"/>
  </r>
  <r>
    <n v="24"/>
    <x v="4165"/>
    <n v="6"/>
    <n v="3"/>
    <x v="1"/>
    <n v="0"/>
    <x v="2"/>
    <n v="9"/>
    <x v="0"/>
  </r>
  <r>
    <n v="53"/>
    <x v="4166"/>
    <n v="5"/>
    <n v="0"/>
    <x v="1"/>
    <n v="1"/>
    <x v="1"/>
    <n v="5"/>
    <x v="0"/>
  </r>
  <r>
    <n v="33"/>
    <x v="4167"/>
    <n v="8"/>
    <n v="2"/>
    <x v="0"/>
    <n v="0"/>
    <x v="2"/>
    <n v="10"/>
    <x v="0"/>
  </r>
  <r>
    <n v="40"/>
    <x v="4168"/>
    <n v="7"/>
    <n v="2"/>
    <x v="0"/>
    <n v="0"/>
    <x v="1"/>
    <n v="9"/>
    <x v="0"/>
  </r>
  <r>
    <n v="27"/>
    <x v="4169"/>
    <n v="4"/>
    <n v="1"/>
    <x v="1"/>
    <n v="1"/>
    <x v="2"/>
    <n v="5"/>
    <x v="0"/>
  </r>
  <r>
    <n v="35"/>
    <x v="4170"/>
    <n v="5"/>
    <n v="1"/>
    <x v="0"/>
    <n v="0"/>
    <x v="1"/>
    <n v="6"/>
    <x v="0"/>
  </r>
  <r>
    <n v="43"/>
    <x v="4171"/>
    <n v="6"/>
    <n v="3"/>
    <x v="1"/>
    <n v="1"/>
    <x v="1"/>
    <n v="9"/>
    <x v="0"/>
  </r>
  <r>
    <n v="34"/>
    <x v="4172"/>
    <n v="6"/>
    <n v="2"/>
    <x v="0"/>
    <n v="0"/>
    <x v="2"/>
    <n v="8"/>
    <x v="0"/>
  </r>
  <r>
    <n v="43"/>
    <x v="4173"/>
    <n v="7"/>
    <n v="0"/>
    <x v="0"/>
    <n v="0"/>
    <x v="1"/>
    <n v="7"/>
    <x v="0"/>
  </r>
  <r>
    <n v="39"/>
    <x v="4174"/>
    <n v="9"/>
    <n v="2"/>
    <x v="1"/>
    <n v="1"/>
    <x v="1"/>
    <n v="11"/>
    <x v="1"/>
  </r>
  <r>
    <n v="49"/>
    <x v="4175"/>
    <n v="8"/>
    <n v="1"/>
    <x v="1"/>
    <n v="1"/>
    <x v="1"/>
    <n v="9"/>
    <x v="0"/>
  </r>
  <r>
    <n v="40"/>
    <x v="4176"/>
    <n v="7"/>
    <n v="4"/>
    <x v="0"/>
    <n v="0"/>
    <x v="1"/>
    <n v="11"/>
    <x v="0"/>
  </r>
  <r>
    <n v="49"/>
    <x v="4177"/>
    <n v="9"/>
    <n v="2"/>
    <x v="1"/>
    <n v="1"/>
    <x v="1"/>
    <n v="11"/>
    <x v="1"/>
  </r>
  <r>
    <n v="44"/>
    <x v="4178"/>
    <n v="5"/>
    <n v="2"/>
    <x v="0"/>
    <n v="0"/>
    <x v="1"/>
    <n v="7"/>
    <x v="0"/>
  </r>
  <r>
    <n v="38"/>
    <x v="4179"/>
    <n v="3"/>
    <n v="1"/>
    <x v="0"/>
    <n v="1"/>
    <x v="1"/>
    <n v="4"/>
    <x v="0"/>
  </r>
  <r>
    <n v="30"/>
    <x v="4180"/>
    <n v="6"/>
    <n v="2"/>
    <x v="0"/>
    <n v="1"/>
    <x v="2"/>
    <n v="8"/>
    <x v="0"/>
  </r>
  <r>
    <n v="61"/>
    <x v="4181"/>
    <n v="6"/>
    <n v="1"/>
    <x v="1"/>
    <n v="0"/>
    <x v="0"/>
    <n v="7"/>
    <x v="0"/>
  </r>
  <r>
    <n v="28"/>
    <x v="1976"/>
    <n v="10"/>
    <n v="0"/>
    <x v="1"/>
    <n v="1"/>
    <x v="2"/>
    <n v="10"/>
    <x v="1"/>
  </r>
  <r>
    <n v="46"/>
    <x v="4182"/>
    <n v="9"/>
    <n v="0"/>
    <x v="0"/>
    <n v="1"/>
    <x v="1"/>
    <n v="9"/>
    <x v="1"/>
  </r>
  <r>
    <n v="49"/>
    <x v="4183"/>
    <n v="5"/>
    <n v="1"/>
    <x v="0"/>
    <n v="0"/>
    <x v="1"/>
    <n v="6"/>
    <x v="0"/>
  </r>
  <r>
    <n v="30"/>
    <x v="4184"/>
    <n v="7"/>
    <n v="1"/>
    <x v="1"/>
    <n v="0"/>
    <x v="2"/>
    <n v="8"/>
    <x v="0"/>
  </r>
  <r>
    <n v="37"/>
    <x v="4185"/>
    <n v="8"/>
    <n v="0"/>
    <x v="0"/>
    <n v="1"/>
    <x v="1"/>
    <n v="8"/>
    <x v="0"/>
  </r>
  <r>
    <n v="22"/>
    <x v="4186"/>
    <n v="6"/>
    <n v="1"/>
    <x v="0"/>
    <n v="1"/>
    <x v="2"/>
    <n v="7"/>
    <x v="0"/>
  </r>
  <r>
    <n v="26"/>
    <x v="4187"/>
    <n v="4"/>
    <n v="4"/>
    <x v="0"/>
    <n v="1"/>
    <x v="2"/>
    <n v="8"/>
    <x v="0"/>
  </r>
  <r>
    <n v="25"/>
    <x v="4188"/>
    <n v="8"/>
    <n v="1"/>
    <x v="0"/>
    <n v="0"/>
    <x v="2"/>
    <n v="9"/>
    <x v="0"/>
  </r>
  <r>
    <n v="48"/>
    <x v="4189"/>
    <n v="8"/>
    <n v="1"/>
    <x v="1"/>
    <n v="0"/>
    <x v="1"/>
    <n v="9"/>
    <x v="0"/>
  </r>
  <r>
    <n v="61"/>
    <x v="5"/>
    <n v="8"/>
    <n v="1"/>
    <x v="1"/>
    <n v="0"/>
    <x v="0"/>
    <n v="9"/>
    <x v="0"/>
  </r>
  <r>
    <n v="25"/>
    <x v="4190"/>
    <n v="9"/>
    <n v="0"/>
    <x v="0"/>
    <n v="1"/>
    <x v="2"/>
    <n v="9"/>
    <x v="1"/>
  </r>
  <r>
    <n v="38"/>
    <x v="4191"/>
    <n v="7"/>
    <n v="1"/>
    <x v="0"/>
    <n v="0"/>
    <x v="1"/>
    <n v="8"/>
    <x v="0"/>
  </r>
  <r>
    <n v="46"/>
    <x v="4192"/>
    <n v="9"/>
    <n v="0"/>
    <x v="0"/>
    <n v="0"/>
    <x v="1"/>
    <n v="9"/>
    <x v="1"/>
  </r>
  <r>
    <n v="40"/>
    <x v="4193"/>
    <n v="10"/>
    <n v="4"/>
    <x v="0"/>
    <n v="1"/>
    <x v="1"/>
    <n v="14"/>
    <x v="1"/>
  </r>
  <r>
    <n v="61"/>
    <x v="4194"/>
    <n v="3"/>
    <n v="0"/>
    <x v="1"/>
    <n v="0"/>
    <x v="0"/>
    <n v="3"/>
    <x v="0"/>
  </r>
  <r>
    <n v="47"/>
    <x v="4195"/>
    <n v="11"/>
    <n v="1"/>
    <x v="0"/>
    <n v="0"/>
    <x v="1"/>
    <n v="12"/>
    <x v="1"/>
  </r>
  <r>
    <n v="32"/>
    <x v="4196"/>
    <n v="14"/>
    <n v="1"/>
    <x v="0"/>
    <n v="0"/>
    <x v="2"/>
    <n v="15"/>
    <x v="1"/>
  </r>
  <r>
    <n v="27"/>
    <x v="4197"/>
    <n v="10"/>
    <n v="0"/>
    <x v="0"/>
    <n v="0"/>
    <x v="2"/>
    <n v="10"/>
    <x v="1"/>
  </r>
  <r>
    <n v="23"/>
    <x v="4198"/>
    <n v="7"/>
    <n v="2"/>
    <x v="0"/>
    <n v="1"/>
    <x v="2"/>
    <n v="9"/>
    <x v="0"/>
  </r>
  <r>
    <n v="30"/>
    <x v="4199"/>
    <n v="11"/>
    <n v="2"/>
    <x v="1"/>
    <n v="0"/>
    <x v="2"/>
    <n v="13"/>
    <x v="1"/>
  </r>
  <r>
    <n v="54"/>
    <x v="4200"/>
    <n v="10"/>
    <n v="3"/>
    <x v="0"/>
    <n v="1"/>
    <x v="1"/>
    <n v="13"/>
    <x v="1"/>
  </r>
  <r>
    <n v="45"/>
    <x v="4201"/>
    <n v="5"/>
    <n v="2"/>
    <x v="0"/>
    <n v="0"/>
    <x v="1"/>
    <n v="7"/>
    <x v="0"/>
  </r>
  <r>
    <n v="55"/>
    <x v="4202"/>
    <n v="10"/>
    <n v="2"/>
    <x v="0"/>
    <n v="1"/>
    <x v="0"/>
    <n v="12"/>
    <x v="1"/>
  </r>
  <r>
    <n v="36"/>
    <x v="704"/>
    <n v="11"/>
    <n v="3"/>
    <x v="1"/>
    <n v="1"/>
    <x v="1"/>
    <n v="14"/>
    <x v="1"/>
  </r>
  <r>
    <n v="22"/>
    <x v="4203"/>
    <n v="6"/>
    <n v="1"/>
    <x v="0"/>
    <n v="1"/>
    <x v="2"/>
    <n v="7"/>
    <x v="0"/>
  </r>
  <r>
    <n v="44"/>
    <x v="4204"/>
    <n v="5"/>
    <n v="0"/>
    <x v="0"/>
    <n v="0"/>
    <x v="1"/>
    <n v="5"/>
    <x v="0"/>
  </r>
  <r>
    <n v="30"/>
    <x v="4205"/>
    <n v="8"/>
    <n v="2"/>
    <x v="1"/>
    <n v="1"/>
    <x v="2"/>
    <n v="10"/>
    <x v="0"/>
  </r>
  <r>
    <n v="58"/>
    <x v="4206"/>
    <n v="7"/>
    <n v="3"/>
    <x v="0"/>
    <n v="0"/>
    <x v="0"/>
    <n v="10"/>
    <x v="0"/>
  </r>
  <r>
    <n v="42"/>
    <x v="4207"/>
    <n v="8"/>
    <n v="4"/>
    <x v="1"/>
    <n v="1"/>
    <x v="1"/>
    <n v="12"/>
    <x v="0"/>
  </r>
  <r>
    <n v="46"/>
    <x v="4208"/>
    <n v="4"/>
    <n v="5"/>
    <x v="0"/>
    <n v="1"/>
    <x v="1"/>
    <n v="9"/>
    <x v="0"/>
  </r>
  <r>
    <n v="63"/>
    <x v="4209"/>
    <n v="4"/>
    <n v="0"/>
    <x v="1"/>
    <n v="1"/>
    <x v="0"/>
    <n v="4"/>
    <x v="0"/>
  </r>
  <r>
    <n v="59"/>
    <x v="4210"/>
    <n v="5"/>
    <n v="2"/>
    <x v="0"/>
    <n v="0"/>
    <x v="0"/>
    <n v="7"/>
    <x v="0"/>
  </r>
  <r>
    <n v="47"/>
    <x v="4211"/>
    <n v="9"/>
    <n v="3"/>
    <x v="1"/>
    <n v="0"/>
    <x v="1"/>
    <n v="12"/>
    <x v="1"/>
  </r>
  <r>
    <n v="49"/>
    <x v="4212"/>
    <n v="9"/>
    <n v="2"/>
    <x v="0"/>
    <n v="0"/>
    <x v="1"/>
    <n v="11"/>
    <x v="1"/>
  </r>
  <r>
    <n v="58"/>
    <x v="4213"/>
    <n v="8"/>
    <n v="3"/>
    <x v="0"/>
    <n v="0"/>
    <x v="0"/>
    <n v="11"/>
    <x v="0"/>
  </r>
  <r>
    <n v="40"/>
    <x v="4214"/>
    <n v="2"/>
    <n v="2"/>
    <x v="0"/>
    <n v="0"/>
    <x v="1"/>
    <n v="4"/>
    <x v="0"/>
  </r>
  <r>
    <n v="47"/>
    <x v="4215"/>
    <n v="5"/>
    <n v="2"/>
    <x v="1"/>
    <n v="1"/>
    <x v="1"/>
    <n v="7"/>
    <x v="0"/>
  </r>
  <r>
    <n v="61"/>
    <x v="4216"/>
    <n v="7"/>
    <n v="3"/>
    <x v="0"/>
    <n v="0"/>
    <x v="0"/>
    <n v="10"/>
    <x v="0"/>
  </r>
  <r>
    <n v="40"/>
    <x v="4217"/>
    <n v="7"/>
    <n v="5"/>
    <x v="0"/>
    <n v="0"/>
    <x v="1"/>
    <n v="12"/>
    <x v="0"/>
  </r>
  <r>
    <n v="64"/>
    <x v="4218"/>
    <n v="11"/>
    <n v="3"/>
    <x v="0"/>
    <n v="1"/>
    <x v="0"/>
    <n v="14"/>
    <x v="1"/>
  </r>
  <r>
    <n v="39"/>
    <x v="2741"/>
    <n v="5"/>
    <n v="2"/>
    <x v="0"/>
    <n v="0"/>
    <x v="1"/>
    <n v="7"/>
    <x v="0"/>
  </r>
  <r>
    <n v="40"/>
    <x v="29"/>
    <n v="10"/>
    <n v="1"/>
    <x v="1"/>
    <n v="1"/>
    <x v="1"/>
    <n v="11"/>
    <x v="1"/>
  </r>
  <r>
    <n v="55"/>
    <x v="4219"/>
    <n v="8"/>
    <n v="6"/>
    <x v="1"/>
    <n v="1"/>
    <x v="0"/>
    <n v="14"/>
    <x v="0"/>
  </r>
  <r>
    <n v="22"/>
    <x v="4220"/>
    <n v="8"/>
    <n v="2"/>
    <x v="1"/>
    <n v="0"/>
    <x v="2"/>
    <n v="10"/>
    <x v="0"/>
  </r>
  <r>
    <n v="50"/>
    <x v="4221"/>
    <n v="6"/>
    <n v="1"/>
    <x v="0"/>
    <n v="1"/>
    <x v="1"/>
    <n v="7"/>
    <x v="0"/>
  </r>
  <r>
    <n v="54"/>
    <x v="2829"/>
    <n v="9"/>
    <n v="2"/>
    <x v="0"/>
    <n v="1"/>
    <x v="1"/>
    <n v="11"/>
    <x v="1"/>
  </r>
  <r>
    <n v="42"/>
    <x v="4222"/>
    <n v="9"/>
    <n v="1"/>
    <x v="1"/>
    <n v="0"/>
    <x v="1"/>
    <n v="10"/>
    <x v="1"/>
  </r>
  <r>
    <n v="23"/>
    <x v="4223"/>
    <n v="9"/>
    <n v="2"/>
    <x v="1"/>
    <n v="0"/>
    <x v="2"/>
    <n v="11"/>
    <x v="1"/>
  </r>
  <r>
    <n v="26"/>
    <x v="4224"/>
    <n v="6"/>
    <n v="0"/>
    <x v="1"/>
    <n v="0"/>
    <x v="2"/>
    <n v="6"/>
    <x v="0"/>
  </r>
  <r>
    <n v="35"/>
    <x v="4225"/>
    <n v="10"/>
    <n v="2"/>
    <x v="0"/>
    <n v="0"/>
    <x v="1"/>
    <n v="12"/>
    <x v="1"/>
  </r>
  <r>
    <n v="47"/>
    <x v="4226"/>
    <n v="10"/>
    <n v="1"/>
    <x v="1"/>
    <n v="0"/>
    <x v="1"/>
    <n v="11"/>
    <x v="1"/>
  </r>
  <r>
    <n v="30"/>
    <x v="4227"/>
    <n v="6"/>
    <n v="1"/>
    <x v="1"/>
    <n v="1"/>
    <x v="2"/>
    <n v="7"/>
    <x v="0"/>
  </r>
  <r>
    <n v="29"/>
    <x v="4228"/>
    <n v="7"/>
    <n v="0"/>
    <x v="1"/>
    <n v="0"/>
    <x v="2"/>
    <n v="7"/>
    <x v="0"/>
  </r>
  <r>
    <n v="53"/>
    <x v="4229"/>
    <n v="12"/>
    <n v="3"/>
    <x v="1"/>
    <n v="1"/>
    <x v="1"/>
    <n v="15"/>
    <x v="1"/>
  </r>
  <r>
    <n v="52"/>
    <x v="4230"/>
    <n v="5"/>
    <n v="2"/>
    <x v="0"/>
    <n v="0"/>
    <x v="1"/>
    <n v="7"/>
    <x v="0"/>
  </r>
  <r>
    <n v="26"/>
    <x v="4231"/>
    <n v="4"/>
    <n v="0"/>
    <x v="1"/>
    <n v="0"/>
    <x v="2"/>
    <n v="4"/>
    <x v="0"/>
  </r>
  <r>
    <n v="61"/>
    <x v="4232"/>
    <n v="7"/>
    <n v="2"/>
    <x v="0"/>
    <n v="0"/>
    <x v="0"/>
    <n v="9"/>
    <x v="0"/>
  </r>
  <r>
    <n v="56"/>
    <x v="4233"/>
    <n v="8"/>
    <n v="5"/>
    <x v="1"/>
    <n v="1"/>
    <x v="0"/>
    <n v="13"/>
    <x v="0"/>
  </r>
  <r>
    <n v="22"/>
    <x v="4234"/>
    <n v="6"/>
    <n v="0"/>
    <x v="0"/>
    <n v="1"/>
    <x v="2"/>
    <n v="6"/>
    <x v="0"/>
  </r>
  <r>
    <n v="49"/>
    <x v="4235"/>
    <n v="5"/>
    <n v="0"/>
    <x v="0"/>
    <n v="1"/>
    <x v="1"/>
    <n v="5"/>
    <x v="0"/>
  </r>
  <r>
    <n v="24"/>
    <x v="4236"/>
    <n v="8"/>
    <n v="5"/>
    <x v="1"/>
    <n v="1"/>
    <x v="2"/>
    <n v="13"/>
    <x v="0"/>
  </r>
  <r>
    <n v="21"/>
    <x v="4237"/>
    <n v="4"/>
    <n v="1"/>
    <x v="0"/>
    <n v="0"/>
    <x v="2"/>
    <n v="5"/>
    <x v="0"/>
  </r>
  <r>
    <n v="39"/>
    <x v="4238"/>
    <n v="5"/>
    <n v="1"/>
    <x v="1"/>
    <n v="0"/>
    <x v="1"/>
    <n v="6"/>
    <x v="0"/>
  </r>
  <r>
    <n v="46"/>
    <x v="4239"/>
    <n v="8"/>
    <n v="2"/>
    <x v="0"/>
    <n v="1"/>
    <x v="1"/>
    <n v="10"/>
    <x v="0"/>
  </r>
  <r>
    <n v="45"/>
    <x v="4240"/>
    <n v="4"/>
    <n v="2"/>
    <x v="1"/>
    <n v="0"/>
    <x v="1"/>
    <n v="6"/>
    <x v="0"/>
  </r>
  <r>
    <n v="30"/>
    <x v="4241"/>
    <n v="11"/>
    <n v="1"/>
    <x v="1"/>
    <n v="1"/>
    <x v="2"/>
    <n v="12"/>
    <x v="1"/>
  </r>
  <r>
    <n v="35"/>
    <x v="4242"/>
    <n v="9"/>
    <n v="4"/>
    <x v="1"/>
    <n v="1"/>
    <x v="1"/>
    <n v="13"/>
    <x v="1"/>
  </r>
  <r>
    <n v="42"/>
    <x v="4243"/>
    <n v="8"/>
    <n v="1"/>
    <x v="1"/>
    <n v="1"/>
    <x v="1"/>
    <n v="9"/>
    <x v="0"/>
  </r>
  <r>
    <n v="41"/>
    <x v="4244"/>
    <n v="6"/>
    <n v="2"/>
    <x v="0"/>
    <n v="0"/>
    <x v="1"/>
    <n v="8"/>
    <x v="0"/>
  </r>
  <r>
    <n v="42"/>
    <x v="4245"/>
    <n v="4"/>
    <n v="1"/>
    <x v="0"/>
    <n v="0"/>
    <x v="1"/>
    <n v="5"/>
    <x v="0"/>
  </r>
  <r>
    <n v="56"/>
    <x v="4246"/>
    <n v="8"/>
    <n v="4"/>
    <x v="0"/>
    <n v="1"/>
    <x v="0"/>
    <n v="12"/>
    <x v="0"/>
  </r>
  <r>
    <n v="54"/>
    <x v="4247"/>
    <n v="4"/>
    <n v="2"/>
    <x v="1"/>
    <n v="1"/>
    <x v="1"/>
    <n v="6"/>
    <x v="0"/>
  </r>
  <r>
    <n v="50"/>
    <x v="2013"/>
    <n v="8"/>
    <n v="2"/>
    <x v="1"/>
    <n v="0"/>
    <x v="1"/>
    <n v="10"/>
    <x v="0"/>
  </r>
  <r>
    <n v="45"/>
    <x v="4248"/>
    <n v="5"/>
    <n v="0"/>
    <x v="1"/>
    <n v="1"/>
    <x v="1"/>
    <n v="5"/>
    <x v="0"/>
  </r>
  <r>
    <n v="65"/>
    <x v="4249"/>
    <n v="3"/>
    <n v="2"/>
    <x v="1"/>
    <n v="0"/>
    <x v="0"/>
    <n v="5"/>
    <x v="0"/>
  </r>
  <r>
    <n v="48"/>
    <x v="4250"/>
    <n v="14"/>
    <n v="1"/>
    <x v="0"/>
    <n v="0"/>
    <x v="1"/>
    <n v="15"/>
    <x v="1"/>
  </r>
  <r>
    <n v="21"/>
    <x v="4251"/>
    <n v="3"/>
    <n v="2"/>
    <x v="1"/>
    <n v="1"/>
    <x v="2"/>
    <n v="5"/>
    <x v="0"/>
  </r>
  <r>
    <n v="65"/>
    <x v="4252"/>
    <n v="4"/>
    <n v="2"/>
    <x v="1"/>
    <n v="1"/>
    <x v="0"/>
    <n v="6"/>
    <x v="0"/>
  </r>
  <r>
    <n v="24"/>
    <x v="4253"/>
    <n v="7"/>
    <n v="1"/>
    <x v="0"/>
    <n v="0"/>
    <x v="2"/>
    <n v="8"/>
    <x v="0"/>
  </r>
  <r>
    <n v="27"/>
    <x v="4254"/>
    <n v="6"/>
    <n v="2"/>
    <x v="1"/>
    <n v="1"/>
    <x v="2"/>
    <n v="8"/>
    <x v="0"/>
  </r>
  <r>
    <n v="29"/>
    <x v="4255"/>
    <n v="6"/>
    <n v="0"/>
    <x v="1"/>
    <n v="1"/>
    <x v="2"/>
    <n v="6"/>
    <x v="0"/>
  </r>
  <r>
    <n v="56"/>
    <x v="4256"/>
    <n v="7"/>
    <n v="2"/>
    <x v="1"/>
    <n v="0"/>
    <x v="0"/>
    <n v="9"/>
    <x v="0"/>
  </r>
  <r>
    <n v="39"/>
    <x v="4257"/>
    <n v="4"/>
    <n v="1"/>
    <x v="1"/>
    <n v="1"/>
    <x v="1"/>
    <n v="5"/>
    <x v="0"/>
  </r>
  <r>
    <n v="21"/>
    <x v="4258"/>
    <n v="8"/>
    <n v="2"/>
    <x v="0"/>
    <n v="1"/>
    <x v="2"/>
    <n v="10"/>
    <x v="0"/>
  </r>
  <r>
    <n v="30"/>
    <x v="4259"/>
    <n v="4"/>
    <n v="3"/>
    <x v="1"/>
    <n v="0"/>
    <x v="2"/>
    <n v="7"/>
    <x v="0"/>
  </r>
  <r>
    <n v="56"/>
    <x v="2925"/>
    <n v="6"/>
    <n v="2"/>
    <x v="1"/>
    <n v="0"/>
    <x v="0"/>
    <n v="8"/>
    <x v="0"/>
  </r>
  <r>
    <n v="29"/>
    <x v="4260"/>
    <n v="7"/>
    <n v="5"/>
    <x v="1"/>
    <n v="1"/>
    <x v="2"/>
    <n v="12"/>
    <x v="0"/>
  </r>
  <r>
    <n v="65"/>
    <x v="4261"/>
    <n v="10"/>
    <n v="2"/>
    <x v="1"/>
    <n v="1"/>
    <x v="0"/>
    <n v="12"/>
    <x v="1"/>
  </r>
  <r>
    <n v="62"/>
    <x v="4262"/>
    <n v="7"/>
    <n v="0"/>
    <x v="0"/>
    <n v="0"/>
    <x v="0"/>
    <n v="7"/>
    <x v="0"/>
  </r>
  <r>
    <n v="52"/>
    <x v="4263"/>
    <n v="6"/>
    <n v="5"/>
    <x v="0"/>
    <n v="0"/>
    <x v="1"/>
    <n v="11"/>
    <x v="0"/>
  </r>
  <r>
    <n v="52"/>
    <x v="4264"/>
    <n v="6"/>
    <n v="2"/>
    <x v="1"/>
    <n v="0"/>
    <x v="1"/>
    <n v="8"/>
    <x v="0"/>
  </r>
  <r>
    <n v="26"/>
    <x v="4265"/>
    <n v="8"/>
    <n v="4"/>
    <x v="0"/>
    <n v="1"/>
    <x v="2"/>
    <n v="12"/>
    <x v="0"/>
  </r>
  <r>
    <n v="58"/>
    <x v="4266"/>
    <n v="8"/>
    <n v="1"/>
    <x v="0"/>
    <n v="1"/>
    <x v="0"/>
    <n v="9"/>
    <x v="0"/>
  </r>
  <r>
    <n v="37"/>
    <x v="4267"/>
    <n v="7"/>
    <n v="3"/>
    <x v="1"/>
    <n v="0"/>
    <x v="1"/>
    <n v="10"/>
    <x v="0"/>
  </r>
  <r>
    <n v="30"/>
    <x v="4268"/>
    <n v="7"/>
    <n v="0"/>
    <x v="0"/>
    <n v="0"/>
    <x v="2"/>
    <n v="7"/>
    <x v="0"/>
  </r>
  <r>
    <n v="47"/>
    <x v="4269"/>
    <n v="6"/>
    <n v="0"/>
    <x v="1"/>
    <n v="1"/>
    <x v="1"/>
    <n v="6"/>
    <x v="0"/>
  </r>
  <r>
    <n v="55"/>
    <x v="4270"/>
    <n v="8"/>
    <n v="2"/>
    <x v="1"/>
    <n v="0"/>
    <x v="0"/>
    <n v="10"/>
    <x v="0"/>
  </r>
  <r>
    <n v="41"/>
    <x v="4271"/>
    <n v="11"/>
    <n v="2"/>
    <x v="0"/>
    <n v="0"/>
    <x v="1"/>
    <n v="13"/>
    <x v="1"/>
  </r>
  <r>
    <n v="45"/>
    <x v="4272"/>
    <n v="7"/>
    <n v="2"/>
    <x v="0"/>
    <n v="0"/>
    <x v="1"/>
    <n v="9"/>
    <x v="0"/>
  </r>
  <r>
    <n v="48"/>
    <x v="4273"/>
    <n v="9"/>
    <n v="3"/>
    <x v="0"/>
    <n v="0"/>
    <x v="1"/>
    <n v="12"/>
    <x v="1"/>
  </r>
  <r>
    <n v="35"/>
    <x v="4274"/>
    <n v="6"/>
    <n v="1"/>
    <x v="1"/>
    <n v="1"/>
    <x v="1"/>
    <n v="7"/>
    <x v="0"/>
  </r>
  <r>
    <n v="24"/>
    <x v="4275"/>
    <n v="7"/>
    <n v="2"/>
    <x v="1"/>
    <n v="0"/>
    <x v="2"/>
    <n v="9"/>
    <x v="0"/>
  </r>
  <r>
    <n v="49"/>
    <x v="4276"/>
    <n v="10"/>
    <n v="2"/>
    <x v="0"/>
    <n v="0"/>
    <x v="1"/>
    <n v="12"/>
    <x v="1"/>
  </r>
  <r>
    <n v="29"/>
    <x v="4277"/>
    <n v="5"/>
    <n v="2"/>
    <x v="0"/>
    <n v="0"/>
    <x v="2"/>
    <n v="7"/>
    <x v="0"/>
  </r>
  <r>
    <n v="47"/>
    <x v="4278"/>
    <n v="8"/>
    <n v="1"/>
    <x v="1"/>
    <n v="1"/>
    <x v="1"/>
    <n v="9"/>
    <x v="0"/>
  </r>
  <r>
    <n v="46"/>
    <x v="4279"/>
    <n v="7"/>
    <n v="3"/>
    <x v="1"/>
    <n v="0"/>
    <x v="1"/>
    <n v="10"/>
    <x v="0"/>
  </r>
  <r>
    <n v="39"/>
    <x v="4280"/>
    <n v="5"/>
    <n v="0"/>
    <x v="1"/>
    <n v="1"/>
    <x v="1"/>
    <n v="5"/>
    <x v="0"/>
  </r>
  <r>
    <n v="48"/>
    <x v="4281"/>
    <n v="3"/>
    <n v="3"/>
    <x v="1"/>
    <n v="0"/>
    <x v="1"/>
    <n v="6"/>
    <x v="0"/>
  </r>
  <r>
    <n v="37"/>
    <x v="4282"/>
    <n v="10"/>
    <n v="0"/>
    <x v="0"/>
    <n v="0"/>
    <x v="1"/>
    <n v="10"/>
    <x v="1"/>
  </r>
  <r>
    <n v="63"/>
    <x v="4283"/>
    <n v="5"/>
    <n v="2"/>
    <x v="0"/>
    <n v="0"/>
    <x v="0"/>
    <n v="7"/>
    <x v="0"/>
  </r>
  <r>
    <n v="61"/>
    <x v="4284"/>
    <n v="8"/>
    <n v="2"/>
    <x v="1"/>
    <n v="0"/>
    <x v="0"/>
    <n v="10"/>
    <x v="0"/>
  </r>
  <r>
    <n v="62"/>
    <x v="4285"/>
    <n v="9"/>
    <n v="2"/>
    <x v="0"/>
    <n v="1"/>
    <x v="0"/>
    <n v="11"/>
    <x v="1"/>
  </r>
  <r>
    <n v="40"/>
    <x v="4286"/>
    <n v="3"/>
    <n v="1"/>
    <x v="0"/>
    <n v="0"/>
    <x v="1"/>
    <n v="4"/>
    <x v="0"/>
  </r>
  <r>
    <n v="65"/>
    <x v="4287"/>
    <n v="7"/>
    <n v="1"/>
    <x v="0"/>
    <n v="0"/>
    <x v="0"/>
    <n v="8"/>
    <x v="0"/>
  </r>
  <r>
    <n v="60"/>
    <x v="4288"/>
    <n v="9"/>
    <n v="4"/>
    <x v="0"/>
    <n v="1"/>
    <x v="0"/>
    <n v="13"/>
    <x v="1"/>
  </r>
  <r>
    <n v="59"/>
    <x v="4289"/>
    <n v="9"/>
    <n v="0"/>
    <x v="0"/>
    <n v="1"/>
    <x v="0"/>
    <n v="9"/>
    <x v="1"/>
  </r>
  <r>
    <n v="43"/>
    <x v="4290"/>
    <n v="8"/>
    <n v="5"/>
    <x v="0"/>
    <n v="1"/>
    <x v="1"/>
    <n v="13"/>
    <x v="0"/>
  </r>
  <r>
    <n v="52"/>
    <x v="4291"/>
    <n v="3"/>
    <n v="3"/>
    <x v="0"/>
    <n v="0"/>
    <x v="1"/>
    <n v="6"/>
    <x v="0"/>
  </r>
  <r>
    <n v="53"/>
    <x v="4292"/>
    <n v="7"/>
    <n v="1"/>
    <x v="0"/>
    <n v="0"/>
    <x v="1"/>
    <n v="8"/>
    <x v="0"/>
  </r>
  <r>
    <n v="25"/>
    <x v="4293"/>
    <n v="5"/>
    <n v="1"/>
    <x v="0"/>
    <n v="0"/>
    <x v="2"/>
    <n v="6"/>
    <x v="0"/>
  </r>
  <r>
    <n v="63"/>
    <x v="4294"/>
    <n v="9"/>
    <n v="0"/>
    <x v="0"/>
    <n v="0"/>
    <x v="0"/>
    <n v="9"/>
    <x v="1"/>
  </r>
  <r>
    <n v="54"/>
    <x v="4295"/>
    <n v="4"/>
    <n v="3"/>
    <x v="0"/>
    <n v="0"/>
    <x v="1"/>
    <n v="7"/>
    <x v="0"/>
  </r>
  <r>
    <n v="60"/>
    <x v="4296"/>
    <n v="13"/>
    <n v="1"/>
    <x v="0"/>
    <n v="0"/>
    <x v="0"/>
    <n v="14"/>
    <x v="1"/>
  </r>
  <r>
    <n v="31"/>
    <x v="4297"/>
    <n v="4"/>
    <n v="2"/>
    <x v="0"/>
    <n v="0"/>
    <x v="2"/>
    <n v="6"/>
    <x v="0"/>
  </r>
  <r>
    <n v="23"/>
    <x v="4298"/>
    <n v="5"/>
    <n v="4"/>
    <x v="0"/>
    <n v="1"/>
    <x v="2"/>
    <n v="9"/>
    <x v="0"/>
  </r>
  <r>
    <n v="53"/>
    <x v="4299"/>
    <n v="9"/>
    <n v="2"/>
    <x v="0"/>
    <n v="1"/>
    <x v="1"/>
    <n v="11"/>
    <x v="1"/>
  </r>
  <r>
    <n v="31"/>
    <x v="4300"/>
    <n v="6"/>
    <n v="2"/>
    <x v="1"/>
    <n v="1"/>
    <x v="2"/>
    <n v="8"/>
    <x v="0"/>
  </r>
  <r>
    <n v="36"/>
    <x v="4301"/>
    <n v="9"/>
    <n v="1"/>
    <x v="0"/>
    <n v="0"/>
    <x v="1"/>
    <n v="10"/>
    <x v="1"/>
  </r>
  <r>
    <n v="38"/>
    <x v="4302"/>
    <n v="6"/>
    <n v="1"/>
    <x v="1"/>
    <n v="0"/>
    <x v="1"/>
    <n v="7"/>
    <x v="0"/>
  </r>
  <r>
    <n v="50"/>
    <x v="4303"/>
    <n v="3"/>
    <n v="3"/>
    <x v="0"/>
    <n v="1"/>
    <x v="1"/>
    <n v="6"/>
    <x v="0"/>
  </r>
  <r>
    <n v="30"/>
    <x v="4304"/>
    <n v="6"/>
    <n v="2"/>
    <x v="0"/>
    <n v="1"/>
    <x v="2"/>
    <n v="8"/>
    <x v="0"/>
  </r>
  <r>
    <n v="38"/>
    <x v="4305"/>
    <n v="5"/>
    <n v="1"/>
    <x v="1"/>
    <n v="1"/>
    <x v="1"/>
    <n v="6"/>
    <x v="0"/>
  </r>
  <r>
    <n v="58"/>
    <x v="4306"/>
    <n v="9"/>
    <n v="3"/>
    <x v="1"/>
    <n v="0"/>
    <x v="0"/>
    <n v="12"/>
    <x v="1"/>
  </r>
  <r>
    <n v="39"/>
    <x v="4307"/>
    <n v="8"/>
    <n v="1"/>
    <x v="1"/>
    <n v="1"/>
    <x v="1"/>
    <n v="9"/>
    <x v="0"/>
  </r>
  <r>
    <n v="56"/>
    <x v="4308"/>
    <n v="7"/>
    <n v="4"/>
    <x v="0"/>
    <n v="1"/>
    <x v="0"/>
    <n v="11"/>
    <x v="0"/>
  </r>
  <r>
    <n v="33"/>
    <x v="4309"/>
    <n v="9"/>
    <n v="1"/>
    <x v="0"/>
    <n v="0"/>
    <x v="2"/>
    <n v="10"/>
    <x v="1"/>
  </r>
  <r>
    <n v="23"/>
    <x v="4310"/>
    <n v="16"/>
    <n v="1"/>
    <x v="0"/>
    <n v="1"/>
    <x v="2"/>
    <n v="17"/>
    <x v="1"/>
  </r>
  <r>
    <n v="30"/>
    <x v="4311"/>
    <n v="6"/>
    <n v="2"/>
    <x v="0"/>
    <n v="0"/>
    <x v="2"/>
    <n v="8"/>
    <x v="0"/>
  </r>
  <r>
    <n v="58"/>
    <x v="4312"/>
    <n v="9"/>
    <n v="3"/>
    <x v="0"/>
    <n v="1"/>
    <x v="0"/>
    <n v="12"/>
    <x v="1"/>
  </r>
  <r>
    <n v="21"/>
    <x v="4313"/>
    <n v="5"/>
    <n v="3"/>
    <x v="1"/>
    <n v="1"/>
    <x v="2"/>
    <n v="8"/>
    <x v="0"/>
  </r>
  <r>
    <n v="47"/>
    <x v="2904"/>
    <n v="8"/>
    <n v="4"/>
    <x v="1"/>
    <n v="1"/>
    <x v="1"/>
    <n v="12"/>
    <x v="0"/>
  </r>
  <r>
    <n v="28"/>
    <x v="4314"/>
    <n v="4"/>
    <n v="0"/>
    <x v="0"/>
    <n v="0"/>
    <x v="2"/>
    <n v="4"/>
    <x v="0"/>
  </r>
  <r>
    <n v="62"/>
    <x v="4315"/>
    <n v="7"/>
    <n v="4"/>
    <x v="1"/>
    <n v="0"/>
    <x v="0"/>
    <n v="11"/>
    <x v="0"/>
  </r>
  <r>
    <n v="37"/>
    <x v="4316"/>
    <n v="11"/>
    <n v="2"/>
    <x v="1"/>
    <n v="1"/>
    <x v="1"/>
    <n v="13"/>
    <x v="1"/>
  </r>
  <r>
    <n v="29"/>
    <x v="4317"/>
    <n v="5"/>
    <n v="4"/>
    <x v="0"/>
    <n v="1"/>
    <x v="2"/>
    <n v="9"/>
    <x v="0"/>
  </r>
  <r>
    <n v="26"/>
    <x v="4318"/>
    <n v="4"/>
    <n v="2"/>
    <x v="1"/>
    <n v="1"/>
    <x v="2"/>
    <n v="6"/>
    <x v="0"/>
  </r>
  <r>
    <n v="63"/>
    <x v="4319"/>
    <n v="7"/>
    <n v="3"/>
    <x v="0"/>
    <n v="0"/>
    <x v="0"/>
    <n v="10"/>
    <x v="0"/>
  </r>
  <r>
    <n v="45"/>
    <x v="4320"/>
    <n v="8"/>
    <n v="2"/>
    <x v="1"/>
    <n v="1"/>
    <x v="1"/>
    <n v="10"/>
    <x v="0"/>
  </r>
  <r>
    <n v="59"/>
    <x v="4321"/>
    <n v="6"/>
    <n v="2"/>
    <x v="0"/>
    <n v="0"/>
    <x v="0"/>
    <n v="8"/>
    <x v="0"/>
  </r>
  <r>
    <n v="48"/>
    <x v="4322"/>
    <n v="9"/>
    <n v="4"/>
    <x v="1"/>
    <n v="1"/>
    <x v="1"/>
    <n v="13"/>
    <x v="1"/>
  </r>
  <r>
    <n v="53"/>
    <x v="4323"/>
    <n v="8"/>
    <n v="1"/>
    <x v="1"/>
    <n v="0"/>
    <x v="1"/>
    <n v="9"/>
    <x v="0"/>
  </r>
  <r>
    <n v="57"/>
    <x v="4324"/>
    <n v="6"/>
    <n v="0"/>
    <x v="1"/>
    <n v="1"/>
    <x v="0"/>
    <n v="6"/>
    <x v="0"/>
  </r>
  <r>
    <n v="29"/>
    <x v="4325"/>
    <n v="3"/>
    <n v="2"/>
    <x v="1"/>
    <n v="1"/>
    <x v="2"/>
    <n v="5"/>
    <x v="0"/>
  </r>
  <r>
    <n v="38"/>
    <x v="4326"/>
    <n v="6"/>
    <n v="0"/>
    <x v="1"/>
    <n v="0"/>
    <x v="1"/>
    <n v="6"/>
    <x v="0"/>
  </r>
  <r>
    <n v="41"/>
    <x v="4327"/>
    <n v="7"/>
    <n v="4"/>
    <x v="0"/>
    <n v="0"/>
    <x v="1"/>
    <n v="11"/>
    <x v="0"/>
  </r>
  <r>
    <n v="22"/>
    <x v="4328"/>
    <n v="5"/>
    <n v="0"/>
    <x v="1"/>
    <n v="1"/>
    <x v="2"/>
    <n v="5"/>
    <x v="0"/>
  </r>
  <r>
    <n v="63"/>
    <x v="4329"/>
    <n v="8"/>
    <n v="3"/>
    <x v="1"/>
    <n v="1"/>
    <x v="0"/>
    <n v="11"/>
    <x v="0"/>
  </r>
  <r>
    <n v="58"/>
    <x v="4330"/>
    <n v="9"/>
    <n v="1"/>
    <x v="1"/>
    <n v="0"/>
    <x v="0"/>
    <n v="10"/>
    <x v="1"/>
  </r>
  <r>
    <n v="60"/>
    <x v="4331"/>
    <n v="4"/>
    <n v="3"/>
    <x v="0"/>
    <n v="1"/>
    <x v="0"/>
    <n v="7"/>
    <x v="0"/>
  </r>
  <r>
    <n v="56"/>
    <x v="4332"/>
    <n v="2"/>
    <n v="5"/>
    <x v="0"/>
    <n v="0"/>
    <x v="0"/>
    <n v="7"/>
    <x v="0"/>
  </r>
  <r>
    <n v="63"/>
    <x v="4333"/>
    <n v="5"/>
    <n v="3"/>
    <x v="1"/>
    <n v="0"/>
    <x v="0"/>
    <n v="8"/>
    <x v="0"/>
  </r>
  <r>
    <n v="57"/>
    <x v="4334"/>
    <n v="6"/>
    <n v="3"/>
    <x v="1"/>
    <n v="1"/>
    <x v="0"/>
    <n v="9"/>
    <x v="0"/>
  </r>
  <r>
    <n v="35"/>
    <x v="4335"/>
    <n v="5"/>
    <n v="1"/>
    <x v="0"/>
    <n v="0"/>
    <x v="1"/>
    <n v="6"/>
    <x v="0"/>
  </r>
  <r>
    <n v="48"/>
    <x v="4336"/>
    <n v="4"/>
    <n v="2"/>
    <x v="1"/>
    <n v="1"/>
    <x v="1"/>
    <n v="6"/>
    <x v="0"/>
  </r>
  <r>
    <n v="38"/>
    <x v="4337"/>
    <n v="6"/>
    <n v="1"/>
    <x v="0"/>
    <n v="0"/>
    <x v="1"/>
    <n v="7"/>
    <x v="0"/>
  </r>
  <r>
    <n v="54"/>
    <x v="4338"/>
    <n v="5"/>
    <n v="2"/>
    <x v="1"/>
    <n v="1"/>
    <x v="1"/>
    <n v="7"/>
    <x v="0"/>
  </r>
  <r>
    <n v="42"/>
    <x v="4339"/>
    <n v="10"/>
    <n v="1"/>
    <x v="1"/>
    <n v="1"/>
    <x v="1"/>
    <n v="11"/>
    <x v="1"/>
  </r>
  <r>
    <n v="31"/>
    <x v="4340"/>
    <n v="11"/>
    <n v="2"/>
    <x v="0"/>
    <n v="0"/>
    <x v="2"/>
    <n v="13"/>
    <x v="1"/>
  </r>
  <r>
    <n v="33"/>
    <x v="4341"/>
    <n v="4"/>
    <n v="2"/>
    <x v="1"/>
    <n v="1"/>
    <x v="2"/>
    <n v="6"/>
    <x v="0"/>
  </r>
  <r>
    <n v="24"/>
    <x v="4342"/>
    <n v="7"/>
    <n v="2"/>
    <x v="0"/>
    <n v="1"/>
    <x v="2"/>
    <n v="9"/>
    <x v="0"/>
  </r>
  <r>
    <n v="42"/>
    <x v="4343"/>
    <n v="6"/>
    <n v="1"/>
    <x v="0"/>
    <n v="1"/>
    <x v="1"/>
    <n v="7"/>
    <x v="0"/>
  </r>
  <r>
    <n v="27"/>
    <x v="4344"/>
    <n v="3"/>
    <n v="3"/>
    <x v="1"/>
    <n v="1"/>
    <x v="2"/>
    <n v="6"/>
    <x v="0"/>
  </r>
  <r>
    <n v="63"/>
    <x v="4345"/>
    <n v="7"/>
    <n v="1"/>
    <x v="0"/>
    <n v="0"/>
    <x v="0"/>
    <n v="8"/>
    <x v="0"/>
  </r>
  <r>
    <n v="44"/>
    <x v="4346"/>
    <n v="5"/>
    <n v="2"/>
    <x v="1"/>
    <n v="0"/>
    <x v="1"/>
    <n v="7"/>
    <x v="0"/>
  </r>
  <r>
    <n v="24"/>
    <x v="4347"/>
    <n v="9"/>
    <n v="1"/>
    <x v="1"/>
    <n v="0"/>
    <x v="2"/>
    <n v="10"/>
    <x v="1"/>
  </r>
  <r>
    <n v="48"/>
    <x v="4348"/>
    <n v="9"/>
    <n v="2"/>
    <x v="1"/>
    <n v="1"/>
    <x v="1"/>
    <n v="11"/>
    <x v="1"/>
  </r>
  <r>
    <n v="35"/>
    <x v="4349"/>
    <n v="7"/>
    <n v="1"/>
    <x v="0"/>
    <n v="0"/>
    <x v="1"/>
    <n v="8"/>
    <x v="0"/>
  </r>
  <r>
    <n v="21"/>
    <x v="4350"/>
    <n v="8"/>
    <n v="1"/>
    <x v="0"/>
    <n v="0"/>
    <x v="2"/>
    <n v="9"/>
    <x v="0"/>
  </r>
  <r>
    <n v="23"/>
    <x v="4351"/>
    <n v="2"/>
    <n v="3"/>
    <x v="0"/>
    <n v="1"/>
    <x v="2"/>
    <n v="5"/>
    <x v="0"/>
  </r>
  <r>
    <n v="34"/>
    <x v="4352"/>
    <n v="10"/>
    <n v="0"/>
    <x v="0"/>
    <n v="1"/>
    <x v="2"/>
    <n v="10"/>
    <x v="1"/>
  </r>
  <r>
    <n v="58"/>
    <x v="4353"/>
    <n v="5"/>
    <n v="1"/>
    <x v="0"/>
    <n v="0"/>
    <x v="0"/>
    <n v="6"/>
    <x v="0"/>
  </r>
  <r>
    <n v="21"/>
    <x v="4354"/>
    <n v="8"/>
    <n v="4"/>
    <x v="0"/>
    <n v="1"/>
    <x v="2"/>
    <n v="12"/>
    <x v="0"/>
  </r>
  <r>
    <n v="58"/>
    <x v="4355"/>
    <n v="7"/>
    <n v="2"/>
    <x v="0"/>
    <n v="1"/>
    <x v="0"/>
    <n v="9"/>
    <x v="0"/>
  </r>
  <r>
    <n v="58"/>
    <x v="4356"/>
    <n v="3"/>
    <n v="0"/>
    <x v="1"/>
    <n v="0"/>
    <x v="0"/>
    <n v="3"/>
    <x v="0"/>
  </r>
  <r>
    <n v="41"/>
    <x v="4357"/>
    <n v="7"/>
    <n v="3"/>
    <x v="0"/>
    <n v="1"/>
    <x v="1"/>
    <n v="10"/>
    <x v="0"/>
  </r>
  <r>
    <n v="49"/>
    <x v="4358"/>
    <n v="9"/>
    <n v="3"/>
    <x v="0"/>
    <n v="1"/>
    <x v="1"/>
    <n v="12"/>
    <x v="1"/>
  </r>
  <r>
    <n v="25"/>
    <x v="4359"/>
    <n v="8"/>
    <n v="2"/>
    <x v="0"/>
    <n v="1"/>
    <x v="2"/>
    <n v="10"/>
    <x v="0"/>
  </r>
  <r>
    <n v="30"/>
    <x v="4360"/>
    <n v="5"/>
    <n v="1"/>
    <x v="1"/>
    <n v="0"/>
    <x v="2"/>
    <n v="6"/>
    <x v="0"/>
  </r>
  <r>
    <n v="48"/>
    <x v="4361"/>
    <n v="7"/>
    <n v="2"/>
    <x v="1"/>
    <n v="0"/>
    <x v="1"/>
    <n v="9"/>
    <x v="0"/>
  </r>
  <r>
    <n v="41"/>
    <x v="4362"/>
    <n v="11"/>
    <n v="0"/>
    <x v="0"/>
    <n v="0"/>
    <x v="1"/>
    <n v="11"/>
    <x v="1"/>
  </r>
  <r>
    <n v="27"/>
    <x v="4363"/>
    <n v="9"/>
    <n v="1"/>
    <x v="0"/>
    <n v="1"/>
    <x v="2"/>
    <n v="10"/>
    <x v="1"/>
  </r>
  <r>
    <n v="23"/>
    <x v="4364"/>
    <n v="4"/>
    <n v="2"/>
    <x v="0"/>
    <n v="0"/>
    <x v="2"/>
    <n v="6"/>
    <x v="0"/>
  </r>
  <r>
    <n v="65"/>
    <x v="4365"/>
    <n v="4"/>
    <n v="1"/>
    <x v="1"/>
    <n v="1"/>
    <x v="0"/>
    <n v="5"/>
    <x v="0"/>
  </r>
  <r>
    <n v="40"/>
    <x v="1361"/>
    <n v="4"/>
    <n v="1"/>
    <x v="0"/>
    <n v="1"/>
    <x v="1"/>
    <n v="5"/>
    <x v="0"/>
  </r>
  <r>
    <n v="39"/>
    <x v="4366"/>
    <n v="7"/>
    <n v="0"/>
    <x v="0"/>
    <n v="1"/>
    <x v="1"/>
    <n v="7"/>
    <x v="0"/>
  </r>
  <r>
    <n v="55"/>
    <x v="3416"/>
    <n v="9"/>
    <n v="2"/>
    <x v="0"/>
    <n v="1"/>
    <x v="0"/>
    <n v="11"/>
    <x v="1"/>
  </r>
  <r>
    <n v="24"/>
    <x v="4367"/>
    <n v="6"/>
    <n v="6"/>
    <x v="1"/>
    <n v="1"/>
    <x v="2"/>
    <n v="12"/>
    <x v="0"/>
  </r>
  <r>
    <n v="25"/>
    <x v="4368"/>
    <n v="4"/>
    <n v="4"/>
    <x v="0"/>
    <n v="1"/>
    <x v="2"/>
    <n v="8"/>
    <x v="0"/>
  </r>
  <r>
    <n v="21"/>
    <x v="4369"/>
    <n v="10"/>
    <n v="0"/>
    <x v="0"/>
    <n v="1"/>
    <x v="2"/>
    <n v="10"/>
    <x v="1"/>
  </r>
  <r>
    <n v="24"/>
    <x v="4370"/>
    <n v="7"/>
    <n v="2"/>
    <x v="0"/>
    <n v="0"/>
    <x v="2"/>
    <n v="9"/>
    <x v="0"/>
  </r>
  <r>
    <n v="32"/>
    <x v="68"/>
    <n v="4"/>
    <n v="2"/>
    <x v="1"/>
    <n v="1"/>
    <x v="2"/>
    <n v="6"/>
    <x v="0"/>
  </r>
  <r>
    <n v="47"/>
    <x v="4371"/>
    <n v="7"/>
    <n v="2"/>
    <x v="0"/>
    <n v="1"/>
    <x v="1"/>
    <n v="9"/>
    <x v="0"/>
  </r>
  <r>
    <n v="62"/>
    <x v="4372"/>
    <n v="5"/>
    <n v="0"/>
    <x v="0"/>
    <n v="0"/>
    <x v="0"/>
    <n v="5"/>
    <x v="0"/>
  </r>
  <r>
    <n v="43"/>
    <x v="4373"/>
    <n v="5"/>
    <n v="1"/>
    <x v="0"/>
    <n v="1"/>
    <x v="1"/>
    <n v="6"/>
    <x v="0"/>
  </r>
  <r>
    <n v="45"/>
    <x v="4374"/>
    <n v="5"/>
    <n v="2"/>
    <x v="1"/>
    <n v="0"/>
    <x v="1"/>
    <n v="7"/>
    <x v="0"/>
  </r>
  <r>
    <n v="41"/>
    <x v="4375"/>
    <n v="6"/>
    <n v="4"/>
    <x v="0"/>
    <n v="0"/>
    <x v="1"/>
    <n v="10"/>
    <x v="0"/>
  </r>
  <r>
    <n v="44"/>
    <x v="4376"/>
    <n v="10"/>
    <n v="1"/>
    <x v="0"/>
    <n v="1"/>
    <x v="1"/>
    <n v="11"/>
    <x v="1"/>
  </r>
  <r>
    <n v="45"/>
    <x v="4377"/>
    <n v="9"/>
    <n v="3"/>
    <x v="0"/>
    <n v="0"/>
    <x v="1"/>
    <n v="12"/>
    <x v="1"/>
  </r>
  <r>
    <n v="65"/>
    <x v="4378"/>
    <n v="3"/>
    <n v="2"/>
    <x v="0"/>
    <n v="0"/>
    <x v="0"/>
    <n v="5"/>
    <x v="0"/>
  </r>
  <r>
    <n v="52"/>
    <x v="4379"/>
    <n v="8"/>
    <n v="2"/>
    <x v="1"/>
    <n v="1"/>
    <x v="1"/>
    <n v="10"/>
    <x v="0"/>
  </r>
  <r>
    <n v="52"/>
    <x v="4380"/>
    <n v="6"/>
    <n v="2"/>
    <x v="0"/>
    <n v="0"/>
    <x v="1"/>
    <n v="8"/>
    <x v="0"/>
  </r>
  <r>
    <n v="25"/>
    <x v="4381"/>
    <n v="8"/>
    <n v="2"/>
    <x v="0"/>
    <n v="0"/>
    <x v="2"/>
    <n v="10"/>
    <x v="0"/>
  </r>
  <r>
    <n v="56"/>
    <x v="4382"/>
    <n v="6"/>
    <n v="4"/>
    <x v="0"/>
    <n v="1"/>
    <x v="0"/>
    <n v="10"/>
    <x v="0"/>
  </r>
  <r>
    <n v="62"/>
    <x v="4383"/>
    <n v="5"/>
    <n v="0"/>
    <x v="0"/>
    <n v="1"/>
    <x v="0"/>
    <n v="5"/>
    <x v="0"/>
  </r>
  <r>
    <n v="62"/>
    <x v="4384"/>
    <n v="6"/>
    <n v="2"/>
    <x v="0"/>
    <n v="0"/>
    <x v="0"/>
    <n v="8"/>
    <x v="0"/>
  </r>
  <r>
    <n v="59"/>
    <x v="4385"/>
    <n v="9"/>
    <n v="2"/>
    <x v="0"/>
    <n v="0"/>
    <x v="0"/>
    <n v="11"/>
    <x v="1"/>
  </r>
  <r>
    <n v="36"/>
    <x v="4386"/>
    <n v="8"/>
    <n v="0"/>
    <x v="1"/>
    <n v="1"/>
    <x v="1"/>
    <n v="8"/>
    <x v="0"/>
  </r>
  <r>
    <n v="53"/>
    <x v="4387"/>
    <n v="11"/>
    <n v="3"/>
    <x v="0"/>
    <n v="0"/>
    <x v="1"/>
    <n v="14"/>
    <x v="1"/>
  </r>
  <r>
    <n v="41"/>
    <x v="4388"/>
    <n v="5"/>
    <n v="1"/>
    <x v="0"/>
    <n v="0"/>
    <x v="1"/>
    <n v="6"/>
    <x v="0"/>
  </r>
  <r>
    <n v="29"/>
    <x v="4389"/>
    <n v="6"/>
    <n v="1"/>
    <x v="0"/>
    <n v="0"/>
    <x v="2"/>
    <n v="7"/>
    <x v="0"/>
  </r>
  <r>
    <n v="26"/>
    <x v="4390"/>
    <n v="5"/>
    <n v="1"/>
    <x v="0"/>
    <n v="1"/>
    <x v="2"/>
    <n v="6"/>
    <x v="0"/>
  </r>
  <r>
    <n v="65"/>
    <x v="4391"/>
    <n v="6"/>
    <n v="3"/>
    <x v="1"/>
    <n v="1"/>
    <x v="0"/>
    <n v="9"/>
    <x v="0"/>
  </r>
  <r>
    <n v="55"/>
    <x v="3275"/>
    <n v="7"/>
    <n v="2"/>
    <x v="1"/>
    <n v="1"/>
    <x v="0"/>
    <n v="9"/>
    <x v="0"/>
  </r>
  <r>
    <n v="59"/>
    <x v="4392"/>
    <n v="7"/>
    <n v="1"/>
    <x v="0"/>
    <n v="0"/>
    <x v="0"/>
    <n v="8"/>
    <x v="0"/>
  </r>
  <r>
    <n v="42"/>
    <x v="4393"/>
    <n v="6"/>
    <n v="0"/>
    <x v="1"/>
    <n v="0"/>
    <x v="1"/>
    <n v="6"/>
    <x v="0"/>
  </r>
  <r>
    <n v="61"/>
    <x v="4394"/>
    <n v="3"/>
    <n v="0"/>
    <x v="0"/>
    <n v="0"/>
    <x v="0"/>
    <n v="3"/>
    <x v="0"/>
  </r>
  <r>
    <n v="25"/>
    <x v="4395"/>
    <n v="4"/>
    <n v="4"/>
    <x v="0"/>
    <n v="0"/>
    <x v="2"/>
    <n v="8"/>
    <x v="0"/>
  </r>
  <r>
    <n v="62"/>
    <x v="4396"/>
    <n v="12"/>
    <n v="2"/>
    <x v="1"/>
    <n v="0"/>
    <x v="0"/>
    <n v="14"/>
    <x v="1"/>
  </r>
  <r>
    <n v="43"/>
    <x v="4397"/>
    <n v="5"/>
    <n v="2"/>
    <x v="0"/>
    <n v="0"/>
    <x v="1"/>
    <n v="7"/>
    <x v="0"/>
  </r>
  <r>
    <n v="37"/>
    <x v="2138"/>
    <n v="6"/>
    <n v="3"/>
    <x v="0"/>
    <n v="1"/>
    <x v="1"/>
    <n v="9"/>
    <x v="0"/>
  </r>
  <r>
    <n v="32"/>
    <x v="4398"/>
    <n v="6"/>
    <n v="3"/>
    <x v="1"/>
    <n v="0"/>
    <x v="2"/>
    <n v="9"/>
    <x v="0"/>
  </r>
  <r>
    <n v="43"/>
    <x v="4399"/>
    <n v="6"/>
    <n v="2"/>
    <x v="1"/>
    <n v="1"/>
    <x v="1"/>
    <n v="8"/>
    <x v="0"/>
  </r>
  <r>
    <n v="36"/>
    <x v="4400"/>
    <n v="6"/>
    <n v="3"/>
    <x v="1"/>
    <n v="0"/>
    <x v="1"/>
    <n v="9"/>
    <x v="0"/>
  </r>
  <r>
    <n v="23"/>
    <x v="4401"/>
    <n v="5"/>
    <n v="1"/>
    <x v="0"/>
    <n v="1"/>
    <x v="2"/>
    <n v="6"/>
    <x v="0"/>
  </r>
  <r>
    <n v="50"/>
    <x v="4402"/>
    <n v="9"/>
    <n v="2"/>
    <x v="0"/>
    <n v="1"/>
    <x v="1"/>
    <n v="11"/>
    <x v="1"/>
  </r>
  <r>
    <n v="42"/>
    <x v="612"/>
    <n v="5"/>
    <n v="3"/>
    <x v="1"/>
    <n v="1"/>
    <x v="1"/>
    <n v="8"/>
    <x v="0"/>
  </r>
  <r>
    <n v="29"/>
    <x v="4403"/>
    <n v="11"/>
    <n v="1"/>
    <x v="0"/>
    <n v="0"/>
    <x v="2"/>
    <n v="12"/>
    <x v="1"/>
  </r>
  <r>
    <n v="49"/>
    <x v="4404"/>
    <n v="7"/>
    <n v="2"/>
    <x v="0"/>
    <n v="0"/>
    <x v="1"/>
    <n v="9"/>
    <x v="0"/>
  </r>
  <r>
    <n v="57"/>
    <x v="4405"/>
    <n v="11"/>
    <n v="0"/>
    <x v="1"/>
    <n v="0"/>
    <x v="0"/>
    <n v="11"/>
    <x v="1"/>
  </r>
  <r>
    <n v="43"/>
    <x v="4406"/>
    <n v="7"/>
    <n v="2"/>
    <x v="0"/>
    <n v="0"/>
    <x v="1"/>
    <n v="9"/>
    <x v="0"/>
  </r>
  <r>
    <n v="33"/>
    <x v="4407"/>
    <n v="7"/>
    <n v="0"/>
    <x v="0"/>
    <n v="1"/>
    <x v="2"/>
    <n v="7"/>
    <x v="0"/>
  </r>
  <r>
    <n v="52"/>
    <x v="4408"/>
    <n v="11"/>
    <n v="0"/>
    <x v="0"/>
    <n v="1"/>
    <x v="1"/>
    <n v="11"/>
    <x v="1"/>
  </r>
  <r>
    <n v="43"/>
    <x v="4409"/>
    <n v="8"/>
    <n v="2"/>
    <x v="0"/>
    <n v="1"/>
    <x v="1"/>
    <n v="10"/>
    <x v="0"/>
  </r>
  <r>
    <n v="65"/>
    <x v="4410"/>
    <n v="7"/>
    <n v="5"/>
    <x v="1"/>
    <n v="1"/>
    <x v="0"/>
    <n v="12"/>
    <x v="0"/>
  </r>
  <r>
    <n v="37"/>
    <x v="4411"/>
    <n v="10"/>
    <n v="1"/>
    <x v="0"/>
    <n v="0"/>
    <x v="1"/>
    <n v="11"/>
    <x v="1"/>
  </r>
  <r>
    <n v="60"/>
    <x v="4412"/>
    <n v="7"/>
    <n v="2"/>
    <x v="0"/>
    <n v="0"/>
    <x v="0"/>
    <n v="9"/>
    <x v="0"/>
  </r>
  <r>
    <n v="41"/>
    <x v="4413"/>
    <n v="7"/>
    <n v="3"/>
    <x v="0"/>
    <n v="1"/>
    <x v="1"/>
    <n v="10"/>
    <x v="0"/>
  </r>
  <r>
    <n v="22"/>
    <x v="4414"/>
    <n v="8"/>
    <n v="2"/>
    <x v="0"/>
    <n v="0"/>
    <x v="2"/>
    <n v="10"/>
    <x v="0"/>
  </r>
  <r>
    <n v="57"/>
    <x v="4415"/>
    <n v="3"/>
    <n v="0"/>
    <x v="1"/>
    <n v="0"/>
    <x v="0"/>
    <n v="3"/>
    <x v="0"/>
  </r>
  <r>
    <n v="26"/>
    <x v="4416"/>
    <n v="1"/>
    <n v="6"/>
    <x v="1"/>
    <n v="0"/>
    <x v="2"/>
    <n v="7"/>
    <x v="0"/>
  </r>
  <r>
    <n v="64"/>
    <x v="4417"/>
    <n v="6"/>
    <n v="2"/>
    <x v="0"/>
    <n v="0"/>
    <x v="0"/>
    <n v="8"/>
    <x v="0"/>
  </r>
  <r>
    <n v="38"/>
    <x v="4418"/>
    <n v="6"/>
    <n v="0"/>
    <x v="0"/>
    <n v="0"/>
    <x v="1"/>
    <n v="6"/>
    <x v="0"/>
  </r>
  <r>
    <n v="50"/>
    <x v="4419"/>
    <n v="5"/>
    <n v="2"/>
    <x v="1"/>
    <n v="1"/>
    <x v="1"/>
    <n v="7"/>
    <x v="0"/>
  </r>
  <r>
    <n v="42"/>
    <x v="3276"/>
    <n v="9"/>
    <n v="1"/>
    <x v="0"/>
    <n v="0"/>
    <x v="1"/>
    <n v="10"/>
    <x v="1"/>
  </r>
  <r>
    <n v="53"/>
    <x v="4420"/>
    <n v="8"/>
    <n v="3"/>
    <x v="0"/>
    <n v="1"/>
    <x v="1"/>
    <n v="11"/>
    <x v="0"/>
  </r>
  <r>
    <n v="50"/>
    <x v="4421"/>
    <n v="11"/>
    <n v="6"/>
    <x v="0"/>
    <n v="1"/>
    <x v="1"/>
    <n v="17"/>
    <x v="1"/>
  </r>
  <r>
    <n v="37"/>
    <x v="4422"/>
    <n v="8"/>
    <n v="2"/>
    <x v="1"/>
    <n v="0"/>
    <x v="1"/>
    <n v="10"/>
    <x v="0"/>
  </r>
  <r>
    <n v="63"/>
    <x v="4423"/>
    <n v="5"/>
    <n v="4"/>
    <x v="0"/>
    <n v="0"/>
    <x v="0"/>
    <n v="9"/>
    <x v="0"/>
  </r>
  <r>
    <n v="52"/>
    <x v="4424"/>
    <n v="5"/>
    <n v="3"/>
    <x v="1"/>
    <n v="1"/>
    <x v="1"/>
    <n v="8"/>
    <x v="0"/>
  </r>
  <r>
    <n v="62"/>
    <x v="4425"/>
    <n v="5"/>
    <n v="2"/>
    <x v="0"/>
    <n v="0"/>
    <x v="0"/>
    <n v="7"/>
    <x v="0"/>
  </r>
  <r>
    <n v="34"/>
    <x v="3756"/>
    <n v="11"/>
    <n v="1"/>
    <x v="0"/>
    <n v="0"/>
    <x v="2"/>
    <n v="12"/>
    <x v="1"/>
  </r>
  <r>
    <n v="30"/>
    <x v="4426"/>
    <n v="10"/>
    <n v="2"/>
    <x v="1"/>
    <n v="1"/>
    <x v="2"/>
    <n v="12"/>
    <x v="1"/>
  </r>
  <r>
    <n v="56"/>
    <x v="175"/>
    <n v="4"/>
    <n v="0"/>
    <x v="0"/>
    <n v="0"/>
    <x v="0"/>
    <n v="4"/>
    <x v="0"/>
  </r>
  <r>
    <n v="54"/>
    <x v="4427"/>
    <n v="4"/>
    <n v="2"/>
    <x v="0"/>
    <n v="0"/>
    <x v="1"/>
    <n v="6"/>
    <x v="0"/>
  </r>
  <r>
    <n v="29"/>
    <x v="4428"/>
    <n v="7"/>
    <n v="3"/>
    <x v="0"/>
    <n v="1"/>
    <x v="2"/>
    <n v="10"/>
    <x v="0"/>
  </r>
  <r>
    <n v="62"/>
    <x v="4429"/>
    <n v="8"/>
    <n v="3"/>
    <x v="0"/>
    <n v="0"/>
    <x v="0"/>
    <n v="11"/>
    <x v="0"/>
  </r>
  <r>
    <n v="48"/>
    <x v="4430"/>
    <n v="5"/>
    <n v="2"/>
    <x v="1"/>
    <n v="1"/>
    <x v="1"/>
    <n v="7"/>
    <x v="0"/>
  </r>
  <r>
    <n v="31"/>
    <x v="4431"/>
    <n v="5"/>
    <n v="2"/>
    <x v="0"/>
    <n v="0"/>
    <x v="2"/>
    <n v="7"/>
    <x v="0"/>
  </r>
  <r>
    <n v="34"/>
    <x v="4432"/>
    <n v="7"/>
    <n v="2"/>
    <x v="0"/>
    <n v="1"/>
    <x v="2"/>
    <n v="9"/>
    <x v="0"/>
  </r>
  <r>
    <n v="59"/>
    <x v="4433"/>
    <n v="8"/>
    <n v="1"/>
    <x v="1"/>
    <n v="1"/>
    <x v="0"/>
    <n v="9"/>
    <x v="0"/>
  </r>
  <r>
    <n v="39"/>
    <x v="4434"/>
    <n v="4"/>
    <n v="1"/>
    <x v="0"/>
    <n v="0"/>
    <x v="1"/>
    <n v="5"/>
    <x v="0"/>
  </r>
  <r>
    <n v="35"/>
    <x v="4435"/>
    <n v="4"/>
    <n v="3"/>
    <x v="1"/>
    <n v="1"/>
    <x v="1"/>
    <n v="7"/>
    <x v="0"/>
  </r>
  <r>
    <n v="48"/>
    <x v="4436"/>
    <n v="6"/>
    <n v="0"/>
    <x v="0"/>
    <n v="0"/>
    <x v="1"/>
    <n v="6"/>
    <x v="0"/>
  </r>
  <r>
    <n v="44"/>
    <x v="4437"/>
    <n v="7"/>
    <n v="2"/>
    <x v="0"/>
    <n v="1"/>
    <x v="1"/>
    <n v="9"/>
    <x v="0"/>
  </r>
  <r>
    <n v="28"/>
    <x v="4438"/>
    <n v="5"/>
    <n v="1"/>
    <x v="0"/>
    <n v="0"/>
    <x v="2"/>
    <n v="6"/>
    <x v="0"/>
  </r>
  <r>
    <n v="63"/>
    <x v="4439"/>
    <n v="7"/>
    <n v="4"/>
    <x v="0"/>
    <n v="1"/>
    <x v="0"/>
    <n v="11"/>
    <x v="0"/>
  </r>
  <r>
    <n v="29"/>
    <x v="1774"/>
    <n v="11"/>
    <n v="2"/>
    <x v="0"/>
    <n v="0"/>
    <x v="2"/>
    <n v="13"/>
    <x v="1"/>
  </r>
  <r>
    <n v="53"/>
    <x v="4440"/>
    <n v="8"/>
    <n v="3"/>
    <x v="0"/>
    <n v="1"/>
    <x v="1"/>
    <n v="11"/>
    <x v="0"/>
  </r>
  <r>
    <n v="53"/>
    <x v="4441"/>
    <n v="3"/>
    <n v="4"/>
    <x v="0"/>
    <n v="1"/>
    <x v="1"/>
    <n v="7"/>
    <x v="0"/>
  </r>
  <r>
    <n v="39"/>
    <x v="4442"/>
    <n v="8"/>
    <n v="3"/>
    <x v="1"/>
    <n v="1"/>
    <x v="1"/>
    <n v="11"/>
    <x v="0"/>
  </r>
  <r>
    <n v="23"/>
    <x v="4443"/>
    <n v="7"/>
    <n v="2"/>
    <x v="1"/>
    <n v="1"/>
    <x v="2"/>
    <n v="9"/>
    <x v="0"/>
  </r>
  <r>
    <n v="30"/>
    <x v="4444"/>
    <n v="8"/>
    <n v="2"/>
    <x v="1"/>
    <n v="1"/>
    <x v="2"/>
    <n v="10"/>
    <x v="0"/>
  </r>
  <r>
    <n v="60"/>
    <x v="4445"/>
    <n v="8"/>
    <n v="3"/>
    <x v="0"/>
    <n v="1"/>
    <x v="0"/>
    <n v="11"/>
    <x v="0"/>
  </r>
  <r>
    <n v="62"/>
    <x v="4446"/>
    <n v="7"/>
    <n v="0"/>
    <x v="0"/>
    <n v="0"/>
    <x v="0"/>
    <n v="7"/>
    <x v="0"/>
  </r>
  <r>
    <n v="21"/>
    <x v="4447"/>
    <n v="9"/>
    <n v="3"/>
    <x v="1"/>
    <n v="1"/>
    <x v="2"/>
    <n v="12"/>
    <x v="1"/>
  </r>
  <r>
    <n v="49"/>
    <x v="4448"/>
    <n v="5"/>
    <n v="1"/>
    <x v="1"/>
    <n v="1"/>
    <x v="1"/>
    <n v="6"/>
    <x v="0"/>
  </r>
  <r>
    <n v="54"/>
    <x v="4449"/>
    <n v="3"/>
    <n v="4"/>
    <x v="0"/>
    <n v="0"/>
    <x v="1"/>
    <n v="7"/>
    <x v="0"/>
  </r>
  <r>
    <n v="33"/>
    <x v="4450"/>
    <n v="6"/>
    <n v="2"/>
    <x v="1"/>
    <n v="0"/>
    <x v="2"/>
    <n v="8"/>
    <x v="0"/>
  </r>
  <r>
    <n v="21"/>
    <x v="2874"/>
    <n v="6"/>
    <n v="6"/>
    <x v="0"/>
    <n v="1"/>
    <x v="2"/>
    <n v="12"/>
    <x v="0"/>
  </r>
  <r>
    <n v="54"/>
    <x v="4451"/>
    <n v="9"/>
    <n v="1"/>
    <x v="0"/>
    <n v="1"/>
    <x v="1"/>
    <n v="10"/>
    <x v="1"/>
  </r>
  <r>
    <n v="49"/>
    <x v="4452"/>
    <n v="8"/>
    <n v="2"/>
    <x v="1"/>
    <n v="0"/>
    <x v="1"/>
    <n v="10"/>
    <x v="0"/>
  </r>
  <r>
    <n v="33"/>
    <x v="3669"/>
    <n v="10"/>
    <n v="3"/>
    <x v="0"/>
    <n v="0"/>
    <x v="2"/>
    <n v="13"/>
    <x v="1"/>
  </r>
  <r>
    <n v="49"/>
    <x v="4453"/>
    <n v="6"/>
    <n v="1"/>
    <x v="0"/>
    <n v="0"/>
    <x v="1"/>
    <n v="7"/>
    <x v="0"/>
  </r>
  <r>
    <n v="59"/>
    <x v="4454"/>
    <n v="5"/>
    <n v="3"/>
    <x v="0"/>
    <n v="1"/>
    <x v="0"/>
    <n v="8"/>
    <x v="0"/>
  </r>
  <r>
    <n v="44"/>
    <x v="4455"/>
    <n v="6"/>
    <n v="4"/>
    <x v="0"/>
    <n v="0"/>
    <x v="1"/>
    <n v="10"/>
    <x v="0"/>
  </r>
  <r>
    <n v="46"/>
    <x v="4456"/>
    <n v="4"/>
    <n v="3"/>
    <x v="0"/>
    <n v="1"/>
    <x v="1"/>
    <n v="7"/>
    <x v="0"/>
  </r>
  <r>
    <n v="37"/>
    <x v="4457"/>
    <n v="4"/>
    <n v="2"/>
    <x v="1"/>
    <n v="0"/>
    <x v="1"/>
    <n v="6"/>
    <x v="0"/>
  </r>
  <r>
    <n v="27"/>
    <x v="4458"/>
    <n v="11"/>
    <n v="2"/>
    <x v="0"/>
    <n v="1"/>
    <x v="2"/>
    <n v="13"/>
    <x v="1"/>
  </r>
  <r>
    <n v="33"/>
    <x v="4459"/>
    <n v="6"/>
    <n v="2"/>
    <x v="1"/>
    <n v="1"/>
    <x v="2"/>
    <n v="8"/>
    <x v="0"/>
  </r>
  <r>
    <n v="25"/>
    <x v="4460"/>
    <n v="6"/>
    <n v="2"/>
    <x v="0"/>
    <n v="0"/>
    <x v="2"/>
    <n v="8"/>
    <x v="0"/>
  </r>
  <r>
    <n v="46"/>
    <x v="4461"/>
    <n v="8"/>
    <n v="3"/>
    <x v="0"/>
    <n v="1"/>
    <x v="1"/>
    <n v="11"/>
    <x v="0"/>
  </r>
  <r>
    <n v="23"/>
    <x v="4462"/>
    <n v="5"/>
    <n v="1"/>
    <x v="0"/>
    <n v="1"/>
    <x v="2"/>
    <n v="6"/>
    <x v="0"/>
  </r>
  <r>
    <n v="27"/>
    <x v="4463"/>
    <n v="8"/>
    <n v="2"/>
    <x v="0"/>
    <n v="0"/>
    <x v="2"/>
    <n v="10"/>
    <x v="0"/>
  </r>
  <r>
    <n v="59"/>
    <x v="4464"/>
    <n v="7"/>
    <n v="3"/>
    <x v="0"/>
    <n v="1"/>
    <x v="0"/>
    <n v="10"/>
    <x v="0"/>
  </r>
  <r>
    <n v="21"/>
    <x v="4465"/>
    <n v="7"/>
    <n v="1"/>
    <x v="0"/>
    <n v="0"/>
    <x v="2"/>
    <n v="8"/>
    <x v="0"/>
  </r>
  <r>
    <n v="37"/>
    <x v="4466"/>
    <n v="10"/>
    <n v="2"/>
    <x v="1"/>
    <n v="1"/>
    <x v="1"/>
    <n v="12"/>
    <x v="1"/>
  </r>
  <r>
    <n v="63"/>
    <x v="4467"/>
    <n v="7"/>
    <n v="1"/>
    <x v="0"/>
    <n v="0"/>
    <x v="0"/>
    <n v="8"/>
    <x v="0"/>
  </r>
  <r>
    <n v="45"/>
    <x v="4468"/>
    <n v="6"/>
    <n v="2"/>
    <x v="0"/>
    <n v="0"/>
    <x v="1"/>
    <n v="8"/>
    <x v="0"/>
  </r>
  <r>
    <n v="23"/>
    <x v="4469"/>
    <n v="8"/>
    <n v="2"/>
    <x v="0"/>
    <n v="0"/>
    <x v="2"/>
    <n v="10"/>
    <x v="0"/>
  </r>
  <r>
    <n v="35"/>
    <x v="4470"/>
    <n v="7"/>
    <n v="5"/>
    <x v="0"/>
    <n v="1"/>
    <x v="1"/>
    <n v="12"/>
    <x v="0"/>
  </r>
  <r>
    <n v="49"/>
    <x v="4471"/>
    <n v="5"/>
    <n v="2"/>
    <x v="1"/>
    <n v="0"/>
    <x v="1"/>
    <n v="7"/>
    <x v="0"/>
  </r>
  <r>
    <n v="63"/>
    <x v="4472"/>
    <n v="8"/>
    <n v="6"/>
    <x v="0"/>
    <n v="0"/>
    <x v="0"/>
    <n v="14"/>
    <x v="0"/>
  </r>
  <r>
    <n v="52"/>
    <x v="4473"/>
    <n v="8"/>
    <n v="1"/>
    <x v="1"/>
    <n v="1"/>
    <x v="1"/>
    <n v="9"/>
    <x v="0"/>
  </r>
  <r>
    <n v="46"/>
    <x v="4474"/>
    <n v="4"/>
    <n v="5"/>
    <x v="0"/>
    <n v="1"/>
    <x v="1"/>
    <n v="9"/>
    <x v="0"/>
  </r>
  <r>
    <n v="36"/>
    <x v="4475"/>
    <n v="8"/>
    <n v="0"/>
    <x v="0"/>
    <n v="0"/>
    <x v="1"/>
    <n v="8"/>
    <x v="0"/>
  </r>
  <r>
    <n v="45"/>
    <x v="4476"/>
    <n v="7"/>
    <n v="1"/>
    <x v="0"/>
    <n v="1"/>
    <x v="1"/>
    <n v="8"/>
    <x v="0"/>
  </r>
  <r>
    <n v="48"/>
    <x v="4477"/>
    <n v="10"/>
    <n v="4"/>
    <x v="1"/>
    <n v="0"/>
    <x v="1"/>
    <n v="14"/>
    <x v="1"/>
  </r>
  <r>
    <n v="29"/>
    <x v="4478"/>
    <n v="11"/>
    <n v="1"/>
    <x v="0"/>
    <n v="0"/>
    <x v="2"/>
    <n v="12"/>
    <x v="1"/>
  </r>
  <r>
    <n v="21"/>
    <x v="4479"/>
    <n v="4"/>
    <n v="2"/>
    <x v="0"/>
    <n v="1"/>
    <x v="2"/>
    <n v="6"/>
    <x v="0"/>
  </r>
  <r>
    <n v="49"/>
    <x v="4480"/>
    <n v="6"/>
    <n v="6"/>
    <x v="1"/>
    <n v="1"/>
    <x v="1"/>
    <n v="12"/>
    <x v="0"/>
  </r>
  <r>
    <n v="42"/>
    <x v="4481"/>
    <n v="8"/>
    <n v="2"/>
    <x v="0"/>
    <n v="0"/>
    <x v="1"/>
    <n v="10"/>
    <x v="0"/>
  </r>
  <r>
    <n v="36"/>
    <x v="4482"/>
    <n v="9"/>
    <n v="4"/>
    <x v="0"/>
    <n v="0"/>
    <x v="1"/>
    <n v="13"/>
    <x v="1"/>
  </r>
  <r>
    <n v="61"/>
    <x v="4483"/>
    <n v="6"/>
    <n v="1"/>
    <x v="1"/>
    <n v="1"/>
    <x v="0"/>
    <n v="7"/>
    <x v="0"/>
  </r>
  <r>
    <n v="64"/>
    <x v="4484"/>
    <n v="17"/>
    <n v="1"/>
    <x v="0"/>
    <n v="0"/>
    <x v="0"/>
    <n v="18"/>
    <x v="1"/>
  </r>
  <r>
    <n v="61"/>
    <x v="4485"/>
    <n v="7"/>
    <n v="3"/>
    <x v="0"/>
    <n v="0"/>
    <x v="0"/>
    <n v="10"/>
    <x v="0"/>
  </r>
  <r>
    <n v="27"/>
    <x v="4486"/>
    <n v="3"/>
    <n v="1"/>
    <x v="1"/>
    <n v="1"/>
    <x v="2"/>
    <n v="4"/>
    <x v="0"/>
  </r>
  <r>
    <n v="34"/>
    <x v="4487"/>
    <n v="10"/>
    <n v="3"/>
    <x v="0"/>
    <n v="0"/>
    <x v="2"/>
    <n v="13"/>
    <x v="1"/>
  </r>
  <r>
    <n v="49"/>
    <x v="4488"/>
    <n v="7"/>
    <n v="5"/>
    <x v="0"/>
    <n v="1"/>
    <x v="1"/>
    <n v="12"/>
    <x v="0"/>
  </r>
  <r>
    <n v="39"/>
    <x v="4489"/>
    <n v="7"/>
    <n v="5"/>
    <x v="1"/>
    <n v="0"/>
    <x v="1"/>
    <n v="12"/>
    <x v="0"/>
  </r>
  <r>
    <n v="39"/>
    <x v="4490"/>
    <n v="8"/>
    <n v="5"/>
    <x v="1"/>
    <n v="0"/>
    <x v="1"/>
    <n v="13"/>
    <x v="0"/>
  </r>
  <r>
    <n v="22"/>
    <x v="4491"/>
    <n v="6"/>
    <n v="3"/>
    <x v="1"/>
    <n v="0"/>
    <x v="2"/>
    <n v="9"/>
    <x v="0"/>
  </r>
  <r>
    <n v="61"/>
    <x v="4492"/>
    <n v="5"/>
    <n v="0"/>
    <x v="0"/>
    <n v="0"/>
    <x v="0"/>
    <n v="5"/>
    <x v="0"/>
  </r>
  <r>
    <n v="65"/>
    <x v="4493"/>
    <n v="9"/>
    <n v="2"/>
    <x v="0"/>
    <n v="0"/>
    <x v="0"/>
    <n v="11"/>
    <x v="1"/>
  </r>
  <r>
    <n v="35"/>
    <x v="4494"/>
    <n v="5"/>
    <n v="4"/>
    <x v="0"/>
    <n v="0"/>
    <x v="1"/>
    <n v="9"/>
    <x v="0"/>
  </r>
  <r>
    <n v="23"/>
    <x v="4495"/>
    <n v="9"/>
    <n v="2"/>
    <x v="0"/>
    <n v="0"/>
    <x v="2"/>
    <n v="11"/>
    <x v="1"/>
  </r>
  <r>
    <n v="31"/>
    <x v="4496"/>
    <n v="6"/>
    <n v="3"/>
    <x v="1"/>
    <n v="1"/>
    <x v="2"/>
    <n v="9"/>
    <x v="0"/>
  </r>
  <r>
    <n v="50"/>
    <x v="4497"/>
    <n v="9"/>
    <n v="1"/>
    <x v="1"/>
    <n v="1"/>
    <x v="1"/>
    <n v="10"/>
    <x v="1"/>
  </r>
  <r>
    <n v="60"/>
    <x v="4498"/>
    <n v="9"/>
    <n v="2"/>
    <x v="0"/>
    <n v="0"/>
    <x v="0"/>
    <n v="11"/>
    <x v="1"/>
  </r>
  <r>
    <n v="38"/>
    <x v="4499"/>
    <n v="9"/>
    <n v="4"/>
    <x v="0"/>
    <n v="0"/>
    <x v="1"/>
    <n v="13"/>
    <x v="1"/>
  </r>
  <r>
    <n v="22"/>
    <x v="4500"/>
    <n v="6"/>
    <n v="0"/>
    <x v="1"/>
    <n v="1"/>
    <x v="2"/>
    <n v="6"/>
    <x v="0"/>
  </r>
  <r>
    <n v="52"/>
    <x v="4501"/>
    <n v="10"/>
    <n v="1"/>
    <x v="1"/>
    <n v="0"/>
    <x v="1"/>
    <n v="11"/>
    <x v="1"/>
  </r>
  <r>
    <n v="28"/>
    <x v="4502"/>
    <n v="5"/>
    <n v="2"/>
    <x v="1"/>
    <n v="0"/>
    <x v="2"/>
    <n v="7"/>
    <x v="0"/>
  </r>
  <r>
    <n v="42"/>
    <x v="4503"/>
    <n v="3"/>
    <n v="2"/>
    <x v="0"/>
    <n v="0"/>
    <x v="1"/>
    <n v="5"/>
    <x v="0"/>
  </r>
  <r>
    <n v="26"/>
    <x v="4504"/>
    <n v="6"/>
    <n v="2"/>
    <x v="1"/>
    <n v="0"/>
    <x v="2"/>
    <n v="8"/>
    <x v="0"/>
  </r>
  <r>
    <n v="32"/>
    <x v="4505"/>
    <n v="7"/>
    <n v="1"/>
    <x v="1"/>
    <n v="0"/>
    <x v="2"/>
    <n v="8"/>
    <x v="0"/>
  </r>
  <r>
    <n v="60"/>
    <x v="4506"/>
    <n v="9"/>
    <n v="3"/>
    <x v="0"/>
    <n v="0"/>
    <x v="0"/>
    <n v="12"/>
    <x v="1"/>
  </r>
  <r>
    <n v="56"/>
    <x v="4507"/>
    <n v="9"/>
    <n v="2"/>
    <x v="1"/>
    <n v="0"/>
    <x v="0"/>
    <n v="11"/>
    <x v="1"/>
  </r>
  <r>
    <n v="35"/>
    <x v="4508"/>
    <n v="7"/>
    <n v="1"/>
    <x v="0"/>
    <n v="0"/>
    <x v="1"/>
    <n v="8"/>
    <x v="0"/>
  </r>
  <r>
    <n v="48"/>
    <x v="4509"/>
    <n v="5"/>
    <n v="1"/>
    <x v="0"/>
    <n v="0"/>
    <x v="1"/>
    <n v="6"/>
    <x v="0"/>
  </r>
  <r>
    <n v="65"/>
    <x v="4510"/>
    <n v="10"/>
    <n v="2"/>
    <x v="0"/>
    <n v="0"/>
    <x v="0"/>
    <n v="12"/>
    <x v="1"/>
  </r>
  <r>
    <n v="38"/>
    <x v="4511"/>
    <n v="12"/>
    <n v="2"/>
    <x v="0"/>
    <n v="1"/>
    <x v="1"/>
    <n v="14"/>
    <x v="1"/>
  </r>
  <r>
    <n v="22"/>
    <x v="4512"/>
    <n v="4"/>
    <n v="1"/>
    <x v="1"/>
    <n v="1"/>
    <x v="2"/>
    <n v="5"/>
    <x v="0"/>
  </r>
  <r>
    <n v="33"/>
    <x v="4513"/>
    <n v="6"/>
    <n v="5"/>
    <x v="0"/>
    <n v="0"/>
    <x v="2"/>
    <n v="11"/>
    <x v="0"/>
  </r>
  <r>
    <n v="65"/>
    <x v="3366"/>
    <n v="8"/>
    <n v="2"/>
    <x v="1"/>
    <n v="1"/>
    <x v="0"/>
    <n v="10"/>
    <x v="0"/>
  </r>
  <r>
    <n v="35"/>
    <x v="4514"/>
    <n v="4"/>
    <n v="4"/>
    <x v="1"/>
    <n v="0"/>
    <x v="1"/>
    <n v="8"/>
    <x v="0"/>
  </r>
  <r>
    <n v="40"/>
    <x v="4515"/>
    <n v="9"/>
    <n v="1"/>
    <x v="1"/>
    <n v="0"/>
    <x v="1"/>
    <n v="10"/>
    <x v="1"/>
  </r>
  <r>
    <n v="49"/>
    <x v="4516"/>
    <n v="10"/>
    <n v="1"/>
    <x v="0"/>
    <n v="0"/>
    <x v="1"/>
    <n v="11"/>
    <x v="1"/>
  </r>
  <r>
    <n v="62"/>
    <x v="4517"/>
    <n v="9"/>
    <n v="3"/>
    <x v="0"/>
    <n v="0"/>
    <x v="0"/>
    <n v="12"/>
    <x v="1"/>
  </r>
  <r>
    <n v="49"/>
    <x v="4518"/>
    <n v="4"/>
    <n v="3"/>
    <x v="0"/>
    <n v="0"/>
    <x v="1"/>
    <n v="7"/>
    <x v="0"/>
  </r>
  <r>
    <n v="23"/>
    <x v="4519"/>
    <n v="6"/>
    <n v="2"/>
    <x v="1"/>
    <n v="0"/>
    <x v="2"/>
    <n v="8"/>
    <x v="0"/>
  </r>
  <r>
    <n v="39"/>
    <x v="4520"/>
    <n v="4"/>
    <n v="5"/>
    <x v="1"/>
    <n v="0"/>
    <x v="1"/>
    <n v="9"/>
    <x v="0"/>
  </r>
  <r>
    <n v="23"/>
    <x v="4521"/>
    <n v="8"/>
    <n v="2"/>
    <x v="1"/>
    <n v="0"/>
    <x v="2"/>
    <n v="10"/>
    <x v="0"/>
  </r>
  <r>
    <n v="34"/>
    <x v="4522"/>
    <n v="6"/>
    <n v="2"/>
    <x v="0"/>
    <n v="0"/>
    <x v="2"/>
    <n v="8"/>
    <x v="0"/>
  </r>
  <r>
    <n v="60"/>
    <x v="4523"/>
    <n v="6"/>
    <n v="2"/>
    <x v="0"/>
    <n v="1"/>
    <x v="0"/>
    <n v="8"/>
    <x v="0"/>
  </r>
  <r>
    <n v="24"/>
    <x v="4524"/>
    <n v="10"/>
    <n v="2"/>
    <x v="1"/>
    <n v="1"/>
    <x v="2"/>
    <n v="12"/>
    <x v="1"/>
  </r>
  <r>
    <n v="31"/>
    <x v="4525"/>
    <n v="9"/>
    <n v="1"/>
    <x v="0"/>
    <n v="0"/>
    <x v="2"/>
    <n v="10"/>
    <x v="1"/>
  </r>
  <r>
    <n v="51"/>
    <x v="4526"/>
    <n v="9"/>
    <n v="1"/>
    <x v="0"/>
    <n v="0"/>
    <x v="1"/>
    <n v="10"/>
    <x v="1"/>
  </r>
  <r>
    <n v="63"/>
    <x v="4527"/>
    <n v="6"/>
    <n v="1"/>
    <x v="0"/>
    <n v="1"/>
    <x v="0"/>
    <n v="7"/>
    <x v="0"/>
  </r>
  <r>
    <n v="52"/>
    <x v="4528"/>
    <n v="5"/>
    <n v="4"/>
    <x v="1"/>
    <n v="1"/>
    <x v="1"/>
    <n v="9"/>
    <x v="0"/>
  </r>
  <r>
    <n v="47"/>
    <x v="4529"/>
    <n v="8"/>
    <n v="3"/>
    <x v="1"/>
    <n v="1"/>
    <x v="1"/>
    <n v="11"/>
    <x v="0"/>
  </r>
  <r>
    <n v="50"/>
    <x v="4530"/>
    <n v="9"/>
    <n v="1"/>
    <x v="0"/>
    <n v="1"/>
    <x v="1"/>
    <n v="10"/>
    <x v="1"/>
  </r>
  <r>
    <n v="63"/>
    <x v="4531"/>
    <n v="11"/>
    <n v="2"/>
    <x v="0"/>
    <n v="0"/>
    <x v="0"/>
    <n v="13"/>
    <x v="1"/>
  </r>
  <r>
    <n v="22"/>
    <x v="4532"/>
    <n v="5"/>
    <n v="1"/>
    <x v="1"/>
    <n v="0"/>
    <x v="2"/>
    <n v="6"/>
    <x v="0"/>
  </r>
  <r>
    <n v="29"/>
    <x v="4533"/>
    <n v="5"/>
    <n v="3"/>
    <x v="0"/>
    <n v="0"/>
    <x v="2"/>
    <n v="8"/>
    <x v="0"/>
  </r>
  <r>
    <n v="48"/>
    <x v="4534"/>
    <n v="7"/>
    <n v="1"/>
    <x v="0"/>
    <n v="0"/>
    <x v="1"/>
    <n v="8"/>
    <x v="0"/>
  </r>
  <r>
    <n v="51"/>
    <x v="4535"/>
    <n v="8"/>
    <n v="3"/>
    <x v="1"/>
    <n v="0"/>
    <x v="1"/>
    <n v="11"/>
    <x v="0"/>
  </r>
  <r>
    <n v="54"/>
    <x v="4536"/>
    <n v="5"/>
    <n v="0"/>
    <x v="0"/>
    <n v="0"/>
    <x v="1"/>
    <n v="5"/>
    <x v="0"/>
  </r>
  <r>
    <n v="35"/>
    <x v="4537"/>
    <n v="10"/>
    <n v="2"/>
    <x v="1"/>
    <n v="0"/>
    <x v="1"/>
    <n v="12"/>
    <x v="1"/>
  </r>
  <r>
    <n v="45"/>
    <x v="4538"/>
    <n v="7"/>
    <n v="5"/>
    <x v="0"/>
    <n v="0"/>
    <x v="1"/>
    <n v="12"/>
    <x v="0"/>
  </r>
  <r>
    <n v="56"/>
    <x v="4539"/>
    <n v="7"/>
    <n v="5"/>
    <x v="1"/>
    <n v="1"/>
    <x v="0"/>
    <n v="12"/>
    <x v="0"/>
  </r>
  <r>
    <n v="28"/>
    <x v="4540"/>
    <n v="3"/>
    <n v="3"/>
    <x v="0"/>
    <n v="1"/>
    <x v="2"/>
    <n v="6"/>
    <x v="0"/>
  </r>
  <r>
    <n v="29"/>
    <x v="4541"/>
    <n v="10"/>
    <n v="1"/>
    <x v="1"/>
    <n v="0"/>
    <x v="2"/>
    <n v="11"/>
    <x v="1"/>
  </r>
  <r>
    <n v="57"/>
    <x v="4542"/>
    <n v="7"/>
    <n v="3"/>
    <x v="0"/>
    <n v="1"/>
    <x v="0"/>
    <n v="10"/>
    <x v="0"/>
  </r>
  <r>
    <n v="65"/>
    <x v="4543"/>
    <n v="9"/>
    <n v="3"/>
    <x v="1"/>
    <n v="1"/>
    <x v="0"/>
    <n v="12"/>
    <x v="1"/>
  </r>
  <r>
    <n v="59"/>
    <x v="4544"/>
    <n v="9"/>
    <n v="3"/>
    <x v="0"/>
    <n v="0"/>
    <x v="0"/>
    <n v="12"/>
    <x v="1"/>
  </r>
  <r>
    <n v="52"/>
    <x v="4545"/>
    <n v="10"/>
    <n v="4"/>
    <x v="1"/>
    <n v="1"/>
    <x v="1"/>
    <n v="14"/>
    <x v="1"/>
  </r>
  <r>
    <n v="37"/>
    <x v="4546"/>
    <n v="6"/>
    <n v="2"/>
    <x v="0"/>
    <n v="0"/>
    <x v="1"/>
    <n v="8"/>
    <x v="0"/>
  </r>
  <r>
    <n v="55"/>
    <x v="4547"/>
    <n v="9"/>
    <n v="2"/>
    <x v="0"/>
    <n v="0"/>
    <x v="0"/>
    <n v="11"/>
    <x v="1"/>
  </r>
  <r>
    <n v="57"/>
    <x v="4548"/>
    <n v="11"/>
    <n v="5"/>
    <x v="1"/>
    <n v="1"/>
    <x v="0"/>
    <n v="16"/>
    <x v="1"/>
  </r>
  <r>
    <n v="39"/>
    <x v="4549"/>
    <n v="8"/>
    <n v="2"/>
    <x v="0"/>
    <n v="0"/>
    <x v="1"/>
    <n v="10"/>
    <x v="0"/>
  </r>
  <r>
    <n v="64"/>
    <x v="4550"/>
    <n v="9"/>
    <n v="3"/>
    <x v="1"/>
    <n v="0"/>
    <x v="0"/>
    <n v="12"/>
    <x v="1"/>
  </r>
  <r>
    <n v="49"/>
    <x v="4551"/>
    <n v="10"/>
    <n v="2"/>
    <x v="0"/>
    <n v="0"/>
    <x v="1"/>
    <n v="12"/>
    <x v="1"/>
  </r>
  <r>
    <n v="27"/>
    <x v="4552"/>
    <n v="7"/>
    <n v="3"/>
    <x v="0"/>
    <n v="0"/>
    <x v="2"/>
    <n v="10"/>
    <x v="0"/>
  </r>
  <r>
    <n v="48"/>
    <x v="4553"/>
    <n v="8"/>
    <n v="2"/>
    <x v="0"/>
    <n v="1"/>
    <x v="1"/>
    <n v="10"/>
    <x v="0"/>
  </r>
  <r>
    <n v="29"/>
    <x v="4554"/>
    <n v="7"/>
    <n v="0"/>
    <x v="0"/>
    <n v="0"/>
    <x v="2"/>
    <n v="7"/>
    <x v="0"/>
  </r>
  <r>
    <n v="48"/>
    <x v="4555"/>
    <n v="7"/>
    <n v="2"/>
    <x v="0"/>
    <n v="0"/>
    <x v="1"/>
    <n v="9"/>
    <x v="0"/>
  </r>
  <r>
    <n v="26"/>
    <x v="4556"/>
    <n v="9"/>
    <n v="1"/>
    <x v="0"/>
    <n v="0"/>
    <x v="2"/>
    <n v="10"/>
    <x v="1"/>
  </r>
  <r>
    <n v="49"/>
    <x v="4557"/>
    <n v="6"/>
    <n v="2"/>
    <x v="0"/>
    <n v="0"/>
    <x v="1"/>
    <n v="8"/>
    <x v="0"/>
  </r>
  <r>
    <n v="37"/>
    <x v="4558"/>
    <n v="7"/>
    <n v="1"/>
    <x v="0"/>
    <n v="1"/>
    <x v="1"/>
    <n v="8"/>
    <x v="0"/>
  </r>
  <r>
    <n v="36"/>
    <x v="4559"/>
    <n v="5"/>
    <n v="5"/>
    <x v="0"/>
    <n v="0"/>
    <x v="1"/>
    <n v="10"/>
    <x v="0"/>
  </r>
  <r>
    <n v="43"/>
    <x v="4560"/>
    <n v="14"/>
    <n v="2"/>
    <x v="1"/>
    <n v="1"/>
    <x v="1"/>
    <n v="16"/>
    <x v="1"/>
  </r>
  <r>
    <n v="51"/>
    <x v="4561"/>
    <n v="10"/>
    <n v="5"/>
    <x v="1"/>
    <n v="1"/>
    <x v="1"/>
    <n v="15"/>
    <x v="1"/>
  </r>
  <r>
    <n v="23"/>
    <x v="4562"/>
    <n v="5"/>
    <n v="0"/>
    <x v="1"/>
    <n v="1"/>
    <x v="2"/>
    <n v="5"/>
    <x v="0"/>
  </r>
  <r>
    <n v="41"/>
    <x v="4563"/>
    <n v="8"/>
    <n v="2"/>
    <x v="1"/>
    <n v="1"/>
    <x v="1"/>
    <n v="10"/>
    <x v="0"/>
  </r>
  <r>
    <n v="46"/>
    <x v="4564"/>
    <n v="8"/>
    <n v="4"/>
    <x v="1"/>
    <n v="1"/>
    <x v="1"/>
    <n v="12"/>
    <x v="0"/>
  </r>
  <r>
    <n v="56"/>
    <x v="4565"/>
    <n v="4"/>
    <n v="1"/>
    <x v="1"/>
    <n v="0"/>
    <x v="0"/>
    <n v="5"/>
    <x v="0"/>
  </r>
  <r>
    <n v="62"/>
    <x v="4566"/>
    <n v="11"/>
    <n v="1"/>
    <x v="1"/>
    <n v="1"/>
    <x v="0"/>
    <n v="12"/>
    <x v="1"/>
  </r>
  <r>
    <n v="57"/>
    <x v="4567"/>
    <n v="9"/>
    <n v="1"/>
    <x v="0"/>
    <n v="0"/>
    <x v="0"/>
    <n v="10"/>
    <x v="1"/>
  </r>
  <r>
    <n v="42"/>
    <x v="4568"/>
    <n v="5"/>
    <n v="3"/>
    <x v="0"/>
    <n v="0"/>
    <x v="1"/>
    <n v="8"/>
    <x v="0"/>
  </r>
  <r>
    <n v="62"/>
    <x v="4569"/>
    <n v="8"/>
    <n v="3"/>
    <x v="0"/>
    <n v="0"/>
    <x v="0"/>
    <n v="11"/>
    <x v="0"/>
  </r>
  <r>
    <n v="32"/>
    <x v="4570"/>
    <n v="10"/>
    <n v="0"/>
    <x v="1"/>
    <n v="0"/>
    <x v="2"/>
    <n v="10"/>
    <x v="1"/>
  </r>
  <r>
    <n v="62"/>
    <x v="4571"/>
    <n v="4"/>
    <n v="1"/>
    <x v="0"/>
    <n v="1"/>
    <x v="0"/>
    <n v="5"/>
    <x v="0"/>
  </r>
  <r>
    <n v="33"/>
    <x v="4572"/>
    <n v="7"/>
    <n v="2"/>
    <x v="1"/>
    <n v="1"/>
    <x v="2"/>
    <n v="9"/>
    <x v="0"/>
  </r>
  <r>
    <n v="31"/>
    <x v="4573"/>
    <n v="5"/>
    <n v="2"/>
    <x v="0"/>
    <n v="0"/>
    <x v="2"/>
    <n v="7"/>
    <x v="0"/>
  </r>
  <r>
    <n v="36"/>
    <x v="4574"/>
    <n v="6"/>
    <n v="0"/>
    <x v="0"/>
    <n v="0"/>
    <x v="1"/>
    <n v="6"/>
    <x v="0"/>
  </r>
  <r>
    <n v="28"/>
    <x v="4575"/>
    <n v="6"/>
    <n v="2"/>
    <x v="1"/>
    <n v="1"/>
    <x v="2"/>
    <n v="8"/>
    <x v="0"/>
  </r>
  <r>
    <n v="60"/>
    <x v="4576"/>
    <n v="6"/>
    <n v="3"/>
    <x v="1"/>
    <n v="1"/>
    <x v="0"/>
    <n v="9"/>
    <x v="0"/>
  </r>
  <r>
    <n v="60"/>
    <x v="4577"/>
    <n v="5"/>
    <n v="4"/>
    <x v="1"/>
    <n v="1"/>
    <x v="0"/>
    <n v="9"/>
    <x v="0"/>
  </r>
  <r>
    <n v="65"/>
    <x v="4578"/>
    <n v="6"/>
    <n v="0"/>
    <x v="1"/>
    <n v="0"/>
    <x v="0"/>
    <n v="6"/>
    <x v="0"/>
  </r>
  <r>
    <n v="22"/>
    <x v="4579"/>
    <n v="7"/>
    <n v="0"/>
    <x v="0"/>
    <n v="1"/>
    <x v="2"/>
    <n v="7"/>
    <x v="0"/>
  </r>
  <r>
    <n v="50"/>
    <x v="4580"/>
    <n v="8"/>
    <n v="2"/>
    <x v="1"/>
    <n v="1"/>
    <x v="1"/>
    <n v="10"/>
    <x v="0"/>
  </r>
  <r>
    <n v="50"/>
    <x v="4581"/>
    <n v="5"/>
    <n v="4"/>
    <x v="1"/>
    <n v="1"/>
    <x v="1"/>
    <n v="9"/>
    <x v="0"/>
  </r>
  <r>
    <n v="32"/>
    <x v="4582"/>
    <n v="5"/>
    <n v="1"/>
    <x v="1"/>
    <n v="0"/>
    <x v="2"/>
    <n v="6"/>
    <x v="0"/>
  </r>
  <r>
    <n v="30"/>
    <x v="4583"/>
    <n v="3"/>
    <n v="3"/>
    <x v="1"/>
    <n v="1"/>
    <x v="2"/>
    <n v="6"/>
    <x v="0"/>
  </r>
  <r>
    <n v="64"/>
    <x v="4584"/>
    <n v="7"/>
    <n v="2"/>
    <x v="1"/>
    <n v="1"/>
    <x v="0"/>
    <n v="9"/>
    <x v="0"/>
  </r>
  <r>
    <n v="31"/>
    <x v="4585"/>
    <n v="7"/>
    <n v="3"/>
    <x v="0"/>
    <n v="1"/>
    <x v="2"/>
    <n v="10"/>
    <x v="0"/>
  </r>
  <r>
    <n v="35"/>
    <x v="4586"/>
    <n v="7"/>
    <n v="3"/>
    <x v="0"/>
    <n v="1"/>
    <x v="1"/>
    <n v="10"/>
    <x v="0"/>
  </r>
  <r>
    <n v="36"/>
    <x v="4587"/>
    <n v="4"/>
    <n v="1"/>
    <x v="0"/>
    <n v="1"/>
    <x v="1"/>
    <n v="5"/>
    <x v="0"/>
  </r>
  <r>
    <n v="37"/>
    <x v="4588"/>
    <n v="8"/>
    <n v="1"/>
    <x v="0"/>
    <n v="1"/>
    <x v="1"/>
    <n v="9"/>
    <x v="0"/>
  </r>
  <r>
    <n v="46"/>
    <x v="4589"/>
    <n v="3"/>
    <n v="1"/>
    <x v="1"/>
    <n v="0"/>
    <x v="1"/>
    <n v="4"/>
    <x v="0"/>
  </r>
  <r>
    <n v="22"/>
    <x v="4590"/>
    <n v="8"/>
    <n v="3"/>
    <x v="1"/>
    <n v="1"/>
    <x v="2"/>
    <n v="11"/>
    <x v="0"/>
  </r>
  <r>
    <n v="32"/>
    <x v="4591"/>
    <n v="9"/>
    <n v="4"/>
    <x v="1"/>
    <n v="1"/>
    <x v="2"/>
    <n v="13"/>
    <x v="1"/>
  </r>
  <r>
    <n v="46"/>
    <x v="4592"/>
    <n v="6"/>
    <n v="0"/>
    <x v="1"/>
    <n v="1"/>
    <x v="1"/>
    <n v="6"/>
    <x v="0"/>
  </r>
  <r>
    <n v="43"/>
    <x v="4593"/>
    <n v="10"/>
    <n v="2"/>
    <x v="0"/>
    <n v="0"/>
    <x v="1"/>
    <n v="12"/>
    <x v="1"/>
  </r>
  <r>
    <n v="38"/>
    <x v="4594"/>
    <n v="10"/>
    <n v="0"/>
    <x v="1"/>
    <n v="1"/>
    <x v="1"/>
    <n v="10"/>
    <x v="1"/>
  </r>
  <r>
    <n v="52"/>
    <x v="4595"/>
    <n v="8"/>
    <n v="2"/>
    <x v="0"/>
    <n v="0"/>
    <x v="1"/>
    <n v="10"/>
    <x v="0"/>
  </r>
  <r>
    <n v="58"/>
    <x v="4596"/>
    <n v="6"/>
    <n v="1"/>
    <x v="0"/>
    <n v="0"/>
    <x v="0"/>
    <n v="7"/>
    <x v="0"/>
  </r>
  <r>
    <n v="23"/>
    <x v="4597"/>
    <n v="3"/>
    <n v="1"/>
    <x v="0"/>
    <n v="0"/>
    <x v="2"/>
    <n v="4"/>
    <x v="0"/>
  </r>
  <r>
    <n v="58"/>
    <x v="4598"/>
    <n v="3"/>
    <n v="3"/>
    <x v="1"/>
    <n v="0"/>
    <x v="0"/>
    <n v="6"/>
    <x v="0"/>
  </r>
  <r>
    <n v="23"/>
    <x v="4599"/>
    <n v="5"/>
    <n v="2"/>
    <x v="1"/>
    <n v="0"/>
    <x v="2"/>
    <n v="7"/>
    <x v="0"/>
  </r>
  <r>
    <n v="50"/>
    <x v="4600"/>
    <n v="7"/>
    <n v="5"/>
    <x v="1"/>
    <n v="1"/>
    <x v="1"/>
    <n v="12"/>
    <x v="0"/>
  </r>
  <r>
    <n v="21"/>
    <x v="4601"/>
    <n v="6"/>
    <n v="2"/>
    <x v="1"/>
    <n v="0"/>
    <x v="2"/>
    <n v="8"/>
    <x v="0"/>
  </r>
  <r>
    <n v="50"/>
    <x v="4602"/>
    <n v="6"/>
    <n v="0"/>
    <x v="1"/>
    <n v="1"/>
    <x v="1"/>
    <n v="6"/>
    <x v="0"/>
  </r>
  <r>
    <n v="65"/>
    <x v="4603"/>
    <n v="7"/>
    <n v="2"/>
    <x v="1"/>
    <n v="0"/>
    <x v="0"/>
    <n v="9"/>
    <x v="0"/>
  </r>
  <r>
    <n v="52"/>
    <x v="4604"/>
    <n v="5"/>
    <n v="5"/>
    <x v="0"/>
    <n v="1"/>
    <x v="1"/>
    <n v="10"/>
    <x v="0"/>
  </r>
  <r>
    <n v="48"/>
    <x v="4605"/>
    <n v="4"/>
    <n v="9"/>
    <x v="1"/>
    <n v="0"/>
    <x v="1"/>
    <n v="13"/>
    <x v="0"/>
  </r>
  <r>
    <n v="41"/>
    <x v="4606"/>
    <n v="7"/>
    <n v="3"/>
    <x v="0"/>
    <n v="0"/>
    <x v="1"/>
    <n v="10"/>
    <x v="0"/>
  </r>
  <r>
    <n v="33"/>
    <x v="4607"/>
    <n v="9"/>
    <n v="3"/>
    <x v="0"/>
    <n v="0"/>
    <x v="2"/>
    <n v="12"/>
    <x v="1"/>
  </r>
  <r>
    <n v="47"/>
    <x v="4608"/>
    <n v="11"/>
    <n v="0"/>
    <x v="0"/>
    <n v="1"/>
    <x v="1"/>
    <n v="11"/>
    <x v="1"/>
  </r>
  <r>
    <n v="56"/>
    <x v="4609"/>
    <n v="9"/>
    <n v="4"/>
    <x v="0"/>
    <n v="0"/>
    <x v="0"/>
    <n v="13"/>
    <x v="1"/>
  </r>
  <r>
    <n v="27"/>
    <x v="4610"/>
    <n v="5"/>
    <n v="0"/>
    <x v="0"/>
    <n v="0"/>
    <x v="2"/>
    <n v="5"/>
    <x v="0"/>
  </r>
  <r>
    <n v="42"/>
    <x v="4611"/>
    <n v="8"/>
    <n v="2"/>
    <x v="0"/>
    <n v="0"/>
    <x v="1"/>
    <n v="10"/>
    <x v="0"/>
  </r>
  <r>
    <n v="30"/>
    <x v="4612"/>
    <n v="8"/>
    <n v="3"/>
    <x v="1"/>
    <n v="0"/>
    <x v="2"/>
    <n v="11"/>
    <x v="0"/>
  </r>
  <r>
    <n v="59"/>
    <x v="337"/>
    <n v="9"/>
    <n v="1"/>
    <x v="0"/>
    <n v="0"/>
    <x v="0"/>
    <n v="10"/>
    <x v="1"/>
  </r>
  <r>
    <n v="35"/>
    <x v="4613"/>
    <n v="5"/>
    <n v="0"/>
    <x v="1"/>
    <n v="1"/>
    <x v="1"/>
    <n v="5"/>
    <x v="0"/>
  </r>
  <r>
    <n v="35"/>
    <x v="4614"/>
    <n v="9"/>
    <n v="1"/>
    <x v="1"/>
    <n v="1"/>
    <x v="1"/>
    <n v="10"/>
    <x v="1"/>
  </r>
  <r>
    <n v="24"/>
    <x v="4615"/>
    <n v="13"/>
    <n v="1"/>
    <x v="1"/>
    <n v="0"/>
    <x v="2"/>
    <n v="14"/>
    <x v="1"/>
  </r>
  <r>
    <n v="52"/>
    <x v="4616"/>
    <n v="11"/>
    <n v="1"/>
    <x v="1"/>
    <n v="1"/>
    <x v="1"/>
    <n v="12"/>
    <x v="1"/>
  </r>
  <r>
    <n v="43"/>
    <x v="4617"/>
    <n v="9"/>
    <n v="3"/>
    <x v="0"/>
    <n v="0"/>
    <x v="1"/>
    <n v="12"/>
    <x v="1"/>
  </r>
  <r>
    <n v="26"/>
    <x v="4618"/>
    <n v="7"/>
    <n v="4"/>
    <x v="1"/>
    <n v="1"/>
    <x v="2"/>
    <n v="11"/>
    <x v="0"/>
  </r>
  <r>
    <n v="44"/>
    <x v="4619"/>
    <n v="10"/>
    <n v="3"/>
    <x v="0"/>
    <n v="0"/>
    <x v="1"/>
    <n v="13"/>
    <x v="1"/>
  </r>
  <r>
    <n v="40"/>
    <x v="4620"/>
    <n v="5"/>
    <n v="2"/>
    <x v="0"/>
    <n v="0"/>
    <x v="1"/>
    <n v="7"/>
    <x v="0"/>
  </r>
  <r>
    <n v="57"/>
    <x v="4621"/>
    <n v="5"/>
    <n v="3"/>
    <x v="0"/>
    <n v="0"/>
    <x v="0"/>
    <n v="8"/>
    <x v="0"/>
  </r>
  <r>
    <n v="40"/>
    <x v="2074"/>
    <n v="7"/>
    <n v="1"/>
    <x v="1"/>
    <n v="1"/>
    <x v="1"/>
    <n v="8"/>
    <x v="0"/>
  </r>
  <r>
    <n v="32"/>
    <x v="4622"/>
    <n v="10"/>
    <n v="4"/>
    <x v="0"/>
    <n v="0"/>
    <x v="2"/>
    <n v="14"/>
    <x v="1"/>
  </r>
  <r>
    <n v="53"/>
    <x v="4623"/>
    <n v="4"/>
    <n v="3"/>
    <x v="0"/>
    <n v="0"/>
    <x v="1"/>
    <n v="7"/>
    <x v="0"/>
  </r>
  <r>
    <n v="48"/>
    <x v="4624"/>
    <n v="5"/>
    <n v="5"/>
    <x v="0"/>
    <n v="0"/>
    <x v="1"/>
    <n v="10"/>
    <x v="0"/>
  </r>
  <r>
    <n v="28"/>
    <x v="4625"/>
    <n v="3"/>
    <n v="2"/>
    <x v="0"/>
    <n v="0"/>
    <x v="2"/>
    <n v="5"/>
    <x v="0"/>
  </r>
  <r>
    <n v="21"/>
    <x v="4626"/>
    <n v="8"/>
    <n v="2"/>
    <x v="1"/>
    <n v="1"/>
    <x v="2"/>
    <n v="10"/>
    <x v="0"/>
  </r>
  <r>
    <n v="57"/>
    <x v="4627"/>
    <n v="7"/>
    <n v="3"/>
    <x v="0"/>
    <n v="0"/>
    <x v="0"/>
    <n v="10"/>
    <x v="0"/>
  </r>
  <r>
    <n v="42"/>
    <x v="4494"/>
    <n v="3"/>
    <n v="2"/>
    <x v="0"/>
    <n v="0"/>
    <x v="1"/>
    <n v="5"/>
    <x v="0"/>
  </r>
  <r>
    <n v="26"/>
    <x v="4628"/>
    <n v="9"/>
    <n v="3"/>
    <x v="0"/>
    <n v="1"/>
    <x v="2"/>
    <n v="12"/>
    <x v="1"/>
  </r>
  <r>
    <n v="41"/>
    <x v="4629"/>
    <n v="10"/>
    <n v="4"/>
    <x v="0"/>
    <n v="0"/>
    <x v="1"/>
    <n v="14"/>
    <x v="1"/>
  </r>
  <r>
    <n v="52"/>
    <x v="4630"/>
    <n v="9"/>
    <n v="1"/>
    <x v="0"/>
    <n v="1"/>
    <x v="1"/>
    <n v="10"/>
    <x v="1"/>
  </r>
  <r>
    <n v="55"/>
    <x v="4631"/>
    <n v="5"/>
    <n v="2"/>
    <x v="0"/>
    <n v="0"/>
    <x v="0"/>
    <n v="7"/>
    <x v="0"/>
  </r>
  <r>
    <n v="35"/>
    <x v="4632"/>
    <n v="9"/>
    <n v="0"/>
    <x v="0"/>
    <n v="1"/>
    <x v="1"/>
    <n v="9"/>
    <x v="1"/>
  </r>
  <r>
    <n v="25"/>
    <x v="4633"/>
    <n v="6"/>
    <n v="2"/>
    <x v="1"/>
    <n v="0"/>
    <x v="2"/>
    <n v="8"/>
    <x v="0"/>
  </r>
  <r>
    <n v="26"/>
    <x v="4634"/>
    <n v="9"/>
    <n v="4"/>
    <x v="0"/>
    <n v="1"/>
    <x v="2"/>
    <n v="13"/>
    <x v="1"/>
  </r>
  <r>
    <n v="45"/>
    <x v="4635"/>
    <n v="12"/>
    <n v="0"/>
    <x v="0"/>
    <n v="0"/>
    <x v="1"/>
    <n v="12"/>
    <x v="1"/>
  </r>
  <r>
    <n v="60"/>
    <x v="4636"/>
    <n v="6"/>
    <n v="4"/>
    <x v="0"/>
    <n v="0"/>
    <x v="0"/>
    <n v="10"/>
    <x v="0"/>
  </r>
  <r>
    <n v="49"/>
    <x v="4637"/>
    <n v="7"/>
    <n v="2"/>
    <x v="1"/>
    <n v="0"/>
    <x v="1"/>
    <n v="9"/>
    <x v="0"/>
  </r>
  <r>
    <n v="27"/>
    <x v="4638"/>
    <n v="9"/>
    <n v="0"/>
    <x v="0"/>
    <n v="0"/>
    <x v="2"/>
    <n v="9"/>
    <x v="1"/>
  </r>
  <r>
    <n v="60"/>
    <x v="4639"/>
    <n v="11"/>
    <n v="0"/>
    <x v="0"/>
    <n v="1"/>
    <x v="0"/>
    <n v="11"/>
    <x v="1"/>
  </r>
  <r>
    <n v="33"/>
    <x v="4640"/>
    <n v="8"/>
    <n v="1"/>
    <x v="0"/>
    <n v="0"/>
    <x v="2"/>
    <n v="9"/>
    <x v="0"/>
  </r>
  <r>
    <n v="58"/>
    <x v="4641"/>
    <n v="3"/>
    <n v="0"/>
    <x v="0"/>
    <n v="1"/>
    <x v="0"/>
    <n v="3"/>
    <x v="0"/>
  </r>
  <r>
    <n v="38"/>
    <x v="4642"/>
    <n v="6"/>
    <n v="0"/>
    <x v="1"/>
    <n v="1"/>
    <x v="1"/>
    <n v="6"/>
    <x v="0"/>
  </r>
  <r>
    <n v="22"/>
    <x v="4643"/>
    <n v="5"/>
    <n v="0"/>
    <x v="0"/>
    <n v="0"/>
    <x v="2"/>
    <n v="5"/>
    <x v="0"/>
  </r>
  <r>
    <n v="28"/>
    <x v="4644"/>
    <n v="2"/>
    <n v="1"/>
    <x v="1"/>
    <n v="0"/>
    <x v="2"/>
    <n v="3"/>
    <x v="0"/>
  </r>
  <r>
    <n v="31"/>
    <x v="4645"/>
    <n v="4"/>
    <n v="4"/>
    <x v="0"/>
    <n v="1"/>
    <x v="2"/>
    <n v="8"/>
    <x v="0"/>
  </r>
  <r>
    <n v="53"/>
    <x v="4646"/>
    <n v="8"/>
    <n v="2"/>
    <x v="0"/>
    <n v="0"/>
    <x v="1"/>
    <n v="10"/>
    <x v="0"/>
  </r>
  <r>
    <n v="58"/>
    <x v="4647"/>
    <n v="5"/>
    <n v="1"/>
    <x v="0"/>
    <n v="0"/>
    <x v="0"/>
    <n v="6"/>
    <x v="0"/>
  </r>
  <r>
    <n v="47"/>
    <x v="4648"/>
    <n v="10"/>
    <n v="1"/>
    <x v="1"/>
    <n v="0"/>
    <x v="1"/>
    <n v="11"/>
    <x v="1"/>
  </r>
  <r>
    <n v="40"/>
    <x v="4649"/>
    <n v="4"/>
    <n v="3"/>
    <x v="1"/>
    <n v="0"/>
    <x v="1"/>
    <n v="7"/>
    <x v="0"/>
  </r>
  <r>
    <n v="32"/>
    <x v="4650"/>
    <n v="5"/>
    <n v="2"/>
    <x v="1"/>
    <n v="1"/>
    <x v="2"/>
    <n v="7"/>
    <x v="0"/>
  </r>
  <r>
    <n v="63"/>
    <x v="4651"/>
    <n v="7"/>
    <n v="2"/>
    <x v="1"/>
    <n v="1"/>
    <x v="0"/>
    <n v="9"/>
    <x v="0"/>
  </r>
  <r>
    <n v="51"/>
    <x v="4652"/>
    <n v="4"/>
    <n v="6"/>
    <x v="0"/>
    <n v="1"/>
    <x v="1"/>
    <n v="10"/>
    <x v="0"/>
  </r>
  <r>
    <n v="47"/>
    <x v="4653"/>
    <n v="6"/>
    <n v="1"/>
    <x v="1"/>
    <n v="1"/>
    <x v="1"/>
    <n v="7"/>
    <x v="0"/>
  </r>
  <r>
    <n v="52"/>
    <x v="4654"/>
    <n v="6"/>
    <n v="0"/>
    <x v="0"/>
    <n v="0"/>
    <x v="1"/>
    <n v="6"/>
    <x v="0"/>
  </r>
  <r>
    <n v="30"/>
    <x v="4655"/>
    <n v="6"/>
    <n v="4"/>
    <x v="0"/>
    <n v="0"/>
    <x v="2"/>
    <n v="10"/>
    <x v="0"/>
  </r>
  <r>
    <n v="23"/>
    <x v="4656"/>
    <n v="6"/>
    <n v="3"/>
    <x v="0"/>
    <n v="0"/>
    <x v="2"/>
    <n v="9"/>
    <x v="0"/>
  </r>
  <r>
    <n v="65"/>
    <x v="4657"/>
    <n v="4"/>
    <n v="2"/>
    <x v="0"/>
    <n v="0"/>
    <x v="0"/>
    <n v="6"/>
    <x v="0"/>
  </r>
  <r>
    <n v="47"/>
    <x v="4658"/>
    <n v="10"/>
    <n v="2"/>
    <x v="1"/>
    <n v="0"/>
    <x v="1"/>
    <n v="12"/>
    <x v="1"/>
  </r>
  <r>
    <n v="55"/>
    <x v="4659"/>
    <n v="7"/>
    <n v="1"/>
    <x v="1"/>
    <n v="0"/>
    <x v="0"/>
    <n v="8"/>
    <x v="0"/>
  </r>
  <r>
    <n v="51"/>
    <x v="4660"/>
    <n v="8"/>
    <n v="2"/>
    <x v="0"/>
    <n v="0"/>
    <x v="1"/>
    <n v="10"/>
    <x v="0"/>
  </r>
  <r>
    <n v="35"/>
    <x v="4661"/>
    <n v="13"/>
    <n v="2"/>
    <x v="1"/>
    <n v="1"/>
    <x v="1"/>
    <n v="15"/>
    <x v="1"/>
  </r>
  <r>
    <n v="36"/>
    <x v="4662"/>
    <n v="4"/>
    <n v="3"/>
    <x v="1"/>
    <n v="0"/>
    <x v="1"/>
    <n v="7"/>
    <x v="0"/>
  </r>
  <r>
    <n v="33"/>
    <x v="4663"/>
    <n v="6"/>
    <n v="3"/>
    <x v="0"/>
    <n v="1"/>
    <x v="2"/>
    <n v="9"/>
    <x v="0"/>
  </r>
  <r>
    <n v="55"/>
    <x v="4664"/>
    <n v="5"/>
    <n v="4"/>
    <x v="0"/>
    <n v="0"/>
    <x v="0"/>
    <n v="9"/>
    <x v="0"/>
  </r>
  <r>
    <n v="31"/>
    <x v="4665"/>
    <n v="5"/>
    <n v="3"/>
    <x v="0"/>
    <n v="0"/>
    <x v="2"/>
    <n v="8"/>
    <x v="0"/>
  </r>
  <r>
    <n v="41"/>
    <x v="4666"/>
    <n v="7"/>
    <n v="2"/>
    <x v="0"/>
    <n v="0"/>
    <x v="1"/>
    <n v="9"/>
    <x v="0"/>
  </r>
  <r>
    <n v="31"/>
    <x v="4667"/>
    <n v="4"/>
    <n v="5"/>
    <x v="1"/>
    <n v="1"/>
    <x v="2"/>
    <n v="9"/>
    <x v="0"/>
  </r>
  <r>
    <n v="50"/>
    <x v="4668"/>
    <n v="4"/>
    <n v="1"/>
    <x v="1"/>
    <n v="0"/>
    <x v="1"/>
    <n v="5"/>
    <x v="0"/>
  </r>
  <r>
    <n v="55"/>
    <x v="4669"/>
    <n v="11"/>
    <n v="0"/>
    <x v="0"/>
    <n v="1"/>
    <x v="0"/>
    <n v="11"/>
    <x v="1"/>
  </r>
  <r>
    <n v="42"/>
    <x v="4670"/>
    <n v="4"/>
    <n v="7"/>
    <x v="0"/>
    <n v="1"/>
    <x v="1"/>
    <n v="11"/>
    <x v="0"/>
  </r>
  <r>
    <n v="58"/>
    <x v="4671"/>
    <n v="7"/>
    <n v="1"/>
    <x v="0"/>
    <n v="0"/>
    <x v="0"/>
    <n v="8"/>
    <x v="0"/>
  </r>
  <r>
    <n v="51"/>
    <x v="4672"/>
    <n v="10"/>
    <n v="0"/>
    <x v="0"/>
    <n v="0"/>
    <x v="1"/>
    <n v="10"/>
    <x v="1"/>
  </r>
  <r>
    <n v="34"/>
    <x v="4673"/>
    <n v="6"/>
    <n v="2"/>
    <x v="0"/>
    <n v="1"/>
    <x v="2"/>
    <n v="8"/>
    <x v="0"/>
  </r>
  <r>
    <n v="44"/>
    <x v="4674"/>
    <n v="4"/>
    <n v="2"/>
    <x v="1"/>
    <n v="0"/>
    <x v="1"/>
    <n v="6"/>
    <x v="0"/>
  </r>
  <r>
    <n v="52"/>
    <x v="4675"/>
    <n v="5"/>
    <n v="1"/>
    <x v="1"/>
    <n v="0"/>
    <x v="1"/>
    <n v="6"/>
    <x v="0"/>
  </r>
  <r>
    <n v="56"/>
    <x v="4676"/>
    <n v="4"/>
    <n v="4"/>
    <x v="0"/>
    <n v="0"/>
    <x v="0"/>
    <n v="8"/>
    <x v="0"/>
  </r>
  <r>
    <n v="52"/>
    <x v="4677"/>
    <n v="5"/>
    <n v="1"/>
    <x v="1"/>
    <n v="0"/>
    <x v="1"/>
    <n v="6"/>
    <x v="0"/>
  </r>
  <r>
    <n v="35"/>
    <x v="4678"/>
    <n v="6"/>
    <n v="2"/>
    <x v="0"/>
    <n v="0"/>
    <x v="1"/>
    <n v="8"/>
    <x v="0"/>
  </r>
  <r>
    <n v="63"/>
    <x v="4679"/>
    <n v="9"/>
    <n v="2"/>
    <x v="0"/>
    <n v="1"/>
    <x v="0"/>
    <n v="11"/>
    <x v="1"/>
  </r>
  <r>
    <n v="55"/>
    <x v="4680"/>
    <n v="6"/>
    <n v="5"/>
    <x v="0"/>
    <n v="0"/>
    <x v="0"/>
    <n v="11"/>
    <x v="0"/>
  </r>
  <r>
    <n v="23"/>
    <x v="4681"/>
    <n v="4"/>
    <n v="2"/>
    <x v="0"/>
    <n v="0"/>
    <x v="2"/>
    <n v="6"/>
    <x v="0"/>
  </r>
  <r>
    <n v="36"/>
    <x v="4682"/>
    <n v="5"/>
    <n v="3"/>
    <x v="1"/>
    <n v="0"/>
    <x v="1"/>
    <n v="8"/>
    <x v="0"/>
  </r>
  <r>
    <n v="25"/>
    <x v="4683"/>
    <n v="6"/>
    <n v="1"/>
    <x v="0"/>
    <n v="1"/>
    <x v="2"/>
    <n v="7"/>
    <x v="0"/>
  </r>
  <r>
    <n v="41"/>
    <x v="4684"/>
    <n v="5"/>
    <n v="1"/>
    <x v="0"/>
    <n v="0"/>
    <x v="1"/>
    <n v="6"/>
    <x v="0"/>
  </r>
  <r>
    <n v="30"/>
    <x v="4685"/>
    <n v="5"/>
    <n v="4"/>
    <x v="1"/>
    <n v="1"/>
    <x v="2"/>
    <n v="9"/>
    <x v="0"/>
  </r>
  <r>
    <n v="39"/>
    <x v="4686"/>
    <n v="6"/>
    <n v="1"/>
    <x v="1"/>
    <n v="1"/>
    <x v="1"/>
    <n v="7"/>
    <x v="0"/>
  </r>
  <r>
    <n v="45"/>
    <x v="4687"/>
    <n v="5"/>
    <n v="2"/>
    <x v="1"/>
    <n v="1"/>
    <x v="1"/>
    <n v="7"/>
    <x v="0"/>
  </r>
  <r>
    <n v="24"/>
    <x v="4688"/>
    <n v="8"/>
    <n v="0"/>
    <x v="0"/>
    <n v="0"/>
    <x v="2"/>
    <n v="8"/>
    <x v="0"/>
  </r>
  <r>
    <n v="49"/>
    <x v="4689"/>
    <n v="9"/>
    <n v="4"/>
    <x v="1"/>
    <n v="1"/>
    <x v="1"/>
    <n v="13"/>
    <x v="1"/>
  </r>
  <r>
    <n v="39"/>
    <x v="4690"/>
    <n v="7"/>
    <n v="1"/>
    <x v="1"/>
    <n v="0"/>
    <x v="1"/>
    <n v="8"/>
    <x v="0"/>
  </r>
  <r>
    <n v="63"/>
    <x v="4691"/>
    <n v="5"/>
    <n v="1"/>
    <x v="1"/>
    <n v="0"/>
    <x v="0"/>
    <n v="6"/>
    <x v="0"/>
  </r>
  <r>
    <n v="22"/>
    <x v="4692"/>
    <n v="11"/>
    <n v="1"/>
    <x v="0"/>
    <n v="0"/>
    <x v="2"/>
    <n v="12"/>
    <x v="1"/>
  </r>
  <r>
    <n v="30"/>
    <x v="4693"/>
    <n v="11"/>
    <n v="4"/>
    <x v="0"/>
    <n v="1"/>
    <x v="2"/>
    <n v="15"/>
    <x v="1"/>
  </r>
  <r>
    <n v="63"/>
    <x v="4694"/>
    <n v="2"/>
    <n v="3"/>
    <x v="0"/>
    <n v="0"/>
    <x v="0"/>
    <n v="5"/>
    <x v="0"/>
  </r>
  <r>
    <n v="45"/>
    <x v="4695"/>
    <n v="11"/>
    <n v="4"/>
    <x v="1"/>
    <n v="1"/>
    <x v="1"/>
    <n v="15"/>
    <x v="1"/>
  </r>
  <r>
    <n v="40"/>
    <x v="4696"/>
    <n v="4"/>
    <n v="2"/>
    <x v="0"/>
    <n v="0"/>
    <x v="1"/>
    <n v="6"/>
    <x v="0"/>
  </r>
  <r>
    <n v="39"/>
    <x v="4697"/>
    <n v="5"/>
    <n v="1"/>
    <x v="1"/>
    <n v="1"/>
    <x v="1"/>
    <n v="6"/>
    <x v="0"/>
  </r>
  <r>
    <n v="43"/>
    <x v="4698"/>
    <n v="6"/>
    <n v="1"/>
    <x v="0"/>
    <n v="0"/>
    <x v="1"/>
    <n v="7"/>
    <x v="0"/>
  </r>
  <r>
    <n v="44"/>
    <x v="4699"/>
    <n v="3"/>
    <n v="0"/>
    <x v="1"/>
    <n v="0"/>
    <x v="1"/>
    <n v="3"/>
    <x v="0"/>
  </r>
  <r>
    <n v="31"/>
    <x v="4700"/>
    <n v="10"/>
    <n v="3"/>
    <x v="0"/>
    <n v="1"/>
    <x v="2"/>
    <n v="13"/>
    <x v="1"/>
  </r>
  <r>
    <n v="54"/>
    <x v="4701"/>
    <n v="8"/>
    <n v="3"/>
    <x v="1"/>
    <n v="0"/>
    <x v="1"/>
    <n v="11"/>
    <x v="0"/>
  </r>
  <r>
    <n v="48"/>
    <x v="4702"/>
    <n v="7"/>
    <n v="0"/>
    <x v="1"/>
    <n v="1"/>
    <x v="1"/>
    <n v="7"/>
    <x v="0"/>
  </r>
  <r>
    <n v="25"/>
    <x v="4703"/>
    <n v="8"/>
    <n v="2"/>
    <x v="0"/>
    <n v="0"/>
    <x v="2"/>
    <n v="10"/>
    <x v="0"/>
  </r>
  <r>
    <n v="25"/>
    <x v="4704"/>
    <n v="7"/>
    <n v="0"/>
    <x v="1"/>
    <n v="0"/>
    <x v="2"/>
    <n v="7"/>
    <x v="0"/>
  </r>
  <r>
    <n v="41"/>
    <x v="4705"/>
    <n v="9"/>
    <n v="3"/>
    <x v="0"/>
    <n v="1"/>
    <x v="1"/>
    <n v="12"/>
    <x v="1"/>
  </r>
  <r>
    <n v="32"/>
    <x v="4706"/>
    <n v="9"/>
    <n v="1"/>
    <x v="1"/>
    <n v="1"/>
    <x v="2"/>
    <n v="10"/>
    <x v="1"/>
  </r>
  <r>
    <n v="24"/>
    <x v="4707"/>
    <n v="8"/>
    <n v="1"/>
    <x v="1"/>
    <n v="1"/>
    <x v="2"/>
    <n v="9"/>
    <x v="0"/>
  </r>
  <r>
    <n v="62"/>
    <x v="4708"/>
    <n v="7"/>
    <n v="0"/>
    <x v="1"/>
    <n v="1"/>
    <x v="0"/>
    <n v="7"/>
    <x v="0"/>
  </r>
  <r>
    <n v="40"/>
    <x v="4709"/>
    <n v="6"/>
    <n v="0"/>
    <x v="0"/>
    <n v="0"/>
    <x v="1"/>
    <n v="6"/>
    <x v="0"/>
  </r>
  <r>
    <n v="58"/>
    <x v="4710"/>
    <n v="6"/>
    <n v="2"/>
    <x v="0"/>
    <n v="1"/>
    <x v="0"/>
    <n v="8"/>
    <x v="0"/>
  </r>
  <r>
    <n v="45"/>
    <x v="4711"/>
    <n v="8"/>
    <n v="1"/>
    <x v="0"/>
    <n v="1"/>
    <x v="1"/>
    <n v="9"/>
    <x v="0"/>
  </r>
  <r>
    <n v="34"/>
    <x v="4712"/>
    <n v="2"/>
    <n v="2"/>
    <x v="0"/>
    <n v="0"/>
    <x v="2"/>
    <n v="4"/>
    <x v="0"/>
  </r>
  <r>
    <n v="31"/>
    <x v="4713"/>
    <n v="7"/>
    <n v="1"/>
    <x v="0"/>
    <n v="1"/>
    <x v="2"/>
    <n v="8"/>
    <x v="0"/>
  </r>
  <r>
    <n v="52"/>
    <x v="4714"/>
    <n v="5"/>
    <n v="1"/>
    <x v="0"/>
    <n v="0"/>
    <x v="1"/>
    <n v="6"/>
    <x v="0"/>
  </r>
  <r>
    <n v="31"/>
    <x v="4715"/>
    <n v="9"/>
    <n v="2"/>
    <x v="1"/>
    <n v="1"/>
    <x v="2"/>
    <n v="11"/>
    <x v="1"/>
  </r>
  <r>
    <n v="38"/>
    <x v="4716"/>
    <n v="7"/>
    <n v="1"/>
    <x v="0"/>
    <n v="1"/>
    <x v="1"/>
    <n v="8"/>
    <x v="0"/>
  </r>
  <r>
    <n v="47"/>
    <x v="4717"/>
    <n v="9"/>
    <n v="3"/>
    <x v="1"/>
    <n v="0"/>
    <x v="1"/>
    <n v="12"/>
    <x v="1"/>
  </r>
  <r>
    <n v="38"/>
    <x v="4718"/>
    <n v="10"/>
    <n v="2"/>
    <x v="1"/>
    <n v="1"/>
    <x v="1"/>
    <n v="12"/>
    <x v="1"/>
  </r>
  <r>
    <n v="43"/>
    <x v="4719"/>
    <n v="9"/>
    <n v="0"/>
    <x v="1"/>
    <n v="0"/>
    <x v="1"/>
    <n v="9"/>
    <x v="1"/>
  </r>
  <r>
    <n v="31"/>
    <x v="4720"/>
    <n v="8"/>
    <n v="2"/>
    <x v="1"/>
    <n v="0"/>
    <x v="2"/>
    <n v="10"/>
    <x v="0"/>
  </r>
  <r>
    <n v="41"/>
    <x v="4721"/>
    <n v="11"/>
    <n v="2"/>
    <x v="0"/>
    <n v="0"/>
    <x v="1"/>
    <n v="13"/>
    <x v="1"/>
  </r>
  <r>
    <n v="64"/>
    <x v="4722"/>
    <n v="9"/>
    <n v="2"/>
    <x v="0"/>
    <n v="1"/>
    <x v="0"/>
    <n v="11"/>
    <x v="1"/>
  </r>
  <r>
    <n v="25"/>
    <x v="599"/>
    <n v="5"/>
    <n v="3"/>
    <x v="0"/>
    <n v="1"/>
    <x v="2"/>
    <n v="8"/>
    <x v="0"/>
  </r>
  <r>
    <n v="43"/>
    <x v="4723"/>
    <n v="6"/>
    <n v="2"/>
    <x v="0"/>
    <n v="0"/>
    <x v="1"/>
    <n v="8"/>
    <x v="0"/>
  </r>
  <r>
    <n v="61"/>
    <x v="4724"/>
    <n v="7"/>
    <n v="2"/>
    <x v="0"/>
    <n v="0"/>
    <x v="0"/>
    <n v="9"/>
    <x v="0"/>
  </r>
  <r>
    <n v="45"/>
    <x v="4725"/>
    <n v="7"/>
    <n v="1"/>
    <x v="0"/>
    <n v="0"/>
    <x v="1"/>
    <n v="8"/>
    <x v="0"/>
  </r>
  <r>
    <n v="61"/>
    <x v="4726"/>
    <n v="3"/>
    <n v="1"/>
    <x v="0"/>
    <n v="1"/>
    <x v="0"/>
    <n v="4"/>
    <x v="0"/>
  </r>
  <r>
    <n v="30"/>
    <x v="4727"/>
    <n v="5"/>
    <n v="0"/>
    <x v="0"/>
    <n v="0"/>
    <x v="2"/>
    <n v="5"/>
    <x v="0"/>
  </r>
  <r>
    <n v="42"/>
    <x v="4728"/>
    <n v="8"/>
    <n v="1"/>
    <x v="0"/>
    <n v="0"/>
    <x v="1"/>
    <n v="9"/>
    <x v="0"/>
  </r>
  <r>
    <n v="39"/>
    <x v="4729"/>
    <n v="8"/>
    <n v="3"/>
    <x v="0"/>
    <n v="0"/>
    <x v="1"/>
    <n v="11"/>
    <x v="0"/>
  </r>
  <r>
    <n v="21"/>
    <x v="4730"/>
    <n v="6"/>
    <n v="1"/>
    <x v="0"/>
    <n v="0"/>
    <x v="2"/>
    <n v="7"/>
    <x v="0"/>
  </r>
  <r>
    <n v="27"/>
    <x v="4731"/>
    <n v="10"/>
    <n v="1"/>
    <x v="0"/>
    <n v="0"/>
    <x v="2"/>
    <n v="11"/>
    <x v="1"/>
  </r>
  <r>
    <n v="24"/>
    <x v="4732"/>
    <n v="9"/>
    <n v="1"/>
    <x v="0"/>
    <n v="0"/>
    <x v="2"/>
    <n v="10"/>
    <x v="1"/>
  </r>
  <r>
    <n v="21"/>
    <x v="4733"/>
    <n v="8"/>
    <n v="1"/>
    <x v="1"/>
    <n v="0"/>
    <x v="2"/>
    <n v="9"/>
    <x v="0"/>
  </r>
  <r>
    <n v="35"/>
    <x v="4734"/>
    <n v="9"/>
    <n v="0"/>
    <x v="1"/>
    <n v="1"/>
    <x v="1"/>
    <n v="9"/>
    <x v="1"/>
  </r>
  <r>
    <n v="60"/>
    <x v="4735"/>
    <n v="9"/>
    <n v="2"/>
    <x v="1"/>
    <n v="1"/>
    <x v="0"/>
    <n v="11"/>
    <x v="1"/>
  </r>
  <r>
    <n v="32"/>
    <x v="4736"/>
    <n v="3"/>
    <n v="2"/>
    <x v="0"/>
    <n v="0"/>
    <x v="2"/>
    <n v="5"/>
    <x v="0"/>
  </r>
  <r>
    <n v="42"/>
    <x v="4737"/>
    <n v="7"/>
    <n v="1"/>
    <x v="0"/>
    <n v="0"/>
    <x v="1"/>
    <n v="8"/>
    <x v="0"/>
  </r>
  <r>
    <n v="42"/>
    <x v="4738"/>
    <n v="9"/>
    <n v="3"/>
    <x v="0"/>
    <n v="1"/>
    <x v="1"/>
    <n v="12"/>
    <x v="1"/>
  </r>
  <r>
    <n v="37"/>
    <x v="4739"/>
    <n v="5"/>
    <n v="1"/>
    <x v="0"/>
    <n v="0"/>
    <x v="1"/>
    <n v="6"/>
    <x v="0"/>
  </r>
  <r>
    <n v="49"/>
    <x v="4740"/>
    <n v="6"/>
    <n v="3"/>
    <x v="1"/>
    <n v="1"/>
    <x v="1"/>
    <n v="9"/>
    <x v="0"/>
  </r>
  <r>
    <n v="34"/>
    <x v="4741"/>
    <n v="8"/>
    <n v="2"/>
    <x v="1"/>
    <n v="0"/>
    <x v="2"/>
    <n v="10"/>
    <x v="0"/>
  </r>
  <r>
    <n v="40"/>
    <x v="4742"/>
    <n v="9"/>
    <n v="1"/>
    <x v="0"/>
    <n v="1"/>
    <x v="1"/>
    <n v="10"/>
    <x v="1"/>
  </r>
  <r>
    <n v="53"/>
    <x v="4743"/>
    <n v="5"/>
    <n v="3"/>
    <x v="1"/>
    <n v="1"/>
    <x v="1"/>
    <n v="8"/>
    <x v="0"/>
  </r>
  <r>
    <n v="63"/>
    <x v="4744"/>
    <n v="7"/>
    <n v="1"/>
    <x v="1"/>
    <n v="1"/>
    <x v="0"/>
    <n v="8"/>
    <x v="0"/>
  </r>
  <r>
    <n v="35"/>
    <x v="3200"/>
    <n v="4"/>
    <n v="2"/>
    <x v="1"/>
    <n v="0"/>
    <x v="1"/>
    <n v="6"/>
    <x v="0"/>
  </r>
  <r>
    <n v="32"/>
    <x v="433"/>
    <n v="4"/>
    <n v="2"/>
    <x v="1"/>
    <n v="0"/>
    <x v="2"/>
    <n v="6"/>
    <x v="0"/>
  </r>
  <r>
    <n v="60"/>
    <x v="4745"/>
    <n v="8"/>
    <n v="4"/>
    <x v="1"/>
    <n v="0"/>
    <x v="0"/>
    <n v="12"/>
    <x v="0"/>
  </r>
  <r>
    <n v="40"/>
    <x v="4746"/>
    <n v="9"/>
    <n v="2"/>
    <x v="0"/>
    <n v="1"/>
    <x v="1"/>
    <n v="11"/>
    <x v="1"/>
  </r>
  <r>
    <n v="50"/>
    <x v="4747"/>
    <n v="9"/>
    <n v="2"/>
    <x v="1"/>
    <n v="1"/>
    <x v="1"/>
    <n v="11"/>
    <x v="1"/>
  </r>
  <r>
    <n v="58"/>
    <x v="1811"/>
    <n v="8"/>
    <n v="3"/>
    <x v="1"/>
    <n v="0"/>
    <x v="0"/>
    <n v="11"/>
    <x v="0"/>
  </r>
  <r>
    <n v="23"/>
    <x v="4748"/>
    <n v="11"/>
    <n v="2"/>
    <x v="0"/>
    <n v="0"/>
    <x v="2"/>
    <n v="13"/>
    <x v="1"/>
  </r>
  <r>
    <n v="48"/>
    <x v="4749"/>
    <n v="4"/>
    <n v="2"/>
    <x v="0"/>
    <n v="0"/>
    <x v="1"/>
    <n v="6"/>
    <x v="0"/>
  </r>
  <r>
    <n v="46"/>
    <x v="4750"/>
    <n v="7"/>
    <n v="2"/>
    <x v="1"/>
    <n v="0"/>
    <x v="1"/>
    <n v="9"/>
    <x v="0"/>
  </r>
  <r>
    <n v="50"/>
    <x v="4751"/>
    <n v="4"/>
    <n v="1"/>
    <x v="0"/>
    <n v="1"/>
    <x v="1"/>
    <n v="5"/>
    <x v="0"/>
  </r>
  <r>
    <n v="33"/>
    <x v="4752"/>
    <n v="3"/>
    <n v="0"/>
    <x v="0"/>
    <n v="0"/>
    <x v="2"/>
    <n v="3"/>
    <x v="0"/>
  </r>
  <r>
    <n v="33"/>
    <x v="4753"/>
    <n v="9"/>
    <n v="1"/>
    <x v="1"/>
    <n v="1"/>
    <x v="2"/>
    <n v="10"/>
    <x v="1"/>
  </r>
  <r>
    <n v="22"/>
    <x v="4754"/>
    <n v="4"/>
    <n v="2"/>
    <x v="1"/>
    <n v="1"/>
    <x v="2"/>
    <n v="6"/>
    <x v="0"/>
  </r>
  <r>
    <n v="57"/>
    <x v="4755"/>
    <n v="6"/>
    <n v="1"/>
    <x v="0"/>
    <n v="0"/>
    <x v="0"/>
    <n v="7"/>
    <x v="0"/>
  </r>
  <r>
    <n v="58"/>
    <x v="4756"/>
    <n v="11"/>
    <n v="2"/>
    <x v="0"/>
    <n v="0"/>
    <x v="0"/>
    <n v="13"/>
    <x v="1"/>
  </r>
  <r>
    <n v="22"/>
    <x v="4757"/>
    <n v="5"/>
    <n v="1"/>
    <x v="1"/>
    <n v="0"/>
    <x v="2"/>
    <n v="6"/>
    <x v="0"/>
  </r>
  <r>
    <n v="56"/>
    <x v="4758"/>
    <n v="5"/>
    <n v="2"/>
    <x v="1"/>
    <n v="1"/>
    <x v="0"/>
    <n v="7"/>
    <x v="0"/>
  </r>
  <r>
    <n v="46"/>
    <x v="4759"/>
    <n v="6"/>
    <n v="3"/>
    <x v="1"/>
    <n v="1"/>
    <x v="1"/>
    <n v="9"/>
    <x v="0"/>
  </r>
  <r>
    <n v="31"/>
    <x v="4760"/>
    <n v="6"/>
    <n v="2"/>
    <x v="1"/>
    <n v="0"/>
    <x v="2"/>
    <n v="8"/>
    <x v="0"/>
  </r>
  <r>
    <n v="28"/>
    <x v="4761"/>
    <n v="10"/>
    <n v="3"/>
    <x v="0"/>
    <n v="1"/>
    <x v="2"/>
    <n v="13"/>
    <x v="1"/>
  </r>
  <r>
    <n v="64"/>
    <x v="4762"/>
    <n v="6"/>
    <n v="4"/>
    <x v="0"/>
    <n v="0"/>
    <x v="0"/>
    <n v="10"/>
    <x v="0"/>
  </r>
  <r>
    <n v="60"/>
    <x v="4763"/>
    <n v="3"/>
    <n v="1"/>
    <x v="0"/>
    <n v="0"/>
    <x v="0"/>
    <n v="4"/>
    <x v="0"/>
  </r>
  <r>
    <n v="63"/>
    <x v="4764"/>
    <n v="4"/>
    <n v="2"/>
    <x v="0"/>
    <n v="0"/>
    <x v="0"/>
    <n v="6"/>
    <x v="0"/>
  </r>
  <r>
    <n v="42"/>
    <x v="4765"/>
    <n v="2"/>
    <n v="3"/>
    <x v="0"/>
    <n v="0"/>
    <x v="1"/>
    <n v="5"/>
    <x v="0"/>
  </r>
  <r>
    <n v="40"/>
    <x v="4766"/>
    <n v="10"/>
    <n v="0"/>
    <x v="0"/>
    <n v="0"/>
    <x v="1"/>
    <n v="10"/>
    <x v="1"/>
  </r>
  <r>
    <n v="28"/>
    <x v="2300"/>
    <n v="13"/>
    <n v="1"/>
    <x v="0"/>
    <n v="1"/>
    <x v="2"/>
    <n v="14"/>
    <x v="1"/>
  </r>
  <r>
    <n v="49"/>
    <x v="4767"/>
    <n v="4"/>
    <n v="4"/>
    <x v="0"/>
    <n v="1"/>
    <x v="1"/>
    <n v="8"/>
    <x v="0"/>
  </r>
  <r>
    <n v="60"/>
    <x v="4768"/>
    <n v="4"/>
    <n v="0"/>
    <x v="0"/>
    <n v="0"/>
    <x v="0"/>
    <n v="4"/>
    <x v="0"/>
  </r>
  <r>
    <n v="46"/>
    <x v="4769"/>
    <n v="8"/>
    <n v="2"/>
    <x v="1"/>
    <n v="1"/>
    <x v="1"/>
    <n v="10"/>
    <x v="0"/>
  </r>
  <r>
    <n v="50"/>
    <x v="4770"/>
    <n v="13"/>
    <n v="1"/>
    <x v="0"/>
    <n v="0"/>
    <x v="1"/>
    <n v="14"/>
    <x v="1"/>
  </r>
  <r>
    <n v="37"/>
    <x v="4771"/>
    <n v="4"/>
    <n v="0"/>
    <x v="0"/>
    <n v="1"/>
    <x v="1"/>
    <n v="4"/>
    <x v="0"/>
  </r>
  <r>
    <n v="40"/>
    <x v="4772"/>
    <n v="8"/>
    <n v="3"/>
    <x v="1"/>
    <n v="1"/>
    <x v="1"/>
    <n v="11"/>
    <x v="0"/>
  </r>
  <r>
    <n v="36"/>
    <x v="4773"/>
    <n v="4"/>
    <n v="0"/>
    <x v="1"/>
    <n v="1"/>
    <x v="1"/>
    <n v="4"/>
    <x v="0"/>
  </r>
  <r>
    <n v="63"/>
    <x v="4774"/>
    <n v="11"/>
    <n v="2"/>
    <x v="1"/>
    <n v="1"/>
    <x v="0"/>
    <n v="13"/>
    <x v="1"/>
  </r>
  <r>
    <n v="27"/>
    <x v="4775"/>
    <n v="4"/>
    <n v="5"/>
    <x v="1"/>
    <n v="1"/>
    <x v="2"/>
    <n v="9"/>
    <x v="0"/>
  </r>
  <r>
    <n v="36"/>
    <x v="4776"/>
    <n v="8"/>
    <n v="1"/>
    <x v="1"/>
    <n v="1"/>
    <x v="1"/>
    <n v="9"/>
    <x v="0"/>
  </r>
  <r>
    <n v="65"/>
    <x v="4777"/>
    <n v="4"/>
    <n v="5"/>
    <x v="0"/>
    <n v="0"/>
    <x v="0"/>
    <n v="9"/>
    <x v="0"/>
  </r>
  <r>
    <n v="47"/>
    <x v="4778"/>
    <n v="7"/>
    <n v="1"/>
    <x v="0"/>
    <n v="0"/>
    <x v="1"/>
    <n v="8"/>
    <x v="0"/>
  </r>
  <r>
    <n v="43"/>
    <x v="4779"/>
    <n v="4"/>
    <n v="3"/>
    <x v="0"/>
    <n v="0"/>
    <x v="1"/>
    <n v="7"/>
    <x v="0"/>
  </r>
  <r>
    <n v="44"/>
    <x v="4780"/>
    <n v="11"/>
    <n v="4"/>
    <x v="0"/>
    <n v="0"/>
    <x v="1"/>
    <n v="15"/>
    <x v="1"/>
  </r>
  <r>
    <n v="29"/>
    <x v="4781"/>
    <n v="7"/>
    <n v="2"/>
    <x v="1"/>
    <n v="1"/>
    <x v="2"/>
    <n v="9"/>
    <x v="0"/>
  </r>
  <r>
    <n v="55"/>
    <x v="4782"/>
    <n v="5"/>
    <n v="0"/>
    <x v="0"/>
    <n v="0"/>
    <x v="0"/>
    <n v="5"/>
    <x v="0"/>
  </r>
  <r>
    <n v="40"/>
    <x v="4783"/>
    <n v="6"/>
    <n v="0"/>
    <x v="0"/>
    <n v="0"/>
    <x v="1"/>
    <n v="6"/>
    <x v="0"/>
  </r>
  <r>
    <n v="57"/>
    <x v="4784"/>
    <n v="11"/>
    <n v="2"/>
    <x v="1"/>
    <n v="1"/>
    <x v="0"/>
    <n v="13"/>
    <x v="1"/>
  </r>
  <r>
    <n v="62"/>
    <x v="4785"/>
    <n v="6"/>
    <n v="4"/>
    <x v="1"/>
    <n v="0"/>
    <x v="0"/>
    <n v="10"/>
    <x v="0"/>
  </r>
  <r>
    <n v="37"/>
    <x v="4786"/>
    <n v="8"/>
    <n v="2"/>
    <x v="0"/>
    <n v="0"/>
    <x v="1"/>
    <n v="10"/>
    <x v="0"/>
  </r>
  <r>
    <n v="51"/>
    <x v="4787"/>
    <n v="9"/>
    <n v="3"/>
    <x v="0"/>
    <n v="0"/>
    <x v="1"/>
    <n v="12"/>
    <x v="1"/>
  </r>
  <r>
    <n v="28"/>
    <x v="4788"/>
    <n v="9"/>
    <n v="3"/>
    <x v="0"/>
    <n v="0"/>
    <x v="2"/>
    <n v="12"/>
    <x v="1"/>
  </r>
  <r>
    <n v="35"/>
    <x v="4789"/>
    <n v="5"/>
    <n v="1"/>
    <x v="0"/>
    <n v="1"/>
    <x v="1"/>
    <n v="6"/>
    <x v="0"/>
  </r>
  <r>
    <n v="51"/>
    <x v="4790"/>
    <n v="7"/>
    <n v="1"/>
    <x v="0"/>
    <n v="0"/>
    <x v="1"/>
    <n v="8"/>
    <x v="0"/>
  </r>
  <r>
    <n v="50"/>
    <x v="4791"/>
    <n v="10"/>
    <n v="1"/>
    <x v="1"/>
    <n v="1"/>
    <x v="1"/>
    <n v="11"/>
    <x v="1"/>
  </r>
  <r>
    <n v="40"/>
    <x v="4792"/>
    <n v="9"/>
    <n v="2"/>
    <x v="1"/>
    <n v="1"/>
    <x v="1"/>
    <n v="11"/>
    <x v="1"/>
  </r>
  <r>
    <n v="59"/>
    <x v="4793"/>
    <n v="10"/>
    <n v="5"/>
    <x v="0"/>
    <n v="0"/>
    <x v="0"/>
    <n v="15"/>
    <x v="1"/>
  </r>
  <r>
    <n v="32"/>
    <x v="4794"/>
    <n v="7"/>
    <n v="2"/>
    <x v="0"/>
    <n v="1"/>
    <x v="2"/>
    <n v="9"/>
    <x v="0"/>
  </r>
  <r>
    <n v="37"/>
    <x v="4795"/>
    <n v="6"/>
    <n v="3"/>
    <x v="1"/>
    <n v="1"/>
    <x v="1"/>
    <n v="9"/>
    <x v="0"/>
  </r>
  <r>
    <n v="62"/>
    <x v="4796"/>
    <n v="8"/>
    <n v="3"/>
    <x v="0"/>
    <n v="0"/>
    <x v="0"/>
    <n v="11"/>
    <x v="0"/>
  </r>
  <r>
    <n v="50"/>
    <x v="4797"/>
    <n v="6"/>
    <n v="1"/>
    <x v="1"/>
    <n v="1"/>
    <x v="1"/>
    <n v="7"/>
    <x v="0"/>
  </r>
  <r>
    <n v="49"/>
    <x v="4798"/>
    <n v="8"/>
    <n v="0"/>
    <x v="0"/>
    <n v="0"/>
    <x v="1"/>
    <n v="8"/>
    <x v="0"/>
  </r>
  <r>
    <n v="39"/>
    <x v="4799"/>
    <n v="8"/>
    <n v="3"/>
    <x v="0"/>
    <n v="0"/>
    <x v="1"/>
    <n v="11"/>
    <x v="0"/>
  </r>
  <r>
    <n v="31"/>
    <x v="4800"/>
    <n v="3"/>
    <n v="4"/>
    <x v="0"/>
    <n v="1"/>
    <x v="2"/>
    <n v="7"/>
    <x v="0"/>
  </r>
  <r>
    <n v="54"/>
    <x v="4801"/>
    <n v="8"/>
    <n v="1"/>
    <x v="1"/>
    <n v="1"/>
    <x v="1"/>
    <n v="9"/>
    <x v="0"/>
  </r>
  <r>
    <n v="27"/>
    <x v="4802"/>
    <n v="7"/>
    <n v="0"/>
    <x v="1"/>
    <n v="1"/>
    <x v="2"/>
    <n v="7"/>
    <x v="0"/>
  </r>
  <r>
    <n v="64"/>
    <x v="4803"/>
    <n v="8"/>
    <n v="0"/>
    <x v="0"/>
    <n v="0"/>
    <x v="0"/>
    <n v="8"/>
    <x v="0"/>
  </r>
  <r>
    <n v="54"/>
    <x v="4804"/>
    <n v="6"/>
    <n v="4"/>
    <x v="0"/>
    <n v="0"/>
    <x v="1"/>
    <n v="10"/>
    <x v="0"/>
  </r>
  <r>
    <n v="40"/>
    <x v="4805"/>
    <n v="8"/>
    <n v="4"/>
    <x v="0"/>
    <n v="0"/>
    <x v="1"/>
    <n v="12"/>
    <x v="0"/>
  </r>
  <r>
    <n v="58"/>
    <x v="4806"/>
    <n v="4"/>
    <n v="2"/>
    <x v="0"/>
    <n v="0"/>
    <x v="0"/>
    <n v="6"/>
    <x v="0"/>
  </r>
  <r>
    <n v="44"/>
    <x v="4807"/>
    <n v="5"/>
    <n v="1"/>
    <x v="0"/>
    <n v="0"/>
    <x v="1"/>
    <n v="6"/>
    <x v="0"/>
  </r>
  <r>
    <n v="30"/>
    <x v="4808"/>
    <n v="2"/>
    <n v="4"/>
    <x v="1"/>
    <n v="0"/>
    <x v="2"/>
    <n v="6"/>
    <x v="0"/>
  </r>
  <r>
    <n v="52"/>
    <x v="4809"/>
    <n v="8"/>
    <n v="1"/>
    <x v="0"/>
    <n v="1"/>
    <x v="1"/>
    <n v="9"/>
    <x v="0"/>
  </r>
  <r>
    <n v="35"/>
    <x v="4810"/>
    <n v="5"/>
    <n v="6"/>
    <x v="0"/>
    <n v="0"/>
    <x v="1"/>
    <n v="11"/>
    <x v="0"/>
  </r>
  <r>
    <n v="57"/>
    <x v="4811"/>
    <n v="5"/>
    <n v="5"/>
    <x v="0"/>
    <n v="0"/>
    <x v="0"/>
    <n v="10"/>
    <x v="0"/>
  </r>
  <r>
    <n v="40"/>
    <x v="4812"/>
    <n v="12"/>
    <n v="1"/>
    <x v="0"/>
    <n v="1"/>
    <x v="1"/>
    <n v="13"/>
    <x v="1"/>
  </r>
  <r>
    <n v="23"/>
    <x v="4813"/>
    <n v="7"/>
    <n v="1"/>
    <x v="0"/>
    <n v="1"/>
    <x v="2"/>
    <n v="8"/>
    <x v="0"/>
  </r>
  <r>
    <n v="57"/>
    <x v="4814"/>
    <n v="9"/>
    <n v="4"/>
    <x v="0"/>
    <n v="1"/>
    <x v="0"/>
    <n v="13"/>
    <x v="1"/>
  </r>
  <r>
    <n v="60"/>
    <x v="4815"/>
    <n v="4"/>
    <n v="3"/>
    <x v="0"/>
    <n v="0"/>
    <x v="0"/>
    <n v="7"/>
    <x v="0"/>
  </r>
  <r>
    <n v="28"/>
    <x v="4816"/>
    <n v="10"/>
    <n v="2"/>
    <x v="1"/>
    <n v="1"/>
    <x v="2"/>
    <n v="12"/>
    <x v="1"/>
  </r>
  <r>
    <n v="60"/>
    <x v="4817"/>
    <n v="6"/>
    <n v="3"/>
    <x v="0"/>
    <n v="1"/>
    <x v="0"/>
    <n v="9"/>
    <x v="0"/>
  </r>
  <r>
    <n v="64"/>
    <x v="4818"/>
    <n v="6"/>
    <n v="0"/>
    <x v="1"/>
    <n v="1"/>
    <x v="0"/>
    <n v="6"/>
    <x v="0"/>
  </r>
  <r>
    <n v="43"/>
    <x v="4819"/>
    <n v="7"/>
    <n v="2"/>
    <x v="0"/>
    <n v="0"/>
    <x v="1"/>
    <n v="9"/>
    <x v="0"/>
  </r>
  <r>
    <n v="60"/>
    <x v="4820"/>
    <n v="5"/>
    <n v="2"/>
    <x v="0"/>
    <n v="0"/>
    <x v="0"/>
    <n v="7"/>
    <x v="0"/>
  </r>
  <r>
    <n v="31"/>
    <x v="4821"/>
    <n v="4"/>
    <n v="0"/>
    <x v="1"/>
    <n v="1"/>
    <x v="2"/>
    <n v="4"/>
    <x v="0"/>
  </r>
  <r>
    <n v="28"/>
    <x v="4822"/>
    <n v="9"/>
    <n v="4"/>
    <x v="0"/>
    <n v="1"/>
    <x v="2"/>
    <n v="13"/>
    <x v="1"/>
  </r>
  <r>
    <n v="49"/>
    <x v="4823"/>
    <n v="7"/>
    <n v="4"/>
    <x v="1"/>
    <n v="1"/>
    <x v="1"/>
    <n v="11"/>
    <x v="0"/>
  </r>
  <r>
    <n v="50"/>
    <x v="4824"/>
    <n v="7"/>
    <n v="1"/>
    <x v="1"/>
    <n v="1"/>
    <x v="1"/>
    <n v="8"/>
    <x v="0"/>
  </r>
  <r>
    <n v="30"/>
    <x v="4825"/>
    <n v="7"/>
    <n v="2"/>
    <x v="1"/>
    <n v="0"/>
    <x v="2"/>
    <n v="9"/>
    <x v="0"/>
  </r>
  <r>
    <n v="59"/>
    <x v="4826"/>
    <n v="7"/>
    <n v="2"/>
    <x v="1"/>
    <n v="0"/>
    <x v="0"/>
    <n v="9"/>
    <x v="0"/>
  </r>
  <r>
    <n v="48"/>
    <x v="4827"/>
    <n v="8"/>
    <n v="2"/>
    <x v="0"/>
    <n v="0"/>
    <x v="1"/>
    <n v="10"/>
    <x v="0"/>
  </r>
  <r>
    <n v="56"/>
    <x v="3587"/>
    <n v="7"/>
    <n v="1"/>
    <x v="1"/>
    <n v="0"/>
    <x v="0"/>
    <n v="8"/>
    <x v="0"/>
  </r>
  <r>
    <n v="33"/>
    <x v="4828"/>
    <n v="9"/>
    <n v="2"/>
    <x v="0"/>
    <n v="1"/>
    <x v="2"/>
    <n v="11"/>
    <x v="1"/>
  </r>
  <r>
    <n v="52"/>
    <x v="4829"/>
    <n v="6"/>
    <n v="1"/>
    <x v="1"/>
    <n v="1"/>
    <x v="1"/>
    <n v="7"/>
    <x v="0"/>
  </r>
  <r>
    <n v="56"/>
    <x v="4830"/>
    <n v="9"/>
    <n v="0"/>
    <x v="0"/>
    <n v="1"/>
    <x v="0"/>
    <n v="9"/>
    <x v="1"/>
  </r>
  <r>
    <n v="57"/>
    <x v="4831"/>
    <n v="10"/>
    <n v="0"/>
    <x v="0"/>
    <n v="0"/>
    <x v="0"/>
    <n v="10"/>
    <x v="1"/>
  </r>
  <r>
    <n v="46"/>
    <x v="4832"/>
    <n v="4"/>
    <n v="3"/>
    <x v="1"/>
    <n v="0"/>
    <x v="1"/>
    <n v="7"/>
    <x v="0"/>
  </r>
  <r>
    <n v="42"/>
    <x v="4345"/>
    <n v="2"/>
    <n v="1"/>
    <x v="1"/>
    <n v="0"/>
    <x v="1"/>
    <n v="3"/>
    <x v="0"/>
  </r>
  <r>
    <n v="24"/>
    <x v="4833"/>
    <n v="6"/>
    <n v="2"/>
    <x v="1"/>
    <n v="1"/>
    <x v="2"/>
    <n v="8"/>
    <x v="0"/>
  </r>
  <r>
    <n v="51"/>
    <x v="4834"/>
    <n v="8"/>
    <n v="2"/>
    <x v="0"/>
    <n v="1"/>
    <x v="1"/>
    <n v="10"/>
    <x v="0"/>
  </r>
  <r>
    <n v="38"/>
    <x v="4835"/>
    <n v="9"/>
    <n v="3"/>
    <x v="1"/>
    <n v="1"/>
    <x v="1"/>
    <n v="12"/>
    <x v="1"/>
  </r>
  <r>
    <n v="58"/>
    <x v="4836"/>
    <n v="2"/>
    <n v="3"/>
    <x v="0"/>
    <n v="0"/>
    <x v="0"/>
    <n v="5"/>
    <x v="0"/>
  </r>
  <r>
    <n v="44"/>
    <x v="4837"/>
    <n v="4"/>
    <n v="1"/>
    <x v="1"/>
    <n v="1"/>
    <x v="1"/>
    <n v="5"/>
    <x v="0"/>
  </r>
  <r>
    <n v="43"/>
    <x v="4838"/>
    <n v="7"/>
    <n v="1"/>
    <x v="1"/>
    <n v="0"/>
    <x v="1"/>
    <n v="8"/>
    <x v="0"/>
  </r>
  <r>
    <n v="42"/>
    <x v="4839"/>
    <n v="4"/>
    <n v="5"/>
    <x v="0"/>
    <n v="0"/>
    <x v="1"/>
    <n v="9"/>
    <x v="0"/>
  </r>
  <r>
    <n v="22"/>
    <x v="4840"/>
    <n v="10"/>
    <n v="4"/>
    <x v="0"/>
    <n v="1"/>
    <x v="2"/>
    <n v="14"/>
    <x v="1"/>
  </r>
  <r>
    <n v="51"/>
    <x v="4841"/>
    <n v="9"/>
    <n v="2"/>
    <x v="0"/>
    <n v="0"/>
    <x v="1"/>
    <n v="11"/>
    <x v="1"/>
  </r>
  <r>
    <n v="31"/>
    <x v="4842"/>
    <n v="5"/>
    <n v="1"/>
    <x v="0"/>
    <n v="0"/>
    <x v="2"/>
    <n v="6"/>
    <x v="0"/>
  </r>
  <r>
    <n v="48"/>
    <x v="4843"/>
    <n v="12"/>
    <n v="2"/>
    <x v="1"/>
    <n v="0"/>
    <x v="1"/>
    <n v="14"/>
    <x v="1"/>
  </r>
  <r>
    <n v="52"/>
    <x v="4844"/>
    <n v="6"/>
    <n v="2"/>
    <x v="0"/>
    <n v="0"/>
    <x v="1"/>
    <n v="8"/>
    <x v="0"/>
  </r>
  <r>
    <n v="25"/>
    <x v="4845"/>
    <n v="8"/>
    <n v="1"/>
    <x v="1"/>
    <n v="1"/>
    <x v="2"/>
    <n v="9"/>
    <x v="0"/>
  </r>
  <r>
    <n v="58"/>
    <x v="4846"/>
    <n v="9"/>
    <n v="2"/>
    <x v="1"/>
    <n v="1"/>
    <x v="0"/>
    <n v="11"/>
    <x v="1"/>
  </r>
  <r>
    <n v="30"/>
    <x v="4847"/>
    <n v="9"/>
    <n v="2"/>
    <x v="0"/>
    <n v="1"/>
    <x v="2"/>
    <n v="11"/>
    <x v="1"/>
  </r>
  <r>
    <n v="60"/>
    <x v="4848"/>
    <n v="5"/>
    <n v="3"/>
    <x v="1"/>
    <n v="0"/>
    <x v="0"/>
    <n v="8"/>
    <x v="0"/>
  </r>
  <r>
    <n v="44"/>
    <x v="4849"/>
    <n v="13"/>
    <n v="4"/>
    <x v="0"/>
    <n v="1"/>
    <x v="1"/>
    <n v="17"/>
    <x v="1"/>
  </r>
  <r>
    <n v="55"/>
    <x v="4850"/>
    <n v="11"/>
    <n v="2"/>
    <x v="0"/>
    <n v="0"/>
    <x v="0"/>
    <n v="13"/>
    <x v="1"/>
  </r>
  <r>
    <n v="64"/>
    <x v="4851"/>
    <n v="5"/>
    <n v="1"/>
    <x v="0"/>
    <n v="1"/>
    <x v="0"/>
    <n v="6"/>
    <x v="0"/>
  </r>
  <r>
    <n v="43"/>
    <x v="4852"/>
    <n v="7"/>
    <n v="4"/>
    <x v="0"/>
    <n v="0"/>
    <x v="1"/>
    <n v="11"/>
    <x v="0"/>
  </r>
  <r>
    <n v="37"/>
    <x v="4853"/>
    <n v="9"/>
    <n v="2"/>
    <x v="1"/>
    <n v="1"/>
    <x v="1"/>
    <n v="11"/>
    <x v="1"/>
  </r>
  <r>
    <n v="21"/>
    <x v="4854"/>
    <n v="7"/>
    <n v="2"/>
    <x v="0"/>
    <n v="1"/>
    <x v="2"/>
    <n v="9"/>
    <x v="0"/>
  </r>
  <r>
    <n v="51"/>
    <x v="4855"/>
    <n v="5"/>
    <n v="2"/>
    <x v="1"/>
    <n v="0"/>
    <x v="1"/>
    <n v="7"/>
    <x v="0"/>
  </r>
  <r>
    <n v="51"/>
    <x v="4856"/>
    <n v="5"/>
    <n v="1"/>
    <x v="0"/>
    <n v="0"/>
    <x v="1"/>
    <n v="6"/>
    <x v="0"/>
  </r>
  <r>
    <n v="62"/>
    <x v="4857"/>
    <n v="5"/>
    <n v="0"/>
    <x v="1"/>
    <n v="0"/>
    <x v="0"/>
    <n v="5"/>
    <x v="0"/>
  </r>
  <r>
    <n v="62"/>
    <x v="4858"/>
    <n v="9"/>
    <n v="3"/>
    <x v="0"/>
    <n v="1"/>
    <x v="0"/>
    <n v="12"/>
    <x v="1"/>
  </r>
  <r>
    <n v="54"/>
    <x v="4859"/>
    <n v="6"/>
    <n v="2"/>
    <x v="0"/>
    <n v="0"/>
    <x v="1"/>
    <n v="8"/>
    <x v="0"/>
  </r>
  <r>
    <n v="29"/>
    <x v="4860"/>
    <n v="7"/>
    <n v="0"/>
    <x v="0"/>
    <n v="0"/>
    <x v="2"/>
    <n v="7"/>
    <x v="0"/>
  </r>
  <r>
    <n v="42"/>
    <x v="4861"/>
    <n v="6"/>
    <n v="1"/>
    <x v="1"/>
    <n v="1"/>
    <x v="1"/>
    <n v="7"/>
    <x v="0"/>
  </r>
  <r>
    <n v="33"/>
    <x v="4862"/>
    <n v="8"/>
    <n v="1"/>
    <x v="1"/>
    <n v="0"/>
    <x v="2"/>
    <n v="9"/>
    <x v="0"/>
  </r>
  <r>
    <n v="45"/>
    <x v="4863"/>
    <n v="10"/>
    <n v="1"/>
    <x v="0"/>
    <n v="0"/>
    <x v="1"/>
    <n v="11"/>
    <x v="1"/>
  </r>
  <r>
    <n v="38"/>
    <x v="4864"/>
    <n v="9"/>
    <n v="0"/>
    <x v="1"/>
    <n v="1"/>
    <x v="1"/>
    <n v="9"/>
    <x v="1"/>
  </r>
  <r>
    <n v="32"/>
    <x v="4865"/>
    <n v="6"/>
    <n v="1"/>
    <x v="1"/>
    <n v="0"/>
    <x v="2"/>
    <n v="7"/>
    <x v="0"/>
  </r>
  <r>
    <n v="60"/>
    <x v="4866"/>
    <n v="7"/>
    <n v="0"/>
    <x v="0"/>
    <n v="0"/>
    <x v="0"/>
    <n v="7"/>
    <x v="0"/>
  </r>
  <r>
    <n v="37"/>
    <x v="4867"/>
    <n v="6"/>
    <n v="2"/>
    <x v="0"/>
    <n v="0"/>
    <x v="1"/>
    <n v="8"/>
    <x v="0"/>
  </r>
  <r>
    <n v="35"/>
    <x v="4868"/>
    <n v="5"/>
    <n v="1"/>
    <x v="0"/>
    <n v="0"/>
    <x v="1"/>
    <n v="6"/>
    <x v="0"/>
  </r>
  <r>
    <n v="62"/>
    <x v="4869"/>
    <n v="5"/>
    <n v="4"/>
    <x v="1"/>
    <n v="1"/>
    <x v="0"/>
    <n v="9"/>
    <x v="0"/>
  </r>
  <r>
    <n v="35"/>
    <x v="4870"/>
    <n v="7"/>
    <n v="0"/>
    <x v="0"/>
    <n v="0"/>
    <x v="1"/>
    <n v="7"/>
    <x v="0"/>
  </r>
  <r>
    <n v="35"/>
    <x v="4871"/>
    <n v="6"/>
    <n v="1"/>
    <x v="0"/>
    <n v="0"/>
    <x v="1"/>
    <n v="7"/>
    <x v="0"/>
  </r>
  <r>
    <n v="59"/>
    <x v="4872"/>
    <n v="6"/>
    <n v="3"/>
    <x v="1"/>
    <n v="1"/>
    <x v="0"/>
    <n v="9"/>
    <x v="0"/>
  </r>
  <r>
    <n v="33"/>
    <x v="4873"/>
    <n v="4"/>
    <n v="3"/>
    <x v="0"/>
    <n v="1"/>
    <x v="2"/>
    <n v="7"/>
    <x v="0"/>
  </r>
  <r>
    <n v="37"/>
    <x v="4874"/>
    <n v="2"/>
    <n v="1"/>
    <x v="1"/>
    <n v="0"/>
    <x v="1"/>
    <n v="3"/>
    <x v="0"/>
  </r>
  <r>
    <n v="52"/>
    <x v="4875"/>
    <n v="4"/>
    <n v="2"/>
    <x v="0"/>
    <n v="1"/>
    <x v="1"/>
    <n v="6"/>
    <x v="0"/>
  </r>
  <r>
    <n v="29"/>
    <x v="4876"/>
    <n v="4"/>
    <n v="1"/>
    <x v="1"/>
    <n v="1"/>
    <x v="2"/>
    <n v="5"/>
    <x v="0"/>
  </r>
  <r>
    <n v="60"/>
    <x v="4877"/>
    <n v="6"/>
    <n v="1"/>
    <x v="1"/>
    <n v="0"/>
    <x v="0"/>
    <n v="7"/>
    <x v="0"/>
  </r>
  <r>
    <n v="40"/>
    <x v="2277"/>
    <n v="12"/>
    <n v="2"/>
    <x v="0"/>
    <n v="0"/>
    <x v="1"/>
    <n v="14"/>
    <x v="1"/>
  </r>
  <r>
    <n v="46"/>
    <x v="4878"/>
    <n v="9"/>
    <n v="3"/>
    <x v="0"/>
    <n v="0"/>
    <x v="1"/>
    <n v="12"/>
    <x v="1"/>
  </r>
  <r>
    <n v="47"/>
    <x v="4879"/>
    <n v="8"/>
    <n v="6"/>
    <x v="0"/>
    <n v="1"/>
    <x v="1"/>
    <n v="14"/>
    <x v="0"/>
  </r>
  <r>
    <n v="41"/>
    <x v="4880"/>
    <n v="9"/>
    <n v="3"/>
    <x v="1"/>
    <n v="1"/>
    <x v="1"/>
    <n v="12"/>
    <x v="1"/>
  </r>
  <r>
    <n v="38"/>
    <x v="4881"/>
    <n v="6"/>
    <n v="3"/>
    <x v="0"/>
    <n v="1"/>
    <x v="1"/>
    <n v="9"/>
    <x v="0"/>
  </r>
  <r>
    <n v="33"/>
    <x v="4882"/>
    <n v="10"/>
    <n v="5"/>
    <x v="1"/>
    <n v="0"/>
    <x v="2"/>
    <n v="15"/>
    <x v="1"/>
  </r>
  <r>
    <n v="36"/>
    <x v="4883"/>
    <n v="9"/>
    <n v="3"/>
    <x v="0"/>
    <n v="1"/>
    <x v="1"/>
    <n v="12"/>
    <x v="1"/>
  </r>
  <r>
    <n v="29"/>
    <x v="4884"/>
    <n v="7"/>
    <n v="3"/>
    <x v="0"/>
    <n v="1"/>
    <x v="2"/>
    <n v="10"/>
    <x v="0"/>
  </r>
  <r>
    <n v="32"/>
    <x v="4885"/>
    <n v="5"/>
    <n v="3"/>
    <x v="0"/>
    <n v="0"/>
    <x v="2"/>
    <n v="8"/>
    <x v="0"/>
  </r>
  <r>
    <n v="64"/>
    <x v="4886"/>
    <n v="6"/>
    <n v="2"/>
    <x v="0"/>
    <n v="0"/>
    <x v="0"/>
    <n v="8"/>
    <x v="0"/>
  </r>
  <r>
    <n v="58"/>
    <x v="4887"/>
    <n v="2"/>
    <n v="1"/>
    <x v="0"/>
    <n v="1"/>
    <x v="0"/>
    <n v="3"/>
    <x v="0"/>
  </r>
  <r>
    <n v="39"/>
    <x v="4888"/>
    <n v="12"/>
    <n v="2"/>
    <x v="1"/>
    <n v="1"/>
    <x v="1"/>
    <n v="14"/>
    <x v="1"/>
  </r>
  <r>
    <n v="27"/>
    <x v="4889"/>
    <n v="8"/>
    <n v="4"/>
    <x v="0"/>
    <n v="1"/>
    <x v="2"/>
    <n v="12"/>
    <x v="0"/>
  </r>
  <r>
    <n v="55"/>
    <x v="3247"/>
    <n v="5"/>
    <n v="2"/>
    <x v="0"/>
    <n v="0"/>
    <x v="0"/>
    <n v="7"/>
    <x v="0"/>
  </r>
  <r>
    <n v="38"/>
    <x v="4890"/>
    <n v="8"/>
    <n v="4"/>
    <x v="0"/>
    <n v="0"/>
    <x v="1"/>
    <n v="12"/>
    <x v="0"/>
  </r>
  <r>
    <n v="36"/>
    <x v="4891"/>
    <n v="5"/>
    <n v="4"/>
    <x v="1"/>
    <n v="1"/>
    <x v="1"/>
    <n v="9"/>
    <x v="0"/>
  </r>
  <r>
    <n v="59"/>
    <x v="4892"/>
    <n v="2"/>
    <n v="4"/>
    <x v="0"/>
    <n v="1"/>
    <x v="0"/>
    <n v="6"/>
    <x v="0"/>
  </r>
  <r>
    <n v="24"/>
    <x v="4893"/>
    <n v="9"/>
    <n v="2"/>
    <x v="1"/>
    <n v="1"/>
    <x v="2"/>
    <n v="11"/>
    <x v="1"/>
  </r>
  <r>
    <n v="45"/>
    <x v="4894"/>
    <n v="7"/>
    <n v="3"/>
    <x v="1"/>
    <n v="1"/>
    <x v="1"/>
    <n v="10"/>
    <x v="0"/>
  </r>
  <r>
    <n v="52"/>
    <x v="4895"/>
    <n v="4"/>
    <n v="1"/>
    <x v="0"/>
    <n v="0"/>
    <x v="1"/>
    <n v="5"/>
    <x v="0"/>
  </r>
  <r>
    <n v="60"/>
    <x v="4896"/>
    <n v="9"/>
    <n v="1"/>
    <x v="1"/>
    <n v="1"/>
    <x v="0"/>
    <n v="10"/>
    <x v="1"/>
  </r>
  <r>
    <n v="33"/>
    <x v="4897"/>
    <n v="8"/>
    <n v="4"/>
    <x v="0"/>
    <n v="0"/>
    <x v="2"/>
    <n v="12"/>
    <x v="0"/>
  </r>
  <r>
    <n v="65"/>
    <x v="4898"/>
    <n v="1"/>
    <n v="3"/>
    <x v="0"/>
    <n v="1"/>
    <x v="0"/>
    <n v="4"/>
    <x v="0"/>
  </r>
  <r>
    <n v="37"/>
    <x v="4899"/>
    <n v="4"/>
    <n v="0"/>
    <x v="1"/>
    <n v="1"/>
    <x v="1"/>
    <n v="4"/>
    <x v="0"/>
  </r>
  <r>
    <n v="57"/>
    <x v="4900"/>
    <n v="5"/>
    <n v="1"/>
    <x v="0"/>
    <n v="1"/>
    <x v="0"/>
    <n v="6"/>
    <x v="0"/>
  </r>
  <r>
    <n v="26"/>
    <x v="4901"/>
    <n v="7"/>
    <n v="1"/>
    <x v="1"/>
    <n v="1"/>
    <x v="2"/>
    <n v="8"/>
    <x v="0"/>
  </r>
  <r>
    <n v="39"/>
    <x v="4902"/>
    <n v="7"/>
    <n v="1"/>
    <x v="0"/>
    <n v="0"/>
    <x v="1"/>
    <n v="8"/>
    <x v="0"/>
  </r>
  <r>
    <n v="33"/>
    <x v="4903"/>
    <n v="10"/>
    <n v="2"/>
    <x v="0"/>
    <n v="1"/>
    <x v="2"/>
    <n v="12"/>
    <x v="1"/>
  </r>
  <r>
    <n v="46"/>
    <x v="4904"/>
    <n v="12"/>
    <n v="0"/>
    <x v="1"/>
    <n v="1"/>
    <x v="1"/>
    <n v="12"/>
    <x v="1"/>
  </r>
  <r>
    <n v="34"/>
    <x v="4905"/>
    <n v="4"/>
    <n v="0"/>
    <x v="0"/>
    <n v="0"/>
    <x v="2"/>
    <n v="4"/>
    <x v="0"/>
  </r>
  <r>
    <n v="51"/>
    <x v="4906"/>
    <n v="14"/>
    <n v="3"/>
    <x v="0"/>
    <n v="0"/>
    <x v="1"/>
    <n v="17"/>
    <x v="1"/>
  </r>
  <r>
    <n v="24"/>
    <x v="4907"/>
    <n v="4"/>
    <n v="1"/>
    <x v="0"/>
    <n v="0"/>
    <x v="2"/>
    <n v="5"/>
    <x v="0"/>
  </r>
  <r>
    <n v="59"/>
    <x v="4908"/>
    <n v="9"/>
    <n v="2"/>
    <x v="0"/>
    <n v="1"/>
    <x v="0"/>
    <n v="11"/>
    <x v="1"/>
  </r>
  <r>
    <n v="28"/>
    <x v="4909"/>
    <n v="11"/>
    <n v="0"/>
    <x v="0"/>
    <n v="1"/>
    <x v="2"/>
    <n v="11"/>
    <x v="1"/>
  </r>
  <r>
    <n v="45"/>
    <x v="4910"/>
    <n v="6"/>
    <n v="2"/>
    <x v="0"/>
    <n v="1"/>
    <x v="1"/>
    <n v="8"/>
    <x v="0"/>
  </r>
  <r>
    <n v="33"/>
    <x v="4911"/>
    <n v="12"/>
    <n v="0"/>
    <x v="1"/>
    <n v="1"/>
    <x v="2"/>
    <n v="12"/>
    <x v="1"/>
  </r>
  <r>
    <n v="52"/>
    <x v="4912"/>
    <n v="13"/>
    <n v="1"/>
    <x v="0"/>
    <n v="1"/>
    <x v="1"/>
    <n v="14"/>
    <x v="1"/>
  </r>
  <r>
    <n v="58"/>
    <x v="4913"/>
    <n v="7"/>
    <n v="1"/>
    <x v="0"/>
    <n v="1"/>
    <x v="0"/>
    <n v="8"/>
    <x v="0"/>
  </r>
  <r>
    <n v="58"/>
    <x v="4914"/>
    <n v="5"/>
    <n v="2"/>
    <x v="1"/>
    <n v="1"/>
    <x v="0"/>
    <n v="7"/>
    <x v="0"/>
  </r>
  <r>
    <n v="48"/>
    <x v="4915"/>
    <n v="10"/>
    <n v="3"/>
    <x v="0"/>
    <n v="1"/>
    <x v="1"/>
    <n v="13"/>
    <x v="1"/>
  </r>
  <r>
    <n v="50"/>
    <x v="4916"/>
    <n v="6"/>
    <n v="2"/>
    <x v="0"/>
    <n v="0"/>
    <x v="1"/>
    <n v="8"/>
    <x v="0"/>
  </r>
  <r>
    <n v="23"/>
    <x v="4917"/>
    <n v="11"/>
    <n v="2"/>
    <x v="1"/>
    <n v="0"/>
    <x v="2"/>
    <n v="13"/>
    <x v="1"/>
  </r>
  <r>
    <n v="48"/>
    <x v="4918"/>
    <n v="9"/>
    <n v="4"/>
    <x v="1"/>
    <n v="0"/>
    <x v="1"/>
    <n v="13"/>
    <x v="1"/>
  </r>
  <r>
    <n v="23"/>
    <x v="4919"/>
    <n v="6"/>
    <n v="0"/>
    <x v="1"/>
    <n v="1"/>
    <x v="2"/>
    <n v="6"/>
    <x v="0"/>
  </r>
  <r>
    <n v="65"/>
    <x v="4920"/>
    <n v="8"/>
    <n v="3"/>
    <x v="1"/>
    <n v="1"/>
    <x v="0"/>
    <n v="11"/>
    <x v="0"/>
  </r>
  <r>
    <n v="54"/>
    <x v="4921"/>
    <n v="7"/>
    <n v="2"/>
    <x v="0"/>
    <n v="0"/>
    <x v="1"/>
    <n v="9"/>
    <x v="0"/>
  </r>
  <r>
    <n v="36"/>
    <x v="4922"/>
    <n v="5"/>
    <n v="1"/>
    <x v="0"/>
    <n v="0"/>
    <x v="1"/>
    <n v="6"/>
    <x v="0"/>
  </r>
  <r>
    <n v="42"/>
    <x v="4923"/>
    <n v="6"/>
    <n v="1"/>
    <x v="0"/>
    <n v="0"/>
    <x v="1"/>
    <n v="7"/>
    <x v="0"/>
  </r>
  <r>
    <n v="52"/>
    <x v="4924"/>
    <n v="7"/>
    <n v="3"/>
    <x v="1"/>
    <n v="1"/>
    <x v="1"/>
    <n v="10"/>
    <x v="0"/>
  </r>
  <r>
    <n v="58"/>
    <x v="4925"/>
    <n v="9"/>
    <n v="2"/>
    <x v="0"/>
    <n v="0"/>
    <x v="0"/>
    <n v="11"/>
    <x v="1"/>
  </r>
  <r>
    <n v="28"/>
    <x v="4926"/>
    <n v="6"/>
    <n v="1"/>
    <x v="1"/>
    <n v="1"/>
    <x v="2"/>
    <n v="7"/>
    <x v="0"/>
  </r>
  <r>
    <n v="28"/>
    <x v="4927"/>
    <n v="12"/>
    <n v="2"/>
    <x v="0"/>
    <n v="1"/>
    <x v="2"/>
    <n v="14"/>
    <x v="1"/>
  </r>
  <r>
    <n v="26"/>
    <x v="4928"/>
    <n v="7"/>
    <n v="3"/>
    <x v="1"/>
    <n v="1"/>
    <x v="2"/>
    <n v="10"/>
    <x v="0"/>
  </r>
  <r>
    <n v="34"/>
    <x v="4929"/>
    <n v="5"/>
    <n v="3"/>
    <x v="1"/>
    <n v="0"/>
    <x v="2"/>
    <n v="8"/>
    <x v="0"/>
  </r>
  <r>
    <n v="52"/>
    <x v="4930"/>
    <n v="5"/>
    <n v="3"/>
    <x v="0"/>
    <n v="0"/>
    <x v="1"/>
    <n v="8"/>
    <x v="0"/>
  </r>
  <r>
    <n v="55"/>
    <x v="4931"/>
    <n v="7"/>
    <n v="2"/>
    <x v="1"/>
    <n v="0"/>
    <x v="0"/>
    <n v="9"/>
    <x v="0"/>
  </r>
  <r>
    <n v="30"/>
    <x v="4932"/>
    <n v="6"/>
    <n v="2"/>
    <x v="1"/>
    <n v="1"/>
    <x v="2"/>
    <n v="8"/>
    <x v="0"/>
  </r>
  <r>
    <n v="23"/>
    <x v="4933"/>
    <n v="4"/>
    <n v="3"/>
    <x v="0"/>
    <n v="0"/>
    <x v="2"/>
    <n v="7"/>
    <x v="0"/>
  </r>
  <r>
    <n v="32"/>
    <x v="4934"/>
    <n v="5"/>
    <n v="1"/>
    <x v="1"/>
    <n v="1"/>
    <x v="2"/>
    <n v="6"/>
    <x v="0"/>
  </r>
  <r>
    <n v="51"/>
    <x v="4935"/>
    <n v="4"/>
    <n v="2"/>
    <x v="0"/>
    <n v="0"/>
    <x v="1"/>
    <n v="6"/>
    <x v="0"/>
  </r>
  <r>
    <n v="49"/>
    <x v="4936"/>
    <n v="12"/>
    <n v="2"/>
    <x v="0"/>
    <n v="1"/>
    <x v="1"/>
    <n v="14"/>
    <x v="1"/>
  </r>
  <r>
    <n v="25"/>
    <x v="4937"/>
    <n v="9"/>
    <n v="1"/>
    <x v="0"/>
    <n v="1"/>
    <x v="2"/>
    <n v="10"/>
    <x v="1"/>
  </r>
  <r>
    <n v="45"/>
    <x v="4938"/>
    <n v="6"/>
    <n v="2"/>
    <x v="1"/>
    <n v="0"/>
    <x v="1"/>
    <n v="8"/>
    <x v="0"/>
  </r>
  <r>
    <n v="61"/>
    <x v="4939"/>
    <n v="4"/>
    <n v="2"/>
    <x v="0"/>
    <n v="0"/>
    <x v="0"/>
    <n v="6"/>
    <x v="0"/>
  </r>
  <r>
    <n v="51"/>
    <x v="4940"/>
    <n v="9"/>
    <n v="3"/>
    <x v="0"/>
    <n v="0"/>
    <x v="1"/>
    <n v="12"/>
    <x v="1"/>
  </r>
  <r>
    <n v="41"/>
    <x v="4941"/>
    <n v="7"/>
    <n v="2"/>
    <x v="0"/>
    <n v="0"/>
    <x v="1"/>
    <n v="9"/>
    <x v="0"/>
  </r>
  <r>
    <n v="40"/>
    <x v="4942"/>
    <n v="7"/>
    <n v="1"/>
    <x v="0"/>
    <n v="0"/>
    <x v="1"/>
    <n v="8"/>
    <x v="0"/>
  </r>
  <r>
    <n v="59"/>
    <x v="4943"/>
    <n v="4"/>
    <n v="0"/>
    <x v="1"/>
    <n v="1"/>
    <x v="0"/>
    <n v="4"/>
    <x v="0"/>
  </r>
  <r>
    <n v="42"/>
    <x v="4944"/>
    <n v="8"/>
    <n v="1"/>
    <x v="0"/>
    <n v="0"/>
    <x v="1"/>
    <n v="9"/>
    <x v="0"/>
  </r>
  <r>
    <n v="24"/>
    <x v="4945"/>
    <n v="8"/>
    <n v="2"/>
    <x v="0"/>
    <n v="0"/>
    <x v="2"/>
    <n v="10"/>
    <x v="0"/>
  </r>
  <r>
    <n v="33"/>
    <x v="4946"/>
    <n v="7"/>
    <n v="1"/>
    <x v="0"/>
    <n v="0"/>
    <x v="2"/>
    <n v="8"/>
    <x v="0"/>
  </r>
  <r>
    <n v="65"/>
    <x v="4947"/>
    <n v="7"/>
    <n v="2"/>
    <x v="0"/>
    <n v="0"/>
    <x v="0"/>
    <n v="9"/>
    <x v="0"/>
  </r>
  <r>
    <n v="62"/>
    <x v="4948"/>
    <n v="9"/>
    <n v="1"/>
    <x v="0"/>
    <n v="0"/>
    <x v="0"/>
    <n v="10"/>
    <x v="1"/>
  </r>
  <r>
    <n v="40"/>
    <x v="4949"/>
    <n v="7"/>
    <n v="2"/>
    <x v="0"/>
    <n v="0"/>
    <x v="1"/>
    <n v="9"/>
    <x v="0"/>
  </r>
  <r>
    <n v="33"/>
    <x v="4950"/>
    <n v="10"/>
    <n v="3"/>
    <x v="1"/>
    <n v="0"/>
    <x v="2"/>
    <n v="13"/>
    <x v="1"/>
  </r>
  <r>
    <n v="37"/>
    <x v="4951"/>
    <n v="6"/>
    <n v="1"/>
    <x v="0"/>
    <n v="1"/>
    <x v="1"/>
    <n v="7"/>
    <x v="0"/>
  </r>
  <r>
    <n v="56"/>
    <x v="4952"/>
    <n v="8"/>
    <n v="3"/>
    <x v="0"/>
    <n v="0"/>
    <x v="0"/>
    <n v="11"/>
    <x v="0"/>
  </r>
  <r>
    <n v="53"/>
    <x v="4953"/>
    <n v="5"/>
    <n v="3"/>
    <x v="0"/>
    <n v="0"/>
    <x v="1"/>
    <n v="8"/>
    <x v="0"/>
  </r>
  <r>
    <n v="21"/>
    <x v="4954"/>
    <n v="7"/>
    <n v="1"/>
    <x v="0"/>
    <n v="1"/>
    <x v="2"/>
    <n v="8"/>
    <x v="0"/>
  </r>
  <r>
    <n v="35"/>
    <x v="4955"/>
    <n v="5"/>
    <n v="4"/>
    <x v="1"/>
    <n v="1"/>
    <x v="1"/>
    <n v="9"/>
    <x v="0"/>
  </r>
  <r>
    <n v="33"/>
    <x v="4956"/>
    <n v="8"/>
    <n v="2"/>
    <x v="1"/>
    <n v="0"/>
    <x v="2"/>
    <n v="10"/>
    <x v="0"/>
  </r>
  <r>
    <n v="37"/>
    <x v="4957"/>
    <n v="14"/>
    <n v="4"/>
    <x v="0"/>
    <n v="1"/>
    <x v="1"/>
    <n v="18"/>
    <x v="1"/>
  </r>
  <r>
    <n v="44"/>
    <x v="4958"/>
    <n v="4"/>
    <n v="2"/>
    <x v="0"/>
    <n v="0"/>
    <x v="1"/>
    <n v="6"/>
    <x v="0"/>
  </r>
  <r>
    <n v="28"/>
    <x v="4959"/>
    <n v="5"/>
    <n v="2"/>
    <x v="0"/>
    <n v="0"/>
    <x v="2"/>
    <n v="7"/>
    <x v="0"/>
  </r>
  <r>
    <n v="47"/>
    <x v="4960"/>
    <n v="6"/>
    <n v="4"/>
    <x v="1"/>
    <n v="1"/>
    <x v="1"/>
    <n v="10"/>
    <x v="0"/>
  </r>
  <r>
    <n v="65"/>
    <x v="4961"/>
    <n v="6"/>
    <n v="2"/>
    <x v="1"/>
    <n v="1"/>
    <x v="0"/>
    <n v="8"/>
    <x v="0"/>
  </r>
  <r>
    <n v="43"/>
    <x v="4962"/>
    <n v="5"/>
    <n v="1"/>
    <x v="1"/>
    <n v="0"/>
    <x v="1"/>
    <n v="6"/>
    <x v="0"/>
  </r>
  <r>
    <n v="28"/>
    <x v="4963"/>
    <n v="2"/>
    <n v="3"/>
    <x v="0"/>
    <n v="1"/>
    <x v="2"/>
    <n v="5"/>
    <x v="0"/>
  </r>
  <r>
    <n v="28"/>
    <x v="4964"/>
    <n v="5"/>
    <n v="5"/>
    <x v="0"/>
    <n v="1"/>
    <x v="2"/>
    <n v="10"/>
    <x v="0"/>
  </r>
  <r>
    <n v="46"/>
    <x v="4965"/>
    <n v="3"/>
    <n v="1"/>
    <x v="1"/>
    <n v="1"/>
    <x v="1"/>
    <n v="4"/>
    <x v="0"/>
  </r>
  <r>
    <n v="33"/>
    <x v="4966"/>
    <n v="7"/>
    <n v="1"/>
    <x v="0"/>
    <n v="0"/>
    <x v="2"/>
    <n v="8"/>
    <x v="0"/>
  </r>
  <r>
    <n v="59"/>
    <x v="4967"/>
    <n v="3"/>
    <n v="1"/>
    <x v="1"/>
    <n v="1"/>
    <x v="0"/>
    <n v="4"/>
    <x v="0"/>
  </r>
  <r>
    <n v="57"/>
    <x v="4968"/>
    <n v="5"/>
    <n v="1"/>
    <x v="0"/>
    <n v="0"/>
    <x v="0"/>
    <n v="6"/>
    <x v="0"/>
  </r>
  <r>
    <n v="48"/>
    <x v="4969"/>
    <n v="5"/>
    <n v="0"/>
    <x v="1"/>
    <n v="0"/>
    <x v="1"/>
    <n v="5"/>
    <x v="0"/>
  </r>
  <r>
    <n v="45"/>
    <x v="4970"/>
    <n v="4"/>
    <n v="4"/>
    <x v="0"/>
    <n v="0"/>
    <x v="1"/>
    <n v="8"/>
    <x v="0"/>
  </r>
  <r>
    <n v="36"/>
    <x v="4971"/>
    <n v="4"/>
    <n v="2"/>
    <x v="0"/>
    <n v="0"/>
    <x v="1"/>
    <n v="6"/>
    <x v="0"/>
  </r>
  <r>
    <n v="22"/>
    <x v="4972"/>
    <n v="5"/>
    <n v="5"/>
    <x v="0"/>
    <n v="0"/>
    <x v="2"/>
    <n v="10"/>
    <x v="0"/>
  </r>
  <r>
    <n v="38"/>
    <x v="4973"/>
    <n v="7"/>
    <n v="2"/>
    <x v="1"/>
    <n v="1"/>
    <x v="1"/>
    <n v="9"/>
    <x v="0"/>
  </r>
  <r>
    <n v="37"/>
    <x v="1132"/>
    <n v="9"/>
    <n v="6"/>
    <x v="0"/>
    <n v="0"/>
    <x v="1"/>
    <n v="15"/>
    <x v="1"/>
  </r>
  <r>
    <n v="50"/>
    <x v="4974"/>
    <n v="5"/>
    <n v="1"/>
    <x v="0"/>
    <n v="1"/>
    <x v="1"/>
    <n v="6"/>
    <x v="0"/>
  </r>
  <r>
    <n v="59"/>
    <x v="4975"/>
    <n v="5"/>
    <n v="0"/>
    <x v="1"/>
    <n v="0"/>
    <x v="0"/>
    <n v="5"/>
    <x v="0"/>
  </r>
  <r>
    <n v="33"/>
    <x v="4976"/>
    <n v="10"/>
    <n v="3"/>
    <x v="0"/>
    <n v="0"/>
    <x v="2"/>
    <n v="13"/>
    <x v="1"/>
  </r>
  <r>
    <n v="52"/>
    <x v="4977"/>
    <n v="9"/>
    <n v="0"/>
    <x v="1"/>
    <n v="1"/>
    <x v="1"/>
    <n v="9"/>
    <x v="1"/>
  </r>
  <r>
    <n v="49"/>
    <x v="4978"/>
    <n v="6"/>
    <n v="0"/>
    <x v="0"/>
    <n v="0"/>
    <x v="1"/>
    <n v="6"/>
    <x v="0"/>
  </r>
  <r>
    <n v="50"/>
    <x v="4979"/>
    <n v="4"/>
    <n v="2"/>
    <x v="0"/>
    <n v="0"/>
    <x v="1"/>
    <n v="6"/>
    <x v="0"/>
  </r>
  <r>
    <n v="38"/>
    <x v="4980"/>
    <n v="9"/>
    <n v="2"/>
    <x v="0"/>
    <n v="0"/>
    <x v="1"/>
    <n v="11"/>
    <x v="1"/>
  </r>
  <r>
    <n v="33"/>
    <x v="4981"/>
    <n v="6"/>
    <n v="0"/>
    <x v="0"/>
    <n v="0"/>
    <x v="2"/>
    <n v="6"/>
    <x v="0"/>
  </r>
  <r>
    <n v="63"/>
    <x v="4982"/>
    <n v="6"/>
    <n v="1"/>
    <x v="1"/>
    <n v="1"/>
    <x v="0"/>
    <n v="7"/>
    <x v="0"/>
  </r>
  <r>
    <n v="41"/>
    <x v="4983"/>
    <n v="7"/>
    <n v="2"/>
    <x v="1"/>
    <n v="0"/>
    <x v="1"/>
    <n v="9"/>
    <x v="0"/>
  </r>
  <r>
    <n v="50"/>
    <x v="4984"/>
    <n v="6"/>
    <n v="2"/>
    <x v="0"/>
    <n v="0"/>
    <x v="1"/>
    <n v="8"/>
    <x v="0"/>
  </r>
  <r>
    <n v="41"/>
    <x v="4985"/>
    <n v="7"/>
    <n v="3"/>
    <x v="0"/>
    <n v="1"/>
    <x v="1"/>
    <n v="10"/>
    <x v="0"/>
  </r>
  <r>
    <n v="37"/>
    <x v="4986"/>
    <n v="9"/>
    <n v="2"/>
    <x v="0"/>
    <n v="1"/>
    <x v="1"/>
    <n v="11"/>
    <x v="1"/>
  </r>
  <r>
    <n v="60"/>
    <x v="4987"/>
    <n v="4"/>
    <n v="3"/>
    <x v="1"/>
    <n v="1"/>
    <x v="0"/>
    <n v="7"/>
    <x v="0"/>
  </r>
  <r>
    <n v="39"/>
    <x v="4988"/>
    <n v="7"/>
    <n v="4"/>
    <x v="0"/>
    <n v="0"/>
    <x v="1"/>
    <n v="11"/>
    <x v="0"/>
  </r>
  <r>
    <n v="35"/>
    <x v="4989"/>
    <n v="6"/>
    <n v="3"/>
    <x v="1"/>
    <n v="1"/>
    <x v="1"/>
    <n v="9"/>
    <x v="0"/>
  </r>
  <r>
    <n v="29"/>
    <x v="4990"/>
    <n v="5"/>
    <n v="2"/>
    <x v="1"/>
    <n v="1"/>
    <x v="2"/>
    <n v="7"/>
    <x v="0"/>
  </r>
  <r>
    <n v="30"/>
    <x v="4991"/>
    <n v="8"/>
    <n v="3"/>
    <x v="1"/>
    <n v="1"/>
    <x v="2"/>
    <n v="11"/>
    <x v="0"/>
  </r>
  <r>
    <n v="64"/>
    <x v="4992"/>
    <n v="8"/>
    <n v="2"/>
    <x v="0"/>
    <n v="1"/>
    <x v="0"/>
    <n v="10"/>
    <x v="0"/>
  </r>
  <r>
    <n v="51"/>
    <x v="4993"/>
    <n v="3"/>
    <n v="2"/>
    <x v="0"/>
    <n v="1"/>
    <x v="1"/>
    <n v="5"/>
    <x v="0"/>
  </r>
  <r>
    <n v="43"/>
    <x v="4994"/>
    <n v="9"/>
    <n v="1"/>
    <x v="1"/>
    <n v="1"/>
    <x v="1"/>
    <n v="10"/>
    <x v="1"/>
  </r>
  <r>
    <n v="50"/>
    <x v="4995"/>
    <n v="6"/>
    <n v="0"/>
    <x v="0"/>
    <n v="0"/>
    <x v="1"/>
    <n v="6"/>
    <x v="0"/>
  </r>
  <r>
    <n v="53"/>
    <x v="4996"/>
    <n v="9"/>
    <n v="1"/>
    <x v="1"/>
    <n v="1"/>
    <x v="1"/>
    <n v="10"/>
    <x v="1"/>
  </r>
  <r>
    <n v="29"/>
    <x v="4997"/>
    <n v="6"/>
    <n v="2"/>
    <x v="0"/>
    <n v="0"/>
    <x v="2"/>
    <n v="8"/>
    <x v="0"/>
  </r>
  <r>
    <n v="21"/>
    <x v="4998"/>
    <n v="6"/>
    <n v="2"/>
    <x v="1"/>
    <n v="1"/>
    <x v="2"/>
    <n v="8"/>
    <x v="0"/>
  </r>
  <r>
    <n v="64"/>
    <x v="641"/>
    <n v="4"/>
    <n v="0"/>
    <x v="0"/>
    <n v="1"/>
    <x v="0"/>
    <n v="4"/>
    <x v="0"/>
  </r>
  <r>
    <n v="55"/>
    <x v="4999"/>
    <n v="7"/>
    <n v="2"/>
    <x v="1"/>
    <n v="1"/>
    <x v="0"/>
    <n v="9"/>
    <x v="0"/>
  </r>
  <r>
    <n v="31"/>
    <x v="5000"/>
    <n v="2"/>
    <n v="0"/>
    <x v="0"/>
    <n v="0"/>
    <x v="2"/>
    <n v="2"/>
    <x v="0"/>
  </r>
  <r>
    <n v="54"/>
    <x v="2203"/>
    <n v="7"/>
    <n v="2"/>
    <x v="1"/>
    <n v="1"/>
    <x v="1"/>
    <n v="9"/>
    <x v="0"/>
  </r>
  <r>
    <n v="36"/>
    <x v="5001"/>
    <n v="7"/>
    <n v="2"/>
    <x v="0"/>
    <n v="0"/>
    <x v="1"/>
    <n v="9"/>
    <x v="0"/>
  </r>
  <r>
    <n v="29"/>
    <x v="5002"/>
    <n v="5"/>
    <n v="0"/>
    <x v="0"/>
    <n v="1"/>
    <x v="2"/>
    <n v="5"/>
    <x v="0"/>
  </r>
  <r>
    <n v="52"/>
    <x v="5003"/>
    <n v="8"/>
    <n v="1"/>
    <x v="0"/>
    <n v="0"/>
    <x v="1"/>
    <n v="9"/>
    <x v="0"/>
  </r>
  <r>
    <n v="35"/>
    <x v="5004"/>
    <n v="6"/>
    <n v="0"/>
    <x v="1"/>
    <n v="1"/>
    <x v="1"/>
    <n v="6"/>
    <x v="0"/>
  </r>
  <r>
    <n v="32"/>
    <x v="5005"/>
    <n v="11"/>
    <n v="0"/>
    <x v="0"/>
    <n v="1"/>
    <x v="2"/>
    <n v="11"/>
    <x v="1"/>
  </r>
  <r>
    <n v="53"/>
    <x v="5006"/>
    <n v="6"/>
    <n v="1"/>
    <x v="1"/>
    <n v="1"/>
    <x v="1"/>
    <n v="7"/>
    <x v="0"/>
  </r>
  <r>
    <n v="65"/>
    <x v="5007"/>
    <n v="4"/>
    <n v="1"/>
    <x v="0"/>
    <n v="0"/>
    <x v="0"/>
    <n v="5"/>
    <x v="0"/>
  </r>
  <r>
    <n v="34"/>
    <x v="5008"/>
    <n v="8"/>
    <n v="2"/>
    <x v="0"/>
    <n v="0"/>
    <x v="2"/>
    <n v="10"/>
    <x v="0"/>
  </r>
  <r>
    <n v="28"/>
    <x v="5009"/>
    <n v="15"/>
    <n v="5"/>
    <x v="0"/>
    <n v="0"/>
    <x v="2"/>
    <n v="20"/>
    <x v="1"/>
  </r>
  <r>
    <n v="28"/>
    <x v="5010"/>
    <n v="7"/>
    <n v="3"/>
    <x v="0"/>
    <n v="0"/>
    <x v="2"/>
    <n v="10"/>
    <x v="0"/>
  </r>
  <r>
    <n v="47"/>
    <x v="1636"/>
    <n v="5"/>
    <n v="1"/>
    <x v="0"/>
    <n v="0"/>
    <x v="1"/>
    <n v="6"/>
    <x v="0"/>
  </r>
  <r>
    <n v="32"/>
    <x v="5011"/>
    <n v="5"/>
    <n v="2"/>
    <x v="1"/>
    <n v="0"/>
    <x v="2"/>
    <n v="7"/>
    <x v="0"/>
  </r>
  <r>
    <n v="21"/>
    <x v="5012"/>
    <n v="7"/>
    <n v="4"/>
    <x v="0"/>
    <n v="0"/>
    <x v="2"/>
    <n v="11"/>
    <x v="0"/>
  </r>
  <r>
    <n v="63"/>
    <x v="5013"/>
    <n v="10"/>
    <n v="4"/>
    <x v="0"/>
    <n v="0"/>
    <x v="0"/>
    <n v="14"/>
    <x v="1"/>
  </r>
  <r>
    <n v="60"/>
    <x v="238"/>
    <n v="6"/>
    <n v="3"/>
    <x v="0"/>
    <n v="0"/>
    <x v="0"/>
    <n v="9"/>
    <x v="0"/>
  </r>
  <r>
    <n v="62"/>
    <x v="5014"/>
    <n v="4"/>
    <n v="1"/>
    <x v="0"/>
    <n v="0"/>
    <x v="0"/>
    <n v="5"/>
    <x v="0"/>
  </r>
  <r>
    <n v="31"/>
    <x v="5015"/>
    <n v="7"/>
    <n v="4"/>
    <x v="1"/>
    <n v="0"/>
    <x v="2"/>
    <n v="11"/>
    <x v="0"/>
  </r>
  <r>
    <n v="59"/>
    <x v="2495"/>
    <n v="10"/>
    <n v="0"/>
    <x v="0"/>
    <n v="1"/>
    <x v="0"/>
    <n v="10"/>
    <x v="1"/>
  </r>
  <r>
    <n v="63"/>
    <x v="5016"/>
    <n v="9"/>
    <n v="1"/>
    <x v="0"/>
    <n v="1"/>
    <x v="0"/>
    <n v="10"/>
    <x v="1"/>
  </r>
  <r>
    <n v="51"/>
    <x v="5017"/>
    <n v="7"/>
    <n v="4"/>
    <x v="0"/>
    <n v="1"/>
    <x v="1"/>
    <n v="11"/>
    <x v="0"/>
  </r>
  <r>
    <n v="37"/>
    <x v="5018"/>
    <n v="6"/>
    <n v="1"/>
    <x v="0"/>
    <n v="0"/>
    <x v="1"/>
    <n v="7"/>
    <x v="0"/>
  </r>
  <r>
    <n v="53"/>
    <x v="5019"/>
    <n v="6"/>
    <n v="0"/>
    <x v="1"/>
    <n v="0"/>
    <x v="1"/>
    <n v="6"/>
    <x v="0"/>
  </r>
  <r>
    <n v="52"/>
    <x v="5020"/>
    <n v="9"/>
    <n v="3"/>
    <x v="0"/>
    <n v="1"/>
    <x v="1"/>
    <n v="12"/>
    <x v="1"/>
  </r>
  <r>
    <n v="49"/>
    <x v="5021"/>
    <n v="5"/>
    <n v="2"/>
    <x v="1"/>
    <n v="1"/>
    <x v="1"/>
    <n v="7"/>
    <x v="0"/>
  </r>
  <r>
    <n v="41"/>
    <x v="5022"/>
    <n v="3"/>
    <n v="2"/>
    <x v="0"/>
    <n v="1"/>
    <x v="1"/>
    <n v="5"/>
    <x v="0"/>
  </r>
  <r>
    <n v="41"/>
    <x v="5023"/>
    <n v="7"/>
    <n v="1"/>
    <x v="0"/>
    <n v="1"/>
    <x v="1"/>
    <n v="8"/>
    <x v="0"/>
  </r>
  <r>
    <n v="60"/>
    <x v="5024"/>
    <n v="5"/>
    <n v="1"/>
    <x v="1"/>
    <n v="1"/>
    <x v="0"/>
    <n v="6"/>
    <x v="0"/>
  </r>
  <r>
    <n v="43"/>
    <x v="5025"/>
    <n v="8"/>
    <n v="4"/>
    <x v="1"/>
    <n v="1"/>
    <x v="1"/>
    <n v="12"/>
    <x v="0"/>
  </r>
  <r>
    <n v="26"/>
    <x v="5026"/>
    <n v="5"/>
    <n v="4"/>
    <x v="0"/>
    <n v="0"/>
    <x v="2"/>
    <n v="9"/>
    <x v="0"/>
  </r>
  <r>
    <n v="42"/>
    <x v="5027"/>
    <n v="7"/>
    <n v="3"/>
    <x v="0"/>
    <n v="0"/>
    <x v="1"/>
    <n v="10"/>
    <x v="0"/>
  </r>
  <r>
    <n v="58"/>
    <x v="5028"/>
    <n v="5"/>
    <n v="2"/>
    <x v="0"/>
    <n v="0"/>
    <x v="0"/>
    <n v="7"/>
    <x v="0"/>
  </r>
  <r>
    <n v="57"/>
    <x v="5029"/>
    <n v="5"/>
    <n v="5"/>
    <x v="0"/>
    <n v="0"/>
    <x v="0"/>
    <n v="10"/>
    <x v="0"/>
  </r>
  <r>
    <n v="65"/>
    <x v="5030"/>
    <n v="7"/>
    <n v="1"/>
    <x v="0"/>
    <n v="1"/>
    <x v="0"/>
    <n v="8"/>
    <x v="0"/>
  </r>
  <r>
    <n v="28"/>
    <x v="5031"/>
    <n v="9"/>
    <n v="3"/>
    <x v="1"/>
    <n v="0"/>
    <x v="2"/>
    <n v="12"/>
    <x v="1"/>
  </r>
  <r>
    <n v="61"/>
    <x v="5032"/>
    <n v="11"/>
    <n v="1"/>
    <x v="0"/>
    <n v="0"/>
    <x v="0"/>
    <n v="12"/>
    <x v="1"/>
  </r>
  <r>
    <n v="55"/>
    <x v="5033"/>
    <n v="6"/>
    <n v="2"/>
    <x v="1"/>
    <n v="0"/>
    <x v="0"/>
    <n v="8"/>
    <x v="0"/>
  </r>
  <r>
    <n v="31"/>
    <x v="5034"/>
    <n v="13"/>
    <n v="4"/>
    <x v="0"/>
    <n v="1"/>
    <x v="2"/>
    <n v="17"/>
    <x v="1"/>
  </r>
  <r>
    <n v="44"/>
    <x v="5035"/>
    <n v="6"/>
    <n v="1"/>
    <x v="0"/>
    <n v="0"/>
    <x v="1"/>
    <n v="7"/>
    <x v="0"/>
  </r>
  <r>
    <n v="41"/>
    <x v="5036"/>
    <n v="9"/>
    <n v="2"/>
    <x v="0"/>
    <n v="1"/>
    <x v="1"/>
    <n v="11"/>
    <x v="1"/>
  </r>
  <r>
    <n v="22"/>
    <x v="5037"/>
    <n v="7"/>
    <n v="3"/>
    <x v="0"/>
    <n v="0"/>
    <x v="2"/>
    <n v="10"/>
    <x v="0"/>
  </r>
  <r>
    <n v="60"/>
    <x v="5038"/>
    <n v="10"/>
    <n v="4"/>
    <x v="1"/>
    <n v="0"/>
    <x v="0"/>
    <n v="14"/>
    <x v="1"/>
  </r>
  <r>
    <n v="39"/>
    <x v="5039"/>
    <n v="6"/>
    <n v="0"/>
    <x v="0"/>
    <n v="1"/>
    <x v="1"/>
    <n v="6"/>
    <x v="0"/>
  </r>
  <r>
    <n v="59"/>
    <x v="5040"/>
    <n v="9"/>
    <n v="3"/>
    <x v="1"/>
    <n v="1"/>
    <x v="0"/>
    <n v="12"/>
    <x v="1"/>
  </r>
  <r>
    <n v="48"/>
    <x v="5041"/>
    <n v="11"/>
    <n v="5"/>
    <x v="1"/>
    <n v="1"/>
    <x v="1"/>
    <n v="16"/>
    <x v="1"/>
  </r>
  <r>
    <n v="37"/>
    <x v="5042"/>
    <n v="8"/>
    <n v="0"/>
    <x v="0"/>
    <n v="0"/>
    <x v="1"/>
    <n v="8"/>
    <x v="0"/>
  </r>
  <r>
    <n v="26"/>
    <x v="3169"/>
    <n v="8"/>
    <n v="3"/>
    <x v="1"/>
    <n v="0"/>
    <x v="2"/>
    <n v="11"/>
    <x v="0"/>
  </r>
  <r>
    <n v="39"/>
    <x v="5043"/>
    <n v="3"/>
    <n v="0"/>
    <x v="1"/>
    <n v="0"/>
    <x v="1"/>
    <n v="3"/>
    <x v="0"/>
  </r>
  <r>
    <n v="58"/>
    <x v="5044"/>
    <n v="7"/>
    <n v="2"/>
    <x v="1"/>
    <n v="1"/>
    <x v="0"/>
    <n v="9"/>
    <x v="0"/>
  </r>
  <r>
    <n v="48"/>
    <x v="5045"/>
    <n v="8"/>
    <n v="1"/>
    <x v="1"/>
    <n v="1"/>
    <x v="1"/>
    <n v="9"/>
    <x v="0"/>
  </r>
  <r>
    <n v="22"/>
    <x v="5046"/>
    <n v="8"/>
    <n v="2"/>
    <x v="0"/>
    <n v="0"/>
    <x v="2"/>
    <n v="10"/>
    <x v="0"/>
  </r>
  <r>
    <n v="58"/>
    <x v="5047"/>
    <n v="2"/>
    <n v="0"/>
    <x v="1"/>
    <n v="0"/>
    <x v="0"/>
    <n v="2"/>
    <x v="0"/>
  </r>
  <r>
    <n v="57"/>
    <x v="5048"/>
    <n v="7"/>
    <n v="0"/>
    <x v="0"/>
    <n v="0"/>
    <x v="0"/>
    <n v="7"/>
    <x v="0"/>
  </r>
  <r>
    <n v="24"/>
    <x v="5049"/>
    <n v="9"/>
    <n v="1"/>
    <x v="1"/>
    <n v="1"/>
    <x v="2"/>
    <n v="10"/>
    <x v="1"/>
  </r>
  <r>
    <n v="42"/>
    <x v="1211"/>
    <n v="9"/>
    <n v="2"/>
    <x v="0"/>
    <n v="1"/>
    <x v="1"/>
    <n v="11"/>
    <x v="1"/>
  </r>
  <r>
    <n v="46"/>
    <x v="5050"/>
    <n v="8"/>
    <n v="1"/>
    <x v="1"/>
    <n v="1"/>
    <x v="1"/>
    <n v="9"/>
    <x v="0"/>
  </r>
  <r>
    <n v="63"/>
    <x v="5051"/>
    <n v="4"/>
    <n v="0"/>
    <x v="1"/>
    <n v="0"/>
    <x v="0"/>
    <n v="4"/>
    <x v="0"/>
  </r>
  <r>
    <n v="56"/>
    <x v="5052"/>
    <n v="3"/>
    <n v="2"/>
    <x v="0"/>
    <n v="0"/>
    <x v="0"/>
    <n v="5"/>
    <x v="0"/>
  </r>
  <r>
    <n v="33"/>
    <x v="5053"/>
    <n v="8"/>
    <n v="3"/>
    <x v="1"/>
    <n v="1"/>
    <x v="2"/>
    <n v="11"/>
    <x v="0"/>
  </r>
  <r>
    <n v="52"/>
    <x v="5054"/>
    <n v="8"/>
    <n v="2"/>
    <x v="0"/>
    <n v="0"/>
    <x v="1"/>
    <n v="10"/>
    <x v="0"/>
  </r>
  <r>
    <n v="37"/>
    <x v="5055"/>
    <n v="6"/>
    <n v="3"/>
    <x v="0"/>
    <n v="0"/>
    <x v="1"/>
    <n v="9"/>
    <x v="0"/>
  </r>
  <r>
    <n v="61"/>
    <x v="1858"/>
    <n v="9"/>
    <n v="2"/>
    <x v="1"/>
    <n v="1"/>
    <x v="0"/>
    <n v="11"/>
    <x v="1"/>
  </r>
  <r>
    <n v="56"/>
    <x v="5056"/>
    <n v="8"/>
    <n v="1"/>
    <x v="0"/>
    <n v="0"/>
    <x v="0"/>
    <n v="9"/>
    <x v="0"/>
  </r>
  <r>
    <n v="39"/>
    <x v="5057"/>
    <n v="7"/>
    <n v="1"/>
    <x v="0"/>
    <n v="1"/>
    <x v="1"/>
    <n v="8"/>
    <x v="0"/>
  </r>
  <r>
    <n v="55"/>
    <x v="5058"/>
    <n v="9"/>
    <n v="1"/>
    <x v="0"/>
    <n v="0"/>
    <x v="0"/>
    <n v="10"/>
    <x v="1"/>
  </r>
  <r>
    <n v="60"/>
    <x v="5059"/>
    <n v="6"/>
    <n v="0"/>
    <x v="0"/>
    <n v="1"/>
    <x v="0"/>
    <n v="6"/>
    <x v="0"/>
  </r>
  <r>
    <n v="48"/>
    <x v="5060"/>
    <n v="8"/>
    <n v="1"/>
    <x v="1"/>
    <n v="0"/>
    <x v="1"/>
    <n v="9"/>
    <x v="0"/>
  </r>
  <r>
    <n v="21"/>
    <x v="5061"/>
    <n v="7"/>
    <n v="2"/>
    <x v="1"/>
    <n v="0"/>
    <x v="2"/>
    <n v="9"/>
    <x v="0"/>
  </r>
  <r>
    <n v="62"/>
    <x v="5062"/>
    <n v="4"/>
    <n v="1"/>
    <x v="0"/>
    <n v="1"/>
    <x v="0"/>
    <n v="5"/>
    <x v="0"/>
  </r>
  <r>
    <n v="38"/>
    <x v="5063"/>
    <n v="7"/>
    <n v="1"/>
    <x v="0"/>
    <n v="0"/>
    <x v="1"/>
    <n v="8"/>
    <x v="0"/>
  </r>
  <r>
    <n v="60"/>
    <x v="5064"/>
    <n v="6"/>
    <n v="1"/>
    <x v="1"/>
    <n v="1"/>
    <x v="0"/>
    <n v="7"/>
    <x v="0"/>
  </r>
  <r>
    <n v="53"/>
    <x v="5065"/>
    <n v="5"/>
    <n v="0"/>
    <x v="0"/>
    <n v="0"/>
    <x v="1"/>
    <n v="5"/>
    <x v="0"/>
  </r>
  <r>
    <n v="32"/>
    <x v="5066"/>
    <n v="5"/>
    <n v="2"/>
    <x v="0"/>
    <n v="1"/>
    <x v="2"/>
    <n v="7"/>
    <x v="0"/>
  </r>
  <r>
    <n v="28"/>
    <x v="5067"/>
    <n v="5"/>
    <n v="1"/>
    <x v="1"/>
    <n v="1"/>
    <x v="2"/>
    <n v="6"/>
    <x v="0"/>
  </r>
  <r>
    <n v="44"/>
    <x v="5068"/>
    <n v="5"/>
    <n v="2"/>
    <x v="1"/>
    <n v="1"/>
    <x v="1"/>
    <n v="7"/>
    <x v="0"/>
  </r>
  <r>
    <n v="36"/>
    <x v="5069"/>
    <n v="6"/>
    <n v="2"/>
    <x v="1"/>
    <n v="0"/>
    <x v="1"/>
    <n v="8"/>
    <x v="0"/>
  </r>
  <r>
    <n v="24"/>
    <x v="5070"/>
    <n v="1"/>
    <n v="2"/>
    <x v="1"/>
    <n v="0"/>
    <x v="2"/>
    <n v="3"/>
    <x v="0"/>
  </r>
  <r>
    <n v="58"/>
    <x v="5071"/>
    <n v="6"/>
    <n v="2"/>
    <x v="0"/>
    <n v="1"/>
    <x v="0"/>
    <n v="8"/>
    <x v="0"/>
  </r>
  <r>
    <n v="64"/>
    <x v="5072"/>
    <n v="10"/>
    <n v="2"/>
    <x v="1"/>
    <n v="0"/>
    <x v="0"/>
    <n v="12"/>
    <x v="1"/>
  </r>
  <r>
    <n v="47"/>
    <x v="5073"/>
    <n v="6"/>
    <n v="1"/>
    <x v="0"/>
    <n v="1"/>
    <x v="1"/>
    <n v="7"/>
    <x v="0"/>
  </r>
  <r>
    <n v="29"/>
    <x v="5074"/>
    <n v="5"/>
    <n v="0"/>
    <x v="1"/>
    <n v="1"/>
    <x v="2"/>
    <n v="5"/>
    <x v="0"/>
  </r>
  <r>
    <n v="36"/>
    <x v="5075"/>
    <n v="5"/>
    <n v="2"/>
    <x v="0"/>
    <n v="1"/>
    <x v="1"/>
    <n v="7"/>
    <x v="0"/>
  </r>
  <r>
    <n v="32"/>
    <x v="2372"/>
    <n v="10"/>
    <n v="2"/>
    <x v="0"/>
    <n v="0"/>
    <x v="2"/>
    <n v="12"/>
    <x v="1"/>
  </r>
  <r>
    <n v="51"/>
    <x v="5076"/>
    <n v="7"/>
    <n v="1"/>
    <x v="0"/>
    <n v="0"/>
    <x v="1"/>
    <n v="8"/>
    <x v="0"/>
  </r>
  <r>
    <n v="44"/>
    <x v="5077"/>
    <n v="2"/>
    <n v="0"/>
    <x v="0"/>
    <n v="0"/>
    <x v="1"/>
    <n v="2"/>
    <x v="0"/>
  </r>
  <r>
    <n v="34"/>
    <x v="5078"/>
    <n v="8"/>
    <n v="2"/>
    <x v="1"/>
    <n v="1"/>
    <x v="2"/>
    <n v="10"/>
    <x v="0"/>
  </r>
  <r>
    <n v="65"/>
    <x v="5079"/>
    <n v="5"/>
    <n v="2"/>
    <x v="0"/>
    <n v="0"/>
    <x v="0"/>
    <n v="7"/>
    <x v="0"/>
  </r>
  <r>
    <n v="45"/>
    <x v="5080"/>
    <n v="7"/>
    <n v="2"/>
    <x v="0"/>
    <n v="1"/>
    <x v="1"/>
    <n v="9"/>
    <x v="0"/>
  </r>
  <r>
    <n v="54"/>
    <x v="5081"/>
    <n v="6"/>
    <n v="1"/>
    <x v="0"/>
    <n v="0"/>
    <x v="1"/>
    <n v="7"/>
    <x v="0"/>
  </r>
  <r>
    <n v="23"/>
    <x v="5082"/>
    <n v="7"/>
    <n v="1"/>
    <x v="0"/>
    <n v="0"/>
    <x v="2"/>
    <n v="8"/>
    <x v="0"/>
  </r>
  <r>
    <n v="44"/>
    <x v="5083"/>
    <n v="5"/>
    <n v="1"/>
    <x v="0"/>
    <n v="0"/>
    <x v="1"/>
    <n v="6"/>
    <x v="0"/>
  </r>
  <r>
    <n v="62"/>
    <x v="5084"/>
    <n v="4"/>
    <n v="2"/>
    <x v="1"/>
    <n v="0"/>
    <x v="0"/>
    <n v="6"/>
    <x v="0"/>
  </r>
  <r>
    <n v="29"/>
    <x v="5085"/>
    <n v="9"/>
    <n v="1"/>
    <x v="0"/>
    <n v="0"/>
    <x v="2"/>
    <n v="10"/>
    <x v="1"/>
  </r>
  <r>
    <n v="46"/>
    <x v="5086"/>
    <n v="8"/>
    <n v="5"/>
    <x v="0"/>
    <n v="0"/>
    <x v="1"/>
    <n v="13"/>
    <x v="0"/>
  </r>
  <r>
    <n v="40"/>
    <x v="5087"/>
    <n v="10"/>
    <n v="3"/>
    <x v="0"/>
    <n v="0"/>
    <x v="1"/>
    <n v="13"/>
    <x v="1"/>
  </r>
  <r>
    <n v="60"/>
    <x v="5088"/>
    <n v="11"/>
    <n v="3"/>
    <x v="0"/>
    <n v="0"/>
    <x v="0"/>
    <n v="14"/>
    <x v="1"/>
  </r>
  <r>
    <n v="30"/>
    <x v="5089"/>
    <n v="3"/>
    <n v="1"/>
    <x v="0"/>
    <n v="0"/>
    <x v="2"/>
    <n v="4"/>
    <x v="0"/>
  </r>
  <r>
    <n v="39"/>
    <x v="1505"/>
    <n v="9"/>
    <n v="5"/>
    <x v="1"/>
    <n v="1"/>
    <x v="1"/>
    <n v="14"/>
    <x v="1"/>
  </r>
  <r>
    <n v="23"/>
    <x v="5090"/>
    <n v="5"/>
    <n v="2"/>
    <x v="1"/>
    <n v="1"/>
    <x v="2"/>
    <n v="7"/>
    <x v="0"/>
  </r>
  <r>
    <n v="44"/>
    <x v="5091"/>
    <n v="11"/>
    <n v="2"/>
    <x v="0"/>
    <n v="0"/>
    <x v="1"/>
    <n v="13"/>
    <x v="1"/>
  </r>
  <r>
    <n v="25"/>
    <x v="5092"/>
    <n v="6"/>
    <n v="3"/>
    <x v="1"/>
    <n v="1"/>
    <x v="2"/>
    <n v="9"/>
    <x v="0"/>
  </r>
  <r>
    <n v="23"/>
    <x v="5093"/>
    <n v="5"/>
    <n v="1"/>
    <x v="0"/>
    <n v="0"/>
    <x v="2"/>
    <n v="6"/>
    <x v="0"/>
  </r>
  <r>
    <n v="47"/>
    <x v="5094"/>
    <n v="7"/>
    <n v="0"/>
    <x v="1"/>
    <n v="1"/>
    <x v="1"/>
    <n v="7"/>
    <x v="0"/>
  </r>
  <r>
    <n v="36"/>
    <x v="5095"/>
    <n v="8"/>
    <n v="3"/>
    <x v="0"/>
    <n v="0"/>
    <x v="1"/>
    <n v="11"/>
    <x v="0"/>
  </r>
  <r>
    <n v="35"/>
    <x v="5096"/>
    <n v="8"/>
    <n v="1"/>
    <x v="0"/>
    <n v="0"/>
    <x v="1"/>
    <n v="9"/>
    <x v="0"/>
  </r>
  <r>
    <n v="55"/>
    <x v="5097"/>
    <n v="8"/>
    <n v="1"/>
    <x v="0"/>
    <n v="0"/>
    <x v="0"/>
    <n v="9"/>
    <x v="0"/>
  </r>
  <r>
    <n v="32"/>
    <x v="5098"/>
    <n v="12"/>
    <n v="1"/>
    <x v="0"/>
    <n v="0"/>
    <x v="2"/>
    <n v="13"/>
    <x v="1"/>
  </r>
  <r>
    <n v="61"/>
    <x v="5099"/>
    <n v="4"/>
    <n v="2"/>
    <x v="0"/>
    <n v="0"/>
    <x v="0"/>
    <n v="6"/>
    <x v="0"/>
  </r>
  <r>
    <n v="64"/>
    <x v="5100"/>
    <n v="4"/>
    <n v="2"/>
    <x v="0"/>
    <n v="1"/>
    <x v="0"/>
    <n v="6"/>
    <x v="0"/>
  </r>
  <r>
    <n v="46"/>
    <x v="5101"/>
    <n v="4"/>
    <n v="2"/>
    <x v="0"/>
    <n v="1"/>
    <x v="1"/>
    <n v="6"/>
    <x v="0"/>
  </r>
  <r>
    <n v="54"/>
    <x v="5102"/>
    <n v="1"/>
    <n v="2"/>
    <x v="0"/>
    <n v="0"/>
    <x v="1"/>
    <n v="3"/>
    <x v="0"/>
  </r>
  <r>
    <n v="43"/>
    <x v="5103"/>
    <n v="8"/>
    <n v="2"/>
    <x v="1"/>
    <n v="0"/>
    <x v="1"/>
    <n v="10"/>
    <x v="0"/>
  </r>
  <r>
    <n v="51"/>
    <x v="5104"/>
    <n v="11"/>
    <n v="3"/>
    <x v="0"/>
    <n v="1"/>
    <x v="1"/>
    <n v="14"/>
    <x v="1"/>
  </r>
  <r>
    <n v="40"/>
    <x v="5105"/>
    <n v="9"/>
    <n v="1"/>
    <x v="1"/>
    <n v="1"/>
    <x v="1"/>
    <n v="10"/>
    <x v="1"/>
  </r>
  <r>
    <n v="32"/>
    <x v="5106"/>
    <n v="4"/>
    <n v="3"/>
    <x v="0"/>
    <n v="0"/>
    <x v="2"/>
    <n v="7"/>
    <x v="0"/>
  </r>
  <r>
    <n v="43"/>
    <x v="5107"/>
    <n v="6"/>
    <n v="1"/>
    <x v="0"/>
    <n v="1"/>
    <x v="1"/>
    <n v="7"/>
    <x v="0"/>
  </r>
  <r>
    <n v="24"/>
    <x v="5108"/>
    <n v="10"/>
    <n v="3"/>
    <x v="0"/>
    <n v="0"/>
    <x v="2"/>
    <n v="13"/>
    <x v="1"/>
  </r>
  <r>
    <n v="43"/>
    <x v="5109"/>
    <n v="7"/>
    <n v="3"/>
    <x v="0"/>
    <n v="1"/>
    <x v="1"/>
    <n v="10"/>
    <x v="0"/>
  </r>
  <r>
    <n v="21"/>
    <x v="5110"/>
    <n v="7"/>
    <n v="3"/>
    <x v="1"/>
    <n v="1"/>
    <x v="2"/>
    <n v="10"/>
    <x v="0"/>
  </r>
  <r>
    <n v="45"/>
    <x v="5111"/>
    <n v="8"/>
    <n v="1"/>
    <x v="0"/>
    <n v="0"/>
    <x v="1"/>
    <n v="9"/>
    <x v="0"/>
  </r>
  <r>
    <n v="22"/>
    <x v="5112"/>
    <n v="6"/>
    <n v="3"/>
    <x v="0"/>
    <n v="0"/>
    <x v="2"/>
    <n v="9"/>
    <x v="0"/>
  </r>
  <r>
    <n v="50"/>
    <x v="2303"/>
    <n v="5"/>
    <n v="4"/>
    <x v="0"/>
    <n v="0"/>
    <x v="1"/>
    <n v="9"/>
    <x v="0"/>
  </r>
  <r>
    <n v="23"/>
    <x v="5113"/>
    <n v="10"/>
    <n v="2"/>
    <x v="1"/>
    <n v="1"/>
    <x v="2"/>
    <n v="12"/>
    <x v="1"/>
  </r>
  <r>
    <n v="41"/>
    <x v="5114"/>
    <n v="11"/>
    <n v="2"/>
    <x v="0"/>
    <n v="1"/>
    <x v="1"/>
    <n v="13"/>
    <x v="1"/>
  </r>
  <r>
    <n v="45"/>
    <x v="3343"/>
    <n v="2"/>
    <n v="3"/>
    <x v="1"/>
    <n v="1"/>
    <x v="1"/>
    <n v="5"/>
    <x v="0"/>
  </r>
  <r>
    <n v="40"/>
    <x v="5115"/>
    <n v="8"/>
    <n v="2"/>
    <x v="1"/>
    <n v="1"/>
    <x v="1"/>
    <n v="10"/>
    <x v="0"/>
  </r>
  <r>
    <n v="42"/>
    <x v="5116"/>
    <n v="8"/>
    <n v="2"/>
    <x v="0"/>
    <n v="1"/>
    <x v="1"/>
    <n v="10"/>
    <x v="0"/>
  </r>
  <r>
    <n v="41"/>
    <x v="5117"/>
    <n v="10"/>
    <n v="2"/>
    <x v="1"/>
    <n v="1"/>
    <x v="1"/>
    <n v="12"/>
    <x v="1"/>
  </r>
  <r>
    <n v="53"/>
    <x v="5118"/>
    <n v="6"/>
    <n v="1"/>
    <x v="0"/>
    <n v="1"/>
    <x v="1"/>
    <n v="7"/>
    <x v="0"/>
  </r>
  <r>
    <n v="58"/>
    <x v="5119"/>
    <n v="9"/>
    <n v="1"/>
    <x v="1"/>
    <n v="1"/>
    <x v="0"/>
    <n v="10"/>
    <x v="1"/>
  </r>
  <r>
    <n v="35"/>
    <x v="5120"/>
    <n v="5"/>
    <n v="0"/>
    <x v="1"/>
    <n v="0"/>
    <x v="1"/>
    <n v="5"/>
    <x v="0"/>
  </r>
  <r>
    <n v="35"/>
    <x v="5121"/>
    <n v="3"/>
    <n v="0"/>
    <x v="1"/>
    <n v="1"/>
    <x v="1"/>
    <n v="3"/>
    <x v="0"/>
  </r>
  <r>
    <n v="45"/>
    <x v="5122"/>
    <n v="8"/>
    <n v="2"/>
    <x v="0"/>
    <n v="0"/>
    <x v="1"/>
    <n v="10"/>
    <x v="0"/>
  </r>
  <r>
    <n v="41"/>
    <x v="5123"/>
    <n v="5"/>
    <n v="4"/>
    <x v="0"/>
    <n v="0"/>
    <x v="1"/>
    <n v="9"/>
    <x v="0"/>
  </r>
  <r>
    <n v="44"/>
    <x v="5124"/>
    <n v="8"/>
    <n v="1"/>
    <x v="0"/>
    <n v="0"/>
    <x v="1"/>
    <n v="9"/>
    <x v="0"/>
  </r>
  <r>
    <n v="25"/>
    <x v="5125"/>
    <n v="7"/>
    <n v="3"/>
    <x v="0"/>
    <n v="0"/>
    <x v="2"/>
    <n v="10"/>
    <x v="0"/>
  </r>
  <r>
    <n v="26"/>
    <x v="5126"/>
    <n v="8"/>
    <n v="3"/>
    <x v="0"/>
    <n v="1"/>
    <x v="2"/>
    <n v="11"/>
    <x v="0"/>
  </r>
  <r>
    <n v="63"/>
    <x v="3570"/>
    <n v="9"/>
    <n v="2"/>
    <x v="0"/>
    <n v="1"/>
    <x v="0"/>
    <n v="11"/>
    <x v="1"/>
  </r>
  <r>
    <n v="64"/>
    <x v="5127"/>
    <n v="6"/>
    <n v="1"/>
    <x v="1"/>
    <n v="1"/>
    <x v="0"/>
    <n v="7"/>
    <x v="0"/>
  </r>
  <r>
    <n v="43"/>
    <x v="5128"/>
    <n v="6"/>
    <n v="1"/>
    <x v="1"/>
    <n v="1"/>
    <x v="1"/>
    <n v="7"/>
    <x v="0"/>
  </r>
  <r>
    <n v="24"/>
    <x v="5129"/>
    <n v="10"/>
    <n v="5"/>
    <x v="0"/>
    <n v="1"/>
    <x v="2"/>
    <n v="15"/>
    <x v="1"/>
  </r>
  <r>
    <n v="47"/>
    <x v="5130"/>
    <n v="4"/>
    <n v="5"/>
    <x v="0"/>
    <n v="0"/>
    <x v="1"/>
    <n v="9"/>
    <x v="0"/>
  </r>
  <r>
    <n v="38"/>
    <x v="5131"/>
    <n v="4"/>
    <n v="2"/>
    <x v="1"/>
    <n v="0"/>
    <x v="1"/>
    <n v="6"/>
    <x v="0"/>
  </r>
  <r>
    <n v="41"/>
    <x v="4259"/>
    <n v="7"/>
    <n v="4"/>
    <x v="1"/>
    <n v="0"/>
    <x v="1"/>
    <n v="11"/>
    <x v="0"/>
  </r>
  <r>
    <n v="48"/>
    <x v="5132"/>
    <n v="6"/>
    <n v="1"/>
    <x v="0"/>
    <n v="0"/>
    <x v="1"/>
    <n v="7"/>
    <x v="0"/>
  </r>
  <r>
    <n v="55"/>
    <x v="5133"/>
    <n v="10"/>
    <n v="2"/>
    <x v="1"/>
    <n v="1"/>
    <x v="0"/>
    <n v="12"/>
    <x v="1"/>
  </r>
  <r>
    <n v="42"/>
    <x v="5134"/>
    <n v="7"/>
    <n v="2"/>
    <x v="1"/>
    <n v="1"/>
    <x v="1"/>
    <n v="9"/>
    <x v="0"/>
  </r>
  <r>
    <n v="60"/>
    <x v="5135"/>
    <n v="9"/>
    <n v="2"/>
    <x v="0"/>
    <n v="1"/>
    <x v="0"/>
    <n v="11"/>
    <x v="1"/>
  </r>
  <r>
    <n v="43"/>
    <x v="4102"/>
    <n v="7"/>
    <n v="1"/>
    <x v="0"/>
    <n v="0"/>
    <x v="1"/>
    <n v="8"/>
    <x v="0"/>
  </r>
  <r>
    <n v="23"/>
    <x v="5136"/>
    <n v="5"/>
    <n v="1"/>
    <x v="0"/>
    <n v="1"/>
    <x v="2"/>
    <n v="6"/>
    <x v="0"/>
  </r>
  <r>
    <n v="60"/>
    <x v="5137"/>
    <n v="6"/>
    <n v="1"/>
    <x v="1"/>
    <n v="1"/>
    <x v="0"/>
    <n v="7"/>
    <x v="0"/>
  </r>
  <r>
    <n v="30"/>
    <x v="5138"/>
    <n v="6"/>
    <n v="2"/>
    <x v="1"/>
    <n v="0"/>
    <x v="2"/>
    <n v="8"/>
    <x v="0"/>
  </r>
  <r>
    <n v="45"/>
    <x v="5139"/>
    <n v="9"/>
    <n v="2"/>
    <x v="1"/>
    <n v="1"/>
    <x v="1"/>
    <n v="11"/>
    <x v="1"/>
  </r>
  <r>
    <n v="28"/>
    <x v="5140"/>
    <n v="8"/>
    <n v="1"/>
    <x v="1"/>
    <n v="0"/>
    <x v="2"/>
    <n v="9"/>
    <x v="0"/>
  </r>
  <r>
    <n v="31"/>
    <x v="5141"/>
    <n v="7"/>
    <n v="3"/>
    <x v="0"/>
    <n v="0"/>
    <x v="2"/>
    <n v="10"/>
    <x v="0"/>
  </r>
  <r>
    <n v="25"/>
    <x v="5142"/>
    <n v="7"/>
    <n v="2"/>
    <x v="0"/>
    <n v="1"/>
    <x v="2"/>
    <n v="9"/>
    <x v="0"/>
  </r>
  <r>
    <n v="65"/>
    <x v="5143"/>
    <n v="8"/>
    <n v="1"/>
    <x v="0"/>
    <n v="1"/>
    <x v="0"/>
    <n v="9"/>
    <x v="0"/>
  </r>
  <r>
    <n v="57"/>
    <x v="3917"/>
    <n v="8"/>
    <n v="2"/>
    <x v="0"/>
    <n v="0"/>
    <x v="0"/>
    <n v="10"/>
    <x v="0"/>
  </r>
  <r>
    <n v="65"/>
    <x v="5144"/>
    <n v="5"/>
    <n v="0"/>
    <x v="0"/>
    <n v="0"/>
    <x v="0"/>
    <n v="5"/>
    <x v="0"/>
  </r>
  <r>
    <n v="58"/>
    <x v="5145"/>
    <n v="7"/>
    <n v="5"/>
    <x v="0"/>
    <n v="1"/>
    <x v="0"/>
    <n v="12"/>
    <x v="0"/>
  </r>
  <r>
    <n v="49"/>
    <x v="5146"/>
    <n v="10"/>
    <n v="2"/>
    <x v="0"/>
    <n v="0"/>
    <x v="1"/>
    <n v="12"/>
    <x v="1"/>
  </r>
  <r>
    <n v="25"/>
    <x v="5147"/>
    <n v="12"/>
    <n v="1"/>
    <x v="0"/>
    <n v="1"/>
    <x v="2"/>
    <n v="13"/>
    <x v="1"/>
  </r>
  <r>
    <n v="29"/>
    <x v="5148"/>
    <n v="8"/>
    <n v="1"/>
    <x v="0"/>
    <n v="0"/>
    <x v="2"/>
    <n v="9"/>
    <x v="0"/>
  </r>
  <r>
    <n v="22"/>
    <x v="5149"/>
    <n v="10"/>
    <n v="2"/>
    <x v="0"/>
    <n v="1"/>
    <x v="2"/>
    <n v="12"/>
    <x v="1"/>
  </r>
  <r>
    <n v="21"/>
    <x v="5150"/>
    <n v="7"/>
    <n v="3"/>
    <x v="0"/>
    <n v="1"/>
    <x v="2"/>
    <n v="10"/>
    <x v="0"/>
  </r>
  <r>
    <n v="60"/>
    <x v="5151"/>
    <n v="4"/>
    <n v="0"/>
    <x v="0"/>
    <n v="0"/>
    <x v="0"/>
    <n v="4"/>
    <x v="0"/>
  </r>
  <r>
    <n v="50"/>
    <x v="5152"/>
    <n v="4"/>
    <n v="1"/>
    <x v="0"/>
    <n v="0"/>
    <x v="1"/>
    <n v="5"/>
    <x v="0"/>
  </r>
  <r>
    <n v="31"/>
    <x v="5153"/>
    <n v="7"/>
    <n v="2"/>
    <x v="1"/>
    <n v="0"/>
    <x v="2"/>
    <n v="9"/>
    <x v="0"/>
  </r>
  <r>
    <n v="48"/>
    <x v="5154"/>
    <n v="3"/>
    <n v="0"/>
    <x v="1"/>
    <n v="0"/>
    <x v="1"/>
    <n v="3"/>
    <x v="0"/>
  </r>
  <r>
    <n v="64"/>
    <x v="5155"/>
    <n v="6"/>
    <n v="0"/>
    <x v="1"/>
    <n v="1"/>
    <x v="0"/>
    <n v="6"/>
    <x v="0"/>
  </r>
  <r>
    <n v="32"/>
    <x v="5156"/>
    <n v="6"/>
    <n v="1"/>
    <x v="1"/>
    <n v="0"/>
    <x v="2"/>
    <n v="7"/>
    <x v="0"/>
  </r>
  <r>
    <n v="59"/>
    <x v="5157"/>
    <n v="9"/>
    <n v="2"/>
    <x v="1"/>
    <n v="1"/>
    <x v="0"/>
    <n v="11"/>
    <x v="1"/>
  </r>
  <r>
    <n v="46"/>
    <x v="5158"/>
    <n v="9"/>
    <n v="1"/>
    <x v="0"/>
    <n v="1"/>
    <x v="1"/>
    <n v="10"/>
    <x v="1"/>
  </r>
  <r>
    <n v="33"/>
    <x v="5159"/>
    <n v="5"/>
    <n v="1"/>
    <x v="1"/>
    <n v="1"/>
    <x v="2"/>
    <n v="6"/>
    <x v="0"/>
  </r>
  <r>
    <n v="28"/>
    <x v="5160"/>
    <n v="6"/>
    <n v="5"/>
    <x v="0"/>
    <n v="0"/>
    <x v="2"/>
    <n v="11"/>
    <x v="0"/>
  </r>
  <r>
    <n v="48"/>
    <x v="5161"/>
    <n v="7"/>
    <n v="6"/>
    <x v="0"/>
    <n v="0"/>
    <x v="1"/>
    <n v="13"/>
    <x v="0"/>
  </r>
  <r>
    <n v="50"/>
    <x v="5162"/>
    <n v="8"/>
    <n v="0"/>
    <x v="0"/>
    <n v="0"/>
    <x v="1"/>
    <n v="8"/>
    <x v="0"/>
  </r>
  <r>
    <n v="29"/>
    <x v="5163"/>
    <n v="2"/>
    <n v="3"/>
    <x v="0"/>
    <n v="0"/>
    <x v="2"/>
    <n v="5"/>
    <x v="0"/>
  </r>
  <r>
    <n v="59"/>
    <x v="5164"/>
    <n v="6"/>
    <n v="3"/>
    <x v="1"/>
    <n v="0"/>
    <x v="0"/>
    <n v="9"/>
    <x v="0"/>
  </r>
  <r>
    <n v="51"/>
    <x v="5165"/>
    <n v="9"/>
    <n v="2"/>
    <x v="1"/>
    <n v="1"/>
    <x v="1"/>
    <n v="11"/>
    <x v="1"/>
  </r>
  <r>
    <n v="41"/>
    <x v="5166"/>
    <n v="8"/>
    <n v="1"/>
    <x v="0"/>
    <n v="0"/>
    <x v="1"/>
    <n v="9"/>
    <x v="0"/>
  </r>
  <r>
    <n v="54"/>
    <x v="5167"/>
    <n v="7"/>
    <n v="1"/>
    <x v="0"/>
    <n v="0"/>
    <x v="1"/>
    <n v="8"/>
    <x v="0"/>
  </r>
  <r>
    <n v="51"/>
    <x v="5168"/>
    <n v="7"/>
    <n v="3"/>
    <x v="0"/>
    <n v="0"/>
    <x v="1"/>
    <n v="10"/>
    <x v="0"/>
  </r>
  <r>
    <n v="45"/>
    <x v="5169"/>
    <n v="4"/>
    <n v="1"/>
    <x v="0"/>
    <n v="1"/>
    <x v="1"/>
    <n v="5"/>
    <x v="0"/>
  </r>
  <r>
    <n v="32"/>
    <x v="5170"/>
    <n v="10"/>
    <n v="2"/>
    <x v="0"/>
    <n v="0"/>
    <x v="2"/>
    <n v="12"/>
    <x v="1"/>
  </r>
  <r>
    <n v="21"/>
    <x v="5171"/>
    <n v="8"/>
    <n v="0"/>
    <x v="0"/>
    <n v="0"/>
    <x v="2"/>
    <n v="8"/>
    <x v="0"/>
  </r>
  <r>
    <n v="42"/>
    <x v="5172"/>
    <n v="3"/>
    <n v="3"/>
    <x v="0"/>
    <n v="0"/>
    <x v="1"/>
    <n v="6"/>
    <x v="0"/>
  </r>
  <r>
    <n v="60"/>
    <x v="5173"/>
    <n v="9"/>
    <n v="0"/>
    <x v="1"/>
    <n v="1"/>
    <x v="0"/>
    <n v="9"/>
    <x v="1"/>
  </r>
  <r>
    <n v="57"/>
    <x v="5174"/>
    <n v="5"/>
    <n v="3"/>
    <x v="1"/>
    <n v="0"/>
    <x v="0"/>
    <n v="8"/>
    <x v="0"/>
  </r>
  <r>
    <n v="21"/>
    <x v="5175"/>
    <n v="7"/>
    <n v="2"/>
    <x v="1"/>
    <n v="0"/>
    <x v="2"/>
    <n v="9"/>
    <x v="0"/>
  </r>
  <r>
    <n v="21"/>
    <x v="5176"/>
    <n v="5"/>
    <n v="1"/>
    <x v="0"/>
    <n v="0"/>
    <x v="2"/>
    <n v="6"/>
    <x v="0"/>
  </r>
  <r>
    <n v="62"/>
    <x v="5177"/>
    <n v="9"/>
    <n v="3"/>
    <x v="0"/>
    <n v="0"/>
    <x v="0"/>
    <n v="12"/>
    <x v="1"/>
  </r>
  <r>
    <n v="62"/>
    <x v="5178"/>
    <n v="6"/>
    <n v="4"/>
    <x v="1"/>
    <n v="0"/>
    <x v="0"/>
    <n v="10"/>
    <x v="0"/>
  </r>
  <r>
    <n v="41"/>
    <x v="5179"/>
    <n v="3"/>
    <n v="1"/>
    <x v="0"/>
    <n v="0"/>
    <x v="1"/>
    <n v="4"/>
    <x v="0"/>
  </r>
  <r>
    <n v="35"/>
    <x v="5180"/>
    <n v="7"/>
    <n v="0"/>
    <x v="0"/>
    <n v="0"/>
    <x v="1"/>
    <n v="7"/>
    <x v="0"/>
  </r>
  <r>
    <n v="37"/>
    <x v="5181"/>
    <n v="9"/>
    <n v="1"/>
    <x v="0"/>
    <n v="1"/>
    <x v="1"/>
    <n v="10"/>
    <x v="1"/>
  </r>
  <r>
    <n v="42"/>
    <x v="5182"/>
    <n v="7"/>
    <n v="2"/>
    <x v="0"/>
    <n v="1"/>
    <x v="1"/>
    <n v="9"/>
    <x v="0"/>
  </r>
  <r>
    <n v="58"/>
    <x v="5183"/>
    <n v="2"/>
    <n v="3"/>
    <x v="0"/>
    <n v="0"/>
    <x v="0"/>
    <n v="5"/>
    <x v="0"/>
  </r>
  <r>
    <n v="55"/>
    <x v="5184"/>
    <n v="4"/>
    <n v="2"/>
    <x v="0"/>
    <n v="0"/>
    <x v="0"/>
    <n v="6"/>
    <x v="0"/>
  </r>
  <r>
    <n v="65"/>
    <x v="5185"/>
    <n v="5"/>
    <n v="2"/>
    <x v="0"/>
    <n v="0"/>
    <x v="0"/>
    <n v="7"/>
    <x v="0"/>
  </r>
  <r>
    <n v="36"/>
    <x v="5186"/>
    <n v="6"/>
    <n v="2"/>
    <x v="0"/>
    <n v="0"/>
    <x v="1"/>
    <n v="8"/>
    <x v="0"/>
  </r>
  <r>
    <n v="28"/>
    <x v="5187"/>
    <n v="14"/>
    <n v="2"/>
    <x v="0"/>
    <n v="0"/>
    <x v="2"/>
    <n v="16"/>
    <x v="1"/>
  </r>
  <r>
    <n v="37"/>
    <x v="5188"/>
    <n v="7"/>
    <n v="4"/>
    <x v="0"/>
    <n v="0"/>
    <x v="1"/>
    <n v="11"/>
    <x v="0"/>
  </r>
  <r>
    <n v="37"/>
    <x v="5189"/>
    <n v="12"/>
    <n v="4"/>
    <x v="0"/>
    <n v="1"/>
    <x v="1"/>
    <n v="16"/>
    <x v="1"/>
  </r>
  <r>
    <n v="46"/>
    <x v="5190"/>
    <n v="10"/>
    <n v="0"/>
    <x v="0"/>
    <n v="0"/>
    <x v="1"/>
    <n v="10"/>
    <x v="1"/>
  </r>
  <r>
    <n v="33"/>
    <x v="5191"/>
    <n v="8"/>
    <n v="2"/>
    <x v="1"/>
    <n v="1"/>
    <x v="2"/>
    <n v="10"/>
    <x v="0"/>
  </r>
  <r>
    <n v="37"/>
    <x v="5192"/>
    <n v="2"/>
    <n v="2"/>
    <x v="0"/>
    <n v="1"/>
    <x v="1"/>
    <n v="4"/>
    <x v="0"/>
  </r>
  <r>
    <n v="58"/>
    <x v="5193"/>
    <n v="9"/>
    <n v="0"/>
    <x v="1"/>
    <n v="0"/>
    <x v="0"/>
    <n v="9"/>
    <x v="1"/>
  </r>
  <r>
    <n v="37"/>
    <x v="5194"/>
    <n v="6"/>
    <n v="3"/>
    <x v="0"/>
    <n v="1"/>
    <x v="1"/>
    <n v="9"/>
    <x v="0"/>
  </r>
  <r>
    <n v="34"/>
    <x v="5195"/>
    <n v="3"/>
    <n v="2"/>
    <x v="1"/>
    <n v="1"/>
    <x v="2"/>
    <n v="5"/>
    <x v="0"/>
  </r>
  <r>
    <n v="65"/>
    <x v="1797"/>
    <n v="6"/>
    <n v="3"/>
    <x v="0"/>
    <n v="1"/>
    <x v="0"/>
    <n v="9"/>
    <x v="0"/>
  </r>
  <r>
    <n v="26"/>
    <x v="5196"/>
    <n v="11"/>
    <n v="5"/>
    <x v="0"/>
    <n v="1"/>
    <x v="2"/>
    <n v="16"/>
    <x v="1"/>
  </r>
  <r>
    <n v="55"/>
    <x v="5197"/>
    <n v="8"/>
    <n v="2"/>
    <x v="0"/>
    <n v="1"/>
    <x v="0"/>
    <n v="10"/>
    <x v="0"/>
  </r>
  <r>
    <n v="34"/>
    <x v="5198"/>
    <n v="8"/>
    <n v="6"/>
    <x v="0"/>
    <n v="0"/>
    <x v="2"/>
    <n v="14"/>
    <x v="0"/>
  </r>
  <r>
    <n v="28"/>
    <x v="5199"/>
    <n v="7"/>
    <n v="4"/>
    <x v="1"/>
    <n v="1"/>
    <x v="2"/>
    <n v="11"/>
    <x v="0"/>
  </r>
  <r>
    <n v="35"/>
    <x v="5200"/>
    <n v="9"/>
    <n v="1"/>
    <x v="0"/>
    <n v="0"/>
    <x v="1"/>
    <n v="10"/>
    <x v="1"/>
  </r>
  <r>
    <n v="47"/>
    <x v="5201"/>
    <n v="5"/>
    <n v="3"/>
    <x v="1"/>
    <n v="1"/>
    <x v="1"/>
    <n v="8"/>
    <x v="0"/>
  </r>
  <r>
    <n v="33"/>
    <x v="5202"/>
    <n v="7"/>
    <n v="3"/>
    <x v="1"/>
    <n v="1"/>
    <x v="2"/>
    <n v="10"/>
    <x v="0"/>
  </r>
  <r>
    <n v="51"/>
    <x v="5203"/>
    <n v="3"/>
    <n v="3"/>
    <x v="1"/>
    <n v="1"/>
    <x v="1"/>
    <n v="6"/>
    <x v="0"/>
  </r>
  <r>
    <n v="55"/>
    <x v="5204"/>
    <n v="5"/>
    <n v="5"/>
    <x v="1"/>
    <n v="0"/>
    <x v="0"/>
    <n v="10"/>
    <x v="0"/>
  </r>
  <r>
    <n v="26"/>
    <x v="5205"/>
    <n v="6"/>
    <n v="1"/>
    <x v="1"/>
    <n v="1"/>
    <x v="2"/>
    <n v="7"/>
    <x v="0"/>
  </r>
  <r>
    <n v="25"/>
    <x v="5206"/>
    <n v="8"/>
    <n v="1"/>
    <x v="1"/>
    <n v="1"/>
    <x v="2"/>
    <n v="9"/>
    <x v="0"/>
  </r>
  <r>
    <n v="42"/>
    <x v="5207"/>
    <n v="4"/>
    <n v="2"/>
    <x v="1"/>
    <n v="0"/>
    <x v="1"/>
    <n v="6"/>
    <x v="0"/>
  </r>
  <r>
    <n v="43"/>
    <x v="5208"/>
    <n v="10"/>
    <n v="1"/>
    <x v="0"/>
    <n v="0"/>
    <x v="1"/>
    <n v="11"/>
    <x v="1"/>
  </r>
  <r>
    <n v="45"/>
    <x v="5209"/>
    <n v="4"/>
    <n v="1"/>
    <x v="1"/>
    <n v="1"/>
    <x v="1"/>
    <n v="5"/>
    <x v="0"/>
  </r>
  <r>
    <n v="54"/>
    <x v="5210"/>
    <n v="5"/>
    <n v="0"/>
    <x v="1"/>
    <n v="1"/>
    <x v="1"/>
    <n v="5"/>
    <x v="0"/>
  </r>
  <r>
    <n v="46"/>
    <x v="5211"/>
    <n v="5"/>
    <n v="1"/>
    <x v="0"/>
    <n v="0"/>
    <x v="1"/>
    <n v="6"/>
    <x v="0"/>
  </r>
  <r>
    <n v="25"/>
    <x v="5212"/>
    <n v="12"/>
    <n v="2"/>
    <x v="0"/>
    <n v="0"/>
    <x v="2"/>
    <n v="14"/>
    <x v="1"/>
  </r>
  <r>
    <n v="46"/>
    <x v="5213"/>
    <n v="4"/>
    <n v="5"/>
    <x v="1"/>
    <n v="1"/>
    <x v="1"/>
    <n v="9"/>
    <x v="0"/>
  </r>
  <r>
    <n v="40"/>
    <x v="5214"/>
    <n v="8"/>
    <n v="3"/>
    <x v="0"/>
    <n v="0"/>
    <x v="1"/>
    <n v="11"/>
    <x v="0"/>
  </r>
  <r>
    <n v="26"/>
    <x v="5215"/>
    <n v="5"/>
    <n v="4"/>
    <x v="1"/>
    <n v="0"/>
    <x v="2"/>
    <n v="9"/>
    <x v="0"/>
  </r>
  <r>
    <n v="26"/>
    <x v="5216"/>
    <n v="9"/>
    <n v="1"/>
    <x v="1"/>
    <n v="1"/>
    <x v="2"/>
    <n v="10"/>
    <x v="1"/>
  </r>
  <r>
    <n v="38"/>
    <x v="5217"/>
    <n v="5"/>
    <n v="1"/>
    <x v="0"/>
    <n v="0"/>
    <x v="1"/>
    <n v="6"/>
    <x v="0"/>
  </r>
  <r>
    <n v="24"/>
    <x v="5218"/>
    <n v="9"/>
    <n v="2"/>
    <x v="0"/>
    <n v="0"/>
    <x v="2"/>
    <n v="11"/>
    <x v="1"/>
  </r>
  <r>
    <n v="37"/>
    <x v="5219"/>
    <n v="8"/>
    <n v="4"/>
    <x v="1"/>
    <n v="1"/>
    <x v="1"/>
    <n v="12"/>
    <x v="0"/>
  </r>
  <r>
    <n v="34"/>
    <x v="5220"/>
    <n v="9"/>
    <n v="1"/>
    <x v="0"/>
    <n v="0"/>
    <x v="2"/>
    <n v="10"/>
    <x v="1"/>
  </r>
  <r>
    <n v="34"/>
    <x v="5221"/>
    <n v="6"/>
    <n v="5"/>
    <x v="0"/>
    <n v="0"/>
    <x v="2"/>
    <n v="11"/>
    <x v="0"/>
  </r>
  <r>
    <n v="33"/>
    <x v="5222"/>
    <n v="7"/>
    <n v="3"/>
    <x v="0"/>
    <n v="0"/>
    <x v="2"/>
    <n v="10"/>
    <x v="0"/>
  </r>
  <r>
    <n v="27"/>
    <x v="5223"/>
    <n v="10"/>
    <n v="2"/>
    <x v="0"/>
    <n v="0"/>
    <x v="2"/>
    <n v="12"/>
    <x v="1"/>
  </r>
  <r>
    <n v="64"/>
    <x v="5224"/>
    <n v="7"/>
    <n v="1"/>
    <x v="0"/>
    <n v="0"/>
    <x v="0"/>
    <n v="8"/>
    <x v="0"/>
  </r>
  <r>
    <n v="35"/>
    <x v="5225"/>
    <n v="7"/>
    <n v="4"/>
    <x v="0"/>
    <n v="0"/>
    <x v="1"/>
    <n v="11"/>
    <x v="0"/>
  </r>
  <r>
    <n v="39"/>
    <x v="5226"/>
    <n v="6"/>
    <n v="0"/>
    <x v="1"/>
    <n v="0"/>
    <x v="1"/>
    <n v="6"/>
    <x v="0"/>
  </r>
  <r>
    <n v="63"/>
    <x v="5227"/>
    <n v="9"/>
    <n v="1"/>
    <x v="1"/>
    <n v="1"/>
    <x v="0"/>
    <n v="10"/>
    <x v="1"/>
  </r>
  <r>
    <n v="64"/>
    <x v="5228"/>
    <n v="8"/>
    <n v="3"/>
    <x v="0"/>
    <n v="1"/>
    <x v="0"/>
    <n v="11"/>
    <x v="0"/>
  </r>
  <r>
    <n v="55"/>
    <x v="5229"/>
    <n v="10"/>
    <n v="2"/>
    <x v="1"/>
    <n v="1"/>
    <x v="0"/>
    <n v="12"/>
    <x v="1"/>
  </r>
  <r>
    <n v="37"/>
    <x v="5230"/>
    <n v="5"/>
    <n v="3"/>
    <x v="0"/>
    <n v="1"/>
    <x v="1"/>
    <n v="8"/>
    <x v="0"/>
  </r>
  <r>
    <n v="55"/>
    <x v="5231"/>
    <n v="9"/>
    <n v="4"/>
    <x v="0"/>
    <n v="1"/>
    <x v="0"/>
    <n v="13"/>
    <x v="1"/>
  </r>
  <r>
    <n v="39"/>
    <x v="5232"/>
    <n v="12"/>
    <n v="3"/>
    <x v="1"/>
    <n v="1"/>
    <x v="1"/>
    <n v="15"/>
    <x v="1"/>
  </r>
  <r>
    <n v="40"/>
    <x v="5233"/>
    <n v="6"/>
    <n v="1"/>
    <x v="0"/>
    <n v="0"/>
    <x v="1"/>
    <n v="7"/>
    <x v="0"/>
  </r>
  <r>
    <n v="56"/>
    <x v="5234"/>
    <n v="8"/>
    <n v="2"/>
    <x v="1"/>
    <n v="0"/>
    <x v="0"/>
    <n v="10"/>
    <x v="0"/>
  </r>
  <r>
    <n v="55"/>
    <x v="5235"/>
    <n v="7"/>
    <n v="2"/>
    <x v="0"/>
    <n v="1"/>
    <x v="0"/>
    <n v="9"/>
    <x v="0"/>
  </r>
  <r>
    <n v="52"/>
    <x v="5236"/>
    <n v="5"/>
    <n v="4"/>
    <x v="0"/>
    <n v="1"/>
    <x v="1"/>
    <n v="9"/>
    <x v="0"/>
  </r>
  <r>
    <n v="64"/>
    <x v="5237"/>
    <n v="8"/>
    <n v="3"/>
    <x v="1"/>
    <n v="1"/>
    <x v="0"/>
    <n v="11"/>
    <x v="0"/>
  </r>
  <r>
    <n v="60"/>
    <x v="5238"/>
    <n v="5"/>
    <n v="2"/>
    <x v="0"/>
    <n v="0"/>
    <x v="0"/>
    <n v="7"/>
    <x v="0"/>
  </r>
  <r>
    <n v="44"/>
    <x v="5239"/>
    <n v="9"/>
    <n v="4"/>
    <x v="0"/>
    <n v="1"/>
    <x v="1"/>
    <n v="13"/>
    <x v="1"/>
  </r>
  <r>
    <n v="37"/>
    <x v="5240"/>
    <n v="4"/>
    <n v="1"/>
    <x v="1"/>
    <n v="1"/>
    <x v="1"/>
    <n v="5"/>
    <x v="0"/>
  </r>
  <r>
    <n v="27"/>
    <x v="5241"/>
    <n v="4"/>
    <n v="0"/>
    <x v="0"/>
    <n v="0"/>
    <x v="2"/>
    <n v="4"/>
    <x v="0"/>
  </r>
  <r>
    <n v="63"/>
    <x v="5242"/>
    <n v="3"/>
    <n v="1"/>
    <x v="1"/>
    <n v="0"/>
    <x v="0"/>
    <n v="4"/>
    <x v="0"/>
  </r>
  <r>
    <n v="21"/>
    <x v="5243"/>
    <n v="5"/>
    <n v="2"/>
    <x v="1"/>
    <n v="1"/>
    <x v="2"/>
    <n v="7"/>
    <x v="0"/>
  </r>
  <r>
    <n v="55"/>
    <x v="5244"/>
    <n v="10"/>
    <n v="1"/>
    <x v="0"/>
    <n v="1"/>
    <x v="0"/>
    <n v="11"/>
    <x v="1"/>
  </r>
  <r>
    <n v="52"/>
    <x v="5245"/>
    <n v="5"/>
    <n v="1"/>
    <x v="1"/>
    <n v="0"/>
    <x v="1"/>
    <n v="6"/>
    <x v="0"/>
  </r>
  <r>
    <n v="56"/>
    <x v="2758"/>
    <n v="8"/>
    <n v="2"/>
    <x v="1"/>
    <n v="0"/>
    <x v="0"/>
    <n v="10"/>
    <x v="0"/>
  </r>
  <r>
    <n v="33"/>
    <x v="5246"/>
    <n v="8"/>
    <n v="1"/>
    <x v="1"/>
    <n v="0"/>
    <x v="2"/>
    <n v="9"/>
    <x v="0"/>
  </r>
  <r>
    <n v="26"/>
    <x v="5247"/>
    <n v="4"/>
    <n v="0"/>
    <x v="1"/>
    <n v="0"/>
    <x v="2"/>
    <n v="4"/>
    <x v="0"/>
  </r>
  <r>
    <n v="34"/>
    <x v="5248"/>
    <n v="4"/>
    <n v="2"/>
    <x v="0"/>
    <n v="0"/>
    <x v="2"/>
    <n v="6"/>
    <x v="0"/>
  </r>
  <r>
    <n v="57"/>
    <x v="5249"/>
    <n v="4"/>
    <n v="2"/>
    <x v="0"/>
    <n v="1"/>
    <x v="0"/>
    <n v="6"/>
    <x v="0"/>
  </r>
  <r>
    <n v="35"/>
    <x v="5250"/>
    <n v="7"/>
    <n v="2"/>
    <x v="1"/>
    <n v="0"/>
    <x v="1"/>
    <n v="9"/>
    <x v="0"/>
  </r>
  <r>
    <n v="24"/>
    <x v="5251"/>
    <n v="7"/>
    <n v="1"/>
    <x v="1"/>
    <n v="1"/>
    <x v="2"/>
    <n v="8"/>
    <x v="0"/>
  </r>
  <r>
    <n v="60"/>
    <x v="5252"/>
    <n v="8"/>
    <n v="2"/>
    <x v="1"/>
    <n v="0"/>
    <x v="0"/>
    <n v="10"/>
    <x v="0"/>
  </r>
  <r>
    <n v="36"/>
    <x v="330"/>
    <n v="6"/>
    <n v="3"/>
    <x v="0"/>
    <n v="1"/>
    <x v="1"/>
    <n v="9"/>
    <x v="0"/>
  </r>
  <r>
    <n v="48"/>
    <x v="5253"/>
    <n v="7"/>
    <n v="2"/>
    <x v="1"/>
    <n v="0"/>
    <x v="1"/>
    <n v="9"/>
    <x v="0"/>
  </r>
  <r>
    <n v="36"/>
    <x v="5254"/>
    <n v="12"/>
    <n v="1"/>
    <x v="0"/>
    <n v="1"/>
    <x v="1"/>
    <n v="13"/>
    <x v="1"/>
  </r>
  <r>
    <n v="24"/>
    <x v="5255"/>
    <n v="6"/>
    <n v="0"/>
    <x v="1"/>
    <n v="0"/>
    <x v="2"/>
    <n v="6"/>
    <x v="0"/>
  </r>
  <r>
    <n v="65"/>
    <x v="5256"/>
    <n v="6"/>
    <n v="1"/>
    <x v="0"/>
    <n v="1"/>
    <x v="0"/>
    <n v="7"/>
    <x v="0"/>
  </r>
  <r>
    <n v="46"/>
    <x v="5257"/>
    <n v="7"/>
    <n v="2"/>
    <x v="1"/>
    <n v="1"/>
    <x v="1"/>
    <n v="9"/>
    <x v="0"/>
  </r>
  <r>
    <n v="48"/>
    <x v="5258"/>
    <n v="10"/>
    <n v="0"/>
    <x v="0"/>
    <n v="1"/>
    <x v="1"/>
    <n v="10"/>
    <x v="1"/>
  </r>
  <r>
    <n v="52"/>
    <x v="5259"/>
    <n v="9"/>
    <n v="1"/>
    <x v="1"/>
    <n v="1"/>
    <x v="1"/>
    <n v="10"/>
    <x v="1"/>
  </r>
  <r>
    <n v="65"/>
    <x v="5260"/>
    <n v="13"/>
    <n v="2"/>
    <x v="0"/>
    <n v="0"/>
    <x v="0"/>
    <n v="15"/>
    <x v="1"/>
  </r>
  <r>
    <n v="22"/>
    <x v="2691"/>
    <n v="5"/>
    <n v="3"/>
    <x v="1"/>
    <n v="1"/>
    <x v="2"/>
    <n v="8"/>
    <x v="0"/>
  </r>
  <r>
    <n v="51"/>
    <x v="5261"/>
    <n v="7"/>
    <n v="1"/>
    <x v="0"/>
    <n v="0"/>
    <x v="1"/>
    <n v="8"/>
    <x v="0"/>
  </r>
  <r>
    <n v="23"/>
    <x v="5262"/>
    <n v="5"/>
    <n v="3"/>
    <x v="0"/>
    <n v="0"/>
    <x v="2"/>
    <n v="8"/>
    <x v="0"/>
  </r>
  <r>
    <n v="28"/>
    <x v="5263"/>
    <n v="5"/>
    <n v="1"/>
    <x v="0"/>
    <n v="0"/>
    <x v="2"/>
    <n v="6"/>
    <x v="0"/>
  </r>
  <r>
    <n v="44"/>
    <x v="5264"/>
    <n v="4"/>
    <n v="4"/>
    <x v="1"/>
    <n v="0"/>
    <x v="1"/>
    <n v="8"/>
    <x v="0"/>
  </r>
  <r>
    <n v="35"/>
    <x v="5265"/>
    <n v="8"/>
    <n v="2"/>
    <x v="0"/>
    <n v="0"/>
    <x v="1"/>
    <n v="10"/>
    <x v="0"/>
  </r>
  <r>
    <n v="63"/>
    <x v="5266"/>
    <n v="9"/>
    <n v="4"/>
    <x v="1"/>
    <n v="1"/>
    <x v="0"/>
    <n v="13"/>
    <x v="1"/>
  </r>
  <r>
    <n v="51"/>
    <x v="5267"/>
    <n v="4"/>
    <n v="3"/>
    <x v="0"/>
    <n v="0"/>
    <x v="1"/>
    <n v="7"/>
    <x v="0"/>
  </r>
  <r>
    <n v="29"/>
    <x v="5268"/>
    <n v="8"/>
    <n v="0"/>
    <x v="0"/>
    <n v="0"/>
    <x v="2"/>
    <n v="8"/>
    <x v="0"/>
  </r>
  <r>
    <n v="59"/>
    <x v="5269"/>
    <n v="3"/>
    <n v="0"/>
    <x v="0"/>
    <n v="0"/>
    <x v="0"/>
    <n v="3"/>
    <x v="0"/>
  </r>
  <r>
    <n v="65"/>
    <x v="5270"/>
    <n v="9"/>
    <n v="1"/>
    <x v="0"/>
    <n v="0"/>
    <x v="0"/>
    <n v="10"/>
    <x v="1"/>
  </r>
  <r>
    <n v="22"/>
    <x v="5271"/>
    <n v="7"/>
    <n v="3"/>
    <x v="1"/>
    <n v="0"/>
    <x v="2"/>
    <n v="10"/>
    <x v="0"/>
  </r>
  <r>
    <n v="28"/>
    <x v="5272"/>
    <n v="6"/>
    <n v="1"/>
    <x v="1"/>
    <n v="1"/>
    <x v="2"/>
    <n v="7"/>
    <x v="0"/>
  </r>
  <r>
    <n v="27"/>
    <x v="5273"/>
    <n v="3"/>
    <n v="1"/>
    <x v="1"/>
    <n v="1"/>
    <x v="2"/>
    <n v="4"/>
    <x v="0"/>
  </r>
  <r>
    <n v="64"/>
    <x v="5274"/>
    <n v="7"/>
    <n v="2"/>
    <x v="0"/>
    <n v="0"/>
    <x v="0"/>
    <n v="9"/>
    <x v="0"/>
  </r>
  <r>
    <n v="59"/>
    <x v="5275"/>
    <n v="7"/>
    <n v="3"/>
    <x v="1"/>
    <n v="1"/>
    <x v="0"/>
    <n v="10"/>
    <x v="0"/>
  </r>
  <r>
    <n v="62"/>
    <x v="5276"/>
    <n v="9"/>
    <n v="2"/>
    <x v="1"/>
    <n v="0"/>
    <x v="0"/>
    <n v="11"/>
    <x v="1"/>
  </r>
  <r>
    <n v="36"/>
    <x v="5277"/>
    <n v="5"/>
    <n v="1"/>
    <x v="0"/>
    <n v="0"/>
    <x v="1"/>
    <n v="6"/>
    <x v="0"/>
  </r>
  <r>
    <n v="55"/>
    <x v="5278"/>
    <n v="7"/>
    <n v="4"/>
    <x v="1"/>
    <n v="0"/>
    <x v="0"/>
    <n v="11"/>
    <x v="0"/>
  </r>
  <r>
    <n v="50"/>
    <x v="5279"/>
    <n v="8"/>
    <n v="1"/>
    <x v="0"/>
    <n v="1"/>
    <x v="1"/>
    <n v="9"/>
    <x v="0"/>
  </r>
  <r>
    <n v="30"/>
    <x v="5280"/>
    <n v="7"/>
    <n v="1"/>
    <x v="0"/>
    <n v="0"/>
    <x v="2"/>
    <n v="8"/>
    <x v="0"/>
  </r>
  <r>
    <n v="58"/>
    <x v="5281"/>
    <n v="7"/>
    <n v="0"/>
    <x v="1"/>
    <n v="0"/>
    <x v="0"/>
    <n v="7"/>
    <x v="0"/>
  </r>
  <r>
    <n v="38"/>
    <x v="5282"/>
    <n v="6"/>
    <n v="1"/>
    <x v="1"/>
    <n v="0"/>
    <x v="1"/>
    <n v="7"/>
    <x v="0"/>
  </r>
  <r>
    <n v="25"/>
    <x v="5283"/>
    <n v="5"/>
    <n v="2"/>
    <x v="0"/>
    <n v="0"/>
    <x v="2"/>
    <n v="7"/>
    <x v="0"/>
  </r>
  <r>
    <n v="49"/>
    <x v="5284"/>
    <n v="6"/>
    <n v="1"/>
    <x v="1"/>
    <n v="1"/>
    <x v="1"/>
    <n v="7"/>
    <x v="0"/>
  </r>
  <r>
    <n v="59"/>
    <x v="5285"/>
    <n v="6"/>
    <n v="2"/>
    <x v="0"/>
    <n v="1"/>
    <x v="0"/>
    <n v="8"/>
    <x v="0"/>
  </r>
  <r>
    <n v="54"/>
    <x v="5286"/>
    <n v="13"/>
    <n v="2"/>
    <x v="1"/>
    <n v="1"/>
    <x v="1"/>
    <n v="15"/>
    <x v="1"/>
  </r>
  <r>
    <n v="63"/>
    <x v="5287"/>
    <n v="7"/>
    <n v="2"/>
    <x v="1"/>
    <n v="1"/>
    <x v="0"/>
    <n v="9"/>
    <x v="0"/>
  </r>
  <r>
    <n v="65"/>
    <x v="5288"/>
    <n v="5"/>
    <n v="1"/>
    <x v="0"/>
    <n v="0"/>
    <x v="0"/>
    <n v="6"/>
    <x v="0"/>
  </r>
  <r>
    <n v="43"/>
    <x v="5289"/>
    <n v="6"/>
    <n v="3"/>
    <x v="1"/>
    <n v="1"/>
    <x v="1"/>
    <n v="9"/>
    <x v="0"/>
  </r>
  <r>
    <n v="25"/>
    <x v="5290"/>
    <n v="12"/>
    <n v="0"/>
    <x v="1"/>
    <n v="1"/>
    <x v="2"/>
    <n v="12"/>
    <x v="1"/>
  </r>
  <r>
    <n v="50"/>
    <x v="5291"/>
    <n v="8"/>
    <n v="1"/>
    <x v="1"/>
    <n v="1"/>
    <x v="1"/>
    <n v="9"/>
    <x v="0"/>
  </r>
  <r>
    <n v="26"/>
    <x v="5292"/>
    <n v="9"/>
    <n v="2"/>
    <x v="1"/>
    <n v="1"/>
    <x v="2"/>
    <n v="11"/>
    <x v="1"/>
  </r>
  <r>
    <n v="64"/>
    <x v="4798"/>
    <n v="9"/>
    <n v="1"/>
    <x v="0"/>
    <n v="0"/>
    <x v="0"/>
    <n v="10"/>
    <x v="1"/>
  </r>
  <r>
    <n v="24"/>
    <x v="5293"/>
    <n v="6"/>
    <n v="1"/>
    <x v="1"/>
    <n v="1"/>
    <x v="2"/>
    <n v="7"/>
    <x v="0"/>
  </r>
  <r>
    <n v="49"/>
    <x v="5294"/>
    <n v="11"/>
    <n v="2"/>
    <x v="0"/>
    <n v="1"/>
    <x v="1"/>
    <n v="13"/>
    <x v="1"/>
  </r>
  <r>
    <n v="43"/>
    <x v="5295"/>
    <n v="7"/>
    <n v="4"/>
    <x v="0"/>
    <n v="0"/>
    <x v="1"/>
    <n v="11"/>
    <x v="0"/>
  </r>
  <r>
    <n v="26"/>
    <x v="5296"/>
    <n v="6"/>
    <n v="3"/>
    <x v="1"/>
    <n v="1"/>
    <x v="2"/>
    <n v="9"/>
    <x v="0"/>
  </r>
  <r>
    <n v="52"/>
    <x v="5297"/>
    <n v="6"/>
    <n v="4"/>
    <x v="1"/>
    <n v="1"/>
    <x v="1"/>
    <n v="10"/>
    <x v="0"/>
  </r>
  <r>
    <n v="62"/>
    <x v="5298"/>
    <n v="7"/>
    <n v="1"/>
    <x v="1"/>
    <n v="1"/>
    <x v="0"/>
    <n v="8"/>
    <x v="0"/>
  </r>
  <r>
    <n v="38"/>
    <x v="5299"/>
    <n v="6"/>
    <n v="2"/>
    <x v="1"/>
    <n v="1"/>
    <x v="1"/>
    <n v="8"/>
    <x v="0"/>
  </r>
  <r>
    <n v="35"/>
    <x v="5300"/>
    <n v="8"/>
    <n v="1"/>
    <x v="0"/>
    <n v="0"/>
    <x v="1"/>
    <n v="9"/>
    <x v="0"/>
  </r>
  <r>
    <n v="60"/>
    <x v="5301"/>
    <n v="12"/>
    <n v="3"/>
    <x v="0"/>
    <n v="0"/>
    <x v="0"/>
    <n v="15"/>
    <x v="1"/>
  </r>
  <r>
    <n v="52"/>
    <x v="5302"/>
    <n v="4"/>
    <n v="5"/>
    <x v="1"/>
    <n v="1"/>
    <x v="1"/>
    <n v="9"/>
    <x v="0"/>
  </r>
  <r>
    <n v="29"/>
    <x v="5303"/>
    <n v="11"/>
    <n v="4"/>
    <x v="1"/>
    <n v="1"/>
    <x v="2"/>
    <n v="15"/>
    <x v="1"/>
  </r>
  <r>
    <n v="57"/>
    <x v="5304"/>
    <n v="7"/>
    <n v="5"/>
    <x v="0"/>
    <n v="0"/>
    <x v="0"/>
    <n v="12"/>
    <x v="0"/>
  </r>
  <r>
    <n v="30"/>
    <x v="5305"/>
    <n v="7"/>
    <n v="1"/>
    <x v="0"/>
    <n v="1"/>
    <x v="2"/>
    <n v="8"/>
    <x v="0"/>
  </r>
  <r>
    <n v="40"/>
    <x v="5306"/>
    <n v="5"/>
    <n v="1"/>
    <x v="1"/>
    <n v="1"/>
    <x v="1"/>
    <n v="6"/>
    <x v="0"/>
  </r>
  <r>
    <n v="26"/>
    <x v="5307"/>
    <n v="13"/>
    <n v="1"/>
    <x v="0"/>
    <n v="1"/>
    <x v="2"/>
    <n v="14"/>
    <x v="1"/>
  </r>
  <r>
    <n v="23"/>
    <x v="5308"/>
    <n v="7"/>
    <n v="1"/>
    <x v="1"/>
    <n v="0"/>
    <x v="2"/>
    <n v="8"/>
    <x v="0"/>
  </r>
  <r>
    <n v="62"/>
    <x v="5309"/>
    <n v="6"/>
    <n v="4"/>
    <x v="0"/>
    <n v="0"/>
    <x v="0"/>
    <n v="10"/>
    <x v="0"/>
  </r>
  <r>
    <n v="31"/>
    <x v="5310"/>
    <n v="8"/>
    <n v="2"/>
    <x v="0"/>
    <n v="1"/>
    <x v="2"/>
    <n v="10"/>
    <x v="0"/>
  </r>
  <r>
    <n v="63"/>
    <x v="5311"/>
    <n v="7"/>
    <n v="2"/>
    <x v="1"/>
    <n v="0"/>
    <x v="0"/>
    <n v="9"/>
    <x v="0"/>
  </r>
  <r>
    <n v="37"/>
    <x v="5312"/>
    <n v="9"/>
    <n v="2"/>
    <x v="0"/>
    <n v="1"/>
    <x v="1"/>
    <n v="11"/>
    <x v="1"/>
  </r>
  <r>
    <n v="52"/>
    <x v="5313"/>
    <n v="5"/>
    <n v="5"/>
    <x v="0"/>
    <n v="0"/>
    <x v="1"/>
    <n v="10"/>
    <x v="0"/>
  </r>
  <r>
    <n v="24"/>
    <x v="5314"/>
    <n v="8"/>
    <n v="1"/>
    <x v="0"/>
    <n v="0"/>
    <x v="2"/>
    <n v="9"/>
    <x v="0"/>
  </r>
  <r>
    <n v="24"/>
    <x v="5315"/>
    <n v="11"/>
    <n v="2"/>
    <x v="0"/>
    <n v="0"/>
    <x v="2"/>
    <n v="13"/>
    <x v="1"/>
  </r>
  <r>
    <n v="37"/>
    <x v="3141"/>
    <n v="5"/>
    <n v="0"/>
    <x v="0"/>
    <n v="1"/>
    <x v="1"/>
    <n v="5"/>
    <x v="0"/>
  </r>
  <r>
    <n v="61"/>
    <x v="5316"/>
    <n v="8"/>
    <n v="1"/>
    <x v="1"/>
    <n v="1"/>
    <x v="0"/>
    <n v="9"/>
    <x v="0"/>
  </r>
  <r>
    <n v="39"/>
    <x v="5317"/>
    <n v="4"/>
    <n v="1"/>
    <x v="0"/>
    <n v="0"/>
    <x v="1"/>
    <n v="5"/>
    <x v="0"/>
  </r>
  <r>
    <n v="25"/>
    <x v="5318"/>
    <n v="9"/>
    <n v="1"/>
    <x v="0"/>
    <n v="1"/>
    <x v="2"/>
    <n v="10"/>
    <x v="1"/>
  </r>
  <r>
    <n v="52"/>
    <x v="5319"/>
    <n v="15"/>
    <n v="1"/>
    <x v="0"/>
    <n v="0"/>
    <x v="1"/>
    <n v="16"/>
    <x v="1"/>
  </r>
  <r>
    <n v="42"/>
    <x v="5320"/>
    <n v="5"/>
    <n v="1"/>
    <x v="0"/>
    <n v="0"/>
    <x v="1"/>
    <n v="6"/>
    <x v="0"/>
  </r>
  <r>
    <n v="26"/>
    <x v="5321"/>
    <n v="11"/>
    <n v="2"/>
    <x v="0"/>
    <n v="0"/>
    <x v="2"/>
    <n v="13"/>
    <x v="1"/>
  </r>
  <r>
    <n v="55"/>
    <x v="5322"/>
    <n v="9"/>
    <n v="1"/>
    <x v="0"/>
    <n v="0"/>
    <x v="0"/>
    <n v="10"/>
    <x v="1"/>
  </r>
  <r>
    <n v="42"/>
    <x v="5323"/>
    <n v="7"/>
    <n v="2"/>
    <x v="0"/>
    <n v="0"/>
    <x v="1"/>
    <n v="9"/>
    <x v="0"/>
  </r>
  <r>
    <n v="21"/>
    <x v="5324"/>
    <n v="5"/>
    <n v="1"/>
    <x v="1"/>
    <n v="0"/>
    <x v="2"/>
    <n v="6"/>
    <x v="0"/>
  </r>
  <r>
    <n v="40"/>
    <x v="5325"/>
    <n v="4"/>
    <n v="3"/>
    <x v="1"/>
    <n v="0"/>
    <x v="1"/>
    <n v="7"/>
    <x v="0"/>
  </r>
  <r>
    <n v="42"/>
    <x v="5326"/>
    <n v="4"/>
    <n v="4"/>
    <x v="0"/>
    <n v="0"/>
    <x v="1"/>
    <n v="8"/>
    <x v="0"/>
  </r>
  <r>
    <n v="31"/>
    <x v="5327"/>
    <n v="11"/>
    <n v="2"/>
    <x v="0"/>
    <n v="0"/>
    <x v="2"/>
    <n v="13"/>
    <x v="1"/>
  </r>
  <r>
    <n v="33"/>
    <x v="5328"/>
    <n v="7"/>
    <n v="3"/>
    <x v="0"/>
    <n v="0"/>
    <x v="2"/>
    <n v="10"/>
    <x v="0"/>
  </r>
  <r>
    <n v="62"/>
    <x v="5329"/>
    <n v="10"/>
    <n v="4"/>
    <x v="0"/>
    <n v="1"/>
    <x v="0"/>
    <n v="14"/>
    <x v="1"/>
  </r>
  <r>
    <n v="23"/>
    <x v="5330"/>
    <n v="4"/>
    <n v="1"/>
    <x v="0"/>
    <n v="0"/>
    <x v="2"/>
    <n v="5"/>
    <x v="0"/>
  </r>
  <r>
    <n v="29"/>
    <x v="5331"/>
    <n v="4"/>
    <n v="4"/>
    <x v="0"/>
    <n v="1"/>
    <x v="2"/>
    <n v="8"/>
    <x v="0"/>
  </r>
  <r>
    <n v="32"/>
    <x v="2190"/>
    <n v="6"/>
    <n v="1"/>
    <x v="0"/>
    <n v="0"/>
    <x v="2"/>
    <n v="7"/>
    <x v="0"/>
  </r>
  <r>
    <n v="43"/>
    <x v="5332"/>
    <n v="11"/>
    <n v="0"/>
    <x v="0"/>
    <n v="1"/>
    <x v="1"/>
    <n v="11"/>
    <x v="1"/>
  </r>
  <r>
    <n v="34"/>
    <x v="5333"/>
    <n v="9"/>
    <n v="4"/>
    <x v="0"/>
    <n v="1"/>
    <x v="2"/>
    <n v="13"/>
    <x v="1"/>
  </r>
  <r>
    <n v="53"/>
    <x v="5334"/>
    <n v="6"/>
    <n v="2"/>
    <x v="0"/>
    <n v="0"/>
    <x v="1"/>
    <n v="8"/>
    <x v="0"/>
  </r>
  <r>
    <n v="38"/>
    <x v="5335"/>
    <n v="6"/>
    <n v="2"/>
    <x v="0"/>
    <n v="1"/>
    <x v="1"/>
    <n v="8"/>
    <x v="0"/>
  </r>
  <r>
    <n v="61"/>
    <x v="5336"/>
    <n v="4"/>
    <n v="1"/>
    <x v="1"/>
    <n v="0"/>
    <x v="0"/>
    <n v="5"/>
    <x v="0"/>
  </r>
  <r>
    <n v="29"/>
    <x v="5337"/>
    <n v="3"/>
    <n v="5"/>
    <x v="1"/>
    <n v="1"/>
    <x v="2"/>
    <n v="8"/>
    <x v="0"/>
  </r>
  <r>
    <n v="43"/>
    <x v="5338"/>
    <n v="10"/>
    <n v="4"/>
    <x v="1"/>
    <n v="1"/>
    <x v="1"/>
    <n v="14"/>
    <x v="1"/>
  </r>
  <r>
    <n v="30"/>
    <x v="5339"/>
    <n v="7"/>
    <n v="1"/>
    <x v="1"/>
    <n v="1"/>
    <x v="2"/>
    <n v="8"/>
    <x v="0"/>
  </r>
  <r>
    <n v="39"/>
    <x v="5340"/>
    <n v="9"/>
    <n v="2"/>
    <x v="0"/>
    <n v="0"/>
    <x v="1"/>
    <n v="11"/>
    <x v="1"/>
  </r>
  <r>
    <n v="25"/>
    <x v="5341"/>
    <n v="6"/>
    <n v="3"/>
    <x v="0"/>
    <n v="0"/>
    <x v="2"/>
    <n v="9"/>
    <x v="0"/>
  </r>
  <r>
    <n v="43"/>
    <x v="5342"/>
    <n v="11"/>
    <n v="4"/>
    <x v="0"/>
    <n v="0"/>
    <x v="1"/>
    <n v="15"/>
    <x v="1"/>
  </r>
  <r>
    <n v="50"/>
    <x v="5343"/>
    <n v="8"/>
    <n v="4"/>
    <x v="0"/>
    <n v="0"/>
    <x v="1"/>
    <n v="12"/>
    <x v="0"/>
  </r>
  <r>
    <n v="45"/>
    <x v="5344"/>
    <n v="7"/>
    <n v="4"/>
    <x v="0"/>
    <n v="0"/>
    <x v="1"/>
    <n v="11"/>
    <x v="0"/>
  </r>
  <r>
    <n v="48"/>
    <x v="5345"/>
    <n v="7"/>
    <n v="3"/>
    <x v="0"/>
    <n v="0"/>
    <x v="1"/>
    <n v="10"/>
    <x v="0"/>
  </r>
  <r>
    <n v="54"/>
    <x v="5346"/>
    <n v="3"/>
    <n v="2"/>
    <x v="1"/>
    <n v="1"/>
    <x v="1"/>
    <n v="5"/>
    <x v="0"/>
  </r>
  <r>
    <n v="65"/>
    <x v="5347"/>
    <n v="6"/>
    <n v="0"/>
    <x v="0"/>
    <n v="0"/>
    <x v="0"/>
    <n v="6"/>
    <x v="0"/>
  </r>
  <r>
    <n v="45"/>
    <x v="5348"/>
    <n v="9"/>
    <n v="0"/>
    <x v="0"/>
    <n v="0"/>
    <x v="1"/>
    <n v="9"/>
    <x v="1"/>
  </r>
  <r>
    <n v="30"/>
    <x v="5349"/>
    <n v="4"/>
    <n v="2"/>
    <x v="0"/>
    <n v="0"/>
    <x v="2"/>
    <n v="6"/>
    <x v="0"/>
  </r>
  <r>
    <n v="34"/>
    <x v="5350"/>
    <n v="8"/>
    <n v="3"/>
    <x v="0"/>
    <n v="1"/>
    <x v="2"/>
    <n v="11"/>
    <x v="0"/>
  </r>
  <r>
    <n v="62"/>
    <x v="5351"/>
    <n v="10"/>
    <n v="3"/>
    <x v="1"/>
    <n v="1"/>
    <x v="0"/>
    <n v="13"/>
    <x v="1"/>
  </r>
  <r>
    <n v="50"/>
    <x v="5352"/>
    <n v="6"/>
    <n v="3"/>
    <x v="1"/>
    <n v="1"/>
    <x v="1"/>
    <n v="9"/>
    <x v="0"/>
  </r>
  <r>
    <n v="61"/>
    <x v="5353"/>
    <n v="10"/>
    <n v="1"/>
    <x v="0"/>
    <n v="0"/>
    <x v="0"/>
    <n v="11"/>
    <x v="1"/>
  </r>
  <r>
    <n v="45"/>
    <x v="5354"/>
    <n v="4"/>
    <n v="0"/>
    <x v="0"/>
    <n v="0"/>
    <x v="1"/>
    <n v="4"/>
    <x v="0"/>
  </r>
  <r>
    <n v="34"/>
    <x v="5355"/>
    <n v="9"/>
    <n v="2"/>
    <x v="1"/>
    <n v="1"/>
    <x v="2"/>
    <n v="11"/>
    <x v="1"/>
  </r>
  <r>
    <n v="55"/>
    <x v="5356"/>
    <n v="9"/>
    <n v="2"/>
    <x v="0"/>
    <n v="0"/>
    <x v="0"/>
    <n v="11"/>
    <x v="1"/>
  </r>
  <r>
    <n v="54"/>
    <x v="5357"/>
    <n v="8"/>
    <n v="2"/>
    <x v="0"/>
    <n v="1"/>
    <x v="1"/>
    <n v="10"/>
    <x v="0"/>
  </r>
  <r>
    <n v="30"/>
    <x v="5358"/>
    <n v="7"/>
    <n v="1"/>
    <x v="0"/>
    <n v="1"/>
    <x v="2"/>
    <n v="8"/>
    <x v="0"/>
  </r>
  <r>
    <n v="55"/>
    <x v="5359"/>
    <n v="3"/>
    <n v="1"/>
    <x v="0"/>
    <n v="0"/>
    <x v="0"/>
    <n v="4"/>
    <x v="0"/>
  </r>
  <r>
    <n v="31"/>
    <x v="5360"/>
    <n v="5"/>
    <n v="2"/>
    <x v="1"/>
    <n v="1"/>
    <x v="2"/>
    <n v="7"/>
    <x v="0"/>
  </r>
  <r>
    <n v="31"/>
    <x v="5361"/>
    <n v="13"/>
    <n v="5"/>
    <x v="0"/>
    <n v="0"/>
    <x v="2"/>
    <n v="18"/>
    <x v="1"/>
  </r>
  <r>
    <n v="41"/>
    <x v="5362"/>
    <n v="7"/>
    <n v="2"/>
    <x v="0"/>
    <n v="1"/>
    <x v="1"/>
    <n v="9"/>
    <x v="0"/>
  </r>
  <r>
    <n v="41"/>
    <x v="5363"/>
    <n v="4"/>
    <n v="3"/>
    <x v="1"/>
    <n v="1"/>
    <x v="1"/>
    <n v="7"/>
    <x v="0"/>
  </r>
  <r>
    <n v="42"/>
    <x v="934"/>
    <n v="6"/>
    <n v="2"/>
    <x v="0"/>
    <n v="0"/>
    <x v="1"/>
    <n v="8"/>
    <x v="0"/>
  </r>
  <r>
    <n v="65"/>
    <x v="5364"/>
    <n v="11"/>
    <n v="1"/>
    <x v="0"/>
    <n v="0"/>
    <x v="0"/>
    <n v="12"/>
    <x v="1"/>
  </r>
  <r>
    <n v="27"/>
    <x v="5365"/>
    <n v="7"/>
    <n v="1"/>
    <x v="0"/>
    <n v="0"/>
    <x v="2"/>
    <n v="8"/>
    <x v="0"/>
  </r>
  <r>
    <n v="37"/>
    <x v="5366"/>
    <n v="10"/>
    <n v="2"/>
    <x v="1"/>
    <n v="1"/>
    <x v="1"/>
    <n v="12"/>
    <x v="1"/>
  </r>
  <r>
    <n v="22"/>
    <x v="5367"/>
    <n v="4"/>
    <n v="2"/>
    <x v="1"/>
    <n v="1"/>
    <x v="2"/>
    <n v="6"/>
    <x v="0"/>
  </r>
  <r>
    <n v="32"/>
    <x v="5368"/>
    <n v="7"/>
    <n v="2"/>
    <x v="0"/>
    <n v="0"/>
    <x v="2"/>
    <n v="9"/>
    <x v="0"/>
  </r>
  <r>
    <n v="62"/>
    <x v="3429"/>
    <n v="7"/>
    <n v="2"/>
    <x v="1"/>
    <n v="0"/>
    <x v="0"/>
    <n v="9"/>
    <x v="0"/>
  </r>
  <r>
    <n v="38"/>
    <x v="5369"/>
    <n v="8"/>
    <n v="1"/>
    <x v="1"/>
    <n v="1"/>
    <x v="1"/>
    <n v="9"/>
    <x v="0"/>
  </r>
  <r>
    <n v="31"/>
    <x v="5370"/>
    <n v="7"/>
    <n v="1"/>
    <x v="1"/>
    <n v="1"/>
    <x v="2"/>
    <n v="8"/>
    <x v="0"/>
  </r>
  <r>
    <n v="36"/>
    <x v="5371"/>
    <n v="11"/>
    <n v="3"/>
    <x v="0"/>
    <n v="1"/>
    <x v="1"/>
    <n v="14"/>
    <x v="1"/>
  </r>
  <r>
    <n v="38"/>
    <x v="5372"/>
    <n v="11"/>
    <n v="1"/>
    <x v="0"/>
    <n v="0"/>
    <x v="1"/>
    <n v="12"/>
    <x v="1"/>
  </r>
  <r>
    <n v="55"/>
    <x v="5373"/>
    <n v="11"/>
    <n v="1"/>
    <x v="0"/>
    <n v="0"/>
    <x v="0"/>
    <n v="12"/>
    <x v="1"/>
  </r>
  <r>
    <n v="46"/>
    <x v="5374"/>
    <n v="6"/>
    <n v="6"/>
    <x v="0"/>
    <n v="0"/>
    <x v="1"/>
    <n v="12"/>
    <x v="0"/>
  </r>
  <r>
    <n v="36"/>
    <x v="5375"/>
    <n v="9"/>
    <n v="3"/>
    <x v="0"/>
    <n v="1"/>
    <x v="1"/>
    <n v="12"/>
    <x v="1"/>
  </r>
  <r>
    <n v="26"/>
    <x v="5376"/>
    <n v="8"/>
    <n v="4"/>
    <x v="0"/>
    <n v="1"/>
    <x v="2"/>
    <n v="12"/>
    <x v="0"/>
  </r>
  <r>
    <n v="64"/>
    <x v="5377"/>
    <n v="7"/>
    <n v="1"/>
    <x v="1"/>
    <n v="1"/>
    <x v="0"/>
    <n v="8"/>
    <x v="0"/>
  </r>
  <r>
    <n v="63"/>
    <x v="1211"/>
    <n v="7"/>
    <n v="2"/>
    <x v="1"/>
    <n v="1"/>
    <x v="0"/>
    <n v="9"/>
    <x v="0"/>
  </r>
  <r>
    <n v="62"/>
    <x v="5378"/>
    <n v="9"/>
    <n v="3"/>
    <x v="0"/>
    <n v="0"/>
    <x v="0"/>
    <n v="12"/>
    <x v="1"/>
  </r>
  <r>
    <n v="32"/>
    <x v="5379"/>
    <n v="6"/>
    <n v="1"/>
    <x v="0"/>
    <n v="1"/>
    <x v="2"/>
    <n v="7"/>
    <x v="0"/>
  </r>
  <r>
    <n v="33"/>
    <x v="5380"/>
    <n v="5"/>
    <n v="3"/>
    <x v="0"/>
    <n v="0"/>
    <x v="2"/>
    <n v="8"/>
    <x v="0"/>
  </r>
  <r>
    <n v="24"/>
    <x v="5381"/>
    <n v="8"/>
    <n v="0"/>
    <x v="1"/>
    <n v="0"/>
    <x v="2"/>
    <n v="8"/>
    <x v="0"/>
  </r>
  <r>
    <n v="59"/>
    <x v="5382"/>
    <n v="5"/>
    <n v="2"/>
    <x v="1"/>
    <n v="0"/>
    <x v="0"/>
    <n v="7"/>
    <x v="0"/>
  </r>
  <r>
    <n v="22"/>
    <x v="5383"/>
    <n v="3"/>
    <n v="2"/>
    <x v="1"/>
    <n v="1"/>
    <x v="2"/>
    <n v="5"/>
    <x v="0"/>
  </r>
  <r>
    <n v="46"/>
    <x v="5384"/>
    <n v="7"/>
    <n v="2"/>
    <x v="1"/>
    <n v="0"/>
    <x v="1"/>
    <n v="9"/>
    <x v="0"/>
  </r>
  <r>
    <n v="47"/>
    <x v="5385"/>
    <n v="8"/>
    <n v="2"/>
    <x v="1"/>
    <n v="0"/>
    <x v="1"/>
    <n v="10"/>
    <x v="0"/>
  </r>
  <r>
    <n v="47"/>
    <x v="2153"/>
    <n v="7"/>
    <n v="3"/>
    <x v="1"/>
    <n v="0"/>
    <x v="1"/>
    <n v="10"/>
    <x v="0"/>
  </r>
  <r>
    <n v="35"/>
    <x v="5386"/>
    <n v="4"/>
    <n v="3"/>
    <x v="0"/>
    <n v="0"/>
    <x v="1"/>
    <n v="7"/>
    <x v="0"/>
  </r>
  <r>
    <n v="28"/>
    <x v="5387"/>
    <n v="16"/>
    <n v="4"/>
    <x v="1"/>
    <n v="1"/>
    <x v="2"/>
    <n v="20"/>
    <x v="1"/>
  </r>
  <r>
    <n v="27"/>
    <x v="5388"/>
    <n v="6"/>
    <n v="2"/>
    <x v="1"/>
    <n v="1"/>
    <x v="2"/>
    <n v="8"/>
    <x v="0"/>
  </r>
  <r>
    <n v="60"/>
    <x v="5389"/>
    <n v="7"/>
    <n v="0"/>
    <x v="0"/>
    <n v="0"/>
    <x v="0"/>
    <n v="7"/>
    <x v="0"/>
  </r>
  <r>
    <n v="32"/>
    <x v="5390"/>
    <n v="8"/>
    <n v="4"/>
    <x v="0"/>
    <n v="1"/>
    <x v="2"/>
    <n v="12"/>
    <x v="0"/>
  </r>
  <r>
    <n v="33"/>
    <x v="5391"/>
    <n v="5"/>
    <n v="2"/>
    <x v="0"/>
    <n v="0"/>
    <x v="2"/>
    <n v="7"/>
    <x v="0"/>
  </r>
  <r>
    <n v="63"/>
    <x v="5392"/>
    <n v="3"/>
    <n v="3"/>
    <x v="0"/>
    <n v="0"/>
    <x v="0"/>
    <n v="6"/>
    <x v="0"/>
  </r>
  <r>
    <n v="37"/>
    <x v="5393"/>
    <n v="7"/>
    <n v="1"/>
    <x v="0"/>
    <n v="0"/>
    <x v="1"/>
    <n v="8"/>
    <x v="0"/>
  </r>
  <r>
    <n v="37"/>
    <x v="5394"/>
    <n v="4"/>
    <n v="1"/>
    <x v="1"/>
    <n v="1"/>
    <x v="1"/>
    <n v="5"/>
    <x v="0"/>
  </r>
  <r>
    <n v="56"/>
    <x v="5395"/>
    <n v="6"/>
    <n v="3"/>
    <x v="0"/>
    <n v="0"/>
    <x v="0"/>
    <n v="9"/>
    <x v="0"/>
  </r>
  <r>
    <n v="41"/>
    <x v="5396"/>
    <n v="5"/>
    <n v="2"/>
    <x v="1"/>
    <n v="0"/>
    <x v="1"/>
    <n v="7"/>
    <x v="0"/>
  </r>
  <r>
    <n v="28"/>
    <x v="5397"/>
    <n v="5"/>
    <n v="3"/>
    <x v="1"/>
    <n v="0"/>
    <x v="2"/>
    <n v="8"/>
    <x v="0"/>
  </r>
  <r>
    <n v="25"/>
    <x v="5398"/>
    <n v="8"/>
    <n v="3"/>
    <x v="0"/>
    <n v="0"/>
    <x v="2"/>
    <n v="11"/>
    <x v="0"/>
  </r>
  <r>
    <n v="46"/>
    <x v="5399"/>
    <n v="10"/>
    <n v="5"/>
    <x v="1"/>
    <n v="1"/>
    <x v="1"/>
    <n v="15"/>
    <x v="1"/>
  </r>
  <r>
    <n v="36"/>
    <x v="5400"/>
    <n v="6"/>
    <n v="3"/>
    <x v="0"/>
    <n v="0"/>
    <x v="1"/>
    <n v="9"/>
    <x v="0"/>
  </r>
  <r>
    <n v="56"/>
    <x v="5401"/>
    <n v="6"/>
    <n v="6"/>
    <x v="1"/>
    <n v="0"/>
    <x v="0"/>
    <n v="12"/>
    <x v="0"/>
  </r>
  <r>
    <n v="48"/>
    <x v="5402"/>
    <n v="6"/>
    <n v="1"/>
    <x v="1"/>
    <n v="0"/>
    <x v="1"/>
    <n v="7"/>
    <x v="0"/>
  </r>
  <r>
    <n v="49"/>
    <x v="5403"/>
    <n v="6"/>
    <n v="1"/>
    <x v="0"/>
    <n v="0"/>
    <x v="1"/>
    <n v="7"/>
    <x v="0"/>
  </r>
  <r>
    <n v="32"/>
    <x v="5404"/>
    <n v="10"/>
    <n v="2"/>
    <x v="0"/>
    <n v="0"/>
    <x v="2"/>
    <n v="12"/>
    <x v="1"/>
  </r>
  <r>
    <n v="57"/>
    <x v="5405"/>
    <n v="9"/>
    <n v="2"/>
    <x v="0"/>
    <n v="1"/>
    <x v="0"/>
    <n v="11"/>
    <x v="1"/>
  </r>
  <r>
    <n v="50"/>
    <x v="5406"/>
    <n v="12"/>
    <n v="1"/>
    <x v="0"/>
    <n v="0"/>
    <x v="1"/>
    <n v="13"/>
    <x v="1"/>
  </r>
  <r>
    <n v="43"/>
    <x v="5407"/>
    <n v="6"/>
    <n v="4"/>
    <x v="1"/>
    <n v="1"/>
    <x v="1"/>
    <n v="10"/>
    <x v="0"/>
  </r>
  <r>
    <n v="36"/>
    <x v="5408"/>
    <n v="10"/>
    <n v="1"/>
    <x v="0"/>
    <n v="1"/>
    <x v="1"/>
    <n v="11"/>
    <x v="1"/>
  </r>
  <r>
    <n v="34"/>
    <x v="5409"/>
    <n v="7"/>
    <n v="2"/>
    <x v="1"/>
    <n v="0"/>
    <x v="2"/>
    <n v="9"/>
    <x v="0"/>
  </r>
  <r>
    <n v="30"/>
    <x v="5410"/>
    <n v="3"/>
    <n v="1"/>
    <x v="1"/>
    <n v="0"/>
    <x v="2"/>
    <n v="4"/>
    <x v="0"/>
  </r>
  <r>
    <n v="27"/>
    <x v="5411"/>
    <n v="8"/>
    <n v="2"/>
    <x v="0"/>
    <n v="0"/>
    <x v="2"/>
    <n v="10"/>
    <x v="0"/>
  </r>
  <r>
    <n v="65"/>
    <x v="5412"/>
    <n v="12"/>
    <n v="4"/>
    <x v="1"/>
    <n v="0"/>
    <x v="0"/>
    <n v="16"/>
    <x v="1"/>
  </r>
  <r>
    <n v="57"/>
    <x v="1893"/>
    <n v="9"/>
    <n v="1"/>
    <x v="1"/>
    <n v="1"/>
    <x v="0"/>
    <n v="10"/>
    <x v="1"/>
  </r>
  <r>
    <n v="49"/>
    <x v="5413"/>
    <n v="7"/>
    <n v="2"/>
    <x v="1"/>
    <n v="0"/>
    <x v="1"/>
    <n v="9"/>
    <x v="0"/>
  </r>
  <r>
    <n v="23"/>
    <x v="5414"/>
    <n v="12"/>
    <n v="3"/>
    <x v="0"/>
    <n v="1"/>
    <x v="2"/>
    <n v="15"/>
    <x v="1"/>
  </r>
  <r>
    <n v="35"/>
    <x v="5415"/>
    <n v="8"/>
    <n v="3"/>
    <x v="0"/>
    <n v="1"/>
    <x v="1"/>
    <n v="11"/>
    <x v="0"/>
  </r>
  <r>
    <n v="56"/>
    <x v="5416"/>
    <n v="10"/>
    <n v="3"/>
    <x v="0"/>
    <n v="0"/>
    <x v="0"/>
    <n v="13"/>
    <x v="1"/>
  </r>
  <r>
    <n v="39"/>
    <x v="5417"/>
    <n v="5"/>
    <n v="4"/>
    <x v="0"/>
    <n v="0"/>
    <x v="1"/>
    <n v="9"/>
    <x v="0"/>
  </r>
  <r>
    <n v="33"/>
    <x v="5418"/>
    <n v="11"/>
    <n v="2"/>
    <x v="1"/>
    <n v="1"/>
    <x v="2"/>
    <n v="13"/>
    <x v="1"/>
  </r>
  <r>
    <n v="62"/>
    <x v="5419"/>
    <n v="6"/>
    <n v="4"/>
    <x v="1"/>
    <n v="0"/>
    <x v="0"/>
    <n v="10"/>
    <x v="0"/>
  </r>
  <r>
    <n v="41"/>
    <x v="5420"/>
    <n v="8"/>
    <n v="2"/>
    <x v="0"/>
    <n v="0"/>
    <x v="1"/>
    <n v="10"/>
    <x v="0"/>
  </r>
  <r>
    <n v="57"/>
    <x v="5421"/>
    <n v="6"/>
    <n v="3"/>
    <x v="0"/>
    <n v="0"/>
    <x v="0"/>
    <n v="9"/>
    <x v="0"/>
  </r>
  <r>
    <n v="47"/>
    <x v="5422"/>
    <n v="7"/>
    <n v="0"/>
    <x v="1"/>
    <n v="1"/>
    <x v="1"/>
    <n v="7"/>
    <x v="0"/>
  </r>
  <r>
    <n v="49"/>
    <x v="5423"/>
    <n v="5"/>
    <n v="2"/>
    <x v="0"/>
    <n v="1"/>
    <x v="1"/>
    <n v="7"/>
    <x v="0"/>
  </r>
  <r>
    <n v="40"/>
    <x v="5424"/>
    <n v="11"/>
    <n v="1"/>
    <x v="0"/>
    <n v="1"/>
    <x v="1"/>
    <n v="12"/>
    <x v="1"/>
  </r>
  <r>
    <n v="45"/>
    <x v="1417"/>
    <n v="10"/>
    <n v="0"/>
    <x v="1"/>
    <n v="1"/>
    <x v="1"/>
    <n v="10"/>
    <x v="1"/>
  </r>
  <r>
    <n v="26"/>
    <x v="5425"/>
    <n v="4"/>
    <n v="3"/>
    <x v="0"/>
    <n v="0"/>
    <x v="2"/>
    <n v="7"/>
    <x v="0"/>
  </r>
  <r>
    <n v="56"/>
    <x v="5426"/>
    <n v="9"/>
    <n v="1"/>
    <x v="0"/>
    <n v="1"/>
    <x v="0"/>
    <n v="10"/>
    <x v="1"/>
  </r>
  <r>
    <n v="22"/>
    <x v="5427"/>
    <n v="10"/>
    <n v="1"/>
    <x v="0"/>
    <n v="1"/>
    <x v="2"/>
    <n v="11"/>
    <x v="1"/>
  </r>
  <r>
    <n v="42"/>
    <x v="5428"/>
    <n v="4"/>
    <n v="0"/>
    <x v="1"/>
    <n v="1"/>
    <x v="1"/>
    <n v="4"/>
    <x v="0"/>
  </r>
  <r>
    <n v="52"/>
    <x v="5429"/>
    <n v="7"/>
    <n v="2"/>
    <x v="0"/>
    <n v="1"/>
    <x v="1"/>
    <n v="9"/>
    <x v="0"/>
  </r>
  <r>
    <n v="36"/>
    <x v="5430"/>
    <n v="6"/>
    <n v="3"/>
    <x v="1"/>
    <n v="1"/>
    <x v="1"/>
    <n v="9"/>
    <x v="0"/>
  </r>
  <r>
    <n v="38"/>
    <x v="5431"/>
    <n v="5"/>
    <n v="2"/>
    <x v="0"/>
    <n v="0"/>
    <x v="1"/>
    <n v="7"/>
    <x v="0"/>
  </r>
  <r>
    <n v="25"/>
    <x v="5432"/>
    <n v="7"/>
    <n v="1"/>
    <x v="0"/>
    <n v="0"/>
    <x v="2"/>
    <n v="8"/>
    <x v="0"/>
  </r>
  <r>
    <n v="56"/>
    <x v="5433"/>
    <n v="6"/>
    <n v="2"/>
    <x v="0"/>
    <n v="0"/>
    <x v="0"/>
    <n v="8"/>
    <x v="0"/>
  </r>
  <r>
    <n v="50"/>
    <x v="5434"/>
    <n v="4"/>
    <n v="1"/>
    <x v="0"/>
    <n v="1"/>
    <x v="1"/>
    <n v="5"/>
    <x v="0"/>
  </r>
  <r>
    <n v="65"/>
    <x v="5435"/>
    <n v="4"/>
    <n v="5"/>
    <x v="1"/>
    <n v="0"/>
    <x v="0"/>
    <n v="9"/>
    <x v="0"/>
  </r>
  <r>
    <n v="39"/>
    <x v="5436"/>
    <n v="8"/>
    <n v="5"/>
    <x v="1"/>
    <n v="1"/>
    <x v="1"/>
    <n v="13"/>
    <x v="0"/>
  </r>
  <r>
    <n v="43"/>
    <x v="5437"/>
    <n v="9"/>
    <n v="1"/>
    <x v="0"/>
    <n v="0"/>
    <x v="1"/>
    <n v="10"/>
    <x v="1"/>
  </r>
  <r>
    <n v="54"/>
    <x v="5438"/>
    <n v="6"/>
    <n v="2"/>
    <x v="0"/>
    <n v="0"/>
    <x v="1"/>
    <n v="8"/>
    <x v="0"/>
  </r>
  <r>
    <n v="33"/>
    <x v="5439"/>
    <n v="9"/>
    <n v="3"/>
    <x v="0"/>
    <n v="1"/>
    <x v="2"/>
    <n v="12"/>
    <x v="1"/>
  </r>
  <r>
    <n v="63"/>
    <x v="5440"/>
    <n v="8"/>
    <n v="2"/>
    <x v="0"/>
    <n v="0"/>
    <x v="0"/>
    <n v="10"/>
    <x v="0"/>
  </r>
  <r>
    <n v="49"/>
    <x v="5441"/>
    <n v="12"/>
    <n v="1"/>
    <x v="1"/>
    <n v="1"/>
    <x v="1"/>
    <n v="13"/>
    <x v="1"/>
  </r>
  <r>
    <n v="56"/>
    <x v="5442"/>
    <n v="6"/>
    <n v="3"/>
    <x v="1"/>
    <n v="0"/>
    <x v="0"/>
    <n v="9"/>
    <x v="0"/>
  </r>
  <r>
    <n v="42"/>
    <x v="5443"/>
    <n v="10"/>
    <n v="2"/>
    <x v="1"/>
    <n v="1"/>
    <x v="1"/>
    <n v="12"/>
    <x v="1"/>
  </r>
  <r>
    <n v="56"/>
    <x v="5444"/>
    <n v="7"/>
    <n v="5"/>
    <x v="0"/>
    <n v="0"/>
    <x v="0"/>
    <n v="12"/>
    <x v="0"/>
  </r>
  <r>
    <n v="29"/>
    <x v="5445"/>
    <n v="5"/>
    <n v="5"/>
    <x v="1"/>
    <n v="1"/>
    <x v="2"/>
    <n v="10"/>
    <x v="0"/>
  </r>
  <r>
    <n v="59"/>
    <x v="5446"/>
    <n v="5"/>
    <n v="0"/>
    <x v="1"/>
    <n v="1"/>
    <x v="0"/>
    <n v="5"/>
    <x v="0"/>
  </r>
  <r>
    <n v="39"/>
    <x v="5447"/>
    <n v="6"/>
    <n v="4"/>
    <x v="0"/>
    <n v="0"/>
    <x v="1"/>
    <n v="10"/>
    <x v="0"/>
  </r>
  <r>
    <n v="58"/>
    <x v="5448"/>
    <n v="3"/>
    <n v="5"/>
    <x v="0"/>
    <n v="0"/>
    <x v="0"/>
    <n v="8"/>
    <x v="0"/>
  </r>
  <r>
    <n v="26"/>
    <x v="5449"/>
    <n v="3"/>
    <n v="2"/>
    <x v="0"/>
    <n v="0"/>
    <x v="2"/>
    <n v="5"/>
    <x v="0"/>
  </r>
  <r>
    <n v="35"/>
    <x v="4091"/>
    <n v="7"/>
    <n v="1"/>
    <x v="1"/>
    <n v="0"/>
    <x v="1"/>
    <n v="8"/>
    <x v="0"/>
  </r>
  <r>
    <n v="40"/>
    <x v="3985"/>
    <n v="8"/>
    <n v="3"/>
    <x v="1"/>
    <n v="1"/>
    <x v="1"/>
    <n v="11"/>
    <x v="0"/>
  </r>
  <r>
    <n v="29"/>
    <x v="5450"/>
    <n v="15"/>
    <n v="1"/>
    <x v="1"/>
    <n v="1"/>
    <x v="2"/>
    <n v="16"/>
    <x v="1"/>
  </r>
  <r>
    <n v="52"/>
    <x v="5451"/>
    <n v="6"/>
    <n v="4"/>
    <x v="1"/>
    <n v="1"/>
    <x v="1"/>
    <n v="10"/>
    <x v="0"/>
  </r>
  <r>
    <n v="24"/>
    <x v="5452"/>
    <n v="6"/>
    <n v="3"/>
    <x v="0"/>
    <n v="1"/>
    <x v="2"/>
    <n v="9"/>
    <x v="0"/>
  </r>
  <r>
    <n v="38"/>
    <x v="5453"/>
    <n v="4"/>
    <n v="0"/>
    <x v="0"/>
    <n v="0"/>
    <x v="1"/>
    <n v="4"/>
    <x v="0"/>
  </r>
  <r>
    <n v="25"/>
    <x v="5454"/>
    <n v="8"/>
    <n v="1"/>
    <x v="1"/>
    <n v="0"/>
    <x v="2"/>
    <n v="9"/>
    <x v="0"/>
  </r>
  <r>
    <n v="40"/>
    <x v="5455"/>
    <n v="5"/>
    <n v="1"/>
    <x v="1"/>
    <n v="1"/>
    <x v="1"/>
    <n v="6"/>
    <x v="0"/>
  </r>
  <r>
    <n v="43"/>
    <x v="5456"/>
    <n v="5"/>
    <n v="2"/>
    <x v="1"/>
    <n v="1"/>
    <x v="1"/>
    <n v="7"/>
    <x v="0"/>
  </r>
  <r>
    <n v="31"/>
    <x v="4793"/>
    <n v="7"/>
    <n v="0"/>
    <x v="1"/>
    <n v="0"/>
    <x v="2"/>
    <n v="7"/>
    <x v="0"/>
  </r>
  <r>
    <n v="57"/>
    <x v="5457"/>
    <n v="9"/>
    <n v="1"/>
    <x v="1"/>
    <n v="0"/>
    <x v="0"/>
    <n v="10"/>
    <x v="1"/>
  </r>
  <r>
    <n v="42"/>
    <x v="5458"/>
    <n v="4"/>
    <n v="1"/>
    <x v="0"/>
    <n v="1"/>
    <x v="1"/>
    <n v="5"/>
    <x v="0"/>
  </r>
  <r>
    <n v="24"/>
    <x v="5459"/>
    <n v="12"/>
    <n v="1"/>
    <x v="1"/>
    <n v="1"/>
    <x v="2"/>
    <n v="13"/>
    <x v="1"/>
  </r>
  <r>
    <n v="49"/>
    <x v="5460"/>
    <n v="8"/>
    <n v="1"/>
    <x v="1"/>
    <n v="1"/>
    <x v="1"/>
    <n v="9"/>
    <x v="0"/>
  </r>
  <r>
    <n v="64"/>
    <x v="5461"/>
    <n v="8"/>
    <n v="3"/>
    <x v="1"/>
    <n v="1"/>
    <x v="0"/>
    <n v="11"/>
    <x v="0"/>
  </r>
  <r>
    <n v="54"/>
    <x v="5462"/>
    <n v="3"/>
    <n v="0"/>
    <x v="0"/>
    <n v="1"/>
    <x v="1"/>
    <n v="3"/>
    <x v="0"/>
  </r>
  <r>
    <n v="33"/>
    <x v="5463"/>
    <n v="6"/>
    <n v="2"/>
    <x v="1"/>
    <n v="0"/>
    <x v="2"/>
    <n v="8"/>
    <x v="0"/>
  </r>
  <r>
    <n v="62"/>
    <x v="5464"/>
    <n v="5"/>
    <n v="1"/>
    <x v="1"/>
    <n v="1"/>
    <x v="0"/>
    <n v="6"/>
    <x v="0"/>
  </r>
  <r>
    <n v="29"/>
    <x v="5465"/>
    <n v="4"/>
    <n v="1"/>
    <x v="0"/>
    <n v="0"/>
    <x v="2"/>
    <n v="5"/>
    <x v="0"/>
  </r>
  <r>
    <n v="62"/>
    <x v="5466"/>
    <n v="8"/>
    <n v="2"/>
    <x v="0"/>
    <n v="0"/>
    <x v="0"/>
    <n v="10"/>
    <x v="0"/>
  </r>
  <r>
    <n v="51"/>
    <x v="5467"/>
    <n v="7"/>
    <n v="2"/>
    <x v="0"/>
    <n v="1"/>
    <x v="1"/>
    <n v="9"/>
    <x v="0"/>
  </r>
  <r>
    <n v="27"/>
    <x v="5468"/>
    <n v="6"/>
    <n v="1"/>
    <x v="0"/>
    <n v="0"/>
    <x v="2"/>
    <n v="7"/>
    <x v="0"/>
  </r>
  <r>
    <n v="24"/>
    <x v="5469"/>
    <n v="8"/>
    <n v="4"/>
    <x v="0"/>
    <n v="0"/>
    <x v="2"/>
    <n v="12"/>
    <x v="0"/>
  </r>
  <r>
    <n v="39"/>
    <x v="5470"/>
    <n v="7"/>
    <n v="2"/>
    <x v="1"/>
    <n v="0"/>
    <x v="1"/>
    <n v="9"/>
    <x v="0"/>
  </r>
  <r>
    <n v="62"/>
    <x v="5471"/>
    <n v="7"/>
    <n v="1"/>
    <x v="0"/>
    <n v="1"/>
    <x v="0"/>
    <n v="8"/>
    <x v="0"/>
  </r>
  <r>
    <n v="50"/>
    <x v="5472"/>
    <n v="7"/>
    <n v="3"/>
    <x v="1"/>
    <n v="0"/>
    <x v="1"/>
    <n v="10"/>
    <x v="0"/>
  </r>
  <r>
    <n v="51"/>
    <x v="5473"/>
    <n v="14"/>
    <n v="4"/>
    <x v="1"/>
    <n v="1"/>
    <x v="1"/>
    <n v="18"/>
    <x v="1"/>
  </r>
  <r>
    <n v="55"/>
    <x v="5474"/>
    <n v="9"/>
    <n v="0"/>
    <x v="1"/>
    <n v="1"/>
    <x v="0"/>
    <n v="9"/>
    <x v="1"/>
  </r>
  <r>
    <n v="41"/>
    <x v="4729"/>
    <n v="4"/>
    <n v="4"/>
    <x v="1"/>
    <n v="0"/>
    <x v="1"/>
    <n v="8"/>
    <x v="0"/>
  </r>
  <r>
    <n v="51"/>
    <x v="5475"/>
    <n v="11"/>
    <n v="5"/>
    <x v="0"/>
    <n v="0"/>
    <x v="1"/>
    <n v="16"/>
    <x v="1"/>
  </r>
  <r>
    <n v="39"/>
    <x v="5476"/>
    <n v="2"/>
    <n v="3"/>
    <x v="1"/>
    <n v="0"/>
    <x v="1"/>
    <n v="5"/>
    <x v="0"/>
  </r>
  <r>
    <n v="51"/>
    <x v="5477"/>
    <n v="7"/>
    <n v="2"/>
    <x v="0"/>
    <n v="0"/>
    <x v="1"/>
    <n v="9"/>
    <x v="0"/>
  </r>
  <r>
    <n v="52"/>
    <x v="5478"/>
    <n v="4"/>
    <n v="0"/>
    <x v="0"/>
    <n v="0"/>
    <x v="1"/>
    <n v="4"/>
    <x v="0"/>
  </r>
  <r>
    <n v="22"/>
    <x v="3471"/>
    <n v="6"/>
    <n v="2"/>
    <x v="0"/>
    <n v="0"/>
    <x v="2"/>
    <n v="8"/>
    <x v="0"/>
  </r>
  <r>
    <n v="30"/>
    <x v="5479"/>
    <n v="6"/>
    <n v="3"/>
    <x v="0"/>
    <n v="0"/>
    <x v="2"/>
    <n v="9"/>
    <x v="0"/>
  </r>
  <r>
    <n v="22"/>
    <x v="5480"/>
    <n v="6"/>
    <n v="3"/>
    <x v="1"/>
    <n v="1"/>
    <x v="2"/>
    <n v="9"/>
    <x v="0"/>
  </r>
  <r>
    <n v="22"/>
    <x v="5481"/>
    <n v="9"/>
    <n v="1"/>
    <x v="0"/>
    <n v="0"/>
    <x v="2"/>
    <n v="10"/>
    <x v="1"/>
  </r>
  <r>
    <n v="44"/>
    <x v="5048"/>
    <n v="9"/>
    <n v="0"/>
    <x v="0"/>
    <n v="0"/>
    <x v="1"/>
    <n v="9"/>
    <x v="1"/>
  </r>
  <r>
    <n v="37"/>
    <x v="5482"/>
    <n v="5"/>
    <n v="2"/>
    <x v="1"/>
    <n v="1"/>
    <x v="1"/>
    <n v="7"/>
    <x v="0"/>
  </r>
  <r>
    <n v="52"/>
    <x v="5483"/>
    <n v="3"/>
    <n v="2"/>
    <x v="0"/>
    <n v="0"/>
    <x v="1"/>
    <n v="5"/>
    <x v="0"/>
  </r>
  <r>
    <n v="36"/>
    <x v="5484"/>
    <n v="7"/>
    <n v="3"/>
    <x v="1"/>
    <n v="1"/>
    <x v="1"/>
    <n v="10"/>
    <x v="0"/>
  </r>
  <r>
    <n v="36"/>
    <x v="5485"/>
    <n v="12"/>
    <n v="3"/>
    <x v="0"/>
    <n v="1"/>
    <x v="1"/>
    <n v="15"/>
    <x v="1"/>
  </r>
  <r>
    <n v="59"/>
    <x v="5486"/>
    <n v="4"/>
    <n v="0"/>
    <x v="0"/>
    <n v="0"/>
    <x v="0"/>
    <n v="4"/>
    <x v="0"/>
  </r>
  <r>
    <n v="51"/>
    <x v="5487"/>
    <n v="7"/>
    <n v="3"/>
    <x v="1"/>
    <n v="1"/>
    <x v="1"/>
    <n v="10"/>
    <x v="0"/>
  </r>
  <r>
    <n v="63"/>
    <x v="5488"/>
    <n v="7"/>
    <n v="1"/>
    <x v="0"/>
    <n v="0"/>
    <x v="0"/>
    <n v="8"/>
    <x v="0"/>
  </r>
  <r>
    <n v="44"/>
    <x v="5489"/>
    <n v="9"/>
    <n v="0"/>
    <x v="1"/>
    <n v="1"/>
    <x v="1"/>
    <n v="9"/>
    <x v="1"/>
  </r>
  <r>
    <n v="21"/>
    <x v="5490"/>
    <n v="10"/>
    <n v="3"/>
    <x v="0"/>
    <n v="0"/>
    <x v="2"/>
    <n v="13"/>
    <x v="1"/>
  </r>
  <r>
    <n v="31"/>
    <x v="5491"/>
    <n v="15"/>
    <n v="0"/>
    <x v="0"/>
    <n v="1"/>
    <x v="2"/>
    <n v="15"/>
    <x v="1"/>
  </r>
  <r>
    <n v="41"/>
    <x v="5492"/>
    <n v="9"/>
    <n v="1"/>
    <x v="1"/>
    <n v="1"/>
    <x v="1"/>
    <n v="10"/>
    <x v="1"/>
  </r>
  <r>
    <n v="24"/>
    <x v="5493"/>
    <n v="10"/>
    <n v="1"/>
    <x v="0"/>
    <n v="0"/>
    <x v="2"/>
    <n v="11"/>
    <x v="1"/>
  </r>
  <r>
    <n v="27"/>
    <x v="5494"/>
    <n v="5"/>
    <n v="3"/>
    <x v="1"/>
    <n v="0"/>
    <x v="2"/>
    <n v="8"/>
    <x v="0"/>
  </r>
  <r>
    <n v="46"/>
    <x v="5495"/>
    <n v="5"/>
    <n v="0"/>
    <x v="0"/>
    <n v="1"/>
    <x v="1"/>
    <n v="5"/>
    <x v="0"/>
  </r>
  <r>
    <n v="32"/>
    <x v="5496"/>
    <n v="7"/>
    <n v="3"/>
    <x v="1"/>
    <n v="0"/>
    <x v="2"/>
    <n v="10"/>
    <x v="0"/>
  </r>
  <r>
    <n v="51"/>
    <x v="5497"/>
    <n v="8"/>
    <n v="2"/>
    <x v="0"/>
    <n v="0"/>
    <x v="1"/>
    <n v="10"/>
    <x v="0"/>
  </r>
  <r>
    <n v="37"/>
    <x v="5498"/>
    <n v="7"/>
    <n v="1"/>
    <x v="1"/>
    <n v="0"/>
    <x v="1"/>
    <n v="8"/>
    <x v="0"/>
  </r>
  <r>
    <n v="53"/>
    <x v="5499"/>
    <n v="8"/>
    <n v="1"/>
    <x v="1"/>
    <n v="1"/>
    <x v="1"/>
    <n v="9"/>
    <x v="0"/>
  </r>
  <r>
    <n v="31"/>
    <x v="5500"/>
    <n v="4"/>
    <n v="3"/>
    <x v="0"/>
    <n v="0"/>
    <x v="2"/>
    <n v="7"/>
    <x v="0"/>
  </r>
  <r>
    <n v="48"/>
    <x v="5501"/>
    <n v="5"/>
    <n v="0"/>
    <x v="1"/>
    <n v="0"/>
    <x v="1"/>
    <n v="5"/>
    <x v="0"/>
  </r>
  <r>
    <n v="52"/>
    <x v="5502"/>
    <n v="4"/>
    <n v="3"/>
    <x v="1"/>
    <n v="1"/>
    <x v="1"/>
    <n v="7"/>
    <x v="0"/>
  </r>
  <r>
    <n v="21"/>
    <x v="5503"/>
    <n v="8"/>
    <n v="1"/>
    <x v="1"/>
    <n v="1"/>
    <x v="2"/>
    <n v="9"/>
    <x v="0"/>
  </r>
  <r>
    <n v="48"/>
    <x v="5504"/>
    <n v="6"/>
    <n v="2"/>
    <x v="0"/>
    <n v="1"/>
    <x v="1"/>
    <n v="8"/>
    <x v="0"/>
  </r>
  <r>
    <n v="62"/>
    <x v="5505"/>
    <n v="6"/>
    <n v="5"/>
    <x v="0"/>
    <n v="0"/>
    <x v="0"/>
    <n v="11"/>
    <x v="0"/>
  </r>
  <r>
    <n v="27"/>
    <x v="5506"/>
    <n v="7"/>
    <n v="1"/>
    <x v="1"/>
    <n v="1"/>
    <x v="2"/>
    <n v="8"/>
    <x v="0"/>
  </r>
  <r>
    <n v="22"/>
    <x v="5507"/>
    <n v="5"/>
    <n v="2"/>
    <x v="1"/>
    <n v="1"/>
    <x v="2"/>
    <n v="7"/>
    <x v="0"/>
  </r>
  <r>
    <n v="62"/>
    <x v="5508"/>
    <n v="7"/>
    <n v="2"/>
    <x v="1"/>
    <n v="1"/>
    <x v="0"/>
    <n v="9"/>
    <x v="0"/>
  </r>
  <r>
    <n v="44"/>
    <x v="5509"/>
    <n v="12"/>
    <n v="3"/>
    <x v="0"/>
    <n v="0"/>
    <x v="1"/>
    <n v="15"/>
    <x v="1"/>
  </r>
  <r>
    <n v="24"/>
    <x v="5510"/>
    <n v="6"/>
    <n v="1"/>
    <x v="1"/>
    <n v="0"/>
    <x v="2"/>
    <n v="7"/>
    <x v="0"/>
  </r>
  <r>
    <n v="64"/>
    <x v="5511"/>
    <n v="9"/>
    <n v="2"/>
    <x v="0"/>
    <n v="0"/>
    <x v="0"/>
    <n v="11"/>
    <x v="1"/>
  </r>
  <r>
    <n v="39"/>
    <x v="5512"/>
    <n v="9"/>
    <n v="5"/>
    <x v="0"/>
    <n v="1"/>
    <x v="1"/>
    <n v="14"/>
    <x v="1"/>
  </r>
  <r>
    <n v="46"/>
    <x v="5513"/>
    <n v="8"/>
    <n v="0"/>
    <x v="1"/>
    <n v="1"/>
    <x v="1"/>
    <n v="8"/>
    <x v="0"/>
  </r>
  <r>
    <n v="31"/>
    <x v="5514"/>
    <n v="2"/>
    <n v="1"/>
    <x v="1"/>
    <n v="1"/>
    <x v="2"/>
    <n v="3"/>
    <x v="0"/>
  </r>
  <r>
    <n v="60"/>
    <x v="5515"/>
    <n v="6"/>
    <n v="1"/>
    <x v="1"/>
    <n v="0"/>
    <x v="0"/>
    <n v="7"/>
    <x v="0"/>
  </r>
  <r>
    <n v="63"/>
    <x v="5516"/>
    <n v="6"/>
    <n v="1"/>
    <x v="0"/>
    <n v="0"/>
    <x v="0"/>
    <n v="7"/>
    <x v="0"/>
  </r>
  <r>
    <n v="31"/>
    <x v="5517"/>
    <n v="5"/>
    <n v="1"/>
    <x v="0"/>
    <n v="0"/>
    <x v="2"/>
    <n v="6"/>
    <x v="0"/>
  </r>
  <r>
    <n v="65"/>
    <x v="5518"/>
    <n v="8"/>
    <n v="2"/>
    <x v="0"/>
    <n v="0"/>
    <x v="0"/>
    <n v="10"/>
    <x v="0"/>
  </r>
  <r>
    <n v="23"/>
    <x v="5519"/>
    <n v="11"/>
    <n v="1"/>
    <x v="0"/>
    <n v="0"/>
    <x v="2"/>
    <n v="12"/>
    <x v="1"/>
  </r>
  <r>
    <n v="32"/>
    <x v="5520"/>
    <n v="11"/>
    <n v="0"/>
    <x v="0"/>
    <n v="0"/>
    <x v="2"/>
    <n v="11"/>
    <x v="1"/>
  </r>
  <r>
    <n v="23"/>
    <x v="5521"/>
    <n v="4"/>
    <n v="2"/>
    <x v="0"/>
    <n v="0"/>
    <x v="2"/>
    <n v="6"/>
    <x v="0"/>
  </r>
  <r>
    <n v="62"/>
    <x v="5522"/>
    <n v="7"/>
    <n v="1"/>
    <x v="0"/>
    <n v="1"/>
    <x v="0"/>
    <n v="8"/>
    <x v="0"/>
  </r>
  <r>
    <n v="47"/>
    <x v="5523"/>
    <n v="3"/>
    <n v="1"/>
    <x v="1"/>
    <n v="0"/>
    <x v="1"/>
    <n v="4"/>
    <x v="0"/>
  </r>
  <r>
    <n v="22"/>
    <x v="5524"/>
    <n v="8"/>
    <n v="3"/>
    <x v="0"/>
    <n v="1"/>
    <x v="2"/>
    <n v="11"/>
    <x v="0"/>
  </r>
  <r>
    <n v="36"/>
    <x v="5525"/>
    <n v="6"/>
    <n v="3"/>
    <x v="0"/>
    <n v="1"/>
    <x v="1"/>
    <n v="9"/>
    <x v="0"/>
  </r>
  <r>
    <n v="22"/>
    <x v="5526"/>
    <n v="11"/>
    <n v="2"/>
    <x v="0"/>
    <n v="1"/>
    <x v="2"/>
    <n v="13"/>
    <x v="1"/>
  </r>
  <r>
    <n v="50"/>
    <x v="5527"/>
    <n v="4"/>
    <n v="0"/>
    <x v="0"/>
    <n v="0"/>
    <x v="1"/>
    <n v="4"/>
    <x v="0"/>
  </r>
  <r>
    <n v="40"/>
    <x v="5528"/>
    <n v="8"/>
    <n v="3"/>
    <x v="0"/>
    <n v="0"/>
    <x v="1"/>
    <n v="11"/>
    <x v="0"/>
  </r>
  <r>
    <n v="58"/>
    <x v="5529"/>
    <n v="9"/>
    <n v="0"/>
    <x v="0"/>
    <n v="0"/>
    <x v="0"/>
    <n v="9"/>
    <x v="1"/>
  </r>
  <r>
    <n v="48"/>
    <x v="5530"/>
    <n v="10"/>
    <n v="2"/>
    <x v="1"/>
    <n v="0"/>
    <x v="1"/>
    <n v="12"/>
    <x v="1"/>
  </r>
  <r>
    <n v="45"/>
    <x v="5531"/>
    <n v="12"/>
    <n v="2"/>
    <x v="0"/>
    <n v="1"/>
    <x v="1"/>
    <n v="14"/>
    <x v="1"/>
  </r>
  <r>
    <n v="52"/>
    <x v="5532"/>
    <n v="8"/>
    <n v="2"/>
    <x v="1"/>
    <n v="1"/>
    <x v="1"/>
    <n v="10"/>
    <x v="0"/>
  </r>
  <r>
    <n v="30"/>
    <x v="5533"/>
    <n v="5"/>
    <n v="2"/>
    <x v="0"/>
    <n v="0"/>
    <x v="2"/>
    <n v="7"/>
    <x v="0"/>
  </r>
  <r>
    <n v="62"/>
    <x v="5534"/>
    <n v="8"/>
    <n v="0"/>
    <x v="0"/>
    <n v="0"/>
    <x v="0"/>
    <n v="8"/>
    <x v="0"/>
  </r>
  <r>
    <n v="60"/>
    <x v="5535"/>
    <n v="6"/>
    <n v="3"/>
    <x v="1"/>
    <n v="0"/>
    <x v="0"/>
    <n v="9"/>
    <x v="0"/>
  </r>
  <r>
    <n v="53"/>
    <x v="2272"/>
    <n v="13"/>
    <n v="2"/>
    <x v="0"/>
    <n v="1"/>
    <x v="1"/>
    <n v="15"/>
    <x v="1"/>
  </r>
  <r>
    <n v="33"/>
    <x v="5536"/>
    <n v="7"/>
    <n v="2"/>
    <x v="0"/>
    <n v="1"/>
    <x v="2"/>
    <n v="9"/>
    <x v="0"/>
  </r>
  <r>
    <n v="61"/>
    <x v="5537"/>
    <n v="9"/>
    <n v="1"/>
    <x v="1"/>
    <n v="0"/>
    <x v="0"/>
    <n v="10"/>
    <x v="1"/>
  </r>
  <r>
    <n v="62"/>
    <x v="5538"/>
    <n v="5"/>
    <n v="1"/>
    <x v="0"/>
    <n v="1"/>
    <x v="0"/>
    <n v="6"/>
    <x v="0"/>
  </r>
  <r>
    <n v="57"/>
    <x v="5539"/>
    <n v="5"/>
    <n v="0"/>
    <x v="1"/>
    <n v="1"/>
    <x v="0"/>
    <n v="5"/>
    <x v="0"/>
  </r>
  <r>
    <n v="36"/>
    <x v="5540"/>
    <n v="7"/>
    <n v="3"/>
    <x v="0"/>
    <n v="0"/>
    <x v="1"/>
    <n v="10"/>
    <x v="0"/>
  </r>
  <r>
    <n v="65"/>
    <x v="4898"/>
    <n v="10"/>
    <n v="5"/>
    <x v="1"/>
    <n v="1"/>
    <x v="0"/>
    <n v="15"/>
    <x v="1"/>
  </r>
  <r>
    <n v="42"/>
    <x v="5541"/>
    <n v="7"/>
    <n v="3"/>
    <x v="1"/>
    <n v="1"/>
    <x v="1"/>
    <n v="10"/>
    <x v="0"/>
  </r>
  <r>
    <n v="40"/>
    <x v="5542"/>
    <n v="5"/>
    <n v="4"/>
    <x v="1"/>
    <n v="1"/>
    <x v="1"/>
    <n v="9"/>
    <x v="0"/>
  </r>
  <r>
    <n v="63"/>
    <x v="5543"/>
    <n v="7"/>
    <n v="0"/>
    <x v="0"/>
    <n v="0"/>
    <x v="0"/>
    <n v="7"/>
    <x v="0"/>
  </r>
  <r>
    <n v="47"/>
    <x v="5544"/>
    <n v="9"/>
    <n v="1"/>
    <x v="1"/>
    <n v="0"/>
    <x v="1"/>
    <n v="10"/>
    <x v="1"/>
  </r>
  <r>
    <n v="61"/>
    <x v="5545"/>
    <n v="5"/>
    <n v="0"/>
    <x v="1"/>
    <n v="0"/>
    <x v="0"/>
    <n v="5"/>
    <x v="0"/>
  </r>
  <r>
    <n v="36"/>
    <x v="5546"/>
    <n v="11"/>
    <n v="1"/>
    <x v="1"/>
    <n v="0"/>
    <x v="1"/>
    <n v="12"/>
    <x v="1"/>
  </r>
  <r>
    <n v="54"/>
    <x v="5547"/>
    <n v="7"/>
    <n v="1"/>
    <x v="1"/>
    <n v="0"/>
    <x v="1"/>
    <n v="8"/>
    <x v="0"/>
  </r>
  <r>
    <n v="52"/>
    <x v="5548"/>
    <n v="6"/>
    <n v="1"/>
    <x v="0"/>
    <n v="0"/>
    <x v="1"/>
    <n v="7"/>
    <x v="0"/>
  </r>
  <r>
    <n v="46"/>
    <x v="5549"/>
    <n v="5"/>
    <n v="2"/>
    <x v="0"/>
    <n v="0"/>
    <x v="1"/>
    <n v="7"/>
    <x v="0"/>
  </r>
  <r>
    <n v="45"/>
    <x v="5550"/>
    <n v="6"/>
    <n v="2"/>
    <x v="0"/>
    <n v="0"/>
    <x v="1"/>
    <n v="8"/>
    <x v="0"/>
  </r>
  <r>
    <n v="22"/>
    <x v="5551"/>
    <n v="10"/>
    <n v="0"/>
    <x v="0"/>
    <n v="0"/>
    <x v="2"/>
    <n v="10"/>
    <x v="1"/>
  </r>
  <r>
    <n v="32"/>
    <x v="5552"/>
    <n v="8"/>
    <n v="0"/>
    <x v="0"/>
    <n v="0"/>
    <x v="2"/>
    <n v="8"/>
    <x v="0"/>
  </r>
  <r>
    <n v="60"/>
    <x v="5553"/>
    <n v="12"/>
    <n v="3"/>
    <x v="0"/>
    <n v="0"/>
    <x v="0"/>
    <n v="15"/>
    <x v="1"/>
  </r>
  <r>
    <n v="29"/>
    <x v="5554"/>
    <n v="7"/>
    <n v="4"/>
    <x v="0"/>
    <n v="0"/>
    <x v="2"/>
    <n v="11"/>
    <x v="0"/>
  </r>
  <r>
    <n v="32"/>
    <x v="5555"/>
    <n v="3"/>
    <n v="0"/>
    <x v="0"/>
    <n v="1"/>
    <x v="2"/>
    <n v="3"/>
    <x v="0"/>
  </r>
  <r>
    <n v="46"/>
    <x v="5556"/>
    <n v="6"/>
    <n v="1"/>
    <x v="1"/>
    <n v="1"/>
    <x v="1"/>
    <n v="7"/>
    <x v="0"/>
  </r>
  <r>
    <n v="29"/>
    <x v="5557"/>
    <n v="2"/>
    <n v="0"/>
    <x v="0"/>
    <n v="1"/>
    <x v="2"/>
    <n v="2"/>
    <x v="0"/>
  </r>
  <r>
    <n v="30"/>
    <x v="5558"/>
    <n v="7"/>
    <n v="3"/>
    <x v="1"/>
    <n v="1"/>
    <x v="2"/>
    <n v="10"/>
    <x v="0"/>
  </r>
  <r>
    <n v="52"/>
    <x v="5559"/>
    <n v="7"/>
    <n v="2"/>
    <x v="0"/>
    <n v="0"/>
    <x v="1"/>
    <n v="9"/>
    <x v="0"/>
  </r>
  <r>
    <n v="54"/>
    <x v="5560"/>
    <n v="11"/>
    <n v="2"/>
    <x v="1"/>
    <n v="0"/>
    <x v="1"/>
    <n v="13"/>
    <x v="1"/>
  </r>
  <r>
    <n v="40"/>
    <x v="5561"/>
    <n v="9"/>
    <n v="1"/>
    <x v="0"/>
    <n v="0"/>
    <x v="1"/>
    <n v="10"/>
    <x v="1"/>
  </r>
  <r>
    <n v="59"/>
    <x v="5562"/>
    <n v="5"/>
    <n v="2"/>
    <x v="1"/>
    <n v="1"/>
    <x v="0"/>
    <n v="7"/>
    <x v="0"/>
  </r>
  <r>
    <n v="22"/>
    <x v="5563"/>
    <n v="5"/>
    <n v="1"/>
    <x v="1"/>
    <n v="1"/>
    <x v="2"/>
    <n v="6"/>
    <x v="0"/>
  </r>
  <r>
    <n v="21"/>
    <x v="5564"/>
    <n v="8"/>
    <n v="1"/>
    <x v="1"/>
    <n v="1"/>
    <x v="2"/>
    <n v="9"/>
    <x v="0"/>
  </r>
  <r>
    <n v="56"/>
    <x v="5565"/>
    <n v="10"/>
    <n v="3"/>
    <x v="1"/>
    <n v="1"/>
    <x v="0"/>
    <n v="13"/>
    <x v="1"/>
  </r>
  <r>
    <n v="44"/>
    <x v="5566"/>
    <n v="8"/>
    <n v="2"/>
    <x v="1"/>
    <n v="1"/>
    <x v="1"/>
    <n v="10"/>
    <x v="0"/>
  </r>
  <r>
    <n v="47"/>
    <x v="5567"/>
    <n v="5"/>
    <n v="0"/>
    <x v="1"/>
    <n v="1"/>
    <x v="1"/>
    <n v="5"/>
    <x v="0"/>
  </r>
  <r>
    <n v="22"/>
    <x v="5568"/>
    <n v="2"/>
    <n v="3"/>
    <x v="0"/>
    <n v="0"/>
    <x v="2"/>
    <n v="5"/>
    <x v="0"/>
  </r>
  <r>
    <n v="51"/>
    <x v="5569"/>
    <n v="6"/>
    <n v="4"/>
    <x v="1"/>
    <n v="1"/>
    <x v="1"/>
    <n v="10"/>
    <x v="0"/>
  </r>
  <r>
    <n v="34"/>
    <x v="5570"/>
    <n v="7"/>
    <n v="2"/>
    <x v="0"/>
    <n v="1"/>
    <x v="2"/>
    <n v="9"/>
    <x v="0"/>
  </r>
  <r>
    <n v="22"/>
    <x v="5571"/>
    <n v="5"/>
    <n v="4"/>
    <x v="1"/>
    <n v="1"/>
    <x v="2"/>
    <n v="9"/>
    <x v="0"/>
  </r>
  <r>
    <n v="49"/>
    <x v="5572"/>
    <n v="8"/>
    <n v="2"/>
    <x v="0"/>
    <n v="1"/>
    <x v="1"/>
    <n v="10"/>
    <x v="0"/>
  </r>
  <r>
    <n v="35"/>
    <x v="5573"/>
    <n v="12"/>
    <n v="1"/>
    <x v="1"/>
    <n v="0"/>
    <x v="1"/>
    <n v="13"/>
    <x v="1"/>
  </r>
  <r>
    <n v="32"/>
    <x v="5574"/>
    <n v="4"/>
    <n v="2"/>
    <x v="0"/>
    <n v="0"/>
    <x v="2"/>
    <n v="6"/>
    <x v="0"/>
  </r>
  <r>
    <n v="57"/>
    <x v="5575"/>
    <n v="9"/>
    <n v="0"/>
    <x v="0"/>
    <n v="0"/>
    <x v="0"/>
    <n v="9"/>
    <x v="1"/>
  </r>
  <r>
    <n v="48"/>
    <x v="5555"/>
    <n v="10"/>
    <n v="4"/>
    <x v="0"/>
    <n v="0"/>
    <x v="1"/>
    <n v="14"/>
    <x v="1"/>
  </r>
  <r>
    <n v="40"/>
    <x v="5576"/>
    <n v="3"/>
    <n v="1"/>
    <x v="0"/>
    <n v="1"/>
    <x v="1"/>
    <n v="4"/>
    <x v="0"/>
  </r>
  <r>
    <n v="59"/>
    <x v="5577"/>
    <n v="9"/>
    <n v="0"/>
    <x v="0"/>
    <n v="1"/>
    <x v="0"/>
    <n v="9"/>
    <x v="1"/>
  </r>
  <r>
    <n v="44"/>
    <x v="5578"/>
    <n v="12"/>
    <n v="1"/>
    <x v="1"/>
    <n v="1"/>
    <x v="1"/>
    <n v="13"/>
    <x v="1"/>
  </r>
  <r>
    <n v="41"/>
    <x v="5579"/>
    <n v="6"/>
    <n v="2"/>
    <x v="1"/>
    <n v="1"/>
    <x v="1"/>
    <n v="8"/>
    <x v="0"/>
  </r>
  <r>
    <n v="30"/>
    <x v="5580"/>
    <n v="8"/>
    <n v="2"/>
    <x v="0"/>
    <n v="0"/>
    <x v="2"/>
    <n v="10"/>
    <x v="0"/>
  </r>
  <r>
    <n v="34"/>
    <x v="5581"/>
    <n v="6"/>
    <n v="4"/>
    <x v="1"/>
    <n v="0"/>
    <x v="2"/>
    <n v="10"/>
    <x v="0"/>
  </r>
  <r>
    <n v="57"/>
    <x v="5582"/>
    <n v="7"/>
    <n v="0"/>
    <x v="0"/>
    <n v="0"/>
    <x v="0"/>
    <n v="7"/>
    <x v="0"/>
  </r>
  <r>
    <n v="38"/>
    <x v="5583"/>
    <n v="7"/>
    <n v="2"/>
    <x v="0"/>
    <n v="0"/>
    <x v="1"/>
    <n v="9"/>
    <x v="0"/>
  </r>
  <r>
    <n v="44"/>
    <x v="5584"/>
    <n v="6"/>
    <n v="4"/>
    <x v="0"/>
    <n v="0"/>
    <x v="1"/>
    <n v="10"/>
    <x v="0"/>
  </r>
  <r>
    <n v="34"/>
    <x v="5585"/>
    <n v="6"/>
    <n v="2"/>
    <x v="0"/>
    <n v="0"/>
    <x v="2"/>
    <n v="8"/>
    <x v="0"/>
  </r>
  <r>
    <n v="54"/>
    <x v="5586"/>
    <n v="6"/>
    <n v="3"/>
    <x v="0"/>
    <n v="1"/>
    <x v="1"/>
    <n v="9"/>
    <x v="0"/>
  </r>
  <r>
    <n v="32"/>
    <x v="5587"/>
    <n v="7"/>
    <n v="0"/>
    <x v="0"/>
    <n v="1"/>
    <x v="2"/>
    <n v="7"/>
    <x v="0"/>
  </r>
  <r>
    <n v="42"/>
    <x v="5588"/>
    <n v="4"/>
    <n v="1"/>
    <x v="1"/>
    <n v="0"/>
    <x v="1"/>
    <n v="5"/>
    <x v="0"/>
  </r>
  <r>
    <n v="26"/>
    <x v="5589"/>
    <n v="7"/>
    <n v="1"/>
    <x v="0"/>
    <n v="1"/>
    <x v="2"/>
    <n v="8"/>
    <x v="0"/>
  </r>
  <r>
    <n v="56"/>
    <x v="4004"/>
    <n v="10"/>
    <n v="3"/>
    <x v="0"/>
    <n v="1"/>
    <x v="0"/>
    <n v="13"/>
    <x v="1"/>
  </r>
  <r>
    <n v="65"/>
    <x v="5590"/>
    <n v="8"/>
    <n v="1"/>
    <x v="1"/>
    <n v="1"/>
    <x v="0"/>
    <n v="9"/>
    <x v="0"/>
  </r>
  <r>
    <n v="56"/>
    <x v="5591"/>
    <n v="8"/>
    <n v="2"/>
    <x v="1"/>
    <n v="1"/>
    <x v="0"/>
    <n v="10"/>
    <x v="0"/>
  </r>
  <r>
    <n v="42"/>
    <x v="5592"/>
    <n v="10"/>
    <n v="1"/>
    <x v="1"/>
    <n v="1"/>
    <x v="1"/>
    <n v="11"/>
    <x v="1"/>
  </r>
  <r>
    <n v="34"/>
    <x v="5593"/>
    <n v="8"/>
    <n v="1"/>
    <x v="1"/>
    <n v="1"/>
    <x v="2"/>
    <n v="9"/>
    <x v="0"/>
  </r>
  <r>
    <n v="36"/>
    <x v="5594"/>
    <n v="6"/>
    <n v="0"/>
    <x v="0"/>
    <n v="0"/>
    <x v="1"/>
    <n v="6"/>
    <x v="0"/>
  </r>
  <r>
    <n v="56"/>
    <x v="5595"/>
    <n v="7"/>
    <n v="3"/>
    <x v="0"/>
    <n v="0"/>
    <x v="0"/>
    <n v="10"/>
    <x v="0"/>
  </r>
  <r>
    <n v="45"/>
    <x v="5596"/>
    <n v="6"/>
    <n v="2"/>
    <x v="1"/>
    <n v="1"/>
    <x v="1"/>
    <n v="8"/>
    <x v="0"/>
  </r>
  <r>
    <n v="52"/>
    <x v="5597"/>
    <n v="7"/>
    <n v="2"/>
    <x v="1"/>
    <n v="1"/>
    <x v="1"/>
    <n v="9"/>
    <x v="0"/>
  </r>
  <r>
    <n v="53"/>
    <x v="5598"/>
    <n v="5"/>
    <n v="2"/>
    <x v="1"/>
    <n v="1"/>
    <x v="1"/>
    <n v="7"/>
    <x v="0"/>
  </r>
  <r>
    <n v="65"/>
    <x v="5599"/>
    <n v="6"/>
    <n v="2"/>
    <x v="0"/>
    <n v="1"/>
    <x v="0"/>
    <n v="8"/>
    <x v="0"/>
  </r>
  <r>
    <n v="56"/>
    <x v="5600"/>
    <n v="5"/>
    <n v="1"/>
    <x v="1"/>
    <n v="1"/>
    <x v="0"/>
    <n v="6"/>
    <x v="0"/>
  </r>
  <r>
    <n v="40"/>
    <x v="5601"/>
    <n v="12"/>
    <n v="1"/>
    <x v="0"/>
    <n v="0"/>
    <x v="1"/>
    <n v="13"/>
    <x v="1"/>
  </r>
  <r>
    <n v="38"/>
    <x v="5602"/>
    <n v="7"/>
    <n v="2"/>
    <x v="0"/>
    <n v="1"/>
    <x v="1"/>
    <n v="9"/>
    <x v="0"/>
  </r>
  <r>
    <n v="58"/>
    <x v="2933"/>
    <n v="4"/>
    <n v="2"/>
    <x v="1"/>
    <n v="1"/>
    <x v="0"/>
    <n v="6"/>
    <x v="0"/>
  </r>
  <r>
    <n v="23"/>
    <x v="5603"/>
    <n v="7"/>
    <n v="1"/>
    <x v="1"/>
    <n v="1"/>
    <x v="2"/>
    <n v="8"/>
    <x v="0"/>
  </r>
  <r>
    <n v="43"/>
    <x v="5604"/>
    <n v="1"/>
    <n v="1"/>
    <x v="0"/>
    <n v="0"/>
    <x v="1"/>
    <n v="2"/>
    <x v="0"/>
  </r>
  <r>
    <n v="52"/>
    <x v="5605"/>
    <n v="5"/>
    <n v="2"/>
    <x v="0"/>
    <n v="0"/>
    <x v="1"/>
    <n v="7"/>
    <x v="0"/>
  </r>
  <r>
    <n v="65"/>
    <x v="5606"/>
    <n v="10"/>
    <n v="0"/>
    <x v="0"/>
    <n v="0"/>
    <x v="0"/>
    <n v="10"/>
    <x v="1"/>
  </r>
  <r>
    <n v="36"/>
    <x v="5607"/>
    <n v="4"/>
    <n v="2"/>
    <x v="1"/>
    <n v="1"/>
    <x v="1"/>
    <n v="6"/>
    <x v="0"/>
  </r>
  <r>
    <n v="25"/>
    <x v="5608"/>
    <n v="6"/>
    <n v="1"/>
    <x v="0"/>
    <n v="1"/>
    <x v="2"/>
    <n v="7"/>
    <x v="0"/>
  </r>
  <r>
    <n v="24"/>
    <x v="5609"/>
    <n v="3"/>
    <n v="1"/>
    <x v="1"/>
    <n v="1"/>
    <x v="2"/>
    <n v="4"/>
    <x v="0"/>
  </r>
  <r>
    <n v="41"/>
    <x v="5610"/>
    <n v="7"/>
    <n v="2"/>
    <x v="0"/>
    <n v="0"/>
    <x v="1"/>
    <n v="9"/>
    <x v="0"/>
  </r>
  <r>
    <n v="60"/>
    <x v="5611"/>
    <n v="4"/>
    <n v="3"/>
    <x v="0"/>
    <n v="1"/>
    <x v="0"/>
    <n v="7"/>
    <x v="0"/>
  </r>
  <r>
    <n v="34"/>
    <x v="5612"/>
    <n v="9"/>
    <n v="3"/>
    <x v="0"/>
    <n v="0"/>
    <x v="2"/>
    <n v="12"/>
    <x v="1"/>
  </r>
  <r>
    <n v="59"/>
    <x v="5613"/>
    <n v="9"/>
    <n v="4"/>
    <x v="1"/>
    <n v="1"/>
    <x v="0"/>
    <n v="13"/>
    <x v="1"/>
  </r>
  <r>
    <n v="51"/>
    <x v="5614"/>
    <n v="8"/>
    <n v="2"/>
    <x v="1"/>
    <n v="0"/>
    <x v="1"/>
    <n v="10"/>
    <x v="0"/>
  </r>
  <r>
    <n v="34"/>
    <x v="5615"/>
    <n v="3"/>
    <n v="2"/>
    <x v="0"/>
    <n v="0"/>
    <x v="2"/>
    <n v="5"/>
    <x v="0"/>
  </r>
  <r>
    <n v="26"/>
    <x v="5616"/>
    <n v="3"/>
    <n v="0"/>
    <x v="0"/>
    <n v="0"/>
    <x v="2"/>
    <n v="3"/>
    <x v="0"/>
  </r>
  <r>
    <n v="32"/>
    <x v="5617"/>
    <n v="5"/>
    <n v="3"/>
    <x v="0"/>
    <n v="1"/>
    <x v="2"/>
    <n v="8"/>
    <x v="0"/>
  </r>
  <r>
    <n v="36"/>
    <x v="5618"/>
    <n v="6"/>
    <n v="0"/>
    <x v="0"/>
    <n v="1"/>
    <x v="1"/>
    <n v="6"/>
    <x v="0"/>
  </r>
  <r>
    <n v="37"/>
    <x v="5619"/>
    <n v="8"/>
    <n v="3"/>
    <x v="0"/>
    <n v="0"/>
    <x v="1"/>
    <n v="11"/>
    <x v="0"/>
  </r>
  <r>
    <n v="65"/>
    <x v="5620"/>
    <n v="2"/>
    <n v="1"/>
    <x v="1"/>
    <n v="0"/>
    <x v="0"/>
    <n v="3"/>
    <x v="0"/>
  </r>
  <r>
    <n v="43"/>
    <x v="5621"/>
    <n v="5"/>
    <n v="3"/>
    <x v="0"/>
    <n v="0"/>
    <x v="1"/>
    <n v="8"/>
    <x v="0"/>
  </r>
  <r>
    <n v="34"/>
    <x v="5622"/>
    <n v="4"/>
    <n v="0"/>
    <x v="1"/>
    <n v="0"/>
    <x v="2"/>
    <n v="4"/>
    <x v="0"/>
  </r>
  <r>
    <n v="27"/>
    <x v="5623"/>
    <n v="11"/>
    <n v="1"/>
    <x v="0"/>
    <n v="1"/>
    <x v="2"/>
    <n v="12"/>
    <x v="1"/>
  </r>
  <r>
    <n v="52"/>
    <x v="4739"/>
    <n v="10"/>
    <n v="2"/>
    <x v="0"/>
    <n v="0"/>
    <x v="1"/>
    <n v="12"/>
    <x v="1"/>
  </r>
  <r>
    <n v="35"/>
    <x v="5624"/>
    <n v="9"/>
    <n v="3"/>
    <x v="1"/>
    <n v="1"/>
    <x v="1"/>
    <n v="12"/>
    <x v="1"/>
  </r>
  <r>
    <n v="64"/>
    <x v="5625"/>
    <n v="7"/>
    <n v="2"/>
    <x v="0"/>
    <n v="1"/>
    <x v="0"/>
    <n v="9"/>
    <x v="0"/>
  </r>
  <r>
    <n v="37"/>
    <x v="5626"/>
    <n v="8"/>
    <n v="0"/>
    <x v="1"/>
    <n v="1"/>
    <x v="1"/>
    <n v="8"/>
    <x v="0"/>
  </r>
  <r>
    <n v="61"/>
    <x v="5627"/>
    <n v="7"/>
    <n v="0"/>
    <x v="0"/>
    <n v="1"/>
    <x v="0"/>
    <n v="7"/>
    <x v="0"/>
  </r>
  <r>
    <n v="64"/>
    <x v="5628"/>
    <n v="8"/>
    <n v="5"/>
    <x v="0"/>
    <n v="0"/>
    <x v="0"/>
    <n v="13"/>
    <x v="0"/>
  </r>
  <r>
    <n v="54"/>
    <x v="5629"/>
    <n v="7"/>
    <n v="4"/>
    <x v="0"/>
    <n v="1"/>
    <x v="1"/>
    <n v="11"/>
    <x v="0"/>
  </r>
  <r>
    <n v="25"/>
    <x v="5630"/>
    <n v="7"/>
    <n v="2"/>
    <x v="1"/>
    <n v="0"/>
    <x v="2"/>
    <n v="9"/>
    <x v="0"/>
  </r>
  <r>
    <n v="65"/>
    <x v="5631"/>
    <n v="5"/>
    <n v="2"/>
    <x v="0"/>
    <n v="1"/>
    <x v="0"/>
    <n v="7"/>
    <x v="0"/>
  </r>
  <r>
    <n v="47"/>
    <x v="5632"/>
    <n v="11"/>
    <n v="2"/>
    <x v="1"/>
    <n v="1"/>
    <x v="1"/>
    <n v="13"/>
    <x v="1"/>
  </r>
  <r>
    <n v="43"/>
    <x v="5633"/>
    <n v="7"/>
    <n v="6"/>
    <x v="0"/>
    <n v="1"/>
    <x v="1"/>
    <n v="13"/>
    <x v="0"/>
  </r>
  <r>
    <n v="60"/>
    <x v="5634"/>
    <n v="10"/>
    <n v="2"/>
    <x v="0"/>
    <n v="0"/>
    <x v="0"/>
    <n v="12"/>
    <x v="1"/>
  </r>
  <r>
    <n v="34"/>
    <x v="5635"/>
    <n v="7"/>
    <n v="2"/>
    <x v="0"/>
    <n v="0"/>
    <x v="2"/>
    <n v="9"/>
    <x v="0"/>
  </r>
  <r>
    <n v="35"/>
    <x v="5636"/>
    <n v="5"/>
    <n v="4"/>
    <x v="0"/>
    <n v="1"/>
    <x v="1"/>
    <n v="9"/>
    <x v="0"/>
  </r>
  <r>
    <n v="63"/>
    <x v="5637"/>
    <n v="6"/>
    <n v="0"/>
    <x v="1"/>
    <n v="1"/>
    <x v="0"/>
    <n v="6"/>
    <x v="0"/>
  </r>
  <r>
    <n v="53"/>
    <x v="5638"/>
    <n v="7"/>
    <n v="2"/>
    <x v="1"/>
    <n v="1"/>
    <x v="1"/>
    <n v="9"/>
    <x v="0"/>
  </r>
  <r>
    <n v="51"/>
    <x v="5639"/>
    <n v="9"/>
    <n v="1"/>
    <x v="0"/>
    <n v="0"/>
    <x v="1"/>
    <n v="10"/>
    <x v="1"/>
  </r>
  <r>
    <n v="55"/>
    <x v="5640"/>
    <n v="13"/>
    <n v="2"/>
    <x v="0"/>
    <n v="0"/>
    <x v="0"/>
    <n v="15"/>
    <x v="1"/>
  </r>
  <r>
    <n v="37"/>
    <x v="5641"/>
    <n v="10"/>
    <n v="1"/>
    <x v="0"/>
    <n v="1"/>
    <x v="1"/>
    <n v="11"/>
    <x v="1"/>
  </r>
  <r>
    <n v="48"/>
    <x v="5642"/>
    <n v="6"/>
    <n v="3"/>
    <x v="0"/>
    <n v="0"/>
    <x v="1"/>
    <n v="9"/>
    <x v="0"/>
  </r>
  <r>
    <n v="39"/>
    <x v="5643"/>
    <n v="9"/>
    <n v="1"/>
    <x v="0"/>
    <n v="0"/>
    <x v="1"/>
    <n v="10"/>
    <x v="1"/>
  </r>
  <r>
    <n v="43"/>
    <x v="5644"/>
    <n v="7"/>
    <n v="2"/>
    <x v="0"/>
    <n v="0"/>
    <x v="1"/>
    <n v="9"/>
    <x v="0"/>
  </r>
  <r>
    <n v="52"/>
    <x v="5645"/>
    <n v="10"/>
    <n v="5"/>
    <x v="1"/>
    <n v="1"/>
    <x v="1"/>
    <n v="15"/>
    <x v="1"/>
  </r>
  <r>
    <n v="60"/>
    <x v="5646"/>
    <n v="5"/>
    <n v="0"/>
    <x v="1"/>
    <n v="0"/>
    <x v="0"/>
    <n v="5"/>
    <x v="0"/>
  </r>
  <r>
    <n v="33"/>
    <x v="5647"/>
    <n v="6"/>
    <n v="4"/>
    <x v="0"/>
    <n v="0"/>
    <x v="2"/>
    <n v="10"/>
    <x v="0"/>
  </r>
  <r>
    <n v="40"/>
    <x v="5648"/>
    <n v="8"/>
    <n v="2"/>
    <x v="0"/>
    <n v="0"/>
    <x v="1"/>
    <n v="10"/>
    <x v="0"/>
  </r>
  <r>
    <n v="55"/>
    <x v="5649"/>
    <n v="7"/>
    <n v="1"/>
    <x v="0"/>
    <n v="0"/>
    <x v="0"/>
    <n v="8"/>
    <x v="0"/>
  </r>
  <r>
    <n v="25"/>
    <x v="5650"/>
    <n v="4"/>
    <n v="0"/>
    <x v="1"/>
    <n v="1"/>
    <x v="2"/>
    <n v="4"/>
    <x v="0"/>
  </r>
  <r>
    <n v="29"/>
    <x v="5651"/>
    <n v="8"/>
    <n v="0"/>
    <x v="1"/>
    <n v="1"/>
    <x v="2"/>
    <n v="8"/>
    <x v="0"/>
  </r>
  <r>
    <n v="49"/>
    <x v="5652"/>
    <n v="6"/>
    <n v="1"/>
    <x v="0"/>
    <n v="0"/>
    <x v="1"/>
    <n v="7"/>
    <x v="0"/>
  </r>
  <r>
    <n v="26"/>
    <x v="5653"/>
    <n v="7"/>
    <n v="1"/>
    <x v="0"/>
    <n v="0"/>
    <x v="2"/>
    <n v="8"/>
    <x v="0"/>
  </r>
  <r>
    <n v="45"/>
    <x v="5654"/>
    <n v="6"/>
    <n v="5"/>
    <x v="0"/>
    <n v="1"/>
    <x v="1"/>
    <n v="11"/>
    <x v="0"/>
  </r>
  <r>
    <n v="51"/>
    <x v="5655"/>
    <n v="9"/>
    <n v="0"/>
    <x v="0"/>
    <n v="1"/>
    <x v="1"/>
    <n v="9"/>
    <x v="1"/>
  </r>
  <r>
    <n v="42"/>
    <x v="5656"/>
    <n v="6"/>
    <n v="2"/>
    <x v="0"/>
    <n v="0"/>
    <x v="1"/>
    <n v="8"/>
    <x v="0"/>
  </r>
  <r>
    <n v="22"/>
    <x v="5657"/>
    <n v="6"/>
    <n v="2"/>
    <x v="0"/>
    <n v="1"/>
    <x v="2"/>
    <n v="8"/>
    <x v="0"/>
  </r>
  <r>
    <n v="65"/>
    <x v="5658"/>
    <n v="6"/>
    <n v="3"/>
    <x v="0"/>
    <n v="0"/>
    <x v="0"/>
    <n v="9"/>
    <x v="0"/>
  </r>
  <r>
    <n v="25"/>
    <x v="5659"/>
    <n v="10"/>
    <n v="2"/>
    <x v="1"/>
    <n v="1"/>
    <x v="2"/>
    <n v="12"/>
    <x v="1"/>
  </r>
  <r>
    <n v="47"/>
    <x v="5660"/>
    <n v="9"/>
    <n v="0"/>
    <x v="0"/>
    <n v="1"/>
    <x v="1"/>
    <n v="9"/>
    <x v="1"/>
  </r>
  <r>
    <n v="45"/>
    <x v="5661"/>
    <n v="8"/>
    <n v="0"/>
    <x v="1"/>
    <n v="0"/>
    <x v="1"/>
    <n v="8"/>
    <x v="0"/>
  </r>
  <r>
    <n v="28"/>
    <x v="5662"/>
    <n v="4"/>
    <n v="2"/>
    <x v="1"/>
    <n v="0"/>
    <x v="2"/>
    <n v="6"/>
    <x v="0"/>
  </r>
  <r>
    <n v="21"/>
    <x v="5663"/>
    <n v="8"/>
    <n v="4"/>
    <x v="0"/>
    <n v="0"/>
    <x v="2"/>
    <n v="12"/>
    <x v="0"/>
  </r>
  <r>
    <n v="40"/>
    <x v="5664"/>
    <n v="7"/>
    <n v="0"/>
    <x v="0"/>
    <n v="0"/>
    <x v="1"/>
    <n v="7"/>
    <x v="0"/>
  </r>
  <r>
    <n v="64"/>
    <x v="5665"/>
    <n v="8"/>
    <n v="3"/>
    <x v="0"/>
    <n v="1"/>
    <x v="0"/>
    <n v="11"/>
    <x v="0"/>
  </r>
  <r>
    <n v="43"/>
    <x v="5666"/>
    <n v="4"/>
    <n v="2"/>
    <x v="0"/>
    <n v="1"/>
    <x v="1"/>
    <n v="6"/>
    <x v="0"/>
  </r>
  <r>
    <n v="52"/>
    <x v="5667"/>
    <n v="6"/>
    <n v="2"/>
    <x v="0"/>
    <n v="0"/>
    <x v="1"/>
    <n v="8"/>
    <x v="0"/>
  </r>
  <r>
    <n v="31"/>
    <x v="5668"/>
    <n v="5"/>
    <n v="4"/>
    <x v="1"/>
    <n v="1"/>
    <x v="2"/>
    <n v="9"/>
    <x v="0"/>
  </r>
  <r>
    <n v="59"/>
    <x v="5669"/>
    <n v="8"/>
    <n v="0"/>
    <x v="0"/>
    <n v="0"/>
    <x v="0"/>
    <n v="8"/>
    <x v="0"/>
  </r>
  <r>
    <n v="44"/>
    <x v="5670"/>
    <n v="2"/>
    <n v="2"/>
    <x v="0"/>
    <n v="0"/>
    <x v="1"/>
    <n v="4"/>
    <x v="0"/>
  </r>
  <r>
    <n v="31"/>
    <x v="5671"/>
    <n v="4"/>
    <n v="3"/>
    <x v="0"/>
    <n v="1"/>
    <x v="2"/>
    <n v="7"/>
    <x v="0"/>
  </r>
  <r>
    <n v="49"/>
    <x v="5672"/>
    <n v="7"/>
    <n v="2"/>
    <x v="0"/>
    <n v="0"/>
    <x v="1"/>
    <n v="9"/>
    <x v="0"/>
  </r>
  <r>
    <n v="46"/>
    <x v="5673"/>
    <n v="8"/>
    <n v="0"/>
    <x v="0"/>
    <n v="0"/>
    <x v="1"/>
    <n v="8"/>
    <x v="0"/>
  </r>
  <r>
    <n v="36"/>
    <x v="5674"/>
    <n v="9"/>
    <n v="1"/>
    <x v="0"/>
    <n v="1"/>
    <x v="1"/>
    <n v="10"/>
    <x v="1"/>
  </r>
  <r>
    <n v="55"/>
    <x v="5675"/>
    <n v="7"/>
    <n v="1"/>
    <x v="0"/>
    <n v="1"/>
    <x v="0"/>
    <n v="8"/>
    <x v="0"/>
  </r>
  <r>
    <n v="40"/>
    <x v="5676"/>
    <n v="7"/>
    <n v="1"/>
    <x v="0"/>
    <n v="0"/>
    <x v="1"/>
    <n v="8"/>
    <x v="0"/>
  </r>
  <r>
    <n v="23"/>
    <x v="5677"/>
    <n v="11"/>
    <n v="2"/>
    <x v="0"/>
    <n v="1"/>
    <x v="2"/>
    <n v="13"/>
    <x v="1"/>
  </r>
  <r>
    <n v="21"/>
    <x v="5678"/>
    <n v="2"/>
    <n v="2"/>
    <x v="0"/>
    <n v="0"/>
    <x v="2"/>
    <n v="4"/>
    <x v="0"/>
  </r>
  <r>
    <n v="21"/>
    <x v="5679"/>
    <n v="12"/>
    <n v="3"/>
    <x v="0"/>
    <n v="1"/>
    <x v="2"/>
    <n v="15"/>
    <x v="1"/>
  </r>
  <r>
    <n v="37"/>
    <x v="5680"/>
    <n v="6"/>
    <n v="4"/>
    <x v="0"/>
    <n v="0"/>
    <x v="1"/>
    <n v="10"/>
    <x v="0"/>
  </r>
  <r>
    <n v="22"/>
    <x v="5681"/>
    <n v="7"/>
    <n v="1"/>
    <x v="1"/>
    <n v="1"/>
    <x v="2"/>
    <n v="8"/>
    <x v="0"/>
  </r>
  <r>
    <n v="49"/>
    <x v="5682"/>
    <n v="7"/>
    <n v="5"/>
    <x v="0"/>
    <n v="1"/>
    <x v="1"/>
    <n v="12"/>
    <x v="0"/>
  </r>
  <r>
    <n v="40"/>
    <x v="5683"/>
    <n v="9"/>
    <n v="1"/>
    <x v="1"/>
    <n v="1"/>
    <x v="1"/>
    <n v="10"/>
    <x v="1"/>
  </r>
  <r>
    <n v="26"/>
    <x v="5684"/>
    <n v="10"/>
    <n v="5"/>
    <x v="1"/>
    <n v="1"/>
    <x v="2"/>
    <n v="15"/>
    <x v="1"/>
  </r>
  <r>
    <n v="28"/>
    <x v="5685"/>
    <n v="9"/>
    <n v="0"/>
    <x v="0"/>
    <n v="1"/>
    <x v="2"/>
    <n v="9"/>
    <x v="1"/>
  </r>
  <r>
    <n v="49"/>
    <x v="5686"/>
    <n v="7"/>
    <n v="2"/>
    <x v="1"/>
    <n v="0"/>
    <x v="1"/>
    <n v="9"/>
    <x v="0"/>
  </r>
  <r>
    <n v="53"/>
    <x v="5687"/>
    <n v="11"/>
    <n v="0"/>
    <x v="0"/>
    <n v="0"/>
    <x v="1"/>
    <n v="11"/>
    <x v="1"/>
  </r>
  <r>
    <n v="23"/>
    <x v="5688"/>
    <n v="7"/>
    <n v="2"/>
    <x v="0"/>
    <n v="0"/>
    <x v="2"/>
    <n v="9"/>
    <x v="0"/>
  </r>
  <r>
    <n v="55"/>
    <x v="5689"/>
    <n v="3"/>
    <n v="5"/>
    <x v="0"/>
    <n v="1"/>
    <x v="0"/>
    <n v="8"/>
    <x v="0"/>
  </r>
  <r>
    <n v="25"/>
    <x v="5690"/>
    <n v="10"/>
    <n v="1"/>
    <x v="1"/>
    <n v="1"/>
    <x v="2"/>
    <n v="11"/>
    <x v="1"/>
  </r>
  <r>
    <n v="47"/>
    <x v="5691"/>
    <n v="4"/>
    <n v="1"/>
    <x v="0"/>
    <n v="1"/>
    <x v="1"/>
    <n v="5"/>
    <x v="0"/>
  </r>
  <r>
    <n v="64"/>
    <x v="5692"/>
    <n v="6"/>
    <n v="1"/>
    <x v="0"/>
    <n v="0"/>
    <x v="0"/>
    <n v="7"/>
    <x v="0"/>
  </r>
  <r>
    <n v="32"/>
    <x v="5693"/>
    <n v="9"/>
    <n v="4"/>
    <x v="0"/>
    <n v="0"/>
    <x v="2"/>
    <n v="13"/>
    <x v="1"/>
  </r>
  <r>
    <n v="40"/>
    <x v="5694"/>
    <n v="3"/>
    <n v="1"/>
    <x v="1"/>
    <n v="0"/>
    <x v="1"/>
    <n v="4"/>
    <x v="0"/>
  </r>
  <r>
    <n v="65"/>
    <x v="5695"/>
    <n v="6"/>
    <n v="1"/>
    <x v="0"/>
    <n v="0"/>
    <x v="0"/>
    <n v="7"/>
    <x v="0"/>
  </r>
  <r>
    <n v="40"/>
    <x v="5696"/>
    <n v="7"/>
    <n v="1"/>
    <x v="1"/>
    <n v="1"/>
    <x v="1"/>
    <n v="8"/>
    <x v="0"/>
  </r>
  <r>
    <n v="29"/>
    <x v="5697"/>
    <n v="7"/>
    <n v="1"/>
    <x v="0"/>
    <n v="1"/>
    <x v="2"/>
    <n v="8"/>
    <x v="0"/>
  </r>
  <r>
    <n v="59"/>
    <x v="5698"/>
    <n v="8"/>
    <n v="4"/>
    <x v="0"/>
    <n v="1"/>
    <x v="0"/>
    <n v="12"/>
    <x v="0"/>
  </r>
  <r>
    <n v="24"/>
    <x v="5699"/>
    <n v="5"/>
    <n v="7"/>
    <x v="1"/>
    <n v="1"/>
    <x v="2"/>
    <n v="12"/>
    <x v="0"/>
  </r>
  <r>
    <n v="39"/>
    <x v="5700"/>
    <n v="4"/>
    <n v="3"/>
    <x v="0"/>
    <n v="0"/>
    <x v="1"/>
    <n v="7"/>
    <x v="0"/>
  </r>
  <r>
    <n v="58"/>
    <x v="5701"/>
    <n v="3"/>
    <n v="2"/>
    <x v="0"/>
    <n v="1"/>
    <x v="0"/>
    <n v="5"/>
    <x v="0"/>
  </r>
  <r>
    <n v="47"/>
    <x v="5702"/>
    <n v="5"/>
    <n v="3"/>
    <x v="0"/>
    <n v="0"/>
    <x v="1"/>
    <n v="8"/>
    <x v="0"/>
  </r>
  <r>
    <n v="65"/>
    <x v="5703"/>
    <n v="9"/>
    <n v="2"/>
    <x v="1"/>
    <n v="1"/>
    <x v="0"/>
    <n v="11"/>
    <x v="1"/>
  </r>
  <r>
    <n v="63"/>
    <x v="5704"/>
    <n v="5"/>
    <n v="1"/>
    <x v="1"/>
    <n v="1"/>
    <x v="0"/>
    <n v="6"/>
    <x v="0"/>
  </r>
  <r>
    <n v="33"/>
    <x v="5705"/>
    <n v="4"/>
    <n v="2"/>
    <x v="1"/>
    <n v="1"/>
    <x v="2"/>
    <n v="6"/>
    <x v="0"/>
  </r>
  <r>
    <n v="33"/>
    <x v="5706"/>
    <n v="5"/>
    <n v="1"/>
    <x v="0"/>
    <n v="1"/>
    <x v="2"/>
    <n v="6"/>
    <x v="0"/>
  </r>
  <r>
    <n v="42"/>
    <x v="5707"/>
    <n v="6"/>
    <n v="3"/>
    <x v="0"/>
    <n v="1"/>
    <x v="1"/>
    <n v="9"/>
    <x v="0"/>
  </r>
  <r>
    <n v="48"/>
    <x v="5708"/>
    <n v="5"/>
    <n v="1"/>
    <x v="1"/>
    <n v="0"/>
    <x v="1"/>
    <n v="6"/>
    <x v="0"/>
  </r>
  <r>
    <n v="65"/>
    <x v="5709"/>
    <n v="11"/>
    <n v="1"/>
    <x v="0"/>
    <n v="0"/>
    <x v="0"/>
    <n v="12"/>
    <x v="1"/>
  </r>
  <r>
    <n v="42"/>
    <x v="5710"/>
    <n v="9"/>
    <n v="3"/>
    <x v="0"/>
    <n v="0"/>
    <x v="1"/>
    <n v="12"/>
    <x v="1"/>
  </r>
  <r>
    <n v="63"/>
    <x v="5711"/>
    <n v="4"/>
    <n v="1"/>
    <x v="1"/>
    <n v="0"/>
    <x v="0"/>
    <n v="5"/>
    <x v="0"/>
  </r>
  <r>
    <n v="39"/>
    <x v="5712"/>
    <n v="9"/>
    <n v="2"/>
    <x v="1"/>
    <n v="0"/>
    <x v="1"/>
    <n v="11"/>
    <x v="1"/>
  </r>
  <r>
    <n v="28"/>
    <x v="5713"/>
    <n v="6"/>
    <n v="1"/>
    <x v="1"/>
    <n v="1"/>
    <x v="2"/>
    <n v="7"/>
    <x v="0"/>
  </r>
  <r>
    <n v="28"/>
    <x v="5714"/>
    <n v="5"/>
    <n v="1"/>
    <x v="1"/>
    <n v="1"/>
    <x v="2"/>
    <n v="6"/>
    <x v="0"/>
  </r>
  <r>
    <n v="62"/>
    <x v="5715"/>
    <n v="3"/>
    <n v="7"/>
    <x v="0"/>
    <n v="0"/>
    <x v="0"/>
    <n v="10"/>
    <x v="0"/>
  </r>
  <r>
    <n v="46"/>
    <x v="5716"/>
    <n v="8"/>
    <n v="1"/>
    <x v="0"/>
    <n v="1"/>
    <x v="1"/>
    <n v="9"/>
    <x v="0"/>
  </r>
  <r>
    <n v="46"/>
    <x v="5717"/>
    <n v="5"/>
    <n v="2"/>
    <x v="0"/>
    <n v="1"/>
    <x v="1"/>
    <n v="7"/>
    <x v="0"/>
  </r>
  <r>
    <n v="43"/>
    <x v="5718"/>
    <n v="4"/>
    <n v="3"/>
    <x v="0"/>
    <n v="0"/>
    <x v="1"/>
    <n v="7"/>
    <x v="0"/>
  </r>
  <r>
    <n v="63"/>
    <x v="2107"/>
    <n v="8"/>
    <n v="0"/>
    <x v="1"/>
    <n v="0"/>
    <x v="0"/>
    <n v="8"/>
    <x v="0"/>
  </r>
  <r>
    <n v="33"/>
    <x v="5719"/>
    <n v="6"/>
    <n v="2"/>
    <x v="1"/>
    <n v="1"/>
    <x v="2"/>
    <n v="8"/>
    <x v="0"/>
  </r>
  <r>
    <n v="48"/>
    <x v="5720"/>
    <n v="8"/>
    <n v="6"/>
    <x v="0"/>
    <n v="0"/>
    <x v="1"/>
    <n v="14"/>
    <x v="0"/>
  </r>
  <r>
    <n v="29"/>
    <x v="5721"/>
    <n v="4"/>
    <n v="1"/>
    <x v="1"/>
    <n v="0"/>
    <x v="2"/>
    <n v="5"/>
    <x v="0"/>
  </r>
  <r>
    <n v="40"/>
    <x v="5722"/>
    <n v="8"/>
    <n v="1"/>
    <x v="1"/>
    <n v="1"/>
    <x v="1"/>
    <n v="9"/>
    <x v="0"/>
  </r>
  <r>
    <n v="39"/>
    <x v="5723"/>
    <n v="8"/>
    <n v="3"/>
    <x v="0"/>
    <n v="0"/>
    <x v="1"/>
    <n v="11"/>
    <x v="0"/>
  </r>
  <r>
    <n v="59"/>
    <x v="5724"/>
    <n v="9"/>
    <n v="1"/>
    <x v="0"/>
    <n v="0"/>
    <x v="0"/>
    <n v="10"/>
    <x v="1"/>
  </r>
  <r>
    <n v="32"/>
    <x v="5725"/>
    <n v="8"/>
    <n v="2"/>
    <x v="0"/>
    <n v="0"/>
    <x v="2"/>
    <n v="10"/>
    <x v="0"/>
  </r>
  <r>
    <n v="35"/>
    <x v="5726"/>
    <n v="11"/>
    <n v="2"/>
    <x v="0"/>
    <n v="0"/>
    <x v="1"/>
    <n v="13"/>
    <x v="1"/>
  </r>
  <r>
    <n v="51"/>
    <x v="5727"/>
    <n v="4"/>
    <n v="2"/>
    <x v="1"/>
    <n v="0"/>
    <x v="1"/>
    <n v="6"/>
    <x v="0"/>
  </r>
  <r>
    <n v="34"/>
    <x v="146"/>
    <n v="9"/>
    <n v="2"/>
    <x v="1"/>
    <n v="0"/>
    <x v="2"/>
    <n v="11"/>
    <x v="1"/>
  </r>
  <r>
    <n v="31"/>
    <x v="5728"/>
    <n v="8"/>
    <n v="1"/>
    <x v="0"/>
    <n v="1"/>
    <x v="2"/>
    <n v="9"/>
    <x v="0"/>
  </r>
  <r>
    <n v="46"/>
    <x v="407"/>
    <n v="4"/>
    <n v="4"/>
    <x v="0"/>
    <n v="0"/>
    <x v="1"/>
    <n v="8"/>
    <x v="0"/>
  </r>
  <r>
    <n v="62"/>
    <x v="5729"/>
    <n v="7"/>
    <n v="1"/>
    <x v="0"/>
    <n v="1"/>
    <x v="0"/>
    <n v="8"/>
    <x v="0"/>
  </r>
  <r>
    <n v="47"/>
    <x v="5730"/>
    <n v="7"/>
    <n v="2"/>
    <x v="1"/>
    <n v="0"/>
    <x v="1"/>
    <n v="9"/>
    <x v="0"/>
  </r>
  <r>
    <n v="31"/>
    <x v="5731"/>
    <n v="9"/>
    <n v="2"/>
    <x v="1"/>
    <n v="1"/>
    <x v="2"/>
    <n v="11"/>
    <x v="1"/>
  </r>
  <r>
    <n v="58"/>
    <x v="5732"/>
    <n v="5"/>
    <n v="4"/>
    <x v="0"/>
    <n v="1"/>
    <x v="0"/>
    <n v="9"/>
    <x v="0"/>
  </r>
  <r>
    <n v="54"/>
    <x v="5733"/>
    <n v="8"/>
    <n v="4"/>
    <x v="1"/>
    <n v="0"/>
    <x v="1"/>
    <n v="12"/>
    <x v="0"/>
  </r>
  <r>
    <n v="63"/>
    <x v="5734"/>
    <n v="5"/>
    <n v="5"/>
    <x v="0"/>
    <n v="0"/>
    <x v="0"/>
    <n v="10"/>
    <x v="0"/>
  </r>
  <r>
    <n v="39"/>
    <x v="5735"/>
    <n v="4"/>
    <n v="4"/>
    <x v="0"/>
    <n v="0"/>
    <x v="1"/>
    <n v="8"/>
    <x v="0"/>
  </r>
  <r>
    <n v="26"/>
    <x v="2354"/>
    <n v="4"/>
    <n v="0"/>
    <x v="0"/>
    <n v="0"/>
    <x v="2"/>
    <n v="4"/>
    <x v="0"/>
  </r>
  <r>
    <n v="58"/>
    <x v="5736"/>
    <n v="7"/>
    <n v="3"/>
    <x v="0"/>
    <n v="0"/>
    <x v="0"/>
    <n v="10"/>
    <x v="0"/>
  </r>
  <r>
    <n v="62"/>
    <x v="5737"/>
    <n v="5"/>
    <n v="2"/>
    <x v="1"/>
    <n v="1"/>
    <x v="0"/>
    <n v="7"/>
    <x v="0"/>
  </r>
  <r>
    <n v="48"/>
    <x v="5738"/>
    <n v="15"/>
    <n v="0"/>
    <x v="1"/>
    <n v="1"/>
    <x v="1"/>
    <n v="15"/>
    <x v="1"/>
  </r>
  <r>
    <n v="21"/>
    <x v="5739"/>
    <n v="6"/>
    <n v="2"/>
    <x v="0"/>
    <n v="0"/>
    <x v="2"/>
    <n v="8"/>
    <x v="0"/>
  </r>
  <r>
    <n v="55"/>
    <x v="5740"/>
    <n v="9"/>
    <n v="2"/>
    <x v="1"/>
    <n v="1"/>
    <x v="0"/>
    <n v="11"/>
    <x v="1"/>
  </r>
  <r>
    <n v="60"/>
    <x v="5741"/>
    <n v="4"/>
    <n v="1"/>
    <x v="0"/>
    <n v="0"/>
    <x v="0"/>
    <n v="5"/>
    <x v="0"/>
  </r>
  <r>
    <n v="28"/>
    <x v="5742"/>
    <n v="8"/>
    <n v="5"/>
    <x v="1"/>
    <n v="0"/>
    <x v="2"/>
    <n v="13"/>
    <x v="0"/>
  </r>
  <r>
    <n v="27"/>
    <x v="5743"/>
    <n v="6"/>
    <n v="1"/>
    <x v="0"/>
    <n v="0"/>
    <x v="2"/>
    <n v="7"/>
    <x v="0"/>
  </r>
  <r>
    <n v="31"/>
    <x v="5744"/>
    <n v="8"/>
    <n v="4"/>
    <x v="1"/>
    <n v="1"/>
    <x v="2"/>
    <n v="12"/>
    <x v="0"/>
  </r>
  <r>
    <n v="59"/>
    <x v="5745"/>
    <n v="8"/>
    <n v="4"/>
    <x v="0"/>
    <n v="0"/>
    <x v="0"/>
    <n v="12"/>
    <x v="0"/>
  </r>
  <r>
    <n v="24"/>
    <x v="5746"/>
    <n v="7"/>
    <n v="3"/>
    <x v="0"/>
    <n v="1"/>
    <x v="2"/>
    <n v="10"/>
    <x v="0"/>
  </r>
  <r>
    <n v="45"/>
    <x v="5747"/>
    <n v="6"/>
    <n v="1"/>
    <x v="0"/>
    <n v="0"/>
    <x v="1"/>
    <n v="7"/>
    <x v="0"/>
  </r>
  <r>
    <n v="32"/>
    <x v="5748"/>
    <n v="8"/>
    <n v="0"/>
    <x v="0"/>
    <n v="1"/>
    <x v="2"/>
    <n v="8"/>
    <x v="0"/>
  </r>
  <r>
    <n v="46"/>
    <x v="5749"/>
    <n v="6"/>
    <n v="2"/>
    <x v="0"/>
    <n v="0"/>
    <x v="1"/>
    <n v="8"/>
    <x v="0"/>
  </r>
  <r>
    <n v="58"/>
    <x v="5750"/>
    <n v="6"/>
    <n v="1"/>
    <x v="1"/>
    <n v="1"/>
    <x v="0"/>
    <n v="7"/>
    <x v="0"/>
  </r>
  <r>
    <n v="32"/>
    <x v="5751"/>
    <n v="9"/>
    <n v="4"/>
    <x v="1"/>
    <n v="1"/>
    <x v="2"/>
    <n v="13"/>
    <x v="1"/>
  </r>
  <r>
    <n v="63"/>
    <x v="5752"/>
    <n v="4"/>
    <n v="3"/>
    <x v="0"/>
    <n v="1"/>
    <x v="0"/>
    <n v="7"/>
    <x v="0"/>
  </r>
  <r>
    <n v="57"/>
    <x v="5753"/>
    <n v="7"/>
    <n v="1"/>
    <x v="0"/>
    <n v="0"/>
    <x v="0"/>
    <n v="8"/>
    <x v="0"/>
  </r>
  <r>
    <n v="44"/>
    <x v="5754"/>
    <n v="11"/>
    <n v="0"/>
    <x v="0"/>
    <n v="0"/>
    <x v="1"/>
    <n v="11"/>
    <x v="1"/>
  </r>
  <r>
    <n v="36"/>
    <x v="5755"/>
    <n v="11"/>
    <n v="1"/>
    <x v="0"/>
    <n v="1"/>
    <x v="1"/>
    <n v="12"/>
    <x v="1"/>
  </r>
  <r>
    <n v="33"/>
    <x v="5756"/>
    <n v="4"/>
    <n v="1"/>
    <x v="0"/>
    <n v="0"/>
    <x v="2"/>
    <n v="5"/>
    <x v="0"/>
  </r>
  <r>
    <n v="45"/>
    <x v="5757"/>
    <n v="3"/>
    <n v="1"/>
    <x v="1"/>
    <n v="1"/>
    <x v="1"/>
    <n v="4"/>
    <x v="0"/>
  </r>
  <r>
    <n v="24"/>
    <x v="5758"/>
    <n v="4"/>
    <n v="2"/>
    <x v="1"/>
    <n v="0"/>
    <x v="2"/>
    <n v="6"/>
    <x v="0"/>
  </r>
  <r>
    <n v="31"/>
    <x v="5759"/>
    <n v="8"/>
    <n v="1"/>
    <x v="0"/>
    <n v="1"/>
    <x v="2"/>
    <n v="9"/>
    <x v="0"/>
  </r>
  <r>
    <n v="52"/>
    <x v="5760"/>
    <n v="5"/>
    <n v="2"/>
    <x v="0"/>
    <n v="0"/>
    <x v="1"/>
    <n v="7"/>
    <x v="0"/>
  </r>
  <r>
    <n v="27"/>
    <x v="5761"/>
    <n v="10"/>
    <n v="1"/>
    <x v="0"/>
    <n v="0"/>
    <x v="2"/>
    <n v="11"/>
    <x v="1"/>
  </r>
  <r>
    <n v="31"/>
    <x v="5762"/>
    <n v="8"/>
    <n v="2"/>
    <x v="0"/>
    <n v="0"/>
    <x v="2"/>
    <n v="10"/>
    <x v="0"/>
  </r>
  <r>
    <n v="48"/>
    <x v="5763"/>
    <n v="9"/>
    <n v="1"/>
    <x v="1"/>
    <n v="1"/>
    <x v="1"/>
    <n v="10"/>
    <x v="1"/>
  </r>
  <r>
    <n v="61"/>
    <x v="5764"/>
    <n v="10"/>
    <n v="3"/>
    <x v="0"/>
    <n v="1"/>
    <x v="0"/>
    <n v="13"/>
    <x v="1"/>
  </r>
  <r>
    <n v="43"/>
    <x v="5765"/>
    <n v="11"/>
    <n v="3"/>
    <x v="0"/>
    <n v="1"/>
    <x v="1"/>
    <n v="14"/>
    <x v="1"/>
  </r>
  <r>
    <n v="65"/>
    <x v="5766"/>
    <n v="4"/>
    <n v="1"/>
    <x v="1"/>
    <n v="1"/>
    <x v="0"/>
    <n v="5"/>
    <x v="0"/>
  </r>
  <r>
    <n v="43"/>
    <x v="5767"/>
    <n v="10"/>
    <n v="4"/>
    <x v="0"/>
    <n v="0"/>
    <x v="1"/>
    <n v="14"/>
    <x v="1"/>
  </r>
  <r>
    <n v="48"/>
    <x v="5768"/>
    <n v="8"/>
    <n v="1"/>
    <x v="1"/>
    <n v="0"/>
    <x v="1"/>
    <n v="9"/>
    <x v="0"/>
  </r>
  <r>
    <n v="63"/>
    <x v="5769"/>
    <n v="10"/>
    <n v="1"/>
    <x v="0"/>
    <n v="0"/>
    <x v="0"/>
    <n v="11"/>
    <x v="1"/>
  </r>
  <r>
    <n v="46"/>
    <x v="5770"/>
    <n v="13"/>
    <n v="1"/>
    <x v="1"/>
    <n v="0"/>
    <x v="1"/>
    <n v="14"/>
    <x v="1"/>
  </r>
  <r>
    <n v="45"/>
    <x v="5771"/>
    <n v="11"/>
    <n v="1"/>
    <x v="1"/>
    <n v="0"/>
    <x v="1"/>
    <n v="12"/>
    <x v="1"/>
  </r>
  <r>
    <n v="49"/>
    <x v="5772"/>
    <n v="11"/>
    <n v="3"/>
    <x v="0"/>
    <n v="0"/>
    <x v="1"/>
    <n v="14"/>
    <x v="1"/>
  </r>
  <r>
    <n v="39"/>
    <x v="1567"/>
    <n v="6"/>
    <n v="2"/>
    <x v="1"/>
    <n v="1"/>
    <x v="1"/>
    <n v="8"/>
    <x v="0"/>
  </r>
  <r>
    <n v="53"/>
    <x v="5773"/>
    <n v="11"/>
    <n v="4"/>
    <x v="0"/>
    <n v="1"/>
    <x v="1"/>
    <n v="15"/>
    <x v="1"/>
  </r>
  <r>
    <n v="56"/>
    <x v="5774"/>
    <n v="8"/>
    <n v="2"/>
    <x v="0"/>
    <n v="0"/>
    <x v="0"/>
    <n v="10"/>
    <x v="0"/>
  </r>
  <r>
    <n v="34"/>
    <x v="5775"/>
    <n v="10"/>
    <n v="2"/>
    <x v="0"/>
    <n v="0"/>
    <x v="2"/>
    <n v="12"/>
    <x v="1"/>
  </r>
  <r>
    <n v="34"/>
    <x v="5776"/>
    <n v="6"/>
    <n v="2"/>
    <x v="1"/>
    <n v="1"/>
    <x v="2"/>
    <n v="8"/>
    <x v="0"/>
  </r>
  <r>
    <n v="55"/>
    <x v="5777"/>
    <n v="4"/>
    <n v="1"/>
    <x v="0"/>
    <n v="0"/>
    <x v="0"/>
    <n v="5"/>
    <x v="0"/>
  </r>
  <r>
    <n v="50"/>
    <x v="5778"/>
    <n v="4"/>
    <n v="4"/>
    <x v="0"/>
    <n v="0"/>
    <x v="1"/>
    <n v="8"/>
    <x v="0"/>
  </r>
  <r>
    <n v="48"/>
    <x v="5779"/>
    <n v="6"/>
    <n v="2"/>
    <x v="0"/>
    <n v="1"/>
    <x v="1"/>
    <n v="8"/>
    <x v="0"/>
  </r>
  <r>
    <n v="37"/>
    <x v="5780"/>
    <n v="5"/>
    <n v="0"/>
    <x v="0"/>
    <n v="0"/>
    <x v="1"/>
    <n v="5"/>
    <x v="0"/>
  </r>
  <r>
    <n v="23"/>
    <x v="5781"/>
    <n v="5"/>
    <n v="2"/>
    <x v="0"/>
    <n v="0"/>
    <x v="2"/>
    <n v="7"/>
    <x v="0"/>
  </r>
  <r>
    <n v="36"/>
    <x v="5782"/>
    <n v="4"/>
    <n v="2"/>
    <x v="0"/>
    <n v="0"/>
    <x v="1"/>
    <n v="6"/>
    <x v="0"/>
  </r>
  <r>
    <n v="50"/>
    <x v="5783"/>
    <n v="10"/>
    <n v="2"/>
    <x v="0"/>
    <n v="0"/>
    <x v="1"/>
    <n v="12"/>
    <x v="1"/>
  </r>
  <r>
    <n v="49"/>
    <x v="5784"/>
    <n v="6"/>
    <n v="2"/>
    <x v="0"/>
    <n v="1"/>
    <x v="1"/>
    <n v="8"/>
    <x v="0"/>
  </r>
  <r>
    <n v="65"/>
    <x v="5785"/>
    <n v="11"/>
    <n v="1"/>
    <x v="0"/>
    <n v="0"/>
    <x v="0"/>
    <n v="12"/>
    <x v="1"/>
  </r>
  <r>
    <n v="35"/>
    <x v="5786"/>
    <n v="7"/>
    <n v="2"/>
    <x v="0"/>
    <n v="1"/>
    <x v="1"/>
    <n v="9"/>
    <x v="0"/>
  </r>
  <r>
    <n v="45"/>
    <x v="5787"/>
    <n v="10"/>
    <n v="2"/>
    <x v="0"/>
    <n v="1"/>
    <x v="1"/>
    <n v="12"/>
    <x v="1"/>
  </r>
  <r>
    <n v="58"/>
    <x v="5788"/>
    <n v="10"/>
    <n v="0"/>
    <x v="0"/>
    <n v="0"/>
    <x v="0"/>
    <n v="10"/>
    <x v="1"/>
  </r>
  <r>
    <n v="62"/>
    <x v="5789"/>
    <n v="3"/>
    <n v="3"/>
    <x v="0"/>
    <n v="0"/>
    <x v="0"/>
    <n v="6"/>
    <x v="0"/>
  </r>
  <r>
    <n v="58"/>
    <x v="5790"/>
    <n v="9"/>
    <n v="7"/>
    <x v="1"/>
    <n v="1"/>
    <x v="0"/>
    <n v="16"/>
    <x v="1"/>
  </r>
  <r>
    <n v="43"/>
    <x v="5791"/>
    <n v="2"/>
    <n v="1"/>
    <x v="1"/>
    <n v="0"/>
    <x v="1"/>
    <n v="3"/>
    <x v="0"/>
  </r>
  <r>
    <n v="45"/>
    <x v="5792"/>
    <n v="12"/>
    <n v="3"/>
    <x v="1"/>
    <n v="1"/>
    <x v="1"/>
    <n v="15"/>
    <x v="1"/>
  </r>
  <r>
    <n v="62"/>
    <x v="5793"/>
    <n v="5"/>
    <n v="1"/>
    <x v="1"/>
    <n v="0"/>
    <x v="0"/>
    <n v="6"/>
    <x v="0"/>
  </r>
  <r>
    <n v="27"/>
    <x v="5794"/>
    <n v="4"/>
    <n v="4"/>
    <x v="0"/>
    <n v="1"/>
    <x v="2"/>
    <n v="8"/>
    <x v="0"/>
  </r>
  <r>
    <n v="42"/>
    <x v="449"/>
    <n v="8"/>
    <n v="1"/>
    <x v="0"/>
    <n v="0"/>
    <x v="1"/>
    <n v="9"/>
    <x v="0"/>
  </r>
  <r>
    <n v="37"/>
    <x v="5795"/>
    <n v="5"/>
    <n v="0"/>
    <x v="0"/>
    <n v="1"/>
    <x v="1"/>
    <n v="5"/>
    <x v="0"/>
  </r>
  <r>
    <n v="38"/>
    <x v="5796"/>
    <n v="4"/>
    <n v="2"/>
    <x v="0"/>
    <n v="1"/>
    <x v="1"/>
    <n v="6"/>
    <x v="0"/>
  </r>
  <r>
    <n v="61"/>
    <x v="5797"/>
    <n v="7"/>
    <n v="2"/>
    <x v="0"/>
    <n v="0"/>
    <x v="0"/>
    <n v="9"/>
    <x v="0"/>
  </r>
  <r>
    <n v="30"/>
    <x v="5798"/>
    <n v="4"/>
    <n v="1"/>
    <x v="0"/>
    <n v="1"/>
    <x v="2"/>
    <n v="5"/>
    <x v="0"/>
  </r>
  <r>
    <n v="30"/>
    <x v="5799"/>
    <n v="6"/>
    <n v="5"/>
    <x v="0"/>
    <n v="0"/>
    <x v="2"/>
    <n v="11"/>
    <x v="0"/>
  </r>
  <r>
    <n v="27"/>
    <x v="5800"/>
    <n v="6"/>
    <n v="4"/>
    <x v="1"/>
    <n v="1"/>
    <x v="2"/>
    <n v="10"/>
    <x v="0"/>
  </r>
  <r>
    <n v="58"/>
    <x v="5801"/>
    <n v="4"/>
    <n v="1"/>
    <x v="0"/>
    <n v="0"/>
    <x v="0"/>
    <n v="5"/>
    <x v="0"/>
  </r>
  <r>
    <n v="47"/>
    <x v="5802"/>
    <n v="12"/>
    <n v="1"/>
    <x v="1"/>
    <n v="0"/>
    <x v="1"/>
    <n v="13"/>
    <x v="1"/>
  </r>
  <r>
    <n v="53"/>
    <x v="5803"/>
    <n v="4"/>
    <n v="4"/>
    <x v="0"/>
    <n v="0"/>
    <x v="1"/>
    <n v="8"/>
    <x v="0"/>
  </r>
  <r>
    <n v="21"/>
    <x v="5804"/>
    <n v="8"/>
    <n v="2"/>
    <x v="0"/>
    <n v="0"/>
    <x v="2"/>
    <n v="10"/>
    <x v="0"/>
  </r>
  <r>
    <n v="64"/>
    <x v="5805"/>
    <n v="9"/>
    <n v="0"/>
    <x v="1"/>
    <n v="1"/>
    <x v="0"/>
    <n v="9"/>
    <x v="1"/>
  </r>
  <r>
    <n v="54"/>
    <x v="5806"/>
    <n v="2"/>
    <n v="3"/>
    <x v="0"/>
    <n v="0"/>
    <x v="1"/>
    <n v="5"/>
    <x v="0"/>
  </r>
  <r>
    <n v="24"/>
    <x v="5807"/>
    <n v="11"/>
    <n v="3"/>
    <x v="0"/>
    <n v="1"/>
    <x v="2"/>
    <n v="14"/>
    <x v="1"/>
  </r>
  <r>
    <n v="37"/>
    <x v="5808"/>
    <n v="3"/>
    <n v="4"/>
    <x v="0"/>
    <n v="1"/>
    <x v="1"/>
    <n v="7"/>
    <x v="0"/>
  </r>
  <r>
    <n v="24"/>
    <x v="5809"/>
    <n v="13"/>
    <n v="1"/>
    <x v="0"/>
    <n v="1"/>
    <x v="2"/>
    <n v="14"/>
    <x v="1"/>
  </r>
  <r>
    <n v="63"/>
    <x v="5810"/>
    <n v="5"/>
    <n v="3"/>
    <x v="1"/>
    <n v="0"/>
    <x v="0"/>
    <n v="8"/>
    <x v="0"/>
  </r>
  <r>
    <n v="46"/>
    <x v="5811"/>
    <n v="11"/>
    <n v="4"/>
    <x v="1"/>
    <n v="1"/>
    <x v="1"/>
    <n v="15"/>
    <x v="1"/>
  </r>
  <r>
    <n v="24"/>
    <x v="5812"/>
    <n v="8"/>
    <n v="1"/>
    <x v="1"/>
    <n v="0"/>
    <x v="2"/>
    <n v="9"/>
    <x v="0"/>
  </r>
  <r>
    <n v="21"/>
    <x v="5813"/>
    <n v="2"/>
    <n v="1"/>
    <x v="1"/>
    <n v="1"/>
    <x v="2"/>
    <n v="3"/>
    <x v="0"/>
  </r>
  <r>
    <n v="27"/>
    <x v="5814"/>
    <n v="12"/>
    <n v="4"/>
    <x v="0"/>
    <n v="0"/>
    <x v="2"/>
    <n v="16"/>
    <x v="1"/>
  </r>
  <r>
    <n v="50"/>
    <x v="5815"/>
    <n v="9"/>
    <n v="0"/>
    <x v="0"/>
    <n v="1"/>
    <x v="1"/>
    <n v="9"/>
    <x v="1"/>
  </r>
  <r>
    <n v="29"/>
    <x v="5816"/>
    <n v="9"/>
    <n v="2"/>
    <x v="1"/>
    <n v="1"/>
    <x v="2"/>
    <n v="11"/>
    <x v="1"/>
  </r>
  <r>
    <n v="55"/>
    <x v="5817"/>
    <n v="10"/>
    <n v="1"/>
    <x v="1"/>
    <n v="1"/>
    <x v="0"/>
    <n v="11"/>
    <x v="1"/>
  </r>
  <r>
    <n v="28"/>
    <x v="5818"/>
    <n v="5"/>
    <n v="2"/>
    <x v="1"/>
    <n v="0"/>
    <x v="2"/>
    <n v="7"/>
    <x v="0"/>
  </r>
  <r>
    <n v="44"/>
    <x v="5819"/>
    <n v="8"/>
    <n v="1"/>
    <x v="0"/>
    <n v="0"/>
    <x v="1"/>
    <n v="9"/>
    <x v="0"/>
  </r>
  <r>
    <n v="39"/>
    <x v="5820"/>
    <n v="7"/>
    <n v="1"/>
    <x v="1"/>
    <n v="0"/>
    <x v="1"/>
    <n v="8"/>
    <x v="0"/>
  </r>
  <r>
    <n v="56"/>
    <x v="5821"/>
    <n v="7"/>
    <n v="3"/>
    <x v="0"/>
    <n v="0"/>
    <x v="0"/>
    <n v="10"/>
    <x v="0"/>
  </r>
  <r>
    <n v="63"/>
    <x v="2399"/>
    <n v="8"/>
    <n v="2"/>
    <x v="1"/>
    <n v="0"/>
    <x v="0"/>
    <n v="10"/>
    <x v="0"/>
  </r>
  <r>
    <n v="47"/>
    <x v="5822"/>
    <n v="7"/>
    <n v="0"/>
    <x v="0"/>
    <n v="1"/>
    <x v="1"/>
    <n v="7"/>
    <x v="0"/>
  </r>
  <r>
    <n v="52"/>
    <x v="5823"/>
    <n v="8"/>
    <n v="4"/>
    <x v="1"/>
    <n v="1"/>
    <x v="1"/>
    <n v="12"/>
    <x v="0"/>
  </r>
  <r>
    <n v="34"/>
    <x v="5824"/>
    <n v="6"/>
    <n v="2"/>
    <x v="1"/>
    <n v="1"/>
    <x v="2"/>
    <n v="8"/>
    <x v="0"/>
  </r>
  <r>
    <n v="38"/>
    <x v="5825"/>
    <n v="6"/>
    <n v="1"/>
    <x v="0"/>
    <n v="0"/>
    <x v="1"/>
    <n v="7"/>
    <x v="0"/>
  </r>
  <r>
    <n v="48"/>
    <x v="5826"/>
    <n v="8"/>
    <n v="4"/>
    <x v="0"/>
    <n v="1"/>
    <x v="1"/>
    <n v="12"/>
    <x v="0"/>
  </r>
  <r>
    <n v="49"/>
    <x v="5827"/>
    <n v="8"/>
    <n v="0"/>
    <x v="1"/>
    <n v="1"/>
    <x v="1"/>
    <n v="8"/>
    <x v="0"/>
  </r>
  <r>
    <n v="36"/>
    <x v="5828"/>
    <n v="3"/>
    <n v="2"/>
    <x v="1"/>
    <n v="1"/>
    <x v="1"/>
    <n v="5"/>
    <x v="0"/>
  </r>
  <r>
    <n v="55"/>
    <x v="5829"/>
    <n v="13"/>
    <n v="1"/>
    <x v="1"/>
    <n v="1"/>
    <x v="0"/>
    <n v="14"/>
    <x v="1"/>
  </r>
  <r>
    <n v="51"/>
    <x v="5830"/>
    <n v="9"/>
    <n v="1"/>
    <x v="0"/>
    <n v="1"/>
    <x v="1"/>
    <n v="10"/>
    <x v="1"/>
  </r>
  <r>
    <n v="24"/>
    <x v="5831"/>
    <n v="7"/>
    <n v="1"/>
    <x v="1"/>
    <n v="1"/>
    <x v="2"/>
    <n v="8"/>
    <x v="0"/>
  </r>
  <r>
    <n v="57"/>
    <x v="5832"/>
    <n v="5"/>
    <n v="1"/>
    <x v="0"/>
    <n v="0"/>
    <x v="0"/>
    <n v="6"/>
    <x v="0"/>
  </r>
  <r>
    <n v="37"/>
    <x v="5833"/>
    <n v="6"/>
    <n v="2"/>
    <x v="0"/>
    <n v="1"/>
    <x v="1"/>
    <n v="8"/>
    <x v="0"/>
  </r>
  <r>
    <n v="59"/>
    <x v="5834"/>
    <n v="6"/>
    <n v="0"/>
    <x v="0"/>
    <n v="0"/>
    <x v="0"/>
    <n v="6"/>
    <x v="0"/>
  </r>
  <r>
    <n v="46"/>
    <x v="3155"/>
    <n v="5"/>
    <n v="2"/>
    <x v="0"/>
    <n v="0"/>
    <x v="1"/>
    <n v="7"/>
    <x v="0"/>
  </r>
  <r>
    <n v="59"/>
    <x v="5835"/>
    <n v="9"/>
    <n v="2"/>
    <x v="1"/>
    <n v="0"/>
    <x v="0"/>
    <n v="11"/>
    <x v="1"/>
  </r>
  <r>
    <n v="61"/>
    <x v="5836"/>
    <n v="7"/>
    <n v="4"/>
    <x v="0"/>
    <n v="1"/>
    <x v="0"/>
    <n v="11"/>
    <x v="0"/>
  </r>
  <r>
    <n v="24"/>
    <x v="5837"/>
    <n v="9"/>
    <n v="3"/>
    <x v="1"/>
    <n v="0"/>
    <x v="2"/>
    <n v="12"/>
    <x v="1"/>
  </r>
  <r>
    <n v="50"/>
    <x v="5838"/>
    <n v="7"/>
    <n v="2"/>
    <x v="0"/>
    <n v="0"/>
    <x v="1"/>
    <n v="9"/>
    <x v="0"/>
  </r>
  <r>
    <n v="50"/>
    <x v="5839"/>
    <n v="8"/>
    <n v="5"/>
    <x v="1"/>
    <n v="0"/>
    <x v="1"/>
    <n v="13"/>
    <x v="0"/>
  </r>
  <r>
    <n v="42"/>
    <x v="5840"/>
    <n v="5"/>
    <n v="2"/>
    <x v="1"/>
    <n v="0"/>
    <x v="1"/>
    <n v="7"/>
    <x v="0"/>
  </r>
  <r>
    <n v="31"/>
    <x v="5841"/>
    <n v="3"/>
    <n v="2"/>
    <x v="0"/>
    <n v="0"/>
    <x v="2"/>
    <n v="5"/>
    <x v="0"/>
  </r>
  <r>
    <n v="22"/>
    <x v="5842"/>
    <n v="8"/>
    <n v="2"/>
    <x v="0"/>
    <n v="1"/>
    <x v="2"/>
    <n v="10"/>
    <x v="0"/>
  </r>
  <r>
    <n v="64"/>
    <x v="5843"/>
    <n v="6"/>
    <n v="3"/>
    <x v="1"/>
    <n v="1"/>
    <x v="0"/>
    <n v="9"/>
    <x v="0"/>
  </r>
  <r>
    <n v="32"/>
    <x v="5844"/>
    <n v="9"/>
    <n v="2"/>
    <x v="1"/>
    <n v="1"/>
    <x v="2"/>
    <n v="11"/>
    <x v="1"/>
  </r>
  <r>
    <n v="50"/>
    <x v="5845"/>
    <n v="11"/>
    <n v="0"/>
    <x v="1"/>
    <n v="1"/>
    <x v="1"/>
    <n v="11"/>
    <x v="1"/>
  </r>
  <r>
    <n v="56"/>
    <x v="5846"/>
    <n v="8"/>
    <n v="1"/>
    <x v="1"/>
    <n v="1"/>
    <x v="0"/>
    <n v="9"/>
    <x v="0"/>
  </r>
  <r>
    <n v="38"/>
    <x v="5847"/>
    <n v="7"/>
    <n v="0"/>
    <x v="1"/>
    <n v="1"/>
    <x v="1"/>
    <n v="7"/>
    <x v="0"/>
  </r>
  <r>
    <n v="46"/>
    <x v="5848"/>
    <n v="4"/>
    <n v="3"/>
    <x v="0"/>
    <n v="0"/>
    <x v="1"/>
    <n v="7"/>
    <x v="0"/>
  </r>
  <r>
    <n v="27"/>
    <x v="5849"/>
    <n v="6"/>
    <n v="2"/>
    <x v="1"/>
    <n v="0"/>
    <x v="2"/>
    <n v="8"/>
    <x v="0"/>
  </r>
  <r>
    <n v="21"/>
    <x v="5850"/>
    <n v="5"/>
    <n v="3"/>
    <x v="1"/>
    <n v="1"/>
    <x v="2"/>
    <n v="8"/>
    <x v="0"/>
  </r>
  <r>
    <n v="46"/>
    <x v="5851"/>
    <n v="7"/>
    <n v="3"/>
    <x v="0"/>
    <n v="0"/>
    <x v="1"/>
    <n v="10"/>
    <x v="0"/>
  </r>
  <r>
    <n v="43"/>
    <x v="5852"/>
    <n v="7"/>
    <n v="0"/>
    <x v="0"/>
    <n v="0"/>
    <x v="1"/>
    <n v="7"/>
    <x v="0"/>
  </r>
  <r>
    <n v="46"/>
    <x v="5853"/>
    <n v="8"/>
    <n v="2"/>
    <x v="1"/>
    <n v="0"/>
    <x v="1"/>
    <n v="10"/>
    <x v="0"/>
  </r>
  <r>
    <n v="65"/>
    <x v="5854"/>
    <n v="6"/>
    <n v="0"/>
    <x v="1"/>
    <n v="0"/>
    <x v="0"/>
    <n v="6"/>
    <x v="0"/>
  </r>
  <r>
    <n v="26"/>
    <x v="5855"/>
    <n v="5"/>
    <n v="2"/>
    <x v="1"/>
    <n v="1"/>
    <x v="2"/>
    <n v="7"/>
    <x v="0"/>
  </r>
  <r>
    <n v="26"/>
    <x v="5856"/>
    <n v="3"/>
    <n v="1"/>
    <x v="0"/>
    <n v="0"/>
    <x v="2"/>
    <n v="4"/>
    <x v="0"/>
  </r>
  <r>
    <n v="64"/>
    <x v="5857"/>
    <n v="5"/>
    <n v="2"/>
    <x v="1"/>
    <n v="0"/>
    <x v="0"/>
    <n v="7"/>
    <x v="0"/>
  </r>
  <r>
    <n v="28"/>
    <x v="5858"/>
    <n v="8"/>
    <n v="1"/>
    <x v="1"/>
    <n v="0"/>
    <x v="2"/>
    <n v="9"/>
    <x v="0"/>
  </r>
  <r>
    <n v="44"/>
    <x v="5859"/>
    <n v="6"/>
    <n v="2"/>
    <x v="1"/>
    <n v="0"/>
    <x v="1"/>
    <n v="8"/>
    <x v="0"/>
  </r>
  <r>
    <n v="42"/>
    <x v="5860"/>
    <n v="8"/>
    <n v="1"/>
    <x v="0"/>
    <n v="1"/>
    <x v="1"/>
    <n v="9"/>
    <x v="0"/>
  </r>
  <r>
    <n v="39"/>
    <x v="5861"/>
    <n v="8"/>
    <n v="2"/>
    <x v="1"/>
    <n v="1"/>
    <x v="1"/>
    <n v="10"/>
    <x v="0"/>
  </r>
  <r>
    <n v="57"/>
    <x v="5862"/>
    <n v="8"/>
    <n v="1"/>
    <x v="1"/>
    <n v="1"/>
    <x v="0"/>
    <n v="9"/>
    <x v="0"/>
  </r>
  <r>
    <n v="38"/>
    <x v="5863"/>
    <n v="8"/>
    <n v="4"/>
    <x v="1"/>
    <n v="1"/>
    <x v="1"/>
    <n v="12"/>
    <x v="0"/>
  </r>
  <r>
    <n v="51"/>
    <x v="5864"/>
    <n v="8"/>
    <n v="0"/>
    <x v="1"/>
    <n v="1"/>
    <x v="1"/>
    <n v="8"/>
    <x v="0"/>
  </r>
  <r>
    <n v="57"/>
    <x v="5865"/>
    <n v="3"/>
    <n v="1"/>
    <x v="0"/>
    <n v="0"/>
    <x v="0"/>
    <n v="4"/>
    <x v="0"/>
  </r>
  <r>
    <n v="50"/>
    <x v="5866"/>
    <n v="9"/>
    <n v="2"/>
    <x v="1"/>
    <n v="0"/>
    <x v="1"/>
    <n v="11"/>
    <x v="1"/>
  </r>
  <r>
    <n v="62"/>
    <x v="5867"/>
    <n v="5"/>
    <n v="3"/>
    <x v="0"/>
    <n v="0"/>
    <x v="0"/>
    <n v="8"/>
    <x v="0"/>
  </r>
  <r>
    <n v="53"/>
    <x v="5868"/>
    <n v="8"/>
    <n v="2"/>
    <x v="1"/>
    <n v="1"/>
    <x v="1"/>
    <n v="10"/>
    <x v="0"/>
  </r>
  <r>
    <n v="30"/>
    <x v="5869"/>
    <n v="3"/>
    <n v="2"/>
    <x v="0"/>
    <n v="0"/>
    <x v="2"/>
    <n v="5"/>
    <x v="0"/>
  </r>
  <r>
    <n v="57"/>
    <x v="5870"/>
    <n v="5"/>
    <n v="2"/>
    <x v="0"/>
    <n v="0"/>
    <x v="0"/>
    <n v="7"/>
    <x v="0"/>
  </r>
  <r>
    <n v="32"/>
    <x v="5871"/>
    <n v="7"/>
    <n v="1"/>
    <x v="0"/>
    <n v="1"/>
    <x v="2"/>
    <n v="8"/>
    <x v="0"/>
  </r>
  <r>
    <n v="50"/>
    <x v="5872"/>
    <n v="6"/>
    <n v="1"/>
    <x v="0"/>
    <n v="1"/>
    <x v="1"/>
    <n v="7"/>
    <x v="0"/>
  </r>
  <r>
    <n v="47"/>
    <x v="5873"/>
    <n v="7"/>
    <n v="1"/>
    <x v="0"/>
    <n v="0"/>
    <x v="1"/>
    <n v="8"/>
    <x v="0"/>
  </r>
  <r>
    <n v="59"/>
    <x v="5874"/>
    <n v="7"/>
    <n v="3"/>
    <x v="0"/>
    <n v="0"/>
    <x v="0"/>
    <n v="10"/>
    <x v="0"/>
  </r>
  <r>
    <n v="29"/>
    <x v="5875"/>
    <n v="4"/>
    <n v="2"/>
    <x v="0"/>
    <n v="0"/>
    <x v="2"/>
    <n v="6"/>
    <x v="0"/>
  </r>
  <r>
    <n v="41"/>
    <x v="5876"/>
    <n v="3"/>
    <n v="0"/>
    <x v="0"/>
    <n v="0"/>
    <x v="1"/>
    <n v="3"/>
    <x v="0"/>
  </r>
  <r>
    <n v="32"/>
    <x v="5877"/>
    <n v="9"/>
    <n v="1"/>
    <x v="0"/>
    <n v="0"/>
    <x v="2"/>
    <n v="10"/>
    <x v="1"/>
  </r>
  <r>
    <n v="49"/>
    <x v="5878"/>
    <n v="6"/>
    <n v="3"/>
    <x v="0"/>
    <n v="0"/>
    <x v="1"/>
    <n v="9"/>
    <x v="0"/>
  </r>
  <r>
    <n v="53"/>
    <x v="5879"/>
    <n v="11"/>
    <n v="3"/>
    <x v="0"/>
    <n v="0"/>
    <x v="1"/>
    <n v="14"/>
    <x v="1"/>
  </r>
  <r>
    <n v="63"/>
    <x v="5880"/>
    <n v="8"/>
    <n v="2"/>
    <x v="1"/>
    <n v="1"/>
    <x v="0"/>
    <n v="10"/>
    <x v="0"/>
  </r>
  <r>
    <n v="35"/>
    <x v="5881"/>
    <n v="5"/>
    <n v="2"/>
    <x v="0"/>
    <n v="0"/>
    <x v="1"/>
    <n v="7"/>
    <x v="0"/>
  </r>
  <r>
    <n v="22"/>
    <x v="5882"/>
    <n v="4"/>
    <n v="2"/>
    <x v="0"/>
    <n v="0"/>
    <x v="2"/>
    <n v="6"/>
    <x v="0"/>
  </r>
  <r>
    <n v="59"/>
    <x v="5883"/>
    <n v="8"/>
    <n v="3"/>
    <x v="0"/>
    <n v="1"/>
    <x v="0"/>
    <n v="11"/>
    <x v="0"/>
  </r>
  <r>
    <n v="64"/>
    <x v="5884"/>
    <n v="7"/>
    <n v="1"/>
    <x v="0"/>
    <n v="0"/>
    <x v="0"/>
    <n v="8"/>
    <x v="0"/>
  </r>
  <r>
    <n v="38"/>
    <x v="5885"/>
    <n v="9"/>
    <n v="0"/>
    <x v="1"/>
    <n v="1"/>
    <x v="1"/>
    <n v="9"/>
    <x v="1"/>
  </r>
  <r>
    <n v="23"/>
    <x v="5886"/>
    <n v="11"/>
    <n v="3"/>
    <x v="0"/>
    <n v="0"/>
    <x v="2"/>
    <n v="14"/>
    <x v="1"/>
  </r>
  <r>
    <n v="27"/>
    <x v="5887"/>
    <n v="7"/>
    <n v="2"/>
    <x v="0"/>
    <n v="1"/>
    <x v="2"/>
    <n v="9"/>
    <x v="0"/>
  </r>
  <r>
    <n v="63"/>
    <x v="5888"/>
    <n v="10"/>
    <n v="0"/>
    <x v="0"/>
    <n v="1"/>
    <x v="0"/>
    <n v="10"/>
    <x v="1"/>
  </r>
  <r>
    <n v="38"/>
    <x v="5889"/>
    <n v="4"/>
    <n v="2"/>
    <x v="1"/>
    <n v="0"/>
    <x v="1"/>
    <n v="6"/>
    <x v="0"/>
  </r>
  <r>
    <n v="64"/>
    <x v="5890"/>
    <n v="10"/>
    <n v="1"/>
    <x v="0"/>
    <n v="0"/>
    <x v="0"/>
    <n v="11"/>
    <x v="1"/>
  </r>
  <r>
    <n v="58"/>
    <x v="5891"/>
    <n v="6"/>
    <n v="3"/>
    <x v="1"/>
    <n v="1"/>
    <x v="0"/>
    <n v="9"/>
    <x v="0"/>
  </r>
  <r>
    <n v="57"/>
    <x v="5892"/>
    <n v="4"/>
    <n v="3"/>
    <x v="0"/>
    <n v="1"/>
    <x v="0"/>
    <n v="7"/>
    <x v="0"/>
  </r>
  <r>
    <n v="53"/>
    <x v="5893"/>
    <n v="6"/>
    <n v="0"/>
    <x v="1"/>
    <n v="0"/>
    <x v="1"/>
    <n v="6"/>
    <x v="0"/>
  </r>
  <r>
    <n v="64"/>
    <x v="5894"/>
    <n v="11"/>
    <n v="2"/>
    <x v="0"/>
    <n v="1"/>
    <x v="0"/>
    <n v="13"/>
    <x v="1"/>
  </r>
  <r>
    <n v="51"/>
    <x v="5895"/>
    <n v="4"/>
    <n v="2"/>
    <x v="0"/>
    <n v="0"/>
    <x v="1"/>
    <n v="6"/>
    <x v="0"/>
  </r>
  <r>
    <n v="31"/>
    <x v="5896"/>
    <n v="14"/>
    <n v="1"/>
    <x v="1"/>
    <n v="0"/>
    <x v="2"/>
    <n v="15"/>
    <x v="1"/>
  </r>
  <r>
    <n v="24"/>
    <x v="5897"/>
    <n v="6"/>
    <n v="2"/>
    <x v="0"/>
    <n v="1"/>
    <x v="2"/>
    <n v="8"/>
    <x v="0"/>
  </r>
  <r>
    <n v="38"/>
    <x v="5898"/>
    <n v="10"/>
    <n v="4"/>
    <x v="0"/>
    <n v="1"/>
    <x v="1"/>
    <n v="14"/>
    <x v="1"/>
  </r>
  <r>
    <n v="24"/>
    <x v="5899"/>
    <n v="5"/>
    <n v="1"/>
    <x v="0"/>
    <n v="0"/>
    <x v="2"/>
    <n v="6"/>
    <x v="0"/>
  </r>
  <r>
    <n v="54"/>
    <x v="5900"/>
    <n v="8"/>
    <n v="2"/>
    <x v="1"/>
    <n v="1"/>
    <x v="1"/>
    <n v="10"/>
    <x v="0"/>
  </r>
  <r>
    <n v="49"/>
    <x v="5901"/>
    <n v="8"/>
    <n v="1"/>
    <x v="1"/>
    <n v="1"/>
    <x v="1"/>
    <n v="9"/>
    <x v="0"/>
  </r>
  <r>
    <n v="44"/>
    <x v="5902"/>
    <n v="7"/>
    <n v="1"/>
    <x v="1"/>
    <n v="0"/>
    <x v="1"/>
    <n v="8"/>
    <x v="0"/>
  </r>
  <r>
    <n v="42"/>
    <x v="5903"/>
    <n v="11"/>
    <n v="4"/>
    <x v="1"/>
    <n v="1"/>
    <x v="1"/>
    <n v="15"/>
    <x v="1"/>
  </r>
  <r>
    <n v="22"/>
    <x v="5904"/>
    <n v="5"/>
    <n v="4"/>
    <x v="0"/>
    <n v="0"/>
    <x v="2"/>
    <n v="9"/>
    <x v="0"/>
  </r>
  <r>
    <n v="64"/>
    <x v="5905"/>
    <n v="6"/>
    <n v="4"/>
    <x v="0"/>
    <n v="0"/>
    <x v="0"/>
    <n v="10"/>
    <x v="0"/>
  </r>
  <r>
    <n v="26"/>
    <x v="5906"/>
    <n v="10"/>
    <n v="1"/>
    <x v="0"/>
    <n v="1"/>
    <x v="2"/>
    <n v="11"/>
    <x v="1"/>
  </r>
  <r>
    <n v="62"/>
    <x v="5907"/>
    <n v="13"/>
    <n v="2"/>
    <x v="0"/>
    <n v="0"/>
    <x v="0"/>
    <n v="15"/>
    <x v="1"/>
  </r>
  <r>
    <n v="45"/>
    <x v="5908"/>
    <n v="7"/>
    <n v="0"/>
    <x v="0"/>
    <n v="0"/>
    <x v="1"/>
    <n v="7"/>
    <x v="0"/>
  </r>
  <r>
    <n v="41"/>
    <x v="5909"/>
    <n v="6"/>
    <n v="1"/>
    <x v="0"/>
    <n v="0"/>
    <x v="1"/>
    <n v="7"/>
    <x v="0"/>
  </r>
  <r>
    <n v="36"/>
    <x v="5910"/>
    <n v="6"/>
    <n v="5"/>
    <x v="0"/>
    <n v="0"/>
    <x v="1"/>
    <n v="11"/>
    <x v="0"/>
  </r>
  <r>
    <n v="51"/>
    <x v="5911"/>
    <n v="3"/>
    <n v="3"/>
    <x v="0"/>
    <n v="0"/>
    <x v="1"/>
    <n v="6"/>
    <x v="0"/>
  </r>
  <r>
    <n v="34"/>
    <x v="5912"/>
    <n v="7"/>
    <n v="1"/>
    <x v="1"/>
    <n v="1"/>
    <x v="2"/>
    <n v="8"/>
    <x v="0"/>
  </r>
  <r>
    <n v="59"/>
    <x v="5913"/>
    <n v="9"/>
    <n v="6"/>
    <x v="1"/>
    <n v="1"/>
    <x v="0"/>
    <n v="15"/>
    <x v="1"/>
  </r>
  <r>
    <n v="48"/>
    <x v="5914"/>
    <n v="7"/>
    <n v="2"/>
    <x v="1"/>
    <n v="1"/>
    <x v="1"/>
    <n v="9"/>
    <x v="0"/>
  </r>
  <r>
    <n v="52"/>
    <x v="4975"/>
    <n v="10"/>
    <n v="1"/>
    <x v="0"/>
    <n v="1"/>
    <x v="1"/>
    <n v="11"/>
    <x v="1"/>
  </r>
  <r>
    <n v="48"/>
    <x v="5915"/>
    <n v="8"/>
    <n v="1"/>
    <x v="1"/>
    <n v="0"/>
    <x v="1"/>
    <n v="9"/>
    <x v="0"/>
  </r>
  <r>
    <n v="29"/>
    <x v="5916"/>
    <n v="11"/>
    <n v="2"/>
    <x v="0"/>
    <n v="1"/>
    <x v="2"/>
    <n v="13"/>
    <x v="1"/>
  </r>
  <r>
    <n v="65"/>
    <x v="5917"/>
    <n v="10"/>
    <n v="0"/>
    <x v="1"/>
    <n v="1"/>
    <x v="0"/>
    <n v="10"/>
    <x v="1"/>
  </r>
  <r>
    <n v="42"/>
    <x v="5918"/>
    <n v="2"/>
    <n v="1"/>
    <x v="1"/>
    <n v="1"/>
    <x v="1"/>
    <n v="3"/>
    <x v="0"/>
  </r>
  <r>
    <n v="52"/>
    <x v="5919"/>
    <n v="5"/>
    <n v="2"/>
    <x v="0"/>
    <n v="0"/>
    <x v="1"/>
    <n v="7"/>
    <x v="0"/>
  </r>
  <r>
    <n v="25"/>
    <x v="5920"/>
    <n v="5"/>
    <n v="2"/>
    <x v="0"/>
    <n v="0"/>
    <x v="2"/>
    <n v="7"/>
    <x v="0"/>
  </r>
  <r>
    <n v="43"/>
    <x v="5921"/>
    <n v="6"/>
    <n v="3"/>
    <x v="0"/>
    <n v="0"/>
    <x v="1"/>
    <n v="9"/>
    <x v="0"/>
  </r>
  <r>
    <n v="25"/>
    <x v="5922"/>
    <n v="10"/>
    <n v="2"/>
    <x v="0"/>
    <n v="1"/>
    <x v="2"/>
    <n v="12"/>
    <x v="1"/>
  </r>
  <r>
    <n v="62"/>
    <x v="5923"/>
    <n v="3"/>
    <n v="1"/>
    <x v="0"/>
    <n v="1"/>
    <x v="0"/>
    <n v="4"/>
    <x v="0"/>
  </r>
  <r>
    <n v="52"/>
    <x v="5924"/>
    <n v="7"/>
    <n v="3"/>
    <x v="0"/>
    <n v="0"/>
    <x v="1"/>
    <n v="10"/>
    <x v="0"/>
  </r>
  <r>
    <n v="30"/>
    <x v="5925"/>
    <n v="10"/>
    <n v="3"/>
    <x v="1"/>
    <n v="0"/>
    <x v="2"/>
    <n v="13"/>
    <x v="1"/>
  </r>
  <r>
    <n v="59"/>
    <x v="5926"/>
    <n v="5"/>
    <n v="3"/>
    <x v="1"/>
    <n v="1"/>
    <x v="0"/>
    <n v="8"/>
    <x v="0"/>
  </r>
  <r>
    <n v="35"/>
    <x v="5927"/>
    <n v="4"/>
    <n v="2"/>
    <x v="0"/>
    <n v="0"/>
    <x v="1"/>
    <n v="6"/>
    <x v="0"/>
  </r>
  <r>
    <n v="27"/>
    <x v="5928"/>
    <n v="11"/>
    <n v="0"/>
    <x v="0"/>
    <n v="0"/>
    <x v="2"/>
    <n v="11"/>
    <x v="1"/>
  </r>
  <r>
    <n v="49"/>
    <x v="5929"/>
    <n v="9"/>
    <n v="4"/>
    <x v="0"/>
    <n v="0"/>
    <x v="1"/>
    <n v="13"/>
    <x v="1"/>
  </r>
  <r>
    <n v="23"/>
    <x v="5930"/>
    <n v="9"/>
    <n v="4"/>
    <x v="1"/>
    <n v="1"/>
    <x v="2"/>
    <n v="13"/>
    <x v="1"/>
  </r>
  <r>
    <n v="39"/>
    <x v="5931"/>
    <n v="7"/>
    <n v="0"/>
    <x v="1"/>
    <n v="0"/>
    <x v="1"/>
    <n v="7"/>
    <x v="0"/>
  </r>
  <r>
    <n v="30"/>
    <x v="1262"/>
    <n v="3"/>
    <n v="1"/>
    <x v="0"/>
    <n v="0"/>
    <x v="2"/>
    <n v="4"/>
    <x v="0"/>
  </r>
  <r>
    <n v="48"/>
    <x v="5932"/>
    <n v="7"/>
    <n v="1"/>
    <x v="0"/>
    <n v="0"/>
    <x v="1"/>
    <n v="8"/>
    <x v="0"/>
  </r>
  <r>
    <n v="49"/>
    <x v="5933"/>
    <n v="8"/>
    <n v="4"/>
    <x v="1"/>
    <n v="0"/>
    <x v="1"/>
    <n v="12"/>
    <x v="0"/>
  </r>
  <r>
    <n v="35"/>
    <x v="1487"/>
    <n v="5"/>
    <n v="1"/>
    <x v="0"/>
    <n v="0"/>
    <x v="1"/>
    <n v="6"/>
    <x v="0"/>
  </r>
  <r>
    <n v="55"/>
    <x v="5934"/>
    <n v="10"/>
    <n v="4"/>
    <x v="0"/>
    <n v="1"/>
    <x v="0"/>
    <n v="14"/>
    <x v="1"/>
  </r>
  <r>
    <n v="26"/>
    <x v="5935"/>
    <n v="6"/>
    <n v="0"/>
    <x v="0"/>
    <n v="0"/>
    <x v="2"/>
    <n v="6"/>
    <x v="0"/>
  </r>
  <r>
    <n v="32"/>
    <x v="5936"/>
    <n v="8"/>
    <n v="2"/>
    <x v="1"/>
    <n v="1"/>
    <x v="2"/>
    <n v="10"/>
    <x v="0"/>
  </r>
  <r>
    <n v="58"/>
    <x v="5937"/>
    <n v="6"/>
    <n v="2"/>
    <x v="0"/>
    <n v="0"/>
    <x v="0"/>
    <n v="8"/>
    <x v="0"/>
  </r>
  <r>
    <n v="33"/>
    <x v="5938"/>
    <n v="5"/>
    <n v="3"/>
    <x v="0"/>
    <n v="0"/>
    <x v="2"/>
    <n v="8"/>
    <x v="0"/>
  </r>
  <r>
    <n v="49"/>
    <x v="4428"/>
    <n v="9"/>
    <n v="0"/>
    <x v="1"/>
    <n v="1"/>
    <x v="1"/>
    <n v="9"/>
    <x v="1"/>
  </r>
  <r>
    <n v="39"/>
    <x v="5939"/>
    <n v="5"/>
    <n v="4"/>
    <x v="1"/>
    <n v="1"/>
    <x v="1"/>
    <n v="9"/>
    <x v="0"/>
  </r>
  <r>
    <n v="23"/>
    <x v="5940"/>
    <n v="6"/>
    <n v="3"/>
    <x v="1"/>
    <n v="1"/>
    <x v="2"/>
    <n v="9"/>
    <x v="0"/>
  </r>
  <r>
    <n v="28"/>
    <x v="5941"/>
    <n v="9"/>
    <n v="1"/>
    <x v="0"/>
    <n v="0"/>
    <x v="2"/>
    <n v="10"/>
    <x v="1"/>
  </r>
  <r>
    <n v="28"/>
    <x v="5942"/>
    <n v="11"/>
    <n v="2"/>
    <x v="1"/>
    <n v="1"/>
    <x v="2"/>
    <n v="13"/>
    <x v="1"/>
  </r>
  <r>
    <n v="40"/>
    <x v="5943"/>
    <n v="10"/>
    <n v="0"/>
    <x v="0"/>
    <n v="0"/>
    <x v="1"/>
    <n v="10"/>
    <x v="1"/>
  </r>
  <r>
    <n v="24"/>
    <x v="5944"/>
    <n v="8"/>
    <n v="3"/>
    <x v="0"/>
    <n v="0"/>
    <x v="2"/>
    <n v="11"/>
    <x v="0"/>
  </r>
  <r>
    <n v="41"/>
    <x v="5945"/>
    <n v="9"/>
    <n v="1"/>
    <x v="1"/>
    <n v="1"/>
    <x v="1"/>
    <n v="10"/>
    <x v="1"/>
  </r>
  <r>
    <n v="23"/>
    <x v="5946"/>
    <n v="3"/>
    <n v="1"/>
    <x v="1"/>
    <n v="1"/>
    <x v="2"/>
    <n v="4"/>
    <x v="0"/>
  </r>
  <r>
    <n v="65"/>
    <x v="5947"/>
    <n v="10"/>
    <n v="4"/>
    <x v="0"/>
    <n v="1"/>
    <x v="0"/>
    <n v="14"/>
    <x v="1"/>
  </r>
  <r>
    <n v="28"/>
    <x v="5948"/>
    <n v="8"/>
    <n v="1"/>
    <x v="0"/>
    <n v="0"/>
    <x v="2"/>
    <n v="9"/>
    <x v="0"/>
  </r>
  <r>
    <n v="43"/>
    <x v="5949"/>
    <n v="9"/>
    <n v="0"/>
    <x v="1"/>
    <n v="1"/>
    <x v="1"/>
    <n v="9"/>
    <x v="1"/>
  </r>
  <r>
    <n v="36"/>
    <x v="5950"/>
    <n v="6"/>
    <n v="3"/>
    <x v="1"/>
    <n v="0"/>
    <x v="1"/>
    <n v="9"/>
    <x v="0"/>
  </r>
  <r>
    <n v="33"/>
    <x v="5951"/>
    <n v="8"/>
    <n v="4"/>
    <x v="1"/>
    <n v="0"/>
    <x v="2"/>
    <n v="12"/>
    <x v="0"/>
  </r>
  <r>
    <n v="23"/>
    <x v="5267"/>
    <n v="9"/>
    <n v="0"/>
    <x v="0"/>
    <n v="0"/>
    <x v="2"/>
    <n v="9"/>
    <x v="1"/>
  </r>
  <r>
    <n v="29"/>
    <x v="5952"/>
    <n v="6"/>
    <n v="2"/>
    <x v="1"/>
    <n v="0"/>
    <x v="2"/>
    <n v="8"/>
    <x v="0"/>
  </r>
  <r>
    <n v="34"/>
    <x v="5953"/>
    <n v="7"/>
    <n v="3"/>
    <x v="0"/>
    <n v="0"/>
    <x v="2"/>
    <n v="10"/>
    <x v="0"/>
  </r>
  <r>
    <n v="33"/>
    <x v="5954"/>
    <n v="7"/>
    <n v="3"/>
    <x v="1"/>
    <n v="1"/>
    <x v="2"/>
    <n v="10"/>
    <x v="0"/>
  </r>
  <r>
    <n v="27"/>
    <x v="5955"/>
    <n v="6"/>
    <n v="0"/>
    <x v="0"/>
    <n v="1"/>
    <x v="2"/>
    <n v="6"/>
    <x v="0"/>
  </r>
  <r>
    <n v="35"/>
    <x v="5956"/>
    <n v="7"/>
    <n v="1"/>
    <x v="0"/>
    <n v="1"/>
    <x v="1"/>
    <n v="8"/>
    <x v="0"/>
  </r>
  <r>
    <n v="27"/>
    <x v="5957"/>
    <n v="6"/>
    <n v="2"/>
    <x v="0"/>
    <n v="0"/>
    <x v="2"/>
    <n v="8"/>
    <x v="0"/>
  </r>
  <r>
    <n v="58"/>
    <x v="5958"/>
    <n v="6"/>
    <n v="4"/>
    <x v="1"/>
    <n v="1"/>
    <x v="0"/>
    <n v="10"/>
    <x v="0"/>
  </r>
  <r>
    <n v="54"/>
    <x v="5959"/>
    <n v="8"/>
    <n v="6"/>
    <x v="0"/>
    <n v="0"/>
    <x v="1"/>
    <n v="14"/>
    <x v="0"/>
  </r>
  <r>
    <n v="61"/>
    <x v="5960"/>
    <n v="11"/>
    <n v="6"/>
    <x v="1"/>
    <n v="1"/>
    <x v="0"/>
    <n v="17"/>
    <x v="1"/>
  </r>
  <r>
    <n v="42"/>
    <x v="5961"/>
    <n v="4"/>
    <n v="1"/>
    <x v="1"/>
    <n v="1"/>
    <x v="1"/>
    <n v="5"/>
    <x v="0"/>
  </r>
  <r>
    <n v="44"/>
    <x v="5962"/>
    <n v="6"/>
    <n v="0"/>
    <x v="0"/>
    <n v="1"/>
    <x v="1"/>
    <n v="6"/>
    <x v="0"/>
  </r>
  <r>
    <n v="57"/>
    <x v="5963"/>
    <n v="6"/>
    <n v="1"/>
    <x v="0"/>
    <n v="1"/>
    <x v="0"/>
    <n v="7"/>
    <x v="0"/>
  </r>
  <r>
    <n v="64"/>
    <x v="5964"/>
    <n v="5"/>
    <n v="2"/>
    <x v="0"/>
    <n v="1"/>
    <x v="0"/>
    <n v="7"/>
    <x v="0"/>
  </r>
  <r>
    <n v="21"/>
    <x v="5965"/>
    <n v="11"/>
    <n v="2"/>
    <x v="0"/>
    <n v="1"/>
    <x v="2"/>
    <n v="13"/>
    <x v="1"/>
  </r>
  <r>
    <n v="30"/>
    <x v="5966"/>
    <n v="8"/>
    <n v="2"/>
    <x v="0"/>
    <n v="1"/>
    <x v="2"/>
    <n v="10"/>
    <x v="0"/>
  </r>
  <r>
    <n v="63"/>
    <x v="5967"/>
    <n v="10"/>
    <n v="3"/>
    <x v="0"/>
    <n v="0"/>
    <x v="0"/>
    <n v="13"/>
    <x v="1"/>
  </r>
  <r>
    <n v="36"/>
    <x v="5968"/>
    <n v="11"/>
    <n v="1"/>
    <x v="0"/>
    <n v="0"/>
    <x v="1"/>
    <n v="12"/>
    <x v="1"/>
  </r>
  <r>
    <n v="28"/>
    <x v="5969"/>
    <n v="3"/>
    <n v="1"/>
    <x v="0"/>
    <n v="0"/>
    <x v="2"/>
    <n v="4"/>
    <x v="0"/>
  </r>
  <r>
    <n v="45"/>
    <x v="5970"/>
    <n v="6"/>
    <n v="1"/>
    <x v="0"/>
    <n v="0"/>
    <x v="1"/>
    <n v="7"/>
    <x v="0"/>
  </r>
  <r>
    <n v="32"/>
    <x v="5971"/>
    <n v="6"/>
    <n v="1"/>
    <x v="0"/>
    <n v="0"/>
    <x v="2"/>
    <n v="7"/>
    <x v="0"/>
  </r>
  <r>
    <n v="45"/>
    <x v="5972"/>
    <n v="8"/>
    <n v="0"/>
    <x v="1"/>
    <n v="1"/>
    <x v="1"/>
    <n v="8"/>
    <x v="0"/>
  </r>
  <r>
    <n v="37"/>
    <x v="5973"/>
    <n v="6"/>
    <n v="1"/>
    <x v="1"/>
    <n v="0"/>
    <x v="1"/>
    <n v="7"/>
    <x v="0"/>
  </r>
  <r>
    <n v="46"/>
    <x v="5974"/>
    <n v="6"/>
    <n v="3"/>
    <x v="0"/>
    <n v="0"/>
    <x v="1"/>
    <n v="9"/>
    <x v="0"/>
  </r>
  <r>
    <n v="34"/>
    <x v="5975"/>
    <n v="2"/>
    <n v="1"/>
    <x v="1"/>
    <n v="0"/>
    <x v="2"/>
    <n v="3"/>
    <x v="0"/>
  </r>
  <r>
    <n v="61"/>
    <x v="5976"/>
    <n v="4"/>
    <n v="4"/>
    <x v="0"/>
    <n v="0"/>
    <x v="0"/>
    <n v="8"/>
    <x v="0"/>
  </r>
  <r>
    <n v="56"/>
    <x v="3395"/>
    <n v="9"/>
    <n v="1"/>
    <x v="1"/>
    <n v="1"/>
    <x v="0"/>
    <n v="10"/>
    <x v="1"/>
  </r>
  <r>
    <n v="43"/>
    <x v="5977"/>
    <n v="5"/>
    <n v="0"/>
    <x v="0"/>
    <n v="0"/>
    <x v="1"/>
    <n v="5"/>
    <x v="0"/>
  </r>
  <r>
    <n v="63"/>
    <x v="5978"/>
    <n v="7"/>
    <n v="0"/>
    <x v="0"/>
    <n v="1"/>
    <x v="0"/>
    <n v="7"/>
    <x v="0"/>
  </r>
  <r>
    <n v="26"/>
    <x v="5979"/>
    <n v="7"/>
    <n v="4"/>
    <x v="0"/>
    <n v="0"/>
    <x v="2"/>
    <n v="11"/>
    <x v="0"/>
  </r>
  <r>
    <n v="25"/>
    <x v="5980"/>
    <n v="8"/>
    <n v="3"/>
    <x v="1"/>
    <n v="1"/>
    <x v="2"/>
    <n v="11"/>
    <x v="0"/>
  </r>
  <r>
    <n v="63"/>
    <x v="5981"/>
    <n v="4"/>
    <n v="0"/>
    <x v="0"/>
    <n v="1"/>
    <x v="0"/>
    <n v="4"/>
    <x v="0"/>
  </r>
  <r>
    <n v="45"/>
    <x v="5982"/>
    <n v="7"/>
    <n v="3"/>
    <x v="0"/>
    <n v="0"/>
    <x v="1"/>
    <n v="10"/>
    <x v="0"/>
  </r>
  <r>
    <n v="38"/>
    <x v="5983"/>
    <n v="3"/>
    <n v="1"/>
    <x v="1"/>
    <n v="0"/>
    <x v="1"/>
    <n v="4"/>
    <x v="0"/>
  </r>
  <r>
    <n v="33"/>
    <x v="5984"/>
    <n v="6"/>
    <n v="2"/>
    <x v="1"/>
    <n v="1"/>
    <x v="2"/>
    <n v="8"/>
    <x v="0"/>
  </r>
  <r>
    <n v="63"/>
    <x v="5985"/>
    <n v="11"/>
    <n v="2"/>
    <x v="1"/>
    <n v="1"/>
    <x v="0"/>
    <n v="13"/>
    <x v="1"/>
  </r>
  <r>
    <n v="34"/>
    <x v="5986"/>
    <n v="4"/>
    <n v="2"/>
    <x v="1"/>
    <n v="1"/>
    <x v="2"/>
    <n v="6"/>
    <x v="0"/>
  </r>
  <r>
    <n v="48"/>
    <x v="5987"/>
    <n v="3"/>
    <n v="3"/>
    <x v="0"/>
    <n v="0"/>
    <x v="1"/>
    <n v="6"/>
    <x v="0"/>
  </r>
  <r>
    <n v="38"/>
    <x v="5988"/>
    <n v="9"/>
    <n v="1"/>
    <x v="0"/>
    <n v="1"/>
    <x v="1"/>
    <n v="10"/>
    <x v="1"/>
  </r>
  <r>
    <n v="48"/>
    <x v="5989"/>
    <n v="9"/>
    <n v="5"/>
    <x v="1"/>
    <n v="1"/>
    <x v="1"/>
    <n v="14"/>
    <x v="1"/>
  </r>
  <r>
    <n v="47"/>
    <x v="5990"/>
    <n v="8"/>
    <n v="1"/>
    <x v="0"/>
    <n v="1"/>
    <x v="1"/>
    <n v="9"/>
    <x v="0"/>
  </r>
  <r>
    <n v="52"/>
    <x v="5991"/>
    <n v="4"/>
    <n v="4"/>
    <x v="0"/>
    <n v="0"/>
    <x v="1"/>
    <n v="8"/>
    <x v="0"/>
  </r>
  <r>
    <n v="29"/>
    <x v="5992"/>
    <n v="6"/>
    <n v="0"/>
    <x v="0"/>
    <n v="0"/>
    <x v="2"/>
    <n v="6"/>
    <x v="0"/>
  </r>
  <r>
    <n v="60"/>
    <x v="5993"/>
    <n v="11"/>
    <n v="2"/>
    <x v="0"/>
    <n v="1"/>
    <x v="0"/>
    <n v="13"/>
    <x v="1"/>
  </r>
  <r>
    <n v="52"/>
    <x v="5994"/>
    <n v="8"/>
    <n v="0"/>
    <x v="1"/>
    <n v="0"/>
    <x v="1"/>
    <n v="8"/>
    <x v="0"/>
  </r>
  <r>
    <n v="40"/>
    <x v="5995"/>
    <n v="7"/>
    <n v="1"/>
    <x v="1"/>
    <n v="0"/>
    <x v="1"/>
    <n v="8"/>
    <x v="0"/>
  </r>
  <r>
    <n v="48"/>
    <x v="5996"/>
    <n v="3"/>
    <n v="1"/>
    <x v="0"/>
    <n v="0"/>
    <x v="1"/>
    <n v="4"/>
    <x v="0"/>
  </r>
  <r>
    <n v="53"/>
    <x v="5997"/>
    <n v="4"/>
    <n v="0"/>
    <x v="0"/>
    <n v="0"/>
    <x v="1"/>
    <n v="4"/>
    <x v="0"/>
  </r>
  <r>
    <n v="24"/>
    <x v="5998"/>
    <n v="10"/>
    <n v="0"/>
    <x v="0"/>
    <n v="0"/>
    <x v="2"/>
    <n v="10"/>
    <x v="1"/>
  </r>
  <r>
    <n v="54"/>
    <x v="5999"/>
    <n v="4"/>
    <n v="0"/>
    <x v="0"/>
    <n v="0"/>
    <x v="1"/>
    <n v="4"/>
    <x v="0"/>
  </r>
  <r>
    <n v="23"/>
    <x v="6000"/>
    <n v="7"/>
    <n v="1"/>
    <x v="1"/>
    <n v="1"/>
    <x v="2"/>
    <n v="8"/>
    <x v="0"/>
  </r>
  <r>
    <n v="46"/>
    <x v="6001"/>
    <n v="10"/>
    <n v="4"/>
    <x v="0"/>
    <n v="0"/>
    <x v="1"/>
    <n v="14"/>
    <x v="1"/>
  </r>
  <r>
    <n v="28"/>
    <x v="6002"/>
    <n v="7"/>
    <n v="0"/>
    <x v="1"/>
    <n v="1"/>
    <x v="2"/>
    <n v="7"/>
    <x v="0"/>
  </r>
  <r>
    <n v="26"/>
    <x v="6003"/>
    <n v="3"/>
    <n v="2"/>
    <x v="0"/>
    <n v="0"/>
    <x v="2"/>
    <n v="5"/>
    <x v="0"/>
  </r>
  <r>
    <n v="36"/>
    <x v="6004"/>
    <n v="5"/>
    <n v="4"/>
    <x v="0"/>
    <n v="1"/>
    <x v="1"/>
    <n v="9"/>
    <x v="0"/>
  </r>
  <r>
    <n v="44"/>
    <x v="6005"/>
    <n v="8"/>
    <n v="3"/>
    <x v="0"/>
    <n v="1"/>
    <x v="1"/>
    <n v="11"/>
    <x v="0"/>
  </r>
  <r>
    <n v="59"/>
    <x v="6006"/>
    <n v="3"/>
    <n v="3"/>
    <x v="1"/>
    <n v="1"/>
    <x v="0"/>
    <n v="6"/>
    <x v="0"/>
  </r>
  <r>
    <n v="50"/>
    <x v="6007"/>
    <n v="7"/>
    <n v="1"/>
    <x v="1"/>
    <n v="0"/>
    <x v="1"/>
    <n v="8"/>
    <x v="0"/>
  </r>
  <r>
    <n v="65"/>
    <x v="6008"/>
    <n v="4"/>
    <n v="2"/>
    <x v="1"/>
    <n v="0"/>
    <x v="0"/>
    <n v="6"/>
    <x v="0"/>
  </r>
  <r>
    <n v="33"/>
    <x v="6009"/>
    <n v="7"/>
    <n v="3"/>
    <x v="1"/>
    <n v="1"/>
    <x v="2"/>
    <n v="10"/>
    <x v="0"/>
  </r>
  <r>
    <n v="25"/>
    <x v="6010"/>
    <n v="6"/>
    <n v="1"/>
    <x v="0"/>
    <n v="0"/>
    <x v="2"/>
    <n v="7"/>
    <x v="0"/>
  </r>
  <r>
    <n v="45"/>
    <x v="6011"/>
    <n v="4"/>
    <n v="1"/>
    <x v="1"/>
    <n v="0"/>
    <x v="1"/>
    <n v="5"/>
    <x v="0"/>
  </r>
  <r>
    <n v="40"/>
    <x v="6012"/>
    <n v="6"/>
    <n v="3"/>
    <x v="1"/>
    <n v="1"/>
    <x v="1"/>
    <n v="9"/>
    <x v="0"/>
  </r>
  <r>
    <n v="38"/>
    <x v="6013"/>
    <n v="5"/>
    <n v="0"/>
    <x v="0"/>
    <n v="1"/>
    <x v="1"/>
    <n v="5"/>
    <x v="0"/>
  </r>
  <r>
    <n v="38"/>
    <x v="6014"/>
    <n v="8"/>
    <n v="2"/>
    <x v="0"/>
    <n v="0"/>
    <x v="1"/>
    <n v="10"/>
    <x v="0"/>
  </r>
  <r>
    <n v="22"/>
    <x v="6015"/>
    <n v="7"/>
    <n v="1"/>
    <x v="0"/>
    <n v="0"/>
    <x v="2"/>
    <n v="8"/>
    <x v="0"/>
  </r>
  <r>
    <n v="30"/>
    <x v="6016"/>
    <n v="10"/>
    <n v="3"/>
    <x v="1"/>
    <n v="1"/>
    <x v="2"/>
    <n v="13"/>
    <x v="1"/>
  </r>
  <r>
    <n v="65"/>
    <x v="6017"/>
    <n v="10"/>
    <n v="4"/>
    <x v="0"/>
    <n v="0"/>
    <x v="0"/>
    <n v="14"/>
    <x v="1"/>
  </r>
  <r>
    <n v="32"/>
    <x v="6018"/>
    <n v="7"/>
    <n v="1"/>
    <x v="1"/>
    <n v="1"/>
    <x v="2"/>
    <n v="8"/>
    <x v="0"/>
  </r>
  <r>
    <n v="33"/>
    <x v="6019"/>
    <n v="9"/>
    <n v="4"/>
    <x v="1"/>
    <n v="0"/>
    <x v="2"/>
    <n v="13"/>
    <x v="1"/>
  </r>
  <r>
    <n v="31"/>
    <x v="6020"/>
    <n v="9"/>
    <n v="3"/>
    <x v="0"/>
    <n v="0"/>
    <x v="2"/>
    <n v="12"/>
    <x v="1"/>
  </r>
  <r>
    <n v="39"/>
    <x v="6021"/>
    <n v="8"/>
    <n v="0"/>
    <x v="0"/>
    <n v="0"/>
    <x v="1"/>
    <n v="8"/>
    <x v="0"/>
  </r>
  <r>
    <n v="55"/>
    <x v="6022"/>
    <n v="3"/>
    <n v="0"/>
    <x v="0"/>
    <n v="0"/>
    <x v="0"/>
    <n v="3"/>
    <x v="0"/>
  </r>
  <r>
    <n v="59"/>
    <x v="6023"/>
    <n v="7"/>
    <n v="2"/>
    <x v="1"/>
    <n v="0"/>
    <x v="0"/>
    <n v="9"/>
    <x v="0"/>
  </r>
  <r>
    <n v="46"/>
    <x v="6024"/>
    <n v="5"/>
    <n v="3"/>
    <x v="0"/>
    <n v="0"/>
    <x v="1"/>
    <n v="8"/>
    <x v="0"/>
  </r>
  <r>
    <n v="34"/>
    <x v="6025"/>
    <n v="8"/>
    <n v="2"/>
    <x v="1"/>
    <n v="1"/>
    <x v="2"/>
    <n v="10"/>
    <x v="0"/>
  </r>
  <r>
    <n v="65"/>
    <x v="6026"/>
    <n v="6"/>
    <n v="2"/>
    <x v="0"/>
    <n v="0"/>
    <x v="0"/>
    <n v="8"/>
    <x v="0"/>
  </r>
  <r>
    <n v="64"/>
    <x v="6027"/>
    <n v="7"/>
    <n v="0"/>
    <x v="0"/>
    <n v="0"/>
    <x v="0"/>
    <n v="7"/>
    <x v="0"/>
  </r>
  <r>
    <n v="44"/>
    <x v="6028"/>
    <n v="9"/>
    <n v="4"/>
    <x v="0"/>
    <n v="1"/>
    <x v="1"/>
    <n v="13"/>
    <x v="1"/>
  </r>
  <r>
    <n v="61"/>
    <x v="6029"/>
    <n v="4"/>
    <n v="2"/>
    <x v="0"/>
    <n v="0"/>
    <x v="0"/>
    <n v="6"/>
    <x v="0"/>
  </r>
  <r>
    <n v="21"/>
    <x v="6030"/>
    <n v="10"/>
    <n v="3"/>
    <x v="0"/>
    <n v="0"/>
    <x v="2"/>
    <n v="13"/>
    <x v="1"/>
  </r>
  <r>
    <n v="63"/>
    <x v="6031"/>
    <n v="14"/>
    <n v="3"/>
    <x v="0"/>
    <n v="0"/>
    <x v="0"/>
    <n v="17"/>
    <x v="1"/>
  </r>
  <r>
    <n v="42"/>
    <x v="6032"/>
    <n v="7"/>
    <n v="3"/>
    <x v="1"/>
    <n v="1"/>
    <x v="1"/>
    <n v="10"/>
    <x v="0"/>
  </r>
  <r>
    <n v="43"/>
    <x v="6033"/>
    <n v="11"/>
    <n v="4"/>
    <x v="0"/>
    <n v="1"/>
    <x v="1"/>
    <n v="15"/>
    <x v="1"/>
  </r>
  <r>
    <n v="39"/>
    <x v="6034"/>
    <n v="11"/>
    <n v="2"/>
    <x v="0"/>
    <n v="0"/>
    <x v="1"/>
    <n v="13"/>
    <x v="1"/>
  </r>
  <r>
    <n v="38"/>
    <x v="6035"/>
    <n v="12"/>
    <n v="2"/>
    <x v="1"/>
    <n v="1"/>
    <x v="1"/>
    <n v="14"/>
    <x v="1"/>
  </r>
  <r>
    <n v="32"/>
    <x v="6036"/>
    <n v="11"/>
    <n v="2"/>
    <x v="0"/>
    <n v="0"/>
    <x v="2"/>
    <n v="13"/>
    <x v="1"/>
  </r>
  <r>
    <n v="48"/>
    <x v="6037"/>
    <n v="6"/>
    <n v="0"/>
    <x v="0"/>
    <n v="1"/>
    <x v="1"/>
    <n v="6"/>
    <x v="0"/>
  </r>
  <r>
    <n v="48"/>
    <x v="6038"/>
    <n v="5"/>
    <n v="3"/>
    <x v="0"/>
    <n v="1"/>
    <x v="1"/>
    <n v="8"/>
    <x v="0"/>
  </r>
  <r>
    <n v="53"/>
    <x v="6039"/>
    <n v="4"/>
    <n v="2"/>
    <x v="0"/>
    <n v="0"/>
    <x v="1"/>
    <n v="6"/>
    <x v="0"/>
  </r>
  <r>
    <n v="39"/>
    <x v="6040"/>
    <n v="6"/>
    <n v="2"/>
    <x v="1"/>
    <n v="1"/>
    <x v="1"/>
    <n v="8"/>
    <x v="0"/>
  </r>
  <r>
    <n v="48"/>
    <x v="6041"/>
    <n v="6"/>
    <n v="3"/>
    <x v="0"/>
    <n v="1"/>
    <x v="1"/>
    <n v="9"/>
    <x v="0"/>
  </r>
  <r>
    <n v="57"/>
    <x v="6042"/>
    <n v="10"/>
    <n v="3"/>
    <x v="1"/>
    <n v="1"/>
    <x v="0"/>
    <n v="13"/>
    <x v="1"/>
  </r>
  <r>
    <n v="46"/>
    <x v="1646"/>
    <n v="6"/>
    <n v="2"/>
    <x v="1"/>
    <n v="0"/>
    <x v="1"/>
    <n v="8"/>
    <x v="0"/>
  </r>
  <r>
    <n v="55"/>
    <x v="6043"/>
    <n v="6"/>
    <n v="2"/>
    <x v="0"/>
    <n v="1"/>
    <x v="0"/>
    <n v="8"/>
    <x v="0"/>
  </r>
  <r>
    <n v="54"/>
    <x v="6044"/>
    <n v="8"/>
    <n v="2"/>
    <x v="0"/>
    <n v="0"/>
    <x v="1"/>
    <n v="10"/>
    <x v="0"/>
  </r>
  <r>
    <n v="55"/>
    <x v="6045"/>
    <n v="9"/>
    <n v="2"/>
    <x v="1"/>
    <n v="1"/>
    <x v="0"/>
    <n v="11"/>
    <x v="1"/>
  </r>
  <r>
    <n v="60"/>
    <x v="6046"/>
    <n v="7"/>
    <n v="0"/>
    <x v="0"/>
    <n v="0"/>
    <x v="0"/>
    <n v="7"/>
    <x v="0"/>
  </r>
  <r>
    <n v="36"/>
    <x v="6047"/>
    <n v="9"/>
    <n v="3"/>
    <x v="0"/>
    <n v="1"/>
    <x v="1"/>
    <n v="12"/>
    <x v="1"/>
  </r>
  <r>
    <n v="58"/>
    <x v="5456"/>
    <n v="7"/>
    <n v="2"/>
    <x v="1"/>
    <n v="1"/>
    <x v="0"/>
    <n v="9"/>
    <x v="0"/>
  </r>
  <r>
    <n v="33"/>
    <x v="2744"/>
    <n v="4"/>
    <n v="2"/>
    <x v="1"/>
    <n v="1"/>
    <x v="2"/>
    <n v="6"/>
    <x v="0"/>
  </r>
  <r>
    <n v="43"/>
    <x v="6048"/>
    <n v="5"/>
    <n v="3"/>
    <x v="1"/>
    <n v="0"/>
    <x v="1"/>
    <n v="8"/>
    <x v="0"/>
  </r>
  <r>
    <n v="42"/>
    <x v="6049"/>
    <n v="7"/>
    <n v="3"/>
    <x v="0"/>
    <n v="1"/>
    <x v="1"/>
    <n v="10"/>
    <x v="0"/>
  </r>
  <r>
    <n v="36"/>
    <x v="6050"/>
    <n v="6"/>
    <n v="2"/>
    <x v="1"/>
    <n v="0"/>
    <x v="1"/>
    <n v="8"/>
    <x v="0"/>
  </r>
  <r>
    <n v="48"/>
    <x v="6051"/>
    <n v="6"/>
    <n v="3"/>
    <x v="0"/>
    <n v="1"/>
    <x v="1"/>
    <n v="9"/>
    <x v="0"/>
  </r>
  <r>
    <n v="55"/>
    <x v="6052"/>
    <n v="7"/>
    <n v="1"/>
    <x v="0"/>
    <n v="0"/>
    <x v="0"/>
    <n v="8"/>
    <x v="0"/>
  </r>
  <r>
    <n v="65"/>
    <x v="6053"/>
    <n v="9"/>
    <n v="5"/>
    <x v="0"/>
    <n v="0"/>
    <x v="0"/>
    <n v="14"/>
    <x v="1"/>
  </r>
  <r>
    <n v="28"/>
    <x v="6054"/>
    <n v="5"/>
    <n v="3"/>
    <x v="0"/>
    <n v="1"/>
    <x v="2"/>
    <n v="8"/>
    <x v="0"/>
  </r>
  <r>
    <n v="64"/>
    <x v="6055"/>
    <n v="7"/>
    <n v="4"/>
    <x v="0"/>
    <n v="0"/>
    <x v="0"/>
    <n v="11"/>
    <x v="0"/>
  </r>
  <r>
    <n v="42"/>
    <x v="6056"/>
    <n v="5"/>
    <n v="0"/>
    <x v="0"/>
    <n v="0"/>
    <x v="1"/>
    <n v="5"/>
    <x v="0"/>
  </r>
  <r>
    <n v="41"/>
    <x v="6057"/>
    <n v="8"/>
    <n v="3"/>
    <x v="0"/>
    <n v="0"/>
    <x v="1"/>
    <n v="11"/>
    <x v="0"/>
  </r>
  <r>
    <n v="46"/>
    <x v="6058"/>
    <n v="6"/>
    <n v="2"/>
    <x v="0"/>
    <n v="0"/>
    <x v="1"/>
    <n v="8"/>
    <x v="0"/>
  </r>
  <r>
    <n v="60"/>
    <x v="6059"/>
    <n v="5"/>
    <n v="3"/>
    <x v="0"/>
    <n v="1"/>
    <x v="0"/>
    <n v="8"/>
    <x v="0"/>
  </r>
  <r>
    <n v="41"/>
    <x v="6060"/>
    <n v="10"/>
    <n v="2"/>
    <x v="0"/>
    <n v="0"/>
    <x v="1"/>
    <n v="12"/>
    <x v="1"/>
  </r>
  <r>
    <n v="45"/>
    <x v="6061"/>
    <n v="8"/>
    <n v="2"/>
    <x v="1"/>
    <n v="1"/>
    <x v="1"/>
    <n v="10"/>
    <x v="0"/>
  </r>
  <r>
    <n v="61"/>
    <x v="6062"/>
    <n v="7"/>
    <n v="2"/>
    <x v="0"/>
    <n v="0"/>
    <x v="0"/>
    <n v="9"/>
    <x v="0"/>
  </r>
  <r>
    <n v="21"/>
    <x v="6063"/>
    <n v="6"/>
    <n v="0"/>
    <x v="0"/>
    <n v="1"/>
    <x v="2"/>
    <n v="6"/>
    <x v="0"/>
  </r>
  <r>
    <n v="26"/>
    <x v="6064"/>
    <n v="5"/>
    <n v="0"/>
    <x v="0"/>
    <n v="0"/>
    <x v="2"/>
    <n v="5"/>
    <x v="0"/>
  </r>
  <r>
    <n v="43"/>
    <x v="6065"/>
    <n v="7"/>
    <n v="3"/>
    <x v="0"/>
    <n v="0"/>
    <x v="1"/>
    <n v="10"/>
    <x v="0"/>
  </r>
  <r>
    <n v="43"/>
    <x v="2687"/>
    <n v="6"/>
    <n v="2"/>
    <x v="0"/>
    <n v="0"/>
    <x v="1"/>
    <n v="8"/>
    <x v="0"/>
  </r>
  <r>
    <n v="63"/>
    <x v="6066"/>
    <n v="5"/>
    <n v="0"/>
    <x v="1"/>
    <n v="0"/>
    <x v="0"/>
    <n v="5"/>
    <x v="0"/>
  </r>
  <r>
    <n v="63"/>
    <x v="6067"/>
    <n v="13"/>
    <n v="4"/>
    <x v="0"/>
    <n v="0"/>
    <x v="0"/>
    <n v="17"/>
    <x v="1"/>
  </r>
  <r>
    <n v="43"/>
    <x v="6068"/>
    <n v="6"/>
    <n v="0"/>
    <x v="1"/>
    <n v="1"/>
    <x v="1"/>
    <n v="6"/>
    <x v="0"/>
  </r>
  <r>
    <n v="52"/>
    <x v="6069"/>
    <n v="5"/>
    <n v="1"/>
    <x v="1"/>
    <n v="1"/>
    <x v="1"/>
    <n v="6"/>
    <x v="0"/>
  </r>
  <r>
    <n v="50"/>
    <x v="6070"/>
    <n v="4"/>
    <n v="2"/>
    <x v="0"/>
    <n v="0"/>
    <x v="1"/>
    <n v="6"/>
    <x v="0"/>
  </r>
  <r>
    <n v="33"/>
    <x v="6071"/>
    <n v="12"/>
    <n v="1"/>
    <x v="0"/>
    <n v="0"/>
    <x v="2"/>
    <n v="13"/>
    <x v="1"/>
  </r>
  <r>
    <n v="63"/>
    <x v="6072"/>
    <n v="5"/>
    <n v="2"/>
    <x v="0"/>
    <n v="0"/>
    <x v="0"/>
    <n v="7"/>
    <x v="0"/>
  </r>
  <r>
    <n v="38"/>
    <x v="6073"/>
    <n v="7"/>
    <n v="1"/>
    <x v="0"/>
    <n v="1"/>
    <x v="1"/>
    <n v="8"/>
    <x v="0"/>
  </r>
  <r>
    <n v="43"/>
    <x v="6074"/>
    <n v="7"/>
    <n v="3"/>
    <x v="1"/>
    <n v="0"/>
    <x v="1"/>
    <n v="10"/>
    <x v="0"/>
  </r>
  <r>
    <n v="35"/>
    <x v="6075"/>
    <n v="1"/>
    <n v="0"/>
    <x v="0"/>
    <n v="0"/>
    <x v="1"/>
    <n v="1"/>
    <x v="0"/>
  </r>
  <r>
    <n v="53"/>
    <x v="6076"/>
    <n v="8"/>
    <n v="3"/>
    <x v="0"/>
    <n v="1"/>
    <x v="1"/>
    <n v="11"/>
    <x v="0"/>
  </r>
  <r>
    <n v="41"/>
    <x v="6077"/>
    <n v="10"/>
    <n v="5"/>
    <x v="1"/>
    <n v="1"/>
    <x v="1"/>
    <n v="15"/>
    <x v="1"/>
  </r>
  <r>
    <n v="59"/>
    <x v="6078"/>
    <n v="5"/>
    <n v="3"/>
    <x v="1"/>
    <n v="1"/>
    <x v="0"/>
    <n v="8"/>
    <x v="0"/>
  </r>
  <r>
    <n v="43"/>
    <x v="6079"/>
    <n v="8"/>
    <n v="0"/>
    <x v="1"/>
    <n v="0"/>
    <x v="1"/>
    <n v="8"/>
    <x v="0"/>
  </r>
  <r>
    <n v="47"/>
    <x v="6080"/>
    <n v="7"/>
    <n v="1"/>
    <x v="0"/>
    <n v="1"/>
    <x v="1"/>
    <n v="8"/>
    <x v="0"/>
  </r>
  <r>
    <n v="65"/>
    <x v="6081"/>
    <n v="6"/>
    <n v="0"/>
    <x v="0"/>
    <n v="0"/>
    <x v="0"/>
    <n v="6"/>
    <x v="0"/>
  </r>
  <r>
    <n v="64"/>
    <x v="6082"/>
    <n v="9"/>
    <n v="1"/>
    <x v="0"/>
    <n v="1"/>
    <x v="0"/>
    <n v="10"/>
    <x v="1"/>
  </r>
  <r>
    <n v="38"/>
    <x v="6083"/>
    <n v="3"/>
    <n v="3"/>
    <x v="0"/>
    <n v="1"/>
    <x v="1"/>
    <n v="6"/>
    <x v="0"/>
  </r>
  <r>
    <n v="44"/>
    <x v="6084"/>
    <n v="10"/>
    <n v="4"/>
    <x v="1"/>
    <n v="1"/>
    <x v="1"/>
    <n v="14"/>
    <x v="1"/>
  </r>
  <r>
    <n v="60"/>
    <x v="6085"/>
    <n v="8"/>
    <n v="1"/>
    <x v="0"/>
    <n v="0"/>
    <x v="0"/>
    <n v="9"/>
    <x v="0"/>
  </r>
  <r>
    <n v="62"/>
    <x v="6086"/>
    <n v="5"/>
    <n v="2"/>
    <x v="0"/>
    <n v="0"/>
    <x v="0"/>
    <n v="7"/>
    <x v="0"/>
  </r>
  <r>
    <n v="27"/>
    <x v="6087"/>
    <n v="3"/>
    <n v="2"/>
    <x v="1"/>
    <n v="1"/>
    <x v="2"/>
    <n v="5"/>
    <x v="0"/>
  </r>
  <r>
    <n v="40"/>
    <x v="6088"/>
    <n v="8"/>
    <n v="2"/>
    <x v="0"/>
    <n v="1"/>
    <x v="1"/>
    <n v="10"/>
    <x v="0"/>
  </r>
  <r>
    <n v="47"/>
    <x v="6089"/>
    <n v="9"/>
    <n v="2"/>
    <x v="0"/>
    <n v="1"/>
    <x v="1"/>
    <n v="11"/>
    <x v="1"/>
  </r>
  <r>
    <n v="26"/>
    <x v="6090"/>
    <n v="4"/>
    <n v="2"/>
    <x v="0"/>
    <n v="0"/>
    <x v="2"/>
    <n v="6"/>
    <x v="0"/>
  </r>
  <r>
    <n v="47"/>
    <x v="6091"/>
    <n v="10"/>
    <n v="1"/>
    <x v="1"/>
    <n v="0"/>
    <x v="1"/>
    <n v="11"/>
    <x v="1"/>
  </r>
  <r>
    <n v="29"/>
    <x v="6092"/>
    <n v="8"/>
    <n v="4"/>
    <x v="1"/>
    <n v="1"/>
    <x v="2"/>
    <n v="12"/>
    <x v="0"/>
  </r>
  <r>
    <n v="65"/>
    <x v="6093"/>
    <n v="6"/>
    <n v="4"/>
    <x v="0"/>
    <n v="1"/>
    <x v="0"/>
    <n v="10"/>
    <x v="0"/>
  </r>
  <r>
    <n v="51"/>
    <x v="6094"/>
    <n v="5"/>
    <n v="1"/>
    <x v="1"/>
    <n v="0"/>
    <x v="1"/>
    <n v="6"/>
    <x v="0"/>
  </r>
  <r>
    <n v="41"/>
    <x v="6095"/>
    <n v="6"/>
    <n v="1"/>
    <x v="1"/>
    <n v="0"/>
    <x v="1"/>
    <n v="7"/>
    <x v="0"/>
  </r>
  <r>
    <n v="46"/>
    <x v="6096"/>
    <n v="13"/>
    <n v="4"/>
    <x v="0"/>
    <n v="0"/>
    <x v="1"/>
    <n v="17"/>
    <x v="1"/>
  </r>
  <r>
    <n v="60"/>
    <x v="6097"/>
    <n v="6"/>
    <n v="2"/>
    <x v="1"/>
    <n v="1"/>
    <x v="0"/>
    <n v="8"/>
    <x v="0"/>
  </r>
  <r>
    <n v="65"/>
    <x v="6098"/>
    <n v="10"/>
    <n v="0"/>
    <x v="0"/>
    <n v="1"/>
    <x v="0"/>
    <n v="10"/>
    <x v="1"/>
  </r>
  <r>
    <n v="33"/>
    <x v="6099"/>
    <n v="9"/>
    <n v="2"/>
    <x v="0"/>
    <n v="1"/>
    <x v="2"/>
    <n v="11"/>
    <x v="1"/>
  </r>
  <r>
    <n v="43"/>
    <x v="6100"/>
    <n v="3"/>
    <n v="2"/>
    <x v="0"/>
    <n v="0"/>
    <x v="1"/>
    <n v="5"/>
    <x v="0"/>
  </r>
  <r>
    <n v="40"/>
    <x v="6101"/>
    <n v="8"/>
    <n v="1"/>
    <x v="1"/>
    <n v="1"/>
    <x v="1"/>
    <n v="9"/>
    <x v="0"/>
  </r>
  <r>
    <n v="57"/>
    <x v="6102"/>
    <n v="7"/>
    <n v="0"/>
    <x v="1"/>
    <n v="1"/>
    <x v="0"/>
    <n v="7"/>
    <x v="0"/>
  </r>
  <r>
    <n v="48"/>
    <x v="6103"/>
    <n v="8"/>
    <n v="0"/>
    <x v="1"/>
    <n v="0"/>
    <x v="1"/>
    <n v="8"/>
    <x v="0"/>
  </r>
  <r>
    <n v="37"/>
    <x v="6104"/>
    <n v="11"/>
    <n v="4"/>
    <x v="1"/>
    <n v="1"/>
    <x v="1"/>
    <n v="15"/>
    <x v="1"/>
  </r>
  <r>
    <n v="48"/>
    <x v="6105"/>
    <n v="7"/>
    <n v="3"/>
    <x v="0"/>
    <n v="1"/>
    <x v="1"/>
    <n v="10"/>
    <x v="0"/>
  </r>
  <r>
    <n v="61"/>
    <x v="6106"/>
    <n v="8"/>
    <n v="1"/>
    <x v="0"/>
    <n v="1"/>
    <x v="0"/>
    <n v="9"/>
    <x v="0"/>
  </r>
  <r>
    <n v="22"/>
    <x v="6107"/>
    <n v="6"/>
    <n v="3"/>
    <x v="0"/>
    <n v="0"/>
    <x v="2"/>
    <n v="9"/>
    <x v="0"/>
  </r>
  <r>
    <n v="45"/>
    <x v="6108"/>
    <n v="9"/>
    <n v="1"/>
    <x v="0"/>
    <n v="0"/>
    <x v="1"/>
    <n v="10"/>
    <x v="1"/>
  </r>
  <r>
    <n v="61"/>
    <x v="6109"/>
    <n v="6"/>
    <n v="1"/>
    <x v="0"/>
    <n v="0"/>
    <x v="0"/>
    <n v="7"/>
    <x v="0"/>
  </r>
  <r>
    <n v="26"/>
    <x v="6110"/>
    <n v="4"/>
    <n v="4"/>
    <x v="0"/>
    <n v="1"/>
    <x v="2"/>
    <n v="8"/>
    <x v="0"/>
  </r>
  <r>
    <n v="31"/>
    <x v="6111"/>
    <n v="8"/>
    <n v="2"/>
    <x v="1"/>
    <n v="1"/>
    <x v="2"/>
    <n v="10"/>
    <x v="0"/>
  </r>
  <r>
    <n v="58"/>
    <x v="6112"/>
    <n v="5"/>
    <n v="8"/>
    <x v="1"/>
    <n v="1"/>
    <x v="0"/>
    <n v="13"/>
    <x v="0"/>
  </r>
  <r>
    <n v="26"/>
    <x v="6113"/>
    <n v="6"/>
    <n v="0"/>
    <x v="0"/>
    <n v="1"/>
    <x v="2"/>
    <n v="6"/>
    <x v="0"/>
  </r>
  <r>
    <n v="65"/>
    <x v="6114"/>
    <n v="3"/>
    <n v="1"/>
    <x v="0"/>
    <n v="0"/>
    <x v="0"/>
    <n v="4"/>
    <x v="0"/>
  </r>
  <r>
    <n v="31"/>
    <x v="6115"/>
    <n v="12"/>
    <n v="4"/>
    <x v="1"/>
    <n v="1"/>
    <x v="2"/>
    <n v="16"/>
    <x v="1"/>
  </r>
  <r>
    <n v="34"/>
    <x v="6116"/>
    <n v="4"/>
    <n v="0"/>
    <x v="0"/>
    <n v="1"/>
    <x v="2"/>
    <n v="4"/>
    <x v="0"/>
  </r>
  <r>
    <n v="22"/>
    <x v="6117"/>
    <n v="8"/>
    <n v="3"/>
    <x v="0"/>
    <n v="0"/>
    <x v="2"/>
    <n v="11"/>
    <x v="0"/>
  </r>
  <r>
    <n v="60"/>
    <x v="6118"/>
    <n v="4"/>
    <n v="3"/>
    <x v="1"/>
    <n v="0"/>
    <x v="0"/>
    <n v="7"/>
    <x v="0"/>
  </r>
  <r>
    <n v="23"/>
    <x v="6119"/>
    <n v="6"/>
    <n v="1"/>
    <x v="0"/>
    <n v="1"/>
    <x v="2"/>
    <n v="7"/>
    <x v="0"/>
  </r>
  <r>
    <n v="55"/>
    <x v="6120"/>
    <n v="10"/>
    <n v="3"/>
    <x v="1"/>
    <n v="1"/>
    <x v="0"/>
    <n v="13"/>
    <x v="1"/>
  </r>
  <r>
    <n v="53"/>
    <x v="6121"/>
    <n v="10"/>
    <n v="3"/>
    <x v="0"/>
    <n v="0"/>
    <x v="1"/>
    <n v="13"/>
    <x v="1"/>
  </r>
  <r>
    <n v="44"/>
    <x v="6122"/>
    <n v="6"/>
    <n v="2"/>
    <x v="0"/>
    <n v="1"/>
    <x v="1"/>
    <n v="8"/>
    <x v="0"/>
  </r>
  <r>
    <n v="39"/>
    <x v="6123"/>
    <n v="3"/>
    <n v="4"/>
    <x v="1"/>
    <n v="0"/>
    <x v="1"/>
    <n v="7"/>
    <x v="0"/>
  </r>
  <r>
    <n v="38"/>
    <x v="6124"/>
    <n v="6"/>
    <n v="0"/>
    <x v="0"/>
    <n v="0"/>
    <x v="1"/>
    <n v="6"/>
    <x v="0"/>
  </r>
  <r>
    <n v="44"/>
    <x v="6125"/>
    <n v="8"/>
    <n v="3"/>
    <x v="1"/>
    <n v="1"/>
    <x v="1"/>
    <n v="11"/>
    <x v="0"/>
  </r>
  <r>
    <n v="65"/>
    <x v="6126"/>
    <n v="7"/>
    <n v="2"/>
    <x v="1"/>
    <n v="1"/>
    <x v="0"/>
    <n v="9"/>
    <x v="0"/>
  </r>
  <r>
    <n v="55"/>
    <x v="6127"/>
    <n v="7"/>
    <n v="1"/>
    <x v="0"/>
    <n v="0"/>
    <x v="0"/>
    <n v="8"/>
    <x v="0"/>
  </r>
  <r>
    <n v="21"/>
    <x v="6128"/>
    <n v="7"/>
    <n v="3"/>
    <x v="1"/>
    <n v="0"/>
    <x v="2"/>
    <n v="10"/>
    <x v="0"/>
  </r>
  <r>
    <n v="56"/>
    <x v="6129"/>
    <n v="10"/>
    <n v="6"/>
    <x v="0"/>
    <n v="0"/>
    <x v="0"/>
    <n v="16"/>
    <x v="1"/>
  </r>
  <r>
    <n v="45"/>
    <x v="6130"/>
    <n v="5"/>
    <n v="2"/>
    <x v="0"/>
    <n v="0"/>
    <x v="1"/>
    <n v="7"/>
    <x v="0"/>
  </r>
  <r>
    <n v="65"/>
    <x v="6131"/>
    <n v="9"/>
    <n v="2"/>
    <x v="1"/>
    <n v="0"/>
    <x v="0"/>
    <n v="11"/>
    <x v="1"/>
  </r>
  <r>
    <n v="63"/>
    <x v="6132"/>
    <n v="9"/>
    <n v="2"/>
    <x v="0"/>
    <n v="0"/>
    <x v="0"/>
    <n v="11"/>
    <x v="1"/>
  </r>
  <r>
    <n v="54"/>
    <x v="6133"/>
    <n v="6"/>
    <n v="3"/>
    <x v="1"/>
    <n v="0"/>
    <x v="1"/>
    <n v="9"/>
    <x v="0"/>
  </r>
  <r>
    <n v="45"/>
    <x v="6134"/>
    <n v="10"/>
    <n v="2"/>
    <x v="0"/>
    <n v="0"/>
    <x v="1"/>
    <n v="12"/>
    <x v="1"/>
  </r>
  <r>
    <n v="36"/>
    <x v="6135"/>
    <n v="8"/>
    <n v="1"/>
    <x v="1"/>
    <n v="1"/>
    <x v="1"/>
    <n v="9"/>
    <x v="0"/>
  </r>
  <r>
    <n v="54"/>
    <x v="6136"/>
    <n v="6"/>
    <n v="5"/>
    <x v="1"/>
    <n v="1"/>
    <x v="1"/>
    <n v="11"/>
    <x v="0"/>
  </r>
  <r>
    <n v="49"/>
    <x v="3274"/>
    <n v="12"/>
    <n v="0"/>
    <x v="1"/>
    <n v="1"/>
    <x v="1"/>
    <n v="12"/>
    <x v="1"/>
  </r>
  <r>
    <n v="39"/>
    <x v="6137"/>
    <n v="5"/>
    <n v="1"/>
    <x v="1"/>
    <n v="0"/>
    <x v="1"/>
    <n v="6"/>
    <x v="0"/>
  </r>
  <r>
    <n v="43"/>
    <x v="6138"/>
    <n v="6"/>
    <n v="3"/>
    <x v="1"/>
    <n v="1"/>
    <x v="1"/>
    <n v="9"/>
    <x v="0"/>
  </r>
  <r>
    <n v="39"/>
    <x v="6139"/>
    <n v="12"/>
    <n v="1"/>
    <x v="0"/>
    <n v="0"/>
    <x v="1"/>
    <n v="13"/>
    <x v="1"/>
  </r>
  <r>
    <n v="45"/>
    <x v="6140"/>
    <n v="8"/>
    <n v="4"/>
    <x v="0"/>
    <n v="1"/>
    <x v="1"/>
    <n v="12"/>
    <x v="0"/>
  </r>
  <r>
    <n v="36"/>
    <x v="6141"/>
    <n v="7"/>
    <n v="0"/>
    <x v="1"/>
    <n v="1"/>
    <x v="1"/>
    <n v="7"/>
    <x v="0"/>
  </r>
  <r>
    <n v="29"/>
    <x v="6142"/>
    <n v="4"/>
    <n v="4"/>
    <x v="0"/>
    <n v="0"/>
    <x v="2"/>
    <n v="8"/>
    <x v="0"/>
  </r>
  <r>
    <n v="21"/>
    <x v="6143"/>
    <n v="4"/>
    <n v="3"/>
    <x v="0"/>
    <n v="0"/>
    <x v="2"/>
    <n v="7"/>
    <x v="0"/>
  </r>
  <r>
    <n v="62"/>
    <x v="6144"/>
    <n v="7"/>
    <n v="1"/>
    <x v="0"/>
    <n v="1"/>
    <x v="0"/>
    <n v="8"/>
    <x v="0"/>
  </r>
  <r>
    <n v="39"/>
    <x v="6145"/>
    <n v="16"/>
    <n v="0"/>
    <x v="1"/>
    <n v="1"/>
    <x v="1"/>
    <n v="16"/>
    <x v="1"/>
  </r>
  <r>
    <n v="53"/>
    <x v="6146"/>
    <n v="6"/>
    <n v="0"/>
    <x v="0"/>
    <n v="0"/>
    <x v="1"/>
    <n v="6"/>
    <x v="0"/>
  </r>
  <r>
    <n v="54"/>
    <x v="6147"/>
    <n v="2"/>
    <n v="4"/>
    <x v="1"/>
    <n v="0"/>
    <x v="1"/>
    <n v="6"/>
    <x v="0"/>
  </r>
  <r>
    <n v="36"/>
    <x v="3631"/>
    <n v="9"/>
    <n v="1"/>
    <x v="1"/>
    <n v="1"/>
    <x v="1"/>
    <n v="10"/>
    <x v="1"/>
  </r>
  <r>
    <n v="64"/>
    <x v="6148"/>
    <n v="8"/>
    <n v="0"/>
    <x v="0"/>
    <n v="0"/>
    <x v="0"/>
    <n v="8"/>
    <x v="0"/>
  </r>
  <r>
    <n v="60"/>
    <x v="6149"/>
    <n v="5"/>
    <n v="1"/>
    <x v="1"/>
    <n v="0"/>
    <x v="0"/>
    <n v="6"/>
    <x v="0"/>
  </r>
  <r>
    <n v="38"/>
    <x v="6150"/>
    <n v="8"/>
    <n v="1"/>
    <x v="0"/>
    <n v="0"/>
    <x v="1"/>
    <n v="9"/>
    <x v="0"/>
  </r>
  <r>
    <n v="54"/>
    <x v="6151"/>
    <n v="5"/>
    <n v="2"/>
    <x v="0"/>
    <n v="0"/>
    <x v="1"/>
    <n v="7"/>
    <x v="0"/>
  </r>
  <r>
    <n v="45"/>
    <x v="1238"/>
    <n v="4"/>
    <n v="4"/>
    <x v="0"/>
    <n v="0"/>
    <x v="1"/>
    <n v="8"/>
    <x v="0"/>
  </r>
  <r>
    <n v="65"/>
    <x v="6152"/>
    <n v="5"/>
    <n v="5"/>
    <x v="0"/>
    <n v="0"/>
    <x v="0"/>
    <n v="10"/>
    <x v="0"/>
  </r>
  <r>
    <n v="26"/>
    <x v="6153"/>
    <n v="10"/>
    <n v="1"/>
    <x v="1"/>
    <n v="1"/>
    <x v="2"/>
    <n v="11"/>
    <x v="1"/>
  </r>
  <r>
    <n v="41"/>
    <x v="6154"/>
    <n v="5"/>
    <n v="2"/>
    <x v="0"/>
    <n v="1"/>
    <x v="1"/>
    <n v="7"/>
    <x v="0"/>
  </r>
  <r>
    <n v="26"/>
    <x v="6155"/>
    <n v="3"/>
    <n v="2"/>
    <x v="0"/>
    <n v="0"/>
    <x v="2"/>
    <n v="5"/>
    <x v="0"/>
  </r>
  <r>
    <n v="52"/>
    <x v="6156"/>
    <n v="8"/>
    <n v="0"/>
    <x v="0"/>
    <n v="0"/>
    <x v="1"/>
    <n v="8"/>
    <x v="0"/>
  </r>
  <r>
    <n v="61"/>
    <x v="6157"/>
    <n v="6"/>
    <n v="1"/>
    <x v="0"/>
    <n v="0"/>
    <x v="0"/>
    <n v="7"/>
    <x v="0"/>
  </r>
  <r>
    <n v="63"/>
    <x v="6158"/>
    <n v="6"/>
    <n v="2"/>
    <x v="1"/>
    <n v="1"/>
    <x v="0"/>
    <n v="8"/>
    <x v="0"/>
  </r>
  <r>
    <n v="59"/>
    <x v="6159"/>
    <n v="8"/>
    <n v="0"/>
    <x v="0"/>
    <n v="0"/>
    <x v="0"/>
    <n v="8"/>
    <x v="0"/>
  </r>
  <r>
    <n v="51"/>
    <x v="6160"/>
    <n v="7"/>
    <n v="0"/>
    <x v="0"/>
    <n v="0"/>
    <x v="1"/>
    <n v="7"/>
    <x v="0"/>
  </r>
  <r>
    <n v="62"/>
    <x v="6161"/>
    <n v="6"/>
    <n v="3"/>
    <x v="1"/>
    <n v="0"/>
    <x v="0"/>
    <n v="9"/>
    <x v="0"/>
  </r>
  <r>
    <n v="30"/>
    <x v="5527"/>
    <n v="6"/>
    <n v="4"/>
    <x v="1"/>
    <n v="0"/>
    <x v="2"/>
    <n v="10"/>
    <x v="0"/>
  </r>
  <r>
    <n v="50"/>
    <x v="6162"/>
    <n v="7"/>
    <n v="0"/>
    <x v="0"/>
    <n v="1"/>
    <x v="1"/>
    <n v="7"/>
    <x v="0"/>
  </r>
  <r>
    <n v="38"/>
    <x v="6163"/>
    <n v="12"/>
    <n v="2"/>
    <x v="0"/>
    <n v="1"/>
    <x v="1"/>
    <n v="14"/>
    <x v="1"/>
  </r>
  <r>
    <n v="44"/>
    <x v="6164"/>
    <n v="5"/>
    <n v="2"/>
    <x v="1"/>
    <n v="1"/>
    <x v="1"/>
    <n v="7"/>
    <x v="0"/>
  </r>
  <r>
    <n v="29"/>
    <x v="6165"/>
    <n v="6"/>
    <n v="2"/>
    <x v="0"/>
    <n v="0"/>
    <x v="2"/>
    <n v="8"/>
    <x v="0"/>
  </r>
  <r>
    <n v="51"/>
    <x v="6166"/>
    <n v="5"/>
    <n v="2"/>
    <x v="1"/>
    <n v="1"/>
    <x v="1"/>
    <n v="7"/>
    <x v="0"/>
  </r>
  <r>
    <n v="35"/>
    <x v="6167"/>
    <n v="10"/>
    <n v="2"/>
    <x v="1"/>
    <n v="1"/>
    <x v="1"/>
    <n v="12"/>
    <x v="1"/>
  </r>
  <r>
    <n v="24"/>
    <x v="6168"/>
    <n v="8"/>
    <n v="4"/>
    <x v="1"/>
    <n v="0"/>
    <x v="2"/>
    <n v="12"/>
    <x v="0"/>
  </r>
  <r>
    <n v="60"/>
    <x v="6169"/>
    <n v="6"/>
    <n v="3"/>
    <x v="1"/>
    <n v="0"/>
    <x v="0"/>
    <n v="9"/>
    <x v="0"/>
  </r>
  <r>
    <n v="29"/>
    <x v="6170"/>
    <n v="8"/>
    <n v="0"/>
    <x v="0"/>
    <n v="1"/>
    <x v="2"/>
    <n v="8"/>
    <x v="0"/>
  </r>
  <r>
    <n v="65"/>
    <x v="6171"/>
    <n v="7"/>
    <n v="1"/>
    <x v="0"/>
    <n v="1"/>
    <x v="0"/>
    <n v="8"/>
    <x v="0"/>
  </r>
  <r>
    <n v="29"/>
    <x v="6172"/>
    <n v="10"/>
    <n v="1"/>
    <x v="0"/>
    <n v="0"/>
    <x v="2"/>
    <n v="11"/>
    <x v="1"/>
  </r>
  <r>
    <n v="46"/>
    <x v="6173"/>
    <n v="7"/>
    <n v="1"/>
    <x v="0"/>
    <n v="0"/>
    <x v="1"/>
    <n v="8"/>
    <x v="0"/>
  </r>
  <r>
    <n v="24"/>
    <x v="6174"/>
    <n v="2"/>
    <n v="6"/>
    <x v="0"/>
    <n v="0"/>
    <x v="2"/>
    <n v="8"/>
    <x v="0"/>
  </r>
  <r>
    <n v="37"/>
    <x v="6175"/>
    <n v="4"/>
    <n v="2"/>
    <x v="0"/>
    <n v="0"/>
    <x v="1"/>
    <n v="6"/>
    <x v="0"/>
  </r>
  <r>
    <n v="36"/>
    <x v="6176"/>
    <n v="5"/>
    <n v="1"/>
    <x v="1"/>
    <n v="0"/>
    <x v="1"/>
    <n v="6"/>
    <x v="0"/>
  </r>
  <r>
    <n v="35"/>
    <x v="6177"/>
    <n v="11"/>
    <n v="3"/>
    <x v="0"/>
    <n v="1"/>
    <x v="1"/>
    <n v="14"/>
    <x v="1"/>
  </r>
  <r>
    <n v="55"/>
    <x v="6178"/>
    <n v="6"/>
    <n v="5"/>
    <x v="0"/>
    <n v="1"/>
    <x v="0"/>
    <n v="11"/>
    <x v="0"/>
  </r>
  <r>
    <n v="25"/>
    <x v="6179"/>
    <n v="11"/>
    <n v="3"/>
    <x v="0"/>
    <n v="0"/>
    <x v="2"/>
    <n v="14"/>
    <x v="1"/>
  </r>
  <r>
    <n v="25"/>
    <x v="6180"/>
    <n v="8"/>
    <n v="2"/>
    <x v="0"/>
    <n v="0"/>
    <x v="2"/>
    <n v="10"/>
    <x v="0"/>
  </r>
  <r>
    <n v="40"/>
    <x v="6181"/>
    <n v="9"/>
    <n v="1"/>
    <x v="0"/>
    <n v="0"/>
    <x v="1"/>
    <n v="10"/>
    <x v="1"/>
  </r>
  <r>
    <n v="35"/>
    <x v="6182"/>
    <n v="9"/>
    <n v="1"/>
    <x v="0"/>
    <n v="1"/>
    <x v="1"/>
    <n v="10"/>
    <x v="1"/>
  </r>
  <r>
    <n v="38"/>
    <x v="6183"/>
    <n v="8"/>
    <n v="2"/>
    <x v="1"/>
    <n v="1"/>
    <x v="1"/>
    <n v="10"/>
    <x v="0"/>
  </r>
  <r>
    <n v="22"/>
    <x v="6184"/>
    <n v="3"/>
    <n v="2"/>
    <x v="1"/>
    <n v="1"/>
    <x v="2"/>
    <n v="5"/>
    <x v="0"/>
  </r>
  <r>
    <n v="49"/>
    <x v="6185"/>
    <n v="8"/>
    <n v="0"/>
    <x v="0"/>
    <n v="1"/>
    <x v="1"/>
    <n v="8"/>
    <x v="0"/>
  </r>
  <r>
    <n v="33"/>
    <x v="6186"/>
    <n v="12"/>
    <n v="0"/>
    <x v="0"/>
    <n v="1"/>
    <x v="2"/>
    <n v="12"/>
    <x v="1"/>
  </r>
  <r>
    <n v="24"/>
    <x v="6187"/>
    <n v="7"/>
    <n v="1"/>
    <x v="1"/>
    <n v="1"/>
    <x v="2"/>
    <n v="8"/>
    <x v="0"/>
  </r>
  <r>
    <n v="62"/>
    <x v="6188"/>
    <n v="5"/>
    <n v="3"/>
    <x v="0"/>
    <n v="0"/>
    <x v="0"/>
    <n v="8"/>
    <x v="0"/>
  </r>
  <r>
    <n v="65"/>
    <x v="6189"/>
    <n v="7"/>
    <n v="2"/>
    <x v="0"/>
    <n v="1"/>
    <x v="0"/>
    <n v="9"/>
    <x v="0"/>
  </r>
  <r>
    <n v="30"/>
    <x v="6190"/>
    <n v="8"/>
    <n v="1"/>
    <x v="1"/>
    <n v="0"/>
    <x v="2"/>
    <n v="9"/>
    <x v="0"/>
  </r>
  <r>
    <n v="51"/>
    <x v="6191"/>
    <n v="3"/>
    <n v="2"/>
    <x v="0"/>
    <n v="0"/>
    <x v="1"/>
    <n v="5"/>
    <x v="0"/>
  </r>
  <r>
    <n v="61"/>
    <x v="6192"/>
    <n v="6"/>
    <n v="1"/>
    <x v="0"/>
    <n v="0"/>
    <x v="0"/>
    <n v="7"/>
    <x v="0"/>
  </r>
  <r>
    <n v="28"/>
    <x v="6193"/>
    <n v="8"/>
    <n v="1"/>
    <x v="0"/>
    <n v="0"/>
    <x v="2"/>
    <n v="9"/>
    <x v="0"/>
  </r>
  <r>
    <n v="23"/>
    <x v="6194"/>
    <n v="8"/>
    <n v="3"/>
    <x v="0"/>
    <n v="1"/>
    <x v="2"/>
    <n v="11"/>
    <x v="0"/>
  </r>
  <r>
    <n v="29"/>
    <x v="6195"/>
    <n v="3"/>
    <n v="0"/>
    <x v="1"/>
    <n v="1"/>
    <x v="2"/>
    <n v="3"/>
    <x v="0"/>
  </r>
  <r>
    <n v="50"/>
    <x v="6196"/>
    <n v="6"/>
    <n v="1"/>
    <x v="1"/>
    <n v="1"/>
    <x v="1"/>
    <n v="7"/>
    <x v="0"/>
  </r>
  <r>
    <n v="31"/>
    <x v="6197"/>
    <n v="6"/>
    <n v="4"/>
    <x v="0"/>
    <n v="1"/>
    <x v="2"/>
    <n v="10"/>
    <x v="0"/>
  </r>
  <r>
    <n v="55"/>
    <x v="6198"/>
    <n v="4"/>
    <n v="1"/>
    <x v="1"/>
    <n v="0"/>
    <x v="0"/>
    <n v="5"/>
    <x v="0"/>
  </r>
  <r>
    <n v="57"/>
    <x v="6199"/>
    <n v="4"/>
    <n v="3"/>
    <x v="0"/>
    <n v="0"/>
    <x v="0"/>
    <n v="7"/>
    <x v="0"/>
  </r>
  <r>
    <n v="62"/>
    <x v="6200"/>
    <n v="2"/>
    <n v="2"/>
    <x v="0"/>
    <n v="0"/>
    <x v="0"/>
    <n v="4"/>
    <x v="0"/>
  </r>
  <r>
    <n v="33"/>
    <x v="6201"/>
    <n v="5"/>
    <n v="0"/>
    <x v="1"/>
    <n v="1"/>
    <x v="2"/>
    <n v="5"/>
    <x v="0"/>
  </r>
  <r>
    <n v="56"/>
    <x v="4958"/>
    <n v="10"/>
    <n v="3"/>
    <x v="1"/>
    <n v="1"/>
    <x v="0"/>
    <n v="13"/>
    <x v="1"/>
  </r>
  <r>
    <n v="33"/>
    <x v="6202"/>
    <n v="8"/>
    <n v="2"/>
    <x v="0"/>
    <n v="0"/>
    <x v="2"/>
    <n v="10"/>
    <x v="0"/>
  </r>
  <r>
    <n v="32"/>
    <x v="6203"/>
    <n v="9"/>
    <n v="2"/>
    <x v="1"/>
    <n v="1"/>
    <x v="2"/>
    <n v="11"/>
    <x v="1"/>
  </r>
  <r>
    <n v="57"/>
    <x v="6204"/>
    <n v="5"/>
    <n v="1"/>
    <x v="0"/>
    <n v="0"/>
    <x v="0"/>
    <n v="6"/>
    <x v="0"/>
  </r>
  <r>
    <n v="30"/>
    <x v="6205"/>
    <n v="8"/>
    <n v="0"/>
    <x v="0"/>
    <n v="1"/>
    <x v="2"/>
    <n v="8"/>
    <x v="0"/>
  </r>
  <r>
    <n v="29"/>
    <x v="6206"/>
    <n v="7"/>
    <n v="2"/>
    <x v="1"/>
    <n v="1"/>
    <x v="2"/>
    <n v="9"/>
    <x v="0"/>
  </r>
  <r>
    <n v="27"/>
    <x v="6207"/>
    <n v="7"/>
    <n v="3"/>
    <x v="0"/>
    <n v="1"/>
    <x v="2"/>
    <n v="10"/>
    <x v="0"/>
  </r>
  <r>
    <n v="22"/>
    <x v="6208"/>
    <n v="6"/>
    <n v="1"/>
    <x v="1"/>
    <n v="0"/>
    <x v="2"/>
    <n v="7"/>
    <x v="0"/>
  </r>
  <r>
    <n v="43"/>
    <x v="2830"/>
    <n v="7"/>
    <n v="1"/>
    <x v="0"/>
    <n v="0"/>
    <x v="1"/>
    <n v="8"/>
    <x v="0"/>
  </r>
  <r>
    <n v="59"/>
    <x v="6209"/>
    <n v="7"/>
    <n v="2"/>
    <x v="0"/>
    <n v="0"/>
    <x v="0"/>
    <n v="9"/>
    <x v="0"/>
  </r>
  <r>
    <n v="60"/>
    <x v="1827"/>
    <n v="8"/>
    <n v="1"/>
    <x v="0"/>
    <n v="0"/>
    <x v="0"/>
    <n v="9"/>
    <x v="0"/>
  </r>
  <r>
    <n v="59"/>
    <x v="6210"/>
    <n v="9"/>
    <n v="2"/>
    <x v="1"/>
    <n v="0"/>
    <x v="0"/>
    <n v="11"/>
    <x v="1"/>
  </r>
  <r>
    <n v="41"/>
    <x v="6211"/>
    <n v="8"/>
    <n v="7"/>
    <x v="1"/>
    <n v="1"/>
    <x v="1"/>
    <n v="15"/>
    <x v="0"/>
  </r>
  <r>
    <n v="43"/>
    <x v="6212"/>
    <n v="9"/>
    <n v="0"/>
    <x v="1"/>
    <n v="0"/>
    <x v="1"/>
    <n v="9"/>
    <x v="1"/>
  </r>
  <r>
    <n v="49"/>
    <x v="6213"/>
    <n v="8"/>
    <n v="0"/>
    <x v="1"/>
    <n v="1"/>
    <x v="1"/>
    <n v="8"/>
    <x v="0"/>
  </r>
  <r>
    <n v="34"/>
    <x v="6214"/>
    <n v="4"/>
    <n v="2"/>
    <x v="0"/>
    <n v="0"/>
    <x v="2"/>
    <n v="6"/>
    <x v="0"/>
  </r>
  <r>
    <n v="46"/>
    <x v="6215"/>
    <n v="3"/>
    <n v="0"/>
    <x v="0"/>
    <n v="0"/>
    <x v="1"/>
    <n v="3"/>
    <x v="0"/>
  </r>
  <r>
    <n v="25"/>
    <x v="6216"/>
    <n v="4"/>
    <n v="0"/>
    <x v="0"/>
    <n v="1"/>
    <x v="2"/>
    <n v="4"/>
    <x v="0"/>
  </r>
  <r>
    <n v="51"/>
    <x v="6217"/>
    <n v="11"/>
    <n v="1"/>
    <x v="0"/>
    <n v="0"/>
    <x v="1"/>
    <n v="12"/>
    <x v="1"/>
  </r>
  <r>
    <n v="45"/>
    <x v="6218"/>
    <n v="7"/>
    <n v="4"/>
    <x v="0"/>
    <n v="0"/>
    <x v="1"/>
    <n v="11"/>
    <x v="0"/>
  </r>
  <r>
    <n v="51"/>
    <x v="6219"/>
    <n v="10"/>
    <n v="2"/>
    <x v="1"/>
    <n v="1"/>
    <x v="1"/>
    <n v="12"/>
    <x v="1"/>
  </r>
  <r>
    <n v="40"/>
    <x v="6220"/>
    <n v="8"/>
    <n v="2"/>
    <x v="1"/>
    <n v="1"/>
    <x v="1"/>
    <n v="10"/>
    <x v="0"/>
  </r>
  <r>
    <n v="64"/>
    <x v="6221"/>
    <n v="6"/>
    <n v="2"/>
    <x v="0"/>
    <n v="0"/>
    <x v="0"/>
    <n v="8"/>
    <x v="0"/>
  </r>
  <r>
    <n v="37"/>
    <x v="6222"/>
    <n v="7"/>
    <n v="3"/>
    <x v="0"/>
    <n v="0"/>
    <x v="1"/>
    <n v="10"/>
    <x v="0"/>
  </r>
  <r>
    <n v="65"/>
    <x v="942"/>
    <n v="10"/>
    <n v="5"/>
    <x v="1"/>
    <n v="1"/>
    <x v="0"/>
    <n v="15"/>
    <x v="1"/>
  </r>
  <r>
    <n v="22"/>
    <x v="6223"/>
    <n v="4"/>
    <n v="0"/>
    <x v="0"/>
    <n v="0"/>
    <x v="2"/>
    <n v="4"/>
    <x v="0"/>
  </r>
  <r>
    <n v="45"/>
    <x v="6224"/>
    <n v="12"/>
    <n v="1"/>
    <x v="0"/>
    <n v="1"/>
    <x v="1"/>
    <n v="13"/>
    <x v="1"/>
  </r>
  <r>
    <n v="33"/>
    <x v="6225"/>
    <n v="8"/>
    <n v="1"/>
    <x v="0"/>
    <n v="0"/>
    <x v="2"/>
    <n v="9"/>
    <x v="0"/>
  </r>
  <r>
    <n v="59"/>
    <x v="6226"/>
    <n v="9"/>
    <n v="3"/>
    <x v="0"/>
    <n v="0"/>
    <x v="0"/>
    <n v="12"/>
    <x v="1"/>
  </r>
  <r>
    <n v="48"/>
    <x v="6227"/>
    <n v="10"/>
    <n v="3"/>
    <x v="0"/>
    <n v="0"/>
    <x v="1"/>
    <n v="13"/>
    <x v="1"/>
  </r>
  <r>
    <n v="62"/>
    <x v="6228"/>
    <n v="5"/>
    <n v="1"/>
    <x v="1"/>
    <n v="0"/>
    <x v="0"/>
    <n v="6"/>
    <x v="0"/>
  </r>
  <r>
    <n v="26"/>
    <x v="6229"/>
    <n v="9"/>
    <n v="1"/>
    <x v="0"/>
    <n v="0"/>
    <x v="2"/>
    <n v="10"/>
    <x v="1"/>
  </r>
  <r>
    <n v="23"/>
    <x v="6230"/>
    <n v="7"/>
    <n v="3"/>
    <x v="0"/>
    <n v="1"/>
    <x v="2"/>
    <n v="10"/>
    <x v="0"/>
  </r>
  <r>
    <n v="55"/>
    <x v="6231"/>
    <n v="5"/>
    <n v="0"/>
    <x v="0"/>
    <n v="0"/>
    <x v="0"/>
    <n v="5"/>
    <x v="0"/>
  </r>
  <r>
    <n v="38"/>
    <x v="6232"/>
    <n v="8"/>
    <n v="1"/>
    <x v="0"/>
    <n v="0"/>
    <x v="1"/>
    <n v="9"/>
    <x v="0"/>
  </r>
  <r>
    <n v="31"/>
    <x v="6233"/>
    <n v="6"/>
    <n v="0"/>
    <x v="1"/>
    <n v="1"/>
    <x v="2"/>
    <n v="6"/>
    <x v="0"/>
  </r>
  <r>
    <n v="40"/>
    <x v="6234"/>
    <n v="9"/>
    <n v="0"/>
    <x v="0"/>
    <n v="0"/>
    <x v="1"/>
    <n v="9"/>
    <x v="1"/>
  </r>
  <r>
    <n v="25"/>
    <x v="6235"/>
    <n v="7"/>
    <n v="3"/>
    <x v="0"/>
    <n v="0"/>
    <x v="2"/>
    <n v="10"/>
    <x v="0"/>
  </r>
  <r>
    <n v="39"/>
    <x v="6236"/>
    <n v="4"/>
    <n v="3"/>
    <x v="0"/>
    <n v="0"/>
    <x v="1"/>
    <n v="7"/>
    <x v="0"/>
  </r>
  <r>
    <n v="42"/>
    <x v="6237"/>
    <n v="10"/>
    <n v="1"/>
    <x v="0"/>
    <n v="0"/>
    <x v="1"/>
    <n v="11"/>
    <x v="1"/>
  </r>
  <r>
    <n v="39"/>
    <x v="6238"/>
    <n v="6"/>
    <n v="0"/>
    <x v="0"/>
    <n v="0"/>
    <x v="1"/>
    <n v="6"/>
    <x v="0"/>
  </r>
  <r>
    <n v="36"/>
    <x v="6239"/>
    <n v="11"/>
    <n v="3"/>
    <x v="1"/>
    <n v="1"/>
    <x v="1"/>
    <n v="14"/>
    <x v="1"/>
  </r>
  <r>
    <n v="44"/>
    <x v="6240"/>
    <n v="7"/>
    <n v="4"/>
    <x v="1"/>
    <n v="1"/>
    <x v="1"/>
    <n v="11"/>
    <x v="0"/>
  </r>
  <r>
    <n v="61"/>
    <x v="6241"/>
    <n v="8"/>
    <n v="1"/>
    <x v="1"/>
    <n v="0"/>
    <x v="0"/>
    <n v="9"/>
    <x v="0"/>
  </r>
  <r>
    <n v="24"/>
    <x v="6242"/>
    <n v="5"/>
    <n v="1"/>
    <x v="0"/>
    <n v="0"/>
    <x v="2"/>
    <n v="6"/>
    <x v="0"/>
  </r>
  <r>
    <n v="35"/>
    <x v="6243"/>
    <n v="6"/>
    <n v="2"/>
    <x v="1"/>
    <n v="1"/>
    <x v="1"/>
    <n v="8"/>
    <x v="0"/>
  </r>
  <r>
    <n v="45"/>
    <x v="5695"/>
    <n v="5"/>
    <n v="2"/>
    <x v="0"/>
    <n v="1"/>
    <x v="1"/>
    <n v="7"/>
    <x v="0"/>
  </r>
  <r>
    <n v="64"/>
    <x v="6244"/>
    <n v="5"/>
    <n v="3"/>
    <x v="0"/>
    <n v="0"/>
    <x v="0"/>
    <n v="8"/>
    <x v="0"/>
  </r>
  <r>
    <n v="55"/>
    <x v="6245"/>
    <n v="8"/>
    <n v="4"/>
    <x v="1"/>
    <n v="1"/>
    <x v="0"/>
    <n v="12"/>
    <x v="0"/>
  </r>
  <r>
    <n v="34"/>
    <x v="6246"/>
    <n v="11"/>
    <n v="2"/>
    <x v="1"/>
    <n v="1"/>
    <x v="2"/>
    <n v="13"/>
    <x v="1"/>
  </r>
  <r>
    <n v="39"/>
    <x v="6247"/>
    <n v="11"/>
    <n v="2"/>
    <x v="1"/>
    <n v="1"/>
    <x v="1"/>
    <n v="13"/>
    <x v="1"/>
  </r>
  <r>
    <n v="58"/>
    <x v="6248"/>
    <n v="6"/>
    <n v="2"/>
    <x v="0"/>
    <n v="0"/>
    <x v="0"/>
    <n v="8"/>
    <x v="0"/>
  </r>
  <r>
    <n v="56"/>
    <x v="6249"/>
    <n v="5"/>
    <n v="3"/>
    <x v="1"/>
    <n v="0"/>
    <x v="0"/>
    <n v="8"/>
    <x v="0"/>
  </r>
  <r>
    <n v="27"/>
    <x v="6250"/>
    <n v="7"/>
    <n v="3"/>
    <x v="0"/>
    <n v="1"/>
    <x v="2"/>
    <n v="10"/>
    <x v="0"/>
  </r>
  <r>
    <n v="50"/>
    <x v="6251"/>
    <n v="10"/>
    <n v="4"/>
    <x v="1"/>
    <n v="0"/>
    <x v="1"/>
    <n v="14"/>
    <x v="1"/>
  </r>
  <r>
    <n v="39"/>
    <x v="6252"/>
    <n v="3"/>
    <n v="1"/>
    <x v="0"/>
    <n v="1"/>
    <x v="1"/>
    <n v="4"/>
    <x v="0"/>
  </r>
  <r>
    <n v="45"/>
    <x v="6253"/>
    <n v="10"/>
    <n v="3"/>
    <x v="0"/>
    <n v="0"/>
    <x v="1"/>
    <n v="13"/>
    <x v="1"/>
  </r>
  <r>
    <n v="36"/>
    <x v="6254"/>
    <n v="11"/>
    <n v="1"/>
    <x v="0"/>
    <n v="0"/>
    <x v="1"/>
    <n v="12"/>
    <x v="1"/>
  </r>
  <r>
    <n v="60"/>
    <x v="6255"/>
    <n v="10"/>
    <n v="3"/>
    <x v="0"/>
    <n v="0"/>
    <x v="0"/>
    <n v="13"/>
    <x v="1"/>
  </r>
  <r>
    <n v="28"/>
    <x v="6256"/>
    <n v="5"/>
    <n v="1"/>
    <x v="0"/>
    <n v="0"/>
    <x v="2"/>
    <n v="6"/>
    <x v="0"/>
  </r>
  <r>
    <n v="38"/>
    <x v="6257"/>
    <n v="6"/>
    <n v="2"/>
    <x v="0"/>
    <n v="1"/>
    <x v="1"/>
    <n v="8"/>
    <x v="0"/>
  </r>
  <r>
    <n v="48"/>
    <x v="6258"/>
    <n v="5"/>
    <n v="3"/>
    <x v="1"/>
    <n v="0"/>
    <x v="1"/>
    <n v="8"/>
    <x v="0"/>
  </r>
  <r>
    <n v="36"/>
    <x v="6259"/>
    <n v="8"/>
    <n v="2"/>
    <x v="1"/>
    <n v="0"/>
    <x v="1"/>
    <n v="10"/>
    <x v="0"/>
  </r>
  <r>
    <n v="39"/>
    <x v="6260"/>
    <n v="6"/>
    <n v="0"/>
    <x v="0"/>
    <n v="1"/>
    <x v="1"/>
    <n v="6"/>
    <x v="0"/>
  </r>
  <r>
    <n v="62"/>
    <x v="6261"/>
    <n v="6"/>
    <n v="1"/>
    <x v="0"/>
    <n v="0"/>
    <x v="0"/>
    <n v="7"/>
    <x v="0"/>
  </r>
  <r>
    <n v="37"/>
    <x v="6262"/>
    <n v="4"/>
    <n v="3"/>
    <x v="0"/>
    <n v="0"/>
    <x v="1"/>
    <n v="7"/>
    <x v="0"/>
  </r>
  <r>
    <n v="65"/>
    <x v="6263"/>
    <n v="4"/>
    <n v="3"/>
    <x v="0"/>
    <n v="0"/>
    <x v="0"/>
    <n v="7"/>
    <x v="0"/>
  </r>
  <r>
    <n v="33"/>
    <x v="106"/>
    <n v="7"/>
    <n v="1"/>
    <x v="1"/>
    <n v="0"/>
    <x v="2"/>
    <n v="8"/>
    <x v="0"/>
  </r>
  <r>
    <n v="27"/>
    <x v="6264"/>
    <n v="7"/>
    <n v="2"/>
    <x v="0"/>
    <n v="0"/>
    <x v="2"/>
    <n v="9"/>
    <x v="0"/>
  </r>
  <r>
    <n v="47"/>
    <x v="6265"/>
    <n v="5"/>
    <n v="3"/>
    <x v="0"/>
    <n v="0"/>
    <x v="1"/>
    <n v="8"/>
    <x v="0"/>
  </r>
  <r>
    <n v="30"/>
    <x v="6266"/>
    <n v="7"/>
    <n v="1"/>
    <x v="0"/>
    <n v="0"/>
    <x v="2"/>
    <n v="8"/>
    <x v="0"/>
  </r>
  <r>
    <n v="54"/>
    <x v="6267"/>
    <n v="7"/>
    <n v="3"/>
    <x v="1"/>
    <n v="0"/>
    <x v="1"/>
    <n v="10"/>
    <x v="0"/>
  </r>
  <r>
    <n v="56"/>
    <x v="6268"/>
    <n v="7"/>
    <n v="1"/>
    <x v="1"/>
    <n v="0"/>
    <x v="0"/>
    <n v="8"/>
    <x v="0"/>
  </r>
  <r>
    <n v="45"/>
    <x v="6269"/>
    <n v="12"/>
    <n v="2"/>
    <x v="0"/>
    <n v="1"/>
    <x v="1"/>
    <n v="14"/>
    <x v="1"/>
  </r>
  <r>
    <n v="26"/>
    <x v="6270"/>
    <n v="4"/>
    <n v="1"/>
    <x v="0"/>
    <n v="0"/>
    <x v="2"/>
    <n v="5"/>
    <x v="0"/>
  </r>
  <r>
    <n v="44"/>
    <x v="6271"/>
    <n v="10"/>
    <n v="0"/>
    <x v="1"/>
    <n v="1"/>
    <x v="1"/>
    <n v="10"/>
    <x v="1"/>
  </r>
  <r>
    <n v="38"/>
    <x v="6272"/>
    <n v="8"/>
    <n v="0"/>
    <x v="0"/>
    <n v="0"/>
    <x v="1"/>
    <n v="8"/>
    <x v="0"/>
  </r>
  <r>
    <n v="43"/>
    <x v="6273"/>
    <n v="8"/>
    <n v="3"/>
    <x v="0"/>
    <n v="1"/>
    <x v="1"/>
    <n v="11"/>
    <x v="0"/>
  </r>
  <r>
    <n v="26"/>
    <x v="6274"/>
    <n v="9"/>
    <n v="1"/>
    <x v="0"/>
    <n v="1"/>
    <x v="2"/>
    <n v="10"/>
    <x v="1"/>
  </r>
  <r>
    <n v="49"/>
    <x v="6275"/>
    <n v="8"/>
    <n v="0"/>
    <x v="0"/>
    <n v="0"/>
    <x v="1"/>
    <n v="8"/>
    <x v="0"/>
  </r>
  <r>
    <n v="45"/>
    <x v="6276"/>
    <n v="7"/>
    <n v="1"/>
    <x v="0"/>
    <n v="1"/>
    <x v="1"/>
    <n v="8"/>
    <x v="0"/>
  </r>
  <r>
    <n v="37"/>
    <x v="6277"/>
    <n v="10"/>
    <n v="2"/>
    <x v="0"/>
    <n v="1"/>
    <x v="1"/>
    <n v="12"/>
    <x v="1"/>
  </r>
  <r>
    <n v="44"/>
    <x v="6278"/>
    <n v="8"/>
    <n v="3"/>
    <x v="1"/>
    <n v="1"/>
    <x v="1"/>
    <n v="11"/>
    <x v="0"/>
  </r>
  <r>
    <n v="31"/>
    <x v="6279"/>
    <n v="4"/>
    <n v="2"/>
    <x v="1"/>
    <n v="0"/>
    <x v="2"/>
    <n v="6"/>
    <x v="0"/>
  </r>
  <r>
    <n v="46"/>
    <x v="6280"/>
    <n v="6"/>
    <n v="5"/>
    <x v="1"/>
    <n v="0"/>
    <x v="1"/>
    <n v="11"/>
    <x v="0"/>
  </r>
  <r>
    <n v="54"/>
    <x v="6281"/>
    <n v="5"/>
    <n v="1"/>
    <x v="1"/>
    <n v="0"/>
    <x v="1"/>
    <n v="6"/>
    <x v="0"/>
  </r>
  <r>
    <n v="48"/>
    <x v="6282"/>
    <n v="6"/>
    <n v="3"/>
    <x v="1"/>
    <n v="1"/>
    <x v="1"/>
    <n v="9"/>
    <x v="0"/>
  </r>
  <r>
    <n v="23"/>
    <x v="6283"/>
    <n v="4"/>
    <n v="2"/>
    <x v="1"/>
    <n v="0"/>
    <x v="2"/>
    <n v="6"/>
    <x v="0"/>
  </r>
  <r>
    <n v="31"/>
    <x v="6284"/>
    <n v="10"/>
    <n v="3"/>
    <x v="1"/>
    <n v="0"/>
    <x v="2"/>
    <n v="13"/>
    <x v="1"/>
  </r>
  <r>
    <n v="58"/>
    <x v="6285"/>
    <n v="8"/>
    <n v="0"/>
    <x v="0"/>
    <n v="1"/>
    <x v="0"/>
    <n v="8"/>
    <x v="0"/>
  </r>
  <r>
    <n v="34"/>
    <x v="6286"/>
    <n v="6"/>
    <n v="1"/>
    <x v="1"/>
    <n v="1"/>
    <x v="2"/>
    <n v="7"/>
    <x v="0"/>
  </r>
  <r>
    <n v="46"/>
    <x v="6287"/>
    <n v="7"/>
    <n v="0"/>
    <x v="1"/>
    <n v="1"/>
    <x v="1"/>
    <n v="7"/>
    <x v="0"/>
  </r>
  <r>
    <n v="41"/>
    <x v="6288"/>
    <n v="8"/>
    <n v="2"/>
    <x v="1"/>
    <n v="1"/>
    <x v="1"/>
    <n v="10"/>
    <x v="0"/>
  </r>
  <r>
    <n v="59"/>
    <x v="6289"/>
    <n v="8"/>
    <n v="2"/>
    <x v="1"/>
    <n v="0"/>
    <x v="0"/>
    <n v="10"/>
    <x v="0"/>
  </r>
  <r>
    <n v="50"/>
    <x v="6290"/>
    <n v="6"/>
    <n v="3"/>
    <x v="0"/>
    <n v="0"/>
    <x v="1"/>
    <n v="9"/>
    <x v="0"/>
  </r>
  <r>
    <n v="28"/>
    <x v="6291"/>
    <n v="8"/>
    <n v="2"/>
    <x v="0"/>
    <n v="1"/>
    <x v="2"/>
    <n v="10"/>
    <x v="0"/>
  </r>
  <r>
    <n v="40"/>
    <x v="6292"/>
    <n v="5"/>
    <n v="6"/>
    <x v="1"/>
    <n v="1"/>
    <x v="1"/>
    <n v="11"/>
    <x v="0"/>
  </r>
  <r>
    <n v="52"/>
    <x v="6293"/>
    <n v="6"/>
    <n v="5"/>
    <x v="0"/>
    <n v="1"/>
    <x v="1"/>
    <n v="11"/>
    <x v="0"/>
  </r>
  <r>
    <n v="42"/>
    <x v="6294"/>
    <n v="12"/>
    <n v="2"/>
    <x v="0"/>
    <n v="1"/>
    <x v="1"/>
    <n v="14"/>
    <x v="1"/>
  </r>
  <r>
    <n v="27"/>
    <x v="6295"/>
    <n v="6"/>
    <n v="2"/>
    <x v="1"/>
    <n v="1"/>
    <x v="2"/>
    <n v="8"/>
    <x v="0"/>
  </r>
  <r>
    <n v="29"/>
    <x v="6296"/>
    <n v="8"/>
    <n v="4"/>
    <x v="1"/>
    <n v="0"/>
    <x v="2"/>
    <n v="12"/>
    <x v="0"/>
  </r>
  <r>
    <n v="65"/>
    <x v="6297"/>
    <n v="6"/>
    <n v="2"/>
    <x v="0"/>
    <n v="0"/>
    <x v="0"/>
    <n v="8"/>
    <x v="0"/>
  </r>
  <r>
    <n v="21"/>
    <x v="6298"/>
    <n v="5"/>
    <n v="1"/>
    <x v="0"/>
    <n v="0"/>
    <x v="2"/>
    <n v="6"/>
    <x v="0"/>
  </r>
  <r>
    <n v="49"/>
    <x v="6299"/>
    <n v="12"/>
    <n v="0"/>
    <x v="0"/>
    <n v="0"/>
    <x v="1"/>
    <n v="12"/>
    <x v="1"/>
  </r>
  <r>
    <n v="28"/>
    <x v="6300"/>
    <n v="7"/>
    <n v="1"/>
    <x v="1"/>
    <n v="0"/>
    <x v="2"/>
    <n v="8"/>
    <x v="0"/>
  </r>
  <r>
    <n v="24"/>
    <x v="6301"/>
    <n v="7"/>
    <n v="2"/>
    <x v="1"/>
    <n v="1"/>
    <x v="2"/>
    <n v="9"/>
    <x v="0"/>
  </r>
  <r>
    <n v="55"/>
    <x v="6302"/>
    <n v="6"/>
    <n v="2"/>
    <x v="0"/>
    <n v="0"/>
    <x v="0"/>
    <n v="8"/>
    <x v="0"/>
  </r>
  <r>
    <n v="23"/>
    <x v="6303"/>
    <n v="7"/>
    <n v="2"/>
    <x v="0"/>
    <n v="0"/>
    <x v="2"/>
    <n v="9"/>
    <x v="0"/>
  </r>
  <r>
    <n v="65"/>
    <x v="6304"/>
    <n v="13"/>
    <n v="3"/>
    <x v="0"/>
    <n v="0"/>
    <x v="0"/>
    <n v="16"/>
    <x v="1"/>
  </r>
  <r>
    <n v="60"/>
    <x v="6305"/>
    <n v="5"/>
    <n v="1"/>
    <x v="1"/>
    <n v="1"/>
    <x v="0"/>
    <n v="6"/>
    <x v="0"/>
  </r>
  <r>
    <n v="27"/>
    <x v="6306"/>
    <n v="4"/>
    <n v="1"/>
    <x v="0"/>
    <n v="0"/>
    <x v="2"/>
    <n v="5"/>
    <x v="0"/>
  </r>
  <r>
    <n v="47"/>
    <x v="5991"/>
    <n v="7"/>
    <n v="1"/>
    <x v="0"/>
    <n v="0"/>
    <x v="1"/>
    <n v="8"/>
    <x v="0"/>
  </r>
  <r>
    <n v="21"/>
    <x v="6307"/>
    <n v="7"/>
    <n v="4"/>
    <x v="1"/>
    <n v="0"/>
    <x v="2"/>
    <n v="11"/>
    <x v="0"/>
  </r>
  <r>
    <n v="47"/>
    <x v="6308"/>
    <n v="10"/>
    <n v="2"/>
    <x v="0"/>
    <n v="0"/>
    <x v="1"/>
    <n v="12"/>
    <x v="1"/>
  </r>
  <r>
    <n v="36"/>
    <x v="6309"/>
    <n v="8"/>
    <n v="0"/>
    <x v="0"/>
    <n v="0"/>
    <x v="1"/>
    <n v="8"/>
    <x v="0"/>
  </r>
  <r>
    <n v="58"/>
    <x v="6310"/>
    <n v="13"/>
    <n v="2"/>
    <x v="1"/>
    <n v="1"/>
    <x v="0"/>
    <n v="15"/>
    <x v="1"/>
  </r>
  <r>
    <n v="27"/>
    <x v="6311"/>
    <n v="8"/>
    <n v="1"/>
    <x v="1"/>
    <n v="0"/>
    <x v="2"/>
    <n v="9"/>
    <x v="0"/>
  </r>
  <r>
    <n v="64"/>
    <x v="6312"/>
    <n v="7"/>
    <n v="2"/>
    <x v="1"/>
    <n v="1"/>
    <x v="0"/>
    <n v="9"/>
    <x v="0"/>
  </r>
  <r>
    <n v="43"/>
    <x v="6313"/>
    <n v="6"/>
    <n v="0"/>
    <x v="1"/>
    <n v="0"/>
    <x v="1"/>
    <n v="6"/>
    <x v="0"/>
  </r>
  <r>
    <n v="61"/>
    <x v="6314"/>
    <n v="5"/>
    <n v="2"/>
    <x v="0"/>
    <n v="1"/>
    <x v="0"/>
    <n v="7"/>
    <x v="0"/>
  </r>
  <r>
    <n v="31"/>
    <x v="6315"/>
    <n v="3"/>
    <n v="1"/>
    <x v="1"/>
    <n v="1"/>
    <x v="2"/>
    <n v="4"/>
    <x v="0"/>
  </r>
  <r>
    <n v="62"/>
    <x v="6316"/>
    <n v="9"/>
    <n v="3"/>
    <x v="0"/>
    <n v="0"/>
    <x v="0"/>
    <n v="12"/>
    <x v="1"/>
  </r>
  <r>
    <n v="53"/>
    <x v="6317"/>
    <n v="7"/>
    <n v="0"/>
    <x v="0"/>
    <n v="1"/>
    <x v="1"/>
    <n v="7"/>
    <x v="0"/>
  </r>
  <r>
    <n v="56"/>
    <x v="6318"/>
    <n v="5"/>
    <n v="1"/>
    <x v="0"/>
    <n v="1"/>
    <x v="0"/>
    <n v="6"/>
    <x v="0"/>
  </r>
  <r>
    <n v="57"/>
    <x v="6319"/>
    <n v="4"/>
    <n v="1"/>
    <x v="0"/>
    <n v="1"/>
    <x v="0"/>
    <n v="5"/>
    <x v="0"/>
  </r>
  <r>
    <n v="61"/>
    <x v="6320"/>
    <n v="8"/>
    <n v="1"/>
    <x v="0"/>
    <n v="0"/>
    <x v="0"/>
    <n v="9"/>
    <x v="0"/>
  </r>
  <r>
    <n v="37"/>
    <x v="6321"/>
    <n v="5"/>
    <n v="4"/>
    <x v="0"/>
    <n v="1"/>
    <x v="1"/>
    <n v="9"/>
    <x v="0"/>
  </r>
  <r>
    <n v="55"/>
    <x v="6322"/>
    <n v="4"/>
    <n v="2"/>
    <x v="0"/>
    <n v="0"/>
    <x v="0"/>
    <n v="6"/>
    <x v="0"/>
  </r>
  <r>
    <n v="25"/>
    <x v="6323"/>
    <n v="6"/>
    <n v="2"/>
    <x v="1"/>
    <n v="1"/>
    <x v="2"/>
    <n v="8"/>
    <x v="0"/>
  </r>
  <r>
    <n v="52"/>
    <x v="6324"/>
    <n v="6"/>
    <n v="3"/>
    <x v="0"/>
    <n v="1"/>
    <x v="1"/>
    <n v="9"/>
    <x v="0"/>
  </r>
  <r>
    <n v="23"/>
    <x v="6325"/>
    <n v="3"/>
    <n v="1"/>
    <x v="1"/>
    <n v="0"/>
    <x v="2"/>
    <n v="4"/>
    <x v="0"/>
  </r>
  <r>
    <n v="55"/>
    <x v="6326"/>
    <n v="8"/>
    <n v="2"/>
    <x v="1"/>
    <n v="0"/>
    <x v="0"/>
    <n v="10"/>
    <x v="0"/>
  </r>
  <r>
    <n v="34"/>
    <x v="6327"/>
    <n v="8"/>
    <n v="2"/>
    <x v="1"/>
    <n v="1"/>
    <x v="2"/>
    <n v="10"/>
    <x v="0"/>
  </r>
  <r>
    <n v="51"/>
    <x v="6328"/>
    <n v="6"/>
    <n v="2"/>
    <x v="1"/>
    <n v="1"/>
    <x v="1"/>
    <n v="8"/>
    <x v="0"/>
  </r>
  <r>
    <n v="51"/>
    <x v="6329"/>
    <n v="7"/>
    <n v="2"/>
    <x v="0"/>
    <n v="0"/>
    <x v="1"/>
    <n v="9"/>
    <x v="0"/>
  </r>
  <r>
    <n v="37"/>
    <x v="6330"/>
    <n v="6"/>
    <n v="1"/>
    <x v="1"/>
    <n v="0"/>
    <x v="1"/>
    <n v="7"/>
    <x v="0"/>
  </r>
  <r>
    <n v="44"/>
    <x v="6331"/>
    <n v="6"/>
    <n v="1"/>
    <x v="0"/>
    <n v="1"/>
    <x v="1"/>
    <n v="7"/>
    <x v="0"/>
  </r>
  <r>
    <n v="43"/>
    <x v="6332"/>
    <n v="6"/>
    <n v="2"/>
    <x v="0"/>
    <n v="0"/>
    <x v="1"/>
    <n v="8"/>
    <x v="0"/>
  </r>
  <r>
    <n v="38"/>
    <x v="6333"/>
    <n v="10"/>
    <n v="1"/>
    <x v="0"/>
    <n v="1"/>
    <x v="1"/>
    <n v="11"/>
    <x v="1"/>
  </r>
  <r>
    <n v="34"/>
    <x v="6334"/>
    <n v="5"/>
    <n v="2"/>
    <x v="0"/>
    <n v="0"/>
    <x v="2"/>
    <n v="7"/>
    <x v="0"/>
  </r>
  <r>
    <n v="35"/>
    <x v="6335"/>
    <n v="7"/>
    <n v="2"/>
    <x v="0"/>
    <n v="0"/>
    <x v="1"/>
    <n v="9"/>
    <x v="0"/>
  </r>
  <r>
    <n v="35"/>
    <x v="6336"/>
    <n v="8"/>
    <n v="1"/>
    <x v="1"/>
    <n v="1"/>
    <x v="1"/>
    <n v="9"/>
    <x v="0"/>
  </r>
  <r>
    <n v="26"/>
    <x v="6337"/>
    <n v="13"/>
    <n v="2"/>
    <x v="1"/>
    <n v="1"/>
    <x v="2"/>
    <n v="15"/>
    <x v="1"/>
  </r>
  <r>
    <n v="47"/>
    <x v="6338"/>
    <n v="6"/>
    <n v="2"/>
    <x v="0"/>
    <n v="0"/>
    <x v="1"/>
    <n v="8"/>
    <x v="0"/>
  </r>
  <r>
    <n v="35"/>
    <x v="6339"/>
    <n v="12"/>
    <n v="4"/>
    <x v="0"/>
    <n v="0"/>
    <x v="1"/>
    <n v="16"/>
    <x v="1"/>
  </r>
  <r>
    <n v="56"/>
    <x v="6340"/>
    <n v="10"/>
    <n v="2"/>
    <x v="0"/>
    <n v="0"/>
    <x v="0"/>
    <n v="12"/>
    <x v="1"/>
  </r>
  <r>
    <n v="28"/>
    <x v="6341"/>
    <n v="6"/>
    <n v="2"/>
    <x v="1"/>
    <n v="1"/>
    <x v="2"/>
    <n v="8"/>
    <x v="0"/>
  </r>
  <r>
    <n v="35"/>
    <x v="6342"/>
    <n v="11"/>
    <n v="1"/>
    <x v="0"/>
    <n v="0"/>
    <x v="1"/>
    <n v="12"/>
    <x v="1"/>
  </r>
  <r>
    <n v="23"/>
    <x v="6343"/>
    <n v="5"/>
    <n v="4"/>
    <x v="1"/>
    <n v="1"/>
    <x v="2"/>
    <n v="9"/>
    <x v="0"/>
  </r>
  <r>
    <n v="33"/>
    <x v="6344"/>
    <n v="8"/>
    <n v="3"/>
    <x v="0"/>
    <n v="1"/>
    <x v="2"/>
    <n v="11"/>
    <x v="0"/>
  </r>
  <r>
    <n v="61"/>
    <x v="6345"/>
    <n v="7"/>
    <n v="2"/>
    <x v="0"/>
    <n v="0"/>
    <x v="0"/>
    <n v="9"/>
    <x v="0"/>
  </r>
  <r>
    <n v="54"/>
    <x v="6346"/>
    <n v="6"/>
    <n v="5"/>
    <x v="0"/>
    <n v="0"/>
    <x v="1"/>
    <n v="11"/>
    <x v="0"/>
  </r>
  <r>
    <n v="44"/>
    <x v="6347"/>
    <n v="12"/>
    <n v="4"/>
    <x v="1"/>
    <n v="0"/>
    <x v="1"/>
    <n v="16"/>
    <x v="1"/>
  </r>
  <r>
    <n v="60"/>
    <x v="6348"/>
    <n v="6"/>
    <n v="1"/>
    <x v="1"/>
    <n v="1"/>
    <x v="0"/>
    <n v="7"/>
    <x v="0"/>
  </r>
  <r>
    <n v="52"/>
    <x v="6349"/>
    <n v="11"/>
    <n v="3"/>
    <x v="0"/>
    <n v="0"/>
    <x v="1"/>
    <n v="14"/>
    <x v="1"/>
  </r>
  <r>
    <n v="52"/>
    <x v="6350"/>
    <n v="6"/>
    <n v="1"/>
    <x v="0"/>
    <n v="1"/>
    <x v="1"/>
    <n v="7"/>
    <x v="0"/>
  </r>
  <r>
    <n v="50"/>
    <x v="6351"/>
    <n v="11"/>
    <n v="2"/>
    <x v="1"/>
    <n v="1"/>
    <x v="1"/>
    <n v="13"/>
    <x v="1"/>
  </r>
  <r>
    <n v="33"/>
    <x v="3408"/>
    <n v="10"/>
    <n v="3"/>
    <x v="1"/>
    <n v="0"/>
    <x v="2"/>
    <n v="13"/>
    <x v="1"/>
  </r>
  <r>
    <n v="21"/>
    <x v="6352"/>
    <n v="4"/>
    <n v="4"/>
    <x v="0"/>
    <n v="0"/>
    <x v="2"/>
    <n v="8"/>
    <x v="0"/>
  </r>
  <r>
    <n v="54"/>
    <x v="6353"/>
    <n v="12"/>
    <n v="1"/>
    <x v="0"/>
    <n v="0"/>
    <x v="1"/>
    <n v="13"/>
    <x v="1"/>
  </r>
  <r>
    <n v="35"/>
    <x v="6354"/>
    <n v="8"/>
    <n v="3"/>
    <x v="0"/>
    <n v="1"/>
    <x v="1"/>
    <n v="11"/>
    <x v="0"/>
  </r>
  <r>
    <n v="64"/>
    <x v="6355"/>
    <n v="3"/>
    <n v="1"/>
    <x v="0"/>
    <n v="1"/>
    <x v="0"/>
    <n v="4"/>
    <x v="0"/>
  </r>
  <r>
    <n v="34"/>
    <x v="6356"/>
    <n v="5"/>
    <n v="4"/>
    <x v="0"/>
    <n v="1"/>
    <x v="2"/>
    <n v="9"/>
    <x v="0"/>
  </r>
  <r>
    <n v="49"/>
    <x v="6357"/>
    <n v="5"/>
    <n v="2"/>
    <x v="0"/>
    <n v="1"/>
    <x v="1"/>
    <n v="7"/>
    <x v="0"/>
  </r>
  <r>
    <n v="54"/>
    <x v="6358"/>
    <n v="7"/>
    <n v="2"/>
    <x v="0"/>
    <n v="1"/>
    <x v="1"/>
    <n v="9"/>
    <x v="0"/>
  </r>
  <r>
    <n v="38"/>
    <x v="6359"/>
    <n v="5"/>
    <n v="2"/>
    <x v="1"/>
    <n v="1"/>
    <x v="1"/>
    <n v="7"/>
    <x v="0"/>
  </r>
  <r>
    <n v="27"/>
    <x v="6360"/>
    <n v="5"/>
    <n v="2"/>
    <x v="0"/>
    <n v="0"/>
    <x v="2"/>
    <n v="7"/>
    <x v="0"/>
  </r>
  <r>
    <n v="49"/>
    <x v="6361"/>
    <n v="6"/>
    <n v="2"/>
    <x v="0"/>
    <n v="0"/>
    <x v="1"/>
    <n v="8"/>
    <x v="0"/>
  </r>
  <r>
    <n v="51"/>
    <x v="6362"/>
    <n v="5"/>
    <n v="1"/>
    <x v="1"/>
    <n v="0"/>
    <x v="1"/>
    <n v="6"/>
    <x v="0"/>
  </r>
  <r>
    <n v="45"/>
    <x v="6363"/>
    <n v="1"/>
    <n v="1"/>
    <x v="0"/>
    <n v="0"/>
    <x v="1"/>
    <n v="2"/>
    <x v="0"/>
  </r>
  <r>
    <n v="58"/>
    <x v="6364"/>
    <n v="4"/>
    <n v="3"/>
    <x v="0"/>
    <n v="0"/>
    <x v="0"/>
    <n v="7"/>
    <x v="0"/>
  </r>
  <r>
    <n v="34"/>
    <x v="6365"/>
    <n v="4"/>
    <n v="0"/>
    <x v="0"/>
    <n v="0"/>
    <x v="2"/>
    <n v="4"/>
    <x v="0"/>
  </r>
  <r>
    <n v="28"/>
    <x v="6366"/>
    <n v="7"/>
    <n v="2"/>
    <x v="0"/>
    <n v="0"/>
    <x v="2"/>
    <n v="9"/>
    <x v="0"/>
  </r>
  <r>
    <n v="47"/>
    <x v="6367"/>
    <n v="5"/>
    <n v="2"/>
    <x v="0"/>
    <n v="0"/>
    <x v="1"/>
    <n v="7"/>
    <x v="0"/>
  </r>
  <r>
    <n v="22"/>
    <x v="6368"/>
    <n v="7"/>
    <n v="1"/>
    <x v="1"/>
    <n v="1"/>
    <x v="2"/>
    <n v="8"/>
    <x v="0"/>
  </r>
  <r>
    <n v="37"/>
    <x v="5151"/>
    <n v="3"/>
    <n v="2"/>
    <x v="0"/>
    <n v="0"/>
    <x v="1"/>
    <n v="5"/>
    <x v="0"/>
  </r>
  <r>
    <n v="57"/>
    <x v="6369"/>
    <n v="4"/>
    <n v="1"/>
    <x v="0"/>
    <n v="1"/>
    <x v="0"/>
    <n v="5"/>
    <x v="0"/>
  </r>
  <r>
    <n v="34"/>
    <x v="6370"/>
    <n v="7"/>
    <n v="0"/>
    <x v="1"/>
    <n v="0"/>
    <x v="2"/>
    <n v="7"/>
    <x v="0"/>
  </r>
  <r>
    <n v="45"/>
    <x v="6371"/>
    <n v="8"/>
    <n v="2"/>
    <x v="1"/>
    <n v="0"/>
    <x v="1"/>
    <n v="10"/>
    <x v="0"/>
  </r>
  <r>
    <n v="50"/>
    <x v="6372"/>
    <n v="8"/>
    <n v="2"/>
    <x v="1"/>
    <n v="1"/>
    <x v="1"/>
    <n v="10"/>
    <x v="0"/>
  </r>
  <r>
    <n v="49"/>
    <x v="6373"/>
    <n v="6"/>
    <n v="1"/>
    <x v="1"/>
    <n v="1"/>
    <x v="1"/>
    <n v="7"/>
    <x v="0"/>
  </r>
  <r>
    <n v="40"/>
    <x v="6374"/>
    <n v="7"/>
    <n v="2"/>
    <x v="1"/>
    <n v="0"/>
    <x v="1"/>
    <n v="9"/>
    <x v="0"/>
  </r>
  <r>
    <n v="41"/>
    <x v="6375"/>
    <n v="4"/>
    <n v="1"/>
    <x v="0"/>
    <n v="1"/>
    <x v="1"/>
    <n v="5"/>
    <x v="0"/>
  </r>
  <r>
    <n v="42"/>
    <x v="6376"/>
    <n v="11"/>
    <n v="2"/>
    <x v="0"/>
    <n v="0"/>
    <x v="1"/>
    <n v="13"/>
    <x v="1"/>
  </r>
  <r>
    <n v="55"/>
    <x v="1350"/>
    <n v="5"/>
    <n v="2"/>
    <x v="0"/>
    <n v="1"/>
    <x v="0"/>
    <n v="7"/>
    <x v="0"/>
  </r>
  <r>
    <n v="57"/>
    <x v="6377"/>
    <n v="7"/>
    <n v="1"/>
    <x v="0"/>
    <n v="1"/>
    <x v="0"/>
    <n v="8"/>
    <x v="0"/>
  </r>
  <r>
    <n v="36"/>
    <x v="6378"/>
    <n v="8"/>
    <n v="1"/>
    <x v="0"/>
    <n v="0"/>
    <x v="1"/>
    <n v="9"/>
    <x v="0"/>
  </r>
  <r>
    <n v="63"/>
    <x v="6379"/>
    <n v="5"/>
    <n v="4"/>
    <x v="0"/>
    <n v="0"/>
    <x v="0"/>
    <n v="9"/>
    <x v="0"/>
  </r>
  <r>
    <n v="37"/>
    <x v="6380"/>
    <n v="10"/>
    <n v="1"/>
    <x v="1"/>
    <n v="1"/>
    <x v="1"/>
    <n v="11"/>
    <x v="1"/>
  </r>
  <r>
    <n v="36"/>
    <x v="6381"/>
    <n v="8"/>
    <n v="1"/>
    <x v="0"/>
    <n v="0"/>
    <x v="1"/>
    <n v="9"/>
    <x v="0"/>
  </r>
  <r>
    <n v="22"/>
    <x v="6382"/>
    <n v="9"/>
    <n v="0"/>
    <x v="1"/>
    <n v="0"/>
    <x v="2"/>
    <n v="9"/>
    <x v="1"/>
  </r>
  <r>
    <n v="24"/>
    <x v="6383"/>
    <n v="4"/>
    <n v="1"/>
    <x v="0"/>
    <n v="1"/>
    <x v="2"/>
    <n v="5"/>
    <x v="0"/>
  </r>
  <r>
    <n v="41"/>
    <x v="5518"/>
    <n v="5"/>
    <n v="2"/>
    <x v="1"/>
    <n v="1"/>
    <x v="1"/>
    <n v="7"/>
    <x v="0"/>
  </r>
  <r>
    <n v="59"/>
    <x v="6384"/>
    <n v="6"/>
    <n v="1"/>
    <x v="0"/>
    <n v="0"/>
    <x v="0"/>
    <n v="7"/>
    <x v="0"/>
  </r>
  <r>
    <n v="54"/>
    <x v="6385"/>
    <n v="7"/>
    <n v="2"/>
    <x v="1"/>
    <n v="0"/>
    <x v="1"/>
    <n v="9"/>
    <x v="0"/>
  </r>
  <r>
    <n v="50"/>
    <x v="6386"/>
    <n v="7"/>
    <n v="1"/>
    <x v="0"/>
    <n v="0"/>
    <x v="1"/>
    <n v="8"/>
    <x v="0"/>
  </r>
  <r>
    <n v="26"/>
    <x v="6387"/>
    <n v="11"/>
    <n v="2"/>
    <x v="0"/>
    <n v="0"/>
    <x v="2"/>
    <n v="13"/>
    <x v="1"/>
  </r>
  <r>
    <n v="37"/>
    <x v="6388"/>
    <n v="8"/>
    <n v="3"/>
    <x v="1"/>
    <n v="1"/>
    <x v="1"/>
    <n v="11"/>
    <x v="0"/>
  </r>
  <r>
    <n v="59"/>
    <x v="6389"/>
    <n v="4"/>
    <n v="5"/>
    <x v="1"/>
    <n v="0"/>
    <x v="0"/>
    <n v="9"/>
    <x v="0"/>
  </r>
  <r>
    <n v="45"/>
    <x v="6390"/>
    <n v="4"/>
    <n v="1"/>
    <x v="0"/>
    <n v="0"/>
    <x v="1"/>
    <n v="5"/>
    <x v="0"/>
  </r>
  <r>
    <n v="25"/>
    <x v="6391"/>
    <n v="10"/>
    <n v="1"/>
    <x v="0"/>
    <n v="0"/>
    <x v="2"/>
    <n v="11"/>
    <x v="1"/>
  </r>
  <r>
    <n v="25"/>
    <x v="6392"/>
    <n v="8"/>
    <n v="2"/>
    <x v="0"/>
    <n v="1"/>
    <x v="2"/>
    <n v="10"/>
    <x v="0"/>
  </r>
  <r>
    <n v="40"/>
    <x v="6393"/>
    <n v="7"/>
    <n v="2"/>
    <x v="1"/>
    <n v="0"/>
    <x v="1"/>
    <n v="9"/>
    <x v="0"/>
  </r>
  <r>
    <n v="36"/>
    <x v="6394"/>
    <n v="6"/>
    <n v="1"/>
    <x v="0"/>
    <n v="1"/>
    <x v="1"/>
    <n v="7"/>
    <x v="0"/>
  </r>
  <r>
    <n v="61"/>
    <x v="6395"/>
    <n v="10"/>
    <n v="2"/>
    <x v="1"/>
    <n v="1"/>
    <x v="0"/>
    <n v="12"/>
    <x v="1"/>
  </r>
  <r>
    <n v="57"/>
    <x v="6396"/>
    <n v="10"/>
    <n v="4"/>
    <x v="0"/>
    <n v="1"/>
    <x v="0"/>
    <n v="14"/>
    <x v="1"/>
  </r>
  <r>
    <n v="60"/>
    <x v="6397"/>
    <n v="6"/>
    <n v="1"/>
    <x v="1"/>
    <n v="0"/>
    <x v="0"/>
    <n v="7"/>
    <x v="0"/>
  </r>
  <r>
    <n v="29"/>
    <x v="6398"/>
    <n v="8"/>
    <n v="5"/>
    <x v="1"/>
    <n v="0"/>
    <x v="2"/>
    <n v="13"/>
    <x v="0"/>
  </r>
  <r>
    <n v="25"/>
    <x v="6399"/>
    <n v="5"/>
    <n v="0"/>
    <x v="1"/>
    <n v="1"/>
    <x v="2"/>
    <n v="5"/>
    <x v="0"/>
  </r>
  <r>
    <n v="62"/>
    <x v="6400"/>
    <n v="4"/>
    <n v="2"/>
    <x v="0"/>
    <n v="1"/>
    <x v="0"/>
    <n v="6"/>
    <x v="0"/>
  </r>
  <r>
    <n v="22"/>
    <x v="6401"/>
    <n v="7"/>
    <n v="3"/>
    <x v="1"/>
    <n v="1"/>
    <x v="2"/>
    <n v="10"/>
    <x v="0"/>
  </r>
  <r>
    <n v="29"/>
    <x v="6402"/>
    <n v="11"/>
    <n v="1"/>
    <x v="0"/>
    <n v="1"/>
    <x v="2"/>
    <n v="12"/>
    <x v="1"/>
  </r>
  <r>
    <n v="63"/>
    <x v="6403"/>
    <n v="6"/>
    <n v="1"/>
    <x v="0"/>
    <n v="0"/>
    <x v="0"/>
    <n v="7"/>
    <x v="0"/>
  </r>
  <r>
    <n v="56"/>
    <x v="6404"/>
    <n v="10"/>
    <n v="1"/>
    <x v="0"/>
    <n v="1"/>
    <x v="0"/>
    <n v="11"/>
    <x v="1"/>
  </r>
  <r>
    <n v="42"/>
    <x v="6405"/>
    <n v="5"/>
    <n v="3"/>
    <x v="0"/>
    <n v="0"/>
    <x v="1"/>
    <n v="8"/>
    <x v="0"/>
  </r>
  <r>
    <n v="42"/>
    <x v="6406"/>
    <n v="6"/>
    <n v="1"/>
    <x v="0"/>
    <n v="0"/>
    <x v="1"/>
    <n v="7"/>
    <x v="0"/>
  </r>
  <r>
    <n v="42"/>
    <x v="6407"/>
    <n v="7"/>
    <n v="1"/>
    <x v="1"/>
    <n v="1"/>
    <x v="1"/>
    <n v="8"/>
    <x v="0"/>
  </r>
  <r>
    <n v="54"/>
    <x v="6408"/>
    <n v="7"/>
    <n v="0"/>
    <x v="0"/>
    <n v="1"/>
    <x v="1"/>
    <n v="7"/>
    <x v="0"/>
  </r>
  <r>
    <n v="49"/>
    <x v="6409"/>
    <n v="9"/>
    <n v="0"/>
    <x v="1"/>
    <n v="0"/>
    <x v="1"/>
    <n v="9"/>
    <x v="1"/>
  </r>
  <r>
    <n v="58"/>
    <x v="6410"/>
    <n v="10"/>
    <n v="3"/>
    <x v="0"/>
    <n v="1"/>
    <x v="0"/>
    <n v="13"/>
    <x v="1"/>
  </r>
  <r>
    <n v="53"/>
    <x v="6411"/>
    <n v="2"/>
    <n v="1"/>
    <x v="0"/>
    <n v="0"/>
    <x v="1"/>
    <n v="3"/>
    <x v="0"/>
  </r>
  <r>
    <n v="38"/>
    <x v="6412"/>
    <n v="8"/>
    <n v="1"/>
    <x v="0"/>
    <n v="0"/>
    <x v="1"/>
    <n v="9"/>
    <x v="0"/>
  </r>
  <r>
    <n v="27"/>
    <x v="6413"/>
    <n v="7"/>
    <n v="0"/>
    <x v="1"/>
    <n v="1"/>
    <x v="2"/>
    <n v="7"/>
    <x v="0"/>
  </r>
  <r>
    <n v="21"/>
    <x v="3792"/>
    <n v="8"/>
    <n v="3"/>
    <x v="0"/>
    <n v="0"/>
    <x v="2"/>
    <n v="11"/>
    <x v="0"/>
  </r>
  <r>
    <n v="53"/>
    <x v="6414"/>
    <n v="12"/>
    <n v="1"/>
    <x v="0"/>
    <n v="0"/>
    <x v="1"/>
    <n v="13"/>
    <x v="1"/>
  </r>
  <r>
    <n v="21"/>
    <x v="6415"/>
    <n v="8"/>
    <n v="3"/>
    <x v="1"/>
    <n v="0"/>
    <x v="2"/>
    <n v="11"/>
    <x v="0"/>
  </r>
  <r>
    <n v="44"/>
    <x v="6416"/>
    <n v="2"/>
    <n v="1"/>
    <x v="1"/>
    <n v="1"/>
    <x v="1"/>
    <n v="3"/>
    <x v="0"/>
  </r>
  <r>
    <n v="24"/>
    <x v="6417"/>
    <n v="8"/>
    <n v="1"/>
    <x v="0"/>
    <n v="0"/>
    <x v="2"/>
    <n v="9"/>
    <x v="0"/>
  </r>
  <r>
    <n v="24"/>
    <x v="6418"/>
    <n v="9"/>
    <n v="2"/>
    <x v="1"/>
    <n v="1"/>
    <x v="2"/>
    <n v="11"/>
    <x v="1"/>
  </r>
  <r>
    <n v="38"/>
    <x v="3960"/>
    <n v="5"/>
    <n v="2"/>
    <x v="0"/>
    <n v="0"/>
    <x v="1"/>
    <n v="7"/>
    <x v="0"/>
  </r>
  <r>
    <n v="47"/>
    <x v="6419"/>
    <n v="4"/>
    <n v="2"/>
    <x v="0"/>
    <n v="1"/>
    <x v="1"/>
    <n v="6"/>
    <x v="0"/>
  </r>
  <r>
    <n v="63"/>
    <x v="6420"/>
    <n v="3"/>
    <n v="1"/>
    <x v="0"/>
    <n v="0"/>
    <x v="0"/>
    <n v="4"/>
    <x v="0"/>
  </r>
  <r>
    <n v="52"/>
    <x v="6421"/>
    <n v="5"/>
    <n v="2"/>
    <x v="0"/>
    <n v="0"/>
    <x v="1"/>
    <n v="7"/>
    <x v="0"/>
  </r>
  <r>
    <n v="53"/>
    <x v="6422"/>
    <n v="5"/>
    <n v="2"/>
    <x v="1"/>
    <n v="0"/>
    <x v="1"/>
    <n v="7"/>
    <x v="0"/>
  </r>
  <r>
    <n v="48"/>
    <x v="6081"/>
    <n v="8"/>
    <n v="1"/>
    <x v="0"/>
    <n v="0"/>
    <x v="1"/>
    <n v="9"/>
    <x v="0"/>
  </r>
  <r>
    <n v="62"/>
    <x v="6423"/>
    <n v="8"/>
    <n v="0"/>
    <x v="1"/>
    <n v="0"/>
    <x v="0"/>
    <n v="8"/>
    <x v="0"/>
  </r>
  <r>
    <n v="61"/>
    <x v="6424"/>
    <n v="7"/>
    <n v="0"/>
    <x v="1"/>
    <n v="0"/>
    <x v="0"/>
    <n v="7"/>
    <x v="0"/>
  </r>
  <r>
    <n v="56"/>
    <x v="6425"/>
    <n v="9"/>
    <n v="1"/>
    <x v="1"/>
    <n v="0"/>
    <x v="0"/>
    <n v="10"/>
    <x v="1"/>
  </r>
  <r>
    <n v="26"/>
    <x v="6426"/>
    <n v="6"/>
    <n v="3"/>
    <x v="0"/>
    <n v="0"/>
    <x v="2"/>
    <n v="9"/>
    <x v="0"/>
  </r>
  <r>
    <n v="36"/>
    <x v="6427"/>
    <n v="7"/>
    <n v="5"/>
    <x v="0"/>
    <n v="0"/>
    <x v="1"/>
    <n v="12"/>
    <x v="0"/>
  </r>
  <r>
    <n v="54"/>
    <x v="6428"/>
    <n v="8"/>
    <n v="6"/>
    <x v="1"/>
    <n v="0"/>
    <x v="1"/>
    <n v="14"/>
    <x v="0"/>
  </r>
  <r>
    <n v="43"/>
    <x v="6429"/>
    <n v="6"/>
    <n v="1"/>
    <x v="0"/>
    <n v="1"/>
    <x v="1"/>
    <n v="7"/>
    <x v="0"/>
  </r>
  <r>
    <n v="62"/>
    <x v="2928"/>
    <n v="7"/>
    <n v="2"/>
    <x v="0"/>
    <n v="0"/>
    <x v="0"/>
    <n v="9"/>
    <x v="0"/>
  </r>
  <r>
    <n v="44"/>
    <x v="6430"/>
    <n v="7"/>
    <n v="1"/>
    <x v="1"/>
    <n v="1"/>
    <x v="1"/>
    <n v="8"/>
    <x v="0"/>
  </r>
  <r>
    <n v="33"/>
    <x v="6431"/>
    <n v="6"/>
    <n v="5"/>
    <x v="1"/>
    <n v="1"/>
    <x v="2"/>
    <n v="11"/>
    <x v="0"/>
  </r>
  <r>
    <n v="38"/>
    <x v="6432"/>
    <n v="5"/>
    <n v="2"/>
    <x v="1"/>
    <n v="1"/>
    <x v="1"/>
    <n v="7"/>
    <x v="0"/>
  </r>
  <r>
    <n v="33"/>
    <x v="1630"/>
    <n v="7"/>
    <n v="4"/>
    <x v="1"/>
    <n v="1"/>
    <x v="2"/>
    <n v="11"/>
    <x v="0"/>
  </r>
  <r>
    <n v="57"/>
    <x v="6433"/>
    <n v="9"/>
    <n v="1"/>
    <x v="0"/>
    <n v="0"/>
    <x v="0"/>
    <n v="10"/>
    <x v="1"/>
  </r>
  <r>
    <n v="63"/>
    <x v="6434"/>
    <n v="8"/>
    <n v="1"/>
    <x v="1"/>
    <n v="1"/>
    <x v="0"/>
    <n v="9"/>
    <x v="0"/>
  </r>
  <r>
    <n v="59"/>
    <x v="6435"/>
    <n v="11"/>
    <n v="1"/>
    <x v="1"/>
    <n v="1"/>
    <x v="0"/>
    <n v="12"/>
    <x v="1"/>
  </r>
  <r>
    <n v="62"/>
    <x v="6436"/>
    <n v="5"/>
    <n v="3"/>
    <x v="0"/>
    <n v="0"/>
    <x v="0"/>
    <n v="8"/>
    <x v="0"/>
  </r>
  <r>
    <n v="37"/>
    <x v="6437"/>
    <n v="11"/>
    <n v="1"/>
    <x v="1"/>
    <n v="1"/>
    <x v="1"/>
    <n v="12"/>
    <x v="1"/>
  </r>
  <r>
    <n v="35"/>
    <x v="6438"/>
    <n v="5"/>
    <n v="0"/>
    <x v="0"/>
    <n v="0"/>
    <x v="1"/>
    <n v="5"/>
    <x v="0"/>
  </r>
  <r>
    <n v="38"/>
    <x v="1705"/>
    <n v="9"/>
    <n v="5"/>
    <x v="1"/>
    <n v="0"/>
    <x v="1"/>
    <n v="14"/>
    <x v="1"/>
  </r>
  <r>
    <n v="43"/>
    <x v="6439"/>
    <n v="6"/>
    <n v="1"/>
    <x v="1"/>
    <n v="1"/>
    <x v="1"/>
    <n v="7"/>
    <x v="0"/>
  </r>
  <r>
    <n v="50"/>
    <x v="6440"/>
    <n v="6"/>
    <n v="2"/>
    <x v="0"/>
    <n v="0"/>
    <x v="1"/>
    <n v="8"/>
    <x v="0"/>
  </r>
  <r>
    <n v="54"/>
    <x v="6441"/>
    <n v="7"/>
    <n v="0"/>
    <x v="1"/>
    <n v="0"/>
    <x v="1"/>
    <n v="7"/>
    <x v="0"/>
  </r>
  <r>
    <n v="24"/>
    <x v="6442"/>
    <n v="6"/>
    <n v="8"/>
    <x v="1"/>
    <n v="0"/>
    <x v="2"/>
    <n v="14"/>
    <x v="0"/>
  </r>
  <r>
    <n v="23"/>
    <x v="6443"/>
    <n v="9"/>
    <n v="4"/>
    <x v="0"/>
    <n v="1"/>
    <x v="2"/>
    <n v="13"/>
    <x v="1"/>
  </r>
  <r>
    <n v="27"/>
    <x v="6444"/>
    <n v="16"/>
    <n v="2"/>
    <x v="0"/>
    <n v="0"/>
    <x v="2"/>
    <n v="18"/>
    <x v="1"/>
  </r>
  <r>
    <n v="38"/>
    <x v="6445"/>
    <n v="3"/>
    <n v="1"/>
    <x v="1"/>
    <n v="0"/>
    <x v="1"/>
    <n v="4"/>
    <x v="0"/>
  </r>
  <r>
    <n v="62"/>
    <x v="6446"/>
    <n v="8"/>
    <n v="3"/>
    <x v="0"/>
    <n v="1"/>
    <x v="0"/>
    <n v="11"/>
    <x v="0"/>
  </r>
  <r>
    <n v="27"/>
    <x v="6447"/>
    <n v="7"/>
    <n v="3"/>
    <x v="1"/>
    <n v="1"/>
    <x v="2"/>
    <n v="10"/>
    <x v="0"/>
  </r>
  <r>
    <n v="60"/>
    <x v="6448"/>
    <n v="9"/>
    <n v="5"/>
    <x v="0"/>
    <n v="1"/>
    <x v="0"/>
    <n v="14"/>
    <x v="1"/>
  </r>
  <r>
    <n v="26"/>
    <x v="6449"/>
    <n v="7"/>
    <n v="2"/>
    <x v="1"/>
    <n v="1"/>
    <x v="2"/>
    <n v="9"/>
    <x v="0"/>
  </r>
  <r>
    <n v="42"/>
    <x v="6450"/>
    <n v="8"/>
    <n v="3"/>
    <x v="0"/>
    <n v="0"/>
    <x v="1"/>
    <n v="11"/>
    <x v="0"/>
  </r>
  <r>
    <n v="21"/>
    <x v="6451"/>
    <n v="9"/>
    <n v="0"/>
    <x v="1"/>
    <n v="1"/>
    <x v="2"/>
    <n v="9"/>
    <x v="1"/>
  </r>
  <r>
    <n v="24"/>
    <x v="3508"/>
    <n v="9"/>
    <n v="5"/>
    <x v="0"/>
    <n v="1"/>
    <x v="2"/>
    <n v="14"/>
    <x v="1"/>
  </r>
  <r>
    <n v="63"/>
    <x v="6452"/>
    <n v="8"/>
    <n v="1"/>
    <x v="1"/>
    <n v="1"/>
    <x v="0"/>
    <n v="9"/>
    <x v="0"/>
  </r>
  <r>
    <n v="49"/>
    <x v="6453"/>
    <n v="9"/>
    <n v="4"/>
    <x v="0"/>
    <n v="1"/>
    <x v="1"/>
    <n v="13"/>
    <x v="1"/>
  </r>
  <r>
    <n v="41"/>
    <x v="6454"/>
    <n v="8"/>
    <n v="1"/>
    <x v="0"/>
    <n v="0"/>
    <x v="1"/>
    <n v="9"/>
    <x v="0"/>
  </r>
  <r>
    <n v="46"/>
    <x v="6455"/>
    <n v="9"/>
    <n v="0"/>
    <x v="0"/>
    <n v="1"/>
    <x v="1"/>
    <n v="9"/>
    <x v="1"/>
  </r>
  <r>
    <n v="34"/>
    <x v="6456"/>
    <n v="8"/>
    <n v="3"/>
    <x v="0"/>
    <n v="0"/>
    <x v="2"/>
    <n v="11"/>
    <x v="0"/>
  </r>
  <r>
    <n v="29"/>
    <x v="6457"/>
    <n v="7"/>
    <n v="1"/>
    <x v="1"/>
    <n v="0"/>
    <x v="2"/>
    <n v="8"/>
    <x v="0"/>
  </r>
  <r>
    <n v="32"/>
    <x v="6458"/>
    <n v="10"/>
    <n v="0"/>
    <x v="0"/>
    <n v="0"/>
    <x v="2"/>
    <n v="10"/>
    <x v="1"/>
  </r>
  <r>
    <n v="62"/>
    <x v="6459"/>
    <n v="8"/>
    <n v="4"/>
    <x v="1"/>
    <n v="0"/>
    <x v="0"/>
    <n v="12"/>
    <x v="0"/>
  </r>
  <r>
    <n v="26"/>
    <x v="6460"/>
    <n v="7"/>
    <n v="2"/>
    <x v="0"/>
    <n v="0"/>
    <x v="2"/>
    <n v="9"/>
    <x v="0"/>
  </r>
  <r>
    <n v="40"/>
    <x v="6461"/>
    <n v="7"/>
    <n v="3"/>
    <x v="1"/>
    <n v="0"/>
    <x v="1"/>
    <n v="10"/>
    <x v="0"/>
  </r>
  <r>
    <n v="44"/>
    <x v="6462"/>
    <n v="13"/>
    <n v="2"/>
    <x v="1"/>
    <n v="1"/>
    <x v="1"/>
    <n v="15"/>
    <x v="1"/>
  </r>
  <r>
    <n v="47"/>
    <x v="6463"/>
    <n v="10"/>
    <n v="2"/>
    <x v="0"/>
    <n v="0"/>
    <x v="1"/>
    <n v="12"/>
    <x v="1"/>
  </r>
  <r>
    <n v="58"/>
    <x v="6464"/>
    <n v="7"/>
    <n v="4"/>
    <x v="0"/>
    <n v="0"/>
    <x v="0"/>
    <n v="11"/>
    <x v="0"/>
  </r>
  <r>
    <n v="28"/>
    <x v="6465"/>
    <n v="7"/>
    <n v="2"/>
    <x v="1"/>
    <n v="0"/>
    <x v="2"/>
    <n v="9"/>
    <x v="0"/>
  </r>
  <r>
    <n v="21"/>
    <x v="6466"/>
    <n v="8"/>
    <n v="0"/>
    <x v="0"/>
    <n v="1"/>
    <x v="2"/>
    <n v="8"/>
    <x v="0"/>
  </r>
  <r>
    <n v="44"/>
    <x v="6467"/>
    <n v="7"/>
    <n v="2"/>
    <x v="0"/>
    <n v="0"/>
    <x v="1"/>
    <n v="9"/>
    <x v="0"/>
  </r>
  <r>
    <n v="27"/>
    <x v="6468"/>
    <n v="7"/>
    <n v="1"/>
    <x v="1"/>
    <n v="1"/>
    <x v="2"/>
    <n v="8"/>
    <x v="0"/>
  </r>
  <r>
    <n v="39"/>
    <x v="6469"/>
    <n v="9"/>
    <n v="2"/>
    <x v="0"/>
    <n v="0"/>
    <x v="1"/>
    <n v="11"/>
    <x v="1"/>
  </r>
  <r>
    <n v="42"/>
    <x v="6470"/>
    <n v="6"/>
    <n v="1"/>
    <x v="0"/>
    <n v="0"/>
    <x v="1"/>
    <n v="7"/>
    <x v="0"/>
  </r>
  <r>
    <n v="55"/>
    <x v="6471"/>
    <n v="7"/>
    <n v="3"/>
    <x v="0"/>
    <n v="1"/>
    <x v="0"/>
    <n v="10"/>
    <x v="0"/>
  </r>
  <r>
    <n v="50"/>
    <x v="6472"/>
    <n v="5"/>
    <n v="2"/>
    <x v="0"/>
    <n v="1"/>
    <x v="1"/>
    <n v="7"/>
    <x v="0"/>
  </r>
  <r>
    <n v="49"/>
    <x v="6473"/>
    <n v="7"/>
    <n v="0"/>
    <x v="0"/>
    <n v="0"/>
    <x v="1"/>
    <n v="7"/>
    <x v="0"/>
  </r>
  <r>
    <n v="42"/>
    <x v="6474"/>
    <n v="5"/>
    <n v="2"/>
    <x v="0"/>
    <n v="0"/>
    <x v="1"/>
    <n v="7"/>
    <x v="0"/>
  </r>
  <r>
    <n v="31"/>
    <x v="6475"/>
    <n v="6"/>
    <n v="3"/>
    <x v="0"/>
    <n v="0"/>
    <x v="2"/>
    <n v="9"/>
    <x v="0"/>
  </r>
  <r>
    <n v="40"/>
    <x v="6476"/>
    <n v="5"/>
    <n v="1"/>
    <x v="0"/>
    <n v="1"/>
    <x v="1"/>
    <n v="6"/>
    <x v="0"/>
  </r>
  <r>
    <n v="49"/>
    <x v="6477"/>
    <n v="8"/>
    <n v="0"/>
    <x v="0"/>
    <n v="0"/>
    <x v="1"/>
    <n v="8"/>
    <x v="0"/>
  </r>
  <r>
    <n v="61"/>
    <x v="6478"/>
    <n v="7"/>
    <n v="2"/>
    <x v="0"/>
    <n v="0"/>
    <x v="0"/>
    <n v="9"/>
    <x v="0"/>
  </r>
  <r>
    <n v="62"/>
    <x v="6479"/>
    <n v="8"/>
    <n v="2"/>
    <x v="1"/>
    <n v="1"/>
    <x v="0"/>
    <n v="10"/>
    <x v="0"/>
  </r>
  <r>
    <n v="54"/>
    <x v="2780"/>
    <n v="8"/>
    <n v="5"/>
    <x v="0"/>
    <n v="1"/>
    <x v="1"/>
    <n v="13"/>
    <x v="0"/>
  </r>
  <r>
    <n v="21"/>
    <x v="6480"/>
    <n v="12"/>
    <n v="4"/>
    <x v="0"/>
    <n v="1"/>
    <x v="2"/>
    <n v="16"/>
    <x v="1"/>
  </r>
  <r>
    <n v="51"/>
    <x v="6481"/>
    <n v="8"/>
    <n v="3"/>
    <x v="1"/>
    <n v="1"/>
    <x v="1"/>
    <n v="11"/>
    <x v="0"/>
  </r>
  <r>
    <n v="50"/>
    <x v="6482"/>
    <n v="4"/>
    <n v="3"/>
    <x v="0"/>
    <n v="1"/>
    <x v="1"/>
    <n v="7"/>
    <x v="0"/>
  </r>
  <r>
    <n v="38"/>
    <x v="6483"/>
    <n v="8"/>
    <n v="1"/>
    <x v="0"/>
    <n v="1"/>
    <x v="1"/>
    <n v="9"/>
    <x v="0"/>
  </r>
  <r>
    <n v="37"/>
    <x v="6484"/>
    <n v="9"/>
    <n v="2"/>
    <x v="1"/>
    <n v="1"/>
    <x v="1"/>
    <n v="11"/>
    <x v="1"/>
  </r>
  <r>
    <n v="58"/>
    <x v="6485"/>
    <n v="7"/>
    <n v="3"/>
    <x v="0"/>
    <n v="1"/>
    <x v="0"/>
    <n v="10"/>
    <x v="0"/>
  </r>
  <r>
    <n v="34"/>
    <x v="6486"/>
    <n v="6"/>
    <n v="2"/>
    <x v="0"/>
    <n v="0"/>
    <x v="2"/>
    <n v="8"/>
    <x v="0"/>
  </r>
  <r>
    <n v="43"/>
    <x v="6487"/>
    <n v="10"/>
    <n v="3"/>
    <x v="0"/>
    <n v="0"/>
    <x v="1"/>
    <n v="13"/>
    <x v="1"/>
  </r>
  <r>
    <n v="45"/>
    <x v="6488"/>
    <n v="5"/>
    <n v="1"/>
    <x v="0"/>
    <n v="1"/>
    <x v="1"/>
    <n v="6"/>
    <x v="0"/>
  </r>
  <r>
    <n v="35"/>
    <x v="6489"/>
    <n v="7"/>
    <n v="0"/>
    <x v="1"/>
    <n v="1"/>
    <x v="1"/>
    <n v="7"/>
    <x v="0"/>
  </r>
  <r>
    <n v="42"/>
    <x v="6490"/>
    <n v="4"/>
    <n v="3"/>
    <x v="0"/>
    <n v="0"/>
    <x v="1"/>
    <n v="7"/>
    <x v="0"/>
  </r>
  <r>
    <n v="23"/>
    <x v="6491"/>
    <n v="7"/>
    <n v="0"/>
    <x v="1"/>
    <n v="1"/>
    <x v="2"/>
    <n v="7"/>
    <x v="0"/>
  </r>
  <r>
    <n v="39"/>
    <x v="6492"/>
    <n v="9"/>
    <n v="2"/>
    <x v="0"/>
    <n v="1"/>
    <x v="1"/>
    <n v="11"/>
    <x v="1"/>
  </r>
  <r>
    <n v="64"/>
    <x v="6493"/>
    <n v="6"/>
    <n v="1"/>
    <x v="1"/>
    <n v="1"/>
    <x v="0"/>
    <n v="7"/>
    <x v="0"/>
  </r>
  <r>
    <n v="54"/>
    <x v="6494"/>
    <n v="10"/>
    <n v="2"/>
    <x v="1"/>
    <n v="1"/>
    <x v="1"/>
    <n v="12"/>
    <x v="1"/>
  </r>
  <r>
    <n v="55"/>
    <x v="6495"/>
    <n v="3"/>
    <n v="0"/>
    <x v="0"/>
    <n v="0"/>
    <x v="0"/>
    <n v="3"/>
    <x v="0"/>
  </r>
  <r>
    <n v="21"/>
    <x v="6496"/>
    <n v="6"/>
    <n v="4"/>
    <x v="0"/>
    <n v="1"/>
    <x v="2"/>
    <n v="10"/>
    <x v="0"/>
  </r>
  <r>
    <n v="41"/>
    <x v="6497"/>
    <n v="5"/>
    <n v="1"/>
    <x v="1"/>
    <n v="1"/>
    <x v="1"/>
    <n v="6"/>
    <x v="0"/>
  </r>
  <r>
    <n v="49"/>
    <x v="6498"/>
    <n v="6"/>
    <n v="1"/>
    <x v="0"/>
    <n v="0"/>
    <x v="1"/>
    <n v="7"/>
    <x v="0"/>
  </r>
  <r>
    <n v="26"/>
    <x v="6499"/>
    <n v="4"/>
    <n v="1"/>
    <x v="0"/>
    <n v="0"/>
    <x v="2"/>
    <n v="5"/>
    <x v="0"/>
  </r>
  <r>
    <n v="57"/>
    <x v="3219"/>
    <n v="6"/>
    <n v="0"/>
    <x v="1"/>
    <n v="1"/>
    <x v="0"/>
    <n v="6"/>
    <x v="0"/>
  </r>
  <r>
    <n v="21"/>
    <x v="6500"/>
    <n v="3"/>
    <n v="1"/>
    <x v="0"/>
    <n v="0"/>
    <x v="2"/>
    <n v="4"/>
    <x v="0"/>
  </r>
  <r>
    <n v="21"/>
    <x v="6501"/>
    <n v="4"/>
    <n v="0"/>
    <x v="1"/>
    <n v="1"/>
    <x v="2"/>
    <n v="4"/>
    <x v="0"/>
  </r>
  <r>
    <n v="47"/>
    <x v="6502"/>
    <n v="3"/>
    <n v="1"/>
    <x v="1"/>
    <n v="0"/>
    <x v="1"/>
    <n v="4"/>
    <x v="0"/>
  </r>
  <r>
    <n v="41"/>
    <x v="6503"/>
    <n v="13"/>
    <n v="0"/>
    <x v="1"/>
    <n v="1"/>
    <x v="1"/>
    <n v="13"/>
    <x v="1"/>
  </r>
  <r>
    <n v="36"/>
    <x v="6504"/>
    <n v="7"/>
    <n v="0"/>
    <x v="1"/>
    <n v="0"/>
    <x v="1"/>
    <n v="7"/>
    <x v="0"/>
  </r>
  <r>
    <n v="64"/>
    <x v="6505"/>
    <n v="8"/>
    <n v="1"/>
    <x v="1"/>
    <n v="0"/>
    <x v="0"/>
    <n v="9"/>
    <x v="0"/>
  </r>
  <r>
    <n v="60"/>
    <x v="6506"/>
    <n v="8"/>
    <n v="1"/>
    <x v="1"/>
    <n v="0"/>
    <x v="0"/>
    <n v="9"/>
    <x v="0"/>
  </r>
  <r>
    <n v="46"/>
    <x v="6507"/>
    <n v="7"/>
    <n v="2"/>
    <x v="0"/>
    <n v="0"/>
    <x v="1"/>
    <n v="9"/>
    <x v="0"/>
  </r>
  <r>
    <n v="36"/>
    <x v="6508"/>
    <n v="4"/>
    <n v="2"/>
    <x v="0"/>
    <n v="0"/>
    <x v="1"/>
    <n v="6"/>
    <x v="0"/>
  </r>
  <r>
    <n v="48"/>
    <x v="6509"/>
    <n v="6"/>
    <n v="1"/>
    <x v="0"/>
    <n v="0"/>
    <x v="1"/>
    <n v="7"/>
    <x v="0"/>
  </r>
  <r>
    <n v="21"/>
    <x v="6510"/>
    <n v="10"/>
    <n v="4"/>
    <x v="1"/>
    <n v="1"/>
    <x v="2"/>
    <n v="14"/>
    <x v="1"/>
  </r>
  <r>
    <n v="56"/>
    <x v="6511"/>
    <n v="6"/>
    <n v="1"/>
    <x v="0"/>
    <n v="1"/>
    <x v="0"/>
    <n v="7"/>
    <x v="0"/>
  </r>
  <r>
    <n v="30"/>
    <x v="6512"/>
    <n v="6"/>
    <n v="4"/>
    <x v="0"/>
    <n v="0"/>
    <x v="2"/>
    <n v="10"/>
    <x v="0"/>
  </r>
  <r>
    <n v="63"/>
    <x v="6513"/>
    <n v="10"/>
    <n v="1"/>
    <x v="0"/>
    <n v="1"/>
    <x v="0"/>
    <n v="11"/>
    <x v="1"/>
  </r>
  <r>
    <n v="37"/>
    <x v="6514"/>
    <n v="9"/>
    <n v="2"/>
    <x v="0"/>
    <n v="0"/>
    <x v="1"/>
    <n v="11"/>
    <x v="1"/>
  </r>
  <r>
    <n v="43"/>
    <x v="6515"/>
    <n v="6"/>
    <n v="0"/>
    <x v="0"/>
    <n v="1"/>
    <x v="1"/>
    <n v="6"/>
    <x v="0"/>
  </r>
  <r>
    <n v="27"/>
    <x v="6516"/>
    <n v="6"/>
    <n v="2"/>
    <x v="1"/>
    <n v="0"/>
    <x v="2"/>
    <n v="8"/>
    <x v="0"/>
  </r>
  <r>
    <n v="64"/>
    <x v="6517"/>
    <n v="7"/>
    <n v="2"/>
    <x v="0"/>
    <n v="0"/>
    <x v="0"/>
    <n v="9"/>
    <x v="0"/>
  </r>
  <r>
    <n v="27"/>
    <x v="6518"/>
    <n v="7"/>
    <n v="1"/>
    <x v="0"/>
    <n v="1"/>
    <x v="2"/>
    <n v="8"/>
    <x v="0"/>
  </r>
  <r>
    <n v="64"/>
    <x v="6519"/>
    <n v="5"/>
    <n v="0"/>
    <x v="0"/>
    <n v="0"/>
    <x v="0"/>
    <n v="5"/>
    <x v="0"/>
  </r>
  <r>
    <n v="35"/>
    <x v="6520"/>
    <n v="11"/>
    <n v="1"/>
    <x v="1"/>
    <n v="1"/>
    <x v="1"/>
    <n v="12"/>
    <x v="1"/>
  </r>
  <r>
    <n v="54"/>
    <x v="6521"/>
    <n v="8"/>
    <n v="3"/>
    <x v="1"/>
    <n v="0"/>
    <x v="1"/>
    <n v="11"/>
    <x v="0"/>
  </r>
  <r>
    <n v="65"/>
    <x v="6522"/>
    <n v="7"/>
    <n v="3"/>
    <x v="1"/>
    <n v="0"/>
    <x v="0"/>
    <n v="10"/>
    <x v="0"/>
  </r>
  <r>
    <n v="24"/>
    <x v="6523"/>
    <n v="7"/>
    <n v="0"/>
    <x v="1"/>
    <n v="1"/>
    <x v="2"/>
    <n v="7"/>
    <x v="0"/>
  </r>
  <r>
    <n v="34"/>
    <x v="6524"/>
    <n v="7"/>
    <n v="2"/>
    <x v="1"/>
    <n v="1"/>
    <x v="2"/>
    <n v="9"/>
    <x v="0"/>
  </r>
  <r>
    <n v="34"/>
    <x v="6525"/>
    <n v="6"/>
    <n v="0"/>
    <x v="1"/>
    <n v="1"/>
    <x v="2"/>
    <n v="6"/>
    <x v="0"/>
  </r>
  <r>
    <n v="36"/>
    <x v="6526"/>
    <n v="6"/>
    <n v="3"/>
    <x v="0"/>
    <n v="0"/>
    <x v="1"/>
    <n v="9"/>
    <x v="0"/>
  </r>
  <r>
    <n v="27"/>
    <x v="6527"/>
    <n v="8"/>
    <n v="0"/>
    <x v="0"/>
    <n v="0"/>
    <x v="2"/>
    <n v="8"/>
    <x v="0"/>
  </r>
  <r>
    <n v="52"/>
    <x v="6528"/>
    <n v="7"/>
    <n v="2"/>
    <x v="0"/>
    <n v="1"/>
    <x v="1"/>
    <n v="9"/>
    <x v="0"/>
  </r>
  <r>
    <n v="39"/>
    <x v="6529"/>
    <n v="4"/>
    <n v="2"/>
    <x v="1"/>
    <n v="0"/>
    <x v="1"/>
    <n v="6"/>
    <x v="0"/>
  </r>
  <r>
    <n v="22"/>
    <x v="6530"/>
    <n v="2"/>
    <n v="3"/>
    <x v="0"/>
    <n v="0"/>
    <x v="2"/>
    <n v="5"/>
    <x v="0"/>
  </r>
  <r>
    <n v="30"/>
    <x v="6531"/>
    <n v="7"/>
    <n v="3"/>
    <x v="1"/>
    <n v="1"/>
    <x v="2"/>
    <n v="10"/>
    <x v="0"/>
  </r>
  <r>
    <n v="37"/>
    <x v="6532"/>
    <n v="11"/>
    <n v="0"/>
    <x v="0"/>
    <n v="1"/>
    <x v="1"/>
    <n v="11"/>
    <x v="1"/>
  </r>
  <r>
    <n v="57"/>
    <x v="6533"/>
    <n v="3"/>
    <n v="2"/>
    <x v="0"/>
    <n v="0"/>
    <x v="0"/>
    <n v="5"/>
    <x v="0"/>
  </r>
  <r>
    <n v="32"/>
    <x v="6534"/>
    <n v="6"/>
    <n v="2"/>
    <x v="0"/>
    <n v="0"/>
    <x v="2"/>
    <n v="8"/>
    <x v="0"/>
  </r>
  <r>
    <n v="26"/>
    <x v="6535"/>
    <n v="7"/>
    <n v="4"/>
    <x v="0"/>
    <n v="0"/>
    <x v="2"/>
    <n v="11"/>
    <x v="0"/>
  </r>
  <r>
    <n v="42"/>
    <x v="6536"/>
    <n v="1"/>
    <n v="2"/>
    <x v="0"/>
    <n v="0"/>
    <x v="1"/>
    <n v="3"/>
    <x v="0"/>
  </r>
  <r>
    <n v="52"/>
    <x v="6537"/>
    <n v="7"/>
    <n v="1"/>
    <x v="1"/>
    <n v="1"/>
    <x v="1"/>
    <n v="8"/>
    <x v="0"/>
  </r>
  <r>
    <n v="61"/>
    <x v="6538"/>
    <n v="5"/>
    <n v="3"/>
    <x v="1"/>
    <n v="1"/>
    <x v="0"/>
    <n v="8"/>
    <x v="0"/>
  </r>
  <r>
    <n v="40"/>
    <x v="6539"/>
    <n v="9"/>
    <n v="4"/>
    <x v="0"/>
    <n v="0"/>
    <x v="1"/>
    <n v="13"/>
    <x v="1"/>
  </r>
  <r>
    <n v="21"/>
    <x v="6540"/>
    <n v="6"/>
    <n v="1"/>
    <x v="1"/>
    <n v="1"/>
    <x v="2"/>
    <n v="7"/>
    <x v="0"/>
  </r>
  <r>
    <n v="26"/>
    <x v="6541"/>
    <n v="10"/>
    <n v="3"/>
    <x v="0"/>
    <n v="1"/>
    <x v="2"/>
    <n v="13"/>
    <x v="1"/>
  </r>
  <r>
    <n v="39"/>
    <x v="6542"/>
    <n v="5"/>
    <n v="2"/>
    <x v="0"/>
    <n v="1"/>
    <x v="1"/>
    <n v="7"/>
    <x v="0"/>
  </r>
  <r>
    <n v="38"/>
    <x v="6543"/>
    <n v="4"/>
    <n v="3"/>
    <x v="0"/>
    <n v="0"/>
    <x v="1"/>
    <n v="7"/>
    <x v="0"/>
  </r>
  <r>
    <n v="26"/>
    <x v="6544"/>
    <n v="3"/>
    <n v="2"/>
    <x v="1"/>
    <n v="0"/>
    <x v="2"/>
    <n v="5"/>
    <x v="0"/>
  </r>
  <r>
    <n v="65"/>
    <x v="4812"/>
    <n v="5"/>
    <n v="3"/>
    <x v="1"/>
    <n v="1"/>
    <x v="0"/>
    <n v="8"/>
    <x v="0"/>
  </r>
  <r>
    <n v="53"/>
    <x v="6545"/>
    <n v="4"/>
    <n v="4"/>
    <x v="0"/>
    <n v="0"/>
    <x v="1"/>
    <n v="8"/>
    <x v="0"/>
  </r>
  <r>
    <n v="43"/>
    <x v="6546"/>
    <n v="4"/>
    <n v="2"/>
    <x v="1"/>
    <n v="1"/>
    <x v="1"/>
    <n v="6"/>
    <x v="0"/>
  </r>
  <r>
    <n v="43"/>
    <x v="6547"/>
    <n v="6"/>
    <n v="1"/>
    <x v="1"/>
    <n v="1"/>
    <x v="1"/>
    <n v="7"/>
    <x v="0"/>
  </r>
  <r>
    <n v="46"/>
    <x v="6548"/>
    <n v="5"/>
    <n v="3"/>
    <x v="1"/>
    <n v="1"/>
    <x v="1"/>
    <n v="8"/>
    <x v="0"/>
  </r>
  <r>
    <n v="33"/>
    <x v="6549"/>
    <n v="7"/>
    <n v="1"/>
    <x v="0"/>
    <n v="1"/>
    <x v="2"/>
    <n v="8"/>
    <x v="0"/>
  </r>
  <r>
    <n v="27"/>
    <x v="6550"/>
    <n v="5"/>
    <n v="5"/>
    <x v="0"/>
    <n v="1"/>
    <x v="2"/>
    <n v="10"/>
    <x v="0"/>
  </r>
  <r>
    <n v="35"/>
    <x v="6551"/>
    <n v="7"/>
    <n v="1"/>
    <x v="1"/>
    <n v="0"/>
    <x v="1"/>
    <n v="8"/>
    <x v="0"/>
  </r>
  <r>
    <n v="64"/>
    <x v="6552"/>
    <n v="6"/>
    <n v="2"/>
    <x v="1"/>
    <n v="0"/>
    <x v="0"/>
    <n v="8"/>
    <x v="0"/>
  </r>
  <r>
    <n v="47"/>
    <x v="6553"/>
    <n v="3"/>
    <n v="2"/>
    <x v="0"/>
    <n v="0"/>
    <x v="1"/>
    <n v="5"/>
    <x v="0"/>
  </r>
  <r>
    <n v="46"/>
    <x v="6554"/>
    <n v="7"/>
    <n v="1"/>
    <x v="0"/>
    <n v="0"/>
    <x v="1"/>
    <n v="8"/>
    <x v="0"/>
  </r>
  <r>
    <n v="53"/>
    <x v="6555"/>
    <n v="10"/>
    <n v="3"/>
    <x v="0"/>
    <n v="1"/>
    <x v="1"/>
    <n v="13"/>
    <x v="1"/>
  </r>
  <r>
    <n v="35"/>
    <x v="6556"/>
    <n v="7"/>
    <n v="1"/>
    <x v="0"/>
    <n v="0"/>
    <x v="1"/>
    <n v="8"/>
    <x v="0"/>
  </r>
  <r>
    <n v="56"/>
    <x v="6557"/>
    <n v="7"/>
    <n v="2"/>
    <x v="0"/>
    <n v="0"/>
    <x v="0"/>
    <n v="9"/>
    <x v="0"/>
  </r>
  <r>
    <n v="65"/>
    <x v="6558"/>
    <n v="8"/>
    <n v="5"/>
    <x v="0"/>
    <n v="0"/>
    <x v="0"/>
    <n v="13"/>
    <x v="0"/>
  </r>
  <r>
    <n v="47"/>
    <x v="6559"/>
    <n v="6"/>
    <n v="4"/>
    <x v="0"/>
    <n v="1"/>
    <x v="1"/>
    <n v="10"/>
    <x v="0"/>
  </r>
  <r>
    <n v="25"/>
    <x v="6560"/>
    <n v="7"/>
    <n v="0"/>
    <x v="0"/>
    <n v="0"/>
    <x v="2"/>
    <n v="7"/>
    <x v="0"/>
  </r>
  <r>
    <n v="22"/>
    <x v="6561"/>
    <n v="7"/>
    <n v="1"/>
    <x v="1"/>
    <n v="1"/>
    <x v="2"/>
    <n v="8"/>
    <x v="0"/>
  </r>
  <r>
    <n v="53"/>
    <x v="6562"/>
    <n v="6"/>
    <n v="3"/>
    <x v="0"/>
    <n v="0"/>
    <x v="1"/>
    <n v="9"/>
    <x v="0"/>
  </r>
  <r>
    <n v="36"/>
    <x v="6563"/>
    <n v="8"/>
    <n v="1"/>
    <x v="0"/>
    <n v="1"/>
    <x v="1"/>
    <n v="9"/>
    <x v="0"/>
  </r>
  <r>
    <n v="43"/>
    <x v="5737"/>
    <n v="7"/>
    <n v="2"/>
    <x v="0"/>
    <n v="0"/>
    <x v="1"/>
    <n v="9"/>
    <x v="0"/>
  </r>
  <r>
    <n v="58"/>
    <x v="6564"/>
    <n v="5"/>
    <n v="1"/>
    <x v="1"/>
    <n v="0"/>
    <x v="0"/>
    <n v="6"/>
    <x v="0"/>
  </r>
  <r>
    <n v="36"/>
    <x v="6565"/>
    <n v="7"/>
    <n v="2"/>
    <x v="1"/>
    <n v="0"/>
    <x v="1"/>
    <n v="9"/>
    <x v="0"/>
  </r>
  <r>
    <n v="34"/>
    <x v="6566"/>
    <n v="5"/>
    <n v="1"/>
    <x v="0"/>
    <n v="1"/>
    <x v="2"/>
    <n v="6"/>
    <x v="0"/>
  </r>
  <r>
    <n v="49"/>
    <x v="6567"/>
    <n v="9"/>
    <n v="4"/>
    <x v="1"/>
    <n v="1"/>
    <x v="1"/>
    <n v="13"/>
    <x v="1"/>
  </r>
  <r>
    <n v="46"/>
    <x v="6568"/>
    <n v="4"/>
    <n v="1"/>
    <x v="1"/>
    <n v="1"/>
    <x v="1"/>
    <n v="5"/>
    <x v="0"/>
  </r>
  <r>
    <n v="55"/>
    <x v="6569"/>
    <n v="8"/>
    <n v="1"/>
    <x v="1"/>
    <n v="0"/>
    <x v="0"/>
    <n v="9"/>
    <x v="0"/>
  </r>
  <r>
    <n v="35"/>
    <x v="6570"/>
    <n v="7"/>
    <n v="3"/>
    <x v="1"/>
    <n v="0"/>
    <x v="1"/>
    <n v="10"/>
    <x v="0"/>
  </r>
  <r>
    <n v="23"/>
    <x v="6571"/>
    <n v="9"/>
    <n v="3"/>
    <x v="0"/>
    <n v="0"/>
    <x v="2"/>
    <n v="12"/>
    <x v="1"/>
  </r>
  <r>
    <n v="43"/>
    <x v="6572"/>
    <n v="10"/>
    <n v="2"/>
    <x v="0"/>
    <n v="1"/>
    <x v="1"/>
    <n v="12"/>
    <x v="1"/>
  </r>
  <r>
    <n v="49"/>
    <x v="6573"/>
    <n v="9"/>
    <n v="1"/>
    <x v="1"/>
    <n v="0"/>
    <x v="1"/>
    <n v="10"/>
    <x v="1"/>
  </r>
  <r>
    <n v="54"/>
    <x v="6574"/>
    <n v="5"/>
    <n v="5"/>
    <x v="0"/>
    <n v="0"/>
    <x v="1"/>
    <n v="10"/>
    <x v="0"/>
  </r>
  <r>
    <n v="53"/>
    <x v="6575"/>
    <n v="8"/>
    <n v="1"/>
    <x v="0"/>
    <n v="0"/>
    <x v="1"/>
    <n v="9"/>
    <x v="0"/>
  </r>
  <r>
    <n v="61"/>
    <x v="6576"/>
    <n v="7"/>
    <n v="1"/>
    <x v="1"/>
    <n v="1"/>
    <x v="0"/>
    <n v="8"/>
    <x v="0"/>
  </r>
  <r>
    <n v="61"/>
    <x v="6577"/>
    <n v="8"/>
    <n v="1"/>
    <x v="0"/>
    <n v="1"/>
    <x v="0"/>
    <n v="9"/>
    <x v="0"/>
  </r>
  <r>
    <n v="43"/>
    <x v="6578"/>
    <n v="7"/>
    <n v="0"/>
    <x v="1"/>
    <n v="1"/>
    <x v="1"/>
    <n v="7"/>
    <x v="0"/>
  </r>
  <r>
    <n v="27"/>
    <x v="6579"/>
    <n v="10"/>
    <n v="3"/>
    <x v="1"/>
    <n v="1"/>
    <x v="2"/>
    <n v="13"/>
    <x v="1"/>
  </r>
  <r>
    <n v="23"/>
    <x v="6580"/>
    <n v="6"/>
    <n v="2"/>
    <x v="0"/>
    <n v="0"/>
    <x v="2"/>
    <n v="8"/>
    <x v="0"/>
  </r>
  <r>
    <n v="52"/>
    <x v="6581"/>
    <n v="5"/>
    <n v="1"/>
    <x v="0"/>
    <n v="0"/>
    <x v="1"/>
    <n v="6"/>
    <x v="0"/>
  </r>
  <r>
    <n v="51"/>
    <x v="6582"/>
    <n v="8"/>
    <n v="1"/>
    <x v="0"/>
    <n v="0"/>
    <x v="1"/>
    <n v="9"/>
    <x v="0"/>
  </r>
  <r>
    <n v="38"/>
    <x v="6583"/>
    <n v="4"/>
    <n v="2"/>
    <x v="1"/>
    <n v="0"/>
    <x v="1"/>
    <n v="6"/>
    <x v="0"/>
  </r>
  <r>
    <n v="63"/>
    <x v="6584"/>
    <n v="8"/>
    <n v="1"/>
    <x v="0"/>
    <n v="1"/>
    <x v="0"/>
    <n v="9"/>
    <x v="0"/>
  </r>
  <r>
    <n v="27"/>
    <x v="6585"/>
    <n v="6"/>
    <n v="3"/>
    <x v="1"/>
    <n v="0"/>
    <x v="2"/>
    <n v="9"/>
    <x v="0"/>
  </r>
  <r>
    <n v="61"/>
    <x v="6586"/>
    <n v="6"/>
    <n v="2"/>
    <x v="1"/>
    <n v="0"/>
    <x v="0"/>
    <n v="8"/>
    <x v="0"/>
  </r>
  <r>
    <n v="21"/>
    <x v="6587"/>
    <n v="9"/>
    <n v="4"/>
    <x v="0"/>
    <n v="0"/>
    <x v="2"/>
    <n v="13"/>
    <x v="1"/>
  </r>
  <r>
    <n v="34"/>
    <x v="6588"/>
    <n v="5"/>
    <n v="5"/>
    <x v="0"/>
    <n v="0"/>
    <x v="2"/>
    <n v="10"/>
    <x v="0"/>
  </r>
  <r>
    <n v="52"/>
    <x v="6589"/>
    <n v="6"/>
    <n v="1"/>
    <x v="1"/>
    <n v="1"/>
    <x v="1"/>
    <n v="7"/>
    <x v="0"/>
  </r>
  <r>
    <n v="26"/>
    <x v="6590"/>
    <n v="4"/>
    <n v="2"/>
    <x v="0"/>
    <n v="0"/>
    <x v="2"/>
    <n v="6"/>
    <x v="0"/>
  </r>
  <r>
    <n v="59"/>
    <x v="6591"/>
    <n v="8"/>
    <n v="3"/>
    <x v="0"/>
    <n v="1"/>
    <x v="0"/>
    <n v="11"/>
    <x v="0"/>
  </r>
  <r>
    <n v="30"/>
    <x v="6592"/>
    <n v="5"/>
    <n v="1"/>
    <x v="0"/>
    <n v="0"/>
    <x v="2"/>
    <n v="6"/>
    <x v="0"/>
  </r>
  <r>
    <n v="27"/>
    <x v="6593"/>
    <n v="5"/>
    <n v="1"/>
    <x v="0"/>
    <n v="1"/>
    <x v="2"/>
    <n v="6"/>
    <x v="0"/>
  </r>
  <r>
    <n v="46"/>
    <x v="6594"/>
    <n v="8"/>
    <n v="5"/>
    <x v="0"/>
    <n v="0"/>
    <x v="1"/>
    <n v="13"/>
    <x v="0"/>
  </r>
  <r>
    <n v="54"/>
    <x v="6595"/>
    <n v="10"/>
    <n v="1"/>
    <x v="1"/>
    <n v="0"/>
    <x v="1"/>
    <n v="11"/>
    <x v="1"/>
  </r>
  <r>
    <n v="50"/>
    <x v="6596"/>
    <n v="3"/>
    <n v="4"/>
    <x v="0"/>
    <n v="1"/>
    <x v="1"/>
    <n v="7"/>
    <x v="0"/>
  </r>
  <r>
    <n v="56"/>
    <x v="6597"/>
    <n v="14"/>
    <n v="2"/>
    <x v="1"/>
    <n v="1"/>
    <x v="0"/>
    <n v="16"/>
    <x v="1"/>
  </r>
  <r>
    <n v="41"/>
    <x v="6598"/>
    <n v="5"/>
    <n v="0"/>
    <x v="0"/>
    <n v="0"/>
    <x v="1"/>
    <n v="5"/>
    <x v="0"/>
  </r>
  <r>
    <n v="37"/>
    <x v="6599"/>
    <n v="9"/>
    <n v="3"/>
    <x v="1"/>
    <n v="0"/>
    <x v="1"/>
    <n v="12"/>
    <x v="1"/>
  </r>
  <r>
    <n v="53"/>
    <x v="6600"/>
    <n v="8"/>
    <n v="2"/>
    <x v="1"/>
    <n v="1"/>
    <x v="1"/>
    <n v="10"/>
    <x v="0"/>
  </r>
  <r>
    <n v="30"/>
    <x v="6601"/>
    <n v="6"/>
    <n v="2"/>
    <x v="1"/>
    <n v="1"/>
    <x v="2"/>
    <n v="8"/>
    <x v="0"/>
  </r>
  <r>
    <n v="62"/>
    <x v="6602"/>
    <n v="5"/>
    <n v="0"/>
    <x v="1"/>
    <n v="1"/>
    <x v="0"/>
    <n v="5"/>
    <x v="0"/>
  </r>
  <r>
    <n v="32"/>
    <x v="6603"/>
    <n v="6"/>
    <n v="5"/>
    <x v="1"/>
    <n v="1"/>
    <x v="2"/>
    <n v="11"/>
    <x v="0"/>
  </r>
  <r>
    <n v="36"/>
    <x v="6604"/>
    <n v="6"/>
    <n v="0"/>
    <x v="0"/>
    <n v="1"/>
    <x v="1"/>
    <n v="6"/>
    <x v="0"/>
  </r>
  <r>
    <n v="61"/>
    <x v="6605"/>
    <n v="8"/>
    <n v="3"/>
    <x v="1"/>
    <n v="1"/>
    <x v="0"/>
    <n v="11"/>
    <x v="0"/>
  </r>
  <r>
    <n v="52"/>
    <x v="6606"/>
    <n v="4"/>
    <n v="2"/>
    <x v="0"/>
    <n v="0"/>
    <x v="1"/>
    <n v="6"/>
    <x v="0"/>
  </r>
  <r>
    <n v="35"/>
    <x v="6607"/>
    <n v="8"/>
    <n v="4"/>
    <x v="0"/>
    <n v="0"/>
    <x v="1"/>
    <n v="12"/>
    <x v="0"/>
  </r>
  <r>
    <n v="47"/>
    <x v="6608"/>
    <n v="8"/>
    <n v="2"/>
    <x v="0"/>
    <n v="0"/>
    <x v="1"/>
    <n v="10"/>
    <x v="0"/>
  </r>
  <r>
    <n v="48"/>
    <x v="3472"/>
    <n v="7"/>
    <n v="1"/>
    <x v="0"/>
    <n v="1"/>
    <x v="1"/>
    <n v="8"/>
    <x v="0"/>
  </r>
  <r>
    <n v="37"/>
    <x v="6609"/>
    <n v="6"/>
    <n v="4"/>
    <x v="0"/>
    <n v="1"/>
    <x v="1"/>
    <n v="10"/>
    <x v="0"/>
  </r>
  <r>
    <n v="22"/>
    <x v="6610"/>
    <n v="6"/>
    <n v="3"/>
    <x v="0"/>
    <n v="1"/>
    <x v="2"/>
    <n v="9"/>
    <x v="0"/>
  </r>
  <r>
    <n v="56"/>
    <x v="6611"/>
    <n v="8"/>
    <n v="1"/>
    <x v="0"/>
    <n v="0"/>
    <x v="0"/>
    <n v="9"/>
    <x v="0"/>
  </r>
  <r>
    <n v="27"/>
    <x v="6612"/>
    <n v="7"/>
    <n v="2"/>
    <x v="0"/>
    <n v="0"/>
    <x v="2"/>
    <n v="9"/>
    <x v="0"/>
  </r>
  <r>
    <n v="33"/>
    <x v="6589"/>
    <n v="5"/>
    <n v="5"/>
    <x v="1"/>
    <n v="1"/>
    <x v="2"/>
    <n v="10"/>
    <x v="0"/>
  </r>
  <r>
    <n v="35"/>
    <x v="5632"/>
    <n v="12"/>
    <n v="1"/>
    <x v="1"/>
    <n v="1"/>
    <x v="1"/>
    <n v="13"/>
    <x v="1"/>
  </r>
  <r>
    <n v="45"/>
    <x v="6613"/>
    <n v="6"/>
    <n v="1"/>
    <x v="0"/>
    <n v="0"/>
    <x v="1"/>
    <n v="7"/>
    <x v="0"/>
  </r>
  <r>
    <n v="43"/>
    <x v="6614"/>
    <n v="9"/>
    <n v="4"/>
    <x v="1"/>
    <n v="0"/>
    <x v="1"/>
    <n v="13"/>
    <x v="1"/>
  </r>
  <r>
    <n v="42"/>
    <x v="6615"/>
    <n v="6"/>
    <n v="2"/>
    <x v="1"/>
    <n v="0"/>
    <x v="1"/>
    <n v="8"/>
    <x v="0"/>
  </r>
  <r>
    <n v="46"/>
    <x v="6616"/>
    <n v="6"/>
    <n v="2"/>
    <x v="1"/>
    <n v="0"/>
    <x v="1"/>
    <n v="8"/>
    <x v="0"/>
  </r>
  <r>
    <n v="53"/>
    <x v="6617"/>
    <n v="10"/>
    <n v="1"/>
    <x v="1"/>
    <n v="0"/>
    <x v="1"/>
    <n v="11"/>
    <x v="1"/>
  </r>
  <r>
    <n v="31"/>
    <x v="6618"/>
    <n v="6"/>
    <n v="0"/>
    <x v="0"/>
    <n v="0"/>
    <x v="2"/>
    <n v="6"/>
    <x v="0"/>
  </r>
  <r>
    <n v="30"/>
    <x v="6619"/>
    <n v="8"/>
    <n v="2"/>
    <x v="1"/>
    <n v="0"/>
    <x v="2"/>
    <n v="10"/>
    <x v="0"/>
  </r>
  <r>
    <n v="45"/>
    <x v="6620"/>
    <n v="7"/>
    <n v="1"/>
    <x v="0"/>
    <n v="1"/>
    <x v="1"/>
    <n v="8"/>
    <x v="0"/>
  </r>
  <r>
    <n v="57"/>
    <x v="6621"/>
    <n v="4"/>
    <n v="2"/>
    <x v="0"/>
    <n v="0"/>
    <x v="0"/>
    <n v="6"/>
    <x v="0"/>
  </r>
  <r>
    <n v="63"/>
    <x v="6622"/>
    <n v="2"/>
    <n v="2"/>
    <x v="1"/>
    <n v="0"/>
    <x v="0"/>
    <n v="4"/>
    <x v="0"/>
  </r>
  <r>
    <n v="58"/>
    <x v="6623"/>
    <n v="10"/>
    <n v="2"/>
    <x v="0"/>
    <n v="0"/>
    <x v="0"/>
    <n v="12"/>
    <x v="1"/>
  </r>
  <r>
    <n v="61"/>
    <x v="6624"/>
    <n v="8"/>
    <n v="2"/>
    <x v="0"/>
    <n v="0"/>
    <x v="0"/>
    <n v="10"/>
    <x v="0"/>
  </r>
  <r>
    <n v="65"/>
    <x v="6084"/>
    <n v="8"/>
    <n v="4"/>
    <x v="0"/>
    <n v="0"/>
    <x v="0"/>
    <n v="12"/>
    <x v="0"/>
  </r>
  <r>
    <n v="44"/>
    <x v="6625"/>
    <n v="9"/>
    <n v="0"/>
    <x v="1"/>
    <n v="0"/>
    <x v="1"/>
    <n v="9"/>
    <x v="1"/>
  </r>
  <r>
    <n v="60"/>
    <x v="6626"/>
    <n v="7"/>
    <n v="5"/>
    <x v="1"/>
    <n v="1"/>
    <x v="0"/>
    <n v="12"/>
    <x v="0"/>
  </r>
  <r>
    <n v="53"/>
    <x v="6627"/>
    <n v="8"/>
    <n v="1"/>
    <x v="0"/>
    <n v="0"/>
    <x v="1"/>
    <n v="9"/>
    <x v="0"/>
  </r>
  <r>
    <n v="37"/>
    <x v="6628"/>
    <n v="5"/>
    <n v="2"/>
    <x v="0"/>
    <n v="0"/>
    <x v="1"/>
    <n v="7"/>
    <x v="0"/>
  </r>
  <r>
    <n v="44"/>
    <x v="6629"/>
    <n v="9"/>
    <n v="2"/>
    <x v="0"/>
    <n v="0"/>
    <x v="1"/>
    <n v="11"/>
    <x v="1"/>
  </r>
  <r>
    <n v="57"/>
    <x v="6630"/>
    <n v="9"/>
    <n v="4"/>
    <x v="0"/>
    <n v="0"/>
    <x v="0"/>
    <n v="13"/>
    <x v="1"/>
  </r>
  <r>
    <n v="22"/>
    <x v="6631"/>
    <n v="7"/>
    <n v="3"/>
    <x v="0"/>
    <n v="1"/>
    <x v="2"/>
    <n v="10"/>
    <x v="0"/>
  </r>
  <r>
    <n v="52"/>
    <x v="6632"/>
    <n v="3"/>
    <n v="3"/>
    <x v="1"/>
    <n v="1"/>
    <x v="1"/>
    <n v="6"/>
    <x v="0"/>
  </r>
  <r>
    <n v="44"/>
    <x v="6633"/>
    <n v="8"/>
    <n v="1"/>
    <x v="1"/>
    <n v="1"/>
    <x v="1"/>
    <n v="9"/>
    <x v="0"/>
  </r>
  <r>
    <n v="29"/>
    <x v="1827"/>
    <n v="2"/>
    <n v="1"/>
    <x v="1"/>
    <n v="1"/>
    <x v="2"/>
    <n v="3"/>
    <x v="0"/>
  </r>
  <r>
    <n v="24"/>
    <x v="6634"/>
    <n v="5"/>
    <n v="1"/>
    <x v="0"/>
    <n v="0"/>
    <x v="2"/>
    <n v="6"/>
    <x v="0"/>
  </r>
  <r>
    <n v="37"/>
    <x v="6635"/>
    <n v="4"/>
    <n v="0"/>
    <x v="1"/>
    <n v="0"/>
    <x v="1"/>
    <n v="4"/>
    <x v="0"/>
  </r>
  <r>
    <n v="37"/>
    <x v="6636"/>
    <n v="6"/>
    <n v="2"/>
    <x v="1"/>
    <n v="0"/>
    <x v="1"/>
    <n v="8"/>
    <x v="0"/>
  </r>
  <r>
    <n v="50"/>
    <x v="6637"/>
    <n v="5"/>
    <n v="1"/>
    <x v="0"/>
    <n v="0"/>
    <x v="1"/>
    <n v="6"/>
    <x v="0"/>
  </r>
  <r>
    <n v="60"/>
    <x v="6638"/>
    <n v="11"/>
    <n v="1"/>
    <x v="0"/>
    <n v="1"/>
    <x v="0"/>
    <n v="12"/>
    <x v="1"/>
  </r>
  <r>
    <n v="31"/>
    <x v="3558"/>
    <n v="9"/>
    <n v="4"/>
    <x v="0"/>
    <n v="1"/>
    <x v="2"/>
    <n v="13"/>
    <x v="1"/>
  </r>
  <r>
    <n v="41"/>
    <x v="6639"/>
    <n v="5"/>
    <n v="2"/>
    <x v="1"/>
    <n v="1"/>
    <x v="1"/>
    <n v="7"/>
    <x v="0"/>
  </r>
  <r>
    <n v="41"/>
    <x v="6640"/>
    <n v="9"/>
    <n v="1"/>
    <x v="1"/>
    <n v="0"/>
    <x v="1"/>
    <n v="10"/>
    <x v="1"/>
  </r>
  <r>
    <n v="38"/>
    <x v="5840"/>
    <n v="10"/>
    <n v="3"/>
    <x v="0"/>
    <n v="0"/>
    <x v="1"/>
    <n v="13"/>
    <x v="1"/>
  </r>
  <r>
    <n v="49"/>
    <x v="6641"/>
    <n v="15"/>
    <n v="2"/>
    <x v="0"/>
    <n v="1"/>
    <x v="1"/>
    <n v="17"/>
    <x v="1"/>
  </r>
  <r>
    <n v="44"/>
    <x v="6642"/>
    <n v="7"/>
    <n v="5"/>
    <x v="0"/>
    <n v="0"/>
    <x v="1"/>
    <n v="12"/>
    <x v="0"/>
  </r>
  <r>
    <n v="30"/>
    <x v="6643"/>
    <n v="8"/>
    <n v="1"/>
    <x v="0"/>
    <n v="0"/>
    <x v="2"/>
    <n v="9"/>
    <x v="0"/>
  </r>
  <r>
    <n v="65"/>
    <x v="4469"/>
    <n v="7"/>
    <n v="2"/>
    <x v="0"/>
    <n v="1"/>
    <x v="0"/>
    <n v="9"/>
    <x v="0"/>
  </r>
  <r>
    <n v="37"/>
    <x v="6644"/>
    <n v="6"/>
    <n v="1"/>
    <x v="0"/>
    <n v="1"/>
    <x v="1"/>
    <n v="7"/>
    <x v="0"/>
  </r>
  <r>
    <n v="38"/>
    <x v="6645"/>
    <n v="11"/>
    <n v="0"/>
    <x v="0"/>
    <n v="0"/>
    <x v="1"/>
    <n v="11"/>
    <x v="1"/>
  </r>
  <r>
    <n v="62"/>
    <x v="6646"/>
    <n v="6"/>
    <n v="4"/>
    <x v="0"/>
    <n v="0"/>
    <x v="0"/>
    <n v="10"/>
    <x v="0"/>
  </r>
  <r>
    <n v="40"/>
    <x v="6647"/>
    <n v="5"/>
    <n v="0"/>
    <x v="1"/>
    <n v="1"/>
    <x v="1"/>
    <n v="5"/>
    <x v="0"/>
  </r>
  <r>
    <n v="57"/>
    <x v="6648"/>
    <n v="7"/>
    <n v="5"/>
    <x v="0"/>
    <n v="0"/>
    <x v="0"/>
    <n v="12"/>
    <x v="0"/>
  </r>
  <r>
    <n v="65"/>
    <x v="6649"/>
    <n v="7"/>
    <n v="6"/>
    <x v="0"/>
    <n v="1"/>
    <x v="0"/>
    <n v="13"/>
    <x v="0"/>
  </r>
  <r>
    <n v="38"/>
    <x v="6650"/>
    <n v="3"/>
    <n v="2"/>
    <x v="1"/>
    <n v="1"/>
    <x v="1"/>
    <n v="5"/>
    <x v="0"/>
  </r>
  <r>
    <n v="37"/>
    <x v="6651"/>
    <n v="9"/>
    <n v="0"/>
    <x v="0"/>
    <n v="0"/>
    <x v="1"/>
    <n v="9"/>
    <x v="1"/>
  </r>
  <r>
    <n v="29"/>
    <x v="6652"/>
    <n v="7"/>
    <n v="0"/>
    <x v="0"/>
    <n v="0"/>
    <x v="2"/>
    <n v="7"/>
    <x v="0"/>
  </r>
  <r>
    <n v="34"/>
    <x v="6653"/>
    <n v="9"/>
    <n v="3"/>
    <x v="0"/>
    <n v="0"/>
    <x v="2"/>
    <n v="12"/>
    <x v="1"/>
  </r>
  <r>
    <n v="49"/>
    <x v="6654"/>
    <n v="5"/>
    <n v="2"/>
    <x v="1"/>
    <n v="1"/>
    <x v="1"/>
    <n v="7"/>
    <x v="0"/>
  </r>
  <r>
    <n v="51"/>
    <x v="6655"/>
    <n v="7"/>
    <n v="3"/>
    <x v="0"/>
    <n v="1"/>
    <x v="1"/>
    <n v="10"/>
    <x v="0"/>
  </r>
  <r>
    <n v="24"/>
    <x v="6656"/>
    <n v="6"/>
    <n v="3"/>
    <x v="0"/>
    <n v="0"/>
    <x v="2"/>
    <n v="9"/>
    <x v="0"/>
  </r>
  <r>
    <n v="38"/>
    <x v="6657"/>
    <n v="6"/>
    <n v="0"/>
    <x v="1"/>
    <n v="0"/>
    <x v="1"/>
    <n v="6"/>
    <x v="0"/>
  </r>
  <r>
    <n v="40"/>
    <x v="6658"/>
    <n v="11"/>
    <n v="0"/>
    <x v="1"/>
    <n v="0"/>
    <x v="1"/>
    <n v="11"/>
    <x v="1"/>
  </r>
  <r>
    <n v="63"/>
    <x v="6659"/>
    <n v="5"/>
    <n v="1"/>
    <x v="0"/>
    <n v="0"/>
    <x v="0"/>
    <n v="6"/>
    <x v="0"/>
  </r>
  <r>
    <n v="64"/>
    <x v="6660"/>
    <n v="7"/>
    <n v="2"/>
    <x v="0"/>
    <n v="0"/>
    <x v="0"/>
    <n v="9"/>
    <x v="0"/>
  </r>
  <r>
    <n v="29"/>
    <x v="4925"/>
    <n v="7"/>
    <n v="1"/>
    <x v="0"/>
    <n v="0"/>
    <x v="2"/>
    <n v="8"/>
    <x v="0"/>
  </r>
  <r>
    <n v="33"/>
    <x v="6661"/>
    <n v="7"/>
    <n v="0"/>
    <x v="0"/>
    <n v="0"/>
    <x v="2"/>
    <n v="7"/>
    <x v="0"/>
  </r>
  <r>
    <n v="35"/>
    <x v="6662"/>
    <n v="5"/>
    <n v="2"/>
    <x v="0"/>
    <n v="0"/>
    <x v="1"/>
    <n v="7"/>
    <x v="0"/>
  </r>
  <r>
    <n v="47"/>
    <x v="6663"/>
    <n v="7"/>
    <n v="1"/>
    <x v="0"/>
    <n v="0"/>
    <x v="1"/>
    <n v="8"/>
    <x v="0"/>
  </r>
  <r>
    <n v="35"/>
    <x v="6664"/>
    <n v="7"/>
    <n v="4"/>
    <x v="0"/>
    <n v="0"/>
    <x v="1"/>
    <n v="11"/>
    <x v="0"/>
  </r>
  <r>
    <n v="48"/>
    <x v="6665"/>
    <n v="7"/>
    <n v="2"/>
    <x v="1"/>
    <n v="1"/>
    <x v="1"/>
    <n v="9"/>
    <x v="0"/>
  </r>
  <r>
    <n v="57"/>
    <x v="6666"/>
    <n v="4"/>
    <n v="1"/>
    <x v="0"/>
    <n v="0"/>
    <x v="0"/>
    <n v="5"/>
    <x v="0"/>
  </r>
  <r>
    <n v="39"/>
    <x v="6667"/>
    <n v="9"/>
    <n v="1"/>
    <x v="1"/>
    <n v="0"/>
    <x v="1"/>
    <n v="10"/>
    <x v="1"/>
  </r>
  <r>
    <n v="46"/>
    <x v="6668"/>
    <n v="5"/>
    <n v="2"/>
    <x v="0"/>
    <n v="1"/>
    <x v="1"/>
    <n v="7"/>
    <x v="0"/>
  </r>
  <r>
    <n v="46"/>
    <x v="6669"/>
    <n v="8"/>
    <n v="2"/>
    <x v="1"/>
    <n v="0"/>
    <x v="1"/>
    <n v="10"/>
    <x v="0"/>
  </r>
  <r>
    <n v="45"/>
    <x v="6670"/>
    <n v="9"/>
    <n v="3"/>
    <x v="1"/>
    <n v="1"/>
    <x v="1"/>
    <n v="12"/>
    <x v="1"/>
  </r>
  <r>
    <n v="46"/>
    <x v="6671"/>
    <n v="8"/>
    <n v="1"/>
    <x v="1"/>
    <n v="0"/>
    <x v="1"/>
    <n v="9"/>
    <x v="0"/>
  </r>
  <r>
    <n v="46"/>
    <x v="6672"/>
    <n v="4"/>
    <n v="3"/>
    <x v="1"/>
    <n v="1"/>
    <x v="1"/>
    <n v="7"/>
    <x v="0"/>
  </r>
  <r>
    <n v="48"/>
    <x v="6673"/>
    <n v="5"/>
    <n v="5"/>
    <x v="0"/>
    <n v="0"/>
    <x v="1"/>
    <n v="10"/>
    <x v="0"/>
  </r>
  <r>
    <n v="38"/>
    <x v="6674"/>
    <n v="6"/>
    <n v="0"/>
    <x v="0"/>
    <n v="0"/>
    <x v="1"/>
    <n v="6"/>
    <x v="0"/>
  </r>
  <r>
    <n v="52"/>
    <x v="6675"/>
    <n v="6"/>
    <n v="2"/>
    <x v="1"/>
    <n v="0"/>
    <x v="1"/>
    <n v="8"/>
    <x v="0"/>
  </r>
  <r>
    <n v="23"/>
    <x v="6676"/>
    <n v="7"/>
    <n v="0"/>
    <x v="0"/>
    <n v="1"/>
    <x v="2"/>
    <n v="7"/>
    <x v="0"/>
  </r>
  <r>
    <n v="22"/>
    <x v="6677"/>
    <n v="8"/>
    <n v="1"/>
    <x v="0"/>
    <n v="0"/>
    <x v="2"/>
    <n v="9"/>
    <x v="0"/>
  </r>
  <r>
    <n v="53"/>
    <x v="6678"/>
    <n v="10"/>
    <n v="2"/>
    <x v="0"/>
    <n v="0"/>
    <x v="1"/>
    <n v="12"/>
    <x v="1"/>
  </r>
  <r>
    <n v="62"/>
    <x v="6679"/>
    <n v="7"/>
    <n v="3"/>
    <x v="1"/>
    <n v="1"/>
    <x v="0"/>
    <n v="10"/>
    <x v="0"/>
  </r>
  <r>
    <n v="39"/>
    <x v="6680"/>
    <n v="11"/>
    <n v="0"/>
    <x v="1"/>
    <n v="1"/>
    <x v="1"/>
    <n v="11"/>
    <x v="1"/>
  </r>
  <r>
    <n v="37"/>
    <x v="6681"/>
    <n v="14"/>
    <n v="4"/>
    <x v="0"/>
    <n v="1"/>
    <x v="1"/>
    <n v="18"/>
    <x v="1"/>
  </r>
  <r>
    <n v="64"/>
    <x v="6682"/>
    <n v="8"/>
    <n v="2"/>
    <x v="1"/>
    <n v="0"/>
    <x v="0"/>
    <n v="10"/>
    <x v="0"/>
  </r>
  <r>
    <n v="53"/>
    <x v="6683"/>
    <n v="8"/>
    <n v="2"/>
    <x v="0"/>
    <n v="0"/>
    <x v="1"/>
    <n v="10"/>
    <x v="0"/>
  </r>
  <r>
    <n v="32"/>
    <x v="6684"/>
    <n v="10"/>
    <n v="2"/>
    <x v="0"/>
    <n v="0"/>
    <x v="2"/>
    <n v="12"/>
    <x v="1"/>
  </r>
  <r>
    <n v="23"/>
    <x v="6685"/>
    <n v="7"/>
    <n v="1"/>
    <x v="0"/>
    <n v="0"/>
    <x v="2"/>
    <n v="8"/>
    <x v="0"/>
  </r>
  <r>
    <n v="63"/>
    <x v="6686"/>
    <n v="9"/>
    <n v="2"/>
    <x v="1"/>
    <n v="1"/>
    <x v="0"/>
    <n v="11"/>
    <x v="1"/>
  </r>
  <r>
    <n v="46"/>
    <x v="6687"/>
    <n v="2"/>
    <n v="2"/>
    <x v="0"/>
    <n v="0"/>
    <x v="1"/>
    <n v="4"/>
    <x v="0"/>
  </r>
  <r>
    <n v="55"/>
    <x v="6688"/>
    <n v="5"/>
    <n v="1"/>
    <x v="0"/>
    <n v="1"/>
    <x v="0"/>
    <n v="6"/>
    <x v="0"/>
  </r>
  <r>
    <n v="28"/>
    <x v="6689"/>
    <n v="10"/>
    <n v="4"/>
    <x v="1"/>
    <n v="1"/>
    <x v="2"/>
    <n v="14"/>
    <x v="1"/>
  </r>
  <r>
    <n v="56"/>
    <x v="6690"/>
    <n v="7"/>
    <n v="2"/>
    <x v="0"/>
    <n v="1"/>
    <x v="0"/>
    <n v="9"/>
    <x v="0"/>
  </r>
  <r>
    <n v="27"/>
    <x v="6691"/>
    <n v="3"/>
    <n v="1"/>
    <x v="0"/>
    <n v="0"/>
    <x v="2"/>
    <n v="4"/>
    <x v="0"/>
  </r>
  <r>
    <n v="56"/>
    <x v="6692"/>
    <n v="5"/>
    <n v="2"/>
    <x v="0"/>
    <n v="0"/>
    <x v="0"/>
    <n v="7"/>
    <x v="0"/>
  </r>
  <r>
    <n v="36"/>
    <x v="6693"/>
    <n v="5"/>
    <n v="1"/>
    <x v="0"/>
    <n v="1"/>
    <x v="1"/>
    <n v="6"/>
    <x v="0"/>
  </r>
  <r>
    <n v="44"/>
    <x v="6694"/>
    <n v="7"/>
    <n v="1"/>
    <x v="0"/>
    <n v="0"/>
    <x v="1"/>
    <n v="8"/>
    <x v="0"/>
  </r>
  <r>
    <n v="21"/>
    <x v="6695"/>
    <n v="7"/>
    <n v="3"/>
    <x v="1"/>
    <n v="1"/>
    <x v="2"/>
    <n v="10"/>
    <x v="0"/>
  </r>
  <r>
    <n v="45"/>
    <x v="6696"/>
    <n v="7"/>
    <n v="0"/>
    <x v="0"/>
    <n v="0"/>
    <x v="1"/>
    <n v="7"/>
    <x v="0"/>
  </r>
  <r>
    <n v="30"/>
    <x v="6697"/>
    <n v="4"/>
    <n v="1"/>
    <x v="0"/>
    <n v="0"/>
    <x v="2"/>
    <n v="5"/>
    <x v="0"/>
  </r>
  <r>
    <n v="36"/>
    <x v="6698"/>
    <n v="9"/>
    <n v="1"/>
    <x v="0"/>
    <n v="0"/>
    <x v="1"/>
    <n v="10"/>
    <x v="1"/>
  </r>
  <r>
    <n v="36"/>
    <x v="6699"/>
    <n v="8"/>
    <n v="6"/>
    <x v="0"/>
    <n v="1"/>
    <x v="1"/>
    <n v="14"/>
    <x v="0"/>
  </r>
  <r>
    <n v="28"/>
    <x v="6700"/>
    <n v="5"/>
    <n v="2"/>
    <x v="1"/>
    <n v="0"/>
    <x v="2"/>
    <n v="7"/>
    <x v="0"/>
  </r>
  <r>
    <n v="49"/>
    <x v="6701"/>
    <n v="6"/>
    <n v="4"/>
    <x v="0"/>
    <n v="0"/>
    <x v="1"/>
    <n v="10"/>
    <x v="0"/>
  </r>
  <r>
    <n v="59"/>
    <x v="6702"/>
    <n v="6"/>
    <n v="2"/>
    <x v="1"/>
    <n v="0"/>
    <x v="0"/>
    <n v="8"/>
    <x v="0"/>
  </r>
  <r>
    <n v="48"/>
    <x v="2383"/>
    <n v="7"/>
    <n v="3"/>
    <x v="1"/>
    <n v="0"/>
    <x v="1"/>
    <n v="10"/>
    <x v="0"/>
  </r>
  <r>
    <n v="26"/>
    <x v="6703"/>
    <n v="9"/>
    <n v="2"/>
    <x v="1"/>
    <n v="0"/>
    <x v="2"/>
    <n v="11"/>
    <x v="1"/>
  </r>
  <r>
    <n v="36"/>
    <x v="6704"/>
    <n v="6"/>
    <n v="4"/>
    <x v="1"/>
    <n v="1"/>
    <x v="1"/>
    <n v="10"/>
    <x v="0"/>
  </r>
  <r>
    <n v="40"/>
    <x v="6705"/>
    <n v="7"/>
    <n v="1"/>
    <x v="1"/>
    <n v="1"/>
    <x v="1"/>
    <n v="8"/>
    <x v="0"/>
  </r>
  <r>
    <n v="36"/>
    <x v="6706"/>
    <n v="7"/>
    <n v="3"/>
    <x v="0"/>
    <n v="0"/>
    <x v="1"/>
    <n v="10"/>
    <x v="0"/>
  </r>
  <r>
    <n v="27"/>
    <x v="6707"/>
    <n v="8"/>
    <n v="2"/>
    <x v="0"/>
    <n v="1"/>
    <x v="2"/>
    <n v="10"/>
    <x v="0"/>
  </r>
  <r>
    <n v="61"/>
    <x v="6708"/>
    <n v="12"/>
    <n v="1"/>
    <x v="0"/>
    <n v="1"/>
    <x v="0"/>
    <n v="13"/>
    <x v="1"/>
  </r>
  <r>
    <n v="34"/>
    <x v="6709"/>
    <n v="6"/>
    <n v="7"/>
    <x v="0"/>
    <n v="1"/>
    <x v="2"/>
    <n v="13"/>
    <x v="0"/>
  </r>
  <r>
    <n v="63"/>
    <x v="6710"/>
    <n v="4"/>
    <n v="2"/>
    <x v="1"/>
    <n v="1"/>
    <x v="0"/>
    <n v="6"/>
    <x v="0"/>
  </r>
  <r>
    <n v="46"/>
    <x v="6711"/>
    <n v="9"/>
    <n v="1"/>
    <x v="0"/>
    <n v="1"/>
    <x v="1"/>
    <n v="10"/>
    <x v="1"/>
  </r>
  <r>
    <n v="46"/>
    <x v="6712"/>
    <n v="2"/>
    <n v="1"/>
    <x v="0"/>
    <n v="0"/>
    <x v="1"/>
    <n v="3"/>
    <x v="0"/>
  </r>
  <r>
    <n v="34"/>
    <x v="6713"/>
    <n v="5"/>
    <n v="1"/>
    <x v="0"/>
    <n v="0"/>
    <x v="2"/>
    <n v="6"/>
    <x v="0"/>
  </r>
  <r>
    <n v="27"/>
    <x v="6714"/>
    <n v="7"/>
    <n v="0"/>
    <x v="0"/>
    <n v="0"/>
    <x v="2"/>
    <n v="7"/>
    <x v="0"/>
  </r>
  <r>
    <n v="53"/>
    <x v="6715"/>
    <n v="6"/>
    <n v="2"/>
    <x v="1"/>
    <n v="0"/>
    <x v="1"/>
    <n v="8"/>
    <x v="0"/>
  </r>
  <r>
    <n v="46"/>
    <x v="6716"/>
    <n v="10"/>
    <n v="2"/>
    <x v="1"/>
    <n v="1"/>
    <x v="1"/>
    <n v="12"/>
    <x v="1"/>
  </r>
  <r>
    <n v="65"/>
    <x v="6717"/>
    <n v="17"/>
    <n v="4"/>
    <x v="0"/>
    <n v="1"/>
    <x v="0"/>
    <n v="21"/>
    <x v="1"/>
  </r>
  <r>
    <n v="40"/>
    <x v="6718"/>
    <n v="8"/>
    <n v="4"/>
    <x v="1"/>
    <n v="0"/>
    <x v="1"/>
    <n v="12"/>
    <x v="0"/>
  </r>
  <r>
    <n v="23"/>
    <x v="6719"/>
    <n v="7"/>
    <n v="2"/>
    <x v="0"/>
    <n v="0"/>
    <x v="2"/>
    <n v="9"/>
    <x v="0"/>
  </r>
  <r>
    <n v="24"/>
    <x v="6720"/>
    <n v="9"/>
    <n v="1"/>
    <x v="0"/>
    <n v="0"/>
    <x v="2"/>
    <n v="10"/>
    <x v="1"/>
  </r>
  <r>
    <n v="46"/>
    <x v="6721"/>
    <n v="2"/>
    <n v="3"/>
    <x v="0"/>
    <n v="0"/>
    <x v="1"/>
    <n v="5"/>
    <x v="0"/>
  </r>
  <r>
    <n v="31"/>
    <x v="6045"/>
    <n v="7"/>
    <n v="1"/>
    <x v="1"/>
    <n v="0"/>
    <x v="2"/>
    <n v="8"/>
    <x v="0"/>
  </r>
  <r>
    <n v="22"/>
    <x v="6722"/>
    <n v="11"/>
    <n v="3"/>
    <x v="1"/>
    <n v="1"/>
    <x v="2"/>
    <n v="14"/>
    <x v="1"/>
  </r>
  <r>
    <n v="34"/>
    <x v="6723"/>
    <n v="11"/>
    <n v="5"/>
    <x v="0"/>
    <n v="0"/>
    <x v="2"/>
    <n v="16"/>
    <x v="1"/>
  </r>
  <r>
    <n v="64"/>
    <x v="6724"/>
    <n v="7"/>
    <n v="2"/>
    <x v="0"/>
    <n v="1"/>
    <x v="0"/>
    <n v="9"/>
    <x v="0"/>
  </r>
  <r>
    <n v="50"/>
    <x v="6725"/>
    <n v="13"/>
    <n v="1"/>
    <x v="0"/>
    <n v="0"/>
    <x v="1"/>
    <n v="14"/>
    <x v="1"/>
  </r>
  <r>
    <n v="32"/>
    <x v="6726"/>
    <n v="7"/>
    <n v="5"/>
    <x v="1"/>
    <n v="1"/>
    <x v="2"/>
    <n v="12"/>
    <x v="0"/>
  </r>
  <r>
    <n v="46"/>
    <x v="6727"/>
    <n v="5"/>
    <n v="1"/>
    <x v="0"/>
    <n v="0"/>
    <x v="1"/>
    <n v="6"/>
    <x v="0"/>
  </r>
  <r>
    <n v="64"/>
    <x v="6728"/>
    <n v="6"/>
    <n v="5"/>
    <x v="1"/>
    <n v="1"/>
    <x v="0"/>
    <n v="11"/>
    <x v="0"/>
  </r>
  <r>
    <n v="53"/>
    <x v="6729"/>
    <n v="7"/>
    <n v="2"/>
    <x v="0"/>
    <n v="1"/>
    <x v="1"/>
    <n v="9"/>
    <x v="0"/>
  </r>
  <r>
    <n v="33"/>
    <x v="6730"/>
    <n v="5"/>
    <n v="0"/>
    <x v="1"/>
    <n v="1"/>
    <x v="2"/>
    <n v="5"/>
    <x v="0"/>
  </r>
  <r>
    <n v="34"/>
    <x v="6731"/>
    <n v="6"/>
    <n v="2"/>
    <x v="0"/>
    <n v="1"/>
    <x v="2"/>
    <n v="8"/>
    <x v="0"/>
  </r>
  <r>
    <n v="44"/>
    <x v="6732"/>
    <n v="9"/>
    <n v="1"/>
    <x v="0"/>
    <n v="0"/>
    <x v="1"/>
    <n v="10"/>
    <x v="1"/>
  </r>
  <r>
    <n v="54"/>
    <x v="6733"/>
    <n v="12"/>
    <n v="1"/>
    <x v="1"/>
    <n v="1"/>
    <x v="1"/>
    <n v="13"/>
    <x v="1"/>
  </r>
  <r>
    <n v="64"/>
    <x v="6734"/>
    <n v="11"/>
    <n v="3"/>
    <x v="0"/>
    <n v="0"/>
    <x v="0"/>
    <n v="14"/>
    <x v="1"/>
  </r>
  <r>
    <n v="46"/>
    <x v="6735"/>
    <n v="6"/>
    <n v="4"/>
    <x v="1"/>
    <n v="1"/>
    <x v="1"/>
    <n v="10"/>
    <x v="0"/>
  </r>
  <r>
    <n v="41"/>
    <x v="6736"/>
    <n v="7"/>
    <n v="2"/>
    <x v="0"/>
    <n v="0"/>
    <x v="1"/>
    <n v="9"/>
    <x v="0"/>
  </r>
  <r>
    <n v="48"/>
    <x v="6737"/>
    <n v="6"/>
    <n v="2"/>
    <x v="1"/>
    <n v="0"/>
    <x v="1"/>
    <n v="8"/>
    <x v="0"/>
  </r>
  <r>
    <n v="56"/>
    <x v="6738"/>
    <n v="7"/>
    <n v="0"/>
    <x v="0"/>
    <n v="0"/>
    <x v="0"/>
    <n v="7"/>
    <x v="0"/>
  </r>
  <r>
    <n v="60"/>
    <x v="6739"/>
    <n v="6"/>
    <n v="0"/>
    <x v="1"/>
    <n v="1"/>
    <x v="0"/>
    <n v="6"/>
    <x v="0"/>
  </r>
  <r>
    <n v="22"/>
    <x v="6740"/>
    <n v="9"/>
    <n v="1"/>
    <x v="1"/>
    <n v="1"/>
    <x v="2"/>
    <n v="10"/>
    <x v="1"/>
  </r>
  <r>
    <n v="62"/>
    <x v="6741"/>
    <n v="9"/>
    <n v="0"/>
    <x v="0"/>
    <n v="0"/>
    <x v="0"/>
    <n v="9"/>
    <x v="1"/>
  </r>
  <r>
    <n v="29"/>
    <x v="6742"/>
    <n v="3"/>
    <n v="2"/>
    <x v="1"/>
    <n v="1"/>
    <x v="2"/>
    <n v="5"/>
    <x v="0"/>
  </r>
  <r>
    <n v="43"/>
    <x v="6743"/>
    <n v="12"/>
    <n v="2"/>
    <x v="0"/>
    <n v="0"/>
    <x v="1"/>
    <n v="14"/>
    <x v="1"/>
  </r>
  <r>
    <n v="35"/>
    <x v="6744"/>
    <n v="5"/>
    <n v="2"/>
    <x v="0"/>
    <n v="1"/>
    <x v="1"/>
    <n v="7"/>
    <x v="0"/>
  </r>
  <r>
    <n v="33"/>
    <x v="6745"/>
    <n v="8"/>
    <n v="4"/>
    <x v="1"/>
    <n v="1"/>
    <x v="2"/>
    <n v="12"/>
    <x v="0"/>
  </r>
  <r>
    <n v="43"/>
    <x v="6746"/>
    <n v="4"/>
    <n v="2"/>
    <x v="0"/>
    <n v="0"/>
    <x v="1"/>
    <n v="6"/>
    <x v="0"/>
  </r>
  <r>
    <n v="37"/>
    <x v="6747"/>
    <n v="5"/>
    <n v="1"/>
    <x v="1"/>
    <n v="0"/>
    <x v="1"/>
    <n v="6"/>
    <x v="0"/>
  </r>
  <r>
    <n v="22"/>
    <x v="6748"/>
    <n v="7"/>
    <n v="2"/>
    <x v="0"/>
    <n v="0"/>
    <x v="2"/>
    <n v="9"/>
    <x v="0"/>
  </r>
  <r>
    <n v="40"/>
    <x v="6749"/>
    <n v="7"/>
    <n v="1"/>
    <x v="1"/>
    <n v="0"/>
    <x v="1"/>
    <n v="8"/>
    <x v="0"/>
  </r>
  <r>
    <n v="40"/>
    <x v="6750"/>
    <n v="5"/>
    <n v="2"/>
    <x v="1"/>
    <n v="0"/>
    <x v="1"/>
    <n v="7"/>
    <x v="0"/>
  </r>
  <r>
    <n v="23"/>
    <x v="6751"/>
    <n v="5"/>
    <n v="0"/>
    <x v="0"/>
    <n v="0"/>
    <x v="2"/>
    <n v="5"/>
    <x v="0"/>
  </r>
  <r>
    <n v="32"/>
    <x v="6752"/>
    <n v="6"/>
    <n v="2"/>
    <x v="1"/>
    <n v="1"/>
    <x v="2"/>
    <n v="8"/>
    <x v="0"/>
  </r>
  <r>
    <n v="60"/>
    <x v="6753"/>
    <n v="8"/>
    <n v="3"/>
    <x v="0"/>
    <n v="0"/>
    <x v="0"/>
    <n v="11"/>
    <x v="0"/>
  </r>
  <r>
    <n v="22"/>
    <x v="6754"/>
    <n v="9"/>
    <n v="1"/>
    <x v="1"/>
    <n v="0"/>
    <x v="2"/>
    <n v="10"/>
    <x v="1"/>
  </r>
  <r>
    <n v="56"/>
    <x v="6755"/>
    <n v="11"/>
    <n v="2"/>
    <x v="0"/>
    <n v="0"/>
    <x v="0"/>
    <n v="13"/>
    <x v="1"/>
  </r>
  <r>
    <n v="34"/>
    <x v="6756"/>
    <n v="5"/>
    <n v="2"/>
    <x v="0"/>
    <n v="0"/>
    <x v="2"/>
    <n v="7"/>
    <x v="0"/>
  </r>
  <r>
    <n v="36"/>
    <x v="6757"/>
    <n v="11"/>
    <n v="4"/>
    <x v="0"/>
    <n v="1"/>
    <x v="1"/>
    <n v="15"/>
    <x v="1"/>
  </r>
  <r>
    <n v="39"/>
    <x v="6758"/>
    <n v="5"/>
    <n v="0"/>
    <x v="1"/>
    <n v="1"/>
    <x v="1"/>
    <n v="5"/>
    <x v="0"/>
  </r>
  <r>
    <n v="54"/>
    <x v="6759"/>
    <n v="5"/>
    <n v="1"/>
    <x v="0"/>
    <n v="0"/>
    <x v="1"/>
    <n v="6"/>
    <x v="0"/>
  </r>
  <r>
    <n v="64"/>
    <x v="6760"/>
    <n v="5"/>
    <n v="4"/>
    <x v="1"/>
    <n v="0"/>
    <x v="0"/>
    <n v="9"/>
    <x v="0"/>
  </r>
  <r>
    <n v="26"/>
    <x v="6761"/>
    <n v="6"/>
    <n v="3"/>
    <x v="0"/>
    <n v="1"/>
    <x v="2"/>
    <n v="9"/>
    <x v="0"/>
  </r>
  <r>
    <n v="33"/>
    <x v="6762"/>
    <n v="6"/>
    <n v="2"/>
    <x v="0"/>
    <n v="0"/>
    <x v="2"/>
    <n v="8"/>
    <x v="0"/>
  </r>
  <r>
    <n v="56"/>
    <x v="6763"/>
    <n v="8"/>
    <n v="2"/>
    <x v="1"/>
    <n v="0"/>
    <x v="0"/>
    <n v="10"/>
    <x v="0"/>
  </r>
  <r>
    <n v="42"/>
    <x v="6764"/>
    <n v="10"/>
    <n v="5"/>
    <x v="0"/>
    <n v="1"/>
    <x v="1"/>
    <n v="15"/>
    <x v="1"/>
  </r>
  <r>
    <n v="38"/>
    <x v="6765"/>
    <n v="6"/>
    <n v="2"/>
    <x v="1"/>
    <n v="1"/>
    <x v="1"/>
    <n v="8"/>
    <x v="0"/>
  </r>
  <r>
    <n v="32"/>
    <x v="6766"/>
    <n v="6"/>
    <n v="3"/>
    <x v="0"/>
    <n v="0"/>
    <x v="2"/>
    <n v="9"/>
    <x v="0"/>
  </r>
  <r>
    <n v="50"/>
    <x v="6767"/>
    <n v="7"/>
    <n v="0"/>
    <x v="0"/>
    <n v="1"/>
    <x v="1"/>
    <n v="7"/>
    <x v="0"/>
  </r>
  <r>
    <n v="60"/>
    <x v="6768"/>
    <n v="6"/>
    <n v="1"/>
    <x v="1"/>
    <n v="1"/>
    <x v="0"/>
    <n v="7"/>
    <x v="0"/>
  </r>
  <r>
    <n v="27"/>
    <x v="6769"/>
    <n v="8"/>
    <n v="1"/>
    <x v="0"/>
    <n v="0"/>
    <x v="2"/>
    <n v="9"/>
    <x v="0"/>
  </r>
  <r>
    <n v="52"/>
    <x v="6770"/>
    <n v="8"/>
    <n v="2"/>
    <x v="0"/>
    <n v="1"/>
    <x v="1"/>
    <n v="10"/>
    <x v="0"/>
  </r>
  <r>
    <n v="39"/>
    <x v="6771"/>
    <n v="7"/>
    <n v="2"/>
    <x v="0"/>
    <n v="1"/>
    <x v="1"/>
    <n v="9"/>
    <x v="0"/>
  </r>
  <r>
    <n v="26"/>
    <x v="40"/>
    <n v="3"/>
    <n v="2"/>
    <x v="0"/>
    <n v="0"/>
    <x v="2"/>
    <n v="5"/>
    <x v="0"/>
  </r>
  <r>
    <n v="40"/>
    <x v="6772"/>
    <n v="8"/>
    <n v="1"/>
    <x v="0"/>
    <n v="0"/>
    <x v="1"/>
    <n v="9"/>
    <x v="0"/>
  </r>
  <r>
    <n v="47"/>
    <x v="6773"/>
    <n v="4"/>
    <n v="1"/>
    <x v="1"/>
    <n v="1"/>
    <x v="1"/>
    <n v="5"/>
    <x v="0"/>
  </r>
  <r>
    <n v="63"/>
    <x v="6774"/>
    <n v="4"/>
    <n v="0"/>
    <x v="0"/>
    <n v="0"/>
    <x v="0"/>
    <n v="4"/>
    <x v="0"/>
  </r>
  <r>
    <n v="57"/>
    <x v="6775"/>
    <n v="6"/>
    <n v="3"/>
    <x v="0"/>
    <n v="0"/>
    <x v="0"/>
    <n v="9"/>
    <x v="0"/>
  </r>
  <r>
    <n v="27"/>
    <x v="6776"/>
    <n v="10"/>
    <n v="4"/>
    <x v="0"/>
    <n v="1"/>
    <x v="2"/>
    <n v="14"/>
    <x v="1"/>
  </r>
  <r>
    <n v="25"/>
    <x v="6777"/>
    <n v="8"/>
    <n v="0"/>
    <x v="1"/>
    <n v="1"/>
    <x v="2"/>
    <n v="8"/>
    <x v="0"/>
  </r>
  <r>
    <n v="31"/>
    <x v="6778"/>
    <n v="6"/>
    <n v="4"/>
    <x v="1"/>
    <n v="1"/>
    <x v="2"/>
    <n v="10"/>
    <x v="0"/>
  </r>
  <r>
    <n v="35"/>
    <x v="6779"/>
    <n v="8"/>
    <n v="1"/>
    <x v="1"/>
    <n v="1"/>
    <x v="1"/>
    <n v="9"/>
    <x v="0"/>
  </r>
  <r>
    <n v="23"/>
    <x v="6780"/>
    <n v="8"/>
    <n v="1"/>
    <x v="1"/>
    <n v="1"/>
    <x v="2"/>
    <n v="9"/>
    <x v="0"/>
  </r>
  <r>
    <n v="25"/>
    <x v="6781"/>
    <n v="6"/>
    <n v="3"/>
    <x v="0"/>
    <n v="1"/>
    <x v="2"/>
    <n v="9"/>
    <x v="0"/>
  </r>
  <r>
    <n v="43"/>
    <x v="6782"/>
    <n v="4"/>
    <n v="0"/>
    <x v="1"/>
    <n v="1"/>
    <x v="1"/>
    <n v="4"/>
    <x v="0"/>
  </r>
  <r>
    <n v="57"/>
    <x v="6783"/>
    <n v="10"/>
    <n v="2"/>
    <x v="1"/>
    <n v="0"/>
    <x v="0"/>
    <n v="12"/>
    <x v="1"/>
  </r>
  <r>
    <n v="29"/>
    <x v="6784"/>
    <n v="6"/>
    <n v="1"/>
    <x v="1"/>
    <n v="1"/>
    <x v="2"/>
    <n v="7"/>
    <x v="0"/>
  </r>
  <r>
    <n v="35"/>
    <x v="6785"/>
    <n v="7"/>
    <n v="4"/>
    <x v="0"/>
    <n v="0"/>
    <x v="1"/>
    <n v="11"/>
    <x v="0"/>
  </r>
  <r>
    <n v="23"/>
    <x v="6786"/>
    <n v="8"/>
    <n v="1"/>
    <x v="1"/>
    <n v="1"/>
    <x v="2"/>
    <n v="9"/>
    <x v="0"/>
  </r>
  <r>
    <n v="49"/>
    <x v="6787"/>
    <n v="8"/>
    <n v="2"/>
    <x v="0"/>
    <n v="0"/>
    <x v="1"/>
    <n v="10"/>
    <x v="0"/>
  </r>
  <r>
    <n v="26"/>
    <x v="6788"/>
    <n v="6"/>
    <n v="1"/>
    <x v="0"/>
    <n v="0"/>
    <x v="2"/>
    <n v="7"/>
    <x v="0"/>
  </r>
  <r>
    <n v="37"/>
    <x v="6789"/>
    <n v="9"/>
    <n v="3"/>
    <x v="0"/>
    <n v="0"/>
    <x v="1"/>
    <n v="12"/>
    <x v="1"/>
  </r>
  <r>
    <n v="46"/>
    <x v="6790"/>
    <n v="7"/>
    <n v="1"/>
    <x v="1"/>
    <n v="1"/>
    <x v="1"/>
    <n v="8"/>
    <x v="0"/>
  </r>
  <r>
    <n v="41"/>
    <x v="6791"/>
    <n v="6"/>
    <n v="3"/>
    <x v="0"/>
    <n v="1"/>
    <x v="1"/>
    <n v="9"/>
    <x v="0"/>
  </r>
  <r>
    <n v="28"/>
    <x v="6792"/>
    <n v="10"/>
    <n v="1"/>
    <x v="0"/>
    <n v="1"/>
    <x v="2"/>
    <n v="11"/>
    <x v="1"/>
  </r>
  <r>
    <n v="41"/>
    <x v="6793"/>
    <n v="7"/>
    <n v="4"/>
    <x v="0"/>
    <n v="1"/>
    <x v="1"/>
    <n v="11"/>
    <x v="0"/>
  </r>
  <r>
    <n v="31"/>
    <x v="6794"/>
    <n v="9"/>
    <n v="4"/>
    <x v="0"/>
    <n v="0"/>
    <x v="2"/>
    <n v="13"/>
    <x v="1"/>
  </r>
  <r>
    <n v="58"/>
    <x v="5748"/>
    <n v="9"/>
    <n v="1"/>
    <x v="0"/>
    <n v="0"/>
    <x v="0"/>
    <n v="10"/>
    <x v="1"/>
  </r>
  <r>
    <n v="28"/>
    <x v="6795"/>
    <n v="9"/>
    <n v="5"/>
    <x v="1"/>
    <n v="1"/>
    <x v="2"/>
    <n v="14"/>
    <x v="1"/>
  </r>
  <r>
    <n v="62"/>
    <x v="6796"/>
    <n v="12"/>
    <n v="6"/>
    <x v="1"/>
    <n v="1"/>
    <x v="0"/>
    <n v="18"/>
    <x v="1"/>
  </r>
  <r>
    <n v="44"/>
    <x v="6797"/>
    <n v="9"/>
    <n v="1"/>
    <x v="1"/>
    <n v="1"/>
    <x v="1"/>
    <n v="10"/>
    <x v="1"/>
  </r>
  <r>
    <n v="55"/>
    <x v="6798"/>
    <n v="5"/>
    <n v="1"/>
    <x v="1"/>
    <n v="1"/>
    <x v="0"/>
    <n v="6"/>
    <x v="0"/>
  </r>
  <r>
    <n v="34"/>
    <x v="6799"/>
    <n v="5"/>
    <n v="3"/>
    <x v="0"/>
    <n v="0"/>
    <x v="2"/>
    <n v="8"/>
    <x v="0"/>
  </r>
  <r>
    <n v="34"/>
    <x v="6800"/>
    <n v="12"/>
    <n v="1"/>
    <x v="0"/>
    <n v="1"/>
    <x v="2"/>
    <n v="13"/>
    <x v="1"/>
  </r>
  <r>
    <n v="30"/>
    <x v="6801"/>
    <n v="3"/>
    <n v="3"/>
    <x v="0"/>
    <n v="0"/>
    <x v="2"/>
    <n v="6"/>
    <x v="0"/>
  </r>
  <r>
    <n v="32"/>
    <x v="6802"/>
    <n v="5"/>
    <n v="5"/>
    <x v="0"/>
    <n v="0"/>
    <x v="2"/>
    <n v="10"/>
    <x v="0"/>
  </r>
  <r>
    <n v="58"/>
    <x v="6803"/>
    <n v="6"/>
    <n v="2"/>
    <x v="1"/>
    <n v="1"/>
    <x v="0"/>
    <n v="8"/>
    <x v="0"/>
  </r>
  <r>
    <n v="64"/>
    <x v="6804"/>
    <n v="8"/>
    <n v="5"/>
    <x v="0"/>
    <n v="0"/>
    <x v="0"/>
    <n v="13"/>
    <x v="0"/>
  </r>
  <r>
    <n v="54"/>
    <x v="6805"/>
    <n v="8"/>
    <n v="4"/>
    <x v="1"/>
    <n v="0"/>
    <x v="1"/>
    <n v="12"/>
    <x v="0"/>
  </r>
  <r>
    <n v="61"/>
    <x v="6806"/>
    <n v="7"/>
    <n v="3"/>
    <x v="1"/>
    <n v="1"/>
    <x v="0"/>
    <n v="10"/>
    <x v="0"/>
  </r>
  <r>
    <n v="30"/>
    <x v="6807"/>
    <n v="9"/>
    <n v="1"/>
    <x v="1"/>
    <n v="1"/>
    <x v="2"/>
    <n v="10"/>
    <x v="1"/>
  </r>
  <r>
    <n v="37"/>
    <x v="6808"/>
    <n v="5"/>
    <n v="1"/>
    <x v="1"/>
    <n v="1"/>
    <x v="1"/>
    <n v="6"/>
    <x v="0"/>
  </r>
  <r>
    <n v="37"/>
    <x v="651"/>
    <n v="9"/>
    <n v="1"/>
    <x v="1"/>
    <n v="1"/>
    <x v="1"/>
    <n v="10"/>
    <x v="1"/>
  </r>
  <r>
    <n v="23"/>
    <x v="6809"/>
    <n v="7"/>
    <n v="2"/>
    <x v="1"/>
    <n v="1"/>
    <x v="2"/>
    <n v="9"/>
    <x v="0"/>
  </r>
  <r>
    <n v="51"/>
    <x v="6810"/>
    <n v="9"/>
    <n v="2"/>
    <x v="0"/>
    <n v="0"/>
    <x v="1"/>
    <n v="11"/>
    <x v="1"/>
  </r>
  <r>
    <n v="21"/>
    <x v="6811"/>
    <n v="3"/>
    <n v="1"/>
    <x v="0"/>
    <n v="0"/>
    <x v="2"/>
    <n v="4"/>
    <x v="0"/>
  </r>
  <r>
    <n v="32"/>
    <x v="6812"/>
    <n v="10"/>
    <n v="0"/>
    <x v="0"/>
    <n v="0"/>
    <x v="2"/>
    <n v="10"/>
    <x v="1"/>
  </r>
  <r>
    <n v="59"/>
    <x v="6813"/>
    <n v="10"/>
    <n v="0"/>
    <x v="1"/>
    <n v="0"/>
    <x v="0"/>
    <n v="10"/>
    <x v="1"/>
  </r>
  <r>
    <n v="24"/>
    <x v="6814"/>
    <n v="9"/>
    <n v="2"/>
    <x v="0"/>
    <n v="1"/>
    <x v="2"/>
    <n v="11"/>
    <x v="1"/>
  </r>
  <r>
    <n v="62"/>
    <x v="6815"/>
    <n v="6"/>
    <n v="2"/>
    <x v="1"/>
    <n v="0"/>
    <x v="0"/>
    <n v="8"/>
    <x v="0"/>
  </r>
  <r>
    <n v="33"/>
    <x v="6816"/>
    <n v="4"/>
    <n v="1"/>
    <x v="0"/>
    <n v="0"/>
    <x v="2"/>
    <n v="5"/>
    <x v="0"/>
  </r>
  <r>
    <n v="54"/>
    <x v="6817"/>
    <n v="5"/>
    <n v="2"/>
    <x v="0"/>
    <n v="0"/>
    <x v="1"/>
    <n v="7"/>
    <x v="0"/>
  </r>
  <r>
    <n v="62"/>
    <x v="6818"/>
    <n v="5"/>
    <n v="1"/>
    <x v="0"/>
    <n v="1"/>
    <x v="0"/>
    <n v="6"/>
    <x v="0"/>
  </r>
  <r>
    <n v="41"/>
    <x v="6819"/>
    <n v="5"/>
    <n v="1"/>
    <x v="1"/>
    <n v="0"/>
    <x v="1"/>
    <n v="6"/>
    <x v="0"/>
  </r>
  <r>
    <n v="42"/>
    <x v="6820"/>
    <n v="2"/>
    <n v="2"/>
    <x v="0"/>
    <n v="0"/>
    <x v="1"/>
    <n v="4"/>
    <x v="0"/>
  </r>
  <r>
    <n v="24"/>
    <x v="997"/>
    <n v="7"/>
    <n v="2"/>
    <x v="1"/>
    <n v="1"/>
    <x v="2"/>
    <n v="9"/>
    <x v="0"/>
  </r>
  <r>
    <n v="38"/>
    <x v="6821"/>
    <n v="11"/>
    <n v="2"/>
    <x v="0"/>
    <n v="1"/>
    <x v="1"/>
    <n v="13"/>
    <x v="1"/>
  </r>
  <r>
    <n v="25"/>
    <x v="6822"/>
    <n v="3"/>
    <n v="3"/>
    <x v="0"/>
    <n v="0"/>
    <x v="2"/>
    <n v="6"/>
    <x v="0"/>
  </r>
  <r>
    <n v="39"/>
    <x v="6823"/>
    <n v="4"/>
    <n v="0"/>
    <x v="0"/>
    <n v="1"/>
    <x v="1"/>
    <n v="4"/>
    <x v="0"/>
  </r>
  <r>
    <n v="22"/>
    <x v="6824"/>
    <n v="4"/>
    <n v="2"/>
    <x v="1"/>
    <n v="1"/>
    <x v="2"/>
    <n v="6"/>
    <x v="0"/>
  </r>
  <r>
    <n v="32"/>
    <x v="6825"/>
    <n v="7"/>
    <n v="2"/>
    <x v="1"/>
    <n v="0"/>
    <x v="2"/>
    <n v="9"/>
    <x v="0"/>
  </r>
  <r>
    <n v="37"/>
    <x v="6826"/>
    <n v="8"/>
    <n v="1"/>
    <x v="1"/>
    <n v="1"/>
    <x v="1"/>
    <n v="9"/>
    <x v="0"/>
  </r>
  <r>
    <n v="30"/>
    <x v="359"/>
    <n v="6"/>
    <n v="4"/>
    <x v="1"/>
    <n v="0"/>
    <x v="2"/>
    <n v="10"/>
    <x v="0"/>
  </r>
  <r>
    <n v="54"/>
    <x v="6827"/>
    <n v="9"/>
    <n v="0"/>
    <x v="0"/>
    <n v="1"/>
    <x v="1"/>
    <n v="9"/>
    <x v="1"/>
  </r>
  <r>
    <n v="26"/>
    <x v="6828"/>
    <n v="8"/>
    <n v="3"/>
    <x v="0"/>
    <n v="1"/>
    <x v="2"/>
    <n v="11"/>
    <x v="0"/>
  </r>
  <r>
    <n v="28"/>
    <x v="6829"/>
    <n v="7"/>
    <n v="1"/>
    <x v="1"/>
    <n v="0"/>
    <x v="2"/>
    <n v="8"/>
    <x v="0"/>
  </r>
  <r>
    <n v="31"/>
    <x v="6830"/>
    <n v="9"/>
    <n v="1"/>
    <x v="1"/>
    <n v="0"/>
    <x v="2"/>
    <n v="10"/>
    <x v="1"/>
  </r>
  <r>
    <n v="32"/>
    <x v="6831"/>
    <n v="9"/>
    <n v="1"/>
    <x v="0"/>
    <n v="0"/>
    <x v="2"/>
    <n v="10"/>
    <x v="1"/>
  </r>
  <r>
    <n v="29"/>
    <x v="547"/>
    <n v="10"/>
    <n v="3"/>
    <x v="0"/>
    <n v="1"/>
    <x v="2"/>
    <n v="13"/>
    <x v="1"/>
  </r>
  <r>
    <n v="22"/>
    <x v="5084"/>
    <n v="6"/>
    <n v="4"/>
    <x v="0"/>
    <n v="0"/>
    <x v="2"/>
    <n v="10"/>
    <x v="0"/>
  </r>
  <r>
    <n v="28"/>
    <x v="6832"/>
    <n v="7"/>
    <n v="1"/>
    <x v="0"/>
    <n v="0"/>
    <x v="2"/>
    <n v="8"/>
    <x v="0"/>
  </r>
  <r>
    <n v="31"/>
    <x v="6833"/>
    <n v="5"/>
    <n v="0"/>
    <x v="1"/>
    <n v="0"/>
    <x v="2"/>
    <n v="5"/>
    <x v="0"/>
  </r>
  <r>
    <n v="56"/>
    <x v="6834"/>
    <n v="5"/>
    <n v="3"/>
    <x v="0"/>
    <n v="0"/>
    <x v="0"/>
    <n v="8"/>
    <x v="0"/>
  </r>
  <r>
    <n v="30"/>
    <x v="6835"/>
    <n v="7"/>
    <n v="1"/>
    <x v="1"/>
    <n v="1"/>
    <x v="2"/>
    <n v="8"/>
    <x v="0"/>
  </r>
  <r>
    <n v="41"/>
    <x v="6836"/>
    <n v="11"/>
    <n v="0"/>
    <x v="0"/>
    <n v="1"/>
    <x v="1"/>
    <n v="11"/>
    <x v="1"/>
  </r>
  <r>
    <n v="40"/>
    <x v="6837"/>
    <n v="7"/>
    <n v="3"/>
    <x v="0"/>
    <n v="0"/>
    <x v="1"/>
    <n v="10"/>
    <x v="0"/>
  </r>
  <r>
    <n v="28"/>
    <x v="3694"/>
    <n v="5"/>
    <n v="1"/>
    <x v="1"/>
    <n v="1"/>
    <x v="2"/>
    <n v="6"/>
    <x v="0"/>
  </r>
  <r>
    <n v="56"/>
    <x v="6838"/>
    <n v="7"/>
    <n v="1"/>
    <x v="1"/>
    <n v="1"/>
    <x v="0"/>
    <n v="8"/>
    <x v="0"/>
  </r>
  <r>
    <n v="49"/>
    <x v="6839"/>
    <n v="9"/>
    <n v="1"/>
    <x v="0"/>
    <n v="0"/>
    <x v="1"/>
    <n v="10"/>
    <x v="1"/>
  </r>
  <r>
    <n v="62"/>
    <x v="6840"/>
    <n v="4"/>
    <n v="4"/>
    <x v="0"/>
    <n v="0"/>
    <x v="0"/>
    <n v="8"/>
    <x v="0"/>
  </r>
  <r>
    <n v="32"/>
    <x v="6841"/>
    <n v="8"/>
    <n v="1"/>
    <x v="0"/>
    <n v="1"/>
    <x v="2"/>
    <n v="9"/>
    <x v="0"/>
  </r>
  <r>
    <n v="34"/>
    <x v="6842"/>
    <n v="6"/>
    <n v="2"/>
    <x v="1"/>
    <n v="1"/>
    <x v="2"/>
    <n v="8"/>
    <x v="0"/>
  </r>
  <r>
    <n v="41"/>
    <x v="6843"/>
    <n v="8"/>
    <n v="3"/>
    <x v="0"/>
    <n v="0"/>
    <x v="1"/>
    <n v="11"/>
    <x v="0"/>
  </r>
  <r>
    <n v="42"/>
    <x v="6844"/>
    <n v="8"/>
    <n v="3"/>
    <x v="1"/>
    <n v="1"/>
    <x v="1"/>
    <n v="11"/>
    <x v="0"/>
  </r>
  <r>
    <n v="41"/>
    <x v="6845"/>
    <n v="12"/>
    <n v="4"/>
    <x v="0"/>
    <n v="0"/>
    <x v="1"/>
    <n v="16"/>
    <x v="1"/>
  </r>
  <r>
    <n v="64"/>
    <x v="6846"/>
    <n v="4"/>
    <n v="2"/>
    <x v="1"/>
    <n v="0"/>
    <x v="0"/>
    <n v="6"/>
    <x v="0"/>
  </r>
  <r>
    <n v="50"/>
    <x v="6847"/>
    <n v="3"/>
    <n v="2"/>
    <x v="1"/>
    <n v="0"/>
    <x v="1"/>
    <n v="5"/>
    <x v="0"/>
  </r>
  <r>
    <n v="59"/>
    <x v="6848"/>
    <n v="7"/>
    <n v="2"/>
    <x v="0"/>
    <n v="0"/>
    <x v="0"/>
    <n v="9"/>
    <x v="0"/>
  </r>
  <r>
    <n v="40"/>
    <x v="6849"/>
    <n v="3"/>
    <n v="1"/>
    <x v="0"/>
    <n v="0"/>
    <x v="1"/>
    <n v="4"/>
    <x v="0"/>
  </r>
  <r>
    <n v="44"/>
    <x v="6850"/>
    <n v="8"/>
    <n v="1"/>
    <x v="1"/>
    <n v="1"/>
    <x v="1"/>
    <n v="9"/>
    <x v="0"/>
  </r>
  <r>
    <n v="43"/>
    <x v="6851"/>
    <n v="9"/>
    <n v="3"/>
    <x v="1"/>
    <n v="1"/>
    <x v="1"/>
    <n v="12"/>
    <x v="1"/>
  </r>
  <r>
    <n v="27"/>
    <x v="4981"/>
    <n v="5"/>
    <n v="2"/>
    <x v="1"/>
    <n v="1"/>
    <x v="2"/>
    <n v="7"/>
    <x v="0"/>
  </r>
  <r>
    <n v="29"/>
    <x v="6852"/>
    <n v="9"/>
    <n v="3"/>
    <x v="1"/>
    <n v="1"/>
    <x v="2"/>
    <n v="12"/>
    <x v="1"/>
  </r>
  <r>
    <n v="21"/>
    <x v="6853"/>
    <n v="6"/>
    <n v="1"/>
    <x v="0"/>
    <n v="0"/>
    <x v="2"/>
    <n v="7"/>
    <x v="0"/>
  </r>
  <r>
    <n v="46"/>
    <x v="6854"/>
    <n v="9"/>
    <n v="1"/>
    <x v="1"/>
    <n v="0"/>
    <x v="1"/>
    <n v="10"/>
    <x v="1"/>
  </r>
  <r>
    <n v="58"/>
    <x v="6855"/>
    <n v="5"/>
    <n v="6"/>
    <x v="1"/>
    <n v="1"/>
    <x v="0"/>
    <n v="11"/>
    <x v="0"/>
  </r>
  <r>
    <n v="58"/>
    <x v="6856"/>
    <n v="9"/>
    <n v="1"/>
    <x v="0"/>
    <n v="0"/>
    <x v="0"/>
    <n v="10"/>
    <x v="1"/>
  </r>
  <r>
    <n v="64"/>
    <x v="6857"/>
    <n v="9"/>
    <n v="1"/>
    <x v="1"/>
    <n v="1"/>
    <x v="0"/>
    <n v="10"/>
    <x v="1"/>
  </r>
  <r>
    <n v="42"/>
    <x v="6858"/>
    <n v="5"/>
    <n v="2"/>
    <x v="0"/>
    <n v="1"/>
    <x v="1"/>
    <n v="7"/>
    <x v="0"/>
  </r>
  <r>
    <n v="64"/>
    <x v="6859"/>
    <n v="9"/>
    <n v="2"/>
    <x v="1"/>
    <n v="1"/>
    <x v="0"/>
    <n v="11"/>
    <x v="1"/>
  </r>
  <r>
    <n v="30"/>
    <x v="6860"/>
    <n v="6"/>
    <n v="2"/>
    <x v="0"/>
    <n v="1"/>
    <x v="2"/>
    <n v="8"/>
    <x v="0"/>
  </r>
  <r>
    <n v="26"/>
    <x v="6861"/>
    <n v="8"/>
    <n v="2"/>
    <x v="1"/>
    <n v="1"/>
    <x v="2"/>
    <n v="10"/>
    <x v="0"/>
  </r>
  <r>
    <n v="37"/>
    <x v="6862"/>
    <n v="4"/>
    <n v="3"/>
    <x v="0"/>
    <n v="1"/>
    <x v="1"/>
    <n v="7"/>
    <x v="0"/>
  </r>
  <r>
    <n v="58"/>
    <x v="6863"/>
    <n v="6"/>
    <n v="3"/>
    <x v="0"/>
    <n v="1"/>
    <x v="0"/>
    <n v="9"/>
    <x v="0"/>
  </r>
  <r>
    <n v="44"/>
    <x v="6864"/>
    <n v="9"/>
    <n v="1"/>
    <x v="0"/>
    <n v="0"/>
    <x v="1"/>
    <n v="10"/>
    <x v="1"/>
  </r>
  <r>
    <n v="30"/>
    <x v="6865"/>
    <n v="6"/>
    <n v="1"/>
    <x v="0"/>
    <n v="0"/>
    <x v="2"/>
    <n v="7"/>
    <x v="0"/>
  </r>
  <r>
    <n v="28"/>
    <x v="6866"/>
    <n v="7"/>
    <n v="1"/>
    <x v="0"/>
    <n v="0"/>
    <x v="2"/>
    <n v="8"/>
    <x v="0"/>
  </r>
  <r>
    <n v="41"/>
    <x v="5490"/>
    <n v="9"/>
    <n v="2"/>
    <x v="0"/>
    <n v="1"/>
    <x v="1"/>
    <n v="11"/>
    <x v="1"/>
  </r>
  <r>
    <n v="26"/>
    <x v="858"/>
    <n v="5"/>
    <n v="0"/>
    <x v="0"/>
    <n v="0"/>
    <x v="2"/>
    <n v="5"/>
    <x v="0"/>
  </r>
  <r>
    <n v="41"/>
    <x v="6867"/>
    <n v="11"/>
    <n v="2"/>
    <x v="0"/>
    <n v="0"/>
    <x v="1"/>
    <n v="13"/>
    <x v="1"/>
  </r>
  <r>
    <n v="59"/>
    <x v="6868"/>
    <n v="7"/>
    <n v="3"/>
    <x v="1"/>
    <n v="0"/>
    <x v="0"/>
    <n v="10"/>
    <x v="0"/>
  </r>
  <r>
    <n v="44"/>
    <x v="6869"/>
    <n v="9"/>
    <n v="4"/>
    <x v="0"/>
    <n v="0"/>
    <x v="1"/>
    <n v="13"/>
    <x v="1"/>
  </r>
  <r>
    <n v="53"/>
    <x v="6870"/>
    <n v="8"/>
    <n v="4"/>
    <x v="0"/>
    <n v="0"/>
    <x v="1"/>
    <n v="12"/>
    <x v="0"/>
  </r>
  <r>
    <n v="38"/>
    <x v="6871"/>
    <n v="2"/>
    <n v="3"/>
    <x v="1"/>
    <n v="0"/>
    <x v="1"/>
    <n v="5"/>
    <x v="0"/>
  </r>
  <r>
    <n v="48"/>
    <x v="6872"/>
    <n v="7"/>
    <n v="2"/>
    <x v="0"/>
    <n v="1"/>
    <x v="1"/>
    <n v="9"/>
    <x v="0"/>
  </r>
  <r>
    <n v="52"/>
    <x v="6873"/>
    <n v="5"/>
    <n v="0"/>
    <x v="0"/>
    <n v="1"/>
    <x v="1"/>
    <n v="5"/>
    <x v="0"/>
  </r>
  <r>
    <n v="32"/>
    <x v="6874"/>
    <n v="12"/>
    <n v="1"/>
    <x v="0"/>
    <n v="0"/>
    <x v="2"/>
    <n v="13"/>
    <x v="1"/>
  </r>
  <r>
    <n v="62"/>
    <x v="6875"/>
    <n v="8"/>
    <n v="3"/>
    <x v="0"/>
    <n v="0"/>
    <x v="0"/>
    <n v="11"/>
    <x v="0"/>
  </r>
  <r>
    <n v="47"/>
    <x v="6876"/>
    <n v="6"/>
    <n v="2"/>
    <x v="1"/>
    <n v="1"/>
    <x v="1"/>
    <n v="8"/>
    <x v="0"/>
  </r>
  <r>
    <n v="30"/>
    <x v="6877"/>
    <n v="4"/>
    <n v="5"/>
    <x v="0"/>
    <n v="1"/>
    <x v="2"/>
    <n v="9"/>
    <x v="0"/>
  </r>
  <r>
    <n v="62"/>
    <x v="6878"/>
    <n v="7"/>
    <n v="1"/>
    <x v="0"/>
    <n v="0"/>
    <x v="0"/>
    <n v="8"/>
    <x v="0"/>
  </r>
  <r>
    <n v="52"/>
    <x v="6879"/>
    <n v="11"/>
    <n v="4"/>
    <x v="0"/>
    <n v="1"/>
    <x v="1"/>
    <n v="15"/>
    <x v="1"/>
  </r>
  <r>
    <n v="62"/>
    <x v="6880"/>
    <n v="7"/>
    <n v="6"/>
    <x v="0"/>
    <n v="0"/>
    <x v="0"/>
    <n v="13"/>
    <x v="0"/>
  </r>
  <r>
    <n v="46"/>
    <x v="6881"/>
    <n v="10"/>
    <n v="3"/>
    <x v="1"/>
    <n v="1"/>
    <x v="1"/>
    <n v="13"/>
    <x v="1"/>
  </r>
  <r>
    <n v="45"/>
    <x v="6882"/>
    <n v="7"/>
    <n v="2"/>
    <x v="1"/>
    <n v="1"/>
    <x v="1"/>
    <n v="9"/>
    <x v="0"/>
  </r>
  <r>
    <n v="31"/>
    <x v="6883"/>
    <n v="8"/>
    <n v="2"/>
    <x v="0"/>
    <n v="1"/>
    <x v="2"/>
    <n v="10"/>
    <x v="0"/>
  </r>
  <r>
    <n v="43"/>
    <x v="6884"/>
    <n v="7"/>
    <n v="0"/>
    <x v="0"/>
    <n v="0"/>
    <x v="1"/>
    <n v="7"/>
    <x v="0"/>
  </r>
  <r>
    <n v="54"/>
    <x v="6885"/>
    <n v="1"/>
    <n v="0"/>
    <x v="1"/>
    <n v="1"/>
    <x v="1"/>
    <n v="1"/>
    <x v="0"/>
  </r>
  <r>
    <n v="60"/>
    <x v="6886"/>
    <n v="8"/>
    <n v="1"/>
    <x v="0"/>
    <n v="1"/>
    <x v="0"/>
    <n v="9"/>
    <x v="0"/>
  </r>
  <r>
    <n v="43"/>
    <x v="4155"/>
    <n v="6"/>
    <n v="2"/>
    <x v="0"/>
    <n v="1"/>
    <x v="1"/>
    <n v="8"/>
    <x v="0"/>
  </r>
  <r>
    <n v="49"/>
    <x v="6887"/>
    <n v="5"/>
    <n v="2"/>
    <x v="1"/>
    <n v="0"/>
    <x v="1"/>
    <n v="7"/>
    <x v="0"/>
  </r>
  <r>
    <n v="51"/>
    <x v="6888"/>
    <n v="10"/>
    <n v="0"/>
    <x v="0"/>
    <n v="1"/>
    <x v="1"/>
    <n v="10"/>
    <x v="1"/>
  </r>
  <r>
    <n v="27"/>
    <x v="6889"/>
    <n v="9"/>
    <n v="0"/>
    <x v="0"/>
    <n v="1"/>
    <x v="2"/>
    <n v="9"/>
    <x v="1"/>
  </r>
  <r>
    <n v="60"/>
    <x v="6890"/>
    <n v="5"/>
    <n v="3"/>
    <x v="0"/>
    <n v="0"/>
    <x v="0"/>
    <n v="8"/>
    <x v="0"/>
  </r>
  <r>
    <n v="53"/>
    <x v="6891"/>
    <n v="9"/>
    <n v="1"/>
    <x v="1"/>
    <n v="0"/>
    <x v="1"/>
    <n v="10"/>
    <x v="1"/>
  </r>
  <r>
    <n v="41"/>
    <x v="6892"/>
    <n v="8"/>
    <n v="1"/>
    <x v="1"/>
    <n v="0"/>
    <x v="1"/>
    <n v="9"/>
    <x v="0"/>
  </r>
  <r>
    <n v="22"/>
    <x v="6893"/>
    <n v="5"/>
    <n v="1"/>
    <x v="0"/>
    <n v="1"/>
    <x v="2"/>
    <n v="6"/>
    <x v="0"/>
  </r>
  <r>
    <n v="38"/>
    <x v="6894"/>
    <n v="5"/>
    <n v="0"/>
    <x v="0"/>
    <n v="0"/>
    <x v="1"/>
    <n v="5"/>
    <x v="0"/>
  </r>
  <r>
    <n v="53"/>
    <x v="6895"/>
    <n v="5"/>
    <n v="4"/>
    <x v="0"/>
    <n v="1"/>
    <x v="1"/>
    <n v="9"/>
    <x v="0"/>
  </r>
  <r>
    <n v="57"/>
    <x v="6896"/>
    <n v="5"/>
    <n v="2"/>
    <x v="1"/>
    <n v="0"/>
    <x v="0"/>
    <n v="7"/>
    <x v="0"/>
  </r>
  <r>
    <n v="54"/>
    <x v="6897"/>
    <n v="5"/>
    <n v="3"/>
    <x v="0"/>
    <n v="0"/>
    <x v="1"/>
    <n v="8"/>
    <x v="0"/>
  </r>
  <r>
    <n v="40"/>
    <x v="6898"/>
    <n v="6"/>
    <n v="4"/>
    <x v="0"/>
    <n v="0"/>
    <x v="1"/>
    <n v="10"/>
    <x v="0"/>
  </r>
  <r>
    <n v="55"/>
    <x v="6899"/>
    <n v="8"/>
    <n v="2"/>
    <x v="1"/>
    <n v="0"/>
    <x v="0"/>
    <n v="10"/>
    <x v="0"/>
  </r>
  <r>
    <n v="38"/>
    <x v="6900"/>
    <n v="8"/>
    <n v="2"/>
    <x v="1"/>
    <n v="0"/>
    <x v="1"/>
    <n v="10"/>
    <x v="0"/>
  </r>
  <r>
    <n v="44"/>
    <x v="6901"/>
    <n v="6"/>
    <n v="4"/>
    <x v="0"/>
    <n v="1"/>
    <x v="1"/>
    <n v="10"/>
    <x v="0"/>
  </r>
  <r>
    <n v="28"/>
    <x v="6902"/>
    <n v="4"/>
    <n v="3"/>
    <x v="0"/>
    <n v="0"/>
    <x v="2"/>
    <n v="7"/>
    <x v="0"/>
  </r>
  <r>
    <n v="50"/>
    <x v="6903"/>
    <n v="16"/>
    <n v="2"/>
    <x v="1"/>
    <n v="1"/>
    <x v="1"/>
    <n v="18"/>
    <x v="1"/>
  </r>
  <r>
    <n v="64"/>
    <x v="6904"/>
    <n v="10"/>
    <n v="1"/>
    <x v="0"/>
    <n v="0"/>
    <x v="0"/>
    <n v="11"/>
    <x v="1"/>
  </r>
  <r>
    <n v="30"/>
    <x v="6905"/>
    <n v="8"/>
    <n v="3"/>
    <x v="1"/>
    <n v="1"/>
    <x v="2"/>
    <n v="11"/>
    <x v="0"/>
  </r>
  <r>
    <n v="43"/>
    <x v="6906"/>
    <n v="8"/>
    <n v="2"/>
    <x v="0"/>
    <n v="0"/>
    <x v="1"/>
    <n v="10"/>
    <x v="0"/>
  </r>
  <r>
    <n v="31"/>
    <x v="6907"/>
    <n v="12"/>
    <n v="4"/>
    <x v="0"/>
    <n v="0"/>
    <x v="2"/>
    <n v="16"/>
    <x v="1"/>
  </r>
  <r>
    <n v="22"/>
    <x v="6908"/>
    <n v="6"/>
    <n v="2"/>
    <x v="0"/>
    <n v="1"/>
    <x v="2"/>
    <n v="8"/>
    <x v="0"/>
  </r>
  <r>
    <n v="46"/>
    <x v="6909"/>
    <n v="12"/>
    <n v="1"/>
    <x v="0"/>
    <n v="0"/>
    <x v="1"/>
    <n v="13"/>
    <x v="1"/>
  </r>
  <r>
    <n v="56"/>
    <x v="6910"/>
    <n v="8"/>
    <n v="1"/>
    <x v="1"/>
    <n v="1"/>
    <x v="0"/>
    <n v="9"/>
    <x v="0"/>
  </r>
  <r>
    <n v="53"/>
    <x v="6911"/>
    <n v="4"/>
    <n v="1"/>
    <x v="1"/>
    <n v="0"/>
    <x v="1"/>
    <n v="5"/>
    <x v="0"/>
  </r>
  <r>
    <n v="33"/>
    <x v="6912"/>
    <n v="13"/>
    <n v="4"/>
    <x v="1"/>
    <n v="1"/>
    <x v="2"/>
    <n v="17"/>
    <x v="1"/>
  </r>
  <r>
    <n v="60"/>
    <x v="6913"/>
    <n v="8"/>
    <n v="1"/>
    <x v="0"/>
    <n v="1"/>
    <x v="0"/>
    <n v="9"/>
    <x v="0"/>
  </r>
  <r>
    <n v="45"/>
    <x v="6914"/>
    <n v="6"/>
    <n v="2"/>
    <x v="1"/>
    <n v="0"/>
    <x v="1"/>
    <n v="8"/>
    <x v="0"/>
  </r>
  <r>
    <n v="24"/>
    <x v="6915"/>
    <n v="5"/>
    <n v="0"/>
    <x v="0"/>
    <n v="0"/>
    <x v="2"/>
    <n v="5"/>
    <x v="0"/>
  </r>
  <r>
    <n v="62"/>
    <x v="6916"/>
    <n v="9"/>
    <n v="1"/>
    <x v="0"/>
    <n v="0"/>
    <x v="0"/>
    <n v="10"/>
    <x v="1"/>
  </r>
  <r>
    <n v="39"/>
    <x v="6917"/>
    <n v="10"/>
    <n v="1"/>
    <x v="1"/>
    <n v="1"/>
    <x v="1"/>
    <n v="11"/>
    <x v="1"/>
  </r>
  <r>
    <n v="38"/>
    <x v="6918"/>
    <n v="10"/>
    <n v="3"/>
    <x v="0"/>
    <n v="0"/>
    <x v="1"/>
    <n v="13"/>
    <x v="1"/>
  </r>
  <r>
    <n v="57"/>
    <x v="6919"/>
    <n v="8"/>
    <n v="3"/>
    <x v="0"/>
    <n v="1"/>
    <x v="0"/>
    <n v="11"/>
    <x v="0"/>
  </r>
  <r>
    <n v="50"/>
    <x v="6920"/>
    <n v="6"/>
    <n v="3"/>
    <x v="1"/>
    <n v="1"/>
    <x v="1"/>
    <n v="9"/>
    <x v="0"/>
  </r>
  <r>
    <n v="39"/>
    <x v="6921"/>
    <n v="8"/>
    <n v="2"/>
    <x v="0"/>
    <n v="0"/>
    <x v="1"/>
    <n v="10"/>
    <x v="0"/>
  </r>
  <r>
    <n v="43"/>
    <x v="6922"/>
    <n v="5"/>
    <n v="3"/>
    <x v="0"/>
    <n v="0"/>
    <x v="1"/>
    <n v="8"/>
    <x v="0"/>
  </r>
  <r>
    <n v="36"/>
    <x v="6923"/>
    <n v="8"/>
    <n v="2"/>
    <x v="1"/>
    <n v="0"/>
    <x v="1"/>
    <n v="10"/>
    <x v="0"/>
  </r>
  <r>
    <n v="21"/>
    <x v="6924"/>
    <n v="10"/>
    <n v="1"/>
    <x v="0"/>
    <n v="1"/>
    <x v="2"/>
    <n v="11"/>
    <x v="1"/>
  </r>
  <r>
    <n v="32"/>
    <x v="6925"/>
    <n v="6"/>
    <n v="2"/>
    <x v="0"/>
    <n v="1"/>
    <x v="2"/>
    <n v="8"/>
    <x v="0"/>
  </r>
  <r>
    <n v="44"/>
    <x v="6926"/>
    <n v="8"/>
    <n v="3"/>
    <x v="1"/>
    <n v="1"/>
    <x v="1"/>
    <n v="11"/>
    <x v="0"/>
  </r>
  <r>
    <n v="54"/>
    <x v="6927"/>
    <n v="5"/>
    <n v="2"/>
    <x v="1"/>
    <n v="0"/>
    <x v="1"/>
    <n v="7"/>
    <x v="0"/>
  </r>
  <r>
    <n v="28"/>
    <x v="6928"/>
    <n v="7"/>
    <n v="1"/>
    <x v="1"/>
    <n v="1"/>
    <x v="2"/>
    <n v="8"/>
    <x v="0"/>
  </r>
  <r>
    <n v="38"/>
    <x v="6929"/>
    <n v="6"/>
    <n v="2"/>
    <x v="1"/>
    <n v="1"/>
    <x v="1"/>
    <n v="8"/>
    <x v="0"/>
  </r>
  <r>
    <n v="25"/>
    <x v="2671"/>
    <n v="8"/>
    <n v="2"/>
    <x v="1"/>
    <n v="1"/>
    <x v="2"/>
    <n v="10"/>
    <x v="0"/>
  </r>
  <r>
    <n v="46"/>
    <x v="6930"/>
    <n v="4"/>
    <n v="2"/>
    <x v="1"/>
    <n v="1"/>
    <x v="1"/>
    <n v="6"/>
    <x v="0"/>
  </r>
  <r>
    <n v="50"/>
    <x v="6931"/>
    <n v="13"/>
    <n v="2"/>
    <x v="1"/>
    <n v="0"/>
    <x v="1"/>
    <n v="15"/>
    <x v="1"/>
  </r>
  <r>
    <n v="33"/>
    <x v="6932"/>
    <n v="9"/>
    <n v="2"/>
    <x v="0"/>
    <n v="1"/>
    <x v="2"/>
    <n v="11"/>
    <x v="1"/>
  </r>
  <r>
    <n v="39"/>
    <x v="6933"/>
    <n v="4"/>
    <n v="0"/>
    <x v="0"/>
    <n v="1"/>
    <x v="1"/>
    <n v="4"/>
    <x v="0"/>
  </r>
  <r>
    <n v="49"/>
    <x v="6934"/>
    <n v="6"/>
    <n v="3"/>
    <x v="0"/>
    <n v="0"/>
    <x v="1"/>
    <n v="9"/>
    <x v="0"/>
  </r>
  <r>
    <n v="23"/>
    <x v="6935"/>
    <n v="4"/>
    <n v="3"/>
    <x v="0"/>
    <n v="0"/>
    <x v="2"/>
    <n v="7"/>
    <x v="0"/>
  </r>
  <r>
    <n v="46"/>
    <x v="6936"/>
    <n v="4"/>
    <n v="4"/>
    <x v="1"/>
    <n v="1"/>
    <x v="1"/>
    <n v="8"/>
    <x v="0"/>
  </r>
  <r>
    <n v="60"/>
    <x v="6937"/>
    <n v="4"/>
    <n v="4"/>
    <x v="0"/>
    <n v="0"/>
    <x v="0"/>
    <n v="8"/>
    <x v="0"/>
  </r>
  <r>
    <n v="32"/>
    <x v="6938"/>
    <n v="7"/>
    <n v="2"/>
    <x v="1"/>
    <n v="1"/>
    <x v="2"/>
    <n v="9"/>
    <x v="0"/>
  </r>
  <r>
    <n v="22"/>
    <x v="6939"/>
    <n v="13"/>
    <n v="1"/>
    <x v="0"/>
    <n v="1"/>
    <x v="2"/>
    <n v="14"/>
    <x v="1"/>
  </r>
  <r>
    <n v="31"/>
    <x v="6940"/>
    <n v="7"/>
    <n v="2"/>
    <x v="0"/>
    <n v="1"/>
    <x v="2"/>
    <n v="9"/>
    <x v="0"/>
  </r>
  <r>
    <n v="64"/>
    <x v="6941"/>
    <n v="14"/>
    <n v="2"/>
    <x v="0"/>
    <n v="1"/>
    <x v="0"/>
    <n v="16"/>
    <x v="1"/>
  </r>
  <r>
    <n v="48"/>
    <x v="6942"/>
    <n v="10"/>
    <n v="1"/>
    <x v="1"/>
    <n v="1"/>
    <x v="1"/>
    <n v="11"/>
    <x v="1"/>
  </r>
  <r>
    <n v="38"/>
    <x v="6943"/>
    <n v="5"/>
    <n v="1"/>
    <x v="0"/>
    <n v="1"/>
    <x v="1"/>
    <n v="6"/>
    <x v="0"/>
  </r>
  <r>
    <n v="33"/>
    <x v="6944"/>
    <n v="7"/>
    <n v="1"/>
    <x v="0"/>
    <n v="0"/>
    <x v="2"/>
    <n v="8"/>
    <x v="0"/>
  </r>
  <r>
    <n v="57"/>
    <x v="6945"/>
    <n v="3"/>
    <n v="3"/>
    <x v="1"/>
    <n v="0"/>
    <x v="0"/>
    <n v="6"/>
    <x v="0"/>
  </r>
  <r>
    <n v="42"/>
    <x v="6946"/>
    <n v="10"/>
    <n v="3"/>
    <x v="0"/>
    <n v="0"/>
    <x v="1"/>
    <n v="13"/>
    <x v="1"/>
  </r>
  <r>
    <n v="32"/>
    <x v="6947"/>
    <n v="10"/>
    <n v="1"/>
    <x v="0"/>
    <n v="0"/>
    <x v="2"/>
    <n v="11"/>
    <x v="1"/>
  </r>
  <r>
    <n v="22"/>
    <x v="6948"/>
    <n v="7"/>
    <n v="1"/>
    <x v="0"/>
    <n v="0"/>
    <x v="2"/>
    <n v="8"/>
    <x v="0"/>
  </r>
  <r>
    <n v="57"/>
    <x v="6949"/>
    <n v="10"/>
    <n v="2"/>
    <x v="0"/>
    <n v="0"/>
    <x v="0"/>
    <n v="12"/>
    <x v="1"/>
  </r>
  <r>
    <n v="27"/>
    <x v="6950"/>
    <n v="5"/>
    <n v="2"/>
    <x v="0"/>
    <n v="1"/>
    <x v="2"/>
    <n v="7"/>
    <x v="0"/>
  </r>
  <r>
    <n v="46"/>
    <x v="6951"/>
    <n v="5"/>
    <n v="3"/>
    <x v="0"/>
    <n v="0"/>
    <x v="1"/>
    <n v="8"/>
    <x v="0"/>
  </r>
  <r>
    <n v="46"/>
    <x v="6952"/>
    <n v="6"/>
    <n v="0"/>
    <x v="0"/>
    <n v="0"/>
    <x v="1"/>
    <n v="6"/>
    <x v="0"/>
  </r>
  <r>
    <n v="44"/>
    <x v="6953"/>
    <n v="4"/>
    <n v="4"/>
    <x v="0"/>
    <n v="0"/>
    <x v="1"/>
    <n v="8"/>
    <x v="0"/>
  </r>
  <r>
    <n v="32"/>
    <x v="6954"/>
    <n v="9"/>
    <n v="3"/>
    <x v="0"/>
    <n v="0"/>
    <x v="2"/>
    <n v="12"/>
    <x v="1"/>
  </r>
  <r>
    <n v="36"/>
    <x v="6955"/>
    <n v="7"/>
    <n v="1"/>
    <x v="0"/>
    <n v="1"/>
    <x v="1"/>
    <n v="8"/>
    <x v="0"/>
  </r>
  <r>
    <n v="43"/>
    <x v="6956"/>
    <n v="8"/>
    <n v="1"/>
    <x v="0"/>
    <n v="0"/>
    <x v="1"/>
    <n v="9"/>
    <x v="0"/>
  </r>
  <r>
    <n v="60"/>
    <x v="6957"/>
    <n v="8"/>
    <n v="2"/>
    <x v="1"/>
    <n v="1"/>
    <x v="0"/>
    <n v="10"/>
    <x v="0"/>
  </r>
  <r>
    <n v="29"/>
    <x v="6958"/>
    <n v="5"/>
    <n v="0"/>
    <x v="0"/>
    <n v="0"/>
    <x v="2"/>
    <n v="5"/>
    <x v="0"/>
  </r>
  <r>
    <n v="52"/>
    <x v="6959"/>
    <n v="3"/>
    <n v="1"/>
    <x v="0"/>
    <n v="0"/>
    <x v="1"/>
    <n v="4"/>
    <x v="0"/>
  </r>
  <r>
    <n v="35"/>
    <x v="6960"/>
    <n v="7"/>
    <n v="3"/>
    <x v="0"/>
    <n v="0"/>
    <x v="1"/>
    <n v="10"/>
    <x v="0"/>
  </r>
  <r>
    <n v="57"/>
    <x v="4278"/>
    <n v="9"/>
    <n v="5"/>
    <x v="1"/>
    <n v="1"/>
    <x v="0"/>
    <n v="14"/>
    <x v="1"/>
  </r>
  <r>
    <n v="33"/>
    <x v="6961"/>
    <n v="8"/>
    <n v="3"/>
    <x v="0"/>
    <n v="0"/>
    <x v="2"/>
    <n v="11"/>
    <x v="0"/>
  </r>
  <r>
    <n v="25"/>
    <x v="6962"/>
    <n v="9"/>
    <n v="2"/>
    <x v="0"/>
    <n v="1"/>
    <x v="2"/>
    <n v="11"/>
    <x v="1"/>
  </r>
  <r>
    <n v="31"/>
    <x v="6963"/>
    <n v="5"/>
    <n v="2"/>
    <x v="1"/>
    <n v="1"/>
    <x v="2"/>
    <n v="7"/>
    <x v="0"/>
  </r>
  <r>
    <n v="30"/>
    <x v="6964"/>
    <n v="6"/>
    <n v="2"/>
    <x v="0"/>
    <n v="0"/>
    <x v="2"/>
    <n v="8"/>
    <x v="0"/>
  </r>
  <r>
    <n v="33"/>
    <x v="6965"/>
    <n v="9"/>
    <n v="1"/>
    <x v="1"/>
    <n v="1"/>
    <x v="2"/>
    <n v="10"/>
    <x v="1"/>
  </r>
  <r>
    <n v="61"/>
    <x v="6966"/>
    <n v="4"/>
    <n v="0"/>
    <x v="1"/>
    <n v="0"/>
    <x v="0"/>
    <n v="4"/>
    <x v="0"/>
  </r>
  <r>
    <n v="35"/>
    <x v="6967"/>
    <n v="4"/>
    <n v="0"/>
    <x v="0"/>
    <n v="1"/>
    <x v="1"/>
    <n v="4"/>
    <x v="0"/>
  </r>
  <r>
    <n v="62"/>
    <x v="6968"/>
    <n v="5"/>
    <n v="2"/>
    <x v="1"/>
    <n v="0"/>
    <x v="0"/>
    <n v="7"/>
    <x v="0"/>
  </r>
  <r>
    <n v="27"/>
    <x v="6969"/>
    <n v="8"/>
    <n v="2"/>
    <x v="1"/>
    <n v="0"/>
    <x v="2"/>
    <n v="10"/>
    <x v="0"/>
  </r>
  <r>
    <n v="60"/>
    <x v="6970"/>
    <n v="3"/>
    <n v="2"/>
    <x v="0"/>
    <n v="0"/>
    <x v="0"/>
    <n v="5"/>
    <x v="0"/>
  </r>
  <r>
    <n v="48"/>
    <x v="6971"/>
    <n v="8"/>
    <n v="1"/>
    <x v="0"/>
    <n v="0"/>
    <x v="1"/>
    <n v="9"/>
    <x v="0"/>
  </r>
  <r>
    <n v="52"/>
    <x v="6972"/>
    <n v="9"/>
    <n v="3"/>
    <x v="0"/>
    <n v="0"/>
    <x v="1"/>
    <n v="12"/>
    <x v="1"/>
  </r>
  <r>
    <n v="55"/>
    <x v="6973"/>
    <n v="6"/>
    <n v="4"/>
    <x v="0"/>
    <n v="1"/>
    <x v="0"/>
    <n v="10"/>
    <x v="0"/>
  </r>
  <r>
    <n v="35"/>
    <x v="6974"/>
    <n v="4"/>
    <n v="2"/>
    <x v="0"/>
    <n v="0"/>
    <x v="1"/>
    <n v="6"/>
    <x v="0"/>
  </r>
  <r>
    <n v="56"/>
    <x v="6975"/>
    <n v="8"/>
    <n v="3"/>
    <x v="1"/>
    <n v="1"/>
    <x v="0"/>
    <n v="11"/>
    <x v="0"/>
  </r>
  <r>
    <n v="41"/>
    <x v="6976"/>
    <n v="3"/>
    <n v="1"/>
    <x v="0"/>
    <n v="1"/>
    <x v="1"/>
    <n v="4"/>
    <x v="0"/>
  </r>
  <r>
    <n v="26"/>
    <x v="6977"/>
    <n v="5"/>
    <n v="1"/>
    <x v="0"/>
    <n v="0"/>
    <x v="2"/>
    <n v="6"/>
    <x v="0"/>
  </r>
  <r>
    <n v="21"/>
    <x v="6978"/>
    <n v="12"/>
    <n v="3"/>
    <x v="1"/>
    <n v="1"/>
    <x v="2"/>
    <n v="15"/>
    <x v="1"/>
  </r>
  <r>
    <n v="24"/>
    <x v="6979"/>
    <n v="10"/>
    <n v="1"/>
    <x v="0"/>
    <n v="1"/>
    <x v="2"/>
    <n v="11"/>
    <x v="1"/>
  </r>
  <r>
    <n v="31"/>
    <x v="6980"/>
    <n v="9"/>
    <n v="1"/>
    <x v="1"/>
    <n v="1"/>
    <x v="2"/>
    <n v="10"/>
    <x v="1"/>
  </r>
  <r>
    <n v="64"/>
    <x v="6981"/>
    <n v="6"/>
    <n v="2"/>
    <x v="1"/>
    <n v="0"/>
    <x v="0"/>
    <n v="8"/>
    <x v="0"/>
  </r>
  <r>
    <n v="46"/>
    <x v="6982"/>
    <n v="5"/>
    <n v="1"/>
    <x v="0"/>
    <n v="1"/>
    <x v="1"/>
    <n v="6"/>
    <x v="0"/>
  </r>
  <r>
    <n v="57"/>
    <x v="6983"/>
    <n v="13"/>
    <n v="0"/>
    <x v="1"/>
    <n v="1"/>
    <x v="0"/>
    <n v="13"/>
    <x v="1"/>
  </r>
  <r>
    <n v="43"/>
    <x v="6984"/>
    <n v="8"/>
    <n v="1"/>
    <x v="1"/>
    <n v="1"/>
    <x v="1"/>
    <n v="9"/>
    <x v="0"/>
  </r>
  <r>
    <n v="49"/>
    <x v="6985"/>
    <n v="6"/>
    <n v="5"/>
    <x v="0"/>
    <n v="0"/>
    <x v="1"/>
    <n v="11"/>
    <x v="0"/>
  </r>
  <r>
    <n v="41"/>
    <x v="6986"/>
    <n v="6"/>
    <n v="2"/>
    <x v="1"/>
    <n v="0"/>
    <x v="1"/>
    <n v="8"/>
    <x v="0"/>
  </r>
  <r>
    <n v="65"/>
    <x v="6987"/>
    <n v="5"/>
    <n v="2"/>
    <x v="0"/>
    <n v="0"/>
    <x v="0"/>
    <n v="7"/>
    <x v="0"/>
  </r>
  <r>
    <n v="65"/>
    <x v="6988"/>
    <n v="12"/>
    <n v="2"/>
    <x v="1"/>
    <n v="1"/>
    <x v="0"/>
    <n v="14"/>
    <x v="1"/>
  </r>
  <r>
    <n v="47"/>
    <x v="6081"/>
    <n v="4"/>
    <n v="3"/>
    <x v="0"/>
    <n v="1"/>
    <x v="1"/>
    <n v="7"/>
    <x v="0"/>
  </r>
  <r>
    <n v="59"/>
    <x v="6989"/>
    <n v="6"/>
    <n v="1"/>
    <x v="1"/>
    <n v="0"/>
    <x v="0"/>
    <n v="7"/>
    <x v="0"/>
  </r>
  <r>
    <n v="60"/>
    <x v="6990"/>
    <n v="5"/>
    <n v="1"/>
    <x v="0"/>
    <n v="0"/>
    <x v="0"/>
    <n v="6"/>
    <x v="0"/>
  </r>
  <r>
    <n v="33"/>
    <x v="6991"/>
    <n v="10"/>
    <n v="3"/>
    <x v="1"/>
    <n v="1"/>
    <x v="2"/>
    <n v="13"/>
    <x v="1"/>
  </r>
  <r>
    <n v="43"/>
    <x v="6992"/>
    <n v="4"/>
    <n v="2"/>
    <x v="1"/>
    <n v="0"/>
    <x v="1"/>
    <n v="6"/>
    <x v="0"/>
  </r>
  <r>
    <n v="36"/>
    <x v="6993"/>
    <n v="6"/>
    <n v="2"/>
    <x v="1"/>
    <n v="0"/>
    <x v="1"/>
    <n v="8"/>
    <x v="0"/>
  </r>
  <r>
    <n v="50"/>
    <x v="6994"/>
    <n v="8"/>
    <n v="1"/>
    <x v="1"/>
    <n v="0"/>
    <x v="1"/>
    <n v="9"/>
    <x v="0"/>
  </r>
  <r>
    <n v="24"/>
    <x v="6995"/>
    <n v="6"/>
    <n v="2"/>
    <x v="0"/>
    <n v="0"/>
    <x v="2"/>
    <n v="8"/>
    <x v="0"/>
  </r>
  <r>
    <n v="60"/>
    <x v="6996"/>
    <n v="10"/>
    <n v="5"/>
    <x v="1"/>
    <n v="0"/>
    <x v="0"/>
    <n v="15"/>
    <x v="1"/>
  </r>
  <r>
    <n v="36"/>
    <x v="6997"/>
    <n v="9"/>
    <n v="4"/>
    <x v="0"/>
    <n v="0"/>
    <x v="1"/>
    <n v="13"/>
    <x v="1"/>
  </r>
  <r>
    <n v="51"/>
    <x v="6998"/>
    <n v="4"/>
    <n v="3"/>
    <x v="0"/>
    <n v="1"/>
    <x v="1"/>
    <n v="7"/>
    <x v="0"/>
  </r>
  <r>
    <n v="62"/>
    <x v="6999"/>
    <n v="5"/>
    <n v="4"/>
    <x v="0"/>
    <n v="0"/>
    <x v="0"/>
    <n v="9"/>
    <x v="0"/>
  </r>
  <r>
    <n v="45"/>
    <x v="7000"/>
    <n v="6"/>
    <n v="4"/>
    <x v="0"/>
    <n v="0"/>
    <x v="1"/>
    <n v="10"/>
    <x v="0"/>
  </r>
  <r>
    <n v="64"/>
    <x v="7001"/>
    <n v="7"/>
    <n v="1"/>
    <x v="0"/>
    <n v="0"/>
    <x v="0"/>
    <n v="8"/>
    <x v="0"/>
  </r>
  <r>
    <n v="32"/>
    <x v="7002"/>
    <n v="8"/>
    <n v="4"/>
    <x v="0"/>
    <n v="0"/>
    <x v="2"/>
    <n v="12"/>
    <x v="0"/>
  </r>
  <r>
    <n v="46"/>
    <x v="7003"/>
    <n v="6"/>
    <n v="3"/>
    <x v="0"/>
    <n v="1"/>
    <x v="1"/>
    <n v="9"/>
    <x v="0"/>
  </r>
  <r>
    <n v="57"/>
    <x v="7004"/>
    <n v="3"/>
    <n v="4"/>
    <x v="0"/>
    <n v="0"/>
    <x v="0"/>
    <n v="7"/>
    <x v="0"/>
  </r>
  <r>
    <n v="53"/>
    <x v="7005"/>
    <n v="6"/>
    <n v="4"/>
    <x v="1"/>
    <n v="0"/>
    <x v="1"/>
    <n v="10"/>
    <x v="0"/>
  </r>
  <r>
    <n v="48"/>
    <x v="7006"/>
    <n v="11"/>
    <n v="1"/>
    <x v="0"/>
    <n v="0"/>
    <x v="1"/>
    <n v="12"/>
    <x v="1"/>
  </r>
  <r>
    <n v="29"/>
    <x v="7007"/>
    <n v="6"/>
    <n v="4"/>
    <x v="0"/>
    <n v="1"/>
    <x v="2"/>
    <n v="10"/>
    <x v="0"/>
  </r>
  <r>
    <n v="32"/>
    <x v="7008"/>
    <n v="5"/>
    <n v="2"/>
    <x v="1"/>
    <n v="0"/>
    <x v="2"/>
    <n v="7"/>
    <x v="0"/>
  </r>
  <r>
    <n v="25"/>
    <x v="7009"/>
    <n v="10"/>
    <n v="1"/>
    <x v="0"/>
    <n v="0"/>
    <x v="2"/>
    <n v="11"/>
    <x v="1"/>
  </r>
  <r>
    <n v="48"/>
    <x v="7010"/>
    <n v="3"/>
    <n v="0"/>
    <x v="0"/>
    <n v="0"/>
    <x v="1"/>
    <n v="3"/>
    <x v="0"/>
  </r>
  <r>
    <n v="55"/>
    <x v="7011"/>
    <n v="8"/>
    <n v="1"/>
    <x v="1"/>
    <n v="1"/>
    <x v="0"/>
    <n v="9"/>
    <x v="0"/>
  </r>
  <r>
    <n v="25"/>
    <x v="7012"/>
    <n v="5"/>
    <n v="3"/>
    <x v="0"/>
    <n v="0"/>
    <x v="2"/>
    <n v="8"/>
    <x v="0"/>
  </r>
  <r>
    <n v="54"/>
    <x v="7013"/>
    <n v="8"/>
    <n v="4"/>
    <x v="0"/>
    <n v="0"/>
    <x v="1"/>
    <n v="12"/>
    <x v="0"/>
  </r>
  <r>
    <n v="54"/>
    <x v="7014"/>
    <n v="8"/>
    <n v="1"/>
    <x v="1"/>
    <n v="1"/>
    <x v="1"/>
    <n v="9"/>
    <x v="0"/>
  </r>
  <r>
    <n v="33"/>
    <x v="7015"/>
    <n v="7"/>
    <n v="2"/>
    <x v="0"/>
    <n v="1"/>
    <x v="2"/>
    <n v="9"/>
    <x v="0"/>
  </r>
  <r>
    <n v="59"/>
    <x v="7016"/>
    <n v="6"/>
    <n v="2"/>
    <x v="1"/>
    <n v="0"/>
    <x v="0"/>
    <n v="8"/>
    <x v="0"/>
  </r>
  <r>
    <n v="62"/>
    <x v="7017"/>
    <n v="5"/>
    <n v="2"/>
    <x v="0"/>
    <n v="1"/>
    <x v="0"/>
    <n v="7"/>
    <x v="0"/>
  </r>
  <r>
    <n v="65"/>
    <x v="7018"/>
    <n v="8"/>
    <n v="3"/>
    <x v="0"/>
    <n v="0"/>
    <x v="0"/>
    <n v="11"/>
    <x v="0"/>
  </r>
  <r>
    <n v="34"/>
    <x v="7019"/>
    <n v="4"/>
    <n v="3"/>
    <x v="0"/>
    <n v="0"/>
    <x v="2"/>
    <n v="7"/>
    <x v="0"/>
  </r>
  <r>
    <n v="31"/>
    <x v="7020"/>
    <n v="7"/>
    <n v="2"/>
    <x v="1"/>
    <n v="0"/>
    <x v="2"/>
    <n v="9"/>
    <x v="0"/>
  </r>
  <r>
    <n v="62"/>
    <x v="7021"/>
    <n v="3"/>
    <n v="4"/>
    <x v="0"/>
    <n v="0"/>
    <x v="0"/>
    <n v="7"/>
    <x v="0"/>
  </r>
  <r>
    <n v="58"/>
    <x v="7022"/>
    <n v="8"/>
    <n v="0"/>
    <x v="0"/>
    <n v="0"/>
    <x v="0"/>
    <n v="8"/>
    <x v="0"/>
  </r>
  <r>
    <n v="24"/>
    <x v="7023"/>
    <n v="7"/>
    <n v="1"/>
    <x v="0"/>
    <n v="0"/>
    <x v="2"/>
    <n v="8"/>
    <x v="0"/>
  </r>
  <r>
    <n v="53"/>
    <x v="7024"/>
    <n v="9"/>
    <n v="4"/>
    <x v="0"/>
    <n v="1"/>
    <x v="1"/>
    <n v="13"/>
    <x v="1"/>
  </r>
  <r>
    <n v="27"/>
    <x v="7025"/>
    <n v="11"/>
    <n v="2"/>
    <x v="1"/>
    <n v="1"/>
    <x v="2"/>
    <n v="13"/>
    <x v="1"/>
  </r>
  <r>
    <n v="61"/>
    <x v="7026"/>
    <n v="6"/>
    <n v="1"/>
    <x v="0"/>
    <n v="0"/>
    <x v="0"/>
    <n v="7"/>
    <x v="0"/>
  </r>
  <r>
    <n v="28"/>
    <x v="7027"/>
    <n v="8"/>
    <n v="0"/>
    <x v="1"/>
    <n v="1"/>
    <x v="2"/>
    <n v="8"/>
    <x v="0"/>
  </r>
  <r>
    <n v="57"/>
    <x v="7028"/>
    <n v="4"/>
    <n v="0"/>
    <x v="1"/>
    <n v="0"/>
    <x v="0"/>
    <n v="4"/>
    <x v="0"/>
  </r>
  <r>
    <n v="30"/>
    <x v="7029"/>
    <n v="5"/>
    <n v="2"/>
    <x v="1"/>
    <n v="1"/>
    <x v="2"/>
    <n v="7"/>
    <x v="0"/>
  </r>
  <r>
    <n v="63"/>
    <x v="7030"/>
    <n v="9"/>
    <n v="1"/>
    <x v="1"/>
    <n v="1"/>
    <x v="0"/>
    <n v="10"/>
    <x v="1"/>
  </r>
  <r>
    <n v="35"/>
    <x v="7031"/>
    <n v="5"/>
    <n v="2"/>
    <x v="0"/>
    <n v="1"/>
    <x v="1"/>
    <n v="7"/>
    <x v="0"/>
  </r>
  <r>
    <n v="58"/>
    <x v="7032"/>
    <n v="5"/>
    <n v="4"/>
    <x v="1"/>
    <n v="1"/>
    <x v="0"/>
    <n v="9"/>
    <x v="0"/>
  </r>
  <r>
    <n v="35"/>
    <x v="7033"/>
    <n v="9"/>
    <n v="1"/>
    <x v="1"/>
    <n v="0"/>
    <x v="1"/>
    <n v="10"/>
    <x v="1"/>
  </r>
  <r>
    <n v="25"/>
    <x v="7034"/>
    <n v="7"/>
    <n v="3"/>
    <x v="0"/>
    <n v="0"/>
    <x v="2"/>
    <n v="10"/>
    <x v="0"/>
  </r>
  <r>
    <n v="49"/>
    <x v="7035"/>
    <n v="8"/>
    <n v="1"/>
    <x v="1"/>
    <n v="0"/>
    <x v="1"/>
    <n v="9"/>
    <x v="0"/>
  </r>
  <r>
    <n v="39"/>
    <x v="7036"/>
    <n v="12"/>
    <n v="3"/>
    <x v="0"/>
    <n v="1"/>
    <x v="1"/>
    <n v="15"/>
    <x v="1"/>
  </r>
  <r>
    <n v="30"/>
    <x v="7037"/>
    <n v="9"/>
    <n v="2"/>
    <x v="1"/>
    <n v="1"/>
    <x v="2"/>
    <n v="11"/>
    <x v="1"/>
  </r>
  <r>
    <n v="32"/>
    <x v="7038"/>
    <n v="10"/>
    <n v="1"/>
    <x v="1"/>
    <n v="0"/>
    <x v="2"/>
    <n v="11"/>
    <x v="1"/>
  </r>
  <r>
    <n v="24"/>
    <x v="7039"/>
    <n v="6"/>
    <n v="4"/>
    <x v="0"/>
    <n v="0"/>
    <x v="2"/>
    <n v="10"/>
    <x v="0"/>
  </r>
  <r>
    <n v="51"/>
    <x v="7040"/>
    <n v="6"/>
    <n v="2"/>
    <x v="0"/>
    <n v="0"/>
    <x v="1"/>
    <n v="8"/>
    <x v="0"/>
  </r>
  <r>
    <n v="38"/>
    <x v="7041"/>
    <n v="4"/>
    <n v="3"/>
    <x v="1"/>
    <n v="0"/>
    <x v="1"/>
    <n v="7"/>
    <x v="0"/>
  </r>
  <r>
    <n v="36"/>
    <x v="7042"/>
    <n v="7"/>
    <n v="0"/>
    <x v="0"/>
    <n v="1"/>
    <x v="1"/>
    <n v="7"/>
    <x v="0"/>
  </r>
  <r>
    <n v="60"/>
    <x v="6866"/>
    <n v="4"/>
    <n v="3"/>
    <x v="0"/>
    <n v="0"/>
    <x v="0"/>
    <n v="7"/>
    <x v="0"/>
  </r>
  <r>
    <n v="56"/>
    <x v="7043"/>
    <n v="12"/>
    <n v="0"/>
    <x v="1"/>
    <n v="1"/>
    <x v="0"/>
    <n v="12"/>
    <x v="1"/>
  </r>
  <r>
    <n v="45"/>
    <x v="7044"/>
    <n v="6"/>
    <n v="1"/>
    <x v="1"/>
    <n v="1"/>
    <x v="1"/>
    <n v="7"/>
    <x v="0"/>
  </r>
  <r>
    <n v="43"/>
    <x v="7045"/>
    <n v="9"/>
    <n v="3"/>
    <x v="0"/>
    <n v="0"/>
    <x v="1"/>
    <n v="12"/>
    <x v="1"/>
  </r>
  <r>
    <n v="32"/>
    <x v="7046"/>
    <n v="7"/>
    <n v="3"/>
    <x v="0"/>
    <n v="0"/>
    <x v="2"/>
    <n v="10"/>
    <x v="0"/>
  </r>
  <r>
    <n v="54"/>
    <x v="7047"/>
    <n v="13"/>
    <n v="4"/>
    <x v="1"/>
    <n v="1"/>
    <x v="1"/>
    <n v="17"/>
    <x v="1"/>
  </r>
  <r>
    <n v="56"/>
    <x v="7048"/>
    <n v="8"/>
    <n v="3"/>
    <x v="1"/>
    <n v="0"/>
    <x v="0"/>
    <n v="11"/>
    <x v="0"/>
  </r>
  <r>
    <n v="57"/>
    <x v="6531"/>
    <n v="4"/>
    <n v="1"/>
    <x v="1"/>
    <n v="0"/>
    <x v="0"/>
    <n v="5"/>
    <x v="0"/>
  </r>
  <r>
    <n v="23"/>
    <x v="7049"/>
    <n v="5"/>
    <n v="0"/>
    <x v="0"/>
    <n v="0"/>
    <x v="2"/>
    <n v="5"/>
    <x v="0"/>
  </r>
  <r>
    <n v="29"/>
    <x v="7050"/>
    <n v="3"/>
    <n v="1"/>
    <x v="0"/>
    <n v="0"/>
    <x v="2"/>
    <n v="4"/>
    <x v="0"/>
  </r>
  <r>
    <n v="38"/>
    <x v="7051"/>
    <n v="9"/>
    <n v="2"/>
    <x v="1"/>
    <n v="0"/>
    <x v="1"/>
    <n v="11"/>
    <x v="1"/>
  </r>
  <r>
    <n v="63"/>
    <x v="7052"/>
    <n v="5"/>
    <n v="2"/>
    <x v="0"/>
    <n v="0"/>
    <x v="0"/>
    <n v="7"/>
    <x v="0"/>
  </r>
  <r>
    <n v="55"/>
    <x v="7053"/>
    <n v="6"/>
    <n v="0"/>
    <x v="0"/>
    <n v="1"/>
    <x v="0"/>
    <n v="6"/>
    <x v="0"/>
  </r>
  <r>
    <n v="54"/>
    <x v="7054"/>
    <n v="6"/>
    <n v="2"/>
    <x v="0"/>
    <n v="1"/>
    <x v="1"/>
    <n v="8"/>
    <x v="0"/>
  </r>
  <r>
    <n v="61"/>
    <x v="6160"/>
    <n v="5"/>
    <n v="6"/>
    <x v="1"/>
    <n v="1"/>
    <x v="0"/>
    <n v="11"/>
    <x v="0"/>
  </r>
  <r>
    <n v="34"/>
    <x v="7055"/>
    <n v="5"/>
    <n v="2"/>
    <x v="0"/>
    <n v="0"/>
    <x v="2"/>
    <n v="7"/>
    <x v="0"/>
  </r>
  <r>
    <n v="24"/>
    <x v="7056"/>
    <n v="5"/>
    <n v="1"/>
    <x v="1"/>
    <n v="0"/>
    <x v="2"/>
    <n v="6"/>
    <x v="0"/>
  </r>
  <r>
    <n v="49"/>
    <x v="2161"/>
    <n v="6"/>
    <n v="3"/>
    <x v="0"/>
    <n v="1"/>
    <x v="1"/>
    <n v="9"/>
    <x v="0"/>
  </r>
  <r>
    <n v="61"/>
    <x v="7057"/>
    <n v="6"/>
    <n v="4"/>
    <x v="1"/>
    <n v="0"/>
    <x v="0"/>
    <n v="10"/>
    <x v="0"/>
  </r>
  <r>
    <n v="65"/>
    <x v="7058"/>
    <n v="5"/>
    <n v="1"/>
    <x v="0"/>
    <n v="0"/>
    <x v="0"/>
    <n v="6"/>
    <x v="0"/>
  </r>
  <r>
    <n v="35"/>
    <x v="7059"/>
    <n v="2"/>
    <n v="2"/>
    <x v="0"/>
    <n v="0"/>
    <x v="1"/>
    <n v="4"/>
    <x v="0"/>
  </r>
  <r>
    <n v="48"/>
    <x v="7060"/>
    <n v="4"/>
    <n v="2"/>
    <x v="0"/>
    <n v="0"/>
    <x v="1"/>
    <n v="6"/>
    <x v="0"/>
  </r>
  <r>
    <n v="62"/>
    <x v="7061"/>
    <n v="4"/>
    <n v="3"/>
    <x v="1"/>
    <n v="0"/>
    <x v="0"/>
    <n v="7"/>
    <x v="0"/>
  </r>
  <r>
    <n v="36"/>
    <x v="7062"/>
    <n v="6"/>
    <n v="2"/>
    <x v="1"/>
    <n v="1"/>
    <x v="1"/>
    <n v="8"/>
    <x v="0"/>
  </r>
  <r>
    <n v="32"/>
    <x v="7063"/>
    <n v="4"/>
    <n v="2"/>
    <x v="1"/>
    <n v="1"/>
    <x v="2"/>
    <n v="6"/>
    <x v="0"/>
  </r>
  <r>
    <n v="25"/>
    <x v="7064"/>
    <n v="8"/>
    <n v="4"/>
    <x v="1"/>
    <n v="1"/>
    <x v="2"/>
    <n v="12"/>
    <x v="0"/>
  </r>
  <r>
    <n v="54"/>
    <x v="7065"/>
    <n v="6"/>
    <n v="2"/>
    <x v="1"/>
    <n v="1"/>
    <x v="1"/>
    <n v="8"/>
    <x v="0"/>
  </r>
  <r>
    <n v="62"/>
    <x v="7066"/>
    <n v="9"/>
    <n v="1"/>
    <x v="0"/>
    <n v="0"/>
    <x v="0"/>
    <n v="10"/>
    <x v="1"/>
  </r>
  <r>
    <n v="21"/>
    <x v="7067"/>
    <n v="7"/>
    <n v="1"/>
    <x v="0"/>
    <n v="0"/>
    <x v="2"/>
    <n v="8"/>
    <x v="0"/>
  </r>
  <r>
    <n v="59"/>
    <x v="7068"/>
    <n v="8"/>
    <n v="2"/>
    <x v="0"/>
    <n v="0"/>
    <x v="0"/>
    <n v="10"/>
    <x v="0"/>
  </r>
  <r>
    <n v="52"/>
    <x v="7069"/>
    <n v="10"/>
    <n v="4"/>
    <x v="0"/>
    <n v="0"/>
    <x v="1"/>
    <n v="14"/>
    <x v="1"/>
  </r>
  <r>
    <n v="46"/>
    <x v="7070"/>
    <n v="9"/>
    <n v="4"/>
    <x v="0"/>
    <n v="1"/>
    <x v="1"/>
    <n v="13"/>
    <x v="1"/>
  </r>
  <r>
    <n v="37"/>
    <x v="7071"/>
    <n v="8"/>
    <n v="1"/>
    <x v="0"/>
    <n v="0"/>
    <x v="1"/>
    <n v="9"/>
    <x v="0"/>
  </r>
  <r>
    <n v="47"/>
    <x v="7072"/>
    <n v="7"/>
    <n v="0"/>
    <x v="0"/>
    <n v="1"/>
    <x v="1"/>
    <n v="7"/>
    <x v="0"/>
  </r>
  <r>
    <n v="44"/>
    <x v="7073"/>
    <n v="9"/>
    <n v="2"/>
    <x v="1"/>
    <n v="0"/>
    <x v="1"/>
    <n v="11"/>
    <x v="1"/>
  </r>
  <r>
    <n v="55"/>
    <x v="7074"/>
    <n v="6"/>
    <n v="0"/>
    <x v="1"/>
    <n v="1"/>
    <x v="0"/>
    <n v="6"/>
    <x v="0"/>
  </r>
  <r>
    <n v="62"/>
    <x v="7075"/>
    <n v="10"/>
    <n v="2"/>
    <x v="0"/>
    <n v="1"/>
    <x v="0"/>
    <n v="12"/>
    <x v="1"/>
  </r>
  <r>
    <n v="59"/>
    <x v="7076"/>
    <n v="7"/>
    <n v="1"/>
    <x v="0"/>
    <n v="1"/>
    <x v="0"/>
    <n v="8"/>
    <x v="0"/>
  </r>
  <r>
    <n v="46"/>
    <x v="7077"/>
    <n v="8"/>
    <n v="0"/>
    <x v="0"/>
    <n v="0"/>
    <x v="1"/>
    <n v="8"/>
    <x v="0"/>
  </r>
  <r>
    <n v="58"/>
    <x v="7078"/>
    <n v="6"/>
    <n v="1"/>
    <x v="1"/>
    <n v="1"/>
    <x v="0"/>
    <n v="7"/>
    <x v="0"/>
  </r>
  <r>
    <n v="43"/>
    <x v="1985"/>
    <n v="8"/>
    <n v="1"/>
    <x v="0"/>
    <n v="0"/>
    <x v="1"/>
    <n v="9"/>
    <x v="0"/>
  </r>
  <r>
    <n v="42"/>
    <x v="7079"/>
    <n v="10"/>
    <n v="2"/>
    <x v="1"/>
    <n v="1"/>
    <x v="1"/>
    <n v="12"/>
    <x v="1"/>
  </r>
  <r>
    <n v="24"/>
    <x v="7080"/>
    <n v="5"/>
    <n v="2"/>
    <x v="1"/>
    <n v="0"/>
    <x v="2"/>
    <n v="7"/>
    <x v="0"/>
  </r>
  <r>
    <n v="29"/>
    <x v="7081"/>
    <n v="7"/>
    <n v="6"/>
    <x v="0"/>
    <n v="1"/>
    <x v="2"/>
    <n v="13"/>
    <x v="0"/>
  </r>
  <r>
    <n v="24"/>
    <x v="3968"/>
    <n v="9"/>
    <n v="2"/>
    <x v="1"/>
    <n v="1"/>
    <x v="2"/>
    <n v="11"/>
    <x v="1"/>
  </r>
  <r>
    <n v="27"/>
    <x v="7082"/>
    <n v="6"/>
    <n v="3"/>
    <x v="1"/>
    <n v="1"/>
    <x v="2"/>
    <n v="9"/>
    <x v="0"/>
  </r>
  <r>
    <n v="43"/>
    <x v="7083"/>
    <n v="5"/>
    <n v="0"/>
    <x v="0"/>
    <n v="0"/>
    <x v="1"/>
    <n v="5"/>
    <x v="0"/>
  </r>
  <r>
    <n v="22"/>
    <x v="7084"/>
    <n v="4"/>
    <n v="0"/>
    <x v="0"/>
    <n v="0"/>
    <x v="2"/>
    <n v="4"/>
    <x v="0"/>
  </r>
  <r>
    <n v="44"/>
    <x v="7085"/>
    <n v="10"/>
    <n v="3"/>
    <x v="1"/>
    <n v="1"/>
    <x v="1"/>
    <n v="13"/>
    <x v="1"/>
  </r>
  <r>
    <n v="60"/>
    <x v="7086"/>
    <n v="10"/>
    <n v="4"/>
    <x v="1"/>
    <n v="1"/>
    <x v="0"/>
    <n v="14"/>
    <x v="1"/>
  </r>
  <r>
    <n v="51"/>
    <x v="7087"/>
    <n v="7"/>
    <n v="3"/>
    <x v="0"/>
    <n v="1"/>
    <x v="1"/>
    <n v="10"/>
    <x v="0"/>
  </r>
  <r>
    <n v="51"/>
    <x v="6859"/>
    <n v="4"/>
    <n v="3"/>
    <x v="0"/>
    <n v="0"/>
    <x v="1"/>
    <n v="7"/>
    <x v="0"/>
  </r>
  <r>
    <n v="60"/>
    <x v="7088"/>
    <n v="9"/>
    <n v="3"/>
    <x v="1"/>
    <n v="1"/>
    <x v="0"/>
    <n v="12"/>
    <x v="1"/>
  </r>
  <r>
    <n v="63"/>
    <x v="7089"/>
    <n v="8"/>
    <n v="0"/>
    <x v="0"/>
    <n v="1"/>
    <x v="0"/>
    <n v="8"/>
    <x v="0"/>
  </r>
  <r>
    <n v="54"/>
    <x v="7090"/>
    <n v="9"/>
    <n v="2"/>
    <x v="0"/>
    <n v="0"/>
    <x v="1"/>
    <n v="11"/>
    <x v="1"/>
  </r>
  <r>
    <n v="44"/>
    <x v="7091"/>
    <n v="10"/>
    <n v="2"/>
    <x v="1"/>
    <n v="1"/>
    <x v="1"/>
    <n v="12"/>
    <x v="1"/>
  </r>
  <r>
    <n v="46"/>
    <x v="7092"/>
    <n v="7"/>
    <n v="1"/>
    <x v="1"/>
    <n v="0"/>
    <x v="1"/>
    <n v="8"/>
    <x v="0"/>
  </r>
  <r>
    <n v="36"/>
    <x v="7093"/>
    <n v="7"/>
    <n v="4"/>
    <x v="1"/>
    <n v="1"/>
    <x v="1"/>
    <n v="11"/>
    <x v="0"/>
  </r>
  <r>
    <n v="33"/>
    <x v="7094"/>
    <n v="5"/>
    <n v="2"/>
    <x v="0"/>
    <n v="1"/>
    <x v="2"/>
    <n v="7"/>
    <x v="0"/>
  </r>
  <r>
    <n v="35"/>
    <x v="7095"/>
    <n v="7"/>
    <n v="1"/>
    <x v="0"/>
    <n v="1"/>
    <x v="1"/>
    <n v="8"/>
    <x v="0"/>
  </r>
  <r>
    <n v="47"/>
    <x v="7096"/>
    <n v="10"/>
    <n v="1"/>
    <x v="1"/>
    <n v="1"/>
    <x v="1"/>
    <n v="11"/>
    <x v="1"/>
  </r>
  <r>
    <n v="24"/>
    <x v="7097"/>
    <n v="7"/>
    <n v="2"/>
    <x v="1"/>
    <n v="1"/>
    <x v="2"/>
    <n v="9"/>
    <x v="0"/>
  </r>
  <r>
    <n v="36"/>
    <x v="7098"/>
    <n v="3"/>
    <n v="0"/>
    <x v="0"/>
    <n v="1"/>
    <x v="1"/>
    <n v="3"/>
    <x v="0"/>
  </r>
  <r>
    <n v="50"/>
    <x v="7099"/>
    <n v="7"/>
    <n v="2"/>
    <x v="0"/>
    <n v="0"/>
    <x v="1"/>
    <n v="9"/>
    <x v="0"/>
  </r>
  <r>
    <n v="64"/>
    <x v="7100"/>
    <n v="13"/>
    <n v="4"/>
    <x v="0"/>
    <n v="1"/>
    <x v="0"/>
    <n v="17"/>
    <x v="1"/>
  </r>
  <r>
    <n v="50"/>
    <x v="7101"/>
    <n v="2"/>
    <n v="6"/>
    <x v="0"/>
    <n v="0"/>
    <x v="1"/>
    <n v="8"/>
    <x v="0"/>
  </r>
  <r>
    <n v="56"/>
    <x v="7102"/>
    <n v="6"/>
    <n v="2"/>
    <x v="1"/>
    <n v="0"/>
    <x v="0"/>
    <n v="8"/>
    <x v="0"/>
  </r>
  <r>
    <n v="23"/>
    <x v="7103"/>
    <n v="6"/>
    <n v="5"/>
    <x v="0"/>
    <n v="0"/>
    <x v="2"/>
    <n v="11"/>
    <x v="0"/>
  </r>
  <r>
    <n v="42"/>
    <x v="7104"/>
    <n v="10"/>
    <n v="1"/>
    <x v="0"/>
    <n v="1"/>
    <x v="1"/>
    <n v="11"/>
    <x v="1"/>
  </r>
  <r>
    <n v="42"/>
    <x v="7105"/>
    <n v="4"/>
    <n v="3"/>
    <x v="1"/>
    <n v="0"/>
    <x v="1"/>
    <n v="7"/>
    <x v="0"/>
  </r>
  <r>
    <n v="32"/>
    <x v="7106"/>
    <n v="4"/>
    <n v="0"/>
    <x v="0"/>
    <n v="0"/>
    <x v="2"/>
    <n v="4"/>
    <x v="0"/>
  </r>
  <r>
    <n v="41"/>
    <x v="7107"/>
    <n v="7"/>
    <n v="0"/>
    <x v="0"/>
    <n v="0"/>
    <x v="1"/>
    <n v="7"/>
    <x v="0"/>
  </r>
  <r>
    <n v="24"/>
    <x v="7108"/>
    <n v="6"/>
    <n v="3"/>
    <x v="0"/>
    <n v="0"/>
    <x v="2"/>
    <n v="9"/>
    <x v="0"/>
  </r>
  <r>
    <n v="51"/>
    <x v="7109"/>
    <n v="8"/>
    <n v="2"/>
    <x v="0"/>
    <n v="0"/>
    <x v="1"/>
    <n v="10"/>
    <x v="0"/>
  </r>
  <r>
    <n v="64"/>
    <x v="7110"/>
    <n v="4"/>
    <n v="1"/>
    <x v="0"/>
    <n v="0"/>
    <x v="0"/>
    <n v="5"/>
    <x v="0"/>
  </r>
  <r>
    <n v="51"/>
    <x v="7111"/>
    <n v="4"/>
    <n v="5"/>
    <x v="0"/>
    <n v="1"/>
    <x v="1"/>
    <n v="9"/>
    <x v="0"/>
  </r>
  <r>
    <n v="43"/>
    <x v="7112"/>
    <n v="5"/>
    <n v="3"/>
    <x v="0"/>
    <n v="0"/>
    <x v="1"/>
    <n v="8"/>
    <x v="0"/>
  </r>
  <r>
    <n v="40"/>
    <x v="7113"/>
    <n v="6"/>
    <n v="1"/>
    <x v="0"/>
    <n v="0"/>
    <x v="1"/>
    <n v="7"/>
    <x v="0"/>
  </r>
  <r>
    <n v="35"/>
    <x v="7114"/>
    <n v="12"/>
    <n v="5"/>
    <x v="1"/>
    <n v="1"/>
    <x v="1"/>
    <n v="17"/>
    <x v="1"/>
  </r>
  <r>
    <n v="43"/>
    <x v="7115"/>
    <n v="5"/>
    <n v="1"/>
    <x v="0"/>
    <n v="0"/>
    <x v="1"/>
    <n v="6"/>
    <x v="0"/>
  </r>
  <r>
    <n v="48"/>
    <x v="7116"/>
    <n v="7"/>
    <n v="0"/>
    <x v="0"/>
    <n v="1"/>
    <x v="1"/>
    <n v="7"/>
    <x v="0"/>
  </r>
  <r>
    <n v="36"/>
    <x v="2900"/>
    <n v="6"/>
    <n v="1"/>
    <x v="1"/>
    <n v="1"/>
    <x v="1"/>
    <n v="7"/>
    <x v="0"/>
  </r>
  <r>
    <n v="57"/>
    <x v="7117"/>
    <n v="5"/>
    <n v="3"/>
    <x v="1"/>
    <n v="0"/>
    <x v="0"/>
    <n v="8"/>
    <x v="0"/>
  </r>
  <r>
    <n v="41"/>
    <x v="7118"/>
    <n v="10"/>
    <n v="2"/>
    <x v="1"/>
    <n v="0"/>
    <x v="1"/>
    <n v="12"/>
    <x v="1"/>
  </r>
  <r>
    <n v="35"/>
    <x v="7119"/>
    <n v="6"/>
    <n v="2"/>
    <x v="0"/>
    <n v="1"/>
    <x v="1"/>
    <n v="8"/>
    <x v="0"/>
  </r>
  <r>
    <n v="37"/>
    <x v="210"/>
    <n v="5"/>
    <n v="5"/>
    <x v="0"/>
    <n v="0"/>
    <x v="1"/>
    <n v="10"/>
    <x v="0"/>
  </r>
  <r>
    <n v="57"/>
    <x v="7120"/>
    <n v="8"/>
    <n v="3"/>
    <x v="1"/>
    <n v="1"/>
    <x v="0"/>
    <n v="11"/>
    <x v="0"/>
  </r>
  <r>
    <n v="33"/>
    <x v="7121"/>
    <n v="4"/>
    <n v="1"/>
    <x v="0"/>
    <n v="0"/>
    <x v="2"/>
    <n v="5"/>
    <x v="0"/>
  </r>
  <r>
    <n v="39"/>
    <x v="7122"/>
    <n v="8"/>
    <n v="2"/>
    <x v="0"/>
    <n v="0"/>
    <x v="1"/>
    <n v="10"/>
    <x v="0"/>
  </r>
  <r>
    <n v="50"/>
    <x v="7123"/>
    <n v="5"/>
    <n v="1"/>
    <x v="0"/>
    <n v="1"/>
    <x v="1"/>
    <n v="6"/>
    <x v="0"/>
  </r>
  <r>
    <n v="65"/>
    <x v="7124"/>
    <n v="8"/>
    <n v="0"/>
    <x v="1"/>
    <n v="1"/>
    <x v="0"/>
    <n v="8"/>
    <x v="0"/>
  </r>
  <r>
    <n v="38"/>
    <x v="7125"/>
    <n v="3"/>
    <n v="2"/>
    <x v="0"/>
    <n v="0"/>
    <x v="1"/>
    <n v="5"/>
    <x v="0"/>
  </r>
  <r>
    <n v="34"/>
    <x v="7126"/>
    <n v="5"/>
    <n v="2"/>
    <x v="1"/>
    <n v="1"/>
    <x v="2"/>
    <n v="7"/>
    <x v="0"/>
  </r>
  <r>
    <n v="56"/>
    <x v="7127"/>
    <n v="4"/>
    <n v="1"/>
    <x v="0"/>
    <n v="1"/>
    <x v="0"/>
    <n v="5"/>
    <x v="0"/>
  </r>
  <r>
    <n v="56"/>
    <x v="7128"/>
    <n v="8"/>
    <n v="0"/>
    <x v="0"/>
    <n v="0"/>
    <x v="0"/>
    <n v="8"/>
    <x v="0"/>
  </r>
  <r>
    <n v="40"/>
    <x v="7129"/>
    <n v="6"/>
    <n v="1"/>
    <x v="0"/>
    <n v="0"/>
    <x v="1"/>
    <n v="7"/>
    <x v="0"/>
  </r>
  <r>
    <n v="39"/>
    <x v="7130"/>
    <n v="6"/>
    <n v="2"/>
    <x v="1"/>
    <n v="1"/>
    <x v="1"/>
    <n v="8"/>
    <x v="0"/>
  </r>
  <r>
    <n v="65"/>
    <x v="7131"/>
    <n v="9"/>
    <n v="1"/>
    <x v="0"/>
    <n v="0"/>
    <x v="0"/>
    <n v="10"/>
    <x v="1"/>
  </r>
  <r>
    <n v="64"/>
    <x v="7132"/>
    <n v="10"/>
    <n v="3"/>
    <x v="1"/>
    <n v="1"/>
    <x v="0"/>
    <n v="13"/>
    <x v="1"/>
  </r>
  <r>
    <n v="27"/>
    <x v="7133"/>
    <n v="12"/>
    <n v="1"/>
    <x v="0"/>
    <n v="0"/>
    <x v="2"/>
    <n v="13"/>
    <x v="1"/>
  </r>
  <r>
    <n v="64"/>
    <x v="7134"/>
    <n v="9"/>
    <n v="1"/>
    <x v="1"/>
    <n v="1"/>
    <x v="0"/>
    <n v="10"/>
    <x v="1"/>
  </r>
  <r>
    <n v="24"/>
    <x v="7135"/>
    <n v="3"/>
    <n v="1"/>
    <x v="0"/>
    <n v="1"/>
    <x v="2"/>
    <n v="4"/>
    <x v="0"/>
  </r>
  <r>
    <n v="54"/>
    <x v="4502"/>
    <n v="4"/>
    <n v="2"/>
    <x v="0"/>
    <n v="0"/>
    <x v="1"/>
    <n v="6"/>
    <x v="0"/>
  </r>
  <r>
    <n v="22"/>
    <x v="7136"/>
    <n v="6"/>
    <n v="4"/>
    <x v="0"/>
    <n v="0"/>
    <x v="2"/>
    <n v="10"/>
    <x v="0"/>
  </r>
  <r>
    <n v="25"/>
    <x v="7137"/>
    <n v="10"/>
    <n v="0"/>
    <x v="0"/>
    <n v="0"/>
    <x v="2"/>
    <n v="10"/>
    <x v="1"/>
  </r>
  <r>
    <n v="30"/>
    <x v="7138"/>
    <n v="6"/>
    <n v="0"/>
    <x v="0"/>
    <n v="0"/>
    <x v="2"/>
    <n v="6"/>
    <x v="0"/>
  </r>
  <r>
    <n v="52"/>
    <x v="7139"/>
    <n v="6"/>
    <n v="0"/>
    <x v="0"/>
    <n v="0"/>
    <x v="1"/>
    <n v="6"/>
    <x v="0"/>
  </r>
  <r>
    <n v="62"/>
    <x v="7140"/>
    <n v="8"/>
    <n v="0"/>
    <x v="0"/>
    <n v="0"/>
    <x v="0"/>
    <n v="8"/>
    <x v="0"/>
  </r>
  <r>
    <n v="61"/>
    <x v="7141"/>
    <n v="7"/>
    <n v="1"/>
    <x v="0"/>
    <n v="0"/>
    <x v="0"/>
    <n v="8"/>
    <x v="0"/>
  </r>
  <r>
    <n v="33"/>
    <x v="7142"/>
    <n v="11"/>
    <n v="2"/>
    <x v="0"/>
    <n v="1"/>
    <x v="2"/>
    <n v="13"/>
    <x v="1"/>
  </r>
  <r>
    <n v="59"/>
    <x v="7143"/>
    <n v="7"/>
    <n v="2"/>
    <x v="0"/>
    <n v="0"/>
    <x v="0"/>
    <n v="9"/>
    <x v="0"/>
  </r>
  <r>
    <n v="25"/>
    <x v="7144"/>
    <n v="6"/>
    <n v="1"/>
    <x v="1"/>
    <n v="1"/>
    <x v="2"/>
    <n v="7"/>
    <x v="0"/>
  </r>
  <r>
    <n v="30"/>
    <x v="5661"/>
    <n v="10"/>
    <n v="3"/>
    <x v="0"/>
    <n v="0"/>
    <x v="2"/>
    <n v="13"/>
    <x v="1"/>
  </r>
  <r>
    <n v="30"/>
    <x v="7145"/>
    <n v="7"/>
    <n v="1"/>
    <x v="0"/>
    <n v="0"/>
    <x v="2"/>
    <n v="8"/>
    <x v="0"/>
  </r>
  <r>
    <n v="58"/>
    <x v="7146"/>
    <n v="5"/>
    <n v="3"/>
    <x v="0"/>
    <n v="0"/>
    <x v="0"/>
    <n v="8"/>
    <x v="0"/>
  </r>
  <r>
    <n v="47"/>
    <x v="7147"/>
    <n v="9"/>
    <n v="1"/>
    <x v="0"/>
    <n v="1"/>
    <x v="1"/>
    <n v="10"/>
    <x v="1"/>
  </r>
  <r>
    <n v="41"/>
    <x v="7148"/>
    <n v="5"/>
    <n v="3"/>
    <x v="1"/>
    <n v="0"/>
    <x v="1"/>
    <n v="8"/>
    <x v="0"/>
  </r>
  <r>
    <n v="28"/>
    <x v="7149"/>
    <n v="12"/>
    <n v="2"/>
    <x v="1"/>
    <n v="1"/>
    <x v="2"/>
    <n v="14"/>
    <x v="1"/>
  </r>
  <r>
    <n v="21"/>
    <x v="7150"/>
    <n v="6"/>
    <n v="3"/>
    <x v="0"/>
    <n v="0"/>
    <x v="2"/>
    <n v="9"/>
    <x v="0"/>
  </r>
  <r>
    <n v="48"/>
    <x v="7151"/>
    <n v="8"/>
    <n v="1"/>
    <x v="1"/>
    <n v="0"/>
    <x v="1"/>
    <n v="9"/>
    <x v="0"/>
  </r>
  <r>
    <n v="59"/>
    <x v="7152"/>
    <n v="8"/>
    <n v="1"/>
    <x v="0"/>
    <n v="0"/>
    <x v="0"/>
    <n v="9"/>
    <x v="0"/>
  </r>
  <r>
    <n v="34"/>
    <x v="7153"/>
    <n v="6"/>
    <n v="3"/>
    <x v="0"/>
    <n v="1"/>
    <x v="2"/>
    <n v="9"/>
    <x v="0"/>
  </r>
  <r>
    <n v="41"/>
    <x v="7154"/>
    <n v="8"/>
    <n v="1"/>
    <x v="1"/>
    <n v="0"/>
    <x v="1"/>
    <n v="9"/>
    <x v="0"/>
  </r>
  <r>
    <n v="50"/>
    <x v="7155"/>
    <n v="6"/>
    <n v="2"/>
    <x v="0"/>
    <n v="1"/>
    <x v="1"/>
    <n v="8"/>
    <x v="0"/>
  </r>
  <r>
    <n v="41"/>
    <x v="7156"/>
    <n v="6"/>
    <n v="4"/>
    <x v="1"/>
    <n v="0"/>
    <x v="1"/>
    <n v="10"/>
    <x v="0"/>
  </r>
  <r>
    <n v="29"/>
    <x v="7157"/>
    <n v="11"/>
    <n v="0"/>
    <x v="0"/>
    <n v="0"/>
    <x v="2"/>
    <n v="11"/>
    <x v="1"/>
  </r>
  <r>
    <n v="37"/>
    <x v="7158"/>
    <n v="4"/>
    <n v="1"/>
    <x v="0"/>
    <n v="0"/>
    <x v="1"/>
    <n v="5"/>
    <x v="0"/>
  </r>
  <r>
    <n v="25"/>
    <x v="7159"/>
    <n v="8"/>
    <n v="3"/>
    <x v="1"/>
    <n v="1"/>
    <x v="2"/>
    <n v="11"/>
    <x v="0"/>
  </r>
  <r>
    <n v="51"/>
    <x v="7160"/>
    <n v="3"/>
    <n v="1"/>
    <x v="0"/>
    <n v="0"/>
    <x v="1"/>
    <n v="4"/>
    <x v="0"/>
  </r>
  <r>
    <n v="60"/>
    <x v="7161"/>
    <n v="4"/>
    <n v="2"/>
    <x v="0"/>
    <n v="0"/>
    <x v="0"/>
    <n v="6"/>
    <x v="0"/>
  </r>
  <r>
    <n v="58"/>
    <x v="7162"/>
    <n v="6"/>
    <n v="2"/>
    <x v="1"/>
    <n v="1"/>
    <x v="0"/>
    <n v="8"/>
    <x v="0"/>
  </r>
  <r>
    <n v="63"/>
    <x v="7163"/>
    <n v="8"/>
    <n v="3"/>
    <x v="1"/>
    <n v="0"/>
    <x v="0"/>
    <n v="11"/>
    <x v="0"/>
  </r>
  <r>
    <n v="39"/>
    <x v="3330"/>
    <n v="5"/>
    <n v="2"/>
    <x v="0"/>
    <n v="0"/>
    <x v="1"/>
    <n v="7"/>
    <x v="0"/>
  </r>
  <r>
    <n v="56"/>
    <x v="7164"/>
    <n v="3"/>
    <n v="3"/>
    <x v="0"/>
    <n v="0"/>
    <x v="0"/>
    <n v="6"/>
    <x v="0"/>
  </r>
  <r>
    <n v="53"/>
    <x v="7165"/>
    <n v="8"/>
    <n v="1"/>
    <x v="0"/>
    <n v="0"/>
    <x v="1"/>
    <n v="9"/>
    <x v="0"/>
  </r>
  <r>
    <n v="33"/>
    <x v="7166"/>
    <n v="4"/>
    <n v="1"/>
    <x v="0"/>
    <n v="1"/>
    <x v="2"/>
    <n v="5"/>
    <x v="0"/>
  </r>
  <r>
    <n v="34"/>
    <x v="7167"/>
    <n v="10"/>
    <n v="1"/>
    <x v="1"/>
    <n v="0"/>
    <x v="2"/>
    <n v="11"/>
    <x v="1"/>
  </r>
  <r>
    <n v="53"/>
    <x v="7168"/>
    <n v="7"/>
    <n v="3"/>
    <x v="0"/>
    <n v="1"/>
    <x v="1"/>
    <n v="10"/>
    <x v="0"/>
  </r>
  <r>
    <n v="49"/>
    <x v="7169"/>
    <n v="5"/>
    <n v="2"/>
    <x v="1"/>
    <n v="1"/>
    <x v="1"/>
    <n v="7"/>
    <x v="0"/>
  </r>
  <r>
    <n v="63"/>
    <x v="7170"/>
    <n v="7"/>
    <n v="2"/>
    <x v="1"/>
    <n v="0"/>
    <x v="0"/>
    <n v="9"/>
    <x v="0"/>
  </r>
  <r>
    <n v="56"/>
    <x v="7171"/>
    <n v="8"/>
    <n v="4"/>
    <x v="1"/>
    <n v="1"/>
    <x v="0"/>
    <n v="12"/>
    <x v="0"/>
  </r>
  <r>
    <n v="64"/>
    <x v="7172"/>
    <n v="8"/>
    <n v="0"/>
    <x v="1"/>
    <n v="0"/>
    <x v="0"/>
    <n v="8"/>
    <x v="0"/>
  </r>
  <r>
    <n v="30"/>
    <x v="1102"/>
    <n v="8"/>
    <n v="2"/>
    <x v="1"/>
    <n v="0"/>
    <x v="2"/>
    <n v="10"/>
    <x v="0"/>
  </r>
  <r>
    <n v="51"/>
    <x v="7173"/>
    <n v="8"/>
    <n v="1"/>
    <x v="1"/>
    <n v="0"/>
    <x v="1"/>
    <n v="9"/>
    <x v="0"/>
  </r>
  <r>
    <n v="26"/>
    <x v="7174"/>
    <n v="10"/>
    <n v="2"/>
    <x v="0"/>
    <n v="0"/>
    <x v="2"/>
    <n v="12"/>
    <x v="1"/>
  </r>
  <r>
    <n v="21"/>
    <x v="7175"/>
    <n v="7"/>
    <n v="2"/>
    <x v="1"/>
    <n v="1"/>
    <x v="2"/>
    <n v="9"/>
    <x v="0"/>
  </r>
  <r>
    <n v="27"/>
    <x v="7176"/>
    <n v="9"/>
    <n v="0"/>
    <x v="0"/>
    <n v="0"/>
    <x v="2"/>
    <n v="9"/>
    <x v="1"/>
  </r>
  <r>
    <n v="47"/>
    <x v="7177"/>
    <n v="9"/>
    <n v="2"/>
    <x v="0"/>
    <n v="0"/>
    <x v="1"/>
    <n v="11"/>
    <x v="1"/>
  </r>
  <r>
    <n v="41"/>
    <x v="7178"/>
    <n v="5"/>
    <n v="2"/>
    <x v="1"/>
    <n v="1"/>
    <x v="1"/>
    <n v="7"/>
    <x v="0"/>
  </r>
  <r>
    <n v="48"/>
    <x v="7179"/>
    <n v="9"/>
    <n v="1"/>
    <x v="0"/>
    <n v="1"/>
    <x v="1"/>
    <n v="10"/>
    <x v="1"/>
  </r>
  <r>
    <n v="36"/>
    <x v="7180"/>
    <n v="7"/>
    <n v="2"/>
    <x v="0"/>
    <n v="0"/>
    <x v="1"/>
    <n v="9"/>
    <x v="0"/>
  </r>
  <r>
    <n v="43"/>
    <x v="7181"/>
    <n v="11"/>
    <n v="3"/>
    <x v="0"/>
    <n v="1"/>
    <x v="1"/>
    <n v="14"/>
    <x v="1"/>
  </r>
  <r>
    <n v="40"/>
    <x v="7182"/>
    <n v="3"/>
    <n v="2"/>
    <x v="0"/>
    <n v="0"/>
    <x v="1"/>
    <n v="5"/>
    <x v="0"/>
  </r>
  <r>
    <n v="58"/>
    <x v="7183"/>
    <n v="8"/>
    <n v="3"/>
    <x v="1"/>
    <n v="1"/>
    <x v="0"/>
    <n v="11"/>
    <x v="0"/>
  </r>
  <r>
    <n v="45"/>
    <x v="7184"/>
    <n v="8"/>
    <n v="1"/>
    <x v="0"/>
    <n v="0"/>
    <x v="1"/>
    <n v="9"/>
    <x v="0"/>
  </r>
  <r>
    <n v="48"/>
    <x v="7185"/>
    <n v="9"/>
    <n v="3"/>
    <x v="1"/>
    <n v="1"/>
    <x v="1"/>
    <n v="12"/>
    <x v="1"/>
  </r>
  <r>
    <n v="25"/>
    <x v="7186"/>
    <n v="6"/>
    <n v="4"/>
    <x v="0"/>
    <n v="1"/>
    <x v="2"/>
    <n v="10"/>
    <x v="0"/>
  </r>
  <r>
    <n v="41"/>
    <x v="7187"/>
    <n v="9"/>
    <n v="2"/>
    <x v="0"/>
    <n v="0"/>
    <x v="1"/>
    <n v="11"/>
    <x v="1"/>
  </r>
  <r>
    <n v="38"/>
    <x v="7188"/>
    <n v="13"/>
    <n v="0"/>
    <x v="0"/>
    <n v="1"/>
    <x v="1"/>
    <n v="13"/>
    <x v="1"/>
  </r>
  <r>
    <n v="26"/>
    <x v="7189"/>
    <n v="9"/>
    <n v="0"/>
    <x v="0"/>
    <n v="1"/>
    <x v="2"/>
    <n v="9"/>
    <x v="1"/>
  </r>
  <r>
    <n v="49"/>
    <x v="7190"/>
    <n v="8"/>
    <n v="0"/>
    <x v="0"/>
    <n v="1"/>
    <x v="1"/>
    <n v="8"/>
    <x v="0"/>
  </r>
  <r>
    <n v="39"/>
    <x v="7191"/>
    <n v="9"/>
    <n v="4"/>
    <x v="0"/>
    <n v="1"/>
    <x v="1"/>
    <n v="13"/>
    <x v="1"/>
  </r>
  <r>
    <n v="53"/>
    <x v="7192"/>
    <n v="6"/>
    <n v="1"/>
    <x v="1"/>
    <n v="1"/>
    <x v="1"/>
    <n v="7"/>
    <x v="0"/>
  </r>
  <r>
    <n v="21"/>
    <x v="7193"/>
    <n v="6"/>
    <n v="7"/>
    <x v="0"/>
    <n v="0"/>
    <x v="2"/>
    <n v="13"/>
    <x v="0"/>
  </r>
  <r>
    <n v="65"/>
    <x v="7194"/>
    <n v="4"/>
    <n v="1"/>
    <x v="0"/>
    <n v="1"/>
    <x v="0"/>
    <n v="5"/>
    <x v="0"/>
  </r>
  <r>
    <n v="23"/>
    <x v="7195"/>
    <n v="4"/>
    <n v="0"/>
    <x v="1"/>
    <n v="0"/>
    <x v="2"/>
    <n v="4"/>
    <x v="0"/>
  </r>
  <r>
    <n v="62"/>
    <x v="5871"/>
    <n v="5"/>
    <n v="2"/>
    <x v="1"/>
    <n v="0"/>
    <x v="0"/>
    <n v="7"/>
    <x v="0"/>
  </r>
  <r>
    <n v="41"/>
    <x v="7196"/>
    <n v="8"/>
    <n v="4"/>
    <x v="0"/>
    <n v="0"/>
    <x v="1"/>
    <n v="12"/>
    <x v="0"/>
  </r>
  <r>
    <n v="55"/>
    <x v="7197"/>
    <n v="11"/>
    <n v="2"/>
    <x v="0"/>
    <n v="1"/>
    <x v="0"/>
    <n v="13"/>
    <x v="1"/>
  </r>
  <r>
    <n v="61"/>
    <x v="7198"/>
    <n v="4"/>
    <n v="7"/>
    <x v="1"/>
    <n v="1"/>
    <x v="0"/>
    <n v="11"/>
    <x v="0"/>
  </r>
  <r>
    <n v="60"/>
    <x v="7199"/>
    <n v="8"/>
    <n v="4"/>
    <x v="0"/>
    <n v="1"/>
    <x v="0"/>
    <n v="12"/>
    <x v="0"/>
  </r>
  <r>
    <n v="23"/>
    <x v="7200"/>
    <n v="6"/>
    <n v="3"/>
    <x v="0"/>
    <n v="1"/>
    <x v="2"/>
    <n v="9"/>
    <x v="0"/>
  </r>
  <r>
    <n v="45"/>
    <x v="7201"/>
    <n v="8"/>
    <n v="3"/>
    <x v="0"/>
    <n v="1"/>
    <x v="1"/>
    <n v="11"/>
    <x v="0"/>
  </r>
  <r>
    <n v="65"/>
    <x v="7202"/>
    <n v="5"/>
    <n v="1"/>
    <x v="1"/>
    <n v="1"/>
    <x v="0"/>
    <n v="6"/>
    <x v="0"/>
  </r>
  <r>
    <n v="58"/>
    <x v="7203"/>
    <n v="2"/>
    <n v="4"/>
    <x v="1"/>
    <n v="1"/>
    <x v="0"/>
    <n v="6"/>
    <x v="0"/>
  </r>
  <r>
    <n v="65"/>
    <x v="7204"/>
    <n v="4"/>
    <n v="2"/>
    <x v="0"/>
    <n v="0"/>
    <x v="0"/>
    <n v="6"/>
    <x v="0"/>
  </r>
  <r>
    <n v="40"/>
    <x v="7205"/>
    <n v="9"/>
    <n v="3"/>
    <x v="0"/>
    <n v="0"/>
    <x v="1"/>
    <n v="12"/>
    <x v="1"/>
  </r>
  <r>
    <n v="64"/>
    <x v="7206"/>
    <n v="7"/>
    <n v="3"/>
    <x v="0"/>
    <n v="1"/>
    <x v="0"/>
    <n v="10"/>
    <x v="0"/>
  </r>
  <r>
    <n v="65"/>
    <x v="7207"/>
    <n v="9"/>
    <n v="0"/>
    <x v="0"/>
    <n v="0"/>
    <x v="0"/>
    <n v="9"/>
    <x v="1"/>
  </r>
  <r>
    <n v="54"/>
    <x v="7208"/>
    <n v="8"/>
    <n v="2"/>
    <x v="1"/>
    <n v="0"/>
    <x v="1"/>
    <n v="10"/>
    <x v="0"/>
  </r>
  <r>
    <n v="41"/>
    <x v="7209"/>
    <n v="8"/>
    <n v="3"/>
    <x v="1"/>
    <n v="1"/>
    <x v="1"/>
    <n v="11"/>
    <x v="0"/>
  </r>
  <r>
    <n v="43"/>
    <x v="7210"/>
    <n v="11"/>
    <n v="2"/>
    <x v="0"/>
    <n v="1"/>
    <x v="1"/>
    <n v="13"/>
    <x v="1"/>
  </r>
  <r>
    <n v="26"/>
    <x v="7211"/>
    <n v="5"/>
    <n v="4"/>
    <x v="0"/>
    <n v="1"/>
    <x v="2"/>
    <n v="9"/>
    <x v="0"/>
  </r>
  <r>
    <n v="33"/>
    <x v="7212"/>
    <n v="8"/>
    <n v="4"/>
    <x v="0"/>
    <n v="0"/>
    <x v="2"/>
    <n v="12"/>
    <x v="0"/>
  </r>
  <r>
    <n v="43"/>
    <x v="7213"/>
    <n v="9"/>
    <n v="0"/>
    <x v="0"/>
    <n v="0"/>
    <x v="1"/>
    <n v="9"/>
    <x v="1"/>
  </r>
  <r>
    <n v="29"/>
    <x v="7214"/>
    <n v="8"/>
    <n v="1"/>
    <x v="1"/>
    <n v="1"/>
    <x v="2"/>
    <n v="9"/>
    <x v="0"/>
  </r>
  <r>
    <n v="37"/>
    <x v="7215"/>
    <n v="5"/>
    <n v="3"/>
    <x v="0"/>
    <n v="0"/>
    <x v="1"/>
    <n v="8"/>
    <x v="0"/>
  </r>
  <r>
    <n v="22"/>
    <x v="7216"/>
    <n v="4"/>
    <n v="1"/>
    <x v="0"/>
    <n v="0"/>
    <x v="2"/>
    <n v="5"/>
    <x v="0"/>
  </r>
  <r>
    <n v="39"/>
    <x v="7217"/>
    <n v="6"/>
    <n v="2"/>
    <x v="1"/>
    <n v="0"/>
    <x v="1"/>
    <n v="8"/>
    <x v="0"/>
  </r>
  <r>
    <n v="39"/>
    <x v="7218"/>
    <n v="9"/>
    <n v="3"/>
    <x v="0"/>
    <n v="0"/>
    <x v="1"/>
    <n v="12"/>
    <x v="1"/>
  </r>
  <r>
    <n v="27"/>
    <x v="7219"/>
    <n v="7"/>
    <n v="1"/>
    <x v="0"/>
    <n v="1"/>
    <x v="2"/>
    <n v="8"/>
    <x v="0"/>
  </r>
  <r>
    <n v="62"/>
    <x v="7220"/>
    <n v="9"/>
    <n v="4"/>
    <x v="0"/>
    <n v="0"/>
    <x v="0"/>
    <n v="13"/>
    <x v="1"/>
  </r>
  <r>
    <n v="62"/>
    <x v="7221"/>
    <n v="11"/>
    <n v="4"/>
    <x v="1"/>
    <n v="1"/>
    <x v="0"/>
    <n v="15"/>
    <x v="1"/>
  </r>
  <r>
    <n v="40"/>
    <x v="7222"/>
    <n v="6"/>
    <n v="1"/>
    <x v="0"/>
    <n v="1"/>
    <x v="1"/>
    <n v="7"/>
    <x v="0"/>
  </r>
  <r>
    <n v="29"/>
    <x v="7223"/>
    <n v="7"/>
    <n v="2"/>
    <x v="0"/>
    <n v="1"/>
    <x v="2"/>
    <n v="9"/>
    <x v="0"/>
  </r>
  <r>
    <n v="37"/>
    <x v="7224"/>
    <n v="10"/>
    <n v="0"/>
    <x v="1"/>
    <n v="1"/>
    <x v="1"/>
    <n v="10"/>
    <x v="1"/>
  </r>
  <r>
    <n v="47"/>
    <x v="7225"/>
    <n v="7"/>
    <n v="2"/>
    <x v="1"/>
    <n v="1"/>
    <x v="1"/>
    <n v="9"/>
    <x v="0"/>
  </r>
  <r>
    <n v="22"/>
    <x v="7226"/>
    <n v="7"/>
    <n v="1"/>
    <x v="0"/>
    <n v="0"/>
    <x v="2"/>
    <n v="8"/>
    <x v="0"/>
  </r>
  <r>
    <n v="56"/>
    <x v="7227"/>
    <n v="7"/>
    <n v="3"/>
    <x v="0"/>
    <n v="0"/>
    <x v="0"/>
    <n v="10"/>
    <x v="0"/>
  </r>
  <r>
    <n v="39"/>
    <x v="7228"/>
    <n v="7"/>
    <n v="2"/>
    <x v="1"/>
    <n v="1"/>
    <x v="1"/>
    <n v="9"/>
    <x v="0"/>
  </r>
  <r>
    <n v="37"/>
    <x v="7229"/>
    <n v="8"/>
    <n v="2"/>
    <x v="0"/>
    <n v="1"/>
    <x v="1"/>
    <n v="10"/>
    <x v="0"/>
  </r>
  <r>
    <n v="25"/>
    <x v="7230"/>
    <n v="8"/>
    <n v="3"/>
    <x v="0"/>
    <n v="0"/>
    <x v="2"/>
    <n v="11"/>
    <x v="0"/>
  </r>
  <r>
    <n v="59"/>
    <x v="7231"/>
    <n v="9"/>
    <n v="1"/>
    <x v="0"/>
    <n v="0"/>
    <x v="0"/>
    <n v="10"/>
    <x v="1"/>
  </r>
  <r>
    <n v="38"/>
    <x v="7232"/>
    <n v="10"/>
    <n v="2"/>
    <x v="0"/>
    <n v="1"/>
    <x v="1"/>
    <n v="12"/>
    <x v="1"/>
  </r>
  <r>
    <n v="27"/>
    <x v="7233"/>
    <n v="4"/>
    <n v="1"/>
    <x v="0"/>
    <n v="1"/>
    <x v="2"/>
    <n v="5"/>
    <x v="0"/>
  </r>
  <r>
    <n v="37"/>
    <x v="7234"/>
    <n v="5"/>
    <n v="2"/>
    <x v="0"/>
    <n v="0"/>
    <x v="1"/>
    <n v="7"/>
    <x v="0"/>
  </r>
  <r>
    <n v="59"/>
    <x v="7235"/>
    <n v="8"/>
    <n v="1"/>
    <x v="0"/>
    <n v="1"/>
    <x v="0"/>
    <n v="9"/>
    <x v="0"/>
  </r>
  <r>
    <n v="56"/>
    <x v="7236"/>
    <n v="5"/>
    <n v="2"/>
    <x v="1"/>
    <n v="1"/>
    <x v="0"/>
    <n v="7"/>
    <x v="0"/>
  </r>
  <r>
    <n v="60"/>
    <x v="7237"/>
    <n v="3"/>
    <n v="2"/>
    <x v="0"/>
    <n v="0"/>
    <x v="0"/>
    <n v="5"/>
    <x v="0"/>
  </r>
  <r>
    <n v="65"/>
    <x v="7238"/>
    <n v="6"/>
    <n v="3"/>
    <x v="0"/>
    <n v="1"/>
    <x v="0"/>
    <n v="9"/>
    <x v="0"/>
  </r>
  <r>
    <n v="24"/>
    <x v="7239"/>
    <n v="9"/>
    <n v="1"/>
    <x v="0"/>
    <n v="0"/>
    <x v="2"/>
    <n v="10"/>
    <x v="1"/>
  </r>
  <r>
    <n v="58"/>
    <x v="7240"/>
    <n v="10"/>
    <n v="1"/>
    <x v="0"/>
    <n v="0"/>
    <x v="0"/>
    <n v="11"/>
    <x v="1"/>
  </r>
  <r>
    <n v="45"/>
    <x v="7241"/>
    <n v="6"/>
    <n v="1"/>
    <x v="0"/>
    <n v="0"/>
    <x v="1"/>
    <n v="7"/>
    <x v="0"/>
  </r>
  <r>
    <n v="25"/>
    <x v="7242"/>
    <n v="12"/>
    <n v="2"/>
    <x v="0"/>
    <n v="1"/>
    <x v="2"/>
    <n v="14"/>
    <x v="1"/>
  </r>
  <r>
    <n v="50"/>
    <x v="7243"/>
    <n v="8"/>
    <n v="1"/>
    <x v="0"/>
    <n v="0"/>
    <x v="1"/>
    <n v="9"/>
    <x v="0"/>
  </r>
  <r>
    <n v="32"/>
    <x v="7244"/>
    <n v="7"/>
    <n v="1"/>
    <x v="1"/>
    <n v="0"/>
    <x v="2"/>
    <n v="8"/>
    <x v="0"/>
  </r>
  <r>
    <n v="24"/>
    <x v="7245"/>
    <n v="9"/>
    <n v="1"/>
    <x v="0"/>
    <n v="1"/>
    <x v="2"/>
    <n v="10"/>
    <x v="1"/>
  </r>
  <r>
    <n v="44"/>
    <x v="7246"/>
    <n v="5"/>
    <n v="4"/>
    <x v="1"/>
    <n v="1"/>
    <x v="1"/>
    <n v="9"/>
    <x v="0"/>
  </r>
  <r>
    <n v="49"/>
    <x v="7247"/>
    <n v="7"/>
    <n v="3"/>
    <x v="0"/>
    <n v="1"/>
    <x v="1"/>
    <n v="10"/>
    <x v="0"/>
  </r>
  <r>
    <n v="29"/>
    <x v="7248"/>
    <n v="6"/>
    <n v="1"/>
    <x v="0"/>
    <n v="1"/>
    <x v="2"/>
    <n v="7"/>
    <x v="0"/>
  </r>
  <r>
    <n v="24"/>
    <x v="7249"/>
    <n v="9"/>
    <n v="1"/>
    <x v="0"/>
    <n v="0"/>
    <x v="2"/>
    <n v="10"/>
    <x v="1"/>
  </r>
  <r>
    <n v="44"/>
    <x v="7250"/>
    <n v="5"/>
    <n v="3"/>
    <x v="1"/>
    <n v="1"/>
    <x v="1"/>
    <n v="8"/>
    <x v="0"/>
  </r>
  <r>
    <n v="34"/>
    <x v="7251"/>
    <n v="8"/>
    <n v="3"/>
    <x v="0"/>
    <n v="0"/>
    <x v="2"/>
    <n v="11"/>
    <x v="0"/>
  </r>
  <r>
    <n v="25"/>
    <x v="7252"/>
    <n v="5"/>
    <n v="2"/>
    <x v="1"/>
    <n v="1"/>
    <x v="2"/>
    <n v="7"/>
    <x v="0"/>
  </r>
  <r>
    <n v="38"/>
    <x v="7253"/>
    <n v="8"/>
    <n v="3"/>
    <x v="0"/>
    <n v="1"/>
    <x v="1"/>
    <n v="11"/>
    <x v="0"/>
  </r>
  <r>
    <n v="62"/>
    <x v="7254"/>
    <n v="3"/>
    <n v="0"/>
    <x v="0"/>
    <n v="0"/>
    <x v="0"/>
    <n v="3"/>
    <x v="0"/>
  </r>
  <r>
    <n v="39"/>
    <x v="7255"/>
    <n v="2"/>
    <n v="3"/>
    <x v="1"/>
    <n v="1"/>
    <x v="1"/>
    <n v="5"/>
    <x v="0"/>
  </r>
  <r>
    <n v="32"/>
    <x v="7256"/>
    <n v="5"/>
    <n v="3"/>
    <x v="0"/>
    <n v="0"/>
    <x v="2"/>
    <n v="8"/>
    <x v="0"/>
  </r>
  <r>
    <n v="38"/>
    <x v="7257"/>
    <n v="6"/>
    <n v="5"/>
    <x v="0"/>
    <n v="0"/>
    <x v="1"/>
    <n v="11"/>
    <x v="0"/>
  </r>
  <r>
    <n v="37"/>
    <x v="7258"/>
    <n v="5"/>
    <n v="2"/>
    <x v="0"/>
    <n v="0"/>
    <x v="1"/>
    <n v="7"/>
    <x v="0"/>
  </r>
  <r>
    <n v="50"/>
    <x v="7259"/>
    <n v="11"/>
    <n v="0"/>
    <x v="0"/>
    <n v="0"/>
    <x v="1"/>
    <n v="11"/>
    <x v="1"/>
  </r>
  <r>
    <n v="44"/>
    <x v="7260"/>
    <n v="6"/>
    <n v="2"/>
    <x v="1"/>
    <n v="1"/>
    <x v="1"/>
    <n v="8"/>
    <x v="0"/>
  </r>
  <r>
    <n v="31"/>
    <x v="7261"/>
    <n v="6"/>
    <n v="2"/>
    <x v="0"/>
    <n v="0"/>
    <x v="2"/>
    <n v="8"/>
    <x v="0"/>
  </r>
  <r>
    <n v="55"/>
    <x v="7262"/>
    <n v="8"/>
    <n v="5"/>
    <x v="0"/>
    <n v="0"/>
    <x v="0"/>
    <n v="13"/>
    <x v="0"/>
  </r>
  <r>
    <n v="43"/>
    <x v="7263"/>
    <n v="8"/>
    <n v="6"/>
    <x v="1"/>
    <n v="1"/>
    <x v="1"/>
    <n v="14"/>
    <x v="0"/>
  </r>
  <r>
    <n v="37"/>
    <x v="7264"/>
    <n v="4"/>
    <n v="0"/>
    <x v="1"/>
    <n v="1"/>
    <x v="1"/>
    <n v="4"/>
    <x v="0"/>
  </r>
  <r>
    <n v="21"/>
    <x v="7265"/>
    <n v="5"/>
    <n v="2"/>
    <x v="0"/>
    <n v="0"/>
    <x v="2"/>
    <n v="7"/>
    <x v="0"/>
  </r>
  <r>
    <n v="35"/>
    <x v="2994"/>
    <n v="4"/>
    <n v="3"/>
    <x v="1"/>
    <n v="1"/>
    <x v="1"/>
    <n v="7"/>
    <x v="0"/>
  </r>
  <r>
    <n v="52"/>
    <x v="7266"/>
    <n v="9"/>
    <n v="3"/>
    <x v="1"/>
    <n v="1"/>
    <x v="1"/>
    <n v="12"/>
    <x v="1"/>
  </r>
  <r>
    <n v="29"/>
    <x v="7267"/>
    <n v="4"/>
    <n v="3"/>
    <x v="1"/>
    <n v="1"/>
    <x v="2"/>
    <n v="7"/>
    <x v="0"/>
  </r>
  <r>
    <n v="35"/>
    <x v="7268"/>
    <n v="5"/>
    <n v="1"/>
    <x v="0"/>
    <n v="0"/>
    <x v="1"/>
    <n v="6"/>
    <x v="0"/>
  </r>
  <r>
    <n v="48"/>
    <x v="5658"/>
    <n v="12"/>
    <n v="1"/>
    <x v="0"/>
    <n v="0"/>
    <x v="1"/>
    <n v="13"/>
    <x v="1"/>
  </r>
  <r>
    <n v="44"/>
    <x v="7269"/>
    <n v="11"/>
    <n v="3"/>
    <x v="0"/>
    <n v="1"/>
    <x v="1"/>
    <n v="14"/>
    <x v="1"/>
  </r>
  <r>
    <n v="55"/>
    <x v="7270"/>
    <n v="7"/>
    <n v="2"/>
    <x v="0"/>
    <n v="0"/>
    <x v="0"/>
    <n v="9"/>
    <x v="0"/>
  </r>
  <r>
    <n v="42"/>
    <x v="566"/>
    <n v="9"/>
    <n v="2"/>
    <x v="0"/>
    <n v="0"/>
    <x v="1"/>
    <n v="11"/>
    <x v="1"/>
  </r>
  <r>
    <n v="47"/>
    <x v="7271"/>
    <n v="6"/>
    <n v="1"/>
    <x v="0"/>
    <n v="0"/>
    <x v="1"/>
    <n v="7"/>
    <x v="0"/>
  </r>
  <r>
    <n v="39"/>
    <x v="7272"/>
    <n v="4"/>
    <n v="1"/>
    <x v="1"/>
    <n v="0"/>
    <x v="1"/>
    <n v="5"/>
    <x v="0"/>
  </r>
  <r>
    <n v="65"/>
    <x v="7273"/>
    <n v="6"/>
    <n v="0"/>
    <x v="0"/>
    <n v="0"/>
    <x v="0"/>
    <n v="6"/>
    <x v="0"/>
  </r>
  <r>
    <n v="32"/>
    <x v="7274"/>
    <n v="7"/>
    <n v="3"/>
    <x v="0"/>
    <n v="0"/>
    <x v="2"/>
    <n v="10"/>
    <x v="0"/>
  </r>
  <r>
    <n v="40"/>
    <x v="7275"/>
    <n v="4"/>
    <n v="1"/>
    <x v="0"/>
    <n v="1"/>
    <x v="1"/>
    <n v="5"/>
    <x v="0"/>
  </r>
  <r>
    <n v="21"/>
    <x v="7276"/>
    <n v="3"/>
    <n v="1"/>
    <x v="0"/>
    <n v="1"/>
    <x v="2"/>
    <n v="4"/>
    <x v="0"/>
  </r>
  <r>
    <n v="41"/>
    <x v="7277"/>
    <n v="7"/>
    <n v="0"/>
    <x v="0"/>
    <n v="1"/>
    <x v="1"/>
    <n v="7"/>
    <x v="0"/>
  </r>
  <r>
    <n v="65"/>
    <x v="7278"/>
    <n v="8"/>
    <n v="3"/>
    <x v="0"/>
    <n v="1"/>
    <x v="0"/>
    <n v="11"/>
    <x v="0"/>
  </r>
  <r>
    <n v="21"/>
    <x v="7279"/>
    <n v="5"/>
    <n v="4"/>
    <x v="0"/>
    <n v="0"/>
    <x v="2"/>
    <n v="9"/>
    <x v="0"/>
  </r>
  <r>
    <n v="30"/>
    <x v="7280"/>
    <n v="8"/>
    <n v="1"/>
    <x v="0"/>
    <n v="0"/>
    <x v="2"/>
    <n v="9"/>
    <x v="0"/>
  </r>
  <r>
    <n v="52"/>
    <x v="7281"/>
    <n v="8"/>
    <n v="5"/>
    <x v="1"/>
    <n v="0"/>
    <x v="1"/>
    <n v="13"/>
    <x v="0"/>
  </r>
  <r>
    <n v="59"/>
    <x v="7282"/>
    <n v="4"/>
    <n v="1"/>
    <x v="1"/>
    <n v="1"/>
    <x v="0"/>
    <n v="5"/>
    <x v="0"/>
  </r>
  <r>
    <n v="42"/>
    <x v="7283"/>
    <n v="5"/>
    <n v="2"/>
    <x v="0"/>
    <n v="0"/>
    <x v="1"/>
    <n v="7"/>
    <x v="0"/>
  </r>
  <r>
    <n v="38"/>
    <x v="7284"/>
    <n v="9"/>
    <n v="0"/>
    <x v="0"/>
    <n v="0"/>
    <x v="1"/>
    <n v="9"/>
    <x v="1"/>
  </r>
  <r>
    <n v="52"/>
    <x v="7285"/>
    <n v="5"/>
    <n v="4"/>
    <x v="0"/>
    <n v="1"/>
    <x v="1"/>
    <n v="9"/>
    <x v="0"/>
  </r>
  <r>
    <n v="47"/>
    <x v="7286"/>
    <n v="4"/>
    <n v="1"/>
    <x v="0"/>
    <n v="1"/>
    <x v="1"/>
    <n v="5"/>
    <x v="0"/>
  </r>
  <r>
    <n v="48"/>
    <x v="7287"/>
    <n v="11"/>
    <n v="3"/>
    <x v="1"/>
    <n v="1"/>
    <x v="1"/>
    <n v="14"/>
    <x v="1"/>
  </r>
  <r>
    <n v="38"/>
    <x v="7288"/>
    <n v="3"/>
    <n v="0"/>
    <x v="0"/>
    <n v="0"/>
    <x v="1"/>
    <n v="3"/>
    <x v="0"/>
  </r>
  <r>
    <n v="59"/>
    <x v="7289"/>
    <n v="5"/>
    <n v="3"/>
    <x v="0"/>
    <n v="0"/>
    <x v="0"/>
    <n v="8"/>
    <x v="0"/>
  </r>
  <r>
    <n v="49"/>
    <x v="7290"/>
    <n v="6"/>
    <n v="2"/>
    <x v="1"/>
    <n v="0"/>
    <x v="1"/>
    <n v="8"/>
    <x v="0"/>
  </r>
  <r>
    <n v="38"/>
    <x v="7291"/>
    <n v="9"/>
    <n v="1"/>
    <x v="0"/>
    <n v="0"/>
    <x v="1"/>
    <n v="10"/>
    <x v="1"/>
  </r>
  <r>
    <n v="64"/>
    <x v="7292"/>
    <n v="7"/>
    <n v="2"/>
    <x v="1"/>
    <n v="1"/>
    <x v="0"/>
    <n v="9"/>
    <x v="0"/>
  </r>
  <r>
    <n v="28"/>
    <x v="7293"/>
    <n v="7"/>
    <n v="2"/>
    <x v="1"/>
    <n v="0"/>
    <x v="2"/>
    <n v="9"/>
    <x v="0"/>
  </r>
  <r>
    <n v="51"/>
    <x v="7294"/>
    <n v="5"/>
    <n v="2"/>
    <x v="1"/>
    <n v="1"/>
    <x v="1"/>
    <n v="7"/>
    <x v="0"/>
  </r>
  <r>
    <n v="54"/>
    <x v="7295"/>
    <n v="7"/>
    <n v="1"/>
    <x v="1"/>
    <n v="0"/>
    <x v="1"/>
    <n v="8"/>
    <x v="0"/>
  </r>
  <r>
    <n v="27"/>
    <x v="7296"/>
    <n v="8"/>
    <n v="1"/>
    <x v="1"/>
    <n v="0"/>
    <x v="2"/>
    <n v="9"/>
    <x v="0"/>
  </r>
  <r>
    <n v="56"/>
    <x v="7297"/>
    <n v="6"/>
    <n v="0"/>
    <x v="1"/>
    <n v="0"/>
    <x v="0"/>
    <n v="6"/>
    <x v="0"/>
  </r>
  <r>
    <n v="38"/>
    <x v="7298"/>
    <n v="9"/>
    <n v="3"/>
    <x v="0"/>
    <n v="0"/>
    <x v="1"/>
    <n v="12"/>
    <x v="1"/>
  </r>
  <r>
    <n v="58"/>
    <x v="7299"/>
    <n v="10"/>
    <n v="2"/>
    <x v="0"/>
    <n v="0"/>
    <x v="0"/>
    <n v="12"/>
    <x v="1"/>
  </r>
  <r>
    <n v="29"/>
    <x v="7300"/>
    <n v="3"/>
    <n v="1"/>
    <x v="0"/>
    <n v="1"/>
    <x v="2"/>
    <n v="4"/>
    <x v="0"/>
  </r>
  <r>
    <n v="29"/>
    <x v="7301"/>
    <n v="6"/>
    <n v="4"/>
    <x v="1"/>
    <n v="1"/>
    <x v="2"/>
    <n v="10"/>
    <x v="0"/>
  </r>
  <r>
    <n v="28"/>
    <x v="7302"/>
    <n v="5"/>
    <n v="2"/>
    <x v="0"/>
    <n v="1"/>
    <x v="2"/>
    <n v="7"/>
    <x v="0"/>
  </r>
  <r>
    <n v="55"/>
    <x v="7303"/>
    <n v="4"/>
    <n v="0"/>
    <x v="0"/>
    <n v="0"/>
    <x v="0"/>
    <n v="4"/>
    <x v="0"/>
  </r>
  <r>
    <n v="38"/>
    <x v="7304"/>
    <n v="13"/>
    <n v="1"/>
    <x v="0"/>
    <n v="0"/>
    <x v="1"/>
    <n v="14"/>
    <x v="1"/>
  </r>
  <r>
    <n v="25"/>
    <x v="7305"/>
    <n v="11"/>
    <n v="3"/>
    <x v="0"/>
    <n v="0"/>
    <x v="2"/>
    <n v="14"/>
    <x v="1"/>
  </r>
  <r>
    <n v="34"/>
    <x v="7306"/>
    <n v="9"/>
    <n v="5"/>
    <x v="0"/>
    <n v="1"/>
    <x v="2"/>
    <n v="14"/>
    <x v="1"/>
  </r>
  <r>
    <n v="48"/>
    <x v="7307"/>
    <n v="7"/>
    <n v="1"/>
    <x v="1"/>
    <n v="0"/>
    <x v="1"/>
    <n v="8"/>
    <x v="0"/>
  </r>
  <r>
    <n v="50"/>
    <x v="7308"/>
    <n v="8"/>
    <n v="1"/>
    <x v="0"/>
    <n v="0"/>
    <x v="1"/>
    <n v="9"/>
    <x v="0"/>
  </r>
  <r>
    <n v="24"/>
    <x v="7309"/>
    <n v="9"/>
    <n v="4"/>
    <x v="0"/>
    <n v="1"/>
    <x v="2"/>
    <n v="13"/>
    <x v="1"/>
  </r>
  <r>
    <n v="59"/>
    <x v="7310"/>
    <n v="9"/>
    <n v="4"/>
    <x v="0"/>
    <n v="0"/>
    <x v="0"/>
    <n v="13"/>
    <x v="1"/>
  </r>
  <r>
    <n v="40"/>
    <x v="1558"/>
    <n v="6"/>
    <n v="4"/>
    <x v="0"/>
    <n v="0"/>
    <x v="1"/>
    <n v="10"/>
    <x v="0"/>
  </r>
  <r>
    <n v="45"/>
    <x v="7311"/>
    <n v="12"/>
    <n v="0"/>
    <x v="0"/>
    <n v="0"/>
    <x v="1"/>
    <n v="12"/>
    <x v="1"/>
  </r>
  <r>
    <n v="48"/>
    <x v="7312"/>
    <n v="6"/>
    <n v="1"/>
    <x v="0"/>
    <n v="0"/>
    <x v="1"/>
    <n v="7"/>
    <x v="0"/>
  </r>
  <r>
    <n v="32"/>
    <x v="7313"/>
    <n v="7"/>
    <n v="4"/>
    <x v="1"/>
    <n v="0"/>
    <x v="2"/>
    <n v="11"/>
    <x v="0"/>
  </r>
  <r>
    <n v="22"/>
    <x v="7314"/>
    <n v="6"/>
    <n v="1"/>
    <x v="1"/>
    <n v="1"/>
    <x v="2"/>
    <n v="7"/>
    <x v="0"/>
  </r>
  <r>
    <n v="63"/>
    <x v="7315"/>
    <n v="7"/>
    <n v="3"/>
    <x v="0"/>
    <n v="0"/>
    <x v="0"/>
    <n v="10"/>
    <x v="0"/>
  </r>
  <r>
    <n v="34"/>
    <x v="7316"/>
    <n v="6"/>
    <n v="1"/>
    <x v="0"/>
    <n v="1"/>
    <x v="2"/>
    <n v="7"/>
    <x v="0"/>
  </r>
  <r>
    <n v="42"/>
    <x v="5364"/>
    <n v="12"/>
    <n v="3"/>
    <x v="0"/>
    <n v="0"/>
    <x v="1"/>
    <n v="15"/>
    <x v="1"/>
  </r>
  <r>
    <n v="51"/>
    <x v="7317"/>
    <n v="6"/>
    <n v="3"/>
    <x v="1"/>
    <n v="1"/>
    <x v="1"/>
    <n v="9"/>
    <x v="0"/>
  </r>
  <r>
    <n v="43"/>
    <x v="7318"/>
    <n v="12"/>
    <n v="2"/>
    <x v="0"/>
    <n v="1"/>
    <x v="1"/>
    <n v="14"/>
    <x v="1"/>
  </r>
  <r>
    <n v="40"/>
    <x v="7319"/>
    <n v="4"/>
    <n v="0"/>
    <x v="0"/>
    <n v="0"/>
    <x v="1"/>
    <n v="4"/>
    <x v="0"/>
  </r>
  <r>
    <n v="58"/>
    <x v="7320"/>
    <n v="8"/>
    <n v="5"/>
    <x v="0"/>
    <n v="0"/>
    <x v="0"/>
    <n v="13"/>
    <x v="0"/>
  </r>
  <r>
    <n v="24"/>
    <x v="7321"/>
    <n v="6"/>
    <n v="5"/>
    <x v="1"/>
    <n v="1"/>
    <x v="2"/>
    <n v="11"/>
    <x v="0"/>
  </r>
  <r>
    <n v="35"/>
    <x v="7322"/>
    <n v="8"/>
    <n v="0"/>
    <x v="1"/>
    <n v="0"/>
    <x v="1"/>
    <n v="8"/>
    <x v="0"/>
  </r>
  <r>
    <n v="44"/>
    <x v="7323"/>
    <n v="9"/>
    <n v="1"/>
    <x v="1"/>
    <n v="1"/>
    <x v="1"/>
    <n v="10"/>
    <x v="1"/>
  </r>
  <r>
    <n v="45"/>
    <x v="7324"/>
    <n v="5"/>
    <n v="5"/>
    <x v="1"/>
    <n v="1"/>
    <x v="1"/>
    <n v="10"/>
    <x v="0"/>
  </r>
  <r>
    <n v="21"/>
    <x v="7325"/>
    <n v="9"/>
    <n v="2"/>
    <x v="0"/>
    <n v="0"/>
    <x v="2"/>
    <n v="11"/>
    <x v="1"/>
  </r>
  <r>
    <n v="27"/>
    <x v="7326"/>
    <n v="7"/>
    <n v="2"/>
    <x v="1"/>
    <n v="0"/>
    <x v="2"/>
    <n v="9"/>
    <x v="0"/>
  </r>
  <r>
    <n v="51"/>
    <x v="7327"/>
    <n v="7"/>
    <n v="2"/>
    <x v="1"/>
    <n v="1"/>
    <x v="1"/>
    <n v="9"/>
    <x v="0"/>
  </r>
  <r>
    <n v="32"/>
    <x v="7328"/>
    <n v="9"/>
    <n v="0"/>
    <x v="0"/>
    <n v="1"/>
    <x v="2"/>
    <n v="9"/>
    <x v="1"/>
  </r>
  <r>
    <n v="62"/>
    <x v="7329"/>
    <n v="6"/>
    <n v="3"/>
    <x v="0"/>
    <n v="0"/>
    <x v="0"/>
    <n v="9"/>
    <x v="0"/>
  </r>
  <r>
    <n v="25"/>
    <x v="7330"/>
    <n v="3"/>
    <n v="2"/>
    <x v="0"/>
    <n v="0"/>
    <x v="2"/>
    <n v="5"/>
    <x v="0"/>
  </r>
  <r>
    <n v="64"/>
    <x v="7331"/>
    <n v="5"/>
    <n v="2"/>
    <x v="1"/>
    <n v="1"/>
    <x v="0"/>
    <n v="7"/>
    <x v="0"/>
  </r>
  <r>
    <n v="62"/>
    <x v="7332"/>
    <n v="10"/>
    <n v="4"/>
    <x v="1"/>
    <n v="1"/>
    <x v="0"/>
    <n v="14"/>
    <x v="1"/>
  </r>
  <r>
    <n v="58"/>
    <x v="7333"/>
    <n v="8"/>
    <n v="2"/>
    <x v="1"/>
    <n v="1"/>
    <x v="0"/>
    <n v="10"/>
    <x v="0"/>
  </r>
  <r>
    <n v="32"/>
    <x v="7334"/>
    <n v="4"/>
    <n v="0"/>
    <x v="0"/>
    <n v="0"/>
    <x v="2"/>
    <n v="4"/>
    <x v="0"/>
  </r>
  <r>
    <n v="59"/>
    <x v="7335"/>
    <n v="8"/>
    <n v="1"/>
    <x v="1"/>
    <n v="1"/>
    <x v="0"/>
    <n v="9"/>
    <x v="0"/>
  </r>
  <r>
    <n v="38"/>
    <x v="7336"/>
    <n v="6"/>
    <n v="1"/>
    <x v="1"/>
    <n v="0"/>
    <x v="1"/>
    <n v="7"/>
    <x v="0"/>
  </r>
  <r>
    <n v="22"/>
    <x v="7337"/>
    <n v="4"/>
    <n v="1"/>
    <x v="0"/>
    <n v="0"/>
    <x v="2"/>
    <n v="5"/>
    <x v="0"/>
  </r>
  <r>
    <n v="30"/>
    <x v="7338"/>
    <n v="10"/>
    <n v="1"/>
    <x v="1"/>
    <n v="1"/>
    <x v="2"/>
    <n v="11"/>
    <x v="1"/>
  </r>
  <r>
    <n v="35"/>
    <x v="1847"/>
    <n v="8"/>
    <n v="0"/>
    <x v="1"/>
    <n v="0"/>
    <x v="1"/>
    <n v="8"/>
    <x v="0"/>
  </r>
  <r>
    <n v="50"/>
    <x v="7339"/>
    <n v="8"/>
    <n v="1"/>
    <x v="0"/>
    <n v="0"/>
    <x v="1"/>
    <n v="9"/>
    <x v="0"/>
  </r>
  <r>
    <n v="64"/>
    <x v="7340"/>
    <n v="8"/>
    <n v="2"/>
    <x v="0"/>
    <n v="0"/>
    <x v="0"/>
    <n v="10"/>
    <x v="0"/>
  </r>
  <r>
    <n v="37"/>
    <x v="7341"/>
    <n v="10"/>
    <n v="1"/>
    <x v="0"/>
    <n v="1"/>
    <x v="1"/>
    <n v="11"/>
    <x v="1"/>
  </r>
  <r>
    <n v="24"/>
    <x v="7342"/>
    <n v="5"/>
    <n v="2"/>
    <x v="0"/>
    <n v="0"/>
    <x v="2"/>
    <n v="7"/>
    <x v="0"/>
  </r>
  <r>
    <n v="27"/>
    <x v="7343"/>
    <n v="6"/>
    <n v="0"/>
    <x v="0"/>
    <n v="0"/>
    <x v="2"/>
    <n v="6"/>
    <x v="0"/>
  </r>
  <r>
    <n v="61"/>
    <x v="7344"/>
    <n v="8"/>
    <n v="4"/>
    <x v="0"/>
    <n v="0"/>
    <x v="0"/>
    <n v="12"/>
    <x v="0"/>
  </r>
  <r>
    <n v="51"/>
    <x v="7345"/>
    <n v="7"/>
    <n v="2"/>
    <x v="1"/>
    <n v="0"/>
    <x v="1"/>
    <n v="9"/>
    <x v="0"/>
  </r>
  <r>
    <n v="59"/>
    <x v="7346"/>
    <n v="4"/>
    <n v="2"/>
    <x v="0"/>
    <n v="1"/>
    <x v="0"/>
    <n v="6"/>
    <x v="0"/>
  </r>
  <r>
    <n v="54"/>
    <x v="7347"/>
    <n v="6"/>
    <n v="4"/>
    <x v="1"/>
    <n v="1"/>
    <x v="1"/>
    <n v="10"/>
    <x v="0"/>
  </r>
  <r>
    <n v="26"/>
    <x v="7348"/>
    <n v="7"/>
    <n v="1"/>
    <x v="1"/>
    <n v="1"/>
    <x v="2"/>
    <n v="8"/>
    <x v="0"/>
  </r>
  <r>
    <n v="58"/>
    <x v="7349"/>
    <n v="7"/>
    <n v="1"/>
    <x v="0"/>
    <n v="1"/>
    <x v="0"/>
    <n v="8"/>
    <x v="0"/>
  </r>
  <r>
    <n v="65"/>
    <x v="7350"/>
    <n v="10"/>
    <n v="3"/>
    <x v="0"/>
    <n v="1"/>
    <x v="0"/>
    <n v="13"/>
    <x v="1"/>
  </r>
  <r>
    <n v="54"/>
    <x v="7351"/>
    <n v="11"/>
    <n v="5"/>
    <x v="1"/>
    <n v="1"/>
    <x v="1"/>
    <n v="16"/>
    <x v="1"/>
  </r>
  <r>
    <n v="64"/>
    <x v="7352"/>
    <n v="6"/>
    <n v="3"/>
    <x v="0"/>
    <n v="0"/>
    <x v="0"/>
    <n v="9"/>
    <x v="0"/>
  </r>
  <r>
    <n v="35"/>
    <x v="7353"/>
    <n v="5"/>
    <n v="4"/>
    <x v="1"/>
    <n v="1"/>
    <x v="1"/>
    <n v="9"/>
    <x v="0"/>
  </r>
  <r>
    <n v="34"/>
    <x v="7354"/>
    <n v="4"/>
    <n v="1"/>
    <x v="1"/>
    <n v="1"/>
    <x v="2"/>
    <n v="5"/>
    <x v="0"/>
  </r>
  <r>
    <n v="26"/>
    <x v="7355"/>
    <n v="9"/>
    <n v="2"/>
    <x v="0"/>
    <n v="1"/>
    <x v="2"/>
    <n v="11"/>
    <x v="1"/>
  </r>
  <r>
    <n v="57"/>
    <x v="7356"/>
    <n v="8"/>
    <n v="2"/>
    <x v="0"/>
    <n v="0"/>
    <x v="0"/>
    <n v="10"/>
    <x v="0"/>
  </r>
  <r>
    <n v="52"/>
    <x v="7357"/>
    <n v="8"/>
    <n v="0"/>
    <x v="0"/>
    <n v="0"/>
    <x v="1"/>
    <n v="8"/>
    <x v="0"/>
  </r>
  <r>
    <n v="23"/>
    <x v="7358"/>
    <n v="1"/>
    <n v="3"/>
    <x v="0"/>
    <n v="1"/>
    <x v="2"/>
    <n v="4"/>
    <x v="0"/>
  </r>
  <r>
    <n v="23"/>
    <x v="7359"/>
    <n v="4"/>
    <n v="1"/>
    <x v="1"/>
    <n v="1"/>
    <x v="2"/>
    <n v="5"/>
    <x v="0"/>
  </r>
  <r>
    <n v="42"/>
    <x v="7360"/>
    <n v="6"/>
    <n v="2"/>
    <x v="0"/>
    <n v="0"/>
    <x v="1"/>
    <n v="8"/>
    <x v="0"/>
  </r>
  <r>
    <n v="42"/>
    <x v="7361"/>
    <n v="7"/>
    <n v="3"/>
    <x v="1"/>
    <n v="1"/>
    <x v="1"/>
    <n v="10"/>
    <x v="0"/>
  </r>
  <r>
    <n v="30"/>
    <x v="7362"/>
    <n v="11"/>
    <n v="2"/>
    <x v="0"/>
    <n v="1"/>
    <x v="2"/>
    <n v="13"/>
    <x v="1"/>
  </r>
  <r>
    <n v="23"/>
    <x v="7363"/>
    <n v="7"/>
    <n v="0"/>
    <x v="0"/>
    <n v="1"/>
    <x v="2"/>
    <n v="7"/>
    <x v="0"/>
  </r>
  <r>
    <n v="32"/>
    <x v="7364"/>
    <n v="6"/>
    <n v="2"/>
    <x v="0"/>
    <n v="1"/>
    <x v="2"/>
    <n v="8"/>
    <x v="0"/>
  </r>
  <r>
    <n v="49"/>
    <x v="7365"/>
    <n v="10"/>
    <n v="4"/>
    <x v="0"/>
    <n v="0"/>
    <x v="1"/>
    <n v="14"/>
    <x v="1"/>
  </r>
  <r>
    <n v="37"/>
    <x v="7366"/>
    <n v="10"/>
    <n v="2"/>
    <x v="1"/>
    <n v="0"/>
    <x v="1"/>
    <n v="12"/>
    <x v="1"/>
  </r>
  <r>
    <n v="27"/>
    <x v="7367"/>
    <n v="7"/>
    <n v="1"/>
    <x v="0"/>
    <n v="0"/>
    <x v="2"/>
    <n v="8"/>
    <x v="0"/>
  </r>
  <r>
    <n v="33"/>
    <x v="7368"/>
    <n v="4"/>
    <n v="1"/>
    <x v="0"/>
    <n v="1"/>
    <x v="2"/>
    <n v="5"/>
    <x v="0"/>
  </r>
  <r>
    <n v="22"/>
    <x v="7369"/>
    <n v="5"/>
    <n v="1"/>
    <x v="0"/>
    <n v="0"/>
    <x v="2"/>
    <n v="6"/>
    <x v="0"/>
  </r>
  <r>
    <n v="24"/>
    <x v="7370"/>
    <n v="12"/>
    <n v="3"/>
    <x v="0"/>
    <n v="1"/>
    <x v="2"/>
    <n v="15"/>
    <x v="1"/>
  </r>
  <r>
    <n v="30"/>
    <x v="7371"/>
    <n v="9"/>
    <n v="1"/>
    <x v="0"/>
    <n v="1"/>
    <x v="2"/>
    <n v="10"/>
    <x v="1"/>
  </r>
  <r>
    <n v="59"/>
    <x v="7372"/>
    <n v="3"/>
    <n v="1"/>
    <x v="0"/>
    <n v="0"/>
    <x v="0"/>
    <n v="4"/>
    <x v="0"/>
  </r>
  <r>
    <n v="44"/>
    <x v="7373"/>
    <n v="3"/>
    <n v="2"/>
    <x v="0"/>
    <n v="0"/>
    <x v="1"/>
    <n v="5"/>
    <x v="0"/>
  </r>
  <r>
    <n v="37"/>
    <x v="7374"/>
    <n v="6"/>
    <n v="2"/>
    <x v="0"/>
    <n v="0"/>
    <x v="1"/>
    <n v="8"/>
    <x v="0"/>
  </r>
  <r>
    <n v="26"/>
    <x v="7375"/>
    <n v="9"/>
    <n v="2"/>
    <x v="0"/>
    <n v="1"/>
    <x v="2"/>
    <n v="11"/>
    <x v="1"/>
  </r>
  <r>
    <n v="39"/>
    <x v="7376"/>
    <n v="7"/>
    <n v="1"/>
    <x v="0"/>
    <n v="0"/>
    <x v="1"/>
    <n v="8"/>
    <x v="0"/>
  </r>
  <r>
    <n v="25"/>
    <x v="7377"/>
    <n v="3"/>
    <n v="0"/>
    <x v="1"/>
    <n v="0"/>
    <x v="2"/>
    <n v="3"/>
    <x v="0"/>
  </r>
  <r>
    <n v="52"/>
    <x v="7378"/>
    <n v="8"/>
    <n v="2"/>
    <x v="0"/>
    <n v="0"/>
    <x v="1"/>
    <n v="10"/>
    <x v="0"/>
  </r>
  <r>
    <n v="30"/>
    <x v="7379"/>
    <n v="7"/>
    <n v="1"/>
    <x v="0"/>
    <n v="0"/>
    <x v="2"/>
    <n v="8"/>
    <x v="0"/>
  </r>
  <r>
    <n v="29"/>
    <x v="7380"/>
    <n v="3"/>
    <n v="3"/>
    <x v="1"/>
    <n v="0"/>
    <x v="2"/>
    <n v="6"/>
    <x v="0"/>
  </r>
  <r>
    <n v="47"/>
    <x v="7381"/>
    <n v="6"/>
    <n v="2"/>
    <x v="0"/>
    <n v="0"/>
    <x v="1"/>
    <n v="8"/>
    <x v="0"/>
  </r>
  <r>
    <n v="33"/>
    <x v="7382"/>
    <n v="7"/>
    <n v="2"/>
    <x v="1"/>
    <n v="1"/>
    <x v="2"/>
    <n v="9"/>
    <x v="0"/>
  </r>
  <r>
    <n v="39"/>
    <x v="7383"/>
    <n v="10"/>
    <n v="1"/>
    <x v="1"/>
    <n v="1"/>
    <x v="1"/>
    <n v="11"/>
    <x v="1"/>
  </r>
  <r>
    <n v="41"/>
    <x v="7384"/>
    <n v="6"/>
    <n v="1"/>
    <x v="0"/>
    <n v="0"/>
    <x v="1"/>
    <n v="7"/>
    <x v="0"/>
  </r>
  <r>
    <n v="44"/>
    <x v="7385"/>
    <n v="5"/>
    <n v="1"/>
    <x v="1"/>
    <n v="1"/>
    <x v="1"/>
    <n v="6"/>
    <x v="0"/>
  </r>
  <r>
    <n v="58"/>
    <x v="7386"/>
    <n v="7"/>
    <n v="1"/>
    <x v="1"/>
    <n v="0"/>
    <x v="0"/>
    <n v="8"/>
    <x v="0"/>
  </r>
  <r>
    <n v="24"/>
    <x v="7387"/>
    <n v="2"/>
    <n v="2"/>
    <x v="1"/>
    <n v="1"/>
    <x v="2"/>
    <n v="4"/>
    <x v="0"/>
  </r>
  <r>
    <n v="44"/>
    <x v="7388"/>
    <n v="9"/>
    <n v="1"/>
    <x v="1"/>
    <n v="0"/>
    <x v="1"/>
    <n v="10"/>
    <x v="1"/>
  </r>
  <r>
    <n v="55"/>
    <x v="7389"/>
    <n v="6"/>
    <n v="1"/>
    <x v="0"/>
    <n v="1"/>
    <x v="0"/>
    <n v="7"/>
    <x v="0"/>
  </r>
  <r>
    <n v="23"/>
    <x v="7390"/>
    <n v="10"/>
    <n v="0"/>
    <x v="0"/>
    <n v="1"/>
    <x v="2"/>
    <n v="10"/>
    <x v="1"/>
  </r>
  <r>
    <n v="24"/>
    <x v="7391"/>
    <n v="7"/>
    <n v="1"/>
    <x v="0"/>
    <n v="1"/>
    <x v="2"/>
    <n v="8"/>
    <x v="0"/>
  </r>
  <r>
    <n v="57"/>
    <x v="7392"/>
    <n v="6"/>
    <n v="3"/>
    <x v="0"/>
    <n v="0"/>
    <x v="0"/>
    <n v="9"/>
    <x v="0"/>
  </r>
  <r>
    <n v="60"/>
    <x v="7393"/>
    <n v="8"/>
    <n v="1"/>
    <x v="0"/>
    <n v="0"/>
    <x v="0"/>
    <n v="9"/>
    <x v="0"/>
  </r>
  <r>
    <n v="55"/>
    <x v="7394"/>
    <n v="9"/>
    <n v="2"/>
    <x v="0"/>
    <n v="0"/>
    <x v="0"/>
    <n v="11"/>
    <x v="1"/>
  </r>
  <r>
    <n v="51"/>
    <x v="7395"/>
    <n v="7"/>
    <n v="0"/>
    <x v="0"/>
    <n v="0"/>
    <x v="1"/>
    <n v="7"/>
    <x v="0"/>
  </r>
  <r>
    <n v="64"/>
    <x v="7396"/>
    <n v="7"/>
    <n v="1"/>
    <x v="1"/>
    <n v="0"/>
    <x v="0"/>
    <n v="8"/>
    <x v="0"/>
  </r>
  <r>
    <n v="45"/>
    <x v="7397"/>
    <n v="7"/>
    <n v="2"/>
    <x v="0"/>
    <n v="1"/>
    <x v="1"/>
    <n v="9"/>
    <x v="0"/>
  </r>
  <r>
    <n v="60"/>
    <x v="7398"/>
    <n v="6"/>
    <n v="2"/>
    <x v="0"/>
    <n v="0"/>
    <x v="0"/>
    <n v="8"/>
    <x v="0"/>
  </r>
  <r>
    <n v="33"/>
    <x v="7399"/>
    <n v="5"/>
    <n v="0"/>
    <x v="0"/>
    <n v="0"/>
    <x v="2"/>
    <n v="5"/>
    <x v="0"/>
  </r>
  <r>
    <n v="24"/>
    <x v="7400"/>
    <n v="14"/>
    <n v="3"/>
    <x v="1"/>
    <n v="1"/>
    <x v="2"/>
    <n v="17"/>
    <x v="1"/>
  </r>
  <r>
    <n v="34"/>
    <x v="7401"/>
    <n v="6"/>
    <n v="3"/>
    <x v="0"/>
    <n v="0"/>
    <x v="2"/>
    <n v="9"/>
    <x v="0"/>
  </r>
  <r>
    <n v="33"/>
    <x v="7402"/>
    <n v="8"/>
    <n v="2"/>
    <x v="0"/>
    <n v="1"/>
    <x v="2"/>
    <n v="10"/>
    <x v="0"/>
  </r>
  <r>
    <n v="47"/>
    <x v="7403"/>
    <n v="10"/>
    <n v="1"/>
    <x v="0"/>
    <n v="0"/>
    <x v="1"/>
    <n v="11"/>
    <x v="1"/>
  </r>
  <r>
    <n v="26"/>
    <x v="7404"/>
    <n v="5"/>
    <n v="2"/>
    <x v="1"/>
    <n v="0"/>
    <x v="2"/>
    <n v="7"/>
    <x v="0"/>
  </r>
  <r>
    <n v="37"/>
    <x v="7405"/>
    <n v="7"/>
    <n v="2"/>
    <x v="0"/>
    <n v="1"/>
    <x v="1"/>
    <n v="9"/>
    <x v="0"/>
  </r>
  <r>
    <n v="56"/>
    <x v="7406"/>
    <n v="9"/>
    <n v="3"/>
    <x v="1"/>
    <n v="0"/>
    <x v="0"/>
    <n v="12"/>
    <x v="1"/>
  </r>
  <r>
    <n v="60"/>
    <x v="7407"/>
    <n v="6"/>
    <n v="2"/>
    <x v="0"/>
    <n v="0"/>
    <x v="0"/>
    <n v="8"/>
    <x v="0"/>
  </r>
  <r>
    <n v="55"/>
    <x v="7408"/>
    <n v="9"/>
    <n v="1"/>
    <x v="1"/>
    <n v="1"/>
    <x v="0"/>
    <n v="10"/>
    <x v="1"/>
  </r>
  <r>
    <n v="37"/>
    <x v="7409"/>
    <n v="4"/>
    <n v="3"/>
    <x v="0"/>
    <n v="1"/>
    <x v="1"/>
    <n v="7"/>
    <x v="0"/>
  </r>
  <r>
    <n v="61"/>
    <x v="4441"/>
    <n v="10"/>
    <n v="5"/>
    <x v="0"/>
    <n v="0"/>
    <x v="0"/>
    <n v="15"/>
    <x v="1"/>
  </r>
  <r>
    <n v="22"/>
    <x v="7410"/>
    <n v="7"/>
    <n v="1"/>
    <x v="0"/>
    <n v="0"/>
    <x v="2"/>
    <n v="8"/>
    <x v="0"/>
  </r>
  <r>
    <n v="33"/>
    <x v="7411"/>
    <n v="8"/>
    <n v="2"/>
    <x v="0"/>
    <n v="1"/>
    <x v="2"/>
    <n v="10"/>
    <x v="0"/>
  </r>
  <r>
    <n v="22"/>
    <x v="7412"/>
    <n v="6"/>
    <n v="1"/>
    <x v="0"/>
    <n v="0"/>
    <x v="2"/>
    <n v="7"/>
    <x v="0"/>
  </r>
  <r>
    <n v="48"/>
    <x v="7265"/>
    <n v="5"/>
    <n v="0"/>
    <x v="0"/>
    <n v="1"/>
    <x v="1"/>
    <n v="5"/>
    <x v="0"/>
  </r>
  <r>
    <n v="63"/>
    <x v="7413"/>
    <n v="5"/>
    <n v="3"/>
    <x v="0"/>
    <n v="1"/>
    <x v="0"/>
    <n v="8"/>
    <x v="0"/>
  </r>
  <r>
    <n v="46"/>
    <x v="6665"/>
    <n v="8"/>
    <n v="1"/>
    <x v="0"/>
    <n v="1"/>
    <x v="1"/>
    <n v="9"/>
    <x v="0"/>
  </r>
  <r>
    <n v="42"/>
    <x v="7414"/>
    <n v="8"/>
    <n v="0"/>
    <x v="0"/>
    <n v="0"/>
    <x v="1"/>
    <n v="8"/>
    <x v="0"/>
  </r>
  <r>
    <n v="63"/>
    <x v="7415"/>
    <n v="4"/>
    <n v="0"/>
    <x v="1"/>
    <n v="0"/>
    <x v="0"/>
    <n v="4"/>
    <x v="0"/>
  </r>
  <r>
    <n v="23"/>
    <x v="7416"/>
    <n v="7"/>
    <n v="4"/>
    <x v="0"/>
    <n v="1"/>
    <x v="2"/>
    <n v="11"/>
    <x v="0"/>
  </r>
  <r>
    <n v="55"/>
    <x v="7417"/>
    <n v="11"/>
    <n v="7"/>
    <x v="1"/>
    <n v="1"/>
    <x v="0"/>
    <n v="18"/>
    <x v="1"/>
  </r>
  <r>
    <n v="32"/>
    <x v="7418"/>
    <n v="9"/>
    <n v="1"/>
    <x v="0"/>
    <n v="0"/>
    <x v="2"/>
    <n v="10"/>
    <x v="1"/>
  </r>
  <r>
    <n v="44"/>
    <x v="7419"/>
    <n v="7"/>
    <n v="1"/>
    <x v="0"/>
    <n v="0"/>
    <x v="1"/>
    <n v="8"/>
    <x v="0"/>
  </r>
  <r>
    <n v="25"/>
    <x v="7420"/>
    <n v="8"/>
    <n v="1"/>
    <x v="0"/>
    <n v="0"/>
    <x v="2"/>
    <n v="9"/>
    <x v="0"/>
  </r>
  <r>
    <n v="40"/>
    <x v="7421"/>
    <n v="6"/>
    <n v="1"/>
    <x v="0"/>
    <n v="1"/>
    <x v="1"/>
    <n v="7"/>
    <x v="0"/>
  </r>
  <r>
    <n v="59"/>
    <x v="1198"/>
    <n v="13"/>
    <n v="2"/>
    <x v="1"/>
    <n v="0"/>
    <x v="0"/>
    <n v="15"/>
    <x v="1"/>
  </r>
  <r>
    <n v="59"/>
    <x v="7422"/>
    <n v="4"/>
    <n v="1"/>
    <x v="1"/>
    <n v="0"/>
    <x v="0"/>
    <n v="5"/>
    <x v="0"/>
  </r>
  <r>
    <n v="33"/>
    <x v="7423"/>
    <n v="13"/>
    <n v="0"/>
    <x v="0"/>
    <n v="0"/>
    <x v="2"/>
    <n v="13"/>
    <x v="1"/>
  </r>
  <r>
    <n v="61"/>
    <x v="7424"/>
    <n v="6"/>
    <n v="1"/>
    <x v="0"/>
    <n v="1"/>
    <x v="0"/>
    <n v="7"/>
    <x v="0"/>
  </r>
  <r>
    <n v="65"/>
    <x v="7425"/>
    <n v="8"/>
    <n v="2"/>
    <x v="1"/>
    <n v="1"/>
    <x v="0"/>
    <n v="10"/>
    <x v="0"/>
  </r>
  <r>
    <n v="32"/>
    <x v="1792"/>
    <n v="12"/>
    <n v="2"/>
    <x v="1"/>
    <n v="1"/>
    <x v="2"/>
    <n v="14"/>
    <x v="1"/>
  </r>
  <r>
    <n v="33"/>
    <x v="7426"/>
    <n v="3"/>
    <n v="0"/>
    <x v="0"/>
    <n v="1"/>
    <x v="2"/>
    <n v="3"/>
    <x v="0"/>
  </r>
  <r>
    <n v="30"/>
    <x v="7427"/>
    <n v="4"/>
    <n v="3"/>
    <x v="0"/>
    <n v="1"/>
    <x v="2"/>
    <n v="7"/>
    <x v="0"/>
  </r>
  <r>
    <n v="53"/>
    <x v="7428"/>
    <n v="8"/>
    <n v="3"/>
    <x v="0"/>
    <n v="1"/>
    <x v="1"/>
    <n v="11"/>
    <x v="0"/>
  </r>
  <r>
    <n v="60"/>
    <x v="7429"/>
    <n v="8"/>
    <n v="2"/>
    <x v="1"/>
    <n v="1"/>
    <x v="0"/>
    <n v="10"/>
    <x v="0"/>
  </r>
  <r>
    <n v="36"/>
    <x v="7430"/>
    <n v="6"/>
    <n v="0"/>
    <x v="0"/>
    <n v="0"/>
    <x v="1"/>
    <n v="6"/>
    <x v="0"/>
  </r>
  <r>
    <n v="65"/>
    <x v="7431"/>
    <n v="7"/>
    <n v="1"/>
    <x v="0"/>
    <n v="1"/>
    <x v="0"/>
    <n v="8"/>
    <x v="0"/>
  </r>
  <r>
    <n v="55"/>
    <x v="7432"/>
    <n v="7"/>
    <n v="0"/>
    <x v="1"/>
    <n v="0"/>
    <x v="0"/>
    <n v="7"/>
    <x v="0"/>
  </r>
  <r>
    <n v="23"/>
    <x v="7433"/>
    <n v="5"/>
    <n v="12"/>
    <x v="1"/>
    <n v="0"/>
    <x v="2"/>
    <n v="17"/>
    <x v="0"/>
  </r>
  <r>
    <n v="25"/>
    <x v="7434"/>
    <n v="6"/>
    <n v="6"/>
    <x v="1"/>
    <n v="1"/>
    <x v="2"/>
    <n v="12"/>
    <x v="0"/>
  </r>
  <r>
    <n v="46"/>
    <x v="7435"/>
    <n v="5"/>
    <n v="2"/>
    <x v="0"/>
    <n v="0"/>
    <x v="1"/>
    <n v="7"/>
    <x v="0"/>
  </r>
  <r>
    <n v="31"/>
    <x v="7436"/>
    <n v="10"/>
    <n v="3"/>
    <x v="1"/>
    <n v="1"/>
    <x v="2"/>
    <n v="13"/>
    <x v="1"/>
  </r>
  <r>
    <n v="27"/>
    <x v="7437"/>
    <n v="9"/>
    <n v="2"/>
    <x v="0"/>
    <n v="0"/>
    <x v="2"/>
    <n v="11"/>
    <x v="1"/>
  </r>
  <r>
    <n v="30"/>
    <x v="7438"/>
    <n v="8"/>
    <n v="1"/>
    <x v="0"/>
    <n v="0"/>
    <x v="2"/>
    <n v="9"/>
    <x v="0"/>
  </r>
  <r>
    <n v="62"/>
    <x v="7439"/>
    <n v="10"/>
    <n v="2"/>
    <x v="0"/>
    <n v="1"/>
    <x v="0"/>
    <n v="12"/>
    <x v="1"/>
  </r>
  <r>
    <n v="54"/>
    <x v="7440"/>
    <n v="9"/>
    <n v="4"/>
    <x v="1"/>
    <n v="0"/>
    <x v="1"/>
    <n v="13"/>
    <x v="1"/>
  </r>
  <r>
    <n v="23"/>
    <x v="7441"/>
    <n v="3"/>
    <n v="5"/>
    <x v="0"/>
    <n v="0"/>
    <x v="2"/>
    <n v="8"/>
    <x v="0"/>
  </r>
  <r>
    <n v="28"/>
    <x v="7442"/>
    <n v="7"/>
    <n v="1"/>
    <x v="1"/>
    <n v="1"/>
    <x v="2"/>
    <n v="8"/>
    <x v="0"/>
  </r>
  <r>
    <n v="51"/>
    <x v="7443"/>
    <n v="2"/>
    <n v="4"/>
    <x v="1"/>
    <n v="1"/>
    <x v="1"/>
    <n v="6"/>
    <x v="0"/>
  </r>
  <r>
    <n v="31"/>
    <x v="7444"/>
    <n v="8"/>
    <n v="0"/>
    <x v="1"/>
    <n v="0"/>
    <x v="2"/>
    <n v="8"/>
    <x v="0"/>
  </r>
  <r>
    <n v="65"/>
    <x v="7445"/>
    <n v="6"/>
    <n v="1"/>
    <x v="1"/>
    <n v="1"/>
    <x v="0"/>
    <n v="7"/>
    <x v="0"/>
  </r>
  <r>
    <n v="27"/>
    <x v="7446"/>
    <n v="7"/>
    <n v="2"/>
    <x v="0"/>
    <n v="0"/>
    <x v="2"/>
    <n v="9"/>
    <x v="0"/>
  </r>
  <r>
    <n v="65"/>
    <x v="7447"/>
    <n v="8"/>
    <n v="3"/>
    <x v="1"/>
    <n v="0"/>
    <x v="0"/>
    <n v="11"/>
    <x v="0"/>
  </r>
  <r>
    <n v="22"/>
    <x v="4659"/>
    <n v="8"/>
    <n v="0"/>
    <x v="0"/>
    <n v="0"/>
    <x v="2"/>
    <n v="8"/>
    <x v="0"/>
  </r>
  <r>
    <n v="26"/>
    <x v="7448"/>
    <n v="6"/>
    <n v="3"/>
    <x v="1"/>
    <n v="1"/>
    <x v="2"/>
    <n v="9"/>
    <x v="0"/>
  </r>
  <r>
    <n v="61"/>
    <x v="7449"/>
    <n v="5"/>
    <n v="2"/>
    <x v="1"/>
    <n v="1"/>
    <x v="0"/>
    <n v="7"/>
    <x v="0"/>
  </r>
  <r>
    <n v="52"/>
    <x v="7450"/>
    <n v="9"/>
    <n v="3"/>
    <x v="0"/>
    <n v="0"/>
    <x v="1"/>
    <n v="12"/>
    <x v="1"/>
  </r>
  <r>
    <n v="40"/>
    <x v="7451"/>
    <n v="6"/>
    <n v="1"/>
    <x v="0"/>
    <n v="0"/>
    <x v="1"/>
    <n v="7"/>
    <x v="0"/>
  </r>
  <r>
    <n v="54"/>
    <x v="7452"/>
    <n v="9"/>
    <n v="1"/>
    <x v="0"/>
    <n v="0"/>
    <x v="1"/>
    <n v="10"/>
    <x v="1"/>
  </r>
  <r>
    <n v="36"/>
    <x v="7453"/>
    <n v="8"/>
    <n v="1"/>
    <x v="0"/>
    <n v="0"/>
    <x v="1"/>
    <n v="9"/>
    <x v="0"/>
  </r>
  <r>
    <n v="45"/>
    <x v="7454"/>
    <n v="9"/>
    <n v="3"/>
    <x v="1"/>
    <n v="1"/>
    <x v="1"/>
    <n v="12"/>
    <x v="1"/>
  </r>
  <r>
    <n v="32"/>
    <x v="7455"/>
    <n v="4"/>
    <n v="0"/>
    <x v="0"/>
    <n v="0"/>
    <x v="2"/>
    <n v="4"/>
    <x v="0"/>
  </r>
  <r>
    <n v="27"/>
    <x v="7456"/>
    <n v="4"/>
    <n v="3"/>
    <x v="0"/>
    <n v="0"/>
    <x v="2"/>
    <n v="7"/>
    <x v="0"/>
  </r>
  <r>
    <n v="59"/>
    <x v="7457"/>
    <n v="7"/>
    <n v="2"/>
    <x v="0"/>
    <n v="0"/>
    <x v="0"/>
    <n v="9"/>
    <x v="0"/>
  </r>
  <r>
    <n v="37"/>
    <x v="7458"/>
    <n v="14"/>
    <n v="1"/>
    <x v="1"/>
    <n v="0"/>
    <x v="1"/>
    <n v="15"/>
    <x v="1"/>
  </r>
  <r>
    <n v="65"/>
    <x v="6935"/>
    <n v="7"/>
    <n v="2"/>
    <x v="0"/>
    <n v="0"/>
    <x v="0"/>
    <n v="9"/>
    <x v="0"/>
  </r>
  <r>
    <n v="31"/>
    <x v="7459"/>
    <n v="8"/>
    <n v="1"/>
    <x v="1"/>
    <n v="1"/>
    <x v="2"/>
    <n v="9"/>
    <x v="0"/>
  </r>
  <r>
    <n v="26"/>
    <x v="7460"/>
    <n v="14"/>
    <n v="2"/>
    <x v="0"/>
    <n v="0"/>
    <x v="2"/>
    <n v="16"/>
    <x v="1"/>
  </r>
  <r>
    <n v="43"/>
    <x v="7461"/>
    <n v="4"/>
    <n v="1"/>
    <x v="0"/>
    <n v="0"/>
    <x v="1"/>
    <n v="5"/>
    <x v="0"/>
  </r>
  <r>
    <n v="47"/>
    <x v="7462"/>
    <n v="8"/>
    <n v="4"/>
    <x v="0"/>
    <n v="0"/>
    <x v="1"/>
    <n v="12"/>
    <x v="0"/>
  </r>
  <r>
    <n v="26"/>
    <x v="7463"/>
    <n v="5"/>
    <n v="1"/>
    <x v="1"/>
    <n v="1"/>
    <x v="2"/>
    <n v="6"/>
    <x v="0"/>
  </r>
  <r>
    <n v="58"/>
    <x v="7464"/>
    <n v="8"/>
    <n v="6"/>
    <x v="1"/>
    <n v="0"/>
    <x v="0"/>
    <n v="14"/>
    <x v="0"/>
  </r>
  <r>
    <n v="22"/>
    <x v="7465"/>
    <n v="7"/>
    <n v="4"/>
    <x v="0"/>
    <n v="0"/>
    <x v="2"/>
    <n v="11"/>
    <x v="0"/>
  </r>
  <r>
    <n v="42"/>
    <x v="7466"/>
    <n v="3"/>
    <n v="2"/>
    <x v="0"/>
    <n v="1"/>
    <x v="1"/>
    <n v="5"/>
    <x v="0"/>
  </r>
  <r>
    <n v="40"/>
    <x v="7467"/>
    <n v="5"/>
    <n v="2"/>
    <x v="0"/>
    <n v="0"/>
    <x v="1"/>
    <n v="7"/>
    <x v="0"/>
  </r>
  <r>
    <n v="45"/>
    <x v="7468"/>
    <n v="7"/>
    <n v="2"/>
    <x v="0"/>
    <n v="0"/>
    <x v="1"/>
    <n v="9"/>
    <x v="0"/>
  </r>
  <r>
    <n v="35"/>
    <x v="7469"/>
    <n v="7"/>
    <n v="0"/>
    <x v="0"/>
    <n v="1"/>
    <x v="1"/>
    <n v="7"/>
    <x v="0"/>
  </r>
  <r>
    <n v="49"/>
    <x v="7470"/>
    <n v="6"/>
    <n v="2"/>
    <x v="0"/>
    <n v="1"/>
    <x v="1"/>
    <n v="8"/>
    <x v="0"/>
  </r>
  <r>
    <n v="28"/>
    <x v="7471"/>
    <n v="8"/>
    <n v="2"/>
    <x v="0"/>
    <n v="1"/>
    <x v="2"/>
    <n v="10"/>
    <x v="0"/>
  </r>
  <r>
    <n v="57"/>
    <x v="7472"/>
    <n v="5"/>
    <n v="2"/>
    <x v="0"/>
    <n v="0"/>
    <x v="0"/>
    <n v="7"/>
    <x v="0"/>
  </r>
  <r>
    <n v="53"/>
    <x v="7473"/>
    <n v="4"/>
    <n v="3"/>
    <x v="0"/>
    <n v="0"/>
    <x v="1"/>
    <n v="7"/>
    <x v="0"/>
  </r>
  <r>
    <n v="42"/>
    <x v="7474"/>
    <n v="4"/>
    <n v="0"/>
    <x v="0"/>
    <n v="0"/>
    <x v="1"/>
    <n v="4"/>
    <x v="0"/>
  </r>
  <r>
    <n v="25"/>
    <x v="1306"/>
    <n v="9"/>
    <n v="2"/>
    <x v="1"/>
    <n v="1"/>
    <x v="2"/>
    <n v="11"/>
    <x v="1"/>
  </r>
  <r>
    <n v="59"/>
    <x v="7475"/>
    <n v="6"/>
    <n v="1"/>
    <x v="0"/>
    <n v="0"/>
    <x v="0"/>
    <n v="7"/>
    <x v="0"/>
  </r>
  <r>
    <n v="38"/>
    <x v="7476"/>
    <n v="5"/>
    <n v="4"/>
    <x v="0"/>
    <n v="1"/>
    <x v="1"/>
    <n v="9"/>
    <x v="0"/>
  </r>
  <r>
    <n v="58"/>
    <x v="7477"/>
    <n v="7"/>
    <n v="5"/>
    <x v="0"/>
    <n v="0"/>
    <x v="0"/>
    <n v="12"/>
    <x v="0"/>
  </r>
  <r>
    <n v="57"/>
    <x v="7478"/>
    <n v="8"/>
    <n v="3"/>
    <x v="0"/>
    <n v="0"/>
    <x v="0"/>
    <n v="11"/>
    <x v="0"/>
  </r>
  <r>
    <n v="50"/>
    <x v="7479"/>
    <n v="8"/>
    <n v="1"/>
    <x v="1"/>
    <n v="0"/>
    <x v="1"/>
    <n v="9"/>
    <x v="0"/>
  </r>
  <r>
    <n v="51"/>
    <x v="2166"/>
    <n v="5"/>
    <n v="2"/>
    <x v="0"/>
    <n v="0"/>
    <x v="1"/>
    <n v="7"/>
    <x v="0"/>
  </r>
  <r>
    <n v="30"/>
    <x v="7480"/>
    <n v="4"/>
    <n v="4"/>
    <x v="1"/>
    <n v="0"/>
    <x v="2"/>
    <n v="8"/>
    <x v="0"/>
  </r>
  <r>
    <n v="35"/>
    <x v="7481"/>
    <n v="6"/>
    <n v="3"/>
    <x v="0"/>
    <n v="1"/>
    <x v="1"/>
    <n v="9"/>
    <x v="0"/>
  </r>
  <r>
    <n v="62"/>
    <x v="858"/>
    <n v="2"/>
    <n v="3"/>
    <x v="0"/>
    <n v="0"/>
    <x v="0"/>
    <n v="5"/>
    <x v="0"/>
  </r>
  <r>
    <n v="64"/>
    <x v="7482"/>
    <n v="5"/>
    <n v="2"/>
    <x v="1"/>
    <n v="0"/>
    <x v="0"/>
    <n v="7"/>
    <x v="0"/>
  </r>
  <r>
    <n v="38"/>
    <x v="7483"/>
    <n v="8"/>
    <n v="0"/>
    <x v="0"/>
    <n v="0"/>
    <x v="1"/>
    <n v="8"/>
    <x v="0"/>
  </r>
  <r>
    <n v="43"/>
    <x v="7484"/>
    <n v="10"/>
    <n v="1"/>
    <x v="1"/>
    <n v="1"/>
    <x v="1"/>
    <n v="11"/>
    <x v="1"/>
  </r>
  <r>
    <n v="53"/>
    <x v="7485"/>
    <n v="8"/>
    <n v="3"/>
    <x v="0"/>
    <n v="1"/>
    <x v="1"/>
    <n v="11"/>
    <x v="0"/>
  </r>
  <r>
    <n v="36"/>
    <x v="7486"/>
    <n v="10"/>
    <n v="2"/>
    <x v="0"/>
    <n v="0"/>
    <x v="1"/>
    <n v="12"/>
    <x v="1"/>
  </r>
  <r>
    <n v="58"/>
    <x v="7487"/>
    <n v="14"/>
    <n v="0"/>
    <x v="0"/>
    <n v="1"/>
    <x v="0"/>
    <n v="14"/>
    <x v="1"/>
  </r>
  <r>
    <n v="55"/>
    <x v="7488"/>
    <n v="9"/>
    <n v="3"/>
    <x v="1"/>
    <n v="1"/>
    <x v="0"/>
    <n v="12"/>
    <x v="1"/>
  </r>
  <r>
    <n v="54"/>
    <x v="7489"/>
    <n v="9"/>
    <n v="1"/>
    <x v="1"/>
    <n v="1"/>
    <x v="1"/>
    <n v="10"/>
    <x v="1"/>
  </r>
  <r>
    <n v="48"/>
    <x v="7490"/>
    <n v="5"/>
    <n v="1"/>
    <x v="0"/>
    <n v="0"/>
    <x v="1"/>
    <n v="6"/>
    <x v="0"/>
  </r>
  <r>
    <n v="22"/>
    <x v="7491"/>
    <n v="4"/>
    <n v="1"/>
    <x v="1"/>
    <n v="1"/>
    <x v="2"/>
    <n v="5"/>
    <x v="0"/>
  </r>
  <r>
    <n v="50"/>
    <x v="5152"/>
    <n v="6"/>
    <n v="0"/>
    <x v="1"/>
    <n v="0"/>
    <x v="1"/>
    <n v="6"/>
    <x v="0"/>
  </r>
  <r>
    <n v="33"/>
    <x v="7492"/>
    <n v="7"/>
    <n v="5"/>
    <x v="0"/>
    <n v="1"/>
    <x v="2"/>
    <n v="12"/>
    <x v="0"/>
  </r>
  <r>
    <n v="61"/>
    <x v="7493"/>
    <n v="4"/>
    <n v="3"/>
    <x v="0"/>
    <n v="0"/>
    <x v="0"/>
    <n v="7"/>
    <x v="0"/>
  </r>
  <r>
    <n v="36"/>
    <x v="7494"/>
    <n v="4"/>
    <n v="2"/>
    <x v="0"/>
    <n v="1"/>
    <x v="1"/>
    <n v="6"/>
    <x v="0"/>
  </r>
  <r>
    <n v="25"/>
    <x v="7495"/>
    <n v="8"/>
    <n v="1"/>
    <x v="0"/>
    <n v="1"/>
    <x v="2"/>
    <n v="9"/>
    <x v="0"/>
  </r>
  <r>
    <n v="48"/>
    <x v="1967"/>
    <n v="8"/>
    <n v="2"/>
    <x v="1"/>
    <n v="1"/>
    <x v="1"/>
    <n v="10"/>
    <x v="0"/>
  </r>
  <r>
    <n v="59"/>
    <x v="7496"/>
    <n v="12"/>
    <n v="2"/>
    <x v="0"/>
    <n v="1"/>
    <x v="0"/>
    <n v="14"/>
    <x v="1"/>
  </r>
  <r>
    <n v="65"/>
    <x v="7497"/>
    <n v="11"/>
    <n v="3"/>
    <x v="0"/>
    <n v="0"/>
    <x v="0"/>
    <n v="14"/>
    <x v="1"/>
  </r>
  <r>
    <n v="40"/>
    <x v="7498"/>
    <n v="4"/>
    <n v="4"/>
    <x v="0"/>
    <n v="0"/>
    <x v="1"/>
    <n v="8"/>
    <x v="0"/>
  </r>
  <r>
    <n v="44"/>
    <x v="7499"/>
    <n v="4"/>
    <n v="2"/>
    <x v="0"/>
    <n v="0"/>
    <x v="1"/>
    <n v="6"/>
    <x v="0"/>
  </r>
  <r>
    <n v="47"/>
    <x v="7500"/>
    <n v="5"/>
    <n v="3"/>
    <x v="1"/>
    <n v="1"/>
    <x v="1"/>
    <n v="8"/>
    <x v="0"/>
  </r>
  <r>
    <n v="50"/>
    <x v="7501"/>
    <n v="8"/>
    <n v="5"/>
    <x v="0"/>
    <n v="0"/>
    <x v="1"/>
    <n v="13"/>
    <x v="0"/>
  </r>
  <r>
    <n v="65"/>
    <x v="7502"/>
    <n v="3"/>
    <n v="3"/>
    <x v="0"/>
    <n v="0"/>
    <x v="0"/>
    <n v="6"/>
    <x v="0"/>
  </r>
  <r>
    <n v="47"/>
    <x v="1294"/>
    <n v="4"/>
    <n v="2"/>
    <x v="0"/>
    <n v="1"/>
    <x v="1"/>
    <n v="6"/>
    <x v="0"/>
  </r>
  <r>
    <n v="46"/>
    <x v="7503"/>
    <n v="5"/>
    <n v="0"/>
    <x v="0"/>
    <n v="0"/>
    <x v="1"/>
    <n v="5"/>
    <x v="0"/>
  </r>
  <r>
    <n v="27"/>
    <x v="7453"/>
    <n v="3"/>
    <n v="3"/>
    <x v="1"/>
    <n v="0"/>
    <x v="2"/>
    <n v="6"/>
    <x v="0"/>
  </r>
  <r>
    <n v="62"/>
    <x v="7504"/>
    <n v="11"/>
    <n v="7"/>
    <x v="0"/>
    <n v="0"/>
    <x v="0"/>
    <n v="18"/>
    <x v="1"/>
  </r>
  <r>
    <n v="58"/>
    <x v="7505"/>
    <n v="14"/>
    <n v="2"/>
    <x v="0"/>
    <n v="1"/>
    <x v="0"/>
    <n v="16"/>
    <x v="1"/>
  </r>
  <r>
    <n v="25"/>
    <x v="7506"/>
    <n v="5"/>
    <n v="2"/>
    <x v="0"/>
    <n v="0"/>
    <x v="2"/>
    <n v="7"/>
    <x v="0"/>
  </r>
  <r>
    <n v="43"/>
    <x v="7507"/>
    <n v="8"/>
    <n v="1"/>
    <x v="0"/>
    <n v="0"/>
    <x v="1"/>
    <n v="9"/>
    <x v="0"/>
  </r>
  <r>
    <n v="48"/>
    <x v="7508"/>
    <n v="9"/>
    <n v="1"/>
    <x v="1"/>
    <n v="1"/>
    <x v="1"/>
    <n v="10"/>
    <x v="1"/>
  </r>
  <r>
    <n v="54"/>
    <x v="7509"/>
    <n v="7"/>
    <n v="4"/>
    <x v="1"/>
    <n v="1"/>
    <x v="1"/>
    <n v="11"/>
    <x v="0"/>
  </r>
  <r>
    <n v="35"/>
    <x v="7510"/>
    <n v="6"/>
    <n v="3"/>
    <x v="1"/>
    <n v="1"/>
    <x v="1"/>
    <n v="9"/>
    <x v="0"/>
  </r>
  <r>
    <n v="52"/>
    <x v="7511"/>
    <n v="7"/>
    <n v="3"/>
    <x v="0"/>
    <n v="1"/>
    <x v="1"/>
    <n v="10"/>
    <x v="0"/>
  </r>
  <r>
    <n v="46"/>
    <x v="7512"/>
    <n v="7"/>
    <n v="2"/>
    <x v="1"/>
    <n v="0"/>
    <x v="1"/>
    <n v="9"/>
    <x v="0"/>
  </r>
  <r>
    <n v="51"/>
    <x v="7513"/>
    <n v="8"/>
    <n v="2"/>
    <x v="0"/>
    <n v="0"/>
    <x v="1"/>
    <n v="10"/>
    <x v="0"/>
  </r>
  <r>
    <n v="39"/>
    <x v="7514"/>
    <n v="1"/>
    <n v="1"/>
    <x v="0"/>
    <n v="0"/>
    <x v="1"/>
    <n v="2"/>
    <x v="0"/>
  </r>
  <r>
    <n v="29"/>
    <x v="7515"/>
    <n v="8"/>
    <n v="1"/>
    <x v="0"/>
    <n v="0"/>
    <x v="2"/>
    <n v="9"/>
    <x v="0"/>
  </r>
  <r>
    <n v="49"/>
    <x v="7516"/>
    <n v="6"/>
    <n v="4"/>
    <x v="0"/>
    <n v="0"/>
    <x v="1"/>
    <n v="10"/>
    <x v="0"/>
  </r>
  <r>
    <n v="59"/>
    <x v="7517"/>
    <n v="6"/>
    <n v="1"/>
    <x v="0"/>
    <n v="1"/>
    <x v="0"/>
    <n v="7"/>
    <x v="0"/>
  </r>
  <r>
    <n v="24"/>
    <x v="7518"/>
    <n v="8"/>
    <n v="1"/>
    <x v="0"/>
    <n v="1"/>
    <x v="2"/>
    <n v="9"/>
    <x v="0"/>
  </r>
  <r>
    <n v="23"/>
    <x v="7519"/>
    <n v="7"/>
    <n v="2"/>
    <x v="1"/>
    <n v="1"/>
    <x v="2"/>
    <n v="9"/>
    <x v="0"/>
  </r>
  <r>
    <n v="49"/>
    <x v="3216"/>
    <n v="8"/>
    <n v="1"/>
    <x v="1"/>
    <n v="0"/>
    <x v="1"/>
    <n v="9"/>
    <x v="0"/>
  </r>
  <r>
    <n v="31"/>
    <x v="7520"/>
    <n v="7"/>
    <n v="6"/>
    <x v="0"/>
    <n v="0"/>
    <x v="2"/>
    <n v="13"/>
    <x v="0"/>
  </r>
  <r>
    <n v="53"/>
    <x v="6601"/>
    <n v="4"/>
    <n v="1"/>
    <x v="1"/>
    <n v="1"/>
    <x v="1"/>
    <n v="5"/>
    <x v="0"/>
  </r>
  <r>
    <n v="58"/>
    <x v="7521"/>
    <n v="9"/>
    <n v="2"/>
    <x v="0"/>
    <n v="0"/>
    <x v="0"/>
    <n v="11"/>
    <x v="1"/>
  </r>
  <r>
    <n v="31"/>
    <x v="1706"/>
    <n v="8"/>
    <n v="4"/>
    <x v="0"/>
    <n v="1"/>
    <x v="2"/>
    <n v="12"/>
    <x v="0"/>
  </r>
  <r>
    <n v="47"/>
    <x v="7522"/>
    <n v="9"/>
    <n v="2"/>
    <x v="0"/>
    <n v="0"/>
    <x v="1"/>
    <n v="11"/>
    <x v="1"/>
  </r>
  <r>
    <n v="53"/>
    <x v="5224"/>
    <n v="7"/>
    <n v="4"/>
    <x v="0"/>
    <n v="1"/>
    <x v="1"/>
    <n v="11"/>
    <x v="0"/>
  </r>
  <r>
    <n v="41"/>
    <x v="7523"/>
    <n v="12"/>
    <n v="2"/>
    <x v="1"/>
    <n v="1"/>
    <x v="1"/>
    <n v="14"/>
    <x v="1"/>
  </r>
  <r>
    <n v="59"/>
    <x v="7524"/>
    <n v="6"/>
    <n v="2"/>
    <x v="0"/>
    <n v="0"/>
    <x v="0"/>
    <n v="8"/>
    <x v="0"/>
  </r>
  <r>
    <n v="51"/>
    <x v="7525"/>
    <n v="9"/>
    <n v="4"/>
    <x v="1"/>
    <n v="1"/>
    <x v="1"/>
    <n v="13"/>
    <x v="1"/>
  </r>
  <r>
    <n v="58"/>
    <x v="7526"/>
    <n v="4"/>
    <n v="2"/>
    <x v="0"/>
    <n v="0"/>
    <x v="0"/>
    <n v="6"/>
    <x v="0"/>
  </r>
  <r>
    <n v="22"/>
    <x v="3411"/>
    <n v="8"/>
    <n v="3"/>
    <x v="1"/>
    <n v="1"/>
    <x v="2"/>
    <n v="11"/>
    <x v="0"/>
  </r>
  <r>
    <n v="47"/>
    <x v="7527"/>
    <n v="6"/>
    <n v="0"/>
    <x v="0"/>
    <n v="0"/>
    <x v="1"/>
    <n v="6"/>
    <x v="0"/>
  </r>
  <r>
    <n v="56"/>
    <x v="7528"/>
    <n v="6"/>
    <n v="3"/>
    <x v="1"/>
    <n v="1"/>
    <x v="0"/>
    <n v="9"/>
    <x v="0"/>
  </r>
  <r>
    <n v="31"/>
    <x v="7529"/>
    <n v="8"/>
    <n v="1"/>
    <x v="0"/>
    <n v="1"/>
    <x v="2"/>
    <n v="9"/>
    <x v="0"/>
  </r>
  <r>
    <n v="38"/>
    <x v="7530"/>
    <n v="10"/>
    <n v="1"/>
    <x v="0"/>
    <n v="0"/>
    <x v="1"/>
    <n v="11"/>
    <x v="1"/>
  </r>
  <r>
    <n v="21"/>
    <x v="7531"/>
    <n v="6"/>
    <n v="2"/>
    <x v="1"/>
    <n v="0"/>
    <x v="2"/>
    <n v="8"/>
    <x v="0"/>
  </r>
  <r>
    <n v="55"/>
    <x v="7532"/>
    <n v="8"/>
    <n v="2"/>
    <x v="0"/>
    <n v="1"/>
    <x v="0"/>
    <n v="10"/>
    <x v="0"/>
  </r>
  <r>
    <n v="55"/>
    <x v="7533"/>
    <n v="5"/>
    <n v="1"/>
    <x v="0"/>
    <n v="0"/>
    <x v="0"/>
    <n v="6"/>
    <x v="0"/>
  </r>
  <r>
    <n v="51"/>
    <x v="7534"/>
    <n v="3"/>
    <n v="4"/>
    <x v="1"/>
    <n v="1"/>
    <x v="1"/>
    <n v="7"/>
    <x v="0"/>
  </r>
  <r>
    <n v="48"/>
    <x v="7535"/>
    <n v="8"/>
    <n v="1"/>
    <x v="0"/>
    <n v="0"/>
    <x v="1"/>
    <n v="9"/>
    <x v="0"/>
  </r>
  <r>
    <n v="59"/>
    <x v="7536"/>
    <n v="6"/>
    <n v="0"/>
    <x v="1"/>
    <n v="0"/>
    <x v="0"/>
    <n v="6"/>
    <x v="0"/>
  </r>
  <r>
    <n v="21"/>
    <x v="7537"/>
    <n v="9"/>
    <n v="2"/>
    <x v="0"/>
    <n v="1"/>
    <x v="2"/>
    <n v="11"/>
    <x v="1"/>
  </r>
  <r>
    <n v="45"/>
    <x v="7538"/>
    <n v="5"/>
    <n v="2"/>
    <x v="0"/>
    <n v="1"/>
    <x v="1"/>
    <n v="7"/>
    <x v="0"/>
  </r>
  <r>
    <n v="63"/>
    <x v="7539"/>
    <n v="6"/>
    <n v="1"/>
    <x v="0"/>
    <n v="0"/>
    <x v="0"/>
    <n v="7"/>
    <x v="0"/>
  </r>
  <r>
    <n v="58"/>
    <x v="7540"/>
    <n v="2"/>
    <n v="2"/>
    <x v="0"/>
    <n v="1"/>
    <x v="0"/>
    <n v="4"/>
    <x v="0"/>
  </r>
  <r>
    <n v="40"/>
    <x v="7541"/>
    <n v="5"/>
    <n v="2"/>
    <x v="0"/>
    <n v="1"/>
    <x v="1"/>
    <n v="7"/>
    <x v="0"/>
  </r>
  <r>
    <n v="23"/>
    <x v="7542"/>
    <n v="7"/>
    <n v="3"/>
    <x v="1"/>
    <n v="1"/>
    <x v="2"/>
    <n v="10"/>
    <x v="0"/>
  </r>
  <r>
    <n v="22"/>
    <x v="4397"/>
    <n v="4"/>
    <n v="1"/>
    <x v="0"/>
    <n v="0"/>
    <x v="2"/>
    <n v="5"/>
    <x v="0"/>
  </r>
  <r>
    <n v="38"/>
    <x v="7543"/>
    <n v="10"/>
    <n v="1"/>
    <x v="0"/>
    <n v="1"/>
    <x v="1"/>
    <n v="11"/>
    <x v="1"/>
  </r>
  <r>
    <n v="64"/>
    <x v="7544"/>
    <n v="9"/>
    <n v="0"/>
    <x v="0"/>
    <n v="0"/>
    <x v="0"/>
    <n v="9"/>
    <x v="1"/>
  </r>
  <r>
    <n v="30"/>
    <x v="7545"/>
    <n v="9"/>
    <n v="3"/>
    <x v="1"/>
    <n v="0"/>
    <x v="2"/>
    <n v="12"/>
    <x v="1"/>
  </r>
  <r>
    <n v="25"/>
    <x v="7546"/>
    <n v="6"/>
    <n v="3"/>
    <x v="1"/>
    <n v="1"/>
    <x v="2"/>
    <n v="9"/>
    <x v="0"/>
  </r>
  <r>
    <n v="29"/>
    <x v="7547"/>
    <n v="4"/>
    <n v="6"/>
    <x v="0"/>
    <n v="0"/>
    <x v="2"/>
    <n v="10"/>
    <x v="0"/>
  </r>
  <r>
    <n v="22"/>
    <x v="7548"/>
    <n v="7"/>
    <n v="2"/>
    <x v="0"/>
    <n v="1"/>
    <x v="2"/>
    <n v="9"/>
    <x v="0"/>
  </r>
  <r>
    <n v="54"/>
    <x v="7549"/>
    <n v="6"/>
    <n v="2"/>
    <x v="1"/>
    <n v="0"/>
    <x v="1"/>
    <n v="8"/>
    <x v="0"/>
  </r>
  <r>
    <n v="58"/>
    <x v="7550"/>
    <n v="10"/>
    <n v="1"/>
    <x v="0"/>
    <n v="1"/>
    <x v="0"/>
    <n v="11"/>
    <x v="1"/>
  </r>
  <r>
    <n v="51"/>
    <x v="7551"/>
    <n v="7"/>
    <n v="0"/>
    <x v="1"/>
    <n v="1"/>
    <x v="1"/>
    <n v="7"/>
    <x v="0"/>
  </r>
  <r>
    <n v="30"/>
    <x v="7552"/>
    <n v="8"/>
    <n v="3"/>
    <x v="0"/>
    <n v="0"/>
    <x v="2"/>
    <n v="11"/>
    <x v="0"/>
  </r>
  <r>
    <n v="32"/>
    <x v="7553"/>
    <n v="9"/>
    <n v="2"/>
    <x v="1"/>
    <n v="1"/>
    <x v="2"/>
    <n v="11"/>
    <x v="1"/>
  </r>
  <r>
    <n v="56"/>
    <x v="7554"/>
    <n v="5"/>
    <n v="1"/>
    <x v="0"/>
    <n v="0"/>
    <x v="0"/>
    <n v="6"/>
    <x v="0"/>
  </r>
  <r>
    <n v="41"/>
    <x v="7555"/>
    <n v="4"/>
    <n v="5"/>
    <x v="1"/>
    <n v="0"/>
    <x v="1"/>
    <n v="9"/>
    <x v="0"/>
  </r>
  <r>
    <n v="26"/>
    <x v="7556"/>
    <n v="7"/>
    <n v="1"/>
    <x v="0"/>
    <n v="0"/>
    <x v="2"/>
    <n v="8"/>
    <x v="0"/>
  </r>
  <r>
    <n v="23"/>
    <x v="7557"/>
    <n v="5"/>
    <n v="0"/>
    <x v="1"/>
    <n v="0"/>
    <x v="2"/>
    <n v="5"/>
    <x v="0"/>
  </r>
  <r>
    <n v="30"/>
    <x v="7558"/>
    <n v="7"/>
    <n v="0"/>
    <x v="0"/>
    <n v="1"/>
    <x v="2"/>
    <n v="7"/>
    <x v="0"/>
  </r>
  <r>
    <n v="25"/>
    <x v="7559"/>
    <n v="8"/>
    <n v="2"/>
    <x v="0"/>
    <n v="0"/>
    <x v="2"/>
    <n v="10"/>
    <x v="0"/>
  </r>
  <r>
    <n v="46"/>
    <x v="7560"/>
    <n v="6"/>
    <n v="2"/>
    <x v="0"/>
    <n v="0"/>
    <x v="1"/>
    <n v="8"/>
    <x v="0"/>
  </r>
  <r>
    <n v="41"/>
    <x v="7561"/>
    <n v="8"/>
    <n v="2"/>
    <x v="1"/>
    <n v="0"/>
    <x v="1"/>
    <n v="10"/>
    <x v="0"/>
  </r>
  <r>
    <n v="65"/>
    <x v="7562"/>
    <n v="5"/>
    <n v="3"/>
    <x v="0"/>
    <n v="0"/>
    <x v="0"/>
    <n v="8"/>
    <x v="0"/>
  </r>
  <r>
    <n v="46"/>
    <x v="7563"/>
    <n v="11"/>
    <n v="2"/>
    <x v="0"/>
    <n v="1"/>
    <x v="1"/>
    <n v="13"/>
    <x v="1"/>
  </r>
  <r>
    <n v="58"/>
    <x v="7564"/>
    <n v="2"/>
    <n v="3"/>
    <x v="0"/>
    <n v="0"/>
    <x v="0"/>
    <n v="5"/>
    <x v="0"/>
  </r>
  <r>
    <n v="64"/>
    <x v="7565"/>
    <n v="8"/>
    <n v="0"/>
    <x v="1"/>
    <n v="0"/>
    <x v="0"/>
    <n v="8"/>
    <x v="0"/>
  </r>
  <r>
    <n v="46"/>
    <x v="7566"/>
    <n v="2"/>
    <n v="1"/>
    <x v="1"/>
    <n v="1"/>
    <x v="1"/>
    <n v="3"/>
    <x v="0"/>
  </r>
  <r>
    <n v="28"/>
    <x v="7567"/>
    <n v="10"/>
    <n v="3"/>
    <x v="0"/>
    <n v="1"/>
    <x v="2"/>
    <n v="13"/>
    <x v="1"/>
  </r>
  <r>
    <n v="25"/>
    <x v="7568"/>
    <n v="4"/>
    <n v="4"/>
    <x v="1"/>
    <n v="0"/>
    <x v="2"/>
    <n v="8"/>
    <x v="0"/>
  </r>
  <r>
    <n v="35"/>
    <x v="7569"/>
    <n v="10"/>
    <n v="1"/>
    <x v="1"/>
    <n v="0"/>
    <x v="1"/>
    <n v="11"/>
    <x v="1"/>
  </r>
  <r>
    <n v="36"/>
    <x v="7570"/>
    <n v="13"/>
    <n v="4"/>
    <x v="0"/>
    <n v="0"/>
    <x v="1"/>
    <n v="17"/>
    <x v="1"/>
  </r>
  <r>
    <n v="21"/>
    <x v="7571"/>
    <n v="7"/>
    <n v="4"/>
    <x v="1"/>
    <n v="1"/>
    <x v="2"/>
    <n v="11"/>
    <x v="0"/>
  </r>
  <r>
    <n v="36"/>
    <x v="7572"/>
    <n v="8"/>
    <n v="5"/>
    <x v="1"/>
    <n v="1"/>
    <x v="1"/>
    <n v="13"/>
    <x v="0"/>
  </r>
  <r>
    <n v="57"/>
    <x v="7573"/>
    <n v="8"/>
    <n v="3"/>
    <x v="0"/>
    <n v="1"/>
    <x v="0"/>
    <n v="11"/>
    <x v="0"/>
  </r>
  <r>
    <n v="23"/>
    <x v="7574"/>
    <n v="7"/>
    <n v="0"/>
    <x v="0"/>
    <n v="0"/>
    <x v="2"/>
    <n v="7"/>
    <x v="0"/>
  </r>
  <r>
    <n v="51"/>
    <x v="7575"/>
    <n v="4"/>
    <n v="3"/>
    <x v="0"/>
    <n v="0"/>
    <x v="1"/>
    <n v="7"/>
    <x v="0"/>
  </r>
  <r>
    <n v="33"/>
    <x v="7576"/>
    <n v="8"/>
    <n v="1"/>
    <x v="1"/>
    <n v="0"/>
    <x v="2"/>
    <n v="9"/>
    <x v="0"/>
  </r>
  <r>
    <n v="36"/>
    <x v="7577"/>
    <n v="6"/>
    <n v="4"/>
    <x v="0"/>
    <n v="1"/>
    <x v="1"/>
    <n v="10"/>
    <x v="0"/>
  </r>
  <r>
    <n v="63"/>
    <x v="7578"/>
    <n v="9"/>
    <n v="2"/>
    <x v="0"/>
    <n v="0"/>
    <x v="0"/>
    <n v="11"/>
    <x v="1"/>
  </r>
  <r>
    <n v="41"/>
    <x v="7579"/>
    <n v="6"/>
    <n v="4"/>
    <x v="0"/>
    <n v="1"/>
    <x v="1"/>
    <n v="10"/>
    <x v="0"/>
  </r>
  <r>
    <n v="22"/>
    <x v="7580"/>
    <n v="7"/>
    <n v="2"/>
    <x v="0"/>
    <n v="1"/>
    <x v="2"/>
    <n v="9"/>
    <x v="0"/>
  </r>
  <r>
    <n v="47"/>
    <x v="7581"/>
    <n v="5"/>
    <n v="2"/>
    <x v="0"/>
    <n v="1"/>
    <x v="1"/>
    <n v="7"/>
    <x v="0"/>
  </r>
  <r>
    <n v="58"/>
    <x v="7582"/>
    <n v="7"/>
    <n v="3"/>
    <x v="1"/>
    <n v="1"/>
    <x v="0"/>
    <n v="10"/>
    <x v="0"/>
  </r>
  <r>
    <n v="46"/>
    <x v="7583"/>
    <n v="5"/>
    <n v="2"/>
    <x v="0"/>
    <n v="1"/>
    <x v="1"/>
    <n v="7"/>
    <x v="0"/>
  </r>
  <r>
    <n v="58"/>
    <x v="7584"/>
    <n v="9"/>
    <n v="2"/>
    <x v="0"/>
    <n v="0"/>
    <x v="0"/>
    <n v="11"/>
    <x v="1"/>
  </r>
  <r>
    <n v="45"/>
    <x v="7585"/>
    <n v="5"/>
    <n v="2"/>
    <x v="1"/>
    <n v="1"/>
    <x v="1"/>
    <n v="7"/>
    <x v="0"/>
  </r>
  <r>
    <n v="31"/>
    <x v="7586"/>
    <n v="4"/>
    <n v="2"/>
    <x v="0"/>
    <n v="0"/>
    <x v="2"/>
    <n v="6"/>
    <x v="0"/>
  </r>
  <r>
    <n v="28"/>
    <x v="7587"/>
    <n v="9"/>
    <n v="1"/>
    <x v="1"/>
    <n v="1"/>
    <x v="2"/>
    <n v="10"/>
    <x v="1"/>
  </r>
  <r>
    <n v="28"/>
    <x v="7588"/>
    <n v="3"/>
    <n v="1"/>
    <x v="1"/>
    <n v="1"/>
    <x v="2"/>
    <n v="4"/>
    <x v="0"/>
  </r>
  <r>
    <n v="53"/>
    <x v="7589"/>
    <n v="5"/>
    <n v="0"/>
    <x v="0"/>
    <n v="0"/>
    <x v="1"/>
    <n v="5"/>
    <x v="0"/>
  </r>
  <r>
    <n v="27"/>
    <x v="7590"/>
    <n v="3"/>
    <n v="3"/>
    <x v="0"/>
    <n v="0"/>
    <x v="2"/>
    <n v="6"/>
    <x v="0"/>
  </r>
  <r>
    <n v="58"/>
    <x v="7591"/>
    <n v="11"/>
    <n v="2"/>
    <x v="1"/>
    <n v="1"/>
    <x v="0"/>
    <n v="13"/>
    <x v="1"/>
  </r>
  <r>
    <n v="41"/>
    <x v="7592"/>
    <n v="6"/>
    <n v="3"/>
    <x v="1"/>
    <n v="0"/>
    <x v="1"/>
    <n v="9"/>
    <x v="0"/>
  </r>
  <r>
    <n v="28"/>
    <x v="7593"/>
    <n v="5"/>
    <n v="2"/>
    <x v="1"/>
    <n v="0"/>
    <x v="2"/>
    <n v="7"/>
    <x v="0"/>
  </r>
  <r>
    <n v="41"/>
    <x v="7594"/>
    <n v="7"/>
    <n v="4"/>
    <x v="1"/>
    <n v="1"/>
    <x v="1"/>
    <n v="11"/>
    <x v="0"/>
  </r>
  <r>
    <n v="40"/>
    <x v="7595"/>
    <n v="8"/>
    <n v="3"/>
    <x v="0"/>
    <n v="1"/>
    <x v="1"/>
    <n v="11"/>
    <x v="0"/>
  </r>
  <r>
    <n v="28"/>
    <x v="7596"/>
    <n v="9"/>
    <n v="3"/>
    <x v="0"/>
    <n v="1"/>
    <x v="2"/>
    <n v="12"/>
    <x v="1"/>
  </r>
  <r>
    <n v="51"/>
    <x v="7597"/>
    <n v="7"/>
    <n v="0"/>
    <x v="0"/>
    <n v="0"/>
    <x v="1"/>
    <n v="7"/>
    <x v="0"/>
  </r>
  <r>
    <n v="49"/>
    <x v="7598"/>
    <n v="6"/>
    <n v="0"/>
    <x v="0"/>
    <n v="0"/>
    <x v="1"/>
    <n v="6"/>
    <x v="0"/>
  </r>
  <r>
    <n v="29"/>
    <x v="7599"/>
    <n v="6"/>
    <n v="7"/>
    <x v="0"/>
    <n v="0"/>
    <x v="2"/>
    <n v="13"/>
    <x v="0"/>
  </r>
  <r>
    <n v="35"/>
    <x v="7600"/>
    <n v="14"/>
    <n v="3"/>
    <x v="0"/>
    <n v="1"/>
    <x v="1"/>
    <n v="17"/>
    <x v="1"/>
  </r>
  <r>
    <n v="50"/>
    <x v="7601"/>
    <n v="7"/>
    <n v="2"/>
    <x v="0"/>
    <n v="1"/>
    <x v="1"/>
    <n v="9"/>
    <x v="0"/>
  </r>
  <r>
    <n v="46"/>
    <x v="7602"/>
    <n v="11"/>
    <n v="3"/>
    <x v="0"/>
    <n v="0"/>
    <x v="1"/>
    <n v="14"/>
    <x v="1"/>
  </r>
  <r>
    <n v="30"/>
    <x v="7603"/>
    <n v="4"/>
    <n v="3"/>
    <x v="0"/>
    <n v="0"/>
    <x v="2"/>
    <n v="7"/>
    <x v="0"/>
  </r>
  <r>
    <n v="49"/>
    <x v="1752"/>
    <n v="8"/>
    <n v="0"/>
    <x v="0"/>
    <n v="0"/>
    <x v="1"/>
    <n v="8"/>
    <x v="0"/>
  </r>
  <r>
    <n v="36"/>
    <x v="7604"/>
    <n v="6"/>
    <n v="3"/>
    <x v="0"/>
    <n v="0"/>
    <x v="1"/>
    <n v="9"/>
    <x v="0"/>
  </r>
  <r>
    <n v="56"/>
    <x v="2899"/>
    <n v="12"/>
    <n v="0"/>
    <x v="0"/>
    <n v="1"/>
    <x v="0"/>
    <n v="12"/>
    <x v="1"/>
  </r>
  <r>
    <n v="40"/>
    <x v="7605"/>
    <n v="6"/>
    <n v="2"/>
    <x v="0"/>
    <n v="0"/>
    <x v="1"/>
    <n v="8"/>
    <x v="0"/>
  </r>
  <r>
    <n v="65"/>
    <x v="7606"/>
    <n v="7"/>
    <n v="0"/>
    <x v="1"/>
    <n v="1"/>
    <x v="0"/>
    <n v="7"/>
    <x v="0"/>
  </r>
  <r>
    <n v="57"/>
    <x v="7607"/>
    <n v="7"/>
    <n v="0"/>
    <x v="0"/>
    <n v="0"/>
    <x v="0"/>
    <n v="7"/>
    <x v="0"/>
  </r>
  <r>
    <n v="42"/>
    <x v="7608"/>
    <n v="6"/>
    <n v="2"/>
    <x v="1"/>
    <n v="0"/>
    <x v="1"/>
    <n v="8"/>
    <x v="0"/>
  </r>
  <r>
    <n v="27"/>
    <x v="7609"/>
    <n v="7"/>
    <n v="2"/>
    <x v="0"/>
    <n v="0"/>
    <x v="2"/>
    <n v="9"/>
    <x v="0"/>
  </r>
  <r>
    <n v="43"/>
    <x v="7610"/>
    <n v="8"/>
    <n v="2"/>
    <x v="1"/>
    <n v="0"/>
    <x v="1"/>
    <n v="10"/>
    <x v="0"/>
  </r>
  <r>
    <n v="61"/>
    <x v="7611"/>
    <n v="2"/>
    <n v="3"/>
    <x v="1"/>
    <n v="1"/>
    <x v="0"/>
    <n v="5"/>
    <x v="0"/>
  </r>
  <r>
    <n v="60"/>
    <x v="7612"/>
    <n v="5"/>
    <n v="1"/>
    <x v="1"/>
    <n v="1"/>
    <x v="0"/>
    <n v="6"/>
    <x v="0"/>
  </r>
  <r>
    <n v="49"/>
    <x v="7613"/>
    <n v="5"/>
    <n v="1"/>
    <x v="0"/>
    <n v="0"/>
    <x v="1"/>
    <n v="6"/>
    <x v="0"/>
  </r>
  <r>
    <n v="36"/>
    <x v="7614"/>
    <n v="8"/>
    <n v="1"/>
    <x v="0"/>
    <n v="0"/>
    <x v="1"/>
    <n v="9"/>
    <x v="0"/>
  </r>
  <r>
    <n v="58"/>
    <x v="7615"/>
    <n v="7"/>
    <n v="3"/>
    <x v="0"/>
    <n v="1"/>
    <x v="0"/>
    <n v="10"/>
    <x v="0"/>
  </r>
  <r>
    <n v="48"/>
    <x v="7616"/>
    <n v="11"/>
    <n v="2"/>
    <x v="1"/>
    <n v="1"/>
    <x v="1"/>
    <n v="13"/>
    <x v="1"/>
  </r>
  <r>
    <n v="58"/>
    <x v="7617"/>
    <n v="5"/>
    <n v="3"/>
    <x v="1"/>
    <n v="1"/>
    <x v="0"/>
    <n v="8"/>
    <x v="0"/>
  </r>
  <r>
    <n v="51"/>
    <x v="7618"/>
    <n v="2"/>
    <n v="4"/>
    <x v="1"/>
    <n v="1"/>
    <x v="1"/>
    <n v="6"/>
    <x v="0"/>
  </r>
  <r>
    <n v="34"/>
    <x v="7619"/>
    <n v="6"/>
    <n v="1"/>
    <x v="1"/>
    <n v="1"/>
    <x v="2"/>
    <n v="7"/>
    <x v="0"/>
  </r>
  <r>
    <n v="53"/>
    <x v="7620"/>
    <n v="10"/>
    <n v="6"/>
    <x v="1"/>
    <n v="1"/>
    <x v="1"/>
    <n v="16"/>
    <x v="1"/>
  </r>
  <r>
    <n v="29"/>
    <x v="7621"/>
    <n v="3"/>
    <n v="0"/>
    <x v="0"/>
    <n v="0"/>
    <x v="2"/>
    <n v="3"/>
    <x v="0"/>
  </r>
  <r>
    <n v="47"/>
    <x v="7622"/>
    <n v="8"/>
    <n v="0"/>
    <x v="0"/>
    <n v="0"/>
    <x v="1"/>
    <n v="8"/>
    <x v="0"/>
  </r>
  <r>
    <n v="44"/>
    <x v="7623"/>
    <n v="4"/>
    <n v="4"/>
    <x v="1"/>
    <n v="0"/>
    <x v="1"/>
    <n v="8"/>
    <x v="0"/>
  </r>
  <r>
    <n v="33"/>
    <x v="7624"/>
    <n v="6"/>
    <n v="2"/>
    <x v="1"/>
    <n v="1"/>
    <x v="2"/>
    <n v="8"/>
    <x v="0"/>
  </r>
  <r>
    <n v="46"/>
    <x v="7625"/>
    <n v="17"/>
    <n v="2"/>
    <x v="0"/>
    <n v="0"/>
    <x v="1"/>
    <n v="19"/>
    <x v="1"/>
  </r>
  <r>
    <n v="49"/>
    <x v="7626"/>
    <n v="5"/>
    <n v="1"/>
    <x v="0"/>
    <n v="0"/>
    <x v="1"/>
    <n v="6"/>
    <x v="0"/>
  </r>
  <r>
    <n v="63"/>
    <x v="7627"/>
    <n v="8"/>
    <n v="2"/>
    <x v="0"/>
    <n v="0"/>
    <x v="0"/>
    <n v="10"/>
    <x v="0"/>
  </r>
  <r>
    <n v="48"/>
    <x v="7628"/>
    <n v="8"/>
    <n v="2"/>
    <x v="0"/>
    <n v="0"/>
    <x v="1"/>
    <n v="10"/>
    <x v="0"/>
  </r>
  <r>
    <n v="48"/>
    <x v="7629"/>
    <n v="4"/>
    <n v="1"/>
    <x v="1"/>
    <n v="0"/>
    <x v="1"/>
    <n v="5"/>
    <x v="0"/>
  </r>
  <r>
    <n v="28"/>
    <x v="7630"/>
    <n v="9"/>
    <n v="4"/>
    <x v="1"/>
    <n v="0"/>
    <x v="2"/>
    <n v="13"/>
    <x v="1"/>
  </r>
  <r>
    <n v="43"/>
    <x v="7631"/>
    <n v="3"/>
    <n v="1"/>
    <x v="0"/>
    <n v="0"/>
    <x v="1"/>
    <n v="4"/>
    <x v="0"/>
  </r>
  <r>
    <n v="49"/>
    <x v="7632"/>
    <n v="1"/>
    <n v="4"/>
    <x v="0"/>
    <n v="1"/>
    <x v="1"/>
    <n v="5"/>
    <x v="0"/>
  </r>
  <r>
    <n v="25"/>
    <x v="7633"/>
    <n v="8"/>
    <n v="6"/>
    <x v="1"/>
    <n v="0"/>
    <x v="2"/>
    <n v="14"/>
    <x v="0"/>
  </r>
  <r>
    <n v="62"/>
    <x v="7634"/>
    <n v="6"/>
    <n v="2"/>
    <x v="1"/>
    <n v="1"/>
    <x v="0"/>
    <n v="8"/>
    <x v="0"/>
  </r>
  <r>
    <n v="27"/>
    <x v="7635"/>
    <n v="7"/>
    <n v="2"/>
    <x v="1"/>
    <n v="1"/>
    <x v="2"/>
    <n v="9"/>
    <x v="0"/>
  </r>
  <r>
    <n v="62"/>
    <x v="7636"/>
    <n v="6"/>
    <n v="4"/>
    <x v="0"/>
    <n v="1"/>
    <x v="0"/>
    <n v="10"/>
    <x v="0"/>
  </r>
  <r>
    <n v="56"/>
    <x v="7637"/>
    <n v="8"/>
    <n v="2"/>
    <x v="1"/>
    <n v="1"/>
    <x v="0"/>
    <n v="10"/>
    <x v="0"/>
  </r>
  <r>
    <n v="61"/>
    <x v="7638"/>
    <n v="9"/>
    <n v="0"/>
    <x v="1"/>
    <n v="1"/>
    <x v="0"/>
    <n v="9"/>
    <x v="1"/>
  </r>
  <r>
    <n v="47"/>
    <x v="7639"/>
    <n v="6"/>
    <n v="2"/>
    <x v="0"/>
    <n v="0"/>
    <x v="1"/>
    <n v="8"/>
    <x v="0"/>
  </r>
  <r>
    <n v="22"/>
    <x v="7640"/>
    <n v="4"/>
    <n v="3"/>
    <x v="1"/>
    <n v="1"/>
    <x v="2"/>
    <n v="7"/>
    <x v="0"/>
  </r>
  <r>
    <n v="45"/>
    <x v="7641"/>
    <n v="4"/>
    <n v="2"/>
    <x v="1"/>
    <n v="1"/>
    <x v="1"/>
    <n v="6"/>
    <x v="0"/>
  </r>
  <r>
    <n v="29"/>
    <x v="7642"/>
    <n v="7"/>
    <n v="0"/>
    <x v="0"/>
    <n v="0"/>
    <x v="2"/>
    <n v="7"/>
    <x v="0"/>
  </r>
  <r>
    <n v="47"/>
    <x v="7273"/>
    <n v="9"/>
    <n v="2"/>
    <x v="0"/>
    <n v="0"/>
    <x v="1"/>
    <n v="11"/>
    <x v="1"/>
  </r>
  <r>
    <n v="21"/>
    <x v="7643"/>
    <n v="5"/>
    <n v="1"/>
    <x v="0"/>
    <n v="1"/>
    <x v="2"/>
    <n v="6"/>
    <x v="0"/>
  </r>
  <r>
    <n v="43"/>
    <x v="7644"/>
    <n v="9"/>
    <n v="3"/>
    <x v="1"/>
    <n v="1"/>
    <x v="1"/>
    <n v="12"/>
    <x v="1"/>
  </r>
  <r>
    <n v="30"/>
    <x v="7645"/>
    <n v="8"/>
    <n v="3"/>
    <x v="1"/>
    <n v="1"/>
    <x v="2"/>
    <n v="11"/>
    <x v="0"/>
  </r>
  <r>
    <n v="62"/>
    <x v="7646"/>
    <n v="4"/>
    <n v="3"/>
    <x v="0"/>
    <n v="1"/>
    <x v="0"/>
    <n v="7"/>
    <x v="0"/>
  </r>
  <r>
    <n v="45"/>
    <x v="7647"/>
    <n v="6"/>
    <n v="1"/>
    <x v="1"/>
    <n v="1"/>
    <x v="1"/>
    <n v="7"/>
    <x v="0"/>
  </r>
  <r>
    <n v="23"/>
    <x v="7648"/>
    <n v="10"/>
    <n v="1"/>
    <x v="0"/>
    <n v="1"/>
    <x v="2"/>
    <n v="11"/>
    <x v="1"/>
  </r>
  <r>
    <n v="26"/>
    <x v="7649"/>
    <n v="5"/>
    <n v="1"/>
    <x v="0"/>
    <n v="1"/>
    <x v="2"/>
    <n v="6"/>
    <x v="0"/>
  </r>
  <r>
    <n v="26"/>
    <x v="7650"/>
    <n v="10"/>
    <n v="3"/>
    <x v="0"/>
    <n v="0"/>
    <x v="2"/>
    <n v="13"/>
    <x v="1"/>
  </r>
  <r>
    <n v="22"/>
    <x v="7651"/>
    <n v="5"/>
    <n v="3"/>
    <x v="1"/>
    <n v="0"/>
    <x v="2"/>
    <n v="8"/>
    <x v="0"/>
  </r>
  <r>
    <n v="38"/>
    <x v="2705"/>
    <n v="6"/>
    <n v="2"/>
    <x v="0"/>
    <n v="1"/>
    <x v="1"/>
    <n v="8"/>
    <x v="0"/>
  </r>
  <r>
    <n v="43"/>
    <x v="7652"/>
    <n v="10"/>
    <n v="1"/>
    <x v="0"/>
    <n v="0"/>
    <x v="1"/>
    <n v="11"/>
    <x v="1"/>
  </r>
  <r>
    <n v="22"/>
    <x v="7653"/>
    <n v="6"/>
    <n v="2"/>
    <x v="1"/>
    <n v="1"/>
    <x v="2"/>
    <n v="8"/>
    <x v="0"/>
  </r>
  <r>
    <n v="32"/>
    <x v="7654"/>
    <n v="4"/>
    <n v="1"/>
    <x v="1"/>
    <n v="1"/>
    <x v="2"/>
    <n v="5"/>
    <x v="0"/>
  </r>
  <r>
    <n v="42"/>
    <x v="7655"/>
    <n v="10"/>
    <n v="3"/>
    <x v="1"/>
    <n v="0"/>
    <x v="1"/>
    <n v="13"/>
    <x v="1"/>
  </r>
  <r>
    <n v="57"/>
    <x v="7656"/>
    <n v="4"/>
    <n v="3"/>
    <x v="1"/>
    <n v="0"/>
    <x v="0"/>
    <n v="7"/>
    <x v="0"/>
  </r>
  <r>
    <n v="40"/>
    <x v="7657"/>
    <n v="9"/>
    <n v="0"/>
    <x v="0"/>
    <n v="0"/>
    <x v="1"/>
    <n v="9"/>
    <x v="1"/>
  </r>
  <r>
    <n v="59"/>
    <x v="2860"/>
    <n v="4"/>
    <n v="0"/>
    <x v="0"/>
    <n v="0"/>
    <x v="0"/>
    <n v="4"/>
    <x v="0"/>
  </r>
  <r>
    <n v="44"/>
    <x v="7658"/>
    <n v="3"/>
    <n v="3"/>
    <x v="0"/>
    <n v="0"/>
    <x v="1"/>
    <n v="6"/>
    <x v="0"/>
  </r>
  <r>
    <n v="40"/>
    <x v="7659"/>
    <n v="8"/>
    <n v="1"/>
    <x v="0"/>
    <n v="1"/>
    <x v="1"/>
    <n v="9"/>
    <x v="0"/>
  </r>
  <r>
    <n v="21"/>
    <x v="7660"/>
    <n v="15"/>
    <n v="4"/>
    <x v="0"/>
    <n v="0"/>
    <x v="2"/>
    <n v="19"/>
    <x v="1"/>
  </r>
  <r>
    <n v="21"/>
    <x v="7661"/>
    <n v="6"/>
    <n v="1"/>
    <x v="1"/>
    <n v="0"/>
    <x v="2"/>
    <n v="7"/>
    <x v="0"/>
  </r>
  <r>
    <n v="37"/>
    <x v="2084"/>
    <n v="5"/>
    <n v="1"/>
    <x v="1"/>
    <n v="0"/>
    <x v="1"/>
    <n v="6"/>
    <x v="0"/>
  </r>
  <r>
    <n v="21"/>
    <x v="7662"/>
    <n v="5"/>
    <n v="0"/>
    <x v="1"/>
    <n v="0"/>
    <x v="2"/>
    <n v="5"/>
    <x v="0"/>
  </r>
  <r>
    <n v="65"/>
    <x v="7663"/>
    <n v="7"/>
    <n v="1"/>
    <x v="0"/>
    <n v="0"/>
    <x v="0"/>
    <n v="8"/>
    <x v="0"/>
  </r>
  <r>
    <n v="50"/>
    <x v="7664"/>
    <n v="10"/>
    <n v="1"/>
    <x v="0"/>
    <n v="1"/>
    <x v="1"/>
    <n v="11"/>
    <x v="1"/>
  </r>
  <r>
    <n v="61"/>
    <x v="7665"/>
    <n v="5"/>
    <n v="1"/>
    <x v="1"/>
    <n v="1"/>
    <x v="0"/>
    <n v="6"/>
    <x v="0"/>
  </r>
  <r>
    <n v="23"/>
    <x v="7666"/>
    <n v="10"/>
    <n v="5"/>
    <x v="0"/>
    <n v="1"/>
    <x v="2"/>
    <n v="15"/>
    <x v="1"/>
  </r>
  <r>
    <n v="31"/>
    <x v="7667"/>
    <n v="5"/>
    <n v="1"/>
    <x v="0"/>
    <n v="1"/>
    <x v="2"/>
    <n v="6"/>
    <x v="0"/>
  </r>
  <r>
    <n v="44"/>
    <x v="7668"/>
    <n v="11"/>
    <n v="2"/>
    <x v="0"/>
    <n v="1"/>
    <x v="1"/>
    <n v="13"/>
    <x v="1"/>
  </r>
  <r>
    <n v="42"/>
    <x v="138"/>
    <n v="5"/>
    <n v="3"/>
    <x v="1"/>
    <n v="0"/>
    <x v="1"/>
    <n v="8"/>
    <x v="0"/>
  </r>
  <r>
    <n v="64"/>
    <x v="7669"/>
    <n v="10"/>
    <n v="1"/>
    <x v="0"/>
    <n v="1"/>
    <x v="0"/>
    <n v="11"/>
    <x v="1"/>
  </r>
  <r>
    <n v="65"/>
    <x v="7670"/>
    <n v="5"/>
    <n v="0"/>
    <x v="1"/>
    <n v="1"/>
    <x v="0"/>
    <n v="5"/>
    <x v="0"/>
  </r>
  <r>
    <n v="46"/>
    <x v="7671"/>
    <n v="9"/>
    <n v="0"/>
    <x v="0"/>
    <n v="0"/>
    <x v="1"/>
    <n v="9"/>
    <x v="1"/>
  </r>
  <r>
    <n v="33"/>
    <x v="7672"/>
    <n v="7"/>
    <n v="1"/>
    <x v="1"/>
    <n v="0"/>
    <x v="2"/>
    <n v="8"/>
    <x v="0"/>
  </r>
  <r>
    <n v="21"/>
    <x v="7673"/>
    <n v="10"/>
    <n v="2"/>
    <x v="0"/>
    <n v="1"/>
    <x v="2"/>
    <n v="12"/>
    <x v="1"/>
  </r>
  <r>
    <n v="44"/>
    <x v="7674"/>
    <n v="5"/>
    <n v="1"/>
    <x v="0"/>
    <n v="0"/>
    <x v="1"/>
    <n v="6"/>
    <x v="0"/>
  </r>
  <r>
    <n v="30"/>
    <x v="7675"/>
    <n v="6"/>
    <n v="3"/>
    <x v="0"/>
    <n v="0"/>
    <x v="2"/>
    <n v="9"/>
    <x v="0"/>
  </r>
  <r>
    <n v="55"/>
    <x v="7676"/>
    <n v="7"/>
    <n v="2"/>
    <x v="0"/>
    <n v="0"/>
    <x v="0"/>
    <n v="9"/>
    <x v="0"/>
  </r>
  <r>
    <n v="44"/>
    <x v="7677"/>
    <n v="7"/>
    <n v="3"/>
    <x v="1"/>
    <n v="0"/>
    <x v="1"/>
    <n v="10"/>
    <x v="0"/>
  </r>
  <r>
    <n v="48"/>
    <x v="7678"/>
    <n v="7"/>
    <n v="2"/>
    <x v="0"/>
    <n v="0"/>
    <x v="1"/>
    <n v="9"/>
    <x v="0"/>
  </r>
  <r>
    <n v="56"/>
    <x v="7679"/>
    <n v="5"/>
    <n v="1"/>
    <x v="0"/>
    <n v="0"/>
    <x v="0"/>
    <n v="6"/>
    <x v="0"/>
  </r>
  <r>
    <n v="36"/>
    <x v="7680"/>
    <n v="6"/>
    <n v="4"/>
    <x v="0"/>
    <n v="0"/>
    <x v="1"/>
    <n v="10"/>
    <x v="0"/>
  </r>
  <r>
    <n v="60"/>
    <x v="7681"/>
    <n v="7"/>
    <n v="0"/>
    <x v="1"/>
    <n v="0"/>
    <x v="0"/>
    <n v="7"/>
    <x v="0"/>
  </r>
  <r>
    <n v="36"/>
    <x v="7682"/>
    <n v="10"/>
    <n v="2"/>
    <x v="1"/>
    <n v="0"/>
    <x v="1"/>
    <n v="12"/>
    <x v="1"/>
  </r>
  <r>
    <n v="37"/>
    <x v="7683"/>
    <n v="2"/>
    <n v="1"/>
    <x v="0"/>
    <n v="0"/>
    <x v="1"/>
    <n v="3"/>
    <x v="0"/>
  </r>
  <r>
    <n v="35"/>
    <x v="7684"/>
    <n v="7"/>
    <n v="2"/>
    <x v="0"/>
    <n v="1"/>
    <x v="1"/>
    <n v="9"/>
    <x v="0"/>
  </r>
  <r>
    <n v="36"/>
    <x v="7685"/>
    <n v="10"/>
    <n v="1"/>
    <x v="0"/>
    <n v="0"/>
    <x v="1"/>
    <n v="11"/>
    <x v="1"/>
  </r>
  <r>
    <n v="35"/>
    <x v="7686"/>
    <n v="7"/>
    <n v="2"/>
    <x v="0"/>
    <n v="0"/>
    <x v="1"/>
    <n v="9"/>
    <x v="0"/>
  </r>
  <r>
    <n v="54"/>
    <x v="7687"/>
    <n v="8"/>
    <n v="1"/>
    <x v="1"/>
    <n v="1"/>
    <x v="1"/>
    <n v="9"/>
    <x v="0"/>
  </r>
  <r>
    <n v="31"/>
    <x v="2860"/>
    <n v="8"/>
    <n v="3"/>
    <x v="1"/>
    <n v="1"/>
    <x v="2"/>
    <n v="11"/>
    <x v="0"/>
  </r>
  <r>
    <n v="21"/>
    <x v="7688"/>
    <n v="4"/>
    <n v="3"/>
    <x v="0"/>
    <n v="0"/>
    <x v="2"/>
    <n v="7"/>
    <x v="0"/>
  </r>
  <r>
    <n v="35"/>
    <x v="7689"/>
    <n v="7"/>
    <n v="1"/>
    <x v="0"/>
    <n v="1"/>
    <x v="1"/>
    <n v="8"/>
    <x v="0"/>
  </r>
  <r>
    <n v="46"/>
    <x v="7690"/>
    <n v="11"/>
    <n v="2"/>
    <x v="1"/>
    <n v="1"/>
    <x v="1"/>
    <n v="13"/>
    <x v="1"/>
  </r>
  <r>
    <n v="24"/>
    <x v="7691"/>
    <n v="7"/>
    <n v="1"/>
    <x v="0"/>
    <n v="1"/>
    <x v="2"/>
    <n v="8"/>
    <x v="0"/>
  </r>
  <r>
    <n v="63"/>
    <x v="7692"/>
    <n v="3"/>
    <n v="2"/>
    <x v="1"/>
    <n v="0"/>
    <x v="0"/>
    <n v="5"/>
    <x v="0"/>
  </r>
  <r>
    <n v="25"/>
    <x v="7693"/>
    <n v="8"/>
    <n v="2"/>
    <x v="1"/>
    <n v="1"/>
    <x v="2"/>
    <n v="10"/>
    <x v="0"/>
  </r>
  <r>
    <n v="55"/>
    <x v="7694"/>
    <n v="4"/>
    <n v="2"/>
    <x v="1"/>
    <n v="1"/>
    <x v="0"/>
    <n v="6"/>
    <x v="0"/>
  </r>
  <r>
    <n v="33"/>
    <x v="7695"/>
    <n v="12"/>
    <n v="3"/>
    <x v="1"/>
    <n v="1"/>
    <x v="2"/>
    <n v="15"/>
    <x v="1"/>
  </r>
  <r>
    <n v="30"/>
    <x v="7696"/>
    <n v="9"/>
    <n v="2"/>
    <x v="0"/>
    <n v="0"/>
    <x v="2"/>
    <n v="11"/>
    <x v="1"/>
  </r>
  <r>
    <n v="31"/>
    <x v="7697"/>
    <n v="5"/>
    <n v="1"/>
    <x v="0"/>
    <n v="0"/>
    <x v="2"/>
    <n v="6"/>
    <x v="0"/>
  </r>
  <r>
    <n v="38"/>
    <x v="7698"/>
    <n v="9"/>
    <n v="0"/>
    <x v="0"/>
    <n v="0"/>
    <x v="1"/>
    <n v="9"/>
    <x v="1"/>
  </r>
  <r>
    <n v="54"/>
    <x v="1172"/>
    <n v="4"/>
    <n v="1"/>
    <x v="0"/>
    <n v="0"/>
    <x v="1"/>
    <n v="5"/>
    <x v="0"/>
  </r>
  <r>
    <n v="59"/>
    <x v="7441"/>
    <n v="11"/>
    <n v="3"/>
    <x v="1"/>
    <n v="0"/>
    <x v="0"/>
    <n v="14"/>
    <x v="1"/>
  </r>
  <r>
    <n v="61"/>
    <x v="5676"/>
    <n v="9"/>
    <n v="1"/>
    <x v="1"/>
    <n v="0"/>
    <x v="0"/>
    <n v="10"/>
    <x v="1"/>
  </r>
  <r>
    <n v="62"/>
    <x v="7699"/>
    <n v="9"/>
    <n v="2"/>
    <x v="0"/>
    <n v="0"/>
    <x v="0"/>
    <n v="11"/>
    <x v="1"/>
  </r>
  <r>
    <n v="43"/>
    <x v="7700"/>
    <n v="4"/>
    <n v="4"/>
    <x v="1"/>
    <n v="0"/>
    <x v="1"/>
    <n v="8"/>
    <x v="0"/>
  </r>
  <r>
    <n v="27"/>
    <x v="7701"/>
    <n v="6"/>
    <n v="1"/>
    <x v="0"/>
    <n v="0"/>
    <x v="2"/>
    <n v="7"/>
    <x v="0"/>
  </r>
  <r>
    <n v="59"/>
    <x v="7702"/>
    <n v="7"/>
    <n v="3"/>
    <x v="0"/>
    <n v="0"/>
    <x v="0"/>
    <n v="10"/>
    <x v="0"/>
  </r>
  <r>
    <n v="23"/>
    <x v="7703"/>
    <n v="8"/>
    <n v="1"/>
    <x v="0"/>
    <n v="0"/>
    <x v="2"/>
    <n v="9"/>
    <x v="0"/>
  </r>
  <r>
    <n v="32"/>
    <x v="7704"/>
    <n v="3"/>
    <n v="4"/>
    <x v="0"/>
    <n v="0"/>
    <x v="2"/>
    <n v="7"/>
    <x v="0"/>
  </r>
  <r>
    <n v="27"/>
    <x v="7705"/>
    <n v="5"/>
    <n v="1"/>
    <x v="0"/>
    <n v="0"/>
    <x v="2"/>
    <n v="6"/>
    <x v="0"/>
  </r>
  <r>
    <n v="46"/>
    <x v="7706"/>
    <n v="6"/>
    <n v="5"/>
    <x v="1"/>
    <n v="1"/>
    <x v="1"/>
    <n v="11"/>
    <x v="0"/>
  </r>
  <r>
    <n v="53"/>
    <x v="7707"/>
    <n v="10"/>
    <n v="3"/>
    <x v="0"/>
    <n v="1"/>
    <x v="1"/>
    <n v="13"/>
    <x v="1"/>
  </r>
  <r>
    <n v="57"/>
    <x v="7708"/>
    <n v="4"/>
    <n v="2"/>
    <x v="0"/>
    <n v="0"/>
    <x v="0"/>
    <n v="6"/>
    <x v="0"/>
  </r>
  <r>
    <n v="35"/>
    <x v="7709"/>
    <n v="13"/>
    <n v="1"/>
    <x v="0"/>
    <n v="0"/>
    <x v="1"/>
    <n v="14"/>
    <x v="1"/>
  </r>
  <r>
    <n v="22"/>
    <x v="872"/>
    <n v="7"/>
    <n v="3"/>
    <x v="0"/>
    <n v="0"/>
    <x v="2"/>
    <n v="10"/>
    <x v="0"/>
  </r>
  <r>
    <n v="61"/>
    <x v="7710"/>
    <n v="9"/>
    <n v="0"/>
    <x v="0"/>
    <n v="1"/>
    <x v="0"/>
    <n v="9"/>
    <x v="1"/>
  </r>
  <r>
    <n v="27"/>
    <x v="7711"/>
    <n v="4"/>
    <n v="2"/>
    <x v="0"/>
    <n v="0"/>
    <x v="2"/>
    <n v="6"/>
    <x v="0"/>
  </r>
  <r>
    <n v="52"/>
    <x v="7712"/>
    <n v="6"/>
    <n v="4"/>
    <x v="1"/>
    <n v="0"/>
    <x v="1"/>
    <n v="10"/>
    <x v="0"/>
  </r>
  <r>
    <n v="24"/>
    <x v="7713"/>
    <n v="5"/>
    <n v="3"/>
    <x v="1"/>
    <n v="1"/>
    <x v="2"/>
    <n v="8"/>
    <x v="0"/>
  </r>
  <r>
    <n v="40"/>
    <x v="7714"/>
    <n v="7"/>
    <n v="2"/>
    <x v="0"/>
    <n v="0"/>
    <x v="1"/>
    <n v="9"/>
    <x v="0"/>
  </r>
  <r>
    <n v="56"/>
    <x v="7715"/>
    <n v="5"/>
    <n v="1"/>
    <x v="0"/>
    <n v="0"/>
    <x v="0"/>
    <n v="6"/>
    <x v="0"/>
  </r>
  <r>
    <n v="52"/>
    <x v="7716"/>
    <n v="5"/>
    <n v="4"/>
    <x v="1"/>
    <n v="1"/>
    <x v="1"/>
    <n v="9"/>
    <x v="0"/>
  </r>
  <r>
    <n v="48"/>
    <x v="7717"/>
    <n v="10"/>
    <n v="4"/>
    <x v="1"/>
    <n v="1"/>
    <x v="1"/>
    <n v="14"/>
    <x v="1"/>
  </r>
  <r>
    <n v="33"/>
    <x v="7718"/>
    <n v="10"/>
    <n v="3"/>
    <x v="0"/>
    <n v="0"/>
    <x v="2"/>
    <n v="13"/>
    <x v="1"/>
  </r>
  <r>
    <n v="21"/>
    <x v="7719"/>
    <n v="4"/>
    <n v="3"/>
    <x v="0"/>
    <n v="0"/>
    <x v="2"/>
    <n v="7"/>
    <x v="0"/>
  </r>
  <r>
    <n v="55"/>
    <x v="7720"/>
    <n v="10"/>
    <n v="1"/>
    <x v="0"/>
    <n v="1"/>
    <x v="0"/>
    <n v="11"/>
    <x v="1"/>
  </r>
  <r>
    <n v="50"/>
    <x v="7721"/>
    <n v="4"/>
    <n v="3"/>
    <x v="0"/>
    <n v="0"/>
    <x v="1"/>
    <n v="7"/>
    <x v="0"/>
  </r>
  <r>
    <n v="56"/>
    <x v="7722"/>
    <n v="9"/>
    <n v="1"/>
    <x v="0"/>
    <n v="1"/>
    <x v="0"/>
    <n v="10"/>
    <x v="1"/>
  </r>
  <r>
    <n v="45"/>
    <x v="7723"/>
    <n v="8"/>
    <n v="1"/>
    <x v="0"/>
    <n v="0"/>
    <x v="1"/>
    <n v="9"/>
    <x v="0"/>
  </r>
  <r>
    <n v="36"/>
    <x v="7724"/>
    <n v="11"/>
    <n v="3"/>
    <x v="0"/>
    <n v="1"/>
    <x v="1"/>
    <n v="14"/>
    <x v="1"/>
  </r>
  <r>
    <n v="39"/>
    <x v="7725"/>
    <n v="5"/>
    <n v="1"/>
    <x v="0"/>
    <n v="1"/>
    <x v="1"/>
    <n v="6"/>
    <x v="0"/>
  </r>
  <r>
    <n v="21"/>
    <x v="7726"/>
    <n v="4"/>
    <n v="3"/>
    <x v="0"/>
    <n v="0"/>
    <x v="2"/>
    <n v="7"/>
    <x v="0"/>
  </r>
  <r>
    <n v="25"/>
    <x v="7727"/>
    <n v="4"/>
    <n v="1"/>
    <x v="1"/>
    <n v="1"/>
    <x v="2"/>
    <n v="5"/>
    <x v="0"/>
  </r>
  <r>
    <n v="42"/>
    <x v="7728"/>
    <n v="5"/>
    <n v="2"/>
    <x v="1"/>
    <n v="1"/>
    <x v="1"/>
    <n v="7"/>
    <x v="0"/>
  </r>
  <r>
    <n v="44"/>
    <x v="7729"/>
    <n v="7"/>
    <n v="2"/>
    <x v="0"/>
    <n v="0"/>
    <x v="1"/>
    <n v="9"/>
    <x v="0"/>
  </r>
  <r>
    <n v="63"/>
    <x v="7730"/>
    <n v="7"/>
    <n v="0"/>
    <x v="1"/>
    <n v="0"/>
    <x v="0"/>
    <n v="7"/>
    <x v="0"/>
  </r>
  <r>
    <n v="65"/>
    <x v="7731"/>
    <n v="12"/>
    <n v="2"/>
    <x v="1"/>
    <n v="1"/>
    <x v="0"/>
    <n v="14"/>
    <x v="1"/>
  </r>
  <r>
    <n v="57"/>
    <x v="7732"/>
    <n v="7"/>
    <n v="1"/>
    <x v="0"/>
    <n v="0"/>
    <x v="0"/>
    <n v="8"/>
    <x v="0"/>
  </r>
  <r>
    <n v="56"/>
    <x v="7733"/>
    <n v="6"/>
    <n v="2"/>
    <x v="1"/>
    <n v="1"/>
    <x v="0"/>
    <n v="8"/>
    <x v="0"/>
  </r>
  <r>
    <n v="56"/>
    <x v="7734"/>
    <n v="9"/>
    <n v="2"/>
    <x v="1"/>
    <n v="1"/>
    <x v="0"/>
    <n v="11"/>
    <x v="1"/>
  </r>
  <r>
    <n v="24"/>
    <x v="7735"/>
    <n v="9"/>
    <n v="0"/>
    <x v="0"/>
    <n v="0"/>
    <x v="2"/>
    <n v="9"/>
    <x v="1"/>
  </r>
  <r>
    <n v="56"/>
    <x v="7736"/>
    <n v="5"/>
    <n v="0"/>
    <x v="0"/>
    <n v="0"/>
    <x v="0"/>
    <n v="5"/>
    <x v="0"/>
  </r>
  <r>
    <n v="38"/>
    <x v="7737"/>
    <n v="7"/>
    <n v="3"/>
    <x v="0"/>
    <n v="0"/>
    <x v="1"/>
    <n v="10"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0"/>
  </r>
  <r>
    <m/>
    <x v="7738"/>
    <m/>
    <m/>
    <x v="2"/>
    <m/>
    <x v="3"/>
    <m/>
    <x v="1"/>
  </r>
  <r>
    <m/>
    <x v="7738"/>
    <m/>
    <m/>
    <x v="2"/>
    <m/>
    <x v="3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59"/>
    <n v="88182"/>
    <n v="6"/>
    <n v="1"/>
    <x v="0"/>
    <n v="0"/>
    <x v="0"/>
    <n v="7"/>
    <x v="0"/>
    <x v="0"/>
  </r>
  <r>
    <n v="49"/>
    <n v="32801"/>
    <n v="8"/>
    <n v="3"/>
    <x v="1"/>
    <n v="1"/>
    <x v="1"/>
    <n v="11"/>
    <x v="0"/>
    <x v="1"/>
  </r>
  <r>
    <n v="35"/>
    <n v="127881"/>
    <n v="6"/>
    <n v="5"/>
    <x v="1"/>
    <n v="1"/>
    <x v="1"/>
    <n v="11"/>
    <x v="0"/>
    <x v="2"/>
  </r>
  <r>
    <n v="63"/>
    <n v="109431"/>
    <n v="7"/>
    <n v="1"/>
    <x v="0"/>
    <n v="0"/>
    <x v="0"/>
    <n v="8"/>
    <x v="0"/>
    <x v="2"/>
  </r>
  <r>
    <n v="28"/>
    <n v="69749"/>
    <n v="9"/>
    <n v="2"/>
    <x v="1"/>
    <n v="0"/>
    <x v="2"/>
    <n v="11"/>
    <x v="1"/>
    <x v="0"/>
  </r>
  <r>
    <n v="41"/>
    <n v="103757"/>
    <n v="7"/>
    <n v="1"/>
    <x v="1"/>
    <n v="1"/>
    <x v="1"/>
    <n v="8"/>
    <x v="0"/>
    <x v="2"/>
  </r>
  <r>
    <n v="59"/>
    <n v="85654"/>
    <n v="3"/>
    <n v="1"/>
    <x v="1"/>
    <n v="1"/>
    <x v="0"/>
    <n v="4"/>
    <x v="0"/>
    <x v="0"/>
  </r>
  <r>
    <n v="39"/>
    <n v="101574"/>
    <n v="11"/>
    <n v="4"/>
    <x v="0"/>
    <n v="1"/>
    <x v="1"/>
    <n v="15"/>
    <x v="1"/>
    <x v="2"/>
  </r>
  <r>
    <n v="43"/>
    <n v="127567"/>
    <n v="3"/>
    <n v="2"/>
    <x v="1"/>
    <n v="0"/>
    <x v="1"/>
    <n v="5"/>
    <x v="0"/>
    <x v="2"/>
  </r>
  <r>
    <n v="31"/>
    <n v="85381"/>
    <n v="5"/>
    <n v="7"/>
    <x v="0"/>
    <n v="1"/>
    <x v="2"/>
    <n v="12"/>
    <x v="0"/>
    <x v="0"/>
  </r>
  <r>
    <n v="31"/>
    <n v="88601"/>
    <n v="10"/>
    <n v="4"/>
    <x v="0"/>
    <n v="0"/>
    <x v="2"/>
    <n v="14"/>
    <x v="1"/>
    <x v="0"/>
  </r>
  <r>
    <n v="44"/>
    <n v="45082"/>
    <n v="10"/>
    <n v="1"/>
    <x v="1"/>
    <n v="1"/>
    <x v="1"/>
    <n v="11"/>
    <x v="1"/>
    <x v="1"/>
  </r>
  <r>
    <n v="56"/>
    <n v="44648"/>
    <n v="8"/>
    <n v="3"/>
    <x v="1"/>
    <n v="0"/>
    <x v="0"/>
    <n v="11"/>
    <x v="0"/>
    <x v="1"/>
  </r>
  <r>
    <n v="60"/>
    <n v="30364"/>
    <n v="7"/>
    <n v="1"/>
    <x v="1"/>
    <n v="1"/>
    <x v="0"/>
    <n v="8"/>
    <x v="0"/>
    <x v="1"/>
  </r>
  <r>
    <n v="44"/>
    <n v="64568"/>
    <n v="5"/>
    <n v="1"/>
    <x v="0"/>
    <n v="1"/>
    <x v="1"/>
    <n v="6"/>
    <x v="0"/>
    <x v="0"/>
  </r>
  <r>
    <n v="23"/>
    <n v="109646"/>
    <n v="5"/>
    <n v="0"/>
    <x v="1"/>
    <n v="1"/>
    <x v="2"/>
    <n v="5"/>
    <x v="0"/>
    <x v="2"/>
  </r>
  <r>
    <n v="42"/>
    <n v="101494"/>
    <n v="12"/>
    <n v="2"/>
    <x v="1"/>
    <n v="1"/>
    <x v="1"/>
    <n v="14"/>
    <x v="1"/>
    <x v="2"/>
  </r>
  <r>
    <n v="22"/>
    <n v="104632"/>
    <n v="9"/>
    <n v="0"/>
    <x v="1"/>
    <n v="0"/>
    <x v="2"/>
    <n v="9"/>
    <x v="1"/>
    <x v="2"/>
  </r>
  <r>
    <n v="44"/>
    <n v="37436"/>
    <n v="6"/>
    <n v="4"/>
    <x v="1"/>
    <n v="0"/>
    <x v="1"/>
    <n v="10"/>
    <x v="0"/>
    <x v="1"/>
  </r>
  <r>
    <n v="64"/>
    <n v="116713"/>
    <n v="3"/>
    <n v="1"/>
    <x v="1"/>
    <n v="0"/>
    <x v="0"/>
    <n v="4"/>
    <x v="0"/>
    <x v="2"/>
  </r>
  <r>
    <n v="50"/>
    <n v="56754"/>
    <n v="5"/>
    <n v="0"/>
    <x v="1"/>
    <n v="0"/>
    <x v="1"/>
    <n v="5"/>
    <x v="0"/>
    <x v="0"/>
  </r>
  <r>
    <n v="58"/>
    <n v="90194"/>
    <n v="6"/>
    <n v="2"/>
    <x v="0"/>
    <n v="0"/>
    <x v="0"/>
    <n v="8"/>
    <x v="0"/>
    <x v="0"/>
  </r>
  <r>
    <n v="22"/>
    <n v="54544"/>
    <n v="10"/>
    <n v="4"/>
    <x v="0"/>
    <n v="0"/>
    <x v="2"/>
    <n v="14"/>
    <x v="1"/>
    <x v="0"/>
  </r>
  <r>
    <n v="41"/>
    <n v="90180"/>
    <n v="10"/>
    <n v="2"/>
    <x v="1"/>
    <n v="1"/>
    <x v="1"/>
    <n v="12"/>
    <x v="1"/>
    <x v="0"/>
  </r>
  <r>
    <n v="53"/>
    <n v="93295"/>
    <n v="6"/>
    <n v="4"/>
    <x v="1"/>
    <n v="1"/>
    <x v="1"/>
    <n v="10"/>
    <x v="0"/>
    <x v="0"/>
  </r>
  <r>
    <n v="32"/>
    <n v="42638"/>
    <n v="9"/>
    <n v="2"/>
    <x v="0"/>
    <n v="1"/>
    <x v="2"/>
    <n v="11"/>
    <x v="1"/>
    <x v="1"/>
  </r>
  <r>
    <n v="42"/>
    <n v="95715"/>
    <n v="6"/>
    <n v="1"/>
    <x v="1"/>
    <n v="0"/>
    <x v="1"/>
    <n v="7"/>
    <x v="0"/>
    <x v="0"/>
  </r>
  <r>
    <n v="64"/>
    <n v="99409"/>
    <n v="9"/>
    <n v="2"/>
    <x v="0"/>
    <n v="0"/>
    <x v="0"/>
    <n v="11"/>
    <x v="1"/>
    <x v="0"/>
  </r>
  <r>
    <n v="45"/>
    <n v="148648"/>
    <n v="2"/>
    <n v="2"/>
    <x v="0"/>
    <n v="0"/>
    <x v="1"/>
    <n v="4"/>
    <x v="0"/>
    <x v="2"/>
  </r>
  <r>
    <n v="47"/>
    <n v="113106"/>
    <n v="6"/>
    <n v="1"/>
    <x v="0"/>
    <n v="0"/>
    <x v="1"/>
    <n v="7"/>
    <x v="0"/>
    <x v="2"/>
  </r>
  <r>
    <n v="62"/>
    <n v="143759"/>
    <n v="7"/>
    <n v="1"/>
    <x v="0"/>
    <n v="0"/>
    <x v="0"/>
    <n v="8"/>
    <x v="0"/>
    <x v="2"/>
  </r>
  <r>
    <n v="48"/>
    <n v="47157"/>
    <n v="5"/>
    <n v="2"/>
    <x v="1"/>
    <n v="1"/>
    <x v="1"/>
    <n v="7"/>
    <x v="0"/>
    <x v="1"/>
  </r>
  <r>
    <n v="36"/>
    <n v="75565"/>
    <n v="7"/>
    <n v="1"/>
    <x v="1"/>
    <n v="1"/>
    <x v="1"/>
    <n v="8"/>
    <x v="0"/>
    <x v="0"/>
  </r>
  <r>
    <n v="35"/>
    <n v="99996"/>
    <n v="9"/>
    <n v="4"/>
    <x v="1"/>
    <n v="1"/>
    <x v="1"/>
    <n v="13"/>
    <x v="1"/>
    <x v="0"/>
  </r>
  <r>
    <n v="64"/>
    <n v="143620"/>
    <n v="7"/>
    <n v="2"/>
    <x v="0"/>
    <n v="0"/>
    <x v="0"/>
    <n v="9"/>
    <x v="0"/>
    <x v="2"/>
  </r>
  <r>
    <n v="23"/>
    <n v="95888"/>
    <n v="9"/>
    <n v="1"/>
    <x v="0"/>
    <n v="0"/>
    <x v="2"/>
    <n v="10"/>
    <x v="1"/>
    <x v="0"/>
  </r>
  <r>
    <n v="57"/>
    <n v="86095"/>
    <n v="9"/>
    <n v="4"/>
    <x v="1"/>
    <n v="0"/>
    <x v="0"/>
    <n v="13"/>
    <x v="1"/>
    <x v="0"/>
  </r>
  <r>
    <n v="27"/>
    <n v="94947"/>
    <n v="11"/>
    <n v="2"/>
    <x v="1"/>
    <n v="1"/>
    <x v="2"/>
    <n v="13"/>
    <x v="1"/>
    <x v="0"/>
  </r>
  <r>
    <n v="41"/>
    <n v="117122"/>
    <n v="7"/>
    <n v="0"/>
    <x v="0"/>
    <n v="0"/>
    <x v="1"/>
    <n v="7"/>
    <x v="0"/>
    <x v="2"/>
  </r>
  <r>
    <n v="29"/>
    <n v="100880"/>
    <n v="8"/>
    <n v="0"/>
    <x v="0"/>
    <n v="0"/>
    <x v="2"/>
    <n v="8"/>
    <x v="0"/>
    <x v="2"/>
  </r>
  <r>
    <n v="59"/>
    <n v="34507"/>
    <n v="7"/>
    <n v="6"/>
    <x v="1"/>
    <n v="1"/>
    <x v="0"/>
    <n v="13"/>
    <x v="0"/>
    <x v="1"/>
  </r>
  <r>
    <n v="38"/>
    <n v="133134"/>
    <n v="12"/>
    <n v="1"/>
    <x v="0"/>
    <n v="1"/>
    <x v="1"/>
    <n v="13"/>
    <x v="1"/>
    <x v="2"/>
  </r>
  <r>
    <n v="24"/>
    <n v="73988"/>
    <n v="9"/>
    <n v="1"/>
    <x v="0"/>
    <n v="1"/>
    <x v="2"/>
    <n v="10"/>
    <x v="1"/>
    <x v="0"/>
  </r>
  <r>
    <n v="45"/>
    <n v="128421"/>
    <n v="10"/>
    <n v="0"/>
    <x v="1"/>
    <n v="0"/>
    <x v="1"/>
    <n v="10"/>
    <x v="1"/>
    <x v="2"/>
  </r>
  <r>
    <n v="34"/>
    <n v="46865"/>
    <n v="5"/>
    <n v="0"/>
    <x v="0"/>
    <n v="1"/>
    <x v="2"/>
    <n v="5"/>
    <x v="0"/>
    <x v="1"/>
  </r>
  <r>
    <n v="29"/>
    <n v="132591"/>
    <n v="7"/>
    <n v="1"/>
    <x v="0"/>
    <n v="0"/>
    <x v="2"/>
    <n v="8"/>
    <x v="0"/>
    <x v="2"/>
  </r>
  <r>
    <n v="46"/>
    <n v="57213"/>
    <n v="11"/>
    <n v="4"/>
    <x v="0"/>
    <n v="0"/>
    <x v="1"/>
    <n v="15"/>
    <x v="1"/>
    <x v="0"/>
  </r>
  <r>
    <n v="22"/>
    <n v="85954"/>
    <n v="4"/>
    <n v="2"/>
    <x v="0"/>
    <n v="1"/>
    <x v="2"/>
    <n v="6"/>
    <x v="0"/>
    <x v="0"/>
  </r>
  <r>
    <n v="40"/>
    <n v="87450"/>
    <n v="9"/>
    <n v="1"/>
    <x v="0"/>
    <n v="0"/>
    <x v="1"/>
    <n v="10"/>
    <x v="1"/>
    <x v="0"/>
  </r>
  <r>
    <n v="48"/>
    <n v="34477"/>
    <n v="4"/>
    <n v="3"/>
    <x v="1"/>
    <n v="1"/>
    <x v="1"/>
    <n v="7"/>
    <x v="0"/>
    <x v="1"/>
  </r>
  <r>
    <n v="27"/>
    <n v="92222"/>
    <n v="5"/>
    <n v="0"/>
    <x v="1"/>
    <n v="0"/>
    <x v="2"/>
    <n v="5"/>
    <x v="0"/>
    <x v="0"/>
  </r>
  <r>
    <n v="64"/>
    <n v="36533"/>
    <n v="5"/>
    <n v="1"/>
    <x v="0"/>
    <n v="0"/>
    <x v="0"/>
    <n v="6"/>
    <x v="0"/>
    <x v="1"/>
  </r>
  <r>
    <n v="28"/>
    <n v="79395"/>
    <n v="5"/>
    <n v="1"/>
    <x v="1"/>
    <n v="0"/>
    <x v="2"/>
    <n v="6"/>
    <x v="0"/>
    <x v="0"/>
  </r>
  <r>
    <n v="55"/>
    <n v="53396"/>
    <n v="7"/>
    <n v="1"/>
    <x v="0"/>
    <n v="0"/>
    <x v="0"/>
    <n v="8"/>
    <x v="0"/>
    <x v="0"/>
  </r>
  <r>
    <n v="34"/>
    <n v="42755"/>
    <n v="5"/>
    <n v="1"/>
    <x v="1"/>
    <n v="0"/>
    <x v="2"/>
    <n v="6"/>
    <x v="0"/>
    <x v="1"/>
  </r>
  <r>
    <n v="37"/>
    <n v="30865"/>
    <n v="9"/>
    <n v="2"/>
    <x v="1"/>
    <n v="0"/>
    <x v="1"/>
    <n v="11"/>
    <x v="1"/>
    <x v="1"/>
  </r>
  <r>
    <n v="56"/>
    <n v="41173"/>
    <n v="12"/>
    <n v="1"/>
    <x v="0"/>
    <n v="0"/>
    <x v="0"/>
    <n v="13"/>
    <x v="1"/>
    <x v="1"/>
  </r>
  <r>
    <n v="60"/>
    <n v="88905"/>
    <n v="3"/>
    <n v="2"/>
    <x v="0"/>
    <n v="0"/>
    <x v="0"/>
    <n v="5"/>
    <x v="0"/>
    <x v="0"/>
  </r>
  <r>
    <n v="24"/>
    <n v="68097"/>
    <n v="5"/>
    <n v="6"/>
    <x v="0"/>
    <n v="0"/>
    <x v="2"/>
    <n v="11"/>
    <x v="0"/>
    <x v="0"/>
  </r>
  <r>
    <n v="22"/>
    <n v="63371"/>
    <n v="7"/>
    <n v="2"/>
    <x v="1"/>
    <n v="1"/>
    <x v="2"/>
    <n v="9"/>
    <x v="0"/>
    <x v="0"/>
  </r>
  <r>
    <n v="26"/>
    <n v="134060"/>
    <n v="13"/>
    <n v="2"/>
    <x v="0"/>
    <n v="1"/>
    <x v="2"/>
    <n v="15"/>
    <x v="1"/>
    <x v="2"/>
  </r>
  <r>
    <n v="62"/>
    <n v="41254"/>
    <n v="4"/>
    <n v="2"/>
    <x v="1"/>
    <n v="1"/>
    <x v="0"/>
    <n v="6"/>
    <x v="0"/>
    <x v="1"/>
  </r>
  <r>
    <n v="24"/>
    <n v="34018"/>
    <n v="8"/>
    <n v="0"/>
    <x v="0"/>
    <n v="0"/>
    <x v="2"/>
    <n v="8"/>
    <x v="0"/>
    <x v="1"/>
  </r>
  <r>
    <n v="49"/>
    <n v="35192"/>
    <n v="12"/>
    <n v="4"/>
    <x v="0"/>
    <n v="0"/>
    <x v="1"/>
    <n v="16"/>
    <x v="1"/>
    <x v="1"/>
  </r>
  <r>
    <n v="38"/>
    <n v="32015"/>
    <n v="8"/>
    <n v="3"/>
    <x v="0"/>
    <n v="0"/>
    <x v="1"/>
    <n v="11"/>
    <x v="0"/>
    <x v="1"/>
  </r>
  <r>
    <n v="46"/>
    <n v="138154"/>
    <n v="7"/>
    <n v="1"/>
    <x v="1"/>
    <n v="1"/>
    <x v="1"/>
    <n v="8"/>
    <x v="0"/>
    <x v="2"/>
  </r>
  <r>
    <n v="64"/>
    <n v="98916"/>
    <n v="5"/>
    <n v="1"/>
    <x v="1"/>
    <n v="1"/>
    <x v="0"/>
    <n v="6"/>
    <x v="0"/>
    <x v="0"/>
  </r>
  <r>
    <n v="54"/>
    <n v="58343"/>
    <n v="5"/>
    <n v="3"/>
    <x v="1"/>
    <n v="0"/>
    <x v="1"/>
    <n v="8"/>
    <x v="0"/>
    <x v="0"/>
  </r>
  <r>
    <n v="30"/>
    <n v="99306"/>
    <n v="9"/>
    <n v="1"/>
    <x v="1"/>
    <n v="1"/>
    <x v="2"/>
    <n v="10"/>
    <x v="1"/>
    <x v="0"/>
  </r>
  <r>
    <n v="56"/>
    <n v="35829"/>
    <n v="6"/>
    <n v="3"/>
    <x v="1"/>
    <n v="0"/>
    <x v="0"/>
    <n v="9"/>
    <x v="0"/>
    <x v="1"/>
  </r>
  <r>
    <n v="34"/>
    <n v="64381"/>
    <n v="5"/>
    <n v="1"/>
    <x v="0"/>
    <n v="0"/>
    <x v="2"/>
    <n v="6"/>
    <x v="0"/>
    <x v="0"/>
  </r>
  <r>
    <n v="51"/>
    <n v="141451"/>
    <n v="3"/>
    <n v="5"/>
    <x v="0"/>
    <n v="1"/>
    <x v="1"/>
    <n v="8"/>
    <x v="0"/>
    <x v="2"/>
  </r>
  <r>
    <n v="35"/>
    <n v="111081"/>
    <n v="6"/>
    <n v="2"/>
    <x v="1"/>
    <n v="0"/>
    <x v="1"/>
    <n v="8"/>
    <x v="0"/>
    <x v="2"/>
  </r>
  <r>
    <n v="28"/>
    <n v="48263"/>
    <n v="6"/>
    <n v="3"/>
    <x v="0"/>
    <n v="0"/>
    <x v="2"/>
    <n v="9"/>
    <x v="0"/>
    <x v="1"/>
  </r>
  <r>
    <n v="34"/>
    <n v="133676"/>
    <n v="6"/>
    <n v="5"/>
    <x v="0"/>
    <n v="0"/>
    <x v="2"/>
    <n v="11"/>
    <x v="0"/>
    <x v="2"/>
  </r>
  <r>
    <n v="43"/>
    <n v="83260"/>
    <n v="8"/>
    <n v="1"/>
    <x v="0"/>
    <n v="1"/>
    <x v="1"/>
    <n v="9"/>
    <x v="0"/>
    <x v="0"/>
  </r>
  <r>
    <n v="60"/>
    <n v="73306"/>
    <n v="1"/>
    <n v="2"/>
    <x v="0"/>
    <n v="0"/>
    <x v="0"/>
    <n v="3"/>
    <x v="0"/>
    <x v="0"/>
  </r>
  <r>
    <n v="41"/>
    <n v="121211"/>
    <n v="4"/>
    <n v="1"/>
    <x v="0"/>
    <n v="1"/>
    <x v="1"/>
    <n v="5"/>
    <x v="0"/>
    <x v="2"/>
  </r>
  <r>
    <n v="36"/>
    <n v="88418"/>
    <n v="7"/>
    <n v="1"/>
    <x v="0"/>
    <n v="0"/>
    <x v="1"/>
    <n v="8"/>
    <x v="0"/>
    <x v="0"/>
  </r>
  <r>
    <n v="65"/>
    <n v="120898"/>
    <n v="4"/>
    <n v="2"/>
    <x v="1"/>
    <n v="1"/>
    <x v="0"/>
    <n v="6"/>
    <x v="0"/>
    <x v="2"/>
  </r>
  <r>
    <n v="38"/>
    <n v="30148"/>
    <n v="10"/>
    <n v="2"/>
    <x v="0"/>
    <n v="1"/>
    <x v="1"/>
    <n v="12"/>
    <x v="1"/>
    <x v="1"/>
  </r>
  <r>
    <n v="44"/>
    <n v="31754"/>
    <n v="4"/>
    <n v="1"/>
    <x v="0"/>
    <n v="0"/>
    <x v="1"/>
    <n v="5"/>
    <x v="0"/>
    <x v="1"/>
  </r>
  <r>
    <n v="46"/>
    <n v="56745"/>
    <n v="5"/>
    <n v="1"/>
    <x v="0"/>
    <n v="0"/>
    <x v="1"/>
    <n v="6"/>
    <x v="0"/>
    <x v="0"/>
  </r>
  <r>
    <n v="45"/>
    <n v="102914"/>
    <n v="12"/>
    <n v="0"/>
    <x v="0"/>
    <n v="0"/>
    <x v="1"/>
    <n v="12"/>
    <x v="1"/>
    <x v="2"/>
  </r>
  <r>
    <n v="65"/>
    <n v="141895"/>
    <n v="2"/>
    <n v="0"/>
    <x v="0"/>
    <n v="1"/>
    <x v="0"/>
    <n v="2"/>
    <x v="0"/>
    <x v="2"/>
  </r>
  <r>
    <n v="61"/>
    <n v="85833"/>
    <n v="11"/>
    <n v="1"/>
    <x v="1"/>
    <n v="1"/>
    <x v="0"/>
    <n v="12"/>
    <x v="1"/>
    <x v="0"/>
  </r>
  <r>
    <n v="49"/>
    <n v="50140"/>
    <n v="5"/>
    <n v="4"/>
    <x v="0"/>
    <n v="0"/>
    <x v="1"/>
    <n v="9"/>
    <x v="0"/>
    <x v="0"/>
  </r>
  <r>
    <n v="35"/>
    <n v="104907"/>
    <n v="11"/>
    <n v="2"/>
    <x v="1"/>
    <n v="0"/>
    <x v="1"/>
    <n v="13"/>
    <x v="1"/>
    <x v="2"/>
  </r>
  <r>
    <n v="65"/>
    <n v="90653"/>
    <n v="3"/>
    <n v="2"/>
    <x v="0"/>
    <n v="1"/>
    <x v="0"/>
    <n v="5"/>
    <x v="0"/>
    <x v="0"/>
  </r>
  <r>
    <n v="21"/>
    <n v="122535"/>
    <n v="6"/>
    <n v="1"/>
    <x v="0"/>
    <n v="1"/>
    <x v="2"/>
    <n v="7"/>
    <x v="0"/>
    <x v="2"/>
  </r>
  <r>
    <n v="45"/>
    <n v="91521"/>
    <n v="6"/>
    <n v="1"/>
    <x v="0"/>
    <n v="0"/>
    <x v="1"/>
    <n v="7"/>
    <x v="0"/>
    <x v="0"/>
  </r>
  <r>
    <n v="27"/>
    <n v="108315"/>
    <n v="9"/>
    <n v="0"/>
    <x v="0"/>
    <n v="1"/>
    <x v="2"/>
    <n v="9"/>
    <x v="1"/>
    <x v="2"/>
  </r>
  <r>
    <n v="29"/>
    <n v="61075"/>
    <n v="5"/>
    <n v="2"/>
    <x v="0"/>
    <n v="0"/>
    <x v="2"/>
    <n v="7"/>
    <x v="0"/>
    <x v="0"/>
  </r>
  <r>
    <n v="44"/>
    <n v="60697"/>
    <n v="3"/>
    <n v="2"/>
    <x v="0"/>
    <n v="1"/>
    <x v="1"/>
    <n v="5"/>
    <x v="0"/>
    <x v="0"/>
  </r>
  <r>
    <n v="21"/>
    <n v="84544"/>
    <n v="7"/>
    <n v="2"/>
    <x v="0"/>
    <n v="0"/>
    <x v="2"/>
    <n v="9"/>
    <x v="0"/>
    <x v="0"/>
  </r>
  <r>
    <n v="64"/>
    <n v="39795"/>
    <n v="8"/>
    <n v="2"/>
    <x v="0"/>
    <n v="0"/>
    <x v="0"/>
    <n v="10"/>
    <x v="0"/>
    <x v="1"/>
  </r>
  <r>
    <n v="28"/>
    <n v="94555"/>
    <n v="7"/>
    <n v="0"/>
    <x v="0"/>
    <n v="0"/>
    <x v="2"/>
    <n v="7"/>
    <x v="0"/>
    <x v="0"/>
  </r>
  <r>
    <n v="44"/>
    <n v="82204"/>
    <n v="8"/>
    <n v="0"/>
    <x v="0"/>
    <n v="0"/>
    <x v="1"/>
    <n v="8"/>
    <x v="0"/>
    <x v="0"/>
  </r>
  <r>
    <n v="31"/>
    <n v="133996"/>
    <n v="4"/>
    <n v="2"/>
    <x v="0"/>
    <n v="0"/>
    <x v="2"/>
    <n v="6"/>
    <x v="0"/>
    <x v="2"/>
  </r>
  <r>
    <n v="37"/>
    <n v="99754"/>
    <n v="6"/>
    <n v="3"/>
    <x v="0"/>
    <n v="0"/>
    <x v="1"/>
    <n v="9"/>
    <x v="0"/>
    <x v="0"/>
  </r>
  <r>
    <n v="28"/>
    <n v="94860"/>
    <n v="11"/>
    <n v="3"/>
    <x v="0"/>
    <n v="0"/>
    <x v="2"/>
    <n v="14"/>
    <x v="1"/>
    <x v="0"/>
  </r>
  <r>
    <n v="55"/>
    <n v="133107"/>
    <n v="6"/>
    <n v="1"/>
    <x v="0"/>
    <n v="0"/>
    <x v="0"/>
    <n v="7"/>
    <x v="0"/>
    <x v="2"/>
  </r>
  <r>
    <n v="55"/>
    <n v="81529"/>
    <n v="9"/>
    <n v="2"/>
    <x v="1"/>
    <n v="1"/>
    <x v="0"/>
    <n v="11"/>
    <x v="1"/>
    <x v="0"/>
  </r>
  <r>
    <n v="53"/>
    <n v="41672"/>
    <n v="7"/>
    <n v="1"/>
    <x v="1"/>
    <n v="1"/>
    <x v="1"/>
    <n v="8"/>
    <x v="0"/>
    <x v="1"/>
  </r>
  <r>
    <n v="25"/>
    <n v="84238"/>
    <n v="9"/>
    <n v="4"/>
    <x v="0"/>
    <n v="0"/>
    <x v="2"/>
    <n v="13"/>
    <x v="1"/>
    <x v="0"/>
  </r>
  <r>
    <n v="62"/>
    <n v="126578"/>
    <n v="7"/>
    <n v="3"/>
    <x v="0"/>
    <n v="1"/>
    <x v="0"/>
    <n v="10"/>
    <x v="0"/>
    <x v="2"/>
  </r>
  <r>
    <n v="59"/>
    <n v="65950"/>
    <n v="6"/>
    <n v="5"/>
    <x v="1"/>
    <n v="0"/>
    <x v="0"/>
    <n v="11"/>
    <x v="0"/>
    <x v="0"/>
  </r>
  <r>
    <n v="61"/>
    <n v="41009"/>
    <n v="6"/>
    <n v="3"/>
    <x v="0"/>
    <n v="0"/>
    <x v="0"/>
    <n v="9"/>
    <x v="0"/>
    <x v="1"/>
  </r>
  <r>
    <n v="48"/>
    <n v="77096"/>
    <n v="6"/>
    <n v="1"/>
    <x v="0"/>
    <n v="0"/>
    <x v="1"/>
    <n v="7"/>
    <x v="0"/>
    <x v="0"/>
  </r>
  <r>
    <n v="27"/>
    <n v="49544"/>
    <n v="6"/>
    <n v="2"/>
    <x v="1"/>
    <n v="0"/>
    <x v="2"/>
    <n v="8"/>
    <x v="0"/>
    <x v="1"/>
  </r>
  <r>
    <n v="29"/>
    <n v="85728"/>
    <n v="9"/>
    <n v="0"/>
    <x v="1"/>
    <n v="1"/>
    <x v="2"/>
    <n v="9"/>
    <x v="1"/>
    <x v="0"/>
  </r>
  <r>
    <n v="28"/>
    <n v="59381"/>
    <n v="8"/>
    <n v="1"/>
    <x v="0"/>
    <n v="0"/>
    <x v="2"/>
    <n v="9"/>
    <x v="0"/>
    <x v="0"/>
  </r>
  <r>
    <n v="32"/>
    <n v="55287"/>
    <n v="5"/>
    <n v="2"/>
    <x v="1"/>
    <n v="0"/>
    <x v="2"/>
    <n v="7"/>
    <x v="0"/>
    <x v="0"/>
  </r>
  <r>
    <n v="54"/>
    <n v="94610"/>
    <n v="4"/>
    <n v="4"/>
    <x v="1"/>
    <n v="0"/>
    <x v="1"/>
    <n v="8"/>
    <x v="0"/>
    <x v="0"/>
  </r>
  <r>
    <n v="53"/>
    <n v="98122"/>
    <n v="4"/>
    <n v="5"/>
    <x v="1"/>
    <n v="1"/>
    <x v="1"/>
    <n v="9"/>
    <x v="0"/>
    <x v="0"/>
  </r>
  <r>
    <n v="43"/>
    <n v="98184"/>
    <n v="8"/>
    <n v="1"/>
    <x v="1"/>
    <n v="1"/>
    <x v="1"/>
    <n v="9"/>
    <x v="0"/>
    <x v="0"/>
  </r>
  <r>
    <n v="44"/>
    <n v="70081"/>
    <n v="3"/>
    <n v="1"/>
    <x v="0"/>
    <n v="0"/>
    <x v="1"/>
    <n v="4"/>
    <x v="0"/>
    <x v="0"/>
  </r>
  <r>
    <n v="57"/>
    <n v="113637"/>
    <n v="10"/>
    <n v="1"/>
    <x v="0"/>
    <n v="0"/>
    <x v="0"/>
    <n v="11"/>
    <x v="1"/>
    <x v="2"/>
  </r>
  <r>
    <n v="55"/>
    <n v="75312"/>
    <n v="7"/>
    <n v="5"/>
    <x v="0"/>
    <n v="0"/>
    <x v="0"/>
    <n v="12"/>
    <x v="0"/>
    <x v="0"/>
  </r>
  <r>
    <n v="64"/>
    <n v="117228"/>
    <n v="10"/>
    <n v="2"/>
    <x v="1"/>
    <n v="1"/>
    <x v="0"/>
    <n v="12"/>
    <x v="1"/>
    <x v="2"/>
  </r>
  <r>
    <n v="60"/>
    <n v="102943"/>
    <n v="11"/>
    <n v="3"/>
    <x v="0"/>
    <n v="0"/>
    <x v="0"/>
    <n v="14"/>
    <x v="1"/>
    <x v="2"/>
  </r>
  <r>
    <n v="42"/>
    <n v="112790"/>
    <n v="5"/>
    <n v="0"/>
    <x v="0"/>
    <n v="0"/>
    <x v="1"/>
    <n v="5"/>
    <x v="0"/>
    <x v="2"/>
  </r>
  <r>
    <n v="47"/>
    <n v="110770"/>
    <n v="6"/>
    <n v="1"/>
    <x v="1"/>
    <n v="1"/>
    <x v="1"/>
    <n v="7"/>
    <x v="0"/>
    <x v="2"/>
  </r>
  <r>
    <n v="55"/>
    <n v="82726"/>
    <n v="8"/>
    <n v="2"/>
    <x v="1"/>
    <n v="0"/>
    <x v="0"/>
    <n v="10"/>
    <x v="0"/>
    <x v="0"/>
  </r>
  <r>
    <n v="21"/>
    <n v="52211"/>
    <n v="5"/>
    <n v="2"/>
    <x v="0"/>
    <n v="0"/>
    <x v="2"/>
    <n v="7"/>
    <x v="0"/>
    <x v="0"/>
  </r>
  <r>
    <n v="55"/>
    <n v="59480"/>
    <n v="6"/>
    <n v="4"/>
    <x v="0"/>
    <n v="0"/>
    <x v="0"/>
    <n v="10"/>
    <x v="0"/>
    <x v="0"/>
  </r>
  <r>
    <n v="57"/>
    <n v="77780"/>
    <n v="8"/>
    <n v="0"/>
    <x v="0"/>
    <n v="0"/>
    <x v="0"/>
    <n v="8"/>
    <x v="0"/>
    <x v="0"/>
  </r>
  <r>
    <n v="34"/>
    <n v="87138"/>
    <n v="8"/>
    <n v="2"/>
    <x v="0"/>
    <n v="0"/>
    <x v="2"/>
    <n v="10"/>
    <x v="0"/>
    <x v="0"/>
  </r>
  <r>
    <n v="23"/>
    <n v="120382"/>
    <n v="6"/>
    <n v="1"/>
    <x v="1"/>
    <n v="0"/>
    <x v="2"/>
    <n v="7"/>
    <x v="0"/>
    <x v="2"/>
  </r>
  <r>
    <n v="21"/>
    <n v="72503"/>
    <n v="11"/>
    <n v="3"/>
    <x v="0"/>
    <n v="0"/>
    <x v="2"/>
    <n v="14"/>
    <x v="1"/>
    <x v="0"/>
  </r>
  <r>
    <n v="25"/>
    <n v="87893"/>
    <n v="7"/>
    <n v="1"/>
    <x v="0"/>
    <n v="0"/>
    <x v="2"/>
    <n v="8"/>
    <x v="0"/>
    <x v="0"/>
  </r>
  <r>
    <n v="46"/>
    <n v="76193"/>
    <n v="8"/>
    <n v="1"/>
    <x v="0"/>
    <n v="0"/>
    <x v="1"/>
    <n v="9"/>
    <x v="0"/>
    <x v="0"/>
  </r>
  <r>
    <n v="34"/>
    <n v="144002"/>
    <n v="7"/>
    <n v="1"/>
    <x v="0"/>
    <n v="1"/>
    <x v="2"/>
    <n v="8"/>
    <x v="0"/>
    <x v="2"/>
  </r>
  <r>
    <n v="59"/>
    <n v="91358"/>
    <n v="8"/>
    <n v="0"/>
    <x v="1"/>
    <n v="1"/>
    <x v="0"/>
    <n v="8"/>
    <x v="0"/>
    <x v="0"/>
  </r>
  <r>
    <n v="47"/>
    <n v="110857"/>
    <n v="9"/>
    <n v="1"/>
    <x v="0"/>
    <n v="0"/>
    <x v="1"/>
    <n v="10"/>
    <x v="1"/>
    <x v="2"/>
  </r>
  <r>
    <n v="29"/>
    <n v="108182"/>
    <n v="6"/>
    <n v="2"/>
    <x v="0"/>
    <n v="0"/>
    <x v="2"/>
    <n v="8"/>
    <x v="0"/>
    <x v="2"/>
  </r>
  <r>
    <n v="35"/>
    <n v="52117"/>
    <n v="6"/>
    <n v="2"/>
    <x v="0"/>
    <n v="0"/>
    <x v="1"/>
    <n v="8"/>
    <x v="0"/>
    <x v="0"/>
  </r>
  <r>
    <n v="35"/>
    <n v="89056"/>
    <n v="6"/>
    <n v="1"/>
    <x v="0"/>
    <n v="0"/>
    <x v="1"/>
    <n v="7"/>
    <x v="0"/>
    <x v="0"/>
  </r>
  <r>
    <n v="46"/>
    <n v="147928"/>
    <n v="10"/>
    <n v="4"/>
    <x v="1"/>
    <n v="1"/>
    <x v="1"/>
    <n v="14"/>
    <x v="1"/>
    <x v="2"/>
  </r>
  <r>
    <n v="62"/>
    <n v="88706"/>
    <n v="4"/>
    <n v="1"/>
    <x v="0"/>
    <n v="0"/>
    <x v="0"/>
    <n v="5"/>
    <x v="0"/>
    <x v="0"/>
  </r>
  <r>
    <n v="33"/>
    <n v="100429"/>
    <n v="3"/>
    <n v="0"/>
    <x v="0"/>
    <n v="1"/>
    <x v="2"/>
    <n v="3"/>
    <x v="0"/>
    <x v="2"/>
  </r>
  <r>
    <n v="52"/>
    <n v="39476"/>
    <n v="8"/>
    <n v="1"/>
    <x v="1"/>
    <n v="0"/>
    <x v="1"/>
    <n v="9"/>
    <x v="0"/>
    <x v="1"/>
  </r>
  <r>
    <n v="59"/>
    <n v="112806"/>
    <n v="4"/>
    <n v="1"/>
    <x v="1"/>
    <n v="0"/>
    <x v="0"/>
    <n v="5"/>
    <x v="0"/>
    <x v="2"/>
  </r>
  <r>
    <n v="52"/>
    <n v="85006"/>
    <n v="4"/>
    <n v="5"/>
    <x v="1"/>
    <n v="0"/>
    <x v="1"/>
    <n v="9"/>
    <x v="0"/>
    <x v="0"/>
  </r>
  <r>
    <n v="24"/>
    <n v="117238"/>
    <n v="6"/>
    <n v="1"/>
    <x v="0"/>
    <n v="0"/>
    <x v="2"/>
    <n v="7"/>
    <x v="0"/>
    <x v="2"/>
  </r>
  <r>
    <n v="50"/>
    <n v="146946"/>
    <n v="6"/>
    <n v="3"/>
    <x v="0"/>
    <n v="1"/>
    <x v="1"/>
    <n v="9"/>
    <x v="0"/>
    <x v="2"/>
  </r>
  <r>
    <n v="57"/>
    <n v="99918"/>
    <n v="3"/>
    <n v="1"/>
    <x v="1"/>
    <n v="0"/>
    <x v="0"/>
    <n v="4"/>
    <x v="0"/>
    <x v="0"/>
  </r>
  <r>
    <n v="43"/>
    <n v="93155"/>
    <n v="8"/>
    <n v="1"/>
    <x v="1"/>
    <n v="1"/>
    <x v="1"/>
    <n v="9"/>
    <x v="0"/>
    <x v="0"/>
  </r>
  <r>
    <n v="59"/>
    <n v="97321"/>
    <n v="6"/>
    <n v="2"/>
    <x v="0"/>
    <n v="1"/>
    <x v="0"/>
    <n v="8"/>
    <x v="0"/>
    <x v="0"/>
  </r>
  <r>
    <n v="65"/>
    <n v="75798"/>
    <n v="13"/>
    <n v="0"/>
    <x v="0"/>
    <n v="0"/>
    <x v="0"/>
    <n v="13"/>
    <x v="1"/>
    <x v="0"/>
  </r>
  <r>
    <n v="35"/>
    <n v="107271"/>
    <n v="6"/>
    <n v="3"/>
    <x v="1"/>
    <n v="0"/>
    <x v="1"/>
    <n v="9"/>
    <x v="0"/>
    <x v="2"/>
  </r>
  <r>
    <n v="63"/>
    <n v="60177"/>
    <n v="7"/>
    <n v="1"/>
    <x v="0"/>
    <n v="1"/>
    <x v="0"/>
    <n v="8"/>
    <x v="0"/>
    <x v="0"/>
  </r>
  <r>
    <n v="49"/>
    <n v="126248"/>
    <n v="11"/>
    <n v="0"/>
    <x v="0"/>
    <n v="0"/>
    <x v="1"/>
    <n v="11"/>
    <x v="1"/>
    <x v="2"/>
  </r>
  <r>
    <n v="56"/>
    <n v="112215"/>
    <n v="2"/>
    <n v="2"/>
    <x v="0"/>
    <n v="0"/>
    <x v="0"/>
    <n v="4"/>
    <x v="0"/>
    <x v="2"/>
  </r>
  <r>
    <n v="33"/>
    <n v="73013"/>
    <n v="12"/>
    <n v="0"/>
    <x v="1"/>
    <n v="1"/>
    <x v="2"/>
    <n v="12"/>
    <x v="1"/>
    <x v="0"/>
  </r>
  <r>
    <n v="52"/>
    <n v="130901"/>
    <n v="7"/>
    <n v="4"/>
    <x v="0"/>
    <n v="1"/>
    <x v="1"/>
    <n v="11"/>
    <x v="0"/>
    <x v="2"/>
  </r>
  <r>
    <n v="27"/>
    <n v="112600"/>
    <n v="6"/>
    <n v="3"/>
    <x v="0"/>
    <n v="1"/>
    <x v="2"/>
    <n v="9"/>
    <x v="0"/>
    <x v="2"/>
  </r>
  <r>
    <n v="42"/>
    <n v="126099"/>
    <n v="8"/>
    <n v="0"/>
    <x v="1"/>
    <n v="1"/>
    <x v="1"/>
    <n v="8"/>
    <x v="0"/>
    <x v="2"/>
  </r>
  <r>
    <n v="48"/>
    <n v="149578"/>
    <n v="8"/>
    <n v="2"/>
    <x v="1"/>
    <n v="1"/>
    <x v="1"/>
    <n v="10"/>
    <x v="0"/>
    <x v="2"/>
  </r>
  <r>
    <n v="22"/>
    <n v="83450"/>
    <n v="6"/>
    <n v="1"/>
    <x v="1"/>
    <n v="0"/>
    <x v="2"/>
    <n v="7"/>
    <x v="0"/>
    <x v="0"/>
  </r>
  <r>
    <n v="62"/>
    <n v="128628"/>
    <n v="9"/>
    <n v="0"/>
    <x v="0"/>
    <n v="1"/>
    <x v="0"/>
    <n v="9"/>
    <x v="1"/>
    <x v="2"/>
  </r>
  <r>
    <n v="65"/>
    <n v="77928"/>
    <n v="7"/>
    <n v="4"/>
    <x v="0"/>
    <n v="1"/>
    <x v="0"/>
    <n v="11"/>
    <x v="0"/>
    <x v="0"/>
  </r>
  <r>
    <n v="26"/>
    <n v="122403"/>
    <n v="6"/>
    <n v="4"/>
    <x v="0"/>
    <n v="1"/>
    <x v="2"/>
    <n v="10"/>
    <x v="0"/>
    <x v="2"/>
  </r>
  <r>
    <n v="48"/>
    <n v="75382"/>
    <n v="8"/>
    <n v="0"/>
    <x v="0"/>
    <n v="0"/>
    <x v="1"/>
    <n v="8"/>
    <x v="0"/>
    <x v="0"/>
  </r>
  <r>
    <n v="48"/>
    <n v="129290"/>
    <n v="4"/>
    <n v="3"/>
    <x v="0"/>
    <n v="1"/>
    <x v="1"/>
    <n v="7"/>
    <x v="0"/>
    <x v="2"/>
  </r>
  <r>
    <n v="64"/>
    <n v="115038"/>
    <n v="7"/>
    <n v="3"/>
    <x v="0"/>
    <n v="0"/>
    <x v="0"/>
    <n v="10"/>
    <x v="0"/>
    <x v="2"/>
  </r>
  <r>
    <n v="64"/>
    <n v="30760"/>
    <n v="6"/>
    <n v="2"/>
    <x v="0"/>
    <n v="0"/>
    <x v="0"/>
    <n v="8"/>
    <x v="0"/>
    <x v="1"/>
  </r>
  <r>
    <n v="40"/>
    <n v="54142"/>
    <n v="15"/>
    <n v="4"/>
    <x v="0"/>
    <n v="1"/>
    <x v="1"/>
    <n v="19"/>
    <x v="1"/>
    <x v="0"/>
  </r>
  <r>
    <n v="50"/>
    <n v="140189"/>
    <n v="6"/>
    <n v="4"/>
    <x v="0"/>
    <n v="1"/>
    <x v="1"/>
    <n v="10"/>
    <x v="0"/>
    <x v="2"/>
  </r>
  <r>
    <n v="31"/>
    <n v="137532"/>
    <n v="14"/>
    <n v="3"/>
    <x v="1"/>
    <n v="1"/>
    <x v="2"/>
    <n v="17"/>
    <x v="1"/>
    <x v="2"/>
  </r>
  <r>
    <n v="48"/>
    <n v="47290"/>
    <n v="7"/>
    <n v="1"/>
    <x v="1"/>
    <n v="0"/>
    <x v="1"/>
    <n v="8"/>
    <x v="0"/>
    <x v="1"/>
  </r>
  <r>
    <n v="45"/>
    <n v="101035"/>
    <n v="3"/>
    <n v="2"/>
    <x v="0"/>
    <n v="0"/>
    <x v="1"/>
    <n v="5"/>
    <x v="0"/>
    <x v="2"/>
  </r>
  <r>
    <n v="59"/>
    <n v="30364"/>
    <n v="5"/>
    <n v="3"/>
    <x v="0"/>
    <n v="0"/>
    <x v="0"/>
    <n v="8"/>
    <x v="0"/>
    <x v="1"/>
  </r>
  <r>
    <n v="53"/>
    <n v="86921"/>
    <n v="5"/>
    <n v="2"/>
    <x v="0"/>
    <n v="0"/>
    <x v="1"/>
    <n v="7"/>
    <x v="0"/>
    <x v="0"/>
  </r>
  <r>
    <n v="21"/>
    <n v="49797"/>
    <n v="6"/>
    <n v="0"/>
    <x v="0"/>
    <n v="0"/>
    <x v="2"/>
    <n v="6"/>
    <x v="0"/>
    <x v="1"/>
  </r>
  <r>
    <n v="47"/>
    <n v="136331"/>
    <n v="4"/>
    <n v="4"/>
    <x v="1"/>
    <n v="0"/>
    <x v="1"/>
    <n v="8"/>
    <x v="0"/>
    <x v="2"/>
  </r>
  <r>
    <n v="33"/>
    <n v="62535"/>
    <n v="11"/>
    <n v="1"/>
    <x v="0"/>
    <n v="1"/>
    <x v="2"/>
    <n v="12"/>
    <x v="1"/>
    <x v="0"/>
  </r>
  <r>
    <n v="61"/>
    <n v="76300"/>
    <n v="6"/>
    <n v="1"/>
    <x v="0"/>
    <n v="0"/>
    <x v="0"/>
    <n v="7"/>
    <x v="0"/>
    <x v="0"/>
  </r>
  <r>
    <n v="23"/>
    <n v="77176"/>
    <n v="5"/>
    <n v="1"/>
    <x v="0"/>
    <n v="1"/>
    <x v="2"/>
    <n v="6"/>
    <x v="0"/>
    <x v="0"/>
  </r>
  <r>
    <n v="59"/>
    <n v="46105"/>
    <n v="7"/>
    <n v="1"/>
    <x v="1"/>
    <n v="0"/>
    <x v="0"/>
    <n v="8"/>
    <x v="0"/>
    <x v="1"/>
  </r>
  <r>
    <n v="26"/>
    <n v="37939"/>
    <n v="9"/>
    <n v="1"/>
    <x v="1"/>
    <n v="1"/>
    <x v="2"/>
    <n v="10"/>
    <x v="1"/>
    <x v="1"/>
  </r>
  <r>
    <n v="28"/>
    <n v="109472"/>
    <n v="7"/>
    <n v="1"/>
    <x v="1"/>
    <n v="1"/>
    <x v="2"/>
    <n v="8"/>
    <x v="0"/>
    <x v="2"/>
  </r>
  <r>
    <n v="47"/>
    <n v="72029"/>
    <n v="8"/>
    <n v="1"/>
    <x v="0"/>
    <n v="0"/>
    <x v="1"/>
    <n v="9"/>
    <x v="0"/>
    <x v="0"/>
  </r>
  <r>
    <n v="29"/>
    <n v="45863"/>
    <n v="4"/>
    <n v="1"/>
    <x v="1"/>
    <n v="0"/>
    <x v="2"/>
    <n v="5"/>
    <x v="0"/>
    <x v="1"/>
  </r>
  <r>
    <n v="57"/>
    <n v="108097"/>
    <n v="11"/>
    <n v="1"/>
    <x v="0"/>
    <n v="0"/>
    <x v="0"/>
    <n v="12"/>
    <x v="1"/>
    <x v="2"/>
  </r>
  <r>
    <n v="53"/>
    <n v="40447"/>
    <n v="8"/>
    <n v="2"/>
    <x v="1"/>
    <n v="1"/>
    <x v="1"/>
    <n v="10"/>
    <x v="0"/>
    <x v="1"/>
  </r>
  <r>
    <n v="62"/>
    <n v="126160"/>
    <n v="11"/>
    <n v="0"/>
    <x v="1"/>
    <n v="0"/>
    <x v="0"/>
    <n v="11"/>
    <x v="1"/>
    <x v="2"/>
  </r>
  <r>
    <n v="64"/>
    <n v="76940"/>
    <n v="4"/>
    <n v="0"/>
    <x v="1"/>
    <n v="0"/>
    <x v="0"/>
    <n v="4"/>
    <x v="0"/>
    <x v="0"/>
  </r>
  <r>
    <n v="44"/>
    <n v="140182"/>
    <n v="4"/>
    <n v="6"/>
    <x v="0"/>
    <n v="0"/>
    <x v="1"/>
    <n v="10"/>
    <x v="0"/>
    <x v="2"/>
  </r>
  <r>
    <n v="35"/>
    <n v="107947"/>
    <n v="6"/>
    <n v="2"/>
    <x v="0"/>
    <n v="1"/>
    <x v="1"/>
    <n v="8"/>
    <x v="0"/>
    <x v="2"/>
  </r>
  <r>
    <n v="52"/>
    <n v="115001"/>
    <n v="9"/>
    <n v="3"/>
    <x v="1"/>
    <n v="0"/>
    <x v="1"/>
    <n v="12"/>
    <x v="1"/>
    <x v="2"/>
  </r>
  <r>
    <n v="52"/>
    <n v="133752"/>
    <n v="5"/>
    <n v="1"/>
    <x v="0"/>
    <n v="0"/>
    <x v="1"/>
    <n v="6"/>
    <x v="0"/>
    <x v="2"/>
  </r>
  <r>
    <n v="44"/>
    <n v="49642"/>
    <n v="12"/>
    <n v="2"/>
    <x v="1"/>
    <n v="0"/>
    <x v="1"/>
    <n v="14"/>
    <x v="1"/>
    <x v="1"/>
  </r>
  <r>
    <n v="61"/>
    <n v="126798"/>
    <n v="5"/>
    <n v="3"/>
    <x v="1"/>
    <n v="0"/>
    <x v="0"/>
    <n v="8"/>
    <x v="0"/>
    <x v="2"/>
  </r>
  <r>
    <n v="32"/>
    <n v="125899"/>
    <n v="12"/>
    <n v="4"/>
    <x v="0"/>
    <n v="0"/>
    <x v="2"/>
    <n v="16"/>
    <x v="1"/>
    <x v="2"/>
  </r>
  <r>
    <n v="59"/>
    <n v="97643"/>
    <n v="3"/>
    <n v="0"/>
    <x v="0"/>
    <n v="0"/>
    <x v="0"/>
    <n v="3"/>
    <x v="0"/>
    <x v="0"/>
  </r>
  <r>
    <n v="22"/>
    <n v="37928"/>
    <n v="5"/>
    <n v="2"/>
    <x v="1"/>
    <n v="0"/>
    <x v="2"/>
    <n v="7"/>
    <x v="0"/>
    <x v="1"/>
  </r>
  <r>
    <n v="23"/>
    <n v="78002"/>
    <n v="4"/>
    <n v="2"/>
    <x v="0"/>
    <n v="1"/>
    <x v="2"/>
    <n v="6"/>
    <x v="0"/>
    <x v="0"/>
  </r>
  <r>
    <n v="57"/>
    <n v="114853"/>
    <n v="3"/>
    <n v="4"/>
    <x v="0"/>
    <n v="0"/>
    <x v="0"/>
    <n v="7"/>
    <x v="0"/>
    <x v="2"/>
  </r>
  <r>
    <n v="37"/>
    <n v="144614"/>
    <n v="9"/>
    <n v="3"/>
    <x v="0"/>
    <n v="0"/>
    <x v="1"/>
    <n v="12"/>
    <x v="1"/>
    <x v="2"/>
  </r>
  <r>
    <n v="22"/>
    <n v="147517"/>
    <n v="4"/>
    <n v="0"/>
    <x v="0"/>
    <n v="1"/>
    <x v="2"/>
    <n v="4"/>
    <x v="0"/>
    <x v="2"/>
  </r>
  <r>
    <n v="22"/>
    <n v="55017"/>
    <n v="12"/>
    <n v="0"/>
    <x v="0"/>
    <n v="0"/>
    <x v="2"/>
    <n v="12"/>
    <x v="1"/>
    <x v="0"/>
  </r>
  <r>
    <n v="48"/>
    <n v="109064"/>
    <n v="5"/>
    <n v="1"/>
    <x v="0"/>
    <n v="1"/>
    <x v="1"/>
    <n v="6"/>
    <x v="0"/>
    <x v="2"/>
  </r>
  <r>
    <n v="43"/>
    <n v="149694"/>
    <n v="7"/>
    <n v="0"/>
    <x v="1"/>
    <n v="1"/>
    <x v="1"/>
    <n v="7"/>
    <x v="0"/>
    <x v="2"/>
  </r>
  <r>
    <n v="57"/>
    <n v="43313"/>
    <n v="4"/>
    <n v="3"/>
    <x v="1"/>
    <n v="0"/>
    <x v="0"/>
    <n v="7"/>
    <x v="0"/>
    <x v="1"/>
  </r>
  <r>
    <n v="52"/>
    <n v="31559"/>
    <n v="8"/>
    <n v="1"/>
    <x v="0"/>
    <n v="1"/>
    <x v="1"/>
    <n v="9"/>
    <x v="0"/>
    <x v="1"/>
  </r>
  <r>
    <n v="53"/>
    <n v="80893"/>
    <n v="4"/>
    <n v="4"/>
    <x v="0"/>
    <n v="1"/>
    <x v="1"/>
    <n v="8"/>
    <x v="0"/>
    <x v="0"/>
  </r>
  <r>
    <n v="21"/>
    <n v="45167"/>
    <n v="4"/>
    <n v="3"/>
    <x v="1"/>
    <n v="1"/>
    <x v="2"/>
    <n v="7"/>
    <x v="0"/>
    <x v="1"/>
  </r>
  <r>
    <n v="39"/>
    <n v="110879"/>
    <n v="6"/>
    <n v="4"/>
    <x v="0"/>
    <n v="1"/>
    <x v="1"/>
    <n v="10"/>
    <x v="0"/>
    <x v="2"/>
  </r>
  <r>
    <n v="22"/>
    <n v="68598"/>
    <n v="14"/>
    <n v="1"/>
    <x v="0"/>
    <n v="1"/>
    <x v="2"/>
    <n v="15"/>
    <x v="1"/>
    <x v="0"/>
  </r>
  <r>
    <n v="64"/>
    <n v="37523"/>
    <n v="7"/>
    <n v="5"/>
    <x v="0"/>
    <n v="0"/>
    <x v="0"/>
    <n v="12"/>
    <x v="0"/>
    <x v="1"/>
  </r>
  <r>
    <n v="46"/>
    <n v="79777"/>
    <n v="6"/>
    <n v="2"/>
    <x v="0"/>
    <n v="0"/>
    <x v="1"/>
    <n v="8"/>
    <x v="0"/>
    <x v="0"/>
  </r>
  <r>
    <n v="52"/>
    <n v="58439"/>
    <n v="8"/>
    <n v="1"/>
    <x v="1"/>
    <n v="1"/>
    <x v="1"/>
    <n v="9"/>
    <x v="0"/>
    <x v="0"/>
  </r>
  <r>
    <n v="26"/>
    <n v="146378"/>
    <n v="14"/>
    <n v="3"/>
    <x v="1"/>
    <n v="1"/>
    <x v="2"/>
    <n v="17"/>
    <x v="1"/>
    <x v="2"/>
  </r>
  <r>
    <n v="52"/>
    <n v="111060"/>
    <n v="7"/>
    <n v="3"/>
    <x v="1"/>
    <n v="0"/>
    <x v="1"/>
    <n v="10"/>
    <x v="0"/>
    <x v="2"/>
  </r>
  <r>
    <n v="24"/>
    <n v="43285"/>
    <n v="7"/>
    <n v="2"/>
    <x v="1"/>
    <n v="0"/>
    <x v="2"/>
    <n v="9"/>
    <x v="0"/>
    <x v="1"/>
  </r>
  <r>
    <n v="31"/>
    <n v="40973"/>
    <n v="3"/>
    <n v="4"/>
    <x v="0"/>
    <n v="0"/>
    <x v="2"/>
    <n v="7"/>
    <x v="0"/>
    <x v="1"/>
  </r>
  <r>
    <n v="37"/>
    <n v="52694"/>
    <n v="8"/>
    <n v="3"/>
    <x v="0"/>
    <n v="0"/>
    <x v="1"/>
    <n v="11"/>
    <x v="0"/>
    <x v="0"/>
  </r>
  <r>
    <n v="58"/>
    <n v="65774"/>
    <n v="4"/>
    <n v="1"/>
    <x v="1"/>
    <n v="0"/>
    <x v="0"/>
    <n v="5"/>
    <x v="0"/>
    <x v="0"/>
  </r>
  <r>
    <n v="44"/>
    <n v="34302"/>
    <n v="6"/>
    <n v="3"/>
    <x v="1"/>
    <n v="1"/>
    <x v="1"/>
    <n v="9"/>
    <x v="0"/>
    <x v="1"/>
  </r>
  <r>
    <n v="25"/>
    <n v="145776"/>
    <n v="10"/>
    <n v="1"/>
    <x v="0"/>
    <n v="0"/>
    <x v="2"/>
    <n v="11"/>
    <x v="1"/>
    <x v="2"/>
  </r>
  <r>
    <n v="54"/>
    <n v="52391"/>
    <n v="6"/>
    <n v="1"/>
    <x v="0"/>
    <n v="1"/>
    <x v="1"/>
    <n v="7"/>
    <x v="0"/>
    <x v="0"/>
  </r>
  <r>
    <n v="26"/>
    <n v="34611"/>
    <n v="7"/>
    <n v="1"/>
    <x v="1"/>
    <n v="0"/>
    <x v="2"/>
    <n v="8"/>
    <x v="0"/>
    <x v="1"/>
  </r>
  <r>
    <n v="42"/>
    <n v="39372"/>
    <n v="4"/>
    <n v="2"/>
    <x v="0"/>
    <n v="1"/>
    <x v="1"/>
    <n v="6"/>
    <x v="0"/>
    <x v="1"/>
  </r>
  <r>
    <n v="31"/>
    <n v="54312"/>
    <n v="7"/>
    <n v="1"/>
    <x v="0"/>
    <n v="0"/>
    <x v="2"/>
    <n v="8"/>
    <x v="0"/>
    <x v="0"/>
  </r>
  <r>
    <n v="36"/>
    <n v="44080"/>
    <n v="8"/>
    <n v="0"/>
    <x v="0"/>
    <n v="0"/>
    <x v="1"/>
    <n v="8"/>
    <x v="0"/>
    <x v="1"/>
  </r>
  <r>
    <n v="53"/>
    <n v="110618"/>
    <n v="6"/>
    <n v="2"/>
    <x v="0"/>
    <n v="0"/>
    <x v="1"/>
    <n v="8"/>
    <x v="0"/>
    <x v="2"/>
  </r>
  <r>
    <n v="29"/>
    <n v="142945"/>
    <n v="6"/>
    <n v="1"/>
    <x v="0"/>
    <n v="0"/>
    <x v="2"/>
    <n v="7"/>
    <x v="0"/>
    <x v="2"/>
  </r>
  <r>
    <n v="26"/>
    <n v="138397"/>
    <n v="5"/>
    <n v="2"/>
    <x v="0"/>
    <n v="1"/>
    <x v="2"/>
    <n v="7"/>
    <x v="0"/>
    <x v="2"/>
  </r>
  <r>
    <n v="36"/>
    <n v="126213"/>
    <n v="13"/>
    <n v="1"/>
    <x v="0"/>
    <n v="1"/>
    <x v="1"/>
    <n v="14"/>
    <x v="1"/>
    <x v="2"/>
  </r>
  <r>
    <n v="49"/>
    <n v="50874"/>
    <n v="6"/>
    <n v="3"/>
    <x v="0"/>
    <n v="0"/>
    <x v="1"/>
    <n v="9"/>
    <x v="0"/>
    <x v="0"/>
  </r>
  <r>
    <n v="23"/>
    <n v="92537"/>
    <n v="4"/>
    <n v="1"/>
    <x v="0"/>
    <n v="0"/>
    <x v="2"/>
    <n v="5"/>
    <x v="0"/>
    <x v="0"/>
  </r>
  <r>
    <n v="40"/>
    <n v="103914"/>
    <n v="8"/>
    <n v="0"/>
    <x v="1"/>
    <n v="0"/>
    <x v="1"/>
    <n v="8"/>
    <x v="0"/>
    <x v="2"/>
  </r>
  <r>
    <n v="56"/>
    <n v="31597"/>
    <n v="1"/>
    <n v="4"/>
    <x v="1"/>
    <n v="0"/>
    <x v="0"/>
    <n v="5"/>
    <x v="0"/>
    <x v="1"/>
  </r>
  <r>
    <n v="39"/>
    <n v="41600"/>
    <n v="4"/>
    <n v="3"/>
    <x v="1"/>
    <n v="0"/>
    <x v="1"/>
    <n v="7"/>
    <x v="0"/>
    <x v="1"/>
  </r>
  <r>
    <n v="46"/>
    <n v="33747"/>
    <n v="13"/>
    <n v="2"/>
    <x v="0"/>
    <n v="0"/>
    <x v="1"/>
    <n v="15"/>
    <x v="1"/>
    <x v="1"/>
  </r>
  <r>
    <n v="23"/>
    <n v="109415"/>
    <n v="5"/>
    <n v="3"/>
    <x v="0"/>
    <n v="1"/>
    <x v="2"/>
    <n v="8"/>
    <x v="0"/>
    <x v="2"/>
  </r>
  <r>
    <n v="39"/>
    <n v="147358"/>
    <n v="9"/>
    <n v="3"/>
    <x v="0"/>
    <n v="0"/>
    <x v="1"/>
    <n v="12"/>
    <x v="1"/>
    <x v="2"/>
  </r>
  <r>
    <n v="40"/>
    <n v="108553"/>
    <n v="8"/>
    <n v="2"/>
    <x v="0"/>
    <n v="0"/>
    <x v="1"/>
    <n v="10"/>
    <x v="0"/>
    <x v="2"/>
  </r>
  <r>
    <n v="52"/>
    <n v="54815"/>
    <n v="7"/>
    <n v="3"/>
    <x v="1"/>
    <n v="1"/>
    <x v="1"/>
    <n v="10"/>
    <x v="0"/>
    <x v="0"/>
  </r>
  <r>
    <n v="27"/>
    <n v="114500"/>
    <n v="9"/>
    <n v="2"/>
    <x v="0"/>
    <n v="0"/>
    <x v="2"/>
    <n v="11"/>
    <x v="1"/>
    <x v="2"/>
  </r>
  <r>
    <n v="61"/>
    <n v="124348"/>
    <n v="8"/>
    <n v="2"/>
    <x v="0"/>
    <n v="0"/>
    <x v="0"/>
    <n v="10"/>
    <x v="0"/>
    <x v="2"/>
  </r>
  <r>
    <n v="53"/>
    <n v="135736"/>
    <n v="6"/>
    <n v="1"/>
    <x v="0"/>
    <n v="0"/>
    <x v="1"/>
    <n v="7"/>
    <x v="0"/>
    <x v="2"/>
  </r>
  <r>
    <n v="60"/>
    <n v="54714"/>
    <n v="6"/>
    <n v="2"/>
    <x v="0"/>
    <n v="0"/>
    <x v="0"/>
    <n v="8"/>
    <x v="0"/>
    <x v="0"/>
  </r>
  <r>
    <n v="59"/>
    <n v="48890"/>
    <n v="5"/>
    <n v="1"/>
    <x v="0"/>
    <n v="0"/>
    <x v="0"/>
    <n v="6"/>
    <x v="0"/>
    <x v="1"/>
  </r>
  <r>
    <n v="38"/>
    <n v="91509"/>
    <n v="8"/>
    <n v="3"/>
    <x v="0"/>
    <n v="0"/>
    <x v="1"/>
    <n v="11"/>
    <x v="0"/>
    <x v="0"/>
  </r>
  <r>
    <n v="60"/>
    <n v="91824"/>
    <n v="4"/>
    <n v="2"/>
    <x v="0"/>
    <n v="0"/>
    <x v="0"/>
    <n v="6"/>
    <x v="0"/>
    <x v="0"/>
  </r>
  <r>
    <n v="21"/>
    <n v="34725"/>
    <n v="7"/>
    <n v="0"/>
    <x v="1"/>
    <n v="0"/>
    <x v="2"/>
    <n v="7"/>
    <x v="0"/>
    <x v="1"/>
  </r>
  <r>
    <n v="31"/>
    <n v="73205"/>
    <n v="4"/>
    <n v="4"/>
    <x v="0"/>
    <n v="0"/>
    <x v="2"/>
    <n v="8"/>
    <x v="0"/>
    <x v="0"/>
  </r>
  <r>
    <n v="48"/>
    <n v="50684"/>
    <n v="7"/>
    <n v="2"/>
    <x v="0"/>
    <n v="1"/>
    <x v="1"/>
    <n v="9"/>
    <x v="0"/>
    <x v="0"/>
  </r>
  <r>
    <n v="45"/>
    <n v="121861"/>
    <n v="7"/>
    <n v="1"/>
    <x v="0"/>
    <n v="0"/>
    <x v="1"/>
    <n v="8"/>
    <x v="0"/>
    <x v="2"/>
  </r>
  <r>
    <n v="43"/>
    <n v="87911"/>
    <n v="5"/>
    <n v="1"/>
    <x v="0"/>
    <n v="1"/>
    <x v="1"/>
    <n v="6"/>
    <x v="0"/>
    <x v="0"/>
  </r>
  <r>
    <n v="51"/>
    <n v="128078"/>
    <n v="5"/>
    <n v="1"/>
    <x v="1"/>
    <n v="1"/>
    <x v="1"/>
    <n v="6"/>
    <x v="0"/>
    <x v="2"/>
  </r>
  <r>
    <n v="50"/>
    <n v="141573"/>
    <n v="14"/>
    <n v="0"/>
    <x v="1"/>
    <n v="1"/>
    <x v="1"/>
    <n v="14"/>
    <x v="1"/>
    <x v="2"/>
  </r>
  <r>
    <n v="62"/>
    <n v="43092"/>
    <n v="10"/>
    <n v="1"/>
    <x v="1"/>
    <n v="1"/>
    <x v="0"/>
    <n v="11"/>
    <x v="1"/>
    <x v="1"/>
  </r>
  <r>
    <n v="55"/>
    <n v="125918"/>
    <n v="10"/>
    <n v="5"/>
    <x v="0"/>
    <n v="1"/>
    <x v="0"/>
    <n v="15"/>
    <x v="1"/>
    <x v="2"/>
  </r>
  <r>
    <n v="27"/>
    <n v="69770"/>
    <n v="3"/>
    <n v="1"/>
    <x v="0"/>
    <n v="0"/>
    <x v="2"/>
    <n v="4"/>
    <x v="0"/>
    <x v="0"/>
  </r>
  <r>
    <n v="36"/>
    <n v="55457"/>
    <n v="7"/>
    <n v="1"/>
    <x v="0"/>
    <n v="0"/>
    <x v="1"/>
    <n v="8"/>
    <x v="0"/>
    <x v="0"/>
  </r>
  <r>
    <n v="46"/>
    <n v="101667"/>
    <n v="3"/>
    <n v="1"/>
    <x v="0"/>
    <n v="1"/>
    <x v="1"/>
    <n v="4"/>
    <x v="0"/>
    <x v="2"/>
  </r>
  <r>
    <n v="22"/>
    <n v="141565"/>
    <n v="4"/>
    <n v="2"/>
    <x v="1"/>
    <n v="1"/>
    <x v="2"/>
    <n v="6"/>
    <x v="0"/>
    <x v="2"/>
  </r>
  <r>
    <n v="21"/>
    <n v="120751"/>
    <n v="11"/>
    <n v="1"/>
    <x v="0"/>
    <n v="1"/>
    <x v="2"/>
    <n v="12"/>
    <x v="1"/>
    <x v="2"/>
  </r>
  <r>
    <n v="32"/>
    <n v="92894"/>
    <n v="8"/>
    <n v="2"/>
    <x v="0"/>
    <n v="1"/>
    <x v="2"/>
    <n v="10"/>
    <x v="0"/>
    <x v="0"/>
  </r>
  <r>
    <n v="25"/>
    <n v="91305"/>
    <n v="4"/>
    <n v="2"/>
    <x v="1"/>
    <n v="1"/>
    <x v="2"/>
    <n v="6"/>
    <x v="0"/>
    <x v="0"/>
  </r>
  <r>
    <n v="57"/>
    <n v="42612"/>
    <n v="8"/>
    <n v="2"/>
    <x v="0"/>
    <n v="1"/>
    <x v="0"/>
    <n v="10"/>
    <x v="0"/>
    <x v="1"/>
  </r>
  <r>
    <n v="52"/>
    <n v="132841"/>
    <n v="7"/>
    <n v="3"/>
    <x v="1"/>
    <n v="0"/>
    <x v="1"/>
    <n v="10"/>
    <x v="0"/>
    <x v="2"/>
  </r>
  <r>
    <n v="29"/>
    <n v="108627"/>
    <n v="10"/>
    <n v="3"/>
    <x v="0"/>
    <n v="1"/>
    <x v="2"/>
    <n v="13"/>
    <x v="1"/>
    <x v="2"/>
  </r>
  <r>
    <n v="61"/>
    <n v="130639"/>
    <n v="8"/>
    <n v="6"/>
    <x v="1"/>
    <n v="0"/>
    <x v="0"/>
    <n v="14"/>
    <x v="0"/>
    <x v="2"/>
  </r>
  <r>
    <n v="55"/>
    <n v="67089"/>
    <n v="6"/>
    <n v="2"/>
    <x v="1"/>
    <n v="0"/>
    <x v="0"/>
    <n v="8"/>
    <x v="0"/>
    <x v="0"/>
  </r>
  <r>
    <n v="39"/>
    <n v="125295"/>
    <n v="10"/>
    <n v="2"/>
    <x v="1"/>
    <n v="0"/>
    <x v="1"/>
    <n v="12"/>
    <x v="1"/>
    <x v="2"/>
  </r>
  <r>
    <n v="36"/>
    <n v="141558"/>
    <n v="4"/>
    <n v="2"/>
    <x v="1"/>
    <n v="0"/>
    <x v="1"/>
    <n v="6"/>
    <x v="0"/>
    <x v="2"/>
  </r>
  <r>
    <n v="23"/>
    <n v="82137"/>
    <n v="4"/>
    <n v="0"/>
    <x v="0"/>
    <n v="0"/>
    <x v="2"/>
    <n v="4"/>
    <x v="0"/>
    <x v="0"/>
  </r>
  <r>
    <n v="40"/>
    <n v="30559"/>
    <n v="7"/>
    <n v="1"/>
    <x v="1"/>
    <n v="0"/>
    <x v="1"/>
    <n v="8"/>
    <x v="0"/>
    <x v="1"/>
  </r>
  <r>
    <n v="44"/>
    <n v="96249"/>
    <n v="9"/>
    <n v="4"/>
    <x v="1"/>
    <n v="1"/>
    <x v="1"/>
    <n v="13"/>
    <x v="1"/>
    <x v="0"/>
  </r>
  <r>
    <n v="53"/>
    <n v="67361"/>
    <n v="6"/>
    <n v="0"/>
    <x v="1"/>
    <n v="0"/>
    <x v="1"/>
    <n v="6"/>
    <x v="0"/>
    <x v="0"/>
  </r>
  <r>
    <n v="44"/>
    <n v="110720"/>
    <n v="7"/>
    <n v="0"/>
    <x v="1"/>
    <n v="0"/>
    <x v="1"/>
    <n v="7"/>
    <x v="0"/>
    <x v="2"/>
  </r>
  <r>
    <n v="31"/>
    <n v="45261"/>
    <n v="10"/>
    <n v="1"/>
    <x v="0"/>
    <n v="0"/>
    <x v="2"/>
    <n v="11"/>
    <x v="1"/>
    <x v="1"/>
  </r>
  <r>
    <n v="28"/>
    <n v="50372"/>
    <n v="7"/>
    <n v="3"/>
    <x v="1"/>
    <n v="1"/>
    <x v="2"/>
    <n v="10"/>
    <x v="0"/>
    <x v="0"/>
  </r>
  <r>
    <n v="56"/>
    <n v="85355"/>
    <n v="7"/>
    <n v="1"/>
    <x v="0"/>
    <n v="0"/>
    <x v="0"/>
    <n v="8"/>
    <x v="0"/>
    <x v="0"/>
  </r>
  <r>
    <n v="58"/>
    <n v="127676"/>
    <n v="6"/>
    <n v="1"/>
    <x v="0"/>
    <n v="0"/>
    <x v="0"/>
    <n v="7"/>
    <x v="0"/>
    <x v="2"/>
  </r>
  <r>
    <n v="60"/>
    <n v="128560"/>
    <n v="9"/>
    <n v="3"/>
    <x v="1"/>
    <n v="1"/>
    <x v="0"/>
    <n v="12"/>
    <x v="1"/>
    <x v="2"/>
  </r>
  <r>
    <n v="40"/>
    <n v="87920"/>
    <n v="6"/>
    <n v="0"/>
    <x v="0"/>
    <n v="1"/>
    <x v="1"/>
    <n v="6"/>
    <x v="0"/>
    <x v="0"/>
  </r>
  <r>
    <n v="55"/>
    <n v="142878"/>
    <n v="5"/>
    <n v="3"/>
    <x v="1"/>
    <n v="0"/>
    <x v="0"/>
    <n v="8"/>
    <x v="0"/>
    <x v="2"/>
  </r>
  <r>
    <n v="45"/>
    <n v="62544"/>
    <n v="11"/>
    <n v="2"/>
    <x v="1"/>
    <n v="1"/>
    <x v="1"/>
    <n v="13"/>
    <x v="1"/>
    <x v="0"/>
  </r>
  <r>
    <n v="55"/>
    <n v="30037"/>
    <n v="5"/>
    <n v="1"/>
    <x v="0"/>
    <n v="0"/>
    <x v="0"/>
    <n v="6"/>
    <x v="0"/>
    <x v="1"/>
  </r>
  <r>
    <n v="45"/>
    <n v="73032"/>
    <n v="8"/>
    <n v="0"/>
    <x v="1"/>
    <n v="0"/>
    <x v="1"/>
    <n v="8"/>
    <x v="0"/>
    <x v="0"/>
  </r>
  <r>
    <n v="49"/>
    <n v="108233"/>
    <n v="12"/>
    <n v="0"/>
    <x v="1"/>
    <n v="1"/>
    <x v="1"/>
    <n v="12"/>
    <x v="1"/>
    <x v="2"/>
  </r>
  <r>
    <n v="38"/>
    <n v="71420"/>
    <n v="9"/>
    <n v="2"/>
    <x v="1"/>
    <n v="1"/>
    <x v="1"/>
    <n v="11"/>
    <x v="1"/>
    <x v="0"/>
  </r>
  <r>
    <n v="38"/>
    <n v="144234"/>
    <n v="11"/>
    <n v="0"/>
    <x v="1"/>
    <n v="1"/>
    <x v="1"/>
    <n v="11"/>
    <x v="1"/>
    <x v="2"/>
  </r>
  <r>
    <n v="22"/>
    <n v="127243"/>
    <n v="8"/>
    <n v="0"/>
    <x v="0"/>
    <n v="1"/>
    <x v="2"/>
    <n v="8"/>
    <x v="0"/>
    <x v="2"/>
  </r>
  <r>
    <n v="55"/>
    <n v="121552"/>
    <n v="8"/>
    <n v="3"/>
    <x v="1"/>
    <n v="0"/>
    <x v="0"/>
    <n v="11"/>
    <x v="0"/>
    <x v="2"/>
  </r>
  <r>
    <n v="36"/>
    <n v="64600"/>
    <n v="13"/>
    <n v="3"/>
    <x v="1"/>
    <n v="1"/>
    <x v="1"/>
    <n v="16"/>
    <x v="1"/>
    <x v="0"/>
  </r>
  <r>
    <n v="61"/>
    <n v="78285"/>
    <n v="12"/>
    <n v="1"/>
    <x v="0"/>
    <n v="0"/>
    <x v="0"/>
    <n v="13"/>
    <x v="1"/>
    <x v="0"/>
  </r>
  <r>
    <n v="56"/>
    <n v="92008"/>
    <n v="6"/>
    <n v="1"/>
    <x v="0"/>
    <n v="0"/>
    <x v="0"/>
    <n v="7"/>
    <x v="0"/>
    <x v="0"/>
  </r>
  <r>
    <n v="53"/>
    <n v="119520"/>
    <n v="7"/>
    <n v="3"/>
    <x v="1"/>
    <n v="1"/>
    <x v="1"/>
    <n v="10"/>
    <x v="0"/>
    <x v="2"/>
  </r>
  <r>
    <n v="24"/>
    <n v="35167"/>
    <n v="6"/>
    <n v="3"/>
    <x v="0"/>
    <n v="1"/>
    <x v="2"/>
    <n v="9"/>
    <x v="0"/>
    <x v="1"/>
  </r>
  <r>
    <n v="53"/>
    <n v="30432"/>
    <n v="8"/>
    <n v="3"/>
    <x v="1"/>
    <n v="1"/>
    <x v="1"/>
    <n v="11"/>
    <x v="0"/>
    <x v="1"/>
  </r>
  <r>
    <n v="34"/>
    <n v="99687"/>
    <n v="7"/>
    <n v="5"/>
    <x v="0"/>
    <n v="0"/>
    <x v="2"/>
    <n v="12"/>
    <x v="0"/>
    <x v="0"/>
  </r>
  <r>
    <n v="41"/>
    <n v="143216"/>
    <n v="5"/>
    <n v="3"/>
    <x v="0"/>
    <n v="0"/>
    <x v="1"/>
    <n v="8"/>
    <x v="0"/>
    <x v="2"/>
  </r>
  <r>
    <n v="40"/>
    <n v="101947"/>
    <n v="8"/>
    <n v="1"/>
    <x v="1"/>
    <n v="1"/>
    <x v="1"/>
    <n v="9"/>
    <x v="0"/>
    <x v="2"/>
  </r>
  <r>
    <n v="28"/>
    <n v="126324"/>
    <n v="5"/>
    <n v="5"/>
    <x v="0"/>
    <n v="1"/>
    <x v="2"/>
    <n v="10"/>
    <x v="0"/>
    <x v="2"/>
  </r>
  <r>
    <n v="27"/>
    <n v="80903"/>
    <n v="7"/>
    <n v="2"/>
    <x v="1"/>
    <n v="1"/>
    <x v="2"/>
    <n v="9"/>
    <x v="0"/>
    <x v="0"/>
  </r>
  <r>
    <n v="23"/>
    <n v="122159"/>
    <n v="10"/>
    <n v="3"/>
    <x v="0"/>
    <n v="0"/>
    <x v="2"/>
    <n v="13"/>
    <x v="1"/>
    <x v="2"/>
  </r>
  <r>
    <n v="37"/>
    <n v="84149"/>
    <n v="4"/>
    <n v="2"/>
    <x v="0"/>
    <n v="1"/>
    <x v="1"/>
    <n v="6"/>
    <x v="0"/>
    <x v="0"/>
  </r>
  <r>
    <n v="53"/>
    <n v="117640"/>
    <n v="9"/>
    <n v="3"/>
    <x v="1"/>
    <n v="1"/>
    <x v="1"/>
    <n v="12"/>
    <x v="1"/>
    <x v="2"/>
  </r>
  <r>
    <n v="32"/>
    <n v="86768"/>
    <n v="7"/>
    <n v="5"/>
    <x v="1"/>
    <n v="1"/>
    <x v="2"/>
    <n v="12"/>
    <x v="0"/>
    <x v="0"/>
  </r>
  <r>
    <n v="42"/>
    <n v="90184"/>
    <n v="8"/>
    <n v="3"/>
    <x v="0"/>
    <n v="0"/>
    <x v="1"/>
    <n v="11"/>
    <x v="0"/>
    <x v="0"/>
  </r>
  <r>
    <n v="42"/>
    <n v="95792"/>
    <n v="6"/>
    <n v="1"/>
    <x v="0"/>
    <n v="0"/>
    <x v="1"/>
    <n v="7"/>
    <x v="0"/>
    <x v="0"/>
  </r>
  <r>
    <n v="50"/>
    <n v="63439"/>
    <n v="7"/>
    <n v="4"/>
    <x v="1"/>
    <n v="0"/>
    <x v="1"/>
    <n v="11"/>
    <x v="0"/>
    <x v="0"/>
  </r>
  <r>
    <n v="58"/>
    <n v="63257"/>
    <n v="5"/>
    <n v="2"/>
    <x v="1"/>
    <n v="1"/>
    <x v="0"/>
    <n v="7"/>
    <x v="0"/>
    <x v="0"/>
  </r>
  <r>
    <n v="58"/>
    <n v="135193"/>
    <n v="11"/>
    <n v="2"/>
    <x v="1"/>
    <n v="1"/>
    <x v="0"/>
    <n v="13"/>
    <x v="1"/>
    <x v="2"/>
  </r>
  <r>
    <n v="65"/>
    <n v="74674"/>
    <n v="9"/>
    <n v="3"/>
    <x v="0"/>
    <n v="1"/>
    <x v="0"/>
    <n v="12"/>
    <x v="1"/>
    <x v="0"/>
  </r>
  <r>
    <n v="28"/>
    <n v="81248"/>
    <n v="7"/>
    <n v="3"/>
    <x v="0"/>
    <n v="0"/>
    <x v="2"/>
    <n v="10"/>
    <x v="0"/>
    <x v="0"/>
  </r>
  <r>
    <n v="47"/>
    <n v="113602"/>
    <n v="9"/>
    <n v="1"/>
    <x v="1"/>
    <n v="1"/>
    <x v="1"/>
    <n v="10"/>
    <x v="1"/>
    <x v="2"/>
  </r>
  <r>
    <n v="47"/>
    <n v="75371"/>
    <n v="5"/>
    <n v="4"/>
    <x v="0"/>
    <n v="0"/>
    <x v="1"/>
    <n v="9"/>
    <x v="0"/>
    <x v="0"/>
  </r>
  <r>
    <n v="54"/>
    <n v="128282"/>
    <n v="3"/>
    <n v="0"/>
    <x v="1"/>
    <n v="1"/>
    <x v="1"/>
    <n v="3"/>
    <x v="0"/>
    <x v="2"/>
  </r>
  <r>
    <n v="41"/>
    <n v="97996"/>
    <n v="5"/>
    <n v="0"/>
    <x v="1"/>
    <n v="1"/>
    <x v="1"/>
    <n v="5"/>
    <x v="0"/>
    <x v="0"/>
  </r>
  <r>
    <n v="50"/>
    <n v="67297"/>
    <n v="12"/>
    <n v="2"/>
    <x v="0"/>
    <n v="0"/>
    <x v="1"/>
    <n v="14"/>
    <x v="1"/>
    <x v="0"/>
  </r>
  <r>
    <n v="53"/>
    <n v="84273"/>
    <n v="7"/>
    <n v="2"/>
    <x v="1"/>
    <n v="1"/>
    <x v="1"/>
    <n v="9"/>
    <x v="0"/>
    <x v="0"/>
  </r>
  <r>
    <n v="48"/>
    <n v="91256"/>
    <n v="11"/>
    <n v="2"/>
    <x v="1"/>
    <n v="1"/>
    <x v="1"/>
    <n v="13"/>
    <x v="1"/>
    <x v="0"/>
  </r>
  <r>
    <n v="53"/>
    <n v="64743"/>
    <n v="9"/>
    <n v="1"/>
    <x v="0"/>
    <n v="0"/>
    <x v="1"/>
    <n v="10"/>
    <x v="1"/>
    <x v="0"/>
  </r>
  <r>
    <n v="25"/>
    <n v="98752"/>
    <n v="6"/>
    <n v="0"/>
    <x v="1"/>
    <n v="1"/>
    <x v="2"/>
    <n v="6"/>
    <x v="0"/>
    <x v="0"/>
  </r>
  <r>
    <n v="39"/>
    <n v="109803"/>
    <n v="7"/>
    <n v="4"/>
    <x v="1"/>
    <n v="0"/>
    <x v="1"/>
    <n v="11"/>
    <x v="0"/>
    <x v="2"/>
  </r>
  <r>
    <n v="24"/>
    <n v="105117"/>
    <n v="5"/>
    <n v="2"/>
    <x v="1"/>
    <n v="1"/>
    <x v="2"/>
    <n v="7"/>
    <x v="0"/>
    <x v="2"/>
  </r>
  <r>
    <n v="55"/>
    <n v="100051"/>
    <n v="9"/>
    <n v="1"/>
    <x v="0"/>
    <n v="0"/>
    <x v="0"/>
    <n v="10"/>
    <x v="1"/>
    <x v="2"/>
  </r>
  <r>
    <n v="37"/>
    <n v="52076"/>
    <n v="4"/>
    <n v="1"/>
    <x v="0"/>
    <n v="1"/>
    <x v="1"/>
    <n v="5"/>
    <x v="0"/>
    <x v="0"/>
  </r>
  <r>
    <n v="64"/>
    <n v="140352"/>
    <n v="2"/>
    <n v="5"/>
    <x v="0"/>
    <n v="1"/>
    <x v="0"/>
    <n v="7"/>
    <x v="0"/>
    <x v="2"/>
  </r>
  <r>
    <n v="48"/>
    <n v="105312"/>
    <n v="4"/>
    <n v="2"/>
    <x v="1"/>
    <n v="1"/>
    <x v="1"/>
    <n v="6"/>
    <x v="0"/>
    <x v="2"/>
  </r>
  <r>
    <n v="50"/>
    <n v="149627"/>
    <n v="6"/>
    <n v="3"/>
    <x v="0"/>
    <n v="0"/>
    <x v="1"/>
    <n v="9"/>
    <x v="0"/>
    <x v="2"/>
  </r>
  <r>
    <n v="49"/>
    <n v="117483"/>
    <n v="6"/>
    <n v="5"/>
    <x v="0"/>
    <n v="0"/>
    <x v="1"/>
    <n v="11"/>
    <x v="0"/>
    <x v="2"/>
  </r>
  <r>
    <n v="26"/>
    <n v="32963"/>
    <n v="10"/>
    <n v="4"/>
    <x v="1"/>
    <n v="0"/>
    <x v="2"/>
    <n v="14"/>
    <x v="1"/>
    <x v="1"/>
  </r>
  <r>
    <n v="55"/>
    <n v="149217"/>
    <n v="6"/>
    <n v="2"/>
    <x v="0"/>
    <n v="0"/>
    <x v="0"/>
    <n v="8"/>
    <x v="0"/>
    <x v="2"/>
  </r>
  <r>
    <n v="61"/>
    <n v="102322"/>
    <n v="8"/>
    <n v="1"/>
    <x v="0"/>
    <n v="0"/>
    <x v="0"/>
    <n v="9"/>
    <x v="0"/>
    <x v="2"/>
  </r>
  <r>
    <n v="57"/>
    <n v="43866"/>
    <n v="6"/>
    <n v="2"/>
    <x v="0"/>
    <n v="0"/>
    <x v="0"/>
    <n v="8"/>
    <x v="0"/>
    <x v="1"/>
  </r>
  <r>
    <n v="44"/>
    <n v="134504"/>
    <n v="6"/>
    <n v="2"/>
    <x v="0"/>
    <n v="1"/>
    <x v="1"/>
    <n v="8"/>
    <x v="0"/>
    <x v="2"/>
  </r>
  <r>
    <n v="49"/>
    <n v="62305"/>
    <n v="10"/>
    <n v="1"/>
    <x v="0"/>
    <n v="1"/>
    <x v="1"/>
    <n v="11"/>
    <x v="1"/>
    <x v="0"/>
  </r>
  <r>
    <n v="51"/>
    <n v="92403"/>
    <n v="8"/>
    <n v="6"/>
    <x v="0"/>
    <n v="0"/>
    <x v="1"/>
    <n v="14"/>
    <x v="0"/>
    <x v="0"/>
  </r>
  <r>
    <n v="55"/>
    <n v="112896"/>
    <n v="6"/>
    <n v="3"/>
    <x v="0"/>
    <n v="0"/>
    <x v="0"/>
    <n v="9"/>
    <x v="0"/>
    <x v="2"/>
  </r>
  <r>
    <n v="53"/>
    <n v="135649"/>
    <n v="9"/>
    <n v="0"/>
    <x v="0"/>
    <n v="0"/>
    <x v="1"/>
    <n v="9"/>
    <x v="1"/>
    <x v="2"/>
  </r>
  <r>
    <n v="41"/>
    <n v="62813"/>
    <n v="13"/>
    <n v="3"/>
    <x v="0"/>
    <n v="0"/>
    <x v="1"/>
    <n v="16"/>
    <x v="1"/>
    <x v="0"/>
  </r>
  <r>
    <n v="52"/>
    <n v="96729"/>
    <n v="6"/>
    <n v="0"/>
    <x v="1"/>
    <n v="1"/>
    <x v="1"/>
    <n v="6"/>
    <x v="0"/>
    <x v="0"/>
  </r>
  <r>
    <n v="43"/>
    <n v="90686"/>
    <n v="4"/>
    <n v="1"/>
    <x v="1"/>
    <n v="1"/>
    <x v="1"/>
    <n v="5"/>
    <x v="0"/>
    <x v="0"/>
  </r>
  <r>
    <n v="53"/>
    <n v="34512"/>
    <n v="5"/>
    <n v="5"/>
    <x v="0"/>
    <n v="1"/>
    <x v="1"/>
    <n v="10"/>
    <x v="0"/>
    <x v="1"/>
  </r>
  <r>
    <n v="23"/>
    <n v="149631"/>
    <n v="11"/>
    <n v="2"/>
    <x v="1"/>
    <n v="1"/>
    <x v="2"/>
    <n v="13"/>
    <x v="1"/>
    <x v="2"/>
  </r>
  <r>
    <n v="38"/>
    <n v="52666"/>
    <n v="7"/>
    <n v="3"/>
    <x v="0"/>
    <n v="0"/>
    <x v="1"/>
    <n v="10"/>
    <x v="0"/>
    <x v="0"/>
  </r>
  <r>
    <n v="45"/>
    <n v="46630"/>
    <n v="8"/>
    <n v="2"/>
    <x v="0"/>
    <n v="0"/>
    <x v="1"/>
    <n v="10"/>
    <x v="0"/>
    <x v="1"/>
  </r>
  <r>
    <n v="62"/>
    <n v="147907"/>
    <n v="5"/>
    <n v="3"/>
    <x v="0"/>
    <n v="0"/>
    <x v="0"/>
    <n v="8"/>
    <x v="0"/>
    <x v="2"/>
  </r>
  <r>
    <n v="51"/>
    <n v="104519"/>
    <n v="9"/>
    <n v="1"/>
    <x v="1"/>
    <n v="1"/>
    <x v="1"/>
    <n v="10"/>
    <x v="1"/>
    <x v="2"/>
  </r>
  <r>
    <n v="23"/>
    <n v="30636"/>
    <n v="6"/>
    <n v="1"/>
    <x v="0"/>
    <n v="0"/>
    <x v="2"/>
    <n v="7"/>
    <x v="0"/>
    <x v="1"/>
  </r>
  <r>
    <n v="60"/>
    <n v="33775"/>
    <n v="3"/>
    <n v="2"/>
    <x v="0"/>
    <n v="1"/>
    <x v="0"/>
    <n v="5"/>
    <x v="0"/>
    <x v="1"/>
  </r>
  <r>
    <n v="44"/>
    <n v="97957"/>
    <n v="4"/>
    <n v="5"/>
    <x v="1"/>
    <n v="1"/>
    <x v="1"/>
    <n v="9"/>
    <x v="0"/>
    <x v="0"/>
  </r>
  <r>
    <n v="52"/>
    <n v="94591"/>
    <n v="4"/>
    <n v="4"/>
    <x v="1"/>
    <n v="0"/>
    <x v="1"/>
    <n v="8"/>
    <x v="0"/>
    <x v="0"/>
  </r>
  <r>
    <n v="42"/>
    <n v="108561"/>
    <n v="7"/>
    <n v="3"/>
    <x v="0"/>
    <n v="0"/>
    <x v="1"/>
    <n v="10"/>
    <x v="0"/>
    <x v="2"/>
  </r>
  <r>
    <n v="43"/>
    <n v="104816"/>
    <n v="3"/>
    <n v="4"/>
    <x v="0"/>
    <n v="1"/>
    <x v="1"/>
    <n v="7"/>
    <x v="0"/>
    <x v="2"/>
  </r>
  <r>
    <n v="22"/>
    <n v="132487"/>
    <n v="6"/>
    <n v="4"/>
    <x v="0"/>
    <n v="1"/>
    <x v="2"/>
    <n v="10"/>
    <x v="0"/>
    <x v="2"/>
  </r>
  <r>
    <n v="47"/>
    <n v="41351"/>
    <n v="5"/>
    <n v="0"/>
    <x v="0"/>
    <n v="0"/>
    <x v="1"/>
    <n v="5"/>
    <x v="0"/>
    <x v="1"/>
  </r>
  <r>
    <n v="62"/>
    <n v="145400"/>
    <n v="7"/>
    <n v="2"/>
    <x v="0"/>
    <n v="0"/>
    <x v="0"/>
    <n v="9"/>
    <x v="0"/>
    <x v="2"/>
  </r>
  <r>
    <n v="22"/>
    <n v="133627"/>
    <n v="5"/>
    <n v="1"/>
    <x v="1"/>
    <n v="1"/>
    <x v="2"/>
    <n v="6"/>
    <x v="0"/>
    <x v="2"/>
  </r>
  <r>
    <n v="46"/>
    <n v="85184"/>
    <n v="6"/>
    <n v="2"/>
    <x v="0"/>
    <n v="1"/>
    <x v="1"/>
    <n v="8"/>
    <x v="0"/>
    <x v="0"/>
  </r>
  <r>
    <n v="37"/>
    <n v="141192"/>
    <n v="6"/>
    <n v="1"/>
    <x v="0"/>
    <n v="0"/>
    <x v="1"/>
    <n v="7"/>
    <x v="0"/>
    <x v="2"/>
  </r>
  <r>
    <n v="60"/>
    <n v="125707"/>
    <n v="7"/>
    <n v="1"/>
    <x v="1"/>
    <n v="1"/>
    <x v="0"/>
    <n v="8"/>
    <x v="0"/>
    <x v="2"/>
  </r>
  <r>
    <n v="53"/>
    <n v="99180"/>
    <n v="4"/>
    <n v="0"/>
    <x v="1"/>
    <n v="0"/>
    <x v="1"/>
    <n v="4"/>
    <x v="0"/>
    <x v="0"/>
  </r>
  <r>
    <n v="29"/>
    <n v="111678"/>
    <n v="9"/>
    <n v="3"/>
    <x v="1"/>
    <n v="1"/>
    <x v="2"/>
    <n v="12"/>
    <x v="1"/>
    <x v="2"/>
  </r>
  <r>
    <n v="63"/>
    <n v="103309"/>
    <n v="3"/>
    <n v="0"/>
    <x v="0"/>
    <n v="0"/>
    <x v="0"/>
    <n v="3"/>
    <x v="0"/>
    <x v="2"/>
  </r>
  <r>
    <n v="59"/>
    <n v="124002"/>
    <n v="13"/>
    <n v="3"/>
    <x v="1"/>
    <n v="1"/>
    <x v="0"/>
    <n v="16"/>
    <x v="1"/>
    <x v="2"/>
  </r>
  <r>
    <n v="49"/>
    <n v="40778"/>
    <n v="9"/>
    <n v="3"/>
    <x v="1"/>
    <n v="0"/>
    <x v="1"/>
    <n v="12"/>
    <x v="1"/>
    <x v="1"/>
  </r>
  <r>
    <n v="62"/>
    <n v="42501"/>
    <n v="7"/>
    <n v="0"/>
    <x v="1"/>
    <n v="0"/>
    <x v="0"/>
    <n v="7"/>
    <x v="0"/>
    <x v="1"/>
  </r>
  <r>
    <n v="46"/>
    <n v="142713"/>
    <n v="5"/>
    <n v="3"/>
    <x v="1"/>
    <n v="1"/>
    <x v="1"/>
    <n v="8"/>
    <x v="0"/>
    <x v="2"/>
  </r>
  <r>
    <n v="55"/>
    <n v="32108"/>
    <n v="7"/>
    <n v="1"/>
    <x v="1"/>
    <n v="1"/>
    <x v="0"/>
    <n v="8"/>
    <x v="0"/>
    <x v="1"/>
  </r>
  <r>
    <n v="45"/>
    <n v="124905"/>
    <n v="4"/>
    <n v="0"/>
    <x v="1"/>
    <n v="1"/>
    <x v="1"/>
    <n v="4"/>
    <x v="0"/>
    <x v="2"/>
  </r>
  <r>
    <n v="44"/>
    <n v="66382"/>
    <n v="5"/>
    <n v="3"/>
    <x v="1"/>
    <n v="1"/>
    <x v="1"/>
    <n v="8"/>
    <x v="0"/>
    <x v="0"/>
  </r>
  <r>
    <n v="33"/>
    <n v="121354"/>
    <n v="6"/>
    <n v="5"/>
    <x v="0"/>
    <n v="1"/>
    <x v="2"/>
    <n v="11"/>
    <x v="0"/>
    <x v="2"/>
  </r>
  <r>
    <n v="27"/>
    <n v="105787"/>
    <n v="7"/>
    <n v="2"/>
    <x v="0"/>
    <n v="0"/>
    <x v="2"/>
    <n v="9"/>
    <x v="0"/>
    <x v="2"/>
  </r>
  <r>
    <n v="56"/>
    <n v="53341"/>
    <n v="9"/>
    <n v="3"/>
    <x v="0"/>
    <n v="0"/>
    <x v="0"/>
    <n v="12"/>
    <x v="1"/>
    <x v="0"/>
  </r>
  <r>
    <n v="65"/>
    <n v="107214"/>
    <n v="5"/>
    <n v="2"/>
    <x v="0"/>
    <n v="0"/>
    <x v="0"/>
    <n v="7"/>
    <x v="0"/>
    <x v="2"/>
  </r>
  <r>
    <n v="40"/>
    <n v="44367"/>
    <n v="6"/>
    <n v="1"/>
    <x v="1"/>
    <n v="0"/>
    <x v="1"/>
    <n v="7"/>
    <x v="0"/>
    <x v="1"/>
  </r>
  <r>
    <n v="21"/>
    <n v="149967"/>
    <n v="6"/>
    <n v="4"/>
    <x v="1"/>
    <n v="1"/>
    <x v="2"/>
    <n v="10"/>
    <x v="0"/>
    <x v="2"/>
  </r>
  <r>
    <n v="28"/>
    <n v="125208"/>
    <n v="8"/>
    <n v="4"/>
    <x v="0"/>
    <n v="1"/>
    <x v="2"/>
    <n v="12"/>
    <x v="0"/>
    <x v="2"/>
  </r>
  <r>
    <n v="36"/>
    <n v="99868"/>
    <n v="6"/>
    <n v="1"/>
    <x v="0"/>
    <n v="0"/>
    <x v="1"/>
    <n v="7"/>
    <x v="0"/>
    <x v="0"/>
  </r>
  <r>
    <n v="34"/>
    <n v="42002"/>
    <n v="8"/>
    <n v="5"/>
    <x v="0"/>
    <n v="1"/>
    <x v="2"/>
    <n v="13"/>
    <x v="0"/>
    <x v="1"/>
  </r>
  <r>
    <n v="32"/>
    <n v="115820"/>
    <n v="5"/>
    <n v="0"/>
    <x v="0"/>
    <n v="1"/>
    <x v="2"/>
    <n v="5"/>
    <x v="0"/>
    <x v="2"/>
  </r>
  <r>
    <n v="43"/>
    <n v="89949"/>
    <n v="13"/>
    <n v="2"/>
    <x v="0"/>
    <n v="0"/>
    <x v="1"/>
    <n v="15"/>
    <x v="1"/>
    <x v="0"/>
  </r>
  <r>
    <n v="35"/>
    <n v="45700"/>
    <n v="4"/>
    <n v="1"/>
    <x v="1"/>
    <n v="1"/>
    <x v="1"/>
    <n v="5"/>
    <x v="0"/>
    <x v="1"/>
  </r>
  <r>
    <n v="48"/>
    <n v="109305"/>
    <n v="1"/>
    <n v="1"/>
    <x v="0"/>
    <n v="1"/>
    <x v="1"/>
    <n v="2"/>
    <x v="0"/>
    <x v="2"/>
  </r>
  <r>
    <n v="54"/>
    <n v="92543"/>
    <n v="11"/>
    <n v="3"/>
    <x v="0"/>
    <n v="0"/>
    <x v="1"/>
    <n v="14"/>
    <x v="1"/>
    <x v="0"/>
  </r>
  <r>
    <n v="22"/>
    <n v="59318"/>
    <n v="15"/>
    <n v="3"/>
    <x v="0"/>
    <n v="1"/>
    <x v="2"/>
    <n v="18"/>
    <x v="1"/>
    <x v="0"/>
  </r>
  <r>
    <n v="52"/>
    <n v="119859"/>
    <n v="7"/>
    <n v="3"/>
    <x v="0"/>
    <n v="0"/>
    <x v="1"/>
    <n v="10"/>
    <x v="0"/>
    <x v="2"/>
  </r>
  <r>
    <n v="43"/>
    <n v="57610"/>
    <n v="6"/>
    <n v="2"/>
    <x v="1"/>
    <n v="1"/>
    <x v="1"/>
    <n v="8"/>
    <x v="0"/>
    <x v="0"/>
  </r>
  <r>
    <n v="42"/>
    <n v="102499"/>
    <n v="4"/>
    <n v="1"/>
    <x v="0"/>
    <n v="1"/>
    <x v="1"/>
    <n v="5"/>
    <x v="0"/>
    <x v="2"/>
  </r>
  <r>
    <n v="45"/>
    <n v="149256"/>
    <n v="4"/>
    <n v="1"/>
    <x v="0"/>
    <n v="1"/>
    <x v="1"/>
    <n v="5"/>
    <x v="0"/>
    <x v="2"/>
  </r>
  <r>
    <n v="42"/>
    <n v="103374"/>
    <n v="8"/>
    <n v="3"/>
    <x v="0"/>
    <n v="1"/>
    <x v="1"/>
    <n v="11"/>
    <x v="0"/>
    <x v="2"/>
  </r>
  <r>
    <n v="42"/>
    <n v="95226"/>
    <n v="7"/>
    <n v="0"/>
    <x v="0"/>
    <n v="1"/>
    <x v="1"/>
    <n v="7"/>
    <x v="0"/>
    <x v="0"/>
  </r>
  <r>
    <n v="62"/>
    <n v="75167"/>
    <n v="6"/>
    <n v="0"/>
    <x v="0"/>
    <n v="0"/>
    <x v="0"/>
    <n v="6"/>
    <x v="0"/>
    <x v="0"/>
  </r>
  <r>
    <n v="26"/>
    <n v="107779"/>
    <n v="5"/>
    <n v="2"/>
    <x v="1"/>
    <n v="1"/>
    <x v="2"/>
    <n v="7"/>
    <x v="0"/>
    <x v="2"/>
  </r>
  <r>
    <n v="35"/>
    <n v="57939"/>
    <n v="7"/>
    <n v="0"/>
    <x v="0"/>
    <n v="0"/>
    <x v="1"/>
    <n v="7"/>
    <x v="0"/>
    <x v="0"/>
  </r>
  <r>
    <n v="63"/>
    <n v="91365"/>
    <n v="11"/>
    <n v="4"/>
    <x v="0"/>
    <n v="0"/>
    <x v="0"/>
    <n v="15"/>
    <x v="1"/>
    <x v="0"/>
  </r>
  <r>
    <n v="57"/>
    <n v="97381"/>
    <n v="4"/>
    <n v="1"/>
    <x v="1"/>
    <n v="0"/>
    <x v="0"/>
    <n v="5"/>
    <x v="0"/>
    <x v="0"/>
  </r>
  <r>
    <n v="53"/>
    <n v="76710"/>
    <n v="3"/>
    <n v="0"/>
    <x v="1"/>
    <n v="1"/>
    <x v="1"/>
    <n v="3"/>
    <x v="0"/>
    <x v="0"/>
  </r>
  <r>
    <n v="28"/>
    <n v="46766"/>
    <n v="6"/>
    <n v="4"/>
    <x v="1"/>
    <n v="0"/>
    <x v="2"/>
    <n v="10"/>
    <x v="0"/>
    <x v="1"/>
  </r>
  <r>
    <n v="64"/>
    <n v="132416"/>
    <n v="8"/>
    <n v="2"/>
    <x v="0"/>
    <n v="1"/>
    <x v="0"/>
    <n v="10"/>
    <x v="0"/>
    <x v="2"/>
  </r>
  <r>
    <n v="64"/>
    <n v="42780"/>
    <n v="8"/>
    <n v="0"/>
    <x v="1"/>
    <n v="0"/>
    <x v="0"/>
    <n v="8"/>
    <x v="0"/>
    <x v="1"/>
  </r>
  <r>
    <n v="25"/>
    <n v="78458"/>
    <n v="11"/>
    <n v="0"/>
    <x v="1"/>
    <n v="1"/>
    <x v="2"/>
    <n v="11"/>
    <x v="1"/>
    <x v="0"/>
  </r>
  <r>
    <n v="59"/>
    <n v="86221"/>
    <n v="8"/>
    <n v="0"/>
    <x v="1"/>
    <n v="1"/>
    <x v="0"/>
    <n v="8"/>
    <x v="0"/>
    <x v="0"/>
  </r>
  <r>
    <n v="24"/>
    <n v="148498"/>
    <n v="9"/>
    <n v="4"/>
    <x v="0"/>
    <n v="0"/>
    <x v="2"/>
    <n v="13"/>
    <x v="1"/>
    <x v="2"/>
  </r>
  <r>
    <n v="26"/>
    <n v="138392"/>
    <n v="9"/>
    <n v="2"/>
    <x v="1"/>
    <n v="1"/>
    <x v="2"/>
    <n v="11"/>
    <x v="1"/>
    <x v="2"/>
  </r>
  <r>
    <n v="65"/>
    <n v="31509"/>
    <n v="8"/>
    <n v="3"/>
    <x v="0"/>
    <n v="0"/>
    <x v="0"/>
    <n v="11"/>
    <x v="0"/>
    <x v="1"/>
  </r>
  <r>
    <n v="52"/>
    <n v="119493"/>
    <n v="4"/>
    <n v="1"/>
    <x v="0"/>
    <n v="1"/>
    <x v="1"/>
    <n v="5"/>
    <x v="0"/>
    <x v="2"/>
  </r>
  <r>
    <n v="50"/>
    <n v="140708"/>
    <n v="8"/>
    <n v="5"/>
    <x v="0"/>
    <n v="1"/>
    <x v="1"/>
    <n v="13"/>
    <x v="0"/>
    <x v="2"/>
  </r>
  <r>
    <n v="55"/>
    <n v="64346"/>
    <n v="7"/>
    <n v="2"/>
    <x v="0"/>
    <n v="0"/>
    <x v="0"/>
    <n v="9"/>
    <x v="0"/>
    <x v="0"/>
  </r>
  <r>
    <n v="60"/>
    <n v="112799"/>
    <n v="6"/>
    <n v="2"/>
    <x v="1"/>
    <n v="0"/>
    <x v="0"/>
    <n v="8"/>
    <x v="0"/>
    <x v="2"/>
  </r>
  <r>
    <n v="36"/>
    <n v="146850"/>
    <n v="10"/>
    <n v="2"/>
    <x v="1"/>
    <n v="1"/>
    <x v="1"/>
    <n v="12"/>
    <x v="1"/>
    <x v="2"/>
  </r>
  <r>
    <n v="33"/>
    <n v="76874"/>
    <n v="5"/>
    <n v="2"/>
    <x v="0"/>
    <n v="0"/>
    <x v="2"/>
    <n v="7"/>
    <x v="0"/>
    <x v="0"/>
  </r>
  <r>
    <n v="62"/>
    <n v="56148"/>
    <n v="10"/>
    <n v="3"/>
    <x v="1"/>
    <n v="0"/>
    <x v="0"/>
    <n v="13"/>
    <x v="1"/>
    <x v="0"/>
  </r>
  <r>
    <n v="50"/>
    <n v="61533"/>
    <n v="6"/>
    <n v="1"/>
    <x v="0"/>
    <n v="0"/>
    <x v="1"/>
    <n v="7"/>
    <x v="0"/>
    <x v="0"/>
  </r>
  <r>
    <n v="39"/>
    <n v="138144"/>
    <n v="6"/>
    <n v="0"/>
    <x v="0"/>
    <n v="0"/>
    <x v="1"/>
    <n v="6"/>
    <x v="0"/>
    <x v="2"/>
  </r>
  <r>
    <n v="37"/>
    <n v="108467"/>
    <n v="10"/>
    <n v="2"/>
    <x v="0"/>
    <n v="0"/>
    <x v="1"/>
    <n v="12"/>
    <x v="1"/>
    <x v="2"/>
  </r>
  <r>
    <n v="39"/>
    <n v="31359"/>
    <n v="8"/>
    <n v="3"/>
    <x v="0"/>
    <n v="1"/>
    <x v="1"/>
    <n v="11"/>
    <x v="0"/>
    <x v="1"/>
  </r>
  <r>
    <n v="48"/>
    <n v="149119"/>
    <n v="5"/>
    <n v="2"/>
    <x v="0"/>
    <n v="0"/>
    <x v="1"/>
    <n v="7"/>
    <x v="0"/>
    <x v="2"/>
  </r>
  <r>
    <n v="46"/>
    <n v="120068"/>
    <n v="10"/>
    <n v="3"/>
    <x v="0"/>
    <n v="0"/>
    <x v="1"/>
    <n v="13"/>
    <x v="1"/>
    <x v="2"/>
  </r>
  <r>
    <n v="57"/>
    <n v="90313"/>
    <n v="7"/>
    <n v="0"/>
    <x v="0"/>
    <n v="0"/>
    <x v="0"/>
    <n v="7"/>
    <x v="0"/>
    <x v="0"/>
  </r>
  <r>
    <n v="46"/>
    <n v="50344"/>
    <n v="5"/>
    <n v="0"/>
    <x v="0"/>
    <n v="0"/>
    <x v="1"/>
    <n v="5"/>
    <x v="0"/>
    <x v="0"/>
  </r>
  <r>
    <n v="43"/>
    <n v="148499"/>
    <n v="6"/>
    <n v="4"/>
    <x v="0"/>
    <n v="1"/>
    <x v="1"/>
    <n v="10"/>
    <x v="0"/>
    <x v="2"/>
  </r>
  <r>
    <n v="29"/>
    <n v="99778"/>
    <n v="5"/>
    <n v="4"/>
    <x v="0"/>
    <n v="1"/>
    <x v="2"/>
    <n v="9"/>
    <x v="0"/>
    <x v="0"/>
  </r>
  <r>
    <n v="32"/>
    <n v="50601"/>
    <n v="11"/>
    <n v="2"/>
    <x v="0"/>
    <n v="0"/>
    <x v="2"/>
    <n v="13"/>
    <x v="1"/>
    <x v="0"/>
  </r>
  <r>
    <n v="21"/>
    <n v="144768"/>
    <n v="6"/>
    <n v="2"/>
    <x v="1"/>
    <n v="1"/>
    <x v="2"/>
    <n v="8"/>
    <x v="0"/>
    <x v="2"/>
  </r>
  <r>
    <n v="21"/>
    <n v="49116"/>
    <n v="8"/>
    <n v="2"/>
    <x v="1"/>
    <n v="1"/>
    <x v="2"/>
    <n v="10"/>
    <x v="0"/>
    <x v="1"/>
  </r>
  <r>
    <n v="54"/>
    <n v="86985"/>
    <n v="7"/>
    <n v="3"/>
    <x v="0"/>
    <n v="0"/>
    <x v="1"/>
    <n v="10"/>
    <x v="0"/>
    <x v="0"/>
  </r>
  <r>
    <n v="52"/>
    <n v="131013"/>
    <n v="4"/>
    <n v="2"/>
    <x v="1"/>
    <n v="1"/>
    <x v="1"/>
    <n v="6"/>
    <x v="0"/>
    <x v="2"/>
  </r>
  <r>
    <n v="45"/>
    <n v="147110"/>
    <n v="7"/>
    <n v="1"/>
    <x v="0"/>
    <n v="0"/>
    <x v="1"/>
    <n v="8"/>
    <x v="0"/>
    <x v="2"/>
  </r>
  <r>
    <n v="60"/>
    <n v="148329"/>
    <n v="9"/>
    <n v="2"/>
    <x v="0"/>
    <n v="0"/>
    <x v="0"/>
    <n v="11"/>
    <x v="1"/>
    <x v="2"/>
  </r>
  <r>
    <n v="65"/>
    <n v="60782"/>
    <n v="10"/>
    <n v="2"/>
    <x v="0"/>
    <n v="1"/>
    <x v="0"/>
    <n v="12"/>
    <x v="1"/>
    <x v="0"/>
  </r>
  <r>
    <n v="21"/>
    <n v="141095"/>
    <n v="14"/>
    <n v="0"/>
    <x v="0"/>
    <n v="1"/>
    <x v="2"/>
    <n v="14"/>
    <x v="1"/>
    <x v="2"/>
  </r>
  <r>
    <n v="36"/>
    <n v="79819"/>
    <n v="6"/>
    <n v="5"/>
    <x v="1"/>
    <n v="1"/>
    <x v="1"/>
    <n v="11"/>
    <x v="0"/>
    <x v="0"/>
  </r>
  <r>
    <n v="59"/>
    <n v="114416"/>
    <n v="8"/>
    <n v="3"/>
    <x v="1"/>
    <n v="0"/>
    <x v="0"/>
    <n v="11"/>
    <x v="0"/>
    <x v="2"/>
  </r>
  <r>
    <n v="25"/>
    <n v="99035"/>
    <n v="7"/>
    <n v="1"/>
    <x v="1"/>
    <n v="1"/>
    <x v="2"/>
    <n v="8"/>
    <x v="0"/>
    <x v="0"/>
  </r>
  <r>
    <n v="42"/>
    <n v="127123"/>
    <n v="8"/>
    <n v="3"/>
    <x v="1"/>
    <n v="1"/>
    <x v="1"/>
    <n v="11"/>
    <x v="0"/>
    <x v="2"/>
  </r>
  <r>
    <n v="49"/>
    <n v="74458"/>
    <n v="5"/>
    <n v="3"/>
    <x v="0"/>
    <n v="0"/>
    <x v="1"/>
    <n v="8"/>
    <x v="0"/>
    <x v="0"/>
  </r>
  <r>
    <n v="23"/>
    <n v="121556"/>
    <n v="6"/>
    <n v="5"/>
    <x v="0"/>
    <n v="0"/>
    <x v="2"/>
    <n v="11"/>
    <x v="0"/>
    <x v="2"/>
  </r>
  <r>
    <n v="32"/>
    <n v="38080"/>
    <n v="11"/>
    <n v="2"/>
    <x v="0"/>
    <n v="1"/>
    <x v="2"/>
    <n v="13"/>
    <x v="1"/>
    <x v="1"/>
  </r>
  <r>
    <n v="46"/>
    <n v="118743"/>
    <n v="2"/>
    <n v="3"/>
    <x v="0"/>
    <n v="0"/>
    <x v="1"/>
    <n v="5"/>
    <x v="0"/>
    <x v="2"/>
  </r>
  <r>
    <n v="36"/>
    <n v="63957"/>
    <n v="8"/>
    <n v="1"/>
    <x v="0"/>
    <n v="0"/>
    <x v="1"/>
    <n v="9"/>
    <x v="0"/>
    <x v="0"/>
  </r>
  <r>
    <n v="57"/>
    <n v="43908"/>
    <n v="8"/>
    <n v="0"/>
    <x v="1"/>
    <n v="1"/>
    <x v="0"/>
    <n v="8"/>
    <x v="0"/>
    <x v="1"/>
  </r>
  <r>
    <n v="42"/>
    <n v="126188"/>
    <n v="5"/>
    <n v="2"/>
    <x v="0"/>
    <n v="0"/>
    <x v="1"/>
    <n v="7"/>
    <x v="0"/>
    <x v="2"/>
  </r>
  <r>
    <n v="49"/>
    <n v="125880"/>
    <n v="4"/>
    <n v="3"/>
    <x v="1"/>
    <n v="1"/>
    <x v="1"/>
    <n v="7"/>
    <x v="0"/>
    <x v="2"/>
  </r>
  <r>
    <n v="34"/>
    <n v="120570"/>
    <n v="5"/>
    <n v="2"/>
    <x v="1"/>
    <n v="1"/>
    <x v="2"/>
    <n v="7"/>
    <x v="0"/>
    <x v="2"/>
  </r>
  <r>
    <n v="48"/>
    <n v="121324"/>
    <n v="2"/>
    <n v="0"/>
    <x v="0"/>
    <n v="0"/>
    <x v="1"/>
    <n v="2"/>
    <x v="0"/>
    <x v="2"/>
  </r>
  <r>
    <n v="25"/>
    <n v="108287"/>
    <n v="6"/>
    <n v="0"/>
    <x v="0"/>
    <n v="0"/>
    <x v="2"/>
    <n v="6"/>
    <x v="0"/>
    <x v="2"/>
  </r>
  <r>
    <n v="50"/>
    <n v="77482"/>
    <n v="5"/>
    <n v="1"/>
    <x v="0"/>
    <n v="0"/>
    <x v="1"/>
    <n v="6"/>
    <x v="0"/>
    <x v="0"/>
  </r>
  <r>
    <n v="25"/>
    <n v="129329"/>
    <n v="10"/>
    <n v="0"/>
    <x v="1"/>
    <n v="1"/>
    <x v="2"/>
    <n v="10"/>
    <x v="1"/>
    <x v="2"/>
  </r>
  <r>
    <n v="32"/>
    <n v="128375"/>
    <n v="9"/>
    <n v="3"/>
    <x v="1"/>
    <n v="1"/>
    <x v="2"/>
    <n v="12"/>
    <x v="1"/>
    <x v="2"/>
  </r>
  <r>
    <n v="36"/>
    <n v="68314"/>
    <n v="5"/>
    <n v="3"/>
    <x v="1"/>
    <n v="0"/>
    <x v="1"/>
    <n v="8"/>
    <x v="0"/>
    <x v="0"/>
  </r>
  <r>
    <n v="46"/>
    <n v="130989"/>
    <n v="9"/>
    <n v="0"/>
    <x v="0"/>
    <n v="0"/>
    <x v="1"/>
    <n v="9"/>
    <x v="1"/>
    <x v="2"/>
  </r>
  <r>
    <n v="46"/>
    <n v="104921"/>
    <n v="2"/>
    <n v="1"/>
    <x v="0"/>
    <n v="0"/>
    <x v="1"/>
    <n v="3"/>
    <x v="0"/>
    <x v="2"/>
  </r>
  <r>
    <n v="41"/>
    <n v="113768"/>
    <n v="4"/>
    <n v="3"/>
    <x v="0"/>
    <n v="1"/>
    <x v="1"/>
    <n v="7"/>
    <x v="0"/>
    <x v="2"/>
  </r>
  <r>
    <n v="59"/>
    <n v="138880"/>
    <n v="7"/>
    <n v="2"/>
    <x v="0"/>
    <n v="0"/>
    <x v="0"/>
    <n v="9"/>
    <x v="0"/>
    <x v="2"/>
  </r>
  <r>
    <n v="56"/>
    <n v="130326"/>
    <n v="9"/>
    <n v="5"/>
    <x v="0"/>
    <n v="0"/>
    <x v="0"/>
    <n v="14"/>
    <x v="1"/>
    <x v="2"/>
  </r>
  <r>
    <n v="53"/>
    <n v="45831"/>
    <n v="7"/>
    <n v="2"/>
    <x v="1"/>
    <n v="0"/>
    <x v="1"/>
    <n v="9"/>
    <x v="0"/>
    <x v="1"/>
  </r>
  <r>
    <n v="50"/>
    <n v="50125"/>
    <n v="8"/>
    <n v="5"/>
    <x v="1"/>
    <n v="1"/>
    <x v="1"/>
    <n v="13"/>
    <x v="0"/>
    <x v="0"/>
  </r>
  <r>
    <n v="57"/>
    <n v="92451"/>
    <n v="6"/>
    <n v="1"/>
    <x v="1"/>
    <n v="0"/>
    <x v="0"/>
    <n v="7"/>
    <x v="0"/>
    <x v="0"/>
  </r>
  <r>
    <n v="43"/>
    <n v="75708"/>
    <n v="5"/>
    <n v="1"/>
    <x v="0"/>
    <n v="0"/>
    <x v="1"/>
    <n v="6"/>
    <x v="0"/>
    <x v="0"/>
  </r>
  <r>
    <n v="30"/>
    <n v="47682"/>
    <n v="5"/>
    <n v="2"/>
    <x v="0"/>
    <n v="0"/>
    <x v="2"/>
    <n v="7"/>
    <x v="0"/>
    <x v="1"/>
  </r>
  <r>
    <n v="25"/>
    <n v="132406"/>
    <n v="8"/>
    <n v="7"/>
    <x v="0"/>
    <n v="0"/>
    <x v="2"/>
    <n v="15"/>
    <x v="0"/>
    <x v="2"/>
  </r>
  <r>
    <n v="56"/>
    <n v="112824"/>
    <n v="5"/>
    <n v="2"/>
    <x v="1"/>
    <n v="1"/>
    <x v="0"/>
    <n v="7"/>
    <x v="0"/>
    <x v="2"/>
  </r>
  <r>
    <n v="54"/>
    <n v="65794"/>
    <n v="5"/>
    <n v="1"/>
    <x v="0"/>
    <n v="0"/>
    <x v="1"/>
    <n v="6"/>
    <x v="0"/>
    <x v="0"/>
  </r>
  <r>
    <n v="51"/>
    <n v="89372"/>
    <n v="9"/>
    <n v="1"/>
    <x v="0"/>
    <n v="1"/>
    <x v="1"/>
    <n v="10"/>
    <x v="1"/>
    <x v="0"/>
  </r>
  <r>
    <n v="30"/>
    <n v="69477"/>
    <n v="7"/>
    <n v="0"/>
    <x v="1"/>
    <n v="1"/>
    <x v="2"/>
    <n v="7"/>
    <x v="0"/>
    <x v="0"/>
  </r>
  <r>
    <n v="39"/>
    <n v="83863"/>
    <n v="7"/>
    <n v="4"/>
    <x v="0"/>
    <n v="0"/>
    <x v="1"/>
    <n v="11"/>
    <x v="0"/>
    <x v="0"/>
  </r>
  <r>
    <n v="52"/>
    <n v="119941"/>
    <n v="6"/>
    <n v="2"/>
    <x v="0"/>
    <n v="1"/>
    <x v="1"/>
    <n v="8"/>
    <x v="0"/>
    <x v="2"/>
  </r>
  <r>
    <n v="21"/>
    <n v="68737"/>
    <n v="7"/>
    <n v="3"/>
    <x v="0"/>
    <n v="1"/>
    <x v="2"/>
    <n v="10"/>
    <x v="0"/>
    <x v="0"/>
  </r>
  <r>
    <n v="25"/>
    <n v="32620"/>
    <n v="7"/>
    <n v="1"/>
    <x v="0"/>
    <n v="1"/>
    <x v="2"/>
    <n v="8"/>
    <x v="0"/>
    <x v="1"/>
  </r>
  <r>
    <n v="65"/>
    <n v="130950"/>
    <n v="5"/>
    <n v="3"/>
    <x v="0"/>
    <n v="0"/>
    <x v="0"/>
    <n v="8"/>
    <x v="0"/>
    <x v="2"/>
  </r>
  <r>
    <n v="24"/>
    <n v="133169"/>
    <n v="3"/>
    <n v="2"/>
    <x v="1"/>
    <n v="0"/>
    <x v="2"/>
    <n v="5"/>
    <x v="0"/>
    <x v="2"/>
  </r>
  <r>
    <n v="36"/>
    <n v="65057"/>
    <n v="7"/>
    <n v="4"/>
    <x v="0"/>
    <n v="0"/>
    <x v="1"/>
    <n v="11"/>
    <x v="0"/>
    <x v="0"/>
  </r>
  <r>
    <n v="44"/>
    <n v="70138"/>
    <n v="7"/>
    <n v="2"/>
    <x v="0"/>
    <n v="0"/>
    <x v="1"/>
    <n v="9"/>
    <x v="0"/>
    <x v="0"/>
  </r>
  <r>
    <n v="36"/>
    <n v="109390"/>
    <n v="5"/>
    <n v="5"/>
    <x v="1"/>
    <n v="1"/>
    <x v="1"/>
    <n v="10"/>
    <x v="0"/>
    <x v="2"/>
  </r>
  <r>
    <n v="22"/>
    <n v="83024"/>
    <n v="5"/>
    <n v="0"/>
    <x v="0"/>
    <n v="0"/>
    <x v="2"/>
    <n v="5"/>
    <x v="0"/>
    <x v="0"/>
  </r>
  <r>
    <n v="48"/>
    <n v="39677"/>
    <n v="5"/>
    <n v="1"/>
    <x v="0"/>
    <n v="0"/>
    <x v="1"/>
    <n v="6"/>
    <x v="0"/>
    <x v="1"/>
  </r>
  <r>
    <n v="52"/>
    <n v="74111"/>
    <n v="9"/>
    <n v="2"/>
    <x v="1"/>
    <n v="0"/>
    <x v="1"/>
    <n v="11"/>
    <x v="1"/>
    <x v="0"/>
  </r>
  <r>
    <n v="47"/>
    <n v="54074"/>
    <n v="6"/>
    <n v="0"/>
    <x v="1"/>
    <n v="1"/>
    <x v="1"/>
    <n v="6"/>
    <x v="0"/>
    <x v="0"/>
  </r>
  <r>
    <n v="40"/>
    <n v="47824"/>
    <n v="6"/>
    <n v="2"/>
    <x v="0"/>
    <n v="0"/>
    <x v="1"/>
    <n v="8"/>
    <x v="0"/>
    <x v="1"/>
  </r>
  <r>
    <n v="44"/>
    <n v="30765"/>
    <n v="5"/>
    <n v="0"/>
    <x v="1"/>
    <n v="0"/>
    <x v="1"/>
    <n v="5"/>
    <x v="0"/>
    <x v="1"/>
  </r>
  <r>
    <n v="32"/>
    <n v="75439"/>
    <n v="6"/>
    <n v="1"/>
    <x v="0"/>
    <n v="1"/>
    <x v="2"/>
    <n v="7"/>
    <x v="0"/>
    <x v="0"/>
  </r>
  <r>
    <n v="55"/>
    <n v="127151"/>
    <n v="6"/>
    <n v="2"/>
    <x v="1"/>
    <n v="1"/>
    <x v="0"/>
    <n v="8"/>
    <x v="0"/>
    <x v="2"/>
  </r>
  <r>
    <n v="53"/>
    <n v="78926"/>
    <n v="7"/>
    <n v="1"/>
    <x v="1"/>
    <n v="1"/>
    <x v="1"/>
    <n v="8"/>
    <x v="0"/>
    <x v="0"/>
  </r>
  <r>
    <n v="53"/>
    <n v="66860"/>
    <n v="8"/>
    <n v="2"/>
    <x v="0"/>
    <n v="0"/>
    <x v="1"/>
    <n v="10"/>
    <x v="0"/>
    <x v="0"/>
  </r>
  <r>
    <n v="63"/>
    <n v="42975"/>
    <n v="9"/>
    <n v="4"/>
    <x v="1"/>
    <n v="1"/>
    <x v="0"/>
    <n v="13"/>
    <x v="1"/>
    <x v="1"/>
  </r>
  <r>
    <n v="57"/>
    <n v="104877"/>
    <n v="9"/>
    <n v="4"/>
    <x v="0"/>
    <n v="1"/>
    <x v="0"/>
    <n v="13"/>
    <x v="1"/>
    <x v="2"/>
  </r>
  <r>
    <n v="32"/>
    <n v="123677"/>
    <n v="13"/>
    <n v="3"/>
    <x v="1"/>
    <n v="0"/>
    <x v="2"/>
    <n v="16"/>
    <x v="1"/>
    <x v="2"/>
  </r>
  <r>
    <n v="23"/>
    <n v="107870"/>
    <n v="5"/>
    <n v="2"/>
    <x v="1"/>
    <n v="0"/>
    <x v="2"/>
    <n v="7"/>
    <x v="0"/>
    <x v="2"/>
  </r>
  <r>
    <n v="21"/>
    <n v="144381"/>
    <n v="3"/>
    <n v="1"/>
    <x v="1"/>
    <n v="0"/>
    <x v="2"/>
    <n v="4"/>
    <x v="0"/>
    <x v="2"/>
  </r>
  <r>
    <n v="53"/>
    <n v="111371"/>
    <n v="5"/>
    <n v="2"/>
    <x v="0"/>
    <n v="1"/>
    <x v="1"/>
    <n v="7"/>
    <x v="0"/>
    <x v="2"/>
  </r>
  <r>
    <n v="60"/>
    <n v="56548"/>
    <n v="4"/>
    <n v="4"/>
    <x v="0"/>
    <n v="0"/>
    <x v="0"/>
    <n v="8"/>
    <x v="0"/>
    <x v="0"/>
  </r>
  <r>
    <n v="30"/>
    <n v="130970"/>
    <n v="12"/>
    <n v="2"/>
    <x v="1"/>
    <n v="1"/>
    <x v="2"/>
    <n v="14"/>
    <x v="1"/>
    <x v="2"/>
  </r>
  <r>
    <n v="63"/>
    <n v="120575"/>
    <n v="9"/>
    <n v="1"/>
    <x v="1"/>
    <n v="0"/>
    <x v="0"/>
    <n v="10"/>
    <x v="1"/>
    <x v="2"/>
  </r>
  <r>
    <n v="64"/>
    <n v="128066"/>
    <n v="9"/>
    <n v="1"/>
    <x v="0"/>
    <n v="1"/>
    <x v="0"/>
    <n v="10"/>
    <x v="1"/>
    <x v="2"/>
  </r>
  <r>
    <n v="49"/>
    <n v="68736"/>
    <n v="7"/>
    <n v="3"/>
    <x v="1"/>
    <n v="1"/>
    <x v="1"/>
    <n v="10"/>
    <x v="0"/>
    <x v="0"/>
  </r>
  <r>
    <n v="33"/>
    <n v="91562"/>
    <n v="12"/>
    <n v="3"/>
    <x v="0"/>
    <n v="0"/>
    <x v="2"/>
    <n v="15"/>
    <x v="1"/>
    <x v="0"/>
  </r>
  <r>
    <n v="32"/>
    <n v="70409"/>
    <n v="4"/>
    <n v="1"/>
    <x v="0"/>
    <n v="0"/>
    <x v="2"/>
    <n v="5"/>
    <x v="0"/>
    <x v="0"/>
  </r>
  <r>
    <n v="51"/>
    <n v="114101"/>
    <n v="4"/>
    <n v="4"/>
    <x v="1"/>
    <n v="1"/>
    <x v="1"/>
    <n v="8"/>
    <x v="0"/>
    <x v="2"/>
  </r>
  <r>
    <n v="22"/>
    <n v="39834"/>
    <n v="3"/>
    <n v="4"/>
    <x v="1"/>
    <n v="1"/>
    <x v="2"/>
    <n v="7"/>
    <x v="0"/>
    <x v="1"/>
  </r>
  <r>
    <n v="55"/>
    <n v="132192"/>
    <n v="7"/>
    <n v="2"/>
    <x v="1"/>
    <n v="0"/>
    <x v="0"/>
    <n v="9"/>
    <x v="0"/>
    <x v="2"/>
  </r>
  <r>
    <n v="43"/>
    <n v="30840"/>
    <n v="5"/>
    <n v="2"/>
    <x v="0"/>
    <n v="0"/>
    <x v="1"/>
    <n v="7"/>
    <x v="0"/>
    <x v="1"/>
  </r>
  <r>
    <n v="37"/>
    <n v="109409"/>
    <n v="15"/>
    <n v="1"/>
    <x v="0"/>
    <n v="1"/>
    <x v="1"/>
    <n v="16"/>
    <x v="1"/>
    <x v="2"/>
  </r>
  <r>
    <n v="46"/>
    <n v="61568"/>
    <n v="6"/>
    <n v="2"/>
    <x v="0"/>
    <n v="0"/>
    <x v="1"/>
    <n v="8"/>
    <x v="0"/>
    <x v="0"/>
  </r>
  <r>
    <n v="28"/>
    <n v="40846"/>
    <n v="6"/>
    <n v="2"/>
    <x v="0"/>
    <n v="1"/>
    <x v="2"/>
    <n v="8"/>
    <x v="0"/>
    <x v="1"/>
  </r>
  <r>
    <n v="49"/>
    <n v="35899"/>
    <n v="9"/>
    <n v="1"/>
    <x v="0"/>
    <n v="0"/>
    <x v="1"/>
    <n v="10"/>
    <x v="1"/>
    <x v="1"/>
  </r>
  <r>
    <n v="46"/>
    <n v="116038"/>
    <n v="9"/>
    <n v="0"/>
    <x v="0"/>
    <n v="1"/>
    <x v="1"/>
    <n v="9"/>
    <x v="1"/>
    <x v="2"/>
  </r>
  <r>
    <n v="30"/>
    <n v="96101"/>
    <n v="8"/>
    <n v="1"/>
    <x v="0"/>
    <n v="1"/>
    <x v="2"/>
    <n v="9"/>
    <x v="0"/>
    <x v="0"/>
  </r>
  <r>
    <n v="46"/>
    <n v="68773"/>
    <n v="7"/>
    <n v="0"/>
    <x v="1"/>
    <n v="0"/>
    <x v="1"/>
    <n v="7"/>
    <x v="0"/>
    <x v="0"/>
  </r>
  <r>
    <n v="54"/>
    <n v="137460"/>
    <n v="11"/>
    <n v="2"/>
    <x v="1"/>
    <n v="1"/>
    <x v="1"/>
    <n v="13"/>
    <x v="1"/>
    <x v="2"/>
  </r>
  <r>
    <n v="61"/>
    <n v="138778"/>
    <n v="5"/>
    <n v="4"/>
    <x v="1"/>
    <n v="0"/>
    <x v="0"/>
    <n v="9"/>
    <x v="0"/>
    <x v="2"/>
  </r>
  <r>
    <n v="27"/>
    <n v="104723"/>
    <n v="10"/>
    <n v="0"/>
    <x v="0"/>
    <n v="1"/>
    <x v="2"/>
    <n v="10"/>
    <x v="1"/>
    <x v="2"/>
  </r>
  <r>
    <n v="24"/>
    <n v="102762"/>
    <n v="9"/>
    <n v="1"/>
    <x v="1"/>
    <n v="0"/>
    <x v="2"/>
    <n v="10"/>
    <x v="1"/>
    <x v="2"/>
  </r>
  <r>
    <n v="65"/>
    <n v="137683"/>
    <n v="7"/>
    <n v="2"/>
    <x v="0"/>
    <n v="0"/>
    <x v="0"/>
    <n v="9"/>
    <x v="0"/>
    <x v="2"/>
  </r>
  <r>
    <n v="31"/>
    <n v="134194"/>
    <n v="7"/>
    <n v="5"/>
    <x v="0"/>
    <n v="1"/>
    <x v="2"/>
    <n v="12"/>
    <x v="0"/>
    <x v="2"/>
  </r>
  <r>
    <n v="49"/>
    <n v="141417"/>
    <n v="11"/>
    <n v="3"/>
    <x v="1"/>
    <n v="1"/>
    <x v="1"/>
    <n v="14"/>
    <x v="1"/>
    <x v="2"/>
  </r>
  <r>
    <n v="56"/>
    <n v="34311"/>
    <n v="9"/>
    <n v="3"/>
    <x v="1"/>
    <n v="0"/>
    <x v="0"/>
    <n v="12"/>
    <x v="1"/>
    <x v="1"/>
  </r>
  <r>
    <n v="45"/>
    <n v="139750"/>
    <n v="10"/>
    <n v="0"/>
    <x v="1"/>
    <n v="1"/>
    <x v="1"/>
    <n v="10"/>
    <x v="1"/>
    <x v="2"/>
  </r>
  <r>
    <n v="41"/>
    <n v="86888"/>
    <n v="5"/>
    <n v="2"/>
    <x v="0"/>
    <n v="0"/>
    <x v="1"/>
    <n v="7"/>
    <x v="0"/>
    <x v="0"/>
  </r>
  <r>
    <n v="56"/>
    <n v="71616"/>
    <n v="5"/>
    <n v="2"/>
    <x v="1"/>
    <n v="0"/>
    <x v="0"/>
    <n v="7"/>
    <x v="0"/>
    <x v="0"/>
  </r>
  <r>
    <n v="30"/>
    <n v="82134"/>
    <n v="9"/>
    <n v="2"/>
    <x v="1"/>
    <n v="1"/>
    <x v="2"/>
    <n v="11"/>
    <x v="1"/>
    <x v="0"/>
  </r>
  <r>
    <n v="57"/>
    <n v="121225"/>
    <n v="7"/>
    <n v="0"/>
    <x v="1"/>
    <n v="1"/>
    <x v="0"/>
    <n v="7"/>
    <x v="0"/>
    <x v="2"/>
  </r>
  <r>
    <n v="29"/>
    <n v="36083"/>
    <n v="5"/>
    <n v="1"/>
    <x v="1"/>
    <n v="1"/>
    <x v="2"/>
    <n v="6"/>
    <x v="0"/>
    <x v="1"/>
  </r>
  <r>
    <n v="44"/>
    <n v="42598"/>
    <n v="5"/>
    <n v="2"/>
    <x v="1"/>
    <n v="0"/>
    <x v="1"/>
    <n v="7"/>
    <x v="0"/>
    <x v="1"/>
  </r>
  <r>
    <n v="55"/>
    <n v="112476"/>
    <n v="7"/>
    <n v="1"/>
    <x v="0"/>
    <n v="0"/>
    <x v="0"/>
    <n v="8"/>
    <x v="0"/>
    <x v="2"/>
  </r>
  <r>
    <n v="55"/>
    <n v="147707"/>
    <n v="11"/>
    <n v="4"/>
    <x v="0"/>
    <n v="0"/>
    <x v="0"/>
    <n v="15"/>
    <x v="1"/>
    <x v="2"/>
  </r>
  <r>
    <n v="56"/>
    <n v="122416"/>
    <n v="7"/>
    <n v="3"/>
    <x v="0"/>
    <n v="1"/>
    <x v="0"/>
    <n v="10"/>
    <x v="0"/>
    <x v="2"/>
  </r>
  <r>
    <n v="38"/>
    <n v="32580"/>
    <n v="6"/>
    <n v="0"/>
    <x v="0"/>
    <n v="0"/>
    <x v="1"/>
    <n v="6"/>
    <x v="0"/>
    <x v="1"/>
  </r>
  <r>
    <n v="59"/>
    <n v="142148"/>
    <n v="3"/>
    <n v="5"/>
    <x v="0"/>
    <n v="0"/>
    <x v="0"/>
    <n v="8"/>
    <x v="0"/>
    <x v="2"/>
  </r>
  <r>
    <n v="52"/>
    <n v="87395"/>
    <n v="9"/>
    <n v="1"/>
    <x v="1"/>
    <n v="0"/>
    <x v="1"/>
    <n v="10"/>
    <x v="1"/>
    <x v="0"/>
  </r>
  <r>
    <n v="44"/>
    <n v="72321"/>
    <n v="7"/>
    <n v="1"/>
    <x v="1"/>
    <n v="1"/>
    <x v="1"/>
    <n v="8"/>
    <x v="0"/>
    <x v="0"/>
  </r>
  <r>
    <n v="43"/>
    <n v="39386"/>
    <n v="6"/>
    <n v="2"/>
    <x v="0"/>
    <n v="1"/>
    <x v="1"/>
    <n v="8"/>
    <x v="0"/>
    <x v="1"/>
  </r>
  <r>
    <n v="52"/>
    <n v="83171"/>
    <n v="11"/>
    <n v="2"/>
    <x v="1"/>
    <n v="0"/>
    <x v="1"/>
    <n v="13"/>
    <x v="1"/>
    <x v="0"/>
  </r>
  <r>
    <n v="57"/>
    <n v="49522"/>
    <n v="3"/>
    <n v="2"/>
    <x v="0"/>
    <n v="0"/>
    <x v="0"/>
    <n v="5"/>
    <x v="0"/>
    <x v="1"/>
  </r>
  <r>
    <n v="32"/>
    <n v="95532"/>
    <n v="11"/>
    <n v="3"/>
    <x v="0"/>
    <n v="1"/>
    <x v="2"/>
    <n v="14"/>
    <x v="1"/>
    <x v="0"/>
  </r>
  <r>
    <n v="33"/>
    <n v="121760"/>
    <n v="2"/>
    <n v="2"/>
    <x v="0"/>
    <n v="1"/>
    <x v="2"/>
    <n v="4"/>
    <x v="0"/>
    <x v="2"/>
  </r>
  <r>
    <n v="43"/>
    <n v="44635"/>
    <n v="7"/>
    <n v="2"/>
    <x v="0"/>
    <n v="1"/>
    <x v="1"/>
    <n v="9"/>
    <x v="0"/>
    <x v="1"/>
  </r>
  <r>
    <n v="45"/>
    <n v="30671"/>
    <n v="5"/>
    <n v="3"/>
    <x v="0"/>
    <n v="0"/>
    <x v="1"/>
    <n v="8"/>
    <x v="0"/>
    <x v="1"/>
  </r>
  <r>
    <n v="55"/>
    <n v="63545"/>
    <n v="8"/>
    <n v="2"/>
    <x v="0"/>
    <n v="0"/>
    <x v="0"/>
    <n v="10"/>
    <x v="0"/>
    <x v="0"/>
  </r>
  <r>
    <n v="61"/>
    <n v="84079"/>
    <n v="4"/>
    <n v="2"/>
    <x v="0"/>
    <n v="0"/>
    <x v="0"/>
    <n v="6"/>
    <x v="0"/>
    <x v="0"/>
  </r>
  <r>
    <n v="50"/>
    <n v="56855"/>
    <n v="5"/>
    <n v="2"/>
    <x v="0"/>
    <n v="0"/>
    <x v="1"/>
    <n v="7"/>
    <x v="0"/>
    <x v="0"/>
  </r>
  <r>
    <n v="37"/>
    <n v="65790"/>
    <n v="6"/>
    <n v="0"/>
    <x v="1"/>
    <n v="0"/>
    <x v="1"/>
    <n v="6"/>
    <x v="0"/>
    <x v="0"/>
  </r>
  <r>
    <n v="40"/>
    <n v="81012"/>
    <n v="6"/>
    <n v="2"/>
    <x v="0"/>
    <n v="0"/>
    <x v="1"/>
    <n v="8"/>
    <x v="0"/>
    <x v="0"/>
  </r>
  <r>
    <n v="45"/>
    <n v="147827"/>
    <n v="5"/>
    <n v="1"/>
    <x v="0"/>
    <n v="0"/>
    <x v="1"/>
    <n v="6"/>
    <x v="0"/>
    <x v="2"/>
  </r>
  <r>
    <n v="42"/>
    <n v="142121"/>
    <n v="4"/>
    <n v="0"/>
    <x v="0"/>
    <n v="1"/>
    <x v="1"/>
    <n v="4"/>
    <x v="0"/>
    <x v="2"/>
  </r>
  <r>
    <n v="33"/>
    <n v="44260"/>
    <n v="8"/>
    <n v="0"/>
    <x v="1"/>
    <n v="0"/>
    <x v="2"/>
    <n v="8"/>
    <x v="0"/>
    <x v="1"/>
  </r>
  <r>
    <n v="39"/>
    <n v="95139"/>
    <n v="10"/>
    <n v="2"/>
    <x v="0"/>
    <n v="1"/>
    <x v="1"/>
    <n v="12"/>
    <x v="1"/>
    <x v="0"/>
  </r>
  <r>
    <n v="56"/>
    <n v="31074"/>
    <n v="12"/>
    <n v="1"/>
    <x v="0"/>
    <n v="0"/>
    <x v="0"/>
    <n v="13"/>
    <x v="1"/>
    <x v="1"/>
  </r>
  <r>
    <n v="32"/>
    <n v="72676"/>
    <n v="8"/>
    <n v="2"/>
    <x v="0"/>
    <n v="0"/>
    <x v="2"/>
    <n v="10"/>
    <x v="0"/>
    <x v="0"/>
  </r>
  <r>
    <n v="61"/>
    <n v="39475"/>
    <n v="10"/>
    <n v="3"/>
    <x v="0"/>
    <n v="1"/>
    <x v="0"/>
    <n v="13"/>
    <x v="1"/>
    <x v="1"/>
  </r>
  <r>
    <n v="39"/>
    <n v="108414"/>
    <n v="6"/>
    <n v="3"/>
    <x v="0"/>
    <n v="1"/>
    <x v="1"/>
    <n v="9"/>
    <x v="0"/>
    <x v="2"/>
  </r>
  <r>
    <n v="32"/>
    <n v="45120"/>
    <n v="8"/>
    <n v="2"/>
    <x v="1"/>
    <n v="0"/>
    <x v="2"/>
    <n v="10"/>
    <x v="0"/>
    <x v="1"/>
  </r>
  <r>
    <n v="29"/>
    <n v="53147"/>
    <n v="8"/>
    <n v="2"/>
    <x v="0"/>
    <n v="0"/>
    <x v="2"/>
    <n v="10"/>
    <x v="0"/>
    <x v="0"/>
  </r>
  <r>
    <n v="27"/>
    <n v="31986"/>
    <n v="5"/>
    <n v="0"/>
    <x v="1"/>
    <n v="0"/>
    <x v="2"/>
    <n v="5"/>
    <x v="0"/>
    <x v="1"/>
  </r>
  <r>
    <n v="48"/>
    <n v="139129"/>
    <n v="7"/>
    <n v="3"/>
    <x v="1"/>
    <n v="1"/>
    <x v="1"/>
    <n v="10"/>
    <x v="0"/>
    <x v="2"/>
  </r>
  <r>
    <n v="34"/>
    <n v="62430"/>
    <n v="5"/>
    <n v="2"/>
    <x v="1"/>
    <n v="1"/>
    <x v="2"/>
    <n v="7"/>
    <x v="0"/>
    <x v="0"/>
  </r>
  <r>
    <n v="51"/>
    <n v="137497"/>
    <n v="6"/>
    <n v="3"/>
    <x v="0"/>
    <n v="0"/>
    <x v="1"/>
    <n v="9"/>
    <x v="0"/>
    <x v="2"/>
  </r>
  <r>
    <n v="39"/>
    <n v="85479"/>
    <n v="7"/>
    <n v="0"/>
    <x v="1"/>
    <n v="0"/>
    <x v="1"/>
    <n v="7"/>
    <x v="0"/>
    <x v="0"/>
  </r>
  <r>
    <n v="36"/>
    <n v="112966"/>
    <n v="4"/>
    <n v="3"/>
    <x v="0"/>
    <n v="1"/>
    <x v="1"/>
    <n v="7"/>
    <x v="0"/>
    <x v="2"/>
  </r>
  <r>
    <n v="25"/>
    <n v="32176"/>
    <n v="6"/>
    <n v="2"/>
    <x v="1"/>
    <n v="1"/>
    <x v="2"/>
    <n v="8"/>
    <x v="0"/>
    <x v="1"/>
  </r>
  <r>
    <n v="55"/>
    <n v="114258"/>
    <n v="8"/>
    <n v="1"/>
    <x v="1"/>
    <n v="0"/>
    <x v="0"/>
    <n v="9"/>
    <x v="0"/>
    <x v="2"/>
  </r>
  <r>
    <n v="32"/>
    <n v="138351"/>
    <n v="10"/>
    <n v="2"/>
    <x v="0"/>
    <n v="1"/>
    <x v="2"/>
    <n v="12"/>
    <x v="1"/>
    <x v="2"/>
  </r>
  <r>
    <n v="45"/>
    <n v="145188"/>
    <n v="8"/>
    <n v="1"/>
    <x v="1"/>
    <n v="0"/>
    <x v="1"/>
    <n v="9"/>
    <x v="0"/>
    <x v="2"/>
  </r>
  <r>
    <n v="41"/>
    <n v="114153"/>
    <n v="7"/>
    <n v="0"/>
    <x v="0"/>
    <n v="0"/>
    <x v="1"/>
    <n v="7"/>
    <x v="0"/>
    <x v="2"/>
  </r>
  <r>
    <n v="56"/>
    <n v="91918"/>
    <n v="7"/>
    <n v="3"/>
    <x v="1"/>
    <n v="0"/>
    <x v="0"/>
    <n v="10"/>
    <x v="0"/>
    <x v="0"/>
  </r>
  <r>
    <n v="43"/>
    <n v="57115"/>
    <n v="8"/>
    <n v="0"/>
    <x v="1"/>
    <n v="1"/>
    <x v="1"/>
    <n v="8"/>
    <x v="0"/>
    <x v="0"/>
  </r>
  <r>
    <n v="36"/>
    <n v="132912"/>
    <n v="4"/>
    <n v="5"/>
    <x v="0"/>
    <n v="1"/>
    <x v="1"/>
    <n v="9"/>
    <x v="0"/>
    <x v="2"/>
  </r>
  <r>
    <n v="59"/>
    <n v="107442"/>
    <n v="8"/>
    <n v="2"/>
    <x v="1"/>
    <n v="1"/>
    <x v="0"/>
    <n v="10"/>
    <x v="0"/>
    <x v="2"/>
  </r>
  <r>
    <n v="65"/>
    <n v="70002"/>
    <n v="11"/>
    <n v="1"/>
    <x v="1"/>
    <n v="1"/>
    <x v="0"/>
    <n v="12"/>
    <x v="1"/>
    <x v="0"/>
  </r>
  <r>
    <n v="62"/>
    <n v="87124"/>
    <n v="7"/>
    <n v="5"/>
    <x v="0"/>
    <n v="1"/>
    <x v="0"/>
    <n v="12"/>
    <x v="0"/>
    <x v="0"/>
  </r>
  <r>
    <n v="59"/>
    <n v="36610"/>
    <n v="9"/>
    <n v="3"/>
    <x v="0"/>
    <n v="0"/>
    <x v="0"/>
    <n v="12"/>
    <x v="1"/>
    <x v="1"/>
  </r>
  <r>
    <n v="34"/>
    <n v="138828"/>
    <n v="6"/>
    <n v="2"/>
    <x v="0"/>
    <n v="0"/>
    <x v="2"/>
    <n v="8"/>
    <x v="0"/>
    <x v="2"/>
  </r>
  <r>
    <n v="51"/>
    <n v="79752"/>
    <n v="6"/>
    <n v="2"/>
    <x v="0"/>
    <n v="0"/>
    <x v="1"/>
    <n v="8"/>
    <x v="0"/>
    <x v="0"/>
  </r>
  <r>
    <n v="25"/>
    <n v="108947"/>
    <n v="10"/>
    <n v="7"/>
    <x v="0"/>
    <n v="1"/>
    <x v="2"/>
    <n v="17"/>
    <x v="1"/>
    <x v="2"/>
  </r>
  <r>
    <n v="55"/>
    <n v="148972"/>
    <n v="4"/>
    <n v="2"/>
    <x v="0"/>
    <n v="1"/>
    <x v="0"/>
    <n v="6"/>
    <x v="0"/>
    <x v="2"/>
  </r>
  <r>
    <n v="43"/>
    <n v="104716"/>
    <n v="5"/>
    <n v="0"/>
    <x v="0"/>
    <n v="1"/>
    <x v="1"/>
    <n v="5"/>
    <x v="0"/>
    <x v="2"/>
  </r>
  <r>
    <n v="49"/>
    <n v="77993"/>
    <n v="12"/>
    <n v="2"/>
    <x v="0"/>
    <n v="1"/>
    <x v="1"/>
    <n v="14"/>
    <x v="1"/>
    <x v="0"/>
  </r>
  <r>
    <n v="63"/>
    <n v="40073"/>
    <n v="7"/>
    <n v="1"/>
    <x v="0"/>
    <n v="1"/>
    <x v="0"/>
    <n v="8"/>
    <x v="0"/>
    <x v="1"/>
  </r>
  <r>
    <n v="31"/>
    <n v="67251"/>
    <n v="11"/>
    <n v="4"/>
    <x v="0"/>
    <n v="1"/>
    <x v="2"/>
    <n v="15"/>
    <x v="1"/>
    <x v="0"/>
  </r>
  <r>
    <n v="38"/>
    <n v="126496"/>
    <n v="3"/>
    <n v="3"/>
    <x v="1"/>
    <n v="1"/>
    <x v="1"/>
    <n v="6"/>
    <x v="0"/>
    <x v="2"/>
  </r>
  <r>
    <n v="32"/>
    <n v="101437"/>
    <n v="6"/>
    <n v="4"/>
    <x v="1"/>
    <n v="0"/>
    <x v="2"/>
    <n v="10"/>
    <x v="0"/>
    <x v="2"/>
  </r>
  <r>
    <n v="29"/>
    <n v="68897"/>
    <n v="4"/>
    <n v="5"/>
    <x v="0"/>
    <n v="1"/>
    <x v="2"/>
    <n v="9"/>
    <x v="0"/>
    <x v="0"/>
  </r>
  <r>
    <n v="30"/>
    <n v="80906"/>
    <n v="9"/>
    <n v="1"/>
    <x v="1"/>
    <n v="1"/>
    <x v="2"/>
    <n v="10"/>
    <x v="1"/>
    <x v="0"/>
  </r>
  <r>
    <n v="64"/>
    <n v="81616"/>
    <n v="8"/>
    <n v="1"/>
    <x v="0"/>
    <n v="0"/>
    <x v="0"/>
    <n v="9"/>
    <x v="0"/>
    <x v="0"/>
  </r>
  <r>
    <n v="37"/>
    <n v="138719"/>
    <n v="7"/>
    <n v="4"/>
    <x v="0"/>
    <n v="1"/>
    <x v="1"/>
    <n v="11"/>
    <x v="0"/>
    <x v="2"/>
  </r>
  <r>
    <n v="58"/>
    <n v="34482"/>
    <n v="8"/>
    <n v="2"/>
    <x v="1"/>
    <n v="0"/>
    <x v="0"/>
    <n v="10"/>
    <x v="0"/>
    <x v="1"/>
  </r>
  <r>
    <n v="27"/>
    <n v="137990"/>
    <n v="8"/>
    <n v="4"/>
    <x v="1"/>
    <n v="1"/>
    <x v="2"/>
    <n v="12"/>
    <x v="0"/>
    <x v="2"/>
  </r>
  <r>
    <n v="33"/>
    <n v="120964"/>
    <n v="8"/>
    <n v="3"/>
    <x v="1"/>
    <n v="1"/>
    <x v="2"/>
    <n v="11"/>
    <x v="0"/>
    <x v="2"/>
  </r>
  <r>
    <n v="60"/>
    <n v="102936"/>
    <n v="9"/>
    <n v="1"/>
    <x v="1"/>
    <n v="1"/>
    <x v="0"/>
    <n v="10"/>
    <x v="1"/>
    <x v="2"/>
  </r>
  <r>
    <n v="62"/>
    <n v="69574"/>
    <n v="8"/>
    <n v="2"/>
    <x v="1"/>
    <n v="0"/>
    <x v="0"/>
    <n v="10"/>
    <x v="0"/>
    <x v="0"/>
  </r>
  <r>
    <n v="29"/>
    <n v="73284"/>
    <n v="5"/>
    <n v="3"/>
    <x v="1"/>
    <n v="0"/>
    <x v="2"/>
    <n v="8"/>
    <x v="0"/>
    <x v="0"/>
  </r>
  <r>
    <n v="47"/>
    <n v="102932"/>
    <n v="13"/>
    <n v="0"/>
    <x v="0"/>
    <n v="0"/>
    <x v="1"/>
    <n v="13"/>
    <x v="1"/>
    <x v="2"/>
  </r>
  <r>
    <n v="22"/>
    <n v="37338"/>
    <n v="8"/>
    <n v="3"/>
    <x v="0"/>
    <n v="1"/>
    <x v="2"/>
    <n v="11"/>
    <x v="0"/>
    <x v="1"/>
  </r>
  <r>
    <n v="25"/>
    <n v="72718"/>
    <n v="8"/>
    <n v="2"/>
    <x v="0"/>
    <n v="1"/>
    <x v="2"/>
    <n v="10"/>
    <x v="0"/>
    <x v="0"/>
  </r>
  <r>
    <n v="49"/>
    <n v="42500"/>
    <n v="7"/>
    <n v="2"/>
    <x v="1"/>
    <n v="0"/>
    <x v="1"/>
    <n v="9"/>
    <x v="0"/>
    <x v="1"/>
  </r>
  <r>
    <n v="57"/>
    <n v="41545"/>
    <n v="13"/>
    <n v="1"/>
    <x v="0"/>
    <n v="1"/>
    <x v="0"/>
    <n v="14"/>
    <x v="1"/>
    <x v="1"/>
  </r>
  <r>
    <n v="58"/>
    <n v="91480"/>
    <n v="6"/>
    <n v="1"/>
    <x v="1"/>
    <n v="1"/>
    <x v="0"/>
    <n v="7"/>
    <x v="0"/>
    <x v="0"/>
  </r>
  <r>
    <n v="39"/>
    <n v="35241"/>
    <n v="9"/>
    <n v="1"/>
    <x v="1"/>
    <n v="1"/>
    <x v="1"/>
    <n v="10"/>
    <x v="1"/>
    <x v="1"/>
  </r>
  <r>
    <n v="28"/>
    <n v="119314"/>
    <n v="3"/>
    <n v="0"/>
    <x v="1"/>
    <n v="1"/>
    <x v="2"/>
    <n v="3"/>
    <x v="0"/>
    <x v="2"/>
  </r>
  <r>
    <n v="65"/>
    <n v="52821"/>
    <n v="13"/>
    <n v="1"/>
    <x v="0"/>
    <n v="1"/>
    <x v="0"/>
    <n v="14"/>
    <x v="1"/>
    <x v="0"/>
  </r>
  <r>
    <n v="21"/>
    <n v="34695"/>
    <n v="4"/>
    <n v="0"/>
    <x v="1"/>
    <n v="0"/>
    <x v="2"/>
    <n v="4"/>
    <x v="0"/>
    <x v="1"/>
  </r>
  <r>
    <n v="42"/>
    <n v="107066"/>
    <n v="5"/>
    <n v="1"/>
    <x v="0"/>
    <n v="0"/>
    <x v="1"/>
    <n v="6"/>
    <x v="0"/>
    <x v="2"/>
  </r>
  <r>
    <n v="37"/>
    <n v="142616"/>
    <n v="5"/>
    <n v="2"/>
    <x v="0"/>
    <n v="0"/>
    <x v="1"/>
    <n v="7"/>
    <x v="0"/>
    <x v="2"/>
  </r>
  <r>
    <n v="27"/>
    <n v="147276"/>
    <n v="3"/>
    <n v="2"/>
    <x v="1"/>
    <n v="1"/>
    <x v="2"/>
    <n v="5"/>
    <x v="0"/>
    <x v="2"/>
  </r>
  <r>
    <n v="45"/>
    <n v="44318"/>
    <n v="7"/>
    <n v="2"/>
    <x v="0"/>
    <n v="0"/>
    <x v="1"/>
    <n v="9"/>
    <x v="0"/>
    <x v="1"/>
  </r>
  <r>
    <n v="65"/>
    <n v="80934"/>
    <n v="11"/>
    <n v="0"/>
    <x v="0"/>
    <n v="0"/>
    <x v="0"/>
    <n v="11"/>
    <x v="1"/>
    <x v="0"/>
  </r>
  <r>
    <n v="24"/>
    <n v="52331"/>
    <n v="5"/>
    <n v="2"/>
    <x v="1"/>
    <n v="0"/>
    <x v="2"/>
    <n v="7"/>
    <x v="0"/>
    <x v="0"/>
  </r>
  <r>
    <n v="56"/>
    <n v="82672"/>
    <n v="9"/>
    <n v="1"/>
    <x v="0"/>
    <n v="1"/>
    <x v="0"/>
    <n v="10"/>
    <x v="1"/>
    <x v="0"/>
  </r>
  <r>
    <n v="26"/>
    <n v="121891"/>
    <n v="7"/>
    <n v="1"/>
    <x v="1"/>
    <n v="1"/>
    <x v="2"/>
    <n v="8"/>
    <x v="0"/>
    <x v="2"/>
  </r>
  <r>
    <n v="51"/>
    <n v="106860"/>
    <n v="5"/>
    <n v="1"/>
    <x v="1"/>
    <n v="1"/>
    <x v="1"/>
    <n v="6"/>
    <x v="0"/>
    <x v="2"/>
  </r>
  <r>
    <n v="39"/>
    <n v="123685"/>
    <n v="7"/>
    <n v="0"/>
    <x v="0"/>
    <n v="1"/>
    <x v="1"/>
    <n v="7"/>
    <x v="0"/>
    <x v="2"/>
  </r>
  <r>
    <n v="64"/>
    <n v="98754"/>
    <n v="10"/>
    <n v="1"/>
    <x v="0"/>
    <n v="1"/>
    <x v="0"/>
    <n v="11"/>
    <x v="1"/>
    <x v="0"/>
  </r>
  <r>
    <n v="59"/>
    <n v="115677"/>
    <n v="3"/>
    <n v="5"/>
    <x v="1"/>
    <n v="1"/>
    <x v="0"/>
    <n v="8"/>
    <x v="0"/>
    <x v="2"/>
  </r>
  <r>
    <n v="47"/>
    <n v="132320"/>
    <n v="8"/>
    <n v="5"/>
    <x v="1"/>
    <n v="1"/>
    <x v="1"/>
    <n v="13"/>
    <x v="0"/>
    <x v="2"/>
  </r>
  <r>
    <n v="30"/>
    <n v="32837"/>
    <n v="7"/>
    <n v="0"/>
    <x v="0"/>
    <n v="0"/>
    <x v="2"/>
    <n v="7"/>
    <x v="0"/>
    <x v="1"/>
  </r>
  <r>
    <n v="46"/>
    <n v="144616"/>
    <n v="7"/>
    <n v="0"/>
    <x v="0"/>
    <n v="0"/>
    <x v="1"/>
    <n v="7"/>
    <x v="0"/>
    <x v="2"/>
  </r>
  <r>
    <n v="39"/>
    <n v="135338"/>
    <n v="10"/>
    <n v="4"/>
    <x v="1"/>
    <n v="0"/>
    <x v="1"/>
    <n v="14"/>
    <x v="1"/>
    <x v="2"/>
  </r>
  <r>
    <n v="59"/>
    <n v="70077"/>
    <n v="5"/>
    <n v="2"/>
    <x v="0"/>
    <n v="0"/>
    <x v="0"/>
    <n v="7"/>
    <x v="0"/>
    <x v="0"/>
  </r>
  <r>
    <n v="23"/>
    <n v="109915"/>
    <n v="4"/>
    <n v="2"/>
    <x v="1"/>
    <n v="1"/>
    <x v="2"/>
    <n v="6"/>
    <x v="0"/>
    <x v="2"/>
  </r>
  <r>
    <n v="65"/>
    <n v="34239"/>
    <n v="6"/>
    <n v="7"/>
    <x v="1"/>
    <n v="1"/>
    <x v="0"/>
    <n v="13"/>
    <x v="0"/>
    <x v="1"/>
  </r>
  <r>
    <n v="33"/>
    <n v="140432"/>
    <n v="5"/>
    <n v="1"/>
    <x v="0"/>
    <n v="1"/>
    <x v="2"/>
    <n v="6"/>
    <x v="0"/>
    <x v="2"/>
  </r>
  <r>
    <n v="48"/>
    <n v="116348"/>
    <n v="7"/>
    <n v="0"/>
    <x v="0"/>
    <n v="1"/>
    <x v="1"/>
    <n v="7"/>
    <x v="0"/>
    <x v="2"/>
  </r>
  <r>
    <n v="40"/>
    <n v="59669"/>
    <n v="12"/>
    <n v="2"/>
    <x v="0"/>
    <n v="0"/>
    <x v="1"/>
    <n v="14"/>
    <x v="1"/>
    <x v="0"/>
  </r>
  <r>
    <n v="48"/>
    <n v="78624"/>
    <n v="11"/>
    <n v="1"/>
    <x v="0"/>
    <n v="1"/>
    <x v="1"/>
    <n v="12"/>
    <x v="1"/>
    <x v="0"/>
  </r>
  <r>
    <n v="28"/>
    <n v="105147"/>
    <n v="9"/>
    <n v="1"/>
    <x v="0"/>
    <n v="1"/>
    <x v="2"/>
    <n v="10"/>
    <x v="1"/>
    <x v="2"/>
  </r>
  <r>
    <n v="61"/>
    <n v="34150"/>
    <n v="2"/>
    <n v="2"/>
    <x v="0"/>
    <n v="0"/>
    <x v="0"/>
    <n v="4"/>
    <x v="0"/>
    <x v="1"/>
  </r>
  <r>
    <n v="59"/>
    <n v="41109"/>
    <n v="6"/>
    <n v="4"/>
    <x v="1"/>
    <n v="0"/>
    <x v="0"/>
    <n v="10"/>
    <x v="0"/>
    <x v="1"/>
  </r>
  <r>
    <n v="21"/>
    <n v="129750"/>
    <n v="6"/>
    <n v="2"/>
    <x v="1"/>
    <n v="1"/>
    <x v="2"/>
    <n v="8"/>
    <x v="0"/>
    <x v="2"/>
  </r>
  <r>
    <n v="23"/>
    <n v="56016"/>
    <n v="12"/>
    <n v="5"/>
    <x v="1"/>
    <n v="1"/>
    <x v="2"/>
    <n v="17"/>
    <x v="1"/>
    <x v="0"/>
  </r>
  <r>
    <n v="33"/>
    <n v="41936"/>
    <n v="8"/>
    <n v="2"/>
    <x v="0"/>
    <n v="0"/>
    <x v="2"/>
    <n v="10"/>
    <x v="0"/>
    <x v="1"/>
  </r>
  <r>
    <n v="48"/>
    <n v="41036"/>
    <n v="6"/>
    <n v="3"/>
    <x v="0"/>
    <n v="1"/>
    <x v="1"/>
    <n v="9"/>
    <x v="0"/>
    <x v="1"/>
  </r>
  <r>
    <n v="45"/>
    <n v="69236"/>
    <n v="10"/>
    <n v="5"/>
    <x v="0"/>
    <n v="0"/>
    <x v="1"/>
    <n v="15"/>
    <x v="1"/>
    <x v="0"/>
  </r>
  <r>
    <n v="53"/>
    <n v="44021"/>
    <n v="7"/>
    <n v="2"/>
    <x v="0"/>
    <n v="0"/>
    <x v="1"/>
    <n v="9"/>
    <x v="0"/>
    <x v="1"/>
  </r>
  <r>
    <n v="58"/>
    <n v="66943"/>
    <n v="6"/>
    <n v="2"/>
    <x v="0"/>
    <n v="0"/>
    <x v="0"/>
    <n v="8"/>
    <x v="0"/>
    <x v="0"/>
  </r>
  <r>
    <n v="26"/>
    <n v="143694"/>
    <n v="6"/>
    <n v="2"/>
    <x v="1"/>
    <n v="1"/>
    <x v="2"/>
    <n v="8"/>
    <x v="0"/>
    <x v="2"/>
  </r>
  <r>
    <n v="64"/>
    <n v="133384"/>
    <n v="3"/>
    <n v="0"/>
    <x v="0"/>
    <n v="1"/>
    <x v="0"/>
    <n v="3"/>
    <x v="0"/>
    <x v="2"/>
  </r>
  <r>
    <n v="65"/>
    <n v="111007"/>
    <n v="8"/>
    <n v="2"/>
    <x v="0"/>
    <n v="0"/>
    <x v="0"/>
    <n v="10"/>
    <x v="0"/>
    <x v="2"/>
  </r>
  <r>
    <n v="52"/>
    <n v="143197"/>
    <n v="12"/>
    <n v="2"/>
    <x v="1"/>
    <n v="1"/>
    <x v="1"/>
    <n v="14"/>
    <x v="1"/>
    <x v="2"/>
  </r>
  <r>
    <n v="65"/>
    <n v="80016"/>
    <n v="7"/>
    <n v="1"/>
    <x v="1"/>
    <n v="0"/>
    <x v="0"/>
    <n v="8"/>
    <x v="0"/>
    <x v="0"/>
  </r>
  <r>
    <n v="41"/>
    <n v="53244"/>
    <n v="10"/>
    <n v="2"/>
    <x v="1"/>
    <n v="1"/>
    <x v="1"/>
    <n v="12"/>
    <x v="1"/>
    <x v="0"/>
  </r>
  <r>
    <n v="36"/>
    <n v="93027"/>
    <n v="7"/>
    <n v="3"/>
    <x v="1"/>
    <n v="1"/>
    <x v="1"/>
    <n v="10"/>
    <x v="0"/>
    <x v="0"/>
  </r>
  <r>
    <n v="41"/>
    <n v="144313"/>
    <n v="12"/>
    <n v="3"/>
    <x v="1"/>
    <n v="1"/>
    <x v="1"/>
    <n v="15"/>
    <x v="1"/>
    <x v="2"/>
  </r>
  <r>
    <n v="31"/>
    <n v="68985"/>
    <n v="6"/>
    <n v="4"/>
    <x v="1"/>
    <n v="1"/>
    <x v="2"/>
    <n v="10"/>
    <x v="0"/>
    <x v="0"/>
  </r>
  <r>
    <n v="57"/>
    <n v="133976"/>
    <n v="6"/>
    <n v="3"/>
    <x v="0"/>
    <n v="0"/>
    <x v="0"/>
    <n v="9"/>
    <x v="0"/>
    <x v="2"/>
  </r>
  <r>
    <n v="56"/>
    <n v="31502"/>
    <n v="8"/>
    <n v="2"/>
    <x v="0"/>
    <n v="0"/>
    <x v="0"/>
    <n v="10"/>
    <x v="0"/>
    <x v="1"/>
  </r>
  <r>
    <n v="55"/>
    <n v="83836"/>
    <n v="16"/>
    <n v="0"/>
    <x v="1"/>
    <n v="1"/>
    <x v="0"/>
    <n v="16"/>
    <x v="1"/>
    <x v="0"/>
  </r>
  <r>
    <n v="39"/>
    <n v="129714"/>
    <n v="8"/>
    <n v="7"/>
    <x v="0"/>
    <n v="1"/>
    <x v="1"/>
    <n v="15"/>
    <x v="0"/>
    <x v="2"/>
  </r>
  <r>
    <n v="40"/>
    <n v="33770"/>
    <n v="15"/>
    <n v="4"/>
    <x v="0"/>
    <n v="1"/>
    <x v="1"/>
    <n v="19"/>
    <x v="1"/>
    <x v="1"/>
  </r>
  <r>
    <n v="38"/>
    <n v="72865"/>
    <n v="2"/>
    <n v="3"/>
    <x v="0"/>
    <n v="0"/>
    <x v="1"/>
    <n v="5"/>
    <x v="0"/>
    <x v="0"/>
  </r>
  <r>
    <n v="61"/>
    <n v="83811"/>
    <n v="2"/>
    <n v="2"/>
    <x v="1"/>
    <n v="1"/>
    <x v="0"/>
    <n v="4"/>
    <x v="0"/>
    <x v="0"/>
  </r>
  <r>
    <n v="34"/>
    <n v="34001"/>
    <n v="10"/>
    <n v="3"/>
    <x v="1"/>
    <n v="0"/>
    <x v="2"/>
    <n v="13"/>
    <x v="1"/>
    <x v="1"/>
  </r>
  <r>
    <n v="35"/>
    <n v="90848"/>
    <n v="4"/>
    <n v="2"/>
    <x v="1"/>
    <n v="1"/>
    <x v="1"/>
    <n v="6"/>
    <x v="0"/>
    <x v="0"/>
  </r>
  <r>
    <n v="51"/>
    <n v="82635"/>
    <n v="6"/>
    <n v="3"/>
    <x v="1"/>
    <n v="0"/>
    <x v="1"/>
    <n v="9"/>
    <x v="0"/>
    <x v="0"/>
  </r>
  <r>
    <n v="21"/>
    <n v="50946"/>
    <n v="4"/>
    <n v="4"/>
    <x v="0"/>
    <n v="0"/>
    <x v="2"/>
    <n v="8"/>
    <x v="0"/>
    <x v="0"/>
  </r>
  <r>
    <n v="23"/>
    <n v="96134"/>
    <n v="8"/>
    <n v="1"/>
    <x v="0"/>
    <n v="0"/>
    <x v="2"/>
    <n v="9"/>
    <x v="0"/>
    <x v="0"/>
  </r>
  <r>
    <n v="36"/>
    <n v="125852"/>
    <n v="7"/>
    <n v="2"/>
    <x v="0"/>
    <n v="1"/>
    <x v="1"/>
    <n v="9"/>
    <x v="0"/>
    <x v="2"/>
  </r>
  <r>
    <n v="43"/>
    <n v="121103"/>
    <n v="7"/>
    <n v="2"/>
    <x v="0"/>
    <n v="0"/>
    <x v="1"/>
    <n v="9"/>
    <x v="0"/>
    <x v="2"/>
  </r>
  <r>
    <n v="31"/>
    <n v="122044"/>
    <n v="9"/>
    <n v="0"/>
    <x v="0"/>
    <n v="1"/>
    <x v="2"/>
    <n v="9"/>
    <x v="1"/>
    <x v="2"/>
  </r>
  <r>
    <n v="32"/>
    <n v="73744"/>
    <n v="11"/>
    <n v="3"/>
    <x v="1"/>
    <n v="1"/>
    <x v="2"/>
    <n v="14"/>
    <x v="1"/>
    <x v="0"/>
  </r>
  <r>
    <n v="30"/>
    <n v="147729"/>
    <n v="6"/>
    <n v="3"/>
    <x v="1"/>
    <n v="1"/>
    <x v="2"/>
    <n v="9"/>
    <x v="0"/>
    <x v="2"/>
  </r>
  <r>
    <n v="52"/>
    <n v="69159"/>
    <n v="10"/>
    <n v="2"/>
    <x v="0"/>
    <n v="0"/>
    <x v="1"/>
    <n v="12"/>
    <x v="1"/>
    <x v="0"/>
  </r>
  <r>
    <n v="36"/>
    <n v="125812"/>
    <n v="10"/>
    <n v="2"/>
    <x v="0"/>
    <n v="0"/>
    <x v="1"/>
    <n v="12"/>
    <x v="1"/>
    <x v="2"/>
  </r>
  <r>
    <n v="28"/>
    <n v="53671"/>
    <n v="8"/>
    <n v="1"/>
    <x v="0"/>
    <n v="0"/>
    <x v="2"/>
    <n v="9"/>
    <x v="0"/>
    <x v="0"/>
  </r>
  <r>
    <n v="58"/>
    <n v="46450"/>
    <n v="6"/>
    <n v="2"/>
    <x v="1"/>
    <n v="1"/>
    <x v="0"/>
    <n v="8"/>
    <x v="0"/>
    <x v="1"/>
  </r>
  <r>
    <n v="32"/>
    <n v="44908"/>
    <n v="8"/>
    <n v="1"/>
    <x v="0"/>
    <n v="0"/>
    <x v="2"/>
    <n v="9"/>
    <x v="0"/>
    <x v="1"/>
  </r>
  <r>
    <n v="44"/>
    <n v="87275"/>
    <n v="12"/>
    <n v="3"/>
    <x v="0"/>
    <n v="0"/>
    <x v="1"/>
    <n v="15"/>
    <x v="1"/>
    <x v="0"/>
  </r>
  <r>
    <n v="48"/>
    <n v="74358"/>
    <n v="5"/>
    <n v="1"/>
    <x v="0"/>
    <n v="0"/>
    <x v="1"/>
    <n v="6"/>
    <x v="0"/>
    <x v="0"/>
  </r>
  <r>
    <n v="28"/>
    <n v="79047"/>
    <n v="3"/>
    <n v="1"/>
    <x v="1"/>
    <n v="1"/>
    <x v="2"/>
    <n v="4"/>
    <x v="0"/>
    <x v="0"/>
  </r>
  <r>
    <n v="48"/>
    <n v="65518"/>
    <n v="11"/>
    <n v="1"/>
    <x v="0"/>
    <n v="1"/>
    <x v="1"/>
    <n v="12"/>
    <x v="1"/>
    <x v="0"/>
  </r>
  <r>
    <n v="56"/>
    <n v="87813"/>
    <n v="2"/>
    <n v="2"/>
    <x v="0"/>
    <n v="1"/>
    <x v="0"/>
    <n v="4"/>
    <x v="0"/>
    <x v="0"/>
  </r>
  <r>
    <n v="46"/>
    <n v="126748"/>
    <n v="6"/>
    <n v="6"/>
    <x v="0"/>
    <n v="0"/>
    <x v="1"/>
    <n v="12"/>
    <x v="0"/>
    <x v="2"/>
  </r>
  <r>
    <n v="28"/>
    <n v="138220"/>
    <n v="9"/>
    <n v="3"/>
    <x v="0"/>
    <n v="0"/>
    <x v="2"/>
    <n v="12"/>
    <x v="1"/>
    <x v="2"/>
  </r>
  <r>
    <n v="48"/>
    <n v="36806"/>
    <n v="3"/>
    <n v="4"/>
    <x v="0"/>
    <n v="0"/>
    <x v="1"/>
    <n v="7"/>
    <x v="0"/>
    <x v="1"/>
  </r>
  <r>
    <n v="48"/>
    <n v="134733"/>
    <n v="10"/>
    <n v="1"/>
    <x v="0"/>
    <n v="0"/>
    <x v="1"/>
    <n v="11"/>
    <x v="1"/>
    <x v="2"/>
  </r>
  <r>
    <n v="57"/>
    <n v="70891"/>
    <n v="7"/>
    <n v="2"/>
    <x v="1"/>
    <n v="1"/>
    <x v="0"/>
    <n v="9"/>
    <x v="0"/>
    <x v="0"/>
  </r>
  <r>
    <n v="61"/>
    <n v="113551"/>
    <n v="8"/>
    <n v="1"/>
    <x v="0"/>
    <n v="0"/>
    <x v="0"/>
    <n v="9"/>
    <x v="0"/>
    <x v="2"/>
  </r>
  <r>
    <n v="56"/>
    <n v="69220"/>
    <n v="8"/>
    <n v="2"/>
    <x v="0"/>
    <n v="0"/>
    <x v="0"/>
    <n v="10"/>
    <x v="0"/>
    <x v="0"/>
  </r>
  <r>
    <n v="47"/>
    <n v="47158"/>
    <n v="10"/>
    <n v="1"/>
    <x v="1"/>
    <n v="0"/>
    <x v="1"/>
    <n v="11"/>
    <x v="1"/>
    <x v="1"/>
  </r>
  <r>
    <n v="37"/>
    <n v="110992"/>
    <n v="12"/>
    <n v="1"/>
    <x v="0"/>
    <n v="0"/>
    <x v="1"/>
    <n v="13"/>
    <x v="1"/>
    <x v="2"/>
  </r>
  <r>
    <n v="29"/>
    <n v="57588"/>
    <n v="8"/>
    <n v="3"/>
    <x v="0"/>
    <n v="1"/>
    <x v="2"/>
    <n v="11"/>
    <x v="0"/>
    <x v="0"/>
  </r>
  <r>
    <n v="53"/>
    <n v="92576"/>
    <n v="8"/>
    <n v="1"/>
    <x v="1"/>
    <n v="0"/>
    <x v="1"/>
    <n v="9"/>
    <x v="0"/>
    <x v="0"/>
  </r>
  <r>
    <n v="40"/>
    <n v="118027"/>
    <n v="4"/>
    <n v="1"/>
    <x v="1"/>
    <n v="1"/>
    <x v="1"/>
    <n v="5"/>
    <x v="0"/>
    <x v="2"/>
  </r>
  <r>
    <n v="33"/>
    <n v="54188"/>
    <n v="10"/>
    <n v="0"/>
    <x v="1"/>
    <n v="0"/>
    <x v="2"/>
    <n v="10"/>
    <x v="1"/>
    <x v="0"/>
  </r>
  <r>
    <n v="48"/>
    <n v="122615"/>
    <n v="3"/>
    <n v="2"/>
    <x v="0"/>
    <n v="0"/>
    <x v="1"/>
    <n v="5"/>
    <x v="0"/>
    <x v="2"/>
  </r>
  <r>
    <n v="49"/>
    <n v="88830"/>
    <n v="7"/>
    <n v="0"/>
    <x v="1"/>
    <n v="1"/>
    <x v="1"/>
    <n v="7"/>
    <x v="0"/>
    <x v="0"/>
  </r>
  <r>
    <n v="33"/>
    <n v="34019"/>
    <n v="9"/>
    <n v="4"/>
    <x v="0"/>
    <n v="0"/>
    <x v="2"/>
    <n v="13"/>
    <x v="1"/>
    <x v="1"/>
  </r>
  <r>
    <n v="55"/>
    <n v="42419"/>
    <n v="4"/>
    <n v="2"/>
    <x v="1"/>
    <n v="1"/>
    <x v="0"/>
    <n v="6"/>
    <x v="0"/>
    <x v="1"/>
  </r>
  <r>
    <n v="26"/>
    <n v="63697"/>
    <n v="6"/>
    <n v="4"/>
    <x v="0"/>
    <n v="0"/>
    <x v="2"/>
    <n v="10"/>
    <x v="0"/>
    <x v="0"/>
  </r>
  <r>
    <n v="38"/>
    <n v="114932"/>
    <n v="6"/>
    <n v="2"/>
    <x v="1"/>
    <n v="1"/>
    <x v="1"/>
    <n v="8"/>
    <x v="0"/>
    <x v="2"/>
  </r>
  <r>
    <n v="25"/>
    <n v="149712"/>
    <n v="4"/>
    <n v="3"/>
    <x v="0"/>
    <n v="0"/>
    <x v="2"/>
    <n v="7"/>
    <x v="0"/>
    <x v="2"/>
  </r>
  <r>
    <n v="45"/>
    <n v="134568"/>
    <n v="4"/>
    <n v="3"/>
    <x v="0"/>
    <n v="0"/>
    <x v="1"/>
    <n v="7"/>
    <x v="0"/>
    <x v="2"/>
  </r>
  <r>
    <n v="22"/>
    <n v="125428"/>
    <n v="8"/>
    <n v="2"/>
    <x v="1"/>
    <n v="1"/>
    <x v="2"/>
    <n v="10"/>
    <x v="0"/>
    <x v="2"/>
  </r>
  <r>
    <n v="30"/>
    <n v="37973"/>
    <n v="8"/>
    <n v="2"/>
    <x v="1"/>
    <n v="1"/>
    <x v="2"/>
    <n v="10"/>
    <x v="0"/>
    <x v="1"/>
  </r>
  <r>
    <n v="50"/>
    <n v="138001"/>
    <n v="8"/>
    <n v="3"/>
    <x v="1"/>
    <n v="1"/>
    <x v="1"/>
    <n v="11"/>
    <x v="0"/>
    <x v="2"/>
  </r>
  <r>
    <n v="65"/>
    <n v="116649"/>
    <n v="6"/>
    <n v="1"/>
    <x v="0"/>
    <n v="0"/>
    <x v="0"/>
    <n v="7"/>
    <x v="0"/>
    <x v="2"/>
  </r>
  <r>
    <n v="25"/>
    <n v="41136"/>
    <n v="6"/>
    <n v="2"/>
    <x v="1"/>
    <n v="0"/>
    <x v="2"/>
    <n v="8"/>
    <x v="0"/>
    <x v="1"/>
  </r>
  <r>
    <n v="53"/>
    <n v="114739"/>
    <n v="8"/>
    <n v="2"/>
    <x v="1"/>
    <n v="1"/>
    <x v="1"/>
    <n v="10"/>
    <x v="0"/>
    <x v="2"/>
  </r>
  <r>
    <n v="21"/>
    <n v="92502"/>
    <n v="10"/>
    <n v="0"/>
    <x v="1"/>
    <n v="1"/>
    <x v="2"/>
    <n v="10"/>
    <x v="1"/>
    <x v="0"/>
  </r>
  <r>
    <n v="38"/>
    <n v="61285"/>
    <n v="11"/>
    <n v="5"/>
    <x v="0"/>
    <n v="1"/>
    <x v="1"/>
    <n v="16"/>
    <x v="1"/>
    <x v="0"/>
  </r>
  <r>
    <n v="52"/>
    <n v="53039"/>
    <n v="13"/>
    <n v="3"/>
    <x v="0"/>
    <n v="0"/>
    <x v="1"/>
    <n v="16"/>
    <x v="1"/>
    <x v="0"/>
  </r>
  <r>
    <n v="31"/>
    <n v="96720"/>
    <n v="8"/>
    <n v="1"/>
    <x v="0"/>
    <n v="0"/>
    <x v="2"/>
    <n v="9"/>
    <x v="0"/>
    <x v="0"/>
  </r>
  <r>
    <n v="41"/>
    <n v="118263"/>
    <n v="9"/>
    <n v="1"/>
    <x v="1"/>
    <n v="1"/>
    <x v="1"/>
    <n v="10"/>
    <x v="1"/>
    <x v="2"/>
  </r>
  <r>
    <n v="46"/>
    <n v="89155"/>
    <n v="11"/>
    <n v="0"/>
    <x v="0"/>
    <n v="0"/>
    <x v="1"/>
    <n v="11"/>
    <x v="1"/>
    <x v="0"/>
  </r>
  <r>
    <n v="45"/>
    <n v="46911"/>
    <n v="4"/>
    <n v="2"/>
    <x v="0"/>
    <n v="0"/>
    <x v="1"/>
    <n v="6"/>
    <x v="0"/>
    <x v="1"/>
  </r>
  <r>
    <n v="42"/>
    <n v="30916"/>
    <n v="5"/>
    <n v="1"/>
    <x v="0"/>
    <n v="0"/>
    <x v="1"/>
    <n v="6"/>
    <x v="0"/>
    <x v="1"/>
  </r>
  <r>
    <n v="47"/>
    <n v="89052"/>
    <n v="8"/>
    <n v="2"/>
    <x v="0"/>
    <n v="0"/>
    <x v="1"/>
    <n v="10"/>
    <x v="0"/>
    <x v="0"/>
  </r>
  <r>
    <n v="33"/>
    <n v="99110"/>
    <n v="7"/>
    <n v="0"/>
    <x v="0"/>
    <n v="0"/>
    <x v="2"/>
    <n v="7"/>
    <x v="0"/>
    <x v="0"/>
  </r>
  <r>
    <n v="53"/>
    <n v="131623"/>
    <n v="7"/>
    <n v="1"/>
    <x v="1"/>
    <n v="0"/>
    <x v="1"/>
    <n v="8"/>
    <x v="0"/>
    <x v="2"/>
  </r>
  <r>
    <n v="54"/>
    <n v="47790"/>
    <n v="6"/>
    <n v="3"/>
    <x v="1"/>
    <n v="0"/>
    <x v="1"/>
    <n v="9"/>
    <x v="0"/>
    <x v="1"/>
  </r>
  <r>
    <n v="61"/>
    <n v="113161"/>
    <n v="9"/>
    <n v="2"/>
    <x v="0"/>
    <n v="0"/>
    <x v="0"/>
    <n v="11"/>
    <x v="1"/>
    <x v="2"/>
  </r>
  <r>
    <n v="55"/>
    <n v="35206"/>
    <n v="8"/>
    <n v="3"/>
    <x v="1"/>
    <n v="0"/>
    <x v="0"/>
    <n v="11"/>
    <x v="0"/>
    <x v="1"/>
  </r>
  <r>
    <n v="21"/>
    <n v="115053"/>
    <n v="9"/>
    <n v="0"/>
    <x v="1"/>
    <n v="1"/>
    <x v="2"/>
    <n v="9"/>
    <x v="1"/>
    <x v="2"/>
  </r>
  <r>
    <n v="41"/>
    <n v="79950"/>
    <n v="7"/>
    <n v="2"/>
    <x v="0"/>
    <n v="0"/>
    <x v="1"/>
    <n v="9"/>
    <x v="0"/>
    <x v="0"/>
  </r>
  <r>
    <n v="26"/>
    <n v="146211"/>
    <n v="8"/>
    <n v="0"/>
    <x v="0"/>
    <n v="1"/>
    <x v="2"/>
    <n v="8"/>
    <x v="0"/>
    <x v="2"/>
  </r>
  <r>
    <n v="48"/>
    <n v="86361"/>
    <n v="7"/>
    <n v="0"/>
    <x v="0"/>
    <n v="0"/>
    <x v="1"/>
    <n v="7"/>
    <x v="0"/>
    <x v="0"/>
  </r>
  <r>
    <n v="37"/>
    <n v="91451"/>
    <n v="10"/>
    <n v="4"/>
    <x v="0"/>
    <n v="1"/>
    <x v="1"/>
    <n v="14"/>
    <x v="1"/>
    <x v="0"/>
  </r>
  <r>
    <n v="25"/>
    <n v="67696"/>
    <n v="5"/>
    <n v="0"/>
    <x v="1"/>
    <n v="1"/>
    <x v="2"/>
    <n v="5"/>
    <x v="0"/>
    <x v="0"/>
  </r>
  <r>
    <n v="51"/>
    <n v="111641"/>
    <n v="7"/>
    <n v="3"/>
    <x v="1"/>
    <n v="1"/>
    <x v="1"/>
    <n v="10"/>
    <x v="0"/>
    <x v="2"/>
  </r>
  <r>
    <n v="25"/>
    <n v="131192"/>
    <n v="10"/>
    <n v="2"/>
    <x v="1"/>
    <n v="1"/>
    <x v="2"/>
    <n v="12"/>
    <x v="1"/>
    <x v="2"/>
  </r>
  <r>
    <n v="58"/>
    <n v="98226"/>
    <n v="6"/>
    <n v="3"/>
    <x v="0"/>
    <n v="0"/>
    <x v="0"/>
    <n v="9"/>
    <x v="0"/>
    <x v="0"/>
  </r>
  <r>
    <n v="23"/>
    <n v="132395"/>
    <n v="11"/>
    <n v="1"/>
    <x v="1"/>
    <n v="1"/>
    <x v="2"/>
    <n v="12"/>
    <x v="1"/>
    <x v="2"/>
  </r>
  <r>
    <n v="43"/>
    <n v="76728"/>
    <n v="7"/>
    <n v="5"/>
    <x v="0"/>
    <n v="1"/>
    <x v="1"/>
    <n v="12"/>
    <x v="0"/>
    <x v="0"/>
  </r>
  <r>
    <n v="57"/>
    <n v="85401"/>
    <n v="7"/>
    <n v="1"/>
    <x v="1"/>
    <n v="1"/>
    <x v="0"/>
    <n v="8"/>
    <x v="0"/>
    <x v="0"/>
  </r>
  <r>
    <n v="57"/>
    <n v="96226"/>
    <n v="7"/>
    <n v="3"/>
    <x v="0"/>
    <n v="0"/>
    <x v="0"/>
    <n v="10"/>
    <x v="0"/>
    <x v="0"/>
  </r>
  <r>
    <n v="30"/>
    <n v="55103"/>
    <n v="9"/>
    <n v="2"/>
    <x v="0"/>
    <n v="0"/>
    <x v="2"/>
    <n v="11"/>
    <x v="1"/>
    <x v="0"/>
  </r>
  <r>
    <n v="30"/>
    <n v="64263"/>
    <n v="4"/>
    <n v="4"/>
    <x v="1"/>
    <n v="1"/>
    <x v="2"/>
    <n v="8"/>
    <x v="0"/>
    <x v="0"/>
  </r>
  <r>
    <n v="39"/>
    <n v="106621"/>
    <n v="6"/>
    <n v="2"/>
    <x v="1"/>
    <n v="1"/>
    <x v="1"/>
    <n v="8"/>
    <x v="0"/>
    <x v="2"/>
  </r>
  <r>
    <n v="37"/>
    <n v="80044"/>
    <n v="6"/>
    <n v="4"/>
    <x v="0"/>
    <n v="0"/>
    <x v="1"/>
    <n v="10"/>
    <x v="0"/>
    <x v="0"/>
  </r>
  <r>
    <n v="41"/>
    <n v="87730"/>
    <n v="5"/>
    <n v="2"/>
    <x v="1"/>
    <n v="0"/>
    <x v="1"/>
    <n v="7"/>
    <x v="0"/>
    <x v="0"/>
  </r>
  <r>
    <n v="34"/>
    <n v="55825"/>
    <n v="7"/>
    <n v="1"/>
    <x v="1"/>
    <n v="1"/>
    <x v="2"/>
    <n v="8"/>
    <x v="0"/>
    <x v="0"/>
  </r>
  <r>
    <n v="29"/>
    <n v="106256"/>
    <n v="7"/>
    <n v="2"/>
    <x v="1"/>
    <n v="0"/>
    <x v="2"/>
    <n v="9"/>
    <x v="0"/>
    <x v="2"/>
  </r>
  <r>
    <n v="21"/>
    <n v="134177"/>
    <n v="5"/>
    <n v="2"/>
    <x v="0"/>
    <n v="1"/>
    <x v="2"/>
    <n v="7"/>
    <x v="0"/>
    <x v="2"/>
  </r>
  <r>
    <n v="65"/>
    <n v="67271"/>
    <n v="6"/>
    <n v="1"/>
    <x v="0"/>
    <n v="1"/>
    <x v="0"/>
    <n v="7"/>
    <x v="0"/>
    <x v="0"/>
  </r>
  <r>
    <n v="33"/>
    <n v="107256"/>
    <n v="5"/>
    <n v="0"/>
    <x v="0"/>
    <n v="0"/>
    <x v="2"/>
    <n v="5"/>
    <x v="0"/>
    <x v="2"/>
  </r>
  <r>
    <n v="24"/>
    <n v="76732"/>
    <n v="7"/>
    <n v="4"/>
    <x v="0"/>
    <n v="0"/>
    <x v="2"/>
    <n v="11"/>
    <x v="0"/>
    <x v="0"/>
  </r>
  <r>
    <n v="21"/>
    <n v="96433"/>
    <n v="10"/>
    <n v="2"/>
    <x v="0"/>
    <n v="1"/>
    <x v="2"/>
    <n v="12"/>
    <x v="1"/>
    <x v="0"/>
  </r>
  <r>
    <n v="60"/>
    <n v="112630"/>
    <n v="6"/>
    <n v="2"/>
    <x v="0"/>
    <n v="0"/>
    <x v="0"/>
    <n v="8"/>
    <x v="0"/>
    <x v="2"/>
  </r>
  <r>
    <n v="52"/>
    <n v="131999"/>
    <n v="4"/>
    <n v="6"/>
    <x v="1"/>
    <n v="0"/>
    <x v="1"/>
    <n v="10"/>
    <x v="0"/>
    <x v="2"/>
  </r>
  <r>
    <n v="54"/>
    <n v="130990"/>
    <n v="9"/>
    <n v="4"/>
    <x v="0"/>
    <n v="0"/>
    <x v="1"/>
    <n v="13"/>
    <x v="1"/>
    <x v="2"/>
  </r>
  <r>
    <n v="48"/>
    <n v="53572"/>
    <n v="6"/>
    <n v="3"/>
    <x v="0"/>
    <n v="0"/>
    <x v="1"/>
    <n v="9"/>
    <x v="0"/>
    <x v="0"/>
  </r>
  <r>
    <n v="51"/>
    <n v="68546"/>
    <n v="2"/>
    <n v="1"/>
    <x v="0"/>
    <n v="1"/>
    <x v="1"/>
    <n v="3"/>
    <x v="0"/>
    <x v="0"/>
  </r>
  <r>
    <n v="28"/>
    <n v="45150"/>
    <n v="5"/>
    <n v="5"/>
    <x v="0"/>
    <n v="0"/>
    <x v="2"/>
    <n v="10"/>
    <x v="0"/>
    <x v="1"/>
  </r>
  <r>
    <n v="59"/>
    <n v="84165"/>
    <n v="6"/>
    <n v="4"/>
    <x v="0"/>
    <n v="1"/>
    <x v="0"/>
    <n v="10"/>
    <x v="0"/>
    <x v="0"/>
  </r>
  <r>
    <n v="46"/>
    <n v="93690"/>
    <n v="11"/>
    <n v="2"/>
    <x v="0"/>
    <n v="0"/>
    <x v="1"/>
    <n v="13"/>
    <x v="1"/>
    <x v="0"/>
  </r>
  <r>
    <n v="54"/>
    <n v="83664"/>
    <n v="9"/>
    <n v="3"/>
    <x v="0"/>
    <n v="0"/>
    <x v="1"/>
    <n v="12"/>
    <x v="1"/>
    <x v="0"/>
  </r>
  <r>
    <n v="23"/>
    <n v="112335"/>
    <n v="4"/>
    <n v="2"/>
    <x v="1"/>
    <n v="1"/>
    <x v="2"/>
    <n v="6"/>
    <x v="0"/>
    <x v="2"/>
  </r>
  <r>
    <n v="32"/>
    <n v="105199"/>
    <n v="6"/>
    <n v="4"/>
    <x v="0"/>
    <n v="1"/>
    <x v="2"/>
    <n v="10"/>
    <x v="0"/>
    <x v="2"/>
  </r>
  <r>
    <n v="21"/>
    <n v="66948"/>
    <n v="7"/>
    <n v="0"/>
    <x v="1"/>
    <n v="1"/>
    <x v="2"/>
    <n v="7"/>
    <x v="0"/>
    <x v="0"/>
  </r>
  <r>
    <n v="64"/>
    <n v="67030"/>
    <n v="10"/>
    <n v="0"/>
    <x v="1"/>
    <n v="1"/>
    <x v="0"/>
    <n v="10"/>
    <x v="1"/>
    <x v="0"/>
  </r>
  <r>
    <n v="25"/>
    <n v="57007"/>
    <n v="8"/>
    <n v="1"/>
    <x v="1"/>
    <n v="0"/>
    <x v="2"/>
    <n v="9"/>
    <x v="0"/>
    <x v="0"/>
  </r>
  <r>
    <n v="50"/>
    <n v="130819"/>
    <n v="5"/>
    <n v="1"/>
    <x v="1"/>
    <n v="1"/>
    <x v="1"/>
    <n v="6"/>
    <x v="0"/>
    <x v="2"/>
  </r>
  <r>
    <n v="50"/>
    <n v="121207"/>
    <n v="8"/>
    <n v="2"/>
    <x v="0"/>
    <n v="0"/>
    <x v="1"/>
    <n v="10"/>
    <x v="0"/>
    <x v="2"/>
  </r>
  <r>
    <n v="37"/>
    <n v="120921"/>
    <n v="7"/>
    <n v="1"/>
    <x v="1"/>
    <n v="1"/>
    <x v="1"/>
    <n v="8"/>
    <x v="0"/>
    <x v="2"/>
  </r>
  <r>
    <n v="43"/>
    <n v="106772"/>
    <n v="8"/>
    <n v="1"/>
    <x v="0"/>
    <n v="0"/>
    <x v="1"/>
    <n v="9"/>
    <x v="0"/>
    <x v="2"/>
  </r>
  <r>
    <n v="35"/>
    <n v="52024"/>
    <n v="7"/>
    <n v="2"/>
    <x v="0"/>
    <n v="0"/>
    <x v="1"/>
    <n v="9"/>
    <x v="0"/>
    <x v="0"/>
  </r>
  <r>
    <n v="57"/>
    <n v="142408"/>
    <n v="12"/>
    <n v="3"/>
    <x v="0"/>
    <n v="0"/>
    <x v="0"/>
    <n v="15"/>
    <x v="1"/>
    <x v="2"/>
  </r>
  <r>
    <n v="41"/>
    <n v="69384"/>
    <n v="7"/>
    <n v="1"/>
    <x v="0"/>
    <n v="0"/>
    <x v="1"/>
    <n v="8"/>
    <x v="0"/>
    <x v="0"/>
  </r>
  <r>
    <n v="34"/>
    <n v="112912"/>
    <n v="8"/>
    <n v="4"/>
    <x v="0"/>
    <n v="1"/>
    <x v="2"/>
    <n v="12"/>
    <x v="0"/>
    <x v="2"/>
  </r>
  <r>
    <n v="22"/>
    <n v="132674"/>
    <n v="3"/>
    <n v="1"/>
    <x v="1"/>
    <n v="0"/>
    <x v="2"/>
    <n v="4"/>
    <x v="0"/>
    <x v="2"/>
  </r>
  <r>
    <n v="31"/>
    <n v="48157"/>
    <n v="7"/>
    <n v="0"/>
    <x v="0"/>
    <n v="0"/>
    <x v="2"/>
    <n v="7"/>
    <x v="0"/>
    <x v="1"/>
  </r>
  <r>
    <n v="59"/>
    <n v="115481"/>
    <n v="6"/>
    <n v="3"/>
    <x v="0"/>
    <n v="0"/>
    <x v="0"/>
    <n v="9"/>
    <x v="0"/>
    <x v="2"/>
  </r>
  <r>
    <n v="58"/>
    <n v="132120"/>
    <n v="7"/>
    <n v="4"/>
    <x v="0"/>
    <n v="1"/>
    <x v="0"/>
    <n v="11"/>
    <x v="0"/>
    <x v="2"/>
  </r>
  <r>
    <n v="54"/>
    <n v="118553"/>
    <n v="7"/>
    <n v="1"/>
    <x v="0"/>
    <n v="1"/>
    <x v="1"/>
    <n v="8"/>
    <x v="0"/>
    <x v="2"/>
  </r>
  <r>
    <n v="58"/>
    <n v="31756"/>
    <n v="7"/>
    <n v="1"/>
    <x v="0"/>
    <n v="0"/>
    <x v="0"/>
    <n v="8"/>
    <x v="0"/>
    <x v="1"/>
  </r>
  <r>
    <n v="54"/>
    <n v="130677"/>
    <n v="11"/>
    <n v="1"/>
    <x v="0"/>
    <n v="0"/>
    <x v="1"/>
    <n v="12"/>
    <x v="1"/>
    <x v="2"/>
  </r>
  <r>
    <n v="38"/>
    <n v="98112"/>
    <n v="10"/>
    <n v="3"/>
    <x v="0"/>
    <n v="0"/>
    <x v="1"/>
    <n v="13"/>
    <x v="1"/>
    <x v="0"/>
  </r>
  <r>
    <n v="50"/>
    <n v="121003"/>
    <n v="8"/>
    <n v="1"/>
    <x v="1"/>
    <n v="1"/>
    <x v="1"/>
    <n v="9"/>
    <x v="0"/>
    <x v="2"/>
  </r>
  <r>
    <n v="35"/>
    <n v="132488"/>
    <n v="14"/>
    <n v="2"/>
    <x v="0"/>
    <n v="1"/>
    <x v="1"/>
    <n v="16"/>
    <x v="1"/>
    <x v="2"/>
  </r>
  <r>
    <n v="47"/>
    <n v="126741"/>
    <n v="7"/>
    <n v="2"/>
    <x v="0"/>
    <n v="1"/>
    <x v="1"/>
    <n v="9"/>
    <x v="0"/>
    <x v="2"/>
  </r>
  <r>
    <n v="54"/>
    <n v="88051"/>
    <n v="6"/>
    <n v="1"/>
    <x v="0"/>
    <n v="1"/>
    <x v="1"/>
    <n v="7"/>
    <x v="0"/>
    <x v="0"/>
  </r>
  <r>
    <n v="58"/>
    <n v="130701"/>
    <n v="7"/>
    <n v="0"/>
    <x v="0"/>
    <n v="0"/>
    <x v="0"/>
    <n v="7"/>
    <x v="0"/>
    <x v="2"/>
  </r>
  <r>
    <n v="53"/>
    <n v="94595"/>
    <n v="14"/>
    <n v="2"/>
    <x v="0"/>
    <n v="1"/>
    <x v="1"/>
    <n v="16"/>
    <x v="1"/>
    <x v="0"/>
  </r>
  <r>
    <n v="44"/>
    <n v="108210"/>
    <n v="6"/>
    <n v="1"/>
    <x v="1"/>
    <n v="0"/>
    <x v="1"/>
    <n v="7"/>
    <x v="0"/>
    <x v="2"/>
  </r>
  <r>
    <n v="35"/>
    <n v="73094"/>
    <n v="9"/>
    <n v="2"/>
    <x v="0"/>
    <n v="0"/>
    <x v="1"/>
    <n v="11"/>
    <x v="1"/>
    <x v="0"/>
  </r>
  <r>
    <n v="50"/>
    <n v="138850"/>
    <n v="7"/>
    <n v="3"/>
    <x v="0"/>
    <n v="0"/>
    <x v="1"/>
    <n v="10"/>
    <x v="0"/>
    <x v="2"/>
  </r>
  <r>
    <n v="62"/>
    <n v="117889"/>
    <n v="4"/>
    <n v="2"/>
    <x v="0"/>
    <n v="1"/>
    <x v="0"/>
    <n v="6"/>
    <x v="0"/>
    <x v="2"/>
  </r>
  <r>
    <n v="37"/>
    <n v="125385"/>
    <n v="4"/>
    <n v="0"/>
    <x v="1"/>
    <n v="1"/>
    <x v="1"/>
    <n v="4"/>
    <x v="0"/>
    <x v="2"/>
  </r>
  <r>
    <n v="25"/>
    <n v="34535"/>
    <n v="5"/>
    <n v="3"/>
    <x v="0"/>
    <n v="0"/>
    <x v="2"/>
    <n v="8"/>
    <x v="0"/>
    <x v="1"/>
  </r>
  <r>
    <n v="49"/>
    <n v="86035"/>
    <n v="3"/>
    <n v="2"/>
    <x v="0"/>
    <n v="0"/>
    <x v="1"/>
    <n v="5"/>
    <x v="0"/>
    <x v="0"/>
  </r>
  <r>
    <n v="24"/>
    <n v="77367"/>
    <n v="8"/>
    <n v="4"/>
    <x v="1"/>
    <n v="1"/>
    <x v="2"/>
    <n v="12"/>
    <x v="0"/>
    <x v="0"/>
  </r>
  <r>
    <n v="30"/>
    <n v="137472"/>
    <n v="11"/>
    <n v="4"/>
    <x v="0"/>
    <n v="0"/>
    <x v="2"/>
    <n v="15"/>
    <x v="1"/>
    <x v="2"/>
  </r>
  <r>
    <n v="37"/>
    <n v="47118"/>
    <n v="10"/>
    <n v="4"/>
    <x v="1"/>
    <n v="1"/>
    <x v="1"/>
    <n v="14"/>
    <x v="1"/>
    <x v="1"/>
  </r>
  <r>
    <n v="30"/>
    <n v="89812"/>
    <n v="6"/>
    <n v="4"/>
    <x v="0"/>
    <n v="1"/>
    <x v="2"/>
    <n v="10"/>
    <x v="0"/>
    <x v="0"/>
  </r>
  <r>
    <n v="37"/>
    <n v="89884"/>
    <n v="9"/>
    <n v="0"/>
    <x v="1"/>
    <n v="1"/>
    <x v="1"/>
    <n v="9"/>
    <x v="1"/>
    <x v="0"/>
  </r>
  <r>
    <n v="40"/>
    <n v="96168"/>
    <n v="4"/>
    <n v="2"/>
    <x v="0"/>
    <n v="1"/>
    <x v="1"/>
    <n v="6"/>
    <x v="0"/>
    <x v="0"/>
  </r>
  <r>
    <n v="44"/>
    <n v="43280"/>
    <n v="12"/>
    <n v="1"/>
    <x v="0"/>
    <n v="0"/>
    <x v="1"/>
    <n v="13"/>
    <x v="1"/>
    <x v="1"/>
  </r>
  <r>
    <n v="25"/>
    <n v="44746"/>
    <n v="7"/>
    <n v="3"/>
    <x v="0"/>
    <n v="0"/>
    <x v="2"/>
    <n v="10"/>
    <x v="0"/>
    <x v="1"/>
  </r>
  <r>
    <n v="54"/>
    <n v="132572"/>
    <n v="4"/>
    <n v="2"/>
    <x v="0"/>
    <n v="0"/>
    <x v="1"/>
    <n v="6"/>
    <x v="0"/>
    <x v="2"/>
  </r>
  <r>
    <n v="26"/>
    <n v="83251"/>
    <n v="3"/>
    <n v="1"/>
    <x v="0"/>
    <n v="0"/>
    <x v="2"/>
    <n v="4"/>
    <x v="0"/>
    <x v="0"/>
  </r>
  <r>
    <n v="22"/>
    <n v="114821"/>
    <n v="7"/>
    <n v="4"/>
    <x v="1"/>
    <n v="1"/>
    <x v="2"/>
    <n v="11"/>
    <x v="0"/>
    <x v="2"/>
  </r>
  <r>
    <n v="33"/>
    <n v="113583"/>
    <n v="11"/>
    <n v="2"/>
    <x v="0"/>
    <n v="0"/>
    <x v="2"/>
    <n v="13"/>
    <x v="1"/>
    <x v="2"/>
  </r>
  <r>
    <n v="63"/>
    <n v="143625"/>
    <n v="8"/>
    <n v="1"/>
    <x v="0"/>
    <n v="0"/>
    <x v="0"/>
    <n v="9"/>
    <x v="0"/>
    <x v="2"/>
  </r>
  <r>
    <n v="63"/>
    <n v="40207"/>
    <n v="6"/>
    <n v="0"/>
    <x v="0"/>
    <n v="0"/>
    <x v="0"/>
    <n v="6"/>
    <x v="0"/>
    <x v="1"/>
  </r>
  <r>
    <n v="31"/>
    <n v="101127"/>
    <n v="11"/>
    <n v="1"/>
    <x v="1"/>
    <n v="1"/>
    <x v="2"/>
    <n v="12"/>
    <x v="1"/>
    <x v="2"/>
  </r>
  <r>
    <n v="43"/>
    <n v="57757"/>
    <n v="6"/>
    <n v="3"/>
    <x v="0"/>
    <n v="1"/>
    <x v="1"/>
    <n v="9"/>
    <x v="0"/>
    <x v="0"/>
  </r>
  <r>
    <n v="36"/>
    <n v="46226"/>
    <n v="4"/>
    <n v="1"/>
    <x v="0"/>
    <n v="0"/>
    <x v="1"/>
    <n v="5"/>
    <x v="0"/>
    <x v="1"/>
  </r>
  <r>
    <n v="51"/>
    <n v="125268"/>
    <n v="4"/>
    <n v="1"/>
    <x v="0"/>
    <n v="0"/>
    <x v="1"/>
    <n v="5"/>
    <x v="0"/>
    <x v="2"/>
  </r>
  <r>
    <n v="31"/>
    <n v="91407"/>
    <n v="5"/>
    <n v="1"/>
    <x v="1"/>
    <n v="1"/>
    <x v="2"/>
    <n v="6"/>
    <x v="0"/>
    <x v="0"/>
  </r>
  <r>
    <n v="36"/>
    <n v="57206"/>
    <n v="3"/>
    <n v="3"/>
    <x v="1"/>
    <n v="0"/>
    <x v="1"/>
    <n v="6"/>
    <x v="0"/>
    <x v="0"/>
  </r>
  <r>
    <n v="28"/>
    <n v="50256"/>
    <n v="6"/>
    <n v="1"/>
    <x v="1"/>
    <n v="1"/>
    <x v="2"/>
    <n v="7"/>
    <x v="0"/>
    <x v="0"/>
  </r>
  <r>
    <n v="24"/>
    <n v="63822"/>
    <n v="5"/>
    <n v="1"/>
    <x v="0"/>
    <n v="0"/>
    <x v="2"/>
    <n v="6"/>
    <x v="0"/>
    <x v="0"/>
  </r>
  <r>
    <n v="60"/>
    <n v="71340"/>
    <n v="8"/>
    <n v="2"/>
    <x v="1"/>
    <n v="1"/>
    <x v="0"/>
    <n v="10"/>
    <x v="0"/>
    <x v="0"/>
  </r>
  <r>
    <n v="24"/>
    <n v="141883"/>
    <n v="8"/>
    <n v="2"/>
    <x v="0"/>
    <n v="1"/>
    <x v="2"/>
    <n v="10"/>
    <x v="0"/>
    <x v="2"/>
  </r>
  <r>
    <n v="45"/>
    <n v="82234"/>
    <n v="8"/>
    <n v="1"/>
    <x v="0"/>
    <n v="0"/>
    <x v="1"/>
    <n v="9"/>
    <x v="0"/>
    <x v="0"/>
  </r>
  <r>
    <n v="23"/>
    <n v="73351"/>
    <n v="10"/>
    <n v="1"/>
    <x v="1"/>
    <n v="1"/>
    <x v="2"/>
    <n v="11"/>
    <x v="1"/>
    <x v="0"/>
  </r>
  <r>
    <n v="52"/>
    <n v="136311"/>
    <n v="6"/>
    <n v="4"/>
    <x v="0"/>
    <n v="0"/>
    <x v="1"/>
    <n v="10"/>
    <x v="0"/>
    <x v="2"/>
  </r>
  <r>
    <n v="23"/>
    <n v="78671"/>
    <n v="10"/>
    <n v="1"/>
    <x v="1"/>
    <n v="1"/>
    <x v="2"/>
    <n v="11"/>
    <x v="1"/>
    <x v="0"/>
  </r>
  <r>
    <n v="47"/>
    <n v="105320"/>
    <n v="7"/>
    <n v="2"/>
    <x v="0"/>
    <n v="0"/>
    <x v="1"/>
    <n v="9"/>
    <x v="0"/>
    <x v="2"/>
  </r>
  <r>
    <n v="49"/>
    <n v="132565"/>
    <n v="6"/>
    <n v="2"/>
    <x v="0"/>
    <n v="0"/>
    <x v="1"/>
    <n v="8"/>
    <x v="0"/>
    <x v="2"/>
  </r>
  <r>
    <n v="52"/>
    <n v="65157"/>
    <n v="7"/>
    <n v="1"/>
    <x v="0"/>
    <n v="0"/>
    <x v="1"/>
    <n v="8"/>
    <x v="0"/>
    <x v="0"/>
  </r>
  <r>
    <n v="39"/>
    <n v="49937"/>
    <n v="9"/>
    <n v="7"/>
    <x v="0"/>
    <n v="0"/>
    <x v="1"/>
    <n v="16"/>
    <x v="1"/>
    <x v="1"/>
  </r>
  <r>
    <n v="41"/>
    <n v="84290"/>
    <n v="13"/>
    <n v="3"/>
    <x v="1"/>
    <n v="0"/>
    <x v="1"/>
    <n v="16"/>
    <x v="1"/>
    <x v="0"/>
  </r>
  <r>
    <n v="25"/>
    <n v="76707"/>
    <n v="5"/>
    <n v="2"/>
    <x v="0"/>
    <n v="1"/>
    <x v="2"/>
    <n v="7"/>
    <x v="0"/>
    <x v="0"/>
  </r>
  <r>
    <n v="38"/>
    <n v="41219"/>
    <n v="4"/>
    <n v="3"/>
    <x v="0"/>
    <n v="0"/>
    <x v="1"/>
    <n v="7"/>
    <x v="0"/>
    <x v="1"/>
  </r>
  <r>
    <n v="48"/>
    <n v="39399"/>
    <n v="8"/>
    <n v="2"/>
    <x v="0"/>
    <n v="0"/>
    <x v="1"/>
    <n v="10"/>
    <x v="0"/>
    <x v="1"/>
  </r>
  <r>
    <n v="62"/>
    <n v="128848"/>
    <n v="9"/>
    <n v="1"/>
    <x v="1"/>
    <n v="1"/>
    <x v="0"/>
    <n v="10"/>
    <x v="1"/>
    <x v="2"/>
  </r>
  <r>
    <n v="42"/>
    <n v="57657"/>
    <n v="7"/>
    <n v="3"/>
    <x v="0"/>
    <n v="0"/>
    <x v="1"/>
    <n v="10"/>
    <x v="0"/>
    <x v="0"/>
  </r>
  <r>
    <n v="41"/>
    <n v="50047"/>
    <n v="7"/>
    <n v="5"/>
    <x v="1"/>
    <n v="0"/>
    <x v="1"/>
    <n v="12"/>
    <x v="0"/>
    <x v="0"/>
  </r>
  <r>
    <n v="26"/>
    <n v="130543"/>
    <n v="5"/>
    <n v="2"/>
    <x v="0"/>
    <n v="1"/>
    <x v="2"/>
    <n v="7"/>
    <x v="0"/>
    <x v="2"/>
  </r>
  <r>
    <n v="21"/>
    <n v="106095"/>
    <n v="6"/>
    <n v="0"/>
    <x v="1"/>
    <n v="0"/>
    <x v="2"/>
    <n v="6"/>
    <x v="0"/>
    <x v="2"/>
  </r>
  <r>
    <n v="25"/>
    <n v="115693"/>
    <n v="16"/>
    <n v="2"/>
    <x v="1"/>
    <n v="1"/>
    <x v="2"/>
    <n v="18"/>
    <x v="1"/>
    <x v="2"/>
  </r>
  <r>
    <n v="61"/>
    <n v="130931"/>
    <n v="8"/>
    <n v="0"/>
    <x v="1"/>
    <n v="1"/>
    <x v="0"/>
    <n v="8"/>
    <x v="0"/>
    <x v="2"/>
  </r>
  <r>
    <n v="32"/>
    <n v="102154"/>
    <n v="3"/>
    <n v="2"/>
    <x v="0"/>
    <n v="1"/>
    <x v="2"/>
    <n v="5"/>
    <x v="0"/>
    <x v="2"/>
  </r>
  <r>
    <n v="46"/>
    <n v="74891"/>
    <n v="4"/>
    <n v="0"/>
    <x v="0"/>
    <n v="0"/>
    <x v="1"/>
    <n v="4"/>
    <x v="0"/>
    <x v="0"/>
  </r>
  <r>
    <n v="54"/>
    <n v="36780"/>
    <n v="8"/>
    <n v="0"/>
    <x v="1"/>
    <n v="0"/>
    <x v="1"/>
    <n v="8"/>
    <x v="0"/>
    <x v="1"/>
  </r>
  <r>
    <n v="34"/>
    <n v="57050"/>
    <n v="5"/>
    <n v="1"/>
    <x v="0"/>
    <n v="0"/>
    <x v="2"/>
    <n v="6"/>
    <x v="0"/>
    <x v="0"/>
  </r>
  <r>
    <n v="46"/>
    <n v="103551"/>
    <n v="6"/>
    <n v="3"/>
    <x v="1"/>
    <n v="1"/>
    <x v="1"/>
    <n v="9"/>
    <x v="0"/>
    <x v="2"/>
  </r>
  <r>
    <n v="65"/>
    <n v="98666"/>
    <n v="7"/>
    <n v="2"/>
    <x v="1"/>
    <n v="0"/>
    <x v="0"/>
    <n v="9"/>
    <x v="0"/>
    <x v="0"/>
  </r>
  <r>
    <n v="47"/>
    <n v="123619"/>
    <n v="6"/>
    <n v="5"/>
    <x v="1"/>
    <n v="0"/>
    <x v="1"/>
    <n v="11"/>
    <x v="0"/>
    <x v="2"/>
  </r>
  <r>
    <n v="29"/>
    <n v="112016"/>
    <n v="9"/>
    <n v="1"/>
    <x v="1"/>
    <n v="1"/>
    <x v="2"/>
    <n v="10"/>
    <x v="1"/>
    <x v="2"/>
  </r>
  <r>
    <n v="46"/>
    <n v="143135"/>
    <n v="10"/>
    <n v="1"/>
    <x v="0"/>
    <n v="0"/>
    <x v="1"/>
    <n v="11"/>
    <x v="1"/>
    <x v="2"/>
  </r>
  <r>
    <n v="42"/>
    <n v="83010"/>
    <n v="10"/>
    <n v="3"/>
    <x v="0"/>
    <n v="1"/>
    <x v="1"/>
    <n v="13"/>
    <x v="1"/>
    <x v="0"/>
  </r>
  <r>
    <n v="50"/>
    <n v="131012"/>
    <n v="6"/>
    <n v="2"/>
    <x v="0"/>
    <n v="0"/>
    <x v="1"/>
    <n v="8"/>
    <x v="0"/>
    <x v="2"/>
  </r>
  <r>
    <n v="63"/>
    <n v="68165"/>
    <n v="8"/>
    <n v="2"/>
    <x v="1"/>
    <n v="1"/>
    <x v="0"/>
    <n v="10"/>
    <x v="0"/>
    <x v="0"/>
  </r>
  <r>
    <n v="37"/>
    <n v="41528"/>
    <n v="9"/>
    <n v="1"/>
    <x v="1"/>
    <n v="1"/>
    <x v="1"/>
    <n v="10"/>
    <x v="1"/>
    <x v="1"/>
  </r>
  <r>
    <n v="46"/>
    <n v="79608"/>
    <n v="7"/>
    <n v="2"/>
    <x v="0"/>
    <n v="0"/>
    <x v="1"/>
    <n v="9"/>
    <x v="0"/>
    <x v="0"/>
  </r>
  <r>
    <n v="56"/>
    <n v="35914"/>
    <n v="5"/>
    <n v="2"/>
    <x v="1"/>
    <n v="1"/>
    <x v="0"/>
    <n v="7"/>
    <x v="0"/>
    <x v="1"/>
  </r>
  <r>
    <n v="21"/>
    <n v="67136"/>
    <n v="10"/>
    <n v="2"/>
    <x v="0"/>
    <n v="1"/>
    <x v="2"/>
    <n v="12"/>
    <x v="1"/>
    <x v="0"/>
  </r>
  <r>
    <n v="28"/>
    <n v="41179"/>
    <n v="7"/>
    <n v="1"/>
    <x v="1"/>
    <n v="1"/>
    <x v="2"/>
    <n v="8"/>
    <x v="0"/>
    <x v="1"/>
  </r>
  <r>
    <n v="55"/>
    <n v="116008"/>
    <n v="11"/>
    <n v="1"/>
    <x v="0"/>
    <n v="0"/>
    <x v="0"/>
    <n v="12"/>
    <x v="1"/>
    <x v="2"/>
  </r>
  <r>
    <n v="35"/>
    <n v="42076"/>
    <n v="7"/>
    <n v="2"/>
    <x v="1"/>
    <n v="1"/>
    <x v="1"/>
    <n v="9"/>
    <x v="0"/>
    <x v="1"/>
  </r>
  <r>
    <n v="42"/>
    <n v="54783"/>
    <n v="5"/>
    <n v="3"/>
    <x v="0"/>
    <n v="0"/>
    <x v="1"/>
    <n v="8"/>
    <x v="0"/>
    <x v="0"/>
  </r>
  <r>
    <n v="34"/>
    <n v="146625"/>
    <n v="7"/>
    <n v="1"/>
    <x v="1"/>
    <n v="0"/>
    <x v="2"/>
    <n v="8"/>
    <x v="0"/>
    <x v="2"/>
  </r>
  <r>
    <n v="46"/>
    <n v="76716"/>
    <n v="7"/>
    <n v="1"/>
    <x v="0"/>
    <n v="0"/>
    <x v="1"/>
    <n v="8"/>
    <x v="0"/>
    <x v="0"/>
  </r>
  <r>
    <n v="48"/>
    <n v="80298"/>
    <n v="6"/>
    <n v="3"/>
    <x v="0"/>
    <n v="1"/>
    <x v="1"/>
    <n v="9"/>
    <x v="0"/>
    <x v="0"/>
  </r>
  <r>
    <n v="43"/>
    <n v="84304"/>
    <n v="5"/>
    <n v="1"/>
    <x v="1"/>
    <n v="0"/>
    <x v="1"/>
    <n v="6"/>
    <x v="0"/>
    <x v="0"/>
  </r>
  <r>
    <n v="34"/>
    <n v="109360"/>
    <n v="6"/>
    <n v="0"/>
    <x v="0"/>
    <n v="0"/>
    <x v="2"/>
    <n v="6"/>
    <x v="0"/>
    <x v="2"/>
  </r>
  <r>
    <n v="44"/>
    <n v="99835"/>
    <n v="9"/>
    <n v="1"/>
    <x v="1"/>
    <n v="0"/>
    <x v="1"/>
    <n v="10"/>
    <x v="1"/>
    <x v="0"/>
  </r>
  <r>
    <n v="22"/>
    <n v="142424"/>
    <n v="10"/>
    <n v="0"/>
    <x v="0"/>
    <n v="0"/>
    <x v="2"/>
    <n v="10"/>
    <x v="1"/>
    <x v="2"/>
  </r>
  <r>
    <n v="65"/>
    <n v="38118"/>
    <n v="9"/>
    <n v="0"/>
    <x v="1"/>
    <n v="1"/>
    <x v="0"/>
    <n v="9"/>
    <x v="1"/>
    <x v="1"/>
  </r>
  <r>
    <n v="46"/>
    <n v="106292"/>
    <n v="12"/>
    <n v="1"/>
    <x v="0"/>
    <n v="0"/>
    <x v="1"/>
    <n v="13"/>
    <x v="1"/>
    <x v="2"/>
  </r>
  <r>
    <n v="34"/>
    <n v="86911"/>
    <n v="7"/>
    <n v="1"/>
    <x v="0"/>
    <n v="0"/>
    <x v="2"/>
    <n v="8"/>
    <x v="0"/>
    <x v="0"/>
  </r>
  <r>
    <n v="27"/>
    <n v="103489"/>
    <n v="13"/>
    <n v="1"/>
    <x v="0"/>
    <n v="0"/>
    <x v="2"/>
    <n v="14"/>
    <x v="1"/>
    <x v="2"/>
  </r>
  <r>
    <n v="23"/>
    <n v="133088"/>
    <n v="11"/>
    <n v="3"/>
    <x v="0"/>
    <n v="1"/>
    <x v="2"/>
    <n v="14"/>
    <x v="1"/>
    <x v="2"/>
  </r>
  <r>
    <n v="43"/>
    <n v="45185"/>
    <n v="9"/>
    <n v="0"/>
    <x v="0"/>
    <n v="0"/>
    <x v="1"/>
    <n v="9"/>
    <x v="1"/>
    <x v="1"/>
  </r>
  <r>
    <n v="63"/>
    <n v="71792"/>
    <n v="4"/>
    <n v="4"/>
    <x v="1"/>
    <n v="0"/>
    <x v="0"/>
    <n v="8"/>
    <x v="0"/>
    <x v="0"/>
  </r>
  <r>
    <n v="65"/>
    <n v="110210"/>
    <n v="10"/>
    <n v="1"/>
    <x v="1"/>
    <n v="1"/>
    <x v="0"/>
    <n v="11"/>
    <x v="1"/>
    <x v="2"/>
  </r>
  <r>
    <n v="38"/>
    <n v="80613"/>
    <n v="7"/>
    <n v="1"/>
    <x v="1"/>
    <n v="1"/>
    <x v="1"/>
    <n v="8"/>
    <x v="0"/>
    <x v="0"/>
  </r>
  <r>
    <n v="58"/>
    <n v="140012"/>
    <n v="10"/>
    <n v="3"/>
    <x v="1"/>
    <n v="1"/>
    <x v="0"/>
    <n v="13"/>
    <x v="1"/>
    <x v="2"/>
  </r>
  <r>
    <n v="55"/>
    <n v="63927"/>
    <n v="4"/>
    <n v="0"/>
    <x v="0"/>
    <n v="0"/>
    <x v="0"/>
    <n v="4"/>
    <x v="0"/>
    <x v="0"/>
  </r>
  <r>
    <n v="35"/>
    <n v="30386"/>
    <n v="7"/>
    <n v="0"/>
    <x v="1"/>
    <n v="1"/>
    <x v="1"/>
    <n v="7"/>
    <x v="0"/>
    <x v="1"/>
  </r>
  <r>
    <n v="45"/>
    <n v="122153"/>
    <n v="3"/>
    <n v="3"/>
    <x v="0"/>
    <n v="1"/>
    <x v="1"/>
    <n v="6"/>
    <x v="0"/>
    <x v="2"/>
  </r>
  <r>
    <n v="57"/>
    <n v="102728"/>
    <n v="12"/>
    <n v="0"/>
    <x v="0"/>
    <n v="0"/>
    <x v="0"/>
    <n v="12"/>
    <x v="1"/>
    <x v="2"/>
  </r>
  <r>
    <n v="48"/>
    <n v="106281"/>
    <n v="6"/>
    <n v="4"/>
    <x v="0"/>
    <n v="0"/>
    <x v="1"/>
    <n v="10"/>
    <x v="0"/>
    <x v="2"/>
  </r>
  <r>
    <n v="30"/>
    <n v="60020"/>
    <n v="4"/>
    <n v="2"/>
    <x v="0"/>
    <n v="0"/>
    <x v="2"/>
    <n v="6"/>
    <x v="0"/>
    <x v="0"/>
  </r>
  <r>
    <n v="59"/>
    <n v="72678"/>
    <n v="6"/>
    <n v="3"/>
    <x v="0"/>
    <n v="0"/>
    <x v="0"/>
    <n v="9"/>
    <x v="0"/>
    <x v="0"/>
  </r>
  <r>
    <n v="37"/>
    <n v="116695"/>
    <n v="4"/>
    <n v="4"/>
    <x v="0"/>
    <n v="1"/>
    <x v="1"/>
    <n v="8"/>
    <x v="0"/>
    <x v="2"/>
  </r>
  <r>
    <n v="59"/>
    <n v="91394"/>
    <n v="10"/>
    <n v="0"/>
    <x v="1"/>
    <n v="0"/>
    <x v="0"/>
    <n v="10"/>
    <x v="1"/>
    <x v="0"/>
  </r>
  <r>
    <n v="42"/>
    <n v="98945"/>
    <n v="11"/>
    <n v="2"/>
    <x v="0"/>
    <n v="0"/>
    <x v="1"/>
    <n v="13"/>
    <x v="1"/>
    <x v="0"/>
  </r>
  <r>
    <n v="46"/>
    <n v="145377"/>
    <n v="8"/>
    <n v="0"/>
    <x v="0"/>
    <n v="0"/>
    <x v="1"/>
    <n v="8"/>
    <x v="0"/>
    <x v="2"/>
  </r>
  <r>
    <n v="64"/>
    <n v="86414"/>
    <n v="13"/>
    <n v="1"/>
    <x v="1"/>
    <n v="0"/>
    <x v="0"/>
    <n v="14"/>
    <x v="1"/>
    <x v="0"/>
  </r>
  <r>
    <n v="45"/>
    <n v="84816"/>
    <n v="6"/>
    <n v="2"/>
    <x v="0"/>
    <n v="0"/>
    <x v="1"/>
    <n v="8"/>
    <x v="0"/>
    <x v="0"/>
  </r>
  <r>
    <n v="37"/>
    <n v="85918"/>
    <n v="7"/>
    <n v="2"/>
    <x v="0"/>
    <n v="0"/>
    <x v="1"/>
    <n v="9"/>
    <x v="0"/>
    <x v="0"/>
  </r>
  <r>
    <n v="33"/>
    <n v="121281"/>
    <n v="4"/>
    <n v="2"/>
    <x v="1"/>
    <n v="1"/>
    <x v="2"/>
    <n v="6"/>
    <x v="0"/>
    <x v="2"/>
  </r>
  <r>
    <n v="40"/>
    <n v="141484"/>
    <n v="13"/>
    <n v="3"/>
    <x v="0"/>
    <n v="0"/>
    <x v="1"/>
    <n v="16"/>
    <x v="1"/>
    <x v="2"/>
  </r>
  <r>
    <n v="45"/>
    <n v="145640"/>
    <n v="7"/>
    <n v="2"/>
    <x v="1"/>
    <n v="1"/>
    <x v="1"/>
    <n v="9"/>
    <x v="0"/>
    <x v="2"/>
  </r>
  <r>
    <n v="24"/>
    <n v="92694"/>
    <n v="13"/>
    <n v="2"/>
    <x v="1"/>
    <n v="0"/>
    <x v="2"/>
    <n v="15"/>
    <x v="1"/>
    <x v="0"/>
  </r>
  <r>
    <n v="30"/>
    <n v="59455"/>
    <n v="8"/>
    <n v="1"/>
    <x v="0"/>
    <n v="0"/>
    <x v="2"/>
    <n v="9"/>
    <x v="0"/>
    <x v="0"/>
  </r>
  <r>
    <n v="23"/>
    <n v="134446"/>
    <n v="5"/>
    <n v="0"/>
    <x v="1"/>
    <n v="0"/>
    <x v="2"/>
    <n v="5"/>
    <x v="0"/>
    <x v="2"/>
  </r>
  <r>
    <n v="61"/>
    <n v="68735"/>
    <n v="5"/>
    <n v="2"/>
    <x v="1"/>
    <n v="1"/>
    <x v="0"/>
    <n v="7"/>
    <x v="0"/>
    <x v="0"/>
  </r>
  <r>
    <n v="65"/>
    <n v="124702"/>
    <n v="6"/>
    <n v="0"/>
    <x v="0"/>
    <n v="0"/>
    <x v="0"/>
    <n v="6"/>
    <x v="0"/>
    <x v="2"/>
  </r>
  <r>
    <n v="38"/>
    <n v="135509"/>
    <n v="4"/>
    <n v="3"/>
    <x v="0"/>
    <n v="0"/>
    <x v="1"/>
    <n v="7"/>
    <x v="0"/>
    <x v="2"/>
  </r>
  <r>
    <n v="56"/>
    <n v="123608"/>
    <n v="9"/>
    <n v="5"/>
    <x v="0"/>
    <n v="1"/>
    <x v="0"/>
    <n v="14"/>
    <x v="1"/>
    <x v="2"/>
  </r>
  <r>
    <n v="42"/>
    <n v="144310"/>
    <n v="9"/>
    <n v="1"/>
    <x v="0"/>
    <n v="1"/>
    <x v="1"/>
    <n v="10"/>
    <x v="1"/>
    <x v="2"/>
  </r>
  <r>
    <n v="54"/>
    <n v="42109"/>
    <n v="6"/>
    <n v="3"/>
    <x v="0"/>
    <n v="0"/>
    <x v="1"/>
    <n v="9"/>
    <x v="0"/>
    <x v="1"/>
  </r>
  <r>
    <n v="28"/>
    <n v="75802"/>
    <n v="11"/>
    <n v="1"/>
    <x v="0"/>
    <n v="0"/>
    <x v="2"/>
    <n v="12"/>
    <x v="1"/>
    <x v="0"/>
  </r>
  <r>
    <n v="60"/>
    <n v="98020"/>
    <n v="8"/>
    <n v="4"/>
    <x v="0"/>
    <n v="1"/>
    <x v="0"/>
    <n v="12"/>
    <x v="0"/>
    <x v="0"/>
  </r>
  <r>
    <n v="64"/>
    <n v="64622"/>
    <n v="5"/>
    <n v="1"/>
    <x v="0"/>
    <n v="0"/>
    <x v="0"/>
    <n v="6"/>
    <x v="0"/>
    <x v="0"/>
  </r>
  <r>
    <n v="39"/>
    <n v="139935"/>
    <n v="10"/>
    <n v="3"/>
    <x v="1"/>
    <n v="1"/>
    <x v="1"/>
    <n v="13"/>
    <x v="1"/>
    <x v="2"/>
  </r>
  <r>
    <n v="62"/>
    <n v="147919"/>
    <n v="8"/>
    <n v="5"/>
    <x v="1"/>
    <n v="0"/>
    <x v="0"/>
    <n v="13"/>
    <x v="0"/>
    <x v="2"/>
  </r>
  <r>
    <n v="61"/>
    <n v="32597"/>
    <n v="10"/>
    <n v="2"/>
    <x v="0"/>
    <n v="0"/>
    <x v="0"/>
    <n v="12"/>
    <x v="1"/>
    <x v="1"/>
  </r>
  <r>
    <n v="57"/>
    <n v="70597"/>
    <n v="8"/>
    <n v="1"/>
    <x v="0"/>
    <n v="0"/>
    <x v="0"/>
    <n v="9"/>
    <x v="0"/>
    <x v="0"/>
  </r>
  <r>
    <n v="26"/>
    <n v="70954"/>
    <n v="3"/>
    <n v="2"/>
    <x v="0"/>
    <n v="0"/>
    <x v="2"/>
    <n v="5"/>
    <x v="0"/>
    <x v="0"/>
  </r>
  <r>
    <n v="46"/>
    <n v="99519"/>
    <n v="10"/>
    <n v="3"/>
    <x v="0"/>
    <n v="1"/>
    <x v="1"/>
    <n v="13"/>
    <x v="1"/>
    <x v="0"/>
  </r>
  <r>
    <n v="54"/>
    <n v="86115"/>
    <n v="2"/>
    <n v="3"/>
    <x v="0"/>
    <n v="0"/>
    <x v="1"/>
    <n v="5"/>
    <x v="0"/>
    <x v="0"/>
  </r>
  <r>
    <n v="65"/>
    <n v="134988"/>
    <n v="8"/>
    <n v="4"/>
    <x v="0"/>
    <n v="1"/>
    <x v="0"/>
    <n v="12"/>
    <x v="0"/>
    <x v="2"/>
  </r>
  <r>
    <n v="26"/>
    <n v="73151"/>
    <n v="4"/>
    <n v="0"/>
    <x v="1"/>
    <n v="1"/>
    <x v="2"/>
    <n v="4"/>
    <x v="0"/>
    <x v="0"/>
  </r>
  <r>
    <n v="57"/>
    <n v="47040"/>
    <n v="6"/>
    <n v="3"/>
    <x v="1"/>
    <n v="1"/>
    <x v="0"/>
    <n v="9"/>
    <x v="0"/>
    <x v="1"/>
  </r>
  <r>
    <n v="53"/>
    <n v="74772"/>
    <n v="5"/>
    <n v="1"/>
    <x v="1"/>
    <n v="0"/>
    <x v="1"/>
    <n v="6"/>
    <x v="0"/>
    <x v="0"/>
  </r>
  <r>
    <n v="42"/>
    <n v="126090"/>
    <n v="6"/>
    <n v="0"/>
    <x v="0"/>
    <n v="1"/>
    <x v="1"/>
    <n v="6"/>
    <x v="0"/>
    <x v="2"/>
  </r>
  <r>
    <n v="41"/>
    <n v="93832"/>
    <n v="5"/>
    <n v="0"/>
    <x v="1"/>
    <n v="0"/>
    <x v="1"/>
    <n v="5"/>
    <x v="0"/>
    <x v="0"/>
  </r>
  <r>
    <n v="26"/>
    <n v="57916"/>
    <n v="3"/>
    <n v="3"/>
    <x v="1"/>
    <n v="0"/>
    <x v="2"/>
    <n v="6"/>
    <x v="0"/>
    <x v="0"/>
  </r>
  <r>
    <n v="26"/>
    <n v="74871"/>
    <n v="4"/>
    <n v="3"/>
    <x v="0"/>
    <n v="1"/>
    <x v="2"/>
    <n v="7"/>
    <x v="0"/>
    <x v="0"/>
  </r>
  <r>
    <n v="24"/>
    <n v="56372"/>
    <n v="8"/>
    <n v="4"/>
    <x v="0"/>
    <n v="0"/>
    <x v="2"/>
    <n v="12"/>
    <x v="0"/>
    <x v="0"/>
  </r>
  <r>
    <n v="50"/>
    <n v="91707"/>
    <n v="1"/>
    <n v="1"/>
    <x v="0"/>
    <n v="0"/>
    <x v="1"/>
    <n v="2"/>
    <x v="0"/>
    <x v="0"/>
  </r>
  <r>
    <n v="31"/>
    <n v="69080"/>
    <n v="10"/>
    <n v="6"/>
    <x v="0"/>
    <n v="1"/>
    <x v="2"/>
    <n v="16"/>
    <x v="1"/>
    <x v="0"/>
  </r>
  <r>
    <n v="50"/>
    <n v="136242"/>
    <n v="6"/>
    <n v="0"/>
    <x v="0"/>
    <n v="0"/>
    <x v="1"/>
    <n v="6"/>
    <x v="0"/>
    <x v="2"/>
  </r>
  <r>
    <n v="51"/>
    <n v="72722"/>
    <n v="5"/>
    <n v="0"/>
    <x v="1"/>
    <n v="0"/>
    <x v="1"/>
    <n v="5"/>
    <x v="0"/>
    <x v="0"/>
  </r>
  <r>
    <n v="44"/>
    <n v="59048"/>
    <n v="4"/>
    <n v="2"/>
    <x v="1"/>
    <n v="1"/>
    <x v="1"/>
    <n v="6"/>
    <x v="0"/>
    <x v="0"/>
  </r>
  <r>
    <n v="29"/>
    <n v="115205"/>
    <n v="8"/>
    <n v="2"/>
    <x v="0"/>
    <n v="0"/>
    <x v="2"/>
    <n v="10"/>
    <x v="0"/>
    <x v="2"/>
  </r>
  <r>
    <n v="23"/>
    <n v="39777"/>
    <n v="4"/>
    <n v="2"/>
    <x v="1"/>
    <n v="0"/>
    <x v="2"/>
    <n v="6"/>
    <x v="0"/>
    <x v="1"/>
  </r>
  <r>
    <n v="51"/>
    <n v="84711"/>
    <n v="4"/>
    <n v="1"/>
    <x v="0"/>
    <n v="1"/>
    <x v="1"/>
    <n v="5"/>
    <x v="0"/>
    <x v="0"/>
  </r>
  <r>
    <n v="60"/>
    <n v="66331"/>
    <n v="7"/>
    <n v="0"/>
    <x v="1"/>
    <n v="0"/>
    <x v="0"/>
    <n v="7"/>
    <x v="0"/>
    <x v="0"/>
  </r>
  <r>
    <n v="57"/>
    <n v="50968"/>
    <n v="9"/>
    <n v="2"/>
    <x v="1"/>
    <n v="0"/>
    <x v="0"/>
    <n v="11"/>
    <x v="1"/>
    <x v="0"/>
  </r>
  <r>
    <n v="56"/>
    <n v="83969"/>
    <n v="6"/>
    <n v="3"/>
    <x v="0"/>
    <n v="1"/>
    <x v="0"/>
    <n v="9"/>
    <x v="0"/>
    <x v="0"/>
  </r>
  <r>
    <n v="44"/>
    <n v="133345"/>
    <n v="6"/>
    <n v="2"/>
    <x v="0"/>
    <n v="0"/>
    <x v="1"/>
    <n v="8"/>
    <x v="0"/>
    <x v="2"/>
  </r>
  <r>
    <n v="51"/>
    <n v="41292"/>
    <n v="8"/>
    <n v="2"/>
    <x v="0"/>
    <n v="1"/>
    <x v="1"/>
    <n v="10"/>
    <x v="0"/>
    <x v="1"/>
  </r>
  <r>
    <n v="26"/>
    <n v="70794"/>
    <n v="6"/>
    <n v="1"/>
    <x v="0"/>
    <n v="0"/>
    <x v="2"/>
    <n v="7"/>
    <x v="0"/>
    <x v="0"/>
  </r>
  <r>
    <n v="22"/>
    <n v="109459"/>
    <n v="6"/>
    <n v="1"/>
    <x v="1"/>
    <n v="0"/>
    <x v="2"/>
    <n v="7"/>
    <x v="0"/>
    <x v="2"/>
  </r>
  <r>
    <n v="40"/>
    <n v="147932"/>
    <n v="4"/>
    <n v="1"/>
    <x v="0"/>
    <n v="0"/>
    <x v="1"/>
    <n v="5"/>
    <x v="0"/>
    <x v="2"/>
  </r>
  <r>
    <n v="48"/>
    <n v="80192"/>
    <n v="11"/>
    <n v="1"/>
    <x v="1"/>
    <n v="0"/>
    <x v="1"/>
    <n v="12"/>
    <x v="1"/>
    <x v="0"/>
  </r>
  <r>
    <n v="31"/>
    <n v="57703"/>
    <n v="5"/>
    <n v="1"/>
    <x v="0"/>
    <n v="0"/>
    <x v="2"/>
    <n v="6"/>
    <x v="0"/>
    <x v="0"/>
  </r>
  <r>
    <n v="24"/>
    <n v="114193"/>
    <n v="8"/>
    <n v="2"/>
    <x v="0"/>
    <n v="0"/>
    <x v="2"/>
    <n v="10"/>
    <x v="0"/>
    <x v="2"/>
  </r>
  <r>
    <n v="35"/>
    <n v="99165"/>
    <n v="7"/>
    <n v="3"/>
    <x v="1"/>
    <n v="1"/>
    <x v="1"/>
    <n v="10"/>
    <x v="0"/>
    <x v="0"/>
  </r>
  <r>
    <n v="26"/>
    <n v="97650"/>
    <n v="5"/>
    <n v="6"/>
    <x v="1"/>
    <n v="1"/>
    <x v="2"/>
    <n v="11"/>
    <x v="0"/>
    <x v="0"/>
  </r>
  <r>
    <n v="50"/>
    <n v="86516"/>
    <n v="8"/>
    <n v="3"/>
    <x v="0"/>
    <n v="1"/>
    <x v="1"/>
    <n v="11"/>
    <x v="0"/>
    <x v="0"/>
  </r>
  <r>
    <n v="58"/>
    <n v="129981"/>
    <n v="7"/>
    <n v="2"/>
    <x v="1"/>
    <n v="1"/>
    <x v="0"/>
    <n v="9"/>
    <x v="0"/>
    <x v="2"/>
  </r>
  <r>
    <n v="22"/>
    <n v="131398"/>
    <n v="4"/>
    <n v="2"/>
    <x v="1"/>
    <n v="1"/>
    <x v="2"/>
    <n v="6"/>
    <x v="0"/>
    <x v="2"/>
  </r>
  <r>
    <n v="35"/>
    <n v="121110"/>
    <n v="13"/>
    <n v="3"/>
    <x v="0"/>
    <n v="1"/>
    <x v="1"/>
    <n v="16"/>
    <x v="1"/>
    <x v="2"/>
  </r>
  <r>
    <n v="31"/>
    <n v="127885"/>
    <n v="9"/>
    <n v="1"/>
    <x v="1"/>
    <n v="1"/>
    <x v="2"/>
    <n v="10"/>
    <x v="1"/>
    <x v="2"/>
  </r>
  <r>
    <n v="28"/>
    <n v="52257"/>
    <n v="4"/>
    <n v="4"/>
    <x v="0"/>
    <n v="0"/>
    <x v="2"/>
    <n v="8"/>
    <x v="0"/>
    <x v="0"/>
  </r>
  <r>
    <n v="46"/>
    <n v="130588"/>
    <n v="9"/>
    <n v="1"/>
    <x v="0"/>
    <n v="0"/>
    <x v="1"/>
    <n v="10"/>
    <x v="1"/>
    <x v="2"/>
  </r>
  <r>
    <n v="65"/>
    <n v="133356"/>
    <n v="7"/>
    <n v="0"/>
    <x v="0"/>
    <n v="0"/>
    <x v="0"/>
    <n v="7"/>
    <x v="0"/>
    <x v="2"/>
  </r>
  <r>
    <n v="64"/>
    <n v="113509"/>
    <n v="8"/>
    <n v="1"/>
    <x v="1"/>
    <n v="1"/>
    <x v="0"/>
    <n v="9"/>
    <x v="0"/>
    <x v="2"/>
  </r>
  <r>
    <n v="25"/>
    <n v="121273"/>
    <n v="6"/>
    <n v="1"/>
    <x v="0"/>
    <n v="0"/>
    <x v="2"/>
    <n v="7"/>
    <x v="0"/>
    <x v="2"/>
  </r>
  <r>
    <n v="26"/>
    <n v="81672"/>
    <n v="8"/>
    <n v="1"/>
    <x v="0"/>
    <n v="1"/>
    <x v="2"/>
    <n v="9"/>
    <x v="0"/>
    <x v="0"/>
  </r>
  <r>
    <n v="46"/>
    <n v="93308"/>
    <n v="11"/>
    <n v="1"/>
    <x v="0"/>
    <n v="1"/>
    <x v="1"/>
    <n v="12"/>
    <x v="1"/>
    <x v="0"/>
  </r>
  <r>
    <n v="24"/>
    <n v="107583"/>
    <n v="5"/>
    <n v="5"/>
    <x v="0"/>
    <n v="0"/>
    <x v="2"/>
    <n v="10"/>
    <x v="0"/>
    <x v="2"/>
  </r>
  <r>
    <n v="39"/>
    <n v="149336"/>
    <n v="5"/>
    <n v="1"/>
    <x v="0"/>
    <n v="1"/>
    <x v="1"/>
    <n v="6"/>
    <x v="0"/>
    <x v="2"/>
  </r>
  <r>
    <n v="40"/>
    <n v="52113"/>
    <n v="6"/>
    <n v="0"/>
    <x v="1"/>
    <n v="1"/>
    <x v="1"/>
    <n v="6"/>
    <x v="0"/>
    <x v="0"/>
  </r>
  <r>
    <n v="53"/>
    <n v="30694"/>
    <n v="6"/>
    <n v="3"/>
    <x v="1"/>
    <n v="1"/>
    <x v="1"/>
    <n v="9"/>
    <x v="0"/>
    <x v="1"/>
  </r>
  <r>
    <n v="40"/>
    <n v="45588"/>
    <n v="6"/>
    <n v="1"/>
    <x v="0"/>
    <n v="0"/>
    <x v="1"/>
    <n v="7"/>
    <x v="0"/>
    <x v="1"/>
  </r>
  <r>
    <n v="32"/>
    <n v="91756"/>
    <n v="15"/>
    <n v="1"/>
    <x v="1"/>
    <n v="1"/>
    <x v="2"/>
    <n v="16"/>
    <x v="1"/>
    <x v="0"/>
  </r>
  <r>
    <n v="21"/>
    <n v="94085"/>
    <n v="11"/>
    <n v="2"/>
    <x v="1"/>
    <n v="1"/>
    <x v="2"/>
    <n v="13"/>
    <x v="1"/>
    <x v="0"/>
  </r>
  <r>
    <n v="46"/>
    <n v="141359"/>
    <n v="8"/>
    <n v="2"/>
    <x v="0"/>
    <n v="1"/>
    <x v="1"/>
    <n v="10"/>
    <x v="0"/>
    <x v="2"/>
  </r>
  <r>
    <n v="34"/>
    <n v="144384"/>
    <n v="7"/>
    <n v="2"/>
    <x v="1"/>
    <n v="1"/>
    <x v="2"/>
    <n v="9"/>
    <x v="0"/>
    <x v="2"/>
  </r>
  <r>
    <n v="58"/>
    <n v="91142"/>
    <n v="3"/>
    <n v="2"/>
    <x v="0"/>
    <n v="0"/>
    <x v="0"/>
    <n v="5"/>
    <x v="0"/>
    <x v="0"/>
  </r>
  <r>
    <n v="57"/>
    <n v="94373"/>
    <n v="4"/>
    <n v="2"/>
    <x v="0"/>
    <n v="0"/>
    <x v="0"/>
    <n v="6"/>
    <x v="0"/>
    <x v="0"/>
  </r>
  <r>
    <n v="31"/>
    <n v="115603"/>
    <n v="10"/>
    <n v="2"/>
    <x v="0"/>
    <n v="0"/>
    <x v="2"/>
    <n v="12"/>
    <x v="1"/>
    <x v="2"/>
  </r>
  <r>
    <n v="56"/>
    <n v="36704"/>
    <n v="9"/>
    <n v="3"/>
    <x v="1"/>
    <n v="0"/>
    <x v="0"/>
    <n v="12"/>
    <x v="1"/>
    <x v="1"/>
  </r>
  <r>
    <n v="33"/>
    <n v="70136"/>
    <n v="4"/>
    <n v="2"/>
    <x v="1"/>
    <n v="1"/>
    <x v="2"/>
    <n v="6"/>
    <x v="0"/>
    <x v="0"/>
  </r>
  <r>
    <n v="63"/>
    <n v="97507"/>
    <n v="8"/>
    <n v="2"/>
    <x v="1"/>
    <n v="1"/>
    <x v="0"/>
    <n v="10"/>
    <x v="0"/>
    <x v="0"/>
  </r>
  <r>
    <n v="23"/>
    <n v="77361"/>
    <n v="8"/>
    <n v="1"/>
    <x v="0"/>
    <n v="0"/>
    <x v="2"/>
    <n v="9"/>
    <x v="0"/>
    <x v="0"/>
  </r>
  <r>
    <n v="53"/>
    <n v="88847"/>
    <n v="5"/>
    <n v="1"/>
    <x v="0"/>
    <n v="0"/>
    <x v="1"/>
    <n v="6"/>
    <x v="0"/>
    <x v="0"/>
  </r>
  <r>
    <n v="26"/>
    <n v="136359"/>
    <n v="9"/>
    <n v="0"/>
    <x v="0"/>
    <n v="0"/>
    <x v="2"/>
    <n v="9"/>
    <x v="1"/>
    <x v="2"/>
  </r>
  <r>
    <n v="30"/>
    <n v="41441"/>
    <n v="11"/>
    <n v="1"/>
    <x v="0"/>
    <n v="0"/>
    <x v="2"/>
    <n v="12"/>
    <x v="1"/>
    <x v="1"/>
  </r>
  <r>
    <n v="25"/>
    <n v="127012"/>
    <n v="13"/>
    <n v="0"/>
    <x v="1"/>
    <n v="1"/>
    <x v="2"/>
    <n v="13"/>
    <x v="1"/>
    <x v="2"/>
  </r>
  <r>
    <n v="43"/>
    <n v="148906"/>
    <n v="6"/>
    <n v="0"/>
    <x v="0"/>
    <n v="0"/>
    <x v="1"/>
    <n v="6"/>
    <x v="0"/>
    <x v="2"/>
  </r>
  <r>
    <n v="30"/>
    <n v="44677"/>
    <n v="7"/>
    <n v="2"/>
    <x v="0"/>
    <n v="1"/>
    <x v="2"/>
    <n v="9"/>
    <x v="0"/>
    <x v="1"/>
  </r>
  <r>
    <n v="64"/>
    <n v="57818"/>
    <n v="8"/>
    <n v="1"/>
    <x v="1"/>
    <n v="1"/>
    <x v="0"/>
    <n v="9"/>
    <x v="0"/>
    <x v="0"/>
  </r>
  <r>
    <n v="22"/>
    <n v="31868"/>
    <n v="7"/>
    <n v="1"/>
    <x v="0"/>
    <n v="1"/>
    <x v="2"/>
    <n v="8"/>
    <x v="0"/>
    <x v="1"/>
  </r>
  <r>
    <n v="33"/>
    <n v="113591"/>
    <n v="7"/>
    <n v="2"/>
    <x v="1"/>
    <n v="1"/>
    <x v="2"/>
    <n v="9"/>
    <x v="0"/>
    <x v="2"/>
  </r>
  <r>
    <n v="60"/>
    <n v="97264"/>
    <n v="5"/>
    <n v="4"/>
    <x v="0"/>
    <n v="0"/>
    <x v="0"/>
    <n v="9"/>
    <x v="0"/>
    <x v="0"/>
  </r>
  <r>
    <n v="22"/>
    <n v="103168"/>
    <n v="8"/>
    <n v="3"/>
    <x v="1"/>
    <n v="0"/>
    <x v="2"/>
    <n v="11"/>
    <x v="0"/>
    <x v="2"/>
  </r>
  <r>
    <n v="40"/>
    <n v="42043"/>
    <n v="4"/>
    <n v="1"/>
    <x v="1"/>
    <n v="0"/>
    <x v="1"/>
    <n v="5"/>
    <x v="0"/>
    <x v="1"/>
  </r>
  <r>
    <n v="21"/>
    <n v="101939"/>
    <n v="7"/>
    <n v="2"/>
    <x v="1"/>
    <n v="0"/>
    <x v="2"/>
    <n v="9"/>
    <x v="0"/>
    <x v="2"/>
  </r>
  <r>
    <n v="57"/>
    <n v="45732"/>
    <n v="6"/>
    <n v="1"/>
    <x v="0"/>
    <n v="0"/>
    <x v="0"/>
    <n v="7"/>
    <x v="0"/>
    <x v="1"/>
  </r>
  <r>
    <n v="29"/>
    <n v="85244"/>
    <n v="5"/>
    <n v="1"/>
    <x v="1"/>
    <n v="1"/>
    <x v="2"/>
    <n v="6"/>
    <x v="0"/>
    <x v="0"/>
  </r>
  <r>
    <n v="37"/>
    <n v="48526"/>
    <n v="3"/>
    <n v="4"/>
    <x v="0"/>
    <n v="0"/>
    <x v="1"/>
    <n v="7"/>
    <x v="0"/>
    <x v="1"/>
  </r>
  <r>
    <n v="29"/>
    <n v="39340"/>
    <n v="7"/>
    <n v="0"/>
    <x v="1"/>
    <n v="1"/>
    <x v="2"/>
    <n v="7"/>
    <x v="0"/>
    <x v="1"/>
  </r>
  <r>
    <n v="31"/>
    <n v="134488"/>
    <n v="9"/>
    <n v="4"/>
    <x v="0"/>
    <n v="1"/>
    <x v="2"/>
    <n v="13"/>
    <x v="1"/>
    <x v="2"/>
  </r>
  <r>
    <n v="35"/>
    <n v="52394"/>
    <n v="8"/>
    <n v="3"/>
    <x v="1"/>
    <n v="0"/>
    <x v="1"/>
    <n v="11"/>
    <x v="0"/>
    <x v="0"/>
  </r>
  <r>
    <n v="44"/>
    <n v="128557"/>
    <n v="3"/>
    <n v="0"/>
    <x v="0"/>
    <n v="0"/>
    <x v="1"/>
    <n v="3"/>
    <x v="0"/>
    <x v="2"/>
  </r>
  <r>
    <n v="58"/>
    <n v="34102"/>
    <n v="12"/>
    <n v="2"/>
    <x v="1"/>
    <n v="1"/>
    <x v="0"/>
    <n v="14"/>
    <x v="1"/>
    <x v="1"/>
  </r>
  <r>
    <n v="55"/>
    <n v="131846"/>
    <n v="10"/>
    <n v="2"/>
    <x v="1"/>
    <n v="1"/>
    <x v="0"/>
    <n v="12"/>
    <x v="1"/>
    <x v="2"/>
  </r>
  <r>
    <n v="50"/>
    <n v="49159"/>
    <n v="7"/>
    <n v="0"/>
    <x v="1"/>
    <n v="1"/>
    <x v="1"/>
    <n v="7"/>
    <x v="0"/>
    <x v="1"/>
  </r>
  <r>
    <n v="51"/>
    <n v="95092"/>
    <n v="8"/>
    <n v="2"/>
    <x v="1"/>
    <n v="0"/>
    <x v="1"/>
    <n v="10"/>
    <x v="0"/>
    <x v="0"/>
  </r>
  <r>
    <n v="25"/>
    <n v="36212"/>
    <n v="9"/>
    <n v="1"/>
    <x v="1"/>
    <n v="0"/>
    <x v="2"/>
    <n v="10"/>
    <x v="1"/>
    <x v="1"/>
  </r>
  <r>
    <n v="64"/>
    <n v="127360"/>
    <n v="8"/>
    <n v="1"/>
    <x v="1"/>
    <n v="1"/>
    <x v="0"/>
    <n v="9"/>
    <x v="0"/>
    <x v="2"/>
  </r>
  <r>
    <n v="34"/>
    <n v="67405"/>
    <n v="4"/>
    <n v="2"/>
    <x v="1"/>
    <n v="0"/>
    <x v="2"/>
    <n v="6"/>
    <x v="0"/>
    <x v="0"/>
  </r>
  <r>
    <n v="31"/>
    <n v="107061"/>
    <n v="7"/>
    <n v="1"/>
    <x v="0"/>
    <n v="0"/>
    <x v="2"/>
    <n v="8"/>
    <x v="0"/>
    <x v="2"/>
  </r>
  <r>
    <n v="29"/>
    <n v="124296"/>
    <n v="7"/>
    <n v="5"/>
    <x v="0"/>
    <n v="1"/>
    <x v="2"/>
    <n v="12"/>
    <x v="0"/>
    <x v="2"/>
  </r>
  <r>
    <n v="54"/>
    <n v="85186"/>
    <n v="7"/>
    <n v="3"/>
    <x v="1"/>
    <n v="1"/>
    <x v="1"/>
    <n v="10"/>
    <x v="0"/>
    <x v="0"/>
  </r>
  <r>
    <n v="32"/>
    <n v="74239"/>
    <n v="9"/>
    <n v="4"/>
    <x v="0"/>
    <n v="0"/>
    <x v="2"/>
    <n v="13"/>
    <x v="1"/>
    <x v="0"/>
  </r>
  <r>
    <n v="55"/>
    <n v="140804"/>
    <n v="8"/>
    <n v="2"/>
    <x v="0"/>
    <n v="0"/>
    <x v="0"/>
    <n v="10"/>
    <x v="0"/>
    <x v="2"/>
  </r>
  <r>
    <n v="55"/>
    <n v="122993"/>
    <n v="9"/>
    <n v="1"/>
    <x v="1"/>
    <n v="1"/>
    <x v="0"/>
    <n v="10"/>
    <x v="1"/>
    <x v="2"/>
  </r>
  <r>
    <n v="21"/>
    <n v="143551"/>
    <n v="2"/>
    <n v="0"/>
    <x v="0"/>
    <n v="0"/>
    <x v="2"/>
    <n v="2"/>
    <x v="0"/>
    <x v="2"/>
  </r>
  <r>
    <n v="60"/>
    <n v="40532"/>
    <n v="9"/>
    <n v="2"/>
    <x v="0"/>
    <n v="1"/>
    <x v="0"/>
    <n v="11"/>
    <x v="1"/>
    <x v="1"/>
  </r>
  <r>
    <n v="42"/>
    <n v="109054"/>
    <n v="5"/>
    <n v="5"/>
    <x v="1"/>
    <n v="1"/>
    <x v="1"/>
    <n v="10"/>
    <x v="0"/>
    <x v="2"/>
  </r>
  <r>
    <n v="49"/>
    <n v="102012"/>
    <n v="8"/>
    <n v="2"/>
    <x v="1"/>
    <n v="0"/>
    <x v="1"/>
    <n v="10"/>
    <x v="0"/>
    <x v="2"/>
  </r>
  <r>
    <n v="28"/>
    <n v="147836"/>
    <n v="5"/>
    <n v="4"/>
    <x v="0"/>
    <n v="1"/>
    <x v="2"/>
    <n v="9"/>
    <x v="0"/>
    <x v="2"/>
  </r>
  <r>
    <n v="31"/>
    <n v="115279"/>
    <n v="9"/>
    <n v="3"/>
    <x v="0"/>
    <n v="0"/>
    <x v="2"/>
    <n v="12"/>
    <x v="1"/>
    <x v="2"/>
  </r>
  <r>
    <n v="61"/>
    <n v="96540"/>
    <n v="6"/>
    <n v="3"/>
    <x v="0"/>
    <n v="0"/>
    <x v="0"/>
    <n v="9"/>
    <x v="0"/>
    <x v="0"/>
  </r>
  <r>
    <n v="57"/>
    <n v="138590"/>
    <n v="8"/>
    <n v="4"/>
    <x v="1"/>
    <n v="0"/>
    <x v="0"/>
    <n v="12"/>
    <x v="0"/>
    <x v="2"/>
  </r>
  <r>
    <n v="34"/>
    <n v="133021"/>
    <n v="6"/>
    <n v="2"/>
    <x v="0"/>
    <n v="0"/>
    <x v="2"/>
    <n v="8"/>
    <x v="0"/>
    <x v="2"/>
  </r>
  <r>
    <n v="50"/>
    <n v="33271"/>
    <n v="10"/>
    <n v="1"/>
    <x v="0"/>
    <n v="1"/>
    <x v="1"/>
    <n v="11"/>
    <x v="1"/>
    <x v="1"/>
  </r>
  <r>
    <n v="55"/>
    <n v="75482"/>
    <n v="9"/>
    <n v="3"/>
    <x v="1"/>
    <n v="1"/>
    <x v="0"/>
    <n v="12"/>
    <x v="1"/>
    <x v="0"/>
  </r>
  <r>
    <n v="41"/>
    <n v="30209"/>
    <n v="4"/>
    <n v="1"/>
    <x v="0"/>
    <n v="0"/>
    <x v="1"/>
    <n v="5"/>
    <x v="0"/>
    <x v="1"/>
  </r>
  <r>
    <n v="57"/>
    <n v="120999"/>
    <n v="5"/>
    <n v="1"/>
    <x v="1"/>
    <n v="0"/>
    <x v="0"/>
    <n v="6"/>
    <x v="0"/>
    <x v="2"/>
  </r>
  <r>
    <n v="25"/>
    <n v="35539"/>
    <n v="10"/>
    <n v="4"/>
    <x v="0"/>
    <n v="0"/>
    <x v="2"/>
    <n v="14"/>
    <x v="1"/>
    <x v="1"/>
  </r>
  <r>
    <n v="39"/>
    <n v="144841"/>
    <n v="5"/>
    <n v="1"/>
    <x v="0"/>
    <n v="0"/>
    <x v="1"/>
    <n v="6"/>
    <x v="0"/>
    <x v="2"/>
  </r>
  <r>
    <n v="34"/>
    <n v="49977"/>
    <n v="2"/>
    <n v="2"/>
    <x v="0"/>
    <n v="0"/>
    <x v="2"/>
    <n v="4"/>
    <x v="0"/>
    <x v="1"/>
  </r>
  <r>
    <n v="46"/>
    <n v="104142"/>
    <n v="3"/>
    <n v="3"/>
    <x v="1"/>
    <n v="0"/>
    <x v="1"/>
    <n v="6"/>
    <x v="0"/>
    <x v="2"/>
  </r>
  <r>
    <n v="24"/>
    <n v="139920"/>
    <n v="8"/>
    <n v="5"/>
    <x v="0"/>
    <n v="0"/>
    <x v="2"/>
    <n v="13"/>
    <x v="0"/>
    <x v="2"/>
  </r>
  <r>
    <n v="45"/>
    <n v="129588"/>
    <n v="5"/>
    <n v="3"/>
    <x v="0"/>
    <n v="0"/>
    <x v="1"/>
    <n v="8"/>
    <x v="0"/>
    <x v="2"/>
  </r>
  <r>
    <n v="65"/>
    <n v="98684"/>
    <n v="10"/>
    <n v="3"/>
    <x v="1"/>
    <n v="1"/>
    <x v="0"/>
    <n v="13"/>
    <x v="1"/>
    <x v="0"/>
  </r>
  <r>
    <n v="62"/>
    <n v="129072"/>
    <n v="12"/>
    <n v="4"/>
    <x v="0"/>
    <n v="1"/>
    <x v="0"/>
    <n v="16"/>
    <x v="1"/>
    <x v="2"/>
  </r>
  <r>
    <n v="45"/>
    <n v="35607"/>
    <n v="6"/>
    <n v="5"/>
    <x v="1"/>
    <n v="1"/>
    <x v="1"/>
    <n v="11"/>
    <x v="0"/>
    <x v="1"/>
  </r>
  <r>
    <n v="38"/>
    <n v="115122"/>
    <n v="9"/>
    <n v="3"/>
    <x v="1"/>
    <n v="1"/>
    <x v="1"/>
    <n v="12"/>
    <x v="1"/>
    <x v="2"/>
  </r>
  <r>
    <n v="60"/>
    <n v="124786"/>
    <n v="6"/>
    <n v="1"/>
    <x v="0"/>
    <n v="0"/>
    <x v="0"/>
    <n v="7"/>
    <x v="0"/>
    <x v="2"/>
  </r>
  <r>
    <n v="28"/>
    <n v="81939"/>
    <n v="8"/>
    <n v="1"/>
    <x v="0"/>
    <n v="0"/>
    <x v="2"/>
    <n v="9"/>
    <x v="0"/>
    <x v="0"/>
  </r>
  <r>
    <n v="59"/>
    <n v="48594"/>
    <n v="4"/>
    <n v="1"/>
    <x v="0"/>
    <n v="0"/>
    <x v="0"/>
    <n v="5"/>
    <x v="0"/>
    <x v="1"/>
  </r>
  <r>
    <n v="60"/>
    <n v="88382"/>
    <n v="6"/>
    <n v="2"/>
    <x v="0"/>
    <n v="0"/>
    <x v="0"/>
    <n v="8"/>
    <x v="0"/>
    <x v="0"/>
  </r>
  <r>
    <n v="34"/>
    <n v="37399"/>
    <n v="7"/>
    <n v="1"/>
    <x v="0"/>
    <n v="0"/>
    <x v="2"/>
    <n v="8"/>
    <x v="0"/>
    <x v="1"/>
  </r>
  <r>
    <n v="52"/>
    <n v="55117"/>
    <n v="7"/>
    <n v="2"/>
    <x v="1"/>
    <n v="0"/>
    <x v="1"/>
    <n v="9"/>
    <x v="0"/>
    <x v="0"/>
  </r>
  <r>
    <n v="58"/>
    <n v="128662"/>
    <n v="6"/>
    <n v="0"/>
    <x v="1"/>
    <n v="0"/>
    <x v="0"/>
    <n v="6"/>
    <x v="0"/>
    <x v="2"/>
  </r>
  <r>
    <n v="53"/>
    <n v="63617"/>
    <n v="11"/>
    <n v="2"/>
    <x v="0"/>
    <n v="0"/>
    <x v="1"/>
    <n v="13"/>
    <x v="1"/>
    <x v="0"/>
  </r>
  <r>
    <n v="43"/>
    <n v="37498"/>
    <n v="10"/>
    <n v="0"/>
    <x v="1"/>
    <n v="0"/>
    <x v="1"/>
    <n v="10"/>
    <x v="1"/>
    <x v="1"/>
  </r>
  <r>
    <n v="35"/>
    <n v="132826"/>
    <n v="7"/>
    <n v="1"/>
    <x v="1"/>
    <n v="0"/>
    <x v="1"/>
    <n v="8"/>
    <x v="0"/>
    <x v="2"/>
  </r>
  <r>
    <n v="53"/>
    <n v="147232"/>
    <n v="8"/>
    <n v="1"/>
    <x v="0"/>
    <n v="1"/>
    <x v="1"/>
    <n v="9"/>
    <x v="0"/>
    <x v="2"/>
  </r>
  <r>
    <n v="45"/>
    <n v="141077"/>
    <n v="2"/>
    <n v="2"/>
    <x v="0"/>
    <n v="0"/>
    <x v="1"/>
    <n v="4"/>
    <x v="0"/>
    <x v="2"/>
  </r>
  <r>
    <n v="37"/>
    <n v="146519"/>
    <n v="4"/>
    <n v="0"/>
    <x v="0"/>
    <n v="1"/>
    <x v="1"/>
    <n v="4"/>
    <x v="0"/>
    <x v="2"/>
  </r>
  <r>
    <n v="53"/>
    <n v="80624"/>
    <n v="4"/>
    <n v="3"/>
    <x v="0"/>
    <n v="0"/>
    <x v="1"/>
    <n v="7"/>
    <x v="0"/>
    <x v="0"/>
  </r>
  <r>
    <n v="22"/>
    <n v="39628"/>
    <n v="15"/>
    <n v="2"/>
    <x v="0"/>
    <n v="0"/>
    <x v="2"/>
    <n v="17"/>
    <x v="1"/>
    <x v="1"/>
  </r>
  <r>
    <n v="34"/>
    <n v="30329"/>
    <n v="5"/>
    <n v="4"/>
    <x v="1"/>
    <n v="1"/>
    <x v="2"/>
    <n v="9"/>
    <x v="0"/>
    <x v="1"/>
  </r>
  <r>
    <n v="60"/>
    <n v="68619"/>
    <n v="7"/>
    <n v="2"/>
    <x v="1"/>
    <n v="0"/>
    <x v="0"/>
    <n v="9"/>
    <x v="0"/>
    <x v="0"/>
  </r>
  <r>
    <n v="60"/>
    <n v="37032"/>
    <n v="8"/>
    <n v="2"/>
    <x v="0"/>
    <n v="1"/>
    <x v="0"/>
    <n v="10"/>
    <x v="0"/>
    <x v="1"/>
  </r>
  <r>
    <n v="59"/>
    <n v="78094"/>
    <n v="5"/>
    <n v="2"/>
    <x v="0"/>
    <n v="0"/>
    <x v="0"/>
    <n v="7"/>
    <x v="0"/>
    <x v="0"/>
  </r>
  <r>
    <n v="26"/>
    <n v="68034"/>
    <n v="6"/>
    <n v="1"/>
    <x v="0"/>
    <n v="0"/>
    <x v="2"/>
    <n v="7"/>
    <x v="0"/>
    <x v="0"/>
  </r>
  <r>
    <n v="26"/>
    <n v="132658"/>
    <n v="3"/>
    <n v="3"/>
    <x v="0"/>
    <n v="0"/>
    <x v="2"/>
    <n v="6"/>
    <x v="0"/>
    <x v="2"/>
  </r>
  <r>
    <n v="23"/>
    <n v="116158"/>
    <n v="8"/>
    <n v="3"/>
    <x v="1"/>
    <n v="1"/>
    <x v="2"/>
    <n v="11"/>
    <x v="0"/>
    <x v="2"/>
  </r>
  <r>
    <n v="27"/>
    <n v="85264"/>
    <n v="7"/>
    <n v="3"/>
    <x v="0"/>
    <n v="1"/>
    <x v="2"/>
    <n v="10"/>
    <x v="0"/>
    <x v="0"/>
  </r>
  <r>
    <n v="28"/>
    <n v="124120"/>
    <n v="7"/>
    <n v="0"/>
    <x v="0"/>
    <n v="0"/>
    <x v="2"/>
    <n v="7"/>
    <x v="0"/>
    <x v="2"/>
  </r>
  <r>
    <n v="62"/>
    <n v="77850"/>
    <n v="11"/>
    <n v="2"/>
    <x v="0"/>
    <n v="1"/>
    <x v="0"/>
    <n v="13"/>
    <x v="1"/>
    <x v="0"/>
  </r>
  <r>
    <n v="35"/>
    <n v="34722"/>
    <n v="7"/>
    <n v="1"/>
    <x v="0"/>
    <n v="0"/>
    <x v="1"/>
    <n v="8"/>
    <x v="0"/>
    <x v="1"/>
  </r>
  <r>
    <n v="49"/>
    <n v="47772"/>
    <n v="8"/>
    <n v="2"/>
    <x v="1"/>
    <n v="0"/>
    <x v="1"/>
    <n v="10"/>
    <x v="0"/>
    <x v="1"/>
  </r>
  <r>
    <n v="53"/>
    <n v="116105"/>
    <n v="8"/>
    <n v="2"/>
    <x v="1"/>
    <n v="0"/>
    <x v="1"/>
    <n v="10"/>
    <x v="0"/>
    <x v="2"/>
  </r>
  <r>
    <n v="50"/>
    <n v="71679"/>
    <n v="6"/>
    <n v="4"/>
    <x v="1"/>
    <n v="1"/>
    <x v="1"/>
    <n v="10"/>
    <x v="0"/>
    <x v="0"/>
  </r>
  <r>
    <n v="59"/>
    <n v="98771"/>
    <n v="9"/>
    <n v="1"/>
    <x v="1"/>
    <n v="1"/>
    <x v="0"/>
    <n v="10"/>
    <x v="1"/>
    <x v="0"/>
  </r>
  <r>
    <n v="47"/>
    <n v="34576"/>
    <n v="7"/>
    <n v="2"/>
    <x v="0"/>
    <n v="1"/>
    <x v="1"/>
    <n v="9"/>
    <x v="0"/>
    <x v="1"/>
  </r>
  <r>
    <n v="56"/>
    <n v="56707"/>
    <n v="9"/>
    <n v="0"/>
    <x v="1"/>
    <n v="0"/>
    <x v="0"/>
    <n v="9"/>
    <x v="1"/>
    <x v="0"/>
  </r>
  <r>
    <n v="49"/>
    <n v="129404"/>
    <n v="6"/>
    <n v="7"/>
    <x v="0"/>
    <n v="1"/>
    <x v="1"/>
    <n v="13"/>
    <x v="0"/>
    <x v="2"/>
  </r>
  <r>
    <n v="58"/>
    <n v="71632"/>
    <n v="7"/>
    <n v="2"/>
    <x v="0"/>
    <n v="0"/>
    <x v="0"/>
    <n v="9"/>
    <x v="0"/>
    <x v="0"/>
  </r>
  <r>
    <n v="53"/>
    <n v="71476"/>
    <n v="6"/>
    <n v="5"/>
    <x v="0"/>
    <n v="1"/>
    <x v="1"/>
    <n v="11"/>
    <x v="0"/>
    <x v="0"/>
  </r>
  <r>
    <n v="57"/>
    <n v="147220"/>
    <n v="8"/>
    <n v="3"/>
    <x v="1"/>
    <n v="1"/>
    <x v="0"/>
    <n v="11"/>
    <x v="0"/>
    <x v="2"/>
  </r>
  <r>
    <n v="47"/>
    <n v="60285"/>
    <n v="7"/>
    <n v="1"/>
    <x v="0"/>
    <n v="0"/>
    <x v="1"/>
    <n v="8"/>
    <x v="0"/>
    <x v="0"/>
  </r>
  <r>
    <n v="53"/>
    <n v="54154"/>
    <n v="3"/>
    <n v="2"/>
    <x v="1"/>
    <n v="1"/>
    <x v="1"/>
    <n v="5"/>
    <x v="0"/>
    <x v="0"/>
  </r>
  <r>
    <n v="24"/>
    <n v="50054"/>
    <n v="5"/>
    <n v="4"/>
    <x v="0"/>
    <n v="0"/>
    <x v="2"/>
    <n v="9"/>
    <x v="0"/>
    <x v="0"/>
  </r>
  <r>
    <n v="42"/>
    <n v="47165"/>
    <n v="6"/>
    <n v="2"/>
    <x v="0"/>
    <n v="1"/>
    <x v="1"/>
    <n v="8"/>
    <x v="0"/>
    <x v="1"/>
  </r>
  <r>
    <n v="22"/>
    <n v="44439"/>
    <n v="7"/>
    <n v="1"/>
    <x v="1"/>
    <n v="0"/>
    <x v="2"/>
    <n v="8"/>
    <x v="0"/>
    <x v="1"/>
  </r>
  <r>
    <n v="30"/>
    <n v="148211"/>
    <n v="9"/>
    <n v="3"/>
    <x v="0"/>
    <n v="1"/>
    <x v="2"/>
    <n v="12"/>
    <x v="1"/>
    <x v="2"/>
  </r>
  <r>
    <n v="25"/>
    <n v="74518"/>
    <n v="10"/>
    <n v="3"/>
    <x v="1"/>
    <n v="0"/>
    <x v="2"/>
    <n v="13"/>
    <x v="1"/>
    <x v="0"/>
  </r>
  <r>
    <n v="30"/>
    <n v="118051"/>
    <n v="9"/>
    <n v="1"/>
    <x v="0"/>
    <n v="0"/>
    <x v="2"/>
    <n v="10"/>
    <x v="1"/>
    <x v="2"/>
  </r>
  <r>
    <n v="53"/>
    <n v="56962"/>
    <n v="7"/>
    <n v="4"/>
    <x v="0"/>
    <n v="0"/>
    <x v="1"/>
    <n v="11"/>
    <x v="0"/>
    <x v="0"/>
  </r>
  <r>
    <n v="58"/>
    <n v="83934"/>
    <n v="5"/>
    <n v="4"/>
    <x v="1"/>
    <n v="1"/>
    <x v="0"/>
    <n v="9"/>
    <x v="0"/>
    <x v="0"/>
  </r>
  <r>
    <n v="33"/>
    <n v="138085"/>
    <n v="12"/>
    <n v="5"/>
    <x v="0"/>
    <n v="1"/>
    <x v="2"/>
    <n v="17"/>
    <x v="1"/>
    <x v="2"/>
  </r>
  <r>
    <n v="51"/>
    <n v="67763"/>
    <n v="6"/>
    <n v="4"/>
    <x v="0"/>
    <n v="1"/>
    <x v="1"/>
    <n v="10"/>
    <x v="0"/>
    <x v="0"/>
  </r>
  <r>
    <n v="56"/>
    <n v="146189"/>
    <n v="13"/>
    <n v="2"/>
    <x v="1"/>
    <n v="1"/>
    <x v="0"/>
    <n v="15"/>
    <x v="1"/>
    <x v="2"/>
  </r>
  <r>
    <n v="65"/>
    <n v="140290"/>
    <n v="9"/>
    <n v="4"/>
    <x v="0"/>
    <n v="0"/>
    <x v="0"/>
    <n v="13"/>
    <x v="1"/>
    <x v="2"/>
  </r>
  <r>
    <n v="44"/>
    <n v="94094"/>
    <n v="5"/>
    <n v="4"/>
    <x v="1"/>
    <n v="1"/>
    <x v="1"/>
    <n v="9"/>
    <x v="0"/>
    <x v="0"/>
  </r>
  <r>
    <n v="35"/>
    <n v="140814"/>
    <n v="3"/>
    <n v="1"/>
    <x v="1"/>
    <n v="1"/>
    <x v="1"/>
    <n v="4"/>
    <x v="0"/>
    <x v="2"/>
  </r>
  <r>
    <n v="49"/>
    <n v="49464"/>
    <n v="6"/>
    <n v="3"/>
    <x v="0"/>
    <n v="1"/>
    <x v="1"/>
    <n v="9"/>
    <x v="0"/>
    <x v="1"/>
  </r>
  <r>
    <n v="28"/>
    <n v="72036"/>
    <n v="9"/>
    <n v="3"/>
    <x v="0"/>
    <n v="0"/>
    <x v="2"/>
    <n v="12"/>
    <x v="1"/>
    <x v="0"/>
  </r>
  <r>
    <n v="25"/>
    <n v="125949"/>
    <n v="4"/>
    <n v="1"/>
    <x v="1"/>
    <n v="1"/>
    <x v="2"/>
    <n v="5"/>
    <x v="0"/>
    <x v="2"/>
  </r>
  <r>
    <n v="49"/>
    <n v="63270"/>
    <n v="6"/>
    <n v="2"/>
    <x v="0"/>
    <n v="0"/>
    <x v="1"/>
    <n v="8"/>
    <x v="0"/>
    <x v="0"/>
  </r>
  <r>
    <n v="24"/>
    <n v="72299"/>
    <n v="11"/>
    <n v="3"/>
    <x v="1"/>
    <n v="1"/>
    <x v="2"/>
    <n v="14"/>
    <x v="1"/>
    <x v="0"/>
  </r>
  <r>
    <n v="32"/>
    <n v="115805"/>
    <n v="4"/>
    <n v="2"/>
    <x v="1"/>
    <n v="1"/>
    <x v="2"/>
    <n v="6"/>
    <x v="0"/>
    <x v="2"/>
  </r>
  <r>
    <n v="65"/>
    <n v="61541"/>
    <n v="4"/>
    <n v="1"/>
    <x v="0"/>
    <n v="0"/>
    <x v="0"/>
    <n v="5"/>
    <x v="0"/>
    <x v="0"/>
  </r>
  <r>
    <n v="22"/>
    <n v="103545"/>
    <n v="9"/>
    <n v="1"/>
    <x v="0"/>
    <n v="1"/>
    <x v="2"/>
    <n v="10"/>
    <x v="1"/>
    <x v="2"/>
  </r>
  <r>
    <n v="47"/>
    <n v="112543"/>
    <n v="2"/>
    <n v="3"/>
    <x v="0"/>
    <n v="1"/>
    <x v="1"/>
    <n v="5"/>
    <x v="0"/>
    <x v="2"/>
  </r>
  <r>
    <n v="51"/>
    <n v="121998"/>
    <n v="10"/>
    <n v="1"/>
    <x v="1"/>
    <n v="0"/>
    <x v="1"/>
    <n v="11"/>
    <x v="1"/>
    <x v="2"/>
  </r>
  <r>
    <n v="56"/>
    <n v="107078"/>
    <n v="8"/>
    <n v="1"/>
    <x v="0"/>
    <n v="0"/>
    <x v="0"/>
    <n v="9"/>
    <x v="0"/>
    <x v="2"/>
  </r>
  <r>
    <n v="56"/>
    <n v="112970"/>
    <n v="3"/>
    <n v="4"/>
    <x v="0"/>
    <n v="0"/>
    <x v="0"/>
    <n v="7"/>
    <x v="0"/>
    <x v="2"/>
  </r>
  <r>
    <n v="46"/>
    <n v="59765"/>
    <n v="9"/>
    <n v="2"/>
    <x v="0"/>
    <n v="1"/>
    <x v="1"/>
    <n v="11"/>
    <x v="1"/>
    <x v="0"/>
  </r>
  <r>
    <n v="63"/>
    <n v="53769"/>
    <n v="7"/>
    <n v="3"/>
    <x v="0"/>
    <n v="0"/>
    <x v="0"/>
    <n v="10"/>
    <x v="0"/>
    <x v="0"/>
  </r>
  <r>
    <n v="47"/>
    <n v="118001"/>
    <n v="8"/>
    <n v="1"/>
    <x v="0"/>
    <n v="0"/>
    <x v="1"/>
    <n v="9"/>
    <x v="0"/>
    <x v="2"/>
  </r>
  <r>
    <n v="25"/>
    <n v="117404"/>
    <n v="10"/>
    <n v="3"/>
    <x v="0"/>
    <n v="1"/>
    <x v="2"/>
    <n v="13"/>
    <x v="1"/>
    <x v="2"/>
  </r>
  <r>
    <n v="40"/>
    <n v="50156"/>
    <n v="9"/>
    <n v="0"/>
    <x v="1"/>
    <n v="0"/>
    <x v="1"/>
    <n v="9"/>
    <x v="1"/>
    <x v="0"/>
  </r>
  <r>
    <n v="31"/>
    <n v="115836"/>
    <n v="10"/>
    <n v="3"/>
    <x v="1"/>
    <n v="1"/>
    <x v="2"/>
    <n v="13"/>
    <x v="1"/>
    <x v="2"/>
  </r>
  <r>
    <n v="30"/>
    <n v="148706"/>
    <n v="6"/>
    <n v="2"/>
    <x v="0"/>
    <n v="1"/>
    <x v="2"/>
    <n v="8"/>
    <x v="0"/>
    <x v="2"/>
  </r>
  <r>
    <n v="60"/>
    <n v="80481"/>
    <n v="9"/>
    <n v="1"/>
    <x v="0"/>
    <n v="0"/>
    <x v="0"/>
    <n v="10"/>
    <x v="1"/>
    <x v="0"/>
  </r>
  <r>
    <n v="58"/>
    <n v="43435"/>
    <n v="8"/>
    <n v="1"/>
    <x v="0"/>
    <n v="0"/>
    <x v="0"/>
    <n v="9"/>
    <x v="0"/>
    <x v="1"/>
  </r>
  <r>
    <n v="26"/>
    <n v="99650"/>
    <n v="10"/>
    <n v="1"/>
    <x v="0"/>
    <n v="0"/>
    <x v="2"/>
    <n v="11"/>
    <x v="1"/>
    <x v="0"/>
  </r>
  <r>
    <n v="28"/>
    <n v="76336"/>
    <n v="6"/>
    <n v="2"/>
    <x v="0"/>
    <n v="0"/>
    <x v="2"/>
    <n v="8"/>
    <x v="0"/>
    <x v="0"/>
  </r>
  <r>
    <n v="43"/>
    <n v="66135"/>
    <n v="8"/>
    <n v="2"/>
    <x v="0"/>
    <n v="0"/>
    <x v="1"/>
    <n v="10"/>
    <x v="0"/>
    <x v="0"/>
  </r>
  <r>
    <n v="46"/>
    <n v="103631"/>
    <n v="4"/>
    <n v="3"/>
    <x v="0"/>
    <n v="1"/>
    <x v="1"/>
    <n v="7"/>
    <x v="0"/>
    <x v="2"/>
  </r>
  <r>
    <n v="63"/>
    <n v="67909"/>
    <n v="9"/>
    <n v="2"/>
    <x v="0"/>
    <n v="0"/>
    <x v="0"/>
    <n v="11"/>
    <x v="1"/>
    <x v="0"/>
  </r>
  <r>
    <n v="32"/>
    <n v="99487"/>
    <n v="6"/>
    <n v="3"/>
    <x v="0"/>
    <n v="1"/>
    <x v="2"/>
    <n v="9"/>
    <x v="0"/>
    <x v="0"/>
  </r>
  <r>
    <n v="46"/>
    <n v="51468"/>
    <n v="7"/>
    <n v="2"/>
    <x v="0"/>
    <n v="0"/>
    <x v="1"/>
    <n v="9"/>
    <x v="0"/>
    <x v="0"/>
  </r>
  <r>
    <n v="33"/>
    <n v="122609"/>
    <n v="8"/>
    <n v="2"/>
    <x v="0"/>
    <n v="0"/>
    <x v="2"/>
    <n v="10"/>
    <x v="0"/>
    <x v="2"/>
  </r>
  <r>
    <n v="60"/>
    <n v="77655"/>
    <n v="6"/>
    <n v="2"/>
    <x v="0"/>
    <n v="0"/>
    <x v="0"/>
    <n v="8"/>
    <x v="0"/>
    <x v="0"/>
  </r>
  <r>
    <n v="38"/>
    <n v="64341"/>
    <n v="10"/>
    <n v="2"/>
    <x v="1"/>
    <n v="1"/>
    <x v="1"/>
    <n v="12"/>
    <x v="1"/>
    <x v="0"/>
  </r>
  <r>
    <n v="45"/>
    <n v="141663"/>
    <n v="7"/>
    <n v="4"/>
    <x v="0"/>
    <n v="1"/>
    <x v="1"/>
    <n v="11"/>
    <x v="0"/>
    <x v="2"/>
  </r>
  <r>
    <n v="53"/>
    <n v="94182"/>
    <n v="7"/>
    <n v="1"/>
    <x v="0"/>
    <n v="1"/>
    <x v="1"/>
    <n v="8"/>
    <x v="0"/>
    <x v="0"/>
  </r>
  <r>
    <n v="60"/>
    <n v="81786"/>
    <n v="8"/>
    <n v="2"/>
    <x v="1"/>
    <n v="1"/>
    <x v="0"/>
    <n v="10"/>
    <x v="0"/>
    <x v="0"/>
  </r>
  <r>
    <n v="63"/>
    <n v="98304"/>
    <n v="7"/>
    <n v="2"/>
    <x v="0"/>
    <n v="1"/>
    <x v="0"/>
    <n v="9"/>
    <x v="0"/>
    <x v="0"/>
  </r>
  <r>
    <n v="32"/>
    <n v="133606"/>
    <n v="4"/>
    <n v="1"/>
    <x v="0"/>
    <n v="1"/>
    <x v="2"/>
    <n v="5"/>
    <x v="0"/>
    <x v="2"/>
  </r>
  <r>
    <n v="64"/>
    <n v="76514"/>
    <n v="9"/>
    <n v="0"/>
    <x v="0"/>
    <n v="1"/>
    <x v="0"/>
    <n v="9"/>
    <x v="1"/>
    <x v="0"/>
  </r>
  <r>
    <n v="56"/>
    <n v="63979"/>
    <n v="10"/>
    <n v="1"/>
    <x v="1"/>
    <n v="1"/>
    <x v="0"/>
    <n v="11"/>
    <x v="1"/>
    <x v="0"/>
  </r>
  <r>
    <n v="24"/>
    <n v="120887"/>
    <n v="12"/>
    <n v="7"/>
    <x v="0"/>
    <n v="1"/>
    <x v="2"/>
    <n v="19"/>
    <x v="1"/>
    <x v="2"/>
  </r>
  <r>
    <n v="25"/>
    <n v="110981"/>
    <n v="3"/>
    <n v="1"/>
    <x v="1"/>
    <n v="0"/>
    <x v="2"/>
    <n v="4"/>
    <x v="0"/>
    <x v="2"/>
  </r>
  <r>
    <n v="57"/>
    <n v="85107"/>
    <n v="4"/>
    <n v="0"/>
    <x v="1"/>
    <n v="0"/>
    <x v="0"/>
    <n v="4"/>
    <x v="0"/>
    <x v="0"/>
  </r>
  <r>
    <n v="28"/>
    <n v="144119"/>
    <n v="7"/>
    <n v="3"/>
    <x v="1"/>
    <n v="1"/>
    <x v="2"/>
    <n v="10"/>
    <x v="0"/>
    <x v="2"/>
  </r>
  <r>
    <n v="62"/>
    <n v="31160"/>
    <n v="5"/>
    <n v="3"/>
    <x v="1"/>
    <n v="0"/>
    <x v="0"/>
    <n v="8"/>
    <x v="0"/>
    <x v="1"/>
  </r>
  <r>
    <n v="48"/>
    <n v="117897"/>
    <n v="8"/>
    <n v="0"/>
    <x v="0"/>
    <n v="0"/>
    <x v="1"/>
    <n v="8"/>
    <x v="0"/>
    <x v="2"/>
  </r>
  <r>
    <n v="51"/>
    <n v="102577"/>
    <n v="8"/>
    <n v="2"/>
    <x v="1"/>
    <n v="0"/>
    <x v="1"/>
    <n v="10"/>
    <x v="0"/>
    <x v="2"/>
  </r>
  <r>
    <n v="29"/>
    <n v="114303"/>
    <n v="5"/>
    <n v="0"/>
    <x v="0"/>
    <n v="0"/>
    <x v="2"/>
    <n v="5"/>
    <x v="0"/>
    <x v="2"/>
  </r>
  <r>
    <n v="49"/>
    <n v="40846"/>
    <n v="6"/>
    <n v="4"/>
    <x v="0"/>
    <n v="0"/>
    <x v="1"/>
    <n v="10"/>
    <x v="0"/>
    <x v="1"/>
  </r>
  <r>
    <n v="34"/>
    <n v="134180"/>
    <n v="5"/>
    <n v="2"/>
    <x v="1"/>
    <n v="1"/>
    <x v="2"/>
    <n v="7"/>
    <x v="0"/>
    <x v="2"/>
  </r>
  <r>
    <n v="60"/>
    <n v="49924"/>
    <n v="7"/>
    <n v="0"/>
    <x v="0"/>
    <n v="0"/>
    <x v="0"/>
    <n v="7"/>
    <x v="0"/>
    <x v="1"/>
  </r>
  <r>
    <n v="61"/>
    <n v="141193"/>
    <n v="8"/>
    <n v="3"/>
    <x v="0"/>
    <n v="1"/>
    <x v="0"/>
    <n v="11"/>
    <x v="0"/>
    <x v="2"/>
  </r>
  <r>
    <n v="42"/>
    <n v="43882"/>
    <n v="6"/>
    <n v="2"/>
    <x v="1"/>
    <n v="1"/>
    <x v="1"/>
    <n v="8"/>
    <x v="0"/>
    <x v="1"/>
  </r>
  <r>
    <n v="31"/>
    <n v="110274"/>
    <n v="5"/>
    <n v="1"/>
    <x v="1"/>
    <n v="1"/>
    <x v="2"/>
    <n v="6"/>
    <x v="0"/>
    <x v="2"/>
  </r>
  <r>
    <n v="43"/>
    <n v="116555"/>
    <n v="7"/>
    <n v="3"/>
    <x v="0"/>
    <n v="0"/>
    <x v="1"/>
    <n v="10"/>
    <x v="0"/>
    <x v="2"/>
  </r>
  <r>
    <n v="21"/>
    <n v="31095"/>
    <n v="11"/>
    <n v="2"/>
    <x v="1"/>
    <n v="0"/>
    <x v="2"/>
    <n v="13"/>
    <x v="1"/>
    <x v="1"/>
  </r>
  <r>
    <n v="57"/>
    <n v="134205"/>
    <n v="10"/>
    <n v="2"/>
    <x v="0"/>
    <n v="0"/>
    <x v="0"/>
    <n v="12"/>
    <x v="1"/>
    <x v="2"/>
  </r>
  <r>
    <n v="41"/>
    <n v="70983"/>
    <n v="6"/>
    <n v="0"/>
    <x v="0"/>
    <n v="0"/>
    <x v="1"/>
    <n v="6"/>
    <x v="0"/>
    <x v="0"/>
  </r>
  <r>
    <n v="46"/>
    <n v="141215"/>
    <n v="5"/>
    <n v="3"/>
    <x v="0"/>
    <n v="1"/>
    <x v="1"/>
    <n v="8"/>
    <x v="0"/>
    <x v="2"/>
  </r>
  <r>
    <n v="56"/>
    <n v="44123"/>
    <n v="6"/>
    <n v="2"/>
    <x v="1"/>
    <n v="0"/>
    <x v="0"/>
    <n v="8"/>
    <x v="0"/>
    <x v="1"/>
  </r>
  <r>
    <n v="43"/>
    <n v="123668"/>
    <n v="7"/>
    <n v="5"/>
    <x v="1"/>
    <n v="1"/>
    <x v="1"/>
    <n v="12"/>
    <x v="0"/>
    <x v="2"/>
  </r>
  <r>
    <n v="21"/>
    <n v="96615"/>
    <n v="6"/>
    <n v="0"/>
    <x v="1"/>
    <n v="0"/>
    <x v="2"/>
    <n v="6"/>
    <x v="0"/>
    <x v="0"/>
  </r>
  <r>
    <n v="60"/>
    <n v="125193"/>
    <n v="7"/>
    <n v="1"/>
    <x v="1"/>
    <n v="0"/>
    <x v="0"/>
    <n v="8"/>
    <x v="0"/>
    <x v="2"/>
  </r>
  <r>
    <n v="35"/>
    <n v="75278"/>
    <n v="5"/>
    <n v="1"/>
    <x v="1"/>
    <n v="1"/>
    <x v="1"/>
    <n v="6"/>
    <x v="0"/>
    <x v="0"/>
  </r>
  <r>
    <n v="41"/>
    <n v="127911"/>
    <n v="11"/>
    <n v="1"/>
    <x v="0"/>
    <n v="1"/>
    <x v="1"/>
    <n v="12"/>
    <x v="1"/>
    <x v="2"/>
  </r>
  <r>
    <n v="29"/>
    <n v="120290"/>
    <n v="11"/>
    <n v="0"/>
    <x v="0"/>
    <n v="0"/>
    <x v="2"/>
    <n v="11"/>
    <x v="1"/>
    <x v="2"/>
  </r>
  <r>
    <n v="29"/>
    <n v="81999"/>
    <n v="10"/>
    <n v="1"/>
    <x v="1"/>
    <n v="1"/>
    <x v="2"/>
    <n v="11"/>
    <x v="1"/>
    <x v="0"/>
  </r>
  <r>
    <n v="30"/>
    <n v="61153"/>
    <n v="3"/>
    <n v="3"/>
    <x v="1"/>
    <n v="0"/>
    <x v="2"/>
    <n v="6"/>
    <x v="0"/>
    <x v="0"/>
  </r>
  <r>
    <n v="46"/>
    <n v="48344"/>
    <n v="9"/>
    <n v="1"/>
    <x v="1"/>
    <n v="1"/>
    <x v="1"/>
    <n v="10"/>
    <x v="1"/>
    <x v="1"/>
  </r>
  <r>
    <n v="61"/>
    <n v="129777"/>
    <n v="9"/>
    <n v="0"/>
    <x v="0"/>
    <n v="1"/>
    <x v="0"/>
    <n v="9"/>
    <x v="1"/>
    <x v="2"/>
  </r>
  <r>
    <n v="55"/>
    <n v="67656"/>
    <n v="14"/>
    <n v="2"/>
    <x v="0"/>
    <n v="1"/>
    <x v="0"/>
    <n v="16"/>
    <x v="1"/>
    <x v="0"/>
  </r>
  <r>
    <n v="45"/>
    <n v="100515"/>
    <n v="4"/>
    <n v="1"/>
    <x v="0"/>
    <n v="0"/>
    <x v="1"/>
    <n v="5"/>
    <x v="0"/>
    <x v="2"/>
  </r>
  <r>
    <n v="46"/>
    <n v="31212"/>
    <n v="5"/>
    <n v="1"/>
    <x v="1"/>
    <n v="1"/>
    <x v="1"/>
    <n v="6"/>
    <x v="0"/>
    <x v="1"/>
  </r>
  <r>
    <n v="31"/>
    <n v="39001"/>
    <n v="8"/>
    <n v="2"/>
    <x v="1"/>
    <n v="0"/>
    <x v="2"/>
    <n v="10"/>
    <x v="0"/>
    <x v="1"/>
  </r>
  <r>
    <n v="58"/>
    <n v="108784"/>
    <n v="6"/>
    <n v="0"/>
    <x v="0"/>
    <n v="0"/>
    <x v="0"/>
    <n v="6"/>
    <x v="0"/>
    <x v="2"/>
  </r>
  <r>
    <n v="22"/>
    <n v="128723"/>
    <n v="8"/>
    <n v="3"/>
    <x v="1"/>
    <n v="0"/>
    <x v="2"/>
    <n v="11"/>
    <x v="0"/>
    <x v="2"/>
  </r>
  <r>
    <n v="27"/>
    <n v="111144"/>
    <n v="7"/>
    <n v="2"/>
    <x v="0"/>
    <n v="0"/>
    <x v="2"/>
    <n v="9"/>
    <x v="0"/>
    <x v="2"/>
  </r>
  <r>
    <n v="38"/>
    <n v="66427"/>
    <n v="4"/>
    <n v="0"/>
    <x v="1"/>
    <n v="1"/>
    <x v="1"/>
    <n v="4"/>
    <x v="0"/>
    <x v="0"/>
  </r>
  <r>
    <n v="47"/>
    <n v="61368"/>
    <n v="9"/>
    <n v="2"/>
    <x v="0"/>
    <n v="1"/>
    <x v="1"/>
    <n v="11"/>
    <x v="1"/>
    <x v="0"/>
  </r>
  <r>
    <n v="54"/>
    <n v="100819"/>
    <n v="14"/>
    <n v="2"/>
    <x v="1"/>
    <n v="0"/>
    <x v="1"/>
    <n v="16"/>
    <x v="1"/>
    <x v="2"/>
  </r>
  <r>
    <n v="47"/>
    <n v="91160"/>
    <n v="10"/>
    <n v="5"/>
    <x v="0"/>
    <n v="1"/>
    <x v="1"/>
    <n v="15"/>
    <x v="1"/>
    <x v="0"/>
  </r>
  <r>
    <n v="37"/>
    <n v="55854"/>
    <n v="9"/>
    <n v="0"/>
    <x v="1"/>
    <n v="0"/>
    <x v="1"/>
    <n v="9"/>
    <x v="1"/>
    <x v="0"/>
  </r>
  <r>
    <n v="63"/>
    <n v="40715"/>
    <n v="8"/>
    <n v="1"/>
    <x v="0"/>
    <n v="0"/>
    <x v="0"/>
    <n v="9"/>
    <x v="0"/>
    <x v="1"/>
  </r>
  <r>
    <n v="64"/>
    <n v="111701"/>
    <n v="6"/>
    <n v="0"/>
    <x v="1"/>
    <n v="1"/>
    <x v="0"/>
    <n v="6"/>
    <x v="0"/>
    <x v="2"/>
  </r>
  <r>
    <n v="44"/>
    <n v="88784"/>
    <n v="10"/>
    <n v="0"/>
    <x v="1"/>
    <n v="1"/>
    <x v="1"/>
    <n v="10"/>
    <x v="1"/>
    <x v="0"/>
  </r>
  <r>
    <n v="45"/>
    <n v="129644"/>
    <n v="8"/>
    <n v="1"/>
    <x v="0"/>
    <n v="0"/>
    <x v="1"/>
    <n v="9"/>
    <x v="0"/>
    <x v="2"/>
  </r>
  <r>
    <n v="27"/>
    <n v="56797"/>
    <n v="9"/>
    <n v="4"/>
    <x v="0"/>
    <n v="0"/>
    <x v="2"/>
    <n v="13"/>
    <x v="1"/>
    <x v="0"/>
  </r>
  <r>
    <n v="26"/>
    <n v="77573"/>
    <n v="6"/>
    <n v="1"/>
    <x v="1"/>
    <n v="0"/>
    <x v="2"/>
    <n v="7"/>
    <x v="0"/>
    <x v="0"/>
  </r>
  <r>
    <n v="44"/>
    <n v="106120"/>
    <n v="6"/>
    <n v="3"/>
    <x v="0"/>
    <n v="0"/>
    <x v="1"/>
    <n v="9"/>
    <x v="0"/>
    <x v="2"/>
  </r>
  <r>
    <n v="53"/>
    <n v="44780"/>
    <n v="7"/>
    <n v="2"/>
    <x v="1"/>
    <n v="1"/>
    <x v="1"/>
    <n v="9"/>
    <x v="0"/>
    <x v="1"/>
  </r>
  <r>
    <n v="49"/>
    <n v="67905"/>
    <n v="7"/>
    <n v="0"/>
    <x v="1"/>
    <n v="1"/>
    <x v="1"/>
    <n v="7"/>
    <x v="0"/>
    <x v="0"/>
  </r>
  <r>
    <n v="63"/>
    <n v="51573"/>
    <n v="12"/>
    <n v="0"/>
    <x v="0"/>
    <n v="0"/>
    <x v="0"/>
    <n v="12"/>
    <x v="1"/>
    <x v="0"/>
  </r>
  <r>
    <n v="42"/>
    <n v="146049"/>
    <n v="9"/>
    <n v="4"/>
    <x v="1"/>
    <n v="1"/>
    <x v="1"/>
    <n v="13"/>
    <x v="1"/>
    <x v="2"/>
  </r>
  <r>
    <n v="46"/>
    <n v="63359"/>
    <n v="2"/>
    <n v="2"/>
    <x v="0"/>
    <n v="0"/>
    <x v="1"/>
    <n v="4"/>
    <x v="0"/>
    <x v="0"/>
  </r>
  <r>
    <n v="48"/>
    <n v="96062"/>
    <n v="6"/>
    <n v="0"/>
    <x v="1"/>
    <n v="1"/>
    <x v="1"/>
    <n v="6"/>
    <x v="0"/>
    <x v="0"/>
  </r>
  <r>
    <n v="41"/>
    <n v="103391"/>
    <n v="8"/>
    <n v="6"/>
    <x v="0"/>
    <n v="1"/>
    <x v="1"/>
    <n v="14"/>
    <x v="0"/>
    <x v="2"/>
  </r>
  <r>
    <n v="27"/>
    <n v="73463"/>
    <n v="10"/>
    <n v="1"/>
    <x v="1"/>
    <n v="0"/>
    <x v="2"/>
    <n v="11"/>
    <x v="1"/>
    <x v="0"/>
  </r>
  <r>
    <n v="37"/>
    <n v="129596"/>
    <n v="10"/>
    <n v="2"/>
    <x v="1"/>
    <n v="1"/>
    <x v="1"/>
    <n v="12"/>
    <x v="1"/>
    <x v="2"/>
  </r>
  <r>
    <n v="40"/>
    <n v="146342"/>
    <n v="5"/>
    <n v="7"/>
    <x v="1"/>
    <n v="0"/>
    <x v="1"/>
    <n v="12"/>
    <x v="0"/>
    <x v="2"/>
  </r>
  <r>
    <n v="61"/>
    <n v="125018"/>
    <n v="12"/>
    <n v="2"/>
    <x v="0"/>
    <n v="0"/>
    <x v="0"/>
    <n v="14"/>
    <x v="1"/>
    <x v="2"/>
  </r>
  <r>
    <n v="40"/>
    <n v="46571"/>
    <n v="8"/>
    <n v="3"/>
    <x v="0"/>
    <n v="0"/>
    <x v="1"/>
    <n v="11"/>
    <x v="0"/>
    <x v="1"/>
  </r>
  <r>
    <n v="42"/>
    <n v="127276"/>
    <n v="4"/>
    <n v="3"/>
    <x v="1"/>
    <n v="1"/>
    <x v="1"/>
    <n v="7"/>
    <x v="0"/>
    <x v="2"/>
  </r>
  <r>
    <n v="48"/>
    <n v="49142"/>
    <n v="9"/>
    <n v="2"/>
    <x v="1"/>
    <n v="1"/>
    <x v="1"/>
    <n v="11"/>
    <x v="1"/>
    <x v="1"/>
  </r>
  <r>
    <n v="60"/>
    <n v="55104"/>
    <n v="9"/>
    <n v="2"/>
    <x v="0"/>
    <n v="0"/>
    <x v="0"/>
    <n v="11"/>
    <x v="1"/>
    <x v="0"/>
  </r>
  <r>
    <n v="27"/>
    <n v="38625"/>
    <n v="5"/>
    <n v="3"/>
    <x v="0"/>
    <n v="0"/>
    <x v="2"/>
    <n v="8"/>
    <x v="0"/>
    <x v="1"/>
  </r>
  <r>
    <n v="21"/>
    <n v="69199"/>
    <n v="10"/>
    <n v="2"/>
    <x v="0"/>
    <n v="0"/>
    <x v="2"/>
    <n v="12"/>
    <x v="1"/>
    <x v="0"/>
  </r>
  <r>
    <n v="52"/>
    <n v="45926"/>
    <n v="7"/>
    <n v="3"/>
    <x v="0"/>
    <n v="0"/>
    <x v="1"/>
    <n v="10"/>
    <x v="0"/>
    <x v="1"/>
  </r>
  <r>
    <n v="33"/>
    <n v="61218"/>
    <n v="10"/>
    <n v="2"/>
    <x v="0"/>
    <n v="0"/>
    <x v="2"/>
    <n v="12"/>
    <x v="1"/>
    <x v="0"/>
  </r>
  <r>
    <n v="50"/>
    <n v="74472"/>
    <n v="2"/>
    <n v="1"/>
    <x v="0"/>
    <n v="1"/>
    <x v="1"/>
    <n v="3"/>
    <x v="0"/>
    <x v="0"/>
  </r>
  <r>
    <n v="43"/>
    <n v="121916"/>
    <n v="6"/>
    <n v="0"/>
    <x v="1"/>
    <n v="0"/>
    <x v="1"/>
    <n v="6"/>
    <x v="0"/>
    <x v="2"/>
  </r>
  <r>
    <n v="39"/>
    <n v="50566"/>
    <n v="4"/>
    <n v="1"/>
    <x v="0"/>
    <n v="0"/>
    <x v="1"/>
    <n v="5"/>
    <x v="0"/>
    <x v="0"/>
  </r>
  <r>
    <n v="52"/>
    <n v="86125"/>
    <n v="10"/>
    <n v="1"/>
    <x v="1"/>
    <n v="1"/>
    <x v="1"/>
    <n v="11"/>
    <x v="1"/>
    <x v="0"/>
  </r>
  <r>
    <n v="50"/>
    <n v="63205"/>
    <n v="13"/>
    <n v="3"/>
    <x v="0"/>
    <n v="1"/>
    <x v="1"/>
    <n v="16"/>
    <x v="1"/>
    <x v="0"/>
  </r>
  <r>
    <n v="49"/>
    <n v="139084"/>
    <n v="13"/>
    <n v="3"/>
    <x v="1"/>
    <n v="0"/>
    <x v="1"/>
    <n v="16"/>
    <x v="1"/>
    <x v="2"/>
  </r>
  <r>
    <n v="65"/>
    <n v="59717"/>
    <n v="6"/>
    <n v="4"/>
    <x v="0"/>
    <n v="0"/>
    <x v="0"/>
    <n v="10"/>
    <x v="0"/>
    <x v="0"/>
  </r>
  <r>
    <n v="49"/>
    <n v="79984"/>
    <n v="8"/>
    <n v="2"/>
    <x v="1"/>
    <n v="1"/>
    <x v="1"/>
    <n v="10"/>
    <x v="0"/>
    <x v="0"/>
  </r>
  <r>
    <n v="50"/>
    <n v="137292"/>
    <n v="5"/>
    <n v="1"/>
    <x v="1"/>
    <n v="1"/>
    <x v="1"/>
    <n v="6"/>
    <x v="0"/>
    <x v="2"/>
  </r>
  <r>
    <n v="36"/>
    <n v="55135"/>
    <n v="8"/>
    <n v="1"/>
    <x v="0"/>
    <n v="0"/>
    <x v="1"/>
    <n v="9"/>
    <x v="0"/>
    <x v="0"/>
  </r>
  <r>
    <n v="60"/>
    <n v="58164"/>
    <n v="6"/>
    <n v="3"/>
    <x v="1"/>
    <n v="1"/>
    <x v="0"/>
    <n v="9"/>
    <x v="0"/>
    <x v="0"/>
  </r>
  <r>
    <n v="39"/>
    <n v="104489"/>
    <n v="4"/>
    <n v="0"/>
    <x v="0"/>
    <n v="0"/>
    <x v="1"/>
    <n v="4"/>
    <x v="0"/>
    <x v="2"/>
  </r>
  <r>
    <n v="38"/>
    <n v="68562"/>
    <n v="5"/>
    <n v="2"/>
    <x v="0"/>
    <n v="0"/>
    <x v="1"/>
    <n v="7"/>
    <x v="0"/>
    <x v="0"/>
  </r>
  <r>
    <n v="21"/>
    <n v="99110"/>
    <n v="7"/>
    <n v="2"/>
    <x v="0"/>
    <n v="0"/>
    <x v="2"/>
    <n v="9"/>
    <x v="0"/>
    <x v="0"/>
  </r>
  <r>
    <n v="34"/>
    <n v="50169"/>
    <n v="9"/>
    <n v="2"/>
    <x v="1"/>
    <n v="1"/>
    <x v="2"/>
    <n v="11"/>
    <x v="1"/>
    <x v="0"/>
  </r>
  <r>
    <n v="22"/>
    <n v="89858"/>
    <n v="3"/>
    <n v="1"/>
    <x v="0"/>
    <n v="1"/>
    <x v="2"/>
    <n v="4"/>
    <x v="0"/>
    <x v="0"/>
  </r>
  <r>
    <n v="48"/>
    <n v="51604"/>
    <n v="11"/>
    <n v="2"/>
    <x v="0"/>
    <n v="1"/>
    <x v="1"/>
    <n v="13"/>
    <x v="1"/>
    <x v="0"/>
  </r>
  <r>
    <n v="50"/>
    <n v="119670"/>
    <n v="5"/>
    <n v="2"/>
    <x v="0"/>
    <n v="1"/>
    <x v="1"/>
    <n v="7"/>
    <x v="0"/>
    <x v="2"/>
  </r>
  <r>
    <n v="58"/>
    <n v="144605"/>
    <n v="10"/>
    <n v="2"/>
    <x v="1"/>
    <n v="1"/>
    <x v="0"/>
    <n v="12"/>
    <x v="1"/>
    <x v="2"/>
  </r>
  <r>
    <n v="24"/>
    <n v="118738"/>
    <n v="8"/>
    <n v="3"/>
    <x v="1"/>
    <n v="1"/>
    <x v="2"/>
    <n v="11"/>
    <x v="0"/>
    <x v="2"/>
  </r>
  <r>
    <n v="21"/>
    <n v="30684"/>
    <n v="3"/>
    <n v="2"/>
    <x v="0"/>
    <n v="1"/>
    <x v="2"/>
    <n v="5"/>
    <x v="0"/>
    <x v="1"/>
  </r>
  <r>
    <n v="28"/>
    <n v="132537"/>
    <n v="3"/>
    <n v="0"/>
    <x v="1"/>
    <n v="1"/>
    <x v="2"/>
    <n v="3"/>
    <x v="0"/>
    <x v="2"/>
  </r>
  <r>
    <n v="49"/>
    <n v="145265"/>
    <n v="7"/>
    <n v="1"/>
    <x v="1"/>
    <n v="1"/>
    <x v="1"/>
    <n v="8"/>
    <x v="0"/>
    <x v="2"/>
  </r>
  <r>
    <n v="59"/>
    <n v="141301"/>
    <n v="9"/>
    <n v="4"/>
    <x v="1"/>
    <n v="0"/>
    <x v="0"/>
    <n v="13"/>
    <x v="1"/>
    <x v="2"/>
  </r>
  <r>
    <n v="23"/>
    <n v="38007"/>
    <n v="4"/>
    <n v="2"/>
    <x v="0"/>
    <n v="0"/>
    <x v="2"/>
    <n v="6"/>
    <x v="0"/>
    <x v="1"/>
  </r>
  <r>
    <n v="52"/>
    <n v="144915"/>
    <n v="6"/>
    <n v="5"/>
    <x v="1"/>
    <n v="1"/>
    <x v="1"/>
    <n v="11"/>
    <x v="0"/>
    <x v="2"/>
  </r>
  <r>
    <n v="30"/>
    <n v="130632"/>
    <n v="4"/>
    <n v="2"/>
    <x v="1"/>
    <n v="0"/>
    <x v="2"/>
    <n v="6"/>
    <x v="0"/>
    <x v="2"/>
  </r>
  <r>
    <n v="30"/>
    <n v="147419"/>
    <n v="6"/>
    <n v="4"/>
    <x v="1"/>
    <n v="0"/>
    <x v="2"/>
    <n v="10"/>
    <x v="0"/>
    <x v="2"/>
  </r>
  <r>
    <n v="39"/>
    <n v="71787"/>
    <n v="3"/>
    <n v="0"/>
    <x v="0"/>
    <n v="1"/>
    <x v="1"/>
    <n v="3"/>
    <x v="0"/>
    <x v="0"/>
  </r>
  <r>
    <n v="54"/>
    <n v="79582"/>
    <n v="7"/>
    <n v="3"/>
    <x v="0"/>
    <n v="0"/>
    <x v="1"/>
    <n v="10"/>
    <x v="0"/>
    <x v="0"/>
  </r>
  <r>
    <n v="53"/>
    <n v="104791"/>
    <n v="10"/>
    <n v="4"/>
    <x v="0"/>
    <n v="1"/>
    <x v="1"/>
    <n v="14"/>
    <x v="1"/>
    <x v="2"/>
  </r>
  <r>
    <n v="43"/>
    <n v="127798"/>
    <n v="8"/>
    <n v="1"/>
    <x v="0"/>
    <n v="0"/>
    <x v="1"/>
    <n v="9"/>
    <x v="0"/>
    <x v="2"/>
  </r>
  <r>
    <n v="48"/>
    <n v="113629"/>
    <n v="6"/>
    <n v="1"/>
    <x v="1"/>
    <n v="0"/>
    <x v="1"/>
    <n v="7"/>
    <x v="0"/>
    <x v="2"/>
  </r>
  <r>
    <n v="52"/>
    <n v="35782"/>
    <n v="11"/>
    <n v="3"/>
    <x v="1"/>
    <n v="1"/>
    <x v="1"/>
    <n v="14"/>
    <x v="1"/>
    <x v="1"/>
  </r>
  <r>
    <n v="27"/>
    <n v="96770"/>
    <n v="4"/>
    <n v="3"/>
    <x v="1"/>
    <n v="0"/>
    <x v="2"/>
    <n v="7"/>
    <x v="0"/>
    <x v="0"/>
  </r>
  <r>
    <n v="49"/>
    <n v="87645"/>
    <n v="5"/>
    <n v="2"/>
    <x v="0"/>
    <n v="0"/>
    <x v="1"/>
    <n v="7"/>
    <x v="0"/>
    <x v="0"/>
  </r>
  <r>
    <n v="28"/>
    <n v="133509"/>
    <n v="8"/>
    <n v="3"/>
    <x v="0"/>
    <n v="1"/>
    <x v="2"/>
    <n v="11"/>
    <x v="0"/>
    <x v="2"/>
  </r>
  <r>
    <n v="21"/>
    <n v="129724"/>
    <n v="7"/>
    <n v="3"/>
    <x v="1"/>
    <n v="0"/>
    <x v="2"/>
    <n v="10"/>
    <x v="0"/>
    <x v="2"/>
  </r>
  <r>
    <n v="23"/>
    <n v="61996"/>
    <n v="5"/>
    <n v="2"/>
    <x v="0"/>
    <n v="1"/>
    <x v="2"/>
    <n v="7"/>
    <x v="0"/>
    <x v="0"/>
  </r>
  <r>
    <n v="44"/>
    <n v="59204"/>
    <n v="3"/>
    <n v="3"/>
    <x v="1"/>
    <n v="0"/>
    <x v="1"/>
    <n v="6"/>
    <x v="0"/>
    <x v="0"/>
  </r>
  <r>
    <n v="43"/>
    <n v="47152"/>
    <n v="10"/>
    <n v="4"/>
    <x v="1"/>
    <n v="1"/>
    <x v="1"/>
    <n v="14"/>
    <x v="1"/>
    <x v="1"/>
  </r>
  <r>
    <n v="28"/>
    <n v="85186"/>
    <n v="2"/>
    <n v="1"/>
    <x v="0"/>
    <n v="0"/>
    <x v="2"/>
    <n v="3"/>
    <x v="0"/>
    <x v="0"/>
  </r>
  <r>
    <n v="57"/>
    <n v="137900"/>
    <n v="8"/>
    <n v="2"/>
    <x v="0"/>
    <n v="1"/>
    <x v="0"/>
    <n v="10"/>
    <x v="0"/>
    <x v="2"/>
  </r>
  <r>
    <n v="23"/>
    <n v="120555"/>
    <n v="6"/>
    <n v="1"/>
    <x v="0"/>
    <n v="0"/>
    <x v="2"/>
    <n v="7"/>
    <x v="0"/>
    <x v="2"/>
  </r>
  <r>
    <n v="53"/>
    <n v="115024"/>
    <n v="10"/>
    <n v="2"/>
    <x v="0"/>
    <n v="0"/>
    <x v="1"/>
    <n v="12"/>
    <x v="1"/>
    <x v="2"/>
  </r>
  <r>
    <n v="48"/>
    <n v="132659"/>
    <n v="6"/>
    <n v="2"/>
    <x v="0"/>
    <n v="0"/>
    <x v="1"/>
    <n v="8"/>
    <x v="0"/>
    <x v="2"/>
  </r>
  <r>
    <n v="28"/>
    <n v="49689"/>
    <n v="7"/>
    <n v="1"/>
    <x v="0"/>
    <n v="0"/>
    <x v="2"/>
    <n v="8"/>
    <x v="0"/>
    <x v="1"/>
  </r>
  <r>
    <n v="54"/>
    <n v="80690"/>
    <n v="5"/>
    <n v="4"/>
    <x v="0"/>
    <n v="0"/>
    <x v="1"/>
    <n v="9"/>
    <x v="0"/>
    <x v="0"/>
  </r>
  <r>
    <n v="55"/>
    <n v="124042"/>
    <n v="7"/>
    <n v="3"/>
    <x v="1"/>
    <n v="1"/>
    <x v="0"/>
    <n v="10"/>
    <x v="0"/>
    <x v="2"/>
  </r>
  <r>
    <n v="52"/>
    <n v="113251"/>
    <n v="3"/>
    <n v="2"/>
    <x v="0"/>
    <n v="0"/>
    <x v="1"/>
    <n v="5"/>
    <x v="0"/>
    <x v="2"/>
  </r>
  <r>
    <n v="44"/>
    <n v="87320"/>
    <n v="5"/>
    <n v="2"/>
    <x v="1"/>
    <n v="0"/>
    <x v="1"/>
    <n v="7"/>
    <x v="0"/>
    <x v="0"/>
  </r>
  <r>
    <n v="34"/>
    <n v="94226"/>
    <n v="9"/>
    <n v="0"/>
    <x v="1"/>
    <n v="1"/>
    <x v="2"/>
    <n v="9"/>
    <x v="1"/>
    <x v="0"/>
  </r>
  <r>
    <n v="52"/>
    <n v="86091"/>
    <n v="9"/>
    <n v="1"/>
    <x v="0"/>
    <n v="0"/>
    <x v="1"/>
    <n v="10"/>
    <x v="1"/>
    <x v="0"/>
  </r>
  <r>
    <n v="63"/>
    <n v="136565"/>
    <n v="7"/>
    <n v="3"/>
    <x v="1"/>
    <n v="0"/>
    <x v="0"/>
    <n v="10"/>
    <x v="0"/>
    <x v="2"/>
  </r>
  <r>
    <n v="36"/>
    <n v="109301"/>
    <n v="7"/>
    <n v="4"/>
    <x v="0"/>
    <n v="1"/>
    <x v="1"/>
    <n v="11"/>
    <x v="0"/>
    <x v="2"/>
  </r>
  <r>
    <n v="24"/>
    <n v="51942"/>
    <n v="7"/>
    <n v="4"/>
    <x v="0"/>
    <n v="0"/>
    <x v="2"/>
    <n v="11"/>
    <x v="0"/>
    <x v="0"/>
  </r>
  <r>
    <n v="57"/>
    <n v="68712"/>
    <n v="8"/>
    <n v="7"/>
    <x v="0"/>
    <n v="1"/>
    <x v="0"/>
    <n v="15"/>
    <x v="0"/>
    <x v="0"/>
  </r>
  <r>
    <n v="41"/>
    <n v="135430"/>
    <n v="10"/>
    <n v="1"/>
    <x v="0"/>
    <n v="0"/>
    <x v="1"/>
    <n v="11"/>
    <x v="1"/>
    <x v="2"/>
  </r>
  <r>
    <n v="34"/>
    <n v="95277"/>
    <n v="6"/>
    <n v="0"/>
    <x v="0"/>
    <n v="0"/>
    <x v="2"/>
    <n v="6"/>
    <x v="0"/>
    <x v="0"/>
  </r>
  <r>
    <n v="51"/>
    <n v="79632"/>
    <n v="11"/>
    <n v="2"/>
    <x v="1"/>
    <n v="1"/>
    <x v="1"/>
    <n v="13"/>
    <x v="1"/>
    <x v="0"/>
  </r>
  <r>
    <n v="38"/>
    <n v="68031"/>
    <n v="6"/>
    <n v="1"/>
    <x v="0"/>
    <n v="0"/>
    <x v="1"/>
    <n v="7"/>
    <x v="0"/>
    <x v="0"/>
  </r>
  <r>
    <n v="27"/>
    <n v="50478"/>
    <n v="5"/>
    <n v="1"/>
    <x v="0"/>
    <n v="1"/>
    <x v="2"/>
    <n v="6"/>
    <x v="0"/>
    <x v="0"/>
  </r>
  <r>
    <n v="30"/>
    <n v="52551"/>
    <n v="11"/>
    <n v="5"/>
    <x v="0"/>
    <n v="0"/>
    <x v="2"/>
    <n v="16"/>
    <x v="1"/>
    <x v="0"/>
  </r>
  <r>
    <n v="27"/>
    <n v="78068"/>
    <n v="5"/>
    <n v="2"/>
    <x v="1"/>
    <n v="1"/>
    <x v="2"/>
    <n v="7"/>
    <x v="0"/>
    <x v="0"/>
  </r>
  <r>
    <n v="53"/>
    <n v="123608"/>
    <n v="7"/>
    <n v="0"/>
    <x v="0"/>
    <n v="0"/>
    <x v="1"/>
    <n v="7"/>
    <x v="0"/>
    <x v="2"/>
  </r>
  <r>
    <n v="43"/>
    <n v="65561"/>
    <n v="8"/>
    <n v="2"/>
    <x v="0"/>
    <n v="0"/>
    <x v="1"/>
    <n v="10"/>
    <x v="0"/>
    <x v="0"/>
  </r>
  <r>
    <n v="41"/>
    <n v="32892"/>
    <n v="9"/>
    <n v="4"/>
    <x v="0"/>
    <n v="1"/>
    <x v="1"/>
    <n v="13"/>
    <x v="1"/>
    <x v="1"/>
  </r>
  <r>
    <n v="39"/>
    <n v="129502"/>
    <n v="5"/>
    <n v="1"/>
    <x v="0"/>
    <n v="0"/>
    <x v="1"/>
    <n v="6"/>
    <x v="0"/>
    <x v="2"/>
  </r>
  <r>
    <n v="39"/>
    <n v="54395"/>
    <n v="7"/>
    <n v="1"/>
    <x v="1"/>
    <n v="0"/>
    <x v="1"/>
    <n v="8"/>
    <x v="0"/>
    <x v="0"/>
  </r>
  <r>
    <n v="56"/>
    <n v="48756"/>
    <n v="3"/>
    <n v="1"/>
    <x v="0"/>
    <n v="0"/>
    <x v="0"/>
    <n v="4"/>
    <x v="0"/>
    <x v="1"/>
  </r>
  <r>
    <n v="49"/>
    <n v="146580"/>
    <n v="10"/>
    <n v="1"/>
    <x v="1"/>
    <n v="1"/>
    <x v="1"/>
    <n v="11"/>
    <x v="1"/>
    <x v="2"/>
  </r>
  <r>
    <n v="38"/>
    <n v="117710"/>
    <n v="7"/>
    <n v="0"/>
    <x v="0"/>
    <n v="0"/>
    <x v="1"/>
    <n v="7"/>
    <x v="0"/>
    <x v="2"/>
  </r>
  <r>
    <n v="22"/>
    <n v="64651"/>
    <n v="4"/>
    <n v="2"/>
    <x v="0"/>
    <n v="0"/>
    <x v="2"/>
    <n v="6"/>
    <x v="0"/>
    <x v="0"/>
  </r>
  <r>
    <n v="21"/>
    <n v="96333"/>
    <n v="8"/>
    <n v="1"/>
    <x v="0"/>
    <n v="0"/>
    <x v="2"/>
    <n v="9"/>
    <x v="0"/>
    <x v="0"/>
  </r>
  <r>
    <n v="25"/>
    <n v="103745"/>
    <n v="8"/>
    <n v="1"/>
    <x v="1"/>
    <n v="1"/>
    <x v="2"/>
    <n v="9"/>
    <x v="0"/>
    <x v="2"/>
  </r>
  <r>
    <n v="40"/>
    <n v="136539"/>
    <n v="7"/>
    <n v="2"/>
    <x v="0"/>
    <n v="1"/>
    <x v="1"/>
    <n v="9"/>
    <x v="0"/>
    <x v="2"/>
  </r>
  <r>
    <n v="31"/>
    <n v="79306"/>
    <n v="8"/>
    <n v="3"/>
    <x v="0"/>
    <n v="0"/>
    <x v="2"/>
    <n v="11"/>
    <x v="0"/>
    <x v="0"/>
  </r>
  <r>
    <n v="62"/>
    <n v="51346"/>
    <n v="6"/>
    <n v="1"/>
    <x v="0"/>
    <n v="1"/>
    <x v="0"/>
    <n v="7"/>
    <x v="0"/>
    <x v="0"/>
  </r>
  <r>
    <n v="22"/>
    <n v="143561"/>
    <n v="9"/>
    <n v="1"/>
    <x v="1"/>
    <n v="1"/>
    <x v="2"/>
    <n v="10"/>
    <x v="1"/>
    <x v="2"/>
  </r>
  <r>
    <n v="23"/>
    <n v="58024"/>
    <n v="5"/>
    <n v="3"/>
    <x v="0"/>
    <n v="0"/>
    <x v="2"/>
    <n v="8"/>
    <x v="0"/>
    <x v="0"/>
  </r>
  <r>
    <n v="43"/>
    <n v="124950"/>
    <n v="2"/>
    <n v="2"/>
    <x v="1"/>
    <n v="0"/>
    <x v="1"/>
    <n v="4"/>
    <x v="0"/>
    <x v="2"/>
  </r>
  <r>
    <n v="32"/>
    <n v="148768"/>
    <n v="7"/>
    <n v="4"/>
    <x v="0"/>
    <n v="1"/>
    <x v="2"/>
    <n v="11"/>
    <x v="0"/>
    <x v="2"/>
  </r>
  <r>
    <n v="40"/>
    <n v="70818"/>
    <n v="4"/>
    <n v="0"/>
    <x v="0"/>
    <n v="0"/>
    <x v="1"/>
    <n v="4"/>
    <x v="0"/>
    <x v="0"/>
  </r>
  <r>
    <n v="25"/>
    <n v="35947"/>
    <n v="7"/>
    <n v="2"/>
    <x v="0"/>
    <n v="1"/>
    <x v="2"/>
    <n v="9"/>
    <x v="0"/>
    <x v="1"/>
  </r>
  <r>
    <n v="57"/>
    <n v="105153"/>
    <n v="11"/>
    <n v="5"/>
    <x v="0"/>
    <n v="0"/>
    <x v="0"/>
    <n v="16"/>
    <x v="1"/>
    <x v="2"/>
  </r>
  <r>
    <n v="58"/>
    <n v="116240"/>
    <n v="3"/>
    <n v="0"/>
    <x v="0"/>
    <n v="1"/>
    <x v="0"/>
    <n v="3"/>
    <x v="0"/>
    <x v="2"/>
  </r>
  <r>
    <n v="50"/>
    <n v="124238"/>
    <n v="7"/>
    <n v="1"/>
    <x v="0"/>
    <n v="0"/>
    <x v="1"/>
    <n v="8"/>
    <x v="0"/>
    <x v="2"/>
  </r>
  <r>
    <n v="29"/>
    <n v="97428"/>
    <n v="7"/>
    <n v="2"/>
    <x v="1"/>
    <n v="0"/>
    <x v="2"/>
    <n v="9"/>
    <x v="0"/>
    <x v="0"/>
  </r>
  <r>
    <n v="54"/>
    <n v="59754"/>
    <n v="5"/>
    <n v="1"/>
    <x v="0"/>
    <n v="0"/>
    <x v="1"/>
    <n v="6"/>
    <x v="0"/>
    <x v="0"/>
  </r>
  <r>
    <n v="64"/>
    <n v="93355"/>
    <n v="6"/>
    <n v="0"/>
    <x v="1"/>
    <n v="0"/>
    <x v="0"/>
    <n v="6"/>
    <x v="0"/>
    <x v="0"/>
  </r>
  <r>
    <n v="55"/>
    <n v="88241"/>
    <n v="6"/>
    <n v="4"/>
    <x v="1"/>
    <n v="1"/>
    <x v="0"/>
    <n v="10"/>
    <x v="0"/>
    <x v="0"/>
  </r>
  <r>
    <n v="42"/>
    <n v="98960"/>
    <n v="8"/>
    <n v="1"/>
    <x v="1"/>
    <n v="0"/>
    <x v="1"/>
    <n v="9"/>
    <x v="0"/>
    <x v="0"/>
  </r>
  <r>
    <n v="64"/>
    <n v="137754"/>
    <n v="10"/>
    <n v="0"/>
    <x v="1"/>
    <n v="1"/>
    <x v="0"/>
    <n v="10"/>
    <x v="1"/>
    <x v="2"/>
  </r>
  <r>
    <n v="44"/>
    <n v="43418"/>
    <n v="5"/>
    <n v="2"/>
    <x v="1"/>
    <n v="0"/>
    <x v="1"/>
    <n v="7"/>
    <x v="0"/>
    <x v="1"/>
  </r>
  <r>
    <n v="37"/>
    <n v="125422"/>
    <n v="6"/>
    <n v="4"/>
    <x v="0"/>
    <n v="0"/>
    <x v="1"/>
    <n v="10"/>
    <x v="0"/>
    <x v="2"/>
  </r>
  <r>
    <n v="30"/>
    <n v="130319"/>
    <n v="7"/>
    <n v="4"/>
    <x v="1"/>
    <n v="1"/>
    <x v="2"/>
    <n v="11"/>
    <x v="0"/>
    <x v="2"/>
  </r>
  <r>
    <n v="50"/>
    <n v="118593"/>
    <n v="3"/>
    <n v="2"/>
    <x v="0"/>
    <n v="0"/>
    <x v="1"/>
    <n v="5"/>
    <x v="0"/>
    <x v="2"/>
  </r>
  <r>
    <n v="43"/>
    <n v="85184"/>
    <n v="9"/>
    <n v="3"/>
    <x v="0"/>
    <n v="1"/>
    <x v="1"/>
    <n v="12"/>
    <x v="1"/>
    <x v="0"/>
  </r>
  <r>
    <n v="52"/>
    <n v="34833"/>
    <n v="3"/>
    <n v="5"/>
    <x v="1"/>
    <n v="0"/>
    <x v="1"/>
    <n v="8"/>
    <x v="0"/>
    <x v="1"/>
  </r>
  <r>
    <n v="37"/>
    <n v="105430"/>
    <n v="6"/>
    <n v="1"/>
    <x v="1"/>
    <n v="0"/>
    <x v="1"/>
    <n v="7"/>
    <x v="0"/>
    <x v="2"/>
  </r>
  <r>
    <n v="37"/>
    <n v="144246"/>
    <n v="13"/>
    <n v="2"/>
    <x v="0"/>
    <n v="1"/>
    <x v="1"/>
    <n v="15"/>
    <x v="1"/>
    <x v="2"/>
  </r>
  <r>
    <n v="34"/>
    <n v="71833"/>
    <n v="8"/>
    <n v="2"/>
    <x v="1"/>
    <n v="0"/>
    <x v="2"/>
    <n v="10"/>
    <x v="0"/>
    <x v="0"/>
  </r>
  <r>
    <n v="29"/>
    <n v="30565"/>
    <n v="6"/>
    <n v="3"/>
    <x v="0"/>
    <n v="0"/>
    <x v="2"/>
    <n v="9"/>
    <x v="0"/>
    <x v="1"/>
  </r>
  <r>
    <n v="60"/>
    <n v="70180"/>
    <n v="7"/>
    <n v="3"/>
    <x v="0"/>
    <n v="0"/>
    <x v="0"/>
    <n v="10"/>
    <x v="0"/>
    <x v="0"/>
  </r>
  <r>
    <n v="22"/>
    <n v="48402"/>
    <n v="10"/>
    <n v="5"/>
    <x v="0"/>
    <n v="0"/>
    <x v="2"/>
    <n v="15"/>
    <x v="1"/>
    <x v="1"/>
  </r>
  <r>
    <n v="65"/>
    <n v="72845"/>
    <n v="2"/>
    <n v="4"/>
    <x v="1"/>
    <n v="1"/>
    <x v="0"/>
    <n v="6"/>
    <x v="0"/>
    <x v="0"/>
  </r>
  <r>
    <n v="45"/>
    <n v="105851"/>
    <n v="10"/>
    <n v="1"/>
    <x v="0"/>
    <n v="0"/>
    <x v="1"/>
    <n v="11"/>
    <x v="1"/>
    <x v="2"/>
  </r>
  <r>
    <n v="59"/>
    <n v="42834"/>
    <n v="8"/>
    <n v="1"/>
    <x v="0"/>
    <n v="0"/>
    <x v="0"/>
    <n v="9"/>
    <x v="0"/>
    <x v="1"/>
  </r>
  <r>
    <n v="29"/>
    <n v="97850"/>
    <n v="5"/>
    <n v="4"/>
    <x v="0"/>
    <n v="0"/>
    <x v="2"/>
    <n v="9"/>
    <x v="0"/>
    <x v="0"/>
  </r>
  <r>
    <n v="42"/>
    <n v="67180"/>
    <n v="4"/>
    <n v="1"/>
    <x v="0"/>
    <n v="1"/>
    <x v="1"/>
    <n v="5"/>
    <x v="0"/>
    <x v="0"/>
  </r>
  <r>
    <n v="63"/>
    <n v="33883"/>
    <n v="10"/>
    <n v="2"/>
    <x v="0"/>
    <n v="1"/>
    <x v="0"/>
    <n v="12"/>
    <x v="1"/>
    <x v="1"/>
  </r>
  <r>
    <n v="24"/>
    <n v="139688"/>
    <n v="5"/>
    <n v="3"/>
    <x v="0"/>
    <n v="1"/>
    <x v="2"/>
    <n v="8"/>
    <x v="0"/>
    <x v="2"/>
  </r>
  <r>
    <n v="46"/>
    <n v="105587"/>
    <n v="5"/>
    <n v="0"/>
    <x v="1"/>
    <n v="1"/>
    <x v="1"/>
    <n v="5"/>
    <x v="0"/>
    <x v="2"/>
  </r>
  <r>
    <n v="49"/>
    <n v="136520"/>
    <n v="9"/>
    <n v="2"/>
    <x v="0"/>
    <n v="1"/>
    <x v="1"/>
    <n v="11"/>
    <x v="1"/>
    <x v="2"/>
  </r>
  <r>
    <n v="65"/>
    <n v="41695"/>
    <n v="7"/>
    <n v="3"/>
    <x v="1"/>
    <n v="1"/>
    <x v="0"/>
    <n v="10"/>
    <x v="0"/>
    <x v="1"/>
  </r>
  <r>
    <n v="54"/>
    <n v="53123"/>
    <n v="13"/>
    <n v="2"/>
    <x v="0"/>
    <n v="1"/>
    <x v="1"/>
    <n v="15"/>
    <x v="1"/>
    <x v="0"/>
  </r>
  <r>
    <n v="43"/>
    <n v="88481"/>
    <n v="8"/>
    <n v="1"/>
    <x v="0"/>
    <n v="0"/>
    <x v="1"/>
    <n v="9"/>
    <x v="0"/>
    <x v="0"/>
  </r>
  <r>
    <n v="57"/>
    <n v="103438"/>
    <n v="8"/>
    <n v="3"/>
    <x v="0"/>
    <n v="0"/>
    <x v="0"/>
    <n v="11"/>
    <x v="0"/>
    <x v="2"/>
  </r>
  <r>
    <n v="31"/>
    <n v="141491"/>
    <n v="10"/>
    <n v="3"/>
    <x v="0"/>
    <n v="0"/>
    <x v="2"/>
    <n v="13"/>
    <x v="1"/>
    <x v="2"/>
  </r>
  <r>
    <n v="26"/>
    <n v="47573"/>
    <n v="4"/>
    <n v="5"/>
    <x v="0"/>
    <n v="0"/>
    <x v="2"/>
    <n v="9"/>
    <x v="0"/>
    <x v="1"/>
  </r>
  <r>
    <n v="38"/>
    <n v="124910"/>
    <n v="6"/>
    <n v="2"/>
    <x v="0"/>
    <n v="1"/>
    <x v="1"/>
    <n v="8"/>
    <x v="0"/>
    <x v="2"/>
  </r>
  <r>
    <n v="41"/>
    <n v="86494"/>
    <n v="5"/>
    <n v="0"/>
    <x v="0"/>
    <n v="0"/>
    <x v="1"/>
    <n v="5"/>
    <x v="0"/>
    <x v="0"/>
  </r>
  <r>
    <n v="62"/>
    <n v="42288"/>
    <n v="4"/>
    <n v="3"/>
    <x v="0"/>
    <n v="0"/>
    <x v="0"/>
    <n v="7"/>
    <x v="0"/>
    <x v="1"/>
  </r>
  <r>
    <n v="56"/>
    <n v="76978"/>
    <n v="11"/>
    <n v="1"/>
    <x v="0"/>
    <n v="0"/>
    <x v="0"/>
    <n v="12"/>
    <x v="1"/>
    <x v="0"/>
  </r>
  <r>
    <n v="61"/>
    <n v="102420"/>
    <n v="5"/>
    <n v="1"/>
    <x v="1"/>
    <n v="1"/>
    <x v="0"/>
    <n v="6"/>
    <x v="0"/>
    <x v="2"/>
  </r>
  <r>
    <n v="58"/>
    <n v="147845"/>
    <n v="5"/>
    <n v="5"/>
    <x v="1"/>
    <n v="0"/>
    <x v="0"/>
    <n v="10"/>
    <x v="0"/>
    <x v="2"/>
  </r>
  <r>
    <n v="54"/>
    <n v="106095"/>
    <n v="12"/>
    <n v="1"/>
    <x v="1"/>
    <n v="1"/>
    <x v="1"/>
    <n v="13"/>
    <x v="1"/>
    <x v="2"/>
  </r>
  <r>
    <n v="37"/>
    <n v="84672"/>
    <n v="7"/>
    <n v="4"/>
    <x v="0"/>
    <n v="0"/>
    <x v="1"/>
    <n v="11"/>
    <x v="0"/>
    <x v="0"/>
  </r>
  <r>
    <n v="57"/>
    <n v="91821"/>
    <n v="7"/>
    <n v="0"/>
    <x v="1"/>
    <n v="1"/>
    <x v="0"/>
    <n v="7"/>
    <x v="0"/>
    <x v="0"/>
  </r>
  <r>
    <n v="45"/>
    <n v="113661"/>
    <n v="2"/>
    <n v="2"/>
    <x v="1"/>
    <n v="1"/>
    <x v="1"/>
    <n v="4"/>
    <x v="0"/>
    <x v="2"/>
  </r>
  <r>
    <n v="58"/>
    <n v="99224"/>
    <n v="3"/>
    <n v="1"/>
    <x v="1"/>
    <n v="0"/>
    <x v="0"/>
    <n v="4"/>
    <x v="0"/>
    <x v="0"/>
  </r>
  <r>
    <n v="32"/>
    <n v="119405"/>
    <n v="3"/>
    <n v="2"/>
    <x v="1"/>
    <n v="1"/>
    <x v="2"/>
    <n v="5"/>
    <x v="0"/>
    <x v="2"/>
  </r>
  <r>
    <n v="43"/>
    <n v="142418"/>
    <n v="7"/>
    <n v="3"/>
    <x v="0"/>
    <n v="0"/>
    <x v="1"/>
    <n v="10"/>
    <x v="0"/>
    <x v="2"/>
  </r>
  <r>
    <n v="62"/>
    <n v="133673"/>
    <n v="5"/>
    <n v="2"/>
    <x v="1"/>
    <n v="1"/>
    <x v="0"/>
    <n v="7"/>
    <x v="0"/>
    <x v="2"/>
  </r>
  <r>
    <n v="42"/>
    <n v="84796"/>
    <n v="7"/>
    <n v="4"/>
    <x v="0"/>
    <n v="0"/>
    <x v="1"/>
    <n v="11"/>
    <x v="0"/>
    <x v="0"/>
  </r>
  <r>
    <n v="41"/>
    <n v="74706"/>
    <n v="11"/>
    <n v="1"/>
    <x v="0"/>
    <n v="0"/>
    <x v="1"/>
    <n v="12"/>
    <x v="1"/>
    <x v="0"/>
  </r>
  <r>
    <n v="47"/>
    <n v="34023"/>
    <n v="7"/>
    <n v="1"/>
    <x v="1"/>
    <n v="1"/>
    <x v="1"/>
    <n v="8"/>
    <x v="0"/>
    <x v="1"/>
  </r>
  <r>
    <n v="51"/>
    <n v="144286"/>
    <n v="6"/>
    <n v="2"/>
    <x v="0"/>
    <n v="0"/>
    <x v="1"/>
    <n v="8"/>
    <x v="0"/>
    <x v="2"/>
  </r>
  <r>
    <n v="26"/>
    <n v="112636"/>
    <n v="10"/>
    <n v="1"/>
    <x v="0"/>
    <n v="0"/>
    <x v="2"/>
    <n v="11"/>
    <x v="1"/>
    <x v="2"/>
  </r>
  <r>
    <n v="47"/>
    <n v="66735"/>
    <n v="6"/>
    <n v="1"/>
    <x v="0"/>
    <n v="0"/>
    <x v="1"/>
    <n v="7"/>
    <x v="0"/>
    <x v="0"/>
  </r>
  <r>
    <n v="60"/>
    <n v="102959"/>
    <n v="5"/>
    <n v="1"/>
    <x v="0"/>
    <n v="0"/>
    <x v="0"/>
    <n v="6"/>
    <x v="0"/>
    <x v="2"/>
  </r>
  <r>
    <n v="54"/>
    <n v="69218"/>
    <n v="8"/>
    <n v="3"/>
    <x v="0"/>
    <n v="0"/>
    <x v="1"/>
    <n v="11"/>
    <x v="0"/>
    <x v="0"/>
  </r>
  <r>
    <n v="32"/>
    <n v="42213"/>
    <n v="9"/>
    <n v="2"/>
    <x v="1"/>
    <n v="0"/>
    <x v="2"/>
    <n v="11"/>
    <x v="1"/>
    <x v="1"/>
  </r>
  <r>
    <n v="65"/>
    <n v="131519"/>
    <n v="3"/>
    <n v="2"/>
    <x v="0"/>
    <n v="1"/>
    <x v="0"/>
    <n v="5"/>
    <x v="0"/>
    <x v="2"/>
  </r>
  <r>
    <n v="27"/>
    <n v="128694"/>
    <n v="4"/>
    <n v="0"/>
    <x v="0"/>
    <n v="0"/>
    <x v="2"/>
    <n v="4"/>
    <x v="0"/>
    <x v="2"/>
  </r>
  <r>
    <n v="30"/>
    <n v="58460"/>
    <n v="9"/>
    <n v="0"/>
    <x v="0"/>
    <n v="1"/>
    <x v="2"/>
    <n v="9"/>
    <x v="1"/>
    <x v="0"/>
  </r>
  <r>
    <n v="65"/>
    <n v="94680"/>
    <n v="7"/>
    <n v="2"/>
    <x v="0"/>
    <n v="0"/>
    <x v="0"/>
    <n v="9"/>
    <x v="0"/>
    <x v="0"/>
  </r>
  <r>
    <n v="37"/>
    <n v="147725"/>
    <n v="6"/>
    <n v="2"/>
    <x v="0"/>
    <n v="0"/>
    <x v="1"/>
    <n v="8"/>
    <x v="0"/>
    <x v="2"/>
  </r>
  <r>
    <n v="46"/>
    <n v="61017"/>
    <n v="6"/>
    <n v="3"/>
    <x v="0"/>
    <n v="0"/>
    <x v="1"/>
    <n v="9"/>
    <x v="0"/>
    <x v="0"/>
  </r>
  <r>
    <n v="41"/>
    <n v="128536"/>
    <n v="3"/>
    <n v="4"/>
    <x v="0"/>
    <n v="1"/>
    <x v="1"/>
    <n v="7"/>
    <x v="0"/>
    <x v="2"/>
  </r>
  <r>
    <n v="48"/>
    <n v="122038"/>
    <n v="8"/>
    <n v="0"/>
    <x v="0"/>
    <n v="0"/>
    <x v="1"/>
    <n v="8"/>
    <x v="0"/>
    <x v="2"/>
  </r>
  <r>
    <n v="22"/>
    <n v="60990"/>
    <n v="5"/>
    <n v="4"/>
    <x v="0"/>
    <n v="0"/>
    <x v="2"/>
    <n v="9"/>
    <x v="0"/>
    <x v="0"/>
  </r>
  <r>
    <n v="63"/>
    <n v="49515"/>
    <n v="13"/>
    <n v="2"/>
    <x v="0"/>
    <n v="0"/>
    <x v="0"/>
    <n v="15"/>
    <x v="1"/>
    <x v="1"/>
  </r>
  <r>
    <n v="21"/>
    <n v="59991"/>
    <n v="8"/>
    <n v="1"/>
    <x v="1"/>
    <n v="0"/>
    <x v="2"/>
    <n v="9"/>
    <x v="0"/>
    <x v="0"/>
  </r>
  <r>
    <n v="56"/>
    <n v="37634"/>
    <n v="11"/>
    <n v="0"/>
    <x v="0"/>
    <n v="0"/>
    <x v="0"/>
    <n v="11"/>
    <x v="1"/>
    <x v="1"/>
  </r>
  <r>
    <n v="46"/>
    <n v="107034"/>
    <n v="7"/>
    <n v="2"/>
    <x v="0"/>
    <n v="0"/>
    <x v="1"/>
    <n v="9"/>
    <x v="0"/>
    <x v="2"/>
  </r>
  <r>
    <n v="49"/>
    <n v="106452"/>
    <n v="10"/>
    <n v="0"/>
    <x v="0"/>
    <n v="0"/>
    <x v="1"/>
    <n v="10"/>
    <x v="1"/>
    <x v="2"/>
  </r>
  <r>
    <n v="41"/>
    <n v="59377"/>
    <n v="7"/>
    <n v="1"/>
    <x v="1"/>
    <n v="1"/>
    <x v="1"/>
    <n v="8"/>
    <x v="0"/>
    <x v="0"/>
  </r>
  <r>
    <n v="31"/>
    <n v="63001"/>
    <n v="12"/>
    <n v="0"/>
    <x v="0"/>
    <n v="1"/>
    <x v="2"/>
    <n v="12"/>
    <x v="1"/>
    <x v="0"/>
  </r>
  <r>
    <n v="60"/>
    <n v="31391"/>
    <n v="10"/>
    <n v="1"/>
    <x v="1"/>
    <n v="0"/>
    <x v="0"/>
    <n v="11"/>
    <x v="1"/>
    <x v="1"/>
  </r>
  <r>
    <n v="31"/>
    <n v="95206"/>
    <n v="7"/>
    <n v="5"/>
    <x v="0"/>
    <n v="1"/>
    <x v="2"/>
    <n v="12"/>
    <x v="0"/>
    <x v="0"/>
  </r>
  <r>
    <n v="56"/>
    <n v="139388"/>
    <n v="11"/>
    <n v="2"/>
    <x v="1"/>
    <n v="0"/>
    <x v="0"/>
    <n v="13"/>
    <x v="1"/>
    <x v="2"/>
  </r>
  <r>
    <n v="59"/>
    <n v="72215"/>
    <n v="6"/>
    <n v="3"/>
    <x v="1"/>
    <n v="1"/>
    <x v="0"/>
    <n v="9"/>
    <x v="0"/>
    <x v="0"/>
  </r>
  <r>
    <n v="60"/>
    <n v="109720"/>
    <n v="8"/>
    <n v="0"/>
    <x v="0"/>
    <n v="0"/>
    <x v="0"/>
    <n v="8"/>
    <x v="0"/>
    <x v="2"/>
  </r>
  <r>
    <n v="55"/>
    <n v="57114"/>
    <n v="8"/>
    <n v="3"/>
    <x v="0"/>
    <n v="1"/>
    <x v="0"/>
    <n v="11"/>
    <x v="0"/>
    <x v="0"/>
  </r>
  <r>
    <n v="54"/>
    <n v="41882"/>
    <n v="9"/>
    <n v="3"/>
    <x v="0"/>
    <n v="0"/>
    <x v="1"/>
    <n v="12"/>
    <x v="1"/>
    <x v="1"/>
  </r>
  <r>
    <n v="44"/>
    <n v="143142"/>
    <n v="3"/>
    <n v="2"/>
    <x v="1"/>
    <n v="1"/>
    <x v="1"/>
    <n v="5"/>
    <x v="0"/>
    <x v="2"/>
  </r>
  <r>
    <n v="42"/>
    <n v="47273"/>
    <n v="9"/>
    <n v="2"/>
    <x v="0"/>
    <n v="0"/>
    <x v="1"/>
    <n v="11"/>
    <x v="1"/>
    <x v="1"/>
  </r>
  <r>
    <n v="25"/>
    <n v="136206"/>
    <n v="9"/>
    <n v="1"/>
    <x v="1"/>
    <n v="1"/>
    <x v="2"/>
    <n v="10"/>
    <x v="1"/>
    <x v="2"/>
  </r>
  <r>
    <n v="53"/>
    <n v="75647"/>
    <n v="7"/>
    <n v="1"/>
    <x v="0"/>
    <n v="0"/>
    <x v="1"/>
    <n v="8"/>
    <x v="0"/>
    <x v="0"/>
  </r>
  <r>
    <n v="56"/>
    <n v="112665"/>
    <n v="5"/>
    <n v="2"/>
    <x v="1"/>
    <n v="0"/>
    <x v="0"/>
    <n v="7"/>
    <x v="0"/>
    <x v="2"/>
  </r>
  <r>
    <n v="40"/>
    <n v="94892"/>
    <n v="5"/>
    <n v="3"/>
    <x v="1"/>
    <n v="1"/>
    <x v="1"/>
    <n v="8"/>
    <x v="0"/>
    <x v="0"/>
  </r>
  <r>
    <n v="39"/>
    <n v="72679"/>
    <n v="11"/>
    <n v="2"/>
    <x v="0"/>
    <n v="1"/>
    <x v="1"/>
    <n v="13"/>
    <x v="1"/>
    <x v="0"/>
  </r>
  <r>
    <n v="55"/>
    <n v="30427"/>
    <n v="8"/>
    <n v="5"/>
    <x v="1"/>
    <n v="0"/>
    <x v="0"/>
    <n v="13"/>
    <x v="0"/>
    <x v="1"/>
  </r>
  <r>
    <n v="63"/>
    <n v="126952"/>
    <n v="6"/>
    <n v="3"/>
    <x v="0"/>
    <n v="0"/>
    <x v="0"/>
    <n v="9"/>
    <x v="0"/>
    <x v="2"/>
  </r>
  <r>
    <n v="37"/>
    <n v="96267"/>
    <n v="7"/>
    <n v="3"/>
    <x v="1"/>
    <n v="1"/>
    <x v="1"/>
    <n v="10"/>
    <x v="0"/>
    <x v="0"/>
  </r>
  <r>
    <n v="65"/>
    <n v="30799"/>
    <n v="11"/>
    <n v="0"/>
    <x v="1"/>
    <n v="1"/>
    <x v="0"/>
    <n v="11"/>
    <x v="1"/>
    <x v="1"/>
  </r>
  <r>
    <n v="63"/>
    <n v="85659"/>
    <n v="9"/>
    <n v="0"/>
    <x v="0"/>
    <n v="1"/>
    <x v="0"/>
    <n v="9"/>
    <x v="1"/>
    <x v="0"/>
  </r>
  <r>
    <n v="54"/>
    <n v="124409"/>
    <n v="6"/>
    <n v="4"/>
    <x v="0"/>
    <n v="1"/>
    <x v="1"/>
    <n v="10"/>
    <x v="0"/>
    <x v="2"/>
  </r>
  <r>
    <n v="29"/>
    <n v="37025"/>
    <n v="5"/>
    <n v="1"/>
    <x v="1"/>
    <n v="0"/>
    <x v="2"/>
    <n v="6"/>
    <x v="0"/>
    <x v="1"/>
  </r>
  <r>
    <n v="46"/>
    <n v="44481"/>
    <n v="6"/>
    <n v="1"/>
    <x v="0"/>
    <n v="0"/>
    <x v="1"/>
    <n v="7"/>
    <x v="0"/>
    <x v="1"/>
  </r>
  <r>
    <n v="22"/>
    <n v="55411"/>
    <n v="11"/>
    <n v="0"/>
    <x v="1"/>
    <n v="1"/>
    <x v="2"/>
    <n v="11"/>
    <x v="1"/>
    <x v="0"/>
  </r>
  <r>
    <n v="29"/>
    <n v="126894"/>
    <n v="5"/>
    <n v="6"/>
    <x v="1"/>
    <n v="1"/>
    <x v="2"/>
    <n v="11"/>
    <x v="0"/>
    <x v="2"/>
  </r>
  <r>
    <n v="29"/>
    <n v="135928"/>
    <n v="5"/>
    <n v="4"/>
    <x v="0"/>
    <n v="1"/>
    <x v="2"/>
    <n v="9"/>
    <x v="0"/>
    <x v="2"/>
  </r>
  <r>
    <n v="60"/>
    <n v="44961"/>
    <n v="5"/>
    <n v="2"/>
    <x v="0"/>
    <n v="0"/>
    <x v="0"/>
    <n v="7"/>
    <x v="0"/>
    <x v="1"/>
  </r>
  <r>
    <n v="37"/>
    <n v="51767"/>
    <n v="7"/>
    <n v="0"/>
    <x v="0"/>
    <n v="0"/>
    <x v="1"/>
    <n v="7"/>
    <x v="0"/>
    <x v="0"/>
  </r>
  <r>
    <n v="21"/>
    <n v="81690"/>
    <n v="10"/>
    <n v="1"/>
    <x v="0"/>
    <n v="0"/>
    <x v="2"/>
    <n v="11"/>
    <x v="1"/>
    <x v="0"/>
  </r>
  <r>
    <n v="45"/>
    <n v="82870"/>
    <n v="8"/>
    <n v="0"/>
    <x v="1"/>
    <n v="1"/>
    <x v="1"/>
    <n v="8"/>
    <x v="0"/>
    <x v="0"/>
  </r>
  <r>
    <n v="63"/>
    <n v="136536"/>
    <n v="9"/>
    <n v="3"/>
    <x v="1"/>
    <n v="1"/>
    <x v="0"/>
    <n v="12"/>
    <x v="1"/>
    <x v="2"/>
  </r>
  <r>
    <n v="60"/>
    <n v="66135"/>
    <n v="10"/>
    <n v="1"/>
    <x v="0"/>
    <n v="1"/>
    <x v="0"/>
    <n v="11"/>
    <x v="1"/>
    <x v="0"/>
  </r>
  <r>
    <n v="62"/>
    <n v="94514"/>
    <n v="5"/>
    <n v="1"/>
    <x v="1"/>
    <n v="1"/>
    <x v="0"/>
    <n v="6"/>
    <x v="0"/>
    <x v="0"/>
  </r>
  <r>
    <n v="45"/>
    <n v="116928"/>
    <n v="4"/>
    <n v="0"/>
    <x v="0"/>
    <n v="1"/>
    <x v="1"/>
    <n v="4"/>
    <x v="0"/>
    <x v="2"/>
  </r>
  <r>
    <n v="59"/>
    <n v="108798"/>
    <n v="5"/>
    <n v="4"/>
    <x v="1"/>
    <n v="1"/>
    <x v="0"/>
    <n v="9"/>
    <x v="0"/>
    <x v="2"/>
  </r>
  <r>
    <n v="55"/>
    <n v="100765"/>
    <n v="12"/>
    <n v="1"/>
    <x v="0"/>
    <n v="0"/>
    <x v="0"/>
    <n v="13"/>
    <x v="1"/>
    <x v="2"/>
  </r>
  <r>
    <n v="23"/>
    <n v="53772"/>
    <n v="14"/>
    <n v="0"/>
    <x v="0"/>
    <n v="1"/>
    <x v="2"/>
    <n v="14"/>
    <x v="1"/>
    <x v="0"/>
  </r>
  <r>
    <n v="57"/>
    <n v="48799"/>
    <n v="5"/>
    <n v="0"/>
    <x v="0"/>
    <n v="0"/>
    <x v="0"/>
    <n v="5"/>
    <x v="0"/>
    <x v="1"/>
  </r>
  <r>
    <n v="64"/>
    <n v="142051"/>
    <n v="8"/>
    <n v="4"/>
    <x v="0"/>
    <n v="1"/>
    <x v="0"/>
    <n v="12"/>
    <x v="0"/>
    <x v="2"/>
  </r>
  <r>
    <n v="64"/>
    <n v="53555"/>
    <n v="7"/>
    <n v="0"/>
    <x v="1"/>
    <n v="0"/>
    <x v="0"/>
    <n v="7"/>
    <x v="0"/>
    <x v="0"/>
  </r>
  <r>
    <n v="50"/>
    <n v="122152"/>
    <n v="8"/>
    <n v="1"/>
    <x v="1"/>
    <n v="1"/>
    <x v="1"/>
    <n v="9"/>
    <x v="0"/>
    <x v="2"/>
  </r>
  <r>
    <n v="58"/>
    <n v="49333"/>
    <n v="9"/>
    <n v="1"/>
    <x v="0"/>
    <n v="0"/>
    <x v="0"/>
    <n v="10"/>
    <x v="1"/>
    <x v="1"/>
  </r>
  <r>
    <n v="54"/>
    <n v="34261"/>
    <n v="5"/>
    <n v="6"/>
    <x v="1"/>
    <n v="1"/>
    <x v="1"/>
    <n v="11"/>
    <x v="0"/>
    <x v="1"/>
  </r>
  <r>
    <n v="32"/>
    <n v="149833"/>
    <n v="11"/>
    <n v="2"/>
    <x v="0"/>
    <n v="1"/>
    <x v="2"/>
    <n v="13"/>
    <x v="1"/>
    <x v="2"/>
  </r>
  <r>
    <n v="39"/>
    <n v="99002"/>
    <n v="4"/>
    <n v="2"/>
    <x v="1"/>
    <n v="0"/>
    <x v="1"/>
    <n v="6"/>
    <x v="0"/>
    <x v="0"/>
  </r>
  <r>
    <n v="57"/>
    <n v="76553"/>
    <n v="9"/>
    <n v="1"/>
    <x v="0"/>
    <n v="0"/>
    <x v="0"/>
    <n v="10"/>
    <x v="1"/>
    <x v="0"/>
  </r>
  <r>
    <n v="64"/>
    <n v="33088"/>
    <n v="10"/>
    <n v="2"/>
    <x v="1"/>
    <n v="1"/>
    <x v="0"/>
    <n v="12"/>
    <x v="1"/>
    <x v="1"/>
  </r>
  <r>
    <n v="37"/>
    <n v="75783"/>
    <n v="5"/>
    <n v="1"/>
    <x v="1"/>
    <n v="0"/>
    <x v="1"/>
    <n v="6"/>
    <x v="0"/>
    <x v="0"/>
  </r>
  <r>
    <n v="30"/>
    <n v="31115"/>
    <n v="10"/>
    <n v="1"/>
    <x v="0"/>
    <n v="1"/>
    <x v="2"/>
    <n v="11"/>
    <x v="1"/>
    <x v="1"/>
  </r>
  <r>
    <n v="32"/>
    <n v="100114"/>
    <n v="6"/>
    <n v="0"/>
    <x v="1"/>
    <n v="0"/>
    <x v="2"/>
    <n v="6"/>
    <x v="0"/>
    <x v="2"/>
  </r>
  <r>
    <n v="36"/>
    <n v="98126"/>
    <n v="4"/>
    <n v="1"/>
    <x v="0"/>
    <n v="1"/>
    <x v="1"/>
    <n v="5"/>
    <x v="0"/>
    <x v="0"/>
  </r>
  <r>
    <n v="44"/>
    <n v="102908"/>
    <n v="7"/>
    <n v="0"/>
    <x v="1"/>
    <n v="1"/>
    <x v="1"/>
    <n v="7"/>
    <x v="0"/>
    <x v="2"/>
  </r>
  <r>
    <n v="39"/>
    <n v="99109"/>
    <n v="5"/>
    <n v="0"/>
    <x v="0"/>
    <n v="0"/>
    <x v="1"/>
    <n v="5"/>
    <x v="0"/>
    <x v="0"/>
  </r>
  <r>
    <n v="28"/>
    <n v="32978"/>
    <n v="6"/>
    <n v="1"/>
    <x v="1"/>
    <n v="1"/>
    <x v="2"/>
    <n v="7"/>
    <x v="0"/>
    <x v="1"/>
  </r>
  <r>
    <n v="51"/>
    <n v="138943"/>
    <n v="7"/>
    <n v="1"/>
    <x v="1"/>
    <n v="0"/>
    <x v="1"/>
    <n v="8"/>
    <x v="0"/>
    <x v="2"/>
  </r>
  <r>
    <n v="41"/>
    <n v="39422"/>
    <n v="8"/>
    <n v="1"/>
    <x v="1"/>
    <n v="1"/>
    <x v="1"/>
    <n v="9"/>
    <x v="0"/>
    <x v="1"/>
  </r>
  <r>
    <n v="37"/>
    <n v="73626"/>
    <n v="2"/>
    <n v="6"/>
    <x v="1"/>
    <n v="1"/>
    <x v="1"/>
    <n v="8"/>
    <x v="0"/>
    <x v="0"/>
  </r>
  <r>
    <n v="43"/>
    <n v="119233"/>
    <n v="7"/>
    <n v="2"/>
    <x v="0"/>
    <n v="0"/>
    <x v="1"/>
    <n v="9"/>
    <x v="0"/>
    <x v="2"/>
  </r>
  <r>
    <n v="57"/>
    <n v="86174"/>
    <n v="8"/>
    <n v="4"/>
    <x v="0"/>
    <n v="0"/>
    <x v="0"/>
    <n v="12"/>
    <x v="0"/>
    <x v="0"/>
  </r>
  <r>
    <n v="36"/>
    <n v="126356"/>
    <n v="7"/>
    <n v="1"/>
    <x v="0"/>
    <n v="0"/>
    <x v="1"/>
    <n v="8"/>
    <x v="0"/>
    <x v="2"/>
  </r>
  <r>
    <n v="26"/>
    <n v="67743"/>
    <n v="11"/>
    <n v="1"/>
    <x v="1"/>
    <n v="1"/>
    <x v="2"/>
    <n v="12"/>
    <x v="1"/>
    <x v="0"/>
  </r>
  <r>
    <n v="28"/>
    <n v="100461"/>
    <n v="8"/>
    <n v="3"/>
    <x v="0"/>
    <n v="1"/>
    <x v="2"/>
    <n v="11"/>
    <x v="0"/>
    <x v="2"/>
  </r>
  <r>
    <n v="45"/>
    <n v="87199"/>
    <n v="11"/>
    <n v="3"/>
    <x v="0"/>
    <n v="0"/>
    <x v="1"/>
    <n v="14"/>
    <x v="1"/>
    <x v="0"/>
  </r>
  <r>
    <n v="38"/>
    <n v="59430"/>
    <n v="6"/>
    <n v="1"/>
    <x v="1"/>
    <n v="0"/>
    <x v="1"/>
    <n v="7"/>
    <x v="0"/>
    <x v="0"/>
  </r>
  <r>
    <n v="45"/>
    <n v="58834"/>
    <n v="16"/>
    <n v="5"/>
    <x v="1"/>
    <n v="1"/>
    <x v="1"/>
    <n v="21"/>
    <x v="1"/>
    <x v="0"/>
  </r>
  <r>
    <n v="32"/>
    <n v="54435"/>
    <n v="6"/>
    <n v="1"/>
    <x v="1"/>
    <n v="0"/>
    <x v="2"/>
    <n v="7"/>
    <x v="0"/>
    <x v="0"/>
  </r>
  <r>
    <n v="35"/>
    <n v="117212"/>
    <n v="9"/>
    <n v="1"/>
    <x v="0"/>
    <n v="0"/>
    <x v="1"/>
    <n v="10"/>
    <x v="1"/>
    <x v="2"/>
  </r>
  <r>
    <n v="46"/>
    <n v="85797"/>
    <n v="7"/>
    <n v="0"/>
    <x v="1"/>
    <n v="1"/>
    <x v="1"/>
    <n v="7"/>
    <x v="0"/>
    <x v="0"/>
  </r>
  <r>
    <n v="61"/>
    <n v="73554"/>
    <n v="7"/>
    <n v="1"/>
    <x v="1"/>
    <n v="0"/>
    <x v="0"/>
    <n v="8"/>
    <x v="0"/>
    <x v="0"/>
  </r>
  <r>
    <n v="65"/>
    <n v="84555"/>
    <n v="11"/>
    <n v="3"/>
    <x v="0"/>
    <n v="1"/>
    <x v="0"/>
    <n v="14"/>
    <x v="1"/>
    <x v="0"/>
  </r>
  <r>
    <n v="46"/>
    <n v="115350"/>
    <n v="11"/>
    <n v="2"/>
    <x v="0"/>
    <n v="1"/>
    <x v="1"/>
    <n v="13"/>
    <x v="1"/>
    <x v="2"/>
  </r>
  <r>
    <n v="52"/>
    <n v="44716"/>
    <n v="6"/>
    <n v="2"/>
    <x v="0"/>
    <n v="1"/>
    <x v="1"/>
    <n v="8"/>
    <x v="0"/>
    <x v="1"/>
  </r>
  <r>
    <n v="30"/>
    <n v="90261"/>
    <n v="10"/>
    <n v="0"/>
    <x v="0"/>
    <n v="0"/>
    <x v="2"/>
    <n v="10"/>
    <x v="1"/>
    <x v="0"/>
  </r>
  <r>
    <n v="36"/>
    <n v="57528"/>
    <n v="2"/>
    <n v="3"/>
    <x v="0"/>
    <n v="0"/>
    <x v="1"/>
    <n v="5"/>
    <x v="0"/>
    <x v="0"/>
  </r>
  <r>
    <n v="27"/>
    <n v="31995"/>
    <n v="8"/>
    <n v="2"/>
    <x v="1"/>
    <n v="1"/>
    <x v="2"/>
    <n v="10"/>
    <x v="0"/>
    <x v="1"/>
  </r>
  <r>
    <n v="37"/>
    <n v="52414"/>
    <n v="9"/>
    <n v="1"/>
    <x v="0"/>
    <n v="1"/>
    <x v="1"/>
    <n v="10"/>
    <x v="1"/>
    <x v="0"/>
  </r>
  <r>
    <n v="43"/>
    <n v="43844"/>
    <n v="8"/>
    <n v="1"/>
    <x v="0"/>
    <n v="1"/>
    <x v="1"/>
    <n v="9"/>
    <x v="0"/>
    <x v="1"/>
  </r>
  <r>
    <n v="46"/>
    <n v="66659"/>
    <n v="9"/>
    <n v="2"/>
    <x v="0"/>
    <n v="0"/>
    <x v="1"/>
    <n v="11"/>
    <x v="1"/>
    <x v="0"/>
  </r>
  <r>
    <n v="41"/>
    <n v="45522"/>
    <n v="11"/>
    <n v="6"/>
    <x v="0"/>
    <n v="0"/>
    <x v="1"/>
    <n v="17"/>
    <x v="1"/>
    <x v="1"/>
  </r>
  <r>
    <n v="42"/>
    <n v="135449"/>
    <n v="7"/>
    <n v="1"/>
    <x v="0"/>
    <n v="1"/>
    <x v="1"/>
    <n v="8"/>
    <x v="0"/>
    <x v="2"/>
  </r>
  <r>
    <n v="27"/>
    <n v="104034"/>
    <n v="4"/>
    <n v="2"/>
    <x v="0"/>
    <n v="0"/>
    <x v="2"/>
    <n v="6"/>
    <x v="0"/>
    <x v="2"/>
  </r>
  <r>
    <n v="34"/>
    <n v="72322"/>
    <n v="10"/>
    <n v="0"/>
    <x v="0"/>
    <n v="0"/>
    <x v="2"/>
    <n v="10"/>
    <x v="1"/>
    <x v="0"/>
  </r>
  <r>
    <n v="35"/>
    <n v="97638"/>
    <n v="5"/>
    <n v="2"/>
    <x v="0"/>
    <n v="1"/>
    <x v="1"/>
    <n v="7"/>
    <x v="0"/>
    <x v="0"/>
  </r>
  <r>
    <n v="27"/>
    <n v="131334"/>
    <n v="4"/>
    <n v="3"/>
    <x v="1"/>
    <n v="1"/>
    <x v="2"/>
    <n v="7"/>
    <x v="0"/>
    <x v="2"/>
  </r>
  <r>
    <n v="29"/>
    <n v="38524"/>
    <n v="5"/>
    <n v="4"/>
    <x v="1"/>
    <n v="1"/>
    <x v="2"/>
    <n v="9"/>
    <x v="0"/>
    <x v="1"/>
  </r>
  <r>
    <n v="28"/>
    <n v="60846"/>
    <n v="7"/>
    <n v="2"/>
    <x v="0"/>
    <n v="0"/>
    <x v="2"/>
    <n v="9"/>
    <x v="0"/>
    <x v="0"/>
  </r>
  <r>
    <n v="43"/>
    <n v="103643"/>
    <n v="6"/>
    <n v="6"/>
    <x v="0"/>
    <n v="1"/>
    <x v="1"/>
    <n v="12"/>
    <x v="0"/>
    <x v="2"/>
  </r>
  <r>
    <n v="49"/>
    <n v="90096"/>
    <n v="11"/>
    <n v="1"/>
    <x v="1"/>
    <n v="1"/>
    <x v="1"/>
    <n v="12"/>
    <x v="1"/>
    <x v="0"/>
  </r>
  <r>
    <n v="38"/>
    <n v="144930"/>
    <n v="9"/>
    <n v="1"/>
    <x v="1"/>
    <n v="0"/>
    <x v="1"/>
    <n v="10"/>
    <x v="1"/>
    <x v="2"/>
  </r>
  <r>
    <n v="51"/>
    <n v="113804"/>
    <n v="7"/>
    <n v="4"/>
    <x v="0"/>
    <n v="0"/>
    <x v="1"/>
    <n v="11"/>
    <x v="0"/>
    <x v="2"/>
  </r>
  <r>
    <n v="50"/>
    <n v="77703"/>
    <n v="12"/>
    <n v="1"/>
    <x v="0"/>
    <n v="1"/>
    <x v="1"/>
    <n v="13"/>
    <x v="1"/>
    <x v="0"/>
  </r>
  <r>
    <n v="59"/>
    <n v="54399"/>
    <n v="9"/>
    <n v="2"/>
    <x v="0"/>
    <n v="0"/>
    <x v="0"/>
    <n v="11"/>
    <x v="1"/>
    <x v="0"/>
  </r>
  <r>
    <n v="55"/>
    <n v="105160"/>
    <n v="6"/>
    <n v="1"/>
    <x v="1"/>
    <n v="1"/>
    <x v="0"/>
    <n v="7"/>
    <x v="0"/>
    <x v="2"/>
  </r>
  <r>
    <n v="38"/>
    <n v="122662"/>
    <n v="4"/>
    <n v="2"/>
    <x v="1"/>
    <n v="1"/>
    <x v="1"/>
    <n v="6"/>
    <x v="0"/>
    <x v="2"/>
  </r>
  <r>
    <n v="62"/>
    <n v="118667"/>
    <n v="8"/>
    <n v="1"/>
    <x v="0"/>
    <n v="0"/>
    <x v="0"/>
    <n v="9"/>
    <x v="0"/>
    <x v="2"/>
  </r>
  <r>
    <n v="59"/>
    <n v="78591"/>
    <n v="5"/>
    <n v="2"/>
    <x v="0"/>
    <n v="1"/>
    <x v="0"/>
    <n v="7"/>
    <x v="0"/>
    <x v="0"/>
  </r>
  <r>
    <n v="37"/>
    <n v="50714"/>
    <n v="5"/>
    <n v="1"/>
    <x v="0"/>
    <n v="0"/>
    <x v="1"/>
    <n v="6"/>
    <x v="0"/>
    <x v="0"/>
  </r>
  <r>
    <n v="34"/>
    <n v="136167"/>
    <n v="1"/>
    <n v="6"/>
    <x v="0"/>
    <n v="0"/>
    <x v="2"/>
    <n v="7"/>
    <x v="0"/>
    <x v="2"/>
  </r>
  <r>
    <n v="51"/>
    <n v="65877"/>
    <n v="9"/>
    <n v="2"/>
    <x v="1"/>
    <n v="1"/>
    <x v="1"/>
    <n v="11"/>
    <x v="1"/>
    <x v="0"/>
  </r>
  <r>
    <n v="44"/>
    <n v="114106"/>
    <n v="11"/>
    <n v="2"/>
    <x v="0"/>
    <n v="0"/>
    <x v="1"/>
    <n v="13"/>
    <x v="1"/>
    <x v="2"/>
  </r>
  <r>
    <n v="55"/>
    <n v="108018"/>
    <n v="8"/>
    <n v="1"/>
    <x v="0"/>
    <n v="0"/>
    <x v="0"/>
    <n v="9"/>
    <x v="0"/>
    <x v="2"/>
  </r>
  <r>
    <n v="64"/>
    <n v="129854"/>
    <n v="4"/>
    <n v="2"/>
    <x v="0"/>
    <n v="0"/>
    <x v="0"/>
    <n v="6"/>
    <x v="0"/>
    <x v="2"/>
  </r>
  <r>
    <n v="65"/>
    <n v="89136"/>
    <n v="11"/>
    <n v="7"/>
    <x v="1"/>
    <n v="1"/>
    <x v="0"/>
    <n v="18"/>
    <x v="1"/>
    <x v="0"/>
  </r>
  <r>
    <n v="54"/>
    <n v="63414"/>
    <n v="5"/>
    <n v="1"/>
    <x v="0"/>
    <n v="1"/>
    <x v="1"/>
    <n v="6"/>
    <x v="0"/>
    <x v="0"/>
  </r>
  <r>
    <n v="23"/>
    <n v="116576"/>
    <n v="11"/>
    <n v="1"/>
    <x v="0"/>
    <n v="0"/>
    <x v="2"/>
    <n v="12"/>
    <x v="1"/>
    <x v="2"/>
  </r>
  <r>
    <n v="57"/>
    <n v="108943"/>
    <n v="3"/>
    <n v="4"/>
    <x v="1"/>
    <n v="1"/>
    <x v="0"/>
    <n v="7"/>
    <x v="0"/>
    <x v="2"/>
  </r>
  <r>
    <n v="63"/>
    <n v="75468"/>
    <n v="10"/>
    <n v="1"/>
    <x v="0"/>
    <n v="0"/>
    <x v="0"/>
    <n v="11"/>
    <x v="1"/>
    <x v="0"/>
  </r>
  <r>
    <n v="60"/>
    <n v="128841"/>
    <n v="5"/>
    <n v="0"/>
    <x v="0"/>
    <n v="0"/>
    <x v="0"/>
    <n v="5"/>
    <x v="0"/>
    <x v="2"/>
  </r>
  <r>
    <n v="46"/>
    <n v="109702"/>
    <n v="7"/>
    <n v="5"/>
    <x v="0"/>
    <n v="1"/>
    <x v="1"/>
    <n v="12"/>
    <x v="0"/>
    <x v="2"/>
  </r>
  <r>
    <n v="43"/>
    <n v="102108"/>
    <n v="10"/>
    <n v="2"/>
    <x v="0"/>
    <n v="1"/>
    <x v="1"/>
    <n v="12"/>
    <x v="1"/>
    <x v="2"/>
  </r>
  <r>
    <n v="64"/>
    <n v="128538"/>
    <n v="4"/>
    <n v="1"/>
    <x v="1"/>
    <n v="1"/>
    <x v="0"/>
    <n v="5"/>
    <x v="0"/>
    <x v="2"/>
  </r>
  <r>
    <n v="59"/>
    <n v="122508"/>
    <n v="9"/>
    <n v="2"/>
    <x v="0"/>
    <n v="0"/>
    <x v="0"/>
    <n v="11"/>
    <x v="1"/>
    <x v="2"/>
  </r>
  <r>
    <n v="35"/>
    <n v="76835"/>
    <n v="6"/>
    <n v="1"/>
    <x v="0"/>
    <n v="0"/>
    <x v="1"/>
    <n v="7"/>
    <x v="0"/>
    <x v="0"/>
  </r>
  <r>
    <n v="24"/>
    <n v="93333"/>
    <n v="7"/>
    <n v="4"/>
    <x v="0"/>
    <n v="0"/>
    <x v="2"/>
    <n v="11"/>
    <x v="0"/>
    <x v="0"/>
  </r>
  <r>
    <n v="49"/>
    <n v="72464"/>
    <n v="6"/>
    <n v="3"/>
    <x v="1"/>
    <n v="0"/>
    <x v="1"/>
    <n v="9"/>
    <x v="0"/>
    <x v="0"/>
  </r>
  <r>
    <n v="42"/>
    <n v="142454"/>
    <n v="10"/>
    <n v="1"/>
    <x v="0"/>
    <n v="1"/>
    <x v="1"/>
    <n v="11"/>
    <x v="1"/>
    <x v="2"/>
  </r>
  <r>
    <n v="45"/>
    <n v="52923"/>
    <n v="13"/>
    <n v="5"/>
    <x v="0"/>
    <n v="0"/>
    <x v="1"/>
    <n v="18"/>
    <x v="1"/>
    <x v="0"/>
  </r>
  <r>
    <n v="33"/>
    <n v="146062"/>
    <n v="8"/>
    <n v="2"/>
    <x v="1"/>
    <n v="1"/>
    <x v="2"/>
    <n v="10"/>
    <x v="0"/>
    <x v="2"/>
  </r>
  <r>
    <n v="38"/>
    <n v="91855"/>
    <n v="3"/>
    <n v="2"/>
    <x v="0"/>
    <n v="0"/>
    <x v="1"/>
    <n v="5"/>
    <x v="0"/>
    <x v="0"/>
  </r>
  <r>
    <n v="53"/>
    <n v="97445"/>
    <n v="10"/>
    <n v="1"/>
    <x v="1"/>
    <n v="0"/>
    <x v="1"/>
    <n v="11"/>
    <x v="1"/>
    <x v="0"/>
  </r>
  <r>
    <n v="36"/>
    <n v="140454"/>
    <n v="6"/>
    <n v="1"/>
    <x v="0"/>
    <n v="1"/>
    <x v="1"/>
    <n v="7"/>
    <x v="0"/>
    <x v="2"/>
  </r>
  <r>
    <n v="65"/>
    <n v="128384"/>
    <n v="10"/>
    <n v="0"/>
    <x v="1"/>
    <n v="1"/>
    <x v="0"/>
    <n v="10"/>
    <x v="1"/>
    <x v="2"/>
  </r>
  <r>
    <n v="62"/>
    <n v="97619"/>
    <n v="7"/>
    <n v="0"/>
    <x v="1"/>
    <n v="0"/>
    <x v="0"/>
    <n v="7"/>
    <x v="0"/>
    <x v="0"/>
  </r>
  <r>
    <n v="64"/>
    <n v="76146"/>
    <n v="8"/>
    <n v="1"/>
    <x v="0"/>
    <n v="1"/>
    <x v="0"/>
    <n v="9"/>
    <x v="0"/>
    <x v="0"/>
  </r>
  <r>
    <n v="22"/>
    <n v="90032"/>
    <n v="8"/>
    <n v="1"/>
    <x v="0"/>
    <n v="1"/>
    <x v="2"/>
    <n v="9"/>
    <x v="0"/>
    <x v="0"/>
  </r>
  <r>
    <n v="55"/>
    <n v="143521"/>
    <n v="8"/>
    <n v="2"/>
    <x v="1"/>
    <n v="0"/>
    <x v="0"/>
    <n v="10"/>
    <x v="0"/>
    <x v="2"/>
  </r>
  <r>
    <n v="62"/>
    <n v="146378"/>
    <n v="4"/>
    <n v="0"/>
    <x v="0"/>
    <n v="1"/>
    <x v="0"/>
    <n v="4"/>
    <x v="0"/>
    <x v="2"/>
  </r>
  <r>
    <n v="54"/>
    <n v="47140"/>
    <n v="6"/>
    <n v="3"/>
    <x v="0"/>
    <n v="0"/>
    <x v="1"/>
    <n v="9"/>
    <x v="0"/>
    <x v="1"/>
  </r>
  <r>
    <n v="50"/>
    <n v="32670"/>
    <n v="7"/>
    <n v="0"/>
    <x v="0"/>
    <n v="0"/>
    <x v="1"/>
    <n v="7"/>
    <x v="0"/>
    <x v="1"/>
  </r>
  <r>
    <n v="33"/>
    <n v="66519"/>
    <n v="12"/>
    <n v="2"/>
    <x v="0"/>
    <n v="0"/>
    <x v="2"/>
    <n v="14"/>
    <x v="1"/>
    <x v="0"/>
  </r>
  <r>
    <n v="33"/>
    <n v="74512"/>
    <n v="6"/>
    <n v="1"/>
    <x v="0"/>
    <n v="0"/>
    <x v="2"/>
    <n v="7"/>
    <x v="0"/>
    <x v="0"/>
  </r>
  <r>
    <n v="38"/>
    <n v="87811"/>
    <n v="2"/>
    <n v="0"/>
    <x v="0"/>
    <n v="0"/>
    <x v="1"/>
    <n v="2"/>
    <x v="0"/>
    <x v="0"/>
  </r>
  <r>
    <n v="52"/>
    <n v="133565"/>
    <n v="5"/>
    <n v="3"/>
    <x v="0"/>
    <n v="1"/>
    <x v="1"/>
    <n v="8"/>
    <x v="0"/>
    <x v="2"/>
  </r>
  <r>
    <n v="52"/>
    <n v="44691"/>
    <n v="7"/>
    <n v="0"/>
    <x v="0"/>
    <n v="0"/>
    <x v="1"/>
    <n v="7"/>
    <x v="0"/>
    <x v="1"/>
  </r>
  <r>
    <n v="55"/>
    <n v="135156"/>
    <n v="8"/>
    <n v="1"/>
    <x v="0"/>
    <n v="0"/>
    <x v="0"/>
    <n v="9"/>
    <x v="0"/>
    <x v="2"/>
  </r>
  <r>
    <n v="59"/>
    <n v="64262"/>
    <n v="6"/>
    <n v="4"/>
    <x v="0"/>
    <n v="1"/>
    <x v="0"/>
    <n v="10"/>
    <x v="0"/>
    <x v="0"/>
  </r>
  <r>
    <n v="49"/>
    <n v="84892"/>
    <n v="6"/>
    <n v="2"/>
    <x v="1"/>
    <n v="0"/>
    <x v="1"/>
    <n v="8"/>
    <x v="0"/>
    <x v="0"/>
  </r>
  <r>
    <n v="49"/>
    <n v="55595"/>
    <n v="4"/>
    <n v="2"/>
    <x v="0"/>
    <n v="0"/>
    <x v="1"/>
    <n v="6"/>
    <x v="0"/>
    <x v="0"/>
  </r>
  <r>
    <n v="64"/>
    <n v="87207"/>
    <n v="4"/>
    <n v="0"/>
    <x v="0"/>
    <n v="1"/>
    <x v="0"/>
    <n v="4"/>
    <x v="0"/>
    <x v="0"/>
  </r>
  <r>
    <n v="36"/>
    <n v="145589"/>
    <n v="6"/>
    <n v="6"/>
    <x v="0"/>
    <n v="1"/>
    <x v="1"/>
    <n v="12"/>
    <x v="0"/>
    <x v="2"/>
  </r>
  <r>
    <n v="64"/>
    <n v="63440"/>
    <n v="10"/>
    <n v="2"/>
    <x v="0"/>
    <n v="1"/>
    <x v="0"/>
    <n v="12"/>
    <x v="1"/>
    <x v="0"/>
  </r>
  <r>
    <n v="30"/>
    <n v="38630"/>
    <n v="9"/>
    <n v="2"/>
    <x v="0"/>
    <n v="0"/>
    <x v="2"/>
    <n v="11"/>
    <x v="1"/>
    <x v="1"/>
  </r>
  <r>
    <n v="50"/>
    <n v="61250"/>
    <n v="6"/>
    <n v="2"/>
    <x v="0"/>
    <n v="1"/>
    <x v="1"/>
    <n v="8"/>
    <x v="0"/>
    <x v="0"/>
  </r>
  <r>
    <n v="45"/>
    <n v="124334"/>
    <n v="4"/>
    <n v="2"/>
    <x v="1"/>
    <n v="0"/>
    <x v="1"/>
    <n v="6"/>
    <x v="0"/>
    <x v="2"/>
  </r>
  <r>
    <n v="59"/>
    <n v="138572"/>
    <n v="9"/>
    <n v="2"/>
    <x v="1"/>
    <n v="1"/>
    <x v="0"/>
    <n v="11"/>
    <x v="1"/>
    <x v="2"/>
  </r>
  <r>
    <n v="40"/>
    <n v="128748"/>
    <n v="9"/>
    <n v="4"/>
    <x v="0"/>
    <n v="0"/>
    <x v="1"/>
    <n v="13"/>
    <x v="1"/>
    <x v="2"/>
  </r>
  <r>
    <n v="25"/>
    <n v="137461"/>
    <n v="6"/>
    <n v="2"/>
    <x v="0"/>
    <n v="1"/>
    <x v="2"/>
    <n v="8"/>
    <x v="0"/>
    <x v="2"/>
  </r>
  <r>
    <n v="21"/>
    <n v="107518"/>
    <n v="5"/>
    <n v="1"/>
    <x v="0"/>
    <n v="1"/>
    <x v="2"/>
    <n v="6"/>
    <x v="0"/>
    <x v="2"/>
  </r>
  <r>
    <n v="50"/>
    <n v="104191"/>
    <n v="8"/>
    <n v="2"/>
    <x v="0"/>
    <n v="1"/>
    <x v="1"/>
    <n v="10"/>
    <x v="0"/>
    <x v="2"/>
  </r>
  <r>
    <n v="23"/>
    <n v="94791"/>
    <n v="9"/>
    <n v="0"/>
    <x v="1"/>
    <n v="1"/>
    <x v="2"/>
    <n v="9"/>
    <x v="1"/>
    <x v="0"/>
  </r>
  <r>
    <n v="65"/>
    <n v="114118"/>
    <n v="9"/>
    <n v="3"/>
    <x v="1"/>
    <n v="0"/>
    <x v="0"/>
    <n v="12"/>
    <x v="1"/>
    <x v="2"/>
  </r>
  <r>
    <n v="34"/>
    <n v="130591"/>
    <n v="2"/>
    <n v="4"/>
    <x v="0"/>
    <n v="0"/>
    <x v="2"/>
    <n v="6"/>
    <x v="0"/>
    <x v="2"/>
  </r>
  <r>
    <n v="50"/>
    <n v="93753"/>
    <n v="7"/>
    <n v="1"/>
    <x v="0"/>
    <n v="1"/>
    <x v="1"/>
    <n v="8"/>
    <x v="0"/>
    <x v="0"/>
  </r>
  <r>
    <n v="24"/>
    <n v="140261"/>
    <n v="6"/>
    <n v="3"/>
    <x v="1"/>
    <n v="1"/>
    <x v="2"/>
    <n v="9"/>
    <x v="0"/>
    <x v="2"/>
  </r>
  <r>
    <n v="38"/>
    <n v="90520"/>
    <n v="9"/>
    <n v="1"/>
    <x v="0"/>
    <n v="0"/>
    <x v="1"/>
    <n v="10"/>
    <x v="1"/>
    <x v="0"/>
  </r>
  <r>
    <n v="57"/>
    <n v="34008"/>
    <n v="12"/>
    <n v="0"/>
    <x v="0"/>
    <n v="0"/>
    <x v="0"/>
    <n v="12"/>
    <x v="1"/>
    <x v="1"/>
  </r>
  <r>
    <n v="45"/>
    <n v="74464"/>
    <n v="10"/>
    <n v="0"/>
    <x v="1"/>
    <n v="0"/>
    <x v="1"/>
    <n v="10"/>
    <x v="1"/>
    <x v="0"/>
  </r>
  <r>
    <n v="21"/>
    <n v="137408"/>
    <n v="11"/>
    <n v="1"/>
    <x v="0"/>
    <n v="0"/>
    <x v="2"/>
    <n v="12"/>
    <x v="1"/>
    <x v="2"/>
  </r>
  <r>
    <n v="35"/>
    <n v="30496"/>
    <n v="5"/>
    <n v="1"/>
    <x v="0"/>
    <n v="0"/>
    <x v="1"/>
    <n v="6"/>
    <x v="0"/>
    <x v="1"/>
  </r>
  <r>
    <n v="29"/>
    <n v="129767"/>
    <n v="4"/>
    <n v="1"/>
    <x v="0"/>
    <n v="0"/>
    <x v="2"/>
    <n v="5"/>
    <x v="0"/>
    <x v="2"/>
  </r>
  <r>
    <n v="35"/>
    <n v="53212"/>
    <n v="6"/>
    <n v="4"/>
    <x v="1"/>
    <n v="1"/>
    <x v="1"/>
    <n v="10"/>
    <x v="0"/>
    <x v="0"/>
  </r>
  <r>
    <n v="44"/>
    <n v="50637"/>
    <n v="6"/>
    <n v="1"/>
    <x v="1"/>
    <n v="1"/>
    <x v="1"/>
    <n v="7"/>
    <x v="0"/>
    <x v="0"/>
  </r>
  <r>
    <n v="24"/>
    <n v="75227"/>
    <n v="10"/>
    <n v="2"/>
    <x v="0"/>
    <n v="0"/>
    <x v="2"/>
    <n v="12"/>
    <x v="1"/>
    <x v="0"/>
  </r>
  <r>
    <n v="32"/>
    <n v="112413"/>
    <n v="8"/>
    <n v="2"/>
    <x v="0"/>
    <n v="1"/>
    <x v="2"/>
    <n v="10"/>
    <x v="0"/>
    <x v="2"/>
  </r>
  <r>
    <n v="57"/>
    <n v="149753"/>
    <n v="5"/>
    <n v="0"/>
    <x v="1"/>
    <n v="1"/>
    <x v="0"/>
    <n v="5"/>
    <x v="0"/>
    <x v="2"/>
  </r>
  <r>
    <n v="57"/>
    <n v="113346"/>
    <n v="5"/>
    <n v="1"/>
    <x v="1"/>
    <n v="0"/>
    <x v="0"/>
    <n v="6"/>
    <x v="0"/>
    <x v="2"/>
  </r>
  <r>
    <n v="63"/>
    <n v="39884"/>
    <n v="5"/>
    <n v="2"/>
    <x v="0"/>
    <n v="0"/>
    <x v="0"/>
    <n v="7"/>
    <x v="0"/>
    <x v="1"/>
  </r>
  <r>
    <n v="26"/>
    <n v="146481"/>
    <n v="12"/>
    <n v="1"/>
    <x v="1"/>
    <n v="1"/>
    <x v="2"/>
    <n v="13"/>
    <x v="1"/>
    <x v="2"/>
  </r>
  <r>
    <n v="59"/>
    <n v="98259"/>
    <n v="6"/>
    <n v="0"/>
    <x v="0"/>
    <n v="1"/>
    <x v="0"/>
    <n v="6"/>
    <x v="0"/>
    <x v="0"/>
  </r>
  <r>
    <n v="44"/>
    <n v="79810"/>
    <n v="6"/>
    <n v="3"/>
    <x v="0"/>
    <n v="0"/>
    <x v="1"/>
    <n v="9"/>
    <x v="0"/>
    <x v="0"/>
  </r>
  <r>
    <n v="31"/>
    <n v="34761"/>
    <n v="6"/>
    <n v="1"/>
    <x v="0"/>
    <n v="0"/>
    <x v="2"/>
    <n v="7"/>
    <x v="0"/>
    <x v="1"/>
  </r>
  <r>
    <n v="33"/>
    <n v="103166"/>
    <n v="5"/>
    <n v="4"/>
    <x v="0"/>
    <n v="0"/>
    <x v="2"/>
    <n v="9"/>
    <x v="0"/>
    <x v="2"/>
  </r>
  <r>
    <n v="54"/>
    <n v="46375"/>
    <n v="6"/>
    <n v="5"/>
    <x v="1"/>
    <n v="0"/>
    <x v="1"/>
    <n v="11"/>
    <x v="0"/>
    <x v="1"/>
  </r>
  <r>
    <n v="45"/>
    <n v="137045"/>
    <n v="6"/>
    <n v="2"/>
    <x v="0"/>
    <n v="0"/>
    <x v="1"/>
    <n v="8"/>
    <x v="0"/>
    <x v="2"/>
  </r>
  <r>
    <n v="27"/>
    <n v="55218"/>
    <n v="7"/>
    <n v="2"/>
    <x v="0"/>
    <n v="0"/>
    <x v="2"/>
    <n v="9"/>
    <x v="0"/>
    <x v="0"/>
  </r>
  <r>
    <n v="24"/>
    <n v="60565"/>
    <n v="10"/>
    <n v="1"/>
    <x v="1"/>
    <n v="1"/>
    <x v="2"/>
    <n v="11"/>
    <x v="1"/>
    <x v="0"/>
  </r>
  <r>
    <n v="28"/>
    <n v="132654"/>
    <n v="4"/>
    <n v="2"/>
    <x v="1"/>
    <n v="1"/>
    <x v="2"/>
    <n v="6"/>
    <x v="0"/>
    <x v="2"/>
  </r>
  <r>
    <n v="40"/>
    <n v="62975"/>
    <n v="9"/>
    <n v="4"/>
    <x v="1"/>
    <n v="1"/>
    <x v="1"/>
    <n v="13"/>
    <x v="1"/>
    <x v="0"/>
  </r>
  <r>
    <n v="49"/>
    <n v="57073"/>
    <n v="4"/>
    <n v="3"/>
    <x v="0"/>
    <n v="1"/>
    <x v="1"/>
    <n v="7"/>
    <x v="0"/>
    <x v="0"/>
  </r>
  <r>
    <n v="65"/>
    <n v="99726"/>
    <n v="9"/>
    <n v="4"/>
    <x v="0"/>
    <n v="0"/>
    <x v="0"/>
    <n v="13"/>
    <x v="1"/>
    <x v="0"/>
  </r>
  <r>
    <n v="30"/>
    <n v="31883"/>
    <n v="7"/>
    <n v="0"/>
    <x v="0"/>
    <n v="0"/>
    <x v="2"/>
    <n v="7"/>
    <x v="0"/>
    <x v="1"/>
  </r>
  <r>
    <n v="63"/>
    <n v="98422"/>
    <n v="10"/>
    <n v="2"/>
    <x v="0"/>
    <n v="0"/>
    <x v="0"/>
    <n v="12"/>
    <x v="1"/>
    <x v="0"/>
  </r>
  <r>
    <n v="54"/>
    <n v="79629"/>
    <n v="8"/>
    <n v="1"/>
    <x v="0"/>
    <n v="0"/>
    <x v="1"/>
    <n v="9"/>
    <x v="0"/>
    <x v="0"/>
  </r>
  <r>
    <n v="46"/>
    <n v="94170"/>
    <n v="6"/>
    <n v="2"/>
    <x v="0"/>
    <n v="0"/>
    <x v="1"/>
    <n v="8"/>
    <x v="0"/>
    <x v="0"/>
  </r>
  <r>
    <n v="61"/>
    <n v="104489"/>
    <n v="3"/>
    <n v="4"/>
    <x v="0"/>
    <n v="0"/>
    <x v="0"/>
    <n v="7"/>
    <x v="0"/>
    <x v="2"/>
  </r>
  <r>
    <n v="23"/>
    <n v="38381"/>
    <n v="5"/>
    <n v="2"/>
    <x v="0"/>
    <n v="1"/>
    <x v="2"/>
    <n v="7"/>
    <x v="0"/>
    <x v="1"/>
  </r>
  <r>
    <n v="26"/>
    <n v="53238"/>
    <n v="5"/>
    <n v="3"/>
    <x v="1"/>
    <n v="0"/>
    <x v="2"/>
    <n v="8"/>
    <x v="0"/>
    <x v="0"/>
  </r>
  <r>
    <n v="25"/>
    <n v="43795"/>
    <n v="3"/>
    <n v="3"/>
    <x v="0"/>
    <n v="0"/>
    <x v="2"/>
    <n v="6"/>
    <x v="0"/>
    <x v="1"/>
  </r>
  <r>
    <n v="25"/>
    <n v="125964"/>
    <n v="6"/>
    <n v="1"/>
    <x v="0"/>
    <n v="0"/>
    <x v="2"/>
    <n v="7"/>
    <x v="0"/>
    <x v="2"/>
  </r>
  <r>
    <n v="43"/>
    <n v="92999"/>
    <n v="9"/>
    <n v="5"/>
    <x v="0"/>
    <n v="0"/>
    <x v="1"/>
    <n v="14"/>
    <x v="1"/>
    <x v="0"/>
  </r>
  <r>
    <n v="29"/>
    <n v="79907"/>
    <n v="7"/>
    <n v="4"/>
    <x v="0"/>
    <n v="1"/>
    <x v="2"/>
    <n v="11"/>
    <x v="0"/>
    <x v="0"/>
  </r>
  <r>
    <n v="55"/>
    <n v="39638"/>
    <n v="7"/>
    <n v="1"/>
    <x v="0"/>
    <n v="0"/>
    <x v="0"/>
    <n v="8"/>
    <x v="0"/>
    <x v="1"/>
  </r>
  <r>
    <n v="40"/>
    <n v="100467"/>
    <n v="9"/>
    <n v="2"/>
    <x v="0"/>
    <n v="0"/>
    <x v="1"/>
    <n v="11"/>
    <x v="1"/>
    <x v="2"/>
  </r>
  <r>
    <n v="62"/>
    <n v="72623"/>
    <n v="11"/>
    <n v="3"/>
    <x v="1"/>
    <n v="0"/>
    <x v="0"/>
    <n v="14"/>
    <x v="1"/>
    <x v="0"/>
  </r>
  <r>
    <n v="55"/>
    <n v="68492"/>
    <n v="7"/>
    <n v="3"/>
    <x v="0"/>
    <n v="1"/>
    <x v="0"/>
    <n v="10"/>
    <x v="0"/>
    <x v="0"/>
  </r>
  <r>
    <n v="38"/>
    <n v="56411"/>
    <n v="7"/>
    <n v="1"/>
    <x v="1"/>
    <n v="0"/>
    <x v="1"/>
    <n v="8"/>
    <x v="0"/>
    <x v="0"/>
  </r>
  <r>
    <n v="37"/>
    <n v="140724"/>
    <n v="5"/>
    <n v="3"/>
    <x v="0"/>
    <n v="1"/>
    <x v="1"/>
    <n v="8"/>
    <x v="0"/>
    <x v="2"/>
  </r>
  <r>
    <n v="44"/>
    <n v="50534"/>
    <n v="12"/>
    <n v="1"/>
    <x v="0"/>
    <n v="0"/>
    <x v="1"/>
    <n v="13"/>
    <x v="1"/>
    <x v="0"/>
  </r>
  <r>
    <n v="23"/>
    <n v="132364"/>
    <n v="5"/>
    <n v="1"/>
    <x v="0"/>
    <n v="1"/>
    <x v="2"/>
    <n v="6"/>
    <x v="0"/>
    <x v="2"/>
  </r>
  <r>
    <n v="52"/>
    <n v="59181"/>
    <n v="7"/>
    <n v="1"/>
    <x v="0"/>
    <n v="0"/>
    <x v="1"/>
    <n v="8"/>
    <x v="0"/>
    <x v="0"/>
  </r>
  <r>
    <n v="55"/>
    <n v="133069"/>
    <n v="4"/>
    <n v="2"/>
    <x v="0"/>
    <n v="1"/>
    <x v="0"/>
    <n v="6"/>
    <x v="0"/>
    <x v="2"/>
  </r>
  <r>
    <n v="58"/>
    <n v="49996"/>
    <n v="10"/>
    <n v="3"/>
    <x v="1"/>
    <n v="1"/>
    <x v="0"/>
    <n v="13"/>
    <x v="1"/>
    <x v="1"/>
  </r>
  <r>
    <n v="33"/>
    <n v="102089"/>
    <n v="4"/>
    <n v="1"/>
    <x v="0"/>
    <n v="0"/>
    <x v="2"/>
    <n v="5"/>
    <x v="0"/>
    <x v="2"/>
  </r>
  <r>
    <n v="45"/>
    <n v="135682"/>
    <n v="9"/>
    <n v="0"/>
    <x v="0"/>
    <n v="1"/>
    <x v="1"/>
    <n v="9"/>
    <x v="1"/>
    <x v="2"/>
  </r>
  <r>
    <n v="29"/>
    <n v="113609"/>
    <n v="15"/>
    <n v="0"/>
    <x v="0"/>
    <n v="1"/>
    <x v="2"/>
    <n v="15"/>
    <x v="1"/>
    <x v="2"/>
  </r>
  <r>
    <n v="24"/>
    <n v="146004"/>
    <n v="6"/>
    <n v="1"/>
    <x v="1"/>
    <n v="1"/>
    <x v="2"/>
    <n v="7"/>
    <x v="0"/>
    <x v="2"/>
  </r>
  <r>
    <n v="34"/>
    <n v="102666"/>
    <n v="6"/>
    <n v="3"/>
    <x v="1"/>
    <n v="0"/>
    <x v="2"/>
    <n v="9"/>
    <x v="0"/>
    <x v="2"/>
  </r>
  <r>
    <n v="57"/>
    <n v="59405"/>
    <n v="8"/>
    <n v="2"/>
    <x v="1"/>
    <n v="0"/>
    <x v="0"/>
    <n v="10"/>
    <x v="0"/>
    <x v="0"/>
  </r>
  <r>
    <n v="54"/>
    <n v="131490"/>
    <n v="6"/>
    <n v="3"/>
    <x v="0"/>
    <n v="0"/>
    <x v="1"/>
    <n v="9"/>
    <x v="0"/>
    <x v="2"/>
  </r>
  <r>
    <n v="31"/>
    <n v="101325"/>
    <n v="6"/>
    <n v="3"/>
    <x v="0"/>
    <n v="1"/>
    <x v="2"/>
    <n v="9"/>
    <x v="0"/>
    <x v="2"/>
  </r>
  <r>
    <n v="61"/>
    <n v="58930"/>
    <n v="5"/>
    <n v="3"/>
    <x v="1"/>
    <n v="1"/>
    <x v="0"/>
    <n v="8"/>
    <x v="0"/>
    <x v="0"/>
  </r>
  <r>
    <n v="23"/>
    <n v="144426"/>
    <n v="12"/>
    <n v="1"/>
    <x v="1"/>
    <n v="1"/>
    <x v="2"/>
    <n v="13"/>
    <x v="1"/>
    <x v="2"/>
  </r>
  <r>
    <n v="48"/>
    <n v="47529"/>
    <n v="6"/>
    <n v="1"/>
    <x v="1"/>
    <n v="1"/>
    <x v="1"/>
    <n v="7"/>
    <x v="0"/>
    <x v="1"/>
  </r>
  <r>
    <n v="49"/>
    <n v="83546"/>
    <n v="11"/>
    <n v="3"/>
    <x v="0"/>
    <n v="0"/>
    <x v="1"/>
    <n v="14"/>
    <x v="1"/>
    <x v="0"/>
  </r>
  <r>
    <n v="29"/>
    <n v="37942"/>
    <n v="10"/>
    <n v="2"/>
    <x v="0"/>
    <n v="1"/>
    <x v="2"/>
    <n v="12"/>
    <x v="1"/>
    <x v="1"/>
  </r>
  <r>
    <n v="23"/>
    <n v="37548"/>
    <n v="9"/>
    <n v="4"/>
    <x v="1"/>
    <n v="0"/>
    <x v="2"/>
    <n v="13"/>
    <x v="1"/>
    <x v="1"/>
  </r>
  <r>
    <n v="45"/>
    <n v="145248"/>
    <n v="7"/>
    <n v="1"/>
    <x v="0"/>
    <n v="1"/>
    <x v="1"/>
    <n v="8"/>
    <x v="0"/>
    <x v="2"/>
  </r>
  <r>
    <n v="54"/>
    <n v="48296"/>
    <n v="5"/>
    <n v="0"/>
    <x v="0"/>
    <n v="0"/>
    <x v="1"/>
    <n v="5"/>
    <x v="0"/>
    <x v="1"/>
  </r>
  <r>
    <n v="32"/>
    <n v="81016"/>
    <n v="9"/>
    <n v="2"/>
    <x v="0"/>
    <n v="0"/>
    <x v="2"/>
    <n v="11"/>
    <x v="1"/>
    <x v="0"/>
  </r>
  <r>
    <n v="62"/>
    <n v="127780"/>
    <n v="7"/>
    <n v="4"/>
    <x v="0"/>
    <n v="1"/>
    <x v="0"/>
    <n v="11"/>
    <x v="0"/>
    <x v="2"/>
  </r>
  <r>
    <n v="29"/>
    <n v="30296"/>
    <n v="7"/>
    <n v="0"/>
    <x v="0"/>
    <n v="0"/>
    <x v="2"/>
    <n v="7"/>
    <x v="0"/>
    <x v="1"/>
  </r>
  <r>
    <n v="35"/>
    <n v="97945"/>
    <n v="11"/>
    <n v="0"/>
    <x v="0"/>
    <n v="0"/>
    <x v="1"/>
    <n v="11"/>
    <x v="1"/>
    <x v="0"/>
  </r>
  <r>
    <n v="60"/>
    <n v="89980"/>
    <n v="6"/>
    <n v="4"/>
    <x v="0"/>
    <n v="1"/>
    <x v="0"/>
    <n v="10"/>
    <x v="0"/>
    <x v="0"/>
  </r>
  <r>
    <n v="45"/>
    <n v="86782"/>
    <n v="6"/>
    <n v="0"/>
    <x v="1"/>
    <n v="0"/>
    <x v="1"/>
    <n v="6"/>
    <x v="0"/>
    <x v="0"/>
  </r>
  <r>
    <n v="25"/>
    <n v="64229"/>
    <n v="9"/>
    <n v="2"/>
    <x v="1"/>
    <n v="0"/>
    <x v="2"/>
    <n v="11"/>
    <x v="1"/>
    <x v="0"/>
  </r>
  <r>
    <n v="31"/>
    <n v="126382"/>
    <n v="5"/>
    <n v="0"/>
    <x v="1"/>
    <n v="0"/>
    <x v="2"/>
    <n v="5"/>
    <x v="0"/>
    <x v="2"/>
  </r>
  <r>
    <n v="54"/>
    <n v="83444"/>
    <n v="7"/>
    <n v="0"/>
    <x v="1"/>
    <n v="0"/>
    <x v="1"/>
    <n v="7"/>
    <x v="0"/>
    <x v="0"/>
  </r>
  <r>
    <n v="44"/>
    <n v="65036"/>
    <n v="11"/>
    <n v="0"/>
    <x v="0"/>
    <n v="1"/>
    <x v="1"/>
    <n v="11"/>
    <x v="1"/>
    <x v="0"/>
  </r>
  <r>
    <n v="35"/>
    <n v="145682"/>
    <n v="7"/>
    <n v="1"/>
    <x v="0"/>
    <n v="0"/>
    <x v="1"/>
    <n v="8"/>
    <x v="0"/>
    <x v="2"/>
  </r>
  <r>
    <n v="58"/>
    <n v="69322"/>
    <n v="5"/>
    <n v="2"/>
    <x v="0"/>
    <n v="0"/>
    <x v="0"/>
    <n v="7"/>
    <x v="0"/>
    <x v="0"/>
  </r>
  <r>
    <n v="28"/>
    <n v="144695"/>
    <n v="12"/>
    <n v="4"/>
    <x v="1"/>
    <n v="1"/>
    <x v="2"/>
    <n v="16"/>
    <x v="1"/>
    <x v="2"/>
  </r>
  <r>
    <n v="25"/>
    <n v="57167"/>
    <n v="6"/>
    <n v="3"/>
    <x v="1"/>
    <n v="0"/>
    <x v="2"/>
    <n v="9"/>
    <x v="0"/>
    <x v="0"/>
  </r>
  <r>
    <n v="46"/>
    <n v="81667"/>
    <n v="10"/>
    <n v="1"/>
    <x v="0"/>
    <n v="0"/>
    <x v="1"/>
    <n v="11"/>
    <x v="1"/>
    <x v="0"/>
  </r>
  <r>
    <n v="38"/>
    <n v="124527"/>
    <n v="7"/>
    <n v="2"/>
    <x v="0"/>
    <n v="0"/>
    <x v="1"/>
    <n v="9"/>
    <x v="0"/>
    <x v="2"/>
  </r>
  <r>
    <n v="26"/>
    <n v="113337"/>
    <n v="6"/>
    <n v="2"/>
    <x v="0"/>
    <n v="1"/>
    <x v="2"/>
    <n v="8"/>
    <x v="0"/>
    <x v="2"/>
  </r>
  <r>
    <n v="57"/>
    <n v="81468"/>
    <n v="11"/>
    <n v="3"/>
    <x v="1"/>
    <n v="0"/>
    <x v="0"/>
    <n v="14"/>
    <x v="1"/>
    <x v="0"/>
  </r>
  <r>
    <n v="33"/>
    <n v="102894"/>
    <n v="3"/>
    <n v="0"/>
    <x v="1"/>
    <n v="0"/>
    <x v="2"/>
    <n v="3"/>
    <x v="0"/>
    <x v="2"/>
  </r>
  <r>
    <n v="48"/>
    <n v="83084"/>
    <n v="8"/>
    <n v="1"/>
    <x v="1"/>
    <n v="1"/>
    <x v="1"/>
    <n v="9"/>
    <x v="0"/>
    <x v="0"/>
  </r>
  <r>
    <n v="25"/>
    <n v="93138"/>
    <n v="3"/>
    <n v="1"/>
    <x v="0"/>
    <n v="0"/>
    <x v="2"/>
    <n v="4"/>
    <x v="0"/>
    <x v="0"/>
  </r>
  <r>
    <n v="33"/>
    <n v="52588"/>
    <n v="4"/>
    <n v="1"/>
    <x v="1"/>
    <n v="1"/>
    <x v="2"/>
    <n v="5"/>
    <x v="0"/>
    <x v="0"/>
  </r>
  <r>
    <n v="37"/>
    <n v="92901"/>
    <n v="9"/>
    <n v="0"/>
    <x v="1"/>
    <n v="1"/>
    <x v="1"/>
    <n v="9"/>
    <x v="1"/>
    <x v="0"/>
  </r>
  <r>
    <n v="60"/>
    <n v="47671"/>
    <n v="8"/>
    <n v="1"/>
    <x v="0"/>
    <n v="0"/>
    <x v="0"/>
    <n v="9"/>
    <x v="0"/>
    <x v="1"/>
  </r>
  <r>
    <n v="65"/>
    <n v="113038"/>
    <n v="10"/>
    <n v="5"/>
    <x v="0"/>
    <n v="0"/>
    <x v="0"/>
    <n v="15"/>
    <x v="1"/>
    <x v="2"/>
  </r>
  <r>
    <n v="52"/>
    <n v="120664"/>
    <n v="6"/>
    <n v="0"/>
    <x v="0"/>
    <n v="1"/>
    <x v="1"/>
    <n v="6"/>
    <x v="0"/>
    <x v="2"/>
  </r>
  <r>
    <n v="49"/>
    <n v="61645"/>
    <n v="8"/>
    <n v="3"/>
    <x v="1"/>
    <n v="0"/>
    <x v="1"/>
    <n v="11"/>
    <x v="0"/>
    <x v="0"/>
  </r>
  <r>
    <n v="23"/>
    <n v="37637"/>
    <n v="7"/>
    <n v="1"/>
    <x v="0"/>
    <n v="1"/>
    <x v="2"/>
    <n v="8"/>
    <x v="0"/>
    <x v="1"/>
  </r>
  <r>
    <n v="60"/>
    <n v="30660"/>
    <n v="8"/>
    <n v="1"/>
    <x v="0"/>
    <n v="0"/>
    <x v="0"/>
    <n v="9"/>
    <x v="0"/>
    <x v="1"/>
  </r>
  <r>
    <n v="54"/>
    <n v="137211"/>
    <n v="9"/>
    <n v="2"/>
    <x v="0"/>
    <n v="0"/>
    <x v="1"/>
    <n v="11"/>
    <x v="1"/>
    <x v="2"/>
  </r>
  <r>
    <n v="60"/>
    <n v="36922"/>
    <n v="7"/>
    <n v="1"/>
    <x v="0"/>
    <n v="0"/>
    <x v="0"/>
    <n v="8"/>
    <x v="0"/>
    <x v="1"/>
  </r>
  <r>
    <n v="47"/>
    <n v="123697"/>
    <n v="8"/>
    <n v="1"/>
    <x v="0"/>
    <n v="0"/>
    <x v="1"/>
    <n v="9"/>
    <x v="0"/>
    <x v="2"/>
  </r>
  <r>
    <n v="33"/>
    <n v="74721"/>
    <n v="10"/>
    <n v="2"/>
    <x v="0"/>
    <n v="1"/>
    <x v="2"/>
    <n v="12"/>
    <x v="1"/>
    <x v="0"/>
  </r>
  <r>
    <n v="65"/>
    <n v="87256"/>
    <n v="8"/>
    <n v="0"/>
    <x v="1"/>
    <n v="0"/>
    <x v="0"/>
    <n v="8"/>
    <x v="0"/>
    <x v="0"/>
  </r>
  <r>
    <n v="53"/>
    <n v="147217"/>
    <n v="4"/>
    <n v="3"/>
    <x v="1"/>
    <n v="0"/>
    <x v="1"/>
    <n v="7"/>
    <x v="0"/>
    <x v="2"/>
  </r>
  <r>
    <n v="26"/>
    <n v="99506"/>
    <n v="5"/>
    <n v="2"/>
    <x v="0"/>
    <n v="1"/>
    <x v="2"/>
    <n v="7"/>
    <x v="0"/>
    <x v="0"/>
  </r>
  <r>
    <n v="44"/>
    <n v="98943"/>
    <n v="10"/>
    <n v="2"/>
    <x v="1"/>
    <n v="1"/>
    <x v="1"/>
    <n v="12"/>
    <x v="1"/>
    <x v="0"/>
  </r>
  <r>
    <n v="39"/>
    <n v="57843"/>
    <n v="9"/>
    <n v="0"/>
    <x v="0"/>
    <n v="0"/>
    <x v="1"/>
    <n v="9"/>
    <x v="1"/>
    <x v="0"/>
  </r>
  <r>
    <n v="36"/>
    <n v="39046"/>
    <n v="8"/>
    <n v="1"/>
    <x v="1"/>
    <n v="0"/>
    <x v="1"/>
    <n v="9"/>
    <x v="0"/>
    <x v="1"/>
  </r>
  <r>
    <n v="60"/>
    <n v="119336"/>
    <n v="8"/>
    <n v="1"/>
    <x v="0"/>
    <n v="0"/>
    <x v="0"/>
    <n v="9"/>
    <x v="0"/>
    <x v="2"/>
  </r>
  <r>
    <n v="48"/>
    <n v="93985"/>
    <n v="9"/>
    <n v="2"/>
    <x v="0"/>
    <n v="0"/>
    <x v="1"/>
    <n v="11"/>
    <x v="1"/>
    <x v="0"/>
  </r>
  <r>
    <n v="53"/>
    <n v="110083"/>
    <n v="6"/>
    <n v="1"/>
    <x v="1"/>
    <n v="1"/>
    <x v="1"/>
    <n v="7"/>
    <x v="0"/>
    <x v="2"/>
  </r>
  <r>
    <n v="61"/>
    <n v="133064"/>
    <n v="6"/>
    <n v="2"/>
    <x v="0"/>
    <n v="1"/>
    <x v="0"/>
    <n v="8"/>
    <x v="0"/>
    <x v="2"/>
  </r>
  <r>
    <n v="33"/>
    <n v="126925"/>
    <n v="4"/>
    <n v="1"/>
    <x v="0"/>
    <n v="0"/>
    <x v="2"/>
    <n v="5"/>
    <x v="0"/>
    <x v="2"/>
  </r>
  <r>
    <n v="63"/>
    <n v="146585"/>
    <n v="4"/>
    <n v="3"/>
    <x v="0"/>
    <n v="1"/>
    <x v="0"/>
    <n v="7"/>
    <x v="0"/>
    <x v="2"/>
  </r>
  <r>
    <n v="65"/>
    <n v="60346"/>
    <n v="5"/>
    <n v="1"/>
    <x v="1"/>
    <n v="0"/>
    <x v="0"/>
    <n v="6"/>
    <x v="0"/>
    <x v="0"/>
  </r>
  <r>
    <n v="45"/>
    <n v="118284"/>
    <n v="6"/>
    <n v="3"/>
    <x v="1"/>
    <n v="1"/>
    <x v="1"/>
    <n v="9"/>
    <x v="0"/>
    <x v="2"/>
  </r>
  <r>
    <n v="62"/>
    <n v="141769"/>
    <n v="10"/>
    <n v="2"/>
    <x v="1"/>
    <n v="1"/>
    <x v="0"/>
    <n v="12"/>
    <x v="1"/>
    <x v="2"/>
  </r>
  <r>
    <n v="56"/>
    <n v="132391"/>
    <n v="8"/>
    <n v="3"/>
    <x v="1"/>
    <n v="1"/>
    <x v="0"/>
    <n v="11"/>
    <x v="0"/>
    <x v="2"/>
  </r>
  <r>
    <n v="47"/>
    <n v="121384"/>
    <n v="6"/>
    <n v="4"/>
    <x v="1"/>
    <n v="1"/>
    <x v="1"/>
    <n v="10"/>
    <x v="0"/>
    <x v="2"/>
  </r>
  <r>
    <n v="58"/>
    <n v="83526"/>
    <n v="9"/>
    <n v="3"/>
    <x v="0"/>
    <n v="0"/>
    <x v="0"/>
    <n v="12"/>
    <x v="1"/>
    <x v="0"/>
  </r>
  <r>
    <n v="27"/>
    <n v="103143"/>
    <n v="8"/>
    <n v="2"/>
    <x v="0"/>
    <n v="1"/>
    <x v="2"/>
    <n v="10"/>
    <x v="0"/>
    <x v="2"/>
  </r>
  <r>
    <n v="25"/>
    <n v="66787"/>
    <n v="6"/>
    <n v="2"/>
    <x v="0"/>
    <n v="1"/>
    <x v="2"/>
    <n v="8"/>
    <x v="0"/>
    <x v="0"/>
  </r>
  <r>
    <n v="63"/>
    <n v="63583"/>
    <n v="7"/>
    <n v="3"/>
    <x v="1"/>
    <n v="1"/>
    <x v="0"/>
    <n v="10"/>
    <x v="0"/>
    <x v="0"/>
  </r>
  <r>
    <n v="65"/>
    <n v="42563"/>
    <n v="6"/>
    <n v="0"/>
    <x v="0"/>
    <n v="0"/>
    <x v="0"/>
    <n v="6"/>
    <x v="0"/>
    <x v="1"/>
  </r>
  <r>
    <n v="51"/>
    <n v="76060"/>
    <n v="7"/>
    <n v="2"/>
    <x v="0"/>
    <n v="0"/>
    <x v="1"/>
    <n v="9"/>
    <x v="0"/>
    <x v="0"/>
  </r>
  <r>
    <n v="43"/>
    <n v="144462"/>
    <n v="5"/>
    <n v="1"/>
    <x v="0"/>
    <n v="0"/>
    <x v="1"/>
    <n v="6"/>
    <x v="0"/>
    <x v="2"/>
  </r>
  <r>
    <n v="62"/>
    <n v="63690"/>
    <n v="6"/>
    <n v="2"/>
    <x v="1"/>
    <n v="0"/>
    <x v="0"/>
    <n v="8"/>
    <x v="0"/>
    <x v="0"/>
  </r>
  <r>
    <n v="30"/>
    <n v="141233"/>
    <n v="9"/>
    <n v="4"/>
    <x v="1"/>
    <n v="1"/>
    <x v="2"/>
    <n v="13"/>
    <x v="1"/>
    <x v="2"/>
  </r>
  <r>
    <n v="52"/>
    <n v="124712"/>
    <n v="4"/>
    <n v="2"/>
    <x v="0"/>
    <n v="0"/>
    <x v="1"/>
    <n v="6"/>
    <x v="0"/>
    <x v="2"/>
  </r>
  <r>
    <n v="63"/>
    <n v="44925"/>
    <n v="4"/>
    <n v="2"/>
    <x v="1"/>
    <n v="1"/>
    <x v="0"/>
    <n v="6"/>
    <x v="0"/>
    <x v="1"/>
  </r>
  <r>
    <n v="50"/>
    <n v="116787"/>
    <n v="8"/>
    <n v="0"/>
    <x v="1"/>
    <n v="1"/>
    <x v="1"/>
    <n v="8"/>
    <x v="0"/>
    <x v="2"/>
  </r>
  <r>
    <n v="59"/>
    <n v="113184"/>
    <n v="6"/>
    <n v="6"/>
    <x v="1"/>
    <n v="1"/>
    <x v="0"/>
    <n v="12"/>
    <x v="0"/>
    <x v="2"/>
  </r>
  <r>
    <n v="51"/>
    <n v="50108"/>
    <n v="5"/>
    <n v="1"/>
    <x v="0"/>
    <n v="0"/>
    <x v="1"/>
    <n v="6"/>
    <x v="0"/>
    <x v="0"/>
  </r>
  <r>
    <n v="38"/>
    <n v="106515"/>
    <n v="7"/>
    <n v="0"/>
    <x v="0"/>
    <n v="0"/>
    <x v="1"/>
    <n v="7"/>
    <x v="0"/>
    <x v="2"/>
  </r>
  <r>
    <n v="56"/>
    <n v="98258"/>
    <n v="7"/>
    <n v="1"/>
    <x v="0"/>
    <n v="0"/>
    <x v="0"/>
    <n v="8"/>
    <x v="0"/>
    <x v="0"/>
  </r>
  <r>
    <n v="22"/>
    <n v="35355"/>
    <n v="4"/>
    <n v="3"/>
    <x v="0"/>
    <n v="1"/>
    <x v="2"/>
    <n v="7"/>
    <x v="0"/>
    <x v="1"/>
  </r>
  <r>
    <n v="34"/>
    <n v="76069"/>
    <n v="6"/>
    <n v="3"/>
    <x v="1"/>
    <n v="1"/>
    <x v="2"/>
    <n v="9"/>
    <x v="0"/>
    <x v="0"/>
  </r>
  <r>
    <n v="33"/>
    <n v="124335"/>
    <n v="4"/>
    <n v="2"/>
    <x v="0"/>
    <n v="0"/>
    <x v="2"/>
    <n v="6"/>
    <x v="0"/>
    <x v="2"/>
  </r>
  <r>
    <n v="49"/>
    <n v="130854"/>
    <n v="6"/>
    <n v="2"/>
    <x v="1"/>
    <n v="0"/>
    <x v="1"/>
    <n v="8"/>
    <x v="0"/>
    <x v="2"/>
  </r>
  <r>
    <n v="32"/>
    <n v="84471"/>
    <n v="8"/>
    <n v="3"/>
    <x v="1"/>
    <n v="1"/>
    <x v="2"/>
    <n v="11"/>
    <x v="0"/>
    <x v="0"/>
  </r>
  <r>
    <n v="59"/>
    <n v="62705"/>
    <n v="7"/>
    <n v="2"/>
    <x v="0"/>
    <n v="0"/>
    <x v="0"/>
    <n v="9"/>
    <x v="0"/>
    <x v="0"/>
  </r>
  <r>
    <n v="22"/>
    <n v="73909"/>
    <n v="2"/>
    <n v="1"/>
    <x v="0"/>
    <n v="1"/>
    <x v="2"/>
    <n v="3"/>
    <x v="0"/>
    <x v="0"/>
  </r>
  <r>
    <n v="52"/>
    <n v="118606"/>
    <n v="8"/>
    <n v="0"/>
    <x v="0"/>
    <n v="0"/>
    <x v="1"/>
    <n v="8"/>
    <x v="0"/>
    <x v="2"/>
  </r>
  <r>
    <n v="33"/>
    <n v="146361"/>
    <n v="9"/>
    <n v="4"/>
    <x v="0"/>
    <n v="0"/>
    <x v="2"/>
    <n v="13"/>
    <x v="1"/>
    <x v="2"/>
  </r>
  <r>
    <n v="47"/>
    <n v="83739"/>
    <n v="5"/>
    <n v="2"/>
    <x v="1"/>
    <n v="1"/>
    <x v="1"/>
    <n v="7"/>
    <x v="0"/>
    <x v="0"/>
  </r>
  <r>
    <n v="61"/>
    <n v="106820"/>
    <n v="5"/>
    <n v="0"/>
    <x v="1"/>
    <n v="1"/>
    <x v="0"/>
    <n v="5"/>
    <x v="0"/>
    <x v="2"/>
  </r>
  <r>
    <n v="37"/>
    <n v="117273"/>
    <n v="9"/>
    <n v="1"/>
    <x v="1"/>
    <n v="1"/>
    <x v="1"/>
    <n v="10"/>
    <x v="1"/>
    <x v="2"/>
  </r>
  <r>
    <n v="60"/>
    <n v="53241"/>
    <n v="4"/>
    <n v="4"/>
    <x v="1"/>
    <n v="0"/>
    <x v="0"/>
    <n v="8"/>
    <x v="0"/>
    <x v="0"/>
  </r>
  <r>
    <n v="51"/>
    <n v="57414"/>
    <n v="5"/>
    <n v="1"/>
    <x v="1"/>
    <n v="1"/>
    <x v="1"/>
    <n v="6"/>
    <x v="0"/>
    <x v="0"/>
  </r>
  <r>
    <n v="54"/>
    <n v="80818"/>
    <n v="10"/>
    <n v="3"/>
    <x v="0"/>
    <n v="1"/>
    <x v="1"/>
    <n v="13"/>
    <x v="1"/>
    <x v="0"/>
  </r>
  <r>
    <n v="44"/>
    <n v="50895"/>
    <n v="9"/>
    <n v="0"/>
    <x v="0"/>
    <n v="0"/>
    <x v="1"/>
    <n v="9"/>
    <x v="1"/>
    <x v="0"/>
  </r>
  <r>
    <n v="65"/>
    <n v="122307"/>
    <n v="11"/>
    <n v="2"/>
    <x v="0"/>
    <n v="1"/>
    <x v="0"/>
    <n v="13"/>
    <x v="1"/>
    <x v="2"/>
  </r>
  <r>
    <n v="55"/>
    <n v="92409"/>
    <n v="9"/>
    <n v="2"/>
    <x v="1"/>
    <n v="0"/>
    <x v="0"/>
    <n v="11"/>
    <x v="1"/>
    <x v="0"/>
  </r>
  <r>
    <n v="26"/>
    <n v="85324"/>
    <n v="6"/>
    <n v="3"/>
    <x v="1"/>
    <n v="1"/>
    <x v="2"/>
    <n v="9"/>
    <x v="0"/>
    <x v="0"/>
  </r>
  <r>
    <n v="39"/>
    <n v="96920"/>
    <n v="9"/>
    <n v="1"/>
    <x v="1"/>
    <n v="0"/>
    <x v="1"/>
    <n v="10"/>
    <x v="1"/>
    <x v="0"/>
  </r>
  <r>
    <n v="50"/>
    <n v="83555"/>
    <n v="8"/>
    <n v="2"/>
    <x v="1"/>
    <n v="1"/>
    <x v="1"/>
    <n v="10"/>
    <x v="0"/>
    <x v="0"/>
  </r>
  <r>
    <n v="27"/>
    <n v="148642"/>
    <n v="10"/>
    <n v="1"/>
    <x v="1"/>
    <n v="0"/>
    <x v="2"/>
    <n v="11"/>
    <x v="1"/>
    <x v="2"/>
  </r>
  <r>
    <n v="30"/>
    <n v="95453"/>
    <n v="5"/>
    <n v="0"/>
    <x v="1"/>
    <n v="1"/>
    <x v="2"/>
    <n v="5"/>
    <x v="0"/>
    <x v="0"/>
  </r>
  <r>
    <n v="61"/>
    <n v="52689"/>
    <n v="7"/>
    <n v="1"/>
    <x v="1"/>
    <n v="1"/>
    <x v="0"/>
    <n v="8"/>
    <x v="0"/>
    <x v="0"/>
  </r>
  <r>
    <n v="52"/>
    <n v="94356"/>
    <n v="9"/>
    <n v="1"/>
    <x v="0"/>
    <n v="0"/>
    <x v="1"/>
    <n v="10"/>
    <x v="1"/>
    <x v="0"/>
  </r>
  <r>
    <n v="54"/>
    <n v="123011"/>
    <n v="11"/>
    <n v="4"/>
    <x v="0"/>
    <n v="0"/>
    <x v="1"/>
    <n v="15"/>
    <x v="1"/>
    <x v="2"/>
  </r>
  <r>
    <n v="48"/>
    <n v="38252"/>
    <n v="8"/>
    <n v="1"/>
    <x v="1"/>
    <n v="1"/>
    <x v="1"/>
    <n v="9"/>
    <x v="0"/>
    <x v="1"/>
  </r>
  <r>
    <n v="35"/>
    <n v="60844"/>
    <n v="6"/>
    <n v="3"/>
    <x v="1"/>
    <n v="0"/>
    <x v="1"/>
    <n v="9"/>
    <x v="0"/>
    <x v="0"/>
  </r>
  <r>
    <n v="50"/>
    <n v="125687"/>
    <n v="6"/>
    <n v="3"/>
    <x v="1"/>
    <n v="1"/>
    <x v="1"/>
    <n v="9"/>
    <x v="0"/>
    <x v="2"/>
  </r>
  <r>
    <n v="57"/>
    <n v="135542"/>
    <n v="5"/>
    <n v="2"/>
    <x v="0"/>
    <n v="1"/>
    <x v="0"/>
    <n v="7"/>
    <x v="0"/>
    <x v="2"/>
  </r>
  <r>
    <n v="49"/>
    <n v="53365"/>
    <n v="5"/>
    <n v="3"/>
    <x v="1"/>
    <n v="0"/>
    <x v="1"/>
    <n v="8"/>
    <x v="0"/>
    <x v="0"/>
  </r>
  <r>
    <n v="42"/>
    <n v="36026"/>
    <n v="7"/>
    <n v="1"/>
    <x v="0"/>
    <n v="0"/>
    <x v="1"/>
    <n v="8"/>
    <x v="0"/>
    <x v="1"/>
  </r>
  <r>
    <n v="24"/>
    <n v="128303"/>
    <n v="9"/>
    <n v="3"/>
    <x v="0"/>
    <n v="0"/>
    <x v="2"/>
    <n v="12"/>
    <x v="1"/>
    <x v="2"/>
  </r>
  <r>
    <n v="40"/>
    <n v="58523"/>
    <n v="6"/>
    <n v="4"/>
    <x v="0"/>
    <n v="0"/>
    <x v="1"/>
    <n v="10"/>
    <x v="0"/>
    <x v="0"/>
  </r>
  <r>
    <n v="52"/>
    <n v="40482"/>
    <n v="8"/>
    <n v="2"/>
    <x v="0"/>
    <n v="0"/>
    <x v="1"/>
    <n v="10"/>
    <x v="0"/>
    <x v="1"/>
  </r>
  <r>
    <n v="56"/>
    <n v="142105"/>
    <n v="5"/>
    <n v="3"/>
    <x v="1"/>
    <n v="1"/>
    <x v="0"/>
    <n v="8"/>
    <x v="0"/>
    <x v="2"/>
  </r>
  <r>
    <n v="24"/>
    <n v="78888"/>
    <n v="7"/>
    <n v="3"/>
    <x v="0"/>
    <n v="1"/>
    <x v="2"/>
    <n v="10"/>
    <x v="0"/>
    <x v="0"/>
  </r>
  <r>
    <n v="47"/>
    <n v="143884"/>
    <n v="8"/>
    <n v="1"/>
    <x v="1"/>
    <n v="1"/>
    <x v="1"/>
    <n v="9"/>
    <x v="0"/>
    <x v="2"/>
  </r>
  <r>
    <n v="37"/>
    <n v="136968"/>
    <n v="10"/>
    <n v="2"/>
    <x v="0"/>
    <n v="1"/>
    <x v="1"/>
    <n v="12"/>
    <x v="1"/>
    <x v="2"/>
  </r>
  <r>
    <n v="32"/>
    <n v="80110"/>
    <n v="6"/>
    <n v="1"/>
    <x v="0"/>
    <n v="0"/>
    <x v="2"/>
    <n v="7"/>
    <x v="0"/>
    <x v="0"/>
  </r>
  <r>
    <n v="42"/>
    <n v="120644"/>
    <n v="10"/>
    <n v="1"/>
    <x v="1"/>
    <n v="0"/>
    <x v="1"/>
    <n v="11"/>
    <x v="1"/>
    <x v="2"/>
  </r>
  <r>
    <n v="37"/>
    <n v="30493"/>
    <n v="3"/>
    <n v="2"/>
    <x v="1"/>
    <n v="0"/>
    <x v="1"/>
    <n v="5"/>
    <x v="0"/>
    <x v="1"/>
  </r>
  <r>
    <n v="30"/>
    <n v="86194"/>
    <n v="6"/>
    <n v="1"/>
    <x v="1"/>
    <n v="1"/>
    <x v="2"/>
    <n v="7"/>
    <x v="0"/>
    <x v="0"/>
  </r>
  <r>
    <n v="21"/>
    <n v="112001"/>
    <n v="6"/>
    <n v="0"/>
    <x v="0"/>
    <n v="0"/>
    <x v="2"/>
    <n v="6"/>
    <x v="0"/>
    <x v="2"/>
  </r>
  <r>
    <n v="42"/>
    <n v="69767"/>
    <n v="15"/>
    <n v="0"/>
    <x v="0"/>
    <n v="1"/>
    <x v="1"/>
    <n v="15"/>
    <x v="1"/>
    <x v="0"/>
  </r>
  <r>
    <n v="46"/>
    <n v="59550"/>
    <n v="2"/>
    <n v="1"/>
    <x v="0"/>
    <n v="0"/>
    <x v="1"/>
    <n v="3"/>
    <x v="0"/>
    <x v="0"/>
  </r>
  <r>
    <n v="38"/>
    <n v="43833"/>
    <n v="6"/>
    <n v="3"/>
    <x v="1"/>
    <n v="0"/>
    <x v="1"/>
    <n v="9"/>
    <x v="0"/>
    <x v="1"/>
  </r>
  <r>
    <n v="34"/>
    <n v="32970"/>
    <n v="12"/>
    <n v="0"/>
    <x v="0"/>
    <n v="0"/>
    <x v="2"/>
    <n v="12"/>
    <x v="1"/>
    <x v="1"/>
  </r>
  <r>
    <n v="49"/>
    <n v="128315"/>
    <n v="12"/>
    <n v="3"/>
    <x v="1"/>
    <n v="1"/>
    <x v="1"/>
    <n v="15"/>
    <x v="1"/>
    <x v="2"/>
  </r>
  <r>
    <n v="32"/>
    <n v="125494"/>
    <n v="7"/>
    <n v="1"/>
    <x v="0"/>
    <n v="0"/>
    <x v="2"/>
    <n v="8"/>
    <x v="0"/>
    <x v="2"/>
  </r>
  <r>
    <n v="56"/>
    <n v="143855"/>
    <n v="6"/>
    <n v="1"/>
    <x v="1"/>
    <n v="0"/>
    <x v="0"/>
    <n v="7"/>
    <x v="0"/>
    <x v="2"/>
  </r>
  <r>
    <n v="55"/>
    <n v="112681"/>
    <n v="4"/>
    <n v="0"/>
    <x v="0"/>
    <n v="0"/>
    <x v="0"/>
    <n v="4"/>
    <x v="0"/>
    <x v="2"/>
  </r>
  <r>
    <n v="32"/>
    <n v="131489"/>
    <n v="5"/>
    <n v="2"/>
    <x v="1"/>
    <n v="1"/>
    <x v="2"/>
    <n v="7"/>
    <x v="0"/>
    <x v="2"/>
  </r>
  <r>
    <n v="27"/>
    <n v="79177"/>
    <n v="5"/>
    <n v="3"/>
    <x v="0"/>
    <n v="0"/>
    <x v="2"/>
    <n v="8"/>
    <x v="0"/>
    <x v="0"/>
  </r>
  <r>
    <n v="49"/>
    <n v="97342"/>
    <n v="5"/>
    <n v="3"/>
    <x v="0"/>
    <n v="0"/>
    <x v="1"/>
    <n v="8"/>
    <x v="0"/>
    <x v="0"/>
  </r>
  <r>
    <n v="31"/>
    <n v="101200"/>
    <n v="5"/>
    <n v="2"/>
    <x v="1"/>
    <n v="0"/>
    <x v="2"/>
    <n v="7"/>
    <x v="0"/>
    <x v="2"/>
  </r>
  <r>
    <n v="53"/>
    <n v="91501"/>
    <n v="8"/>
    <n v="4"/>
    <x v="0"/>
    <n v="0"/>
    <x v="1"/>
    <n v="12"/>
    <x v="0"/>
    <x v="0"/>
  </r>
  <r>
    <n v="26"/>
    <n v="58900"/>
    <n v="11"/>
    <n v="4"/>
    <x v="0"/>
    <n v="1"/>
    <x v="2"/>
    <n v="15"/>
    <x v="1"/>
    <x v="0"/>
  </r>
  <r>
    <n v="35"/>
    <n v="44126"/>
    <n v="9"/>
    <n v="2"/>
    <x v="1"/>
    <n v="0"/>
    <x v="1"/>
    <n v="11"/>
    <x v="1"/>
    <x v="1"/>
  </r>
  <r>
    <n v="52"/>
    <n v="141198"/>
    <n v="2"/>
    <n v="2"/>
    <x v="1"/>
    <n v="1"/>
    <x v="1"/>
    <n v="4"/>
    <x v="0"/>
    <x v="2"/>
  </r>
  <r>
    <n v="31"/>
    <n v="100690"/>
    <n v="7"/>
    <n v="2"/>
    <x v="0"/>
    <n v="1"/>
    <x v="2"/>
    <n v="9"/>
    <x v="0"/>
    <x v="2"/>
  </r>
  <r>
    <n v="43"/>
    <n v="117744"/>
    <n v="7"/>
    <n v="3"/>
    <x v="1"/>
    <n v="1"/>
    <x v="1"/>
    <n v="10"/>
    <x v="0"/>
    <x v="2"/>
  </r>
  <r>
    <n v="46"/>
    <n v="109303"/>
    <n v="9"/>
    <n v="0"/>
    <x v="0"/>
    <n v="0"/>
    <x v="1"/>
    <n v="9"/>
    <x v="1"/>
    <x v="2"/>
  </r>
  <r>
    <n v="54"/>
    <n v="115579"/>
    <n v="12"/>
    <n v="3"/>
    <x v="1"/>
    <n v="1"/>
    <x v="1"/>
    <n v="15"/>
    <x v="1"/>
    <x v="2"/>
  </r>
  <r>
    <n v="54"/>
    <n v="77994"/>
    <n v="7"/>
    <n v="2"/>
    <x v="0"/>
    <n v="0"/>
    <x v="1"/>
    <n v="9"/>
    <x v="0"/>
    <x v="0"/>
  </r>
  <r>
    <n v="49"/>
    <n v="97061"/>
    <n v="8"/>
    <n v="2"/>
    <x v="0"/>
    <n v="0"/>
    <x v="1"/>
    <n v="10"/>
    <x v="0"/>
    <x v="0"/>
  </r>
  <r>
    <n v="24"/>
    <n v="129064"/>
    <n v="7"/>
    <n v="0"/>
    <x v="0"/>
    <n v="1"/>
    <x v="2"/>
    <n v="7"/>
    <x v="0"/>
    <x v="2"/>
  </r>
  <r>
    <n v="37"/>
    <n v="46978"/>
    <n v="4"/>
    <n v="3"/>
    <x v="0"/>
    <n v="1"/>
    <x v="1"/>
    <n v="7"/>
    <x v="0"/>
    <x v="1"/>
  </r>
  <r>
    <n v="55"/>
    <n v="86344"/>
    <n v="4"/>
    <n v="2"/>
    <x v="0"/>
    <n v="1"/>
    <x v="0"/>
    <n v="6"/>
    <x v="0"/>
    <x v="0"/>
  </r>
  <r>
    <n v="33"/>
    <n v="76648"/>
    <n v="12"/>
    <n v="1"/>
    <x v="0"/>
    <n v="1"/>
    <x v="2"/>
    <n v="13"/>
    <x v="1"/>
    <x v="0"/>
  </r>
  <r>
    <n v="61"/>
    <n v="31055"/>
    <n v="5"/>
    <n v="1"/>
    <x v="0"/>
    <n v="1"/>
    <x v="0"/>
    <n v="6"/>
    <x v="0"/>
    <x v="1"/>
  </r>
  <r>
    <n v="59"/>
    <n v="105582"/>
    <n v="5"/>
    <n v="4"/>
    <x v="1"/>
    <n v="0"/>
    <x v="0"/>
    <n v="9"/>
    <x v="0"/>
    <x v="2"/>
  </r>
  <r>
    <n v="35"/>
    <n v="131387"/>
    <n v="6"/>
    <n v="0"/>
    <x v="1"/>
    <n v="0"/>
    <x v="1"/>
    <n v="6"/>
    <x v="0"/>
    <x v="2"/>
  </r>
  <r>
    <n v="49"/>
    <n v="111214"/>
    <n v="6"/>
    <n v="2"/>
    <x v="0"/>
    <n v="1"/>
    <x v="1"/>
    <n v="8"/>
    <x v="0"/>
    <x v="2"/>
  </r>
  <r>
    <n v="49"/>
    <n v="74876"/>
    <n v="8"/>
    <n v="2"/>
    <x v="1"/>
    <n v="1"/>
    <x v="1"/>
    <n v="10"/>
    <x v="0"/>
    <x v="0"/>
  </r>
  <r>
    <n v="31"/>
    <n v="148363"/>
    <n v="12"/>
    <n v="0"/>
    <x v="1"/>
    <n v="1"/>
    <x v="2"/>
    <n v="12"/>
    <x v="1"/>
    <x v="2"/>
  </r>
  <r>
    <n v="52"/>
    <n v="122160"/>
    <n v="6"/>
    <n v="5"/>
    <x v="1"/>
    <n v="1"/>
    <x v="1"/>
    <n v="11"/>
    <x v="0"/>
    <x v="2"/>
  </r>
  <r>
    <n v="22"/>
    <n v="137954"/>
    <n v="6"/>
    <n v="1"/>
    <x v="0"/>
    <n v="0"/>
    <x v="2"/>
    <n v="7"/>
    <x v="0"/>
    <x v="2"/>
  </r>
  <r>
    <n v="34"/>
    <n v="68725"/>
    <n v="4"/>
    <n v="0"/>
    <x v="1"/>
    <n v="1"/>
    <x v="2"/>
    <n v="4"/>
    <x v="0"/>
    <x v="0"/>
  </r>
  <r>
    <n v="40"/>
    <n v="35255"/>
    <n v="5"/>
    <n v="1"/>
    <x v="1"/>
    <n v="1"/>
    <x v="1"/>
    <n v="6"/>
    <x v="0"/>
    <x v="1"/>
  </r>
  <r>
    <n v="42"/>
    <n v="104947"/>
    <n v="5"/>
    <n v="0"/>
    <x v="0"/>
    <n v="0"/>
    <x v="1"/>
    <n v="5"/>
    <x v="0"/>
    <x v="2"/>
  </r>
  <r>
    <n v="31"/>
    <n v="83380"/>
    <n v="5"/>
    <n v="2"/>
    <x v="1"/>
    <n v="1"/>
    <x v="2"/>
    <n v="7"/>
    <x v="0"/>
    <x v="0"/>
  </r>
  <r>
    <n v="47"/>
    <n v="144648"/>
    <n v="7"/>
    <n v="2"/>
    <x v="1"/>
    <n v="1"/>
    <x v="1"/>
    <n v="9"/>
    <x v="0"/>
    <x v="2"/>
  </r>
  <r>
    <n v="23"/>
    <n v="83333"/>
    <n v="6"/>
    <n v="0"/>
    <x v="1"/>
    <n v="1"/>
    <x v="2"/>
    <n v="6"/>
    <x v="0"/>
    <x v="0"/>
  </r>
  <r>
    <n v="37"/>
    <n v="72459"/>
    <n v="7"/>
    <n v="2"/>
    <x v="1"/>
    <n v="1"/>
    <x v="1"/>
    <n v="9"/>
    <x v="0"/>
    <x v="0"/>
  </r>
  <r>
    <n v="64"/>
    <n v="146518"/>
    <n v="8"/>
    <n v="1"/>
    <x v="1"/>
    <n v="1"/>
    <x v="0"/>
    <n v="9"/>
    <x v="0"/>
    <x v="2"/>
  </r>
  <r>
    <n v="48"/>
    <n v="66163"/>
    <n v="10"/>
    <n v="1"/>
    <x v="0"/>
    <n v="1"/>
    <x v="1"/>
    <n v="11"/>
    <x v="1"/>
    <x v="0"/>
  </r>
  <r>
    <n v="49"/>
    <n v="63971"/>
    <n v="10"/>
    <n v="1"/>
    <x v="1"/>
    <n v="0"/>
    <x v="1"/>
    <n v="11"/>
    <x v="1"/>
    <x v="0"/>
  </r>
  <r>
    <n v="41"/>
    <n v="126771"/>
    <n v="5"/>
    <n v="1"/>
    <x v="0"/>
    <n v="0"/>
    <x v="1"/>
    <n v="6"/>
    <x v="0"/>
    <x v="2"/>
  </r>
  <r>
    <n v="36"/>
    <n v="95149"/>
    <n v="13"/>
    <n v="1"/>
    <x v="0"/>
    <n v="1"/>
    <x v="1"/>
    <n v="14"/>
    <x v="1"/>
    <x v="0"/>
  </r>
  <r>
    <n v="57"/>
    <n v="114730"/>
    <n v="6"/>
    <n v="3"/>
    <x v="0"/>
    <n v="0"/>
    <x v="0"/>
    <n v="9"/>
    <x v="0"/>
    <x v="2"/>
  </r>
  <r>
    <n v="40"/>
    <n v="49476"/>
    <n v="5"/>
    <n v="3"/>
    <x v="0"/>
    <n v="0"/>
    <x v="1"/>
    <n v="8"/>
    <x v="0"/>
    <x v="1"/>
  </r>
  <r>
    <n v="26"/>
    <n v="98580"/>
    <n v="6"/>
    <n v="3"/>
    <x v="0"/>
    <n v="0"/>
    <x v="2"/>
    <n v="9"/>
    <x v="0"/>
    <x v="0"/>
  </r>
  <r>
    <n v="39"/>
    <n v="135576"/>
    <n v="6"/>
    <n v="2"/>
    <x v="0"/>
    <n v="0"/>
    <x v="1"/>
    <n v="8"/>
    <x v="0"/>
    <x v="2"/>
  </r>
  <r>
    <n v="25"/>
    <n v="116593"/>
    <n v="6"/>
    <n v="3"/>
    <x v="0"/>
    <n v="0"/>
    <x v="2"/>
    <n v="9"/>
    <x v="0"/>
    <x v="2"/>
  </r>
  <r>
    <n v="23"/>
    <n v="99050"/>
    <n v="8"/>
    <n v="0"/>
    <x v="0"/>
    <n v="0"/>
    <x v="2"/>
    <n v="8"/>
    <x v="0"/>
    <x v="0"/>
  </r>
  <r>
    <n v="21"/>
    <n v="105526"/>
    <n v="7"/>
    <n v="6"/>
    <x v="0"/>
    <n v="0"/>
    <x v="2"/>
    <n v="13"/>
    <x v="0"/>
    <x v="2"/>
  </r>
  <r>
    <n v="58"/>
    <n v="134496"/>
    <n v="6"/>
    <n v="0"/>
    <x v="0"/>
    <n v="1"/>
    <x v="0"/>
    <n v="6"/>
    <x v="0"/>
    <x v="2"/>
  </r>
  <r>
    <n v="35"/>
    <n v="139071"/>
    <n v="8"/>
    <n v="3"/>
    <x v="0"/>
    <n v="0"/>
    <x v="1"/>
    <n v="11"/>
    <x v="0"/>
    <x v="2"/>
  </r>
  <r>
    <n v="54"/>
    <n v="144832"/>
    <n v="5"/>
    <n v="2"/>
    <x v="1"/>
    <n v="0"/>
    <x v="1"/>
    <n v="7"/>
    <x v="0"/>
    <x v="2"/>
  </r>
  <r>
    <n v="55"/>
    <n v="37507"/>
    <n v="4"/>
    <n v="1"/>
    <x v="1"/>
    <n v="0"/>
    <x v="0"/>
    <n v="5"/>
    <x v="0"/>
    <x v="1"/>
  </r>
  <r>
    <n v="45"/>
    <n v="100393"/>
    <n v="9"/>
    <n v="1"/>
    <x v="0"/>
    <n v="0"/>
    <x v="1"/>
    <n v="10"/>
    <x v="1"/>
    <x v="2"/>
  </r>
  <r>
    <n v="44"/>
    <n v="42118"/>
    <n v="6"/>
    <n v="4"/>
    <x v="0"/>
    <n v="0"/>
    <x v="1"/>
    <n v="10"/>
    <x v="0"/>
    <x v="1"/>
  </r>
  <r>
    <n v="32"/>
    <n v="80529"/>
    <n v="15"/>
    <n v="2"/>
    <x v="0"/>
    <n v="0"/>
    <x v="2"/>
    <n v="17"/>
    <x v="1"/>
    <x v="0"/>
  </r>
  <r>
    <n v="38"/>
    <n v="98682"/>
    <n v="6"/>
    <n v="4"/>
    <x v="1"/>
    <n v="1"/>
    <x v="1"/>
    <n v="10"/>
    <x v="0"/>
    <x v="0"/>
  </r>
  <r>
    <n v="35"/>
    <n v="121937"/>
    <n v="9"/>
    <n v="0"/>
    <x v="1"/>
    <n v="1"/>
    <x v="1"/>
    <n v="9"/>
    <x v="1"/>
    <x v="2"/>
  </r>
  <r>
    <n v="64"/>
    <n v="84176"/>
    <n v="6"/>
    <n v="2"/>
    <x v="0"/>
    <n v="1"/>
    <x v="0"/>
    <n v="8"/>
    <x v="0"/>
    <x v="0"/>
  </r>
  <r>
    <n v="36"/>
    <n v="145481"/>
    <n v="4"/>
    <n v="1"/>
    <x v="1"/>
    <n v="1"/>
    <x v="1"/>
    <n v="5"/>
    <x v="0"/>
    <x v="2"/>
  </r>
  <r>
    <n v="47"/>
    <n v="121713"/>
    <n v="11"/>
    <n v="3"/>
    <x v="0"/>
    <n v="1"/>
    <x v="1"/>
    <n v="14"/>
    <x v="1"/>
    <x v="2"/>
  </r>
  <r>
    <n v="28"/>
    <n v="134060"/>
    <n v="3"/>
    <n v="1"/>
    <x v="0"/>
    <n v="1"/>
    <x v="2"/>
    <n v="4"/>
    <x v="0"/>
    <x v="2"/>
  </r>
  <r>
    <n v="45"/>
    <n v="34414"/>
    <n v="4"/>
    <n v="2"/>
    <x v="1"/>
    <n v="1"/>
    <x v="1"/>
    <n v="6"/>
    <x v="0"/>
    <x v="1"/>
  </r>
  <r>
    <n v="37"/>
    <n v="113030"/>
    <n v="9"/>
    <n v="1"/>
    <x v="0"/>
    <n v="1"/>
    <x v="1"/>
    <n v="10"/>
    <x v="1"/>
    <x v="2"/>
  </r>
  <r>
    <n v="49"/>
    <n v="115973"/>
    <n v="7"/>
    <n v="1"/>
    <x v="1"/>
    <n v="1"/>
    <x v="1"/>
    <n v="8"/>
    <x v="0"/>
    <x v="2"/>
  </r>
  <r>
    <n v="28"/>
    <n v="92137"/>
    <n v="8"/>
    <n v="4"/>
    <x v="0"/>
    <n v="0"/>
    <x v="2"/>
    <n v="12"/>
    <x v="0"/>
    <x v="0"/>
  </r>
  <r>
    <n v="35"/>
    <n v="33937"/>
    <n v="5"/>
    <n v="1"/>
    <x v="1"/>
    <n v="1"/>
    <x v="1"/>
    <n v="6"/>
    <x v="0"/>
    <x v="1"/>
  </r>
  <r>
    <n v="47"/>
    <n v="66731"/>
    <n v="3"/>
    <n v="6"/>
    <x v="1"/>
    <n v="1"/>
    <x v="1"/>
    <n v="9"/>
    <x v="0"/>
    <x v="0"/>
  </r>
  <r>
    <n v="27"/>
    <n v="116862"/>
    <n v="5"/>
    <n v="2"/>
    <x v="0"/>
    <n v="0"/>
    <x v="2"/>
    <n v="7"/>
    <x v="0"/>
    <x v="2"/>
  </r>
  <r>
    <n v="23"/>
    <n v="68665"/>
    <n v="2"/>
    <n v="2"/>
    <x v="1"/>
    <n v="1"/>
    <x v="2"/>
    <n v="4"/>
    <x v="0"/>
    <x v="0"/>
  </r>
  <r>
    <n v="49"/>
    <n v="104510"/>
    <n v="8"/>
    <n v="1"/>
    <x v="0"/>
    <n v="1"/>
    <x v="1"/>
    <n v="9"/>
    <x v="0"/>
    <x v="2"/>
  </r>
  <r>
    <n v="64"/>
    <n v="142681"/>
    <n v="4"/>
    <n v="2"/>
    <x v="0"/>
    <n v="0"/>
    <x v="0"/>
    <n v="6"/>
    <x v="0"/>
    <x v="2"/>
  </r>
  <r>
    <n v="44"/>
    <n v="47500"/>
    <n v="8"/>
    <n v="3"/>
    <x v="0"/>
    <n v="0"/>
    <x v="1"/>
    <n v="11"/>
    <x v="0"/>
    <x v="1"/>
  </r>
  <r>
    <n v="23"/>
    <n v="144360"/>
    <n v="5"/>
    <n v="2"/>
    <x v="1"/>
    <n v="1"/>
    <x v="2"/>
    <n v="7"/>
    <x v="0"/>
    <x v="2"/>
  </r>
  <r>
    <n v="40"/>
    <n v="31750"/>
    <n v="9"/>
    <n v="2"/>
    <x v="0"/>
    <n v="0"/>
    <x v="1"/>
    <n v="11"/>
    <x v="1"/>
    <x v="1"/>
  </r>
  <r>
    <n v="35"/>
    <n v="95018"/>
    <n v="4"/>
    <n v="2"/>
    <x v="0"/>
    <n v="1"/>
    <x v="1"/>
    <n v="6"/>
    <x v="0"/>
    <x v="0"/>
  </r>
  <r>
    <n v="45"/>
    <n v="34027"/>
    <n v="7"/>
    <n v="2"/>
    <x v="1"/>
    <n v="1"/>
    <x v="1"/>
    <n v="9"/>
    <x v="0"/>
    <x v="1"/>
  </r>
  <r>
    <n v="50"/>
    <n v="139832"/>
    <n v="7"/>
    <n v="3"/>
    <x v="1"/>
    <n v="0"/>
    <x v="1"/>
    <n v="10"/>
    <x v="0"/>
    <x v="2"/>
  </r>
  <r>
    <n v="34"/>
    <n v="35745"/>
    <n v="7"/>
    <n v="2"/>
    <x v="0"/>
    <n v="0"/>
    <x v="2"/>
    <n v="9"/>
    <x v="0"/>
    <x v="1"/>
  </r>
  <r>
    <n v="27"/>
    <n v="91731"/>
    <n v="6"/>
    <n v="2"/>
    <x v="1"/>
    <n v="1"/>
    <x v="2"/>
    <n v="8"/>
    <x v="0"/>
    <x v="0"/>
  </r>
  <r>
    <n v="37"/>
    <n v="116984"/>
    <n v="8"/>
    <n v="5"/>
    <x v="0"/>
    <n v="1"/>
    <x v="1"/>
    <n v="13"/>
    <x v="0"/>
    <x v="2"/>
  </r>
  <r>
    <n v="64"/>
    <n v="137983"/>
    <n v="8"/>
    <n v="3"/>
    <x v="0"/>
    <n v="0"/>
    <x v="0"/>
    <n v="11"/>
    <x v="0"/>
    <x v="2"/>
  </r>
  <r>
    <n v="40"/>
    <n v="58451"/>
    <n v="5"/>
    <n v="0"/>
    <x v="0"/>
    <n v="0"/>
    <x v="1"/>
    <n v="5"/>
    <x v="0"/>
    <x v="0"/>
  </r>
  <r>
    <n v="56"/>
    <n v="123743"/>
    <n v="5"/>
    <n v="3"/>
    <x v="0"/>
    <n v="0"/>
    <x v="0"/>
    <n v="8"/>
    <x v="0"/>
    <x v="2"/>
  </r>
  <r>
    <n v="29"/>
    <n v="101474"/>
    <n v="9"/>
    <n v="2"/>
    <x v="0"/>
    <n v="1"/>
    <x v="2"/>
    <n v="11"/>
    <x v="1"/>
    <x v="2"/>
  </r>
  <r>
    <n v="58"/>
    <n v="91536"/>
    <n v="7"/>
    <n v="4"/>
    <x v="0"/>
    <n v="0"/>
    <x v="0"/>
    <n v="11"/>
    <x v="0"/>
    <x v="0"/>
  </r>
  <r>
    <n v="42"/>
    <n v="42150"/>
    <n v="7"/>
    <n v="2"/>
    <x v="0"/>
    <n v="0"/>
    <x v="1"/>
    <n v="9"/>
    <x v="0"/>
    <x v="1"/>
  </r>
  <r>
    <n v="22"/>
    <n v="43406"/>
    <n v="6"/>
    <n v="4"/>
    <x v="0"/>
    <n v="0"/>
    <x v="2"/>
    <n v="10"/>
    <x v="0"/>
    <x v="1"/>
  </r>
  <r>
    <n v="44"/>
    <n v="49781"/>
    <n v="6"/>
    <n v="4"/>
    <x v="0"/>
    <n v="1"/>
    <x v="1"/>
    <n v="10"/>
    <x v="0"/>
    <x v="1"/>
  </r>
  <r>
    <n v="28"/>
    <n v="87417"/>
    <n v="7"/>
    <n v="2"/>
    <x v="0"/>
    <n v="0"/>
    <x v="2"/>
    <n v="9"/>
    <x v="0"/>
    <x v="0"/>
  </r>
  <r>
    <n v="31"/>
    <n v="146047"/>
    <n v="8"/>
    <n v="1"/>
    <x v="0"/>
    <n v="0"/>
    <x v="2"/>
    <n v="9"/>
    <x v="0"/>
    <x v="2"/>
  </r>
  <r>
    <n v="33"/>
    <n v="133157"/>
    <n v="10"/>
    <n v="0"/>
    <x v="0"/>
    <n v="0"/>
    <x v="2"/>
    <n v="10"/>
    <x v="1"/>
    <x v="2"/>
  </r>
  <r>
    <n v="37"/>
    <n v="48325"/>
    <n v="6"/>
    <n v="1"/>
    <x v="0"/>
    <n v="0"/>
    <x v="1"/>
    <n v="7"/>
    <x v="0"/>
    <x v="1"/>
  </r>
  <r>
    <n v="28"/>
    <n v="98684"/>
    <n v="4"/>
    <n v="1"/>
    <x v="1"/>
    <n v="1"/>
    <x v="2"/>
    <n v="5"/>
    <x v="0"/>
    <x v="0"/>
  </r>
  <r>
    <n v="41"/>
    <n v="124415"/>
    <n v="7"/>
    <n v="3"/>
    <x v="1"/>
    <n v="1"/>
    <x v="1"/>
    <n v="10"/>
    <x v="0"/>
    <x v="2"/>
  </r>
  <r>
    <n v="38"/>
    <n v="144547"/>
    <n v="5"/>
    <n v="2"/>
    <x v="1"/>
    <n v="0"/>
    <x v="1"/>
    <n v="7"/>
    <x v="0"/>
    <x v="2"/>
  </r>
  <r>
    <n v="50"/>
    <n v="103469"/>
    <n v="9"/>
    <n v="1"/>
    <x v="1"/>
    <n v="0"/>
    <x v="1"/>
    <n v="10"/>
    <x v="1"/>
    <x v="2"/>
  </r>
  <r>
    <n v="38"/>
    <n v="39436"/>
    <n v="8"/>
    <n v="1"/>
    <x v="0"/>
    <n v="0"/>
    <x v="1"/>
    <n v="9"/>
    <x v="0"/>
    <x v="1"/>
  </r>
  <r>
    <n v="51"/>
    <n v="47669"/>
    <n v="15"/>
    <n v="2"/>
    <x v="0"/>
    <n v="0"/>
    <x v="1"/>
    <n v="17"/>
    <x v="1"/>
    <x v="1"/>
  </r>
  <r>
    <n v="58"/>
    <n v="102010"/>
    <n v="8"/>
    <n v="0"/>
    <x v="0"/>
    <n v="1"/>
    <x v="0"/>
    <n v="8"/>
    <x v="0"/>
    <x v="2"/>
  </r>
  <r>
    <n v="52"/>
    <n v="142983"/>
    <n v="6"/>
    <n v="0"/>
    <x v="0"/>
    <n v="0"/>
    <x v="1"/>
    <n v="6"/>
    <x v="0"/>
    <x v="2"/>
  </r>
  <r>
    <n v="31"/>
    <n v="106764"/>
    <n v="5"/>
    <n v="1"/>
    <x v="0"/>
    <n v="1"/>
    <x v="2"/>
    <n v="6"/>
    <x v="0"/>
    <x v="2"/>
  </r>
  <r>
    <n v="65"/>
    <n v="129074"/>
    <n v="5"/>
    <n v="4"/>
    <x v="1"/>
    <n v="0"/>
    <x v="0"/>
    <n v="9"/>
    <x v="0"/>
    <x v="2"/>
  </r>
  <r>
    <n v="45"/>
    <n v="31843"/>
    <n v="11"/>
    <n v="0"/>
    <x v="0"/>
    <n v="0"/>
    <x v="1"/>
    <n v="11"/>
    <x v="1"/>
    <x v="1"/>
  </r>
  <r>
    <n v="53"/>
    <n v="95609"/>
    <n v="7"/>
    <n v="1"/>
    <x v="0"/>
    <n v="0"/>
    <x v="1"/>
    <n v="8"/>
    <x v="0"/>
    <x v="0"/>
  </r>
  <r>
    <n v="58"/>
    <n v="80812"/>
    <n v="6"/>
    <n v="4"/>
    <x v="0"/>
    <n v="1"/>
    <x v="0"/>
    <n v="10"/>
    <x v="0"/>
    <x v="0"/>
  </r>
  <r>
    <n v="61"/>
    <n v="46059"/>
    <n v="4"/>
    <n v="1"/>
    <x v="0"/>
    <n v="0"/>
    <x v="0"/>
    <n v="5"/>
    <x v="0"/>
    <x v="1"/>
  </r>
  <r>
    <n v="28"/>
    <n v="116269"/>
    <n v="5"/>
    <n v="3"/>
    <x v="1"/>
    <n v="1"/>
    <x v="2"/>
    <n v="8"/>
    <x v="0"/>
    <x v="2"/>
  </r>
  <r>
    <n v="31"/>
    <n v="70768"/>
    <n v="13"/>
    <n v="1"/>
    <x v="1"/>
    <n v="0"/>
    <x v="2"/>
    <n v="14"/>
    <x v="1"/>
    <x v="0"/>
  </r>
  <r>
    <n v="42"/>
    <n v="55395"/>
    <n v="7"/>
    <n v="2"/>
    <x v="1"/>
    <n v="1"/>
    <x v="1"/>
    <n v="9"/>
    <x v="0"/>
    <x v="0"/>
  </r>
  <r>
    <n v="44"/>
    <n v="50202"/>
    <n v="4"/>
    <n v="1"/>
    <x v="1"/>
    <n v="1"/>
    <x v="1"/>
    <n v="5"/>
    <x v="0"/>
    <x v="0"/>
  </r>
  <r>
    <n v="61"/>
    <n v="43273"/>
    <n v="14"/>
    <n v="1"/>
    <x v="0"/>
    <n v="1"/>
    <x v="0"/>
    <n v="15"/>
    <x v="1"/>
    <x v="1"/>
  </r>
  <r>
    <n v="37"/>
    <n v="78889"/>
    <n v="8"/>
    <n v="2"/>
    <x v="0"/>
    <n v="0"/>
    <x v="1"/>
    <n v="10"/>
    <x v="0"/>
    <x v="0"/>
  </r>
  <r>
    <n v="32"/>
    <n v="128635"/>
    <n v="6"/>
    <n v="1"/>
    <x v="0"/>
    <n v="1"/>
    <x v="2"/>
    <n v="7"/>
    <x v="0"/>
    <x v="2"/>
  </r>
  <r>
    <n v="52"/>
    <n v="146109"/>
    <n v="4"/>
    <n v="1"/>
    <x v="0"/>
    <n v="1"/>
    <x v="1"/>
    <n v="5"/>
    <x v="0"/>
    <x v="2"/>
  </r>
  <r>
    <n v="35"/>
    <n v="103048"/>
    <n v="6"/>
    <n v="3"/>
    <x v="1"/>
    <n v="1"/>
    <x v="1"/>
    <n v="9"/>
    <x v="0"/>
    <x v="2"/>
  </r>
  <r>
    <n v="36"/>
    <n v="123767"/>
    <n v="4"/>
    <n v="2"/>
    <x v="0"/>
    <n v="0"/>
    <x v="1"/>
    <n v="6"/>
    <x v="0"/>
    <x v="2"/>
  </r>
  <r>
    <n v="42"/>
    <n v="118810"/>
    <n v="14"/>
    <n v="1"/>
    <x v="1"/>
    <n v="1"/>
    <x v="1"/>
    <n v="15"/>
    <x v="1"/>
    <x v="2"/>
  </r>
  <r>
    <n v="48"/>
    <n v="133235"/>
    <n v="8"/>
    <n v="4"/>
    <x v="0"/>
    <n v="1"/>
    <x v="1"/>
    <n v="12"/>
    <x v="0"/>
    <x v="2"/>
  </r>
  <r>
    <n v="40"/>
    <n v="75510"/>
    <n v="6"/>
    <n v="1"/>
    <x v="1"/>
    <n v="0"/>
    <x v="1"/>
    <n v="7"/>
    <x v="0"/>
    <x v="0"/>
  </r>
  <r>
    <n v="53"/>
    <n v="117945"/>
    <n v="5"/>
    <n v="2"/>
    <x v="1"/>
    <n v="1"/>
    <x v="1"/>
    <n v="7"/>
    <x v="0"/>
    <x v="2"/>
  </r>
  <r>
    <n v="30"/>
    <n v="141730"/>
    <n v="10"/>
    <n v="2"/>
    <x v="1"/>
    <n v="0"/>
    <x v="2"/>
    <n v="12"/>
    <x v="1"/>
    <x v="2"/>
  </r>
  <r>
    <n v="60"/>
    <n v="149096"/>
    <n v="7"/>
    <n v="2"/>
    <x v="0"/>
    <n v="0"/>
    <x v="0"/>
    <n v="9"/>
    <x v="0"/>
    <x v="2"/>
  </r>
  <r>
    <n v="52"/>
    <n v="100649"/>
    <n v="6"/>
    <n v="3"/>
    <x v="0"/>
    <n v="1"/>
    <x v="1"/>
    <n v="9"/>
    <x v="0"/>
    <x v="2"/>
  </r>
  <r>
    <n v="53"/>
    <n v="136723"/>
    <n v="9"/>
    <n v="2"/>
    <x v="0"/>
    <n v="1"/>
    <x v="1"/>
    <n v="11"/>
    <x v="1"/>
    <x v="2"/>
  </r>
  <r>
    <n v="22"/>
    <n v="32881"/>
    <n v="4"/>
    <n v="2"/>
    <x v="0"/>
    <n v="0"/>
    <x v="2"/>
    <n v="6"/>
    <x v="0"/>
    <x v="1"/>
  </r>
  <r>
    <n v="53"/>
    <n v="75913"/>
    <n v="6"/>
    <n v="2"/>
    <x v="0"/>
    <n v="0"/>
    <x v="1"/>
    <n v="8"/>
    <x v="0"/>
    <x v="0"/>
  </r>
  <r>
    <n v="53"/>
    <n v="141860"/>
    <n v="7"/>
    <n v="1"/>
    <x v="1"/>
    <n v="1"/>
    <x v="1"/>
    <n v="8"/>
    <x v="0"/>
    <x v="2"/>
  </r>
  <r>
    <n v="61"/>
    <n v="114785"/>
    <n v="8"/>
    <n v="2"/>
    <x v="1"/>
    <n v="0"/>
    <x v="0"/>
    <n v="10"/>
    <x v="0"/>
    <x v="2"/>
  </r>
  <r>
    <n v="33"/>
    <n v="95037"/>
    <n v="10"/>
    <n v="0"/>
    <x v="0"/>
    <n v="0"/>
    <x v="2"/>
    <n v="10"/>
    <x v="1"/>
    <x v="0"/>
  </r>
  <r>
    <n v="50"/>
    <n v="92457"/>
    <n v="4"/>
    <n v="3"/>
    <x v="0"/>
    <n v="0"/>
    <x v="1"/>
    <n v="7"/>
    <x v="0"/>
    <x v="0"/>
  </r>
  <r>
    <n v="53"/>
    <n v="65343"/>
    <n v="5"/>
    <n v="1"/>
    <x v="0"/>
    <n v="0"/>
    <x v="1"/>
    <n v="6"/>
    <x v="0"/>
    <x v="0"/>
  </r>
  <r>
    <n v="33"/>
    <n v="92389"/>
    <n v="4"/>
    <n v="1"/>
    <x v="0"/>
    <n v="1"/>
    <x v="2"/>
    <n v="5"/>
    <x v="0"/>
    <x v="0"/>
  </r>
  <r>
    <n v="46"/>
    <n v="108250"/>
    <n v="6"/>
    <n v="2"/>
    <x v="1"/>
    <n v="0"/>
    <x v="1"/>
    <n v="8"/>
    <x v="0"/>
    <x v="2"/>
  </r>
  <r>
    <n v="42"/>
    <n v="134489"/>
    <n v="11"/>
    <n v="1"/>
    <x v="0"/>
    <n v="0"/>
    <x v="1"/>
    <n v="12"/>
    <x v="1"/>
    <x v="2"/>
  </r>
  <r>
    <n v="59"/>
    <n v="38656"/>
    <n v="9"/>
    <n v="3"/>
    <x v="1"/>
    <n v="1"/>
    <x v="0"/>
    <n v="12"/>
    <x v="1"/>
    <x v="1"/>
  </r>
  <r>
    <n v="22"/>
    <n v="35741"/>
    <n v="4"/>
    <n v="3"/>
    <x v="0"/>
    <n v="0"/>
    <x v="2"/>
    <n v="7"/>
    <x v="0"/>
    <x v="1"/>
  </r>
  <r>
    <n v="58"/>
    <n v="46661"/>
    <n v="10"/>
    <n v="5"/>
    <x v="0"/>
    <n v="1"/>
    <x v="0"/>
    <n v="15"/>
    <x v="1"/>
    <x v="1"/>
  </r>
  <r>
    <n v="59"/>
    <n v="127091"/>
    <n v="11"/>
    <n v="2"/>
    <x v="0"/>
    <n v="0"/>
    <x v="0"/>
    <n v="13"/>
    <x v="1"/>
    <x v="2"/>
  </r>
  <r>
    <n v="46"/>
    <n v="58690"/>
    <n v="5"/>
    <n v="2"/>
    <x v="1"/>
    <n v="1"/>
    <x v="1"/>
    <n v="7"/>
    <x v="0"/>
    <x v="0"/>
  </r>
  <r>
    <n v="35"/>
    <n v="62833"/>
    <n v="8"/>
    <n v="0"/>
    <x v="0"/>
    <n v="1"/>
    <x v="1"/>
    <n v="8"/>
    <x v="0"/>
    <x v="0"/>
  </r>
  <r>
    <n v="54"/>
    <n v="132566"/>
    <n v="10"/>
    <n v="2"/>
    <x v="0"/>
    <n v="1"/>
    <x v="1"/>
    <n v="12"/>
    <x v="1"/>
    <x v="2"/>
  </r>
  <r>
    <n v="62"/>
    <n v="101240"/>
    <n v="8"/>
    <n v="1"/>
    <x v="0"/>
    <n v="1"/>
    <x v="0"/>
    <n v="9"/>
    <x v="0"/>
    <x v="2"/>
  </r>
  <r>
    <n v="64"/>
    <n v="143659"/>
    <n v="13"/>
    <n v="3"/>
    <x v="0"/>
    <n v="0"/>
    <x v="0"/>
    <n v="16"/>
    <x v="1"/>
    <x v="2"/>
  </r>
  <r>
    <n v="60"/>
    <n v="136898"/>
    <n v="4"/>
    <n v="3"/>
    <x v="1"/>
    <n v="0"/>
    <x v="0"/>
    <n v="7"/>
    <x v="0"/>
    <x v="2"/>
  </r>
  <r>
    <n v="31"/>
    <n v="107711"/>
    <n v="4"/>
    <n v="4"/>
    <x v="0"/>
    <n v="0"/>
    <x v="2"/>
    <n v="8"/>
    <x v="0"/>
    <x v="2"/>
  </r>
  <r>
    <n v="23"/>
    <n v="87141"/>
    <n v="7"/>
    <n v="3"/>
    <x v="0"/>
    <n v="0"/>
    <x v="2"/>
    <n v="10"/>
    <x v="0"/>
    <x v="0"/>
  </r>
  <r>
    <n v="26"/>
    <n v="108232"/>
    <n v="8"/>
    <n v="0"/>
    <x v="0"/>
    <n v="1"/>
    <x v="2"/>
    <n v="8"/>
    <x v="0"/>
    <x v="2"/>
  </r>
  <r>
    <n v="29"/>
    <n v="69023"/>
    <n v="5"/>
    <n v="2"/>
    <x v="0"/>
    <n v="0"/>
    <x v="2"/>
    <n v="7"/>
    <x v="0"/>
    <x v="0"/>
  </r>
  <r>
    <n v="26"/>
    <n v="70209"/>
    <n v="4"/>
    <n v="0"/>
    <x v="1"/>
    <n v="0"/>
    <x v="2"/>
    <n v="4"/>
    <x v="0"/>
    <x v="0"/>
  </r>
  <r>
    <n v="29"/>
    <n v="123590"/>
    <n v="8"/>
    <n v="1"/>
    <x v="1"/>
    <n v="0"/>
    <x v="2"/>
    <n v="9"/>
    <x v="0"/>
    <x v="2"/>
  </r>
  <r>
    <n v="59"/>
    <n v="116612"/>
    <n v="8"/>
    <n v="2"/>
    <x v="1"/>
    <n v="0"/>
    <x v="0"/>
    <n v="10"/>
    <x v="0"/>
    <x v="2"/>
  </r>
  <r>
    <n v="51"/>
    <n v="110522"/>
    <n v="7"/>
    <n v="2"/>
    <x v="0"/>
    <n v="1"/>
    <x v="1"/>
    <n v="9"/>
    <x v="0"/>
    <x v="2"/>
  </r>
  <r>
    <n v="52"/>
    <n v="141654"/>
    <n v="1"/>
    <n v="1"/>
    <x v="1"/>
    <n v="0"/>
    <x v="1"/>
    <n v="2"/>
    <x v="0"/>
    <x v="2"/>
  </r>
  <r>
    <n v="61"/>
    <n v="44440"/>
    <n v="3"/>
    <n v="7"/>
    <x v="1"/>
    <n v="1"/>
    <x v="0"/>
    <n v="10"/>
    <x v="0"/>
    <x v="1"/>
  </r>
  <r>
    <n v="32"/>
    <n v="149107"/>
    <n v="9"/>
    <n v="3"/>
    <x v="0"/>
    <n v="1"/>
    <x v="2"/>
    <n v="12"/>
    <x v="1"/>
    <x v="2"/>
  </r>
  <r>
    <n v="28"/>
    <n v="37960"/>
    <n v="7"/>
    <n v="1"/>
    <x v="0"/>
    <n v="1"/>
    <x v="2"/>
    <n v="8"/>
    <x v="0"/>
    <x v="1"/>
  </r>
  <r>
    <n v="28"/>
    <n v="52462"/>
    <n v="9"/>
    <n v="5"/>
    <x v="1"/>
    <n v="1"/>
    <x v="2"/>
    <n v="14"/>
    <x v="1"/>
    <x v="0"/>
  </r>
  <r>
    <n v="48"/>
    <n v="47821"/>
    <n v="6"/>
    <n v="1"/>
    <x v="0"/>
    <n v="0"/>
    <x v="1"/>
    <n v="7"/>
    <x v="0"/>
    <x v="1"/>
  </r>
  <r>
    <n v="40"/>
    <n v="87772"/>
    <n v="8"/>
    <n v="1"/>
    <x v="0"/>
    <n v="0"/>
    <x v="1"/>
    <n v="9"/>
    <x v="0"/>
    <x v="0"/>
  </r>
  <r>
    <n v="27"/>
    <n v="57258"/>
    <n v="5"/>
    <n v="3"/>
    <x v="0"/>
    <n v="0"/>
    <x v="2"/>
    <n v="8"/>
    <x v="0"/>
    <x v="0"/>
  </r>
  <r>
    <n v="31"/>
    <n v="122889"/>
    <n v="7"/>
    <n v="1"/>
    <x v="1"/>
    <n v="1"/>
    <x v="2"/>
    <n v="8"/>
    <x v="0"/>
    <x v="2"/>
  </r>
  <r>
    <n v="40"/>
    <n v="118952"/>
    <n v="11"/>
    <n v="2"/>
    <x v="1"/>
    <n v="1"/>
    <x v="1"/>
    <n v="13"/>
    <x v="1"/>
    <x v="2"/>
  </r>
  <r>
    <n v="36"/>
    <n v="92524"/>
    <n v="7"/>
    <n v="2"/>
    <x v="0"/>
    <n v="1"/>
    <x v="1"/>
    <n v="9"/>
    <x v="0"/>
    <x v="0"/>
  </r>
  <r>
    <n v="24"/>
    <n v="52115"/>
    <n v="10"/>
    <n v="1"/>
    <x v="0"/>
    <n v="0"/>
    <x v="2"/>
    <n v="11"/>
    <x v="1"/>
    <x v="0"/>
  </r>
  <r>
    <n v="26"/>
    <n v="148066"/>
    <n v="6"/>
    <n v="2"/>
    <x v="1"/>
    <n v="1"/>
    <x v="2"/>
    <n v="8"/>
    <x v="0"/>
    <x v="2"/>
  </r>
  <r>
    <n v="42"/>
    <n v="76433"/>
    <n v="7"/>
    <n v="2"/>
    <x v="0"/>
    <n v="0"/>
    <x v="1"/>
    <n v="9"/>
    <x v="0"/>
    <x v="0"/>
  </r>
  <r>
    <n v="46"/>
    <n v="120504"/>
    <n v="3"/>
    <n v="3"/>
    <x v="0"/>
    <n v="1"/>
    <x v="1"/>
    <n v="6"/>
    <x v="0"/>
    <x v="2"/>
  </r>
  <r>
    <n v="23"/>
    <n v="118267"/>
    <n v="8"/>
    <n v="3"/>
    <x v="1"/>
    <n v="1"/>
    <x v="2"/>
    <n v="11"/>
    <x v="0"/>
    <x v="2"/>
  </r>
  <r>
    <n v="61"/>
    <n v="118321"/>
    <n v="4"/>
    <n v="1"/>
    <x v="0"/>
    <n v="0"/>
    <x v="0"/>
    <n v="5"/>
    <x v="0"/>
    <x v="2"/>
  </r>
  <r>
    <n v="62"/>
    <n v="134933"/>
    <n v="10"/>
    <n v="1"/>
    <x v="1"/>
    <n v="0"/>
    <x v="0"/>
    <n v="11"/>
    <x v="1"/>
    <x v="2"/>
  </r>
  <r>
    <n v="34"/>
    <n v="109364"/>
    <n v="10"/>
    <n v="3"/>
    <x v="0"/>
    <n v="1"/>
    <x v="2"/>
    <n v="13"/>
    <x v="1"/>
    <x v="2"/>
  </r>
  <r>
    <n v="31"/>
    <n v="100077"/>
    <n v="4"/>
    <n v="1"/>
    <x v="0"/>
    <n v="0"/>
    <x v="2"/>
    <n v="5"/>
    <x v="0"/>
    <x v="2"/>
  </r>
  <r>
    <n v="38"/>
    <n v="70644"/>
    <n v="4"/>
    <n v="1"/>
    <x v="0"/>
    <n v="0"/>
    <x v="1"/>
    <n v="5"/>
    <x v="0"/>
    <x v="0"/>
  </r>
  <r>
    <n v="32"/>
    <n v="92643"/>
    <n v="8"/>
    <n v="2"/>
    <x v="0"/>
    <n v="0"/>
    <x v="2"/>
    <n v="10"/>
    <x v="0"/>
    <x v="0"/>
  </r>
  <r>
    <n v="43"/>
    <n v="43311"/>
    <n v="9"/>
    <n v="0"/>
    <x v="1"/>
    <n v="1"/>
    <x v="1"/>
    <n v="9"/>
    <x v="1"/>
    <x v="1"/>
  </r>
  <r>
    <n v="32"/>
    <n v="60531"/>
    <n v="6"/>
    <n v="1"/>
    <x v="0"/>
    <n v="0"/>
    <x v="2"/>
    <n v="7"/>
    <x v="0"/>
    <x v="0"/>
  </r>
  <r>
    <n v="33"/>
    <n v="44588"/>
    <n v="9"/>
    <n v="1"/>
    <x v="0"/>
    <n v="1"/>
    <x v="2"/>
    <n v="10"/>
    <x v="1"/>
    <x v="1"/>
  </r>
  <r>
    <n v="45"/>
    <n v="79416"/>
    <n v="9"/>
    <n v="2"/>
    <x v="0"/>
    <n v="0"/>
    <x v="1"/>
    <n v="11"/>
    <x v="1"/>
    <x v="0"/>
  </r>
  <r>
    <n v="65"/>
    <n v="42380"/>
    <n v="5"/>
    <n v="3"/>
    <x v="1"/>
    <n v="1"/>
    <x v="0"/>
    <n v="8"/>
    <x v="0"/>
    <x v="1"/>
  </r>
  <r>
    <n v="39"/>
    <n v="72645"/>
    <n v="8"/>
    <n v="1"/>
    <x v="1"/>
    <n v="0"/>
    <x v="1"/>
    <n v="9"/>
    <x v="0"/>
    <x v="0"/>
  </r>
  <r>
    <n v="56"/>
    <n v="47818"/>
    <n v="6"/>
    <n v="1"/>
    <x v="1"/>
    <n v="1"/>
    <x v="0"/>
    <n v="7"/>
    <x v="0"/>
    <x v="1"/>
  </r>
  <r>
    <n v="65"/>
    <n v="60857"/>
    <n v="7"/>
    <n v="4"/>
    <x v="1"/>
    <n v="0"/>
    <x v="0"/>
    <n v="11"/>
    <x v="0"/>
    <x v="0"/>
  </r>
  <r>
    <n v="28"/>
    <n v="51711"/>
    <n v="5"/>
    <n v="1"/>
    <x v="0"/>
    <n v="0"/>
    <x v="2"/>
    <n v="6"/>
    <x v="0"/>
    <x v="0"/>
  </r>
  <r>
    <n v="49"/>
    <n v="35097"/>
    <n v="10"/>
    <n v="2"/>
    <x v="0"/>
    <n v="1"/>
    <x v="1"/>
    <n v="12"/>
    <x v="1"/>
    <x v="1"/>
  </r>
  <r>
    <n v="52"/>
    <n v="146348"/>
    <n v="7"/>
    <n v="1"/>
    <x v="1"/>
    <n v="1"/>
    <x v="1"/>
    <n v="8"/>
    <x v="0"/>
    <x v="2"/>
  </r>
  <r>
    <n v="64"/>
    <n v="58393"/>
    <n v="5"/>
    <n v="5"/>
    <x v="0"/>
    <n v="1"/>
    <x v="0"/>
    <n v="10"/>
    <x v="0"/>
    <x v="0"/>
  </r>
  <r>
    <n v="38"/>
    <n v="52076"/>
    <n v="5"/>
    <n v="0"/>
    <x v="0"/>
    <n v="0"/>
    <x v="1"/>
    <n v="5"/>
    <x v="0"/>
    <x v="0"/>
  </r>
  <r>
    <n v="26"/>
    <n v="114274"/>
    <n v="5"/>
    <n v="5"/>
    <x v="0"/>
    <n v="0"/>
    <x v="2"/>
    <n v="10"/>
    <x v="0"/>
    <x v="2"/>
  </r>
  <r>
    <n v="38"/>
    <n v="87609"/>
    <n v="6"/>
    <n v="2"/>
    <x v="1"/>
    <n v="0"/>
    <x v="1"/>
    <n v="8"/>
    <x v="0"/>
    <x v="0"/>
  </r>
  <r>
    <n v="39"/>
    <n v="59317"/>
    <n v="7"/>
    <n v="1"/>
    <x v="0"/>
    <n v="0"/>
    <x v="1"/>
    <n v="8"/>
    <x v="0"/>
    <x v="0"/>
  </r>
  <r>
    <n v="42"/>
    <n v="134765"/>
    <n v="6"/>
    <n v="1"/>
    <x v="0"/>
    <n v="0"/>
    <x v="1"/>
    <n v="7"/>
    <x v="0"/>
    <x v="2"/>
  </r>
  <r>
    <n v="57"/>
    <n v="88480"/>
    <n v="6"/>
    <n v="2"/>
    <x v="0"/>
    <n v="1"/>
    <x v="0"/>
    <n v="8"/>
    <x v="0"/>
    <x v="0"/>
  </r>
  <r>
    <n v="52"/>
    <n v="37044"/>
    <n v="9"/>
    <n v="5"/>
    <x v="1"/>
    <n v="1"/>
    <x v="1"/>
    <n v="14"/>
    <x v="1"/>
    <x v="1"/>
  </r>
  <r>
    <n v="61"/>
    <n v="101033"/>
    <n v="10"/>
    <n v="0"/>
    <x v="1"/>
    <n v="0"/>
    <x v="0"/>
    <n v="10"/>
    <x v="1"/>
    <x v="2"/>
  </r>
  <r>
    <n v="23"/>
    <n v="149237"/>
    <n v="5"/>
    <n v="2"/>
    <x v="0"/>
    <n v="1"/>
    <x v="2"/>
    <n v="7"/>
    <x v="0"/>
    <x v="2"/>
  </r>
  <r>
    <n v="48"/>
    <n v="85486"/>
    <n v="7"/>
    <n v="2"/>
    <x v="1"/>
    <n v="0"/>
    <x v="1"/>
    <n v="9"/>
    <x v="0"/>
    <x v="0"/>
  </r>
  <r>
    <n v="30"/>
    <n v="85162"/>
    <n v="5"/>
    <n v="2"/>
    <x v="0"/>
    <n v="1"/>
    <x v="2"/>
    <n v="7"/>
    <x v="0"/>
    <x v="0"/>
  </r>
  <r>
    <n v="55"/>
    <n v="109287"/>
    <n v="4"/>
    <n v="2"/>
    <x v="0"/>
    <n v="0"/>
    <x v="0"/>
    <n v="6"/>
    <x v="0"/>
    <x v="2"/>
  </r>
  <r>
    <n v="49"/>
    <n v="59882"/>
    <n v="8"/>
    <n v="3"/>
    <x v="0"/>
    <n v="0"/>
    <x v="1"/>
    <n v="11"/>
    <x v="0"/>
    <x v="0"/>
  </r>
  <r>
    <n v="35"/>
    <n v="84078"/>
    <n v="9"/>
    <n v="2"/>
    <x v="0"/>
    <n v="0"/>
    <x v="1"/>
    <n v="11"/>
    <x v="1"/>
    <x v="0"/>
  </r>
  <r>
    <n v="53"/>
    <n v="88734"/>
    <n v="10"/>
    <n v="4"/>
    <x v="0"/>
    <n v="0"/>
    <x v="1"/>
    <n v="14"/>
    <x v="1"/>
    <x v="0"/>
  </r>
  <r>
    <n v="27"/>
    <n v="137608"/>
    <n v="8"/>
    <n v="3"/>
    <x v="0"/>
    <n v="1"/>
    <x v="2"/>
    <n v="11"/>
    <x v="0"/>
    <x v="2"/>
  </r>
  <r>
    <n v="32"/>
    <n v="138730"/>
    <n v="5"/>
    <n v="4"/>
    <x v="1"/>
    <n v="1"/>
    <x v="2"/>
    <n v="9"/>
    <x v="0"/>
    <x v="2"/>
  </r>
  <r>
    <n v="50"/>
    <n v="73826"/>
    <n v="8"/>
    <n v="1"/>
    <x v="0"/>
    <n v="0"/>
    <x v="1"/>
    <n v="9"/>
    <x v="0"/>
    <x v="0"/>
  </r>
  <r>
    <n v="41"/>
    <n v="117985"/>
    <n v="7"/>
    <n v="1"/>
    <x v="1"/>
    <n v="1"/>
    <x v="1"/>
    <n v="8"/>
    <x v="0"/>
    <x v="2"/>
  </r>
  <r>
    <n v="51"/>
    <n v="74028"/>
    <n v="6"/>
    <n v="1"/>
    <x v="1"/>
    <n v="1"/>
    <x v="1"/>
    <n v="7"/>
    <x v="0"/>
    <x v="0"/>
  </r>
  <r>
    <n v="44"/>
    <n v="81331"/>
    <n v="9"/>
    <n v="0"/>
    <x v="0"/>
    <n v="0"/>
    <x v="1"/>
    <n v="9"/>
    <x v="1"/>
    <x v="0"/>
  </r>
  <r>
    <n v="40"/>
    <n v="149655"/>
    <n v="5"/>
    <n v="0"/>
    <x v="0"/>
    <n v="0"/>
    <x v="1"/>
    <n v="5"/>
    <x v="0"/>
    <x v="2"/>
  </r>
  <r>
    <n v="57"/>
    <n v="128938"/>
    <n v="5"/>
    <n v="3"/>
    <x v="0"/>
    <n v="0"/>
    <x v="0"/>
    <n v="8"/>
    <x v="0"/>
    <x v="2"/>
  </r>
  <r>
    <n v="24"/>
    <n v="148319"/>
    <n v="11"/>
    <n v="3"/>
    <x v="1"/>
    <n v="1"/>
    <x v="2"/>
    <n v="14"/>
    <x v="1"/>
    <x v="2"/>
  </r>
  <r>
    <n v="48"/>
    <n v="62543"/>
    <n v="8"/>
    <n v="2"/>
    <x v="1"/>
    <n v="1"/>
    <x v="1"/>
    <n v="10"/>
    <x v="0"/>
    <x v="0"/>
  </r>
  <r>
    <n v="64"/>
    <n v="59362"/>
    <n v="6"/>
    <n v="2"/>
    <x v="0"/>
    <n v="0"/>
    <x v="0"/>
    <n v="8"/>
    <x v="0"/>
    <x v="0"/>
  </r>
  <r>
    <n v="40"/>
    <n v="57315"/>
    <n v="5"/>
    <n v="2"/>
    <x v="0"/>
    <n v="1"/>
    <x v="1"/>
    <n v="7"/>
    <x v="0"/>
    <x v="0"/>
  </r>
  <r>
    <n v="44"/>
    <n v="57746"/>
    <n v="4"/>
    <n v="3"/>
    <x v="1"/>
    <n v="0"/>
    <x v="1"/>
    <n v="7"/>
    <x v="0"/>
    <x v="0"/>
  </r>
  <r>
    <n v="52"/>
    <n v="40057"/>
    <n v="4"/>
    <n v="3"/>
    <x v="0"/>
    <n v="0"/>
    <x v="1"/>
    <n v="7"/>
    <x v="0"/>
    <x v="1"/>
  </r>
  <r>
    <n v="61"/>
    <n v="141649"/>
    <n v="7"/>
    <n v="3"/>
    <x v="0"/>
    <n v="1"/>
    <x v="0"/>
    <n v="10"/>
    <x v="0"/>
    <x v="2"/>
  </r>
  <r>
    <n v="56"/>
    <n v="72915"/>
    <n v="11"/>
    <n v="3"/>
    <x v="0"/>
    <n v="0"/>
    <x v="0"/>
    <n v="14"/>
    <x v="1"/>
    <x v="0"/>
  </r>
  <r>
    <n v="54"/>
    <n v="51061"/>
    <n v="4"/>
    <n v="2"/>
    <x v="0"/>
    <n v="0"/>
    <x v="1"/>
    <n v="6"/>
    <x v="0"/>
    <x v="0"/>
  </r>
  <r>
    <n v="56"/>
    <n v="81370"/>
    <n v="7"/>
    <n v="2"/>
    <x v="1"/>
    <n v="1"/>
    <x v="0"/>
    <n v="9"/>
    <x v="0"/>
    <x v="0"/>
  </r>
  <r>
    <n v="22"/>
    <n v="64157"/>
    <n v="7"/>
    <n v="3"/>
    <x v="0"/>
    <n v="1"/>
    <x v="2"/>
    <n v="10"/>
    <x v="0"/>
    <x v="0"/>
  </r>
  <r>
    <n v="35"/>
    <n v="141375"/>
    <n v="11"/>
    <n v="1"/>
    <x v="1"/>
    <n v="1"/>
    <x v="1"/>
    <n v="12"/>
    <x v="1"/>
    <x v="2"/>
  </r>
  <r>
    <n v="54"/>
    <n v="41322"/>
    <n v="5"/>
    <n v="1"/>
    <x v="1"/>
    <n v="0"/>
    <x v="1"/>
    <n v="6"/>
    <x v="0"/>
    <x v="1"/>
  </r>
  <r>
    <n v="56"/>
    <n v="99812"/>
    <n v="8"/>
    <n v="2"/>
    <x v="1"/>
    <n v="1"/>
    <x v="0"/>
    <n v="10"/>
    <x v="0"/>
    <x v="0"/>
  </r>
  <r>
    <n v="26"/>
    <n v="107842"/>
    <n v="8"/>
    <n v="3"/>
    <x v="1"/>
    <n v="1"/>
    <x v="2"/>
    <n v="11"/>
    <x v="0"/>
    <x v="2"/>
  </r>
  <r>
    <n v="59"/>
    <n v="64017"/>
    <n v="10"/>
    <n v="3"/>
    <x v="1"/>
    <n v="0"/>
    <x v="0"/>
    <n v="13"/>
    <x v="1"/>
    <x v="0"/>
  </r>
  <r>
    <n v="62"/>
    <n v="86792"/>
    <n v="9"/>
    <n v="3"/>
    <x v="0"/>
    <n v="0"/>
    <x v="0"/>
    <n v="12"/>
    <x v="1"/>
    <x v="0"/>
  </r>
  <r>
    <n v="32"/>
    <n v="57742"/>
    <n v="9"/>
    <n v="3"/>
    <x v="1"/>
    <n v="0"/>
    <x v="2"/>
    <n v="12"/>
    <x v="1"/>
    <x v="0"/>
  </r>
  <r>
    <n v="23"/>
    <n v="127136"/>
    <n v="6"/>
    <n v="3"/>
    <x v="1"/>
    <n v="1"/>
    <x v="2"/>
    <n v="9"/>
    <x v="0"/>
    <x v="2"/>
  </r>
  <r>
    <n v="65"/>
    <n v="94808"/>
    <n v="2"/>
    <n v="3"/>
    <x v="0"/>
    <n v="0"/>
    <x v="0"/>
    <n v="5"/>
    <x v="0"/>
    <x v="0"/>
  </r>
  <r>
    <n v="38"/>
    <n v="47629"/>
    <n v="5"/>
    <n v="3"/>
    <x v="0"/>
    <n v="1"/>
    <x v="1"/>
    <n v="8"/>
    <x v="0"/>
    <x v="1"/>
  </r>
  <r>
    <n v="60"/>
    <n v="38245"/>
    <n v="8"/>
    <n v="2"/>
    <x v="0"/>
    <n v="0"/>
    <x v="0"/>
    <n v="10"/>
    <x v="0"/>
    <x v="1"/>
  </r>
  <r>
    <n v="41"/>
    <n v="126950"/>
    <n v="2"/>
    <n v="2"/>
    <x v="1"/>
    <n v="1"/>
    <x v="1"/>
    <n v="4"/>
    <x v="0"/>
    <x v="2"/>
  </r>
  <r>
    <n v="35"/>
    <n v="73870"/>
    <n v="5"/>
    <n v="4"/>
    <x v="0"/>
    <n v="1"/>
    <x v="1"/>
    <n v="9"/>
    <x v="0"/>
    <x v="0"/>
  </r>
  <r>
    <n v="53"/>
    <n v="125634"/>
    <n v="8"/>
    <n v="4"/>
    <x v="0"/>
    <n v="0"/>
    <x v="1"/>
    <n v="12"/>
    <x v="0"/>
    <x v="2"/>
  </r>
  <r>
    <n v="55"/>
    <n v="94829"/>
    <n v="5"/>
    <n v="1"/>
    <x v="1"/>
    <n v="1"/>
    <x v="0"/>
    <n v="6"/>
    <x v="0"/>
    <x v="0"/>
  </r>
  <r>
    <n v="46"/>
    <n v="144530"/>
    <n v="8"/>
    <n v="3"/>
    <x v="0"/>
    <n v="1"/>
    <x v="1"/>
    <n v="11"/>
    <x v="0"/>
    <x v="2"/>
  </r>
  <r>
    <n v="28"/>
    <n v="40588"/>
    <n v="4"/>
    <n v="1"/>
    <x v="1"/>
    <n v="0"/>
    <x v="2"/>
    <n v="5"/>
    <x v="0"/>
    <x v="1"/>
  </r>
  <r>
    <n v="56"/>
    <n v="30442"/>
    <n v="4"/>
    <n v="3"/>
    <x v="1"/>
    <n v="1"/>
    <x v="0"/>
    <n v="7"/>
    <x v="0"/>
    <x v="1"/>
  </r>
  <r>
    <n v="50"/>
    <n v="135280"/>
    <n v="15"/>
    <n v="0"/>
    <x v="0"/>
    <n v="0"/>
    <x v="1"/>
    <n v="15"/>
    <x v="1"/>
    <x v="2"/>
  </r>
  <r>
    <n v="43"/>
    <n v="132979"/>
    <n v="7"/>
    <n v="0"/>
    <x v="1"/>
    <n v="0"/>
    <x v="1"/>
    <n v="7"/>
    <x v="0"/>
    <x v="2"/>
  </r>
  <r>
    <n v="62"/>
    <n v="107339"/>
    <n v="3"/>
    <n v="3"/>
    <x v="1"/>
    <n v="0"/>
    <x v="0"/>
    <n v="6"/>
    <x v="0"/>
    <x v="2"/>
  </r>
  <r>
    <n v="64"/>
    <n v="70721"/>
    <n v="6"/>
    <n v="0"/>
    <x v="0"/>
    <n v="0"/>
    <x v="0"/>
    <n v="6"/>
    <x v="0"/>
    <x v="0"/>
  </r>
  <r>
    <n v="34"/>
    <n v="67145"/>
    <n v="8"/>
    <n v="0"/>
    <x v="0"/>
    <n v="1"/>
    <x v="2"/>
    <n v="8"/>
    <x v="0"/>
    <x v="0"/>
  </r>
  <r>
    <n v="34"/>
    <n v="40599"/>
    <n v="8"/>
    <n v="2"/>
    <x v="1"/>
    <n v="1"/>
    <x v="2"/>
    <n v="10"/>
    <x v="0"/>
    <x v="1"/>
  </r>
  <r>
    <n v="22"/>
    <n v="102594"/>
    <n v="2"/>
    <n v="2"/>
    <x v="0"/>
    <n v="0"/>
    <x v="2"/>
    <n v="4"/>
    <x v="0"/>
    <x v="2"/>
  </r>
  <r>
    <n v="57"/>
    <n v="112742"/>
    <n v="8"/>
    <n v="2"/>
    <x v="0"/>
    <n v="1"/>
    <x v="0"/>
    <n v="10"/>
    <x v="0"/>
    <x v="2"/>
  </r>
  <r>
    <n v="25"/>
    <n v="107430"/>
    <n v="4"/>
    <n v="1"/>
    <x v="1"/>
    <n v="1"/>
    <x v="2"/>
    <n v="5"/>
    <x v="0"/>
    <x v="2"/>
  </r>
  <r>
    <n v="58"/>
    <n v="32939"/>
    <n v="7"/>
    <n v="2"/>
    <x v="0"/>
    <n v="0"/>
    <x v="0"/>
    <n v="9"/>
    <x v="0"/>
    <x v="1"/>
  </r>
  <r>
    <n v="65"/>
    <n v="52149"/>
    <n v="5"/>
    <n v="3"/>
    <x v="0"/>
    <n v="0"/>
    <x v="0"/>
    <n v="8"/>
    <x v="0"/>
    <x v="0"/>
  </r>
  <r>
    <n v="61"/>
    <n v="96567"/>
    <n v="7"/>
    <n v="1"/>
    <x v="1"/>
    <n v="1"/>
    <x v="0"/>
    <n v="8"/>
    <x v="0"/>
    <x v="0"/>
  </r>
  <r>
    <n v="34"/>
    <n v="40208"/>
    <n v="7"/>
    <n v="1"/>
    <x v="0"/>
    <n v="1"/>
    <x v="2"/>
    <n v="8"/>
    <x v="0"/>
    <x v="1"/>
  </r>
  <r>
    <n v="59"/>
    <n v="96098"/>
    <n v="4"/>
    <n v="3"/>
    <x v="0"/>
    <n v="0"/>
    <x v="0"/>
    <n v="7"/>
    <x v="0"/>
    <x v="0"/>
  </r>
  <r>
    <n v="45"/>
    <n v="139034"/>
    <n v="6"/>
    <n v="0"/>
    <x v="0"/>
    <n v="1"/>
    <x v="1"/>
    <n v="6"/>
    <x v="0"/>
    <x v="2"/>
  </r>
  <r>
    <n v="40"/>
    <n v="79492"/>
    <n v="7"/>
    <n v="3"/>
    <x v="0"/>
    <n v="1"/>
    <x v="1"/>
    <n v="10"/>
    <x v="0"/>
    <x v="0"/>
  </r>
  <r>
    <n v="22"/>
    <n v="50951"/>
    <n v="8"/>
    <n v="2"/>
    <x v="0"/>
    <n v="0"/>
    <x v="2"/>
    <n v="10"/>
    <x v="0"/>
    <x v="0"/>
  </r>
  <r>
    <n v="59"/>
    <n v="78920"/>
    <n v="4"/>
    <n v="4"/>
    <x v="1"/>
    <n v="1"/>
    <x v="0"/>
    <n v="8"/>
    <x v="0"/>
    <x v="0"/>
  </r>
  <r>
    <n v="26"/>
    <n v="76766"/>
    <n v="10"/>
    <n v="0"/>
    <x v="0"/>
    <n v="0"/>
    <x v="2"/>
    <n v="10"/>
    <x v="1"/>
    <x v="0"/>
  </r>
  <r>
    <n v="37"/>
    <n v="87014"/>
    <n v="11"/>
    <n v="2"/>
    <x v="0"/>
    <n v="0"/>
    <x v="1"/>
    <n v="13"/>
    <x v="1"/>
    <x v="0"/>
  </r>
  <r>
    <n v="45"/>
    <n v="58351"/>
    <n v="10"/>
    <n v="3"/>
    <x v="0"/>
    <n v="1"/>
    <x v="1"/>
    <n v="13"/>
    <x v="1"/>
    <x v="0"/>
  </r>
  <r>
    <n v="48"/>
    <n v="114216"/>
    <n v="9"/>
    <n v="3"/>
    <x v="0"/>
    <n v="0"/>
    <x v="1"/>
    <n v="12"/>
    <x v="1"/>
    <x v="2"/>
  </r>
  <r>
    <n v="22"/>
    <n v="79386"/>
    <n v="9"/>
    <n v="4"/>
    <x v="1"/>
    <n v="1"/>
    <x v="2"/>
    <n v="13"/>
    <x v="1"/>
    <x v="0"/>
  </r>
  <r>
    <n v="55"/>
    <n v="117122"/>
    <n v="7"/>
    <n v="3"/>
    <x v="1"/>
    <n v="1"/>
    <x v="0"/>
    <n v="10"/>
    <x v="0"/>
    <x v="2"/>
  </r>
  <r>
    <n v="57"/>
    <n v="39308"/>
    <n v="9"/>
    <n v="1"/>
    <x v="0"/>
    <n v="0"/>
    <x v="0"/>
    <n v="10"/>
    <x v="1"/>
    <x v="1"/>
  </r>
  <r>
    <n v="25"/>
    <n v="89252"/>
    <n v="6"/>
    <n v="0"/>
    <x v="0"/>
    <n v="1"/>
    <x v="2"/>
    <n v="6"/>
    <x v="0"/>
    <x v="0"/>
  </r>
  <r>
    <n v="21"/>
    <n v="105145"/>
    <n v="4"/>
    <n v="5"/>
    <x v="0"/>
    <n v="0"/>
    <x v="2"/>
    <n v="9"/>
    <x v="0"/>
    <x v="2"/>
  </r>
  <r>
    <n v="60"/>
    <n v="125031"/>
    <n v="6"/>
    <n v="3"/>
    <x v="0"/>
    <n v="0"/>
    <x v="0"/>
    <n v="9"/>
    <x v="0"/>
    <x v="2"/>
  </r>
  <r>
    <n v="32"/>
    <n v="113211"/>
    <n v="10"/>
    <n v="0"/>
    <x v="0"/>
    <n v="1"/>
    <x v="2"/>
    <n v="10"/>
    <x v="1"/>
    <x v="2"/>
  </r>
  <r>
    <n v="56"/>
    <n v="58064"/>
    <n v="6"/>
    <n v="2"/>
    <x v="1"/>
    <n v="0"/>
    <x v="0"/>
    <n v="8"/>
    <x v="0"/>
    <x v="0"/>
  </r>
  <r>
    <n v="65"/>
    <n v="83879"/>
    <n v="4"/>
    <n v="1"/>
    <x v="1"/>
    <n v="1"/>
    <x v="0"/>
    <n v="5"/>
    <x v="0"/>
    <x v="0"/>
  </r>
  <r>
    <n v="43"/>
    <n v="38720"/>
    <n v="10"/>
    <n v="1"/>
    <x v="1"/>
    <n v="0"/>
    <x v="1"/>
    <n v="11"/>
    <x v="1"/>
    <x v="1"/>
  </r>
  <r>
    <n v="51"/>
    <n v="72940"/>
    <n v="10"/>
    <n v="0"/>
    <x v="0"/>
    <n v="0"/>
    <x v="1"/>
    <n v="10"/>
    <x v="1"/>
    <x v="0"/>
  </r>
  <r>
    <n v="31"/>
    <n v="109993"/>
    <n v="8"/>
    <n v="3"/>
    <x v="0"/>
    <n v="0"/>
    <x v="2"/>
    <n v="11"/>
    <x v="0"/>
    <x v="2"/>
  </r>
  <r>
    <n v="30"/>
    <n v="98475"/>
    <n v="3"/>
    <n v="3"/>
    <x v="0"/>
    <n v="1"/>
    <x v="2"/>
    <n v="6"/>
    <x v="0"/>
    <x v="0"/>
  </r>
  <r>
    <n v="23"/>
    <n v="77113"/>
    <n v="8"/>
    <n v="2"/>
    <x v="1"/>
    <n v="0"/>
    <x v="2"/>
    <n v="10"/>
    <x v="0"/>
    <x v="0"/>
  </r>
  <r>
    <n v="34"/>
    <n v="78926"/>
    <n v="9"/>
    <n v="3"/>
    <x v="0"/>
    <n v="1"/>
    <x v="2"/>
    <n v="12"/>
    <x v="1"/>
    <x v="0"/>
  </r>
  <r>
    <n v="36"/>
    <n v="68203"/>
    <n v="7"/>
    <n v="2"/>
    <x v="1"/>
    <n v="1"/>
    <x v="1"/>
    <n v="9"/>
    <x v="0"/>
    <x v="0"/>
  </r>
  <r>
    <n v="30"/>
    <n v="118901"/>
    <n v="5"/>
    <n v="2"/>
    <x v="0"/>
    <n v="1"/>
    <x v="2"/>
    <n v="7"/>
    <x v="0"/>
    <x v="2"/>
  </r>
  <r>
    <n v="49"/>
    <n v="35392"/>
    <n v="10"/>
    <n v="0"/>
    <x v="0"/>
    <n v="0"/>
    <x v="1"/>
    <n v="10"/>
    <x v="1"/>
    <x v="1"/>
  </r>
  <r>
    <n v="30"/>
    <n v="55905"/>
    <n v="5"/>
    <n v="2"/>
    <x v="1"/>
    <n v="0"/>
    <x v="2"/>
    <n v="7"/>
    <x v="0"/>
    <x v="0"/>
  </r>
  <r>
    <n v="32"/>
    <n v="103508"/>
    <n v="7"/>
    <n v="3"/>
    <x v="0"/>
    <n v="1"/>
    <x v="2"/>
    <n v="10"/>
    <x v="0"/>
    <x v="2"/>
  </r>
  <r>
    <n v="50"/>
    <n v="80385"/>
    <n v="4"/>
    <n v="1"/>
    <x v="0"/>
    <n v="0"/>
    <x v="1"/>
    <n v="5"/>
    <x v="0"/>
    <x v="0"/>
  </r>
  <r>
    <n v="61"/>
    <n v="60653"/>
    <n v="9"/>
    <n v="1"/>
    <x v="1"/>
    <n v="0"/>
    <x v="0"/>
    <n v="10"/>
    <x v="1"/>
    <x v="0"/>
  </r>
  <r>
    <n v="21"/>
    <n v="121865"/>
    <n v="4"/>
    <n v="4"/>
    <x v="1"/>
    <n v="1"/>
    <x v="2"/>
    <n v="8"/>
    <x v="0"/>
    <x v="2"/>
  </r>
  <r>
    <n v="25"/>
    <n v="114720"/>
    <n v="7"/>
    <n v="2"/>
    <x v="0"/>
    <n v="1"/>
    <x v="2"/>
    <n v="9"/>
    <x v="0"/>
    <x v="2"/>
  </r>
  <r>
    <n v="40"/>
    <n v="44799"/>
    <n v="7"/>
    <n v="1"/>
    <x v="1"/>
    <n v="0"/>
    <x v="1"/>
    <n v="8"/>
    <x v="0"/>
    <x v="1"/>
  </r>
  <r>
    <n v="28"/>
    <n v="90103"/>
    <n v="9"/>
    <n v="2"/>
    <x v="0"/>
    <n v="0"/>
    <x v="2"/>
    <n v="11"/>
    <x v="1"/>
    <x v="0"/>
  </r>
  <r>
    <n v="63"/>
    <n v="147463"/>
    <n v="10"/>
    <n v="1"/>
    <x v="0"/>
    <n v="1"/>
    <x v="0"/>
    <n v="11"/>
    <x v="1"/>
    <x v="2"/>
  </r>
  <r>
    <n v="32"/>
    <n v="45052"/>
    <n v="7"/>
    <n v="0"/>
    <x v="0"/>
    <n v="0"/>
    <x v="2"/>
    <n v="7"/>
    <x v="0"/>
    <x v="1"/>
  </r>
  <r>
    <n v="21"/>
    <n v="36044"/>
    <n v="5"/>
    <n v="0"/>
    <x v="1"/>
    <n v="1"/>
    <x v="2"/>
    <n v="5"/>
    <x v="0"/>
    <x v="1"/>
  </r>
  <r>
    <n v="40"/>
    <n v="49871"/>
    <n v="8"/>
    <n v="1"/>
    <x v="1"/>
    <n v="1"/>
    <x v="1"/>
    <n v="9"/>
    <x v="0"/>
    <x v="1"/>
  </r>
  <r>
    <n v="48"/>
    <n v="119303"/>
    <n v="5"/>
    <n v="0"/>
    <x v="0"/>
    <n v="0"/>
    <x v="1"/>
    <n v="5"/>
    <x v="0"/>
    <x v="2"/>
  </r>
  <r>
    <n v="63"/>
    <n v="142719"/>
    <n v="6"/>
    <n v="1"/>
    <x v="0"/>
    <n v="1"/>
    <x v="0"/>
    <n v="7"/>
    <x v="0"/>
    <x v="2"/>
  </r>
  <r>
    <n v="57"/>
    <n v="50234"/>
    <n v="10"/>
    <n v="1"/>
    <x v="1"/>
    <n v="1"/>
    <x v="0"/>
    <n v="11"/>
    <x v="1"/>
    <x v="0"/>
  </r>
  <r>
    <n v="57"/>
    <n v="51381"/>
    <n v="6"/>
    <n v="0"/>
    <x v="0"/>
    <n v="0"/>
    <x v="0"/>
    <n v="6"/>
    <x v="0"/>
    <x v="0"/>
  </r>
  <r>
    <n v="32"/>
    <n v="47274"/>
    <n v="5"/>
    <n v="2"/>
    <x v="1"/>
    <n v="0"/>
    <x v="2"/>
    <n v="7"/>
    <x v="0"/>
    <x v="1"/>
  </r>
  <r>
    <n v="57"/>
    <n v="142162"/>
    <n v="3"/>
    <n v="1"/>
    <x v="1"/>
    <n v="0"/>
    <x v="0"/>
    <n v="4"/>
    <x v="0"/>
    <x v="2"/>
  </r>
  <r>
    <n v="64"/>
    <n v="117840"/>
    <n v="7"/>
    <n v="2"/>
    <x v="1"/>
    <n v="1"/>
    <x v="0"/>
    <n v="9"/>
    <x v="0"/>
    <x v="2"/>
  </r>
  <r>
    <n v="48"/>
    <n v="113108"/>
    <n v="13"/>
    <n v="0"/>
    <x v="1"/>
    <n v="1"/>
    <x v="1"/>
    <n v="13"/>
    <x v="1"/>
    <x v="2"/>
  </r>
  <r>
    <n v="35"/>
    <n v="133948"/>
    <n v="6"/>
    <n v="3"/>
    <x v="0"/>
    <n v="0"/>
    <x v="1"/>
    <n v="9"/>
    <x v="0"/>
    <x v="2"/>
  </r>
  <r>
    <n v="26"/>
    <n v="79892"/>
    <n v="8"/>
    <n v="4"/>
    <x v="0"/>
    <n v="0"/>
    <x v="2"/>
    <n v="12"/>
    <x v="0"/>
    <x v="0"/>
  </r>
  <r>
    <n v="64"/>
    <n v="80521"/>
    <n v="8"/>
    <n v="2"/>
    <x v="0"/>
    <n v="0"/>
    <x v="0"/>
    <n v="10"/>
    <x v="0"/>
    <x v="0"/>
  </r>
  <r>
    <n v="40"/>
    <n v="121501"/>
    <n v="6"/>
    <n v="1"/>
    <x v="1"/>
    <n v="0"/>
    <x v="1"/>
    <n v="7"/>
    <x v="0"/>
    <x v="2"/>
  </r>
  <r>
    <n v="34"/>
    <n v="113920"/>
    <n v="5"/>
    <n v="1"/>
    <x v="0"/>
    <n v="1"/>
    <x v="2"/>
    <n v="6"/>
    <x v="0"/>
    <x v="2"/>
  </r>
  <r>
    <n v="22"/>
    <n v="113391"/>
    <n v="7"/>
    <n v="3"/>
    <x v="0"/>
    <n v="1"/>
    <x v="2"/>
    <n v="10"/>
    <x v="0"/>
    <x v="2"/>
  </r>
  <r>
    <n v="29"/>
    <n v="47920"/>
    <n v="3"/>
    <n v="4"/>
    <x v="0"/>
    <n v="0"/>
    <x v="2"/>
    <n v="7"/>
    <x v="0"/>
    <x v="1"/>
  </r>
  <r>
    <n v="57"/>
    <n v="46702"/>
    <n v="6"/>
    <n v="2"/>
    <x v="1"/>
    <n v="1"/>
    <x v="0"/>
    <n v="8"/>
    <x v="0"/>
    <x v="1"/>
  </r>
  <r>
    <n v="40"/>
    <n v="133457"/>
    <n v="8"/>
    <n v="1"/>
    <x v="0"/>
    <n v="0"/>
    <x v="1"/>
    <n v="9"/>
    <x v="0"/>
    <x v="2"/>
  </r>
  <r>
    <n v="46"/>
    <n v="31894"/>
    <n v="11"/>
    <n v="2"/>
    <x v="1"/>
    <n v="1"/>
    <x v="1"/>
    <n v="13"/>
    <x v="1"/>
    <x v="1"/>
  </r>
  <r>
    <n v="49"/>
    <n v="60985"/>
    <n v="4"/>
    <n v="1"/>
    <x v="0"/>
    <n v="0"/>
    <x v="1"/>
    <n v="5"/>
    <x v="0"/>
    <x v="0"/>
  </r>
  <r>
    <n v="21"/>
    <n v="58287"/>
    <n v="6"/>
    <n v="1"/>
    <x v="0"/>
    <n v="1"/>
    <x v="2"/>
    <n v="7"/>
    <x v="0"/>
    <x v="0"/>
  </r>
  <r>
    <n v="55"/>
    <n v="103527"/>
    <n v="10"/>
    <n v="1"/>
    <x v="1"/>
    <n v="0"/>
    <x v="0"/>
    <n v="11"/>
    <x v="1"/>
    <x v="2"/>
  </r>
  <r>
    <n v="26"/>
    <n v="45439"/>
    <n v="6"/>
    <n v="1"/>
    <x v="0"/>
    <n v="0"/>
    <x v="2"/>
    <n v="7"/>
    <x v="0"/>
    <x v="1"/>
  </r>
  <r>
    <n v="57"/>
    <n v="124620"/>
    <n v="8"/>
    <n v="1"/>
    <x v="1"/>
    <n v="0"/>
    <x v="0"/>
    <n v="9"/>
    <x v="0"/>
    <x v="2"/>
  </r>
  <r>
    <n v="25"/>
    <n v="72235"/>
    <n v="8"/>
    <n v="1"/>
    <x v="1"/>
    <n v="1"/>
    <x v="2"/>
    <n v="9"/>
    <x v="0"/>
    <x v="0"/>
  </r>
  <r>
    <n v="53"/>
    <n v="57659"/>
    <n v="4"/>
    <n v="3"/>
    <x v="0"/>
    <n v="0"/>
    <x v="1"/>
    <n v="7"/>
    <x v="0"/>
    <x v="0"/>
  </r>
  <r>
    <n v="34"/>
    <n v="54976"/>
    <n v="10"/>
    <n v="2"/>
    <x v="1"/>
    <n v="1"/>
    <x v="2"/>
    <n v="12"/>
    <x v="1"/>
    <x v="0"/>
  </r>
  <r>
    <n v="32"/>
    <n v="134239"/>
    <n v="6"/>
    <n v="1"/>
    <x v="1"/>
    <n v="1"/>
    <x v="2"/>
    <n v="7"/>
    <x v="0"/>
    <x v="2"/>
  </r>
  <r>
    <n v="62"/>
    <n v="112643"/>
    <n v="6"/>
    <n v="3"/>
    <x v="1"/>
    <n v="0"/>
    <x v="0"/>
    <n v="9"/>
    <x v="0"/>
    <x v="2"/>
  </r>
  <r>
    <n v="40"/>
    <n v="97865"/>
    <n v="8"/>
    <n v="1"/>
    <x v="1"/>
    <n v="1"/>
    <x v="1"/>
    <n v="9"/>
    <x v="0"/>
    <x v="0"/>
  </r>
  <r>
    <n v="44"/>
    <n v="137631"/>
    <n v="4"/>
    <n v="6"/>
    <x v="1"/>
    <n v="0"/>
    <x v="1"/>
    <n v="10"/>
    <x v="0"/>
    <x v="2"/>
  </r>
  <r>
    <n v="63"/>
    <n v="98306"/>
    <n v="8"/>
    <n v="1"/>
    <x v="1"/>
    <n v="1"/>
    <x v="0"/>
    <n v="9"/>
    <x v="0"/>
    <x v="0"/>
  </r>
  <r>
    <n v="54"/>
    <n v="86697"/>
    <n v="8"/>
    <n v="1"/>
    <x v="0"/>
    <n v="0"/>
    <x v="1"/>
    <n v="9"/>
    <x v="0"/>
    <x v="0"/>
  </r>
  <r>
    <n v="45"/>
    <n v="100382"/>
    <n v="10"/>
    <n v="1"/>
    <x v="0"/>
    <n v="0"/>
    <x v="1"/>
    <n v="11"/>
    <x v="1"/>
    <x v="2"/>
  </r>
  <r>
    <n v="49"/>
    <n v="46651"/>
    <n v="10"/>
    <n v="3"/>
    <x v="0"/>
    <n v="0"/>
    <x v="1"/>
    <n v="13"/>
    <x v="1"/>
    <x v="1"/>
  </r>
  <r>
    <n v="59"/>
    <n v="79044"/>
    <n v="5"/>
    <n v="1"/>
    <x v="1"/>
    <n v="0"/>
    <x v="0"/>
    <n v="6"/>
    <x v="0"/>
    <x v="0"/>
  </r>
  <r>
    <n v="51"/>
    <n v="44633"/>
    <n v="6"/>
    <n v="0"/>
    <x v="0"/>
    <n v="1"/>
    <x v="1"/>
    <n v="6"/>
    <x v="0"/>
    <x v="1"/>
  </r>
  <r>
    <n v="63"/>
    <n v="109164"/>
    <n v="4"/>
    <n v="2"/>
    <x v="0"/>
    <n v="0"/>
    <x v="0"/>
    <n v="6"/>
    <x v="0"/>
    <x v="2"/>
  </r>
  <r>
    <n v="43"/>
    <n v="30569"/>
    <n v="11"/>
    <n v="1"/>
    <x v="0"/>
    <n v="0"/>
    <x v="1"/>
    <n v="12"/>
    <x v="1"/>
    <x v="1"/>
  </r>
  <r>
    <n v="64"/>
    <n v="89900"/>
    <n v="4"/>
    <n v="1"/>
    <x v="1"/>
    <n v="1"/>
    <x v="0"/>
    <n v="5"/>
    <x v="0"/>
    <x v="0"/>
  </r>
  <r>
    <n v="58"/>
    <n v="97509"/>
    <n v="2"/>
    <n v="2"/>
    <x v="0"/>
    <n v="0"/>
    <x v="0"/>
    <n v="4"/>
    <x v="0"/>
    <x v="0"/>
  </r>
  <r>
    <n v="40"/>
    <n v="131126"/>
    <n v="4"/>
    <n v="5"/>
    <x v="0"/>
    <n v="0"/>
    <x v="1"/>
    <n v="9"/>
    <x v="0"/>
    <x v="2"/>
  </r>
  <r>
    <n v="43"/>
    <n v="149148"/>
    <n v="4"/>
    <n v="7"/>
    <x v="0"/>
    <n v="1"/>
    <x v="1"/>
    <n v="11"/>
    <x v="0"/>
    <x v="2"/>
  </r>
  <r>
    <n v="65"/>
    <n v="63038"/>
    <n v="9"/>
    <n v="2"/>
    <x v="1"/>
    <n v="1"/>
    <x v="0"/>
    <n v="11"/>
    <x v="1"/>
    <x v="0"/>
  </r>
  <r>
    <n v="36"/>
    <n v="79088"/>
    <n v="8"/>
    <n v="0"/>
    <x v="0"/>
    <n v="0"/>
    <x v="1"/>
    <n v="8"/>
    <x v="0"/>
    <x v="0"/>
  </r>
  <r>
    <n v="62"/>
    <n v="103177"/>
    <n v="11"/>
    <n v="1"/>
    <x v="0"/>
    <n v="1"/>
    <x v="0"/>
    <n v="12"/>
    <x v="1"/>
    <x v="2"/>
  </r>
  <r>
    <n v="28"/>
    <n v="104466"/>
    <n v="8"/>
    <n v="4"/>
    <x v="1"/>
    <n v="1"/>
    <x v="2"/>
    <n v="12"/>
    <x v="0"/>
    <x v="2"/>
  </r>
  <r>
    <n v="41"/>
    <n v="102216"/>
    <n v="8"/>
    <n v="5"/>
    <x v="0"/>
    <n v="0"/>
    <x v="1"/>
    <n v="13"/>
    <x v="0"/>
    <x v="2"/>
  </r>
  <r>
    <n v="21"/>
    <n v="96793"/>
    <n v="8"/>
    <n v="1"/>
    <x v="0"/>
    <n v="1"/>
    <x v="2"/>
    <n v="9"/>
    <x v="0"/>
    <x v="0"/>
  </r>
  <r>
    <n v="28"/>
    <n v="103786"/>
    <n v="8"/>
    <n v="1"/>
    <x v="1"/>
    <n v="0"/>
    <x v="2"/>
    <n v="9"/>
    <x v="0"/>
    <x v="2"/>
  </r>
  <r>
    <n v="49"/>
    <n v="68138"/>
    <n v="9"/>
    <n v="4"/>
    <x v="1"/>
    <n v="1"/>
    <x v="1"/>
    <n v="13"/>
    <x v="1"/>
    <x v="0"/>
  </r>
  <r>
    <n v="52"/>
    <n v="93310"/>
    <n v="9"/>
    <n v="3"/>
    <x v="0"/>
    <n v="1"/>
    <x v="1"/>
    <n v="12"/>
    <x v="1"/>
    <x v="0"/>
  </r>
  <r>
    <n v="58"/>
    <n v="58757"/>
    <n v="5"/>
    <n v="2"/>
    <x v="0"/>
    <n v="0"/>
    <x v="0"/>
    <n v="7"/>
    <x v="0"/>
    <x v="0"/>
  </r>
  <r>
    <n v="25"/>
    <n v="100394"/>
    <n v="6"/>
    <n v="1"/>
    <x v="0"/>
    <n v="1"/>
    <x v="2"/>
    <n v="7"/>
    <x v="0"/>
    <x v="2"/>
  </r>
  <r>
    <n v="42"/>
    <n v="136885"/>
    <n v="5"/>
    <n v="4"/>
    <x v="1"/>
    <n v="1"/>
    <x v="1"/>
    <n v="9"/>
    <x v="0"/>
    <x v="2"/>
  </r>
  <r>
    <n v="54"/>
    <n v="109027"/>
    <n v="9"/>
    <n v="1"/>
    <x v="1"/>
    <n v="0"/>
    <x v="1"/>
    <n v="10"/>
    <x v="1"/>
    <x v="2"/>
  </r>
  <r>
    <n v="21"/>
    <n v="120830"/>
    <n v="5"/>
    <n v="3"/>
    <x v="0"/>
    <n v="0"/>
    <x v="2"/>
    <n v="8"/>
    <x v="0"/>
    <x v="2"/>
  </r>
  <r>
    <n v="46"/>
    <n v="86151"/>
    <n v="4"/>
    <n v="1"/>
    <x v="1"/>
    <n v="1"/>
    <x v="1"/>
    <n v="5"/>
    <x v="0"/>
    <x v="0"/>
  </r>
  <r>
    <n v="63"/>
    <n v="140740"/>
    <n v="6"/>
    <n v="2"/>
    <x v="1"/>
    <n v="1"/>
    <x v="0"/>
    <n v="8"/>
    <x v="0"/>
    <x v="2"/>
  </r>
  <r>
    <n v="30"/>
    <n v="141174"/>
    <n v="4"/>
    <n v="3"/>
    <x v="0"/>
    <n v="1"/>
    <x v="2"/>
    <n v="7"/>
    <x v="0"/>
    <x v="2"/>
  </r>
  <r>
    <n v="50"/>
    <n v="79272"/>
    <n v="9"/>
    <n v="2"/>
    <x v="0"/>
    <n v="1"/>
    <x v="1"/>
    <n v="11"/>
    <x v="1"/>
    <x v="0"/>
  </r>
  <r>
    <n v="38"/>
    <n v="36908"/>
    <n v="7"/>
    <n v="2"/>
    <x v="0"/>
    <n v="0"/>
    <x v="1"/>
    <n v="9"/>
    <x v="0"/>
    <x v="1"/>
  </r>
  <r>
    <n v="37"/>
    <n v="40844"/>
    <n v="6"/>
    <n v="2"/>
    <x v="1"/>
    <n v="0"/>
    <x v="1"/>
    <n v="8"/>
    <x v="0"/>
    <x v="1"/>
  </r>
  <r>
    <n v="46"/>
    <n v="81455"/>
    <n v="7"/>
    <n v="2"/>
    <x v="0"/>
    <n v="0"/>
    <x v="1"/>
    <n v="9"/>
    <x v="0"/>
    <x v="0"/>
  </r>
  <r>
    <n v="28"/>
    <n v="133165"/>
    <n v="7"/>
    <n v="5"/>
    <x v="0"/>
    <n v="1"/>
    <x v="2"/>
    <n v="12"/>
    <x v="0"/>
    <x v="2"/>
  </r>
  <r>
    <n v="60"/>
    <n v="98447"/>
    <n v="8"/>
    <n v="1"/>
    <x v="0"/>
    <n v="1"/>
    <x v="0"/>
    <n v="9"/>
    <x v="0"/>
    <x v="0"/>
  </r>
  <r>
    <n v="32"/>
    <n v="104527"/>
    <n v="8"/>
    <n v="0"/>
    <x v="1"/>
    <n v="1"/>
    <x v="2"/>
    <n v="8"/>
    <x v="0"/>
    <x v="2"/>
  </r>
  <r>
    <n v="47"/>
    <n v="107108"/>
    <n v="4"/>
    <n v="0"/>
    <x v="1"/>
    <n v="0"/>
    <x v="1"/>
    <n v="4"/>
    <x v="0"/>
    <x v="2"/>
  </r>
  <r>
    <n v="28"/>
    <n v="73066"/>
    <n v="9"/>
    <n v="0"/>
    <x v="0"/>
    <n v="1"/>
    <x v="2"/>
    <n v="9"/>
    <x v="1"/>
    <x v="0"/>
  </r>
  <r>
    <n v="45"/>
    <n v="125229"/>
    <n v="3"/>
    <n v="1"/>
    <x v="0"/>
    <n v="1"/>
    <x v="1"/>
    <n v="4"/>
    <x v="0"/>
    <x v="2"/>
  </r>
  <r>
    <n v="24"/>
    <n v="70004"/>
    <n v="6"/>
    <n v="0"/>
    <x v="1"/>
    <n v="0"/>
    <x v="2"/>
    <n v="6"/>
    <x v="0"/>
    <x v="0"/>
  </r>
  <r>
    <n v="53"/>
    <n v="68333"/>
    <n v="7"/>
    <n v="0"/>
    <x v="0"/>
    <n v="1"/>
    <x v="1"/>
    <n v="7"/>
    <x v="0"/>
    <x v="0"/>
  </r>
  <r>
    <n v="21"/>
    <n v="113029"/>
    <n v="13"/>
    <n v="0"/>
    <x v="0"/>
    <n v="1"/>
    <x v="2"/>
    <n v="13"/>
    <x v="1"/>
    <x v="2"/>
  </r>
  <r>
    <n v="39"/>
    <n v="69697"/>
    <n v="5"/>
    <n v="3"/>
    <x v="1"/>
    <n v="0"/>
    <x v="1"/>
    <n v="8"/>
    <x v="0"/>
    <x v="0"/>
  </r>
  <r>
    <n v="51"/>
    <n v="47634"/>
    <n v="5"/>
    <n v="1"/>
    <x v="0"/>
    <n v="1"/>
    <x v="1"/>
    <n v="6"/>
    <x v="0"/>
    <x v="1"/>
  </r>
  <r>
    <n v="36"/>
    <n v="54561"/>
    <n v="3"/>
    <n v="4"/>
    <x v="0"/>
    <n v="0"/>
    <x v="1"/>
    <n v="7"/>
    <x v="0"/>
    <x v="0"/>
  </r>
  <r>
    <n v="34"/>
    <n v="48033"/>
    <n v="8"/>
    <n v="4"/>
    <x v="0"/>
    <n v="1"/>
    <x v="2"/>
    <n v="12"/>
    <x v="0"/>
    <x v="1"/>
  </r>
  <r>
    <n v="25"/>
    <n v="102887"/>
    <n v="5"/>
    <n v="2"/>
    <x v="1"/>
    <n v="0"/>
    <x v="2"/>
    <n v="7"/>
    <x v="0"/>
    <x v="2"/>
  </r>
  <r>
    <n v="61"/>
    <n v="85063"/>
    <n v="3"/>
    <n v="1"/>
    <x v="0"/>
    <n v="0"/>
    <x v="0"/>
    <n v="4"/>
    <x v="0"/>
    <x v="0"/>
  </r>
  <r>
    <n v="46"/>
    <n v="55921"/>
    <n v="8"/>
    <n v="2"/>
    <x v="1"/>
    <n v="0"/>
    <x v="1"/>
    <n v="10"/>
    <x v="0"/>
    <x v="0"/>
  </r>
  <r>
    <n v="48"/>
    <n v="49340"/>
    <n v="6"/>
    <n v="1"/>
    <x v="0"/>
    <n v="1"/>
    <x v="1"/>
    <n v="7"/>
    <x v="0"/>
    <x v="1"/>
  </r>
  <r>
    <n v="22"/>
    <n v="92781"/>
    <n v="7"/>
    <n v="0"/>
    <x v="0"/>
    <n v="0"/>
    <x v="2"/>
    <n v="7"/>
    <x v="0"/>
    <x v="0"/>
  </r>
  <r>
    <n v="26"/>
    <n v="44901"/>
    <n v="9"/>
    <n v="1"/>
    <x v="1"/>
    <n v="0"/>
    <x v="2"/>
    <n v="10"/>
    <x v="1"/>
    <x v="1"/>
  </r>
  <r>
    <n v="29"/>
    <n v="40638"/>
    <n v="4"/>
    <n v="1"/>
    <x v="0"/>
    <n v="0"/>
    <x v="2"/>
    <n v="5"/>
    <x v="0"/>
    <x v="1"/>
  </r>
  <r>
    <n v="53"/>
    <n v="68596"/>
    <n v="7"/>
    <n v="1"/>
    <x v="1"/>
    <n v="1"/>
    <x v="1"/>
    <n v="8"/>
    <x v="0"/>
    <x v="0"/>
  </r>
  <r>
    <n v="61"/>
    <n v="116914"/>
    <n v="8"/>
    <n v="3"/>
    <x v="1"/>
    <n v="1"/>
    <x v="0"/>
    <n v="11"/>
    <x v="0"/>
    <x v="2"/>
  </r>
  <r>
    <n v="45"/>
    <n v="74324"/>
    <n v="6"/>
    <n v="5"/>
    <x v="1"/>
    <n v="1"/>
    <x v="1"/>
    <n v="11"/>
    <x v="0"/>
    <x v="0"/>
  </r>
  <r>
    <n v="33"/>
    <n v="118356"/>
    <n v="11"/>
    <n v="1"/>
    <x v="0"/>
    <n v="0"/>
    <x v="2"/>
    <n v="12"/>
    <x v="1"/>
    <x v="2"/>
  </r>
  <r>
    <n v="29"/>
    <n v="120596"/>
    <n v="8"/>
    <n v="1"/>
    <x v="1"/>
    <n v="1"/>
    <x v="2"/>
    <n v="9"/>
    <x v="0"/>
    <x v="2"/>
  </r>
  <r>
    <n v="33"/>
    <n v="62642"/>
    <n v="8"/>
    <n v="2"/>
    <x v="0"/>
    <n v="0"/>
    <x v="2"/>
    <n v="10"/>
    <x v="0"/>
    <x v="0"/>
  </r>
  <r>
    <n v="51"/>
    <n v="55378"/>
    <n v="6"/>
    <n v="0"/>
    <x v="0"/>
    <n v="0"/>
    <x v="1"/>
    <n v="6"/>
    <x v="0"/>
    <x v="0"/>
  </r>
  <r>
    <n v="61"/>
    <n v="80867"/>
    <n v="8"/>
    <n v="2"/>
    <x v="0"/>
    <n v="0"/>
    <x v="0"/>
    <n v="10"/>
    <x v="0"/>
    <x v="0"/>
  </r>
  <r>
    <n v="31"/>
    <n v="103686"/>
    <n v="7"/>
    <n v="1"/>
    <x v="0"/>
    <n v="1"/>
    <x v="2"/>
    <n v="8"/>
    <x v="0"/>
    <x v="2"/>
  </r>
  <r>
    <n v="24"/>
    <n v="72875"/>
    <n v="5"/>
    <n v="1"/>
    <x v="0"/>
    <n v="1"/>
    <x v="2"/>
    <n v="6"/>
    <x v="0"/>
    <x v="0"/>
  </r>
  <r>
    <n v="54"/>
    <n v="148171"/>
    <n v="8"/>
    <n v="1"/>
    <x v="0"/>
    <n v="1"/>
    <x v="1"/>
    <n v="9"/>
    <x v="0"/>
    <x v="2"/>
  </r>
  <r>
    <n v="58"/>
    <n v="119595"/>
    <n v="9"/>
    <n v="1"/>
    <x v="0"/>
    <n v="0"/>
    <x v="0"/>
    <n v="10"/>
    <x v="1"/>
    <x v="2"/>
  </r>
  <r>
    <n v="24"/>
    <n v="130061"/>
    <n v="7"/>
    <n v="2"/>
    <x v="1"/>
    <n v="0"/>
    <x v="2"/>
    <n v="9"/>
    <x v="0"/>
    <x v="2"/>
  </r>
  <r>
    <n v="58"/>
    <n v="113729"/>
    <n v="5"/>
    <n v="3"/>
    <x v="1"/>
    <n v="1"/>
    <x v="0"/>
    <n v="8"/>
    <x v="0"/>
    <x v="2"/>
  </r>
  <r>
    <n v="39"/>
    <n v="94377"/>
    <n v="10"/>
    <n v="3"/>
    <x v="0"/>
    <n v="1"/>
    <x v="1"/>
    <n v="13"/>
    <x v="1"/>
    <x v="0"/>
  </r>
  <r>
    <n v="26"/>
    <n v="84691"/>
    <n v="5"/>
    <n v="2"/>
    <x v="0"/>
    <n v="0"/>
    <x v="2"/>
    <n v="7"/>
    <x v="0"/>
    <x v="0"/>
  </r>
  <r>
    <n v="54"/>
    <n v="139503"/>
    <n v="18"/>
    <n v="1"/>
    <x v="0"/>
    <n v="1"/>
    <x v="1"/>
    <n v="19"/>
    <x v="1"/>
    <x v="2"/>
  </r>
  <r>
    <n v="38"/>
    <n v="123337"/>
    <n v="7"/>
    <n v="1"/>
    <x v="1"/>
    <n v="1"/>
    <x v="1"/>
    <n v="8"/>
    <x v="0"/>
    <x v="2"/>
  </r>
  <r>
    <n v="33"/>
    <n v="94303"/>
    <n v="12"/>
    <n v="2"/>
    <x v="0"/>
    <n v="1"/>
    <x v="2"/>
    <n v="14"/>
    <x v="1"/>
    <x v="0"/>
  </r>
  <r>
    <n v="61"/>
    <n v="90839"/>
    <n v="10"/>
    <n v="3"/>
    <x v="1"/>
    <n v="1"/>
    <x v="0"/>
    <n v="13"/>
    <x v="1"/>
    <x v="0"/>
  </r>
  <r>
    <n v="43"/>
    <n v="79063"/>
    <n v="5"/>
    <n v="2"/>
    <x v="0"/>
    <n v="1"/>
    <x v="1"/>
    <n v="7"/>
    <x v="0"/>
    <x v="0"/>
  </r>
  <r>
    <n v="39"/>
    <n v="121782"/>
    <n v="9"/>
    <n v="3"/>
    <x v="0"/>
    <n v="1"/>
    <x v="1"/>
    <n v="12"/>
    <x v="1"/>
    <x v="2"/>
  </r>
  <r>
    <n v="65"/>
    <n v="108343"/>
    <n v="12"/>
    <n v="1"/>
    <x v="1"/>
    <n v="0"/>
    <x v="0"/>
    <n v="13"/>
    <x v="1"/>
    <x v="2"/>
  </r>
  <r>
    <n v="31"/>
    <n v="113071"/>
    <n v="7"/>
    <n v="1"/>
    <x v="0"/>
    <n v="1"/>
    <x v="2"/>
    <n v="8"/>
    <x v="0"/>
    <x v="2"/>
  </r>
  <r>
    <n v="21"/>
    <n v="35492"/>
    <n v="8"/>
    <n v="1"/>
    <x v="0"/>
    <n v="0"/>
    <x v="2"/>
    <n v="9"/>
    <x v="0"/>
    <x v="1"/>
  </r>
  <r>
    <n v="44"/>
    <n v="61357"/>
    <n v="7"/>
    <n v="0"/>
    <x v="0"/>
    <n v="0"/>
    <x v="1"/>
    <n v="7"/>
    <x v="0"/>
    <x v="0"/>
  </r>
  <r>
    <n v="27"/>
    <n v="101838"/>
    <n v="7"/>
    <n v="2"/>
    <x v="1"/>
    <n v="0"/>
    <x v="2"/>
    <n v="9"/>
    <x v="0"/>
    <x v="2"/>
  </r>
  <r>
    <n v="45"/>
    <n v="62314"/>
    <n v="6"/>
    <n v="4"/>
    <x v="1"/>
    <n v="1"/>
    <x v="1"/>
    <n v="10"/>
    <x v="0"/>
    <x v="0"/>
  </r>
  <r>
    <n v="41"/>
    <n v="78697"/>
    <n v="4"/>
    <n v="1"/>
    <x v="0"/>
    <n v="0"/>
    <x v="1"/>
    <n v="5"/>
    <x v="0"/>
    <x v="0"/>
  </r>
  <r>
    <n v="35"/>
    <n v="100283"/>
    <n v="9"/>
    <n v="1"/>
    <x v="0"/>
    <n v="0"/>
    <x v="1"/>
    <n v="10"/>
    <x v="1"/>
    <x v="2"/>
  </r>
  <r>
    <n v="21"/>
    <n v="89567"/>
    <n v="2"/>
    <n v="2"/>
    <x v="1"/>
    <n v="1"/>
    <x v="2"/>
    <n v="4"/>
    <x v="0"/>
    <x v="0"/>
  </r>
  <r>
    <n v="32"/>
    <n v="77006"/>
    <n v="5"/>
    <n v="1"/>
    <x v="0"/>
    <n v="1"/>
    <x v="2"/>
    <n v="6"/>
    <x v="0"/>
    <x v="0"/>
  </r>
  <r>
    <n v="27"/>
    <n v="90011"/>
    <n v="3"/>
    <n v="3"/>
    <x v="0"/>
    <n v="0"/>
    <x v="2"/>
    <n v="6"/>
    <x v="0"/>
    <x v="0"/>
  </r>
  <r>
    <n v="35"/>
    <n v="136706"/>
    <n v="7"/>
    <n v="3"/>
    <x v="1"/>
    <n v="1"/>
    <x v="1"/>
    <n v="10"/>
    <x v="0"/>
    <x v="2"/>
  </r>
  <r>
    <n v="41"/>
    <n v="40686"/>
    <n v="7"/>
    <n v="3"/>
    <x v="0"/>
    <n v="1"/>
    <x v="1"/>
    <n v="10"/>
    <x v="0"/>
    <x v="1"/>
  </r>
  <r>
    <n v="39"/>
    <n v="67449"/>
    <n v="5"/>
    <n v="1"/>
    <x v="0"/>
    <n v="0"/>
    <x v="1"/>
    <n v="6"/>
    <x v="0"/>
    <x v="0"/>
  </r>
  <r>
    <n v="49"/>
    <n v="91606"/>
    <n v="5"/>
    <n v="3"/>
    <x v="1"/>
    <n v="0"/>
    <x v="1"/>
    <n v="8"/>
    <x v="0"/>
    <x v="0"/>
  </r>
  <r>
    <n v="45"/>
    <n v="48891"/>
    <n v="7"/>
    <n v="0"/>
    <x v="1"/>
    <n v="0"/>
    <x v="1"/>
    <n v="7"/>
    <x v="0"/>
    <x v="1"/>
  </r>
  <r>
    <n v="53"/>
    <n v="82115"/>
    <n v="5"/>
    <n v="2"/>
    <x v="1"/>
    <n v="1"/>
    <x v="1"/>
    <n v="7"/>
    <x v="0"/>
    <x v="0"/>
  </r>
  <r>
    <n v="52"/>
    <n v="131732"/>
    <n v="4"/>
    <n v="0"/>
    <x v="1"/>
    <n v="1"/>
    <x v="1"/>
    <n v="4"/>
    <x v="0"/>
    <x v="2"/>
  </r>
  <r>
    <n v="55"/>
    <n v="90719"/>
    <n v="4"/>
    <n v="2"/>
    <x v="1"/>
    <n v="1"/>
    <x v="0"/>
    <n v="6"/>
    <x v="0"/>
    <x v="0"/>
  </r>
  <r>
    <n v="64"/>
    <n v="125464"/>
    <n v="7"/>
    <n v="3"/>
    <x v="1"/>
    <n v="1"/>
    <x v="0"/>
    <n v="10"/>
    <x v="0"/>
    <x v="2"/>
  </r>
  <r>
    <n v="58"/>
    <n v="103030"/>
    <n v="6"/>
    <n v="1"/>
    <x v="0"/>
    <n v="0"/>
    <x v="0"/>
    <n v="7"/>
    <x v="0"/>
    <x v="2"/>
  </r>
  <r>
    <n v="46"/>
    <n v="66723"/>
    <n v="10"/>
    <n v="2"/>
    <x v="1"/>
    <n v="1"/>
    <x v="1"/>
    <n v="12"/>
    <x v="1"/>
    <x v="0"/>
  </r>
  <r>
    <n v="31"/>
    <n v="59877"/>
    <n v="12"/>
    <n v="1"/>
    <x v="0"/>
    <n v="1"/>
    <x v="2"/>
    <n v="13"/>
    <x v="1"/>
    <x v="0"/>
  </r>
  <r>
    <n v="55"/>
    <n v="148393"/>
    <n v="3"/>
    <n v="3"/>
    <x v="0"/>
    <n v="0"/>
    <x v="0"/>
    <n v="6"/>
    <x v="0"/>
    <x v="2"/>
  </r>
  <r>
    <n v="28"/>
    <n v="123517"/>
    <n v="9"/>
    <n v="3"/>
    <x v="0"/>
    <n v="0"/>
    <x v="2"/>
    <n v="12"/>
    <x v="1"/>
    <x v="2"/>
  </r>
  <r>
    <n v="34"/>
    <n v="44026"/>
    <n v="6"/>
    <n v="3"/>
    <x v="1"/>
    <n v="1"/>
    <x v="2"/>
    <n v="9"/>
    <x v="0"/>
    <x v="1"/>
  </r>
  <r>
    <n v="30"/>
    <n v="50422"/>
    <n v="7"/>
    <n v="2"/>
    <x v="0"/>
    <n v="0"/>
    <x v="2"/>
    <n v="9"/>
    <x v="0"/>
    <x v="0"/>
  </r>
  <r>
    <n v="22"/>
    <n v="39244"/>
    <n v="10"/>
    <n v="1"/>
    <x v="0"/>
    <n v="0"/>
    <x v="2"/>
    <n v="11"/>
    <x v="1"/>
    <x v="1"/>
  </r>
  <r>
    <n v="29"/>
    <n v="63481"/>
    <n v="7"/>
    <n v="4"/>
    <x v="1"/>
    <n v="0"/>
    <x v="2"/>
    <n v="11"/>
    <x v="0"/>
    <x v="0"/>
  </r>
  <r>
    <n v="23"/>
    <n v="119180"/>
    <n v="4"/>
    <n v="1"/>
    <x v="1"/>
    <n v="0"/>
    <x v="2"/>
    <n v="5"/>
    <x v="0"/>
    <x v="2"/>
  </r>
  <r>
    <n v="41"/>
    <n v="139384"/>
    <n v="4"/>
    <n v="4"/>
    <x v="1"/>
    <n v="0"/>
    <x v="1"/>
    <n v="8"/>
    <x v="0"/>
    <x v="2"/>
  </r>
  <r>
    <n v="46"/>
    <n v="88031"/>
    <n v="10"/>
    <n v="5"/>
    <x v="0"/>
    <n v="1"/>
    <x v="1"/>
    <n v="15"/>
    <x v="1"/>
    <x v="0"/>
  </r>
  <r>
    <n v="28"/>
    <n v="38521"/>
    <n v="4"/>
    <n v="4"/>
    <x v="0"/>
    <n v="0"/>
    <x v="2"/>
    <n v="8"/>
    <x v="0"/>
    <x v="1"/>
  </r>
  <r>
    <n v="22"/>
    <n v="31746"/>
    <n v="9"/>
    <n v="1"/>
    <x v="1"/>
    <n v="1"/>
    <x v="2"/>
    <n v="10"/>
    <x v="1"/>
    <x v="1"/>
  </r>
  <r>
    <n v="26"/>
    <n v="113127"/>
    <n v="10"/>
    <n v="3"/>
    <x v="1"/>
    <n v="1"/>
    <x v="2"/>
    <n v="13"/>
    <x v="1"/>
    <x v="2"/>
  </r>
  <r>
    <n v="48"/>
    <n v="122254"/>
    <n v="4"/>
    <n v="0"/>
    <x v="0"/>
    <n v="1"/>
    <x v="1"/>
    <n v="4"/>
    <x v="0"/>
    <x v="2"/>
  </r>
  <r>
    <n v="49"/>
    <n v="145472"/>
    <n v="9"/>
    <n v="1"/>
    <x v="1"/>
    <n v="1"/>
    <x v="1"/>
    <n v="10"/>
    <x v="1"/>
    <x v="2"/>
  </r>
  <r>
    <n v="46"/>
    <n v="98232"/>
    <n v="6"/>
    <n v="3"/>
    <x v="0"/>
    <n v="0"/>
    <x v="1"/>
    <n v="9"/>
    <x v="0"/>
    <x v="0"/>
  </r>
  <r>
    <n v="45"/>
    <n v="42012"/>
    <n v="6"/>
    <n v="2"/>
    <x v="1"/>
    <n v="1"/>
    <x v="1"/>
    <n v="8"/>
    <x v="0"/>
    <x v="1"/>
  </r>
  <r>
    <n v="32"/>
    <n v="110224"/>
    <n v="7"/>
    <n v="2"/>
    <x v="0"/>
    <n v="0"/>
    <x v="2"/>
    <n v="9"/>
    <x v="0"/>
    <x v="2"/>
  </r>
  <r>
    <n v="25"/>
    <n v="53457"/>
    <n v="5"/>
    <n v="2"/>
    <x v="0"/>
    <n v="0"/>
    <x v="2"/>
    <n v="7"/>
    <x v="0"/>
    <x v="0"/>
  </r>
  <r>
    <n v="54"/>
    <n v="100572"/>
    <n v="9"/>
    <n v="3"/>
    <x v="0"/>
    <n v="0"/>
    <x v="1"/>
    <n v="12"/>
    <x v="1"/>
    <x v="2"/>
  </r>
  <r>
    <n v="57"/>
    <n v="135431"/>
    <n v="7"/>
    <n v="1"/>
    <x v="0"/>
    <n v="0"/>
    <x v="0"/>
    <n v="8"/>
    <x v="0"/>
    <x v="2"/>
  </r>
  <r>
    <n v="35"/>
    <n v="59960"/>
    <n v="6"/>
    <n v="1"/>
    <x v="1"/>
    <n v="1"/>
    <x v="1"/>
    <n v="7"/>
    <x v="0"/>
    <x v="0"/>
  </r>
  <r>
    <n v="64"/>
    <n v="132022"/>
    <n v="7"/>
    <n v="2"/>
    <x v="0"/>
    <n v="0"/>
    <x v="0"/>
    <n v="9"/>
    <x v="0"/>
    <x v="2"/>
  </r>
  <r>
    <n v="56"/>
    <n v="117695"/>
    <n v="6"/>
    <n v="1"/>
    <x v="1"/>
    <n v="0"/>
    <x v="0"/>
    <n v="7"/>
    <x v="0"/>
    <x v="2"/>
  </r>
  <r>
    <n v="35"/>
    <n v="37910"/>
    <n v="7"/>
    <n v="3"/>
    <x v="0"/>
    <n v="1"/>
    <x v="1"/>
    <n v="10"/>
    <x v="0"/>
    <x v="1"/>
  </r>
  <r>
    <n v="63"/>
    <n v="32693"/>
    <n v="7"/>
    <n v="3"/>
    <x v="1"/>
    <n v="0"/>
    <x v="0"/>
    <n v="10"/>
    <x v="0"/>
    <x v="1"/>
  </r>
  <r>
    <n v="43"/>
    <n v="145313"/>
    <n v="11"/>
    <n v="1"/>
    <x v="0"/>
    <n v="0"/>
    <x v="1"/>
    <n v="12"/>
    <x v="1"/>
    <x v="2"/>
  </r>
  <r>
    <n v="26"/>
    <n v="45858"/>
    <n v="9"/>
    <n v="4"/>
    <x v="0"/>
    <n v="0"/>
    <x v="2"/>
    <n v="13"/>
    <x v="1"/>
    <x v="1"/>
  </r>
  <r>
    <n v="64"/>
    <n v="58810"/>
    <n v="4"/>
    <n v="1"/>
    <x v="1"/>
    <n v="0"/>
    <x v="0"/>
    <n v="5"/>
    <x v="0"/>
    <x v="0"/>
  </r>
  <r>
    <n v="63"/>
    <n v="50092"/>
    <n v="7"/>
    <n v="1"/>
    <x v="0"/>
    <n v="1"/>
    <x v="0"/>
    <n v="8"/>
    <x v="0"/>
    <x v="0"/>
  </r>
  <r>
    <n v="65"/>
    <n v="118779"/>
    <n v="6"/>
    <n v="2"/>
    <x v="0"/>
    <n v="0"/>
    <x v="0"/>
    <n v="8"/>
    <x v="0"/>
    <x v="2"/>
  </r>
  <r>
    <n v="41"/>
    <n v="78700"/>
    <n v="8"/>
    <n v="3"/>
    <x v="1"/>
    <n v="1"/>
    <x v="1"/>
    <n v="11"/>
    <x v="0"/>
    <x v="0"/>
  </r>
  <r>
    <n v="43"/>
    <n v="88105"/>
    <n v="9"/>
    <n v="2"/>
    <x v="0"/>
    <n v="1"/>
    <x v="1"/>
    <n v="11"/>
    <x v="1"/>
    <x v="0"/>
  </r>
  <r>
    <n v="63"/>
    <n v="60505"/>
    <n v="9"/>
    <n v="0"/>
    <x v="0"/>
    <n v="1"/>
    <x v="0"/>
    <n v="9"/>
    <x v="1"/>
    <x v="0"/>
  </r>
  <r>
    <n v="36"/>
    <n v="103228"/>
    <n v="9"/>
    <n v="2"/>
    <x v="1"/>
    <n v="0"/>
    <x v="1"/>
    <n v="11"/>
    <x v="1"/>
    <x v="2"/>
  </r>
  <r>
    <n v="35"/>
    <n v="58555"/>
    <n v="7"/>
    <n v="3"/>
    <x v="1"/>
    <n v="0"/>
    <x v="1"/>
    <n v="10"/>
    <x v="0"/>
    <x v="0"/>
  </r>
  <r>
    <n v="45"/>
    <n v="101934"/>
    <n v="8"/>
    <n v="6"/>
    <x v="0"/>
    <n v="0"/>
    <x v="1"/>
    <n v="14"/>
    <x v="0"/>
    <x v="2"/>
  </r>
  <r>
    <n v="56"/>
    <n v="102788"/>
    <n v="5"/>
    <n v="1"/>
    <x v="0"/>
    <n v="0"/>
    <x v="0"/>
    <n v="6"/>
    <x v="0"/>
    <x v="2"/>
  </r>
  <r>
    <n v="31"/>
    <n v="107257"/>
    <n v="6"/>
    <n v="5"/>
    <x v="0"/>
    <n v="1"/>
    <x v="2"/>
    <n v="11"/>
    <x v="0"/>
    <x v="2"/>
  </r>
  <r>
    <n v="35"/>
    <n v="47939"/>
    <n v="12"/>
    <n v="0"/>
    <x v="1"/>
    <n v="1"/>
    <x v="1"/>
    <n v="12"/>
    <x v="1"/>
    <x v="1"/>
  </r>
  <r>
    <n v="24"/>
    <n v="41825"/>
    <n v="8"/>
    <n v="1"/>
    <x v="1"/>
    <n v="0"/>
    <x v="2"/>
    <n v="9"/>
    <x v="0"/>
    <x v="1"/>
  </r>
  <r>
    <n v="41"/>
    <n v="120787"/>
    <n v="3"/>
    <n v="0"/>
    <x v="0"/>
    <n v="0"/>
    <x v="1"/>
    <n v="3"/>
    <x v="0"/>
    <x v="2"/>
  </r>
  <r>
    <n v="33"/>
    <n v="132491"/>
    <n v="9"/>
    <n v="1"/>
    <x v="0"/>
    <n v="0"/>
    <x v="2"/>
    <n v="10"/>
    <x v="1"/>
    <x v="2"/>
  </r>
  <r>
    <n v="42"/>
    <n v="54151"/>
    <n v="6"/>
    <n v="2"/>
    <x v="0"/>
    <n v="0"/>
    <x v="1"/>
    <n v="8"/>
    <x v="0"/>
    <x v="0"/>
  </r>
  <r>
    <n v="39"/>
    <n v="30036"/>
    <n v="5"/>
    <n v="2"/>
    <x v="0"/>
    <n v="1"/>
    <x v="1"/>
    <n v="7"/>
    <x v="0"/>
    <x v="1"/>
  </r>
  <r>
    <n v="54"/>
    <n v="123948"/>
    <n v="6"/>
    <n v="3"/>
    <x v="1"/>
    <n v="1"/>
    <x v="1"/>
    <n v="9"/>
    <x v="0"/>
    <x v="2"/>
  </r>
  <r>
    <n v="34"/>
    <n v="113707"/>
    <n v="5"/>
    <n v="3"/>
    <x v="0"/>
    <n v="1"/>
    <x v="2"/>
    <n v="8"/>
    <x v="0"/>
    <x v="2"/>
  </r>
  <r>
    <n v="24"/>
    <n v="69051"/>
    <n v="7"/>
    <n v="4"/>
    <x v="0"/>
    <n v="0"/>
    <x v="2"/>
    <n v="11"/>
    <x v="0"/>
    <x v="0"/>
  </r>
  <r>
    <n v="47"/>
    <n v="128297"/>
    <n v="6"/>
    <n v="3"/>
    <x v="0"/>
    <n v="1"/>
    <x v="1"/>
    <n v="9"/>
    <x v="0"/>
    <x v="2"/>
  </r>
  <r>
    <n v="49"/>
    <n v="110738"/>
    <n v="5"/>
    <n v="2"/>
    <x v="0"/>
    <n v="0"/>
    <x v="1"/>
    <n v="7"/>
    <x v="0"/>
    <x v="2"/>
  </r>
  <r>
    <n v="48"/>
    <n v="103596"/>
    <n v="4"/>
    <n v="3"/>
    <x v="0"/>
    <n v="0"/>
    <x v="1"/>
    <n v="7"/>
    <x v="0"/>
    <x v="2"/>
  </r>
  <r>
    <n v="55"/>
    <n v="90071"/>
    <n v="8"/>
    <n v="2"/>
    <x v="0"/>
    <n v="0"/>
    <x v="0"/>
    <n v="10"/>
    <x v="0"/>
    <x v="0"/>
  </r>
  <r>
    <n v="28"/>
    <n v="103601"/>
    <n v="4"/>
    <n v="1"/>
    <x v="0"/>
    <n v="1"/>
    <x v="2"/>
    <n v="5"/>
    <x v="0"/>
    <x v="2"/>
  </r>
  <r>
    <n v="36"/>
    <n v="59873"/>
    <n v="8"/>
    <n v="1"/>
    <x v="1"/>
    <n v="0"/>
    <x v="1"/>
    <n v="9"/>
    <x v="0"/>
    <x v="0"/>
  </r>
  <r>
    <n v="62"/>
    <n v="66648"/>
    <n v="5"/>
    <n v="1"/>
    <x v="0"/>
    <n v="1"/>
    <x v="0"/>
    <n v="6"/>
    <x v="0"/>
    <x v="0"/>
  </r>
  <r>
    <n v="56"/>
    <n v="101468"/>
    <n v="5"/>
    <n v="2"/>
    <x v="0"/>
    <n v="0"/>
    <x v="0"/>
    <n v="7"/>
    <x v="0"/>
    <x v="2"/>
  </r>
  <r>
    <n v="50"/>
    <n v="56470"/>
    <n v="8"/>
    <n v="3"/>
    <x v="1"/>
    <n v="0"/>
    <x v="1"/>
    <n v="11"/>
    <x v="0"/>
    <x v="0"/>
  </r>
  <r>
    <n v="38"/>
    <n v="95129"/>
    <n v="5"/>
    <n v="3"/>
    <x v="0"/>
    <n v="0"/>
    <x v="1"/>
    <n v="8"/>
    <x v="0"/>
    <x v="0"/>
  </r>
  <r>
    <n v="22"/>
    <n v="38328"/>
    <n v="9"/>
    <n v="5"/>
    <x v="0"/>
    <n v="1"/>
    <x v="2"/>
    <n v="14"/>
    <x v="1"/>
    <x v="1"/>
  </r>
  <r>
    <n v="33"/>
    <n v="36333"/>
    <n v="5"/>
    <n v="3"/>
    <x v="1"/>
    <n v="1"/>
    <x v="2"/>
    <n v="8"/>
    <x v="0"/>
    <x v="1"/>
  </r>
  <r>
    <n v="24"/>
    <n v="76638"/>
    <n v="5"/>
    <n v="2"/>
    <x v="0"/>
    <n v="1"/>
    <x v="2"/>
    <n v="7"/>
    <x v="0"/>
    <x v="0"/>
  </r>
  <r>
    <n v="46"/>
    <n v="41268"/>
    <n v="5"/>
    <n v="1"/>
    <x v="0"/>
    <n v="0"/>
    <x v="1"/>
    <n v="6"/>
    <x v="0"/>
    <x v="1"/>
  </r>
  <r>
    <n v="45"/>
    <n v="100603"/>
    <n v="5"/>
    <n v="0"/>
    <x v="1"/>
    <n v="0"/>
    <x v="1"/>
    <n v="5"/>
    <x v="0"/>
    <x v="2"/>
  </r>
  <r>
    <n v="50"/>
    <n v="143920"/>
    <n v="3"/>
    <n v="1"/>
    <x v="1"/>
    <n v="1"/>
    <x v="1"/>
    <n v="4"/>
    <x v="0"/>
    <x v="2"/>
  </r>
  <r>
    <n v="31"/>
    <n v="140379"/>
    <n v="8"/>
    <n v="0"/>
    <x v="1"/>
    <n v="1"/>
    <x v="2"/>
    <n v="8"/>
    <x v="0"/>
    <x v="2"/>
  </r>
  <r>
    <n v="27"/>
    <n v="47045"/>
    <n v="7"/>
    <n v="1"/>
    <x v="0"/>
    <n v="0"/>
    <x v="2"/>
    <n v="8"/>
    <x v="0"/>
    <x v="1"/>
  </r>
  <r>
    <n v="51"/>
    <n v="70741"/>
    <n v="6"/>
    <n v="3"/>
    <x v="1"/>
    <n v="0"/>
    <x v="1"/>
    <n v="9"/>
    <x v="0"/>
    <x v="0"/>
  </r>
  <r>
    <n v="64"/>
    <n v="118306"/>
    <n v="4"/>
    <n v="0"/>
    <x v="0"/>
    <n v="0"/>
    <x v="0"/>
    <n v="4"/>
    <x v="0"/>
    <x v="2"/>
  </r>
  <r>
    <n v="30"/>
    <n v="72770"/>
    <n v="6"/>
    <n v="1"/>
    <x v="1"/>
    <n v="0"/>
    <x v="2"/>
    <n v="7"/>
    <x v="0"/>
    <x v="0"/>
  </r>
  <r>
    <n v="59"/>
    <n v="37887"/>
    <n v="7"/>
    <n v="2"/>
    <x v="0"/>
    <n v="0"/>
    <x v="0"/>
    <n v="9"/>
    <x v="0"/>
    <x v="1"/>
  </r>
  <r>
    <n v="33"/>
    <n v="128718"/>
    <n v="7"/>
    <n v="2"/>
    <x v="1"/>
    <n v="1"/>
    <x v="2"/>
    <n v="9"/>
    <x v="0"/>
    <x v="2"/>
  </r>
  <r>
    <n v="51"/>
    <n v="127906"/>
    <n v="6"/>
    <n v="2"/>
    <x v="0"/>
    <n v="1"/>
    <x v="1"/>
    <n v="8"/>
    <x v="0"/>
    <x v="2"/>
  </r>
  <r>
    <n v="27"/>
    <n v="135154"/>
    <n v="9"/>
    <n v="0"/>
    <x v="0"/>
    <n v="0"/>
    <x v="2"/>
    <n v="9"/>
    <x v="1"/>
    <x v="2"/>
  </r>
  <r>
    <n v="62"/>
    <n v="54918"/>
    <n v="10"/>
    <n v="2"/>
    <x v="0"/>
    <n v="0"/>
    <x v="0"/>
    <n v="12"/>
    <x v="1"/>
    <x v="0"/>
  </r>
  <r>
    <n v="62"/>
    <n v="65497"/>
    <n v="6"/>
    <n v="2"/>
    <x v="0"/>
    <n v="0"/>
    <x v="0"/>
    <n v="8"/>
    <x v="0"/>
    <x v="0"/>
  </r>
  <r>
    <n v="56"/>
    <n v="123562"/>
    <n v="3"/>
    <n v="3"/>
    <x v="1"/>
    <n v="0"/>
    <x v="0"/>
    <n v="6"/>
    <x v="0"/>
    <x v="2"/>
  </r>
  <r>
    <n v="40"/>
    <n v="91009"/>
    <n v="8"/>
    <n v="1"/>
    <x v="1"/>
    <n v="0"/>
    <x v="1"/>
    <n v="9"/>
    <x v="0"/>
    <x v="0"/>
  </r>
  <r>
    <n v="24"/>
    <n v="41929"/>
    <n v="11"/>
    <n v="1"/>
    <x v="0"/>
    <n v="1"/>
    <x v="2"/>
    <n v="12"/>
    <x v="1"/>
    <x v="1"/>
  </r>
  <r>
    <n v="27"/>
    <n v="143292"/>
    <n v="4"/>
    <n v="3"/>
    <x v="1"/>
    <n v="1"/>
    <x v="2"/>
    <n v="7"/>
    <x v="0"/>
    <x v="2"/>
  </r>
  <r>
    <n v="21"/>
    <n v="132201"/>
    <n v="7"/>
    <n v="4"/>
    <x v="1"/>
    <n v="1"/>
    <x v="2"/>
    <n v="11"/>
    <x v="0"/>
    <x v="2"/>
  </r>
  <r>
    <n v="64"/>
    <n v="91762"/>
    <n v="7"/>
    <n v="3"/>
    <x v="1"/>
    <n v="1"/>
    <x v="0"/>
    <n v="10"/>
    <x v="0"/>
    <x v="0"/>
  </r>
  <r>
    <n v="65"/>
    <n v="130473"/>
    <n v="13"/>
    <n v="2"/>
    <x v="0"/>
    <n v="1"/>
    <x v="0"/>
    <n v="15"/>
    <x v="1"/>
    <x v="2"/>
  </r>
  <r>
    <n v="62"/>
    <n v="109099"/>
    <n v="6"/>
    <n v="2"/>
    <x v="1"/>
    <n v="0"/>
    <x v="0"/>
    <n v="8"/>
    <x v="0"/>
    <x v="2"/>
  </r>
  <r>
    <n v="33"/>
    <n v="146566"/>
    <n v="7"/>
    <n v="1"/>
    <x v="0"/>
    <n v="0"/>
    <x v="2"/>
    <n v="8"/>
    <x v="0"/>
    <x v="2"/>
  </r>
  <r>
    <n v="42"/>
    <n v="58546"/>
    <n v="10"/>
    <n v="4"/>
    <x v="1"/>
    <n v="0"/>
    <x v="1"/>
    <n v="14"/>
    <x v="1"/>
    <x v="0"/>
  </r>
  <r>
    <n v="41"/>
    <n v="108424"/>
    <n v="5"/>
    <n v="2"/>
    <x v="0"/>
    <n v="1"/>
    <x v="1"/>
    <n v="7"/>
    <x v="0"/>
    <x v="2"/>
  </r>
  <r>
    <n v="42"/>
    <n v="67338"/>
    <n v="5"/>
    <n v="0"/>
    <x v="1"/>
    <n v="0"/>
    <x v="1"/>
    <n v="5"/>
    <x v="0"/>
    <x v="0"/>
  </r>
  <r>
    <n v="48"/>
    <n v="64283"/>
    <n v="5"/>
    <n v="4"/>
    <x v="0"/>
    <n v="1"/>
    <x v="1"/>
    <n v="9"/>
    <x v="0"/>
    <x v="0"/>
  </r>
  <r>
    <n v="29"/>
    <n v="112494"/>
    <n v="8"/>
    <n v="0"/>
    <x v="0"/>
    <n v="0"/>
    <x v="2"/>
    <n v="8"/>
    <x v="0"/>
    <x v="2"/>
  </r>
  <r>
    <n v="46"/>
    <n v="108170"/>
    <n v="8"/>
    <n v="1"/>
    <x v="1"/>
    <n v="0"/>
    <x v="1"/>
    <n v="9"/>
    <x v="0"/>
    <x v="2"/>
  </r>
  <r>
    <n v="29"/>
    <n v="114787"/>
    <n v="10"/>
    <n v="1"/>
    <x v="1"/>
    <n v="1"/>
    <x v="2"/>
    <n v="11"/>
    <x v="1"/>
    <x v="2"/>
  </r>
  <r>
    <n v="35"/>
    <n v="76566"/>
    <n v="8"/>
    <n v="1"/>
    <x v="1"/>
    <n v="0"/>
    <x v="1"/>
    <n v="9"/>
    <x v="0"/>
    <x v="0"/>
  </r>
  <r>
    <n v="30"/>
    <n v="115464"/>
    <n v="8"/>
    <n v="1"/>
    <x v="1"/>
    <n v="0"/>
    <x v="2"/>
    <n v="9"/>
    <x v="0"/>
    <x v="2"/>
  </r>
  <r>
    <n v="44"/>
    <n v="132781"/>
    <n v="5"/>
    <n v="0"/>
    <x v="0"/>
    <n v="0"/>
    <x v="1"/>
    <n v="5"/>
    <x v="0"/>
    <x v="2"/>
  </r>
  <r>
    <n v="62"/>
    <n v="111991"/>
    <n v="6"/>
    <n v="1"/>
    <x v="1"/>
    <n v="1"/>
    <x v="0"/>
    <n v="7"/>
    <x v="0"/>
    <x v="2"/>
  </r>
  <r>
    <n v="28"/>
    <n v="122680"/>
    <n v="7"/>
    <n v="2"/>
    <x v="0"/>
    <n v="1"/>
    <x v="2"/>
    <n v="9"/>
    <x v="0"/>
    <x v="2"/>
  </r>
  <r>
    <n v="44"/>
    <n v="58013"/>
    <n v="5"/>
    <n v="0"/>
    <x v="0"/>
    <n v="0"/>
    <x v="1"/>
    <n v="5"/>
    <x v="0"/>
    <x v="0"/>
  </r>
  <r>
    <n v="36"/>
    <n v="82132"/>
    <n v="3"/>
    <n v="2"/>
    <x v="1"/>
    <n v="0"/>
    <x v="1"/>
    <n v="5"/>
    <x v="0"/>
    <x v="0"/>
  </r>
  <r>
    <n v="46"/>
    <n v="117412"/>
    <n v="13"/>
    <n v="3"/>
    <x v="1"/>
    <n v="1"/>
    <x v="1"/>
    <n v="16"/>
    <x v="1"/>
    <x v="2"/>
  </r>
  <r>
    <n v="47"/>
    <n v="122498"/>
    <n v="9"/>
    <n v="2"/>
    <x v="0"/>
    <n v="0"/>
    <x v="1"/>
    <n v="11"/>
    <x v="1"/>
    <x v="2"/>
  </r>
  <r>
    <n v="57"/>
    <n v="58084"/>
    <n v="8"/>
    <n v="0"/>
    <x v="0"/>
    <n v="0"/>
    <x v="0"/>
    <n v="8"/>
    <x v="0"/>
    <x v="0"/>
  </r>
  <r>
    <n v="24"/>
    <n v="137855"/>
    <n v="4"/>
    <n v="2"/>
    <x v="1"/>
    <n v="0"/>
    <x v="2"/>
    <n v="6"/>
    <x v="0"/>
    <x v="2"/>
  </r>
  <r>
    <n v="44"/>
    <n v="51143"/>
    <n v="9"/>
    <n v="0"/>
    <x v="0"/>
    <n v="0"/>
    <x v="1"/>
    <n v="9"/>
    <x v="1"/>
    <x v="0"/>
  </r>
  <r>
    <n v="39"/>
    <n v="121627"/>
    <n v="10"/>
    <n v="0"/>
    <x v="1"/>
    <n v="1"/>
    <x v="1"/>
    <n v="10"/>
    <x v="1"/>
    <x v="2"/>
  </r>
  <r>
    <n v="56"/>
    <n v="44179"/>
    <n v="9"/>
    <n v="0"/>
    <x v="1"/>
    <n v="0"/>
    <x v="0"/>
    <n v="9"/>
    <x v="1"/>
    <x v="1"/>
  </r>
  <r>
    <n v="59"/>
    <n v="128343"/>
    <n v="6"/>
    <n v="4"/>
    <x v="1"/>
    <n v="1"/>
    <x v="0"/>
    <n v="10"/>
    <x v="0"/>
    <x v="2"/>
  </r>
  <r>
    <n v="30"/>
    <n v="88726"/>
    <n v="7"/>
    <n v="1"/>
    <x v="0"/>
    <n v="0"/>
    <x v="2"/>
    <n v="8"/>
    <x v="0"/>
    <x v="0"/>
  </r>
  <r>
    <n v="45"/>
    <n v="40222"/>
    <n v="5"/>
    <n v="4"/>
    <x v="0"/>
    <n v="1"/>
    <x v="1"/>
    <n v="9"/>
    <x v="0"/>
    <x v="1"/>
  </r>
  <r>
    <n v="38"/>
    <n v="89965"/>
    <n v="5"/>
    <n v="3"/>
    <x v="1"/>
    <n v="0"/>
    <x v="1"/>
    <n v="8"/>
    <x v="0"/>
    <x v="0"/>
  </r>
  <r>
    <n v="39"/>
    <n v="94068"/>
    <n v="8"/>
    <n v="3"/>
    <x v="0"/>
    <n v="1"/>
    <x v="1"/>
    <n v="11"/>
    <x v="0"/>
    <x v="0"/>
  </r>
  <r>
    <n v="56"/>
    <n v="53949"/>
    <n v="7"/>
    <n v="1"/>
    <x v="0"/>
    <n v="0"/>
    <x v="0"/>
    <n v="8"/>
    <x v="0"/>
    <x v="0"/>
  </r>
  <r>
    <n v="30"/>
    <n v="46116"/>
    <n v="8"/>
    <n v="0"/>
    <x v="0"/>
    <n v="0"/>
    <x v="2"/>
    <n v="8"/>
    <x v="0"/>
    <x v="1"/>
  </r>
  <r>
    <n v="53"/>
    <n v="81052"/>
    <n v="5"/>
    <n v="1"/>
    <x v="0"/>
    <n v="0"/>
    <x v="1"/>
    <n v="6"/>
    <x v="0"/>
    <x v="0"/>
  </r>
  <r>
    <n v="25"/>
    <n v="81369"/>
    <n v="8"/>
    <n v="5"/>
    <x v="0"/>
    <n v="0"/>
    <x v="2"/>
    <n v="13"/>
    <x v="0"/>
    <x v="0"/>
  </r>
  <r>
    <n v="55"/>
    <n v="78817"/>
    <n v="7"/>
    <n v="0"/>
    <x v="0"/>
    <n v="0"/>
    <x v="0"/>
    <n v="7"/>
    <x v="0"/>
    <x v="0"/>
  </r>
  <r>
    <n v="64"/>
    <n v="133100"/>
    <n v="6"/>
    <n v="4"/>
    <x v="0"/>
    <n v="1"/>
    <x v="0"/>
    <n v="10"/>
    <x v="0"/>
    <x v="2"/>
  </r>
  <r>
    <n v="54"/>
    <n v="132910"/>
    <n v="5"/>
    <n v="1"/>
    <x v="0"/>
    <n v="0"/>
    <x v="1"/>
    <n v="6"/>
    <x v="0"/>
    <x v="2"/>
  </r>
  <r>
    <n v="53"/>
    <n v="113203"/>
    <n v="5"/>
    <n v="0"/>
    <x v="0"/>
    <n v="1"/>
    <x v="1"/>
    <n v="5"/>
    <x v="0"/>
    <x v="2"/>
  </r>
  <r>
    <n v="41"/>
    <n v="104311"/>
    <n v="11"/>
    <n v="4"/>
    <x v="0"/>
    <n v="1"/>
    <x v="1"/>
    <n v="15"/>
    <x v="1"/>
    <x v="2"/>
  </r>
  <r>
    <n v="37"/>
    <n v="59655"/>
    <n v="6"/>
    <n v="2"/>
    <x v="0"/>
    <n v="0"/>
    <x v="1"/>
    <n v="8"/>
    <x v="0"/>
    <x v="0"/>
  </r>
  <r>
    <n v="42"/>
    <n v="87802"/>
    <n v="8"/>
    <n v="4"/>
    <x v="0"/>
    <n v="0"/>
    <x v="1"/>
    <n v="12"/>
    <x v="0"/>
    <x v="0"/>
  </r>
  <r>
    <n v="57"/>
    <n v="77632"/>
    <n v="5"/>
    <n v="2"/>
    <x v="1"/>
    <n v="1"/>
    <x v="0"/>
    <n v="7"/>
    <x v="0"/>
    <x v="0"/>
  </r>
  <r>
    <n v="35"/>
    <n v="44193"/>
    <n v="4"/>
    <n v="0"/>
    <x v="1"/>
    <n v="0"/>
    <x v="1"/>
    <n v="4"/>
    <x v="0"/>
    <x v="1"/>
  </r>
  <r>
    <n v="55"/>
    <n v="110212"/>
    <n v="5"/>
    <n v="2"/>
    <x v="0"/>
    <n v="0"/>
    <x v="0"/>
    <n v="7"/>
    <x v="0"/>
    <x v="2"/>
  </r>
  <r>
    <n v="48"/>
    <n v="60776"/>
    <n v="7"/>
    <n v="2"/>
    <x v="0"/>
    <n v="0"/>
    <x v="1"/>
    <n v="9"/>
    <x v="0"/>
    <x v="0"/>
  </r>
  <r>
    <n v="27"/>
    <n v="73225"/>
    <n v="4"/>
    <n v="2"/>
    <x v="0"/>
    <n v="0"/>
    <x v="2"/>
    <n v="6"/>
    <x v="0"/>
    <x v="0"/>
  </r>
  <r>
    <n v="52"/>
    <n v="90010"/>
    <n v="7"/>
    <n v="2"/>
    <x v="1"/>
    <n v="0"/>
    <x v="1"/>
    <n v="9"/>
    <x v="0"/>
    <x v="0"/>
  </r>
  <r>
    <n v="31"/>
    <n v="112735"/>
    <n v="5"/>
    <n v="1"/>
    <x v="0"/>
    <n v="1"/>
    <x v="2"/>
    <n v="6"/>
    <x v="0"/>
    <x v="2"/>
  </r>
  <r>
    <n v="30"/>
    <n v="95451"/>
    <n v="8"/>
    <n v="2"/>
    <x v="0"/>
    <n v="1"/>
    <x v="2"/>
    <n v="10"/>
    <x v="0"/>
    <x v="0"/>
  </r>
  <r>
    <n v="29"/>
    <n v="78812"/>
    <n v="8"/>
    <n v="2"/>
    <x v="1"/>
    <n v="1"/>
    <x v="2"/>
    <n v="10"/>
    <x v="0"/>
    <x v="0"/>
  </r>
  <r>
    <n v="34"/>
    <n v="110602"/>
    <n v="6"/>
    <n v="3"/>
    <x v="1"/>
    <n v="1"/>
    <x v="2"/>
    <n v="9"/>
    <x v="0"/>
    <x v="2"/>
  </r>
  <r>
    <n v="33"/>
    <n v="48895"/>
    <n v="9"/>
    <n v="2"/>
    <x v="1"/>
    <n v="0"/>
    <x v="2"/>
    <n v="11"/>
    <x v="1"/>
    <x v="1"/>
  </r>
  <r>
    <n v="45"/>
    <n v="95782"/>
    <n v="5"/>
    <n v="2"/>
    <x v="0"/>
    <n v="1"/>
    <x v="1"/>
    <n v="7"/>
    <x v="0"/>
    <x v="0"/>
  </r>
  <r>
    <n v="22"/>
    <n v="51209"/>
    <n v="5"/>
    <n v="5"/>
    <x v="0"/>
    <n v="0"/>
    <x v="2"/>
    <n v="10"/>
    <x v="0"/>
    <x v="0"/>
  </r>
  <r>
    <n v="55"/>
    <n v="134820"/>
    <n v="4"/>
    <n v="2"/>
    <x v="0"/>
    <n v="0"/>
    <x v="0"/>
    <n v="6"/>
    <x v="0"/>
    <x v="2"/>
  </r>
  <r>
    <n v="27"/>
    <n v="112336"/>
    <n v="5"/>
    <n v="1"/>
    <x v="0"/>
    <n v="0"/>
    <x v="2"/>
    <n v="6"/>
    <x v="0"/>
    <x v="2"/>
  </r>
  <r>
    <n v="41"/>
    <n v="141646"/>
    <n v="7"/>
    <n v="1"/>
    <x v="1"/>
    <n v="0"/>
    <x v="1"/>
    <n v="8"/>
    <x v="0"/>
    <x v="2"/>
  </r>
  <r>
    <n v="38"/>
    <n v="91807"/>
    <n v="7"/>
    <n v="2"/>
    <x v="0"/>
    <n v="0"/>
    <x v="1"/>
    <n v="9"/>
    <x v="0"/>
    <x v="0"/>
  </r>
  <r>
    <n v="23"/>
    <n v="53086"/>
    <n v="6"/>
    <n v="3"/>
    <x v="0"/>
    <n v="0"/>
    <x v="2"/>
    <n v="9"/>
    <x v="0"/>
    <x v="0"/>
  </r>
  <r>
    <n v="62"/>
    <n v="115637"/>
    <n v="8"/>
    <n v="4"/>
    <x v="1"/>
    <n v="1"/>
    <x v="0"/>
    <n v="12"/>
    <x v="0"/>
    <x v="2"/>
  </r>
  <r>
    <n v="59"/>
    <n v="112027"/>
    <n v="5"/>
    <n v="3"/>
    <x v="1"/>
    <n v="0"/>
    <x v="0"/>
    <n v="8"/>
    <x v="0"/>
    <x v="2"/>
  </r>
  <r>
    <n v="61"/>
    <n v="57207"/>
    <n v="6"/>
    <n v="2"/>
    <x v="0"/>
    <n v="1"/>
    <x v="0"/>
    <n v="8"/>
    <x v="0"/>
    <x v="0"/>
  </r>
  <r>
    <n v="31"/>
    <n v="137334"/>
    <n v="6"/>
    <n v="2"/>
    <x v="0"/>
    <n v="0"/>
    <x v="2"/>
    <n v="8"/>
    <x v="0"/>
    <x v="2"/>
  </r>
  <r>
    <n v="59"/>
    <n v="50897"/>
    <n v="7"/>
    <n v="2"/>
    <x v="0"/>
    <n v="0"/>
    <x v="0"/>
    <n v="9"/>
    <x v="0"/>
    <x v="0"/>
  </r>
  <r>
    <n v="44"/>
    <n v="93083"/>
    <n v="5"/>
    <n v="1"/>
    <x v="1"/>
    <n v="1"/>
    <x v="1"/>
    <n v="6"/>
    <x v="0"/>
    <x v="0"/>
  </r>
  <r>
    <n v="39"/>
    <n v="125028"/>
    <n v="6"/>
    <n v="2"/>
    <x v="1"/>
    <n v="0"/>
    <x v="1"/>
    <n v="8"/>
    <x v="0"/>
    <x v="2"/>
  </r>
  <r>
    <n v="24"/>
    <n v="96957"/>
    <n v="8"/>
    <n v="3"/>
    <x v="1"/>
    <n v="1"/>
    <x v="2"/>
    <n v="11"/>
    <x v="0"/>
    <x v="0"/>
  </r>
  <r>
    <n v="46"/>
    <n v="127551"/>
    <n v="6"/>
    <n v="4"/>
    <x v="1"/>
    <n v="1"/>
    <x v="1"/>
    <n v="10"/>
    <x v="0"/>
    <x v="2"/>
  </r>
  <r>
    <n v="58"/>
    <n v="108506"/>
    <n v="9"/>
    <n v="1"/>
    <x v="1"/>
    <n v="1"/>
    <x v="0"/>
    <n v="10"/>
    <x v="1"/>
    <x v="2"/>
  </r>
  <r>
    <n v="62"/>
    <n v="37283"/>
    <n v="6"/>
    <n v="0"/>
    <x v="0"/>
    <n v="0"/>
    <x v="0"/>
    <n v="6"/>
    <x v="0"/>
    <x v="1"/>
  </r>
  <r>
    <n v="52"/>
    <n v="124024"/>
    <n v="10"/>
    <n v="3"/>
    <x v="0"/>
    <n v="0"/>
    <x v="1"/>
    <n v="13"/>
    <x v="1"/>
    <x v="2"/>
  </r>
  <r>
    <n v="59"/>
    <n v="111481"/>
    <n v="7"/>
    <n v="2"/>
    <x v="0"/>
    <n v="0"/>
    <x v="0"/>
    <n v="9"/>
    <x v="0"/>
    <x v="2"/>
  </r>
  <r>
    <n v="65"/>
    <n v="30255"/>
    <n v="7"/>
    <n v="1"/>
    <x v="0"/>
    <n v="0"/>
    <x v="0"/>
    <n v="8"/>
    <x v="0"/>
    <x v="1"/>
  </r>
  <r>
    <n v="56"/>
    <n v="106555"/>
    <n v="4"/>
    <n v="1"/>
    <x v="0"/>
    <n v="0"/>
    <x v="0"/>
    <n v="5"/>
    <x v="0"/>
    <x v="2"/>
  </r>
  <r>
    <n v="60"/>
    <n v="45487"/>
    <n v="7"/>
    <n v="4"/>
    <x v="0"/>
    <n v="0"/>
    <x v="0"/>
    <n v="11"/>
    <x v="0"/>
    <x v="1"/>
  </r>
  <r>
    <n v="57"/>
    <n v="137333"/>
    <n v="8"/>
    <n v="3"/>
    <x v="0"/>
    <n v="1"/>
    <x v="0"/>
    <n v="11"/>
    <x v="0"/>
    <x v="2"/>
  </r>
  <r>
    <n v="53"/>
    <n v="49346"/>
    <n v="7"/>
    <n v="4"/>
    <x v="0"/>
    <n v="0"/>
    <x v="1"/>
    <n v="11"/>
    <x v="0"/>
    <x v="1"/>
  </r>
  <r>
    <n v="56"/>
    <n v="65050"/>
    <n v="3"/>
    <n v="1"/>
    <x v="0"/>
    <n v="0"/>
    <x v="0"/>
    <n v="4"/>
    <x v="0"/>
    <x v="0"/>
  </r>
  <r>
    <n v="23"/>
    <n v="38744"/>
    <n v="5"/>
    <n v="1"/>
    <x v="0"/>
    <n v="1"/>
    <x v="2"/>
    <n v="6"/>
    <x v="0"/>
    <x v="1"/>
  </r>
  <r>
    <n v="29"/>
    <n v="54756"/>
    <n v="10"/>
    <n v="2"/>
    <x v="0"/>
    <n v="0"/>
    <x v="2"/>
    <n v="12"/>
    <x v="1"/>
    <x v="0"/>
  </r>
  <r>
    <n v="28"/>
    <n v="91596"/>
    <n v="8"/>
    <n v="2"/>
    <x v="0"/>
    <n v="0"/>
    <x v="2"/>
    <n v="10"/>
    <x v="0"/>
    <x v="0"/>
  </r>
  <r>
    <n v="53"/>
    <n v="113397"/>
    <n v="2"/>
    <n v="1"/>
    <x v="0"/>
    <n v="0"/>
    <x v="1"/>
    <n v="3"/>
    <x v="0"/>
    <x v="2"/>
  </r>
  <r>
    <n v="26"/>
    <n v="55146"/>
    <n v="4"/>
    <n v="2"/>
    <x v="0"/>
    <n v="1"/>
    <x v="2"/>
    <n v="6"/>
    <x v="0"/>
    <x v="0"/>
  </r>
  <r>
    <n v="61"/>
    <n v="149640"/>
    <n v="6"/>
    <n v="2"/>
    <x v="0"/>
    <n v="1"/>
    <x v="0"/>
    <n v="8"/>
    <x v="0"/>
    <x v="2"/>
  </r>
  <r>
    <n v="59"/>
    <n v="85032"/>
    <n v="6"/>
    <n v="3"/>
    <x v="1"/>
    <n v="1"/>
    <x v="0"/>
    <n v="9"/>
    <x v="0"/>
    <x v="0"/>
  </r>
  <r>
    <n v="24"/>
    <n v="72687"/>
    <n v="8"/>
    <n v="3"/>
    <x v="0"/>
    <n v="0"/>
    <x v="2"/>
    <n v="11"/>
    <x v="0"/>
    <x v="0"/>
  </r>
  <r>
    <n v="33"/>
    <n v="76103"/>
    <n v="6"/>
    <n v="1"/>
    <x v="0"/>
    <n v="1"/>
    <x v="2"/>
    <n v="7"/>
    <x v="0"/>
    <x v="0"/>
  </r>
  <r>
    <n v="22"/>
    <n v="51976"/>
    <n v="9"/>
    <n v="1"/>
    <x v="0"/>
    <n v="0"/>
    <x v="2"/>
    <n v="10"/>
    <x v="1"/>
    <x v="0"/>
  </r>
  <r>
    <n v="25"/>
    <n v="92863"/>
    <n v="8"/>
    <n v="3"/>
    <x v="0"/>
    <n v="0"/>
    <x v="2"/>
    <n v="11"/>
    <x v="0"/>
    <x v="0"/>
  </r>
  <r>
    <n v="64"/>
    <n v="30591"/>
    <n v="13"/>
    <n v="0"/>
    <x v="1"/>
    <n v="0"/>
    <x v="0"/>
    <n v="13"/>
    <x v="1"/>
    <x v="1"/>
  </r>
  <r>
    <n v="47"/>
    <n v="36277"/>
    <n v="6"/>
    <n v="6"/>
    <x v="0"/>
    <n v="1"/>
    <x v="1"/>
    <n v="12"/>
    <x v="0"/>
    <x v="1"/>
  </r>
  <r>
    <n v="52"/>
    <n v="91860"/>
    <n v="6"/>
    <n v="2"/>
    <x v="0"/>
    <n v="0"/>
    <x v="1"/>
    <n v="8"/>
    <x v="0"/>
    <x v="0"/>
  </r>
  <r>
    <n v="41"/>
    <n v="32260"/>
    <n v="9"/>
    <n v="2"/>
    <x v="0"/>
    <n v="0"/>
    <x v="1"/>
    <n v="11"/>
    <x v="1"/>
    <x v="1"/>
  </r>
  <r>
    <n v="28"/>
    <n v="139443"/>
    <n v="7"/>
    <n v="3"/>
    <x v="1"/>
    <n v="1"/>
    <x v="2"/>
    <n v="10"/>
    <x v="0"/>
    <x v="2"/>
  </r>
  <r>
    <n v="58"/>
    <n v="95883"/>
    <n v="5"/>
    <n v="1"/>
    <x v="1"/>
    <n v="0"/>
    <x v="0"/>
    <n v="6"/>
    <x v="0"/>
    <x v="0"/>
  </r>
  <r>
    <n v="28"/>
    <n v="54741"/>
    <n v="7"/>
    <n v="1"/>
    <x v="0"/>
    <n v="0"/>
    <x v="2"/>
    <n v="8"/>
    <x v="0"/>
    <x v="0"/>
  </r>
  <r>
    <n v="23"/>
    <n v="149720"/>
    <n v="7"/>
    <n v="1"/>
    <x v="1"/>
    <n v="1"/>
    <x v="2"/>
    <n v="8"/>
    <x v="0"/>
    <x v="2"/>
  </r>
  <r>
    <n v="64"/>
    <n v="67211"/>
    <n v="6"/>
    <n v="2"/>
    <x v="0"/>
    <n v="0"/>
    <x v="0"/>
    <n v="8"/>
    <x v="0"/>
    <x v="0"/>
  </r>
  <r>
    <n v="23"/>
    <n v="139392"/>
    <n v="4"/>
    <n v="0"/>
    <x v="1"/>
    <n v="1"/>
    <x v="2"/>
    <n v="4"/>
    <x v="0"/>
    <x v="2"/>
  </r>
  <r>
    <n v="42"/>
    <n v="71542"/>
    <n v="8"/>
    <n v="1"/>
    <x v="0"/>
    <n v="1"/>
    <x v="1"/>
    <n v="9"/>
    <x v="0"/>
    <x v="0"/>
  </r>
  <r>
    <n v="26"/>
    <n v="36869"/>
    <n v="8"/>
    <n v="1"/>
    <x v="0"/>
    <n v="0"/>
    <x v="2"/>
    <n v="9"/>
    <x v="0"/>
    <x v="1"/>
  </r>
  <r>
    <n v="22"/>
    <n v="123618"/>
    <n v="5"/>
    <n v="5"/>
    <x v="0"/>
    <n v="1"/>
    <x v="2"/>
    <n v="10"/>
    <x v="0"/>
    <x v="2"/>
  </r>
  <r>
    <n v="43"/>
    <n v="117616"/>
    <n v="8"/>
    <n v="1"/>
    <x v="0"/>
    <n v="0"/>
    <x v="1"/>
    <n v="9"/>
    <x v="0"/>
    <x v="2"/>
  </r>
  <r>
    <n v="64"/>
    <n v="94732"/>
    <n v="7"/>
    <n v="4"/>
    <x v="0"/>
    <n v="0"/>
    <x v="0"/>
    <n v="11"/>
    <x v="0"/>
    <x v="0"/>
  </r>
  <r>
    <n v="22"/>
    <n v="124515"/>
    <n v="9"/>
    <n v="2"/>
    <x v="0"/>
    <n v="0"/>
    <x v="2"/>
    <n v="11"/>
    <x v="1"/>
    <x v="2"/>
  </r>
  <r>
    <n v="58"/>
    <n v="49422"/>
    <n v="6"/>
    <n v="5"/>
    <x v="1"/>
    <n v="1"/>
    <x v="0"/>
    <n v="11"/>
    <x v="0"/>
    <x v="1"/>
  </r>
  <r>
    <n v="37"/>
    <n v="65613"/>
    <n v="5"/>
    <n v="4"/>
    <x v="0"/>
    <n v="1"/>
    <x v="1"/>
    <n v="9"/>
    <x v="0"/>
    <x v="0"/>
  </r>
  <r>
    <n v="55"/>
    <n v="87016"/>
    <n v="9"/>
    <n v="1"/>
    <x v="1"/>
    <n v="1"/>
    <x v="0"/>
    <n v="10"/>
    <x v="1"/>
    <x v="0"/>
  </r>
  <r>
    <n v="54"/>
    <n v="90110"/>
    <n v="7"/>
    <n v="0"/>
    <x v="0"/>
    <n v="1"/>
    <x v="1"/>
    <n v="7"/>
    <x v="0"/>
    <x v="0"/>
  </r>
  <r>
    <n v="43"/>
    <n v="118529"/>
    <n v="10"/>
    <n v="1"/>
    <x v="1"/>
    <n v="0"/>
    <x v="1"/>
    <n v="11"/>
    <x v="1"/>
    <x v="2"/>
  </r>
  <r>
    <n v="50"/>
    <n v="107922"/>
    <n v="6"/>
    <n v="3"/>
    <x v="0"/>
    <n v="1"/>
    <x v="1"/>
    <n v="9"/>
    <x v="0"/>
    <x v="2"/>
  </r>
  <r>
    <n v="28"/>
    <n v="64033"/>
    <n v="7"/>
    <n v="3"/>
    <x v="1"/>
    <n v="0"/>
    <x v="2"/>
    <n v="10"/>
    <x v="0"/>
    <x v="0"/>
  </r>
  <r>
    <n v="42"/>
    <n v="75213"/>
    <n v="7"/>
    <n v="3"/>
    <x v="0"/>
    <n v="1"/>
    <x v="1"/>
    <n v="10"/>
    <x v="0"/>
    <x v="0"/>
  </r>
  <r>
    <n v="64"/>
    <n v="91993"/>
    <n v="6"/>
    <n v="1"/>
    <x v="0"/>
    <n v="1"/>
    <x v="0"/>
    <n v="7"/>
    <x v="0"/>
    <x v="0"/>
  </r>
  <r>
    <n v="56"/>
    <n v="42938"/>
    <n v="9"/>
    <n v="2"/>
    <x v="0"/>
    <n v="1"/>
    <x v="0"/>
    <n v="11"/>
    <x v="1"/>
    <x v="1"/>
  </r>
  <r>
    <n v="25"/>
    <n v="106695"/>
    <n v="8"/>
    <n v="2"/>
    <x v="1"/>
    <n v="0"/>
    <x v="2"/>
    <n v="10"/>
    <x v="0"/>
    <x v="2"/>
  </r>
  <r>
    <n v="33"/>
    <n v="32274"/>
    <n v="6"/>
    <n v="1"/>
    <x v="0"/>
    <n v="0"/>
    <x v="2"/>
    <n v="7"/>
    <x v="0"/>
    <x v="1"/>
  </r>
  <r>
    <n v="49"/>
    <n v="114390"/>
    <n v="10"/>
    <n v="4"/>
    <x v="0"/>
    <n v="1"/>
    <x v="1"/>
    <n v="14"/>
    <x v="1"/>
    <x v="2"/>
  </r>
  <r>
    <n v="51"/>
    <n v="61815"/>
    <n v="9"/>
    <n v="4"/>
    <x v="1"/>
    <n v="1"/>
    <x v="1"/>
    <n v="13"/>
    <x v="1"/>
    <x v="0"/>
  </r>
  <r>
    <n v="36"/>
    <n v="106018"/>
    <n v="8"/>
    <n v="0"/>
    <x v="0"/>
    <n v="1"/>
    <x v="1"/>
    <n v="8"/>
    <x v="0"/>
    <x v="2"/>
  </r>
  <r>
    <n v="62"/>
    <n v="48961"/>
    <n v="5"/>
    <n v="2"/>
    <x v="1"/>
    <n v="1"/>
    <x v="0"/>
    <n v="7"/>
    <x v="0"/>
    <x v="1"/>
  </r>
  <r>
    <n v="50"/>
    <n v="50044"/>
    <n v="6"/>
    <n v="3"/>
    <x v="1"/>
    <n v="0"/>
    <x v="1"/>
    <n v="9"/>
    <x v="0"/>
    <x v="0"/>
  </r>
  <r>
    <n v="36"/>
    <n v="129372"/>
    <n v="8"/>
    <n v="4"/>
    <x v="0"/>
    <n v="1"/>
    <x v="1"/>
    <n v="12"/>
    <x v="0"/>
    <x v="2"/>
  </r>
  <r>
    <n v="32"/>
    <n v="51975"/>
    <n v="6"/>
    <n v="1"/>
    <x v="0"/>
    <n v="0"/>
    <x v="2"/>
    <n v="7"/>
    <x v="0"/>
    <x v="0"/>
  </r>
  <r>
    <n v="37"/>
    <n v="44706"/>
    <n v="4"/>
    <n v="3"/>
    <x v="0"/>
    <n v="0"/>
    <x v="1"/>
    <n v="7"/>
    <x v="0"/>
    <x v="1"/>
  </r>
  <r>
    <n v="36"/>
    <n v="35974"/>
    <n v="7"/>
    <n v="4"/>
    <x v="0"/>
    <n v="1"/>
    <x v="1"/>
    <n v="11"/>
    <x v="0"/>
    <x v="1"/>
  </r>
  <r>
    <n v="32"/>
    <n v="106464"/>
    <n v="4"/>
    <n v="1"/>
    <x v="0"/>
    <n v="1"/>
    <x v="2"/>
    <n v="5"/>
    <x v="0"/>
    <x v="2"/>
  </r>
  <r>
    <n v="28"/>
    <n v="51213"/>
    <n v="9"/>
    <n v="2"/>
    <x v="0"/>
    <n v="0"/>
    <x v="2"/>
    <n v="11"/>
    <x v="1"/>
    <x v="0"/>
  </r>
  <r>
    <n v="40"/>
    <n v="31950"/>
    <n v="5"/>
    <n v="3"/>
    <x v="1"/>
    <n v="0"/>
    <x v="1"/>
    <n v="8"/>
    <x v="0"/>
    <x v="1"/>
  </r>
  <r>
    <n v="23"/>
    <n v="115013"/>
    <n v="8"/>
    <n v="2"/>
    <x v="0"/>
    <n v="0"/>
    <x v="2"/>
    <n v="10"/>
    <x v="0"/>
    <x v="2"/>
  </r>
  <r>
    <n v="36"/>
    <n v="40411"/>
    <n v="4"/>
    <n v="3"/>
    <x v="1"/>
    <n v="0"/>
    <x v="1"/>
    <n v="7"/>
    <x v="0"/>
    <x v="1"/>
  </r>
  <r>
    <n v="50"/>
    <n v="117231"/>
    <n v="6"/>
    <n v="3"/>
    <x v="1"/>
    <n v="1"/>
    <x v="1"/>
    <n v="9"/>
    <x v="0"/>
    <x v="2"/>
  </r>
  <r>
    <n v="65"/>
    <n v="76156"/>
    <n v="7"/>
    <n v="4"/>
    <x v="0"/>
    <n v="0"/>
    <x v="0"/>
    <n v="11"/>
    <x v="0"/>
    <x v="0"/>
  </r>
  <r>
    <n v="43"/>
    <n v="92744"/>
    <n v="6"/>
    <n v="1"/>
    <x v="0"/>
    <n v="0"/>
    <x v="1"/>
    <n v="7"/>
    <x v="0"/>
    <x v="0"/>
  </r>
  <r>
    <n v="48"/>
    <n v="47771"/>
    <n v="8"/>
    <n v="3"/>
    <x v="0"/>
    <n v="1"/>
    <x v="1"/>
    <n v="11"/>
    <x v="0"/>
    <x v="1"/>
  </r>
  <r>
    <n v="60"/>
    <n v="99810"/>
    <n v="7"/>
    <n v="1"/>
    <x v="1"/>
    <n v="1"/>
    <x v="0"/>
    <n v="8"/>
    <x v="0"/>
    <x v="0"/>
  </r>
  <r>
    <n v="25"/>
    <n v="65053"/>
    <n v="5"/>
    <n v="1"/>
    <x v="1"/>
    <n v="1"/>
    <x v="2"/>
    <n v="6"/>
    <x v="0"/>
    <x v="0"/>
  </r>
  <r>
    <n v="40"/>
    <n v="147894"/>
    <n v="6"/>
    <n v="0"/>
    <x v="0"/>
    <n v="0"/>
    <x v="1"/>
    <n v="6"/>
    <x v="0"/>
    <x v="2"/>
  </r>
  <r>
    <n v="60"/>
    <n v="82076"/>
    <n v="13"/>
    <n v="5"/>
    <x v="0"/>
    <n v="1"/>
    <x v="0"/>
    <n v="18"/>
    <x v="1"/>
    <x v="0"/>
  </r>
  <r>
    <n v="64"/>
    <n v="37045"/>
    <n v="8"/>
    <n v="2"/>
    <x v="0"/>
    <n v="0"/>
    <x v="0"/>
    <n v="10"/>
    <x v="0"/>
    <x v="1"/>
  </r>
  <r>
    <n v="21"/>
    <n v="87623"/>
    <n v="13"/>
    <n v="1"/>
    <x v="0"/>
    <n v="0"/>
    <x v="2"/>
    <n v="14"/>
    <x v="1"/>
    <x v="0"/>
  </r>
  <r>
    <n v="50"/>
    <n v="59714"/>
    <n v="6"/>
    <n v="2"/>
    <x v="1"/>
    <n v="0"/>
    <x v="1"/>
    <n v="8"/>
    <x v="0"/>
    <x v="0"/>
  </r>
  <r>
    <n v="41"/>
    <n v="64386"/>
    <n v="7"/>
    <n v="1"/>
    <x v="0"/>
    <n v="1"/>
    <x v="1"/>
    <n v="8"/>
    <x v="0"/>
    <x v="0"/>
  </r>
  <r>
    <n v="40"/>
    <n v="139283"/>
    <n v="7"/>
    <n v="4"/>
    <x v="1"/>
    <n v="0"/>
    <x v="1"/>
    <n v="11"/>
    <x v="0"/>
    <x v="2"/>
  </r>
  <r>
    <n v="26"/>
    <n v="38562"/>
    <n v="4"/>
    <n v="0"/>
    <x v="0"/>
    <n v="1"/>
    <x v="2"/>
    <n v="4"/>
    <x v="0"/>
    <x v="1"/>
  </r>
  <r>
    <n v="42"/>
    <n v="85048"/>
    <n v="5"/>
    <n v="0"/>
    <x v="1"/>
    <n v="0"/>
    <x v="1"/>
    <n v="5"/>
    <x v="0"/>
    <x v="0"/>
  </r>
  <r>
    <n v="38"/>
    <n v="123295"/>
    <n v="9"/>
    <n v="3"/>
    <x v="0"/>
    <n v="1"/>
    <x v="1"/>
    <n v="12"/>
    <x v="1"/>
    <x v="2"/>
  </r>
  <r>
    <n v="28"/>
    <n v="42026"/>
    <n v="8"/>
    <n v="0"/>
    <x v="1"/>
    <n v="1"/>
    <x v="2"/>
    <n v="8"/>
    <x v="0"/>
    <x v="1"/>
  </r>
  <r>
    <n v="59"/>
    <n v="136147"/>
    <n v="5"/>
    <n v="6"/>
    <x v="0"/>
    <n v="1"/>
    <x v="0"/>
    <n v="11"/>
    <x v="0"/>
    <x v="2"/>
  </r>
  <r>
    <n v="52"/>
    <n v="61589"/>
    <n v="11"/>
    <n v="5"/>
    <x v="0"/>
    <n v="0"/>
    <x v="1"/>
    <n v="16"/>
    <x v="1"/>
    <x v="0"/>
  </r>
  <r>
    <n v="53"/>
    <n v="138199"/>
    <n v="12"/>
    <n v="1"/>
    <x v="1"/>
    <n v="1"/>
    <x v="1"/>
    <n v="13"/>
    <x v="1"/>
    <x v="2"/>
  </r>
  <r>
    <n v="36"/>
    <n v="127274"/>
    <n v="10"/>
    <n v="2"/>
    <x v="1"/>
    <n v="1"/>
    <x v="1"/>
    <n v="12"/>
    <x v="1"/>
    <x v="2"/>
  </r>
  <r>
    <n v="32"/>
    <n v="56844"/>
    <n v="5"/>
    <n v="2"/>
    <x v="0"/>
    <n v="0"/>
    <x v="2"/>
    <n v="7"/>
    <x v="0"/>
    <x v="0"/>
  </r>
  <r>
    <n v="58"/>
    <n v="53447"/>
    <n v="10"/>
    <n v="0"/>
    <x v="0"/>
    <n v="0"/>
    <x v="0"/>
    <n v="10"/>
    <x v="1"/>
    <x v="0"/>
  </r>
  <r>
    <n v="54"/>
    <n v="120415"/>
    <n v="5"/>
    <n v="1"/>
    <x v="0"/>
    <n v="0"/>
    <x v="1"/>
    <n v="6"/>
    <x v="0"/>
    <x v="2"/>
  </r>
  <r>
    <n v="34"/>
    <n v="107502"/>
    <n v="5"/>
    <n v="3"/>
    <x v="0"/>
    <n v="1"/>
    <x v="2"/>
    <n v="8"/>
    <x v="0"/>
    <x v="2"/>
  </r>
  <r>
    <n v="56"/>
    <n v="113268"/>
    <n v="9"/>
    <n v="5"/>
    <x v="0"/>
    <n v="0"/>
    <x v="0"/>
    <n v="14"/>
    <x v="1"/>
    <x v="2"/>
  </r>
  <r>
    <n v="53"/>
    <n v="84708"/>
    <n v="4"/>
    <n v="4"/>
    <x v="0"/>
    <n v="0"/>
    <x v="1"/>
    <n v="8"/>
    <x v="0"/>
    <x v="0"/>
  </r>
  <r>
    <n v="43"/>
    <n v="93925"/>
    <n v="7"/>
    <n v="2"/>
    <x v="0"/>
    <n v="0"/>
    <x v="1"/>
    <n v="9"/>
    <x v="0"/>
    <x v="0"/>
  </r>
  <r>
    <n v="65"/>
    <n v="100825"/>
    <n v="8"/>
    <n v="1"/>
    <x v="1"/>
    <n v="1"/>
    <x v="0"/>
    <n v="9"/>
    <x v="0"/>
    <x v="2"/>
  </r>
  <r>
    <n v="22"/>
    <n v="81574"/>
    <n v="9"/>
    <n v="1"/>
    <x v="1"/>
    <n v="1"/>
    <x v="2"/>
    <n v="10"/>
    <x v="1"/>
    <x v="0"/>
  </r>
  <r>
    <n v="61"/>
    <n v="115548"/>
    <n v="7"/>
    <n v="0"/>
    <x v="1"/>
    <n v="1"/>
    <x v="0"/>
    <n v="7"/>
    <x v="0"/>
    <x v="2"/>
  </r>
  <r>
    <n v="41"/>
    <n v="48812"/>
    <n v="10"/>
    <n v="1"/>
    <x v="1"/>
    <n v="0"/>
    <x v="1"/>
    <n v="11"/>
    <x v="1"/>
    <x v="1"/>
  </r>
  <r>
    <n v="22"/>
    <n v="131337"/>
    <n v="4"/>
    <n v="0"/>
    <x v="0"/>
    <n v="1"/>
    <x v="2"/>
    <n v="4"/>
    <x v="0"/>
    <x v="2"/>
  </r>
  <r>
    <n v="47"/>
    <n v="85309"/>
    <n v="5"/>
    <n v="3"/>
    <x v="0"/>
    <n v="1"/>
    <x v="1"/>
    <n v="8"/>
    <x v="0"/>
    <x v="0"/>
  </r>
  <r>
    <n v="29"/>
    <n v="94230"/>
    <n v="6"/>
    <n v="1"/>
    <x v="0"/>
    <n v="0"/>
    <x v="2"/>
    <n v="7"/>
    <x v="0"/>
    <x v="0"/>
  </r>
  <r>
    <n v="21"/>
    <n v="71628"/>
    <n v="7"/>
    <n v="1"/>
    <x v="1"/>
    <n v="1"/>
    <x v="2"/>
    <n v="8"/>
    <x v="0"/>
    <x v="0"/>
  </r>
  <r>
    <n v="31"/>
    <n v="70581"/>
    <n v="5"/>
    <n v="4"/>
    <x v="0"/>
    <n v="1"/>
    <x v="2"/>
    <n v="9"/>
    <x v="0"/>
    <x v="0"/>
  </r>
  <r>
    <n v="23"/>
    <n v="146102"/>
    <n v="8"/>
    <n v="2"/>
    <x v="0"/>
    <n v="0"/>
    <x v="2"/>
    <n v="10"/>
    <x v="0"/>
    <x v="2"/>
  </r>
  <r>
    <n v="43"/>
    <n v="76628"/>
    <n v="7"/>
    <n v="2"/>
    <x v="1"/>
    <n v="0"/>
    <x v="1"/>
    <n v="9"/>
    <x v="0"/>
    <x v="0"/>
  </r>
  <r>
    <n v="46"/>
    <n v="118628"/>
    <n v="6"/>
    <n v="2"/>
    <x v="1"/>
    <n v="0"/>
    <x v="1"/>
    <n v="8"/>
    <x v="0"/>
    <x v="2"/>
  </r>
  <r>
    <n v="24"/>
    <n v="55105"/>
    <n v="9"/>
    <n v="3"/>
    <x v="0"/>
    <n v="0"/>
    <x v="2"/>
    <n v="12"/>
    <x v="1"/>
    <x v="0"/>
  </r>
  <r>
    <n v="38"/>
    <n v="109830"/>
    <n v="8"/>
    <n v="5"/>
    <x v="1"/>
    <n v="1"/>
    <x v="1"/>
    <n v="13"/>
    <x v="0"/>
    <x v="2"/>
  </r>
  <r>
    <n v="26"/>
    <n v="99157"/>
    <n v="7"/>
    <n v="2"/>
    <x v="0"/>
    <n v="0"/>
    <x v="2"/>
    <n v="9"/>
    <x v="0"/>
    <x v="0"/>
  </r>
  <r>
    <n v="55"/>
    <n v="62442"/>
    <n v="4"/>
    <n v="2"/>
    <x v="0"/>
    <n v="1"/>
    <x v="0"/>
    <n v="6"/>
    <x v="0"/>
    <x v="0"/>
  </r>
  <r>
    <n v="42"/>
    <n v="117235"/>
    <n v="7"/>
    <n v="2"/>
    <x v="0"/>
    <n v="0"/>
    <x v="1"/>
    <n v="9"/>
    <x v="0"/>
    <x v="2"/>
  </r>
  <r>
    <n v="63"/>
    <n v="145442"/>
    <n v="6"/>
    <n v="3"/>
    <x v="0"/>
    <n v="1"/>
    <x v="0"/>
    <n v="9"/>
    <x v="0"/>
    <x v="2"/>
  </r>
  <r>
    <n v="35"/>
    <n v="32347"/>
    <n v="10"/>
    <n v="0"/>
    <x v="0"/>
    <n v="0"/>
    <x v="1"/>
    <n v="10"/>
    <x v="1"/>
    <x v="1"/>
  </r>
  <r>
    <n v="42"/>
    <n v="125022"/>
    <n v="8"/>
    <n v="2"/>
    <x v="0"/>
    <n v="0"/>
    <x v="1"/>
    <n v="10"/>
    <x v="0"/>
    <x v="2"/>
  </r>
  <r>
    <n v="57"/>
    <n v="77650"/>
    <n v="6"/>
    <n v="3"/>
    <x v="0"/>
    <n v="1"/>
    <x v="0"/>
    <n v="9"/>
    <x v="0"/>
    <x v="0"/>
  </r>
  <r>
    <n v="62"/>
    <n v="47110"/>
    <n v="8"/>
    <n v="3"/>
    <x v="1"/>
    <n v="0"/>
    <x v="0"/>
    <n v="11"/>
    <x v="0"/>
    <x v="1"/>
  </r>
  <r>
    <n v="32"/>
    <n v="92170"/>
    <n v="13"/>
    <n v="0"/>
    <x v="0"/>
    <n v="1"/>
    <x v="2"/>
    <n v="13"/>
    <x v="1"/>
    <x v="0"/>
  </r>
  <r>
    <n v="62"/>
    <n v="34923"/>
    <n v="5"/>
    <n v="1"/>
    <x v="0"/>
    <n v="0"/>
    <x v="0"/>
    <n v="6"/>
    <x v="0"/>
    <x v="1"/>
  </r>
  <r>
    <n v="58"/>
    <n v="81801"/>
    <n v="4"/>
    <n v="1"/>
    <x v="0"/>
    <n v="0"/>
    <x v="0"/>
    <n v="5"/>
    <x v="0"/>
    <x v="0"/>
  </r>
  <r>
    <n v="38"/>
    <n v="92771"/>
    <n v="4"/>
    <n v="3"/>
    <x v="0"/>
    <n v="0"/>
    <x v="1"/>
    <n v="7"/>
    <x v="0"/>
    <x v="0"/>
  </r>
  <r>
    <n v="65"/>
    <n v="111147"/>
    <n v="7"/>
    <n v="1"/>
    <x v="0"/>
    <n v="0"/>
    <x v="0"/>
    <n v="8"/>
    <x v="0"/>
    <x v="2"/>
  </r>
  <r>
    <n v="55"/>
    <n v="78135"/>
    <n v="10"/>
    <n v="3"/>
    <x v="0"/>
    <n v="0"/>
    <x v="0"/>
    <n v="13"/>
    <x v="1"/>
    <x v="0"/>
  </r>
  <r>
    <n v="50"/>
    <n v="49199"/>
    <n v="13"/>
    <n v="3"/>
    <x v="1"/>
    <n v="0"/>
    <x v="1"/>
    <n v="16"/>
    <x v="1"/>
    <x v="1"/>
  </r>
  <r>
    <n v="44"/>
    <n v="39066"/>
    <n v="4"/>
    <n v="1"/>
    <x v="0"/>
    <n v="0"/>
    <x v="1"/>
    <n v="5"/>
    <x v="0"/>
    <x v="1"/>
  </r>
  <r>
    <n v="62"/>
    <n v="131583"/>
    <n v="9"/>
    <n v="1"/>
    <x v="0"/>
    <n v="1"/>
    <x v="0"/>
    <n v="10"/>
    <x v="1"/>
    <x v="2"/>
  </r>
  <r>
    <n v="50"/>
    <n v="82136"/>
    <n v="6"/>
    <n v="2"/>
    <x v="1"/>
    <n v="1"/>
    <x v="1"/>
    <n v="8"/>
    <x v="0"/>
    <x v="0"/>
  </r>
  <r>
    <n v="34"/>
    <n v="122290"/>
    <n v="6"/>
    <n v="4"/>
    <x v="0"/>
    <n v="1"/>
    <x v="2"/>
    <n v="10"/>
    <x v="0"/>
    <x v="2"/>
  </r>
  <r>
    <n v="26"/>
    <n v="66575"/>
    <n v="4"/>
    <n v="2"/>
    <x v="1"/>
    <n v="1"/>
    <x v="2"/>
    <n v="6"/>
    <x v="0"/>
    <x v="0"/>
  </r>
  <r>
    <n v="23"/>
    <n v="119796"/>
    <n v="5"/>
    <n v="1"/>
    <x v="0"/>
    <n v="0"/>
    <x v="2"/>
    <n v="6"/>
    <x v="0"/>
    <x v="2"/>
  </r>
  <r>
    <n v="36"/>
    <n v="76733"/>
    <n v="9"/>
    <n v="3"/>
    <x v="1"/>
    <n v="1"/>
    <x v="1"/>
    <n v="12"/>
    <x v="1"/>
    <x v="0"/>
  </r>
  <r>
    <n v="27"/>
    <n v="144427"/>
    <n v="8"/>
    <n v="0"/>
    <x v="0"/>
    <n v="1"/>
    <x v="2"/>
    <n v="8"/>
    <x v="0"/>
    <x v="2"/>
  </r>
  <r>
    <n v="34"/>
    <n v="46991"/>
    <n v="6"/>
    <n v="0"/>
    <x v="1"/>
    <n v="1"/>
    <x v="2"/>
    <n v="6"/>
    <x v="0"/>
    <x v="1"/>
  </r>
  <r>
    <n v="29"/>
    <n v="52553"/>
    <n v="7"/>
    <n v="3"/>
    <x v="0"/>
    <n v="0"/>
    <x v="2"/>
    <n v="10"/>
    <x v="0"/>
    <x v="0"/>
  </r>
  <r>
    <n v="35"/>
    <n v="119710"/>
    <n v="5"/>
    <n v="2"/>
    <x v="1"/>
    <n v="1"/>
    <x v="1"/>
    <n v="7"/>
    <x v="0"/>
    <x v="2"/>
  </r>
  <r>
    <n v="41"/>
    <n v="117493"/>
    <n v="5"/>
    <n v="2"/>
    <x v="0"/>
    <n v="1"/>
    <x v="1"/>
    <n v="7"/>
    <x v="0"/>
    <x v="2"/>
  </r>
  <r>
    <n v="55"/>
    <n v="30634"/>
    <n v="5"/>
    <n v="2"/>
    <x v="1"/>
    <n v="0"/>
    <x v="0"/>
    <n v="7"/>
    <x v="0"/>
    <x v="1"/>
  </r>
  <r>
    <n v="22"/>
    <n v="125417"/>
    <n v="8"/>
    <n v="2"/>
    <x v="0"/>
    <n v="0"/>
    <x v="2"/>
    <n v="10"/>
    <x v="0"/>
    <x v="2"/>
  </r>
  <r>
    <n v="47"/>
    <n v="42771"/>
    <n v="6"/>
    <n v="1"/>
    <x v="1"/>
    <n v="1"/>
    <x v="1"/>
    <n v="7"/>
    <x v="0"/>
    <x v="1"/>
  </r>
  <r>
    <n v="22"/>
    <n v="145762"/>
    <n v="6"/>
    <n v="4"/>
    <x v="1"/>
    <n v="1"/>
    <x v="2"/>
    <n v="10"/>
    <x v="0"/>
    <x v="2"/>
  </r>
  <r>
    <n v="55"/>
    <n v="48298"/>
    <n v="3"/>
    <n v="3"/>
    <x v="0"/>
    <n v="0"/>
    <x v="0"/>
    <n v="6"/>
    <x v="0"/>
    <x v="1"/>
  </r>
  <r>
    <n v="38"/>
    <n v="109876"/>
    <n v="7"/>
    <n v="1"/>
    <x v="0"/>
    <n v="1"/>
    <x v="1"/>
    <n v="8"/>
    <x v="0"/>
    <x v="2"/>
  </r>
  <r>
    <n v="34"/>
    <n v="128892"/>
    <n v="3"/>
    <n v="1"/>
    <x v="0"/>
    <n v="1"/>
    <x v="2"/>
    <n v="4"/>
    <x v="0"/>
    <x v="2"/>
  </r>
  <r>
    <n v="40"/>
    <n v="65999"/>
    <n v="2"/>
    <n v="1"/>
    <x v="1"/>
    <n v="0"/>
    <x v="1"/>
    <n v="3"/>
    <x v="0"/>
    <x v="0"/>
  </r>
  <r>
    <n v="38"/>
    <n v="101887"/>
    <n v="7"/>
    <n v="1"/>
    <x v="0"/>
    <n v="1"/>
    <x v="1"/>
    <n v="8"/>
    <x v="0"/>
    <x v="2"/>
  </r>
  <r>
    <n v="30"/>
    <n v="89648"/>
    <n v="8"/>
    <n v="2"/>
    <x v="1"/>
    <n v="1"/>
    <x v="2"/>
    <n v="10"/>
    <x v="0"/>
    <x v="0"/>
  </r>
  <r>
    <n v="45"/>
    <n v="92668"/>
    <n v="4"/>
    <n v="3"/>
    <x v="0"/>
    <n v="1"/>
    <x v="1"/>
    <n v="7"/>
    <x v="0"/>
    <x v="0"/>
  </r>
  <r>
    <n v="22"/>
    <n v="99374"/>
    <n v="8"/>
    <n v="1"/>
    <x v="1"/>
    <n v="0"/>
    <x v="2"/>
    <n v="9"/>
    <x v="0"/>
    <x v="0"/>
  </r>
  <r>
    <n v="45"/>
    <n v="97509"/>
    <n v="5"/>
    <n v="3"/>
    <x v="0"/>
    <n v="1"/>
    <x v="1"/>
    <n v="8"/>
    <x v="0"/>
    <x v="0"/>
  </r>
  <r>
    <n v="53"/>
    <n v="142650"/>
    <n v="6"/>
    <n v="0"/>
    <x v="1"/>
    <n v="0"/>
    <x v="1"/>
    <n v="6"/>
    <x v="0"/>
    <x v="2"/>
  </r>
  <r>
    <n v="56"/>
    <n v="133348"/>
    <n v="8"/>
    <n v="0"/>
    <x v="0"/>
    <n v="1"/>
    <x v="0"/>
    <n v="8"/>
    <x v="0"/>
    <x v="2"/>
  </r>
  <r>
    <n v="51"/>
    <n v="105783"/>
    <n v="5"/>
    <n v="3"/>
    <x v="1"/>
    <n v="1"/>
    <x v="1"/>
    <n v="8"/>
    <x v="0"/>
    <x v="2"/>
  </r>
  <r>
    <n v="34"/>
    <n v="74440"/>
    <n v="6"/>
    <n v="2"/>
    <x v="1"/>
    <n v="0"/>
    <x v="2"/>
    <n v="8"/>
    <x v="0"/>
    <x v="0"/>
  </r>
  <r>
    <n v="21"/>
    <n v="61655"/>
    <n v="10"/>
    <n v="1"/>
    <x v="1"/>
    <n v="1"/>
    <x v="2"/>
    <n v="11"/>
    <x v="1"/>
    <x v="0"/>
  </r>
  <r>
    <n v="36"/>
    <n v="73039"/>
    <n v="8"/>
    <n v="5"/>
    <x v="0"/>
    <n v="0"/>
    <x v="1"/>
    <n v="13"/>
    <x v="0"/>
    <x v="0"/>
  </r>
  <r>
    <n v="23"/>
    <n v="85255"/>
    <n v="4"/>
    <n v="3"/>
    <x v="0"/>
    <n v="0"/>
    <x v="2"/>
    <n v="7"/>
    <x v="0"/>
    <x v="0"/>
  </r>
  <r>
    <n v="55"/>
    <n v="102219"/>
    <n v="6"/>
    <n v="2"/>
    <x v="0"/>
    <n v="1"/>
    <x v="0"/>
    <n v="8"/>
    <x v="0"/>
    <x v="2"/>
  </r>
  <r>
    <n v="61"/>
    <n v="84989"/>
    <n v="7"/>
    <n v="1"/>
    <x v="0"/>
    <n v="0"/>
    <x v="0"/>
    <n v="8"/>
    <x v="0"/>
    <x v="0"/>
  </r>
  <r>
    <n v="26"/>
    <n v="41244"/>
    <n v="7"/>
    <n v="1"/>
    <x v="1"/>
    <n v="1"/>
    <x v="2"/>
    <n v="8"/>
    <x v="0"/>
    <x v="1"/>
  </r>
  <r>
    <n v="45"/>
    <n v="124594"/>
    <n v="3"/>
    <n v="0"/>
    <x v="1"/>
    <n v="0"/>
    <x v="1"/>
    <n v="3"/>
    <x v="0"/>
    <x v="2"/>
  </r>
  <r>
    <n v="33"/>
    <n v="88595"/>
    <n v="6"/>
    <n v="2"/>
    <x v="0"/>
    <n v="0"/>
    <x v="2"/>
    <n v="8"/>
    <x v="0"/>
    <x v="0"/>
  </r>
  <r>
    <n v="54"/>
    <n v="69551"/>
    <n v="5"/>
    <n v="1"/>
    <x v="0"/>
    <n v="0"/>
    <x v="1"/>
    <n v="6"/>
    <x v="0"/>
    <x v="0"/>
  </r>
  <r>
    <n v="28"/>
    <n v="93230"/>
    <n v="13"/>
    <n v="5"/>
    <x v="0"/>
    <n v="1"/>
    <x v="2"/>
    <n v="18"/>
    <x v="1"/>
    <x v="0"/>
  </r>
  <r>
    <n v="41"/>
    <n v="133898"/>
    <n v="6"/>
    <n v="1"/>
    <x v="0"/>
    <n v="0"/>
    <x v="1"/>
    <n v="7"/>
    <x v="0"/>
    <x v="2"/>
  </r>
  <r>
    <n v="54"/>
    <n v="58371"/>
    <n v="8"/>
    <n v="1"/>
    <x v="1"/>
    <n v="0"/>
    <x v="1"/>
    <n v="9"/>
    <x v="0"/>
    <x v="0"/>
  </r>
  <r>
    <n v="24"/>
    <n v="99358"/>
    <n v="5"/>
    <n v="1"/>
    <x v="0"/>
    <n v="0"/>
    <x v="2"/>
    <n v="6"/>
    <x v="0"/>
    <x v="0"/>
  </r>
  <r>
    <n v="45"/>
    <n v="58878"/>
    <n v="6"/>
    <n v="2"/>
    <x v="1"/>
    <n v="1"/>
    <x v="1"/>
    <n v="8"/>
    <x v="0"/>
    <x v="0"/>
  </r>
  <r>
    <n v="35"/>
    <n v="66157"/>
    <n v="3"/>
    <n v="2"/>
    <x v="0"/>
    <n v="0"/>
    <x v="1"/>
    <n v="5"/>
    <x v="0"/>
    <x v="0"/>
  </r>
  <r>
    <n v="24"/>
    <n v="35914"/>
    <n v="7"/>
    <n v="2"/>
    <x v="1"/>
    <n v="0"/>
    <x v="2"/>
    <n v="9"/>
    <x v="0"/>
    <x v="1"/>
  </r>
  <r>
    <n v="65"/>
    <n v="113700"/>
    <n v="3"/>
    <n v="1"/>
    <x v="1"/>
    <n v="1"/>
    <x v="0"/>
    <n v="4"/>
    <x v="0"/>
    <x v="2"/>
  </r>
  <r>
    <n v="32"/>
    <n v="57180"/>
    <n v="8"/>
    <n v="5"/>
    <x v="1"/>
    <n v="1"/>
    <x v="2"/>
    <n v="13"/>
    <x v="0"/>
    <x v="0"/>
  </r>
  <r>
    <n v="52"/>
    <n v="33688"/>
    <n v="8"/>
    <n v="3"/>
    <x v="0"/>
    <n v="1"/>
    <x v="1"/>
    <n v="11"/>
    <x v="0"/>
    <x v="1"/>
  </r>
  <r>
    <n v="52"/>
    <n v="110219"/>
    <n v="4"/>
    <n v="0"/>
    <x v="1"/>
    <n v="0"/>
    <x v="1"/>
    <n v="4"/>
    <x v="0"/>
    <x v="2"/>
  </r>
  <r>
    <n v="48"/>
    <n v="108616"/>
    <n v="7"/>
    <n v="1"/>
    <x v="0"/>
    <n v="0"/>
    <x v="1"/>
    <n v="8"/>
    <x v="0"/>
    <x v="2"/>
  </r>
  <r>
    <n v="33"/>
    <n v="126489"/>
    <n v="7"/>
    <n v="0"/>
    <x v="0"/>
    <n v="0"/>
    <x v="2"/>
    <n v="7"/>
    <x v="0"/>
    <x v="2"/>
  </r>
  <r>
    <n v="51"/>
    <n v="39916"/>
    <n v="3"/>
    <n v="3"/>
    <x v="1"/>
    <n v="0"/>
    <x v="1"/>
    <n v="6"/>
    <x v="0"/>
    <x v="1"/>
  </r>
  <r>
    <n v="34"/>
    <n v="86363"/>
    <n v="4"/>
    <n v="2"/>
    <x v="0"/>
    <n v="1"/>
    <x v="2"/>
    <n v="6"/>
    <x v="0"/>
    <x v="0"/>
  </r>
  <r>
    <n v="40"/>
    <n v="125213"/>
    <n v="2"/>
    <n v="1"/>
    <x v="1"/>
    <n v="1"/>
    <x v="1"/>
    <n v="3"/>
    <x v="0"/>
    <x v="2"/>
  </r>
  <r>
    <n v="38"/>
    <n v="57360"/>
    <n v="9"/>
    <n v="2"/>
    <x v="0"/>
    <n v="0"/>
    <x v="1"/>
    <n v="11"/>
    <x v="1"/>
    <x v="0"/>
  </r>
  <r>
    <n v="49"/>
    <n v="67805"/>
    <n v="4"/>
    <n v="4"/>
    <x v="0"/>
    <n v="1"/>
    <x v="1"/>
    <n v="8"/>
    <x v="0"/>
    <x v="0"/>
  </r>
  <r>
    <n v="26"/>
    <n v="43453"/>
    <n v="10"/>
    <n v="3"/>
    <x v="1"/>
    <n v="1"/>
    <x v="2"/>
    <n v="13"/>
    <x v="1"/>
    <x v="1"/>
  </r>
  <r>
    <n v="52"/>
    <n v="52703"/>
    <n v="6"/>
    <n v="4"/>
    <x v="0"/>
    <n v="1"/>
    <x v="1"/>
    <n v="10"/>
    <x v="0"/>
    <x v="0"/>
  </r>
  <r>
    <n v="49"/>
    <n v="89021"/>
    <n v="10"/>
    <n v="0"/>
    <x v="0"/>
    <n v="1"/>
    <x v="1"/>
    <n v="10"/>
    <x v="1"/>
    <x v="0"/>
  </r>
  <r>
    <n v="63"/>
    <n v="104176"/>
    <n v="13"/>
    <n v="0"/>
    <x v="0"/>
    <n v="0"/>
    <x v="0"/>
    <n v="13"/>
    <x v="1"/>
    <x v="2"/>
  </r>
  <r>
    <n v="22"/>
    <n v="124799"/>
    <n v="12"/>
    <n v="3"/>
    <x v="1"/>
    <n v="1"/>
    <x v="2"/>
    <n v="15"/>
    <x v="1"/>
    <x v="2"/>
  </r>
  <r>
    <n v="43"/>
    <n v="128385"/>
    <n v="8"/>
    <n v="4"/>
    <x v="0"/>
    <n v="0"/>
    <x v="1"/>
    <n v="12"/>
    <x v="0"/>
    <x v="2"/>
  </r>
  <r>
    <n v="39"/>
    <n v="134582"/>
    <n v="6"/>
    <n v="2"/>
    <x v="0"/>
    <n v="0"/>
    <x v="1"/>
    <n v="8"/>
    <x v="0"/>
    <x v="2"/>
  </r>
  <r>
    <n v="51"/>
    <n v="111614"/>
    <n v="9"/>
    <n v="0"/>
    <x v="0"/>
    <n v="0"/>
    <x v="1"/>
    <n v="9"/>
    <x v="1"/>
    <x v="2"/>
  </r>
  <r>
    <n v="25"/>
    <n v="118919"/>
    <n v="8"/>
    <n v="3"/>
    <x v="0"/>
    <n v="0"/>
    <x v="2"/>
    <n v="11"/>
    <x v="0"/>
    <x v="2"/>
  </r>
  <r>
    <n v="39"/>
    <n v="111072"/>
    <n v="6"/>
    <n v="0"/>
    <x v="1"/>
    <n v="1"/>
    <x v="1"/>
    <n v="6"/>
    <x v="0"/>
    <x v="2"/>
  </r>
  <r>
    <n v="54"/>
    <n v="146094"/>
    <n v="8"/>
    <n v="2"/>
    <x v="0"/>
    <n v="0"/>
    <x v="1"/>
    <n v="10"/>
    <x v="0"/>
    <x v="2"/>
  </r>
  <r>
    <n v="30"/>
    <n v="37410"/>
    <n v="5"/>
    <n v="2"/>
    <x v="0"/>
    <n v="0"/>
    <x v="2"/>
    <n v="7"/>
    <x v="0"/>
    <x v="1"/>
  </r>
  <r>
    <n v="45"/>
    <n v="111462"/>
    <n v="7"/>
    <n v="1"/>
    <x v="1"/>
    <n v="0"/>
    <x v="1"/>
    <n v="8"/>
    <x v="0"/>
    <x v="2"/>
  </r>
  <r>
    <n v="22"/>
    <n v="78268"/>
    <n v="6"/>
    <n v="4"/>
    <x v="1"/>
    <n v="0"/>
    <x v="2"/>
    <n v="10"/>
    <x v="0"/>
    <x v="0"/>
  </r>
  <r>
    <n v="31"/>
    <n v="64248"/>
    <n v="4"/>
    <n v="2"/>
    <x v="1"/>
    <n v="0"/>
    <x v="2"/>
    <n v="6"/>
    <x v="0"/>
    <x v="0"/>
  </r>
  <r>
    <n v="51"/>
    <n v="61159"/>
    <n v="12"/>
    <n v="2"/>
    <x v="1"/>
    <n v="1"/>
    <x v="1"/>
    <n v="14"/>
    <x v="1"/>
    <x v="0"/>
  </r>
  <r>
    <n v="35"/>
    <n v="72039"/>
    <n v="7"/>
    <n v="1"/>
    <x v="1"/>
    <n v="1"/>
    <x v="1"/>
    <n v="8"/>
    <x v="0"/>
    <x v="0"/>
  </r>
  <r>
    <n v="29"/>
    <n v="131902"/>
    <n v="12"/>
    <n v="2"/>
    <x v="1"/>
    <n v="1"/>
    <x v="2"/>
    <n v="14"/>
    <x v="1"/>
    <x v="2"/>
  </r>
  <r>
    <n v="43"/>
    <n v="77800"/>
    <n v="6"/>
    <n v="1"/>
    <x v="0"/>
    <n v="0"/>
    <x v="1"/>
    <n v="7"/>
    <x v="0"/>
    <x v="0"/>
  </r>
  <r>
    <n v="39"/>
    <n v="70761"/>
    <n v="6"/>
    <n v="1"/>
    <x v="0"/>
    <n v="0"/>
    <x v="1"/>
    <n v="7"/>
    <x v="0"/>
    <x v="0"/>
  </r>
  <r>
    <n v="29"/>
    <n v="124626"/>
    <n v="7"/>
    <n v="2"/>
    <x v="0"/>
    <n v="1"/>
    <x v="2"/>
    <n v="9"/>
    <x v="0"/>
    <x v="2"/>
  </r>
  <r>
    <n v="55"/>
    <n v="116103"/>
    <n v="7"/>
    <n v="0"/>
    <x v="0"/>
    <n v="0"/>
    <x v="0"/>
    <n v="7"/>
    <x v="0"/>
    <x v="2"/>
  </r>
  <r>
    <n v="41"/>
    <n v="148368"/>
    <n v="12"/>
    <n v="2"/>
    <x v="0"/>
    <n v="1"/>
    <x v="1"/>
    <n v="14"/>
    <x v="1"/>
    <x v="2"/>
  </r>
  <r>
    <n v="29"/>
    <n v="73663"/>
    <n v="8"/>
    <n v="3"/>
    <x v="0"/>
    <n v="0"/>
    <x v="2"/>
    <n v="11"/>
    <x v="0"/>
    <x v="0"/>
  </r>
  <r>
    <n v="48"/>
    <n v="110903"/>
    <n v="8"/>
    <n v="0"/>
    <x v="1"/>
    <n v="1"/>
    <x v="1"/>
    <n v="8"/>
    <x v="0"/>
    <x v="2"/>
  </r>
  <r>
    <n v="27"/>
    <n v="70412"/>
    <n v="12"/>
    <n v="2"/>
    <x v="0"/>
    <n v="1"/>
    <x v="2"/>
    <n v="14"/>
    <x v="1"/>
    <x v="0"/>
  </r>
  <r>
    <n v="36"/>
    <n v="148998"/>
    <n v="11"/>
    <n v="1"/>
    <x v="0"/>
    <n v="1"/>
    <x v="1"/>
    <n v="12"/>
    <x v="1"/>
    <x v="2"/>
  </r>
  <r>
    <n v="36"/>
    <n v="140252"/>
    <n v="8"/>
    <n v="0"/>
    <x v="0"/>
    <n v="1"/>
    <x v="1"/>
    <n v="8"/>
    <x v="0"/>
    <x v="2"/>
  </r>
  <r>
    <n v="53"/>
    <n v="146446"/>
    <n v="4"/>
    <n v="2"/>
    <x v="0"/>
    <n v="0"/>
    <x v="1"/>
    <n v="6"/>
    <x v="0"/>
    <x v="2"/>
  </r>
  <r>
    <n v="24"/>
    <n v="65367"/>
    <n v="5"/>
    <n v="1"/>
    <x v="1"/>
    <n v="0"/>
    <x v="2"/>
    <n v="6"/>
    <x v="0"/>
    <x v="0"/>
  </r>
  <r>
    <n v="24"/>
    <n v="35813"/>
    <n v="8"/>
    <n v="2"/>
    <x v="1"/>
    <n v="0"/>
    <x v="2"/>
    <n v="10"/>
    <x v="0"/>
    <x v="1"/>
  </r>
  <r>
    <n v="59"/>
    <n v="89894"/>
    <n v="11"/>
    <n v="1"/>
    <x v="1"/>
    <n v="0"/>
    <x v="0"/>
    <n v="12"/>
    <x v="1"/>
    <x v="0"/>
  </r>
  <r>
    <n v="60"/>
    <n v="132157"/>
    <n v="6"/>
    <n v="2"/>
    <x v="0"/>
    <n v="0"/>
    <x v="0"/>
    <n v="8"/>
    <x v="0"/>
    <x v="2"/>
  </r>
  <r>
    <n v="37"/>
    <n v="81444"/>
    <n v="6"/>
    <n v="4"/>
    <x v="0"/>
    <n v="1"/>
    <x v="1"/>
    <n v="10"/>
    <x v="0"/>
    <x v="0"/>
  </r>
  <r>
    <n v="57"/>
    <n v="64269"/>
    <n v="11"/>
    <n v="1"/>
    <x v="0"/>
    <n v="1"/>
    <x v="0"/>
    <n v="12"/>
    <x v="1"/>
    <x v="0"/>
  </r>
  <r>
    <n v="59"/>
    <n v="91748"/>
    <n v="7"/>
    <n v="2"/>
    <x v="0"/>
    <n v="0"/>
    <x v="0"/>
    <n v="9"/>
    <x v="0"/>
    <x v="0"/>
  </r>
  <r>
    <n v="49"/>
    <n v="71190"/>
    <n v="7"/>
    <n v="3"/>
    <x v="1"/>
    <n v="1"/>
    <x v="1"/>
    <n v="10"/>
    <x v="0"/>
    <x v="0"/>
  </r>
  <r>
    <n v="56"/>
    <n v="70318"/>
    <n v="13"/>
    <n v="1"/>
    <x v="1"/>
    <n v="1"/>
    <x v="0"/>
    <n v="14"/>
    <x v="1"/>
    <x v="0"/>
  </r>
  <r>
    <n v="58"/>
    <n v="67018"/>
    <n v="5"/>
    <n v="2"/>
    <x v="0"/>
    <n v="0"/>
    <x v="0"/>
    <n v="7"/>
    <x v="0"/>
    <x v="0"/>
  </r>
  <r>
    <n v="59"/>
    <n v="69759"/>
    <n v="7"/>
    <n v="2"/>
    <x v="1"/>
    <n v="0"/>
    <x v="0"/>
    <n v="9"/>
    <x v="0"/>
    <x v="0"/>
  </r>
  <r>
    <n v="57"/>
    <n v="46498"/>
    <n v="8"/>
    <n v="1"/>
    <x v="1"/>
    <n v="1"/>
    <x v="0"/>
    <n v="9"/>
    <x v="0"/>
    <x v="1"/>
  </r>
  <r>
    <n v="55"/>
    <n v="55989"/>
    <n v="7"/>
    <n v="2"/>
    <x v="0"/>
    <n v="0"/>
    <x v="0"/>
    <n v="9"/>
    <x v="0"/>
    <x v="0"/>
  </r>
  <r>
    <n v="27"/>
    <n v="132710"/>
    <n v="8"/>
    <n v="0"/>
    <x v="1"/>
    <n v="1"/>
    <x v="2"/>
    <n v="8"/>
    <x v="0"/>
    <x v="2"/>
  </r>
  <r>
    <n v="47"/>
    <n v="55568"/>
    <n v="5"/>
    <n v="5"/>
    <x v="1"/>
    <n v="1"/>
    <x v="1"/>
    <n v="10"/>
    <x v="0"/>
    <x v="0"/>
  </r>
  <r>
    <n v="48"/>
    <n v="147035"/>
    <n v="7"/>
    <n v="3"/>
    <x v="0"/>
    <n v="0"/>
    <x v="1"/>
    <n v="10"/>
    <x v="0"/>
    <x v="2"/>
  </r>
  <r>
    <n v="42"/>
    <n v="96577"/>
    <n v="4"/>
    <n v="2"/>
    <x v="1"/>
    <n v="1"/>
    <x v="1"/>
    <n v="6"/>
    <x v="0"/>
    <x v="0"/>
  </r>
  <r>
    <n v="34"/>
    <n v="135231"/>
    <n v="5"/>
    <n v="3"/>
    <x v="1"/>
    <n v="1"/>
    <x v="2"/>
    <n v="8"/>
    <x v="0"/>
    <x v="2"/>
  </r>
  <r>
    <n v="27"/>
    <n v="144699"/>
    <n v="4"/>
    <n v="1"/>
    <x v="0"/>
    <n v="0"/>
    <x v="2"/>
    <n v="5"/>
    <x v="0"/>
    <x v="2"/>
  </r>
  <r>
    <n v="57"/>
    <n v="60099"/>
    <n v="6"/>
    <n v="1"/>
    <x v="0"/>
    <n v="0"/>
    <x v="0"/>
    <n v="7"/>
    <x v="0"/>
    <x v="0"/>
  </r>
  <r>
    <n v="42"/>
    <n v="119900"/>
    <n v="5"/>
    <n v="2"/>
    <x v="1"/>
    <n v="1"/>
    <x v="1"/>
    <n v="7"/>
    <x v="0"/>
    <x v="2"/>
  </r>
  <r>
    <n v="25"/>
    <n v="70639"/>
    <n v="6"/>
    <n v="2"/>
    <x v="1"/>
    <n v="0"/>
    <x v="2"/>
    <n v="8"/>
    <x v="0"/>
    <x v="0"/>
  </r>
  <r>
    <n v="22"/>
    <n v="134679"/>
    <n v="5"/>
    <n v="3"/>
    <x v="1"/>
    <n v="1"/>
    <x v="2"/>
    <n v="8"/>
    <x v="0"/>
    <x v="2"/>
  </r>
  <r>
    <n v="47"/>
    <n v="53482"/>
    <n v="7"/>
    <n v="0"/>
    <x v="1"/>
    <n v="1"/>
    <x v="1"/>
    <n v="7"/>
    <x v="0"/>
    <x v="0"/>
  </r>
  <r>
    <n v="41"/>
    <n v="99212"/>
    <n v="8"/>
    <n v="3"/>
    <x v="0"/>
    <n v="0"/>
    <x v="1"/>
    <n v="11"/>
    <x v="0"/>
    <x v="0"/>
  </r>
  <r>
    <n v="58"/>
    <n v="85261"/>
    <n v="9"/>
    <n v="0"/>
    <x v="0"/>
    <n v="1"/>
    <x v="0"/>
    <n v="9"/>
    <x v="1"/>
    <x v="0"/>
  </r>
  <r>
    <n v="35"/>
    <n v="141321"/>
    <n v="6"/>
    <n v="1"/>
    <x v="0"/>
    <n v="0"/>
    <x v="1"/>
    <n v="7"/>
    <x v="0"/>
    <x v="2"/>
  </r>
  <r>
    <n v="41"/>
    <n v="117317"/>
    <n v="8"/>
    <n v="1"/>
    <x v="1"/>
    <n v="1"/>
    <x v="1"/>
    <n v="9"/>
    <x v="0"/>
    <x v="2"/>
  </r>
  <r>
    <n v="30"/>
    <n v="60048"/>
    <n v="8"/>
    <n v="1"/>
    <x v="0"/>
    <n v="1"/>
    <x v="2"/>
    <n v="9"/>
    <x v="0"/>
    <x v="0"/>
  </r>
  <r>
    <n v="43"/>
    <n v="33065"/>
    <n v="9"/>
    <n v="2"/>
    <x v="1"/>
    <n v="1"/>
    <x v="1"/>
    <n v="11"/>
    <x v="1"/>
    <x v="1"/>
  </r>
  <r>
    <n v="59"/>
    <n v="32036"/>
    <n v="11"/>
    <n v="1"/>
    <x v="0"/>
    <n v="0"/>
    <x v="0"/>
    <n v="12"/>
    <x v="1"/>
    <x v="1"/>
  </r>
  <r>
    <n v="25"/>
    <n v="65814"/>
    <n v="5"/>
    <n v="1"/>
    <x v="1"/>
    <n v="0"/>
    <x v="2"/>
    <n v="6"/>
    <x v="0"/>
    <x v="0"/>
  </r>
  <r>
    <n v="21"/>
    <n v="89694"/>
    <n v="6"/>
    <n v="3"/>
    <x v="0"/>
    <n v="0"/>
    <x v="2"/>
    <n v="9"/>
    <x v="0"/>
    <x v="0"/>
  </r>
  <r>
    <n v="33"/>
    <n v="46924"/>
    <n v="5"/>
    <n v="1"/>
    <x v="1"/>
    <n v="1"/>
    <x v="2"/>
    <n v="6"/>
    <x v="0"/>
    <x v="1"/>
  </r>
  <r>
    <n v="41"/>
    <n v="90204"/>
    <n v="4"/>
    <n v="1"/>
    <x v="0"/>
    <n v="0"/>
    <x v="1"/>
    <n v="5"/>
    <x v="0"/>
    <x v="0"/>
  </r>
  <r>
    <n v="46"/>
    <n v="62844"/>
    <n v="5"/>
    <n v="3"/>
    <x v="0"/>
    <n v="1"/>
    <x v="1"/>
    <n v="8"/>
    <x v="0"/>
    <x v="0"/>
  </r>
  <r>
    <n v="65"/>
    <n v="147755"/>
    <n v="7"/>
    <n v="0"/>
    <x v="1"/>
    <n v="1"/>
    <x v="0"/>
    <n v="7"/>
    <x v="0"/>
    <x v="2"/>
  </r>
  <r>
    <n v="41"/>
    <n v="144184"/>
    <n v="7"/>
    <n v="2"/>
    <x v="0"/>
    <n v="1"/>
    <x v="1"/>
    <n v="9"/>
    <x v="0"/>
    <x v="2"/>
  </r>
  <r>
    <n v="38"/>
    <n v="111943"/>
    <n v="6"/>
    <n v="0"/>
    <x v="0"/>
    <n v="0"/>
    <x v="1"/>
    <n v="6"/>
    <x v="0"/>
    <x v="2"/>
  </r>
  <r>
    <n v="57"/>
    <n v="51518"/>
    <n v="7"/>
    <n v="1"/>
    <x v="0"/>
    <n v="0"/>
    <x v="0"/>
    <n v="8"/>
    <x v="0"/>
    <x v="0"/>
  </r>
  <r>
    <n v="65"/>
    <n v="47059"/>
    <n v="9"/>
    <n v="1"/>
    <x v="0"/>
    <n v="0"/>
    <x v="0"/>
    <n v="10"/>
    <x v="1"/>
    <x v="1"/>
  </r>
  <r>
    <n v="52"/>
    <n v="53052"/>
    <n v="10"/>
    <n v="0"/>
    <x v="0"/>
    <n v="0"/>
    <x v="1"/>
    <n v="10"/>
    <x v="1"/>
    <x v="0"/>
  </r>
  <r>
    <n v="56"/>
    <n v="99803"/>
    <n v="7"/>
    <n v="4"/>
    <x v="0"/>
    <n v="1"/>
    <x v="0"/>
    <n v="11"/>
    <x v="0"/>
    <x v="0"/>
  </r>
  <r>
    <n v="37"/>
    <n v="101524"/>
    <n v="7"/>
    <n v="3"/>
    <x v="0"/>
    <n v="1"/>
    <x v="1"/>
    <n v="10"/>
    <x v="0"/>
    <x v="2"/>
  </r>
  <r>
    <n v="55"/>
    <n v="123510"/>
    <n v="8"/>
    <n v="2"/>
    <x v="0"/>
    <n v="1"/>
    <x v="0"/>
    <n v="10"/>
    <x v="0"/>
    <x v="2"/>
  </r>
  <r>
    <n v="31"/>
    <n v="119572"/>
    <n v="3"/>
    <n v="3"/>
    <x v="1"/>
    <n v="1"/>
    <x v="2"/>
    <n v="6"/>
    <x v="0"/>
    <x v="2"/>
  </r>
  <r>
    <n v="41"/>
    <n v="38680"/>
    <n v="8"/>
    <n v="2"/>
    <x v="1"/>
    <n v="0"/>
    <x v="1"/>
    <n v="10"/>
    <x v="0"/>
    <x v="1"/>
  </r>
  <r>
    <n v="46"/>
    <n v="97021"/>
    <n v="8"/>
    <n v="1"/>
    <x v="1"/>
    <n v="0"/>
    <x v="1"/>
    <n v="9"/>
    <x v="0"/>
    <x v="0"/>
  </r>
  <r>
    <n v="24"/>
    <n v="110249"/>
    <n v="6"/>
    <n v="3"/>
    <x v="0"/>
    <n v="0"/>
    <x v="2"/>
    <n v="9"/>
    <x v="0"/>
    <x v="2"/>
  </r>
  <r>
    <n v="54"/>
    <n v="50043"/>
    <n v="4"/>
    <n v="2"/>
    <x v="0"/>
    <n v="0"/>
    <x v="1"/>
    <n v="6"/>
    <x v="0"/>
    <x v="0"/>
  </r>
  <r>
    <n v="38"/>
    <n v="32419"/>
    <n v="7"/>
    <n v="3"/>
    <x v="1"/>
    <n v="1"/>
    <x v="1"/>
    <n v="10"/>
    <x v="0"/>
    <x v="1"/>
  </r>
  <r>
    <n v="60"/>
    <n v="86892"/>
    <n v="9"/>
    <n v="0"/>
    <x v="0"/>
    <n v="0"/>
    <x v="0"/>
    <n v="9"/>
    <x v="1"/>
    <x v="0"/>
  </r>
  <r>
    <n v="55"/>
    <n v="143616"/>
    <n v="9"/>
    <n v="1"/>
    <x v="1"/>
    <n v="0"/>
    <x v="0"/>
    <n v="10"/>
    <x v="1"/>
    <x v="2"/>
  </r>
  <r>
    <n v="61"/>
    <n v="131799"/>
    <n v="9"/>
    <n v="3"/>
    <x v="1"/>
    <n v="1"/>
    <x v="0"/>
    <n v="12"/>
    <x v="1"/>
    <x v="2"/>
  </r>
  <r>
    <n v="49"/>
    <n v="47140"/>
    <n v="4"/>
    <n v="2"/>
    <x v="0"/>
    <n v="0"/>
    <x v="1"/>
    <n v="6"/>
    <x v="0"/>
    <x v="1"/>
  </r>
  <r>
    <n v="49"/>
    <n v="73484"/>
    <n v="4"/>
    <n v="0"/>
    <x v="0"/>
    <n v="0"/>
    <x v="1"/>
    <n v="4"/>
    <x v="0"/>
    <x v="0"/>
  </r>
  <r>
    <n v="58"/>
    <n v="93869"/>
    <n v="4"/>
    <n v="5"/>
    <x v="0"/>
    <n v="1"/>
    <x v="0"/>
    <n v="9"/>
    <x v="0"/>
    <x v="0"/>
  </r>
  <r>
    <n v="62"/>
    <n v="75210"/>
    <n v="5"/>
    <n v="5"/>
    <x v="1"/>
    <n v="1"/>
    <x v="0"/>
    <n v="10"/>
    <x v="0"/>
    <x v="0"/>
  </r>
  <r>
    <n v="41"/>
    <n v="87600"/>
    <n v="5"/>
    <n v="1"/>
    <x v="1"/>
    <n v="1"/>
    <x v="1"/>
    <n v="6"/>
    <x v="0"/>
    <x v="0"/>
  </r>
  <r>
    <n v="62"/>
    <n v="146467"/>
    <n v="8"/>
    <n v="1"/>
    <x v="0"/>
    <n v="1"/>
    <x v="0"/>
    <n v="9"/>
    <x v="0"/>
    <x v="2"/>
  </r>
  <r>
    <n v="33"/>
    <n v="108497"/>
    <n v="13"/>
    <n v="2"/>
    <x v="0"/>
    <n v="1"/>
    <x v="2"/>
    <n v="15"/>
    <x v="1"/>
    <x v="2"/>
  </r>
  <r>
    <n v="61"/>
    <n v="138611"/>
    <n v="5"/>
    <n v="3"/>
    <x v="0"/>
    <n v="1"/>
    <x v="0"/>
    <n v="8"/>
    <x v="0"/>
    <x v="2"/>
  </r>
  <r>
    <n v="37"/>
    <n v="36487"/>
    <n v="8"/>
    <n v="1"/>
    <x v="0"/>
    <n v="0"/>
    <x v="1"/>
    <n v="9"/>
    <x v="0"/>
    <x v="1"/>
  </r>
  <r>
    <n v="29"/>
    <n v="90692"/>
    <n v="3"/>
    <n v="1"/>
    <x v="0"/>
    <n v="0"/>
    <x v="2"/>
    <n v="4"/>
    <x v="0"/>
    <x v="0"/>
  </r>
  <r>
    <n v="61"/>
    <n v="92112"/>
    <n v="13"/>
    <n v="2"/>
    <x v="0"/>
    <n v="0"/>
    <x v="0"/>
    <n v="15"/>
    <x v="1"/>
    <x v="0"/>
  </r>
  <r>
    <n v="21"/>
    <n v="61110"/>
    <n v="7"/>
    <n v="1"/>
    <x v="0"/>
    <n v="0"/>
    <x v="2"/>
    <n v="8"/>
    <x v="0"/>
    <x v="0"/>
  </r>
  <r>
    <n v="22"/>
    <n v="137968"/>
    <n v="6"/>
    <n v="3"/>
    <x v="1"/>
    <n v="0"/>
    <x v="2"/>
    <n v="9"/>
    <x v="0"/>
    <x v="2"/>
  </r>
  <r>
    <n v="49"/>
    <n v="46360"/>
    <n v="10"/>
    <n v="1"/>
    <x v="0"/>
    <n v="1"/>
    <x v="1"/>
    <n v="11"/>
    <x v="1"/>
    <x v="1"/>
  </r>
  <r>
    <n v="53"/>
    <n v="79410"/>
    <n v="10"/>
    <n v="3"/>
    <x v="1"/>
    <n v="0"/>
    <x v="1"/>
    <n v="13"/>
    <x v="1"/>
    <x v="0"/>
  </r>
  <r>
    <n v="30"/>
    <n v="132379"/>
    <n v="9"/>
    <n v="2"/>
    <x v="0"/>
    <n v="1"/>
    <x v="2"/>
    <n v="11"/>
    <x v="1"/>
    <x v="2"/>
  </r>
  <r>
    <n v="60"/>
    <n v="120418"/>
    <n v="4"/>
    <n v="2"/>
    <x v="1"/>
    <n v="0"/>
    <x v="0"/>
    <n v="6"/>
    <x v="0"/>
    <x v="2"/>
  </r>
  <r>
    <n v="41"/>
    <n v="113038"/>
    <n v="8"/>
    <n v="0"/>
    <x v="0"/>
    <n v="1"/>
    <x v="1"/>
    <n v="8"/>
    <x v="0"/>
    <x v="2"/>
  </r>
  <r>
    <n v="48"/>
    <n v="143589"/>
    <n v="8"/>
    <n v="3"/>
    <x v="1"/>
    <n v="1"/>
    <x v="1"/>
    <n v="11"/>
    <x v="0"/>
    <x v="2"/>
  </r>
  <r>
    <n v="31"/>
    <n v="103167"/>
    <n v="4"/>
    <n v="1"/>
    <x v="1"/>
    <n v="0"/>
    <x v="2"/>
    <n v="5"/>
    <x v="0"/>
    <x v="2"/>
  </r>
  <r>
    <n v="54"/>
    <n v="33017"/>
    <n v="12"/>
    <n v="2"/>
    <x v="0"/>
    <n v="1"/>
    <x v="1"/>
    <n v="14"/>
    <x v="1"/>
    <x v="1"/>
  </r>
  <r>
    <n v="28"/>
    <n v="116261"/>
    <n v="10"/>
    <n v="0"/>
    <x v="1"/>
    <n v="0"/>
    <x v="2"/>
    <n v="10"/>
    <x v="1"/>
    <x v="2"/>
  </r>
  <r>
    <n v="42"/>
    <n v="90124"/>
    <n v="6"/>
    <n v="1"/>
    <x v="0"/>
    <n v="1"/>
    <x v="1"/>
    <n v="7"/>
    <x v="0"/>
    <x v="0"/>
  </r>
  <r>
    <n v="28"/>
    <n v="146346"/>
    <n v="7"/>
    <n v="4"/>
    <x v="1"/>
    <n v="0"/>
    <x v="2"/>
    <n v="11"/>
    <x v="0"/>
    <x v="2"/>
  </r>
  <r>
    <n v="35"/>
    <n v="120298"/>
    <n v="6"/>
    <n v="1"/>
    <x v="0"/>
    <n v="0"/>
    <x v="1"/>
    <n v="7"/>
    <x v="0"/>
    <x v="2"/>
  </r>
  <r>
    <n v="37"/>
    <n v="80949"/>
    <n v="8"/>
    <n v="2"/>
    <x v="0"/>
    <n v="0"/>
    <x v="1"/>
    <n v="10"/>
    <x v="0"/>
    <x v="0"/>
  </r>
  <r>
    <n v="43"/>
    <n v="88268"/>
    <n v="10"/>
    <n v="2"/>
    <x v="0"/>
    <n v="0"/>
    <x v="1"/>
    <n v="12"/>
    <x v="1"/>
    <x v="0"/>
  </r>
  <r>
    <n v="44"/>
    <n v="96320"/>
    <n v="7"/>
    <n v="1"/>
    <x v="0"/>
    <n v="0"/>
    <x v="1"/>
    <n v="8"/>
    <x v="0"/>
    <x v="0"/>
  </r>
  <r>
    <n v="65"/>
    <n v="123556"/>
    <n v="7"/>
    <n v="2"/>
    <x v="0"/>
    <n v="0"/>
    <x v="0"/>
    <n v="9"/>
    <x v="0"/>
    <x v="2"/>
  </r>
  <r>
    <n v="39"/>
    <n v="133995"/>
    <n v="5"/>
    <n v="0"/>
    <x v="0"/>
    <n v="1"/>
    <x v="1"/>
    <n v="5"/>
    <x v="0"/>
    <x v="2"/>
  </r>
  <r>
    <n v="25"/>
    <n v="111301"/>
    <n v="6"/>
    <n v="4"/>
    <x v="0"/>
    <n v="0"/>
    <x v="2"/>
    <n v="10"/>
    <x v="0"/>
    <x v="2"/>
  </r>
  <r>
    <n v="52"/>
    <n v="61127"/>
    <n v="8"/>
    <n v="1"/>
    <x v="1"/>
    <n v="1"/>
    <x v="1"/>
    <n v="9"/>
    <x v="0"/>
    <x v="0"/>
  </r>
  <r>
    <n v="64"/>
    <n v="33196"/>
    <n v="5"/>
    <n v="1"/>
    <x v="0"/>
    <n v="0"/>
    <x v="0"/>
    <n v="6"/>
    <x v="0"/>
    <x v="1"/>
  </r>
  <r>
    <n v="21"/>
    <n v="105088"/>
    <n v="10"/>
    <n v="1"/>
    <x v="1"/>
    <n v="1"/>
    <x v="2"/>
    <n v="11"/>
    <x v="1"/>
    <x v="2"/>
  </r>
  <r>
    <n v="43"/>
    <n v="71300"/>
    <n v="11"/>
    <n v="1"/>
    <x v="0"/>
    <n v="1"/>
    <x v="1"/>
    <n v="12"/>
    <x v="1"/>
    <x v="0"/>
  </r>
  <r>
    <n v="57"/>
    <n v="79714"/>
    <n v="5"/>
    <n v="1"/>
    <x v="0"/>
    <n v="0"/>
    <x v="0"/>
    <n v="6"/>
    <x v="0"/>
    <x v="0"/>
  </r>
  <r>
    <n v="28"/>
    <n v="61921"/>
    <n v="4"/>
    <n v="0"/>
    <x v="0"/>
    <n v="0"/>
    <x v="2"/>
    <n v="4"/>
    <x v="0"/>
    <x v="0"/>
  </r>
  <r>
    <n v="33"/>
    <n v="34746"/>
    <n v="12"/>
    <n v="4"/>
    <x v="1"/>
    <n v="1"/>
    <x v="2"/>
    <n v="16"/>
    <x v="1"/>
    <x v="1"/>
  </r>
  <r>
    <n v="28"/>
    <n v="98535"/>
    <n v="4"/>
    <n v="3"/>
    <x v="1"/>
    <n v="1"/>
    <x v="2"/>
    <n v="7"/>
    <x v="0"/>
    <x v="0"/>
  </r>
  <r>
    <n v="43"/>
    <n v="95350"/>
    <n v="8"/>
    <n v="2"/>
    <x v="0"/>
    <n v="0"/>
    <x v="1"/>
    <n v="10"/>
    <x v="0"/>
    <x v="0"/>
  </r>
  <r>
    <n v="63"/>
    <n v="80345"/>
    <n v="12"/>
    <n v="1"/>
    <x v="0"/>
    <n v="1"/>
    <x v="0"/>
    <n v="13"/>
    <x v="1"/>
    <x v="0"/>
  </r>
  <r>
    <n v="21"/>
    <n v="139606"/>
    <n v="4"/>
    <n v="1"/>
    <x v="0"/>
    <n v="1"/>
    <x v="2"/>
    <n v="5"/>
    <x v="0"/>
    <x v="2"/>
  </r>
  <r>
    <n v="65"/>
    <n v="79220"/>
    <n v="8"/>
    <n v="5"/>
    <x v="1"/>
    <n v="1"/>
    <x v="0"/>
    <n v="13"/>
    <x v="0"/>
    <x v="0"/>
  </r>
  <r>
    <n v="44"/>
    <n v="111131"/>
    <n v="8"/>
    <n v="3"/>
    <x v="0"/>
    <n v="1"/>
    <x v="1"/>
    <n v="11"/>
    <x v="0"/>
    <x v="2"/>
  </r>
  <r>
    <n v="55"/>
    <n v="52063"/>
    <n v="8"/>
    <n v="4"/>
    <x v="0"/>
    <n v="1"/>
    <x v="0"/>
    <n v="12"/>
    <x v="0"/>
    <x v="0"/>
  </r>
  <r>
    <n v="44"/>
    <n v="147116"/>
    <n v="6"/>
    <n v="4"/>
    <x v="0"/>
    <n v="0"/>
    <x v="1"/>
    <n v="10"/>
    <x v="0"/>
    <x v="2"/>
  </r>
  <r>
    <n v="37"/>
    <n v="101736"/>
    <n v="6"/>
    <n v="3"/>
    <x v="0"/>
    <n v="1"/>
    <x v="1"/>
    <n v="9"/>
    <x v="0"/>
    <x v="2"/>
  </r>
  <r>
    <n v="25"/>
    <n v="133700"/>
    <n v="6"/>
    <n v="3"/>
    <x v="0"/>
    <n v="1"/>
    <x v="2"/>
    <n v="9"/>
    <x v="0"/>
    <x v="2"/>
  </r>
  <r>
    <n v="40"/>
    <n v="118913"/>
    <n v="9"/>
    <n v="2"/>
    <x v="1"/>
    <n v="1"/>
    <x v="1"/>
    <n v="11"/>
    <x v="1"/>
    <x v="2"/>
  </r>
  <r>
    <n v="41"/>
    <n v="108946"/>
    <n v="9"/>
    <n v="6"/>
    <x v="0"/>
    <n v="0"/>
    <x v="1"/>
    <n v="15"/>
    <x v="1"/>
    <x v="2"/>
  </r>
  <r>
    <n v="60"/>
    <n v="75971"/>
    <n v="6"/>
    <n v="2"/>
    <x v="0"/>
    <n v="0"/>
    <x v="0"/>
    <n v="8"/>
    <x v="0"/>
    <x v="0"/>
  </r>
  <r>
    <n v="51"/>
    <n v="33598"/>
    <n v="8"/>
    <n v="3"/>
    <x v="1"/>
    <n v="0"/>
    <x v="1"/>
    <n v="11"/>
    <x v="0"/>
    <x v="1"/>
  </r>
  <r>
    <n v="56"/>
    <n v="40564"/>
    <n v="8"/>
    <n v="3"/>
    <x v="1"/>
    <n v="1"/>
    <x v="0"/>
    <n v="11"/>
    <x v="0"/>
    <x v="1"/>
  </r>
  <r>
    <n v="31"/>
    <n v="141052"/>
    <n v="7"/>
    <n v="4"/>
    <x v="1"/>
    <n v="1"/>
    <x v="2"/>
    <n v="11"/>
    <x v="0"/>
    <x v="2"/>
  </r>
  <r>
    <n v="35"/>
    <n v="126434"/>
    <n v="7"/>
    <n v="2"/>
    <x v="0"/>
    <n v="0"/>
    <x v="1"/>
    <n v="9"/>
    <x v="0"/>
    <x v="2"/>
  </r>
  <r>
    <n v="39"/>
    <n v="79725"/>
    <n v="6"/>
    <n v="2"/>
    <x v="1"/>
    <n v="0"/>
    <x v="1"/>
    <n v="8"/>
    <x v="0"/>
    <x v="0"/>
  </r>
  <r>
    <n v="27"/>
    <n v="116134"/>
    <n v="5"/>
    <n v="3"/>
    <x v="1"/>
    <n v="1"/>
    <x v="2"/>
    <n v="8"/>
    <x v="0"/>
    <x v="2"/>
  </r>
  <r>
    <n v="48"/>
    <n v="135940"/>
    <n v="6"/>
    <n v="1"/>
    <x v="1"/>
    <n v="1"/>
    <x v="1"/>
    <n v="7"/>
    <x v="0"/>
    <x v="2"/>
  </r>
  <r>
    <n v="63"/>
    <n v="89940"/>
    <n v="7"/>
    <n v="0"/>
    <x v="0"/>
    <n v="0"/>
    <x v="0"/>
    <n v="7"/>
    <x v="0"/>
    <x v="0"/>
  </r>
  <r>
    <n v="25"/>
    <n v="92085"/>
    <n v="7"/>
    <n v="2"/>
    <x v="0"/>
    <n v="1"/>
    <x v="2"/>
    <n v="9"/>
    <x v="0"/>
    <x v="0"/>
  </r>
  <r>
    <n v="25"/>
    <n v="47862"/>
    <n v="4"/>
    <n v="4"/>
    <x v="0"/>
    <n v="1"/>
    <x v="2"/>
    <n v="8"/>
    <x v="0"/>
    <x v="1"/>
  </r>
  <r>
    <n v="50"/>
    <n v="40265"/>
    <n v="9"/>
    <n v="1"/>
    <x v="1"/>
    <n v="1"/>
    <x v="1"/>
    <n v="10"/>
    <x v="1"/>
    <x v="1"/>
  </r>
  <r>
    <n v="52"/>
    <n v="39705"/>
    <n v="8"/>
    <n v="5"/>
    <x v="0"/>
    <n v="1"/>
    <x v="1"/>
    <n v="13"/>
    <x v="0"/>
    <x v="1"/>
  </r>
  <r>
    <n v="28"/>
    <n v="85279"/>
    <n v="7"/>
    <n v="1"/>
    <x v="0"/>
    <n v="0"/>
    <x v="2"/>
    <n v="8"/>
    <x v="0"/>
    <x v="0"/>
  </r>
  <r>
    <n v="30"/>
    <n v="92471"/>
    <n v="6"/>
    <n v="1"/>
    <x v="0"/>
    <n v="0"/>
    <x v="2"/>
    <n v="7"/>
    <x v="0"/>
    <x v="0"/>
  </r>
  <r>
    <n v="58"/>
    <n v="121080"/>
    <n v="9"/>
    <n v="2"/>
    <x v="0"/>
    <n v="1"/>
    <x v="0"/>
    <n v="11"/>
    <x v="1"/>
    <x v="2"/>
  </r>
  <r>
    <n v="52"/>
    <n v="109834"/>
    <n v="6"/>
    <n v="1"/>
    <x v="0"/>
    <n v="1"/>
    <x v="1"/>
    <n v="7"/>
    <x v="0"/>
    <x v="2"/>
  </r>
  <r>
    <n v="48"/>
    <n v="92979"/>
    <n v="10"/>
    <n v="1"/>
    <x v="1"/>
    <n v="1"/>
    <x v="1"/>
    <n v="11"/>
    <x v="1"/>
    <x v="0"/>
  </r>
  <r>
    <n v="37"/>
    <n v="85828"/>
    <n v="7"/>
    <n v="2"/>
    <x v="0"/>
    <n v="0"/>
    <x v="1"/>
    <n v="9"/>
    <x v="0"/>
    <x v="0"/>
  </r>
  <r>
    <n v="51"/>
    <n v="128206"/>
    <n v="9"/>
    <n v="5"/>
    <x v="1"/>
    <n v="1"/>
    <x v="1"/>
    <n v="14"/>
    <x v="1"/>
    <x v="2"/>
  </r>
  <r>
    <n v="28"/>
    <n v="146884"/>
    <n v="8"/>
    <n v="3"/>
    <x v="0"/>
    <n v="0"/>
    <x v="2"/>
    <n v="11"/>
    <x v="0"/>
    <x v="2"/>
  </r>
  <r>
    <n v="60"/>
    <n v="138007"/>
    <n v="3"/>
    <n v="5"/>
    <x v="1"/>
    <n v="0"/>
    <x v="0"/>
    <n v="8"/>
    <x v="0"/>
    <x v="2"/>
  </r>
  <r>
    <n v="45"/>
    <n v="76104"/>
    <n v="7"/>
    <n v="1"/>
    <x v="0"/>
    <n v="0"/>
    <x v="1"/>
    <n v="8"/>
    <x v="0"/>
    <x v="0"/>
  </r>
  <r>
    <n v="29"/>
    <n v="70934"/>
    <n v="8"/>
    <n v="2"/>
    <x v="1"/>
    <n v="1"/>
    <x v="2"/>
    <n v="10"/>
    <x v="0"/>
    <x v="0"/>
  </r>
  <r>
    <n v="22"/>
    <n v="144420"/>
    <n v="7"/>
    <n v="1"/>
    <x v="1"/>
    <n v="1"/>
    <x v="2"/>
    <n v="8"/>
    <x v="0"/>
    <x v="2"/>
  </r>
  <r>
    <n v="35"/>
    <n v="36050"/>
    <n v="7"/>
    <n v="0"/>
    <x v="0"/>
    <n v="1"/>
    <x v="1"/>
    <n v="7"/>
    <x v="0"/>
    <x v="1"/>
  </r>
  <r>
    <n v="23"/>
    <n v="73952"/>
    <n v="4"/>
    <n v="2"/>
    <x v="1"/>
    <n v="0"/>
    <x v="2"/>
    <n v="6"/>
    <x v="0"/>
    <x v="0"/>
  </r>
  <r>
    <n v="56"/>
    <n v="116570"/>
    <n v="5"/>
    <n v="1"/>
    <x v="1"/>
    <n v="0"/>
    <x v="0"/>
    <n v="6"/>
    <x v="0"/>
    <x v="2"/>
  </r>
  <r>
    <n v="24"/>
    <n v="141016"/>
    <n v="9"/>
    <n v="4"/>
    <x v="1"/>
    <n v="1"/>
    <x v="2"/>
    <n v="13"/>
    <x v="1"/>
    <x v="2"/>
  </r>
  <r>
    <n v="34"/>
    <n v="38484"/>
    <n v="5"/>
    <n v="0"/>
    <x v="0"/>
    <n v="0"/>
    <x v="2"/>
    <n v="5"/>
    <x v="0"/>
    <x v="1"/>
  </r>
  <r>
    <n v="61"/>
    <n v="92648"/>
    <n v="4"/>
    <n v="3"/>
    <x v="0"/>
    <n v="0"/>
    <x v="0"/>
    <n v="7"/>
    <x v="0"/>
    <x v="0"/>
  </r>
  <r>
    <n v="61"/>
    <n v="89945"/>
    <n v="8"/>
    <n v="2"/>
    <x v="0"/>
    <n v="0"/>
    <x v="0"/>
    <n v="10"/>
    <x v="0"/>
    <x v="0"/>
  </r>
  <r>
    <n v="45"/>
    <n v="83678"/>
    <n v="7"/>
    <n v="1"/>
    <x v="0"/>
    <n v="0"/>
    <x v="1"/>
    <n v="8"/>
    <x v="0"/>
    <x v="0"/>
  </r>
  <r>
    <n v="30"/>
    <n v="61323"/>
    <n v="7"/>
    <n v="3"/>
    <x v="0"/>
    <n v="0"/>
    <x v="2"/>
    <n v="10"/>
    <x v="0"/>
    <x v="0"/>
  </r>
  <r>
    <n v="41"/>
    <n v="116332"/>
    <n v="9"/>
    <n v="1"/>
    <x v="1"/>
    <n v="1"/>
    <x v="1"/>
    <n v="10"/>
    <x v="1"/>
    <x v="2"/>
  </r>
  <r>
    <n v="56"/>
    <n v="124605"/>
    <n v="7"/>
    <n v="3"/>
    <x v="0"/>
    <n v="1"/>
    <x v="0"/>
    <n v="10"/>
    <x v="0"/>
    <x v="2"/>
  </r>
  <r>
    <n v="32"/>
    <n v="117363"/>
    <n v="9"/>
    <n v="1"/>
    <x v="1"/>
    <n v="1"/>
    <x v="2"/>
    <n v="10"/>
    <x v="1"/>
    <x v="2"/>
  </r>
  <r>
    <n v="47"/>
    <n v="65361"/>
    <n v="6"/>
    <n v="0"/>
    <x v="0"/>
    <n v="0"/>
    <x v="1"/>
    <n v="6"/>
    <x v="0"/>
    <x v="0"/>
  </r>
  <r>
    <n v="60"/>
    <n v="40315"/>
    <n v="7"/>
    <n v="3"/>
    <x v="1"/>
    <n v="1"/>
    <x v="0"/>
    <n v="10"/>
    <x v="0"/>
    <x v="1"/>
  </r>
  <r>
    <n v="22"/>
    <n v="77968"/>
    <n v="8"/>
    <n v="0"/>
    <x v="0"/>
    <n v="1"/>
    <x v="2"/>
    <n v="8"/>
    <x v="0"/>
    <x v="0"/>
  </r>
  <r>
    <n v="33"/>
    <n v="56519"/>
    <n v="6"/>
    <n v="2"/>
    <x v="1"/>
    <n v="1"/>
    <x v="2"/>
    <n v="8"/>
    <x v="0"/>
    <x v="0"/>
  </r>
  <r>
    <n v="52"/>
    <n v="39107"/>
    <n v="5"/>
    <n v="1"/>
    <x v="0"/>
    <n v="0"/>
    <x v="1"/>
    <n v="6"/>
    <x v="0"/>
    <x v="1"/>
  </r>
  <r>
    <n v="51"/>
    <n v="85781"/>
    <n v="7"/>
    <n v="3"/>
    <x v="1"/>
    <n v="0"/>
    <x v="1"/>
    <n v="10"/>
    <x v="0"/>
    <x v="0"/>
  </r>
  <r>
    <n v="36"/>
    <n v="33869"/>
    <n v="6"/>
    <n v="4"/>
    <x v="0"/>
    <n v="0"/>
    <x v="1"/>
    <n v="10"/>
    <x v="0"/>
    <x v="1"/>
  </r>
  <r>
    <n v="52"/>
    <n v="110983"/>
    <n v="6"/>
    <n v="4"/>
    <x v="0"/>
    <n v="1"/>
    <x v="1"/>
    <n v="10"/>
    <x v="0"/>
    <x v="2"/>
  </r>
  <r>
    <n v="52"/>
    <n v="57370"/>
    <n v="7"/>
    <n v="1"/>
    <x v="0"/>
    <n v="0"/>
    <x v="1"/>
    <n v="8"/>
    <x v="0"/>
    <x v="0"/>
  </r>
  <r>
    <n v="54"/>
    <n v="92695"/>
    <n v="5"/>
    <n v="4"/>
    <x v="0"/>
    <n v="0"/>
    <x v="1"/>
    <n v="9"/>
    <x v="0"/>
    <x v="0"/>
  </r>
  <r>
    <n v="31"/>
    <n v="90422"/>
    <n v="8"/>
    <n v="0"/>
    <x v="0"/>
    <n v="1"/>
    <x v="2"/>
    <n v="8"/>
    <x v="0"/>
    <x v="0"/>
  </r>
  <r>
    <n v="30"/>
    <n v="37971"/>
    <n v="8"/>
    <n v="0"/>
    <x v="0"/>
    <n v="1"/>
    <x v="2"/>
    <n v="8"/>
    <x v="0"/>
    <x v="1"/>
  </r>
  <r>
    <n v="35"/>
    <n v="126805"/>
    <n v="6"/>
    <n v="1"/>
    <x v="0"/>
    <n v="0"/>
    <x v="1"/>
    <n v="7"/>
    <x v="0"/>
    <x v="2"/>
  </r>
  <r>
    <n v="37"/>
    <n v="55651"/>
    <n v="8"/>
    <n v="0"/>
    <x v="1"/>
    <n v="0"/>
    <x v="1"/>
    <n v="8"/>
    <x v="0"/>
    <x v="0"/>
  </r>
  <r>
    <n v="60"/>
    <n v="86974"/>
    <n v="7"/>
    <n v="1"/>
    <x v="0"/>
    <n v="0"/>
    <x v="0"/>
    <n v="8"/>
    <x v="0"/>
    <x v="0"/>
  </r>
  <r>
    <n v="38"/>
    <n v="131293"/>
    <n v="11"/>
    <n v="4"/>
    <x v="1"/>
    <n v="1"/>
    <x v="1"/>
    <n v="15"/>
    <x v="1"/>
    <x v="2"/>
  </r>
  <r>
    <n v="29"/>
    <n v="53446"/>
    <n v="8"/>
    <n v="2"/>
    <x v="0"/>
    <n v="0"/>
    <x v="2"/>
    <n v="10"/>
    <x v="0"/>
    <x v="0"/>
  </r>
  <r>
    <n v="45"/>
    <n v="68108"/>
    <n v="6"/>
    <n v="2"/>
    <x v="1"/>
    <n v="0"/>
    <x v="1"/>
    <n v="8"/>
    <x v="0"/>
    <x v="0"/>
  </r>
  <r>
    <n v="60"/>
    <n v="105179"/>
    <n v="4"/>
    <n v="7"/>
    <x v="0"/>
    <n v="1"/>
    <x v="0"/>
    <n v="11"/>
    <x v="0"/>
    <x v="2"/>
  </r>
  <r>
    <n v="34"/>
    <n v="33823"/>
    <n v="5"/>
    <n v="0"/>
    <x v="0"/>
    <n v="0"/>
    <x v="2"/>
    <n v="5"/>
    <x v="0"/>
    <x v="1"/>
  </r>
  <r>
    <n v="45"/>
    <n v="43454"/>
    <n v="6"/>
    <n v="1"/>
    <x v="0"/>
    <n v="0"/>
    <x v="1"/>
    <n v="7"/>
    <x v="0"/>
    <x v="1"/>
  </r>
  <r>
    <n v="42"/>
    <n v="33932"/>
    <n v="2"/>
    <n v="1"/>
    <x v="1"/>
    <n v="0"/>
    <x v="1"/>
    <n v="3"/>
    <x v="0"/>
    <x v="1"/>
  </r>
  <r>
    <n v="50"/>
    <n v="40220"/>
    <n v="5"/>
    <n v="2"/>
    <x v="1"/>
    <n v="0"/>
    <x v="1"/>
    <n v="7"/>
    <x v="0"/>
    <x v="1"/>
  </r>
  <r>
    <n v="40"/>
    <n v="104090"/>
    <n v="8"/>
    <n v="2"/>
    <x v="1"/>
    <n v="0"/>
    <x v="1"/>
    <n v="10"/>
    <x v="0"/>
    <x v="2"/>
  </r>
  <r>
    <n v="41"/>
    <n v="97965"/>
    <n v="10"/>
    <n v="1"/>
    <x v="1"/>
    <n v="0"/>
    <x v="1"/>
    <n v="11"/>
    <x v="1"/>
    <x v="0"/>
  </r>
  <r>
    <n v="64"/>
    <n v="58208"/>
    <n v="10"/>
    <n v="2"/>
    <x v="1"/>
    <n v="0"/>
    <x v="0"/>
    <n v="12"/>
    <x v="1"/>
    <x v="0"/>
  </r>
  <r>
    <n v="52"/>
    <n v="102980"/>
    <n v="10"/>
    <n v="3"/>
    <x v="1"/>
    <n v="1"/>
    <x v="1"/>
    <n v="13"/>
    <x v="1"/>
    <x v="2"/>
  </r>
  <r>
    <n v="41"/>
    <n v="40510"/>
    <n v="7"/>
    <n v="3"/>
    <x v="1"/>
    <n v="0"/>
    <x v="1"/>
    <n v="10"/>
    <x v="0"/>
    <x v="1"/>
  </r>
  <r>
    <n v="55"/>
    <n v="74045"/>
    <n v="7"/>
    <n v="2"/>
    <x v="1"/>
    <n v="1"/>
    <x v="0"/>
    <n v="9"/>
    <x v="0"/>
    <x v="0"/>
  </r>
  <r>
    <n v="52"/>
    <n v="40537"/>
    <n v="12"/>
    <n v="2"/>
    <x v="0"/>
    <n v="0"/>
    <x v="1"/>
    <n v="14"/>
    <x v="1"/>
    <x v="1"/>
  </r>
  <r>
    <n v="50"/>
    <n v="102683"/>
    <n v="3"/>
    <n v="5"/>
    <x v="0"/>
    <n v="0"/>
    <x v="1"/>
    <n v="8"/>
    <x v="0"/>
    <x v="2"/>
  </r>
  <r>
    <n v="59"/>
    <n v="135935"/>
    <n v="10"/>
    <n v="0"/>
    <x v="0"/>
    <n v="0"/>
    <x v="0"/>
    <n v="10"/>
    <x v="1"/>
    <x v="2"/>
  </r>
  <r>
    <n v="32"/>
    <n v="99134"/>
    <n v="3"/>
    <n v="0"/>
    <x v="0"/>
    <n v="1"/>
    <x v="2"/>
    <n v="3"/>
    <x v="0"/>
    <x v="0"/>
  </r>
  <r>
    <n v="61"/>
    <n v="132633"/>
    <n v="7"/>
    <n v="6"/>
    <x v="0"/>
    <n v="1"/>
    <x v="0"/>
    <n v="13"/>
    <x v="0"/>
    <x v="2"/>
  </r>
  <r>
    <n v="38"/>
    <n v="102254"/>
    <n v="8"/>
    <n v="5"/>
    <x v="0"/>
    <n v="1"/>
    <x v="1"/>
    <n v="13"/>
    <x v="0"/>
    <x v="2"/>
  </r>
  <r>
    <n v="41"/>
    <n v="138227"/>
    <n v="5"/>
    <n v="3"/>
    <x v="0"/>
    <n v="0"/>
    <x v="1"/>
    <n v="8"/>
    <x v="0"/>
    <x v="2"/>
  </r>
  <r>
    <n v="33"/>
    <n v="43782"/>
    <n v="7"/>
    <n v="2"/>
    <x v="0"/>
    <n v="0"/>
    <x v="2"/>
    <n v="9"/>
    <x v="0"/>
    <x v="1"/>
  </r>
  <r>
    <n v="41"/>
    <n v="144780"/>
    <n v="7"/>
    <n v="3"/>
    <x v="0"/>
    <n v="0"/>
    <x v="1"/>
    <n v="10"/>
    <x v="0"/>
    <x v="2"/>
  </r>
  <r>
    <n v="28"/>
    <n v="95587"/>
    <n v="4"/>
    <n v="3"/>
    <x v="0"/>
    <n v="0"/>
    <x v="2"/>
    <n v="7"/>
    <x v="0"/>
    <x v="0"/>
  </r>
  <r>
    <n v="60"/>
    <n v="112238"/>
    <n v="13"/>
    <n v="1"/>
    <x v="0"/>
    <n v="1"/>
    <x v="0"/>
    <n v="14"/>
    <x v="1"/>
    <x v="2"/>
  </r>
  <r>
    <n v="27"/>
    <n v="105720"/>
    <n v="5"/>
    <n v="6"/>
    <x v="1"/>
    <n v="1"/>
    <x v="2"/>
    <n v="11"/>
    <x v="0"/>
    <x v="2"/>
  </r>
  <r>
    <n v="43"/>
    <n v="108004"/>
    <n v="6"/>
    <n v="3"/>
    <x v="0"/>
    <n v="1"/>
    <x v="1"/>
    <n v="9"/>
    <x v="0"/>
    <x v="2"/>
  </r>
  <r>
    <n v="64"/>
    <n v="52072"/>
    <n v="3"/>
    <n v="4"/>
    <x v="0"/>
    <n v="0"/>
    <x v="0"/>
    <n v="7"/>
    <x v="0"/>
    <x v="0"/>
  </r>
  <r>
    <n v="52"/>
    <n v="111015"/>
    <n v="6"/>
    <n v="4"/>
    <x v="1"/>
    <n v="1"/>
    <x v="1"/>
    <n v="10"/>
    <x v="0"/>
    <x v="2"/>
  </r>
  <r>
    <n v="31"/>
    <n v="124003"/>
    <n v="10"/>
    <n v="1"/>
    <x v="0"/>
    <n v="0"/>
    <x v="2"/>
    <n v="11"/>
    <x v="1"/>
    <x v="2"/>
  </r>
  <r>
    <n v="42"/>
    <n v="118938"/>
    <n v="11"/>
    <n v="3"/>
    <x v="0"/>
    <n v="0"/>
    <x v="1"/>
    <n v="14"/>
    <x v="1"/>
    <x v="2"/>
  </r>
  <r>
    <n v="42"/>
    <n v="102746"/>
    <n v="6"/>
    <n v="1"/>
    <x v="1"/>
    <n v="1"/>
    <x v="1"/>
    <n v="7"/>
    <x v="0"/>
    <x v="2"/>
  </r>
  <r>
    <n v="63"/>
    <n v="75702"/>
    <n v="7"/>
    <n v="2"/>
    <x v="0"/>
    <n v="0"/>
    <x v="0"/>
    <n v="9"/>
    <x v="0"/>
    <x v="0"/>
  </r>
  <r>
    <n v="45"/>
    <n v="132260"/>
    <n v="9"/>
    <n v="1"/>
    <x v="1"/>
    <n v="1"/>
    <x v="1"/>
    <n v="10"/>
    <x v="1"/>
    <x v="2"/>
  </r>
  <r>
    <n v="42"/>
    <n v="36057"/>
    <n v="9"/>
    <n v="2"/>
    <x v="1"/>
    <n v="0"/>
    <x v="1"/>
    <n v="11"/>
    <x v="1"/>
    <x v="1"/>
  </r>
  <r>
    <n v="48"/>
    <n v="60916"/>
    <n v="10"/>
    <n v="4"/>
    <x v="1"/>
    <n v="1"/>
    <x v="1"/>
    <n v="14"/>
    <x v="1"/>
    <x v="0"/>
  </r>
  <r>
    <n v="49"/>
    <n v="57268"/>
    <n v="8"/>
    <n v="4"/>
    <x v="1"/>
    <n v="1"/>
    <x v="1"/>
    <n v="12"/>
    <x v="0"/>
    <x v="0"/>
  </r>
  <r>
    <n v="33"/>
    <n v="73978"/>
    <n v="7"/>
    <n v="1"/>
    <x v="0"/>
    <n v="0"/>
    <x v="2"/>
    <n v="8"/>
    <x v="0"/>
    <x v="0"/>
  </r>
  <r>
    <n v="38"/>
    <n v="142894"/>
    <n v="10"/>
    <n v="2"/>
    <x v="0"/>
    <n v="0"/>
    <x v="1"/>
    <n v="12"/>
    <x v="1"/>
    <x v="2"/>
  </r>
  <r>
    <n v="22"/>
    <n v="53259"/>
    <n v="8"/>
    <n v="1"/>
    <x v="1"/>
    <n v="1"/>
    <x v="2"/>
    <n v="9"/>
    <x v="0"/>
    <x v="0"/>
  </r>
  <r>
    <n v="49"/>
    <n v="83583"/>
    <n v="12"/>
    <n v="1"/>
    <x v="1"/>
    <n v="0"/>
    <x v="1"/>
    <n v="13"/>
    <x v="1"/>
    <x v="0"/>
  </r>
  <r>
    <n v="41"/>
    <n v="109400"/>
    <n v="11"/>
    <n v="1"/>
    <x v="0"/>
    <n v="0"/>
    <x v="1"/>
    <n v="12"/>
    <x v="1"/>
    <x v="2"/>
  </r>
  <r>
    <n v="35"/>
    <n v="64293"/>
    <n v="7"/>
    <n v="5"/>
    <x v="0"/>
    <n v="1"/>
    <x v="1"/>
    <n v="12"/>
    <x v="0"/>
    <x v="0"/>
  </r>
  <r>
    <n v="47"/>
    <n v="141581"/>
    <n v="6"/>
    <n v="1"/>
    <x v="0"/>
    <n v="1"/>
    <x v="1"/>
    <n v="7"/>
    <x v="0"/>
    <x v="2"/>
  </r>
  <r>
    <n v="51"/>
    <n v="37043"/>
    <n v="4"/>
    <n v="4"/>
    <x v="0"/>
    <n v="0"/>
    <x v="1"/>
    <n v="8"/>
    <x v="0"/>
    <x v="1"/>
  </r>
  <r>
    <n v="35"/>
    <n v="80430"/>
    <n v="2"/>
    <n v="2"/>
    <x v="0"/>
    <n v="0"/>
    <x v="1"/>
    <n v="4"/>
    <x v="0"/>
    <x v="0"/>
  </r>
  <r>
    <n v="43"/>
    <n v="137009"/>
    <n v="9"/>
    <n v="2"/>
    <x v="1"/>
    <n v="0"/>
    <x v="1"/>
    <n v="11"/>
    <x v="1"/>
    <x v="2"/>
  </r>
  <r>
    <n v="44"/>
    <n v="68893"/>
    <n v="8"/>
    <n v="2"/>
    <x v="0"/>
    <n v="1"/>
    <x v="1"/>
    <n v="10"/>
    <x v="0"/>
    <x v="0"/>
  </r>
  <r>
    <n v="64"/>
    <n v="70642"/>
    <n v="8"/>
    <n v="2"/>
    <x v="1"/>
    <n v="1"/>
    <x v="0"/>
    <n v="10"/>
    <x v="0"/>
    <x v="0"/>
  </r>
  <r>
    <n v="33"/>
    <n v="108065"/>
    <n v="9"/>
    <n v="2"/>
    <x v="0"/>
    <n v="1"/>
    <x v="2"/>
    <n v="11"/>
    <x v="1"/>
    <x v="2"/>
  </r>
  <r>
    <n v="42"/>
    <n v="60868"/>
    <n v="15"/>
    <n v="3"/>
    <x v="1"/>
    <n v="0"/>
    <x v="1"/>
    <n v="18"/>
    <x v="1"/>
    <x v="0"/>
  </r>
  <r>
    <n v="63"/>
    <n v="56309"/>
    <n v="7"/>
    <n v="2"/>
    <x v="0"/>
    <n v="0"/>
    <x v="0"/>
    <n v="9"/>
    <x v="0"/>
    <x v="0"/>
  </r>
  <r>
    <n v="57"/>
    <n v="53284"/>
    <n v="5"/>
    <n v="2"/>
    <x v="0"/>
    <n v="1"/>
    <x v="0"/>
    <n v="7"/>
    <x v="0"/>
    <x v="0"/>
  </r>
  <r>
    <n v="53"/>
    <n v="143259"/>
    <n v="7"/>
    <n v="3"/>
    <x v="0"/>
    <n v="0"/>
    <x v="1"/>
    <n v="10"/>
    <x v="0"/>
    <x v="2"/>
  </r>
  <r>
    <n v="23"/>
    <n v="130804"/>
    <n v="9"/>
    <n v="2"/>
    <x v="0"/>
    <n v="1"/>
    <x v="2"/>
    <n v="11"/>
    <x v="1"/>
    <x v="2"/>
  </r>
  <r>
    <n v="39"/>
    <n v="99000"/>
    <n v="4"/>
    <n v="2"/>
    <x v="0"/>
    <n v="0"/>
    <x v="1"/>
    <n v="6"/>
    <x v="0"/>
    <x v="0"/>
  </r>
  <r>
    <n v="43"/>
    <n v="114179"/>
    <n v="4"/>
    <n v="3"/>
    <x v="0"/>
    <n v="1"/>
    <x v="1"/>
    <n v="7"/>
    <x v="0"/>
    <x v="2"/>
  </r>
  <r>
    <n v="49"/>
    <n v="92107"/>
    <n v="6"/>
    <n v="3"/>
    <x v="1"/>
    <n v="1"/>
    <x v="1"/>
    <n v="9"/>
    <x v="0"/>
    <x v="0"/>
  </r>
  <r>
    <n v="50"/>
    <n v="95049"/>
    <n v="5"/>
    <n v="2"/>
    <x v="0"/>
    <n v="1"/>
    <x v="1"/>
    <n v="7"/>
    <x v="0"/>
    <x v="0"/>
  </r>
  <r>
    <n v="59"/>
    <n v="59265"/>
    <n v="5"/>
    <n v="3"/>
    <x v="0"/>
    <n v="0"/>
    <x v="0"/>
    <n v="8"/>
    <x v="0"/>
    <x v="0"/>
  </r>
  <r>
    <n v="64"/>
    <n v="111490"/>
    <n v="6"/>
    <n v="1"/>
    <x v="0"/>
    <n v="0"/>
    <x v="0"/>
    <n v="7"/>
    <x v="0"/>
    <x v="2"/>
  </r>
  <r>
    <n v="45"/>
    <n v="53880"/>
    <n v="7"/>
    <n v="2"/>
    <x v="0"/>
    <n v="0"/>
    <x v="1"/>
    <n v="9"/>
    <x v="0"/>
    <x v="0"/>
  </r>
  <r>
    <n v="57"/>
    <n v="114579"/>
    <n v="11"/>
    <n v="6"/>
    <x v="1"/>
    <n v="1"/>
    <x v="0"/>
    <n v="17"/>
    <x v="1"/>
    <x v="2"/>
  </r>
  <r>
    <n v="28"/>
    <n v="30255"/>
    <n v="9"/>
    <n v="0"/>
    <x v="0"/>
    <n v="0"/>
    <x v="2"/>
    <n v="9"/>
    <x v="1"/>
    <x v="1"/>
  </r>
  <r>
    <n v="62"/>
    <n v="31502"/>
    <n v="4"/>
    <n v="1"/>
    <x v="0"/>
    <n v="0"/>
    <x v="0"/>
    <n v="5"/>
    <x v="0"/>
    <x v="1"/>
  </r>
  <r>
    <n v="36"/>
    <n v="100192"/>
    <n v="4"/>
    <n v="1"/>
    <x v="0"/>
    <n v="0"/>
    <x v="1"/>
    <n v="5"/>
    <x v="0"/>
    <x v="2"/>
  </r>
  <r>
    <n v="28"/>
    <n v="95424"/>
    <n v="7"/>
    <n v="1"/>
    <x v="0"/>
    <n v="0"/>
    <x v="2"/>
    <n v="8"/>
    <x v="0"/>
    <x v="0"/>
  </r>
  <r>
    <n v="21"/>
    <n v="105838"/>
    <n v="12"/>
    <n v="0"/>
    <x v="1"/>
    <n v="1"/>
    <x v="2"/>
    <n v="12"/>
    <x v="1"/>
    <x v="2"/>
  </r>
  <r>
    <n v="64"/>
    <n v="100966"/>
    <n v="3"/>
    <n v="4"/>
    <x v="0"/>
    <n v="0"/>
    <x v="0"/>
    <n v="7"/>
    <x v="0"/>
    <x v="2"/>
  </r>
  <r>
    <n v="25"/>
    <n v="71366"/>
    <n v="6"/>
    <n v="1"/>
    <x v="1"/>
    <n v="1"/>
    <x v="2"/>
    <n v="7"/>
    <x v="0"/>
    <x v="0"/>
  </r>
  <r>
    <n v="23"/>
    <n v="57425"/>
    <n v="8"/>
    <n v="1"/>
    <x v="0"/>
    <n v="0"/>
    <x v="2"/>
    <n v="9"/>
    <x v="0"/>
    <x v="0"/>
  </r>
  <r>
    <n v="21"/>
    <n v="82328"/>
    <n v="6"/>
    <n v="2"/>
    <x v="1"/>
    <n v="0"/>
    <x v="2"/>
    <n v="8"/>
    <x v="0"/>
    <x v="0"/>
  </r>
  <r>
    <n v="24"/>
    <n v="144280"/>
    <n v="5"/>
    <n v="1"/>
    <x v="0"/>
    <n v="1"/>
    <x v="2"/>
    <n v="6"/>
    <x v="0"/>
    <x v="2"/>
  </r>
  <r>
    <n v="60"/>
    <n v="97396"/>
    <n v="11"/>
    <n v="3"/>
    <x v="1"/>
    <n v="1"/>
    <x v="0"/>
    <n v="14"/>
    <x v="1"/>
    <x v="0"/>
  </r>
  <r>
    <n v="55"/>
    <n v="101694"/>
    <n v="11"/>
    <n v="4"/>
    <x v="1"/>
    <n v="1"/>
    <x v="0"/>
    <n v="15"/>
    <x v="1"/>
    <x v="2"/>
  </r>
  <r>
    <n v="52"/>
    <n v="35806"/>
    <n v="5"/>
    <n v="1"/>
    <x v="1"/>
    <n v="0"/>
    <x v="1"/>
    <n v="6"/>
    <x v="0"/>
    <x v="1"/>
  </r>
  <r>
    <n v="62"/>
    <n v="116274"/>
    <n v="4"/>
    <n v="2"/>
    <x v="1"/>
    <n v="1"/>
    <x v="0"/>
    <n v="6"/>
    <x v="0"/>
    <x v="2"/>
  </r>
  <r>
    <n v="54"/>
    <n v="47106"/>
    <n v="10"/>
    <n v="1"/>
    <x v="0"/>
    <n v="0"/>
    <x v="1"/>
    <n v="11"/>
    <x v="1"/>
    <x v="1"/>
  </r>
  <r>
    <n v="63"/>
    <n v="86731"/>
    <n v="10"/>
    <n v="5"/>
    <x v="1"/>
    <n v="1"/>
    <x v="0"/>
    <n v="15"/>
    <x v="1"/>
    <x v="0"/>
  </r>
  <r>
    <n v="45"/>
    <n v="105010"/>
    <n v="4"/>
    <n v="1"/>
    <x v="0"/>
    <n v="1"/>
    <x v="1"/>
    <n v="5"/>
    <x v="0"/>
    <x v="2"/>
  </r>
  <r>
    <n v="30"/>
    <n v="112533"/>
    <n v="8"/>
    <n v="1"/>
    <x v="0"/>
    <n v="0"/>
    <x v="2"/>
    <n v="9"/>
    <x v="0"/>
    <x v="2"/>
  </r>
  <r>
    <n v="41"/>
    <n v="148019"/>
    <n v="9"/>
    <n v="1"/>
    <x v="0"/>
    <n v="1"/>
    <x v="1"/>
    <n v="10"/>
    <x v="1"/>
    <x v="2"/>
  </r>
  <r>
    <n v="59"/>
    <n v="62599"/>
    <n v="2"/>
    <n v="1"/>
    <x v="0"/>
    <n v="1"/>
    <x v="0"/>
    <n v="3"/>
    <x v="0"/>
    <x v="0"/>
  </r>
  <r>
    <n v="47"/>
    <n v="101326"/>
    <n v="9"/>
    <n v="3"/>
    <x v="0"/>
    <n v="1"/>
    <x v="1"/>
    <n v="12"/>
    <x v="1"/>
    <x v="2"/>
  </r>
  <r>
    <n v="47"/>
    <n v="147804"/>
    <n v="4"/>
    <n v="2"/>
    <x v="1"/>
    <n v="1"/>
    <x v="1"/>
    <n v="6"/>
    <x v="0"/>
    <x v="2"/>
  </r>
  <r>
    <n v="22"/>
    <n v="105706"/>
    <n v="3"/>
    <n v="2"/>
    <x v="0"/>
    <n v="1"/>
    <x v="2"/>
    <n v="5"/>
    <x v="0"/>
    <x v="2"/>
  </r>
  <r>
    <n v="61"/>
    <n v="39004"/>
    <n v="7"/>
    <n v="1"/>
    <x v="1"/>
    <n v="0"/>
    <x v="0"/>
    <n v="8"/>
    <x v="0"/>
    <x v="1"/>
  </r>
  <r>
    <n v="33"/>
    <n v="138282"/>
    <n v="6"/>
    <n v="2"/>
    <x v="0"/>
    <n v="1"/>
    <x v="2"/>
    <n v="8"/>
    <x v="0"/>
    <x v="2"/>
  </r>
  <r>
    <n v="29"/>
    <n v="145018"/>
    <n v="7"/>
    <n v="2"/>
    <x v="0"/>
    <n v="1"/>
    <x v="2"/>
    <n v="9"/>
    <x v="0"/>
    <x v="2"/>
  </r>
  <r>
    <n v="56"/>
    <n v="81364"/>
    <n v="5"/>
    <n v="1"/>
    <x v="1"/>
    <n v="1"/>
    <x v="0"/>
    <n v="6"/>
    <x v="0"/>
    <x v="0"/>
  </r>
  <r>
    <n v="42"/>
    <n v="55792"/>
    <n v="13"/>
    <n v="3"/>
    <x v="0"/>
    <n v="0"/>
    <x v="1"/>
    <n v="16"/>
    <x v="1"/>
    <x v="0"/>
  </r>
  <r>
    <n v="62"/>
    <n v="125752"/>
    <n v="11"/>
    <n v="9"/>
    <x v="1"/>
    <n v="1"/>
    <x v="0"/>
    <n v="20"/>
    <x v="1"/>
    <x v="2"/>
  </r>
  <r>
    <n v="46"/>
    <n v="94912"/>
    <n v="8"/>
    <n v="2"/>
    <x v="1"/>
    <n v="1"/>
    <x v="1"/>
    <n v="10"/>
    <x v="0"/>
    <x v="0"/>
  </r>
  <r>
    <n v="32"/>
    <n v="84645"/>
    <n v="6"/>
    <n v="1"/>
    <x v="0"/>
    <n v="1"/>
    <x v="2"/>
    <n v="7"/>
    <x v="0"/>
    <x v="0"/>
  </r>
  <r>
    <n v="37"/>
    <n v="37232"/>
    <n v="7"/>
    <n v="1"/>
    <x v="1"/>
    <n v="0"/>
    <x v="1"/>
    <n v="8"/>
    <x v="0"/>
    <x v="1"/>
  </r>
  <r>
    <n v="34"/>
    <n v="108210"/>
    <n v="9"/>
    <n v="3"/>
    <x v="1"/>
    <n v="0"/>
    <x v="2"/>
    <n v="12"/>
    <x v="1"/>
    <x v="2"/>
  </r>
  <r>
    <n v="34"/>
    <n v="84766"/>
    <n v="8"/>
    <n v="1"/>
    <x v="0"/>
    <n v="0"/>
    <x v="2"/>
    <n v="9"/>
    <x v="0"/>
    <x v="0"/>
  </r>
  <r>
    <n v="54"/>
    <n v="111588"/>
    <n v="9"/>
    <n v="2"/>
    <x v="1"/>
    <n v="1"/>
    <x v="1"/>
    <n v="11"/>
    <x v="1"/>
    <x v="2"/>
  </r>
  <r>
    <n v="40"/>
    <n v="78542"/>
    <n v="7"/>
    <n v="1"/>
    <x v="0"/>
    <n v="1"/>
    <x v="1"/>
    <n v="8"/>
    <x v="0"/>
    <x v="0"/>
  </r>
  <r>
    <n v="31"/>
    <n v="35913"/>
    <n v="9"/>
    <n v="0"/>
    <x v="1"/>
    <n v="0"/>
    <x v="2"/>
    <n v="9"/>
    <x v="1"/>
    <x v="1"/>
  </r>
  <r>
    <n v="36"/>
    <n v="142406"/>
    <n v="4"/>
    <n v="1"/>
    <x v="0"/>
    <n v="0"/>
    <x v="1"/>
    <n v="5"/>
    <x v="0"/>
    <x v="2"/>
  </r>
  <r>
    <n v="51"/>
    <n v="143693"/>
    <n v="6"/>
    <n v="0"/>
    <x v="0"/>
    <n v="1"/>
    <x v="1"/>
    <n v="6"/>
    <x v="0"/>
    <x v="2"/>
  </r>
  <r>
    <n v="26"/>
    <n v="123449"/>
    <n v="4"/>
    <n v="2"/>
    <x v="0"/>
    <n v="0"/>
    <x v="2"/>
    <n v="6"/>
    <x v="0"/>
    <x v="2"/>
  </r>
  <r>
    <n v="39"/>
    <n v="40567"/>
    <n v="9"/>
    <n v="2"/>
    <x v="0"/>
    <n v="1"/>
    <x v="1"/>
    <n v="11"/>
    <x v="1"/>
    <x v="1"/>
  </r>
  <r>
    <n v="57"/>
    <n v="68379"/>
    <n v="11"/>
    <n v="0"/>
    <x v="1"/>
    <n v="0"/>
    <x v="0"/>
    <n v="11"/>
    <x v="1"/>
    <x v="0"/>
  </r>
  <r>
    <n v="24"/>
    <n v="104968"/>
    <n v="6"/>
    <n v="1"/>
    <x v="0"/>
    <n v="1"/>
    <x v="2"/>
    <n v="7"/>
    <x v="0"/>
    <x v="2"/>
  </r>
  <r>
    <n v="24"/>
    <n v="30319"/>
    <n v="11"/>
    <n v="1"/>
    <x v="0"/>
    <n v="1"/>
    <x v="2"/>
    <n v="12"/>
    <x v="1"/>
    <x v="1"/>
  </r>
  <r>
    <n v="40"/>
    <n v="120005"/>
    <n v="7"/>
    <n v="2"/>
    <x v="0"/>
    <n v="0"/>
    <x v="1"/>
    <n v="9"/>
    <x v="0"/>
    <x v="2"/>
  </r>
  <r>
    <n v="30"/>
    <n v="140990"/>
    <n v="6"/>
    <n v="3"/>
    <x v="0"/>
    <n v="1"/>
    <x v="2"/>
    <n v="9"/>
    <x v="0"/>
    <x v="2"/>
  </r>
  <r>
    <n v="44"/>
    <n v="122026"/>
    <n v="4"/>
    <n v="10"/>
    <x v="0"/>
    <n v="1"/>
    <x v="1"/>
    <n v="14"/>
    <x v="0"/>
    <x v="2"/>
  </r>
  <r>
    <n v="55"/>
    <n v="116120"/>
    <n v="9"/>
    <n v="3"/>
    <x v="1"/>
    <n v="0"/>
    <x v="0"/>
    <n v="12"/>
    <x v="1"/>
    <x v="2"/>
  </r>
  <r>
    <n v="46"/>
    <n v="34791"/>
    <n v="5"/>
    <n v="0"/>
    <x v="0"/>
    <n v="0"/>
    <x v="1"/>
    <n v="5"/>
    <x v="0"/>
    <x v="1"/>
  </r>
  <r>
    <n v="57"/>
    <n v="127272"/>
    <n v="9"/>
    <n v="0"/>
    <x v="1"/>
    <n v="1"/>
    <x v="0"/>
    <n v="9"/>
    <x v="1"/>
    <x v="2"/>
  </r>
  <r>
    <n v="58"/>
    <n v="30329"/>
    <n v="5"/>
    <n v="1"/>
    <x v="1"/>
    <n v="1"/>
    <x v="0"/>
    <n v="6"/>
    <x v="0"/>
    <x v="1"/>
  </r>
  <r>
    <n v="41"/>
    <n v="104387"/>
    <n v="8"/>
    <n v="1"/>
    <x v="0"/>
    <n v="0"/>
    <x v="1"/>
    <n v="9"/>
    <x v="0"/>
    <x v="2"/>
  </r>
  <r>
    <n v="60"/>
    <n v="91032"/>
    <n v="5"/>
    <n v="2"/>
    <x v="1"/>
    <n v="0"/>
    <x v="0"/>
    <n v="7"/>
    <x v="0"/>
    <x v="0"/>
  </r>
  <r>
    <n v="59"/>
    <n v="74078"/>
    <n v="4"/>
    <n v="1"/>
    <x v="1"/>
    <n v="1"/>
    <x v="0"/>
    <n v="5"/>
    <x v="0"/>
    <x v="0"/>
  </r>
  <r>
    <n v="41"/>
    <n v="118662"/>
    <n v="9"/>
    <n v="2"/>
    <x v="0"/>
    <n v="1"/>
    <x v="1"/>
    <n v="11"/>
    <x v="1"/>
    <x v="2"/>
  </r>
  <r>
    <n v="30"/>
    <n v="51300"/>
    <n v="8"/>
    <n v="0"/>
    <x v="1"/>
    <n v="1"/>
    <x v="2"/>
    <n v="8"/>
    <x v="0"/>
    <x v="0"/>
  </r>
  <r>
    <n v="58"/>
    <n v="105700"/>
    <n v="6"/>
    <n v="2"/>
    <x v="0"/>
    <n v="0"/>
    <x v="0"/>
    <n v="8"/>
    <x v="0"/>
    <x v="2"/>
  </r>
  <r>
    <n v="24"/>
    <n v="80945"/>
    <n v="7"/>
    <n v="1"/>
    <x v="0"/>
    <n v="0"/>
    <x v="2"/>
    <n v="8"/>
    <x v="0"/>
    <x v="0"/>
  </r>
  <r>
    <n v="65"/>
    <n v="85609"/>
    <n v="7"/>
    <n v="0"/>
    <x v="1"/>
    <n v="1"/>
    <x v="0"/>
    <n v="7"/>
    <x v="0"/>
    <x v="0"/>
  </r>
  <r>
    <n v="40"/>
    <n v="90562"/>
    <n v="5"/>
    <n v="1"/>
    <x v="1"/>
    <n v="1"/>
    <x v="1"/>
    <n v="6"/>
    <x v="0"/>
    <x v="0"/>
  </r>
  <r>
    <n v="37"/>
    <n v="120045"/>
    <n v="6"/>
    <n v="1"/>
    <x v="0"/>
    <n v="1"/>
    <x v="1"/>
    <n v="7"/>
    <x v="0"/>
    <x v="2"/>
  </r>
  <r>
    <n v="27"/>
    <n v="91901"/>
    <n v="5"/>
    <n v="1"/>
    <x v="0"/>
    <n v="0"/>
    <x v="2"/>
    <n v="6"/>
    <x v="0"/>
    <x v="0"/>
  </r>
  <r>
    <n v="24"/>
    <n v="35703"/>
    <n v="5"/>
    <n v="0"/>
    <x v="1"/>
    <n v="0"/>
    <x v="2"/>
    <n v="5"/>
    <x v="0"/>
    <x v="1"/>
  </r>
  <r>
    <n v="49"/>
    <n v="122645"/>
    <n v="8"/>
    <n v="2"/>
    <x v="0"/>
    <n v="0"/>
    <x v="1"/>
    <n v="10"/>
    <x v="0"/>
    <x v="2"/>
  </r>
  <r>
    <n v="34"/>
    <n v="93115"/>
    <n v="11"/>
    <n v="1"/>
    <x v="0"/>
    <n v="1"/>
    <x v="2"/>
    <n v="12"/>
    <x v="1"/>
    <x v="0"/>
  </r>
  <r>
    <n v="23"/>
    <n v="138953"/>
    <n v="8"/>
    <n v="1"/>
    <x v="0"/>
    <n v="1"/>
    <x v="2"/>
    <n v="9"/>
    <x v="0"/>
    <x v="2"/>
  </r>
  <r>
    <n v="44"/>
    <n v="118090"/>
    <n v="8"/>
    <n v="3"/>
    <x v="0"/>
    <n v="0"/>
    <x v="1"/>
    <n v="11"/>
    <x v="0"/>
    <x v="2"/>
  </r>
  <r>
    <n v="57"/>
    <n v="57676"/>
    <n v="11"/>
    <n v="2"/>
    <x v="1"/>
    <n v="1"/>
    <x v="0"/>
    <n v="13"/>
    <x v="1"/>
    <x v="0"/>
  </r>
  <r>
    <n v="36"/>
    <n v="91710"/>
    <n v="6"/>
    <n v="4"/>
    <x v="0"/>
    <n v="1"/>
    <x v="1"/>
    <n v="10"/>
    <x v="0"/>
    <x v="0"/>
  </r>
  <r>
    <n v="24"/>
    <n v="90077"/>
    <n v="6"/>
    <n v="2"/>
    <x v="0"/>
    <n v="1"/>
    <x v="2"/>
    <n v="8"/>
    <x v="0"/>
    <x v="0"/>
  </r>
  <r>
    <n v="44"/>
    <n v="119340"/>
    <n v="10"/>
    <n v="2"/>
    <x v="0"/>
    <n v="1"/>
    <x v="1"/>
    <n v="12"/>
    <x v="1"/>
    <x v="2"/>
  </r>
  <r>
    <n v="54"/>
    <n v="75440"/>
    <n v="7"/>
    <n v="3"/>
    <x v="0"/>
    <n v="0"/>
    <x v="1"/>
    <n v="10"/>
    <x v="0"/>
    <x v="0"/>
  </r>
  <r>
    <n v="50"/>
    <n v="66923"/>
    <n v="9"/>
    <n v="0"/>
    <x v="1"/>
    <n v="1"/>
    <x v="1"/>
    <n v="9"/>
    <x v="1"/>
    <x v="0"/>
  </r>
  <r>
    <n v="38"/>
    <n v="59802"/>
    <n v="9"/>
    <n v="1"/>
    <x v="0"/>
    <n v="0"/>
    <x v="1"/>
    <n v="10"/>
    <x v="1"/>
    <x v="0"/>
  </r>
  <r>
    <n v="39"/>
    <n v="120331"/>
    <n v="7"/>
    <n v="2"/>
    <x v="0"/>
    <n v="0"/>
    <x v="1"/>
    <n v="9"/>
    <x v="0"/>
    <x v="2"/>
  </r>
  <r>
    <n v="51"/>
    <n v="92904"/>
    <n v="10"/>
    <n v="2"/>
    <x v="0"/>
    <n v="1"/>
    <x v="1"/>
    <n v="12"/>
    <x v="1"/>
    <x v="0"/>
  </r>
  <r>
    <n v="39"/>
    <n v="90162"/>
    <n v="9"/>
    <n v="2"/>
    <x v="1"/>
    <n v="1"/>
    <x v="1"/>
    <n v="11"/>
    <x v="1"/>
    <x v="0"/>
  </r>
  <r>
    <n v="39"/>
    <n v="95169"/>
    <n v="7"/>
    <n v="2"/>
    <x v="0"/>
    <n v="0"/>
    <x v="1"/>
    <n v="9"/>
    <x v="0"/>
    <x v="0"/>
  </r>
  <r>
    <n v="42"/>
    <n v="98147"/>
    <n v="7"/>
    <n v="2"/>
    <x v="1"/>
    <n v="0"/>
    <x v="1"/>
    <n v="9"/>
    <x v="0"/>
    <x v="0"/>
  </r>
  <r>
    <n v="44"/>
    <n v="52075"/>
    <n v="8"/>
    <n v="1"/>
    <x v="0"/>
    <n v="0"/>
    <x v="1"/>
    <n v="9"/>
    <x v="0"/>
    <x v="0"/>
  </r>
  <r>
    <n v="65"/>
    <n v="147281"/>
    <n v="5"/>
    <n v="2"/>
    <x v="0"/>
    <n v="1"/>
    <x v="0"/>
    <n v="7"/>
    <x v="0"/>
    <x v="2"/>
  </r>
  <r>
    <n v="32"/>
    <n v="112015"/>
    <n v="8"/>
    <n v="3"/>
    <x v="0"/>
    <n v="1"/>
    <x v="2"/>
    <n v="11"/>
    <x v="0"/>
    <x v="2"/>
  </r>
  <r>
    <n v="50"/>
    <n v="104716"/>
    <n v="4"/>
    <n v="3"/>
    <x v="0"/>
    <n v="1"/>
    <x v="1"/>
    <n v="7"/>
    <x v="0"/>
    <x v="2"/>
  </r>
  <r>
    <n v="58"/>
    <n v="39304"/>
    <n v="3"/>
    <n v="0"/>
    <x v="0"/>
    <n v="0"/>
    <x v="0"/>
    <n v="3"/>
    <x v="0"/>
    <x v="1"/>
  </r>
  <r>
    <n v="51"/>
    <n v="89622"/>
    <n v="6"/>
    <n v="0"/>
    <x v="1"/>
    <n v="0"/>
    <x v="1"/>
    <n v="6"/>
    <x v="0"/>
    <x v="0"/>
  </r>
  <r>
    <n v="56"/>
    <n v="84215"/>
    <n v="6"/>
    <n v="0"/>
    <x v="0"/>
    <n v="0"/>
    <x v="0"/>
    <n v="6"/>
    <x v="0"/>
    <x v="0"/>
  </r>
  <r>
    <n v="39"/>
    <n v="110146"/>
    <n v="9"/>
    <n v="3"/>
    <x v="0"/>
    <n v="0"/>
    <x v="1"/>
    <n v="12"/>
    <x v="1"/>
    <x v="2"/>
  </r>
  <r>
    <n v="65"/>
    <n v="103973"/>
    <n v="8"/>
    <n v="0"/>
    <x v="1"/>
    <n v="1"/>
    <x v="0"/>
    <n v="8"/>
    <x v="0"/>
    <x v="2"/>
  </r>
  <r>
    <n v="56"/>
    <n v="138654"/>
    <n v="6"/>
    <n v="3"/>
    <x v="0"/>
    <n v="1"/>
    <x v="0"/>
    <n v="9"/>
    <x v="0"/>
    <x v="2"/>
  </r>
  <r>
    <n v="50"/>
    <n v="42521"/>
    <n v="5"/>
    <n v="2"/>
    <x v="1"/>
    <n v="0"/>
    <x v="1"/>
    <n v="7"/>
    <x v="0"/>
    <x v="1"/>
  </r>
  <r>
    <n v="53"/>
    <n v="148037"/>
    <n v="5"/>
    <n v="3"/>
    <x v="0"/>
    <n v="0"/>
    <x v="1"/>
    <n v="8"/>
    <x v="0"/>
    <x v="2"/>
  </r>
  <r>
    <n v="38"/>
    <n v="54028"/>
    <n v="7"/>
    <n v="0"/>
    <x v="1"/>
    <n v="0"/>
    <x v="1"/>
    <n v="7"/>
    <x v="0"/>
    <x v="0"/>
  </r>
  <r>
    <n v="48"/>
    <n v="69328"/>
    <n v="12"/>
    <n v="1"/>
    <x v="0"/>
    <n v="0"/>
    <x v="1"/>
    <n v="13"/>
    <x v="1"/>
    <x v="0"/>
  </r>
  <r>
    <n v="31"/>
    <n v="57301"/>
    <n v="7"/>
    <n v="2"/>
    <x v="1"/>
    <n v="0"/>
    <x v="2"/>
    <n v="9"/>
    <x v="0"/>
    <x v="0"/>
  </r>
  <r>
    <n v="65"/>
    <n v="68015"/>
    <n v="8"/>
    <n v="1"/>
    <x v="0"/>
    <n v="0"/>
    <x v="0"/>
    <n v="9"/>
    <x v="0"/>
    <x v="0"/>
  </r>
  <r>
    <n v="53"/>
    <n v="117276"/>
    <n v="12"/>
    <n v="1"/>
    <x v="1"/>
    <n v="1"/>
    <x v="1"/>
    <n v="13"/>
    <x v="1"/>
    <x v="2"/>
  </r>
  <r>
    <n v="37"/>
    <n v="66845"/>
    <n v="6"/>
    <n v="2"/>
    <x v="0"/>
    <n v="0"/>
    <x v="1"/>
    <n v="8"/>
    <x v="0"/>
    <x v="0"/>
  </r>
  <r>
    <n v="26"/>
    <n v="116818"/>
    <n v="15"/>
    <n v="1"/>
    <x v="0"/>
    <n v="0"/>
    <x v="2"/>
    <n v="16"/>
    <x v="1"/>
    <x v="2"/>
  </r>
  <r>
    <n v="24"/>
    <n v="106394"/>
    <n v="7"/>
    <n v="2"/>
    <x v="1"/>
    <n v="1"/>
    <x v="2"/>
    <n v="9"/>
    <x v="0"/>
    <x v="2"/>
  </r>
  <r>
    <n v="40"/>
    <n v="74159"/>
    <n v="2"/>
    <n v="1"/>
    <x v="1"/>
    <n v="0"/>
    <x v="1"/>
    <n v="3"/>
    <x v="0"/>
    <x v="0"/>
  </r>
  <r>
    <n v="47"/>
    <n v="73714"/>
    <n v="9"/>
    <n v="2"/>
    <x v="1"/>
    <n v="1"/>
    <x v="1"/>
    <n v="11"/>
    <x v="1"/>
    <x v="0"/>
  </r>
  <r>
    <n v="35"/>
    <n v="110722"/>
    <n v="5"/>
    <n v="1"/>
    <x v="1"/>
    <n v="0"/>
    <x v="1"/>
    <n v="6"/>
    <x v="0"/>
    <x v="2"/>
  </r>
  <r>
    <n v="26"/>
    <n v="129721"/>
    <n v="4"/>
    <n v="2"/>
    <x v="1"/>
    <n v="1"/>
    <x v="2"/>
    <n v="6"/>
    <x v="0"/>
    <x v="2"/>
  </r>
  <r>
    <n v="34"/>
    <n v="126730"/>
    <n v="3"/>
    <n v="3"/>
    <x v="0"/>
    <n v="0"/>
    <x v="2"/>
    <n v="6"/>
    <x v="0"/>
    <x v="2"/>
  </r>
  <r>
    <n v="31"/>
    <n v="55230"/>
    <n v="4"/>
    <n v="3"/>
    <x v="1"/>
    <n v="0"/>
    <x v="2"/>
    <n v="7"/>
    <x v="0"/>
    <x v="0"/>
  </r>
  <r>
    <n v="59"/>
    <n v="122554"/>
    <n v="10"/>
    <n v="2"/>
    <x v="0"/>
    <n v="0"/>
    <x v="0"/>
    <n v="12"/>
    <x v="1"/>
    <x v="2"/>
  </r>
  <r>
    <n v="29"/>
    <n v="79262"/>
    <n v="4"/>
    <n v="3"/>
    <x v="1"/>
    <n v="1"/>
    <x v="2"/>
    <n v="7"/>
    <x v="0"/>
    <x v="0"/>
  </r>
  <r>
    <n v="46"/>
    <n v="120201"/>
    <n v="13"/>
    <n v="2"/>
    <x v="0"/>
    <n v="0"/>
    <x v="1"/>
    <n v="15"/>
    <x v="1"/>
    <x v="2"/>
  </r>
  <r>
    <n v="36"/>
    <n v="71722"/>
    <n v="4"/>
    <n v="2"/>
    <x v="1"/>
    <n v="1"/>
    <x v="1"/>
    <n v="6"/>
    <x v="0"/>
    <x v="0"/>
  </r>
  <r>
    <n v="25"/>
    <n v="76359"/>
    <n v="4"/>
    <n v="3"/>
    <x v="1"/>
    <n v="0"/>
    <x v="2"/>
    <n v="7"/>
    <x v="0"/>
    <x v="0"/>
  </r>
  <r>
    <n v="30"/>
    <n v="92796"/>
    <n v="6"/>
    <n v="2"/>
    <x v="1"/>
    <n v="1"/>
    <x v="2"/>
    <n v="8"/>
    <x v="0"/>
    <x v="0"/>
  </r>
  <r>
    <n v="23"/>
    <n v="70159"/>
    <n v="7"/>
    <n v="1"/>
    <x v="0"/>
    <n v="0"/>
    <x v="2"/>
    <n v="8"/>
    <x v="0"/>
    <x v="0"/>
  </r>
  <r>
    <n v="33"/>
    <n v="139668"/>
    <n v="9"/>
    <n v="2"/>
    <x v="1"/>
    <n v="1"/>
    <x v="2"/>
    <n v="11"/>
    <x v="1"/>
    <x v="2"/>
  </r>
  <r>
    <n v="63"/>
    <n v="138675"/>
    <n v="13"/>
    <n v="2"/>
    <x v="1"/>
    <n v="0"/>
    <x v="0"/>
    <n v="15"/>
    <x v="1"/>
    <x v="2"/>
  </r>
  <r>
    <n v="50"/>
    <n v="117052"/>
    <n v="6"/>
    <n v="2"/>
    <x v="1"/>
    <n v="1"/>
    <x v="1"/>
    <n v="8"/>
    <x v="0"/>
    <x v="2"/>
  </r>
  <r>
    <n v="65"/>
    <n v="130808"/>
    <n v="2"/>
    <n v="2"/>
    <x v="0"/>
    <n v="0"/>
    <x v="0"/>
    <n v="4"/>
    <x v="0"/>
    <x v="2"/>
  </r>
  <r>
    <n v="26"/>
    <n v="120209"/>
    <n v="5"/>
    <n v="1"/>
    <x v="0"/>
    <n v="1"/>
    <x v="2"/>
    <n v="6"/>
    <x v="0"/>
    <x v="2"/>
  </r>
  <r>
    <n v="37"/>
    <n v="35239"/>
    <n v="7"/>
    <n v="1"/>
    <x v="0"/>
    <n v="1"/>
    <x v="1"/>
    <n v="8"/>
    <x v="0"/>
    <x v="1"/>
  </r>
  <r>
    <n v="65"/>
    <n v="144980"/>
    <n v="7"/>
    <n v="1"/>
    <x v="0"/>
    <n v="1"/>
    <x v="0"/>
    <n v="8"/>
    <x v="0"/>
    <x v="2"/>
  </r>
  <r>
    <n v="39"/>
    <n v="121951"/>
    <n v="6"/>
    <n v="2"/>
    <x v="1"/>
    <n v="1"/>
    <x v="1"/>
    <n v="8"/>
    <x v="0"/>
    <x v="2"/>
  </r>
  <r>
    <n v="62"/>
    <n v="80886"/>
    <n v="5"/>
    <n v="2"/>
    <x v="1"/>
    <n v="0"/>
    <x v="0"/>
    <n v="7"/>
    <x v="0"/>
    <x v="0"/>
  </r>
  <r>
    <n v="55"/>
    <n v="133424"/>
    <n v="3"/>
    <n v="0"/>
    <x v="1"/>
    <n v="0"/>
    <x v="0"/>
    <n v="3"/>
    <x v="0"/>
    <x v="2"/>
  </r>
  <r>
    <n v="46"/>
    <n v="57195"/>
    <n v="10"/>
    <n v="2"/>
    <x v="1"/>
    <n v="0"/>
    <x v="1"/>
    <n v="12"/>
    <x v="1"/>
    <x v="0"/>
  </r>
  <r>
    <n v="25"/>
    <n v="134697"/>
    <n v="10"/>
    <n v="1"/>
    <x v="0"/>
    <n v="1"/>
    <x v="2"/>
    <n v="11"/>
    <x v="1"/>
    <x v="2"/>
  </r>
  <r>
    <n v="49"/>
    <n v="124859"/>
    <n v="9"/>
    <n v="1"/>
    <x v="0"/>
    <n v="0"/>
    <x v="1"/>
    <n v="10"/>
    <x v="1"/>
    <x v="2"/>
  </r>
  <r>
    <n v="57"/>
    <n v="130500"/>
    <n v="6"/>
    <n v="3"/>
    <x v="1"/>
    <n v="0"/>
    <x v="0"/>
    <n v="9"/>
    <x v="0"/>
    <x v="2"/>
  </r>
  <r>
    <n v="40"/>
    <n v="131770"/>
    <n v="7"/>
    <n v="1"/>
    <x v="0"/>
    <n v="0"/>
    <x v="1"/>
    <n v="8"/>
    <x v="0"/>
    <x v="2"/>
  </r>
  <r>
    <n v="41"/>
    <n v="126299"/>
    <n v="9"/>
    <n v="1"/>
    <x v="0"/>
    <n v="1"/>
    <x v="1"/>
    <n v="10"/>
    <x v="1"/>
    <x v="2"/>
  </r>
  <r>
    <n v="30"/>
    <n v="64674"/>
    <n v="6"/>
    <n v="4"/>
    <x v="0"/>
    <n v="1"/>
    <x v="2"/>
    <n v="10"/>
    <x v="0"/>
    <x v="0"/>
  </r>
  <r>
    <n v="25"/>
    <n v="48105"/>
    <n v="5"/>
    <n v="3"/>
    <x v="0"/>
    <n v="0"/>
    <x v="2"/>
    <n v="8"/>
    <x v="0"/>
    <x v="1"/>
  </r>
  <r>
    <n v="56"/>
    <n v="140187"/>
    <n v="9"/>
    <n v="0"/>
    <x v="0"/>
    <n v="0"/>
    <x v="0"/>
    <n v="9"/>
    <x v="1"/>
    <x v="2"/>
  </r>
  <r>
    <n v="26"/>
    <n v="59739"/>
    <n v="6"/>
    <n v="2"/>
    <x v="1"/>
    <n v="1"/>
    <x v="2"/>
    <n v="8"/>
    <x v="0"/>
    <x v="0"/>
  </r>
  <r>
    <n v="46"/>
    <n v="143741"/>
    <n v="8"/>
    <n v="1"/>
    <x v="1"/>
    <n v="0"/>
    <x v="1"/>
    <n v="9"/>
    <x v="0"/>
    <x v="2"/>
  </r>
  <r>
    <n v="24"/>
    <n v="61969"/>
    <n v="7"/>
    <n v="2"/>
    <x v="0"/>
    <n v="1"/>
    <x v="2"/>
    <n v="9"/>
    <x v="0"/>
    <x v="0"/>
  </r>
  <r>
    <n v="59"/>
    <n v="44497"/>
    <n v="5"/>
    <n v="4"/>
    <x v="0"/>
    <n v="1"/>
    <x v="0"/>
    <n v="9"/>
    <x v="0"/>
    <x v="1"/>
  </r>
  <r>
    <n v="59"/>
    <n v="31816"/>
    <n v="5"/>
    <n v="2"/>
    <x v="0"/>
    <n v="0"/>
    <x v="0"/>
    <n v="7"/>
    <x v="0"/>
    <x v="1"/>
  </r>
  <r>
    <n v="55"/>
    <n v="148915"/>
    <n v="6"/>
    <n v="0"/>
    <x v="0"/>
    <n v="0"/>
    <x v="0"/>
    <n v="6"/>
    <x v="0"/>
    <x v="2"/>
  </r>
  <r>
    <n v="21"/>
    <n v="122019"/>
    <n v="5"/>
    <n v="1"/>
    <x v="0"/>
    <n v="0"/>
    <x v="2"/>
    <n v="6"/>
    <x v="0"/>
    <x v="2"/>
  </r>
  <r>
    <n v="44"/>
    <n v="89254"/>
    <n v="5"/>
    <n v="0"/>
    <x v="1"/>
    <n v="1"/>
    <x v="1"/>
    <n v="5"/>
    <x v="0"/>
    <x v="0"/>
  </r>
  <r>
    <n v="56"/>
    <n v="139017"/>
    <n v="6"/>
    <n v="3"/>
    <x v="0"/>
    <n v="0"/>
    <x v="0"/>
    <n v="9"/>
    <x v="0"/>
    <x v="2"/>
  </r>
  <r>
    <n v="26"/>
    <n v="117695"/>
    <n v="4"/>
    <n v="2"/>
    <x v="1"/>
    <n v="1"/>
    <x v="2"/>
    <n v="6"/>
    <x v="0"/>
    <x v="2"/>
  </r>
  <r>
    <n v="61"/>
    <n v="99385"/>
    <n v="9"/>
    <n v="2"/>
    <x v="1"/>
    <n v="1"/>
    <x v="0"/>
    <n v="11"/>
    <x v="1"/>
    <x v="0"/>
  </r>
  <r>
    <n v="64"/>
    <n v="117148"/>
    <n v="4"/>
    <n v="1"/>
    <x v="1"/>
    <n v="0"/>
    <x v="0"/>
    <n v="5"/>
    <x v="0"/>
    <x v="2"/>
  </r>
  <r>
    <n v="51"/>
    <n v="135153"/>
    <n v="6"/>
    <n v="3"/>
    <x v="0"/>
    <n v="1"/>
    <x v="1"/>
    <n v="9"/>
    <x v="0"/>
    <x v="2"/>
  </r>
  <r>
    <n v="40"/>
    <n v="63826"/>
    <n v="3"/>
    <n v="1"/>
    <x v="0"/>
    <n v="0"/>
    <x v="1"/>
    <n v="4"/>
    <x v="0"/>
    <x v="0"/>
  </r>
  <r>
    <n v="44"/>
    <n v="140034"/>
    <n v="11"/>
    <n v="7"/>
    <x v="0"/>
    <n v="1"/>
    <x v="1"/>
    <n v="18"/>
    <x v="1"/>
    <x v="2"/>
  </r>
  <r>
    <n v="45"/>
    <n v="93365"/>
    <n v="3"/>
    <n v="1"/>
    <x v="1"/>
    <n v="0"/>
    <x v="1"/>
    <n v="4"/>
    <x v="0"/>
    <x v="0"/>
  </r>
  <r>
    <n v="56"/>
    <n v="114242"/>
    <n v="13"/>
    <n v="1"/>
    <x v="0"/>
    <n v="0"/>
    <x v="0"/>
    <n v="14"/>
    <x v="1"/>
    <x v="2"/>
  </r>
  <r>
    <n v="41"/>
    <n v="80100"/>
    <n v="5"/>
    <n v="1"/>
    <x v="1"/>
    <n v="1"/>
    <x v="1"/>
    <n v="6"/>
    <x v="0"/>
    <x v="0"/>
  </r>
  <r>
    <n v="50"/>
    <n v="120099"/>
    <n v="8"/>
    <n v="2"/>
    <x v="0"/>
    <n v="0"/>
    <x v="1"/>
    <n v="10"/>
    <x v="0"/>
    <x v="2"/>
  </r>
  <r>
    <n v="44"/>
    <n v="34359"/>
    <n v="15"/>
    <n v="2"/>
    <x v="0"/>
    <n v="0"/>
    <x v="1"/>
    <n v="17"/>
    <x v="1"/>
    <x v="1"/>
  </r>
  <r>
    <n v="64"/>
    <n v="126205"/>
    <n v="5"/>
    <n v="1"/>
    <x v="1"/>
    <n v="1"/>
    <x v="0"/>
    <n v="6"/>
    <x v="0"/>
    <x v="2"/>
  </r>
  <r>
    <n v="62"/>
    <n v="42809"/>
    <n v="7"/>
    <n v="1"/>
    <x v="0"/>
    <n v="1"/>
    <x v="0"/>
    <n v="8"/>
    <x v="0"/>
    <x v="1"/>
  </r>
  <r>
    <n v="50"/>
    <n v="94450"/>
    <n v="8"/>
    <n v="2"/>
    <x v="1"/>
    <n v="1"/>
    <x v="1"/>
    <n v="10"/>
    <x v="0"/>
    <x v="0"/>
  </r>
  <r>
    <n v="42"/>
    <n v="68428"/>
    <n v="6"/>
    <n v="2"/>
    <x v="0"/>
    <n v="0"/>
    <x v="1"/>
    <n v="8"/>
    <x v="0"/>
    <x v="0"/>
  </r>
  <r>
    <n v="48"/>
    <n v="124990"/>
    <n v="11"/>
    <n v="2"/>
    <x v="1"/>
    <n v="1"/>
    <x v="1"/>
    <n v="13"/>
    <x v="1"/>
    <x v="2"/>
  </r>
  <r>
    <n v="27"/>
    <n v="102790"/>
    <n v="6"/>
    <n v="0"/>
    <x v="0"/>
    <n v="0"/>
    <x v="2"/>
    <n v="6"/>
    <x v="0"/>
    <x v="2"/>
  </r>
  <r>
    <n v="55"/>
    <n v="141126"/>
    <n v="10"/>
    <n v="2"/>
    <x v="0"/>
    <n v="0"/>
    <x v="0"/>
    <n v="12"/>
    <x v="1"/>
    <x v="2"/>
  </r>
  <r>
    <n v="48"/>
    <n v="120321"/>
    <n v="4"/>
    <n v="4"/>
    <x v="1"/>
    <n v="1"/>
    <x v="1"/>
    <n v="8"/>
    <x v="0"/>
    <x v="2"/>
  </r>
  <r>
    <n v="34"/>
    <n v="32093"/>
    <n v="8"/>
    <n v="2"/>
    <x v="1"/>
    <n v="0"/>
    <x v="2"/>
    <n v="10"/>
    <x v="0"/>
    <x v="1"/>
  </r>
  <r>
    <n v="30"/>
    <n v="74498"/>
    <n v="12"/>
    <n v="0"/>
    <x v="1"/>
    <n v="0"/>
    <x v="2"/>
    <n v="12"/>
    <x v="1"/>
    <x v="0"/>
  </r>
  <r>
    <n v="36"/>
    <n v="146251"/>
    <n v="12"/>
    <n v="2"/>
    <x v="0"/>
    <n v="0"/>
    <x v="1"/>
    <n v="14"/>
    <x v="1"/>
    <x v="2"/>
  </r>
  <r>
    <n v="36"/>
    <n v="70985"/>
    <n v="8"/>
    <n v="1"/>
    <x v="1"/>
    <n v="1"/>
    <x v="1"/>
    <n v="9"/>
    <x v="0"/>
    <x v="0"/>
  </r>
  <r>
    <n v="51"/>
    <n v="62009"/>
    <n v="6"/>
    <n v="4"/>
    <x v="0"/>
    <n v="0"/>
    <x v="1"/>
    <n v="10"/>
    <x v="0"/>
    <x v="0"/>
  </r>
  <r>
    <n v="62"/>
    <n v="112094"/>
    <n v="8"/>
    <n v="2"/>
    <x v="0"/>
    <n v="1"/>
    <x v="0"/>
    <n v="10"/>
    <x v="0"/>
    <x v="2"/>
  </r>
  <r>
    <n v="45"/>
    <n v="47718"/>
    <n v="2"/>
    <n v="2"/>
    <x v="0"/>
    <n v="0"/>
    <x v="1"/>
    <n v="4"/>
    <x v="0"/>
    <x v="1"/>
  </r>
  <r>
    <n v="33"/>
    <n v="46705"/>
    <n v="6"/>
    <n v="2"/>
    <x v="0"/>
    <n v="0"/>
    <x v="2"/>
    <n v="8"/>
    <x v="0"/>
    <x v="1"/>
  </r>
  <r>
    <n v="26"/>
    <n v="117618"/>
    <n v="6"/>
    <n v="2"/>
    <x v="0"/>
    <n v="1"/>
    <x v="2"/>
    <n v="8"/>
    <x v="0"/>
    <x v="2"/>
  </r>
  <r>
    <n v="64"/>
    <n v="92598"/>
    <n v="4"/>
    <n v="1"/>
    <x v="0"/>
    <n v="0"/>
    <x v="0"/>
    <n v="5"/>
    <x v="0"/>
    <x v="0"/>
  </r>
  <r>
    <n v="29"/>
    <n v="107878"/>
    <n v="9"/>
    <n v="2"/>
    <x v="0"/>
    <n v="0"/>
    <x v="2"/>
    <n v="11"/>
    <x v="1"/>
    <x v="2"/>
  </r>
  <r>
    <n v="65"/>
    <n v="42239"/>
    <n v="4"/>
    <n v="4"/>
    <x v="1"/>
    <n v="1"/>
    <x v="0"/>
    <n v="8"/>
    <x v="0"/>
    <x v="1"/>
  </r>
  <r>
    <n v="56"/>
    <n v="76622"/>
    <n v="8"/>
    <n v="4"/>
    <x v="1"/>
    <n v="0"/>
    <x v="0"/>
    <n v="12"/>
    <x v="0"/>
    <x v="0"/>
  </r>
  <r>
    <n v="63"/>
    <n v="76665"/>
    <n v="5"/>
    <n v="1"/>
    <x v="0"/>
    <n v="0"/>
    <x v="0"/>
    <n v="6"/>
    <x v="0"/>
    <x v="0"/>
  </r>
  <r>
    <n v="40"/>
    <n v="62274"/>
    <n v="4"/>
    <n v="3"/>
    <x v="0"/>
    <n v="0"/>
    <x v="1"/>
    <n v="7"/>
    <x v="0"/>
    <x v="0"/>
  </r>
  <r>
    <n v="38"/>
    <n v="41419"/>
    <n v="5"/>
    <n v="4"/>
    <x v="1"/>
    <n v="1"/>
    <x v="1"/>
    <n v="9"/>
    <x v="0"/>
    <x v="1"/>
  </r>
  <r>
    <n v="63"/>
    <n v="138368"/>
    <n v="5"/>
    <n v="1"/>
    <x v="0"/>
    <n v="1"/>
    <x v="0"/>
    <n v="6"/>
    <x v="0"/>
    <x v="2"/>
  </r>
  <r>
    <n v="41"/>
    <n v="45003"/>
    <n v="10"/>
    <n v="1"/>
    <x v="1"/>
    <n v="0"/>
    <x v="1"/>
    <n v="11"/>
    <x v="1"/>
    <x v="1"/>
  </r>
  <r>
    <n v="24"/>
    <n v="60866"/>
    <n v="7"/>
    <n v="1"/>
    <x v="1"/>
    <n v="0"/>
    <x v="2"/>
    <n v="8"/>
    <x v="0"/>
    <x v="0"/>
  </r>
  <r>
    <n v="53"/>
    <n v="51988"/>
    <n v="8"/>
    <n v="3"/>
    <x v="1"/>
    <n v="1"/>
    <x v="1"/>
    <n v="11"/>
    <x v="0"/>
    <x v="0"/>
  </r>
  <r>
    <n v="47"/>
    <n v="85894"/>
    <n v="6"/>
    <n v="3"/>
    <x v="0"/>
    <n v="0"/>
    <x v="1"/>
    <n v="9"/>
    <x v="0"/>
    <x v="0"/>
  </r>
  <r>
    <n v="27"/>
    <n v="138563"/>
    <n v="6"/>
    <n v="1"/>
    <x v="0"/>
    <n v="0"/>
    <x v="2"/>
    <n v="7"/>
    <x v="0"/>
    <x v="2"/>
  </r>
  <r>
    <n v="26"/>
    <n v="120444"/>
    <n v="6"/>
    <n v="2"/>
    <x v="0"/>
    <n v="0"/>
    <x v="2"/>
    <n v="8"/>
    <x v="0"/>
    <x v="2"/>
  </r>
  <r>
    <n v="35"/>
    <n v="35674"/>
    <n v="11"/>
    <n v="2"/>
    <x v="0"/>
    <n v="1"/>
    <x v="1"/>
    <n v="13"/>
    <x v="1"/>
    <x v="1"/>
  </r>
  <r>
    <n v="38"/>
    <n v="100538"/>
    <n v="5"/>
    <n v="3"/>
    <x v="0"/>
    <n v="1"/>
    <x v="1"/>
    <n v="8"/>
    <x v="0"/>
    <x v="2"/>
  </r>
  <r>
    <n v="52"/>
    <n v="123103"/>
    <n v="5"/>
    <n v="1"/>
    <x v="0"/>
    <n v="0"/>
    <x v="1"/>
    <n v="6"/>
    <x v="0"/>
    <x v="2"/>
  </r>
  <r>
    <n v="31"/>
    <n v="96446"/>
    <n v="7"/>
    <n v="2"/>
    <x v="1"/>
    <n v="0"/>
    <x v="2"/>
    <n v="9"/>
    <x v="0"/>
    <x v="0"/>
  </r>
  <r>
    <n v="40"/>
    <n v="59072"/>
    <n v="9"/>
    <n v="1"/>
    <x v="0"/>
    <n v="0"/>
    <x v="1"/>
    <n v="10"/>
    <x v="1"/>
    <x v="0"/>
  </r>
  <r>
    <n v="44"/>
    <n v="63717"/>
    <n v="8"/>
    <n v="0"/>
    <x v="1"/>
    <n v="1"/>
    <x v="1"/>
    <n v="8"/>
    <x v="0"/>
    <x v="0"/>
  </r>
  <r>
    <n v="35"/>
    <n v="117345"/>
    <n v="8"/>
    <n v="4"/>
    <x v="0"/>
    <n v="0"/>
    <x v="1"/>
    <n v="12"/>
    <x v="0"/>
    <x v="2"/>
  </r>
  <r>
    <n v="27"/>
    <n v="56651"/>
    <n v="6"/>
    <n v="0"/>
    <x v="0"/>
    <n v="0"/>
    <x v="2"/>
    <n v="6"/>
    <x v="0"/>
    <x v="0"/>
  </r>
  <r>
    <n v="41"/>
    <n v="147202"/>
    <n v="9"/>
    <n v="2"/>
    <x v="1"/>
    <n v="0"/>
    <x v="1"/>
    <n v="11"/>
    <x v="1"/>
    <x v="2"/>
  </r>
  <r>
    <n v="62"/>
    <n v="74291"/>
    <n v="6"/>
    <n v="2"/>
    <x v="0"/>
    <n v="0"/>
    <x v="0"/>
    <n v="8"/>
    <x v="0"/>
    <x v="0"/>
  </r>
  <r>
    <n v="46"/>
    <n v="139525"/>
    <n v="6"/>
    <n v="4"/>
    <x v="1"/>
    <n v="1"/>
    <x v="1"/>
    <n v="10"/>
    <x v="0"/>
    <x v="2"/>
  </r>
  <r>
    <n v="64"/>
    <n v="93350"/>
    <n v="7"/>
    <n v="5"/>
    <x v="0"/>
    <n v="1"/>
    <x v="0"/>
    <n v="12"/>
    <x v="0"/>
    <x v="0"/>
  </r>
  <r>
    <n v="34"/>
    <n v="112020"/>
    <n v="8"/>
    <n v="0"/>
    <x v="0"/>
    <n v="0"/>
    <x v="2"/>
    <n v="8"/>
    <x v="0"/>
    <x v="2"/>
  </r>
  <r>
    <n v="57"/>
    <n v="34646"/>
    <n v="5"/>
    <n v="2"/>
    <x v="0"/>
    <n v="1"/>
    <x v="0"/>
    <n v="7"/>
    <x v="0"/>
    <x v="1"/>
  </r>
  <r>
    <n v="41"/>
    <n v="69713"/>
    <n v="7"/>
    <n v="5"/>
    <x v="0"/>
    <n v="0"/>
    <x v="1"/>
    <n v="12"/>
    <x v="0"/>
    <x v="0"/>
  </r>
  <r>
    <n v="38"/>
    <n v="97936"/>
    <n v="9"/>
    <n v="5"/>
    <x v="0"/>
    <n v="1"/>
    <x v="1"/>
    <n v="14"/>
    <x v="1"/>
    <x v="0"/>
  </r>
  <r>
    <n v="25"/>
    <n v="74331"/>
    <n v="7"/>
    <n v="0"/>
    <x v="0"/>
    <n v="0"/>
    <x v="2"/>
    <n v="7"/>
    <x v="0"/>
    <x v="0"/>
  </r>
  <r>
    <n v="23"/>
    <n v="52185"/>
    <n v="9"/>
    <n v="2"/>
    <x v="1"/>
    <n v="1"/>
    <x v="2"/>
    <n v="11"/>
    <x v="1"/>
    <x v="0"/>
  </r>
  <r>
    <n v="43"/>
    <n v="114263"/>
    <n v="10"/>
    <n v="1"/>
    <x v="1"/>
    <n v="0"/>
    <x v="1"/>
    <n v="11"/>
    <x v="1"/>
    <x v="2"/>
  </r>
  <r>
    <n v="46"/>
    <n v="128656"/>
    <n v="8"/>
    <n v="0"/>
    <x v="0"/>
    <n v="1"/>
    <x v="1"/>
    <n v="8"/>
    <x v="0"/>
    <x v="2"/>
  </r>
  <r>
    <n v="57"/>
    <n v="82107"/>
    <n v="8"/>
    <n v="2"/>
    <x v="1"/>
    <n v="0"/>
    <x v="0"/>
    <n v="10"/>
    <x v="0"/>
    <x v="0"/>
  </r>
  <r>
    <n v="44"/>
    <n v="143793"/>
    <n v="6"/>
    <n v="1"/>
    <x v="1"/>
    <n v="1"/>
    <x v="1"/>
    <n v="7"/>
    <x v="0"/>
    <x v="2"/>
  </r>
  <r>
    <n v="39"/>
    <n v="96554"/>
    <n v="7"/>
    <n v="2"/>
    <x v="0"/>
    <n v="0"/>
    <x v="1"/>
    <n v="9"/>
    <x v="0"/>
    <x v="0"/>
  </r>
  <r>
    <n v="45"/>
    <n v="47563"/>
    <n v="4"/>
    <n v="9"/>
    <x v="1"/>
    <n v="1"/>
    <x v="1"/>
    <n v="13"/>
    <x v="0"/>
    <x v="1"/>
  </r>
  <r>
    <n v="41"/>
    <n v="100729"/>
    <n v="10"/>
    <n v="1"/>
    <x v="0"/>
    <n v="1"/>
    <x v="1"/>
    <n v="11"/>
    <x v="1"/>
    <x v="2"/>
  </r>
  <r>
    <n v="32"/>
    <n v="45701"/>
    <n v="7"/>
    <n v="3"/>
    <x v="0"/>
    <n v="0"/>
    <x v="2"/>
    <n v="10"/>
    <x v="0"/>
    <x v="1"/>
  </r>
  <r>
    <n v="61"/>
    <n v="99072"/>
    <n v="11"/>
    <n v="3"/>
    <x v="0"/>
    <n v="1"/>
    <x v="0"/>
    <n v="14"/>
    <x v="1"/>
    <x v="0"/>
  </r>
  <r>
    <n v="53"/>
    <n v="78217"/>
    <n v="7"/>
    <n v="3"/>
    <x v="0"/>
    <n v="0"/>
    <x v="1"/>
    <n v="10"/>
    <x v="0"/>
    <x v="0"/>
  </r>
  <r>
    <n v="24"/>
    <n v="74610"/>
    <n v="13"/>
    <n v="3"/>
    <x v="1"/>
    <n v="0"/>
    <x v="2"/>
    <n v="16"/>
    <x v="1"/>
    <x v="0"/>
  </r>
  <r>
    <n v="62"/>
    <n v="114422"/>
    <n v="10"/>
    <n v="1"/>
    <x v="0"/>
    <n v="0"/>
    <x v="0"/>
    <n v="11"/>
    <x v="1"/>
    <x v="2"/>
  </r>
  <r>
    <n v="27"/>
    <n v="132123"/>
    <n v="4"/>
    <n v="2"/>
    <x v="0"/>
    <n v="0"/>
    <x v="2"/>
    <n v="6"/>
    <x v="0"/>
    <x v="2"/>
  </r>
  <r>
    <n v="42"/>
    <n v="80131"/>
    <n v="8"/>
    <n v="2"/>
    <x v="0"/>
    <n v="0"/>
    <x v="1"/>
    <n v="10"/>
    <x v="0"/>
    <x v="0"/>
  </r>
  <r>
    <n v="53"/>
    <n v="59410"/>
    <n v="5"/>
    <n v="2"/>
    <x v="0"/>
    <n v="0"/>
    <x v="1"/>
    <n v="7"/>
    <x v="0"/>
    <x v="0"/>
  </r>
  <r>
    <n v="37"/>
    <n v="129280"/>
    <n v="6"/>
    <n v="1"/>
    <x v="1"/>
    <n v="1"/>
    <x v="1"/>
    <n v="7"/>
    <x v="0"/>
    <x v="2"/>
  </r>
  <r>
    <n v="44"/>
    <n v="88715"/>
    <n v="7"/>
    <n v="0"/>
    <x v="1"/>
    <n v="0"/>
    <x v="1"/>
    <n v="7"/>
    <x v="0"/>
    <x v="0"/>
  </r>
  <r>
    <n v="54"/>
    <n v="146968"/>
    <n v="5"/>
    <n v="2"/>
    <x v="0"/>
    <n v="1"/>
    <x v="1"/>
    <n v="7"/>
    <x v="0"/>
    <x v="2"/>
  </r>
  <r>
    <n v="48"/>
    <n v="68665"/>
    <n v="9"/>
    <n v="4"/>
    <x v="1"/>
    <n v="0"/>
    <x v="1"/>
    <n v="13"/>
    <x v="1"/>
    <x v="0"/>
  </r>
  <r>
    <n v="63"/>
    <n v="45957"/>
    <n v="7"/>
    <n v="1"/>
    <x v="0"/>
    <n v="0"/>
    <x v="0"/>
    <n v="8"/>
    <x v="0"/>
    <x v="1"/>
  </r>
  <r>
    <n v="61"/>
    <n v="78127"/>
    <n v="5"/>
    <n v="2"/>
    <x v="1"/>
    <n v="1"/>
    <x v="0"/>
    <n v="7"/>
    <x v="0"/>
    <x v="0"/>
  </r>
  <r>
    <n v="59"/>
    <n v="93589"/>
    <n v="6"/>
    <n v="1"/>
    <x v="1"/>
    <n v="1"/>
    <x v="0"/>
    <n v="7"/>
    <x v="0"/>
    <x v="0"/>
  </r>
  <r>
    <n v="42"/>
    <n v="76008"/>
    <n v="9"/>
    <n v="2"/>
    <x v="1"/>
    <n v="1"/>
    <x v="1"/>
    <n v="11"/>
    <x v="1"/>
    <x v="0"/>
  </r>
  <r>
    <n v="37"/>
    <n v="91920"/>
    <n v="8"/>
    <n v="2"/>
    <x v="1"/>
    <n v="0"/>
    <x v="1"/>
    <n v="10"/>
    <x v="0"/>
    <x v="0"/>
  </r>
  <r>
    <n v="54"/>
    <n v="62875"/>
    <n v="4"/>
    <n v="0"/>
    <x v="0"/>
    <n v="0"/>
    <x v="1"/>
    <n v="4"/>
    <x v="0"/>
    <x v="0"/>
  </r>
  <r>
    <n v="26"/>
    <n v="143828"/>
    <n v="8"/>
    <n v="2"/>
    <x v="0"/>
    <n v="1"/>
    <x v="2"/>
    <n v="10"/>
    <x v="0"/>
    <x v="2"/>
  </r>
  <r>
    <n v="26"/>
    <n v="31626"/>
    <n v="5"/>
    <n v="4"/>
    <x v="0"/>
    <n v="1"/>
    <x v="2"/>
    <n v="9"/>
    <x v="0"/>
    <x v="1"/>
  </r>
  <r>
    <n v="54"/>
    <n v="120815"/>
    <n v="8"/>
    <n v="2"/>
    <x v="1"/>
    <n v="1"/>
    <x v="1"/>
    <n v="10"/>
    <x v="0"/>
    <x v="2"/>
  </r>
  <r>
    <n v="21"/>
    <n v="93822"/>
    <n v="9"/>
    <n v="0"/>
    <x v="0"/>
    <n v="0"/>
    <x v="2"/>
    <n v="9"/>
    <x v="1"/>
    <x v="0"/>
  </r>
  <r>
    <n v="30"/>
    <n v="101765"/>
    <n v="8"/>
    <n v="1"/>
    <x v="0"/>
    <n v="0"/>
    <x v="2"/>
    <n v="9"/>
    <x v="0"/>
    <x v="2"/>
  </r>
  <r>
    <n v="41"/>
    <n v="102413"/>
    <n v="6"/>
    <n v="4"/>
    <x v="0"/>
    <n v="0"/>
    <x v="1"/>
    <n v="10"/>
    <x v="0"/>
    <x v="2"/>
  </r>
  <r>
    <n v="25"/>
    <n v="63642"/>
    <n v="5"/>
    <n v="3"/>
    <x v="1"/>
    <n v="1"/>
    <x v="2"/>
    <n v="8"/>
    <x v="0"/>
    <x v="0"/>
  </r>
  <r>
    <n v="22"/>
    <n v="68311"/>
    <n v="8"/>
    <n v="3"/>
    <x v="1"/>
    <n v="1"/>
    <x v="2"/>
    <n v="11"/>
    <x v="0"/>
    <x v="0"/>
  </r>
  <r>
    <n v="42"/>
    <n v="62356"/>
    <n v="16"/>
    <n v="0"/>
    <x v="1"/>
    <n v="1"/>
    <x v="1"/>
    <n v="16"/>
    <x v="1"/>
    <x v="0"/>
  </r>
  <r>
    <n v="22"/>
    <n v="33809"/>
    <n v="6"/>
    <n v="3"/>
    <x v="0"/>
    <n v="1"/>
    <x v="2"/>
    <n v="9"/>
    <x v="0"/>
    <x v="1"/>
  </r>
  <r>
    <n v="30"/>
    <n v="73371"/>
    <n v="9"/>
    <n v="2"/>
    <x v="0"/>
    <n v="0"/>
    <x v="2"/>
    <n v="11"/>
    <x v="1"/>
    <x v="0"/>
  </r>
  <r>
    <n v="54"/>
    <n v="64875"/>
    <n v="15"/>
    <n v="2"/>
    <x v="0"/>
    <n v="0"/>
    <x v="1"/>
    <n v="17"/>
    <x v="1"/>
    <x v="0"/>
  </r>
  <r>
    <n v="36"/>
    <n v="140049"/>
    <n v="8"/>
    <n v="2"/>
    <x v="0"/>
    <n v="0"/>
    <x v="1"/>
    <n v="10"/>
    <x v="0"/>
    <x v="2"/>
  </r>
  <r>
    <n v="59"/>
    <n v="39465"/>
    <n v="8"/>
    <n v="0"/>
    <x v="1"/>
    <n v="0"/>
    <x v="0"/>
    <n v="8"/>
    <x v="0"/>
    <x v="1"/>
  </r>
  <r>
    <n v="42"/>
    <n v="96095"/>
    <n v="6"/>
    <n v="5"/>
    <x v="1"/>
    <n v="0"/>
    <x v="1"/>
    <n v="11"/>
    <x v="0"/>
    <x v="0"/>
  </r>
  <r>
    <n v="32"/>
    <n v="103844"/>
    <n v="6"/>
    <n v="1"/>
    <x v="0"/>
    <n v="1"/>
    <x v="2"/>
    <n v="7"/>
    <x v="0"/>
    <x v="2"/>
  </r>
  <r>
    <n v="44"/>
    <n v="95250"/>
    <n v="8"/>
    <n v="0"/>
    <x v="1"/>
    <n v="1"/>
    <x v="1"/>
    <n v="8"/>
    <x v="0"/>
    <x v="0"/>
  </r>
  <r>
    <n v="60"/>
    <n v="116889"/>
    <n v="10"/>
    <n v="1"/>
    <x v="0"/>
    <n v="0"/>
    <x v="0"/>
    <n v="11"/>
    <x v="1"/>
    <x v="2"/>
  </r>
  <r>
    <n v="58"/>
    <n v="45250"/>
    <n v="8"/>
    <n v="5"/>
    <x v="0"/>
    <n v="1"/>
    <x v="0"/>
    <n v="13"/>
    <x v="0"/>
    <x v="1"/>
  </r>
  <r>
    <n v="30"/>
    <n v="76023"/>
    <n v="10"/>
    <n v="1"/>
    <x v="1"/>
    <n v="0"/>
    <x v="2"/>
    <n v="11"/>
    <x v="1"/>
    <x v="0"/>
  </r>
  <r>
    <n v="55"/>
    <n v="131350"/>
    <n v="4"/>
    <n v="4"/>
    <x v="0"/>
    <n v="0"/>
    <x v="0"/>
    <n v="8"/>
    <x v="0"/>
    <x v="2"/>
  </r>
  <r>
    <n v="52"/>
    <n v="76624"/>
    <n v="10"/>
    <n v="2"/>
    <x v="1"/>
    <n v="0"/>
    <x v="1"/>
    <n v="12"/>
    <x v="1"/>
    <x v="0"/>
  </r>
  <r>
    <n v="27"/>
    <n v="46427"/>
    <n v="7"/>
    <n v="2"/>
    <x v="1"/>
    <n v="1"/>
    <x v="2"/>
    <n v="9"/>
    <x v="0"/>
    <x v="1"/>
  </r>
  <r>
    <n v="41"/>
    <n v="63276"/>
    <n v="10"/>
    <n v="2"/>
    <x v="1"/>
    <n v="0"/>
    <x v="1"/>
    <n v="12"/>
    <x v="1"/>
    <x v="0"/>
  </r>
  <r>
    <n v="40"/>
    <n v="101643"/>
    <n v="6"/>
    <n v="3"/>
    <x v="0"/>
    <n v="1"/>
    <x v="1"/>
    <n v="9"/>
    <x v="0"/>
    <x v="2"/>
  </r>
  <r>
    <n v="46"/>
    <n v="109012"/>
    <n v="5"/>
    <n v="1"/>
    <x v="0"/>
    <n v="0"/>
    <x v="1"/>
    <n v="6"/>
    <x v="0"/>
    <x v="2"/>
  </r>
  <r>
    <n v="24"/>
    <n v="33439"/>
    <n v="5"/>
    <n v="1"/>
    <x v="0"/>
    <n v="0"/>
    <x v="2"/>
    <n v="6"/>
    <x v="0"/>
    <x v="1"/>
  </r>
  <r>
    <n v="42"/>
    <n v="115848"/>
    <n v="8"/>
    <n v="0"/>
    <x v="1"/>
    <n v="0"/>
    <x v="1"/>
    <n v="8"/>
    <x v="0"/>
    <x v="2"/>
  </r>
  <r>
    <n v="35"/>
    <n v="117331"/>
    <n v="4"/>
    <n v="4"/>
    <x v="0"/>
    <n v="0"/>
    <x v="1"/>
    <n v="8"/>
    <x v="0"/>
    <x v="2"/>
  </r>
  <r>
    <n v="60"/>
    <n v="108672"/>
    <n v="5"/>
    <n v="0"/>
    <x v="1"/>
    <n v="0"/>
    <x v="0"/>
    <n v="5"/>
    <x v="0"/>
    <x v="2"/>
  </r>
  <r>
    <n v="41"/>
    <n v="109703"/>
    <n v="7"/>
    <n v="2"/>
    <x v="0"/>
    <n v="0"/>
    <x v="1"/>
    <n v="9"/>
    <x v="0"/>
    <x v="2"/>
  </r>
  <r>
    <n v="35"/>
    <n v="47300"/>
    <n v="8"/>
    <n v="4"/>
    <x v="1"/>
    <n v="1"/>
    <x v="1"/>
    <n v="12"/>
    <x v="0"/>
    <x v="1"/>
  </r>
  <r>
    <n v="42"/>
    <n v="90289"/>
    <n v="7"/>
    <n v="1"/>
    <x v="1"/>
    <n v="1"/>
    <x v="1"/>
    <n v="8"/>
    <x v="0"/>
    <x v="0"/>
  </r>
  <r>
    <n v="48"/>
    <n v="47182"/>
    <n v="9"/>
    <n v="1"/>
    <x v="0"/>
    <n v="0"/>
    <x v="1"/>
    <n v="10"/>
    <x v="1"/>
    <x v="1"/>
  </r>
  <r>
    <n v="34"/>
    <n v="100507"/>
    <n v="10"/>
    <n v="1"/>
    <x v="0"/>
    <n v="0"/>
    <x v="2"/>
    <n v="11"/>
    <x v="1"/>
    <x v="2"/>
  </r>
  <r>
    <n v="47"/>
    <n v="80912"/>
    <n v="3"/>
    <n v="0"/>
    <x v="0"/>
    <n v="1"/>
    <x v="1"/>
    <n v="3"/>
    <x v="0"/>
    <x v="0"/>
  </r>
  <r>
    <n v="61"/>
    <n v="56909"/>
    <n v="6"/>
    <n v="2"/>
    <x v="1"/>
    <n v="1"/>
    <x v="0"/>
    <n v="8"/>
    <x v="0"/>
    <x v="0"/>
  </r>
  <r>
    <n v="60"/>
    <n v="49659"/>
    <n v="7"/>
    <n v="1"/>
    <x v="1"/>
    <n v="0"/>
    <x v="0"/>
    <n v="8"/>
    <x v="0"/>
    <x v="1"/>
  </r>
  <r>
    <n v="48"/>
    <n v="61403"/>
    <n v="8"/>
    <n v="2"/>
    <x v="0"/>
    <n v="1"/>
    <x v="1"/>
    <n v="10"/>
    <x v="0"/>
    <x v="0"/>
  </r>
  <r>
    <n v="46"/>
    <n v="144187"/>
    <n v="7"/>
    <n v="1"/>
    <x v="0"/>
    <n v="0"/>
    <x v="1"/>
    <n v="8"/>
    <x v="0"/>
    <x v="2"/>
  </r>
  <r>
    <n v="22"/>
    <n v="63586"/>
    <n v="4"/>
    <n v="5"/>
    <x v="0"/>
    <n v="0"/>
    <x v="2"/>
    <n v="9"/>
    <x v="0"/>
    <x v="0"/>
  </r>
  <r>
    <n v="45"/>
    <n v="40360"/>
    <n v="4"/>
    <n v="0"/>
    <x v="1"/>
    <n v="0"/>
    <x v="1"/>
    <n v="4"/>
    <x v="0"/>
    <x v="1"/>
  </r>
  <r>
    <n v="23"/>
    <n v="51424"/>
    <n v="7"/>
    <n v="1"/>
    <x v="0"/>
    <n v="0"/>
    <x v="2"/>
    <n v="8"/>
    <x v="0"/>
    <x v="0"/>
  </r>
  <r>
    <n v="28"/>
    <n v="128035"/>
    <n v="8"/>
    <n v="0"/>
    <x v="1"/>
    <n v="1"/>
    <x v="2"/>
    <n v="8"/>
    <x v="0"/>
    <x v="2"/>
  </r>
  <r>
    <n v="64"/>
    <n v="140231"/>
    <n v="1"/>
    <n v="2"/>
    <x v="0"/>
    <n v="0"/>
    <x v="0"/>
    <n v="3"/>
    <x v="0"/>
    <x v="2"/>
  </r>
  <r>
    <n v="53"/>
    <n v="78791"/>
    <n v="7"/>
    <n v="0"/>
    <x v="1"/>
    <n v="1"/>
    <x v="1"/>
    <n v="7"/>
    <x v="0"/>
    <x v="0"/>
  </r>
  <r>
    <n v="62"/>
    <n v="33065"/>
    <n v="9"/>
    <n v="6"/>
    <x v="0"/>
    <n v="0"/>
    <x v="0"/>
    <n v="15"/>
    <x v="1"/>
    <x v="1"/>
  </r>
  <r>
    <n v="55"/>
    <n v="98795"/>
    <n v="7"/>
    <n v="3"/>
    <x v="0"/>
    <n v="1"/>
    <x v="0"/>
    <n v="10"/>
    <x v="0"/>
    <x v="0"/>
  </r>
  <r>
    <n v="26"/>
    <n v="145594"/>
    <n v="3"/>
    <n v="1"/>
    <x v="0"/>
    <n v="0"/>
    <x v="2"/>
    <n v="4"/>
    <x v="0"/>
    <x v="2"/>
  </r>
  <r>
    <n v="59"/>
    <n v="42300"/>
    <n v="7"/>
    <n v="1"/>
    <x v="1"/>
    <n v="0"/>
    <x v="0"/>
    <n v="8"/>
    <x v="0"/>
    <x v="1"/>
  </r>
  <r>
    <n v="43"/>
    <n v="63370"/>
    <n v="7"/>
    <n v="1"/>
    <x v="1"/>
    <n v="0"/>
    <x v="1"/>
    <n v="8"/>
    <x v="0"/>
    <x v="0"/>
  </r>
  <r>
    <n v="45"/>
    <n v="99831"/>
    <n v="6"/>
    <n v="3"/>
    <x v="0"/>
    <n v="0"/>
    <x v="1"/>
    <n v="9"/>
    <x v="0"/>
    <x v="0"/>
  </r>
  <r>
    <n v="63"/>
    <n v="57209"/>
    <n v="8"/>
    <n v="2"/>
    <x v="0"/>
    <n v="1"/>
    <x v="0"/>
    <n v="10"/>
    <x v="0"/>
    <x v="0"/>
  </r>
  <r>
    <n v="39"/>
    <n v="138287"/>
    <n v="9"/>
    <n v="1"/>
    <x v="1"/>
    <n v="0"/>
    <x v="1"/>
    <n v="10"/>
    <x v="1"/>
    <x v="2"/>
  </r>
  <r>
    <n v="25"/>
    <n v="131831"/>
    <n v="8"/>
    <n v="1"/>
    <x v="1"/>
    <n v="0"/>
    <x v="2"/>
    <n v="9"/>
    <x v="0"/>
    <x v="2"/>
  </r>
  <r>
    <n v="31"/>
    <n v="50927"/>
    <n v="3"/>
    <n v="5"/>
    <x v="1"/>
    <n v="1"/>
    <x v="2"/>
    <n v="8"/>
    <x v="0"/>
    <x v="0"/>
  </r>
  <r>
    <n v="32"/>
    <n v="64579"/>
    <n v="13"/>
    <n v="6"/>
    <x v="1"/>
    <n v="1"/>
    <x v="2"/>
    <n v="19"/>
    <x v="1"/>
    <x v="0"/>
  </r>
  <r>
    <n v="30"/>
    <n v="140407"/>
    <n v="5"/>
    <n v="4"/>
    <x v="0"/>
    <n v="0"/>
    <x v="2"/>
    <n v="9"/>
    <x v="0"/>
    <x v="2"/>
  </r>
  <r>
    <n v="28"/>
    <n v="39032"/>
    <n v="10"/>
    <n v="1"/>
    <x v="1"/>
    <n v="1"/>
    <x v="2"/>
    <n v="11"/>
    <x v="1"/>
    <x v="1"/>
  </r>
  <r>
    <n v="44"/>
    <n v="123254"/>
    <n v="2"/>
    <n v="5"/>
    <x v="0"/>
    <n v="0"/>
    <x v="1"/>
    <n v="7"/>
    <x v="0"/>
    <x v="2"/>
  </r>
  <r>
    <n v="48"/>
    <n v="108413"/>
    <n v="10"/>
    <n v="4"/>
    <x v="0"/>
    <n v="0"/>
    <x v="1"/>
    <n v="14"/>
    <x v="1"/>
    <x v="2"/>
  </r>
  <r>
    <n v="61"/>
    <n v="70731"/>
    <n v="6"/>
    <n v="6"/>
    <x v="0"/>
    <n v="1"/>
    <x v="0"/>
    <n v="12"/>
    <x v="0"/>
    <x v="0"/>
  </r>
  <r>
    <n v="56"/>
    <n v="149937"/>
    <n v="6"/>
    <n v="0"/>
    <x v="0"/>
    <n v="0"/>
    <x v="0"/>
    <n v="6"/>
    <x v="0"/>
    <x v="2"/>
  </r>
  <r>
    <n v="57"/>
    <n v="143528"/>
    <n v="10"/>
    <n v="2"/>
    <x v="0"/>
    <n v="1"/>
    <x v="0"/>
    <n v="12"/>
    <x v="1"/>
    <x v="2"/>
  </r>
  <r>
    <n v="41"/>
    <n v="122202"/>
    <n v="6"/>
    <n v="2"/>
    <x v="1"/>
    <n v="1"/>
    <x v="1"/>
    <n v="8"/>
    <x v="0"/>
    <x v="2"/>
  </r>
  <r>
    <n v="28"/>
    <n v="83767"/>
    <n v="5"/>
    <n v="2"/>
    <x v="0"/>
    <n v="0"/>
    <x v="2"/>
    <n v="7"/>
    <x v="0"/>
    <x v="0"/>
  </r>
  <r>
    <n v="29"/>
    <n v="137220"/>
    <n v="7"/>
    <n v="2"/>
    <x v="0"/>
    <n v="0"/>
    <x v="2"/>
    <n v="9"/>
    <x v="0"/>
    <x v="2"/>
  </r>
  <r>
    <n v="35"/>
    <n v="102302"/>
    <n v="5"/>
    <n v="3"/>
    <x v="1"/>
    <n v="0"/>
    <x v="1"/>
    <n v="8"/>
    <x v="0"/>
    <x v="2"/>
  </r>
  <r>
    <n v="60"/>
    <n v="79954"/>
    <n v="4"/>
    <n v="5"/>
    <x v="0"/>
    <n v="0"/>
    <x v="0"/>
    <n v="9"/>
    <x v="0"/>
    <x v="0"/>
  </r>
  <r>
    <n v="38"/>
    <n v="147270"/>
    <n v="6"/>
    <n v="1"/>
    <x v="1"/>
    <n v="1"/>
    <x v="1"/>
    <n v="7"/>
    <x v="0"/>
    <x v="2"/>
  </r>
  <r>
    <n v="62"/>
    <n v="118365"/>
    <n v="8"/>
    <n v="2"/>
    <x v="0"/>
    <n v="0"/>
    <x v="0"/>
    <n v="10"/>
    <x v="0"/>
    <x v="2"/>
  </r>
  <r>
    <n v="40"/>
    <n v="115757"/>
    <n v="7"/>
    <n v="4"/>
    <x v="0"/>
    <n v="0"/>
    <x v="1"/>
    <n v="11"/>
    <x v="0"/>
    <x v="2"/>
  </r>
  <r>
    <n v="26"/>
    <n v="55102"/>
    <n v="7"/>
    <n v="2"/>
    <x v="0"/>
    <n v="0"/>
    <x v="2"/>
    <n v="9"/>
    <x v="0"/>
    <x v="0"/>
  </r>
  <r>
    <n v="32"/>
    <n v="64433"/>
    <n v="10"/>
    <n v="2"/>
    <x v="0"/>
    <n v="1"/>
    <x v="2"/>
    <n v="12"/>
    <x v="1"/>
    <x v="0"/>
  </r>
  <r>
    <n v="22"/>
    <n v="45932"/>
    <n v="8"/>
    <n v="3"/>
    <x v="0"/>
    <n v="1"/>
    <x v="2"/>
    <n v="11"/>
    <x v="0"/>
    <x v="1"/>
  </r>
  <r>
    <n v="27"/>
    <n v="55714"/>
    <n v="8"/>
    <n v="6"/>
    <x v="1"/>
    <n v="0"/>
    <x v="2"/>
    <n v="14"/>
    <x v="0"/>
    <x v="0"/>
  </r>
  <r>
    <n v="36"/>
    <n v="87803"/>
    <n v="9"/>
    <n v="4"/>
    <x v="0"/>
    <n v="1"/>
    <x v="1"/>
    <n v="13"/>
    <x v="1"/>
    <x v="0"/>
  </r>
  <r>
    <n v="23"/>
    <n v="69743"/>
    <n v="10"/>
    <n v="3"/>
    <x v="1"/>
    <n v="1"/>
    <x v="2"/>
    <n v="13"/>
    <x v="1"/>
    <x v="0"/>
  </r>
  <r>
    <n v="65"/>
    <n v="32552"/>
    <n v="10"/>
    <n v="1"/>
    <x v="1"/>
    <n v="1"/>
    <x v="0"/>
    <n v="11"/>
    <x v="1"/>
    <x v="1"/>
  </r>
  <r>
    <n v="23"/>
    <n v="86627"/>
    <n v="11"/>
    <n v="3"/>
    <x v="1"/>
    <n v="1"/>
    <x v="2"/>
    <n v="14"/>
    <x v="1"/>
    <x v="0"/>
  </r>
  <r>
    <n v="47"/>
    <n v="75987"/>
    <n v="4"/>
    <n v="3"/>
    <x v="0"/>
    <n v="0"/>
    <x v="1"/>
    <n v="7"/>
    <x v="0"/>
    <x v="0"/>
  </r>
  <r>
    <n v="63"/>
    <n v="109810"/>
    <n v="7"/>
    <n v="4"/>
    <x v="0"/>
    <n v="0"/>
    <x v="0"/>
    <n v="11"/>
    <x v="0"/>
    <x v="2"/>
  </r>
  <r>
    <n v="60"/>
    <n v="75380"/>
    <n v="5"/>
    <n v="0"/>
    <x v="1"/>
    <n v="0"/>
    <x v="0"/>
    <n v="5"/>
    <x v="0"/>
    <x v="0"/>
  </r>
  <r>
    <n v="58"/>
    <n v="59250"/>
    <n v="4"/>
    <n v="2"/>
    <x v="0"/>
    <n v="0"/>
    <x v="0"/>
    <n v="6"/>
    <x v="0"/>
    <x v="0"/>
  </r>
  <r>
    <n v="53"/>
    <n v="98344"/>
    <n v="7"/>
    <n v="3"/>
    <x v="0"/>
    <n v="0"/>
    <x v="1"/>
    <n v="10"/>
    <x v="0"/>
    <x v="0"/>
  </r>
  <r>
    <n v="48"/>
    <n v="94686"/>
    <n v="3"/>
    <n v="0"/>
    <x v="0"/>
    <n v="1"/>
    <x v="1"/>
    <n v="3"/>
    <x v="0"/>
    <x v="0"/>
  </r>
  <r>
    <n v="21"/>
    <n v="139394"/>
    <n v="6"/>
    <n v="1"/>
    <x v="1"/>
    <n v="1"/>
    <x v="2"/>
    <n v="7"/>
    <x v="0"/>
    <x v="2"/>
  </r>
  <r>
    <n v="28"/>
    <n v="75028"/>
    <n v="5"/>
    <n v="3"/>
    <x v="1"/>
    <n v="1"/>
    <x v="2"/>
    <n v="8"/>
    <x v="0"/>
    <x v="0"/>
  </r>
  <r>
    <n v="57"/>
    <n v="45295"/>
    <n v="4"/>
    <n v="4"/>
    <x v="0"/>
    <n v="1"/>
    <x v="0"/>
    <n v="8"/>
    <x v="0"/>
    <x v="1"/>
  </r>
  <r>
    <n v="52"/>
    <n v="143141"/>
    <n v="10"/>
    <n v="4"/>
    <x v="0"/>
    <n v="1"/>
    <x v="1"/>
    <n v="14"/>
    <x v="1"/>
    <x v="2"/>
  </r>
  <r>
    <n v="63"/>
    <n v="85248"/>
    <n v="5"/>
    <n v="3"/>
    <x v="1"/>
    <n v="1"/>
    <x v="0"/>
    <n v="8"/>
    <x v="0"/>
    <x v="0"/>
  </r>
  <r>
    <n v="57"/>
    <n v="110205"/>
    <n v="8"/>
    <n v="2"/>
    <x v="0"/>
    <n v="0"/>
    <x v="0"/>
    <n v="10"/>
    <x v="0"/>
    <x v="2"/>
  </r>
  <r>
    <n v="24"/>
    <n v="40523"/>
    <n v="11"/>
    <n v="4"/>
    <x v="0"/>
    <n v="0"/>
    <x v="2"/>
    <n v="15"/>
    <x v="1"/>
    <x v="1"/>
  </r>
  <r>
    <n v="50"/>
    <n v="75530"/>
    <n v="4"/>
    <n v="0"/>
    <x v="0"/>
    <n v="0"/>
    <x v="1"/>
    <n v="4"/>
    <x v="0"/>
    <x v="0"/>
  </r>
  <r>
    <n v="26"/>
    <n v="43769"/>
    <n v="5"/>
    <n v="3"/>
    <x v="1"/>
    <n v="1"/>
    <x v="2"/>
    <n v="8"/>
    <x v="0"/>
    <x v="1"/>
  </r>
  <r>
    <n v="39"/>
    <n v="93042"/>
    <n v="8"/>
    <n v="2"/>
    <x v="0"/>
    <n v="0"/>
    <x v="1"/>
    <n v="10"/>
    <x v="0"/>
    <x v="0"/>
  </r>
  <r>
    <n v="52"/>
    <n v="142035"/>
    <n v="7"/>
    <n v="0"/>
    <x v="1"/>
    <n v="0"/>
    <x v="1"/>
    <n v="7"/>
    <x v="0"/>
    <x v="2"/>
  </r>
  <r>
    <n v="29"/>
    <n v="74645"/>
    <n v="10"/>
    <n v="4"/>
    <x v="0"/>
    <n v="0"/>
    <x v="2"/>
    <n v="14"/>
    <x v="1"/>
    <x v="0"/>
  </r>
  <r>
    <n v="32"/>
    <n v="120743"/>
    <n v="6"/>
    <n v="3"/>
    <x v="0"/>
    <n v="0"/>
    <x v="2"/>
    <n v="9"/>
    <x v="0"/>
    <x v="2"/>
  </r>
  <r>
    <n v="31"/>
    <n v="92142"/>
    <n v="8"/>
    <n v="0"/>
    <x v="1"/>
    <n v="0"/>
    <x v="2"/>
    <n v="8"/>
    <x v="0"/>
    <x v="0"/>
  </r>
  <r>
    <n v="36"/>
    <n v="130760"/>
    <n v="8"/>
    <n v="2"/>
    <x v="0"/>
    <n v="0"/>
    <x v="1"/>
    <n v="10"/>
    <x v="0"/>
    <x v="2"/>
  </r>
  <r>
    <n v="21"/>
    <n v="55557"/>
    <n v="5"/>
    <n v="3"/>
    <x v="0"/>
    <n v="1"/>
    <x v="2"/>
    <n v="8"/>
    <x v="0"/>
    <x v="0"/>
  </r>
  <r>
    <n v="65"/>
    <n v="133727"/>
    <n v="10"/>
    <n v="2"/>
    <x v="1"/>
    <n v="0"/>
    <x v="0"/>
    <n v="12"/>
    <x v="1"/>
    <x v="2"/>
  </r>
  <r>
    <n v="41"/>
    <n v="109782"/>
    <n v="9"/>
    <n v="2"/>
    <x v="1"/>
    <n v="1"/>
    <x v="1"/>
    <n v="11"/>
    <x v="1"/>
    <x v="2"/>
  </r>
  <r>
    <n v="50"/>
    <n v="108382"/>
    <n v="7"/>
    <n v="1"/>
    <x v="1"/>
    <n v="1"/>
    <x v="1"/>
    <n v="8"/>
    <x v="0"/>
    <x v="2"/>
  </r>
  <r>
    <n v="33"/>
    <n v="67085"/>
    <n v="2"/>
    <n v="1"/>
    <x v="0"/>
    <n v="0"/>
    <x v="2"/>
    <n v="3"/>
    <x v="0"/>
    <x v="0"/>
  </r>
  <r>
    <n v="54"/>
    <n v="80708"/>
    <n v="5"/>
    <n v="2"/>
    <x v="0"/>
    <n v="0"/>
    <x v="1"/>
    <n v="7"/>
    <x v="0"/>
    <x v="0"/>
  </r>
  <r>
    <n v="24"/>
    <n v="81357"/>
    <n v="3"/>
    <n v="1"/>
    <x v="1"/>
    <n v="1"/>
    <x v="2"/>
    <n v="4"/>
    <x v="0"/>
    <x v="0"/>
  </r>
  <r>
    <n v="48"/>
    <n v="140939"/>
    <n v="8"/>
    <n v="4"/>
    <x v="1"/>
    <n v="1"/>
    <x v="1"/>
    <n v="12"/>
    <x v="0"/>
    <x v="2"/>
  </r>
  <r>
    <n v="58"/>
    <n v="43470"/>
    <n v="8"/>
    <n v="4"/>
    <x v="0"/>
    <n v="1"/>
    <x v="0"/>
    <n v="12"/>
    <x v="0"/>
    <x v="1"/>
  </r>
  <r>
    <n v="51"/>
    <n v="108712"/>
    <n v="7"/>
    <n v="2"/>
    <x v="0"/>
    <n v="1"/>
    <x v="1"/>
    <n v="9"/>
    <x v="0"/>
    <x v="2"/>
  </r>
  <r>
    <n v="47"/>
    <n v="148643"/>
    <n v="11"/>
    <n v="1"/>
    <x v="0"/>
    <n v="0"/>
    <x v="1"/>
    <n v="12"/>
    <x v="1"/>
    <x v="2"/>
  </r>
  <r>
    <n v="25"/>
    <n v="137417"/>
    <n v="7"/>
    <n v="2"/>
    <x v="1"/>
    <n v="1"/>
    <x v="2"/>
    <n v="9"/>
    <x v="0"/>
    <x v="2"/>
  </r>
  <r>
    <n v="45"/>
    <n v="109082"/>
    <n v="7"/>
    <n v="0"/>
    <x v="0"/>
    <n v="0"/>
    <x v="1"/>
    <n v="7"/>
    <x v="0"/>
    <x v="2"/>
  </r>
  <r>
    <n v="23"/>
    <n v="36805"/>
    <n v="4"/>
    <n v="0"/>
    <x v="0"/>
    <n v="0"/>
    <x v="2"/>
    <n v="4"/>
    <x v="0"/>
    <x v="1"/>
  </r>
  <r>
    <n v="53"/>
    <n v="112324"/>
    <n v="11"/>
    <n v="1"/>
    <x v="1"/>
    <n v="0"/>
    <x v="1"/>
    <n v="12"/>
    <x v="1"/>
    <x v="2"/>
  </r>
  <r>
    <n v="24"/>
    <n v="124884"/>
    <n v="7"/>
    <n v="3"/>
    <x v="1"/>
    <n v="1"/>
    <x v="2"/>
    <n v="10"/>
    <x v="0"/>
    <x v="2"/>
  </r>
  <r>
    <n v="45"/>
    <n v="92028"/>
    <n v="4"/>
    <n v="4"/>
    <x v="0"/>
    <n v="0"/>
    <x v="1"/>
    <n v="8"/>
    <x v="0"/>
    <x v="0"/>
  </r>
  <r>
    <n v="40"/>
    <n v="80772"/>
    <n v="9"/>
    <n v="3"/>
    <x v="1"/>
    <n v="1"/>
    <x v="1"/>
    <n v="12"/>
    <x v="1"/>
    <x v="0"/>
  </r>
  <r>
    <n v="54"/>
    <n v="82104"/>
    <n v="7"/>
    <n v="0"/>
    <x v="0"/>
    <n v="0"/>
    <x v="1"/>
    <n v="7"/>
    <x v="0"/>
    <x v="0"/>
  </r>
  <r>
    <n v="46"/>
    <n v="103616"/>
    <n v="6"/>
    <n v="2"/>
    <x v="1"/>
    <n v="1"/>
    <x v="1"/>
    <n v="8"/>
    <x v="0"/>
    <x v="2"/>
  </r>
  <r>
    <n v="25"/>
    <n v="131422"/>
    <n v="4"/>
    <n v="1"/>
    <x v="1"/>
    <n v="1"/>
    <x v="2"/>
    <n v="5"/>
    <x v="0"/>
    <x v="2"/>
  </r>
  <r>
    <n v="55"/>
    <n v="119300"/>
    <n v="7"/>
    <n v="2"/>
    <x v="1"/>
    <n v="1"/>
    <x v="0"/>
    <n v="9"/>
    <x v="0"/>
    <x v="2"/>
  </r>
  <r>
    <n v="48"/>
    <n v="36630"/>
    <n v="3"/>
    <n v="3"/>
    <x v="1"/>
    <n v="1"/>
    <x v="1"/>
    <n v="6"/>
    <x v="0"/>
    <x v="1"/>
  </r>
  <r>
    <n v="49"/>
    <n v="128869"/>
    <n v="9"/>
    <n v="0"/>
    <x v="0"/>
    <n v="0"/>
    <x v="1"/>
    <n v="9"/>
    <x v="1"/>
    <x v="2"/>
  </r>
  <r>
    <n v="29"/>
    <n v="45701"/>
    <n v="9"/>
    <n v="2"/>
    <x v="1"/>
    <n v="0"/>
    <x v="2"/>
    <n v="11"/>
    <x v="1"/>
    <x v="1"/>
  </r>
  <r>
    <n v="58"/>
    <n v="44859"/>
    <n v="6"/>
    <n v="2"/>
    <x v="0"/>
    <n v="1"/>
    <x v="0"/>
    <n v="8"/>
    <x v="0"/>
    <x v="1"/>
  </r>
  <r>
    <n v="26"/>
    <n v="51183"/>
    <n v="7"/>
    <n v="0"/>
    <x v="0"/>
    <n v="0"/>
    <x v="2"/>
    <n v="7"/>
    <x v="0"/>
    <x v="0"/>
  </r>
  <r>
    <n v="39"/>
    <n v="70438"/>
    <n v="4"/>
    <n v="2"/>
    <x v="0"/>
    <n v="0"/>
    <x v="1"/>
    <n v="6"/>
    <x v="0"/>
    <x v="0"/>
  </r>
  <r>
    <n v="64"/>
    <n v="127285"/>
    <n v="7"/>
    <n v="2"/>
    <x v="1"/>
    <n v="1"/>
    <x v="0"/>
    <n v="9"/>
    <x v="0"/>
    <x v="2"/>
  </r>
  <r>
    <n v="31"/>
    <n v="147556"/>
    <n v="5"/>
    <n v="0"/>
    <x v="1"/>
    <n v="1"/>
    <x v="2"/>
    <n v="5"/>
    <x v="0"/>
    <x v="2"/>
  </r>
  <r>
    <n v="22"/>
    <n v="127423"/>
    <n v="5"/>
    <n v="3"/>
    <x v="0"/>
    <n v="0"/>
    <x v="2"/>
    <n v="8"/>
    <x v="0"/>
    <x v="2"/>
  </r>
  <r>
    <n v="64"/>
    <n v="72244"/>
    <n v="5"/>
    <n v="1"/>
    <x v="1"/>
    <n v="0"/>
    <x v="0"/>
    <n v="6"/>
    <x v="0"/>
    <x v="0"/>
  </r>
  <r>
    <n v="64"/>
    <n v="104312"/>
    <n v="5"/>
    <n v="2"/>
    <x v="0"/>
    <n v="1"/>
    <x v="0"/>
    <n v="7"/>
    <x v="0"/>
    <x v="2"/>
  </r>
  <r>
    <n v="29"/>
    <n v="45021"/>
    <n v="10"/>
    <n v="1"/>
    <x v="1"/>
    <n v="1"/>
    <x v="2"/>
    <n v="11"/>
    <x v="1"/>
    <x v="1"/>
  </r>
  <r>
    <n v="41"/>
    <n v="99863"/>
    <n v="8"/>
    <n v="2"/>
    <x v="1"/>
    <n v="0"/>
    <x v="1"/>
    <n v="10"/>
    <x v="0"/>
    <x v="0"/>
  </r>
  <r>
    <n v="44"/>
    <n v="85565"/>
    <n v="7"/>
    <n v="1"/>
    <x v="0"/>
    <n v="0"/>
    <x v="1"/>
    <n v="8"/>
    <x v="0"/>
    <x v="0"/>
  </r>
  <r>
    <n v="54"/>
    <n v="78043"/>
    <n v="6"/>
    <n v="2"/>
    <x v="1"/>
    <n v="1"/>
    <x v="1"/>
    <n v="8"/>
    <x v="0"/>
    <x v="0"/>
  </r>
  <r>
    <n v="42"/>
    <n v="103150"/>
    <n v="3"/>
    <n v="1"/>
    <x v="0"/>
    <n v="0"/>
    <x v="1"/>
    <n v="4"/>
    <x v="0"/>
    <x v="2"/>
  </r>
  <r>
    <n v="23"/>
    <n v="94361"/>
    <n v="5"/>
    <n v="3"/>
    <x v="1"/>
    <n v="0"/>
    <x v="2"/>
    <n v="8"/>
    <x v="0"/>
    <x v="0"/>
  </r>
  <r>
    <n v="32"/>
    <n v="31245"/>
    <n v="6"/>
    <n v="1"/>
    <x v="0"/>
    <n v="0"/>
    <x v="2"/>
    <n v="7"/>
    <x v="0"/>
    <x v="1"/>
  </r>
  <r>
    <n v="48"/>
    <n v="71011"/>
    <n v="10"/>
    <n v="0"/>
    <x v="0"/>
    <n v="1"/>
    <x v="1"/>
    <n v="10"/>
    <x v="1"/>
    <x v="0"/>
  </r>
  <r>
    <n v="50"/>
    <n v="40355"/>
    <n v="8"/>
    <n v="2"/>
    <x v="0"/>
    <n v="0"/>
    <x v="1"/>
    <n v="10"/>
    <x v="0"/>
    <x v="1"/>
  </r>
  <r>
    <n v="46"/>
    <n v="128841"/>
    <n v="4"/>
    <n v="1"/>
    <x v="1"/>
    <n v="1"/>
    <x v="1"/>
    <n v="5"/>
    <x v="0"/>
    <x v="2"/>
  </r>
  <r>
    <n v="41"/>
    <n v="78692"/>
    <n v="8"/>
    <n v="4"/>
    <x v="0"/>
    <n v="1"/>
    <x v="1"/>
    <n v="12"/>
    <x v="0"/>
    <x v="0"/>
  </r>
  <r>
    <n v="48"/>
    <n v="79004"/>
    <n v="5"/>
    <n v="1"/>
    <x v="1"/>
    <n v="0"/>
    <x v="1"/>
    <n v="6"/>
    <x v="0"/>
    <x v="0"/>
  </r>
  <r>
    <n v="46"/>
    <n v="145228"/>
    <n v="5"/>
    <n v="1"/>
    <x v="1"/>
    <n v="1"/>
    <x v="1"/>
    <n v="6"/>
    <x v="0"/>
    <x v="2"/>
  </r>
  <r>
    <n v="53"/>
    <n v="59714"/>
    <n v="10"/>
    <n v="0"/>
    <x v="0"/>
    <n v="0"/>
    <x v="1"/>
    <n v="10"/>
    <x v="1"/>
    <x v="0"/>
  </r>
  <r>
    <n v="41"/>
    <n v="47198"/>
    <n v="3"/>
    <n v="3"/>
    <x v="0"/>
    <n v="0"/>
    <x v="1"/>
    <n v="6"/>
    <x v="0"/>
    <x v="1"/>
  </r>
  <r>
    <n v="55"/>
    <n v="96951"/>
    <n v="12"/>
    <n v="4"/>
    <x v="0"/>
    <n v="1"/>
    <x v="0"/>
    <n v="16"/>
    <x v="1"/>
    <x v="0"/>
  </r>
  <r>
    <n v="54"/>
    <n v="139334"/>
    <n v="9"/>
    <n v="3"/>
    <x v="1"/>
    <n v="1"/>
    <x v="1"/>
    <n v="12"/>
    <x v="1"/>
    <x v="2"/>
  </r>
  <r>
    <n v="61"/>
    <n v="31652"/>
    <n v="12"/>
    <n v="2"/>
    <x v="0"/>
    <n v="0"/>
    <x v="0"/>
    <n v="14"/>
    <x v="1"/>
    <x v="1"/>
  </r>
  <r>
    <n v="38"/>
    <n v="73625"/>
    <n v="9"/>
    <n v="2"/>
    <x v="0"/>
    <n v="1"/>
    <x v="1"/>
    <n v="11"/>
    <x v="1"/>
    <x v="0"/>
  </r>
  <r>
    <n v="31"/>
    <n v="115982"/>
    <n v="6"/>
    <n v="0"/>
    <x v="1"/>
    <n v="1"/>
    <x v="2"/>
    <n v="6"/>
    <x v="0"/>
    <x v="2"/>
  </r>
  <r>
    <n v="43"/>
    <n v="48740"/>
    <n v="8"/>
    <n v="0"/>
    <x v="0"/>
    <n v="0"/>
    <x v="1"/>
    <n v="8"/>
    <x v="0"/>
    <x v="1"/>
  </r>
  <r>
    <n v="42"/>
    <n v="33810"/>
    <n v="7"/>
    <n v="3"/>
    <x v="0"/>
    <n v="0"/>
    <x v="1"/>
    <n v="10"/>
    <x v="0"/>
    <x v="1"/>
  </r>
  <r>
    <n v="37"/>
    <n v="46569"/>
    <n v="5"/>
    <n v="3"/>
    <x v="0"/>
    <n v="0"/>
    <x v="1"/>
    <n v="8"/>
    <x v="0"/>
    <x v="1"/>
  </r>
  <r>
    <n v="25"/>
    <n v="129855"/>
    <n v="5"/>
    <n v="1"/>
    <x v="0"/>
    <n v="0"/>
    <x v="2"/>
    <n v="6"/>
    <x v="0"/>
    <x v="2"/>
  </r>
  <r>
    <n v="64"/>
    <n v="109120"/>
    <n v="5"/>
    <n v="3"/>
    <x v="1"/>
    <n v="0"/>
    <x v="0"/>
    <n v="8"/>
    <x v="0"/>
    <x v="2"/>
  </r>
  <r>
    <n v="31"/>
    <n v="56783"/>
    <n v="10"/>
    <n v="0"/>
    <x v="1"/>
    <n v="0"/>
    <x v="2"/>
    <n v="10"/>
    <x v="1"/>
    <x v="0"/>
  </r>
  <r>
    <n v="50"/>
    <n v="129065"/>
    <n v="13"/>
    <n v="2"/>
    <x v="1"/>
    <n v="0"/>
    <x v="1"/>
    <n v="15"/>
    <x v="1"/>
    <x v="2"/>
  </r>
  <r>
    <n v="35"/>
    <n v="108047"/>
    <n v="9"/>
    <n v="2"/>
    <x v="0"/>
    <n v="0"/>
    <x v="1"/>
    <n v="11"/>
    <x v="1"/>
    <x v="2"/>
  </r>
  <r>
    <n v="47"/>
    <n v="39471"/>
    <n v="11"/>
    <n v="2"/>
    <x v="0"/>
    <n v="1"/>
    <x v="1"/>
    <n v="13"/>
    <x v="1"/>
    <x v="1"/>
  </r>
  <r>
    <n v="55"/>
    <n v="140771"/>
    <n v="5"/>
    <n v="4"/>
    <x v="1"/>
    <n v="0"/>
    <x v="0"/>
    <n v="9"/>
    <x v="0"/>
    <x v="2"/>
  </r>
  <r>
    <n v="53"/>
    <n v="36163"/>
    <n v="7"/>
    <n v="2"/>
    <x v="0"/>
    <n v="0"/>
    <x v="1"/>
    <n v="9"/>
    <x v="0"/>
    <x v="1"/>
  </r>
  <r>
    <n v="40"/>
    <n v="93087"/>
    <n v="5"/>
    <n v="2"/>
    <x v="0"/>
    <n v="0"/>
    <x v="1"/>
    <n v="7"/>
    <x v="0"/>
    <x v="0"/>
  </r>
  <r>
    <n v="36"/>
    <n v="92071"/>
    <n v="9"/>
    <n v="1"/>
    <x v="1"/>
    <n v="1"/>
    <x v="1"/>
    <n v="10"/>
    <x v="1"/>
    <x v="0"/>
  </r>
  <r>
    <n v="54"/>
    <n v="46065"/>
    <n v="2"/>
    <n v="3"/>
    <x v="0"/>
    <n v="0"/>
    <x v="1"/>
    <n v="5"/>
    <x v="0"/>
    <x v="1"/>
  </r>
  <r>
    <n v="22"/>
    <n v="140190"/>
    <n v="11"/>
    <n v="1"/>
    <x v="0"/>
    <n v="0"/>
    <x v="2"/>
    <n v="12"/>
    <x v="1"/>
    <x v="2"/>
  </r>
  <r>
    <n v="55"/>
    <n v="147969"/>
    <n v="8"/>
    <n v="5"/>
    <x v="0"/>
    <n v="1"/>
    <x v="0"/>
    <n v="13"/>
    <x v="0"/>
    <x v="2"/>
  </r>
  <r>
    <n v="60"/>
    <n v="113456"/>
    <n v="9"/>
    <n v="4"/>
    <x v="0"/>
    <n v="0"/>
    <x v="0"/>
    <n v="13"/>
    <x v="1"/>
    <x v="2"/>
  </r>
  <r>
    <n v="48"/>
    <n v="134505"/>
    <n v="11"/>
    <n v="0"/>
    <x v="1"/>
    <n v="1"/>
    <x v="1"/>
    <n v="11"/>
    <x v="1"/>
    <x v="2"/>
  </r>
  <r>
    <n v="59"/>
    <n v="147852"/>
    <n v="10"/>
    <n v="1"/>
    <x v="0"/>
    <n v="0"/>
    <x v="0"/>
    <n v="11"/>
    <x v="1"/>
    <x v="2"/>
  </r>
  <r>
    <n v="26"/>
    <n v="78348"/>
    <n v="10"/>
    <n v="1"/>
    <x v="1"/>
    <n v="1"/>
    <x v="2"/>
    <n v="11"/>
    <x v="1"/>
    <x v="0"/>
  </r>
  <r>
    <n v="29"/>
    <n v="49154"/>
    <n v="9"/>
    <n v="1"/>
    <x v="0"/>
    <n v="0"/>
    <x v="2"/>
    <n v="10"/>
    <x v="1"/>
    <x v="1"/>
  </r>
  <r>
    <n v="40"/>
    <n v="135703"/>
    <n v="7"/>
    <n v="2"/>
    <x v="0"/>
    <n v="0"/>
    <x v="1"/>
    <n v="9"/>
    <x v="0"/>
    <x v="2"/>
  </r>
  <r>
    <n v="21"/>
    <n v="50229"/>
    <n v="7"/>
    <n v="2"/>
    <x v="1"/>
    <n v="1"/>
    <x v="2"/>
    <n v="9"/>
    <x v="0"/>
    <x v="0"/>
  </r>
  <r>
    <n v="28"/>
    <n v="82587"/>
    <n v="6"/>
    <n v="3"/>
    <x v="0"/>
    <n v="1"/>
    <x v="2"/>
    <n v="9"/>
    <x v="0"/>
    <x v="0"/>
  </r>
  <r>
    <n v="43"/>
    <n v="149398"/>
    <n v="4"/>
    <n v="1"/>
    <x v="1"/>
    <n v="0"/>
    <x v="1"/>
    <n v="5"/>
    <x v="0"/>
    <x v="2"/>
  </r>
  <r>
    <n v="23"/>
    <n v="79713"/>
    <n v="4"/>
    <n v="2"/>
    <x v="0"/>
    <n v="1"/>
    <x v="2"/>
    <n v="6"/>
    <x v="0"/>
    <x v="0"/>
  </r>
  <r>
    <n v="24"/>
    <n v="56997"/>
    <n v="9"/>
    <n v="0"/>
    <x v="0"/>
    <n v="0"/>
    <x v="2"/>
    <n v="9"/>
    <x v="1"/>
    <x v="0"/>
  </r>
  <r>
    <n v="45"/>
    <n v="51101"/>
    <n v="9"/>
    <n v="2"/>
    <x v="0"/>
    <n v="1"/>
    <x v="1"/>
    <n v="11"/>
    <x v="1"/>
    <x v="0"/>
  </r>
  <r>
    <n v="58"/>
    <n v="70391"/>
    <n v="5"/>
    <n v="1"/>
    <x v="0"/>
    <n v="1"/>
    <x v="0"/>
    <n v="6"/>
    <x v="0"/>
    <x v="0"/>
  </r>
  <r>
    <n v="35"/>
    <n v="105863"/>
    <n v="6"/>
    <n v="1"/>
    <x v="0"/>
    <n v="1"/>
    <x v="1"/>
    <n v="7"/>
    <x v="0"/>
    <x v="2"/>
  </r>
  <r>
    <n v="41"/>
    <n v="102723"/>
    <n v="6"/>
    <n v="2"/>
    <x v="0"/>
    <n v="0"/>
    <x v="1"/>
    <n v="8"/>
    <x v="0"/>
    <x v="2"/>
  </r>
  <r>
    <n v="55"/>
    <n v="125221"/>
    <n v="10"/>
    <n v="2"/>
    <x v="0"/>
    <n v="1"/>
    <x v="0"/>
    <n v="12"/>
    <x v="1"/>
    <x v="2"/>
  </r>
  <r>
    <n v="34"/>
    <n v="89405"/>
    <n v="6"/>
    <n v="2"/>
    <x v="0"/>
    <n v="1"/>
    <x v="2"/>
    <n v="8"/>
    <x v="0"/>
    <x v="0"/>
  </r>
  <r>
    <n v="56"/>
    <n v="64948"/>
    <n v="7"/>
    <n v="4"/>
    <x v="0"/>
    <n v="0"/>
    <x v="0"/>
    <n v="11"/>
    <x v="0"/>
    <x v="0"/>
  </r>
  <r>
    <n v="32"/>
    <n v="130264"/>
    <n v="6"/>
    <n v="0"/>
    <x v="0"/>
    <n v="0"/>
    <x v="2"/>
    <n v="6"/>
    <x v="0"/>
    <x v="2"/>
  </r>
  <r>
    <n v="37"/>
    <n v="83031"/>
    <n v="7"/>
    <n v="4"/>
    <x v="0"/>
    <n v="1"/>
    <x v="1"/>
    <n v="11"/>
    <x v="0"/>
    <x v="0"/>
  </r>
  <r>
    <n v="59"/>
    <n v="67921"/>
    <n v="7"/>
    <n v="3"/>
    <x v="0"/>
    <n v="0"/>
    <x v="0"/>
    <n v="10"/>
    <x v="0"/>
    <x v="0"/>
  </r>
  <r>
    <n v="29"/>
    <n v="102571"/>
    <n v="8"/>
    <n v="2"/>
    <x v="1"/>
    <n v="1"/>
    <x v="2"/>
    <n v="10"/>
    <x v="0"/>
    <x v="2"/>
  </r>
  <r>
    <n v="55"/>
    <n v="107007"/>
    <n v="7"/>
    <n v="1"/>
    <x v="0"/>
    <n v="0"/>
    <x v="0"/>
    <n v="8"/>
    <x v="0"/>
    <x v="2"/>
  </r>
  <r>
    <n v="33"/>
    <n v="58460"/>
    <n v="7"/>
    <n v="2"/>
    <x v="1"/>
    <n v="0"/>
    <x v="2"/>
    <n v="9"/>
    <x v="0"/>
    <x v="0"/>
  </r>
  <r>
    <n v="35"/>
    <n v="147958"/>
    <n v="8"/>
    <n v="4"/>
    <x v="0"/>
    <n v="1"/>
    <x v="1"/>
    <n v="12"/>
    <x v="0"/>
    <x v="2"/>
  </r>
  <r>
    <n v="38"/>
    <n v="51071"/>
    <n v="7"/>
    <n v="2"/>
    <x v="1"/>
    <n v="1"/>
    <x v="1"/>
    <n v="9"/>
    <x v="0"/>
    <x v="0"/>
  </r>
  <r>
    <n v="53"/>
    <n v="96118"/>
    <n v="4"/>
    <n v="2"/>
    <x v="1"/>
    <n v="1"/>
    <x v="1"/>
    <n v="6"/>
    <x v="0"/>
    <x v="0"/>
  </r>
  <r>
    <n v="26"/>
    <n v="78282"/>
    <n v="5"/>
    <n v="3"/>
    <x v="0"/>
    <n v="0"/>
    <x v="2"/>
    <n v="8"/>
    <x v="0"/>
    <x v="0"/>
  </r>
  <r>
    <n v="47"/>
    <n v="121725"/>
    <n v="5"/>
    <n v="3"/>
    <x v="0"/>
    <n v="1"/>
    <x v="1"/>
    <n v="8"/>
    <x v="0"/>
    <x v="2"/>
  </r>
  <r>
    <n v="43"/>
    <n v="88445"/>
    <n v="3"/>
    <n v="2"/>
    <x v="0"/>
    <n v="0"/>
    <x v="1"/>
    <n v="5"/>
    <x v="0"/>
    <x v="0"/>
  </r>
  <r>
    <n v="47"/>
    <n v="111067"/>
    <n v="8"/>
    <n v="2"/>
    <x v="0"/>
    <n v="0"/>
    <x v="1"/>
    <n v="10"/>
    <x v="0"/>
    <x v="2"/>
  </r>
  <r>
    <n v="54"/>
    <n v="112208"/>
    <n v="8"/>
    <n v="6"/>
    <x v="0"/>
    <n v="0"/>
    <x v="1"/>
    <n v="14"/>
    <x v="0"/>
    <x v="2"/>
  </r>
  <r>
    <n v="58"/>
    <n v="84816"/>
    <n v="9"/>
    <n v="0"/>
    <x v="1"/>
    <n v="1"/>
    <x v="0"/>
    <n v="9"/>
    <x v="1"/>
    <x v="0"/>
  </r>
  <r>
    <n v="34"/>
    <n v="136283"/>
    <n v="7"/>
    <n v="2"/>
    <x v="1"/>
    <n v="1"/>
    <x v="2"/>
    <n v="9"/>
    <x v="0"/>
    <x v="2"/>
  </r>
  <r>
    <n v="56"/>
    <n v="115779"/>
    <n v="3"/>
    <n v="2"/>
    <x v="1"/>
    <n v="0"/>
    <x v="0"/>
    <n v="5"/>
    <x v="0"/>
    <x v="2"/>
  </r>
  <r>
    <n v="28"/>
    <n v="33060"/>
    <n v="6"/>
    <n v="0"/>
    <x v="0"/>
    <n v="0"/>
    <x v="2"/>
    <n v="6"/>
    <x v="0"/>
    <x v="1"/>
  </r>
  <r>
    <n v="55"/>
    <n v="43731"/>
    <n v="3"/>
    <n v="1"/>
    <x v="1"/>
    <n v="1"/>
    <x v="0"/>
    <n v="4"/>
    <x v="0"/>
    <x v="1"/>
  </r>
  <r>
    <n v="39"/>
    <n v="107830"/>
    <n v="10"/>
    <n v="3"/>
    <x v="0"/>
    <n v="1"/>
    <x v="1"/>
    <n v="13"/>
    <x v="1"/>
    <x v="2"/>
  </r>
  <r>
    <n v="50"/>
    <n v="145871"/>
    <n v="9"/>
    <n v="3"/>
    <x v="1"/>
    <n v="1"/>
    <x v="1"/>
    <n v="12"/>
    <x v="1"/>
    <x v="2"/>
  </r>
  <r>
    <n v="34"/>
    <n v="50719"/>
    <n v="8"/>
    <n v="4"/>
    <x v="1"/>
    <n v="0"/>
    <x v="2"/>
    <n v="12"/>
    <x v="0"/>
    <x v="0"/>
  </r>
  <r>
    <n v="40"/>
    <n v="77042"/>
    <n v="5"/>
    <n v="2"/>
    <x v="1"/>
    <n v="1"/>
    <x v="1"/>
    <n v="7"/>
    <x v="0"/>
    <x v="0"/>
  </r>
  <r>
    <n v="45"/>
    <n v="146134"/>
    <n v="8"/>
    <n v="1"/>
    <x v="0"/>
    <n v="1"/>
    <x v="1"/>
    <n v="9"/>
    <x v="0"/>
    <x v="2"/>
  </r>
  <r>
    <n v="60"/>
    <n v="79116"/>
    <n v="6"/>
    <n v="6"/>
    <x v="0"/>
    <n v="1"/>
    <x v="0"/>
    <n v="12"/>
    <x v="0"/>
    <x v="0"/>
  </r>
  <r>
    <n v="44"/>
    <n v="56325"/>
    <n v="7"/>
    <n v="1"/>
    <x v="0"/>
    <n v="0"/>
    <x v="1"/>
    <n v="8"/>
    <x v="0"/>
    <x v="0"/>
  </r>
  <r>
    <n v="34"/>
    <n v="52597"/>
    <n v="3"/>
    <n v="1"/>
    <x v="1"/>
    <n v="1"/>
    <x v="2"/>
    <n v="4"/>
    <x v="0"/>
    <x v="0"/>
  </r>
  <r>
    <n v="46"/>
    <n v="97439"/>
    <n v="6"/>
    <n v="0"/>
    <x v="1"/>
    <n v="1"/>
    <x v="1"/>
    <n v="6"/>
    <x v="0"/>
    <x v="0"/>
  </r>
  <r>
    <n v="58"/>
    <n v="44551"/>
    <n v="4"/>
    <n v="0"/>
    <x v="0"/>
    <n v="0"/>
    <x v="0"/>
    <n v="4"/>
    <x v="0"/>
    <x v="1"/>
  </r>
  <r>
    <n v="43"/>
    <n v="123287"/>
    <n v="7"/>
    <n v="1"/>
    <x v="1"/>
    <n v="1"/>
    <x v="1"/>
    <n v="8"/>
    <x v="0"/>
    <x v="2"/>
  </r>
  <r>
    <n v="42"/>
    <n v="54278"/>
    <n v="6"/>
    <n v="1"/>
    <x v="0"/>
    <n v="0"/>
    <x v="1"/>
    <n v="7"/>
    <x v="0"/>
    <x v="0"/>
  </r>
  <r>
    <n v="39"/>
    <n v="121189"/>
    <n v="3"/>
    <n v="1"/>
    <x v="0"/>
    <n v="0"/>
    <x v="1"/>
    <n v="4"/>
    <x v="0"/>
    <x v="2"/>
  </r>
  <r>
    <n v="23"/>
    <n v="45141"/>
    <n v="6"/>
    <n v="2"/>
    <x v="1"/>
    <n v="0"/>
    <x v="2"/>
    <n v="8"/>
    <x v="0"/>
    <x v="1"/>
  </r>
  <r>
    <n v="62"/>
    <n v="97913"/>
    <n v="7"/>
    <n v="2"/>
    <x v="0"/>
    <n v="0"/>
    <x v="0"/>
    <n v="9"/>
    <x v="0"/>
    <x v="0"/>
  </r>
  <r>
    <n v="39"/>
    <n v="63615"/>
    <n v="8"/>
    <n v="2"/>
    <x v="1"/>
    <n v="0"/>
    <x v="1"/>
    <n v="10"/>
    <x v="0"/>
    <x v="0"/>
  </r>
  <r>
    <n v="29"/>
    <n v="92751"/>
    <n v="5"/>
    <n v="4"/>
    <x v="1"/>
    <n v="1"/>
    <x v="2"/>
    <n v="9"/>
    <x v="0"/>
    <x v="0"/>
  </r>
  <r>
    <n v="48"/>
    <n v="142684"/>
    <n v="7"/>
    <n v="6"/>
    <x v="1"/>
    <n v="0"/>
    <x v="1"/>
    <n v="13"/>
    <x v="0"/>
    <x v="2"/>
  </r>
  <r>
    <n v="40"/>
    <n v="57452"/>
    <n v="6"/>
    <n v="2"/>
    <x v="1"/>
    <n v="0"/>
    <x v="1"/>
    <n v="8"/>
    <x v="0"/>
    <x v="0"/>
  </r>
  <r>
    <n v="65"/>
    <n v="52725"/>
    <n v="9"/>
    <n v="4"/>
    <x v="1"/>
    <n v="1"/>
    <x v="0"/>
    <n v="13"/>
    <x v="1"/>
    <x v="0"/>
  </r>
  <r>
    <n v="27"/>
    <n v="80391"/>
    <n v="3"/>
    <n v="3"/>
    <x v="1"/>
    <n v="0"/>
    <x v="2"/>
    <n v="6"/>
    <x v="0"/>
    <x v="0"/>
  </r>
  <r>
    <n v="34"/>
    <n v="105060"/>
    <n v="6"/>
    <n v="3"/>
    <x v="0"/>
    <n v="0"/>
    <x v="2"/>
    <n v="9"/>
    <x v="0"/>
    <x v="2"/>
  </r>
  <r>
    <n v="29"/>
    <n v="143535"/>
    <n v="11"/>
    <n v="2"/>
    <x v="1"/>
    <n v="1"/>
    <x v="2"/>
    <n v="13"/>
    <x v="1"/>
    <x v="2"/>
  </r>
  <r>
    <n v="39"/>
    <n v="41698"/>
    <n v="6"/>
    <n v="2"/>
    <x v="0"/>
    <n v="0"/>
    <x v="1"/>
    <n v="8"/>
    <x v="0"/>
    <x v="1"/>
  </r>
  <r>
    <n v="34"/>
    <n v="138875"/>
    <n v="7"/>
    <n v="2"/>
    <x v="0"/>
    <n v="0"/>
    <x v="2"/>
    <n v="9"/>
    <x v="0"/>
    <x v="2"/>
  </r>
  <r>
    <n v="58"/>
    <n v="116711"/>
    <n v="6"/>
    <n v="2"/>
    <x v="1"/>
    <n v="0"/>
    <x v="0"/>
    <n v="8"/>
    <x v="0"/>
    <x v="2"/>
  </r>
  <r>
    <n v="56"/>
    <n v="107850"/>
    <n v="6"/>
    <n v="1"/>
    <x v="1"/>
    <n v="0"/>
    <x v="0"/>
    <n v="7"/>
    <x v="0"/>
    <x v="2"/>
  </r>
  <r>
    <n v="60"/>
    <n v="139733"/>
    <n v="7"/>
    <n v="1"/>
    <x v="0"/>
    <n v="0"/>
    <x v="0"/>
    <n v="8"/>
    <x v="0"/>
    <x v="2"/>
  </r>
  <r>
    <n v="37"/>
    <n v="32365"/>
    <n v="13"/>
    <n v="0"/>
    <x v="0"/>
    <n v="0"/>
    <x v="1"/>
    <n v="13"/>
    <x v="1"/>
    <x v="1"/>
  </r>
  <r>
    <n v="50"/>
    <n v="127553"/>
    <n v="4"/>
    <n v="1"/>
    <x v="0"/>
    <n v="1"/>
    <x v="1"/>
    <n v="5"/>
    <x v="0"/>
    <x v="2"/>
  </r>
  <r>
    <n v="29"/>
    <n v="127662"/>
    <n v="9"/>
    <n v="3"/>
    <x v="0"/>
    <n v="1"/>
    <x v="2"/>
    <n v="12"/>
    <x v="1"/>
    <x v="2"/>
  </r>
  <r>
    <n v="53"/>
    <n v="73372"/>
    <n v="5"/>
    <n v="2"/>
    <x v="0"/>
    <n v="1"/>
    <x v="1"/>
    <n v="7"/>
    <x v="0"/>
    <x v="0"/>
  </r>
  <r>
    <n v="45"/>
    <n v="74134"/>
    <n v="9"/>
    <n v="1"/>
    <x v="0"/>
    <n v="0"/>
    <x v="1"/>
    <n v="10"/>
    <x v="1"/>
    <x v="0"/>
  </r>
  <r>
    <n v="34"/>
    <n v="67823"/>
    <n v="6"/>
    <n v="3"/>
    <x v="0"/>
    <n v="1"/>
    <x v="2"/>
    <n v="9"/>
    <x v="0"/>
    <x v="0"/>
  </r>
  <r>
    <n v="31"/>
    <n v="101158"/>
    <n v="6"/>
    <n v="3"/>
    <x v="0"/>
    <n v="1"/>
    <x v="2"/>
    <n v="9"/>
    <x v="0"/>
    <x v="2"/>
  </r>
  <r>
    <n v="55"/>
    <n v="126076"/>
    <n v="11"/>
    <n v="2"/>
    <x v="0"/>
    <n v="0"/>
    <x v="0"/>
    <n v="13"/>
    <x v="1"/>
    <x v="2"/>
  </r>
  <r>
    <n v="61"/>
    <n v="145060"/>
    <n v="8"/>
    <n v="0"/>
    <x v="0"/>
    <n v="0"/>
    <x v="0"/>
    <n v="8"/>
    <x v="0"/>
    <x v="2"/>
  </r>
  <r>
    <n v="34"/>
    <n v="136087"/>
    <n v="7"/>
    <n v="1"/>
    <x v="0"/>
    <n v="1"/>
    <x v="2"/>
    <n v="8"/>
    <x v="0"/>
    <x v="2"/>
  </r>
  <r>
    <n v="50"/>
    <n v="31949"/>
    <n v="5"/>
    <n v="4"/>
    <x v="0"/>
    <n v="0"/>
    <x v="1"/>
    <n v="9"/>
    <x v="0"/>
    <x v="1"/>
  </r>
  <r>
    <n v="61"/>
    <n v="79396"/>
    <n v="4"/>
    <n v="2"/>
    <x v="1"/>
    <n v="0"/>
    <x v="0"/>
    <n v="6"/>
    <x v="0"/>
    <x v="0"/>
  </r>
  <r>
    <n v="24"/>
    <n v="138336"/>
    <n v="12"/>
    <n v="1"/>
    <x v="1"/>
    <n v="1"/>
    <x v="2"/>
    <n v="13"/>
    <x v="1"/>
    <x v="2"/>
  </r>
  <r>
    <n v="24"/>
    <n v="61912"/>
    <n v="9"/>
    <n v="1"/>
    <x v="1"/>
    <n v="1"/>
    <x v="2"/>
    <n v="10"/>
    <x v="1"/>
    <x v="0"/>
  </r>
  <r>
    <n v="48"/>
    <n v="86947"/>
    <n v="10"/>
    <n v="2"/>
    <x v="0"/>
    <n v="1"/>
    <x v="1"/>
    <n v="12"/>
    <x v="1"/>
    <x v="0"/>
  </r>
  <r>
    <n v="28"/>
    <n v="127697"/>
    <n v="8"/>
    <n v="4"/>
    <x v="1"/>
    <n v="1"/>
    <x v="2"/>
    <n v="12"/>
    <x v="0"/>
    <x v="2"/>
  </r>
  <r>
    <n v="22"/>
    <n v="74387"/>
    <n v="8"/>
    <n v="3"/>
    <x v="1"/>
    <n v="1"/>
    <x v="2"/>
    <n v="11"/>
    <x v="0"/>
    <x v="0"/>
  </r>
  <r>
    <n v="61"/>
    <n v="93965"/>
    <n v="9"/>
    <n v="1"/>
    <x v="0"/>
    <n v="0"/>
    <x v="0"/>
    <n v="10"/>
    <x v="1"/>
    <x v="0"/>
  </r>
  <r>
    <n v="42"/>
    <n v="46508"/>
    <n v="6"/>
    <n v="3"/>
    <x v="0"/>
    <n v="1"/>
    <x v="1"/>
    <n v="9"/>
    <x v="0"/>
    <x v="1"/>
  </r>
  <r>
    <n v="61"/>
    <n v="75592"/>
    <n v="9"/>
    <n v="3"/>
    <x v="0"/>
    <n v="0"/>
    <x v="0"/>
    <n v="12"/>
    <x v="1"/>
    <x v="0"/>
  </r>
  <r>
    <n v="36"/>
    <n v="139249"/>
    <n v="5"/>
    <n v="4"/>
    <x v="0"/>
    <n v="0"/>
    <x v="1"/>
    <n v="9"/>
    <x v="0"/>
    <x v="2"/>
  </r>
  <r>
    <n v="49"/>
    <n v="31919"/>
    <n v="6"/>
    <n v="0"/>
    <x v="0"/>
    <n v="0"/>
    <x v="1"/>
    <n v="6"/>
    <x v="0"/>
    <x v="1"/>
  </r>
  <r>
    <n v="50"/>
    <n v="72595"/>
    <n v="1"/>
    <n v="3"/>
    <x v="1"/>
    <n v="0"/>
    <x v="1"/>
    <n v="4"/>
    <x v="0"/>
    <x v="0"/>
  </r>
  <r>
    <n v="32"/>
    <n v="39617"/>
    <n v="7"/>
    <n v="1"/>
    <x v="1"/>
    <n v="0"/>
    <x v="2"/>
    <n v="8"/>
    <x v="0"/>
    <x v="1"/>
  </r>
  <r>
    <n v="55"/>
    <n v="105268"/>
    <n v="5"/>
    <n v="2"/>
    <x v="0"/>
    <n v="0"/>
    <x v="0"/>
    <n v="7"/>
    <x v="0"/>
    <x v="2"/>
  </r>
  <r>
    <n v="31"/>
    <n v="63298"/>
    <n v="4"/>
    <n v="1"/>
    <x v="1"/>
    <n v="1"/>
    <x v="2"/>
    <n v="5"/>
    <x v="0"/>
    <x v="0"/>
  </r>
  <r>
    <n v="41"/>
    <n v="136153"/>
    <n v="6"/>
    <n v="3"/>
    <x v="0"/>
    <n v="0"/>
    <x v="1"/>
    <n v="9"/>
    <x v="0"/>
    <x v="2"/>
  </r>
  <r>
    <n v="41"/>
    <n v="36929"/>
    <n v="5"/>
    <n v="0"/>
    <x v="1"/>
    <n v="1"/>
    <x v="1"/>
    <n v="5"/>
    <x v="0"/>
    <x v="1"/>
  </r>
  <r>
    <n v="25"/>
    <n v="132653"/>
    <n v="7"/>
    <n v="2"/>
    <x v="1"/>
    <n v="1"/>
    <x v="2"/>
    <n v="9"/>
    <x v="0"/>
    <x v="2"/>
  </r>
  <r>
    <n v="40"/>
    <n v="44456"/>
    <n v="7"/>
    <n v="0"/>
    <x v="1"/>
    <n v="0"/>
    <x v="1"/>
    <n v="7"/>
    <x v="0"/>
    <x v="1"/>
  </r>
  <r>
    <n v="57"/>
    <n v="139599"/>
    <n v="7"/>
    <n v="2"/>
    <x v="0"/>
    <n v="0"/>
    <x v="0"/>
    <n v="9"/>
    <x v="0"/>
    <x v="2"/>
  </r>
  <r>
    <n v="23"/>
    <n v="116676"/>
    <n v="8"/>
    <n v="4"/>
    <x v="0"/>
    <n v="0"/>
    <x v="2"/>
    <n v="12"/>
    <x v="0"/>
    <x v="2"/>
  </r>
  <r>
    <n v="64"/>
    <n v="113721"/>
    <n v="7"/>
    <n v="3"/>
    <x v="0"/>
    <n v="0"/>
    <x v="0"/>
    <n v="10"/>
    <x v="0"/>
    <x v="2"/>
  </r>
  <r>
    <n v="53"/>
    <n v="67924"/>
    <n v="7"/>
    <n v="1"/>
    <x v="1"/>
    <n v="0"/>
    <x v="1"/>
    <n v="8"/>
    <x v="0"/>
    <x v="0"/>
  </r>
  <r>
    <n v="29"/>
    <n v="54240"/>
    <n v="9"/>
    <n v="2"/>
    <x v="0"/>
    <n v="0"/>
    <x v="2"/>
    <n v="11"/>
    <x v="1"/>
    <x v="0"/>
  </r>
  <r>
    <n v="29"/>
    <n v="117381"/>
    <n v="10"/>
    <n v="5"/>
    <x v="0"/>
    <n v="1"/>
    <x v="2"/>
    <n v="15"/>
    <x v="1"/>
    <x v="2"/>
  </r>
  <r>
    <n v="24"/>
    <n v="39228"/>
    <n v="2"/>
    <n v="1"/>
    <x v="1"/>
    <n v="0"/>
    <x v="2"/>
    <n v="3"/>
    <x v="0"/>
    <x v="1"/>
  </r>
  <r>
    <n v="55"/>
    <n v="51686"/>
    <n v="4"/>
    <n v="1"/>
    <x v="1"/>
    <n v="0"/>
    <x v="0"/>
    <n v="5"/>
    <x v="0"/>
    <x v="0"/>
  </r>
  <r>
    <n v="37"/>
    <n v="41920"/>
    <n v="5"/>
    <n v="0"/>
    <x v="1"/>
    <n v="1"/>
    <x v="1"/>
    <n v="5"/>
    <x v="0"/>
    <x v="1"/>
  </r>
  <r>
    <n v="54"/>
    <n v="37432"/>
    <n v="7"/>
    <n v="0"/>
    <x v="0"/>
    <n v="0"/>
    <x v="1"/>
    <n v="7"/>
    <x v="0"/>
    <x v="1"/>
  </r>
  <r>
    <n v="44"/>
    <n v="93575"/>
    <n v="4"/>
    <n v="0"/>
    <x v="0"/>
    <n v="0"/>
    <x v="1"/>
    <n v="4"/>
    <x v="0"/>
    <x v="0"/>
  </r>
  <r>
    <n v="52"/>
    <n v="140507"/>
    <n v="5"/>
    <n v="0"/>
    <x v="1"/>
    <n v="1"/>
    <x v="1"/>
    <n v="5"/>
    <x v="0"/>
    <x v="2"/>
  </r>
  <r>
    <n v="21"/>
    <n v="101725"/>
    <n v="6"/>
    <n v="5"/>
    <x v="1"/>
    <n v="0"/>
    <x v="2"/>
    <n v="11"/>
    <x v="0"/>
    <x v="2"/>
  </r>
  <r>
    <n v="28"/>
    <n v="123575"/>
    <n v="6"/>
    <n v="2"/>
    <x v="0"/>
    <n v="1"/>
    <x v="2"/>
    <n v="8"/>
    <x v="0"/>
    <x v="2"/>
  </r>
  <r>
    <n v="65"/>
    <n v="63910"/>
    <n v="9"/>
    <n v="2"/>
    <x v="1"/>
    <n v="0"/>
    <x v="0"/>
    <n v="11"/>
    <x v="1"/>
    <x v="0"/>
  </r>
  <r>
    <n v="43"/>
    <n v="60226"/>
    <n v="10"/>
    <n v="2"/>
    <x v="0"/>
    <n v="0"/>
    <x v="1"/>
    <n v="12"/>
    <x v="1"/>
    <x v="0"/>
  </r>
  <r>
    <n v="60"/>
    <n v="103150"/>
    <n v="10"/>
    <n v="3"/>
    <x v="1"/>
    <n v="0"/>
    <x v="0"/>
    <n v="13"/>
    <x v="1"/>
    <x v="2"/>
  </r>
  <r>
    <n v="32"/>
    <n v="89099"/>
    <n v="10"/>
    <n v="3"/>
    <x v="0"/>
    <n v="1"/>
    <x v="2"/>
    <n v="13"/>
    <x v="1"/>
    <x v="0"/>
  </r>
  <r>
    <n v="32"/>
    <n v="142557"/>
    <n v="8"/>
    <n v="1"/>
    <x v="1"/>
    <n v="0"/>
    <x v="2"/>
    <n v="9"/>
    <x v="0"/>
    <x v="2"/>
  </r>
  <r>
    <n v="35"/>
    <n v="116760"/>
    <n v="7"/>
    <n v="2"/>
    <x v="0"/>
    <n v="1"/>
    <x v="1"/>
    <n v="9"/>
    <x v="0"/>
    <x v="2"/>
  </r>
  <r>
    <n v="61"/>
    <n v="48013"/>
    <n v="10"/>
    <n v="2"/>
    <x v="1"/>
    <n v="0"/>
    <x v="0"/>
    <n v="12"/>
    <x v="1"/>
    <x v="1"/>
  </r>
  <r>
    <n v="39"/>
    <n v="51446"/>
    <n v="6"/>
    <n v="2"/>
    <x v="0"/>
    <n v="1"/>
    <x v="1"/>
    <n v="8"/>
    <x v="0"/>
    <x v="0"/>
  </r>
  <r>
    <n v="46"/>
    <n v="145450"/>
    <n v="6"/>
    <n v="3"/>
    <x v="1"/>
    <n v="0"/>
    <x v="1"/>
    <n v="9"/>
    <x v="0"/>
    <x v="2"/>
  </r>
  <r>
    <n v="49"/>
    <n v="135209"/>
    <n v="11"/>
    <n v="1"/>
    <x v="1"/>
    <n v="0"/>
    <x v="1"/>
    <n v="12"/>
    <x v="1"/>
    <x v="2"/>
  </r>
  <r>
    <n v="42"/>
    <n v="133193"/>
    <n v="7"/>
    <n v="0"/>
    <x v="0"/>
    <n v="1"/>
    <x v="1"/>
    <n v="7"/>
    <x v="0"/>
    <x v="2"/>
  </r>
  <r>
    <n v="60"/>
    <n v="100375"/>
    <n v="12"/>
    <n v="2"/>
    <x v="0"/>
    <n v="0"/>
    <x v="0"/>
    <n v="14"/>
    <x v="1"/>
    <x v="2"/>
  </r>
  <r>
    <n v="41"/>
    <n v="92509"/>
    <n v="8"/>
    <n v="0"/>
    <x v="0"/>
    <n v="0"/>
    <x v="1"/>
    <n v="8"/>
    <x v="0"/>
    <x v="0"/>
  </r>
  <r>
    <n v="58"/>
    <n v="132261"/>
    <n v="9"/>
    <n v="4"/>
    <x v="1"/>
    <n v="1"/>
    <x v="0"/>
    <n v="13"/>
    <x v="1"/>
    <x v="2"/>
  </r>
  <r>
    <n v="40"/>
    <n v="125739"/>
    <n v="11"/>
    <n v="2"/>
    <x v="1"/>
    <n v="1"/>
    <x v="1"/>
    <n v="13"/>
    <x v="1"/>
    <x v="2"/>
  </r>
  <r>
    <n v="49"/>
    <n v="30557"/>
    <n v="11"/>
    <n v="1"/>
    <x v="1"/>
    <n v="0"/>
    <x v="1"/>
    <n v="12"/>
    <x v="1"/>
    <x v="1"/>
  </r>
  <r>
    <n v="24"/>
    <n v="60666"/>
    <n v="6"/>
    <n v="1"/>
    <x v="1"/>
    <n v="1"/>
    <x v="2"/>
    <n v="7"/>
    <x v="0"/>
    <x v="0"/>
  </r>
  <r>
    <n v="27"/>
    <n v="67389"/>
    <n v="6"/>
    <n v="2"/>
    <x v="1"/>
    <n v="1"/>
    <x v="2"/>
    <n v="8"/>
    <x v="0"/>
    <x v="0"/>
  </r>
  <r>
    <n v="48"/>
    <n v="77700"/>
    <n v="15"/>
    <n v="2"/>
    <x v="0"/>
    <n v="1"/>
    <x v="1"/>
    <n v="17"/>
    <x v="1"/>
    <x v="0"/>
  </r>
  <r>
    <n v="48"/>
    <n v="129143"/>
    <n v="10"/>
    <n v="0"/>
    <x v="1"/>
    <n v="1"/>
    <x v="1"/>
    <n v="10"/>
    <x v="1"/>
    <x v="2"/>
  </r>
  <r>
    <n v="24"/>
    <n v="54578"/>
    <n v="6"/>
    <n v="1"/>
    <x v="1"/>
    <n v="1"/>
    <x v="2"/>
    <n v="7"/>
    <x v="0"/>
    <x v="0"/>
  </r>
  <r>
    <n v="42"/>
    <n v="104779"/>
    <n v="6"/>
    <n v="1"/>
    <x v="0"/>
    <n v="0"/>
    <x v="1"/>
    <n v="7"/>
    <x v="0"/>
    <x v="2"/>
  </r>
  <r>
    <n v="32"/>
    <n v="39596"/>
    <n v="8"/>
    <n v="1"/>
    <x v="0"/>
    <n v="0"/>
    <x v="2"/>
    <n v="9"/>
    <x v="0"/>
    <x v="1"/>
  </r>
  <r>
    <n v="65"/>
    <n v="87500"/>
    <n v="10"/>
    <n v="3"/>
    <x v="1"/>
    <n v="1"/>
    <x v="0"/>
    <n v="13"/>
    <x v="1"/>
    <x v="0"/>
  </r>
  <r>
    <n v="23"/>
    <n v="102534"/>
    <n v="5"/>
    <n v="1"/>
    <x v="0"/>
    <n v="0"/>
    <x v="2"/>
    <n v="6"/>
    <x v="0"/>
    <x v="2"/>
  </r>
  <r>
    <n v="42"/>
    <n v="40129"/>
    <n v="8"/>
    <n v="4"/>
    <x v="1"/>
    <n v="1"/>
    <x v="1"/>
    <n v="12"/>
    <x v="0"/>
    <x v="1"/>
  </r>
  <r>
    <n v="64"/>
    <n v="93394"/>
    <n v="9"/>
    <n v="3"/>
    <x v="1"/>
    <n v="0"/>
    <x v="0"/>
    <n v="12"/>
    <x v="1"/>
    <x v="0"/>
  </r>
  <r>
    <n v="22"/>
    <n v="96046"/>
    <n v="8"/>
    <n v="3"/>
    <x v="0"/>
    <n v="0"/>
    <x v="2"/>
    <n v="11"/>
    <x v="0"/>
    <x v="0"/>
  </r>
  <r>
    <n v="44"/>
    <n v="41596"/>
    <n v="4"/>
    <n v="0"/>
    <x v="1"/>
    <n v="1"/>
    <x v="1"/>
    <n v="4"/>
    <x v="0"/>
    <x v="1"/>
  </r>
  <r>
    <n v="54"/>
    <n v="95355"/>
    <n v="6"/>
    <n v="3"/>
    <x v="0"/>
    <n v="0"/>
    <x v="1"/>
    <n v="9"/>
    <x v="0"/>
    <x v="0"/>
  </r>
  <r>
    <n v="47"/>
    <n v="42974"/>
    <n v="4"/>
    <n v="1"/>
    <x v="1"/>
    <n v="1"/>
    <x v="1"/>
    <n v="5"/>
    <x v="0"/>
    <x v="1"/>
  </r>
  <r>
    <n v="61"/>
    <n v="96673"/>
    <n v="9"/>
    <n v="4"/>
    <x v="0"/>
    <n v="0"/>
    <x v="0"/>
    <n v="13"/>
    <x v="1"/>
    <x v="0"/>
  </r>
  <r>
    <n v="21"/>
    <n v="142004"/>
    <n v="9"/>
    <n v="2"/>
    <x v="0"/>
    <n v="1"/>
    <x v="2"/>
    <n v="11"/>
    <x v="1"/>
    <x v="2"/>
  </r>
  <r>
    <n v="28"/>
    <n v="123433"/>
    <n v="4"/>
    <n v="3"/>
    <x v="0"/>
    <n v="1"/>
    <x v="2"/>
    <n v="7"/>
    <x v="0"/>
    <x v="2"/>
  </r>
  <r>
    <n v="43"/>
    <n v="100202"/>
    <n v="8"/>
    <n v="1"/>
    <x v="1"/>
    <n v="0"/>
    <x v="1"/>
    <n v="9"/>
    <x v="0"/>
    <x v="2"/>
  </r>
  <r>
    <n v="58"/>
    <n v="104442"/>
    <n v="9"/>
    <n v="4"/>
    <x v="1"/>
    <n v="1"/>
    <x v="0"/>
    <n v="13"/>
    <x v="1"/>
    <x v="2"/>
  </r>
  <r>
    <n v="26"/>
    <n v="51818"/>
    <n v="5"/>
    <n v="2"/>
    <x v="1"/>
    <n v="0"/>
    <x v="2"/>
    <n v="7"/>
    <x v="0"/>
    <x v="0"/>
  </r>
  <r>
    <n v="42"/>
    <n v="73246"/>
    <n v="9"/>
    <n v="1"/>
    <x v="0"/>
    <n v="0"/>
    <x v="1"/>
    <n v="10"/>
    <x v="1"/>
    <x v="0"/>
  </r>
  <r>
    <n v="45"/>
    <n v="85598"/>
    <n v="5"/>
    <n v="2"/>
    <x v="0"/>
    <n v="0"/>
    <x v="1"/>
    <n v="7"/>
    <x v="0"/>
    <x v="0"/>
  </r>
  <r>
    <n v="38"/>
    <n v="32654"/>
    <n v="5"/>
    <n v="1"/>
    <x v="1"/>
    <n v="0"/>
    <x v="1"/>
    <n v="6"/>
    <x v="0"/>
    <x v="1"/>
  </r>
  <r>
    <n v="37"/>
    <n v="63758"/>
    <n v="9"/>
    <n v="1"/>
    <x v="0"/>
    <n v="0"/>
    <x v="1"/>
    <n v="10"/>
    <x v="1"/>
    <x v="0"/>
  </r>
  <r>
    <n v="32"/>
    <n v="54204"/>
    <n v="9"/>
    <n v="1"/>
    <x v="0"/>
    <n v="0"/>
    <x v="2"/>
    <n v="10"/>
    <x v="1"/>
    <x v="0"/>
  </r>
  <r>
    <n v="26"/>
    <n v="64928"/>
    <n v="4"/>
    <n v="1"/>
    <x v="0"/>
    <n v="0"/>
    <x v="2"/>
    <n v="5"/>
    <x v="0"/>
    <x v="0"/>
  </r>
  <r>
    <n v="46"/>
    <n v="83609"/>
    <n v="8"/>
    <n v="3"/>
    <x v="1"/>
    <n v="1"/>
    <x v="1"/>
    <n v="11"/>
    <x v="0"/>
    <x v="0"/>
  </r>
  <r>
    <n v="47"/>
    <n v="60552"/>
    <n v="13"/>
    <n v="1"/>
    <x v="0"/>
    <n v="0"/>
    <x v="1"/>
    <n v="14"/>
    <x v="1"/>
    <x v="0"/>
  </r>
  <r>
    <n v="28"/>
    <n v="143440"/>
    <n v="7"/>
    <n v="3"/>
    <x v="0"/>
    <n v="1"/>
    <x v="2"/>
    <n v="10"/>
    <x v="0"/>
    <x v="2"/>
  </r>
  <r>
    <n v="39"/>
    <n v="40336"/>
    <n v="6"/>
    <n v="4"/>
    <x v="0"/>
    <n v="1"/>
    <x v="1"/>
    <n v="10"/>
    <x v="0"/>
    <x v="1"/>
  </r>
  <r>
    <n v="62"/>
    <n v="77037"/>
    <n v="9"/>
    <n v="1"/>
    <x v="1"/>
    <n v="1"/>
    <x v="0"/>
    <n v="10"/>
    <x v="1"/>
    <x v="0"/>
  </r>
  <r>
    <n v="21"/>
    <n v="46206"/>
    <n v="7"/>
    <n v="1"/>
    <x v="0"/>
    <n v="0"/>
    <x v="2"/>
    <n v="8"/>
    <x v="0"/>
    <x v="1"/>
  </r>
  <r>
    <n v="49"/>
    <n v="64831"/>
    <n v="5"/>
    <n v="0"/>
    <x v="0"/>
    <n v="1"/>
    <x v="1"/>
    <n v="5"/>
    <x v="0"/>
    <x v="0"/>
  </r>
  <r>
    <n v="65"/>
    <n v="73563"/>
    <n v="8"/>
    <n v="2"/>
    <x v="1"/>
    <n v="0"/>
    <x v="0"/>
    <n v="10"/>
    <x v="0"/>
    <x v="0"/>
  </r>
  <r>
    <n v="55"/>
    <n v="48361"/>
    <n v="7"/>
    <n v="3"/>
    <x v="0"/>
    <n v="0"/>
    <x v="0"/>
    <n v="10"/>
    <x v="0"/>
    <x v="1"/>
  </r>
  <r>
    <n v="60"/>
    <n v="71335"/>
    <n v="9"/>
    <n v="1"/>
    <x v="1"/>
    <n v="0"/>
    <x v="0"/>
    <n v="10"/>
    <x v="1"/>
    <x v="0"/>
  </r>
  <r>
    <n v="34"/>
    <n v="104469"/>
    <n v="11"/>
    <n v="2"/>
    <x v="0"/>
    <n v="0"/>
    <x v="2"/>
    <n v="13"/>
    <x v="1"/>
    <x v="2"/>
  </r>
  <r>
    <n v="55"/>
    <n v="147355"/>
    <n v="5"/>
    <n v="5"/>
    <x v="0"/>
    <n v="0"/>
    <x v="0"/>
    <n v="10"/>
    <x v="0"/>
    <x v="2"/>
  </r>
  <r>
    <n v="65"/>
    <n v="55816"/>
    <n v="7"/>
    <n v="3"/>
    <x v="0"/>
    <n v="0"/>
    <x v="0"/>
    <n v="10"/>
    <x v="0"/>
    <x v="0"/>
  </r>
  <r>
    <n v="40"/>
    <n v="45619"/>
    <n v="7"/>
    <n v="4"/>
    <x v="1"/>
    <n v="1"/>
    <x v="1"/>
    <n v="11"/>
    <x v="0"/>
    <x v="1"/>
  </r>
  <r>
    <n v="33"/>
    <n v="133223"/>
    <n v="3"/>
    <n v="2"/>
    <x v="1"/>
    <n v="1"/>
    <x v="2"/>
    <n v="5"/>
    <x v="0"/>
    <x v="2"/>
  </r>
  <r>
    <n v="58"/>
    <n v="122479"/>
    <n v="5"/>
    <n v="3"/>
    <x v="1"/>
    <n v="0"/>
    <x v="0"/>
    <n v="8"/>
    <x v="0"/>
    <x v="2"/>
  </r>
  <r>
    <n v="28"/>
    <n v="56819"/>
    <n v="9"/>
    <n v="3"/>
    <x v="1"/>
    <n v="1"/>
    <x v="2"/>
    <n v="12"/>
    <x v="1"/>
    <x v="0"/>
  </r>
  <r>
    <n v="63"/>
    <n v="41741"/>
    <n v="6"/>
    <n v="0"/>
    <x v="0"/>
    <n v="0"/>
    <x v="0"/>
    <n v="6"/>
    <x v="0"/>
    <x v="1"/>
  </r>
  <r>
    <n v="40"/>
    <n v="38798"/>
    <n v="5"/>
    <n v="4"/>
    <x v="1"/>
    <n v="1"/>
    <x v="1"/>
    <n v="9"/>
    <x v="0"/>
    <x v="1"/>
  </r>
  <r>
    <n v="53"/>
    <n v="55143"/>
    <n v="8"/>
    <n v="0"/>
    <x v="0"/>
    <n v="0"/>
    <x v="1"/>
    <n v="8"/>
    <x v="0"/>
    <x v="0"/>
  </r>
  <r>
    <n v="46"/>
    <n v="79695"/>
    <n v="3"/>
    <n v="5"/>
    <x v="0"/>
    <n v="1"/>
    <x v="1"/>
    <n v="8"/>
    <x v="0"/>
    <x v="0"/>
  </r>
  <r>
    <n v="59"/>
    <n v="62747"/>
    <n v="9"/>
    <n v="4"/>
    <x v="1"/>
    <n v="1"/>
    <x v="0"/>
    <n v="13"/>
    <x v="1"/>
    <x v="0"/>
  </r>
  <r>
    <n v="41"/>
    <n v="142870"/>
    <n v="9"/>
    <n v="1"/>
    <x v="0"/>
    <n v="0"/>
    <x v="1"/>
    <n v="10"/>
    <x v="1"/>
    <x v="2"/>
  </r>
  <r>
    <n v="62"/>
    <n v="129187"/>
    <n v="4"/>
    <n v="0"/>
    <x v="1"/>
    <n v="0"/>
    <x v="0"/>
    <n v="4"/>
    <x v="0"/>
    <x v="2"/>
  </r>
  <r>
    <n v="63"/>
    <n v="51182"/>
    <n v="5"/>
    <n v="0"/>
    <x v="0"/>
    <n v="0"/>
    <x v="0"/>
    <n v="5"/>
    <x v="0"/>
    <x v="0"/>
  </r>
  <r>
    <n v="61"/>
    <n v="39415"/>
    <n v="2"/>
    <n v="4"/>
    <x v="0"/>
    <n v="1"/>
    <x v="0"/>
    <n v="6"/>
    <x v="0"/>
    <x v="1"/>
  </r>
  <r>
    <n v="29"/>
    <n v="41085"/>
    <n v="6"/>
    <n v="3"/>
    <x v="0"/>
    <n v="1"/>
    <x v="2"/>
    <n v="9"/>
    <x v="0"/>
    <x v="1"/>
  </r>
  <r>
    <n v="44"/>
    <n v="45008"/>
    <n v="6"/>
    <n v="2"/>
    <x v="1"/>
    <n v="1"/>
    <x v="1"/>
    <n v="8"/>
    <x v="0"/>
    <x v="1"/>
  </r>
  <r>
    <n v="57"/>
    <n v="117638"/>
    <n v="7"/>
    <n v="1"/>
    <x v="0"/>
    <n v="1"/>
    <x v="0"/>
    <n v="8"/>
    <x v="0"/>
    <x v="2"/>
  </r>
  <r>
    <n v="61"/>
    <n v="48452"/>
    <n v="4"/>
    <n v="3"/>
    <x v="0"/>
    <n v="0"/>
    <x v="0"/>
    <n v="7"/>
    <x v="0"/>
    <x v="1"/>
  </r>
  <r>
    <n v="37"/>
    <n v="94075"/>
    <n v="5"/>
    <n v="1"/>
    <x v="1"/>
    <n v="1"/>
    <x v="1"/>
    <n v="6"/>
    <x v="0"/>
    <x v="0"/>
  </r>
  <r>
    <n v="44"/>
    <n v="38120"/>
    <n v="2"/>
    <n v="2"/>
    <x v="1"/>
    <n v="1"/>
    <x v="1"/>
    <n v="4"/>
    <x v="0"/>
    <x v="1"/>
  </r>
  <r>
    <n v="41"/>
    <n v="94385"/>
    <n v="9"/>
    <n v="1"/>
    <x v="0"/>
    <n v="0"/>
    <x v="1"/>
    <n v="10"/>
    <x v="1"/>
    <x v="0"/>
  </r>
  <r>
    <n v="59"/>
    <n v="103356"/>
    <n v="7"/>
    <n v="2"/>
    <x v="0"/>
    <n v="0"/>
    <x v="0"/>
    <n v="9"/>
    <x v="0"/>
    <x v="2"/>
  </r>
  <r>
    <n v="61"/>
    <n v="140205"/>
    <n v="3"/>
    <n v="2"/>
    <x v="0"/>
    <n v="1"/>
    <x v="0"/>
    <n v="5"/>
    <x v="0"/>
    <x v="2"/>
  </r>
  <r>
    <n v="59"/>
    <n v="48170"/>
    <n v="11"/>
    <n v="3"/>
    <x v="1"/>
    <n v="1"/>
    <x v="0"/>
    <n v="14"/>
    <x v="1"/>
    <x v="1"/>
  </r>
  <r>
    <n v="33"/>
    <n v="46259"/>
    <n v="7"/>
    <n v="3"/>
    <x v="0"/>
    <n v="1"/>
    <x v="2"/>
    <n v="10"/>
    <x v="0"/>
    <x v="1"/>
  </r>
  <r>
    <n v="31"/>
    <n v="52099"/>
    <n v="9"/>
    <n v="0"/>
    <x v="0"/>
    <n v="0"/>
    <x v="2"/>
    <n v="9"/>
    <x v="1"/>
    <x v="0"/>
  </r>
  <r>
    <n v="39"/>
    <n v="39649"/>
    <n v="5"/>
    <n v="0"/>
    <x v="1"/>
    <n v="1"/>
    <x v="1"/>
    <n v="5"/>
    <x v="0"/>
    <x v="1"/>
  </r>
  <r>
    <n v="31"/>
    <n v="125791"/>
    <n v="6"/>
    <n v="6"/>
    <x v="0"/>
    <n v="0"/>
    <x v="2"/>
    <n v="12"/>
    <x v="0"/>
    <x v="2"/>
  </r>
  <r>
    <n v="33"/>
    <n v="89258"/>
    <n v="8"/>
    <n v="0"/>
    <x v="0"/>
    <n v="1"/>
    <x v="2"/>
    <n v="8"/>
    <x v="0"/>
    <x v="0"/>
  </r>
  <r>
    <n v="65"/>
    <n v="71037"/>
    <n v="8"/>
    <n v="0"/>
    <x v="1"/>
    <n v="1"/>
    <x v="0"/>
    <n v="8"/>
    <x v="0"/>
    <x v="0"/>
  </r>
  <r>
    <n v="21"/>
    <n v="41805"/>
    <n v="6"/>
    <n v="3"/>
    <x v="0"/>
    <n v="0"/>
    <x v="2"/>
    <n v="9"/>
    <x v="0"/>
    <x v="1"/>
  </r>
  <r>
    <n v="60"/>
    <n v="145996"/>
    <n v="8"/>
    <n v="1"/>
    <x v="0"/>
    <n v="1"/>
    <x v="0"/>
    <n v="9"/>
    <x v="0"/>
    <x v="2"/>
  </r>
  <r>
    <n v="64"/>
    <n v="73147"/>
    <n v="13"/>
    <n v="2"/>
    <x v="1"/>
    <n v="1"/>
    <x v="0"/>
    <n v="15"/>
    <x v="1"/>
    <x v="0"/>
  </r>
  <r>
    <n v="39"/>
    <n v="104280"/>
    <n v="7"/>
    <n v="1"/>
    <x v="0"/>
    <n v="0"/>
    <x v="1"/>
    <n v="8"/>
    <x v="0"/>
    <x v="2"/>
  </r>
  <r>
    <n v="32"/>
    <n v="76053"/>
    <n v="10"/>
    <n v="2"/>
    <x v="0"/>
    <n v="0"/>
    <x v="2"/>
    <n v="12"/>
    <x v="1"/>
    <x v="0"/>
  </r>
  <r>
    <n v="28"/>
    <n v="136777"/>
    <n v="6"/>
    <n v="1"/>
    <x v="1"/>
    <n v="1"/>
    <x v="2"/>
    <n v="7"/>
    <x v="0"/>
    <x v="2"/>
  </r>
  <r>
    <n v="28"/>
    <n v="127841"/>
    <n v="7"/>
    <n v="5"/>
    <x v="1"/>
    <n v="1"/>
    <x v="2"/>
    <n v="12"/>
    <x v="0"/>
    <x v="2"/>
  </r>
  <r>
    <n v="65"/>
    <n v="121393"/>
    <n v="7"/>
    <n v="1"/>
    <x v="0"/>
    <n v="0"/>
    <x v="0"/>
    <n v="8"/>
    <x v="0"/>
    <x v="2"/>
  </r>
  <r>
    <n v="32"/>
    <n v="106215"/>
    <n v="6"/>
    <n v="1"/>
    <x v="0"/>
    <n v="0"/>
    <x v="2"/>
    <n v="7"/>
    <x v="0"/>
    <x v="2"/>
  </r>
  <r>
    <n v="53"/>
    <n v="142909"/>
    <n v="8"/>
    <n v="1"/>
    <x v="0"/>
    <n v="0"/>
    <x v="1"/>
    <n v="9"/>
    <x v="0"/>
    <x v="2"/>
  </r>
  <r>
    <n v="65"/>
    <n v="125365"/>
    <n v="5"/>
    <n v="1"/>
    <x v="1"/>
    <n v="0"/>
    <x v="0"/>
    <n v="6"/>
    <x v="0"/>
    <x v="2"/>
  </r>
  <r>
    <n v="46"/>
    <n v="40985"/>
    <n v="4"/>
    <n v="3"/>
    <x v="1"/>
    <n v="1"/>
    <x v="1"/>
    <n v="7"/>
    <x v="0"/>
    <x v="1"/>
  </r>
  <r>
    <n v="59"/>
    <n v="123823"/>
    <n v="9"/>
    <n v="2"/>
    <x v="1"/>
    <n v="1"/>
    <x v="0"/>
    <n v="11"/>
    <x v="1"/>
    <x v="2"/>
  </r>
  <r>
    <n v="48"/>
    <n v="42391"/>
    <n v="9"/>
    <n v="3"/>
    <x v="0"/>
    <n v="0"/>
    <x v="1"/>
    <n v="12"/>
    <x v="1"/>
    <x v="1"/>
  </r>
  <r>
    <n v="25"/>
    <n v="34861"/>
    <n v="6"/>
    <n v="1"/>
    <x v="1"/>
    <n v="0"/>
    <x v="2"/>
    <n v="7"/>
    <x v="0"/>
    <x v="1"/>
  </r>
  <r>
    <n v="28"/>
    <n v="93582"/>
    <n v="5"/>
    <n v="2"/>
    <x v="1"/>
    <n v="1"/>
    <x v="2"/>
    <n v="7"/>
    <x v="0"/>
    <x v="0"/>
  </r>
  <r>
    <n v="45"/>
    <n v="81928"/>
    <n v="4"/>
    <n v="5"/>
    <x v="1"/>
    <n v="1"/>
    <x v="1"/>
    <n v="9"/>
    <x v="0"/>
    <x v="0"/>
  </r>
  <r>
    <n v="47"/>
    <n v="64364"/>
    <n v="9"/>
    <n v="2"/>
    <x v="1"/>
    <n v="0"/>
    <x v="1"/>
    <n v="11"/>
    <x v="1"/>
    <x v="0"/>
  </r>
  <r>
    <n v="43"/>
    <n v="112399"/>
    <n v="6"/>
    <n v="3"/>
    <x v="0"/>
    <n v="0"/>
    <x v="1"/>
    <n v="9"/>
    <x v="0"/>
    <x v="2"/>
  </r>
  <r>
    <n v="50"/>
    <n v="127035"/>
    <n v="7"/>
    <n v="5"/>
    <x v="0"/>
    <n v="0"/>
    <x v="1"/>
    <n v="12"/>
    <x v="0"/>
    <x v="2"/>
  </r>
  <r>
    <n v="65"/>
    <n v="148000"/>
    <n v="8"/>
    <n v="1"/>
    <x v="0"/>
    <n v="1"/>
    <x v="0"/>
    <n v="9"/>
    <x v="0"/>
    <x v="2"/>
  </r>
  <r>
    <n v="43"/>
    <n v="123330"/>
    <n v="7"/>
    <n v="0"/>
    <x v="0"/>
    <n v="0"/>
    <x v="1"/>
    <n v="7"/>
    <x v="0"/>
    <x v="2"/>
  </r>
  <r>
    <n v="40"/>
    <n v="72923"/>
    <n v="10"/>
    <n v="3"/>
    <x v="0"/>
    <n v="0"/>
    <x v="1"/>
    <n v="13"/>
    <x v="1"/>
    <x v="0"/>
  </r>
  <r>
    <n v="38"/>
    <n v="37919"/>
    <n v="4"/>
    <n v="5"/>
    <x v="1"/>
    <n v="0"/>
    <x v="1"/>
    <n v="9"/>
    <x v="0"/>
    <x v="1"/>
  </r>
  <r>
    <n v="38"/>
    <n v="85896"/>
    <n v="7"/>
    <n v="3"/>
    <x v="0"/>
    <n v="0"/>
    <x v="1"/>
    <n v="10"/>
    <x v="0"/>
    <x v="0"/>
  </r>
  <r>
    <n v="22"/>
    <n v="138638"/>
    <n v="7"/>
    <n v="2"/>
    <x v="1"/>
    <n v="1"/>
    <x v="2"/>
    <n v="9"/>
    <x v="0"/>
    <x v="2"/>
  </r>
  <r>
    <n v="24"/>
    <n v="115818"/>
    <n v="6"/>
    <n v="2"/>
    <x v="0"/>
    <n v="0"/>
    <x v="2"/>
    <n v="8"/>
    <x v="0"/>
    <x v="2"/>
  </r>
  <r>
    <n v="50"/>
    <n v="77396"/>
    <n v="6"/>
    <n v="7"/>
    <x v="0"/>
    <n v="1"/>
    <x v="1"/>
    <n v="13"/>
    <x v="0"/>
    <x v="0"/>
  </r>
  <r>
    <n v="53"/>
    <n v="64840"/>
    <n v="4"/>
    <n v="5"/>
    <x v="0"/>
    <n v="1"/>
    <x v="1"/>
    <n v="9"/>
    <x v="0"/>
    <x v="0"/>
  </r>
  <r>
    <n v="56"/>
    <n v="72255"/>
    <n v="4"/>
    <n v="1"/>
    <x v="1"/>
    <n v="0"/>
    <x v="0"/>
    <n v="5"/>
    <x v="0"/>
    <x v="0"/>
  </r>
  <r>
    <n v="38"/>
    <n v="101160"/>
    <n v="8"/>
    <n v="1"/>
    <x v="1"/>
    <n v="0"/>
    <x v="1"/>
    <n v="9"/>
    <x v="0"/>
    <x v="2"/>
  </r>
  <r>
    <n v="57"/>
    <n v="129242"/>
    <n v="2"/>
    <n v="3"/>
    <x v="1"/>
    <n v="1"/>
    <x v="0"/>
    <n v="5"/>
    <x v="0"/>
    <x v="2"/>
  </r>
  <r>
    <n v="39"/>
    <n v="38176"/>
    <n v="10"/>
    <n v="0"/>
    <x v="0"/>
    <n v="0"/>
    <x v="1"/>
    <n v="10"/>
    <x v="1"/>
    <x v="1"/>
  </r>
  <r>
    <n v="48"/>
    <n v="63529"/>
    <n v="5"/>
    <n v="1"/>
    <x v="0"/>
    <n v="0"/>
    <x v="1"/>
    <n v="6"/>
    <x v="0"/>
    <x v="0"/>
  </r>
  <r>
    <n v="60"/>
    <n v="86406"/>
    <n v="6"/>
    <n v="4"/>
    <x v="1"/>
    <n v="1"/>
    <x v="0"/>
    <n v="10"/>
    <x v="0"/>
    <x v="0"/>
  </r>
  <r>
    <n v="40"/>
    <n v="42941"/>
    <n v="6"/>
    <n v="3"/>
    <x v="1"/>
    <n v="1"/>
    <x v="1"/>
    <n v="9"/>
    <x v="0"/>
    <x v="1"/>
  </r>
  <r>
    <n v="53"/>
    <n v="31669"/>
    <n v="10"/>
    <n v="1"/>
    <x v="1"/>
    <n v="0"/>
    <x v="1"/>
    <n v="11"/>
    <x v="1"/>
    <x v="1"/>
  </r>
  <r>
    <n v="32"/>
    <n v="135432"/>
    <n v="4"/>
    <n v="1"/>
    <x v="1"/>
    <n v="0"/>
    <x v="2"/>
    <n v="5"/>
    <x v="0"/>
    <x v="2"/>
  </r>
  <r>
    <n v="35"/>
    <n v="115782"/>
    <n v="8"/>
    <n v="4"/>
    <x v="1"/>
    <n v="1"/>
    <x v="1"/>
    <n v="12"/>
    <x v="0"/>
    <x v="2"/>
  </r>
  <r>
    <n v="61"/>
    <n v="147373"/>
    <n v="6"/>
    <n v="1"/>
    <x v="0"/>
    <n v="0"/>
    <x v="0"/>
    <n v="7"/>
    <x v="0"/>
    <x v="2"/>
  </r>
  <r>
    <n v="59"/>
    <n v="74859"/>
    <n v="5"/>
    <n v="3"/>
    <x v="0"/>
    <n v="0"/>
    <x v="0"/>
    <n v="8"/>
    <x v="0"/>
    <x v="0"/>
  </r>
  <r>
    <n v="22"/>
    <n v="85786"/>
    <n v="7"/>
    <n v="1"/>
    <x v="0"/>
    <n v="1"/>
    <x v="2"/>
    <n v="8"/>
    <x v="0"/>
    <x v="0"/>
  </r>
  <r>
    <n v="49"/>
    <n v="81083"/>
    <n v="6"/>
    <n v="4"/>
    <x v="0"/>
    <n v="0"/>
    <x v="1"/>
    <n v="10"/>
    <x v="0"/>
    <x v="0"/>
  </r>
  <r>
    <n v="61"/>
    <n v="70076"/>
    <n v="5"/>
    <n v="2"/>
    <x v="1"/>
    <n v="0"/>
    <x v="0"/>
    <n v="7"/>
    <x v="0"/>
    <x v="0"/>
  </r>
  <r>
    <n v="30"/>
    <n v="50323"/>
    <n v="8"/>
    <n v="1"/>
    <x v="0"/>
    <n v="0"/>
    <x v="2"/>
    <n v="9"/>
    <x v="0"/>
    <x v="0"/>
  </r>
  <r>
    <n v="22"/>
    <n v="129430"/>
    <n v="5"/>
    <n v="2"/>
    <x v="0"/>
    <n v="0"/>
    <x v="2"/>
    <n v="7"/>
    <x v="0"/>
    <x v="2"/>
  </r>
  <r>
    <n v="31"/>
    <n v="36021"/>
    <n v="10"/>
    <n v="1"/>
    <x v="0"/>
    <n v="0"/>
    <x v="2"/>
    <n v="11"/>
    <x v="1"/>
    <x v="1"/>
  </r>
  <r>
    <n v="33"/>
    <n v="134741"/>
    <n v="6"/>
    <n v="1"/>
    <x v="0"/>
    <n v="1"/>
    <x v="2"/>
    <n v="7"/>
    <x v="0"/>
    <x v="2"/>
  </r>
  <r>
    <n v="30"/>
    <n v="69807"/>
    <n v="7"/>
    <n v="1"/>
    <x v="0"/>
    <n v="0"/>
    <x v="2"/>
    <n v="8"/>
    <x v="0"/>
    <x v="0"/>
  </r>
  <r>
    <n v="34"/>
    <n v="80355"/>
    <n v="10"/>
    <n v="2"/>
    <x v="1"/>
    <n v="0"/>
    <x v="2"/>
    <n v="12"/>
    <x v="1"/>
    <x v="0"/>
  </r>
  <r>
    <n v="38"/>
    <n v="132439"/>
    <n v="7"/>
    <n v="0"/>
    <x v="0"/>
    <n v="0"/>
    <x v="1"/>
    <n v="7"/>
    <x v="0"/>
    <x v="2"/>
  </r>
  <r>
    <n v="29"/>
    <n v="143415"/>
    <n v="8"/>
    <n v="6"/>
    <x v="0"/>
    <n v="1"/>
    <x v="2"/>
    <n v="14"/>
    <x v="0"/>
    <x v="2"/>
  </r>
  <r>
    <n v="59"/>
    <n v="74732"/>
    <n v="5"/>
    <n v="5"/>
    <x v="1"/>
    <n v="0"/>
    <x v="0"/>
    <n v="10"/>
    <x v="0"/>
    <x v="0"/>
  </r>
  <r>
    <n v="48"/>
    <n v="38711"/>
    <n v="4"/>
    <n v="1"/>
    <x v="1"/>
    <n v="0"/>
    <x v="1"/>
    <n v="5"/>
    <x v="0"/>
    <x v="1"/>
  </r>
  <r>
    <n v="23"/>
    <n v="93079"/>
    <n v="7"/>
    <n v="4"/>
    <x v="0"/>
    <n v="1"/>
    <x v="2"/>
    <n v="11"/>
    <x v="0"/>
    <x v="0"/>
  </r>
  <r>
    <n v="40"/>
    <n v="37904"/>
    <n v="9"/>
    <n v="2"/>
    <x v="0"/>
    <n v="0"/>
    <x v="1"/>
    <n v="11"/>
    <x v="1"/>
    <x v="1"/>
  </r>
  <r>
    <n v="26"/>
    <n v="94033"/>
    <n v="5"/>
    <n v="1"/>
    <x v="0"/>
    <n v="0"/>
    <x v="2"/>
    <n v="6"/>
    <x v="0"/>
    <x v="0"/>
  </r>
  <r>
    <n v="47"/>
    <n v="130587"/>
    <n v="5"/>
    <n v="1"/>
    <x v="0"/>
    <n v="1"/>
    <x v="1"/>
    <n v="6"/>
    <x v="0"/>
    <x v="2"/>
  </r>
  <r>
    <n v="22"/>
    <n v="116478"/>
    <n v="11"/>
    <n v="2"/>
    <x v="0"/>
    <n v="0"/>
    <x v="2"/>
    <n v="13"/>
    <x v="1"/>
    <x v="2"/>
  </r>
  <r>
    <n v="49"/>
    <n v="119787"/>
    <n v="6"/>
    <n v="1"/>
    <x v="1"/>
    <n v="0"/>
    <x v="1"/>
    <n v="7"/>
    <x v="0"/>
    <x v="2"/>
  </r>
  <r>
    <n v="58"/>
    <n v="85096"/>
    <n v="2"/>
    <n v="0"/>
    <x v="0"/>
    <n v="0"/>
    <x v="0"/>
    <n v="2"/>
    <x v="0"/>
    <x v="0"/>
  </r>
  <r>
    <n v="23"/>
    <n v="120594"/>
    <n v="7"/>
    <n v="4"/>
    <x v="0"/>
    <n v="0"/>
    <x v="2"/>
    <n v="11"/>
    <x v="0"/>
    <x v="2"/>
  </r>
  <r>
    <n v="36"/>
    <n v="130781"/>
    <n v="6"/>
    <n v="1"/>
    <x v="0"/>
    <n v="0"/>
    <x v="1"/>
    <n v="7"/>
    <x v="0"/>
    <x v="2"/>
  </r>
  <r>
    <n v="50"/>
    <n v="33093"/>
    <n v="14"/>
    <n v="2"/>
    <x v="1"/>
    <n v="1"/>
    <x v="1"/>
    <n v="16"/>
    <x v="1"/>
    <x v="1"/>
  </r>
  <r>
    <n v="60"/>
    <n v="54918"/>
    <n v="5"/>
    <n v="0"/>
    <x v="1"/>
    <n v="0"/>
    <x v="0"/>
    <n v="5"/>
    <x v="0"/>
    <x v="0"/>
  </r>
  <r>
    <n v="22"/>
    <n v="102743"/>
    <n v="9"/>
    <n v="1"/>
    <x v="0"/>
    <n v="1"/>
    <x v="2"/>
    <n v="10"/>
    <x v="1"/>
    <x v="2"/>
  </r>
  <r>
    <n v="37"/>
    <n v="92636"/>
    <n v="10"/>
    <n v="4"/>
    <x v="0"/>
    <n v="1"/>
    <x v="1"/>
    <n v="14"/>
    <x v="1"/>
    <x v="0"/>
  </r>
  <r>
    <n v="61"/>
    <n v="88806"/>
    <n v="8"/>
    <n v="1"/>
    <x v="1"/>
    <n v="0"/>
    <x v="0"/>
    <n v="9"/>
    <x v="0"/>
    <x v="0"/>
  </r>
  <r>
    <n v="32"/>
    <n v="39394"/>
    <n v="6"/>
    <n v="2"/>
    <x v="0"/>
    <n v="0"/>
    <x v="2"/>
    <n v="8"/>
    <x v="0"/>
    <x v="1"/>
  </r>
  <r>
    <n v="55"/>
    <n v="122510"/>
    <n v="6"/>
    <n v="1"/>
    <x v="0"/>
    <n v="0"/>
    <x v="0"/>
    <n v="7"/>
    <x v="0"/>
    <x v="2"/>
  </r>
  <r>
    <n v="63"/>
    <n v="123708"/>
    <n v="2"/>
    <n v="3"/>
    <x v="0"/>
    <n v="0"/>
    <x v="0"/>
    <n v="5"/>
    <x v="0"/>
    <x v="2"/>
  </r>
  <r>
    <n v="21"/>
    <n v="127819"/>
    <n v="3"/>
    <n v="5"/>
    <x v="1"/>
    <n v="1"/>
    <x v="2"/>
    <n v="8"/>
    <x v="0"/>
    <x v="2"/>
  </r>
  <r>
    <n v="65"/>
    <n v="143145"/>
    <n v="9"/>
    <n v="1"/>
    <x v="0"/>
    <n v="0"/>
    <x v="0"/>
    <n v="10"/>
    <x v="1"/>
    <x v="2"/>
  </r>
  <r>
    <n v="35"/>
    <n v="134531"/>
    <n v="4"/>
    <n v="1"/>
    <x v="1"/>
    <n v="1"/>
    <x v="1"/>
    <n v="5"/>
    <x v="0"/>
    <x v="2"/>
  </r>
  <r>
    <n v="46"/>
    <n v="43280"/>
    <n v="4"/>
    <n v="3"/>
    <x v="0"/>
    <n v="1"/>
    <x v="1"/>
    <n v="7"/>
    <x v="0"/>
    <x v="1"/>
  </r>
  <r>
    <n v="57"/>
    <n v="66303"/>
    <n v="6"/>
    <n v="0"/>
    <x v="0"/>
    <n v="1"/>
    <x v="0"/>
    <n v="6"/>
    <x v="0"/>
    <x v="0"/>
  </r>
  <r>
    <n v="41"/>
    <n v="57453"/>
    <n v="4"/>
    <n v="4"/>
    <x v="0"/>
    <n v="0"/>
    <x v="1"/>
    <n v="8"/>
    <x v="0"/>
    <x v="0"/>
  </r>
  <r>
    <n v="51"/>
    <n v="138886"/>
    <n v="8"/>
    <n v="2"/>
    <x v="1"/>
    <n v="1"/>
    <x v="1"/>
    <n v="10"/>
    <x v="0"/>
    <x v="2"/>
  </r>
  <r>
    <n v="45"/>
    <n v="90695"/>
    <n v="6"/>
    <n v="2"/>
    <x v="0"/>
    <n v="0"/>
    <x v="1"/>
    <n v="8"/>
    <x v="0"/>
    <x v="0"/>
  </r>
  <r>
    <n v="43"/>
    <n v="98449"/>
    <n v="3"/>
    <n v="3"/>
    <x v="0"/>
    <n v="0"/>
    <x v="1"/>
    <n v="6"/>
    <x v="0"/>
    <x v="0"/>
  </r>
  <r>
    <n v="44"/>
    <n v="55765"/>
    <n v="6"/>
    <n v="2"/>
    <x v="0"/>
    <n v="1"/>
    <x v="1"/>
    <n v="8"/>
    <x v="0"/>
    <x v="0"/>
  </r>
  <r>
    <n v="58"/>
    <n v="32340"/>
    <n v="7"/>
    <n v="4"/>
    <x v="0"/>
    <n v="0"/>
    <x v="0"/>
    <n v="11"/>
    <x v="0"/>
    <x v="1"/>
  </r>
  <r>
    <n v="48"/>
    <n v="121715"/>
    <n v="7"/>
    <n v="5"/>
    <x v="1"/>
    <n v="1"/>
    <x v="1"/>
    <n v="12"/>
    <x v="0"/>
    <x v="2"/>
  </r>
  <r>
    <n v="41"/>
    <n v="123409"/>
    <n v="6"/>
    <n v="1"/>
    <x v="0"/>
    <n v="0"/>
    <x v="1"/>
    <n v="7"/>
    <x v="0"/>
    <x v="2"/>
  </r>
  <r>
    <n v="63"/>
    <n v="68057"/>
    <n v="7"/>
    <n v="2"/>
    <x v="0"/>
    <n v="0"/>
    <x v="0"/>
    <n v="9"/>
    <x v="0"/>
    <x v="0"/>
  </r>
  <r>
    <n v="38"/>
    <n v="30597"/>
    <n v="12"/>
    <n v="3"/>
    <x v="1"/>
    <n v="0"/>
    <x v="1"/>
    <n v="15"/>
    <x v="1"/>
    <x v="1"/>
  </r>
  <r>
    <n v="56"/>
    <n v="87988"/>
    <n v="7"/>
    <n v="2"/>
    <x v="0"/>
    <n v="0"/>
    <x v="0"/>
    <n v="9"/>
    <x v="0"/>
    <x v="0"/>
  </r>
  <r>
    <n v="55"/>
    <n v="124655"/>
    <n v="10"/>
    <n v="2"/>
    <x v="1"/>
    <n v="0"/>
    <x v="0"/>
    <n v="12"/>
    <x v="1"/>
    <x v="2"/>
  </r>
  <r>
    <n v="65"/>
    <n v="45025"/>
    <n v="9"/>
    <n v="4"/>
    <x v="0"/>
    <n v="0"/>
    <x v="0"/>
    <n v="13"/>
    <x v="1"/>
    <x v="1"/>
  </r>
  <r>
    <n v="29"/>
    <n v="37145"/>
    <n v="7"/>
    <n v="3"/>
    <x v="0"/>
    <n v="0"/>
    <x v="2"/>
    <n v="10"/>
    <x v="0"/>
    <x v="1"/>
  </r>
  <r>
    <n v="58"/>
    <n v="131206"/>
    <n v="4"/>
    <n v="2"/>
    <x v="0"/>
    <n v="1"/>
    <x v="0"/>
    <n v="6"/>
    <x v="0"/>
    <x v="2"/>
  </r>
  <r>
    <n v="50"/>
    <n v="85797"/>
    <n v="10"/>
    <n v="0"/>
    <x v="1"/>
    <n v="1"/>
    <x v="1"/>
    <n v="10"/>
    <x v="1"/>
    <x v="0"/>
  </r>
  <r>
    <n v="64"/>
    <n v="71723"/>
    <n v="5"/>
    <n v="2"/>
    <x v="0"/>
    <n v="0"/>
    <x v="0"/>
    <n v="7"/>
    <x v="0"/>
    <x v="0"/>
  </r>
  <r>
    <n v="54"/>
    <n v="103230"/>
    <n v="13"/>
    <n v="1"/>
    <x v="1"/>
    <n v="1"/>
    <x v="1"/>
    <n v="14"/>
    <x v="1"/>
    <x v="2"/>
  </r>
  <r>
    <n v="52"/>
    <n v="34830"/>
    <n v="8"/>
    <n v="1"/>
    <x v="1"/>
    <n v="0"/>
    <x v="1"/>
    <n v="9"/>
    <x v="0"/>
    <x v="1"/>
  </r>
  <r>
    <n v="23"/>
    <n v="53930"/>
    <n v="7"/>
    <n v="1"/>
    <x v="1"/>
    <n v="1"/>
    <x v="2"/>
    <n v="8"/>
    <x v="0"/>
    <x v="0"/>
  </r>
  <r>
    <n v="23"/>
    <n v="53752"/>
    <n v="7"/>
    <n v="2"/>
    <x v="0"/>
    <n v="0"/>
    <x v="2"/>
    <n v="9"/>
    <x v="0"/>
    <x v="0"/>
  </r>
  <r>
    <n v="48"/>
    <n v="138138"/>
    <n v="2"/>
    <n v="4"/>
    <x v="0"/>
    <n v="0"/>
    <x v="1"/>
    <n v="6"/>
    <x v="0"/>
    <x v="2"/>
  </r>
  <r>
    <n v="64"/>
    <n v="106025"/>
    <n v="3"/>
    <n v="2"/>
    <x v="1"/>
    <n v="0"/>
    <x v="0"/>
    <n v="5"/>
    <x v="0"/>
    <x v="2"/>
  </r>
  <r>
    <n v="35"/>
    <n v="128228"/>
    <n v="6"/>
    <n v="0"/>
    <x v="0"/>
    <n v="0"/>
    <x v="1"/>
    <n v="6"/>
    <x v="0"/>
    <x v="2"/>
  </r>
  <r>
    <n v="61"/>
    <n v="111304"/>
    <n v="4"/>
    <n v="3"/>
    <x v="1"/>
    <n v="0"/>
    <x v="0"/>
    <n v="7"/>
    <x v="0"/>
    <x v="2"/>
  </r>
  <r>
    <n v="43"/>
    <n v="92040"/>
    <n v="10"/>
    <n v="4"/>
    <x v="0"/>
    <n v="0"/>
    <x v="1"/>
    <n v="14"/>
    <x v="1"/>
    <x v="0"/>
  </r>
  <r>
    <n v="60"/>
    <n v="138668"/>
    <n v="7"/>
    <n v="4"/>
    <x v="0"/>
    <n v="1"/>
    <x v="0"/>
    <n v="11"/>
    <x v="0"/>
    <x v="2"/>
  </r>
  <r>
    <n v="31"/>
    <n v="97696"/>
    <n v="10"/>
    <n v="3"/>
    <x v="0"/>
    <n v="1"/>
    <x v="2"/>
    <n v="13"/>
    <x v="1"/>
    <x v="0"/>
  </r>
  <r>
    <n v="52"/>
    <n v="141572"/>
    <n v="5"/>
    <n v="1"/>
    <x v="0"/>
    <n v="0"/>
    <x v="1"/>
    <n v="6"/>
    <x v="0"/>
    <x v="2"/>
  </r>
  <r>
    <n v="56"/>
    <n v="94648"/>
    <n v="9"/>
    <n v="3"/>
    <x v="1"/>
    <n v="1"/>
    <x v="0"/>
    <n v="12"/>
    <x v="1"/>
    <x v="0"/>
  </r>
  <r>
    <n v="53"/>
    <n v="85030"/>
    <n v="5"/>
    <n v="1"/>
    <x v="1"/>
    <n v="1"/>
    <x v="1"/>
    <n v="6"/>
    <x v="0"/>
    <x v="0"/>
  </r>
  <r>
    <n v="44"/>
    <n v="86815"/>
    <n v="8"/>
    <n v="2"/>
    <x v="1"/>
    <n v="1"/>
    <x v="1"/>
    <n v="10"/>
    <x v="0"/>
    <x v="0"/>
  </r>
  <r>
    <n v="59"/>
    <n v="115669"/>
    <n v="8"/>
    <n v="3"/>
    <x v="0"/>
    <n v="1"/>
    <x v="0"/>
    <n v="11"/>
    <x v="0"/>
    <x v="2"/>
  </r>
  <r>
    <n v="54"/>
    <n v="142789"/>
    <n v="8"/>
    <n v="2"/>
    <x v="0"/>
    <n v="1"/>
    <x v="1"/>
    <n v="10"/>
    <x v="0"/>
    <x v="2"/>
  </r>
  <r>
    <n v="48"/>
    <n v="65690"/>
    <n v="8"/>
    <n v="2"/>
    <x v="0"/>
    <n v="0"/>
    <x v="1"/>
    <n v="10"/>
    <x v="0"/>
    <x v="0"/>
  </r>
  <r>
    <n v="57"/>
    <n v="118406"/>
    <n v="15"/>
    <n v="2"/>
    <x v="0"/>
    <n v="0"/>
    <x v="0"/>
    <n v="17"/>
    <x v="1"/>
    <x v="2"/>
  </r>
  <r>
    <n v="27"/>
    <n v="120032"/>
    <n v="6"/>
    <n v="3"/>
    <x v="1"/>
    <n v="0"/>
    <x v="2"/>
    <n v="9"/>
    <x v="0"/>
    <x v="2"/>
  </r>
  <r>
    <n v="24"/>
    <n v="87923"/>
    <n v="6"/>
    <n v="1"/>
    <x v="0"/>
    <n v="1"/>
    <x v="2"/>
    <n v="7"/>
    <x v="0"/>
    <x v="0"/>
  </r>
  <r>
    <n v="57"/>
    <n v="66572"/>
    <n v="7"/>
    <n v="0"/>
    <x v="0"/>
    <n v="0"/>
    <x v="0"/>
    <n v="7"/>
    <x v="0"/>
    <x v="0"/>
  </r>
  <r>
    <n v="21"/>
    <n v="84030"/>
    <n v="8"/>
    <n v="1"/>
    <x v="0"/>
    <n v="0"/>
    <x v="2"/>
    <n v="9"/>
    <x v="0"/>
    <x v="0"/>
  </r>
  <r>
    <n v="21"/>
    <n v="97904"/>
    <n v="7"/>
    <n v="1"/>
    <x v="1"/>
    <n v="0"/>
    <x v="2"/>
    <n v="8"/>
    <x v="0"/>
    <x v="0"/>
  </r>
  <r>
    <n v="40"/>
    <n v="143461"/>
    <n v="8"/>
    <n v="3"/>
    <x v="1"/>
    <n v="0"/>
    <x v="1"/>
    <n v="11"/>
    <x v="0"/>
    <x v="2"/>
  </r>
  <r>
    <n v="39"/>
    <n v="136397"/>
    <n v="5"/>
    <n v="2"/>
    <x v="0"/>
    <n v="0"/>
    <x v="1"/>
    <n v="7"/>
    <x v="0"/>
    <x v="2"/>
  </r>
  <r>
    <n v="49"/>
    <n v="132236"/>
    <n v="10"/>
    <n v="0"/>
    <x v="0"/>
    <n v="0"/>
    <x v="1"/>
    <n v="10"/>
    <x v="1"/>
    <x v="2"/>
  </r>
  <r>
    <n v="30"/>
    <n v="59203"/>
    <n v="13"/>
    <n v="2"/>
    <x v="1"/>
    <n v="0"/>
    <x v="2"/>
    <n v="15"/>
    <x v="1"/>
    <x v="0"/>
  </r>
  <r>
    <n v="38"/>
    <n v="107088"/>
    <n v="9"/>
    <n v="0"/>
    <x v="0"/>
    <n v="1"/>
    <x v="1"/>
    <n v="9"/>
    <x v="1"/>
    <x v="2"/>
  </r>
  <r>
    <n v="48"/>
    <n v="35608"/>
    <n v="8"/>
    <n v="1"/>
    <x v="0"/>
    <n v="0"/>
    <x v="1"/>
    <n v="9"/>
    <x v="0"/>
    <x v="1"/>
  </r>
  <r>
    <n v="55"/>
    <n v="75667"/>
    <n v="5"/>
    <n v="1"/>
    <x v="1"/>
    <n v="1"/>
    <x v="0"/>
    <n v="6"/>
    <x v="0"/>
    <x v="0"/>
  </r>
  <r>
    <n v="63"/>
    <n v="85547"/>
    <n v="5"/>
    <n v="2"/>
    <x v="0"/>
    <n v="1"/>
    <x v="0"/>
    <n v="7"/>
    <x v="0"/>
    <x v="0"/>
  </r>
  <r>
    <n v="51"/>
    <n v="52485"/>
    <n v="6"/>
    <n v="2"/>
    <x v="0"/>
    <n v="1"/>
    <x v="1"/>
    <n v="8"/>
    <x v="0"/>
    <x v="0"/>
  </r>
  <r>
    <n v="47"/>
    <n v="137596"/>
    <n v="7"/>
    <n v="2"/>
    <x v="0"/>
    <n v="0"/>
    <x v="1"/>
    <n v="9"/>
    <x v="0"/>
    <x v="2"/>
  </r>
  <r>
    <n v="31"/>
    <n v="39862"/>
    <n v="7"/>
    <n v="3"/>
    <x v="1"/>
    <n v="0"/>
    <x v="2"/>
    <n v="10"/>
    <x v="0"/>
    <x v="1"/>
  </r>
  <r>
    <n v="58"/>
    <n v="133835"/>
    <n v="7"/>
    <n v="1"/>
    <x v="0"/>
    <n v="0"/>
    <x v="0"/>
    <n v="8"/>
    <x v="0"/>
    <x v="2"/>
  </r>
  <r>
    <n v="25"/>
    <n v="105948"/>
    <n v="5"/>
    <n v="4"/>
    <x v="1"/>
    <n v="1"/>
    <x v="2"/>
    <n v="9"/>
    <x v="0"/>
    <x v="2"/>
  </r>
  <r>
    <n v="28"/>
    <n v="116890"/>
    <n v="9"/>
    <n v="1"/>
    <x v="0"/>
    <n v="1"/>
    <x v="2"/>
    <n v="10"/>
    <x v="1"/>
    <x v="2"/>
  </r>
  <r>
    <n v="54"/>
    <n v="101880"/>
    <n v="7"/>
    <n v="1"/>
    <x v="0"/>
    <n v="1"/>
    <x v="1"/>
    <n v="8"/>
    <x v="0"/>
    <x v="2"/>
  </r>
  <r>
    <n v="32"/>
    <n v="87560"/>
    <n v="7"/>
    <n v="3"/>
    <x v="0"/>
    <n v="0"/>
    <x v="2"/>
    <n v="10"/>
    <x v="0"/>
    <x v="0"/>
  </r>
  <r>
    <n v="58"/>
    <n v="145063"/>
    <n v="6"/>
    <n v="1"/>
    <x v="1"/>
    <n v="0"/>
    <x v="0"/>
    <n v="7"/>
    <x v="0"/>
    <x v="2"/>
  </r>
  <r>
    <n v="21"/>
    <n v="136191"/>
    <n v="9"/>
    <n v="1"/>
    <x v="1"/>
    <n v="1"/>
    <x v="2"/>
    <n v="10"/>
    <x v="1"/>
    <x v="2"/>
  </r>
  <r>
    <n v="51"/>
    <n v="113529"/>
    <n v="6"/>
    <n v="2"/>
    <x v="0"/>
    <n v="0"/>
    <x v="1"/>
    <n v="8"/>
    <x v="0"/>
    <x v="2"/>
  </r>
  <r>
    <n v="24"/>
    <n v="124218"/>
    <n v="6"/>
    <n v="5"/>
    <x v="0"/>
    <n v="1"/>
    <x v="2"/>
    <n v="11"/>
    <x v="0"/>
    <x v="2"/>
  </r>
  <r>
    <n v="65"/>
    <n v="144462"/>
    <n v="8"/>
    <n v="3"/>
    <x v="1"/>
    <n v="1"/>
    <x v="0"/>
    <n v="11"/>
    <x v="0"/>
    <x v="2"/>
  </r>
  <r>
    <n v="25"/>
    <n v="58415"/>
    <n v="6"/>
    <n v="2"/>
    <x v="0"/>
    <n v="0"/>
    <x v="2"/>
    <n v="8"/>
    <x v="0"/>
    <x v="0"/>
  </r>
  <r>
    <n v="50"/>
    <n v="94523"/>
    <n v="5"/>
    <n v="3"/>
    <x v="1"/>
    <n v="1"/>
    <x v="1"/>
    <n v="8"/>
    <x v="0"/>
    <x v="0"/>
  </r>
  <r>
    <n v="44"/>
    <n v="49323"/>
    <n v="9"/>
    <n v="0"/>
    <x v="0"/>
    <n v="0"/>
    <x v="1"/>
    <n v="9"/>
    <x v="1"/>
    <x v="1"/>
  </r>
  <r>
    <n v="23"/>
    <n v="83214"/>
    <n v="5"/>
    <n v="4"/>
    <x v="1"/>
    <n v="1"/>
    <x v="2"/>
    <n v="9"/>
    <x v="0"/>
    <x v="0"/>
  </r>
  <r>
    <n v="31"/>
    <n v="47997"/>
    <n v="6"/>
    <n v="0"/>
    <x v="0"/>
    <n v="0"/>
    <x v="2"/>
    <n v="6"/>
    <x v="0"/>
    <x v="1"/>
  </r>
  <r>
    <n v="65"/>
    <n v="87003"/>
    <n v="7"/>
    <n v="3"/>
    <x v="1"/>
    <n v="0"/>
    <x v="0"/>
    <n v="10"/>
    <x v="0"/>
    <x v="0"/>
  </r>
  <r>
    <n v="24"/>
    <n v="33679"/>
    <n v="4"/>
    <n v="4"/>
    <x v="0"/>
    <n v="1"/>
    <x v="2"/>
    <n v="8"/>
    <x v="0"/>
    <x v="1"/>
  </r>
  <r>
    <n v="46"/>
    <n v="125025"/>
    <n v="6"/>
    <n v="5"/>
    <x v="0"/>
    <n v="0"/>
    <x v="1"/>
    <n v="11"/>
    <x v="0"/>
    <x v="2"/>
  </r>
  <r>
    <n v="47"/>
    <n v="70308"/>
    <n v="9"/>
    <n v="1"/>
    <x v="0"/>
    <n v="0"/>
    <x v="1"/>
    <n v="10"/>
    <x v="1"/>
    <x v="0"/>
  </r>
  <r>
    <n v="63"/>
    <n v="105024"/>
    <n v="5"/>
    <n v="1"/>
    <x v="0"/>
    <n v="0"/>
    <x v="0"/>
    <n v="6"/>
    <x v="0"/>
    <x v="2"/>
  </r>
  <r>
    <n v="47"/>
    <n v="69842"/>
    <n v="2"/>
    <n v="1"/>
    <x v="0"/>
    <n v="0"/>
    <x v="1"/>
    <n v="3"/>
    <x v="0"/>
    <x v="0"/>
  </r>
  <r>
    <n v="62"/>
    <n v="95408"/>
    <n v="8"/>
    <n v="4"/>
    <x v="1"/>
    <n v="1"/>
    <x v="0"/>
    <n v="12"/>
    <x v="0"/>
    <x v="0"/>
  </r>
  <r>
    <n v="26"/>
    <n v="99532"/>
    <n v="8"/>
    <n v="5"/>
    <x v="0"/>
    <n v="1"/>
    <x v="2"/>
    <n v="13"/>
    <x v="0"/>
    <x v="0"/>
  </r>
  <r>
    <n v="35"/>
    <n v="83938"/>
    <n v="5"/>
    <n v="2"/>
    <x v="0"/>
    <n v="1"/>
    <x v="1"/>
    <n v="7"/>
    <x v="0"/>
    <x v="0"/>
  </r>
  <r>
    <n v="50"/>
    <n v="35695"/>
    <n v="4"/>
    <n v="4"/>
    <x v="0"/>
    <n v="1"/>
    <x v="1"/>
    <n v="8"/>
    <x v="0"/>
    <x v="1"/>
  </r>
  <r>
    <n v="62"/>
    <n v="125740"/>
    <n v="8"/>
    <n v="3"/>
    <x v="0"/>
    <n v="0"/>
    <x v="0"/>
    <n v="11"/>
    <x v="0"/>
    <x v="2"/>
  </r>
  <r>
    <n v="57"/>
    <n v="88499"/>
    <n v="11"/>
    <n v="4"/>
    <x v="0"/>
    <n v="0"/>
    <x v="0"/>
    <n v="15"/>
    <x v="1"/>
    <x v="0"/>
  </r>
  <r>
    <n v="57"/>
    <n v="53382"/>
    <n v="8"/>
    <n v="0"/>
    <x v="0"/>
    <n v="0"/>
    <x v="0"/>
    <n v="8"/>
    <x v="0"/>
    <x v="0"/>
  </r>
  <r>
    <n v="62"/>
    <n v="44235"/>
    <n v="8"/>
    <n v="1"/>
    <x v="0"/>
    <n v="0"/>
    <x v="0"/>
    <n v="9"/>
    <x v="0"/>
    <x v="1"/>
  </r>
  <r>
    <n v="57"/>
    <n v="92223"/>
    <n v="4"/>
    <n v="7"/>
    <x v="1"/>
    <n v="1"/>
    <x v="0"/>
    <n v="11"/>
    <x v="0"/>
    <x v="0"/>
  </r>
  <r>
    <n v="55"/>
    <n v="32366"/>
    <n v="8"/>
    <n v="0"/>
    <x v="0"/>
    <n v="0"/>
    <x v="0"/>
    <n v="8"/>
    <x v="0"/>
    <x v="1"/>
  </r>
  <r>
    <n v="43"/>
    <n v="57467"/>
    <n v="8"/>
    <n v="0"/>
    <x v="0"/>
    <n v="0"/>
    <x v="1"/>
    <n v="8"/>
    <x v="0"/>
    <x v="0"/>
  </r>
  <r>
    <n v="26"/>
    <n v="89316"/>
    <n v="6"/>
    <n v="2"/>
    <x v="0"/>
    <n v="0"/>
    <x v="2"/>
    <n v="8"/>
    <x v="0"/>
    <x v="0"/>
  </r>
  <r>
    <n v="24"/>
    <n v="142468"/>
    <n v="5"/>
    <n v="1"/>
    <x v="0"/>
    <n v="1"/>
    <x v="2"/>
    <n v="6"/>
    <x v="0"/>
    <x v="2"/>
  </r>
  <r>
    <n v="38"/>
    <n v="36764"/>
    <n v="7"/>
    <n v="7"/>
    <x v="0"/>
    <n v="0"/>
    <x v="1"/>
    <n v="14"/>
    <x v="0"/>
    <x v="1"/>
  </r>
  <r>
    <n v="29"/>
    <n v="120896"/>
    <n v="5"/>
    <n v="3"/>
    <x v="0"/>
    <n v="1"/>
    <x v="2"/>
    <n v="8"/>
    <x v="0"/>
    <x v="2"/>
  </r>
  <r>
    <n v="49"/>
    <n v="143831"/>
    <n v="9"/>
    <n v="1"/>
    <x v="0"/>
    <n v="0"/>
    <x v="1"/>
    <n v="10"/>
    <x v="1"/>
    <x v="2"/>
  </r>
  <r>
    <n v="33"/>
    <n v="91836"/>
    <n v="7"/>
    <n v="4"/>
    <x v="1"/>
    <n v="1"/>
    <x v="2"/>
    <n v="11"/>
    <x v="0"/>
    <x v="0"/>
  </r>
  <r>
    <n v="37"/>
    <n v="61923"/>
    <n v="5"/>
    <n v="3"/>
    <x v="0"/>
    <n v="0"/>
    <x v="1"/>
    <n v="8"/>
    <x v="0"/>
    <x v="0"/>
  </r>
  <r>
    <n v="65"/>
    <n v="125711"/>
    <n v="6"/>
    <n v="1"/>
    <x v="0"/>
    <n v="0"/>
    <x v="0"/>
    <n v="7"/>
    <x v="0"/>
    <x v="2"/>
  </r>
  <r>
    <n v="52"/>
    <n v="46292"/>
    <n v="7"/>
    <n v="1"/>
    <x v="1"/>
    <n v="0"/>
    <x v="1"/>
    <n v="8"/>
    <x v="0"/>
    <x v="1"/>
  </r>
  <r>
    <n v="42"/>
    <n v="31614"/>
    <n v="9"/>
    <n v="0"/>
    <x v="1"/>
    <n v="1"/>
    <x v="1"/>
    <n v="9"/>
    <x v="1"/>
    <x v="1"/>
  </r>
  <r>
    <n v="24"/>
    <n v="50939"/>
    <n v="7"/>
    <n v="1"/>
    <x v="1"/>
    <n v="0"/>
    <x v="2"/>
    <n v="8"/>
    <x v="0"/>
    <x v="0"/>
  </r>
  <r>
    <n v="25"/>
    <n v="142700"/>
    <n v="8"/>
    <n v="1"/>
    <x v="1"/>
    <n v="0"/>
    <x v="2"/>
    <n v="9"/>
    <x v="0"/>
    <x v="2"/>
  </r>
  <r>
    <n v="57"/>
    <n v="48800"/>
    <n v="8"/>
    <n v="1"/>
    <x v="1"/>
    <n v="0"/>
    <x v="0"/>
    <n v="9"/>
    <x v="0"/>
    <x v="1"/>
  </r>
  <r>
    <n v="61"/>
    <n v="86440"/>
    <n v="9"/>
    <n v="2"/>
    <x v="0"/>
    <n v="1"/>
    <x v="0"/>
    <n v="11"/>
    <x v="1"/>
    <x v="0"/>
  </r>
  <r>
    <n v="33"/>
    <n v="53246"/>
    <n v="7"/>
    <n v="1"/>
    <x v="1"/>
    <n v="0"/>
    <x v="2"/>
    <n v="8"/>
    <x v="0"/>
    <x v="0"/>
  </r>
  <r>
    <n v="54"/>
    <n v="82805"/>
    <n v="8"/>
    <n v="2"/>
    <x v="0"/>
    <n v="1"/>
    <x v="1"/>
    <n v="10"/>
    <x v="0"/>
    <x v="0"/>
  </r>
  <r>
    <n v="65"/>
    <n v="79648"/>
    <n v="9"/>
    <n v="0"/>
    <x v="0"/>
    <n v="0"/>
    <x v="0"/>
    <n v="9"/>
    <x v="1"/>
    <x v="0"/>
  </r>
  <r>
    <n v="42"/>
    <n v="145192"/>
    <n v="3"/>
    <n v="2"/>
    <x v="0"/>
    <n v="0"/>
    <x v="1"/>
    <n v="5"/>
    <x v="0"/>
    <x v="2"/>
  </r>
  <r>
    <n v="43"/>
    <n v="86851"/>
    <n v="3"/>
    <n v="3"/>
    <x v="1"/>
    <n v="1"/>
    <x v="1"/>
    <n v="6"/>
    <x v="0"/>
    <x v="0"/>
  </r>
  <r>
    <n v="23"/>
    <n v="61688"/>
    <n v="10"/>
    <n v="2"/>
    <x v="0"/>
    <n v="1"/>
    <x v="2"/>
    <n v="12"/>
    <x v="1"/>
    <x v="0"/>
  </r>
  <r>
    <n v="62"/>
    <n v="123498"/>
    <n v="7"/>
    <n v="0"/>
    <x v="0"/>
    <n v="1"/>
    <x v="0"/>
    <n v="7"/>
    <x v="0"/>
    <x v="2"/>
  </r>
  <r>
    <n v="54"/>
    <n v="59764"/>
    <n v="6"/>
    <n v="5"/>
    <x v="0"/>
    <n v="0"/>
    <x v="1"/>
    <n v="11"/>
    <x v="0"/>
    <x v="0"/>
  </r>
  <r>
    <n v="52"/>
    <n v="62470"/>
    <n v="4"/>
    <n v="1"/>
    <x v="0"/>
    <n v="0"/>
    <x v="1"/>
    <n v="5"/>
    <x v="0"/>
    <x v="0"/>
  </r>
  <r>
    <n v="65"/>
    <n v="68501"/>
    <n v="8"/>
    <n v="1"/>
    <x v="1"/>
    <n v="0"/>
    <x v="0"/>
    <n v="9"/>
    <x v="0"/>
    <x v="0"/>
  </r>
  <r>
    <n v="41"/>
    <n v="87207"/>
    <n v="6"/>
    <n v="2"/>
    <x v="1"/>
    <n v="0"/>
    <x v="1"/>
    <n v="8"/>
    <x v="0"/>
    <x v="0"/>
  </r>
  <r>
    <n v="64"/>
    <n v="92157"/>
    <n v="6"/>
    <n v="2"/>
    <x v="0"/>
    <n v="0"/>
    <x v="0"/>
    <n v="8"/>
    <x v="0"/>
    <x v="0"/>
  </r>
  <r>
    <n v="41"/>
    <n v="33216"/>
    <n v="4"/>
    <n v="3"/>
    <x v="0"/>
    <n v="0"/>
    <x v="1"/>
    <n v="7"/>
    <x v="0"/>
    <x v="1"/>
  </r>
  <r>
    <n v="64"/>
    <n v="52072"/>
    <n v="6"/>
    <n v="3"/>
    <x v="0"/>
    <n v="1"/>
    <x v="0"/>
    <n v="9"/>
    <x v="0"/>
    <x v="0"/>
  </r>
  <r>
    <n v="31"/>
    <n v="123778"/>
    <n v="7"/>
    <n v="3"/>
    <x v="1"/>
    <n v="0"/>
    <x v="2"/>
    <n v="10"/>
    <x v="0"/>
    <x v="2"/>
  </r>
  <r>
    <n v="59"/>
    <n v="67132"/>
    <n v="10"/>
    <n v="1"/>
    <x v="0"/>
    <n v="0"/>
    <x v="0"/>
    <n v="11"/>
    <x v="1"/>
    <x v="0"/>
  </r>
  <r>
    <n v="24"/>
    <n v="140573"/>
    <n v="8"/>
    <n v="2"/>
    <x v="0"/>
    <n v="0"/>
    <x v="2"/>
    <n v="10"/>
    <x v="0"/>
    <x v="2"/>
  </r>
  <r>
    <n v="21"/>
    <n v="47861"/>
    <n v="6"/>
    <n v="2"/>
    <x v="1"/>
    <n v="1"/>
    <x v="2"/>
    <n v="8"/>
    <x v="0"/>
    <x v="1"/>
  </r>
  <r>
    <n v="48"/>
    <n v="94186"/>
    <n v="7"/>
    <n v="4"/>
    <x v="1"/>
    <n v="1"/>
    <x v="1"/>
    <n v="11"/>
    <x v="0"/>
    <x v="0"/>
  </r>
  <r>
    <n v="44"/>
    <n v="142133"/>
    <n v="7"/>
    <n v="1"/>
    <x v="1"/>
    <n v="1"/>
    <x v="1"/>
    <n v="8"/>
    <x v="0"/>
    <x v="2"/>
  </r>
  <r>
    <n v="55"/>
    <n v="34960"/>
    <n v="7"/>
    <n v="0"/>
    <x v="0"/>
    <n v="0"/>
    <x v="0"/>
    <n v="7"/>
    <x v="0"/>
    <x v="1"/>
  </r>
  <r>
    <n v="33"/>
    <n v="48781"/>
    <n v="4"/>
    <n v="3"/>
    <x v="1"/>
    <n v="0"/>
    <x v="2"/>
    <n v="7"/>
    <x v="0"/>
    <x v="1"/>
  </r>
  <r>
    <n v="54"/>
    <n v="136605"/>
    <n v="4"/>
    <n v="2"/>
    <x v="1"/>
    <n v="0"/>
    <x v="1"/>
    <n v="6"/>
    <x v="0"/>
    <x v="2"/>
  </r>
  <r>
    <n v="31"/>
    <n v="61126"/>
    <n v="7"/>
    <n v="2"/>
    <x v="0"/>
    <n v="1"/>
    <x v="2"/>
    <n v="9"/>
    <x v="0"/>
    <x v="0"/>
  </r>
  <r>
    <n v="56"/>
    <n v="137145"/>
    <n v="9"/>
    <n v="1"/>
    <x v="1"/>
    <n v="0"/>
    <x v="0"/>
    <n v="10"/>
    <x v="1"/>
    <x v="2"/>
  </r>
  <r>
    <n v="37"/>
    <n v="52578"/>
    <n v="3"/>
    <n v="0"/>
    <x v="1"/>
    <n v="1"/>
    <x v="1"/>
    <n v="3"/>
    <x v="0"/>
    <x v="0"/>
  </r>
  <r>
    <n v="55"/>
    <n v="136034"/>
    <n v="7"/>
    <n v="1"/>
    <x v="0"/>
    <n v="0"/>
    <x v="0"/>
    <n v="8"/>
    <x v="0"/>
    <x v="2"/>
  </r>
  <r>
    <n v="38"/>
    <n v="47883"/>
    <n v="6"/>
    <n v="5"/>
    <x v="0"/>
    <n v="1"/>
    <x v="1"/>
    <n v="11"/>
    <x v="0"/>
    <x v="1"/>
  </r>
  <r>
    <n v="60"/>
    <n v="59782"/>
    <n v="3"/>
    <n v="1"/>
    <x v="1"/>
    <n v="1"/>
    <x v="0"/>
    <n v="4"/>
    <x v="0"/>
    <x v="0"/>
  </r>
  <r>
    <n v="42"/>
    <n v="86387"/>
    <n v="6"/>
    <n v="6"/>
    <x v="1"/>
    <n v="0"/>
    <x v="1"/>
    <n v="12"/>
    <x v="0"/>
    <x v="0"/>
  </r>
  <r>
    <n v="44"/>
    <n v="46979"/>
    <n v="8"/>
    <n v="3"/>
    <x v="1"/>
    <n v="1"/>
    <x v="1"/>
    <n v="11"/>
    <x v="0"/>
    <x v="1"/>
  </r>
  <r>
    <n v="39"/>
    <n v="63746"/>
    <n v="3"/>
    <n v="1"/>
    <x v="1"/>
    <n v="0"/>
    <x v="1"/>
    <n v="4"/>
    <x v="0"/>
    <x v="0"/>
  </r>
  <r>
    <n v="57"/>
    <n v="96266"/>
    <n v="6"/>
    <n v="1"/>
    <x v="0"/>
    <n v="0"/>
    <x v="0"/>
    <n v="7"/>
    <x v="0"/>
    <x v="0"/>
  </r>
  <r>
    <n v="59"/>
    <n v="30056"/>
    <n v="7"/>
    <n v="1"/>
    <x v="0"/>
    <n v="0"/>
    <x v="0"/>
    <n v="8"/>
    <x v="0"/>
    <x v="1"/>
  </r>
  <r>
    <n v="41"/>
    <n v="61457"/>
    <n v="12"/>
    <n v="2"/>
    <x v="1"/>
    <n v="1"/>
    <x v="1"/>
    <n v="14"/>
    <x v="1"/>
    <x v="0"/>
  </r>
  <r>
    <n v="28"/>
    <n v="32243"/>
    <n v="4"/>
    <n v="1"/>
    <x v="1"/>
    <n v="1"/>
    <x v="2"/>
    <n v="5"/>
    <x v="0"/>
    <x v="1"/>
  </r>
  <r>
    <n v="48"/>
    <n v="85031"/>
    <n v="10"/>
    <n v="1"/>
    <x v="0"/>
    <n v="1"/>
    <x v="1"/>
    <n v="11"/>
    <x v="1"/>
    <x v="0"/>
  </r>
  <r>
    <n v="25"/>
    <n v="31701"/>
    <n v="4"/>
    <n v="1"/>
    <x v="0"/>
    <n v="0"/>
    <x v="2"/>
    <n v="5"/>
    <x v="0"/>
    <x v="1"/>
  </r>
  <r>
    <n v="37"/>
    <n v="86381"/>
    <n v="4"/>
    <n v="1"/>
    <x v="0"/>
    <n v="0"/>
    <x v="1"/>
    <n v="5"/>
    <x v="0"/>
    <x v="0"/>
  </r>
  <r>
    <n v="57"/>
    <n v="80438"/>
    <n v="8"/>
    <n v="3"/>
    <x v="0"/>
    <n v="0"/>
    <x v="0"/>
    <n v="11"/>
    <x v="0"/>
    <x v="0"/>
  </r>
  <r>
    <n v="56"/>
    <n v="103839"/>
    <n v="3"/>
    <n v="2"/>
    <x v="0"/>
    <n v="0"/>
    <x v="0"/>
    <n v="5"/>
    <x v="0"/>
    <x v="2"/>
  </r>
  <r>
    <n v="39"/>
    <n v="110636"/>
    <n v="4"/>
    <n v="1"/>
    <x v="0"/>
    <n v="0"/>
    <x v="1"/>
    <n v="5"/>
    <x v="0"/>
    <x v="2"/>
  </r>
  <r>
    <n v="47"/>
    <n v="141302"/>
    <n v="9"/>
    <n v="1"/>
    <x v="1"/>
    <n v="0"/>
    <x v="1"/>
    <n v="10"/>
    <x v="1"/>
    <x v="2"/>
  </r>
  <r>
    <n v="54"/>
    <n v="137697"/>
    <n v="4"/>
    <n v="1"/>
    <x v="0"/>
    <n v="0"/>
    <x v="1"/>
    <n v="5"/>
    <x v="0"/>
    <x v="2"/>
  </r>
  <r>
    <n v="31"/>
    <n v="96483"/>
    <n v="9"/>
    <n v="2"/>
    <x v="0"/>
    <n v="0"/>
    <x v="2"/>
    <n v="11"/>
    <x v="1"/>
    <x v="0"/>
  </r>
  <r>
    <n v="65"/>
    <n v="50505"/>
    <n v="11"/>
    <n v="4"/>
    <x v="0"/>
    <n v="1"/>
    <x v="0"/>
    <n v="15"/>
    <x v="1"/>
    <x v="0"/>
  </r>
  <r>
    <n v="32"/>
    <n v="36553"/>
    <n v="5"/>
    <n v="2"/>
    <x v="0"/>
    <n v="0"/>
    <x v="2"/>
    <n v="7"/>
    <x v="0"/>
    <x v="1"/>
  </r>
  <r>
    <n v="41"/>
    <n v="63525"/>
    <n v="11"/>
    <n v="2"/>
    <x v="0"/>
    <n v="0"/>
    <x v="1"/>
    <n v="13"/>
    <x v="1"/>
    <x v="0"/>
  </r>
  <r>
    <n v="31"/>
    <n v="110402"/>
    <n v="10"/>
    <n v="0"/>
    <x v="1"/>
    <n v="0"/>
    <x v="2"/>
    <n v="10"/>
    <x v="1"/>
    <x v="2"/>
  </r>
  <r>
    <n v="59"/>
    <n v="126008"/>
    <n v="5"/>
    <n v="3"/>
    <x v="0"/>
    <n v="1"/>
    <x v="0"/>
    <n v="8"/>
    <x v="0"/>
    <x v="2"/>
  </r>
  <r>
    <n v="48"/>
    <n v="74348"/>
    <n v="8"/>
    <n v="5"/>
    <x v="1"/>
    <n v="1"/>
    <x v="1"/>
    <n v="13"/>
    <x v="0"/>
    <x v="0"/>
  </r>
  <r>
    <n v="25"/>
    <n v="101187"/>
    <n v="5"/>
    <n v="0"/>
    <x v="0"/>
    <n v="0"/>
    <x v="2"/>
    <n v="5"/>
    <x v="0"/>
    <x v="2"/>
  </r>
  <r>
    <n v="37"/>
    <n v="37273"/>
    <n v="10"/>
    <n v="1"/>
    <x v="1"/>
    <n v="1"/>
    <x v="1"/>
    <n v="11"/>
    <x v="1"/>
    <x v="1"/>
  </r>
  <r>
    <n v="40"/>
    <n v="94236"/>
    <n v="10"/>
    <n v="3"/>
    <x v="1"/>
    <n v="1"/>
    <x v="1"/>
    <n v="13"/>
    <x v="1"/>
    <x v="0"/>
  </r>
  <r>
    <n v="61"/>
    <n v="105569"/>
    <n v="8"/>
    <n v="0"/>
    <x v="0"/>
    <n v="0"/>
    <x v="0"/>
    <n v="8"/>
    <x v="0"/>
    <x v="2"/>
  </r>
  <r>
    <n v="32"/>
    <n v="33535"/>
    <n v="8"/>
    <n v="0"/>
    <x v="1"/>
    <n v="0"/>
    <x v="2"/>
    <n v="8"/>
    <x v="0"/>
    <x v="1"/>
  </r>
  <r>
    <n v="26"/>
    <n v="48677"/>
    <n v="4"/>
    <n v="2"/>
    <x v="1"/>
    <n v="1"/>
    <x v="2"/>
    <n v="6"/>
    <x v="0"/>
    <x v="1"/>
  </r>
  <r>
    <n v="37"/>
    <n v="113024"/>
    <n v="7"/>
    <n v="1"/>
    <x v="1"/>
    <n v="1"/>
    <x v="1"/>
    <n v="8"/>
    <x v="0"/>
    <x v="2"/>
  </r>
  <r>
    <n v="39"/>
    <n v="137157"/>
    <n v="4"/>
    <n v="1"/>
    <x v="0"/>
    <n v="1"/>
    <x v="1"/>
    <n v="5"/>
    <x v="0"/>
    <x v="2"/>
  </r>
  <r>
    <n v="46"/>
    <n v="30908"/>
    <n v="7"/>
    <n v="1"/>
    <x v="0"/>
    <n v="0"/>
    <x v="1"/>
    <n v="8"/>
    <x v="0"/>
    <x v="1"/>
  </r>
  <r>
    <n v="64"/>
    <n v="100153"/>
    <n v="11"/>
    <n v="0"/>
    <x v="1"/>
    <n v="1"/>
    <x v="0"/>
    <n v="11"/>
    <x v="1"/>
    <x v="2"/>
  </r>
  <r>
    <n v="64"/>
    <n v="138352"/>
    <n v="4"/>
    <n v="2"/>
    <x v="1"/>
    <n v="1"/>
    <x v="0"/>
    <n v="6"/>
    <x v="0"/>
    <x v="2"/>
  </r>
  <r>
    <n v="52"/>
    <n v="125967"/>
    <n v="8"/>
    <n v="2"/>
    <x v="1"/>
    <n v="1"/>
    <x v="1"/>
    <n v="10"/>
    <x v="0"/>
    <x v="2"/>
  </r>
  <r>
    <n v="26"/>
    <n v="118989"/>
    <n v="9"/>
    <n v="1"/>
    <x v="0"/>
    <n v="0"/>
    <x v="2"/>
    <n v="10"/>
    <x v="1"/>
    <x v="2"/>
  </r>
  <r>
    <n v="56"/>
    <n v="65079"/>
    <n v="7"/>
    <n v="3"/>
    <x v="0"/>
    <n v="0"/>
    <x v="0"/>
    <n v="10"/>
    <x v="0"/>
    <x v="0"/>
  </r>
  <r>
    <n v="58"/>
    <n v="111556"/>
    <n v="12"/>
    <n v="2"/>
    <x v="0"/>
    <n v="0"/>
    <x v="0"/>
    <n v="14"/>
    <x v="1"/>
    <x v="2"/>
  </r>
  <r>
    <n v="31"/>
    <n v="145477"/>
    <n v="3"/>
    <n v="1"/>
    <x v="0"/>
    <n v="0"/>
    <x v="2"/>
    <n v="4"/>
    <x v="0"/>
    <x v="2"/>
  </r>
  <r>
    <n v="53"/>
    <n v="141889"/>
    <n v="7"/>
    <n v="4"/>
    <x v="0"/>
    <n v="0"/>
    <x v="1"/>
    <n v="11"/>
    <x v="0"/>
    <x v="2"/>
  </r>
  <r>
    <n v="44"/>
    <n v="142321"/>
    <n v="9"/>
    <n v="1"/>
    <x v="1"/>
    <n v="1"/>
    <x v="1"/>
    <n v="10"/>
    <x v="1"/>
    <x v="2"/>
  </r>
  <r>
    <n v="43"/>
    <n v="79323"/>
    <n v="3"/>
    <n v="3"/>
    <x v="0"/>
    <n v="0"/>
    <x v="1"/>
    <n v="6"/>
    <x v="0"/>
    <x v="0"/>
  </r>
  <r>
    <n v="35"/>
    <n v="75320"/>
    <n v="5"/>
    <n v="0"/>
    <x v="1"/>
    <n v="0"/>
    <x v="1"/>
    <n v="5"/>
    <x v="0"/>
    <x v="0"/>
  </r>
  <r>
    <n v="47"/>
    <n v="122098"/>
    <n v="8"/>
    <n v="3"/>
    <x v="1"/>
    <n v="1"/>
    <x v="1"/>
    <n v="11"/>
    <x v="0"/>
    <x v="2"/>
  </r>
  <r>
    <n v="31"/>
    <n v="119909"/>
    <n v="4"/>
    <n v="1"/>
    <x v="0"/>
    <n v="0"/>
    <x v="2"/>
    <n v="5"/>
    <x v="0"/>
    <x v="2"/>
  </r>
  <r>
    <n v="37"/>
    <n v="76105"/>
    <n v="7"/>
    <n v="2"/>
    <x v="1"/>
    <n v="1"/>
    <x v="1"/>
    <n v="9"/>
    <x v="0"/>
    <x v="0"/>
  </r>
  <r>
    <n v="34"/>
    <n v="60164"/>
    <n v="6"/>
    <n v="4"/>
    <x v="1"/>
    <n v="1"/>
    <x v="2"/>
    <n v="10"/>
    <x v="0"/>
    <x v="0"/>
  </r>
  <r>
    <n v="47"/>
    <n v="31885"/>
    <n v="12"/>
    <n v="0"/>
    <x v="0"/>
    <n v="0"/>
    <x v="1"/>
    <n v="12"/>
    <x v="1"/>
    <x v="1"/>
  </r>
  <r>
    <n v="38"/>
    <n v="87819"/>
    <n v="6"/>
    <n v="0"/>
    <x v="0"/>
    <n v="1"/>
    <x v="1"/>
    <n v="6"/>
    <x v="0"/>
    <x v="0"/>
  </r>
  <r>
    <n v="48"/>
    <n v="31049"/>
    <n v="10"/>
    <n v="5"/>
    <x v="0"/>
    <n v="0"/>
    <x v="1"/>
    <n v="15"/>
    <x v="1"/>
    <x v="1"/>
  </r>
  <r>
    <n v="24"/>
    <n v="83281"/>
    <n v="11"/>
    <n v="2"/>
    <x v="1"/>
    <n v="1"/>
    <x v="2"/>
    <n v="13"/>
    <x v="1"/>
    <x v="0"/>
  </r>
  <r>
    <n v="27"/>
    <n v="73271"/>
    <n v="3"/>
    <n v="1"/>
    <x v="1"/>
    <n v="0"/>
    <x v="2"/>
    <n v="4"/>
    <x v="0"/>
    <x v="0"/>
  </r>
  <r>
    <n v="65"/>
    <n v="96697"/>
    <n v="4"/>
    <n v="1"/>
    <x v="0"/>
    <n v="0"/>
    <x v="0"/>
    <n v="5"/>
    <x v="0"/>
    <x v="0"/>
  </r>
  <r>
    <n v="55"/>
    <n v="96351"/>
    <n v="7"/>
    <n v="4"/>
    <x v="1"/>
    <n v="1"/>
    <x v="0"/>
    <n v="11"/>
    <x v="0"/>
    <x v="0"/>
  </r>
  <r>
    <n v="29"/>
    <n v="66534"/>
    <n v="9"/>
    <n v="2"/>
    <x v="0"/>
    <n v="0"/>
    <x v="2"/>
    <n v="11"/>
    <x v="1"/>
    <x v="0"/>
  </r>
  <r>
    <n v="28"/>
    <n v="123034"/>
    <n v="4"/>
    <n v="2"/>
    <x v="1"/>
    <n v="1"/>
    <x v="2"/>
    <n v="6"/>
    <x v="0"/>
    <x v="2"/>
  </r>
  <r>
    <n v="65"/>
    <n v="88097"/>
    <n v="6"/>
    <n v="3"/>
    <x v="1"/>
    <n v="1"/>
    <x v="0"/>
    <n v="9"/>
    <x v="0"/>
    <x v="0"/>
  </r>
  <r>
    <n v="37"/>
    <n v="83813"/>
    <n v="5"/>
    <n v="0"/>
    <x v="0"/>
    <n v="0"/>
    <x v="1"/>
    <n v="5"/>
    <x v="0"/>
    <x v="0"/>
  </r>
  <r>
    <n v="37"/>
    <n v="55037"/>
    <n v="6"/>
    <n v="1"/>
    <x v="1"/>
    <n v="0"/>
    <x v="1"/>
    <n v="7"/>
    <x v="0"/>
    <x v="0"/>
  </r>
  <r>
    <n v="53"/>
    <n v="66007"/>
    <n v="11"/>
    <n v="6"/>
    <x v="0"/>
    <n v="1"/>
    <x v="1"/>
    <n v="17"/>
    <x v="1"/>
    <x v="0"/>
  </r>
  <r>
    <n v="52"/>
    <n v="109478"/>
    <n v="7"/>
    <n v="2"/>
    <x v="0"/>
    <n v="0"/>
    <x v="1"/>
    <n v="9"/>
    <x v="0"/>
    <x v="2"/>
  </r>
  <r>
    <n v="28"/>
    <n v="57278"/>
    <n v="9"/>
    <n v="2"/>
    <x v="1"/>
    <n v="1"/>
    <x v="2"/>
    <n v="11"/>
    <x v="1"/>
    <x v="0"/>
  </r>
  <r>
    <n v="39"/>
    <n v="38272"/>
    <n v="11"/>
    <n v="1"/>
    <x v="0"/>
    <n v="0"/>
    <x v="1"/>
    <n v="12"/>
    <x v="1"/>
    <x v="1"/>
  </r>
  <r>
    <n v="58"/>
    <n v="147492"/>
    <n v="10"/>
    <n v="2"/>
    <x v="0"/>
    <n v="0"/>
    <x v="0"/>
    <n v="12"/>
    <x v="1"/>
    <x v="2"/>
  </r>
  <r>
    <n v="23"/>
    <n v="87183"/>
    <n v="10"/>
    <n v="0"/>
    <x v="1"/>
    <n v="1"/>
    <x v="2"/>
    <n v="10"/>
    <x v="1"/>
    <x v="0"/>
  </r>
  <r>
    <n v="25"/>
    <n v="129173"/>
    <n v="7"/>
    <n v="3"/>
    <x v="0"/>
    <n v="0"/>
    <x v="2"/>
    <n v="10"/>
    <x v="0"/>
    <x v="2"/>
  </r>
  <r>
    <n v="33"/>
    <n v="68294"/>
    <n v="4"/>
    <n v="0"/>
    <x v="0"/>
    <n v="0"/>
    <x v="2"/>
    <n v="4"/>
    <x v="0"/>
    <x v="0"/>
  </r>
  <r>
    <n v="51"/>
    <n v="103277"/>
    <n v="7"/>
    <n v="1"/>
    <x v="1"/>
    <n v="0"/>
    <x v="1"/>
    <n v="8"/>
    <x v="0"/>
    <x v="2"/>
  </r>
  <r>
    <n v="36"/>
    <n v="92509"/>
    <n v="12"/>
    <n v="3"/>
    <x v="0"/>
    <n v="1"/>
    <x v="1"/>
    <n v="15"/>
    <x v="1"/>
    <x v="0"/>
  </r>
  <r>
    <n v="52"/>
    <n v="34694"/>
    <n v="3"/>
    <n v="4"/>
    <x v="1"/>
    <n v="0"/>
    <x v="1"/>
    <n v="7"/>
    <x v="0"/>
    <x v="1"/>
  </r>
  <r>
    <n v="42"/>
    <n v="125842"/>
    <n v="9"/>
    <n v="1"/>
    <x v="0"/>
    <n v="1"/>
    <x v="1"/>
    <n v="10"/>
    <x v="1"/>
    <x v="2"/>
  </r>
  <r>
    <n v="49"/>
    <n v="88150"/>
    <n v="7"/>
    <n v="2"/>
    <x v="0"/>
    <n v="0"/>
    <x v="1"/>
    <n v="9"/>
    <x v="0"/>
    <x v="0"/>
  </r>
  <r>
    <n v="42"/>
    <n v="97470"/>
    <n v="9"/>
    <n v="3"/>
    <x v="0"/>
    <n v="0"/>
    <x v="1"/>
    <n v="12"/>
    <x v="1"/>
    <x v="0"/>
  </r>
  <r>
    <n v="63"/>
    <n v="51556"/>
    <n v="11"/>
    <n v="1"/>
    <x v="0"/>
    <n v="0"/>
    <x v="0"/>
    <n v="12"/>
    <x v="1"/>
    <x v="0"/>
  </r>
  <r>
    <n v="23"/>
    <n v="94471"/>
    <n v="8"/>
    <n v="3"/>
    <x v="0"/>
    <n v="0"/>
    <x v="2"/>
    <n v="11"/>
    <x v="0"/>
    <x v="0"/>
  </r>
  <r>
    <n v="30"/>
    <n v="79855"/>
    <n v="4"/>
    <n v="4"/>
    <x v="0"/>
    <n v="1"/>
    <x v="2"/>
    <n v="8"/>
    <x v="0"/>
    <x v="0"/>
  </r>
  <r>
    <n v="62"/>
    <n v="79086"/>
    <n v="15"/>
    <n v="1"/>
    <x v="1"/>
    <n v="1"/>
    <x v="0"/>
    <n v="16"/>
    <x v="1"/>
    <x v="0"/>
  </r>
  <r>
    <n v="41"/>
    <n v="48907"/>
    <n v="3"/>
    <n v="2"/>
    <x v="1"/>
    <n v="0"/>
    <x v="1"/>
    <n v="5"/>
    <x v="0"/>
    <x v="1"/>
  </r>
  <r>
    <n v="36"/>
    <n v="147327"/>
    <n v="7"/>
    <n v="3"/>
    <x v="0"/>
    <n v="1"/>
    <x v="1"/>
    <n v="10"/>
    <x v="0"/>
    <x v="2"/>
  </r>
  <r>
    <n v="32"/>
    <n v="101695"/>
    <n v="9"/>
    <n v="1"/>
    <x v="0"/>
    <n v="0"/>
    <x v="2"/>
    <n v="10"/>
    <x v="1"/>
    <x v="2"/>
  </r>
  <r>
    <n v="22"/>
    <n v="78487"/>
    <n v="6"/>
    <n v="2"/>
    <x v="0"/>
    <n v="1"/>
    <x v="2"/>
    <n v="8"/>
    <x v="0"/>
    <x v="0"/>
  </r>
  <r>
    <n v="61"/>
    <n v="59158"/>
    <n v="9"/>
    <n v="4"/>
    <x v="0"/>
    <n v="0"/>
    <x v="0"/>
    <n v="13"/>
    <x v="1"/>
    <x v="0"/>
  </r>
  <r>
    <n v="44"/>
    <n v="50293"/>
    <n v="4"/>
    <n v="2"/>
    <x v="0"/>
    <n v="0"/>
    <x v="1"/>
    <n v="6"/>
    <x v="0"/>
    <x v="0"/>
  </r>
  <r>
    <n v="55"/>
    <n v="75761"/>
    <n v="8"/>
    <n v="2"/>
    <x v="1"/>
    <n v="1"/>
    <x v="0"/>
    <n v="10"/>
    <x v="0"/>
    <x v="0"/>
  </r>
  <r>
    <n v="50"/>
    <n v="142117"/>
    <n v="4"/>
    <n v="1"/>
    <x v="1"/>
    <n v="1"/>
    <x v="1"/>
    <n v="5"/>
    <x v="0"/>
    <x v="2"/>
  </r>
  <r>
    <n v="50"/>
    <n v="129468"/>
    <n v="10"/>
    <n v="3"/>
    <x v="0"/>
    <n v="1"/>
    <x v="1"/>
    <n v="13"/>
    <x v="1"/>
    <x v="2"/>
  </r>
  <r>
    <n v="55"/>
    <n v="63387"/>
    <n v="9"/>
    <n v="0"/>
    <x v="1"/>
    <n v="0"/>
    <x v="0"/>
    <n v="9"/>
    <x v="1"/>
    <x v="0"/>
  </r>
  <r>
    <n v="39"/>
    <n v="70750"/>
    <n v="4"/>
    <n v="1"/>
    <x v="1"/>
    <n v="0"/>
    <x v="1"/>
    <n v="5"/>
    <x v="0"/>
    <x v="0"/>
  </r>
  <r>
    <n v="28"/>
    <n v="98602"/>
    <n v="5"/>
    <n v="1"/>
    <x v="1"/>
    <n v="0"/>
    <x v="2"/>
    <n v="6"/>
    <x v="0"/>
    <x v="0"/>
  </r>
  <r>
    <n v="46"/>
    <n v="51256"/>
    <n v="7"/>
    <n v="2"/>
    <x v="1"/>
    <n v="1"/>
    <x v="1"/>
    <n v="9"/>
    <x v="0"/>
    <x v="0"/>
  </r>
  <r>
    <n v="60"/>
    <n v="136942"/>
    <n v="7"/>
    <n v="1"/>
    <x v="0"/>
    <n v="0"/>
    <x v="0"/>
    <n v="8"/>
    <x v="0"/>
    <x v="2"/>
  </r>
  <r>
    <n v="27"/>
    <n v="130641"/>
    <n v="10"/>
    <n v="3"/>
    <x v="1"/>
    <n v="1"/>
    <x v="2"/>
    <n v="13"/>
    <x v="1"/>
    <x v="2"/>
  </r>
  <r>
    <n v="50"/>
    <n v="35594"/>
    <n v="9"/>
    <n v="2"/>
    <x v="1"/>
    <n v="1"/>
    <x v="1"/>
    <n v="11"/>
    <x v="1"/>
    <x v="1"/>
  </r>
  <r>
    <n v="27"/>
    <n v="32460"/>
    <n v="13"/>
    <n v="0"/>
    <x v="0"/>
    <n v="0"/>
    <x v="2"/>
    <n v="13"/>
    <x v="1"/>
    <x v="1"/>
  </r>
  <r>
    <n v="23"/>
    <n v="102356"/>
    <n v="9"/>
    <n v="4"/>
    <x v="0"/>
    <n v="1"/>
    <x v="2"/>
    <n v="13"/>
    <x v="1"/>
    <x v="2"/>
  </r>
  <r>
    <n v="21"/>
    <n v="84698"/>
    <n v="9"/>
    <n v="3"/>
    <x v="0"/>
    <n v="0"/>
    <x v="2"/>
    <n v="12"/>
    <x v="1"/>
    <x v="0"/>
  </r>
  <r>
    <n v="56"/>
    <n v="131746"/>
    <n v="8"/>
    <n v="3"/>
    <x v="1"/>
    <n v="0"/>
    <x v="0"/>
    <n v="11"/>
    <x v="0"/>
    <x v="2"/>
  </r>
  <r>
    <n v="45"/>
    <n v="46191"/>
    <n v="6"/>
    <n v="1"/>
    <x v="1"/>
    <n v="0"/>
    <x v="1"/>
    <n v="7"/>
    <x v="0"/>
    <x v="1"/>
  </r>
  <r>
    <n v="57"/>
    <n v="114631"/>
    <n v="9"/>
    <n v="1"/>
    <x v="0"/>
    <n v="0"/>
    <x v="0"/>
    <n v="10"/>
    <x v="1"/>
    <x v="2"/>
  </r>
  <r>
    <n v="21"/>
    <n v="144630"/>
    <n v="6"/>
    <n v="4"/>
    <x v="1"/>
    <n v="1"/>
    <x v="2"/>
    <n v="10"/>
    <x v="0"/>
    <x v="2"/>
  </r>
  <r>
    <n v="35"/>
    <n v="40529"/>
    <n v="4"/>
    <n v="1"/>
    <x v="0"/>
    <n v="0"/>
    <x v="1"/>
    <n v="5"/>
    <x v="0"/>
    <x v="1"/>
  </r>
  <r>
    <n v="57"/>
    <n v="62175"/>
    <n v="5"/>
    <n v="2"/>
    <x v="0"/>
    <n v="0"/>
    <x v="0"/>
    <n v="7"/>
    <x v="0"/>
    <x v="0"/>
  </r>
  <r>
    <n v="33"/>
    <n v="47675"/>
    <n v="8"/>
    <n v="0"/>
    <x v="1"/>
    <n v="1"/>
    <x v="2"/>
    <n v="8"/>
    <x v="0"/>
    <x v="1"/>
  </r>
  <r>
    <n v="60"/>
    <n v="73158"/>
    <n v="4"/>
    <n v="1"/>
    <x v="0"/>
    <n v="0"/>
    <x v="0"/>
    <n v="5"/>
    <x v="0"/>
    <x v="0"/>
  </r>
  <r>
    <n v="28"/>
    <n v="76798"/>
    <n v="9"/>
    <n v="3"/>
    <x v="0"/>
    <n v="1"/>
    <x v="2"/>
    <n v="12"/>
    <x v="1"/>
    <x v="0"/>
  </r>
  <r>
    <n v="25"/>
    <n v="100910"/>
    <n v="5"/>
    <n v="0"/>
    <x v="0"/>
    <n v="0"/>
    <x v="2"/>
    <n v="5"/>
    <x v="0"/>
    <x v="2"/>
  </r>
  <r>
    <n v="29"/>
    <n v="55976"/>
    <n v="16"/>
    <n v="1"/>
    <x v="1"/>
    <n v="1"/>
    <x v="2"/>
    <n v="17"/>
    <x v="1"/>
    <x v="0"/>
  </r>
  <r>
    <n v="21"/>
    <n v="93116"/>
    <n v="7"/>
    <n v="1"/>
    <x v="1"/>
    <n v="0"/>
    <x v="2"/>
    <n v="8"/>
    <x v="0"/>
    <x v="0"/>
  </r>
  <r>
    <n v="56"/>
    <n v="108678"/>
    <n v="11"/>
    <n v="0"/>
    <x v="0"/>
    <n v="0"/>
    <x v="0"/>
    <n v="11"/>
    <x v="1"/>
    <x v="2"/>
  </r>
  <r>
    <n v="55"/>
    <n v="92821"/>
    <n v="7"/>
    <n v="3"/>
    <x v="0"/>
    <n v="0"/>
    <x v="0"/>
    <n v="10"/>
    <x v="0"/>
    <x v="0"/>
  </r>
  <r>
    <n v="22"/>
    <n v="147343"/>
    <n v="5"/>
    <n v="3"/>
    <x v="1"/>
    <n v="0"/>
    <x v="2"/>
    <n v="8"/>
    <x v="0"/>
    <x v="2"/>
  </r>
  <r>
    <n v="60"/>
    <n v="42204"/>
    <n v="7"/>
    <n v="4"/>
    <x v="0"/>
    <n v="1"/>
    <x v="0"/>
    <n v="11"/>
    <x v="0"/>
    <x v="1"/>
  </r>
  <r>
    <n v="43"/>
    <n v="85665"/>
    <n v="10"/>
    <n v="2"/>
    <x v="1"/>
    <n v="0"/>
    <x v="1"/>
    <n v="12"/>
    <x v="1"/>
    <x v="0"/>
  </r>
  <r>
    <n v="29"/>
    <n v="37394"/>
    <n v="4"/>
    <n v="2"/>
    <x v="0"/>
    <n v="0"/>
    <x v="2"/>
    <n v="6"/>
    <x v="0"/>
    <x v="1"/>
  </r>
  <r>
    <n v="54"/>
    <n v="145392"/>
    <n v="8"/>
    <n v="3"/>
    <x v="0"/>
    <n v="0"/>
    <x v="1"/>
    <n v="11"/>
    <x v="0"/>
    <x v="2"/>
  </r>
  <r>
    <n v="34"/>
    <n v="94814"/>
    <n v="7"/>
    <n v="3"/>
    <x v="0"/>
    <n v="1"/>
    <x v="2"/>
    <n v="10"/>
    <x v="0"/>
    <x v="0"/>
  </r>
  <r>
    <n v="24"/>
    <n v="63593"/>
    <n v="7"/>
    <n v="3"/>
    <x v="0"/>
    <n v="0"/>
    <x v="2"/>
    <n v="10"/>
    <x v="0"/>
    <x v="0"/>
  </r>
  <r>
    <n v="50"/>
    <n v="71964"/>
    <n v="2"/>
    <n v="6"/>
    <x v="0"/>
    <n v="1"/>
    <x v="1"/>
    <n v="8"/>
    <x v="0"/>
    <x v="0"/>
  </r>
  <r>
    <n v="51"/>
    <n v="107188"/>
    <n v="7"/>
    <n v="1"/>
    <x v="0"/>
    <n v="0"/>
    <x v="1"/>
    <n v="8"/>
    <x v="0"/>
    <x v="2"/>
  </r>
  <r>
    <n v="58"/>
    <n v="145064"/>
    <n v="8"/>
    <n v="1"/>
    <x v="1"/>
    <n v="1"/>
    <x v="0"/>
    <n v="9"/>
    <x v="0"/>
    <x v="2"/>
  </r>
  <r>
    <n v="31"/>
    <n v="129276"/>
    <n v="8"/>
    <n v="1"/>
    <x v="1"/>
    <n v="1"/>
    <x v="2"/>
    <n v="9"/>
    <x v="0"/>
    <x v="2"/>
  </r>
  <r>
    <n v="55"/>
    <n v="83365"/>
    <n v="9"/>
    <n v="4"/>
    <x v="0"/>
    <n v="0"/>
    <x v="0"/>
    <n v="13"/>
    <x v="1"/>
    <x v="0"/>
  </r>
  <r>
    <n v="28"/>
    <n v="139572"/>
    <n v="11"/>
    <n v="2"/>
    <x v="1"/>
    <n v="1"/>
    <x v="2"/>
    <n v="13"/>
    <x v="1"/>
    <x v="2"/>
  </r>
  <r>
    <n v="23"/>
    <n v="30443"/>
    <n v="6"/>
    <n v="2"/>
    <x v="0"/>
    <n v="0"/>
    <x v="2"/>
    <n v="8"/>
    <x v="0"/>
    <x v="1"/>
  </r>
  <r>
    <n v="34"/>
    <n v="119439"/>
    <n v="12"/>
    <n v="2"/>
    <x v="1"/>
    <n v="0"/>
    <x v="2"/>
    <n v="14"/>
    <x v="1"/>
    <x v="2"/>
  </r>
  <r>
    <n v="33"/>
    <n v="129058"/>
    <n v="5"/>
    <n v="2"/>
    <x v="0"/>
    <n v="0"/>
    <x v="2"/>
    <n v="7"/>
    <x v="0"/>
    <x v="2"/>
  </r>
  <r>
    <n v="65"/>
    <n v="58180"/>
    <n v="6"/>
    <n v="1"/>
    <x v="0"/>
    <n v="1"/>
    <x v="0"/>
    <n v="7"/>
    <x v="0"/>
    <x v="0"/>
  </r>
  <r>
    <n v="52"/>
    <n v="78791"/>
    <n v="8"/>
    <n v="1"/>
    <x v="0"/>
    <n v="1"/>
    <x v="1"/>
    <n v="9"/>
    <x v="0"/>
    <x v="0"/>
  </r>
  <r>
    <n v="54"/>
    <n v="116655"/>
    <n v="8"/>
    <n v="3"/>
    <x v="0"/>
    <n v="0"/>
    <x v="1"/>
    <n v="11"/>
    <x v="0"/>
    <x v="2"/>
  </r>
  <r>
    <n v="65"/>
    <n v="105899"/>
    <n v="10"/>
    <n v="0"/>
    <x v="0"/>
    <n v="1"/>
    <x v="0"/>
    <n v="10"/>
    <x v="1"/>
    <x v="2"/>
  </r>
  <r>
    <n v="39"/>
    <n v="73665"/>
    <n v="4"/>
    <n v="2"/>
    <x v="1"/>
    <n v="1"/>
    <x v="1"/>
    <n v="6"/>
    <x v="0"/>
    <x v="0"/>
  </r>
  <r>
    <n v="58"/>
    <n v="133700"/>
    <n v="6"/>
    <n v="4"/>
    <x v="0"/>
    <n v="0"/>
    <x v="0"/>
    <n v="10"/>
    <x v="0"/>
    <x v="2"/>
  </r>
  <r>
    <n v="36"/>
    <n v="127077"/>
    <n v="7"/>
    <n v="1"/>
    <x v="1"/>
    <n v="1"/>
    <x v="1"/>
    <n v="8"/>
    <x v="0"/>
    <x v="2"/>
  </r>
  <r>
    <n v="22"/>
    <n v="33465"/>
    <n v="3"/>
    <n v="2"/>
    <x v="0"/>
    <n v="0"/>
    <x v="2"/>
    <n v="5"/>
    <x v="0"/>
    <x v="1"/>
  </r>
  <r>
    <n v="60"/>
    <n v="98247"/>
    <n v="7"/>
    <n v="2"/>
    <x v="0"/>
    <n v="0"/>
    <x v="0"/>
    <n v="9"/>
    <x v="0"/>
    <x v="0"/>
  </r>
  <r>
    <n v="37"/>
    <n v="81559"/>
    <n v="6"/>
    <n v="3"/>
    <x v="0"/>
    <n v="0"/>
    <x v="1"/>
    <n v="9"/>
    <x v="0"/>
    <x v="0"/>
  </r>
  <r>
    <n v="54"/>
    <n v="55198"/>
    <n v="4"/>
    <n v="4"/>
    <x v="0"/>
    <n v="1"/>
    <x v="1"/>
    <n v="8"/>
    <x v="0"/>
    <x v="0"/>
  </r>
  <r>
    <n v="62"/>
    <n v="84740"/>
    <n v="10"/>
    <n v="2"/>
    <x v="1"/>
    <n v="0"/>
    <x v="0"/>
    <n v="12"/>
    <x v="1"/>
    <x v="0"/>
  </r>
  <r>
    <n v="36"/>
    <n v="52488"/>
    <n v="6"/>
    <n v="1"/>
    <x v="0"/>
    <n v="0"/>
    <x v="1"/>
    <n v="7"/>
    <x v="0"/>
    <x v="0"/>
  </r>
  <r>
    <n v="58"/>
    <n v="68515"/>
    <n v="3"/>
    <n v="0"/>
    <x v="1"/>
    <n v="0"/>
    <x v="0"/>
    <n v="3"/>
    <x v="0"/>
    <x v="0"/>
  </r>
  <r>
    <n v="22"/>
    <n v="146411"/>
    <n v="9"/>
    <n v="4"/>
    <x v="0"/>
    <n v="1"/>
    <x v="2"/>
    <n v="13"/>
    <x v="1"/>
    <x v="2"/>
  </r>
  <r>
    <n v="22"/>
    <n v="119144"/>
    <n v="3"/>
    <n v="4"/>
    <x v="1"/>
    <n v="0"/>
    <x v="2"/>
    <n v="7"/>
    <x v="0"/>
    <x v="2"/>
  </r>
  <r>
    <n v="46"/>
    <n v="57898"/>
    <n v="3"/>
    <n v="2"/>
    <x v="1"/>
    <n v="1"/>
    <x v="1"/>
    <n v="5"/>
    <x v="0"/>
    <x v="0"/>
  </r>
  <r>
    <n v="33"/>
    <n v="31919"/>
    <n v="6"/>
    <n v="1"/>
    <x v="1"/>
    <n v="1"/>
    <x v="2"/>
    <n v="7"/>
    <x v="0"/>
    <x v="1"/>
  </r>
  <r>
    <n v="51"/>
    <n v="80070"/>
    <n v="4"/>
    <n v="1"/>
    <x v="1"/>
    <n v="1"/>
    <x v="1"/>
    <n v="5"/>
    <x v="0"/>
    <x v="0"/>
  </r>
  <r>
    <n v="54"/>
    <n v="92613"/>
    <n v="7"/>
    <n v="2"/>
    <x v="1"/>
    <n v="0"/>
    <x v="1"/>
    <n v="9"/>
    <x v="0"/>
    <x v="0"/>
  </r>
  <r>
    <n v="59"/>
    <n v="126707"/>
    <n v="6"/>
    <n v="1"/>
    <x v="1"/>
    <n v="1"/>
    <x v="0"/>
    <n v="7"/>
    <x v="0"/>
    <x v="2"/>
  </r>
  <r>
    <n v="23"/>
    <n v="141777"/>
    <n v="7"/>
    <n v="1"/>
    <x v="1"/>
    <n v="1"/>
    <x v="2"/>
    <n v="8"/>
    <x v="0"/>
    <x v="2"/>
  </r>
  <r>
    <n v="28"/>
    <n v="116135"/>
    <n v="9"/>
    <n v="1"/>
    <x v="0"/>
    <n v="0"/>
    <x v="2"/>
    <n v="10"/>
    <x v="1"/>
    <x v="2"/>
  </r>
  <r>
    <n v="43"/>
    <n v="112501"/>
    <n v="4"/>
    <n v="1"/>
    <x v="1"/>
    <n v="1"/>
    <x v="1"/>
    <n v="5"/>
    <x v="0"/>
    <x v="2"/>
  </r>
  <r>
    <n v="34"/>
    <n v="77003"/>
    <n v="11"/>
    <n v="1"/>
    <x v="1"/>
    <n v="1"/>
    <x v="2"/>
    <n v="12"/>
    <x v="1"/>
    <x v="0"/>
  </r>
  <r>
    <n v="47"/>
    <n v="78478"/>
    <n v="5"/>
    <n v="1"/>
    <x v="1"/>
    <n v="1"/>
    <x v="1"/>
    <n v="6"/>
    <x v="0"/>
    <x v="0"/>
  </r>
  <r>
    <n v="49"/>
    <n v="44434"/>
    <n v="5"/>
    <n v="2"/>
    <x v="0"/>
    <n v="0"/>
    <x v="1"/>
    <n v="7"/>
    <x v="0"/>
    <x v="1"/>
  </r>
  <r>
    <n v="59"/>
    <n v="76246"/>
    <n v="3"/>
    <n v="3"/>
    <x v="1"/>
    <n v="1"/>
    <x v="0"/>
    <n v="6"/>
    <x v="0"/>
    <x v="0"/>
  </r>
  <r>
    <n v="59"/>
    <n v="66649"/>
    <n v="6"/>
    <n v="3"/>
    <x v="0"/>
    <n v="0"/>
    <x v="0"/>
    <n v="9"/>
    <x v="0"/>
    <x v="0"/>
  </r>
  <r>
    <n v="21"/>
    <n v="89030"/>
    <n v="4"/>
    <n v="2"/>
    <x v="1"/>
    <n v="1"/>
    <x v="2"/>
    <n v="6"/>
    <x v="0"/>
    <x v="0"/>
  </r>
  <r>
    <n v="37"/>
    <n v="83061"/>
    <n v="6"/>
    <n v="2"/>
    <x v="1"/>
    <n v="0"/>
    <x v="1"/>
    <n v="8"/>
    <x v="0"/>
    <x v="0"/>
  </r>
  <r>
    <n v="61"/>
    <n v="31999"/>
    <n v="6"/>
    <n v="3"/>
    <x v="0"/>
    <n v="0"/>
    <x v="0"/>
    <n v="9"/>
    <x v="0"/>
    <x v="1"/>
  </r>
  <r>
    <n v="50"/>
    <n v="44849"/>
    <n v="6"/>
    <n v="0"/>
    <x v="0"/>
    <n v="1"/>
    <x v="1"/>
    <n v="6"/>
    <x v="0"/>
    <x v="1"/>
  </r>
  <r>
    <n v="33"/>
    <n v="106439"/>
    <n v="4"/>
    <n v="1"/>
    <x v="1"/>
    <n v="0"/>
    <x v="2"/>
    <n v="5"/>
    <x v="0"/>
    <x v="2"/>
  </r>
  <r>
    <n v="41"/>
    <n v="145088"/>
    <n v="7"/>
    <n v="1"/>
    <x v="0"/>
    <n v="0"/>
    <x v="1"/>
    <n v="8"/>
    <x v="0"/>
    <x v="2"/>
  </r>
  <r>
    <n v="39"/>
    <n v="143004"/>
    <n v="11"/>
    <n v="2"/>
    <x v="0"/>
    <n v="0"/>
    <x v="1"/>
    <n v="13"/>
    <x v="1"/>
    <x v="2"/>
  </r>
  <r>
    <n v="39"/>
    <n v="82800"/>
    <n v="2"/>
    <n v="2"/>
    <x v="0"/>
    <n v="0"/>
    <x v="1"/>
    <n v="4"/>
    <x v="0"/>
    <x v="0"/>
  </r>
  <r>
    <n v="45"/>
    <n v="35445"/>
    <n v="8"/>
    <n v="1"/>
    <x v="0"/>
    <n v="0"/>
    <x v="1"/>
    <n v="9"/>
    <x v="0"/>
    <x v="1"/>
  </r>
  <r>
    <n v="42"/>
    <n v="130932"/>
    <n v="4"/>
    <n v="4"/>
    <x v="0"/>
    <n v="1"/>
    <x v="1"/>
    <n v="8"/>
    <x v="0"/>
    <x v="2"/>
  </r>
  <r>
    <n v="51"/>
    <n v="48040"/>
    <n v="4"/>
    <n v="2"/>
    <x v="0"/>
    <n v="0"/>
    <x v="1"/>
    <n v="6"/>
    <x v="0"/>
    <x v="1"/>
  </r>
  <r>
    <n v="37"/>
    <n v="145308"/>
    <n v="5"/>
    <n v="0"/>
    <x v="0"/>
    <n v="0"/>
    <x v="1"/>
    <n v="5"/>
    <x v="0"/>
    <x v="2"/>
  </r>
  <r>
    <n v="43"/>
    <n v="94315"/>
    <n v="11"/>
    <n v="2"/>
    <x v="0"/>
    <n v="0"/>
    <x v="1"/>
    <n v="13"/>
    <x v="1"/>
    <x v="0"/>
  </r>
  <r>
    <n v="52"/>
    <n v="30246"/>
    <n v="11"/>
    <n v="1"/>
    <x v="1"/>
    <n v="0"/>
    <x v="1"/>
    <n v="12"/>
    <x v="1"/>
    <x v="1"/>
  </r>
  <r>
    <n v="30"/>
    <n v="61153"/>
    <n v="3"/>
    <n v="0"/>
    <x v="0"/>
    <n v="0"/>
    <x v="2"/>
    <n v="3"/>
    <x v="0"/>
    <x v="0"/>
  </r>
  <r>
    <n v="30"/>
    <n v="35212"/>
    <n v="5"/>
    <n v="1"/>
    <x v="0"/>
    <n v="0"/>
    <x v="2"/>
    <n v="6"/>
    <x v="0"/>
    <x v="1"/>
  </r>
  <r>
    <n v="56"/>
    <n v="33339"/>
    <n v="7"/>
    <n v="4"/>
    <x v="0"/>
    <n v="0"/>
    <x v="0"/>
    <n v="11"/>
    <x v="0"/>
    <x v="1"/>
  </r>
  <r>
    <n v="28"/>
    <n v="118678"/>
    <n v="7"/>
    <n v="2"/>
    <x v="1"/>
    <n v="1"/>
    <x v="2"/>
    <n v="9"/>
    <x v="0"/>
    <x v="2"/>
  </r>
  <r>
    <n v="40"/>
    <n v="86238"/>
    <n v="8"/>
    <n v="1"/>
    <x v="1"/>
    <n v="0"/>
    <x v="1"/>
    <n v="9"/>
    <x v="0"/>
    <x v="0"/>
  </r>
  <r>
    <n v="52"/>
    <n v="49394"/>
    <n v="5"/>
    <n v="3"/>
    <x v="0"/>
    <n v="0"/>
    <x v="1"/>
    <n v="8"/>
    <x v="0"/>
    <x v="1"/>
  </r>
  <r>
    <n v="34"/>
    <n v="83871"/>
    <n v="7"/>
    <n v="1"/>
    <x v="1"/>
    <n v="1"/>
    <x v="2"/>
    <n v="8"/>
    <x v="0"/>
    <x v="0"/>
  </r>
  <r>
    <n v="48"/>
    <n v="130672"/>
    <n v="7"/>
    <n v="4"/>
    <x v="0"/>
    <n v="0"/>
    <x v="1"/>
    <n v="11"/>
    <x v="0"/>
    <x v="2"/>
  </r>
  <r>
    <n v="44"/>
    <n v="107722"/>
    <n v="9"/>
    <n v="3"/>
    <x v="1"/>
    <n v="1"/>
    <x v="1"/>
    <n v="12"/>
    <x v="1"/>
    <x v="2"/>
  </r>
  <r>
    <n v="35"/>
    <n v="64607"/>
    <n v="11"/>
    <n v="1"/>
    <x v="1"/>
    <n v="1"/>
    <x v="1"/>
    <n v="12"/>
    <x v="1"/>
    <x v="0"/>
  </r>
  <r>
    <n v="42"/>
    <n v="82055"/>
    <n v="4"/>
    <n v="2"/>
    <x v="1"/>
    <n v="0"/>
    <x v="1"/>
    <n v="6"/>
    <x v="0"/>
    <x v="0"/>
  </r>
  <r>
    <n v="50"/>
    <n v="134509"/>
    <n v="4"/>
    <n v="3"/>
    <x v="1"/>
    <n v="0"/>
    <x v="1"/>
    <n v="7"/>
    <x v="0"/>
    <x v="2"/>
  </r>
  <r>
    <n v="24"/>
    <n v="34395"/>
    <n v="5"/>
    <n v="1"/>
    <x v="0"/>
    <n v="0"/>
    <x v="2"/>
    <n v="6"/>
    <x v="0"/>
    <x v="1"/>
  </r>
  <r>
    <n v="33"/>
    <n v="45290"/>
    <n v="6"/>
    <n v="3"/>
    <x v="1"/>
    <n v="1"/>
    <x v="2"/>
    <n v="9"/>
    <x v="0"/>
    <x v="1"/>
  </r>
  <r>
    <n v="43"/>
    <n v="117687"/>
    <n v="5"/>
    <n v="1"/>
    <x v="1"/>
    <n v="0"/>
    <x v="1"/>
    <n v="6"/>
    <x v="0"/>
    <x v="2"/>
  </r>
  <r>
    <n v="28"/>
    <n v="95078"/>
    <n v="9"/>
    <n v="6"/>
    <x v="0"/>
    <n v="0"/>
    <x v="2"/>
    <n v="15"/>
    <x v="1"/>
    <x v="0"/>
  </r>
  <r>
    <n v="38"/>
    <n v="33691"/>
    <n v="11"/>
    <n v="4"/>
    <x v="1"/>
    <n v="0"/>
    <x v="1"/>
    <n v="15"/>
    <x v="1"/>
    <x v="1"/>
  </r>
  <r>
    <n v="32"/>
    <n v="37470"/>
    <n v="8"/>
    <n v="3"/>
    <x v="0"/>
    <n v="0"/>
    <x v="2"/>
    <n v="11"/>
    <x v="0"/>
    <x v="1"/>
  </r>
  <r>
    <n v="51"/>
    <n v="33841"/>
    <n v="6"/>
    <n v="2"/>
    <x v="0"/>
    <n v="1"/>
    <x v="1"/>
    <n v="8"/>
    <x v="0"/>
    <x v="1"/>
  </r>
  <r>
    <n v="34"/>
    <n v="132652"/>
    <n v="8"/>
    <n v="2"/>
    <x v="0"/>
    <n v="1"/>
    <x v="2"/>
    <n v="10"/>
    <x v="0"/>
    <x v="2"/>
  </r>
  <r>
    <n v="54"/>
    <n v="93197"/>
    <n v="4"/>
    <n v="2"/>
    <x v="0"/>
    <n v="1"/>
    <x v="1"/>
    <n v="6"/>
    <x v="0"/>
    <x v="0"/>
  </r>
  <r>
    <n v="38"/>
    <n v="85773"/>
    <n v="7"/>
    <n v="2"/>
    <x v="1"/>
    <n v="1"/>
    <x v="1"/>
    <n v="9"/>
    <x v="0"/>
    <x v="0"/>
  </r>
  <r>
    <n v="54"/>
    <n v="47776"/>
    <n v="6"/>
    <n v="3"/>
    <x v="1"/>
    <n v="1"/>
    <x v="1"/>
    <n v="9"/>
    <x v="0"/>
    <x v="1"/>
  </r>
  <r>
    <n v="31"/>
    <n v="101596"/>
    <n v="8"/>
    <n v="1"/>
    <x v="0"/>
    <n v="0"/>
    <x v="2"/>
    <n v="9"/>
    <x v="0"/>
    <x v="2"/>
  </r>
  <r>
    <n v="61"/>
    <n v="148943"/>
    <n v="8"/>
    <n v="2"/>
    <x v="0"/>
    <n v="1"/>
    <x v="0"/>
    <n v="10"/>
    <x v="0"/>
    <x v="2"/>
  </r>
  <r>
    <n v="32"/>
    <n v="57584"/>
    <n v="3"/>
    <n v="1"/>
    <x v="1"/>
    <n v="1"/>
    <x v="2"/>
    <n v="4"/>
    <x v="0"/>
    <x v="0"/>
  </r>
  <r>
    <n v="35"/>
    <n v="143829"/>
    <n v="9"/>
    <n v="0"/>
    <x v="0"/>
    <n v="1"/>
    <x v="1"/>
    <n v="9"/>
    <x v="1"/>
    <x v="2"/>
  </r>
  <r>
    <n v="51"/>
    <n v="34300"/>
    <n v="6"/>
    <n v="1"/>
    <x v="0"/>
    <n v="0"/>
    <x v="1"/>
    <n v="7"/>
    <x v="0"/>
    <x v="1"/>
  </r>
  <r>
    <n v="49"/>
    <n v="33338"/>
    <n v="4"/>
    <n v="2"/>
    <x v="1"/>
    <n v="0"/>
    <x v="1"/>
    <n v="6"/>
    <x v="0"/>
    <x v="1"/>
  </r>
  <r>
    <n v="46"/>
    <n v="92601"/>
    <n v="8"/>
    <n v="2"/>
    <x v="0"/>
    <n v="1"/>
    <x v="1"/>
    <n v="10"/>
    <x v="0"/>
    <x v="0"/>
  </r>
  <r>
    <n v="38"/>
    <n v="35487"/>
    <n v="8"/>
    <n v="1"/>
    <x v="1"/>
    <n v="0"/>
    <x v="1"/>
    <n v="9"/>
    <x v="0"/>
    <x v="1"/>
  </r>
  <r>
    <n v="52"/>
    <n v="66282"/>
    <n v="7"/>
    <n v="1"/>
    <x v="1"/>
    <n v="0"/>
    <x v="1"/>
    <n v="8"/>
    <x v="0"/>
    <x v="0"/>
  </r>
  <r>
    <n v="42"/>
    <n v="125065"/>
    <n v="9"/>
    <n v="1"/>
    <x v="0"/>
    <n v="1"/>
    <x v="1"/>
    <n v="10"/>
    <x v="1"/>
    <x v="2"/>
  </r>
  <r>
    <n v="58"/>
    <n v="145447"/>
    <n v="10"/>
    <n v="3"/>
    <x v="0"/>
    <n v="0"/>
    <x v="0"/>
    <n v="13"/>
    <x v="1"/>
    <x v="2"/>
  </r>
  <r>
    <n v="37"/>
    <n v="125798"/>
    <n v="10"/>
    <n v="0"/>
    <x v="0"/>
    <n v="0"/>
    <x v="1"/>
    <n v="10"/>
    <x v="1"/>
    <x v="2"/>
  </r>
  <r>
    <n v="43"/>
    <n v="106816"/>
    <n v="5"/>
    <n v="2"/>
    <x v="0"/>
    <n v="0"/>
    <x v="1"/>
    <n v="7"/>
    <x v="0"/>
    <x v="2"/>
  </r>
  <r>
    <n v="44"/>
    <n v="138611"/>
    <n v="5"/>
    <n v="2"/>
    <x v="1"/>
    <n v="1"/>
    <x v="1"/>
    <n v="7"/>
    <x v="0"/>
    <x v="2"/>
  </r>
  <r>
    <n v="28"/>
    <n v="58804"/>
    <n v="5"/>
    <n v="5"/>
    <x v="0"/>
    <n v="1"/>
    <x v="2"/>
    <n v="10"/>
    <x v="0"/>
    <x v="0"/>
  </r>
  <r>
    <n v="61"/>
    <n v="39915"/>
    <n v="5"/>
    <n v="1"/>
    <x v="1"/>
    <n v="0"/>
    <x v="0"/>
    <n v="6"/>
    <x v="0"/>
    <x v="1"/>
  </r>
  <r>
    <n v="26"/>
    <n v="41158"/>
    <n v="15"/>
    <n v="0"/>
    <x v="0"/>
    <n v="0"/>
    <x v="2"/>
    <n v="15"/>
    <x v="1"/>
    <x v="1"/>
  </r>
  <r>
    <n v="25"/>
    <n v="104157"/>
    <n v="8"/>
    <n v="2"/>
    <x v="0"/>
    <n v="1"/>
    <x v="2"/>
    <n v="10"/>
    <x v="0"/>
    <x v="2"/>
  </r>
  <r>
    <n v="64"/>
    <n v="40547"/>
    <n v="6"/>
    <n v="2"/>
    <x v="1"/>
    <n v="1"/>
    <x v="0"/>
    <n v="8"/>
    <x v="0"/>
    <x v="1"/>
  </r>
  <r>
    <n v="49"/>
    <n v="118713"/>
    <n v="6"/>
    <n v="2"/>
    <x v="0"/>
    <n v="0"/>
    <x v="1"/>
    <n v="8"/>
    <x v="0"/>
    <x v="2"/>
  </r>
  <r>
    <n v="48"/>
    <n v="141789"/>
    <n v="6"/>
    <n v="2"/>
    <x v="1"/>
    <n v="0"/>
    <x v="1"/>
    <n v="8"/>
    <x v="0"/>
    <x v="2"/>
  </r>
  <r>
    <n v="31"/>
    <n v="32459"/>
    <n v="6"/>
    <n v="4"/>
    <x v="1"/>
    <n v="1"/>
    <x v="2"/>
    <n v="10"/>
    <x v="0"/>
    <x v="1"/>
  </r>
  <r>
    <n v="21"/>
    <n v="58768"/>
    <n v="10"/>
    <n v="2"/>
    <x v="0"/>
    <n v="0"/>
    <x v="2"/>
    <n v="12"/>
    <x v="1"/>
    <x v="0"/>
  </r>
  <r>
    <n v="63"/>
    <n v="93146"/>
    <n v="9"/>
    <n v="2"/>
    <x v="0"/>
    <n v="0"/>
    <x v="0"/>
    <n v="11"/>
    <x v="1"/>
    <x v="0"/>
  </r>
  <r>
    <n v="39"/>
    <n v="133577"/>
    <n v="4"/>
    <n v="3"/>
    <x v="0"/>
    <n v="1"/>
    <x v="1"/>
    <n v="7"/>
    <x v="0"/>
    <x v="2"/>
  </r>
  <r>
    <n v="29"/>
    <n v="80870"/>
    <n v="4"/>
    <n v="3"/>
    <x v="0"/>
    <n v="0"/>
    <x v="2"/>
    <n v="7"/>
    <x v="0"/>
    <x v="0"/>
  </r>
  <r>
    <n v="47"/>
    <n v="137761"/>
    <n v="9"/>
    <n v="3"/>
    <x v="0"/>
    <n v="1"/>
    <x v="1"/>
    <n v="12"/>
    <x v="1"/>
    <x v="2"/>
  </r>
  <r>
    <n v="54"/>
    <n v="133727"/>
    <n v="12"/>
    <n v="1"/>
    <x v="1"/>
    <n v="1"/>
    <x v="1"/>
    <n v="13"/>
    <x v="1"/>
    <x v="2"/>
  </r>
  <r>
    <n v="64"/>
    <n v="80460"/>
    <n v="9"/>
    <n v="1"/>
    <x v="0"/>
    <n v="0"/>
    <x v="0"/>
    <n v="10"/>
    <x v="1"/>
    <x v="0"/>
  </r>
  <r>
    <n v="24"/>
    <n v="112970"/>
    <n v="6"/>
    <n v="1"/>
    <x v="1"/>
    <n v="1"/>
    <x v="2"/>
    <n v="7"/>
    <x v="0"/>
    <x v="2"/>
  </r>
  <r>
    <n v="56"/>
    <n v="90817"/>
    <n v="5"/>
    <n v="2"/>
    <x v="0"/>
    <n v="1"/>
    <x v="0"/>
    <n v="7"/>
    <x v="0"/>
    <x v="0"/>
  </r>
  <r>
    <n v="38"/>
    <n v="68247"/>
    <n v="7"/>
    <n v="2"/>
    <x v="1"/>
    <n v="1"/>
    <x v="1"/>
    <n v="9"/>
    <x v="0"/>
    <x v="0"/>
  </r>
  <r>
    <n v="35"/>
    <n v="45419"/>
    <n v="5"/>
    <n v="2"/>
    <x v="1"/>
    <n v="0"/>
    <x v="1"/>
    <n v="7"/>
    <x v="0"/>
    <x v="1"/>
  </r>
  <r>
    <n v="33"/>
    <n v="130553"/>
    <n v="5"/>
    <n v="0"/>
    <x v="1"/>
    <n v="1"/>
    <x v="2"/>
    <n v="5"/>
    <x v="0"/>
    <x v="2"/>
  </r>
  <r>
    <n v="39"/>
    <n v="65577"/>
    <n v="8"/>
    <n v="2"/>
    <x v="1"/>
    <n v="0"/>
    <x v="1"/>
    <n v="10"/>
    <x v="0"/>
    <x v="0"/>
  </r>
  <r>
    <n v="26"/>
    <n v="32921"/>
    <n v="1"/>
    <n v="1"/>
    <x v="1"/>
    <n v="0"/>
    <x v="2"/>
    <n v="2"/>
    <x v="0"/>
    <x v="1"/>
  </r>
  <r>
    <n v="32"/>
    <n v="34676"/>
    <n v="4"/>
    <n v="2"/>
    <x v="0"/>
    <n v="0"/>
    <x v="2"/>
    <n v="6"/>
    <x v="0"/>
    <x v="1"/>
  </r>
  <r>
    <n v="57"/>
    <n v="115961"/>
    <n v="3"/>
    <n v="1"/>
    <x v="1"/>
    <n v="1"/>
    <x v="0"/>
    <n v="4"/>
    <x v="0"/>
    <x v="2"/>
  </r>
  <r>
    <n v="37"/>
    <n v="130721"/>
    <n v="2"/>
    <n v="1"/>
    <x v="0"/>
    <n v="0"/>
    <x v="1"/>
    <n v="3"/>
    <x v="0"/>
    <x v="2"/>
  </r>
  <r>
    <n v="43"/>
    <n v="79684"/>
    <n v="7"/>
    <n v="1"/>
    <x v="0"/>
    <n v="0"/>
    <x v="1"/>
    <n v="8"/>
    <x v="0"/>
    <x v="0"/>
  </r>
  <r>
    <n v="46"/>
    <n v="43463"/>
    <n v="9"/>
    <n v="1"/>
    <x v="0"/>
    <n v="1"/>
    <x v="1"/>
    <n v="10"/>
    <x v="1"/>
    <x v="1"/>
  </r>
  <r>
    <n v="49"/>
    <n v="55474"/>
    <n v="5"/>
    <n v="1"/>
    <x v="1"/>
    <n v="0"/>
    <x v="1"/>
    <n v="6"/>
    <x v="0"/>
    <x v="0"/>
  </r>
  <r>
    <n v="53"/>
    <n v="70935"/>
    <n v="7"/>
    <n v="1"/>
    <x v="0"/>
    <n v="0"/>
    <x v="1"/>
    <n v="8"/>
    <x v="0"/>
    <x v="0"/>
  </r>
  <r>
    <n v="47"/>
    <n v="97005"/>
    <n v="7"/>
    <n v="3"/>
    <x v="1"/>
    <n v="1"/>
    <x v="1"/>
    <n v="10"/>
    <x v="0"/>
    <x v="0"/>
  </r>
  <r>
    <n v="45"/>
    <n v="88596"/>
    <n v="9"/>
    <n v="2"/>
    <x v="1"/>
    <n v="0"/>
    <x v="1"/>
    <n v="11"/>
    <x v="1"/>
    <x v="0"/>
  </r>
  <r>
    <n v="30"/>
    <n v="102828"/>
    <n v="5"/>
    <n v="1"/>
    <x v="0"/>
    <n v="1"/>
    <x v="2"/>
    <n v="6"/>
    <x v="0"/>
    <x v="2"/>
  </r>
  <r>
    <n v="43"/>
    <n v="120945"/>
    <n v="7"/>
    <n v="3"/>
    <x v="0"/>
    <n v="1"/>
    <x v="1"/>
    <n v="10"/>
    <x v="0"/>
    <x v="2"/>
  </r>
  <r>
    <n v="41"/>
    <n v="119062"/>
    <n v="10"/>
    <n v="3"/>
    <x v="0"/>
    <n v="1"/>
    <x v="1"/>
    <n v="13"/>
    <x v="1"/>
    <x v="2"/>
  </r>
  <r>
    <n v="41"/>
    <n v="85152"/>
    <n v="11"/>
    <n v="0"/>
    <x v="1"/>
    <n v="1"/>
    <x v="1"/>
    <n v="11"/>
    <x v="1"/>
    <x v="0"/>
  </r>
  <r>
    <n v="63"/>
    <n v="119001"/>
    <n v="8"/>
    <n v="3"/>
    <x v="0"/>
    <n v="0"/>
    <x v="0"/>
    <n v="11"/>
    <x v="0"/>
    <x v="2"/>
  </r>
  <r>
    <n v="33"/>
    <n v="126491"/>
    <n v="11"/>
    <n v="0"/>
    <x v="0"/>
    <n v="0"/>
    <x v="2"/>
    <n v="11"/>
    <x v="1"/>
    <x v="2"/>
  </r>
  <r>
    <n v="57"/>
    <n v="122321"/>
    <n v="10"/>
    <n v="0"/>
    <x v="0"/>
    <n v="1"/>
    <x v="0"/>
    <n v="10"/>
    <x v="1"/>
    <x v="2"/>
  </r>
  <r>
    <n v="53"/>
    <n v="116569"/>
    <n v="9"/>
    <n v="2"/>
    <x v="0"/>
    <n v="1"/>
    <x v="1"/>
    <n v="11"/>
    <x v="1"/>
    <x v="2"/>
  </r>
  <r>
    <n v="44"/>
    <n v="102467"/>
    <n v="6"/>
    <n v="1"/>
    <x v="1"/>
    <n v="1"/>
    <x v="1"/>
    <n v="7"/>
    <x v="0"/>
    <x v="2"/>
  </r>
  <r>
    <n v="64"/>
    <n v="82576"/>
    <n v="6"/>
    <n v="1"/>
    <x v="0"/>
    <n v="0"/>
    <x v="0"/>
    <n v="7"/>
    <x v="0"/>
    <x v="0"/>
  </r>
  <r>
    <n v="31"/>
    <n v="96627"/>
    <n v="9"/>
    <n v="2"/>
    <x v="0"/>
    <n v="1"/>
    <x v="2"/>
    <n v="11"/>
    <x v="1"/>
    <x v="0"/>
  </r>
  <r>
    <n v="37"/>
    <n v="55772"/>
    <n v="6"/>
    <n v="1"/>
    <x v="1"/>
    <n v="0"/>
    <x v="1"/>
    <n v="7"/>
    <x v="0"/>
    <x v="0"/>
  </r>
  <r>
    <n v="24"/>
    <n v="46363"/>
    <n v="4"/>
    <n v="3"/>
    <x v="0"/>
    <n v="0"/>
    <x v="2"/>
    <n v="7"/>
    <x v="0"/>
    <x v="1"/>
  </r>
  <r>
    <n v="45"/>
    <n v="58490"/>
    <n v="9"/>
    <n v="0"/>
    <x v="0"/>
    <n v="0"/>
    <x v="1"/>
    <n v="9"/>
    <x v="1"/>
    <x v="0"/>
  </r>
  <r>
    <n v="50"/>
    <n v="89004"/>
    <n v="3"/>
    <n v="3"/>
    <x v="0"/>
    <n v="1"/>
    <x v="1"/>
    <n v="6"/>
    <x v="0"/>
    <x v="0"/>
  </r>
  <r>
    <n v="29"/>
    <n v="83806"/>
    <n v="4"/>
    <n v="4"/>
    <x v="0"/>
    <n v="0"/>
    <x v="2"/>
    <n v="8"/>
    <x v="0"/>
    <x v="0"/>
  </r>
  <r>
    <n v="41"/>
    <n v="30260"/>
    <n v="10"/>
    <n v="1"/>
    <x v="0"/>
    <n v="0"/>
    <x v="1"/>
    <n v="11"/>
    <x v="1"/>
    <x v="1"/>
  </r>
  <r>
    <n v="40"/>
    <n v="105992"/>
    <n v="4"/>
    <n v="0"/>
    <x v="1"/>
    <n v="0"/>
    <x v="1"/>
    <n v="4"/>
    <x v="0"/>
    <x v="2"/>
  </r>
  <r>
    <n v="39"/>
    <n v="52320"/>
    <n v="5"/>
    <n v="2"/>
    <x v="1"/>
    <n v="0"/>
    <x v="1"/>
    <n v="7"/>
    <x v="0"/>
    <x v="0"/>
  </r>
  <r>
    <n v="39"/>
    <n v="108971"/>
    <n v="10"/>
    <n v="2"/>
    <x v="1"/>
    <n v="1"/>
    <x v="1"/>
    <n v="12"/>
    <x v="1"/>
    <x v="2"/>
  </r>
  <r>
    <n v="32"/>
    <n v="72145"/>
    <n v="3"/>
    <n v="1"/>
    <x v="0"/>
    <n v="0"/>
    <x v="2"/>
    <n v="4"/>
    <x v="0"/>
    <x v="0"/>
  </r>
  <r>
    <n v="57"/>
    <n v="93688"/>
    <n v="3"/>
    <n v="3"/>
    <x v="1"/>
    <n v="1"/>
    <x v="0"/>
    <n v="6"/>
    <x v="0"/>
    <x v="0"/>
  </r>
  <r>
    <n v="62"/>
    <n v="78581"/>
    <n v="5"/>
    <n v="0"/>
    <x v="0"/>
    <n v="0"/>
    <x v="0"/>
    <n v="5"/>
    <x v="0"/>
    <x v="0"/>
  </r>
  <r>
    <n v="37"/>
    <n v="122561"/>
    <n v="11"/>
    <n v="1"/>
    <x v="1"/>
    <n v="0"/>
    <x v="1"/>
    <n v="12"/>
    <x v="1"/>
    <x v="2"/>
  </r>
  <r>
    <n v="57"/>
    <n v="123645"/>
    <n v="3"/>
    <n v="1"/>
    <x v="1"/>
    <n v="0"/>
    <x v="0"/>
    <n v="4"/>
    <x v="0"/>
    <x v="2"/>
  </r>
  <r>
    <n v="59"/>
    <n v="50754"/>
    <n v="7"/>
    <n v="6"/>
    <x v="0"/>
    <n v="0"/>
    <x v="0"/>
    <n v="13"/>
    <x v="0"/>
    <x v="0"/>
  </r>
  <r>
    <n v="48"/>
    <n v="99837"/>
    <n v="5"/>
    <n v="1"/>
    <x v="0"/>
    <n v="0"/>
    <x v="1"/>
    <n v="6"/>
    <x v="0"/>
    <x v="0"/>
  </r>
  <r>
    <n v="61"/>
    <n v="37207"/>
    <n v="6"/>
    <n v="1"/>
    <x v="0"/>
    <n v="1"/>
    <x v="0"/>
    <n v="7"/>
    <x v="0"/>
    <x v="1"/>
  </r>
  <r>
    <n v="55"/>
    <n v="57920"/>
    <n v="3"/>
    <n v="2"/>
    <x v="0"/>
    <n v="0"/>
    <x v="0"/>
    <n v="5"/>
    <x v="0"/>
    <x v="0"/>
  </r>
  <r>
    <n v="38"/>
    <n v="117739"/>
    <n v="5"/>
    <n v="1"/>
    <x v="0"/>
    <n v="0"/>
    <x v="1"/>
    <n v="6"/>
    <x v="0"/>
    <x v="2"/>
  </r>
  <r>
    <n v="34"/>
    <n v="144780"/>
    <n v="6"/>
    <n v="4"/>
    <x v="0"/>
    <n v="0"/>
    <x v="2"/>
    <n v="10"/>
    <x v="0"/>
    <x v="2"/>
  </r>
  <r>
    <n v="55"/>
    <n v="117081"/>
    <n v="13"/>
    <n v="3"/>
    <x v="0"/>
    <n v="1"/>
    <x v="0"/>
    <n v="16"/>
    <x v="1"/>
    <x v="2"/>
  </r>
  <r>
    <n v="64"/>
    <n v="54016"/>
    <n v="8"/>
    <n v="2"/>
    <x v="0"/>
    <n v="1"/>
    <x v="0"/>
    <n v="10"/>
    <x v="0"/>
    <x v="0"/>
  </r>
  <r>
    <n v="61"/>
    <n v="126634"/>
    <n v="10"/>
    <n v="3"/>
    <x v="0"/>
    <n v="1"/>
    <x v="0"/>
    <n v="13"/>
    <x v="1"/>
    <x v="2"/>
  </r>
  <r>
    <n v="27"/>
    <n v="90522"/>
    <n v="5"/>
    <n v="2"/>
    <x v="1"/>
    <n v="1"/>
    <x v="2"/>
    <n v="7"/>
    <x v="0"/>
    <x v="0"/>
  </r>
  <r>
    <n v="61"/>
    <n v="104092"/>
    <n v="7"/>
    <n v="4"/>
    <x v="1"/>
    <n v="0"/>
    <x v="0"/>
    <n v="11"/>
    <x v="0"/>
    <x v="2"/>
  </r>
  <r>
    <n v="33"/>
    <n v="84068"/>
    <n v="8"/>
    <n v="3"/>
    <x v="0"/>
    <n v="0"/>
    <x v="2"/>
    <n v="11"/>
    <x v="0"/>
    <x v="0"/>
  </r>
  <r>
    <n v="38"/>
    <n v="142099"/>
    <n v="7"/>
    <n v="6"/>
    <x v="0"/>
    <n v="1"/>
    <x v="1"/>
    <n v="13"/>
    <x v="0"/>
    <x v="2"/>
  </r>
  <r>
    <n v="57"/>
    <n v="50102"/>
    <n v="8"/>
    <n v="0"/>
    <x v="1"/>
    <n v="1"/>
    <x v="0"/>
    <n v="8"/>
    <x v="0"/>
    <x v="0"/>
  </r>
  <r>
    <n v="33"/>
    <n v="134429"/>
    <n v="8"/>
    <n v="1"/>
    <x v="0"/>
    <n v="0"/>
    <x v="2"/>
    <n v="9"/>
    <x v="0"/>
    <x v="2"/>
  </r>
  <r>
    <n v="56"/>
    <n v="31924"/>
    <n v="9"/>
    <n v="1"/>
    <x v="0"/>
    <n v="0"/>
    <x v="0"/>
    <n v="10"/>
    <x v="1"/>
    <x v="1"/>
  </r>
  <r>
    <n v="51"/>
    <n v="115015"/>
    <n v="4"/>
    <n v="4"/>
    <x v="1"/>
    <n v="0"/>
    <x v="1"/>
    <n v="8"/>
    <x v="0"/>
    <x v="2"/>
  </r>
  <r>
    <n v="22"/>
    <n v="134987"/>
    <n v="11"/>
    <n v="0"/>
    <x v="1"/>
    <n v="1"/>
    <x v="2"/>
    <n v="11"/>
    <x v="1"/>
    <x v="2"/>
  </r>
  <r>
    <n v="36"/>
    <n v="84333"/>
    <n v="5"/>
    <n v="4"/>
    <x v="0"/>
    <n v="1"/>
    <x v="1"/>
    <n v="9"/>
    <x v="0"/>
    <x v="0"/>
  </r>
  <r>
    <n v="29"/>
    <n v="114458"/>
    <n v="12"/>
    <n v="3"/>
    <x v="0"/>
    <n v="0"/>
    <x v="2"/>
    <n v="15"/>
    <x v="1"/>
    <x v="2"/>
  </r>
  <r>
    <n v="29"/>
    <n v="114196"/>
    <n v="6"/>
    <n v="3"/>
    <x v="1"/>
    <n v="1"/>
    <x v="2"/>
    <n v="9"/>
    <x v="0"/>
    <x v="2"/>
  </r>
  <r>
    <n v="58"/>
    <n v="76099"/>
    <n v="9"/>
    <n v="3"/>
    <x v="0"/>
    <n v="0"/>
    <x v="0"/>
    <n v="12"/>
    <x v="1"/>
    <x v="0"/>
  </r>
  <r>
    <n v="31"/>
    <n v="87346"/>
    <n v="8"/>
    <n v="2"/>
    <x v="0"/>
    <n v="0"/>
    <x v="2"/>
    <n v="10"/>
    <x v="0"/>
    <x v="0"/>
  </r>
  <r>
    <n v="42"/>
    <n v="105481"/>
    <n v="8"/>
    <n v="1"/>
    <x v="0"/>
    <n v="1"/>
    <x v="1"/>
    <n v="9"/>
    <x v="0"/>
    <x v="2"/>
  </r>
  <r>
    <n v="53"/>
    <n v="80062"/>
    <n v="10"/>
    <n v="1"/>
    <x v="1"/>
    <n v="0"/>
    <x v="1"/>
    <n v="11"/>
    <x v="1"/>
    <x v="0"/>
  </r>
  <r>
    <n v="56"/>
    <n v="30306"/>
    <n v="10"/>
    <n v="0"/>
    <x v="0"/>
    <n v="0"/>
    <x v="0"/>
    <n v="10"/>
    <x v="1"/>
    <x v="1"/>
  </r>
  <r>
    <n v="65"/>
    <n v="118495"/>
    <n v="10"/>
    <n v="3"/>
    <x v="0"/>
    <n v="0"/>
    <x v="0"/>
    <n v="13"/>
    <x v="1"/>
    <x v="2"/>
  </r>
  <r>
    <n v="43"/>
    <n v="99767"/>
    <n v="4"/>
    <n v="1"/>
    <x v="0"/>
    <n v="0"/>
    <x v="1"/>
    <n v="5"/>
    <x v="0"/>
    <x v="0"/>
  </r>
  <r>
    <n v="65"/>
    <n v="134332"/>
    <n v="8"/>
    <n v="2"/>
    <x v="0"/>
    <n v="0"/>
    <x v="0"/>
    <n v="10"/>
    <x v="0"/>
    <x v="2"/>
  </r>
  <r>
    <n v="65"/>
    <n v="42207"/>
    <n v="9"/>
    <n v="1"/>
    <x v="1"/>
    <n v="1"/>
    <x v="0"/>
    <n v="10"/>
    <x v="1"/>
    <x v="1"/>
  </r>
  <r>
    <n v="54"/>
    <n v="69426"/>
    <n v="5"/>
    <n v="4"/>
    <x v="1"/>
    <n v="1"/>
    <x v="1"/>
    <n v="9"/>
    <x v="0"/>
    <x v="0"/>
  </r>
  <r>
    <n v="29"/>
    <n v="36336"/>
    <n v="4"/>
    <n v="0"/>
    <x v="0"/>
    <n v="0"/>
    <x v="2"/>
    <n v="4"/>
    <x v="0"/>
    <x v="1"/>
  </r>
  <r>
    <n v="44"/>
    <n v="142200"/>
    <n v="8"/>
    <n v="1"/>
    <x v="1"/>
    <n v="0"/>
    <x v="1"/>
    <n v="9"/>
    <x v="0"/>
    <x v="2"/>
  </r>
  <r>
    <n v="28"/>
    <n v="105166"/>
    <n v="3"/>
    <n v="0"/>
    <x v="0"/>
    <n v="1"/>
    <x v="2"/>
    <n v="3"/>
    <x v="0"/>
    <x v="2"/>
  </r>
  <r>
    <n v="27"/>
    <n v="47256"/>
    <n v="7"/>
    <n v="3"/>
    <x v="0"/>
    <n v="0"/>
    <x v="2"/>
    <n v="10"/>
    <x v="0"/>
    <x v="1"/>
  </r>
  <r>
    <n v="56"/>
    <n v="129445"/>
    <n v="7"/>
    <n v="1"/>
    <x v="0"/>
    <n v="0"/>
    <x v="0"/>
    <n v="8"/>
    <x v="0"/>
    <x v="2"/>
  </r>
  <r>
    <n v="38"/>
    <n v="79817"/>
    <n v="4"/>
    <n v="0"/>
    <x v="0"/>
    <n v="1"/>
    <x v="1"/>
    <n v="4"/>
    <x v="0"/>
    <x v="0"/>
  </r>
  <r>
    <n v="23"/>
    <n v="136704"/>
    <n v="6"/>
    <n v="1"/>
    <x v="0"/>
    <n v="1"/>
    <x v="2"/>
    <n v="7"/>
    <x v="0"/>
    <x v="2"/>
  </r>
  <r>
    <n v="48"/>
    <n v="63719"/>
    <n v="9"/>
    <n v="0"/>
    <x v="1"/>
    <n v="0"/>
    <x v="1"/>
    <n v="9"/>
    <x v="1"/>
    <x v="0"/>
  </r>
  <r>
    <n v="26"/>
    <n v="72017"/>
    <n v="8"/>
    <n v="2"/>
    <x v="0"/>
    <n v="0"/>
    <x v="2"/>
    <n v="10"/>
    <x v="0"/>
    <x v="0"/>
  </r>
  <r>
    <n v="64"/>
    <n v="75704"/>
    <n v="10"/>
    <n v="3"/>
    <x v="1"/>
    <n v="0"/>
    <x v="0"/>
    <n v="13"/>
    <x v="1"/>
    <x v="0"/>
  </r>
  <r>
    <n v="64"/>
    <n v="60013"/>
    <n v="3"/>
    <n v="1"/>
    <x v="0"/>
    <n v="0"/>
    <x v="0"/>
    <n v="4"/>
    <x v="0"/>
    <x v="0"/>
  </r>
  <r>
    <n v="41"/>
    <n v="109991"/>
    <n v="6"/>
    <n v="2"/>
    <x v="0"/>
    <n v="0"/>
    <x v="1"/>
    <n v="8"/>
    <x v="0"/>
    <x v="2"/>
  </r>
  <r>
    <n v="48"/>
    <n v="100258"/>
    <n v="8"/>
    <n v="1"/>
    <x v="0"/>
    <n v="0"/>
    <x v="1"/>
    <n v="9"/>
    <x v="0"/>
    <x v="2"/>
  </r>
  <r>
    <n v="60"/>
    <n v="108348"/>
    <n v="7"/>
    <n v="5"/>
    <x v="0"/>
    <n v="0"/>
    <x v="0"/>
    <n v="12"/>
    <x v="0"/>
    <x v="2"/>
  </r>
  <r>
    <n v="21"/>
    <n v="125812"/>
    <n v="7"/>
    <n v="0"/>
    <x v="0"/>
    <n v="0"/>
    <x v="2"/>
    <n v="7"/>
    <x v="0"/>
    <x v="2"/>
  </r>
  <r>
    <n v="56"/>
    <n v="66776"/>
    <n v="6"/>
    <n v="4"/>
    <x v="0"/>
    <n v="0"/>
    <x v="0"/>
    <n v="10"/>
    <x v="0"/>
    <x v="0"/>
  </r>
  <r>
    <n v="41"/>
    <n v="40060"/>
    <n v="5"/>
    <n v="4"/>
    <x v="0"/>
    <n v="0"/>
    <x v="1"/>
    <n v="9"/>
    <x v="0"/>
    <x v="1"/>
  </r>
  <r>
    <n v="63"/>
    <n v="108592"/>
    <n v="10"/>
    <n v="3"/>
    <x v="1"/>
    <n v="0"/>
    <x v="0"/>
    <n v="13"/>
    <x v="1"/>
    <x v="2"/>
  </r>
  <r>
    <n v="55"/>
    <n v="36655"/>
    <n v="5"/>
    <n v="3"/>
    <x v="0"/>
    <n v="0"/>
    <x v="0"/>
    <n v="8"/>
    <x v="0"/>
    <x v="1"/>
  </r>
  <r>
    <n v="33"/>
    <n v="118110"/>
    <n v="12"/>
    <n v="1"/>
    <x v="0"/>
    <n v="1"/>
    <x v="2"/>
    <n v="13"/>
    <x v="1"/>
    <x v="2"/>
  </r>
  <r>
    <n v="30"/>
    <n v="79923"/>
    <n v="6"/>
    <n v="4"/>
    <x v="0"/>
    <n v="1"/>
    <x v="2"/>
    <n v="10"/>
    <x v="0"/>
    <x v="0"/>
  </r>
  <r>
    <n v="64"/>
    <n v="108563"/>
    <n v="9"/>
    <n v="1"/>
    <x v="0"/>
    <n v="0"/>
    <x v="0"/>
    <n v="10"/>
    <x v="1"/>
    <x v="2"/>
  </r>
  <r>
    <n v="30"/>
    <n v="34030"/>
    <n v="8"/>
    <n v="1"/>
    <x v="1"/>
    <n v="0"/>
    <x v="2"/>
    <n v="9"/>
    <x v="0"/>
    <x v="1"/>
  </r>
  <r>
    <n v="33"/>
    <n v="119779"/>
    <n v="2"/>
    <n v="3"/>
    <x v="1"/>
    <n v="1"/>
    <x v="2"/>
    <n v="5"/>
    <x v="0"/>
    <x v="2"/>
  </r>
  <r>
    <n v="57"/>
    <n v="63289"/>
    <n v="7"/>
    <n v="3"/>
    <x v="1"/>
    <n v="1"/>
    <x v="0"/>
    <n v="10"/>
    <x v="0"/>
    <x v="0"/>
  </r>
  <r>
    <n v="58"/>
    <n v="49739"/>
    <n v="8"/>
    <n v="4"/>
    <x v="0"/>
    <n v="1"/>
    <x v="0"/>
    <n v="12"/>
    <x v="0"/>
    <x v="1"/>
  </r>
  <r>
    <n v="44"/>
    <n v="129704"/>
    <n v="9"/>
    <n v="0"/>
    <x v="0"/>
    <n v="0"/>
    <x v="1"/>
    <n v="9"/>
    <x v="1"/>
    <x v="2"/>
  </r>
  <r>
    <n v="22"/>
    <n v="140234"/>
    <n v="8"/>
    <n v="0"/>
    <x v="0"/>
    <n v="0"/>
    <x v="2"/>
    <n v="8"/>
    <x v="0"/>
    <x v="2"/>
  </r>
  <r>
    <n v="42"/>
    <n v="91687"/>
    <n v="10"/>
    <n v="2"/>
    <x v="0"/>
    <n v="0"/>
    <x v="1"/>
    <n v="12"/>
    <x v="1"/>
    <x v="0"/>
  </r>
  <r>
    <n v="37"/>
    <n v="66491"/>
    <n v="7"/>
    <n v="2"/>
    <x v="1"/>
    <n v="1"/>
    <x v="1"/>
    <n v="9"/>
    <x v="0"/>
    <x v="0"/>
  </r>
  <r>
    <n v="56"/>
    <n v="125549"/>
    <n v="7"/>
    <n v="0"/>
    <x v="1"/>
    <n v="0"/>
    <x v="0"/>
    <n v="7"/>
    <x v="0"/>
    <x v="2"/>
  </r>
  <r>
    <n v="34"/>
    <n v="102115"/>
    <n v="8"/>
    <n v="3"/>
    <x v="0"/>
    <n v="1"/>
    <x v="2"/>
    <n v="11"/>
    <x v="0"/>
    <x v="2"/>
  </r>
  <r>
    <n v="30"/>
    <n v="147935"/>
    <n v="5"/>
    <n v="2"/>
    <x v="0"/>
    <n v="1"/>
    <x v="2"/>
    <n v="7"/>
    <x v="0"/>
    <x v="2"/>
  </r>
  <r>
    <n v="55"/>
    <n v="113778"/>
    <n v="5"/>
    <n v="3"/>
    <x v="1"/>
    <n v="1"/>
    <x v="0"/>
    <n v="8"/>
    <x v="0"/>
    <x v="2"/>
  </r>
  <r>
    <n v="45"/>
    <n v="34781"/>
    <n v="4"/>
    <n v="1"/>
    <x v="1"/>
    <n v="1"/>
    <x v="1"/>
    <n v="5"/>
    <x v="0"/>
    <x v="1"/>
  </r>
  <r>
    <n v="23"/>
    <n v="50448"/>
    <n v="9"/>
    <n v="3"/>
    <x v="0"/>
    <n v="1"/>
    <x v="2"/>
    <n v="12"/>
    <x v="1"/>
    <x v="0"/>
  </r>
  <r>
    <n v="58"/>
    <n v="141177"/>
    <n v="7"/>
    <n v="5"/>
    <x v="0"/>
    <n v="0"/>
    <x v="0"/>
    <n v="12"/>
    <x v="0"/>
    <x v="2"/>
  </r>
  <r>
    <n v="37"/>
    <n v="81550"/>
    <n v="8"/>
    <n v="3"/>
    <x v="1"/>
    <n v="0"/>
    <x v="1"/>
    <n v="11"/>
    <x v="0"/>
    <x v="0"/>
  </r>
  <r>
    <n v="32"/>
    <n v="79294"/>
    <n v="9"/>
    <n v="4"/>
    <x v="0"/>
    <n v="1"/>
    <x v="2"/>
    <n v="13"/>
    <x v="1"/>
    <x v="0"/>
  </r>
  <r>
    <n v="44"/>
    <n v="51446"/>
    <n v="5"/>
    <n v="2"/>
    <x v="1"/>
    <n v="0"/>
    <x v="1"/>
    <n v="7"/>
    <x v="0"/>
    <x v="0"/>
  </r>
  <r>
    <n v="49"/>
    <n v="106579"/>
    <n v="4"/>
    <n v="2"/>
    <x v="1"/>
    <n v="1"/>
    <x v="1"/>
    <n v="6"/>
    <x v="0"/>
    <x v="2"/>
  </r>
  <r>
    <n v="63"/>
    <n v="115389"/>
    <n v="8"/>
    <n v="2"/>
    <x v="0"/>
    <n v="0"/>
    <x v="0"/>
    <n v="10"/>
    <x v="0"/>
    <x v="2"/>
  </r>
  <r>
    <n v="45"/>
    <n v="144679"/>
    <n v="5"/>
    <n v="3"/>
    <x v="0"/>
    <n v="0"/>
    <x v="1"/>
    <n v="8"/>
    <x v="0"/>
    <x v="2"/>
  </r>
  <r>
    <n v="56"/>
    <n v="115615"/>
    <n v="10"/>
    <n v="3"/>
    <x v="0"/>
    <n v="0"/>
    <x v="0"/>
    <n v="13"/>
    <x v="1"/>
    <x v="2"/>
  </r>
  <r>
    <n v="46"/>
    <n v="47101"/>
    <n v="6"/>
    <n v="3"/>
    <x v="0"/>
    <n v="0"/>
    <x v="1"/>
    <n v="9"/>
    <x v="0"/>
    <x v="1"/>
  </r>
  <r>
    <n v="58"/>
    <n v="96178"/>
    <n v="5"/>
    <n v="2"/>
    <x v="1"/>
    <n v="1"/>
    <x v="0"/>
    <n v="7"/>
    <x v="0"/>
    <x v="0"/>
  </r>
  <r>
    <n v="21"/>
    <n v="58016"/>
    <n v="4"/>
    <n v="0"/>
    <x v="0"/>
    <n v="0"/>
    <x v="2"/>
    <n v="4"/>
    <x v="0"/>
    <x v="0"/>
  </r>
  <r>
    <n v="40"/>
    <n v="48932"/>
    <n v="6"/>
    <n v="3"/>
    <x v="1"/>
    <n v="0"/>
    <x v="1"/>
    <n v="9"/>
    <x v="0"/>
    <x v="1"/>
  </r>
  <r>
    <n v="48"/>
    <n v="74653"/>
    <n v="11"/>
    <n v="4"/>
    <x v="0"/>
    <n v="0"/>
    <x v="1"/>
    <n v="15"/>
    <x v="1"/>
    <x v="0"/>
  </r>
  <r>
    <n v="36"/>
    <n v="120481"/>
    <n v="1"/>
    <n v="4"/>
    <x v="0"/>
    <n v="1"/>
    <x v="1"/>
    <n v="5"/>
    <x v="0"/>
    <x v="2"/>
  </r>
  <r>
    <n v="37"/>
    <n v="82802"/>
    <n v="5"/>
    <n v="0"/>
    <x v="0"/>
    <n v="1"/>
    <x v="1"/>
    <n v="5"/>
    <x v="0"/>
    <x v="0"/>
  </r>
  <r>
    <n v="60"/>
    <n v="37549"/>
    <n v="10"/>
    <n v="2"/>
    <x v="1"/>
    <n v="1"/>
    <x v="0"/>
    <n v="12"/>
    <x v="1"/>
    <x v="1"/>
  </r>
  <r>
    <n v="48"/>
    <n v="108933"/>
    <n v="8"/>
    <n v="0"/>
    <x v="1"/>
    <n v="1"/>
    <x v="1"/>
    <n v="8"/>
    <x v="0"/>
    <x v="2"/>
  </r>
  <r>
    <n v="32"/>
    <n v="55362"/>
    <n v="4"/>
    <n v="1"/>
    <x v="0"/>
    <n v="1"/>
    <x v="2"/>
    <n v="5"/>
    <x v="0"/>
    <x v="0"/>
  </r>
  <r>
    <n v="47"/>
    <n v="77842"/>
    <n v="7"/>
    <n v="1"/>
    <x v="1"/>
    <n v="1"/>
    <x v="1"/>
    <n v="8"/>
    <x v="0"/>
    <x v="0"/>
  </r>
  <r>
    <n v="62"/>
    <n v="76539"/>
    <n v="6"/>
    <n v="3"/>
    <x v="0"/>
    <n v="0"/>
    <x v="0"/>
    <n v="9"/>
    <x v="0"/>
    <x v="0"/>
  </r>
  <r>
    <n v="50"/>
    <n v="63717"/>
    <n v="5"/>
    <n v="2"/>
    <x v="1"/>
    <n v="0"/>
    <x v="1"/>
    <n v="7"/>
    <x v="0"/>
    <x v="0"/>
  </r>
  <r>
    <n v="61"/>
    <n v="84596"/>
    <n v="7"/>
    <n v="1"/>
    <x v="1"/>
    <n v="0"/>
    <x v="0"/>
    <n v="8"/>
    <x v="0"/>
    <x v="0"/>
  </r>
  <r>
    <n v="54"/>
    <n v="145209"/>
    <n v="7"/>
    <n v="0"/>
    <x v="1"/>
    <n v="1"/>
    <x v="1"/>
    <n v="7"/>
    <x v="0"/>
    <x v="2"/>
  </r>
  <r>
    <n v="57"/>
    <n v="53016"/>
    <n v="8"/>
    <n v="0"/>
    <x v="0"/>
    <n v="1"/>
    <x v="0"/>
    <n v="8"/>
    <x v="0"/>
    <x v="0"/>
  </r>
  <r>
    <n v="26"/>
    <n v="85200"/>
    <n v="7"/>
    <n v="2"/>
    <x v="1"/>
    <n v="0"/>
    <x v="2"/>
    <n v="9"/>
    <x v="0"/>
    <x v="0"/>
  </r>
  <r>
    <n v="27"/>
    <n v="110268"/>
    <n v="4"/>
    <n v="3"/>
    <x v="0"/>
    <n v="0"/>
    <x v="2"/>
    <n v="7"/>
    <x v="0"/>
    <x v="2"/>
  </r>
  <r>
    <n v="52"/>
    <n v="90287"/>
    <n v="10"/>
    <n v="2"/>
    <x v="1"/>
    <n v="1"/>
    <x v="1"/>
    <n v="12"/>
    <x v="1"/>
    <x v="0"/>
  </r>
  <r>
    <n v="52"/>
    <n v="145042"/>
    <n v="7"/>
    <n v="2"/>
    <x v="1"/>
    <n v="1"/>
    <x v="1"/>
    <n v="9"/>
    <x v="0"/>
    <x v="2"/>
  </r>
  <r>
    <n v="45"/>
    <n v="122447"/>
    <n v="5"/>
    <n v="1"/>
    <x v="0"/>
    <n v="0"/>
    <x v="1"/>
    <n v="6"/>
    <x v="0"/>
    <x v="2"/>
  </r>
  <r>
    <n v="53"/>
    <n v="113402"/>
    <n v="9"/>
    <n v="1"/>
    <x v="0"/>
    <n v="0"/>
    <x v="1"/>
    <n v="10"/>
    <x v="1"/>
    <x v="2"/>
  </r>
  <r>
    <n v="27"/>
    <n v="72607"/>
    <n v="4"/>
    <n v="1"/>
    <x v="1"/>
    <n v="1"/>
    <x v="2"/>
    <n v="5"/>
    <x v="0"/>
    <x v="0"/>
  </r>
  <r>
    <n v="32"/>
    <n v="57621"/>
    <n v="10"/>
    <n v="0"/>
    <x v="0"/>
    <n v="0"/>
    <x v="2"/>
    <n v="10"/>
    <x v="1"/>
    <x v="0"/>
  </r>
  <r>
    <n v="36"/>
    <n v="42823"/>
    <n v="7"/>
    <n v="2"/>
    <x v="1"/>
    <n v="1"/>
    <x v="1"/>
    <n v="9"/>
    <x v="0"/>
    <x v="1"/>
  </r>
  <r>
    <n v="36"/>
    <n v="59986"/>
    <n v="5"/>
    <n v="2"/>
    <x v="0"/>
    <n v="0"/>
    <x v="1"/>
    <n v="7"/>
    <x v="0"/>
    <x v="0"/>
  </r>
  <r>
    <n v="63"/>
    <n v="94325"/>
    <n v="11"/>
    <n v="0"/>
    <x v="0"/>
    <n v="0"/>
    <x v="0"/>
    <n v="11"/>
    <x v="1"/>
    <x v="0"/>
  </r>
  <r>
    <n v="56"/>
    <n v="146903"/>
    <n v="11"/>
    <n v="2"/>
    <x v="1"/>
    <n v="1"/>
    <x v="0"/>
    <n v="13"/>
    <x v="1"/>
    <x v="2"/>
  </r>
  <r>
    <n v="33"/>
    <n v="149404"/>
    <n v="5"/>
    <n v="2"/>
    <x v="0"/>
    <n v="0"/>
    <x v="2"/>
    <n v="7"/>
    <x v="0"/>
    <x v="2"/>
  </r>
  <r>
    <n v="27"/>
    <n v="87771"/>
    <n v="5"/>
    <n v="3"/>
    <x v="0"/>
    <n v="1"/>
    <x v="2"/>
    <n v="8"/>
    <x v="0"/>
    <x v="0"/>
  </r>
  <r>
    <n v="56"/>
    <n v="84973"/>
    <n v="11"/>
    <n v="0"/>
    <x v="0"/>
    <n v="0"/>
    <x v="0"/>
    <n v="11"/>
    <x v="1"/>
    <x v="0"/>
  </r>
  <r>
    <n v="29"/>
    <n v="147225"/>
    <n v="12"/>
    <n v="1"/>
    <x v="0"/>
    <n v="0"/>
    <x v="2"/>
    <n v="13"/>
    <x v="1"/>
    <x v="2"/>
  </r>
  <r>
    <n v="52"/>
    <n v="44690"/>
    <n v="8"/>
    <n v="0"/>
    <x v="0"/>
    <n v="0"/>
    <x v="1"/>
    <n v="8"/>
    <x v="0"/>
    <x v="1"/>
  </r>
  <r>
    <n v="31"/>
    <n v="69107"/>
    <n v="11"/>
    <n v="1"/>
    <x v="1"/>
    <n v="1"/>
    <x v="2"/>
    <n v="12"/>
    <x v="1"/>
    <x v="0"/>
  </r>
  <r>
    <n v="28"/>
    <n v="87888"/>
    <n v="9"/>
    <n v="1"/>
    <x v="1"/>
    <n v="1"/>
    <x v="2"/>
    <n v="10"/>
    <x v="1"/>
    <x v="0"/>
  </r>
  <r>
    <n v="53"/>
    <n v="40956"/>
    <n v="6"/>
    <n v="4"/>
    <x v="0"/>
    <n v="0"/>
    <x v="1"/>
    <n v="10"/>
    <x v="0"/>
    <x v="1"/>
  </r>
  <r>
    <n v="43"/>
    <n v="116839"/>
    <n v="5"/>
    <n v="2"/>
    <x v="0"/>
    <n v="0"/>
    <x v="1"/>
    <n v="7"/>
    <x v="0"/>
    <x v="2"/>
  </r>
  <r>
    <n v="45"/>
    <n v="86227"/>
    <n v="7"/>
    <n v="3"/>
    <x v="1"/>
    <n v="1"/>
    <x v="1"/>
    <n v="10"/>
    <x v="0"/>
    <x v="0"/>
  </r>
  <r>
    <n v="28"/>
    <n v="66533"/>
    <n v="3"/>
    <n v="4"/>
    <x v="0"/>
    <n v="0"/>
    <x v="2"/>
    <n v="7"/>
    <x v="0"/>
    <x v="0"/>
  </r>
  <r>
    <n v="65"/>
    <n v="125210"/>
    <n v="5"/>
    <n v="1"/>
    <x v="0"/>
    <n v="0"/>
    <x v="0"/>
    <n v="6"/>
    <x v="0"/>
    <x v="2"/>
  </r>
  <r>
    <n v="42"/>
    <n v="86234"/>
    <n v="4"/>
    <n v="2"/>
    <x v="0"/>
    <n v="0"/>
    <x v="1"/>
    <n v="6"/>
    <x v="0"/>
    <x v="0"/>
  </r>
  <r>
    <n v="24"/>
    <n v="131131"/>
    <n v="4"/>
    <n v="2"/>
    <x v="1"/>
    <n v="0"/>
    <x v="2"/>
    <n v="6"/>
    <x v="0"/>
    <x v="2"/>
  </r>
  <r>
    <n v="60"/>
    <n v="97594"/>
    <n v="2"/>
    <n v="2"/>
    <x v="0"/>
    <n v="0"/>
    <x v="0"/>
    <n v="4"/>
    <x v="0"/>
    <x v="0"/>
  </r>
  <r>
    <n v="23"/>
    <n v="86901"/>
    <n v="12"/>
    <n v="0"/>
    <x v="0"/>
    <n v="0"/>
    <x v="2"/>
    <n v="12"/>
    <x v="1"/>
    <x v="0"/>
  </r>
  <r>
    <n v="49"/>
    <n v="41519"/>
    <n v="7"/>
    <n v="0"/>
    <x v="1"/>
    <n v="1"/>
    <x v="1"/>
    <n v="7"/>
    <x v="0"/>
    <x v="1"/>
  </r>
  <r>
    <n v="61"/>
    <n v="61115"/>
    <n v="6"/>
    <n v="2"/>
    <x v="1"/>
    <n v="0"/>
    <x v="0"/>
    <n v="8"/>
    <x v="0"/>
    <x v="0"/>
  </r>
  <r>
    <n v="49"/>
    <n v="96266"/>
    <n v="6"/>
    <n v="2"/>
    <x v="0"/>
    <n v="0"/>
    <x v="1"/>
    <n v="8"/>
    <x v="0"/>
    <x v="0"/>
  </r>
  <r>
    <n v="54"/>
    <n v="31832"/>
    <n v="4"/>
    <n v="3"/>
    <x v="0"/>
    <n v="0"/>
    <x v="1"/>
    <n v="7"/>
    <x v="0"/>
    <x v="1"/>
  </r>
  <r>
    <n v="54"/>
    <n v="71368"/>
    <n v="6"/>
    <n v="2"/>
    <x v="1"/>
    <n v="0"/>
    <x v="1"/>
    <n v="8"/>
    <x v="0"/>
    <x v="0"/>
  </r>
  <r>
    <n v="48"/>
    <n v="118425"/>
    <n v="6"/>
    <n v="1"/>
    <x v="0"/>
    <n v="0"/>
    <x v="1"/>
    <n v="7"/>
    <x v="0"/>
    <x v="2"/>
  </r>
  <r>
    <n v="33"/>
    <n v="143922"/>
    <n v="5"/>
    <n v="3"/>
    <x v="1"/>
    <n v="0"/>
    <x v="2"/>
    <n v="8"/>
    <x v="0"/>
    <x v="2"/>
  </r>
  <r>
    <n v="35"/>
    <n v="135474"/>
    <n v="9"/>
    <n v="2"/>
    <x v="1"/>
    <n v="1"/>
    <x v="1"/>
    <n v="11"/>
    <x v="1"/>
    <x v="2"/>
  </r>
  <r>
    <n v="43"/>
    <n v="99715"/>
    <n v="4"/>
    <n v="4"/>
    <x v="0"/>
    <n v="0"/>
    <x v="1"/>
    <n v="8"/>
    <x v="0"/>
    <x v="0"/>
  </r>
  <r>
    <n v="64"/>
    <n v="101835"/>
    <n v="9"/>
    <n v="2"/>
    <x v="0"/>
    <n v="1"/>
    <x v="0"/>
    <n v="11"/>
    <x v="1"/>
    <x v="2"/>
  </r>
  <r>
    <n v="46"/>
    <n v="103366"/>
    <n v="4"/>
    <n v="2"/>
    <x v="1"/>
    <n v="1"/>
    <x v="1"/>
    <n v="6"/>
    <x v="0"/>
    <x v="2"/>
  </r>
  <r>
    <n v="24"/>
    <n v="139743"/>
    <n v="12"/>
    <n v="2"/>
    <x v="0"/>
    <n v="1"/>
    <x v="2"/>
    <n v="14"/>
    <x v="1"/>
    <x v="2"/>
  </r>
  <r>
    <n v="46"/>
    <n v="67570"/>
    <n v="8"/>
    <n v="1"/>
    <x v="0"/>
    <n v="1"/>
    <x v="1"/>
    <n v="9"/>
    <x v="0"/>
    <x v="0"/>
  </r>
  <r>
    <n v="60"/>
    <n v="117977"/>
    <n v="6"/>
    <n v="2"/>
    <x v="1"/>
    <n v="1"/>
    <x v="0"/>
    <n v="8"/>
    <x v="0"/>
    <x v="2"/>
  </r>
  <r>
    <n v="29"/>
    <n v="36615"/>
    <n v="4"/>
    <n v="2"/>
    <x v="0"/>
    <n v="0"/>
    <x v="2"/>
    <n v="6"/>
    <x v="0"/>
    <x v="1"/>
  </r>
  <r>
    <n v="25"/>
    <n v="102298"/>
    <n v="4"/>
    <n v="0"/>
    <x v="1"/>
    <n v="0"/>
    <x v="2"/>
    <n v="4"/>
    <x v="0"/>
    <x v="2"/>
  </r>
  <r>
    <n v="52"/>
    <n v="68311"/>
    <n v="9"/>
    <n v="2"/>
    <x v="1"/>
    <n v="0"/>
    <x v="1"/>
    <n v="11"/>
    <x v="1"/>
    <x v="0"/>
  </r>
  <r>
    <n v="40"/>
    <n v="120245"/>
    <n v="8"/>
    <n v="0"/>
    <x v="1"/>
    <n v="1"/>
    <x v="1"/>
    <n v="8"/>
    <x v="0"/>
    <x v="2"/>
  </r>
  <r>
    <n v="31"/>
    <n v="133187"/>
    <n v="11"/>
    <n v="4"/>
    <x v="0"/>
    <n v="1"/>
    <x v="2"/>
    <n v="15"/>
    <x v="1"/>
    <x v="2"/>
  </r>
  <r>
    <n v="35"/>
    <n v="53434"/>
    <n v="5"/>
    <n v="1"/>
    <x v="0"/>
    <n v="0"/>
    <x v="1"/>
    <n v="6"/>
    <x v="0"/>
    <x v="0"/>
  </r>
  <r>
    <n v="52"/>
    <n v="116879"/>
    <n v="5"/>
    <n v="3"/>
    <x v="0"/>
    <n v="1"/>
    <x v="1"/>
    <n v="8"/>
    <x v="0"/>
    <x v="2"/>
  </r>
  <r>
    <n v="48"/>
    <n v="45739"/>
    <n v="15"/>
    <n v="3"/>
    <x v="0"/>
    <n v="0"/>
    <x v="1"/>
    <n v="18"/>
    <x v="1"/>
    <x v="1"/>
  </r>
  <r>
    <n v="42"/>
    <n v="96202"/>
    <n v="9"/>
    <n v="0"/>
    <x v="0"/>
    <n v="0"/>
    <x v="1"/>
    <n v="9"/>
    <x v="1"/>
    <x v="0"/>
  </r>
  <r>
    <n v="61"/>
    <n v="128580"/>
    <n v="9"/>
    <n v="3"/>
    <x v="0"/>
    <n v="0"/>
    <x v="0"/>
    <n v="12"/>
    <x v="1"/>
    <x v="2"/>
  </r>
  <r>
    <n v="37"/>
    <n v="123419"/>
    <n v="7"/>
    <n v="2"/>
    <x v="0"/>
    <n v="0"/>
    <x v="1"/>
    <n v="9"/>
    <x v="0"/>
    <x v="2"/>
  </r>
  <r>
    <n v="46"/>
    <n v="109599"/>
    <n v="4"/>
    <n v="3"/>
    <x v="1"/>
    <n v="1"/>
    <x v="1"/>
    <n v="7"/>
    <x v="0"/>
    <x v="2"/>
  </r>
  <r>
    <n v="64"/>
    <n v="63649"/>
    <n v="7"/>
    <n v="1"/>
    <x v="0"/>
    <n v="0"/>
    <x v="0"/>
    <n v="8"/>
    <x v="0"/>
    <x v="0"/>
  </r>
  <r>
    <n v="27"/>
    <n v="130364"/>
    <n v="5"/>
    <n v="2"/>
    <x v="0"/>
    <n v="1"/>
    <x v="2"/>
    <n v="7"/>
    <x v="0"/>
    <x v="2"/>
  </r>
  <r>
    <n v="62"/>
    <n v="77445"/>
    <n v="8"/>
    <n v="2"/>
    <x v="0"/>
    <n v="0"/>
    <x v="0"/>
    <n v="10"/>
    <x v="0"/>
    <x v="0"/>
  </r>
  <r>
    <n v="46"/>
    <n v="146770"/>
    <n v="7"/>
    <n v="1"/>
    <x v="1"/>
    <n v="1"/>
    <x v="1"/>
    <n v="8"/>
    <x v="0"/>
    <x v="2"/>
  </r>
  <r>
    <n v="45"/>
    <n v="69470"/>
    <n v="5"/>
    <n v="3"/>
    <x v="0"/>
    <n v="0"/>
    <x v="1"/>
    <n v="8"/>
    <x v="0"/>
    <x v="0"/>
  </r>
  <r>
    <n v="30"/>
    <n v="104965"/>
    <n v="10"/>
    <n v="2"/>
    <x v="0"/>
    <n v="0"/>
    <x v="2"/>
    <n v="12"/>
    <x v="1"/>
    <x v="2"/>
  </r>
  <r>
    <n v="65"/>
    <n v="78621"/>
    <n v="4"/>
    <n v="1"/>
    <x v="0"/>
    <n v="0"/>
    <x v="0"/>
    <n v="5"/>
    <x v="0"/>
    <x v="0"/>
  </r>
  <r>
    <n v="39"/>
    <n v="62926"/>
    <n v="6"/>
    <n v="2"/>
    <x v="1"/>
    <n v="1"/>
    <x v="1"/>
    <n v="8"/>
    <x v="0"/>
    <x v="0"/>
  </r>
  <r>
    <n v="31"/>
    <n v="144300"/>
    <n v="6"/>
    <n v="2"/>
    <x v="0"/>
    <n v="0"/>
    <x v="2"/>
    <n v="8"/>
    <x v="0"/>
    <x v="2"/>
  </r>
  <r>
    <n v="33"/>
    <n v="67997"/>
    <n v="9"/>
    <n v="1"/>
    <x v="1"/>
    <n v="1"/>
    <x v="2"/>
    <n v="10"/>
    <x v="1"/>
    <x v="0"/>
  </r>
  <r>
    <n v="28"/>
    <n v="89940"/>
    <n v="7"/>
    <n v="3"/>
    <x v="1"/>
    <n v="1"/>
    <x v="2"/>
    <n v="10"/>
    <x v="0"/>
    <x v="0"/>
  </r>
  <r>
    <n v="60"/>
    <n v="70724"/>
    <n v="5"/>
    <n v="1"/>
    <x v="0"/>
    <n v="0"/>
    <x v="0"/>
    <n v="6"/>
    <x v="0"/>
    <x v="0"/>
  </r>
  <r>
    <n v="24"/>
    <n v="127805"/>
    <n v="10"/>
    <n v="1"/>
    <x v="0"/>
    <n v="0"/>
    <x v="2"/>
    <n v="11"/>
    <x v="1"/>
    <x v="2"/>
  </r>
  <r>
    <n v="51"/>
    <n v="61704"/>
    <n v="2"/>
    <n v="0"/>
    <x v="1"/>
    <n v="0"/>
    <x v="1"/>
    <n v="2"/>
    <x v="0"/>
    <x v="0"/>
  </r>
  <r>
    <n v="48"/>
    <n v="58391"/>
    <n v="7"/>
    <n v="2"/>
    <x v="0"/>
    <n v="0"/>
    <x v="1"/>
    <n v="9"/>
    <x v="0"/>
    <x v="0"/>
  </r>
  <r>
    <n v="31"/>
    <n v="93291"/>
    <n v="8"/>
    <n v="5"/>
    <x v="0"/>
    <n v="0"/>
    <x v="2"/>
    <n v="13"/>
    <x v="0"/>
    <x v="0"/>
  </r>
  <r>
    <n v="63"/>
    <n v="119723"/>
    <n v="6"/>
    <n v="3"/>
    <x v="1"/>
    <n v="1"/>
    <x v="0"/>
    <n v="9"/>
    <x v="0"/>
    <x v="2"/>
  </r>
  <r>
    <n v="21"/>
    <n v="140870"/>
    <n v="7"/>
    <n v="0"/>
    <x v="0"/>
    <n v="0"/>
    <x v="2"/>
    <n v="7"/>
    <x v="0"/>
    <x v="2"/>
  </r>
  <r>
    <n v="58"/>
    <n v="32526"/>
    <n v="7"/>
    <n v="4"/>
    <x v="1"/>
    <n v="0"/>
    <x v="0"/>
    <n v="11"/>
    <x v="0"/>
    <x v="1"/>
  </r>
  <r>
    <n v="44"/>
    <n v="54686"/>
    <n v="5"/>
    <n v="0"/>
    <x v="0"/>
    <n v="0"/>
    <x v="1"/>
    <n v="5"/>
    <x v="0"/>
    <x v="0"/>
  </r>
  <r>
    <n v="51"/>
    <n v="103339"/>
    <n v="5"/>
    <n v="2"/>
    <x v="1"/>
    <n v="0"/>
    <x v="1"/>
    <n v="7"/>
    <x v="0"/>
    <x v="2"/>
  </r>
  <r>
    <n v="61"/>
    <n v="128204"/>
    <n v="7"/>
    <n v="1"/>
    <x v="1"/>
    <n v="1"/>
    <x v="0"/>
    <n v="8"/>
    <x v="0"/>
    <x v="2"/>
  </r>
  <r>
    <n v="46"/>
    <n v="36574"/>
    <n v="4"/>
    <n v="0"/>
    <x v="0"/>
    <n v="0"/>
    <x v="1"/>
    <n v="4"/>
    <x v="0"/>
    <x v="1"/>
  </r>
  <r>
    <n v="25"/>
    <n v="38733"/>
    <n v="7"/>
    <n v="6"/>
    <x v="0"/>
    <n v="1"/>
    <x v="2"/>
    <n v="13"/>
    <x v="0"/>
    <x v="1"/>
  </r>
  <r>
    <n v="40"/>
    <n v="80290"/>
    <n v="7"/>
    <n v="3"/>
    <x v="1"/>
    <n v="1"/>
    <x v="1"/>
    <n v="10"/>
    <x v="0"/>
    <x v="0"/>
  </r>
  <r>
    <n v="61"/>
    <n v="102793"/>
    <n v="3"/>
    <n v="0"/>
    <x v="1"/>
    <n v="1"/>
    <x v="0"/>
    <n v="3"/>
    <x v="0"/>
    <x v="2"/>
  </r>
  <r>
    <n v="31"/>
    <n v="66051"/>
    <n v="10"/>
    <n v="0"/>
    <x v="0"/>
    <n v="0"/>
    <x v="2"/>
    <n v="10"/>
    <x v="1"/>
    <x v="0"/>
  </r>
  <r>
    <n v="53"/>
    <n v="45909"/>
    <n v="4"/>
    <n v="3"/>
    <x v="0"/>
    <n v="0"/>
    <x v="1"/>
    <n v="7"/>
    <x v="0"/>
    <x v="1"/>
  </r>
  <r>
    <n v="58"/>
    <n v="119682"/>
    <n v="12"/>
    <n v="2"/>
    <x v="1"/>
    <n v="1"/>
    <x v="0"/>
    <n v="14"/>
    <x v="1"/>
    <x v="2"/>
  </r>
  <r>
    <n v="47"/>
    <n v="107338"/>
    <n v="5"/>
    <n v="2"/>
    <x v="0"/>
    <n v="0"/>
    <x v="1"/>
    <n v="7"/>
    <x v="0"/>
    <x v="2"/>
  </r>
  <r>
    <n v="54"/>
    <n v="103432"/>
    <n v="5"/>
    <n v="3"/>
    <x v="0"/>
    <n v="0"/>
    <x v="1"/>
    <n v="8"/>
    <x v="0"/>
    <x v="2"/>
  </r>
  <r>
    <n v="35"/>
    <n v="58133"/>
    <n v="8"/>
    <n v="1"/>
    <x v="0"/>
    <n v="0"/>
    <x v="1"/>
    <n v="9"/>
    <x v="0"/>
    <x v="0"/>
  </r>
  <r>
    <n v="52"/>
    <n v="81571"/>
    <n v="7"/>
    <n v="1"/>
    <x v="0"/>
    <n v="0"/>
    <x v="1"/>
    <n v="8"/>
    <x v="0"/>
    <x v="0"/>
  </r>
  <r>
    <n v="41"/>
    <n v="109062"/>
    <n v="9"/>
    <n v="3"/>
    <x v="0"/>
    <n v="0"/>
    <x v="1"/>
    <n v="12"/>
    <x v="1"/>
    <x v="2"/>
  </r>
  <r>
    <n v="25"/>
    <n v="80908"/>
    <n v="8"/>
    <n v="1"/>
    <x v="0"/>
    <n v="0"/>
    <x v="2"/>
    <n v="9"/>
    <x v="0"/>
    <x v="0"/>
  </r>
  <r>
    <n v="26"/>
    <n v="41278"/>
    <n v="7"/>
    <n v="1"/>
    <x v="1"/>
    <n v="1"/>
    <x v="2"/>
    <n v="8"/>
    <x v="0"/>
    <x v="1"/>
  </r>
  <r>
    <n v="58"/>
    <n v="141546"/>
    <n v="6"/>
    <n v="0"/>
    <x v="0"/>
    <n v="0"/>
    <x v="0"/>
    <n v="6"/>
    <x v="0"/>
    <x v="2"/>
  </r>
  <r>
    <n v="42"/>
    <n v="81458"/>
    <n v="6"/>
    <n v="3"/>
    <x v="0"/>
    <n v="0"/>
    <x v="1"/>
    <n v="9"/>
    <x v="0"/>
    <x v="0"/>
  </r>
  <r>
    <n v="38"/>
    <n v="94265"/>
    <n v="6"/>
    <n v="4"/>
    <x v="1"/>
    <n v="0"/>
    <x v="1"/>
    <n v="10"/>
    <x v="0"/>
    <x v="0"/>
  </r>
  <r>
    <n v="34"/>
    <n v="86782"/>
    <n v="3"/>
    <n v="1"/>
    <x v="1"/>
    <n v="0"/>
    <x v="2"/>
    <n v="4"/>
    <x v="0"/>
    <x v="0"/>
  </r>
  <r>
    <n v="30"/>
    <n v="85415"/>
    <n v="6"/>
    <n v="4"/>
    <x v="1"/>
    <n v="1"/>
    <x v="2"/>
    <n v="10"/>
    <x v="0"/>
    <x v="0"/>
  </r>
  <r>
    <n v="33"/>
    <n v="121087"/>
    <n v="10"/>
    <n v="0"/>
    <x v="1"/>
    <n v="1"/>
    <x v="2"/>
    <n v="10"/>
    <x v="1"/>
    <x v="2"/>
  </r>
  <r>
    <n v="51"/>
    <n v="84160"/>
    <n v="6"/>
    <n v="0"/>
    <x v="0"/>
    <n v="0"/>
    <x v="1"/>
    <n v="6"/>
    <x v="0"/>
    <x v="0"/>
  </r>
  <r>
    <n v="50"/>
    <n v="84399"/>
    <n v="4"/>
    <n v="1"/>
    <x v="1"/>
    <n v="1"/>
    <x v="1"/>
    <n v="5"/>
    <x v="0"/>
    <x v="0"/>
  </r>
  <r>
    <n v="23"/>
    <n v="55298"/>
    <n v="8"/>
    <n v="2"/>
    <x v="1"/>
    <n v="1"/>
    <x v="2"/>
    <n v="10"/>
    <x v="0"/>
    <x v="0"/>
  </r>
  <r>
    <n v="50"/>
    <n v="130874"/>
    <n v="5"/>
    <n v="2"/>
    <x v="1"/>
    <n v="1"/>
    <x v="1"/>
    <n v="7"/>
    <x v="0"/>
    <x v="2"/>
  </r>
  <r>
    <n v="26"/>
    <n v="52191"/>
    <n v="7"/>
    <n v="1"/>
    <x v="0"/>
    <n v="0"/>
    <x v="2"/>
    <n v="8"/>
    <x v="0"/>
    <x v="0"/>
  </r>
  <r>
    <n v="49"/>
    <n v="86964"/>
    <n v="9"/>
    <n v="5"/>
    <x v="1"/>
    <n v="0"/>
    <x v="1"/>
    <n v="14"/>
    <x v="1"/>
    <x v="0"/>
  </r>
  <r>
    <n v="28"/>
    <n v="63092"/>
    <n v="8"/>
    <n v="3"/>
    <x v="0"/>
    <n v="0"/>
    <x v="2"/>
    <n v="11"/>
    <x v="0"/>
    <x v="0"/>
  </r>
  <r>
    <n v="64"/>
    <n v="119407"/>
    <n v="8"/>
    <n v="2"/>
    <x v="0"/>
    <n v="0"/>
    <x v="0"/>
    <n v="10"/>
    <x v="0"/>
    <x v="2"/>
  </r>
  <r>
    <n v="65"/>
    <n v="105257"/>
    <n v="7"/>
    <n v="3"/>
    <x v="1"/>
    <n v="1"/>
    <x v="0"/>
    <n v="10"/>
    <x v="0"/>
    <x v="2"/>
  </r>
  <r>
    <n v="63"/>
    <n v="133949"/>
    <n v="5"/>
    <n v="4"/>
    <x v="1"/>
    <n v="1"/>
    <x v="0"/>
    <n v="9"/>
    <x v="0"/>
    <x v="2"/>
  </r>
  <r>
    <n v="64"/>
    <n v="92513"/>
    <n v="7"/>
    <n v="1"/>
    <x v="0"/>
    <n v="1"/>
    <x v="0"/>
    <n v="8"/>
    <x v="0"/>
    <x v="0"/>
  </r>
  <r>
    <n v="53"/>
    <n v="81097"/>
    <n v="4"/>
    <n v="0"/>
    <x v="1"/>
    <n v="1"/>
    <x v="1"/>
    <n v="4"/>
    <x v="0"/>
    <x v="0"/>
  </r>
  <r>
    <n v="37"/>
    <n v="60279"/>
    <n v="3"/>
    <n v="3"/>
    <x v="1"/>
    <n v="1"/>
    <x v="1"/>
    <n v="6"/>
    <x v="0"/>
    <x v="0"/>
  </r>
  <r>
    <n v="31"/>
    <n v="44404"/>
    <n v="11"/>
    <n v="1"/>
    <x v="1"/>
    <n v="1"/>
    <x v="2"/>
    <n v="12"/>
    <x v="1"/>
    <x v="1"/>
  </r>
  <r>
    <n v="33"/>
    <n v="100022"/>
    <n v="5"/>
    <n v="2"/>
    <x v="1"/>
    <n v="1"/>
    <x v="2"/>
    <n v="7"/>
    <x v="0"/>
    <x v="2"/>
  </r>
  <r>
    <n v="31"/>
    <n v="65198"/>
    <n v="4"/>
    <n v="3"/>
    <x v="1"/>
    <n v="1"/>
    <x v="2"/>
    <n v="7"/>
    <x v="0"/>
    <x v="0"/>
  </r>
  <r>
    <n v="51"/>
    <n v="124223"/>
    <n v="9"/>
    <n v="1"/>
    <x v="0"/>
    <n v="0"/>
    <x v="1"/>
    <n v="10"/>
    <x v="1"/>
    <x v="2"/>
  </r>
  <r>
    <n v="48"/>
    <n v="148198"/>
    <n v="3"/>
    <n v="2"/>
    <x v="0"/>
    <n v="1"/>
    <x v="1"/>
    <n v="5"/>
    <x v="0"/>
    <x v="2"/>
  </r>
  <r>
    <n v="64"/>
    <n v="79997"/>
    <n v="8"/>
    <n v="2"/>
    <x v="0"/>
    <n v="0"/>
    <x v="0"/>
    <n v="10"/>
    <x v="0"/>
    <x v="0"/>
  </r>
  <r>
    <n v="26"/>
    <n v="108692"/>
    <n v="7"/>
    <n v="2"/>
    <x v="1"/>
    <n v="1"/>
    <x v="2"/>
    <n v="9"/>
    <x v="0"/>
    <x v="2"/>
  </r>
  <r>
    <n v="61"/>
    <n v="30567"/>
    <n v="10"/>
    <n v="2"/>
    <x v="0"/>
    <n v="0"/>
    <x v="0"/>
    <n v="12"/>
    <x v="1"/>
    <x v="1"/>
  </r>
  <r>
    <n v="36"/>
    <n v="91032"/>
    <n v="7"/>
    <n v="3"/>
    <x v="1"/>
    <n v="1"/>
    <x v="1"/>
    <n v="10"/>
    <x v="0"/>
    <x v="0"/>
  </r>
  <r>
    <n v="24"/>
    <n v="32179"/>
    <n v="5"/>
    <n v="2"/>
    <x v="0"/>
    <n v="0"/>
    <x v="2"/>
    <n v="7"/>
    <x v="0"/>
    <x v="1"/>
  </r>
  <r>
    <n v="55"/>
    <n v="32019"/>
    <n v="7"/>
    <n v="0"/>
    <x v="0"/>
    <n v="0"/>
    <x v="0"/>
    <n v="7"/>
    <x v="0"/>
    <x v="1"/>
  </r>
  <r>
    <n v="46"/>
    <n v="111455"/>
    <n v="16"/>
    <n v="2"/>
    <x v="0"/>
    <n v="1"/>
    <x v="1"/>
    <n v="18"/>
    <x v="1"/>
    <x v="2"/>
  </r>
  <r>
    <n v="32"/>
    <n v="115239"/>
    <n v="9"/>
    <n v="1"/>
    <x v="1"/>
    <n v="1"/>
    <x v="2"/>
    <n v="10"/>
    <x v="1"/>
    <x v="2"/>
  </r>
  <r>
    <n v="31"/>
    <n v="48704"/>
    <n v="7"/>
    <n v="0"/>
    <x v="0"/>
    <n v="0"/>
    <x v="2"/>
    <n v="7"/>
    <x v="0"/>
    <x v="1"/>
  </r>
  <r>
    <n v="57"/>
    <n v="48030"/>
    <n v="7"/>
    <n v="3"/>
    <x v="1"/>
    <n v="0"/>
    <x v="0"/>
    <n v="10"/>
    <x v="0"/>
    <x v="1"/>
  </r>
  <r>
    <n v="45"/>
    <n v="99445"/>
    <n v="10"/>
    <n v="1"/>
    <x v="1"/>
    <n v="1"/>
    <x v="1"/>
    <n v="11"/>
    <x v="1"/>
    <x v="0"/>
  </r>
  <r>
    <n v="38"/>
    <n v="103551"/>
    <n v="7"/>
    <n v="3"/>
    <x v="0"/>
    <n v="0"/>
    <x v="1"/>
    <n v="10"/>
    <x v="0"/>
    <x v="2"/>
  </r>
  <r>
    <n v="39"/>
    <n v="33420"/>
    <n v="8"/>
    <n v="0"/>
    <x v="1"/>
    <n v="1"/>
    <x v="1"/>
    <n v="8"/>
    <x v="0"/>
    <x v="1"/>
  </r>
  <r>
    <n v="43"/>
    <n v="89875"/>
    <n v="12"/>
    <n v="2"/>
    <x v="1"/>
    <n v="1"/>
    <x v="1"/>
    <n v="14"/>
    <x v="1"/>
    <x v="0"/>
  </r>
  <r>
    <n v="58"/>
    <n v="77653"/>
    <n v="7"/>
    <n v="1"/>
    <x v="1"/>
    <n v="1"/>
    <x v="0"/>
    <n v="8"/>
    <x v="0"/>
    <x v="0"/>
  </r>
  <r>
    <n v="38"/>
    <n v="46740"/>
    <n v="7"/>
    <n v="1"/>
    <x v="0"/>
    <n v="1"/>
    <x v="1"/>
    <n v="8"/>
    <x v="0"/>
    <x v="1"/>
  </r>
  <r>
    <n v="46"/>
    <n v="95263"/>
    <n v="10"/>
    <n v="2"/>
    <x v="1"/>
    <n v="1"/>
    <x v="1"/>
    <n v="12"/>
    <x v="1"/>
    <x v="0"/>
  </r>
  <r>
    <n v="26"/>
    <n v="135789"/>
    <n v="7"/>
    <n v="2"/>
    <x v="0"/>
    <n v="1"/>
    <x v="2"/>
    <n v="9"/>
    <x v="0"/>
    <x v="2"/>
  </r>
  <r>
    <n v="24"/>
    <n v="125864"/>
    <n v="5"/>
    <n v="2"/>
    <x v="1"/>
    <n v="1"/>
    <x v="2"/>
    <n v="7"/>
    <x v="0"/>
    <x v="2"/>
  </r>
  <r>
    <n v="64"/>
    <n v="94559"/>
    <n v="6"/>
    <n v="2"/>
    <x v="0"/>
    <n v="1"/>
    <x v="0"/>
    <n v="8"/>
    <x v="0"/>
    <x v="0"/>
  </r>
  <r>
    <n v="49"/>
    <n v="49465"/>
    <n v="4"/>
    <n v="1"/>
    <x v="0"/>
    <n v="1"/>
    <x v="1"/>
    <n v="5"/>
    <x v="0"/>
    <x v="1"/>
  </r>
  <r>
    <n v="54"/>
    <n v="81432"/>
    <n v="12"/>
    <n v="1"/>
    <x v="0"/>
    <n v="1"/>
    <x v="1"/>
    <n v="13"/>
    <x v="1"/>
    <x v="0"/>
  </r>
  <r>
    <n v="37"/>
    <n v="34131"/>
    <n v="8"/>
    <n v="2"/>
    <x v="1"/>
    <n v="0"/>
    <x v="1"/>
    <n v="10"/>
    <x v="0"/>
    <x v="1"/>
  </r>
  <r>
    <n v="63"/>
    <n v="40652"/>
    <n v="7"/>
    <n v="0"/>
    <x v="0"/>
    <n v="0"/>
    <x v="0"/>
    <n v="7"/>
    <x v="0"/>
    <x v="1"/>
  </r>
  <r>
    <n v="63"/>
    <n v="94973"/>
    <n v="8"/>
    <n v="5"/>
    <x v="0"/>
    <n v="1"/>
    <x v="0"/>
    <n v="13"/>
    <x v="0"/>
    <x v="0"/>
  </r>
  <r>
    <n v="36"/>
    <n v="117043"/>
    <n v="6"/>
    <n v="3"/>
    <x v="1"/>
    <n v="0"/>
    <x v="1"/>
    <n v="9"/>
    <x v="0"/>
    <x v="2"/>
  </r>
  <r>
    <n v="22"/>
    <n v="77147"/>
    <n v="4"/>
    <n v="3"/>
    <x v="1"/>
    <n v="1"/>
    <x v="2"/>
    <n v="7"/>
    <x v="0"/>
    <x v="0"/>
  </r>
  <r>
    <n v="54"/>
    <n v="77671"/>
    <n v="3"/>
    <n v="0"/>
    <x v="0"/>
    <n v="0"/>
    <x v="1"/>
    <n v="3"/>
    <x v="0"/>
    <x v="0"/>
  </r>
  <r>
    <n v="28"/>
    <n v="144217"/>
    <n v="10"/>
    <n v="1"/>
    <x v="1"/>
    <n v="1"/>
    <x v="2"/>
    <n v="11"/>
    <x v="1"/>
    <x v="2"/>
  </r>
  <r>
    <n v="33"/>
    <n v="119342"/>
    <n v="10"/>
    <n v="0"/>
    <x v="0"/>
    <n v="0"/>
    <x v="2"/>
    <n v="10"/>
    <x v="1"/>
    <x v="2"/>
  </r>
  <r>
    <n v="62"/>
    <n v="49171"/>
    <n v="7"/>
    <n v="0"/>
    <x v="0"/>
    <n v="0"/>
    <x v="0"/>
    <n v="7"/>
    <x v="0"/>
    <x v="1"/>
  </r>
  <r>
    <n v="28"/>
    <n v="116129"/>
    <n v="9"/>
    <n v="3"/>
    <x v="0"/>
    <n v="0"/>
    <x v="2"/>
    <n v="12"/>
    <x v="1"/>
    <x v="2"/>
  </r>
  <r>
    <n v="50"/>
    <n v="85692"/>
    <n v="4"/>
    <n v="1"/>
    <x v="0"/>
    <n v="0"/>
    <x v="1"/>
    <n v="5"/>
    <x v="0"/>
    <x v="0"/>
  </r>
  <r>
    <n v="52"/>
    <n v="88541"/>
    <n v="8"/>
    <n v="2"/>
    <x v="0"/>
    <n v="1"/>
    <x v="1"/>
    <n v="10"/>
    <x v="0"/>
    <x v="0"/>
  </r>
  <r>
    <n v="56"/>
    <n v="39470"/>
    <n v="5"/>
    <n v="1"/>
    <x v="0"/>
    <n v="0"/>
    <x v="0"/>
    <n v="6"/>
    <x v="0"/>
    <x v="1"/>
  </r>
  <r>
    <n v="50"/>
    <n v="145153"/>
    <n v="10"/>
    <n v="0"/>
    <x v="0"/>
    <n v="1"/>
    <x v="1"/>
    <n v="10"/>
    <x v="1"/>
    <x v="2"/>
  </r>
  <r>
    <n v="21"/>
    <n v="91344"/>
    <n v="5"/>
    <n v="4"/>
    <x v="1"/>
    <n v="1"/>
    <x v="2"/>
    <n v="9"/>
    <x v="0"/>
    <x v="0"/>
  </r>
  <r>
    <n v="63"/>
    <n v="74308"/>
    <n v="13"/>
    <n v="2"/>
    <x v="1"/>
    <n v="0"/>
    <x v="0"/>
    <n v="15"/>
    <x v="1"/>
    <x v="0"/>
  </r>
  <r>
    <n v="59"/>
    <n v="80639"/>
    <n v="8"/>
    <n v="3"/>
    <x v="0"/>
    <n v="0"/>
    <x v="0"/>
    <n v="11"/>
    <x v="0"/>
    <x v="0"/>
  </r>
  <r>
    <n v="37"/>
    <n v="51326"/>
    <n v="13"/>
    <n v="0"/>
    <x v="1"/>
    <n v="1"/>
    <x v="1"/>
    <n v="13"/>
    <x v="1"/>
    <x v="0"/>
  </r>
  <r>
    <n v="40"/>
    <n v="34597"/>
    <n v="5"/>
    <n v="1"/>
    <x v="1"/>
    <n v="0"/>
    <x v="1"/>
    <n v="6"/>
    <x v="0"/>
    <x v="1"/>
  </r>
  <r>
    <n v="44"/>
    <n v="132840"/>
    <n v="10"/>
    <n v="3"/>
    <x v="0"/>
    <n v="0"/>
    <x v="1"/>
    <n v="13"/>
    <x v="1"/>
    <x v="2"/>
  </r>
  <r>
    <n v="42"/>
    <n v="60788"/>
    <n v="10"/>
    <n v="2"/>
    <x v="1"/>
    <n v="1"/>
    <x v="1"/>
    <n v="12"/>
    <x v="1"/>
    <x v="0"/>
  </r>
  <r>
    <n v="49"/>
    <n v="95020"/>
    <n v="9"/>
    <n v="5"/>
    <x v="0"/>
    <n v="1"/>
    <x v="1"/>
    <n v="14"/>
    <x v="1"/>
    <x v="0"/>
  </r>
  <r>
    <n v="42"/>
    <n v="79477"/>
    <n v="2"/>
    <n v="0"/>
    <x v="1"/>
    <n v="0"/>
    <x v="1"/>
    <n v="2"/>
    <x v="0"/>
    <x v="0"/>
  </r>
  <r>
    <n v="64"/>
    <n v="138261"/>
    <n v="6"/>
    <n v="2"/>
    <x v="0"/>
    <n v="1"/>
    <x v="0"/>
    <n v="8"/>
    <x v="0"/>
    <x v="2"/>
  </r>
  <r>
    <n v="29"/>
    <n v="132466"/>
    <n v="10"/>
    <n v="0"/>
    <x v="1"/>
    <n v="0"/>
    <x v="2"/>
    <n v="10"/>
    <x v="1"/>
    <x v="2"/>
  </r>
  <r>
    <n v="57"/>
    <n v="63071"/>
    <n v="5"/>
    <n v="5"/>
    <x v="1"/>
    <n v="0"/>
    <x v="0"/>
    <n v="10"/>
    <x v="0"/>
    <x v="0"/>
  </r>
  <r>
    <n v="30"/>
    <n v="100603"/>
    <n v="10"/>
    <n v="0"/>
    <x v="0"/>
    <n v="1"/>
    <x v="2"/>
    <n v="10"/>
    <x v="1"/>
    <x v="2"/>
  </r>
  <r>
    <n v="56"/>
    <n v="91923"/>
    <n v="16"/>
    <n v="6"/>
    <x v="0"/>
    <n v="1"/>
    <x v="0"/>
    <n v="22"/>
    <x v="1"/>
    <x v="0"/>
  </r>
  <r>
    <n v="57"/>
    <n v="100560"/>
    <n v="8"/>
    <n v="0"/>
    <x v="0"/>
    <n v="0"/>
    <x v="0"/>
    <n v="8"/>
    <x v="0"/>
    <x v="2"/>
  </r>
  <r>
    <n v="48"/>
    <n v="103251"/>
    <n v="3"/>
    <n v="2"/>
    <x v="0"/>
    <n v="0"/>
    <x v="1"/>
    <n v="5"/>
    <x v="0"/>
    <x v="2"/>
  </r>
  <r>
    <n v="48"/>
    <n v="87492"/>
    <n v="6"/>
    <n v="2"/>
    <x v="0"/>
    <n v="0"/>
    <x v="1"/>
    <n v="8"/>
    <x v="0"/>
    <x v="0"/>
  </r>
  <r>
    <n v="62"/>
    <n v="61770"/>
    <n v="3"/>
    <n v="3"/>
    <x v="0"/>
    <n v="0"/>
    <x v="0"/>
    <n v="6"/>
    <x v="0"/>
    <x v="0"/>
  </r>
  <r>
    <n v="63"/>
    <n v="106762"/>
    <n v="10"/>
    <n v="3"/>
    <x v="1"/>
    <n v="0"/>
    <x v="0"/>
    <n v="13"/>
    <x v="1"/>
    <x v="2"/>
  </r>
  <r>
    <n v="41"/>
    <n v="65399"/>
    <n v="6"/>
    <n v="1"/>
    <x v="1"/>
    <n v="1"/>
    <x v="1"/>
    <n v="7"/>
    <x v="0"/>
    <x v="0"/>
  </r>
  <r>
    <n v="44"/>
    <n v="108948"/>
    <n v="6"/>
    <n v="5"/>
    <x v="0"/>
    <n v="0"/>
    <x v="1"/>
    <n v="11"/>
    <x v="0"/>
    <x v="2"/>
  </r>
  <r>
    <n v="62"/>
    <n v="143341"/>
    <n v="14"/>
    <n v="3"/>
    <x v="0"/>
    <n v="1"/>
    <x v="0"/>
    <n v="17"/>
    <x v="1"/>
    <x v="2"/>
  </r>
  <r>
    <n v="60"/>
    <n v="87439"/>
    <n v="7"/>
    <n v="0"/>
    <x v="0"/>
    <n v="0"/>
    <x v="0"/>
    <n v="7"/>
    <x v="0"/>
    <x v="0"/>
  </r>
  <r>
    <n v="22"/>
    <n v="74415"/>
    <n v="9"/>
    <n v="1"/>
    <x v="1"/>
    <n v="0"/>
    <x v="2"/>
    <n v="10"/>
    <x v="1"/>
    <x v="0"/>
  </r>
  <r>
    <n v="28"/>
    <n v="42569"/>
    <n v="4"/>
    <n v="4"/>
    <x v="0"/>
    <n v="0"/>
    <x v="2"/>
    <n v="8"/>
    <x v="0"/>
    <x v="1"/>
  </r>
  <r>
    <n v="47"/>
    <n v="32369"/>
    <n v="14"/>
    <n v="3"/>
    <x v="1"/>
    <n v="1"/>
    <x v="1"/>
    <n v="17"/>
    <x v="1"/>
    <x v="1"/>
  </r>
  <r>
    <n v="42"/>
    <n v="139963"/>
    <n v="7"/>
    <n v="2"/>
    <x v="0"/>
    <n v="1"/>
    <x v="1"/>
    <n v="9"/>
    <x v="0"/>
    <x v="2"/>
  </r>
  <r>
    <n v="57"/>
    <n v="127557"/>
    <n v="9"/>
    <n v="2"/>
    <x v="0"/>
    <n v="0"/>
    <x v="0"/>
    <n v="11"/>
    <x v="1"/>
    <x v="2"/>
  </r>
  <r>
    <n v="47"/>
    <n v="30528"/>
    <n v="7"/>
    <n v="4"/>
    <x v="0"/>
    <n v="1"/>
    <x v="1"/>
    <n v="11"/>
    <x v="0"/>
    <x v="1"/>
  </r>
  <r>
    <n v="49"/>
    <n v="138806"/>
    <n v="5"/>
    <n v="1"/>
    <x v="1"/>
    <n v="0"/>
    <x v="1"/>
    <n v="6"/>
    <x v="0"/>
    <x v="2"/>
  </r>
  <r>
    <n v="23"/>
    <n v="60314"/>
    <n v="2"/>
    <n v="2"/>
    <x v="1"/>
    <n v="0"/>
    <x v="2"/>
    <n v="4"/>
    <x v="0"/>
    <x v="0"/>
  </r>
  <r>
    <n v="64"/>
    <n v="132979"/>
    <n v="7"/>
    <n v="0"/>
    <x v="0"/>
    <n v="0"/>
    <x v="0"/>
    <n v="7"/>
    <x v="0"/>
    <x v="2"/>
  </r>
  <r>
    <n v="33"/>
    <n v="48047"/>
    <n v="6"/>
    <n v="2"/>
    <x v="1"/>
    <n v="1"/>
    <x v="2"/>
    <n v="8"/>
    <x v="0"/>
    <x v="1"/>
  </r>
  <r>
    <n v="65"/>
    <n v="49748"/>
    <n v="6"/>
    <n v="2"/>
    <x v="0"/>
    <n v="0"/>
    <x v="0"/>
    <n v="8"/>
    <x v="0"/>
    <x v="1"/>
  </r>
  <r>
    <n v="30"/>
    <n v="65109"/>
    <n v="9"/>
    <n v="4"/>
    <x v="0"/>
    <n v="0"/>
    <x v="2"/>
    <n v="13"/>
    <x v="1"/>
    <x v="0"/>
  </r>
  <r>
    <n v="56"/>
    <n v="43919"/>
    <n v="5"/>
    <n v="0"/>
    <x v="0"/>
    <n v="0"/>
    <x v="0"/>
    <n v="5"/>
    <x v="0"/>
    <x v="1"/>
  </r>
  <r>
    <n v="29"/>
    <n v="77498"/>
    <n v="3"/>
    <n v="3"/>
    <x v="0"/>
    <n v="0"/>
    <x v="2"/>
    <n v="6"/>
    <x v="0"/>
    <x v="0"/>
  </r>
  <r>
    <n v="47"/>
    <n v="85808"/>
    <n v="6"/>
    <n v="3"/>
    <x v="0"/>
    <n v="0"/>
    <x v="1"/>
    <n v="9"/>
    <x v="0"/>
    <x v="0"/>
  </r>
  <r>
    <n v="54"/>
    <n v="110792"/>
    <n v="6"/>
    <n v="1"/>
    <x v="0"/>
    <n v="0"/>
    <x v="1"/>
    <n v="7"/>
    <x v="0"/>
    <x v="2"/>
  </r>
  <r>
    <n v="21"/>
    <n v="100441"/>
    <n v="6"/>
    <n v="1"/>
    <x v="1"/>
    <n v="1"/>
    <x v="2"/>
    <n v="7"/>
    <x v="0"/>
    <x v="2"/>
  </r>
  <r>
    <n v="52"/>
    <n v="143843"/>
    <n v="5"/>
    <n v="0"/>
    <x v="0"/>
    <n v="1"/>
    <x v="1"/>
    <n v="5"/>
    <x v="0"/>
    <x v="2"/>
  </r>
  <r>
    <n v="45"/>
    <n v="143559"/>
    <n v="7"/>
    <n v="2"/>
    <x v="1"/>
    <n v="1"/>
    <x v="1"/>
    <n v="9"/>
    <x v="0"/>
    <x v="2"/>
  </r>
  <r>
    <n v="49"/>
    <n v="104420"/>
    <n v="6"/>
    <n v="2"/>
    <x v="1"/>
    <n v="1"/>
    <x v="1"/>
    <n v="8"/>
    <x v="0"/>
    <x v="2"/>
  </r>
  <r>
    <n v="27"/>
    <n v="58906"/>
    <n v="4"/>
    <n v="0"/>
    <x v="1"/>
    <n v="0"/>
    <x v="2"/>
    <n v="4"/>
    <x v="0"/>
    <x v="0"/>
  </r>
  <r>
    <n v="23"/>
    <n v="137447"/>
    <n v="6"/>
    <n v="2"/>
    <x v="1"/>
    <n v="0"/>
    <x v="2"/>
    <n v="8"/>
    <x v="0"/>
    <x v="2"/>
  </r>
  <r>
    <n v="40"/>
    <n v="101486"/>
    <n v="3"/>
    <n v="2"/>
    <x v="1"/>
    <n v="1"/>
    <x v="1"/>
    <n v="5"/>
    <x v="0"/>
    <x v="2"/>
  </r>
  <r>
    <n v="40"/>
    <n v="96896"/>
    <n v="4"/>
    <n v="4"/>
    <x v="1"/>
    <n v="1"/>
    <x v="1"/>
    <n v="8"/>
    <x v="0"/>
    <x v="0"/>
  </r>
  <r>
    <n v="50"/>
    <n v="133431"/>
    <n v="7"/>
    <n v="1"/>
    <x v="1"/>
    <n v="0"/>
    <x v="1"/>
    <n v="8"/>
    <x v="0"/>
    <x v="2"/>
  </r>
  <r>
    <n v="55"/>
    <n v="51946"/>
    <n v="5"/>
    <n v="4"/>
    <x v="1"/>
    <n v="1"/>
    <x v="0"/>
    <n v="9"/>
    <x v="0"/>
    <x v="0"/>
  </r>
  <r>
    <n v="55"/>
    <n v="77020"/>
    <n v="7"/>
    <n v="0"/>
    <x v="1"/>
    <n v="1"/>
    <x v="0"/>
    <n v="7"/>
    <x v="0"/>
    <x v="0"/>
  </r>
  <r>
    <n v="59"/>
    <n v="104266"/>
    <n v="8"/>
    <n v="3"/>
    <x v="0"/>
    <n v="1"/>
    <x v="0"/>
    <n v="11"/>
    <x v="0"/>
    <x v="2"/>
  </r>
  <r>
    <n v="47"/>
    <n v="52161"/>
    <n v="8"/>
    <n v="2"/>
    <x v="0"/>
    <n v="0"/>
    <x v="1"/>
    <n v="10"/>
    <x v="0"/>
    <x v="0"/>
  </r>
  <r>
    <n v="46"/>
    <n v="57738"/>
    <n v="7"/>
    <n v="2"/>
    <x v="1"/>
    <n v="1"/>
    <x v="1"/>
    <n v="9"/>
    <x v="0"/>
    <x v="0"/>
  </r>
  <r>
    <n v="34"/>
    <n v="33925"/>
    <n v="11"/>
    <n v="0"/>
    <x v="0"/>
    <n v="0"/>
    <x v="2"/>
    <n v="11"/>
    <x v="1"/>
    <x v="1"/>
  </r>
  <r>
    <n v="37"/>
    <n v="38463"/>
    <n v="5"/>
    <n v="2"/>
    <x v="1"/>
    <n v="0"/>
    <x v="1"/>
    <n v="7"/>
    <x v="0"/>
    <x v="1"/>
  </r>
  <r>
    <n v="38"/>
    <n v="87153"/>
    <n v="6"/>
    <n v="1"/>
    <x v="1"/>
    <n v="1"/>
    <x v="1"/>
    <n v="7"/>
    <x v="0"/>
    <x v="0"/>
  </r>
  <r>
    <n v="65"/>
    <n v="112948"/>
    <n v="4"/>
    <n v="1"/>
    <x v="0"/>
    <n v="0"/>
    <x v="0"/>
    <n v="5"/>
    <x v="0"/>
    <x v="2"/>
  </r>
  <r>
    <n v="49"/>
    <n v="91009"/>
    <n v="10"/>
    <n v="2"/>
    <x v="0"/>
    <n v="0"/>
    <x v="1"/>
    <n v="12"/>
    <x v="1"/>
    <x v="0"/>
  </r>
  <r>
    <n v="40"/>
    <n v="117938"/>
    <n v="8"/>
    <n v="2"/>
    <x v="1"/>
    <n v="0"/>
    <x v="1"/>
    <n v="10"/>
    <x v="0"/>
    <x v="2"/>
  </r>
  <r>
    <n v="47"/>
    <n v="129546"/>
    <n v="5"/>
    <n v="3"/>
    <x v="1"/>
    <n v="1"/>
    <x v="1"/>
    <n v="8"/>
    <x v="0"/>
    <x v="2"/>
  </r>
  <r>
    <n v="38"/>
    <n v="121253"/>
    <n v="8"/>
    <n v="1"/>
    <x v="1"/>
    <n v="1"/>
    <x v="1"/>
    <n v="9"/>
    <x v="0"/>
    <x v="2"/>
  </r>
  <r>
    <n v="24"/>
    <n v="71552"/>
    <n v="8"/>
    <n v="3"/>
    <x v="0"/>
    <n v="1"/>
    <x v="2"/>
    <n v="11"/>
    <x v="0"/>
    <x v="0"/>
  </r>
  <r>
    <n v="21"/>
    <n v="86271"/>
    <n v="6"/>
    <n v="4"/>
    <x v="1"/>
    <n v="1"/>
    <x v="2"/>
    <n v="10"/>
    <x v="0"/>
    <x v="0"/>
  </r>
  <r>
    <n v="21"/>
    <n v="39797"/>
    <n v="3"/>
    <n v="2"/>
    <x v="0"/>
    <n v="0"/>
    <x v="2"/>
    <n v="5"/>
    <x v="0"/>
    <x v="1"/>
  </r>
  <r>
    <n v="46"/>
    <n v="116130"/>
    <n v="7"/>
    <n v="1"/>
    <x v="1"/>
    <n v="0"/>
    <x v="1"/>
    <n v="8"/>
    <x v="0"/>
    <x v="2"/>
  </r>
  <r>
    <n v="65"/>
    <n v="101942"/>
    <n v="8"/>
    <n v="2"/>
    <x v="0"/>
    <n v="1"/>
    <x v="0"/>
    <n v="10"/>
    <x v="0"/>
    <x v="2"/>
  </r>
  <r>
    <n v="40"/>
    <n v="148065"/>
    <n v="13"/>
    <n v="3"/>
    <x v="0"/>
    <n v="0"/>
    <x v="1"/>
    <n v="16"/>
    <x v="1"/>
    <x v="2"/>
  </r>
  <r>
    <n v="43"/>
    <n v="43965"/>
    <n v="4"/>
    <n v="2"/>
    <x v="1"/>
    <n v="0"/>
    <x v="1"/>
    <n v="6"/>
    <x v="0"/>
    <x v="1"/>
  </r>
  <r>
    <n v="30"/>
    <n v="43733"/>
    <n v="8"/>
    <n v="2"/>
    <x v="0"/>
    <n v="1"/>
    <x v="2"/>
    <n v="10"/>
    <x v="0"/>
    <x v="1"/>
  </r>
  <r>
    <n v="31"/>
    <n v="83223"/>
    <n v="5"/>
    <n v="4"/>
    <x v="1"/>
    <n v="1"/>
    <x v="2"/>
    <n v="9"/>
    <x v="0"/>
    <x v="0"/>
  </r>
  <r>
    <n v="61"/>
    <n v="56926"/>
    <n v="6"/>
    <n v="2"/>
    <x v="0"/>
    <n v="1"/>
    <x v="0"/>
    <n v="8"/>
    <x v="0"/>
    <x v="0"/>
  </r>
  <r>
    <n v="61"/>
    <n v="58783"/>
    <n v="8"/>
    <n v="3"/>
    <x v="0"/>
    <n v="1"/>
    <x v="0"/>
    <n v="11"/>
    <x v="0"/>
    <x v="0"/>
  </r>
  <r>
    <n v="25"/>
    <n v="113360"/>
    <n v="6"/>
    <n v="2"/>
    <x v="0"/>
    <n v="0"/>
    <x v="2"/>
    <n v="8"/>
    <x v="0"/>
    <x v="2"/>
  </r>
  <r>
    <n v="21"/>
    <n v="66394"/>
    <n v="7"/>
    <n v="3"/>
    <x v="0"/>
    <n v="1"/>
    <x v="2"/>
    <n v="10"/>
    <x v="0"/>
    <x v="0"/>
  </r>
  <r>
    <n v="37"/>
    <n v="138378"/>
    <n v="6"/>
    <n v="2"/>
    <x v="1"/>
    <n v="0"/>
    <x v="1"/>
    <n v="8"/>
    <x v="0"/>
    <x v="2"/>
  </r>
  <r>
    <n v="42"/>
    <n v="94796"/>
    <n v="7"/>
    <n v="4"/>
    <x v="1"/>
    <n v="0"/>
    <x v="1"/>
    <n v="11"/>
    <x v="0"/>
    <x v="0"/>
  </r>
  <r>
    <n v="54"/>
    <n v="58287"/>
    <n v="6"/>
    <n v="1"/>
    <x v="0"/>
    <n v="1"/>
    <x v="1"/>
    <n v="7"/>
    <x v="0"/>
    <x v="0"/>
  </r>
  <r>
    <n v="65"/>
    <n v="112104"/>
    <n v="8"/>
    <n v="1"/>
    <x v="1"/>
    <n v="0"/>
    <x v="0"/>
    <n v="9"/>
    <x v="0"/>
    <x v="2"/>
  </r>
  <r>
    <n v="61"/>
    <n v="60436"/>
    <n v="8"/>
    <n v="3"/>
    <x v="0"/>
    <n v="1"/>
    <x v="0"/>
    <n v="11"/>
    <x v="0"/>
    <x v="0"/>
  </r>
  <r>
    <n v="49"/>
    <n v="116916"/>
    <n v="5"/>
    <n v="0"/>
    <x v="0"/>
    <n v="1"/>
    <x v="1"/>
    <n v="5"/>
    <x v="0"/>
    <x v="2"/>
  </r>
  <r>
    <n v="24"/>
    <n v="120332"/>
    <n v="6"/>
    <n v="0"/>
    <x v="1"/>
    <n v="0"/>
    <x v="2"/>
    <n v="6"/>
    <x v="0"/>
    <x v="2"/>
  </r>
  <r>
    <n v="25"/>
    <n v="103567"/>
    <n v="7"/>
    <n v="3"/>
    <x v="0"/>
    <n v="1"/>
    <x v="2"/>
    <n v="10"/>
    <x v="0"/>
    <x v="2"/>
  </r>
  <r>
    <n v="31"/>
    <n v="117483"/>
    <n v="6"/>
    <n v="1"/>
    <x v="1"/>
    <n v="0"/>
    <x v="2"/>
    <n v="7"/>
    <x v="0"/>
    <x v="2"/>
  </r>
  <r>
    <n v="41"/>
    <n v="33188"/>
    <n v="6"/>
    <n v="3"/>
    <x v="1"/>
    <n v="1"/>
    <x v="1"/>
    <n v="9"/>
    <x v="0"/>
    <x v="1"/>
  </r>
  <r>
    <n v="55"/>
    <n v="121205"/>
    <n v="7"/>
    <n v="0"/>
    <x v="0"/>
    <n v="0"/>
    <x v="0"/>
    <n v="7"/>
    <x v="0"/>
    <x v="2"/>
  </r>
  <r>
    <n v="32"/>
    <n v="131249"/>
    <n v="7"/>
    <n v="3"/>
    <x v="1"/>
    <n v="0"/>
    <x v="2"/>
    <n v="10"/>
    <x v="0"/>
    <x v="2"/>
  </r>
  <r>
    <n v="46"/>
    <n v="127349"/>
    <n v="9"/>
    <n v="3"/>
    <x v="1"/>
    <n v="0"/>
    <x v="1"/>
    <n v="12"/>
    <x v="1"/>
    <x v="2"/>
  </r>
  <r>
    <n v="39"/>
    <n v="36765"/>
    <n v="2"/>
    <n v="2"/>
    <x v="0"/>
    <n v="0"/>
    <x v="1"/>
    <n v="4"/>
    <x v="0"/>
    <x v="1"/>
  </r>
  <r>
    <n v="65"/>
    <n v="81626"/>
    <n v="9"/>
    <n v="2"/>
    <x v="0"/>
    <n v="0"/>
    <x v="0"/>
    <n v="11"/>
    <x v="1"/>
    <x v="0"/>
  </r>
  <r>
    <n v="27"/>
    <n v="118707"/>
    <n v="7"/>
    <n v="2"/>
    <x v="0"/>
    <n v="1"/>
    <x v="2"/>
    <n v="9"/>
    <x v="0"/>
    <x v="2"/>
  </r>
  <r>
    <n v="27"/>
    <n v="40807"/>
    <n v="6"/>
    <n v="2"/>
    <x v="1"/>
    <n v="1"/>
    <x v="2"/>
    <n v="8"/>
    <x v="0"/>
    <x v="1"/>
  </r>
  <r>
    <n v="46"/>
    <n v="40204"/>
    <n v="8"/>
    <n v="1"/>
    <x v="1"/>
    <n v="0"/>
    <x v="1"/>
    <n v="9"/>
    <x v="0"/>
    <x v="1"/>
  </r>
  <r>
    <n v="60"/>
    <n v="122602"/>
    <n v="9"/>
    <n v="1"/>
    <x v="0"/>
    <n v="1"/>
    <x v="0"/>
    <n v="10"/>
    <x v="1"/>
    <x v="2"/>
  </r>
  <r>
    <n v="25"/>
    <n v="87944"/>
    <n v="7"/>
    <n v="1"/>
    <x v="0"/>
    <n v="1"/>
    <x v="2"/>
    <n v="8"/>
    <x v="0"/>
    <x v="0"/>
  </r>
  <r>
    <n v="41"/>
    <n v="72120"/>
    <n v="6"/>
    <n v="0"/>
    <x v="0"/>
    <n v="1"/>
    <x v="1"/>
    <n v="6"/>
    <x v="0"/>
    <x v="0"/>
  </r>
  <r>
    <n v="34"/>
    <n v="132903"/>
    <n v="7"/>
    <n v="2"/>
    <x v="0"/>
    <n v="1"/>
    <x v="2"/>
    <n v="9"/>
    <x v="0"/>
    <x v="2"/>
  </r>
  <r>
    <n v="24"/>
    <n v="52658"/>
    <n v="6"/>
    <n v="1"/>
    <x v="0"/>
    <n v="0"/>
    <x v="2"/>
    <n v="7"/>
    <x v="0"/>
    <x v="0"/>
  </r>
  <r>
    <n v="43"/>
    <n v="67081"/>
    <n v="9"/>
    <n v="3"/>
    <x v="1"/>
    <n v="1"/>
    <x v="1"/>
    <n v="12"/>
    <x v="1"/>
    <x v="0"/>
  </r>
  <r>
    <n v="62"/>
    <n v="64986"/>
    <n v="3"/>
    <n v="2"/>
    <x v="0"/>
    <n v="0"/>
    <x v="0"/>
    <n v="5"/>
    <x v="0"/>
    <x v="0"/>
  </r>
  <r>
    <n v="40"/>
    <n v="109322"/>
    <n v="6"/>
    <n v="2"/>
    <x v="1"/>
    <n v="0"/>
    <x v="1"/>
    <n v="8"/>
    <x v="0"/>
    <x v="2"/>
  </r>
  <r>
    <n v="35"/>
    <n v="124819"/>
    <n v="9"/>
    <n v="0"/>
    <x v="0"/>
    <n v="1"/>
    <x v="1"/>
    <n v="9"/>
    <x v="1"/>
    <x v="2"/>
  </r>
  <r>
    <n v="65"/>
    <n v="80304"/>
    <n v="6"/>
    <n v="1"/>
    <x v="1"/>
    <n v="0"/>
    <x v="0"/>
    <n v="7"/>
    <x v="0"/>
    <x v="0"/>
  </r>
  <r>
    <n v="49"/>
    <n v="95592"/>
    <n v="13"/>
    <n v="2"/>
    <x v="0"/>
    <n v="0"/>
    <x v="1"/>
    <n v="15"/>
    <x v="1"/>
    <x v="0"/>
  </r>
  <r>
    <n v="28"/>
    <n v="88548"/>
    <n v="8"/>
    <n v="2"/>
    <x v="0"/>
    <n v="1"/>
    <x v="2"/>
    <n v="10"/>
    <x v="0"/>
    <x v="0"/>
  </r>
  <r>
    <n v="61"/>
    <n v="140837"/>
    <n v="8"/>
    <n v="1"/>
    <x v="0"/>
    <n v="0"/>
    <x v="0"/>
    <n v="9"/>
    <x v="0"/>
    <x v="2"/>
  </r>
  <r>
    <n v="39"/>
    <n v="128447"/>
    <n v="8"/>
    <n v="1"/>
    <x v="0"/>
    <n v="0"/>
    <x v="1"/>
    <n v="9"/>
    <x v="0"/>
    <x v="2"/>
  </r>
  <r>
    <n v="59"/>
    <n v="69986"/>
    <n v="8"/>
    <n v="2"/>
    <x v="0"/>
    <n v="0"/>
    <x v="0"/>
    <n v="10"/>
    <x v="0"/>
    <x v="0"/>
  </r>
  <r>
    <n v="48"/>
    <n v="104095"/>
    <n v="10"/>
    <n v="3"/>
    <x v="1"/>
    <n v="0"/>
    <x v="1"/>
    <n v="13"/>
    <x v="1"/>
    <x v="2"/>
  </r>
  <r>
    <n v="47"/>
    <n v="121594"/>
    <n v="6"/>
    <n v="2"/>
    <x v="0"/>
    <n v="1"/>
    <x v="1"/>
    <n v="8"/>
    <x v="0"/>
    <x v="2"/>
  </r>
  <r>
    <n v="24"/>
    <n v="118281"/>
    <n v="9"/>
    <n v="1"/>
    <x v="1"/>
    <n v="1"/>
    <x v="2"/>
    <n v="10"/>
    <x v="1"/>
    <x v="2"/>
  </r>
  <r>
    <n v="35"/>
    <n v="96151"/>
    <n v="5"/>
    <n v="5"/>
    <x v="1"/>
    <n v="1"/>
    <x v="1"/>
    <n v="10"/>
    <x v="0"/>
    <x v="0"/>
  </r>
  <r>
    <n v="55"/>
    <n v="103598"/>
    <n v="4"/>
    <n v="2"/>
    <x v="0"/>
    <n v="0"/>
    <x v="0"/>
    <n v="6"/>
    <x v="0"/>
    <x v="2"/>
  </r>
  <r>
    <n v="57"/>
    <n v="58214"/>
    <n v="4"/>
    <n v="1"/>
    <x v="1"/>
    <n v="0"/>
    <x v="0"/>
    <n v="5"/>
    <x v="0"/>
    <x v="0"/>
  </r>
  <r>
    <n v="21"/>
    <n v="139824"/>
    <n v="6"/>
    <n v="1"/>
    <x v="1"/>
    <n v="0"/>
    <x v="2"/>
    <n v="7"/>
    <x v="0"/>
    <x v="2"/>
  </r>
  <r>
    <n v="23"/>
    <n v="68745"/>
    <n v="11"/>
    <n v="3"/>
    <x v="1"/>
    <n v="1"/>
    <x v="2"/>
    <n v="14"/>
    <x v="1"/>
    <x v="0"/>
  </r>
  <r>
    <n v="44"/>
    <n v="139723"/>
    <n v="6"/>
    <n v="2"/>
    <x v="1"/>
    <n v="1"/>
    <x v="1"/>
    <n v="8"/>
    <x v="0"/>
    <x v="2"/>
  </r>
  <r>
    <n v="47"/>
    <n v="72548"/>
    <n v="6"/>
    <n v="2"/>
    <x v="0"/>
    <n v="1"/>
    <x v="1"/>
    <n v="8"/>
    <x v="0"/>
    <x v="0"/>
  </r>
  <r>
    <n v="60"/>
    <n v="40681"/>
    <n v="8"/>
    <n v="1"/>
    <x v="1"/>
    <n v="0"/>
    <x v="0"/>
    <n v="9"/>
    <x v="0"/>
    <x v="1"/>
  </r>
  <r>
    <n v="56"/>
    <n v="36984"/>
    <n v="6"/>
    <n v="1"/>
    <x v="1"/>
    <n v="1"/>
    <x v="0"/>
    <n v="7"/>
    <x v="0"/>
    <x v="1"/>
  </r>
  <r>
    <n v="54"/>
    <n v="57579"/>
    <n v="7"/>
    <n v="3"/>
    <x v="1"/>
    <n v="0"/>
    <x v="1"/>
    <n v="10"/>
    <x v="0"/>
    <x v="0"/>
  </r>
  <r>
    <n v="49"/>
    <n v="120810"/>
    <n v="7"/>
    <n v="3"/>
    <x v="0"/>
    <n v="0"/>
    <x v="1"/>
    <n v="10"/>
    <x v="0"/>
    <x v="2"/>
  </r>
  <r>
    <n v="44"/>
    <n v="133275"/>
    <n v="10"/>
    <n v="4"/>
    <x v="0"/>
    <n v="1"/>
    <x v="1"/>
    <n v="14"/>
    <x v="1"/>
    <x v="2"/>
  </r>
  <r>
    <n v="44"/>
    <n v="84933"/>
    <n v="7"/>
    <n v="2"/>
    <x v="0"/>
    <n v="0"/>
    <x v="1"/>
    <n v="9"/>
    <x v="0"/>
    <x v="0"/>
  </r>
  <r>
    <n v="62"/>
    <n v="57399"/>
    <n v="8"/>
    <n v="1"/>
    <x v="0"/>
    <n v="0"/>
    <x v="0"/>
    <n v="9"/>
    <x v="0"/>
    <x v="0"/>
  </r>
  <r>
    <n v="24"/>
    <n v="61481"/>
    <n v="5"/>
    <n v="2"/>
    <x v="0"/>
    <n v="0"/>
    <x v="2"/>
    <n v="7"/>
    <x v="0"/>
    <x v="0"/>
  </r>
  <r>
    <n v="23"/>
    <n v="30944"/>
    <n v="8"/>
    <n v="0"/>
    <x v="1"/>
    <n v="1"/>
    <x v="2"/>
    <n v="8"/>
    <x v="0"/>
    <x v="1"/>
  </r>
  <r>
    <n v="54"/>
    <n v="123993"/>
    <n v="6"/>
    <n v="1"/>
    <x v="0"/>
    <n v="1"/>
    <x v="1"/>
    <n v="7"/>
    <x v="0"/>
    <x v="2"/>
  </r>
  <r>
    <n v="43"/>
    <n v="39114"/>
    <n v="6"/>
    <n v="4"/>
    <x v="0"/>
    <n v="0"/>
    <x v="1"/>
    <n v="10"/>
    <x v="0"/>
    <x v="1"/>
  </r>
  <r>
    <n v="43"/>
    <n v="69846"/>
    <n v="7"/>
    <n v="3"/>
    <x v="0"/>
    <n v="1"/>
    <x v="1"/>
    <n v="10"/>
    <x v="0"/>
    <x v="0"/>
  </r>
  <r>
    <n v="65"/>
    <n v="113666"/>
    <n v="6"/>
    <n v="1"/>
    <x v="1"/>
    <n v="1"/>
    <x v="0"/>
    <n v="7"/>
    <x v="0"/>
    <x v="2"/>
  </r>
  <r>
    <n v="25"/>
    <n v="107848"/>
    <n v="9"/>
    <n v="2"/>
    <x v="0"/>
    <n v="0"/>
    <x v="2"/>
    <n v="11"/>
    <x v="1"/>
    <x v="2"/>
  </r>
  <r>
    <n v="51"/>
    <n v="62596"/>
    <n v="2"/>
    <n v="1"/>
    <x v="0"/>
    <n v="1"/>
    <x v="1"/>
    <n v="3"/>
    <x v="0"/>
    <x v="0"/>
  </r>
  <r>
    <n v="61"/>
    <n v="134087"/>
    <n v="5"/>
    <n v="1"/>
    <x v="0"/>
    <n v="1"/>
    <x v="0"/>
    <n v="6"/>
    <x v="0"/>
    <x v="2"/>
  </r>
  <r>
    <n v="26"/>
    <n v="105287"/>
    <n v="9"/>
    <n v="3"/>
    <x v="1"/>
    <n v="1"/>
    <x v="2"/>
    <n v="12"/>
    <x v="1"/>
    <x v="2"/>
  </r>
  <r>
    <n v="57"/>
    <n v="36907"/>
    <n v="6"/>
    <n v="3"/>
    <x v="0"/>
    <n v="0"/>
    <x v="0"/>
    <n v="9"/>
    <x v="0"/>
    <x v="1"/>
  </r>
  <r>
    <n v="30"/>
    <n v="58114"/>
    <n v="10"/>
    <n v="4"/>
    <x v="0"/>
    <n v="0"/>
    <x v="2"/>
    <n v="14"/>
    <x v="1"/>
    <x v="0"/>
  </r>
  <r>
    <n v="60"/>
    <n v="55009"/>
    <n v="13"/>
    <n v="1"/>
    <x v="0"/>
    <n v="0"/>
    <x v="0"/>
    <n v="14"/>
    <x v="1"/>
    <x v="0"/>
  </r>
  <r>
    <n v="27"/>
    <n v="114846"/>
    <n v="7"/>
    <n v="2"/>
    <x v="0"/>
    <n v="0"/>
    <x v="2"/>
    <n v="9"/>
    <x v="0"/>
    <x v="2"/>
  </r>
  <r>
    <n v="59"/>
    <n v="80241"/>
    <n v="5"/>
    <n v="0"/>
    <x v="1"/>
    <n v="0"/>
    <x v="0"/>
    <n v="5"/>
    <x v="0"/>
    <x v="0"/>
  </r>
  <r>
    <n v="58"/>
    <n v="65725"/>
    <n v="10"/>
    <n v="0"/>
    <x v="0"/>
    <n v="1"/>
    <x v="0"/>
    <n v="10"/>
    <x v="1"/>
    <x v="0"/>
  </r>
  <r>
    <n v="41"/>
    <n v="48996"/>
    <n v="5"/>
    <n v="1"/>
    <x v="1"/>
    <n v="0"/>
    <x v="1"/>
    <n v="6"/>
    <x v="0"/>
    <x v="1"/>
  </r>
  <r>
    <n v="40"/>
    <n v="36047"/>
    <n v="11"/>
    <n v="2"/>
    <x v="0"/>
    <n v="0"/>
    <x v="1"/>
    <n v="13"/>
    <x v="1"/>
    <x v="1"/>
  </r>
  <r>
    <n v="23"/>
    <n v="134553"/>
    <n v="4"/>
    <n v="2"/>
    <x v="1"/>
    <n v="1"/>
    <x v="2"/>
    <n v="6"/>
    <x v="0"/>
    <x v="2"/>
  </r>
  <r>
    <n v="42"/>
    <n v="58767"/>
    <n v="9"/>
    <n v="2"/>
    <x v="0"/>
    <n v="0"/>
    <x v="1"/>
    <n v="11"/>
    <x v="1"/>
    <x v="0"/>
  </r>
  <r>
    <n v="24"/>
    <n v="46347"/>
    <n v="8"/>
    <n v="3"/>
    <x v="1"/>
    <n v="1"/>
    <x v="2"/>
    <n v="11"/>
    <x v="0"/>
    <x v="1"/>
  </r>
  <r>
    <n v="48"/>
    <n v="132063"/>
    <n v="9"/>
    <n v="2"/>
    <x v="1"/>
    <n v="1"/>
    <x v="1"/>
    <n v="11"/>
    <x v="1"/>
    <x v="2"/>
  </r>
  <r>
    <n v="32"/>
    <n v="54102"/>
    <n v="8"/>
    <n v="4"/>
    <x v="0"/>
    <n v="0"/>
    <x v="2"/>
    <n v="12"/>
    <x v="0"/>
    <x v="0"/>
  </r>
  <r>
    <n v="58"/>
    <n v="34263"/>
    <n v="8"/>
    <n v="3"/>
    <x v="0"/>
    <n v="0"/>
    <x v="0"/>
    <n v="11"/>
    <x v="0"/>
    <x v="1"/>
  </r>
  <r>
    <n v="56"/>
    <n v="138585"/>
    <n v="13"/>
    <n v="1"/>
    <x v="0"/>
    <n v="0"/>
    <x v="0"/>
    <n v="14"/>
    <x v="1"/>
    <x v="2"/>
  </r>
  <r>
    <n v="61"/>
    <n v="97438"/>
    <n v="6"/>
    <n v="2"/>
    <x v="0"/>
    <n v="1"/>
    <x v="0"/>
    <n v="8"/>
    <x v="0"/>
    <x v="0"/>
  </r>
  <r>
    <n v="25"/>
    <n v="126359"/>
    <n v="4"/>
    <n v="0"/>
    <x v="1"/>
    <n v="1"/>
    <x v="2"/>
    <n v="4"/>
    <x v="0"/>
    <x v="2"/>
  </r>
  <r>
    <n v="33"/>
    <n v="60540"/>
    <n v="4"/>
    <n v="1"/>
    <x v="0"/>
    <n v="1"/>
    <x v="2"/>
    <n v="5"/>
    <x v="0"/>
    <x v="0"/>
  </r>
  <r>
    <n v="43"/>
    <n v="130871"/>
    <n v="9"/>
    <n v="1"/>
    <x v="0"/>
    <n v="1"/>
    <x v="1"/>
    <n v="10"/>
    <x v="1"/>
    <x v="2"/>
  </r>
  <r>
    <n v="50"/>
    <n v="105726"/>
    <n v="4"/>
    <n v="0"/>
    <x v="1"/>
    <n v="0"/>
    <x v="1"/>
    <n v="4"/>
    <x v="0"/>
    <x v="2"/>
  </r>
  <r>
    <n v="57"/>
    <n v="93769"/>
    <n v="4"/>
    <n v="3"/>
    <x v="0"/>
    <n v="1"/>
    <x v="0"/>
    <n v="7"/>
    <x v="0"/>
    <x v="0"/>
  </r>
  <r>
    <n v="45"/>
    <n v="70843"/>
    <n v="5"/>
    <n v="7"/>
    <x v="1"/>
    <n v="1"/>
    <x v="1"/>
    <n v="12"/>
    <x v="0"/>
    <x v="0"/>
  </r>
  <r>
    <n v="47"/>
    <n v="57690"/>
    <n v="6"/>
    <n v="1"/>
    <x v="1"/>
    <n v="0"/>
    <x v="1"/>
    <n v="7"/>
    <x v="0"/>
    <x v="0"/>
  </r>
  <r>
    <n v="34"/>
    <n v="32994"/>
    <n v="10"/>
    <n v="2"/>
    <x v="0"/>
    <n v="1"/>
    <x v="2"/>
    <n v="12"/>
    <x v="1"/>
    <x v="1"/>
  </r>
  <r>
    <n v="56"/>
    <n v="133533"/>
    <n v="7"/>
    <n v="2"/>
    <x v="0"/>
    <n v="0"/>
    <x v="0"/>
    <n v="9"/>
    <x v="0"/>
    <x v="2"/>
  </r>
  <r>
    <n v="59"/>
    <n v="97546"/>
    <n v="3"/>
    <n v="1"/>
    <x v="1"/>
    <n v="1"/>
    <x v="0"/>
    <n v="4"/>
    <x v="0"/>
    <x v="0"/>
  </r>
  <r>
    <n v="36"/>
    <n v="37377"/>
    <n v="4"/>
    <n v="3"/>
    <x v="1"/>
    <n v="1"/>
    <x v="1"/>
    <n v="7"/>
    <x v="0"/>
    <x v="1"/>
  </r>
  <r>
    <n v="42"/>
    <n v="108572"/>
    <n v="6"/>
    <n v="3"/>
    <x v="0"/>
    <n v="1"/>
    <x v="1"/>
    <n v="9"/>
    <x v="0"/>
    <x v="2"/>
  </r>
  <r>
    <n v="41"/>
    <n v="56467"/>
    <n v="8"/>
    <n v="1"/>
    <x v="0"/>
    <n v="0"/>
    <x v="1"/>
    <n v="9"/>
    <x v="0"/>
    <x v="0"/>
  </r>
  <r>
    <n v="41"/>
    <n v="145518"/>
    <n v="5"/>
    <n v="3"/>
    <x v="0"/>
    <n v="1"/>
    <x v="1"/>
    <n v="8"/>
    <x v="0"/>
    <x v="2"/>
  </r>
  <r>
    <n v="28"/>
    <n v="30048"/>
    <n v="8"/>
    <n v="3"/>
    <x v="1"/>
    <n v="1"/>
    <x v="2"/>
    <n v="11"/>
    <x v="0"/>
    <x v="1"/>
  </r>
  <r>
    <n v="36"/>
    <n v="66978"/>
    <n v="12"/>
    <n v="1"/>
    <x v="0"/>
    <n v="1"/>
    <x v="1"/>
    <n v="13"/>
    <x v="1"/>
    <x v="0"/>
  </r>
  <r>
    <n v="51"/>
    <n v="145866"/>
    <n v="9"/>
    <n v="4"/>
    <x v="0"/>
    <n v="1"/>
    <x v="1"/>
    <n v="13"/>
    <x v="1"/>
    <x v="2"/>
  </r>
  <r>
    <n v="62"/>
    <n v="77606"/>
    <n v="9"/>
    <n v="3"/>
    <x v="1"/>
    <n v="0"/>
    <x v="0"/>
    <n v="12"/>
    <x v="1"/>
    <x v="0"/>
  </r>
  <r>
    <n v="30"/>
    <n v="111574"/>
    <n v="3"/>
    <n v="1"/>
    <x v="0"/>
    <n v="0"/>
    <x v="2"/>
    <n v="4"/>
    <x v="0"/>
    <x v="2"/>
  </r>
  <r>
    <n v="52"/>
    <n v="128112"/>
    <n v="7"/>
    <n v="2"/>
    <x v="0"/>
    <n v="0"/>
    <x v="1"/>
    <n v="9"/>
    <x v="0"/>
    <x v="2"/>
  </r>
  <r>
    <n v="54"/>
    <n v="103414"/>
    <n v="8"/>
    <n v="1"/>
    <x v="0"/>
    <n v="0"/>
    <x v="1"/>
    <n v="9"/>
    <x v="0"/>
    <x v="2"/>
  </r>
  <r>
    <n v="29"/>
    <n v="123145"/>
    <n v="4"/>
    <n v="3"/>
    <x v="0"/>
    <n v="0"/>
    <x v="2"/>
    <n v="7"/>
    <x v="0"/>
    <x v="2"/>
  </r>
  <r>
    <n v="37"/>
    <n v="79222"/>
    <n v="7"/>
    <n v="1"/>
    <x v="1"/>
    <n v="1"/>
    <x v="1"/>
    <n v="8"/>
    <x v="0"/>
    <x v="0"/>
  </r>
  <r>
    <n v="31"/>
    <n v="78115"/>
    <n v="5"/>
    <n v="1"/>
    <x v="0"/>
    <n v="0"/>
    <x v="2"/>
    <n v="6"/>
    <x v="0"/>
    <x v="0"/>
  </r>
  <r>
    <n v="52"/>
    <n v="119606"/>
    <n v="6"/>
    <n v="1"/>
    <x v="0"/>
    <n v="0"/>
    <x v="1"/>
    <n v="7"/>
    <x v="0"/>
    <x v="2"/>
  </r>
  <r>
    <n v="30"/>
    <n v="70647"/>
    <n v="8"/>
    <n v="0"/>
    <x v="0"/>
    <n v="0"/>
    <x v="2"/>
    <n v="8"/>
    <x v="0"/>
    <x v="0"/>
  </r>
  <r>
    <n v="42"/>
    <n v="84607"/>
    <n v="7"/>
    <n v="1"/>
    <x v="0"/>
    <n v="0"/>
    <x v="1"/>
    <n v="8"/>
    <x v="0"/>
    <x v="0"/>
  </r>
  <r>
    <n v="37"/>
    <n v="87410"/>
    <n v="7"/>
    <n v="1"/>
    <x v="0"/>
    <n v="1"/>
    <x v="1"/>
    <n v="8"/>
    <x v="0"/>
    <x v="0"/>
  </r>
  <r>
    <n v="24"/>
    <n v="51996"/>
    <n v="6"/>
    <n v="5"/>
    <x v="0"/>
    <n v="0"/>
    <x v="2"/>
    <n v="11"/>
    <x v="0"/>
    <x v="0"/>
  </r>
  <r>
    <n v="45"/>
    <n v="84921"/>
    <n v="7"/>
    <n v="2"/>
    <x v="0"/>
    <n v="1"/>
    <x v="1"/>
    <n v="9"/>
    <x v="0"/>
    <x v="0"/>
  </r>
  <r>
    <n v="41"/>
    <n v="113697"/>
    <n v="8"/>
    <n v="1"/>
    <x v="0"/>
    <n v="0"/>
    <x v="1"/>
    <n v="9"/>
    <x v="0"/>
    <x v="2"/>
  </r>
  <r>
    <n v="57"/>
    <n v="76022"/>
    <n v="12"/>
    <n v="3"/>
    <x v="1"/>
    <n v="1"/>
    <x v="0"/>
    <n v="15"/>
    <x v="1"/>
    <x v="0"/>
  </r>
  <r>
    <n v="58"/>
    <n v="70148"/>
    <n v="4"/>
    <n v="1"/>
    <x v="0"/>
    <n v="0"/>
    <x v="0"/>
    <n v="5"/>
    <x v="0"/>
    <x v="0"/>
  </r>
  <r>
    <n v="21"/>
    <n v="97764"/>
    <n v="7"/>
    <n v="0"/>
    <x v="0"/>
    <n v="0"/>
    <x v="2"/>
    <n v="7"/>
    <x v="0"/>
    <x v="0"/>
  </r>
  <r>
    <n v="45"/>
    <n v="121901"/>
    <n v="5"/>
    <n v="3"/>
    <x v="0"/>
    <n v="0"/>
    <x v="1"/>
    <n v="8"/>
    <x v="0"/>
    <x v="2"/>
  </r>
  <r>
    <n v="56"/>
    <n v="120724"/>
    <n v="12"/>
    <n v="0"/>
    <x v="0"/>
    <n v="0"/>
    <x v="0"/>
    <n v="12"/>
    <x v="1"/>
    <x v="2"/>
  </r>
  <r>
    <n v="37"/>
    <n v="138118"/>
    <n v="9"/>
    <n v="3"/>
    <x v="1"/>
    <n v="0"/>
    <x v="1"/>
    <n v="12"/>
    <x v="1"/>
    <x v="2"/>
  </r>
  <r>
    <n v="61"/>
    <n v="38888"/>
    <n v="7"/>
    <n v="1"/>
    <x v="1"/>
    <n v="0"/>
    <x v="0"/>
    <n v="8"/>
    <x v="0"/>
    <x v="1"/>
  </r>
  <r>
    <n v="44"/>
    <n v="118666"/>
    <n v="5"/>
    <n v="3"/>
    <x v="0"/>
    <n v="0"/>
    <x v="1"/>
    <n v="8"/>
    <x v="0"/>
    <x v="2"/>
  </r>
  <r>
    <n v="22"/>
    <n v="69159"/>
    <n v="6"/>
    <n v="0"/>
    <x v="1"/>
    <n v="1"/>
    <x v="2"/>
    <n v="6"/>
    <x v="0"/>
    <x v="0"/>
  </r>
  <r>
    <n v="60"/>
    <n v="72197"/>
    <n v="7"/>
    <n v="4"/>
    <x v="0"/>
    <n v="1"/>
    <x v="0"/>
    <n v="11"/>
    <x v="0"/>
    <x v="0"/>
  </r>
  <r>
    <n v="35"/>
    <n v="114326"/>
    <n v="10"/>
    <n v="4"/>
    <x v="1"/>
    <n v="1"/>
    <x v="1"/>
    <n v="14"/>
    <x v="1"/>
    <x v="2"/>
  </r>
  <r>
    <n v="52"/>
    <n v="120360"/>
    <n v="6"/>
    <n v="1"/>
    <x v="1"/>
    <n v="1"/>
    <x v="1"/>
    <n v="7"/>
    <x v="0"/>
    <x v="2"/>
  </r>
  <r>
    <n v="59"/>
    <n v="128941"/>
    <n v="12"/>
    <n v="3"/>
    <x v="0"/>
    <n v="1"/>
    <x v="0"/>
    <n v="15"/>
    <x v="1"/>
    <x v="2"/>
  </r>
  <r>
    <n v="26"/>
    <n v="54474"/>
    <n v="9"/>
    <n v="1"/>
    <x v="0"/>
    <n v="1"/>
    <x v="2"/>
    <n v="10"/>
    <x v="1"/>
    <x v="0"/>
  </r>
  <r>
    <n v="21"/>
    <n v="47333"/>
    <n v="5"/>
    <n v="1"/>
    <x v="1"/>
    <n v="1"/>
    <x v="2"/>
    <n v="6"/>
    <x v="0"/>
    <x v="1"/>
  </r>
  <r>
    <n v="43"/>
    <n v="138400"/>
    <n v="6"/>
    <n v="3"/>
    <x v="0"/>
    <n v="1"/>
    <x v="1"/>
    <n v="9"/>
    <x v="0"/>
    <x v="2"/>
  </r>
  <r>
    <n v="59"/>
    <n v="66355"/>
    <n v="7"/>
    <n v="3"/>
    <x v="0"/>
    <n v="1"/>
    <x v="0"/>
    <n v="10"/>
    <x v="0"/>
    <x v="0"/>
  </r>
  <r>
    <n v="37"/>
    <n v="129415"/>
    <n v="9"/>
    <n v="0"/>
    <x v="0"/>
    <n v="0"/>
    <x v="1"/>
    <n v="9"/>
    <x v="1"/>
    <x v="2"/>
  </r>
  <r>
    <n v="54"/>
    <n v="103903"/>
    <n v="8"/>
    <n v="3"/>
    <x v="0"/>
    <n v="0"/>
    <x v="1"/>
    <n v="11"/>
    <x v="0"/>
    <x v="2"/>
  </r>
  <r>
    <n v="61"/>
    <n v="96258"/>
    <n v="7"/>
    <n v="2"/>
    <x v="0"/>
    <n v="0"/>
    <x v="0"/>
    <n v="9"/>
    <x v="0"/>
    <x v="0"/>
  </r>
  <r>
    <n v="49"/>
    <n v="61145"/>
    <n v="8"/>
    <n v="0"/>
    <x v="1"/>
    <n v="1"/>
    <x v="1"/>
    <n v="8"/>
    <x v="0"/>
    <x v="0"/>
  </r>
  <r>
    <n v="29"/>
    <n v="148530"/>
    <n v="6"/>
    <n v="1"/>
    <x v="1"/>
    <n v="1"/>
    <x v="2"/>
    <n v="7"/>
    <x v="0"/>
    <x v="2"/>
  </r>
  <r>
    <n v="33"/>
    <n v="148362"/>
    <n v="4"/>
    <n v="2"/>
    <x v="0"/>
    <n v="0"/>
    <x v="2"/>
    <n v="6"/>
    <x v="0"/>
    <x v="2"/>
  </r>
  <r>
    <n v="26"/>
    <n v="133170"/>
    <n v="5"/>
    <n v="1"/>
    <x v="1"/>
    <n v="1"/>
    <x v="2"/>
    <n v="6"/>
    <x v="0"/>
    <x v="2"/>
  </r>
  <r>
    <n v="26"/>
    <n v="105675"/>
    <n v="9"/>
    <n v="5"/>
    <x v="1"/>
    <n v="1"/>
    <x v="2"/>
    <n v="14"/>
    <x v="1"/>
    <x v="2"/>
  </r>
  <r>
    <n v="40"/>
    <n v="79854"/>
    <n v="3"/>
    <n v="2"/>
    <x v="0"/>
    <n v="0"/>
    <x v="1"/>
    <n v="5"/>
    <x v="0"/>
    <x v="0"/>
  </r>
  <r>
    <n v="23"/>
    <n v="97664"/>
    <n v="4"/>
    <n v="1"/>
    <x v="0"/>
    <n v="0"/>
    <x v="2"/>
    <n v="5"/>
    <x v="0"/>
    <x v="0"/>
  </r>
  <r>
    <n v="37"/>
    <n v="137422"/>
    <n v="6"/>
    <n v="2"/>
    <x v="1"/>
    <n v="1"/>
    <x v="1"/>
    <n v="8"/>
    <x v="0"/>
    <x v="2"/>
  </r>
  <r>
    <n v="32"/>
    <n v="116153"/>
    <n v="7"/>
    <n v="2"/>
    <x v="0"/>
    <n v="1"/>
    <x v="2"/>
    <n v="9"/>
    <x v="0"/>
    <x v="2"/>
  </r>
  <r>
    <n v="65"/>
    <n v="123616"/>
    <n v="5"/>
    <n v="0"/>
    <x v="0"/>
    <n v="0"/>
    <x v="0"/>
    <n v="5"/>
    <x v="0"/>
    <x v="2"/>
  </r>
  <r>
    <n v="21"/>
    <n v="65285"/>
    <n v="7"/>
    <n v="3"/>
    <x v="0"/>
    <n v="0"/>
    <x v="2"/>
    <n v="10"/>
    <x v="0"/>
    <x v="0"/>
  </r>
  <r>
    <n v="37"/>
    <n v="47533"/>
    <n v="6"/>
    <n v="2"/>
    <x v="0"/>
    <n v="1"/>
    <x v="1"/>
    <n v="8"/>
    <x v="0"/>
    <x v="1"/>
  </r>
  <r>
    <n v="23"/>
    <n v="62624"/>
    <n v="4"/>
    <n v="0"/>
    <x v="0"/>
    <n v="0"/>
    <x v="2"/>
    <n v="4"/>
    <x v="0"/>
    <x v="0"/>
  </r>
  <r>
    <n v="46"/>
    <n v="76996"/>
    <n v="3"/>
    <n v="3"/>
    <x v="0"/>
    <n v="0"/>
    <x v="1"/>
    <n v="6"/>
    <x v="0"/>
    <x v="0"/>
  </r>
  <r>
    <n v="35"/>
    <n v="76947"/>
    <n v="8"/>
    <n v="4"/>
    <x v="0"/>
    <n v="0"/>
    <x v="1"/>
    <n v="12"/>
    <x v="0"/>
    <x v="0"/>
  </r>
  <r>
    <n v="56"/>
    <n v="57956"/>
    <n v="9"/>
    <n v="5"/>
    <x v="0"/>
    <n v="0"/>
    <x v="0"/>
    <n v="14"/>
    <x v="1"/>
    <x v="0"/>
  </r>
  <r>
    <n v="52"/>
    <n v="81030"/>
    <n v="8"/>
    <n v="1"/>
    <x v="0"/>
    <n v="0"/>
    <x v="1"/>
    <n v="9"/>
    <x v="0"/>
    <x v="0"/>
  </r>
  <r>
    <n v="52"/>
    <n v="88597"/>
    <n v="5"/>
    <n v="3"/>
    <x v="1"/>
    <n v="1"/>
    <x v="1"/>
    <n v="8"/>
    <x v="0"/>
    <x v="0"/>
  </r>
  <r>
    <n v="24"/>
    <n v="72443"/>
    <n v="16"/>
    <n v="3"/>
    <x v="1"/>
    <n v="1"/>
    <x v="2"/>
    <n v="19"/>
    <x v="1"/>
    <x v="0"/>
  </r>
  <r>
    <n v="38"/>
    <n v="128613"/>
    <n v="13"/>
    <n v="0"/>
    <x v="0"/>
    <n v="0"/>
    <x v="1"/>
    <n v="13"/>
    <x v="1"/>
    <x v="2"/>
  </r>
  <r>
    <n v="39"/>
    <n v="95464"/>
    <n v="5"/>
    <n v="1"/>
    <x v="1"/>
    <n v="0"/>
    <x v="1"/>
    <n v="6"/>
    <x v="0"/>
    <x v="0"/>
  </r>
  <r>
    <n v="63"/>
    <n v="33952"/>
    <n v="5"/>
    <n v="2"/>
    <x v="0"/>
    <n v="0"/>
    <x v="0"/>
    <n v="7"/>
    <x v="0"/>
    <x v="1"/>
  </r>
  <r>
    <n v="55"/>
    <n v="86880"/>
    <n v="6"/>
    <n v="2"/>
    <x v="1"/>
    <n v="1"/>
    <x v="0"/>
    <n v="8"/>
    <x v="0"/>
    <x v="0"/>
  </r>
  <r>
    <n v="60"/>
    <n v="82201"/>
    <n v="6"/>
    <n v="3"/>
    <x v="0"/>
    <n v="1"/>
    <x v="0"/>
    <n v="9"/>
    <x v="0"/>
    <x v="0"/>
  </r>
  <r>
    <n v="34"/>
    <n v="142175"/>
    <n v="5"/>
    <n v="2"/>
    <x v="0"/>
    <n v="0"/>
    <x v="2"/>
    <n v="7"/>
    <x v="0"/>
    <x v="2"/>
  </r>
  <r>
    <n v="53"/>
    <n v="72460"/>
    <n v="7"/>
    <n v="1"/>
    <x v="0"/>
    <n v="0"/>
    <x v="1"/>
    <n v="8"/>
    <x v="0"/>
    <x v="0"/>
  </r>
  <r>
    <n v="34"/>
    <n v="52796"/>
    <n v="10"/>
    <n v="1"/>
    <x v="0"/>
    <n v="0"/>
    <x v="2"/>
    <n v="11"/>
    <x v="1"/>
    <x v="0"/>
  </r>
  <r>
    <n v="54"/>
    <n v="61746"/>
    <n v="7"/>
    <n v="1"/>
    <x v="0"/>
    <n v="1"/>
    <x v="1"/>
    <n v="8"/>
    <x v="0"/>
    <x v="0"/>
  </r>
  <r>
    <n v="24"/>
    <n v="116785"/>
    <n v="9"/>
    <n v="0"/>
    <x v="0"/>
    <n v="0"/>
    <x v="2"/>
    <n v="9"/>
    <x v="1"/>
    <x v="2"/>
  </r>
  <r>
    <n v="44"/>
    <n v="30015"/>
    <n v="7"/>
    <n v="0"/>
    <x v="0"/>
    <n v="0"/>
    <x v="1"/>
    <n v="7"/>
    <x v="0"/>
    <x v="1"/>
  </r>
  <r>
    <n v="49"/>
    <n v="79757"/>
    <n v="6"/>
    <n v="2"/>
    <x v="1"/>
    <n v="1"/>
    <x v="1"/>
    <n v="8"/>
    <x v="0"/>
    <x v="0"/>
  </r>
  <r>
    <n v="39"/>
    <n v="55957"/>
    <n v="5"/>
    <n v="1"/>
    <x v="0"/>
    <n v="0"/>
    <x v="1"/>
    <n v="6"/>
    <x v="0"/>
    <x v="0"/>
  </r>
  <r>
    <n v="26"/>
    <n v="111541"/>
    <n v="8"/>
    <n v="3"/>
    <x v="0"/>
    <n v="0"/>
    <x v="2"/>
    <n v="11"/>
    <x v="0"/>
    <x v="2"/>
  </r>
  <r>
    <n v="53"/>
    <n v="51292"/>
    <n v="11"/>
    <n v="3"/>
    <x v="0"/>
    <n v="1"/>
    <x v="1"/>
    <n v="14"/>
    <x v="1"/>
    <x v="0"/>
  </r>
  <r>
    <n v="60"/>
    <n v="61876"/>
    <n v="10"/>
    <n v="3"/>
    <x v="1"/>
    <n v="1"/>
    <x v="0"/>
    <n v="13"/>
    <x v="1"/>
    <x v="0"/>
  </r>
  <r>
    <n v="39"/>
    <n v="90727"/>
    <n v="10"/>
    <n v="0"/>
    <x v="1"/>
    <n v="0"/>
    <x v="1"/>
    <n v="10"/>
    <x v="1"/>
    <x v="0"/>
  </r>
  <r>
    <n v="21"/>
    <n v="77046"/>
    <n v="4"/>
    <n v="5"/>
    <x v="1"/>
    <n v="0"/>
    <x v="2"/>
    <n v="9"/>
    <x v="0"/>
    <x v="0"/>
  </r>
  <r>
    <n v="25"/>
    <n v="44817"/>
    <n v="8"/>
    <n v="4"/>
    <x v="0"/>
    <n v="1"/>
    <x v="2"/>
    <n v="12"/>
    <x v="0"/>
    <x v="1"/>
  </r>
  <r>
    <n v="47"/>
    <n v="121006"/>
    <n v="6"/>
    <n v="1"/>
    <x v="1"/>
    <n v="1"/>
    <x v="1"/>
    <n v="7"/>
    <x v="0"/>
    <x v="2"/>
  </r>
  <r>
    <n v="36"/>
    <n v="39759"/>
    <n v="8"/>
    <n v="0"/>
    <x v="1"/>
    <n v="0"/>
    <x v="1"/>
    <n v="8"/>
    <x v="0"/>
    <x v="1"/>
  </r>
  <r>
    <n v="26"/>
    <n v="78432"/>
    <n v="11"/>
    <n v="3"/>
    <x v="0"/>
    <n v="0"/>
    <x v="2"/>
    <n v="14"/>
    <x v="1"/>
    <x v="0"/>
  </r>
  <r>
    <n v="60"/>
    <n v="36412"/>
    <n v="7"/>
    <n v="2"/>
    <x v="0"/>
    <n v="1"/>
    <x v="0"/>
    <n v="9"/>
    <x v="0"/>
    <x v="1"/>
  </r>
  <r>
    <n v="33"/>
    <n v="87757"/>
    <n v="6"/>
    <n v="4"/>
    <x v="1"/>
    <n v="0"/>
    <x v="2"/>
    <n v="10"/>
    <x v="0"/>
    <x v="0"/>
  </r>
  <r>
    <n v="55"/>
    <n v="50504"/>
    <n v="4"/>
    <n v="2"/>
    <x v="0"/>
    <n v="1"/>
    <x v="0"/>
    <n v="6"/>
    <x v="0"/>
    <x v="0"/>
  </r>
  <r>
    <n v="39"/>
    <n v="138500"/>
    <n v="7"/>
    <n v="3"/>
    <x v="0"/>
    <n v="0"/>
    <x v="1"/>
    <n v="10"/>
    <x v="0"/>
    <x v="2"/>
  </r>
  <r>
    <n v="32"/>
    <n v="38507"/>
    <n v="8"/>
    <n v="2"/>
    <x v="0"/>
    <n v="0"/>
    <x v="2"/>
    <n v="10"/>
    <x v="0"/>
    <x v="1"/>
  </r>
  <r>
    <n v="36"/>
    <n v="51050"/>
    <n v="6"/>
    <n v="1"/>
    <x v="0"/>
    <n v="0"/>
    <x v="1"/>
    <n v="7"/>
    <x v="0"/>
    <x v="0"/>
  </r>
  <r>
    <n v="63"/>
    <n v="34820"/>
    <n v="11"/>
    <n v="2"/>
    <x v="1"/>
    <n v="1"/>
    <x v="0"/>
    <n v="13"/>
    <x v="1"/>
    <x v="1"/>
  </r>
  <r>
    <n v="30"/>
    <n v="37835"/>
    <n v="4"/>
    <n v="0"/>
    <x v="1"/>
    <n v="0"/>
    <x v="2"/>
    <n v="4"/>
    <x v="0"/>
    <x v="1"/>
  </r>
  <r>
    <n v="45"/>
    <n v="123167"/>
    <n v="9"/>
    <n v="2"/>
    <x v="0"/>
    <n v="0"/>
    <x v="1"/>
    <n v="11"/>
    <x v="1"/>
    <x v="2"/>
  </r>
  <r>
    <n v="40"/>
    <n v="130153"/>
    <n v="7"/>
    <n v="1"/>
    <x v="0"/>
    <n v="1"/>
    <x v="1"/>
    <n v="8"/>
    <x v="0"/>
    <x v="2"/>
  </r>
  <r>
    <n v="51"/>
    <n v="43587"/>
    <n v="5"/>
    <n v="2"/>
    <x v="0"/>
    <n v="1"/>
    <x v="1"/>
    <n v="7"/>
    <x v="0"/>
    <x v="1"/>
  </r>
  <r>
    <n v="24"/>
    <n v="130257"/>
    <n v="14"/>
    <n v="2"/>
    <x v="0"/>
    <n v="0"/>
    <x v="2"/>
    <n v="16"/>
    <x v="1"/>
    <x v="2"/>
  </r>
  <r>
    <n v="64"/>
    <n v="87732"/>
    <n v="11"/>
    <n v="1"/>
    <x v="0"/>
    <n v="0"/>
    <x v="0"/>
    <n v="12"/>
    <x v="1"/>
    <x v="0"/>
  </r>
  <r>
    <n v="43"/>
    <n v="81921"/>
    <n v="6"/>
    <n v="2"/>
    <x v="1"/>
    <n v="0"/>
    <x v="1"/>
    <n v="8"/>
    <x v="0"/>
    <x v="0"/>
  </r>
  <r>
    <n v="22"/>
    <n v="75499"/>
    <n v="7"/>
    <n v="1"/>
    <x v="1"/>
    <n v="1"/>
    <x v="2"/>
    <n v="8"/>
    <x v="0"/>
    <x v="0"/>
  </r>
  <r>
    <n v="42"/>
    <n v="147734"/>
    <n v="6"/>
    <n v="1"/>
    <x v="0"/>
    <n v="0"/>
    <x v="1"/>
    <n v="7"/>
    <x v="0"/>
    <x v="2"/>
  </r>
  <r>
    <n v="57"/>
    <n v="36840"/>
    <n v="6"/>
    <n v="4"/>
    <x v="1"/>
    <n v="1"/>
    <x v="0"/>
    <n v="10"/>
    <x v="0"/>
    <x v="1"/>
  </r>
  <r>
    <n v="28"/>
    <n v="133370"/>
    <n v="4"/>
    <n v="3"/>
    <x v="1"/>
    <n v="1"/>
    <x v="2"/>
    <n v="7"/>
    <x v="0"/>
    <x v="2"/>
  </r>
  <r>
    <n v="27"/>
    <n v="95077"/>
    <n v="6"/>
    <n v="1"/>
    <x v="1"/>
    <n v="0"/>
    <x v="2"/>
    <n v="7"/>
    <x v="0"/>
    <x v="0"/>
  </r>
  <r>
    <n v="34"/>
    <n v="61440"/>
    <n v="7"/>
    <n v="2"/>
    <x v="0"/>
    <n v="0"/>
    <x v="2"/>
    <n v="9"/>
    <x v="0"/>
    <x v="0"/>
  </r>
  <r>
    <n v="23"/>
    <n v="65183"/>
    <n v="5"/>
    <n v="2"/>
    <x v="0"/>
    <n v="0"/>
    <x v="2"/>
    <n v="7"/>
    <x v="0"/>
    <x v="0"/>
  </r>
  <r>
    <n v="36"/>
    <n v="126172"/>
    <n v="1"/>
    <n v="2"/>
    <x v="0"/>
    <n v="0"/>
    <x v="1"/>
    <n v="3"/>
    <x v="0"/>
    <x v="2"/>
  </r>
  <r>
    <n v="39"/>
    <n v="32389"/>
    <n v="11"/>
    <n v="1"/>
    <x v="0"/>
    <n v="0"/>
    <x v="1"/>
    <n v="12"/>
    <x v="1"/>
    <x v="1"/>
  </r>
  <r>
    <n v="38"/>
    <n v="85076"/>
    <n v="7"/>
    <n v="2"/>
    <x v="1"/>
    <n v="1"/>
    <x v="1"/>
    <n v="9"/>
    <x v="0"/>
    <x v="0"/>
  </r>
  <r>
    <n v="36"/>
    <n v="144515"/>
    <n v="5"/>
    <n v="2"/>
    <x v="0"/>
    <n v="0"/>
    <x v="1"/>
    <n v="7"/>
    <x v="0"/>
    <x v="2"/>
  </r>
  <r>
    <n v="28"/>
    <n v="96299"/>
    <n v="7"/>
    <n v="3"/>
    <x v="0"/>
    <n v="0"/>
    <x v="2"/>
    <n v="10"/>
    <x v="0"/>
    <x v="0"/>
  </r>
  <r>
    <n v="53"/>
    <n v="119461"/>
    <n v="5"/>
    <n v="1"/>
    <x v="0"/>
    <n v="1"/>
    <x v="1"/>
    <n v="6"/>
    <x v="0"/>
    <x v="2"/>
  </r>
  <r>
    <n v="32"/>
    <n v="122085"/>
    <n v="10"/>
    <n v="1"/>
    <x v="1"/>
    <n v="0"/>
    <x v="2"/>
    <n v="11"/>
    <x v="1"/>
    <x v="2"/>
  </r>
  <r>
    <n v="31"/>
    <n v="145503"/>
    <n v="8"/>
    <n v="2"/>
    <x v="1"/>
    <n v="1"/>
    <x v="2"/>
    <n v="10"/>
    <x v="0"/>
    <x v="2"/>
  </r>
  <r>
    <n v="25"/>
    <n v="69023"/>
    <n v="9"/>
    <n v="0"/>
    <x v="0"/>
    <n v="1"/>
    <x v="2"/>
    <n v="9"/>
    <x v="1"/>
    <x v="0"/>
  </r>
  <r>
    <n v="47"/>
    <n v="80029"/>
    <n v="6"/>
    <n v="1"/>
    <x v="0"/>
    <n v="0"/>
    <x v="1"/>
    <n v="7"/>
    <x v="0"/>
    <x v="0"/>
  </r>
  <r>
    <n v="32"/>
    <n v="69941"/>
    <n v="6"/>
    <n v="3"/>
    <x v="1"/>
    <n v="0"/>
    <x v="2"/>
    <n v="9"/>
    <x v="0"/>
    <x v="0"/>
  </r>
  <r>
    <n v="37"/>
    <n v="118993"/>
    <n v="8"/>
    <n v="2"/>
    <x v="0"/>
    <n v="0"/>
    <x v="1"/>
    <n v="10"/>
    <x v="0"/>
    <x v="2"/>
  </r>
  <r>
    <n v="26"/>
    <n v="83950"/>
    <n v="9"/>
    <n v="1"/>
    <x v="1"/>
    <n v="1"/>
    <x v="2"/>
    <n v="10"/>
    <x v="1"/>
    <x v="0"/>
  </r>
  <r>
    <n v="53"/>
    <n v="116959"/>
    <n v="8"/>
    <n v="1"/>
    <x v="0"/>
    <n v="1"/>
    <x v="1"/>
    <n v="9"/>
    <x v="0"/>
    <x v="2"/>
  </r>
  <r>
    <n v="25"/>
    <n v="106054"/>
    <n v="11"/>
    <n v="1"/>
    <x v="0"/>
    <n v="1"/>
    <x v="2"/>
    <n v="12"/>
    <x v="1"/>
    <x v="2"/>
  </r>
  <r>
    <n v="48"/>
    <n v="95363"/>
    <n v="8"/>
    <n v="3"/>
    <x v="1"/>
    <n v="0"/>
    <x v="1"/>
    <n v="11"/>
    <x v="0"/>
    <x v="0"/>
  </r>
  <r>
    <n v="34"/>
    <n v="138556"/>
    <n v="9"/>
    <n v="1"/>
    <x v="1"/>
    <n v="1"/>
    <x v="2"/>
    <n v="10"/>
    <x v="1"/>
    <x v="2"/>
  </r>
  <r>
    <n v="25"/>
    <n v="91742"/>
    <n v="4"/>
    <n v="2"/>
    <x v="0"/>
    <n v="0"/>
    <x v="2"/>
    <n v="6"/>
    <x v="0"/>
    <x v="0"/>
  </r>
  <r>
    <n v="53"/>
    <n v="127896"/>
    <n v="7"/>
    <n v="1"/>
    <x v="1"/>
    <n v="1"/>
    <x v="1"/>
    <n v="8"/>
    <x v="0"/>
    <x v="2"/>
  </r>
  <r>
    <n v="61"/>
    <n v="75215"/>
    <n v="7"/>
    <n v="5"/>
    <x v="0"/>
    <n v="0"/>
    <x v="0"/>
    <n v="12"/>
    <x v="0"/>
    <x v="0"/>
  </r>
  <r>
    <n v="39"/>
    <n v="77857"/>
    <n v="10"/>
    <n v="2"/>
    <x v="0"/>
    <n v="0"/>
    <x v="1"/>
    <n v="12"/>
    <x v="1"/>
    <x v="0"/>
  </r>
  <r>
    <n v="42"/>
    <n v="85476"/>
    <n v="7"/>
    <n v="3"/>
    <x v="0"/>
    <n v="0"/>
    <x v="1"/>
    <n v="10"/>
    <x v="0"/>
    <x v="0"/>
  </r>
  <r>
    <n v="25"/>
    <n v="58173"/>
    <n v="6"/>
    <n v="1"/>
    <x v="1"/>
    <n v="1"/>
    <x v="2"/>
    <n v="7"/>
    <x v="0"/>
    <x v="0"/>
  </r>
  <r>
    <n v="22"/>
    <n v="39395"/>
    <n v="6"/>
    <n v="2"/>
    <x v="0"/>
    <n v="0"/>
    <x v="2"/>
    <n v="8"/>
    <x v="0"/>
    <x v="1"/>
  </r>
  <r>
    <n v="50"/>
    <n v="89768"/>
    <n v="9"/>
    <n v="1"/>
    <x v="0"/>
    <n v="0"/>
    <x v="1"/>
    <n v="10"/>
    <x v="1"/>
    <x v="0"/>
  </r>
  <r>
    <n v="59"/>
    <n v="140371"/>
    <n v="10"/>
    <n v="2"/>
    <x v="0"/>
    <n v="1"/>
    <x v="0"/>
    <n v="12"/>
    <x v="1"/>
    <x v="2"/>
  </r>
  <r>
    <n v="24"/>
    <n v="114743"/>
    <n v="6"/>
    <n v="3"/>
    <x v="1"/>
    <n v="0"/>
    <x v="2"/>
    <n v="9"/>
    <x v="0"/>
    <x v="2"/>
  </r>
  <r>
    <n v="53"/>
    <n v="133591"/>
    <n v="5"/>
    <n v="0"/>
    <x v="1"/>
    <n v="1"/>
    <x v="1"/>
    <n v="5"/>
    <x v="0"/>
    <x v="2"/>
  </r>
  <r>
    <n v="33"/>
    <n v="147973"/>
    <n v="8"/>
    <n v="2"/>
    <x v="0"/>
    <n v="0"/>
    <x v="2"/>
    <n v="10"/>
    <x v="0"/>
    <x v="2"/>
  </r>
  <r>
    <n v="40"/>
    <n v="76229"/>
    <n v="7"/>
    <n v="2"/>
    <x v="0"/>
    <n v="0"/>
    <x v="1"/>
    <n v="9"/>
    <x v="0"/>
    <x v="0"/>
  </r>
  <r>
    <n v="27"/>
    <n v="56639"/>
    <n v="4"/>
    <n v="1"/>
    <x v="1"/>
    <n v="1"/>
    <x v="2"/>
    <n v="5"/>
    <x v="0"/>
    <x v="0"/>
  </r>
  <r>
    <n v="35"/>
    <n v="141706"/>
    <n v="5"/>
    <n v="1"/>
    <x v="0"/>
    <n v="0"/>
    <x v="1"/>
    <n v="6"/>
    <x v="0"/>
    <x v="2"/>
  </r>
  <r>
    <n v="43"/>
    <n v="92583"/>
    <n v="6"/>
    <n v="3"/>
    <x v="1"/>
    <n v="1"/>
    <x v="1"/>
    <n v="9"/>
    <x v="0"/>
    <x v="0"/>
  </r>
  <r>
    <n v="34"/>
    <n v="58924"/>
    <n v="6"/>
    <n v="2"/>
    <x v="0"/>
    <n v="0"/>
    <x v="2"/>
    <n v="8"/>
    <x v="0"/>
    <x v="0"/>
  </r>
  <r>
    <n v="43"/>
    <n v="102969"/>
    <n v="7"/>
    <n v="0"/>
    <x v="0"/>
    <n v="0"/>
    <x v="1"/>
    <n v="7"/>
    <x v="0"/>
    <x v="2"/>
  </r>
  <r>
    <n v="39"/>
    <n v="60104"/>
    <n v="9"/>
    <n v="2"/>
    <x v="1"/>
    <n v="1"/>
    <x v="1"/>
    <n v="11"/>
    <x v="1"/>
    <x v="0"/>
  </r>
  <r>
    <n v="49"/>
    <n v="139588"/>
    <n v="8"/>
    <n v="1"/>
    <x v="1"/>
    <n v="1"/>
    <x v="1"/>
    <n v="9"/>
    <x v="0"/>
    <x v="2"/>
  </r>
  <r>
    <n v="40"/>
    <n v="67594"/>
    <n v="7"/>
    <n v="4"/>
    <x v="0"/>
    <n v="0"/>
    <x v="1"/>
    <n v="11"/>
    <x v="0"/>
    <x v="0"/>
  </r>
  <r>
    <n v="49"/>
    <n v="33664"/>
    <n v="9"/>
    <n v="2"/>
    <x v="1"/>
    <n v="1"/>
    <x v="1"/>
    <n v="11"/>
    <x v="1"/>
    <x v="1"/>
  </r>
  <r>
    <n v="44"/>
    <n v="40528"/>
    <n v="5"/>
    <n v="2"/>
    <x v="0"/>
    <n v="0"/>
    <x v="1"/>
    <n v="7"/>
    <x v="0"/>
    <x v="1"/>
  </r>
  <r>
    <n v="38"/>
    <n v="58190"/>
    <n v="3"/>
    <n v="1"/>
    <x v="0"/>
    <n v="1"/>
    <x v="1"/>
    <n v="4"/>
    <x v="0"/>
    <x v="0"/>
  </r>
  <r>
    <n v="30"/>
    <n v="96033"/>
    <n v="6"/>
    <n v="2"/>
    <x v="0"/>
    <n v="1"/>
    <x v="2"/>
    <n v="8"/>
    <x v="0"/>
    <x v="0"/>
  </r>
  <r>
    <n v="61"/>
    <n v="91161"/>
    <n v="6"/>
    <n v="1"/>
    <x v="1"/>
    <n v="0"/>
    <x v="0"/>
    <n v="7"/>
    <x v="0"/>
    <x v="0"/>
  </r>
  <r>
    <n v="28"/>
    <n v="103177"/>
    <n v="10"/>
    <n v="0"/>
    <x v="1"/>
    <n v="1"/>
    <x v="2"/>
    <n v="10"/>
    <x v="1"/>
    <x v="2"/>
  </r>
  <r>
    <n v="46"/>
    <n v="100179"/>
    <n v="9"/>
    <n v="0"/>
    <x v="0"/>
    <n v="1"/>
    <x v="1"/>
    <n v="9"/>
    <x v="1"/>
    <x v="2"/>
  </r>
  <r>
    <n v="49"/>
    <n v="100592"/>
    <n v="5"/>
    <n v="1"/>
    <x v="0"/>
    <n v="0"/>
    <x v="1"/>
    <n v="6"/>
    <x v="0"/>
    <x v="2"/>
  </r>
  <r>
    <n v="30"/>
    <n v="62899"/>
    <n v="7"/>
    <n v="1"/>
    <x v="1"/>
    <n v="0"/>
    <x v="2"/>
    <n v="8"/>
    <x v="0"/>
    <x v="0"/>
  </r>
  <r>
    <n v="37"/>
    <n v="100979"/>
    <n v="8"/>
    <n v="0"/>
    <x v="0"/>
    <n v="1"/>
    <x v="1"/>
    <n v="8"/>
    <x v="0"/>
    <x v="2"/>
  </r>
  <r>
    <n v="22"/>
    <n v="47241"/>
    <n v="6"/>
    <n v="1"/>
    <x v="0"/>
    <n v="1"/>
    <x v="2"/>
    <n v="7"/>
    <x v="0"/>
    <x v="1"/>
  </r>
  <r>
    <n v="26"/>
    <n v="76211"/>
    <n v="4"/>
    <n v="4"/>
    <x v="0"/>
    <n v="1"/>
    <x v="2"/>
    <n v="8"/>
    <x v="0"/>
    <x v="0"/>
  </r>
  <r>
    <n v="25"/>
    <n v="93472"/>
    <n v="8"/>
    <n v="1"/>
    <x v="0"/>
    <n v="0"/>
    <x v="2"/>
    <n v="9"/>
    <x v="0"/>
    <x v="0"/>
  </r>
  <r>
    <n v="48"/>
    <n v="104248"/>
    <n v="8"/>
    <n v="1"/>
    <x v="1"/>
    <n v="0"/>
    <x v="1"/>
    <n v="9"/>
    <x v="0"/>
    <x v="2"/>
  </r>
  <r>
    <n v="61"/>
    <n v="103757"/>
    <n v="8"/>
    <n v="1"/>
    <x v="1"/>
    <n v="0"/>
    <x v="0"/>
    <n v="9"/>
    <x v="0"/>
    <x v="2"/>
  </r>
  <r>
    <n v="25"/>
    <n v="61346"/>
    <n v="9"/>
    <n v="0"/>
    <x v="0"/>
    <n v="1"/>
    <x v="2"/>
    <n v="9"/>
    <x v="1"/>
    <x v="0"/>
  </r>
  <r>
    <n v="38"/>
    <n v="111196"/>
    <n v="7"/>
    <n v="1"/>
    <x v="0"/>
    <n v="0"/>
    <x v="1"/>
    <n v="8"/>
    <x v="0"/>
    <x v="2"/>
  </r>
  <r>
    <n v="46"/>
    <n v="134451"/>
    <n v="9"/>
    <n v="0"/>
    <x v="0"/>
    <n v="0"/>
    <x v="1"/>
    <n v="9"/>
    <x v="1"/>
    <x v="2"/>
  </r>
  <r>
    <n v="40"/>
    <n v="107124"/>
    <n v="10"/>
    <n v="4"/>
    <x v="0"/>
    <n v="1"/>
    <x v="1"/>
    <n v="14"/>
    <x v="1"/>
    <x v="2"/>
  </r>
  <r>
    <n v="61"/>
    <n v="132908"/>
    <n v="3"/>
    <n v="0"/>
    <x v="1"/>
    <n v="0"/>
    <x v="0"/>
    <n v="3"/>
    <x v="0"/>
    <x v="2"/>
  </r>
  <r>
    <n v="47"/>
    <n v="72220"/>
    <n v="11"/>
    <n v="1"/>
    <x v="0"/>
    <n v="0"/>
    <x v="1"/>
    <n v="12"/>
    <x v="1"/>
    <x v="0"/>
  </r>
  <r>
    <n v="32"/>
    <n v="47942"/>
    <n v="14"/>
    <n v="1"/>
    <x v="0"/>
    <n v="0"/>
    <x v="2"/>
    <n v="15"/>
    <x v="1"/>
    <x v="1"/>
  </r>
  <r>
    <n v="27"/>
    <n v="79167"/>
    <n v="10"/>
    <n v="0"/>
    <x v="0"/>
    <n v="0"/>
    <x v="2"/>
    <n v="10"/>
    <x v="1"/>
    <x v="0"/>
  </r>
  <r>
    <n v="23"/>
    <n v="66373"/>
    <n v="7"/>
    <n v="2"/>
    <x v="0"/>
    <n v="1"/>
    <x v="2"/>
    <n v="9"/>
    <x v="0"/>
    <x v="0"/>
  </r>
  <r>
    <n v="30"/>
    <n v="141588"/>
    <n v="11"/>
    <n v="2"/>
    <x v="1"/>
    <n v="0"/>
    <x v="2"/>
    <n v="13"/>
    <x v="1"/>
    <x v="2"/>
  </r>
  <r>
    <n v="54"/>
    <n v="97143"/>
    <n v="10"/>
    <n v="3"/>
    <x v="0"/>
    <n v="1"/>
    <x v="1"/>
    <n v="13"/>
    <x v="1"/>
    <x v="0"/>
  </r>
  <r>
    <n v="45"/>
    <n v="140013"/>
    <n v="5"/>
    <n v="2"/>
    <x v="0"/>
    <n v="0"/>
    <x v="1"/>
    <n v="7"/>
    <x v="0"/>
    <x v="2"/>
  </r>
  <r>
    <n v="55"/>
    <n v="32016"/>
    <n v="10"/>
    <n v="2"/>
    <x v="0"/>
    <n v="1"/>
    <x v="0"/>
    <n v="12"/>
    <x v="1"/>
    <x v="1"/>
  </r>
  <r>
    <n v="36"/>
    <n v="99110"/>
    <n v="11"/>
    <n v="3"/>
    <x v="1"/>
    <n v="1"/>
    <x v="1"/>
    <n v="14"/>
    <x v="1"/>
    <x v="0"/>
  </r>
  <r>
    <n v="22"/>
    <n v="76309"/>
    <n v="6"/>
    <n v="1"/>
    <x v="0"/>
    <n v="1"/>
    <x v="2"/>
    <n v="7"/>
    <x v="0"/>
    <x v="0"/>
  </r>
  <r>
    <n v="44"/>
    <n v="37274"/>
    <n v="5"/>
    <n v="0"/>
    <x v="0"/>
    <n v="0"/>
    <x v="1"/>
    <n v="5"/>
    <x v="0"/>
    <x v="1"/>
  </r>
  <r>
    <n v="30"/>
    <n v="138239"/>
    <n v="8"/>
    <n v="2"/>
    <x v="1"/>
    <n v="1"/>
    <x v="2"/>
    <n v="10"/>
    <x v="0"/>
    <x v="2"/>
  </r>
  <r>
    <n v="58"/>
    <n v="45748"/>
    <n v="7"/>
    <n v="3"/>
    <x v="0"/>
    <n v="0"/>
    <x v="0"/>
    <n v="10"/>
    <x v="0"/>
    <x v="1"/>
  </r>
  <r>
    <n v="42"/>
    <n v="50175"/>
    <n v="8"/>
    <n v="4"/>
    <x v="1"/>
    <n v="1"/>
    <x v="1"/>
    <n v="12"/>
    <x v="0"/>
    <x v="0"/>
  </r>
  <r>
    <n v="46"/>
    <n v="134710"/>
    <n v="4"/>
    <n v="5"/>
    <x v="0"/>
    <n v="1"/>
    <x v="1"/>
    <n v="9"/>
    <x v="0"/>
    <x v="2"/>
  </r>
  <r>
    <n v="63"/>
    <n v="41826"/>
    <n v="4"/>
    <n v="0"/>
    <x v="1"/>
    <n v="1"/>
    <x v="0"/>
    <n v="4"/>
    <x v="0"/>
    <x v="1"/>
  </r>
  <r>
    <n v="59"/>
    <n v="113008"/>
    <n v="5"/>
    <n v="2"/>
    <x v="0"/>
    <n v="0"/>
    <x v="0"/>
    <n v="7"/>
    <x v="0"/>
    <x v="2"/>
  </r>
  <r>
    <n v="47"/>
    <n v="64129"/>
    <n v="9"/>
    <n v="3"/>
    <x v="1"/>
    <n v="0"/>
    <x v="1"/>
    <n v="12"/>
    <x v="1"/>
    <x v="0"/>
  </r>
  <r>
    <n v="49"/>
    <n v="100009"/>
    <n v="9"/>
    <n v="2"/>
    <x v="0"/>
    <n v="0"/>
    <x v="1"/>
    <n v="11"/>
    <x v="1"/>
    <x v="2"/>
  </r>
  <r>
    <n v="58"/>
    <n v="149982"/>
    <n v="8"/>
    <n v="3"/>
    <x v="0"/>
    <n v="0"/>
    <x v="0"/>
    <n v="11"/>
    <x v="0"/>
    <x v="2"/>
  </r>
  <r>
    <n v="40"/>
    <n v="53490"/>
    <n v="2"/>
    <n v="2"/>
    <x v="0"/>
    <n v="0"/>
    <x v="1"/>
    <n v="4"/>
    <x v="0"/>
    <x v="0"/>
  </r>
  <r>
    <n v="47"/>
    <n v="135623"/>
    <n v="5"/>
    <n v="2"/>
    <x v="1"/>
    <n v="1"/>
    <x v="1"/>
    <n v="7"/>
    <x v="0"/>
    <x v="2"/>
  </r>
  <r>
    <n v="61"/>
    <n v="71435"/>
    <n v="7"/>
    <n v="3"/>
    <x v="0"/>
    <n v="0"/>
    <x v="0"/>
    <n v="10"/>
    <x v="0"/>
    <x v="0"/>
  </r>
  <r>
    <n v="40"/>
    <n v="105017"/>
    <n v="7"/>
    <n v="5"/>
    <x v="0"/>
    <n v="0"/>
    <x v="1"/>
    <n v="12"/>
    <x v="0"/>
    <x v="2"/>
  </r>
  <r>
    <n v="64"/>
    <n v="38520"/>
    <n v="11"/>
    <n v="3"/>
    <x v="0"/>
    <n v="1"/>
    <x v="0"/>
    <n v="14"/>
    <x v="1"/>
    <x v="1"/>
  </r>
  <r>
    <n v="39"/>
    <n v="121951"/>
    <n v="5"/>
    <n v="2"/>
    <x v="0"/>
    <n v="0"/>
    <x v="1"/>
    <n v="7"/>
    <x v="0"/>
    <x v="2"/>
  </r>
  <r>
    <n v="40"/>
    <n v="113106"/>
    <n v="10"/>
    <n v="1"/>
    <x v="1"/>
    <n v="1"/>
    <x v="1"/>
    <n v="11"/>
    <x v="1"/>
    <x v="2"/>
  </r>
  <r>
    <n v="55"/>
    <n v="91877"/>
    <n v="8"/>
    <n v="6"/>
    <x v="1"/>
    <n v="1"/>
    <x v="0"/>
    <n v="14"/>
    <x v="0"/>
    <x v="0"/>
  </r>
  <r>
    <n v="22"/>
    <n v="49798"/>
    <n v="8"/>
    <n v="2"/>
    <x v="1"/>
    <n v="0"/>
    <x v="2"/>
    <n v="10"/>
    <x v="0"/>
    <x v="1"/>
  </r>
  <r>
    <n v="50"/>
    <n v="84638"/>
    <n v="6"/>
    <n v="1"/>
    <x v="0"/>
    <n v="1"/>
    <x v="1"/>
    <n v="7"/>
    <x v="0"/>
    <x v="0"/>
  </r>
  <r>
    <n v="54"/>
    <n v="99072"/>
    <n v="9"/>
    <n v="2"/>
    <x v="0"/>
    <n v="1"/>
    <x v="1"/>
    <n v="11"/>
    <x v="1"/>
    <x v="0"/>
  </r>
  <r>
    <n v="42"/>
    <n v="97309"/>
    <n v="9"/>
    <n v="1"/>
    <x v="1"/>
    <n v="0"/>
    <x v="1"/>
    <n v="10"/>
    <x v="1"/>
    <x v="0"/>
  </r>
  <r>
    <n v="23"/>
    <n v="59894"/>
    <n v="9"/>
    <n v="2"/>
    <x v="1"/>
    <n v="0"/>
    <x v="2"/>
    <n v="11"/>
    <x v="1"/>
    <x v="0"/>
  </r>
  <r>
    <n v="26"/>
    <n v="92963"/>
    <n v="6"/>
    <n v="0"/>
    <x v="1"/>
    <n v="0"/>
    <x v="2"/>
    <n v="6"/>
    <x v="0"/>
    <x v="0"/>
  </r>
  <r>
    <n v="35"/>
    <n v="138559"/>
    <n v="10"/>
    <n v="2"/>
    <x v="0"/>
    <n v="0"/>
    <x v="1"/>
    <n v="12"/>
    <x v="1"/>
    <x v="2"/>
  </r>
  <r>
    <n v="47"/>
    <n v="84567"/>
    <n v="10"/>
    <n v="1"/>
    <x v="1"/>
    <n v="0"/>
    <x v="1"/>
    <n v="11"/>
    <x v="1"/>
    <x v="0"/>
  </r>
  <r>
    <n v="30"/>
    <n v="65326"/>
    <n v="6"/>
    <n v="1"/>
    <x v="1"/>
    <n v="1"/>
    <x v="2"/>
    <n v="7"/>
    <x v="0"/>
    <x v="0"/>
  </r>
  <r>
    <n v="29"/>
    <n v="85059"/>
    <n v="7"/>
    <n v="0"/>
    <x v="1"/>
    <n v="0"/>
    <x v="2"/>
    <n v="7"/>
    <x v="0"/>
    <x v="0"/>
  </r>
  <r>
    <n v="53"/>
    <n v="35079"/>
    <n v="12"/>
    <n v="3"/>
    <x v="1"/>
    <n v="1"/>
    <x v="1"/>
    <n v="15"/>
    <x v="1"/>
    <x v="1"/>
  </r>
  <r>
    <n v="52"/>
    <n v="55838"/>
    <n v="5"/>
    <n v="2"/>
    <x v="0"/>
    <n v="0"/>
    <x v="1"/>
    <n v="7"/>
    <x v="0"/>
    <x v="0"/>
  </r>
  <r>
    <n v="26"/>
    <n v="117340"/>
    <n v="4"/>
    <n v="0"/>
    <x v="1"/>
    <n v="0"/>
    <x v="2"/>
    <n v="4"/>
    <x v="0"/>
    <x v="2"/>
  </r>
  <r>
    <n v="61"/>
    <n v="77109"/>
    <n v="7"/>
    <n v="2"/>
    <x v="0"/>
    <n v="0"/>
    <x v="0"/>
    <n v="9"/>
    <x v="0"/>
    <x v="0"/>
  </r>
  <r>
    <n v="56"/>
    <n v="115211"/>
    <n v="8"/>
    <n v="5"/>
    <x v="1"/>
    <n v="1"/>
    <x v="0"/>
    <n v="13"/>
    <x v="0"/>
    <x v="2"/>
  </r>
  <r>
    <n v="22"/>
    <n v="55594"/>
    <n v="6"/>
    <n v="0"/>
    <x v="0"/>
    <n v="1"/>
    <x v="2"/>
    <n v="6"/>
    <x v="0"/>
    <x v="0"/>
  </r>
  <r>
    <n v="49"/>
    <n v="72749"/>
    <n v="5"/>
    <n v="0"/>
    <x v="0"/>
    <n v="1"/>
    <x v="1"/>
    <n v="5"/>
    <x v="0"/>
    <x v="0"/>
  </r>
  <r>
    <n v="24"/>
    <n v="66292"/>
    <n v="8"/>
    <n v="5"/>
    <x v="1"/>
    <n v="1"/>
    <x v="2"/>
    <n v="13"/>
    <x v="0"/>
    <x v="0"/>
  </r>
  <r>
    <n v="21"/>
    <n v="148192"/>
    <n v="4"/>
    <n v="1"/>
    <x v="0"/>
    <n v="0"/>
    <x v="2"/>
    <n v="5"/>
    <x v="0"/>
    <x v="2"/>
  </r>
  <r>
    <n v="39"/>
    <n v="104534"/>
    <n v="5"/>
    <n v="1"/>
    <x v="1"/>
    <n v="0"/>
    <x v="1"/>
    <n v="6"/>
    <x v="0"/>
    <x v="2"/>
  </r>
  <r>
    <n v="46"/>
    <n v="109233"/>
    <n v="8"/>
    <n v="2"/>
    <x v="0"/>
    <n v="1"/>
    <x v="1"/>
    <n v="10"/>
    <x v="0"/>
    <x v="2"/>
  </r>
  <r>
    <n v="45"/>
    <n v="81818"/>
    <n v="4"/>
    <n v="2"/>
    <x v="1"/>
    <n v="0"/>
    <x v="1"/>
    <n v="6"/>
    <x v="0"/>
    <x v="0"/>
  </r>
  <r>
    <n v="30"/>
    <n v="141910"/>
    <n v="11"/>
    <n v="1"/>
    <x v="1"/>
    <n v="1"/>
    <x v="2"/>
    <n v="12"/>
    <x v="1"/>
    <x v="2"/>
  </r>
  <r>
    <n v="35"/>
    <n v="43429"/>
    <n v="9"/>
    <n v="4"/>
    <x v="1"/>
    <n v="1"/>
    <x v="1"/>
    <n v="13"/>
    <x v="1"/>
    <x v="1"/>
  </r>
  <r>
    <n v="42"/>
    <n v="87748"/>
    <n v="8"/>
    <n v="1"/>
    <x v="1"/>
    <n v="1"/>
    <x v="1"/>
    <n v="9"/>
    <x v="0"/>
    <x v="0"/>
  </r>
  <r>
    <n v="41"/>
    <n v="78807"/>
    <n v="6"/>
    <n v="2"/>
    <x v="0"/>
    <n v="0"/>
    <x v="1"/>
    <n v="8"/>
    <x v="0"/>
    <x v="0"/>
  </r>
  <r>
    <n v="42"/>
    <n v="37140"/>
    <n v="4"/>
    <n v="1"/>
    <x v="0"/>
    <n v="0"/>
    <x v="1"/>
    <n v="5"/>
    <x v="0"/>
    <x v="1"/>
  </r>
  <r>
    <n v="56"/>
    <n v="93226"/>
    <n v="8"/>
    <n v="4"/>
    <x v="0"/>
    <n v="1"/>
    <x v="0"/>
    <n v="12"/>
    <x v="0"/>
    <x v="0"/>
  </r>
  <r>
    <n v="54"/>
    <n v="137089"/>
    <n v="4"/>
    <n v="2"/>
    <x v="1"/>
    <n v="1"/>
    <x v="1"/>
    <n v="6"/>
    <x v="0"/>
    <x v="2"/>
  </r>
  <r>
    <n v="50"/>
    <n v="44901"/>
    <n v="8"/>
    <n v="2"/>
    <x v="1"/>
    <n v="0"/>
    <x v="1"/>
    <n v="10"/>
    <x v="0"/>
    <x v="1"/>
  </r>
  <r>
    <n v="45"/>
    <n v="118815"/>
    <n v="5"/>
    <n v="0"/>
    <x v="1"/>
    <n v="1"/>
    <x v="1"/>
    <n v="5"/>
    <x v="0"/>
    <x v="2"/>
  </r>
  <r>
    <n v="65"/>
    <n v="58525"/>
    <n v="3"/>
    <n v="2"/>
    <x v="1"/>
    <n v="0"/>
    <x v="0"/>
    <n v="5"/>
    <x v="0"/>
    <x v="0"/>
  </r>
  <r>
    <n v="48"/>
    <n v="50491"/>
    <n v="14"/>
    <n v="1"/>
    <x v="0"/>
    <n v="0"/>
    <x v="1"/>
    <n v="15"/>
    <x v="1"/>
    <x v="0"/>
  </r>
  <r>
    <n v="21"/>
    <n v="98816"/>
    <n v="3"/>
    <n v="2"/>
    <x v="1"/>
    <n v="1"/>
    <x v="2"/>
    <n v="5"/>
    <x v="0"/>
    <x v="0"/>
  </r>
  <r>
    <n v="65"/>
    <n v="64980"/>
    <n v="4"/>
    <n v="2"/>
    <x v="1"/>
    <n v="1"/>
    <x v="0"/>
    <n v="6"/>
    <x v="0"/>
    <x v="0"/>
  </r>
  <r>
    <n v="24"/>
    <n v="143517"/>
    <n v="7"/>
    <n v="1"/>
    <x v="0"/>
    <n v="0"/>
    <x v="2"/>
    <n v="8"/>
    <x v="0"/>
    <x v="2"/>
  </r>
  <r>
    <n v="27"/>
    <n v="125525"/>
    <n v="6"/>
    <n v="2"/>
    <x v="1"/>
    <n v="1"/>
    <x v="2"/>
    <n v="8"/>
    <x v="0"/>
    <x v="2"/>
  </r>
  <r>
    <n v="29"/>
    <n v="38078"/>
    <n v="6"/>
    <n v="0"/>
    <x v="1"/>
    <n v="1"/>
    <x v="2"/>
    <n v="6"/>
    <x v="0"/>
    <x v="1"/>
  </r>
  <r>
    <n v="56"/>
    <n v="121654"/>
    <n v="7"/>
    <n v="2"/>
    <x v="1"/>
    <n v="0"/>
    <x v="0"/>
    <n v="9"/>
    <x v="0"/>
    <x v="2"/>
  </r>
  <r>
    <n v="39"/>
    <n v="119521"/>
    <n v="4"/>
    <n v="1"/>
    <x v="1"/>
    <n v="1"/>
    <x v="1"/>
    <n v="5"/>
    <x v="0"/>
    <x v="2"/>
  </r>
  <r>
    <n v="21"/>
    <n v="78704"/>
    <n v="8"/>
    <n v="2"/>
    <x v="0"/>
    <n v="1"/>
    <x v="2"/>
    <n v="10"/>
    <x v="0"/>
    <x v="0"/>
  </r>
  <r>
    <n v="30"/>
    <n v="46997"/>
    <n v="4"/>
    <n v="3"/>
    <x v="1"/>
    <n v="0"/>
    <x v="2"/>
    <n v="7"/>
    <x v="0"/>
    <x v="1"/>
  </r>
  <r>
    <n v="56"/>
    <n v="109810"/>
    <n v="6"/>
    <n v="2"/>
    <x v="1"/>
    <n v="0"/>
    <x v="0"/>
    <n v="8"/>
    <x v="0"/>
    <x v="2"/>
  </r>
  <r>
    <n v="29"/>
    <n v="30868"/>
    <n v="7"/>
    <n v="5"/>
    <x v="1"/>
    <n v="1"/>
    <x v="2"/>
    <n v="12"/>
    <x v="0"/>
    <x v="1"/>
  </r>
  <r>
    <n v="65"/>
    <n v="145499"/>
    <n v="10"/>
    <n v="2"/>
    <x v="1"/>
    <n v="1"/>
    <x v="0"/>
    <n v="12"/>
    <x v="1"/>
    <x v="2"/>
  </r>
  <r>
    <n v="62"/>
    <n v="56398"/>
    <n v="7"/>
    <n v="0"/>
    <x v="0"/>
    <n v="0"/>
    <x v="0"/>
    <n v="7"/>
    <x v="0"/>
    <x v="0"/>
  </r>
  <r>
    <n v="52"/>
    <n v="111578"/>
    <n v="6"/>
    <n v="5"/>
    <x v="0"/>
    <n v="0"/>
    <x v="1"/>
    <n v="11"/>
    <x v="0"/>
    <x v="2"/>
  </r>
  <r>
    <n v="52"/>
    <n v="127356"/>
    <n v="6"/>
    <n v="2"/>
    <x v="1"/>
    <n v="0"/>
    <x v="1"/>
    <n v="8"/>
    <x v="0"/>
    <x v="2"/>
  </r>
  <r>
    <n v="26"/>
    <n v="143711"/>
    <n v="8"/>
    <n v="4"/>
    <x v="0"/>
    <n v="1"/>
    <x v="2"/>
    <n v="12"/>
    <x v="0"/>
    <x v="2"/>
  </r>
  <r>
    <n v="58"/>
    <n v="51246"/>
    <n v="8"/>
    <n v="1"/>
    <x v="0"/>
    <n v="1"/>
    <x v="0"/>
    <n v="9"/>
    <x v="0"/>
    <x v="0"/>
  </r>
  <r>
    <n v="37"/>
    <n v="50561"/>
    <n v="7"/>
    <n v="3"/>
    <x v="1"/>
    <n v="0"/>
    <x v="1"/>
    <n v="10"/>
    <x v="0"/>
    <x v="0"/>
  </r>
  <r>
    <n v="30"/>
    <n v="46254"/>
    <n v="7"/>
    <n v="0"/>
    <x v="0"/>
    <n v="0"/>
    <x v="2"/>
    <n v="7"/>
    <x v="0"/>
    <x v="1"/>
  </r>
  <r>
    <n v="47"/>
    <n v="64512"/>
    <n v="6"/>
    <n v="0"/>
    <x v="1"/>
    <n v="1"/>
    <x v="1"/>
    <n v="6"/>
    <x v="0"/>
    <x v="0"/>
  </r>
  <r>
    <n v="55"/>
    <n v="130560"/>
    <n v="8"/>
    <n v="2"/>
    <x v="1"/>
    <n v="0"/>
    <x v="0"/>
    <n v="10"/>
    <x v="0"/>
    <x v="2"/>
  </r>
  <r>
    <n v="41"/>
    <n v="119532"/>
    <n v="11"/>
    <n v="2"/>
    <x v="0"/>
    <n v="0"/>
    <x v="1"/>
    <n v="13"/>
    <x v="1"/>
    <x v="2"/>
  </r>
  <r>
    <n v="45"/>
    <n v="124154"/>
    <n v="7"/>
    <n v="2"/>
    <x v="0"/>
    <n v="0"/>
    <x v="1"/>
    <n v="9"/>
    <x v="0"/>
    <x v="2"/>
  </r>
  <r>
    <n v="48"/>
    <n v="107395"/>
    <n v="9"/>
    <n v="3"/>
    <x v="0"/>
    <n v="0"/>
    <x v="1"/>
    <n v="12"/>
    <x v="1"/>
    <x v="2"/>
  </r>
  <r>
    <n v="35"/>
    <n v="87865"/>
    <n v="6"/>
    <n v="1"/>
    <x v="1"/>
    <n v="1"/>
    <x v="1"/>
    <n v="7"/>
    <x v="0"/>
    <x v="0"/>
  </r>
  <r>
    <n v="24"/>
    <n v="53580"/>
    <n v="7"/>
    <n v="2"/>
    <x v="1"/>
    <n v="0"/>
    <x v="2"/>
    <n v="9"/>
    <x v="0"/>
    <x v="0"/>
  </r>
  <r>
    <n v="49"/>
    <n v="100959"/>
    <n v="10"/>
    <n v="2"/>
    <x v="0"/>
    <n v="0"/>
    <x v="1"/>
    <n v="12"/>
    <x v="1"/>
    <x v="2"/>
  </r>
  <r>
    <n v="29"/>
    <n v="133393"/>
    <n v="5"/>
    <n v="2"/>
    <x v="0"/>
    <n v="0"/>
    <x v="2"/>
    <n v="7"/>
    <x v="0"/>
    <x v="2"/>
  </r>
  <r>
    <n v="47"/>
    <n v="102144"/>
    <n v="8"/>
    <n v="1"/>
    <x v="1"/>
    <n v="1"/>
    <x v="1"/>
    <n v="9"/>
    <x v="0"/>
    <x v="2"/>
  </r>
  <r>
    <n v="46"/>
    <n v="72485"/>
    <n v="7"/>
    <n v="3"/>
    <x v="1"/>
    <n v="0"/>
    <x v="1"/>
    <n v="10"/>
    <x v="0"/>
    <x v="0"/>
  </r>
  <r>
    <n v="39"/>
    <n v="80621"/>
    <n v="5"/>
    <n v="0"/>
    <x v="1"/>
    <n v="1"/>
    <x v="1"/>
    <n v="5"/>
    <x v="0"/>
    <x v="0"/>
  </r>
  <r>
    <n v="48"/>
    <n v="147363"/>
    <n v="3"/>
    <n v="3"/>
    <x v="1"/>
    <n v="0"/>
    <x v="1"/>
    <n v="6"/>
    <x v="0"/>
    <x v="2"/>
  </r>
  <r>
    <n v="37"/>
    <n v="80665"/>
    <n v="10"/>
    <n v="0"/>
    <x v="0"/>
    <n v="0"/>
    <x v="1"/>
    <n v="10"/>
    <x v="1"/>
    <x v="0"/>
  </r>
  <r>
    <n v="63"/>
    <n v="100412"/>
    <n v="5"/>
    <n v="2"/>
    <x v="0"/>
    <n v="0"/>
    <x v="0"/>
    <n v="7"/>
    <x v="0"/>
    <x v="2"/>
  </r>
  <r>
    <n v="61"/>
    <n v="80603"/>
    <n v="8"/>
    <n v="2"/>
    <x v="1"/>
    <n v="0"/>
    <x v="0"/>
    <n v="10"/>
    <x v="0"/>
    <x v="0"/>
  </r>
  <r>
    <n v="62"/>
    <n v="51038"/>
    <n v="9"/>
    <n v="2"/>
    <x v="0"/>
    <n v="1"/>
    <x v="0"/>
    <n v="11"/>
    <x v="1"/>
    <x v="0"/>
  </r>
  <r>
    <n v="40"/>
    <n v="123542"/>
    <n v="3"/>
    <n v="1"/>
    <x v="0"/>
    <n v="0"/>
    <x v="1"/>
    <n v="4"/>
    <x v="0"/>
    <x v="2"/>
  </r>
  <r>
    <n v="65"/>
    <n v="131311"/>
    <n v="7"/>
    <n v="1"/>
    <x v="0"/>
    <n v="0"/>
    <x v="0"/>
    <n v="8"/>
    <x v="0"/>
    <x v="2"/>
  </r>
  <r>
    <n v="60"/>
    <n v="126346"/>
    <n v="9"/>
    <n v="4"/>
    <x v="0"/>
    <n v="1"/>
    <x v="0"/>
    <n v="13"/>
    <x v="1"/>
    <x v="2"/>
  </r>
  <r>
    <n v="59"/>
    <n v="44325"/>
    <n v="9"/>
    <n v="0"/>
    <x v="0"/>
    <n v="1"/>
    <x v="0"/>
    <n v="9"/>
    <x v="1"/>
    <x v="1"/>
  </r>
  <r>
    <n v="43"/>
    <n v="65892"/>
    <n v="8"/>
    <n v="5"/>
    <x v="0"/>
    <n v="1"/>
    <x v="1"/>
    <n v="13"/>
    <x v="0"/>
    <x v="0"/>
  </r>
  <r>
    <n v="52"/>
    <n v="31753"/>
    <n v="3"/>
    <n v="3"/>
    <x v="0"/>
    <n v="0"/>
    <x v="1"/>
    <n v="6"/>
    <x v="0"/>
    <x v="1"/>
  </r>
  <r>
    <n v="53"/>
    <n v="125067"/>
    <n v="7"/>
    <n v="1"/>
    <x v="0"/>
    <n v="0"/>
    <x v="1"/>
    <n v="8"/>
    <x v="0"/>
    <x v="2"/>
  </r>
  <r>
    <n v="25"/>
    <n v="47996"/>
    <n v="5"/>
    <n v="1"/>
    <x v="0"/>
    <n v="0"/>
    <x v="2"/>
    <n v="6"/>
    <x v="0"/>
    <x v="1"/>
  </r>
  <r>
    <n v="63"/>
    <n v="98811"/>
    <n v="9"/>
    <n v="0"/>
    <x v="0"/>
    <n v="0"/>
    <x v="0"/>
    <n v="9"/>
    <x v="1"/>
    <x v="0"/>
  </r>
  <r>
    <n v="54"/>
    <n v="104283"/>
    <n v="4"/>
    <n v="3"/>
    <x v="0"/>
    <n v="0"/>
    <x v="1"/>
    <n v="7"/>
    <x v="0"/>
    <x v="2"/>
  </r>
  <r>
    <n v="60"/>
    <n v="75211"/>
    <n v="13"/>
    <n v="1"/>
    <x v="0"/>
    <n v="0"/>
    <x v="0"/>
    <n v="14"/>
    <x v="1"/>
    <x v="0"/>
  </r>
  <r>
    <n v="31"/>
    <n v="146737"/>
    <n v="4"/>
    <n v="2"/>
    <x v="0"/>
    <n v="0"/>
    <x v="2"/>
    <n v="6"/>
    <x v="0"/>
    <x v="2"/>
  </r>
  <r>
    <n v="23"/>
    <n v="92820"/>
    <n v="5"/>
    <n v="4"/>
    <x v="0"/>
    <n v="1"/>
    <x v="2"/>
    <n v="9"/>
    <x v="0"/>
    <x v="0"/>
  </r>
  <r>
    <n v="53"/>
    <n v="30824"/>
    <n v="9"/>
    <n v="2"/>
    <x v="0"/>
    <n v="1"/>
    <x v="1"/>
    <n v="11"/>
    <x v="1"/>
    <x v="1"/>
  </r>
  <r>
    <n v="31"/>
    <n v="43880"/>
    <n v="6"/>
    <n v="2"/>
    <x v="1"/>
    <n v="1"/>
    <x v="2"/>
    <n v="8"/>
    <x v="0"/>
    <x v="1"/>
  </r>
  <r>
    <n v="36"/>
    <n v="139345"/>
    <n v="9"/>
    <n v="1"/>
    <x v="0"/>
    <n v="0"/>
    <x v="1"/>
    <n v="10"/>
    <x v="1"/>
    <x v="2"/>
  </r>
  <r>
    <n v="38"/>
    <n v="147718"/>
    <n v="6"/>
    <n v="1"/>
    <x v="1"/>
    <n v="0"/>
    <x v="1"/>
    <n v="7"/>
    <x v="0"/>
    <x v="2"/>
  </r>
  <r>
    <n v="50"/>
    <n v="96617"/>
    <n v="3"/>
    <n v="3"/>
    <x v="0"/>
    <n v="1"/>
    <x v="1"/>
    <n v="6"/>
    <x v="0"/>
    <x v="0"/>
  </r>
  <r>
    <n v="30"/>
    <n v="41517"/>
    <n v="6"/>
    <n v="2"/>
    <x v="0"/>
    <n v="1"/>
    <x v="2"/>
    <n v="8"/>
    <x v="0"/>
    <x v="1"/>
  </r>
  <r>
    <n v="38"/>
    <n v="51683"/>
    <n v="5"/>
    <n v="1"/>
    <x v="1"/>
    <n v="1"/>
    <x v="1"/>
    <n v="6"/>
    <x v="0"/>
    <x v="0"/>
  </r>
  <r>
    <n v="58"/>
    <n v="46876"/>
    <n v="9"/>
    <n v="3"/>
    <x v="1"/>
    <n v="0"/>
    <x v="0"/>
    <n v="12"/>
    <x v="1"/>
    <x v="1"/>
  </r>
  <r>
    <n v="39"/>
    <n v="133068"/>
    <n v="8"/>
    <n v="1"/>
    <x v="1"/>
    <n v="1"/>
    <x v="1"/>
    <n v="9"/>
    <x v="0"/>
    <x v="2"/>
  </r>
  <r>
    <n v="56"/>
    <n v="86354"/>
    <n v="7"/>
    <n v="4"/>
    <x v="0"/>
    <n v="1"/>
    <x v="0"/>
    <n v="11"/>
    <x v="0"/>
    <x v="0"/>
  </r>
  <r>
    <n v="33"/>
    <n v="103802"/>
    <n v="9"/>
    <n v="1"/>
    <x v="0"/>
    <n v="0"/>
    <x v="2"/>
    <n v="10"/>
    <x v="1"/>
    <x v="2"/>
  </r>
  <r>
    <n v="23"/>
    <n v="106719"/>
    <n v="16"/>
    <n v="1"/>
    <x v="0"/>
    <n v="1"/>
    <x v="2"/>
    <n v="17"/>
    <x v="1"/>
    <x v="2"/>
  </r>
  <r>
    <n v="30"/>
    <n v="148048"/>
    <n v="6"/>
    <n v="2"/>
    <x v="0"/>
    <n v="0"/>
    <x v="2"/>
    <n v="8"/>
    <x v="0"/>
    <x v="2"/>
  </r>
  <r>
    <n v="58"/>
    <n v="116602"/>
    <n v="9"/>
    <n v="3"/>
    <x v="0"/>
    <n v="1"/>
    <x v="0"/>
    <n v="12"/>
    <x v="1"/>
    <x v="2"/>
  </r>
  <r>
    <n v="21"/>
    <n v="145016"/>
    <n v="5"/>
    <n v="3"/>
    <x v="1"/>
    <n v="1"/>
    <x v="2"/>
    <n v="8"/>
    <x v="0"/>
    <x v="2"/>
  </r>
  <r>
    <n v="47"/>
    <n v="108413"/>
    <n v="8"/>
    <n v="4"/>
    <x v="1"/>
    <n v="1"/>
    <x v="1"/>
    <n v="12"/>
    <x v="0"/>
    <x v="2"/>
  </r>
  <r>
    <n v="28"/>
    <n v="39982"/>
    <n v="4"/>
    <n v="0"/>
    <x v="0"/>
    <n v="0"/>
    <x v="2"/>
    <n v="4"/>
    <x v="0"/>
    <x v="1"/>
  </r>
  <r>
    <n v="62"/>
    <n v="104504"/>
    <n v="7"/>
    <n v="4"/>
    <x v="1"/>
    <n v="0"/>
    <x v="0"/>
    <n v="11"/>
    <x v="0"/>
    <x v="2"/>
  </r>
  <r>
    <n v="37"/>
    <n v="56598"/>
    <n v="11"/>
    <n v="2"/>
    <x v="1"/>
    <n v="1"/>
    <x v="1"/>
    <n v="13"/>
    <x v="1"/>
    <x v="0"/>
  </r>
  <r>
    <n v="29"/>
    <n v="44639"/>
    <n v="5"/>
    <n v="4"/>
    <x v="0"/>
    <n v="1"/>
    <x v="2"/>
    <n v="9"/>
    <x v="0"/>
    <x v="1"/>
  </r>
  <r>
    <n v="26"/>
    <n v="100210"/>
    <n v="4"/>
    <n v="2"/>
    <x v="1"/>
    <n v="1"/>
    <x v="2"/>
    <n v="6"/>
    <x v="0"/>
    <x v="2"/>
  </r>
  <r>
    <n v="63"/>
    <n v="99852"/>
    <n v="7"/>
    <n v="3"/>
    <x v="0"/>
    <n v="0"/>
    <x v="0"/>
    <n v="10"/>
    <x v="0"/>
    <x v="0"/>
  </r>
  <r>
    <n v="45"/>
    <n v="143618"/>
    <n v="8"/>
    <n v="2"/>
    <x v="1"/>
    <n v="1"/>
    <x v="1"/>
    <n v="10"/>
    <x v="0"/>
    <x v="2"/>
  </r>
  <r>
    <n v="59"/>
    <n v="39695"/>
    <n v="6"/>
    <n v="2"/>
    <x v="0"/>
    <n v="0"/>
    <x v="0"/>
    <n v="8"/>
    <x v="0"/>
    <x v="1"/>
  </r>
  <r>
    <n v="48"/>
    <n v="78582"/>
    <n v="9"/>
    <n v="4"/>
    <x v="1"/>
    <n v="1"/>
    <x v="1"/>
    <n v="13"/>
    <x v="1"/>
    <x v="0"/>
  </r>
  <r>
    <n v="53"/>
    <n v="61094"/>
    <n v="8"/>
    <n v="1"/>
    <x v="1"/>
    <n v="0"/>
    <x v="1"/>
    <n v="9"/>
    <x v="0"/>
    <x v="0"/>
  </r>
  <r>
    <n v="57"/>
    <n v="90635"/>
    <n v="6"/>
    <n v="0"/>
    <x v="1"/>
    <n v="1"/>
    <x v="0"/>
    <n v="6"/>
    <x v="0"/>
    <x v="0"/>
  </r>
  <r>
    <n v="29"/>
    <n v="52187"/>
    <n v="3"/>
    <n v="2"/>
    <x v="1"/>
    <n v="1"/>
    <x v="2"/>
    <n v="5"/>
    <x v="0"/>
    <x v="0"/>
  </r>
  <r>
    <n v="38"/>
    <n v="148013"/>
    <n v="6"/>
    <n v="0"/>
    <x v="1"/>
    <n v="0"/>
    <x v="1"/>
    <n v="6"/>
    <x v="0"/>
    <x v="2"/>
  </r>
  <r>
    <n v="41"/>
    <n v="136683"/>
    <n v="7"/>
    <n v="4"/>
    <x v="0"/>
    <n v="0"/>
    <x v="1"/>
    <n v="11"/>
    <x v="0"/>
    <x v="2"/>
  </r>
  <r>
    <n v="22"/>
    <n v="31214"/>
    <n v="5"/>
    <n v="0"/>
    <x v="1"/>
    <n v="1"/>
    <x v="2"/>
    <n v="5"/>
    <x v="0"/>
    <x v="1"/>
  </r>
  <r>
    <n v="63"/>
    <n v="53940"/>
    <n v="8"/>
    <n v="3"/>
    <x v="1"/>
    <n v="1"/>
    <x v="0"/>
    <n v="11"/>
    <x v="0"/>
    <x v="0"/>
  </r>
  <r>
    <n v="58"/>
    <n v="74406"/>
    <n v="9"/>
    <n v="1"/>
    <x v="1"/>
    <n v="0"/>
    <x v="0"/>
    <n v="10"/>
    <x v="1"/>
    <x v="0"/>
  </r>
  <r>
    <n v="60"/>
    <n v="121221"/>
    <n v="4"/>
    <n v="3"/>
    <x v="0"/>
    <n v="1"/>
    <x v="0"/>
    <n v="7"/>
    <x v="0"/>
    <x v="2"/>
  </r>
  <r>
    <n v="56"/>
    <n v="73481"/>
    <n v="2"/>
    <n v="5"/>
    <x v="0"/>
    <n v="0"/>
    <x v="0"/>
    <n v="7"/>
    <x v="0"/>
    <x v="0"/>
  </r>
  <r>
    <n v="63"/>
    <n v="45977"/>
    <n v="5"/>
    <n v="3"/>
    <x v="1"/>
    <n v="0"/>
    <x v="0"/>
    <n v="8"/>
    <x v="0"/>
    <x v="1"/>
  </r>
  <r>
    <n v="57"/>
    <n v="74839"/>
    <n v="6"/>
    <n v="3"/>
    <x v="1"/>
    <n v="1"/>
    <x v="0"/>
    <n v="9"/>
    <x v="0"/>
    <x v="0"/>
  </r>
  <r>
    <n v="35"/>
    <n v="87874"/>
    <n v="5"/>
    <n v="1"/>
    <x v="0"/>
    <n v="0"/>
    <x v="1"/>
    <n v="6"/>
    <x v="0"/>
    <x v="0"/>
  </r>
  <r>
    <n v="48"/>
    <n v="88414"/>
    <n v="4"/>
    <n v="2"/>
    <x v="1"/>
    <n v="1"/>
    <x v="1"/>
    <n v="6"/>
    <x v="0"/>
    <x v="0"/>
  </r>
  <r>
    <n v="38"/>
    <n v="131440"/>
    <n v="6"/>
    <n v="1"/>
    <x v="0"/>
    <n v="0"/>
    <x v="1"/>
    <n v="7"/>
    <x v="0"/>
    <x v="2"/>
  </r>
  <r>
    <n v="54"/>
    <n v="55538"/>
    <n v="5"/>
    <n v="2"/>
    <x v="1"/>
    <n v="1"/>
    <x v="1"/>
    <n v="7"/>
    <x v="0"/>
    <x v="0"/>
  </r>
  <r>
    <n v="42"/>
    <n v="134922"/>
    <n v="10"/>
    <n v="1"/>
    <x v="1"/>
    <n v="1"/>
    <x v="1"/>
    <n v="11"/>
    <x v="1"/>
    <x v="2"/>
  </r>
  <r>
    <n v="31"/>
    <n v="133569"/>
    <n v="11"/>
    <n v="2"/>
    <x v="0"/>
    <n v="0"/>
    <x v="2"/>
    <n v="13"/>
    <x v="1"/>
    <x v="2"/>
  </r>
  <r>
    <n v="33"/>
    <n v="86241"/>
    <n v="4"/>
    <n v="2"/>
    <x v="1"/>
    <n v="1"/>
    <x v="2"/>
    <n v="6"/>
    <x v="0"/>
    <x v="0"/>
  </r>
  <r>
    <n v="24"/>
    <n v="103501"/>
    <n v="7"/>
    <n v="2"/>
    <x v="0"/>
    <n v="1"/>
    <x v="2"/>
    <n v="9"/>
    <x v="0"/>
    <x v="2"/>
  </r>
  <r>
    <n v="42"/>
    <n v="105133"/>
    <n v="6"/>
    <n v="1"/>
    <x v="0"/>
    <n v="1"/>
    <x v="1"/>
    <n v="7"/>
    <x v="0"/>
    <x v="2"/>
  </r>
  <r>
    <n v="27"/>
    <n v="90481"/>
    <n v="3"/>
    <n v="3"/>
    <x v="1"/>
    <n v="1"/>
    <x v="2"/>
    <n v="6"/>
    <x v="0"/>
    <x v="0"/>
  </r>
  <r>
    <n v="63"/>
    <n v="137012"/>
    <n v="7"/>
    <n v="1"/>
    <x v="0"/>
    <n v="0"/>
    <x v="0"/>
    <n v="8"/>
    <x v="0"/>
    <x v="2"/>
  </r>
  <r>
    <n v="44"/>
    <n v="57740"/>
    <n v="5"/>
    <n v="2"/>
    <x v="1"/>
    <n v="0"/>
    <x v="1"/>
    <n v="7"/>
    <x v="0"/>
    <x v="0"/>
  </r>
  <r>
    <n v="24"/>
    <n v="93328"/>
    <n v="9"/>
    <n v="1"/>
    <x v="1"/>
    <n v="0"/>
    <x v="2"/>
    <n v="10"/>
    <x v="1"/>
    <x v="0"/>
  </r>
  <r>
    <n v="48"/>
    <n v="102105"/>
    <n v="9"/>
    <n v="2"/>
    <x v="1"/>
    <n v="1"/>
    <x v="1"/>
    <n v="11"/>
    <x v="1"/>
    <x v="2"/>
  </r>
  <r>
    <n v="35"/>
    <n v="80643"/>
    <n v="7"/>
    <n v="1"/>
    <x v="0"/>
    <n v="0"/>
    <x v="1"/>
    <n v="8"/>
    <x v="0"/>
    <x v="0"/>
  </r>
  <r>
    <n v="21"/>
    <n v="133517"/>
    <n v="8"/>
    <n v="1"/>
    <x v="0"/>
    <n v="0"/>
    <x v="2"/>
    <n v="9"/>
    <x v="0"/>
    <x v="2"/>
  </r>
  <r>
    <n v="23"/>
    <n v="41881"/>
    <n v="2"/>
    <n v="3"/>
    <x v="0"/>
    <n v="1"/>
    <x v="2"/>
    <n v="5"/>
    <x v="0"/>
    <x v="1"/>
  </r>
  <r>
    <n v="34"/>
    <n v="66996"/>
    <n v="10"/>
    <n v="0"/>
    <x v="0"/>
    <n v="1"/>
    <x v="2"/>
    <n v="10"/>
    <x v="1"/>
    <x v="0"/>
  </r>
  <r>
    <n v="58"/>
    <n v="62177"/>
    <n v="5"/>
    <n v="1"/>
    <x v="0"/>
    <n v="0"/>
    <x v="0"/>
    <n v="6"/>
    <x v="0"/>
    <x v="0"/>
  </r>
  <r>
    <n v="21"/>
    <n v="67177"/>
    <n v="8"/>
    <n v="4"/>
    <x v="0"/>
    <n v="1"/>
    <x v="2"/>
    <n v="12"/>
    <x v="0"/>
    <x v="0"/>
  </r>
  <r>
    <n v="58"/>
    <n v="96126"/>
    <n v="7"/>
    <n v="2"/>
    <x v="0"/>
    <n v="1"/>
    <x v="0"/>
    <n v="9"/>
    <x v="0"/>
    <x v="0"/>
  </r>
  <r>
    <n v="58"/>
    <n v="86531"/>
    <n v="3"/>
    <n v="0"/>
    <x v="1"/>
    <n v="0"/>
    <x v="0"/>
    <n v="3"/>
    <x v="0"/>
    <x v="0"/>
  </r>
  <r>
    <n v="41"/>
    <n v="56119"/>
    <n v="7"/>
    <n v="3"/>
    <x v="0"/>
    <n v="1"/>
    <x v="1"/>
    <n v="10"/>
    <x v="0"/>
    <x v="0"/>
  </r>
  <r>
    <n v="49"/>
    <n v="147744"/>
    <n v="9"/>
    <n v="3"/>
    <x v="0"/>
    <n v="1"/>
    <x v="1"/>
    <n v="12"/>
    <x v="1"/>
    <x v="2"/>
  </r>
  <r>
    <n v="25"/>
    <n v="146894"/>
    <n v="8"/>
    <n v="2"/>
    <x v="0"/>
    <n v="1"/>
    <x v="2"/>
    <n v="10"/>
    <x v="0"/>
    <x v="2"/>
  </r>
  <r>
    <n v="30"/>
    <n v="57915"/>
    <n v="5"/>
    <n v="1"/>
    <x v="1"/>
    <n v="0"/>
    <x v="2"/>
    <n v="6"/>
    <x v="0"/>
    <x v="0"/>
  </r>
  <r>
    <n v="48"/>
    <n v="32708"/>
    <n v="7"/>
    <n v="2"/>
    <x v="1"/>
    <n v="0"/>
    <x v="1"/>
    <n v="9"/>
    <x v="0"/>
    <x v="1"/>
  </r>
  <r>
    <n v="41"/>
    <n v="68749"/>
    <n v="11"/>
    <n v="0"/>
    <x v="0"/>
    <n v="0"/>
    <x v="1"/>
    <n v="11"/>
    <x v="1"/>
    <x v="0"/>
  </r>
  <r>
    <n v="27"/>
    <n v="74989"/>
    <n v="9"/>
    <n v="1"/>
    <x v="0"/>
    <n v="1"/>
    <x v="2"/>
    <n v="10"/>
    <x v="1"/>
    <x v="0"/>
  </r>
  <r>
    <n v="23"/>
    <n v="52106"/>
    <n v="4"/>
    <n v="2"/>
    <x v="0"/>
    <n v="0"/>
    <x v="2"/>
    <n v="6"/>
    <x v="0"/>
    <x v="0"/>
  </r>
  <r>
    <n v="65"/>
    <n v="47131"/>
    <n v="4"/>
    <n v="1"/>
    <x v="1"/>
    <n v="1"/>
    <x v="0"/>
    <n v="5"/>
    <x v="0"/>
    <x v="1"/>
  </r>
  <r>
    <n v="40"/>
    <n v="76553"/>
    <n v="4"/>
    <n v="1"/>
    <x v="0"/>
    <n v="1"/>
    <x v="1"/>
    <n v="5"/>
    <x v="0"/>
    <x v="0"/>
  </r>
  <r>
    <n v="39"/>
    <n v="88144"/>
    <n v="7"/>
    <n v="0"/>
    <x v="0"/>
    <n v="1"/>
    <x v="1"/>
    <n v="7"/>
    <x v="0"/>
    <x v="0"/>
  </r>
  <r>
    <n v="55"/>
    <n v="36553"/>
    <n v="9"/>
    <n v="2"/>
    <x v="0"/>
    <n v="1"/>
    <x v="0"/>
    <n v="11"/>
    <x v="1"/>
    <x v="1"/>
  </r>
  <r>
    <n v="24"/>
    <n v="47881"/>
    <n v="6"/>
    <n v="6"/>
    <x v="1"/>
    <n v="1"/>
    <x v="2"/>
    <n v="12"/>
    <x v="0"/>
    <x v="1"/>
  </r>
  <r>
    <n v="25"/>
    <n v="31379"/>
    <n v="4"/>
    <n v="4"/>
    <x v="0"/>
    <n v="1"/>
    <x v="2"/>
    <n v="8"/>
    <x v="0"/>
    <x v="1"/>
  </r>
  <r>
    <n v="21"/>
    <n v="120791"/>
    <n v="10"/>
    <n v="0"/>
    <x v="0"/>
    <n v="1"/>
    <x v="2"/>
    <n v="10"/>
    <x v="1"/>
    <x v="2"/>
  </r>
  <r>
    <n v="24"/>
    <n v="135664"/>
    <n v="7"/>
    <n v="2"/>
    <x v="0"/>
    <n v="0"/>
    <x v="2"/>
    <n v="9"/>
    <x v="0"/>
    <x v="2"/>
  </r>
  <r>
    <n v="32"/>
    <n v="99306"/>
    <n v="4"/>
    <n v="2"/>
    <x v="1"/>
    <n v="1"/>
    <x v="2"/>
    <n v="6"/>
    <x v="0"/>
    <x v="0"/>
  </r>
  <r>
    <n v="47"/>
    <n v="49726"/>
    <n v="7"/>
    <n v="2"/>
    <x v="0"/>
    <n v="1"/>
    <x v="1"/>
    <n v="9"/>
    <x v="0"/>
    <x v="1"/>
  </r>
  <r>
    <n v="62"/>
    <n v="142753"/>
    <n v="5"/>
    <n v="0"/>
    <x v="0"/>
    <n v="0"/>
    <x v="0"/>
    <n v="5"/>
    <x v="0"/>
    <x v="2"/>
  </r>
  <r>
    <n v="43"/>
    <n v="39088"/>
    <n v="5"/>
    <n v="1"/>
    <x v="0"/>
    <n v="1"/>
    <x v="1"/>
    <n v="6"/>
    <x v="0"/>
    <x v="1"/>
  </r>
  <r>
    <n v="45"/>
    <n v="64314"/>
    <n v="5"/>
    <n v="2"/>
    <x v="1"/>
    <n v="0"/>
    <x v="1"/>
    <n v="7"/>
    <x v="0"/>
    <x v="0"/>
  </r>
  <r>
    <n v="41"/>
    <n v="147814"/>
    <n v="6"/>
    <n v="4"/>
    <x v="0"/>
    <n v="0"/>
    <x v="1"/>
    <n v="10"/>
    <x v="0"/>
    <x v="2"/>
  </r>
  <r>
    <n v="44"/>
    <n v="85041"/>
    <n v="10"/>
    <n v="1"/>
    <x v="0"/>
    <n v="1"/>
    <x v="1"/>
    <n v="11"/>
    <x v="1"/>
    <x v="0"/>
  </r>
  <r>
    <n v="45"/>
    <n v="134512"/>
    <n v="9"/>
    <n v="3"/>
    <x v="0"/>
    <n v="0"/>
    <x v="1"/>
    <n v="12"/>
    <x v="1"/>
    <x v="2"/>
  </r>
  <r>
    <n v="65"/>
    <n v="46350"/>
    <n v="3"/>
    <n v="2"/>
    <x v="0"/>
    <n v="0"/>
    <x v="0"/>
    <n v="5"/>
    <x v="0"/>
    <x v="1"/>
  </r>
  <r>
    <n v="52"/>
    <n v="137179"/>
    <n v="8"/>
    <n v="2"/>
    <x v="1"/>
    <n v="1"/>
    <x v="1"/>
    <n v="10"/>
    <x v="0"/>
    <x v="2"/>
  </r>
  <r>
    <n v="52"/>
    <n v="129599"/>
    <n v="6"/>
    <n v="2"/>
    <x v="0"/>
    <n v="0"/>
    <x v="1"/>
    <n v="8"/>
    <x v="0"/>
    <x v="2"/>
  </r>
  <r>
    <n v="25"/>
    <n v="111397"/>
    <n v="8"/>
    <n v="2"/>
    <x v="0"/>
    <n v="0"/>
    <x v="2"/>
    <n v="10"/>
    <x v="0"/>
    <x v="2"/>
  </r>
  <r>
    <n v="56"/>
    <n v="109509"/>
    <n v="6"/>
    <n v="4"/>
    <x v="0"/>
    <n v="1"/>
    <x v="0"/>
    <n v="10"/>
    <x v="0"/>
    <x v="2"/>
  </r>
  <r>
    <n v="62"/>
    <n v="47769"/>
    <n v="5"/>
    <n v="0"/>
    <x v="0"/>
    <n v="1"/>
    <x v="0"/>
    <n v="5"/>
    <x v="0"/>
    <x v="1"/>
  </r>
  <r>
    <n v="62"/>
    <n v="77249"/>
    <n v="6"/>
    <n v="2"/>
    <x v="0"/>
    <n v="0"/>
    <x v="0"/>
    <n v="8"/>
    <x v="0"/>
    <x v="0"/>
  </r>
  <r>
    <n v="59"/>
    <n v="112862"/>
    <n v="9"/>
    <n v="2"/>
    <x v="0"/>
    <n v="0"/>
    <x v="0"/>
    <n v="11"/>
    <x v="1"/>
    <x v="2"/>
  </r>
  <r>
    <n v="36"/>
    <n v="131584"/>
    <n v="8"/>
    <n v="0"/>
    <x v="1"/>
    <n v="1"/>
    <x v="1"/>
    <n v="8"/>
    <x v="0"/>
    <x v="2"/>
  </r>
  <r>
    <n v="53"/>
    <n v="76365"/>
    <n v="11"/>
    <n v="3"/>
    <x v="0"/>
    <n v="0"/>
    <x v="1"/>
    <n v="14"/>
    <x v="1"/>
    <x v="0"/>
  </r>
  <r>
    <n v="41"/>
    <n v="80185"/>
    <n v="5"/>
    <n v="1"/>
    <x v="0"/>
    <n v="0"/>
    <x v="1"/>
    <n v="6"/>
    <x v="0"/>
    <x v="0"/>
  </r>
  <r>
    <n v="29"/>
    <n v="32786"/>
    <n v="6"/>
    <n v="1"/>
    <x v="0"/>
    <n v="0"/>
    <x v="2"/>
    <n v="7"/>
    <x v="0"/>
    <x v="1"/>
  </r>
  <r>
    <n v="26"/>
    <n v="130537"/>
    <n v="5"/>
    <n v="1"/>
    <x v="0"/>
    <n v="1"/>
    <x v="2"/>
    <n v="6"/>
    <x v="0"/>
    <x v="2"/>
  </r>
  <r>
    <n v="65"/>
    <n v="31620"/>
    <n v="6"/>
    <n v="3"/>
    <x v="1"/>
    <n v="1"/>
    <x v="0"/>
    <n v="9"/>
    <x v="0"/>
    <x v="1"/>
  </r>
  <r>
    <n v="55"/>
    <n v="66303"/>
    <n v="7"/>
    <n v="2"/>
    <x v="1"/>
    <n v="1"/>
    <x v="0"/>
    <n v="9"/>
    <x v="0"/>
    <x v="0"/>
  </r>
  <r>
    <n v="59"/>
    <n v="49589"/>
    <n v="7"/>
    <n v="1"/>
    <x v="0"/>
    <n v="0"/>
    <x v="0"/>
    <n v="8"/>
    <x v="0"/>
    <x v="1"/>
  </r>
  <r>
    <n v="42"/>
    <n v="32882"/>
    <n v="6"/>
    <n v="0"/>
    <x v="1"/>
    <n v="0"/>
    <x v="1"/>
    <n v="6"/>
    <x v="0"/>
    <x v="1"/>
  </r>
  <r>
    <n v="61"/>
    <n v="92248"/>
    <n v="3"/>
    <n v="0"/>
    <x v="0"/>
    <n v="0"/>
    <x v="0"/>
    <n v="3"/>
    <x v="0"/>
    <x v="0"/>
  </r>
  <r>
    <n v="25"/>
    <n v="79322"/>
    <n v="4"/>
    <n v="4"/>
    <x v="0"/>
    <n v="0"/>
    <x v="2"/>
    <n v="8"/>
    <x v="0"/>
    <x v="0"/>
  </r>
  <r>
    <n v="62"/>
    <n v="54524"/>
    <n v="12"/>
    <n v="2"/>
    <x v="1"/>
    <n v="0"/>
    <x v="0"/>
    <n v="14"/>
    <x v="1"/>
    <x v="0"/>
  </r>
  <r>
    <n v="43"/>
    <n v="39745"/>
    <n v="5"/>
    <n v="2"/>
    <x v="0"/>
    <n v="0"/>
    <x v="1"/>
    <n v="7"/>
    <x v="0"/>
    <x v="1"/>
  </r>
  <r>
    <n v="37"/>
    <n v="132201"/>
    <n v="6"/>
    <n v="3"/>
    <x v="0"/>
    <n v="1"/>
    <x v="1"/>
    <n v="9"/>
    <x v="0"/>
    <x v="2"/>
  </r>
  <r>
    <n v="32"/>
    <n v="45861"/>
    <n v="6"/>
    <n v="3"/>
    <x v="1"/>
    <n v="0"/>
    <x v="2"/>
    <n v="9"/>
    <x v="0"/>
    <x v="1"/>
  </r>
  <r>
    <n v="43"/>
    <n v="121707"/>
    <n v="6"/>
    <n v="2"/>
    <x v="1"/>
    <n v="1"/>
    <x v="1"/>
    <n v="8"/>
    <x v="0"/>
    <x v="2"/>
  </r>
  <r>
    <n v="36"/>
    <n v="121735"/>
    <n v="6"/>
    <n v="3"/>
    <x v="1"/>
    <n v="0"/>
    <x v="1"/>
    <n v="9"/>
    <x v="0"/>
    <x v="2"/>
  </r>
  <r>
    <n v="23"/>
    <n v="148810"/>
    <n v="5"/>
    <n v="1"/>
    <x v="0"/>
    <n v="1"/>
    <x v="2"/>
    <n v="6"/>
    <x v="0"/>
    <x v="2"/>
  </r>
  <r>
    <n v="50"/>
    <n v="84261"/>
    <n v="9"/>
    <n v="2"/>
    <x v="0"/>
    <n v="1"/>
    <x v="1"/>
    <n v="11"/>
    <x v="1"/>
    <x v="0"/>
  </r>
  <r>
    <n v="42"/>
    <n v="32837"/>
    <n v="5"/>
    <n v="3"/>
    <x v="1"/>
    <n v="1"/>
    <x v="1"/>
    <n v="8"/>
    <x v="0"/>
    <x v="1"/>
  </r>
  <r>
    <n v="29"/>
    <n v="104135"/>
    <n v="11"/>
    <n v="1"/>
    <x v="0"/>
    <n v="0"/>
    <x v="2"/>
    <n v="12"/>
    <x v="1"/>
    <x v="2"/>
  </r>
  <r>
    <n v="49"/>
    <n v="111447"/>
    <n v="7"/>
    <n v="2"/>
    <x v="0"/>
    <n v="0"/>
    <x v="1"/>
    <n v="9"/>
    <x v="0"/>
    <x v="2"/>
  </r>
  <r>
    <n v="57"/>
    <n v="84380"/>
    <n v="11"/>
    <n v="0"/>
    <x v="1"/>
    <n v="0"/>
    <x v="0"/>
    <n v="11"/>
    <x v="1"/>
    <x v="0"/>
  </r>
  <r>
    <n v="43"/>
    <n v="116089"/>
    <n v="7"/>
    <n v="2"/>
    <x v="0"/>
    <n v="0"/>
    <x v="1"/>
    <n v="9"/>
    <x v="0"/>
    <x v="2"/>
  </r>
  <r>
    <n v="33"/>
    <n v="135025"/>
    <n v="7"/>
    <n v="0"/>
    <x v="0"/>
    <n v="1"/>
    <x v="2"/>
    <n v="7"/>
    <x v="0"/>
    <x v="2"/>
  </r>
  <r>
    <n v="52"/>
    <n v="79831"/>
    <n v="11"/>
    <n v="0"/>
    <x v="0"/>
    <n v="1"/>
    <x v="1"/>
    <n v="11"/>
    <x v="1"/>
    <x v="0"/>
  </r>
  <r>
    <n v="43"/>
    <n v="119349"/>
    <n v="8"/>
    <n v="2"/>
    <x v="0"/>
    <n v="1"/>
    <x v="1"/>
    <n v="10"/>
    <x v="0"/>
    <x v="2"/>
  </r>
  <r>
    <n v="65"/>
    <n v="68255"/>
    <n v="7"/>
    <n v="5"/>
    <x v="1"/>
    <n v="1"/>
    <x v="0"/>
    <n v="12"/>
    <x v="0"/>
    <x v="0"/>
  </r>
  <r>
    <n v="37"/>
    <n v="143425"/>
    <n v="10"/>
    <n v="1"/>
    <x v="0"/>
    <n v="0"/>
    <x v="1"/>
    <n v="11"/>
    <x v="1"/>
    <x v="2"/>
  </r>
  <r>
    <n v="60"/>
    <n v="59520"/>
    <n v="7"/>
    <n v="2"/>
    <x v="0"/>
    <n v="0"/>
    <x v="0"/>
    <n v="9"/>
    <x v="0"/>
    <x v="0"/>
  </r>
  <r>
    <n v="41"/>
    <n v="59541"/>
    <n v="7"/>
    <n v="3"/>
    <x v="0"/>
    <n v="1"/>
    <x v="1"/>
    <n v="10"/>
    <x v="0"/>
    <x v="0"/>
  </r>
  <r>
    <n v="22"/>
    <n v="95772"/>
    <n v="8"/>
    <n v="2"/>
    <x v="0"/>
    <n v="0"/>
    <x v="2"/>
    <n v="10"/>
    <x v="0"/>
    <x v="0"/>
  </r>
  <r>
    <n v="57"/>
    <n v="57350"/>
    <n v="3"/>
    <n v="0"/>
    <x v="1"/>
    <n v="0"/>
    <x v="0"/>
    <n v="3"/>
    <x v="0"/>
    <x v="0"/>
  </r>
  <r>
    <n v="26"/>
    <n v="74397"/>
    <n v="1"/>
    <n v="6"/>
    <x v="1"/>
    <n v="0"/>
    <x v="2"/>
    <n v="7"/>
    <x v="0"/>
    <x v="0"/>
  </r>
  <r>
    <n v="64"/>
    <n v="107085"/>
    <n v="6"/>
    <n v="2"/>
    <x v="0"/>
    <n v="0"/>
    <x v="0"/>
    <n v="8"/>
    <x v="0"/>
    <x v="2"/>
  </r>
  <r>
    <n v="38"/>
    <n v="93865"/>
    <n v="6"/>
    <n v="0"/>
    <x v="0"/>
    <n v="0"/>
    <x v="1"/>
    <n v="6"/>
    <x v="0"/>
    <x v="0"/>
  </r>
  <r>
    <n v="50"/>
    <n v="85956"/>
    <n v="5"/>
    <n v="2"/>
    <x v="1"/>
    <n v="1"/>
    <x v="1"/>
    <n v="7"/>
    <x v="0"/>
    <x v="0"/>
  </r>
  <r>
    <n v="42"/>
    <n v="57453"/>
    <n v="9"/>
    <n v="1"/>
    <x v="0"/>
    <n v="0"/>
    <x v="1"/>
    <n v="10"/>
    <x v="1"/>
    <x v="0"/>
  </r>
  <r>
    <n v="53"/>
    <n v="92345"/>
    <n v="8"/>
    <n v="3"/>
    <x v="0"/>
    <n v="1"/>
    <x v="1"/>
    <n v="11"/>
    <x v="0"/>
    <x v="0"/>
  </r>
  <r>
    <n v="50"/>
    <n v="130727"/>
    <n v="11"/>
    <n v="6"/>
    <x v="0"/>
    <n v="1"/>
    <x v="1"/>
    <n v="17"/>
    <x v="1"/>
    <x v="2"/>
  </r>
  <r>
    <n v="37"/>
    <n v="42906"/>
    <n v="8"/>
    <n v="2"/>
    <x v="1"/>
    <n v="0"/>
    <x v="1"/>
    <n v="10"/>
    <x v="0"/>
    <x v="1"/>
  </r>
  <r>
    <n v="63"/>
    <n v="44988"/>
    <n v="5"/>
    <n v="4"/>
    <x v="0"/>
    <n v="0"/>
    <x v="0"/>
    <n v="9"/>
    <x v="0"/>
    <x v="1"/>
  </r>
  <r>
    <n v="52"/>
    <n v="57723"/>
    <n v="5"/>
    <n v="3"/>
    <x v="1"/>
    <n v="1"/>
    <x v="1"/>
    <n v="8"/>
    <x v="0"/>
    <x v="0"/>
  </r>
  <r>
    <n v="62"/>
    <n v="63800"/>
    <n v="5"/>
    <n v="2"/>
    <x v="0"/>
    <n v="0"/>
    <x v="0"/>
    <n v="7"/>
    <x v="0"/>
    <x v="0"/>
  </r>
  <r>
    <n v="34"/>
    <n v="69107"/>
    <n v="11"/>
    <n v="1"/>
    <x v="0"/>
    <n v="0"/>
    <x v="2"/>
    <n v="12"/>
    <x v="1"/>
    <x v="0"/>
  </r>
  <r>
    <n v="30"/>
    <n v="57430"/>
    <n v="10"/>
    <n v="2"/>
    <x v="1"/>
    <n v="1"/>
    <x v="2"/>
    <n v="12"/>
    <x v="1"/>
    <x v="0"/>
  </r>
  <r>
    <n v="56"/>
    <n v="62535"/>
    <n v="4"/>
    <n v="0"/>
    <x v="0"/>
    <n v="0"/>
    <x v="0"/>
    <n v="4"/>
    <x v="0"/>
    <x v="0"/>
  </r>
  <r>
    <n v="54"/>
    <n v="98476"/>
    <n v="4"/>
    <n v="2"/>
    <x v="0"/>
    <n v="0"/>
    <x v="1"/>
    <n v="6"/>
    <x v="0"/>
    <x v="0"/>
  </r>
  <r>
    <n v="29"/>
    <n v="117329"/>
    <n v="7"/>
    <n v="3"/>
    <x v="0"/>
    <n v="1"/>
    <x v="2"/>
    <n v="10"/>
    <x v="0"/>
    <x v="2"/>
  </r>
  <r>
    <n v="62"/>
    <n v="107798"/>
    <n v="8"/>
    <n v="3"/>
    <x v="0"/>
    <n v="0"/>
    <x v="0"/>
    <n v="11"/>
    <x v="0"/>
    <x v="2"/>
  </r>
  <r>
    <n v="48"/>
    <n v="82284"/>
    <n v="5"/>
    <n v="2"/>
    <x v="1"/>
    <n v="1"/>
    <x v="1"/>
    <n v="7"/>
    <x v="0"/>
    <x v="0"/>
  </r>
  <r>
    <n v="31"/>
    <n v="86232"/>
    <n v="5"/>
    <n v="2"/>
    <x v="0"/>
    <n v="0"/>
    <x v="2"/>
    <n v="7"/>
    <x v="0"/>
    <x v="0"/>
  </r>
  <r>
    <n v="34"/>
    <n v="74420"/>
    <n v="7"/>
    <n v="2"/>
    <x v="0"/>
    <n v="1"/>
    <x v="2"/>
    <n v="9"/>
    <x v="0"/>
    <x v="0"/>
  </r>
  <r>
    <n v="59"/>
    <n v="67710"/>
    <n v="8"/>
    <n v="1"/>
    <x v="1"/>
    <n v="1"/>
    <x v="0"/>
    <n v="9"/>
    <x v="0"/>
    <x v="0"/>
  </r>
  <r>
    <n v="39"/>
    <n v="102497"/>
    <n v="4"/>
    <n v="1"/>
    <x v="0"/>
    <n v="0"/>
    <x v="1"/>
    <n v="5"/>
    <x v="0"/>
    <x v="2"/>
  </r>
  <r>
    <n v="35"/>
    <n v="122035"/>
    <n v="4"/>
    <n v="3"/>
    <x v="1"/>
    <n v="1"/>
    <x v="1"/>
    <n v="7"/>
    <x v="0"/>
    <x v="2"/>
  </r>
  <r>
    <n v="48"/>
    <n v="70498"/>
    <n v="6"/>
    <n v="0"/>
    <x v="0"/>
    <n v="0"/>
    <x v="1"/>
    <n v="6"/>
    <x v="0"/>
    <x v="0"/>
  </r>
  <r>
    <n v="44"/>
    <n v="61283"/>
    <n v="7"/>
    <n v="2"/>
    <x v="0"/>
    <n v="1"/>
    <x v="1"/>
    <n v="9"/>
    <x v="0"/>
    <x v="0"/>
  </r>
  <r>
    <n v="28"/>
    <n v="96169"/>
    <n v="5"/>
    <n v="1"/>
    <x v="0"/>
    <n v="0"/>
    <x v="2"/>
    <n v="6"/>
    <x v="0"/>
    <x v="0"/>
  </r>
  <r>
    <n v="63"/>
    <n v="102358"/>
    <n v="7"/>
    <n v="4"/>
    <x v="0"/>
    <n v="1"/>
    <x v="0"/>
    <n v="11"/>
    <x v="0"/>
    <x v="2"/>
  </r>
  <r>
    <n v="29"/>
    <n v="92457"/>
    <n v="11"/>
    <n v="2"/>
    <x v="0"/>
    <n v="0"/>
    <x v="2"/>
    <n v="13"/>
    <x v="1"/>
    <x v="0"/>
  </r>
  <r>
    <n v="53"/>
    <n v="148791"/>
    <n v="8"/>
    <n v="3"/>
    <x v="0"/>
    <n v="1"/>
    <x v="1"/>
    <n v="11"/>
    <x v="0"/>
    <x v="2"/>
  </r>
  <r>
    <n v="53"/>
    <n v="55968"/>
    <n v="3"/>
    <n v="4"/>
    <x v="0"/>
    <n v="1"/>
    <x v="1"/>
    <n v="7"/>
    <x v="0"/>
    <x v="0"/>
  </r>
  <r>
    <n v="39"/>
    <n v="92508"/>
    <n v="8"/>
    <n v="3"/>
    <x v="1"/>
    <n v="1"/>
    <x v="1"/>
    <n v="11"/>
    <x v="0"/>
    <x v="0"/>
  </r>
  <r>
    <n v="23"/>
    <n v="134791"/>
    <n v="7"/>
    <n v="2"/>
    <x v="1"/>
    <n v="1"/>
    <x v="2"/>
    <n v="9"/>
    <x v="0"/>
    <x v="2"/>
  </r>
  <r>
    <n v="30"/>
    <n v="93220"/>
    <n v="8"/>
    <n v="2"/>
    <x v="1"/>
    <n v="1"/>
    <x v="2"/>
    <n v="10"/>
    <x v="0"/>
    <x v="0"/>
  </r>
  <r>
    <n v="60"/>
    <n v="143435"/>
    <n v="8"/>
    <n v="3"/>
    <x v="0"/>
    <n v="1"/>
    <x v="0"/>
    <n v="11"/>
    <x v="0"/>
    <x v="2"/>
  </r>
  <r>
    <n v="62"/>
    <n v="115366"/>
    <n v="7"/>
    <n v="0"/>
    <x v="0"/>
    <n v="0"/>
    <x v="0"/>
    <n v="7"/>
    <x v="0"/>
    <x v="2"/>
  </r>
  <r>
    <n v="21"/>
    <n v="35738"/>
    <n v="9"/>
    <n v="3"/>
    <x v="1"/>
    <n v="1"/>
    <x v="2"/>
    <n v="12"/>
    <x v="1"/>
    <x v="1"/>
  </r>
  <r>
    <n v="49"/>
    <n v="33098"/>
    <n v="5"/>
    <n v="1"/>
    <x v="1"/>
    <n v="1"/>
    <x v="1"/>
    <n v="6"/>
    <x v="0"/>
    <x v="1"/>
  </r>
  <r>
    <n v="54"/>
    <n v="125424"/>
    <n v="3"/>
    <n v="4"/>
    <x v="0"/>
    <n v="0"/>
    <x v="1"/>
    <n v="7"/>
    <x v="0"/>
    <x v="2"/>
  </r>
  <r>
    <n v="33"/>
    <n v="103633"/>
    <n v="6"/>
    <n v="2"/>
    <x v="1"/>
    <n v="0"/>
    <x v="2"/>
    <n v="8"/>
    <x v="0"/>
    <x v="2"/>
  </r>
  <r>
    <n v="21"/>
    <n v="108672"/>
    <n v="6"/>
    <n v="6"/>
    <x v="0"/>
    <n v="1"/>
    <x v="2"/>
    <n v="12"/>
    <x v="0"/>
    <x v="2"/>
  </r>
  <r>
    <n v="54"/>
    <n v="68244"/>
    <n v="9"/>
    <n v="1"/>
    <x v="0"/>
    <n v="1"/>
    <x v="1"/>
    <n v="10"/>
    <x v="1"/>
    <x v="0"/>
  </r>
  <r>
    <n v="49"/>
    <n v="38253"/>
    <n v="8"/>
    <n v="2"/>
    <x v="1"/>
    <n v="0"/>
    <x v="1"/>
    <n v="10"/>
    <x v="0"/>
    <x v="1"/>
  </r>
  <r>
    <n v="33"/>
    <n v="84333"/>
    <n v="10"/>
    <n v="3"/>
    <x v="0"/>
    <n v="0"/>
    <x v="2"/>
    <n v="13"/>
    <x v="1"/>
    <x v="0"/>
  </r>
  <r>
    <n v="49"/>
    <n v="80969"/>
    <n v="6"/>
    <n v="1"/>
    <x v="0"/>
    <n v="0"/>
    <x v="1"/>
    <n v="7"/>
    <x v="0"/>
    <x v="0"/>
  </r>
  <r>
    <n v="59"/>
    <n v="120744"/>
    <n v="5"/>
    <n v="3"/>
    <x v="0"/>
    <n v="1"/>
    <x v="0"/>
    <n v="8"/>
    <x v="0"/>
    <x v="2"/>
  </r>
  <r>
    <n v="44"/>
    <n v="100423"/>
    <n v="6"/>
    <n v="4"/>
    <x v="0"/>
    <n v="0"/>
    <x v="1"/>
    <n v="10"/>
    <x v="0"/>
    <x v="2"/>
  </r>
  <r>
    <n v="46"/>
    <n v="147286"/>
    <n v="4"/>
    <n v="3"/>
    <x v="0"/>
    <n v="1"/>
    <x v="1"/>
    <n v="7"/>
    <x v="0"/>
    <x v="2"/>
  </r>
  <r>
    <n v="37"/>
    <n v="74411"/>
    <n v="4"/>
    <n v="2"/>
    <x v="1"/>
    <n v="0"/>
    <x v="1"/>
    <n v="6"/>
    <x v="0"/>
    <x v="0"/>
  </r>
  <r>
    <n v="27"/>
    <n v="105028"/>
    <n v="11"/>
    <n v="2"/>
    <x v="0"/>
    <n v="1"/>
    <x v="2"/>
    <n v="13"/>
    <x v="1"/>
    <x v="2"/>
  </r>
  <r>
    <n v="33"/>
    <n v="65421"/>
    <n v="6"/>
    <n v="2"/>
    <x v="1"/>
    <n v="1"/>
    <x v="2"/>
    <n v="8"/>
    <x v="0"/>
    <x v="0"/>
  </r>
  <r>
    <n v="25"/>
    <n v="31454"/>
    <n v="6"/>
    <n v="2"/>
    <x v="0"/>
    <n v="0"/>
    <x v="2"/>
    <n v="8"/>
    <x v="0"/>
    <x v="1"/>
  </r>
  <r>
    <n v="46"/>
    <n v="47522"/>
    <n v="8"/>
    <n v="3"/>
    <x v="0"/>
    <n v="1"/>
    <x v="1"/>
    <n v="11"/>
    <x v="0"/>
    <x v="1"/>
  </r>
  <r>
    <n v="23"/>
    <n v="68575"/>
    <n v="5"/>
    <n v="1"/>
    <x v="0"/>
    <n v="1"/>
    <x v="2"/>
    <n v="6"/>
    <x v="0"/>
    <x v="0"/>
  </r>
  <r>
    <n v="27"/>
    <n v="33192"/>
    <n v="8"/>
    <n v="2"/>
    <x v="0"/>
    <n v="0"/>
    <x v="2"/>
    <n v="10"/>
    <x v="0"/>
    <x v="1"/>
  </r>
  <r>
    <n v="59"/>
    <n v="141116"/>
    <n v="7"/>
    <n v="3"/>
    <x v="0"/>
    <n v="1"/>
    <x v="0"/>
    <n v="10"/>
    <x v="0"/>
    <x v="2"/>
  </r>
  <r>
    <n v="21"/>
    <n v="85268"/>
    <n v="7"/>
    <n v="1"/>
    <x v="0"/>
    <n v="0"/>
    <x v="2"/>
    <n v="8"/>
    <x v="0"/>
    <x v="0"/>
  </r>
  <r>
    <n v="37"/>
    <n v="111311"/>
    <n v="10"/>
    <n v="2"/>
    <x v="1"/>
    <n v="1"/>
    <x v="1"/>
    <n v="12"/>
    <x v="1"/>
    <x v="2"/>
  </r>
  <r>
    <n v="63"/>
    <n v="40402"/>
    <n v="7"/>
    <n v="1"/>
    <x v="0"/>
    <n v="0"/>
    <x v="0"/>
    <n v="8"/>
    <x v="0"/>
    <x v="1"/>
  </r>
  <r>
    <n v="45"/>
    <n v="108610"/>
    <n v="6"/>
    <n v="2"/>
    <x v="0"/>
    <n v="0"/>
    <x v="1"/>
    <n v="8"/>
    <x v="0"/>
    <x v="2"/>
  </r>
  <r>
    <n v="23"/>
    <n v="110781"/>
    <n v="8"/>
    <n v="2"/>
    <x v="0"/>
    <n v="0"/>
    <x v="2"/>
    <n v="10"/>
    <x v="0"/>
    <x v="2"/>
  </r>
  <r>
    <n v="35"/>
    <n v="66527"/>
    <n v="7"/>
    <n v="5"/>
    <x v="0"/>
    <n v="1"/>
    <x v="1"/>
    <n v="12"/>
    <x v="0"/>
    <x v="0"/>
  </r>
  <r>
    <n v="49"/>
    <n v="82181"/>
    <n v="5"/>
    <n v="2"/>
    <x v="1"/>
    <n v="0"/>
    <x v="1"/>
    <n v="7"/>
    <x v="0"/>
    <x v="0"/>
  </r>
  <r>
    <n v="63"/>
    <n v="121472"/>
    <n v="8"/>
    <n v="6"/>
    <x v="0"/>
    <n v="0"/>
    <x v="0"/>
    <n v="14"/>
    <x v="0"/>
    <x v="2"/>
  </r>
  <r>
    <n v="52"/>
    <n v="57002"/>
    <n v="8"/>
    <n v="1"/>
    <x v="1"/>
    <n v="1"/>
    <x v="1"/>
    <n v="9"/>
    <x v="0"/>
    <x v="0"/>
  </r>
  <r>
    <n v="46"/>
    <n v="111219"/>
    <n v="4"/>
    <n v="5"/>
    <x v="0"/>
    <n v="1"/>
    <x v="1"/>
    <n v="9"/>
    <x v="0"/>
    <x v="2"/>
  </r>
  <r>
    <n v="36"/>
    <n v="42460"/>
    <n v="8"/>
    <n v="0"/>
    <x v="0"/>
    <n v="0"/>
    <x v="1"/>
    <n v="8"/>
    <x v="0"/>
    <x v="1"/>
  </r>
  <r>
    <n v="45"/>
    <n v="149783"/>
    <n v="7"/>
    <n v="1"/>
    <x v="0"/>
    <n v="1"/>
    <x v="1"/>
    <n v="8"/>
    <x v="0"/>
    <x v="2"/>
  </r>
  <r>
    <n v="48"/>
    <n v="60482"/>
    <n v="10"/>
    <n v="4"/>
    <x v="1"/>
    <n v="0"/>
    <x v="1"/>
    <n v="14"/>
    <x v="1"/>
    <x v="0"/>
  </r>
  <r>
    <n v="29"/>
    <n v="46447"/>
    <n v="11"/>
    <n v="1"/>
    <x v="0"/>
    <n v="0"/>
    <x v="2"/>
    <n v="12"/>
    <x v="1"/>
    <x v="1"/>
  </r>
  <r>
    <n v="21"/>
    <n v="78228"/>
    <n v="4"/>
    <n v="2"/>
    <x v="0"/>
    <n v="1"/>
    <x v="2"/>
    <n v="6"/>
    <x v="0"/>
    <x v="0"/>
  </r>
  <r>
    <n v="49"/>
    <n v="113265"/>
    <n v="6"/>
    <n v="6"/>
    <x v="1"/>
    <n v="1"/>
    <x v="1"/>
    <n v="12"/>
    <x v="0"/>
    <x v="2"/>
  </r>
  <r>
    <n v="42"/>
    <n v="80126"/>
    <n v="8"/>
    <n v="2"/>
    <x v="0"/>
    <n v="0"/>
    <x v="1"/>
    <n v="10"/>
    <x v="0"/>
    <x v="0"/>
  </r>
  <r>
    <n v="36"/>
    <n v="50545"/>
    <n v="9"/>
    <n v="4"/>
    <x v="0"/>
    <n v="0"/>
    <x v="1"/>
    <n v="13"/>
    <x v="1"/>
    <x v="0"/>
  </r>
  <r>
    <n v="61"/>
    <n v="85114"/>
    <n v="6"/>
    <n v="1"/>
    <x v="1"/>
    <n v="1"/>
    <x v="0"/>
    <n v="7"/>
    <x v="0"/>
    <x v="0"/>
  </r>
  <r>
    <n v="64"/>
    <n v="123740"/>
    <n v="17"/>
    <n v="1"/>
    <x v="0"/>
    <n v="0"/>
    <x v="0"/>
    <n v="18"/>
    <x v="1"/>
    <x v="2"/>
  </r>
  <r>
    <n v="61"/>
    <n v="105350"/>
    <n v="7"/>
    <n v="3"/>
    <x v="0"/>
    <n v="0"/>
    <x v="0"/>
    <n v="10"/>
    <x v="0"/>
    <x v="2"/>
  </r>
  <r>
    <n v="27"/>
    <n v="87801"/>
    <n v="3"/>
    <n v="1"/>
    <x v="1"/>
    <n v="1"/>
    <x v="2"/>
    <n v="4"/>
    <x v="0"/>
    <x v="0"/>
  </r>
  <r>
    <n v="34"/>
    <n v="43890"/>
    <n v="10"/>
    <n v="3"/>
    <x v="0"/>
    <n v="0"/>
    <x v="2"/>
    <n v="13"/>
    <x v="1"/>
    <x v="1"/>
  </r>
  <r>
    <n v="49"/>
    <n v="82482"/>
    <n v="7"/>
    <n v="5"/>
    <x v="0"/>
    <n v="1"/>
    <x v="1"/>
    <n v="12"/>
    <x v="0"/>
    <x v="0"/>
  </r>
  <r>
    <n v="39"/>
    <n v="93397"/>
    <n v="7"/>
    <n v="5"/>
    <x v="1"/>
    <n v="0"/>
    <x v="1"/>
    <n v="12"/>
    <x v="0"/>
    <x v="0"/>
  </r>
  <r>
    <n v="39"/>
    <n v="31740"/>
    <n v="8"/>
    <n v="5"/>
    <x v="1"/>
    <n v="0"/>
    <x v="1"/>
    <n v="13"/>
    <x v="0"/>
    <x v="1"/>
  </r>
  <r>
    <n v="22"/>
    <n v="60121"/>
    <n v="6"/>
    <n v="3"/>
    <x v="1"/>
    <n v="0"/>
    <x v="2"/>
    <n v="9"/>
    <x v="0"/>
    <x v="0"/>
  </r>
  <r>
    <n v="61"/>
    <n v="41218"/>
    <n v="5"/>
    <n v="0"/>
    <x v="0"/>
    <n v="0"/>
    <x v="0"/>
    <n v="5"/>
    <x v="0"/>
    <x v="1"/>
  </r>
  <r>
    <n v="65"/>
    <n v="101591"/>
    <n v="9"/>
    <n v="2"/>
    <x v="0"/>
    <n v="0"/>
    <x v="0"/>
    <n v="11"/>
    <x v="1"/>
    <x v="2"/>
  </r>
  <r>
    <n v="35"/>
    <n v="118241"/>
    <n v="5"/>
    <n v="4"/>
    <x v="0"/>
    <n v="0"/>
    <x v="1"/>
    <n v="9"/>
    <x v="0"/>
    <x v="2"/>
  </r>
  <r>
    <n v="23"/>
    <n v="64722"/>
    <n v="9"/>
    <n v="2"/>
    <x v="0"/>
    <n v="0"/>
    <x v="2"/>
    <n v="11"/>
    <x v="1"/>
    <x v="0"/>
  </r>
  <r>
    <n v="31"/>
    <n v="79431"/>
    <n v="6"/>
    <n v="3"/>
    <x v="1"/>
    <n v="1"/>
    <x v="2"/>
    <n v="9"/>
    <x v="0"/>
    <x v="0"/>
  </r>
  <r>
    <n v="50"/>
    <n v="81543"/>
    <n v="9"/>
    <n v="1"/>
    <x v="1"/>
    <n v="1"/>
    <x v="1"/>
    <n v="10"/>
    <x v="1"/>
    <x v="0"/>
  </r>
  <r>
    <n v="60"/>
    <n v="72000"/>
    <n v="9"/>
    <n v="2"/>
    <x v="0"/>
    <n v="0"/>
    <x v="0"/>
    <n v="11"/>
    <x v="1"/>
    <x v="0"/>
  </r>
  <r>
    <n v="38"/>
    <n v="101975"/>
    <n v="9"/>
    <n v="4"/>
    <x v="0"/>
    <n v="0"/>
    <x v="1"/>
    <n v="13"/>
    <x v="1"/>
    <x v="2"/>
  </r>
  <r>
    <n v="22"/>
    <n v="60921"/>
    <n v="6"/>
    <n v="0"/>
    <x v="1"/>
    <n v="1"/>
    <x v="2"/>
    <n v="6"/>
    <x v="0"/>
    <x v="0"/>
  </r>
  <r>
    <n v="52"/>
    <n v="129265"/>
    <n v="10"/>
    <n v="1"/>
    <x v="1"/>
    <n v="0"/>
    <x v="1"/>
    <n v="11"/>
    <x v="1"/>
    <x v="2"/>
  </r>
  <r>
    <n v="28"/>
    <n v="118747"/>
    <n v="5"/>
    <n v="2"/>
    <x v="1"/>
    <n v="0"/>
    <x v="2"/>
    <n v="7"/>
    <x v="0"/>
    <x v="2"/>
  </r>
  <r>
    <n v="42"/>
    <n v="60614"/>
    <n v="3"/>
    <n v="2"/>
    <x v="0"/>
    <n v="0"/>
    <x v="1"/>
    <n v="5"/>
    <x v="0"/>
    <x v="0"/>
  </r>
  <r>
    <n v="26"/>
    <n v="91189"/>
    <n v="6"/>
    <n v="2"/>
    <x v="1"/>
    <n v="0"/>
    <x v="2"/>
    <n v="8"/>
    <x v="0"/>
    <x v="0"/>
  </r>
  <r>
    <n v="32"/>
    <n v="47601"/>
    <n v="7"/>
    <n v="1"/>
    <x v="1"/>
    <n v="0"/>
    <x v="2"/>
    <n v="8"/>
    <x v="0"/>
    <x v="1"/>
  </r>
  <r>
    <n v="60"/>
    <n v="123332"/>
    <n v="9"/>
    <n v="3"/>
    <x v="0"/>
    <n v="0"/>
    <x v="0"/>
    <n v="12"/>
    <x v="1"/>
    <x v="2"/>
  </r>
  <r>
    <n v="56"/>
    <n v="101543"/>
    <n v="9"/>
    <n v="2"/>
    <x v="1"/>
    <n v="0"/>
    <x v="0"/>
    <n v="11"/>
    <x v="1"/>
    <x v="2"/>
  </r>
  <r>
    <n v="35"/>
    <n v="50514"/>
    <n v="7"/>
    <n v="1"/>
    <x v="0"/>
    <n v="0"/>
    <x v="1"/>
    <n v="8"/>
    <x v="0"/>
    <x v="0"/>
  </r>
  <r>
    <n v="48"/>
    <n v="113312"/>
    <n v="5"/>
    <n v="1"/>
    <x v="0"/>
    <n v="0"/>
    <x v="1"/>
    <n v="6"/>
    <x v="0"/>
    <x v="2"/>
  </r>
  <r>
    <n v="65"/>
    <n v="97612"/>
    <n v="10"/>
    <n v="2"/>
    <x v="0"/>
    <n v="0"/>
    <x v="0"/>
    <n v="12"/>
    <x v="1"/>
    <x v="0"/>
  </r>
  <r>
    <n v="38"/>
    <n v="120886"/>
    <n v="12"/>
    <n v="2"/>
    <x v="0"/>
    <n v="1"/>
    <x v="1"/>
    <n v="14"/>
    <x v="1"/>
    <x v="2"/>
  </r>
  <r>
    <n v="22"/>
    <n v="149004"/>
    <n v="4"/>
    <n v="1"/>
    <x v="1"/>
    <n v="1"/>
    <x v="2"/>
    <n v="5"/>
    <x v="0"/>
    <x v="2"/>
  </r>
  <r>
    <n v="33"/>
    <n v="134500"/>
    <n v="6"/>
    <n v="5"/>
    <x v="0"/>
    <n v="0"/>
    <x v="2"/>
    <n v="11"/>
    <x v="0"/>
    <x v="2"/>
  </r>
  <r>
    <n v="65"/>
    <n v="46292"/>
    <n v="8"/>
    <n v="2"/>
    <x v="1"/>
    <n v="1"/>
    <x v="0"/>
    <n v="10"/>
    <x v="0"/>
    <x v="1"/>
  </r>
  <r>
    <n v="35"/>
    <n v="61510"/>
    <n v="4"/>
    <n v="4"/>
    <x v="1"/>
    <n v="0"/>
    <x v="1"/>
    <n v="8"/>
    <x v="0"/>
    <x v="0"/>
  </r>
  <r>
    <n v="40"/>
    <n v="58000"/>
    <n v="9"/>
    <n v="1"/>
    <x v="1"/>
    <n v="0"/>
    <x v="1"/>
    <n v="10"/>
    <x v="1"/>
    <x v="0"/>
  </r>
  <r>
    <n v="49"/>
    <n v="138619"/>
    <n v="10"/>
    <n v="1"/>
    <x v="0"/>
    <n v="0"/>
    <x v="1"/>
    <n v="11"/>
    <x v="1"/>
    <x v="2"/>
  </r>
  <r>
    <n v="62"/>
    <n v="149277"/>
    <n v="9"/>
    <n v="3"/>
    <x v="0"/>
    <n v="0"/>
    <x v="0"/>
    <n v="12"/>
    <x v="1"/>
    <x v="2"/>
  </r>
  <r>
    <n v="49"/>
    <n v="60383"/>
    <n v="4"/>
    <n v="3"/>
    <x v="0"/>
    <n v="0"/>
    <x v="1"/>
    <n v="7"/>
    <x v="0"/>
    <x v="0"/>
  </r>
  <r>
    <n v="23"/>
    <n v="41785"/>
    <n v="6"/>
    <n v="2"/>
    <x v="1"/>
    <n v="0"/>
    <x v="2"/>
    <n v="8"/>
    <x v="0"/>
    <x v="1"/>
  </r>
  <r>
    <n v="39"/>
    <n v="70910"/>
    <n v="4"/>
    <n v="5"/>
    <x v="1"/>
    <n v="0"/>
    <x v="1"/>
    <n v="9"/>
    <x v="0"/>
    <x v="0"/>
  </r>
  <r>
    <n v="23"/>
    <n v="69028"/>
    <n v="8"/>
    <n v="2"/>
    <x v="1"/>
    <n v="0"/>
    <x v="2"/>
    <n v="10"/>
    <x v="0"/>
    <x v="0"/>
  </r>
  <r>
    <n v="34"/>
    <n v="54855"/>
    <n v="6"/>
    <n v="2"/>
    <x v="0"/>
    <n v="0"/>
    <x v="2"/>
    <n v="8"/>
    <x v="0"/>
    <x v="0"/>
  </r>
  <r>
    <n v="60"/>
    <n v="54281"/>
    <n v="6"/>
    <n v="2"/>
    <x v="0"/>
    <n v="1"/>
    <x v="0"/>
    <n v="8"/>
    <x v="0"/>
    <x v="0"/>
  </r>
  <r>
    <n v="24"/>
    <n v="143838"/>
    <n v="10"/>
    <n v="2"/>
    <x v="1"/>
    <n v="1"/>
    <x v="2"/>
    <n v="12"/>
    <x v="1"/>
    <x v="2"/>
  </r>
  <r>
    <n v="31"/>
    <n v="34841"/>
    <n v="9"/>
    <n v="1"/>
    <x v="0"/>
    <n v="0"/>
    <x v="2"/>
    <n v="10"/>
    <x v="1"/>
    <x v="1"/>
  </r>
  <r>
    <n v="51"/>
    <n v="127204"/>
    <n v="9"/>
    <n v="1"/>
    <x v="0"/>
    <n v="0"/>
    <x v="1"/>
    <n v="10"/>
    <x v="1"/>
    <x v="2"/>
  </r>
  <r>
    <n v="63"/>
    <n v="90155"/>
    <n v="6"/>
    <n v="1"/>
    <x v="0"/>
    <n v="1"/>
    <x v="0"/>
    <n v="7"/>
    <x v="0"/>
    <x v="0"/>
  </r>
  <r>
    <n v="52"/>
    <n v="56918"/>
    <n v="5"/>
    <n v="4"/>
    <x v="1"/>
    <n v="1"/>
    <x v="1"/>
    <n v="9"/>
    <x v="0"/>
    <x v="0"/>
  </r>
  <r>
    <n v="47"/>
    <n v="86313"/>
    <n v="8"/>
    <n v="3"/>
    <x v="1"/>
    <n v="1"/>
    <x v="1"/>
    <n v="11"/>
    <x v="0"/>
    <x v="0"/>
  </r>
  <r>
    <n v="50"/>
    <n v="141688"/>
    <n v="9"/>
    <n v="1"/>
    <x v="0"/>
    <n v="1"/>
    <x v="1"/>
    <n v="10"/>
    <x v="1"/>
    <x v="2"/>
  </r>
  <r>
    <n v="63"/>
    <n v="47443"/>
    <n v="11"/>
    <n v="2"/>
    <x v="0"/>
    <n v="0"/>
    <x v="0"/>
    <n v="13"/>
    <x v="1"/>
    <x v="1"/>
  </r>
  <r>
    <n v="22"/>
    <n v="62250"/>
    <n v="5"/>
    <n v="1"/>
    <x v="1"/>
    <n v="0"/>
    <x v="2"/>
    <n v="6"/>
    <x v="0"/>
    <x v="0"/>
  </r>
  <r>
    <n v="29"/>
    <n v="31922"/>
    <n v="5"/>
    <n v="3"/>
    <x v="0"/>
    <n v="0"/>
    <x v="2"/>
    <n v="8"/>
    <x v="0"/>
    <x v="1"/>
  </r>
  <r>
    <n v="48"/>
    <n v="61976"/>
    <n v="7"/>
    <n v="1"/>
    <x v="0"/>
    <n v="0"/>
    <x v="1"/>
    <n v="8"/>
    <x v="0"/>
    <x v="0"/>
  </r>
  <r>
    <n v="51"/>
    <n v="41991"/>
    <n v="8"/>
    <n v="3"/>
    <x v="1"/>
    <n v="0"/>
    <x v="1"/>
    <n v="11"/>
    <x v="0"/>
    <x v="1"/>
  </r>
  <r>
    <n v="54"/>
    <n v="134405"/>
    <n v="5"/>
    <n v="0"/>
    <x v="0"/>
    <n v="0"/>
    <x v="1"/>
    <n v="5"/>
    <x v="0"/>
    <x v="2"/>
  </r>
  <r>
    <n v="35"/>
    <n v="83744"/>
    <n v="10"/>
    <n v="2"/>
    <x v="1"/>
    <n v="0"/>
    <x v="1"/>
    <n v="12"/>
    <x v="1"/>
    <x v="0"/>
  </r>
  <r>
    <n v="45"/>
    <n v="52733"/>
    <n v="7"/>
    <n v="5"/>
    <x v="0"/>
    <n v="0"/>
    <x v="1"/>
    <n v="12"/>
    <x v="0"/>
    <x v="0"/>
  </r>
  <r>
    <n v="56"/>
    <n v="32473"/>
    <n v="7"/>
    <n v="5"/>
    <x v="1"/>
    <n v="1"/>
    <x v="0"/>
    <n v="12"/>
    <x v="0"/>
    <x v="1"/>
  </r>
  <r>
    <n v="28"/>
    <n v="38108"/>
    <n v="3"/>
    <n v="3"/>
    <x v="0"/>
    <n v="1"/>
    <x v="2"/>
    <n v="6"/>
    <x v="0"/>
    <x v="1"/>
  </r>
  <r>
    <n v="29"/>
    <n v="58715"/>
    <n v="10"/>
    <n v="1"/>
    <x v="1"/>
    <n v="0"/>
    <x v="2"/>
    <n v="11"/>
    <x v="1"/>
    <x v="0"/>
  </r>
  <r>
    <n v="57"/>
    <n v="143754"/>
    <n v="7"/>
    <n v="3"/>
    <x v="0"/>
    <n v="1"/>
    <x v="0"/>
    <n v="10"/>
    <x v="0"/>
    <x v="2"/>
  </r>
  <r>
    <n v="65"/>
    <n v="138347"/>
    <n v="9"/>
    <n v="3"/>
    <x v="1"/>
    <n v="1"/>
    <x v="0"/>
    <n v="12"/>
    <x v="1"/>
    <x v="2"/>
  </r>
  <r>
    <n v="59"/>
    <n v="62210"/>
    <n v="9"/>
    <n v="3"/>
    <x v="0"/>
    <n v="0"/>
    <x v="0"/>
    <n v="12"/>
    <x v="1"/>
    <x v="0"/>
  </r>
  <r>
    <n v="52"/>
    <n v="144514"/>
    <n v="10"/>
    <n v="4"/>
    <x v="1"/>
    <n v="1"/>
    <x v="1"/>
    <n v="14"/>
    <x v="1"/>
    <x v="2"/>
  </r>
  <r>
    <n v="37"/>
    <n v="67317"/>
    <n v="6"/>
    <n v="2"/>
    <x v="0"/>
    <n v="0"/>
    <x v="1"/>
    <n v="8"/>
    <x v="0"/>
    <x v="0"/>
  </r>
  <r>
    <n v="55"/>
    <n v="95516"/>
    <n v="9"/>
    <n v="2"/>
    <x v="0"/>
    <n v="0"/>
    <x v="0"/>
    <n v="11"/>
    <x v="1"/>
    <x v="0"/>
  </r>
  <r>
    <n v="57"/>
    <n v="63362"/>
    <n v="11"/>
    <n v="5"/>
    <x v="1"/>
    <n v="1"/>
    <x v="0"/>
    <n v="16"/>
    <x v="1"/>
    <x v="0"/>
  </r>
  <r>
    <n v="39"/>
    <n v="84604"/>
    <n v="8"/>
    <n v="2"/>
    <x v="0"/>
    <n v="0"/>
    <x v="1"/>
    <n v="10"/>
    <x v="0"/>
    <x v="0"/>
  </r>
  <r>
    <n v="64"/>
    <n v="145194"/>
    <n v="9"/>
    <n v="3"/>
    <x v="1"/>
    <n v="0"/>
    <x v="0"/>
    <n v="12"/>
    <x v="1"/>
    <x v="2"/>
  </r>
  <r>
    <n v="49"/>
    <n v="34889"/>
    <n v="10"/>
    <n v="2"/>
    <x v="0"/>
    <n v="0"/>
    <x v="1"/>
    <n v="12"/>
    <x v="1"/>
    <x v="1"/>
  </r>
  <r>
    <n v="27"/>
    <n v="119557"/>
    <n v="7"/>
    <n v="3"/>
    <x v="0"/>
    <n v="0"/>
    <x v="2"/>
    <n v="10"/>
    <x v="0"/>
    <x v="2"/>
  </r>
  <r>
    <n v="48"/>
    <n v="103748"/>
    <n v="8"/>
    <n v="2"/>
    <x v="0"/>
    <n v="1"/>
    <x v="1"/>
    <n v="10"/>
    <x v="0"/>
    <x v="2"/>
  </r>
  <r>
    <n v="29"/>
    <n v="61971"/>
    <n v="7"/>
    <n v="0"/>
    <x v="0"/>
    <n v="0"/>
    <x v="2"/>
    <n v="7"/>
    <x v="0"/>
    <x v="0"/>
  </r>
  <r>
    <n v="48"/>
    <n v="80551"/>
    <n v="7"/>
    <n v="2"/>
    <x v="0"/>
    <n v="0"/>
    <x v="1"/>
    <n v="9"/>
    <x v="0"/>
    <x v="0"/>
  </r>
  <r>
    <n v="26"/>
    <n v="33201"/>
    <n v="9"/>
    <n v="1"/>
    <x v="0"/>
    <n v="0"/>
    <x v="2"/>
    <n v="10"/>
    <x v="1"/>
    <x v="1"/>
  </r>
  <r>
    <n v="49"/>
    <n v="136158"/>
    <n v="6"/>
    <n v="2"/>
    <x v="0"/>
    <n v="0"/>
    <x v="1"/>
    <n v="8"/>
    <x v="0"/>
    <x v="2"/>
  </r>
  <r>
    <n v="37"/>
    <n v="135067"/>
    <n v="7"/>
    <n v="1"/>
    <x v="0"/>
    <n v="1"/>
    <x v="1"/>
    <n v="8"/>
    <x v="0"/>
    <x v="2"/>
  </r>
  <r>
    <n v="36"/>
    <n v="138957"/>
    <n v="5"/>
    <n v="5"/>
    <x v="0"/>
    <n v="0"/>
    <x v="1"/>
    <n v="10"/>
    <x v="0"/>
    <x v="2"/>
  </r>
  <r>
    <n v="43"/>
    <n v="119882"/>
    <n v="14"/>
    <n v="2"/>
    <x v="1"/>
    <n v="1"/>
    <x v="1"/>
    <n v="16"/>
    <x v="1"/>
    <x v="2"/>
  </r>
  <r>
    <n v="51"/>
    <n v="67958"/>
    <n v="10"/>
    <n v="5"/>
    <x v="1"/>
    <n v="1"/>
    <x v="1"/>
    <n v="15"/>
    <x v="1"/>
    <x v="0"/>
  </r>
  <r>
    <n v="23"/>
    <n v="109251"/>
    <n v="5"/>
    <n v="0"/>
    <x v="1"/>
    <n v="1"/>
    <x v="2"/>
    <n v="5"/>
    <x v="0"/>
    <x v="2"/>
  </r>
  <r>
    <n v="41"/>
    <n v="35681"/>
    <n v="8"/>
    <n v="2"/>
    <x v="1"/>
    <n v="1"/>
    <x v="1"/>
    <n v="10"/>
    <x v="0"/>
    <x v="1"/>
  </r>
  <r>
    <n v="46"/>
    <n v="131982"/>
    <n v="8"/>
    <n v="4"/>
    <x v="1"/>
    <n v="1"/>
    <x v="1"/>
    <n v="12"/>
    <x v="0"/>
    <x v="2"/>
  </r>
  <r>
    <n v="56"/>
    <n v="76870"/>
    <n v="4"/>
    <n v="1"/>
    <x v="1"/>
    <n v="0"/>
    <x v="0"/>
    <n v="5"/>
    <x v="0"/>
    <x v="0"/>
  </r>
  <r>
    <n v="62"/>
    <n v="112256"/>
    <n v="11"/>
    <n v="1"/>
    <x v="1"/>
    <n v="1"/>
    <x v="0"/>
    <n v="12"/>
    <x v="1"/>
    <x v="2"/>
  </r>
  <r>
    <n v="57"/>
    <n v="97203"/>
    <n v="9"/>
    <n v="1"/>
    <x v="0"/>
    <n v="0"/>
    <x v="0"/>
    <n v="10"/>
    <x v="1"/>
    <x v="0"/>
  </r>
  <r>
    <n v="42"/>
    <n v="58152"/>
    <n v="5"/>
    <n v="3"/>
    <x v="0"/>
    <n v="0"/>
    <x v="1"/>
    <n v="8"/>
    <x v="0"/>
    <x v="0"/>
  </r>
  <r>
    <n v="62"/>
    <n v="80061"/>
    <n v="8"/>
    <n v="3"/>
    <x v="0"/>
    <n v="0"/>
    <x v="0"/>
    <n v="11"/>
    <x v="0"/>
    <x v="0"/>
  </r>
  <r>
    <n v="32"/>
    <n v="87619"/>
    <n v="10"/>
    <n v="0"/>
    <x v="1"/>
    <n v="0"/>
    <x v="2"/>
    <n v="10"/>
    <x v="1"/>
    <x v="0"/>
  </r>
  <r>
    <n v="62"/>
    <n v="88235"/>
    <n v="4"/>
    <n v="1"/>
    <x v="0"/>
    <n v="1"/>
    <x v="0"/>
    <n v="5"/>
    <x v="0"/>
    <x v="0"/>
  </r>
  <r>
    <n v="33"/>
    <n v="103740"/>
    <n v="7"/>
    <n v="2"/>
    <x v="1"/>
    <n v="1"/>
    <x v="2"/>
    <n v="9"/>
    <x v="0"/>
    <x v="2"/>
  </r>
  <r>
    <n v="31"/>
    <n v="67890"/>
    <n v="5"/>
    <n v="2"/>
    <x v="0"/>
    <n v="0"/>
    <x v="2"/>
    <n v="7"/>
    <x v="0"/>
    <x v="0"/>
  </r>
  <r>
    <n v="36"/>
    <n v="120073"/>
    <n v="6"/>
    <n v="0"/>
    <x v="0"/>
    <n v="0"/>
    <x v="1"/>
    <n v="6"/>
    <x v="0"/>
    <x v="2"/>
  </r>
  <r>
    <n v="28"/>
    <n v="91401"/>
    <n v="6"/>
    <n v="2"/>
    <x v="1"/>
    <n v="1"/>
    <x v="2"/>
    <n v="8"/>
    <x v="0"/>
    <x v="0"/>
  </r>
  <r>
    <n v="60"/>
    <n v="41217"/>
    <n v="6"/>
    <n v="3"/>
    <x v="1"/>
    <n v="1"/>
    <x v="0"/>
    <n v="9"/>
    <x v="0"/>
    <x v="1"/>
  </r>
  <r>
    <n v="60"/>
    <n v="78351"/>
    <n v="5"/>
    <n v="4"/>
    <x v="1"/>
    <n v="1"/>
    <x v="0"/>
    <n v="9"/>
    <x v="0"/>
    <x v="0"/>
  </r>
  <r>
    <n v="65"/>
    <n v="63741"/>
    <n v="6"/>
    <n v="0"/>
    <x v="1"/>
    <n v="0"/>
    <x v="0"/>
    <n v="6"/>
    <x v="0"/>
    <x v="0"/>
  </r>
  <r>
    <n v="22"/>
    <n v="50654"/>
    <n v="7"/>
    <n v="0"/>
    <x v="0"/>
    <n v="1"/>
    <x v="2"/>
    <n v="7"/>
    <x v="0"/>
    <x v="0"/>
  </r>
  <r>
    <n v="50"/>
    <n v="91314"/>
    <n v="8"/>
    <n v="2"/>
    <x v="1"/>
    <n v="1"/>
    <x v="1"/>
    <n v="10"/>
    <x v="0"/>
    <x v="0"/>
  </r>
  <r>
    <n v="50"/>
    <n v="31408"/>
    <n v="5"/>
    <n v="4"/>
    <x v="1"/>
    <n v="1"/>
    <x v="1"/>
    <n v="9"/>
    <x v="0"/>
    <x v="1"/>
  </r>
  <r>
    <n v="32"/>
    <n v="72903"/>
    <n v="5"/>
    <n v="1"/>
    <x v="1"/>
    <n v="0"/>
    <x v="2"/>
    <n v="6"/>
    <x v="0"/>
    <x v="0"/>
  </r>
  <r>
    <n v="30"/>
    <n v="114208"/>
    <n v="3"/>
    <n v="3"/>
    <x v="1"/>
    <n v="1"/>
    <x v="2"/>
    <n v="6"/>
    <x v="0"/>
    <x v="2"/>
  </r>
  <r>
    <n v="64"/>
    <n v="137042"/>
    <n v="7"/>
    <n v="2"/>
    <x v="1"/>
    <n v="1"/>
    <x v="0"/>
    <n v="9"/>
    <x v="0"/>
    <x v="2"/>
  </r>
  <r>
    <n v="31"/>
    <n v="142653"/>
    <n v="7"/>
    <n v="3"/>
    <x v="0"/>
    <n v="1"/>
    <x v="2"/>
    <n v="10"/>
    <x v="0"/>
    <x v="2"/>
  </r>
  <r>
    <n v="35"/>
    <n v="31218"/>
    <n v="7"/>
    <n v="3"/>
    <x v="0"/>
    <n v="1"/>
    <x v="1"/>
    <n v="10"/>
    <x v="0"/>
    <x v="1"/>
  </r>
  <r>
    <n v="36"/>
    <n v="80572"/>
    <n v="4"/>
    <n v="1"/>
    <x v="0"/>
    <n v="1"/>
    <x v="1"/>
    <n v="5"/>
    <x v="0"/>
    <x v="0"/>
  </r>
  <r>
    <n v="37"/>
    <n v="88798"/>
    <n v="8"/>
    <n v="1"/>
    <x v="0"/>
    <n v="1"/>
    <x v="1"/>
    <n v="9"/>
    <x v="0"/>
    <x v="0"/>
  </r>
  <r>
    <n v="46"/>
    <n v="131681"/>
    <n v="3"/>
    <n v="1"/>
    <x v="1"/>
    <n v="0"/>
    <x v="1"/>
    <n v="4"/>
    <x v="0"/>
    <x v="2"/>
  </r>
  <r>
    <n v="22"/>
    <n v="139268"/>
    <n v="8"/>
    <n v="3"/>
    <x v="1"/>
    <n v="1"/>
    <x v="2"/>
    <n v="11"/>
    <x v="0"/>
    <x v="2"/>
  </r>
  <r>
    <n v="32"/>
    <n v="60105"/>
    <n v="9"/>
    <n v="4"/>
    <x v="1"/>
    <n v="1"/>
    <x v="2"/>
    <n v="13"/>
    <x v="1"/>
    <x v="0"/>
  </r>
  <r>
    <n v="46"/>
    <n v="99634"/>
    <n v="6"/>
    <n v="0"/>
    <x v="1"/>
    <n v="1"/>
    <x v="1"/>
    <n v="6"/>
    <x v="0"/>
    <x v="0"/>
  </r>
  <r>
    <n v="43"/>
    <n v="147426"/>
    <n v="10"/>
    <n v="2"/>
    <x v="0"/>
    <n v="0"/>
    <x v="1"/>
    <n v="12"/>
    <x v="1"/>
    <x v="2"/>
  </r>
  <r>
    <n v="38"/>
    <n v="95063"/>
    <n v="10"/>
    <n v="0"/>
    <x v="1"/>
    <n v="1"/>
    <x v="1"/>
    <n v="10"/>
    <x v="1"/>
    <x v="0"/>
  </r>
  <r>
    <n v="52"/>
    <n v="37619"/>
    <n v="8"/>
    <n v="2"/>
    <x v="0"/>
    <n v="0"/>
    <x v="1"/>
    <n v="10"/>
    <x v="0"/>
    <x v="1"/>
  </r>
  <r>
    <n v="58"/>
    <n v="41939"/>
    <n v="6"/>
    <n v="1"/>
    <x v="0"/>
    <n v="0"/>
    <x v="0"/>
    <n v="7"/>
    <x v="0"/>
    <x v="1"/>
  </r>
  <r>
    <n v="23"/>
    <n v="48226"/>
    <n v="3"/>
    <n v="1"/>
    <x v="0"/>
    <n v="0"/>
    <x v="2"/>
    <n v="4"/>
    <x v="0"/>
    <x v="1"/>
  </r>
  <r>
    <n v="58"/>
    <n v="55322"/>
    <n v="3"/>
    <n v="3"/>
    <x v="1"/>
    <n v="0"/>
    <x v="0"/>
    <n v="6"/>
    <x v="0"/>
    <x v="0"/>
  </r>
  <r>
    <n v="23"/>
    <n v="147504"/>
    <n v="5"/>
    <n v="2"/>
    <x v="1"/>
    <n v="0"/>
    <x v="2"/>
    <n v="7"/>
    <x v="0"/>
    <x v="2"/>
  </r>
  <r>
    <n v="50"/>
    <n v="88215"/>
    <n v="7"/>
    <n v="5"/>
    <x v="1"/>
    <n v="1"/>
    <x v="1"/>
    <n v="12"/>
    <x v="0"/>
    <x v="0"/>
  </r>
  <r>
    <n v="21"/>
    <n v="46878"/>
    <n v="6"/>
    <n v="2"/>
    <x v="1"/>
    <n v="0"/>
    <x v="2"/>
    <n v="8"/>
    <x v="0"/>
    <x v="1"/>
  </r>
  <r>
    <n v="50"/>
    <n v="36560"/>
    <n v="6"/>
    <n v="0"/>
    <x v="1"/>
    <n v="1"/>
    <x v="1"/>
    <n v="6"/>
    <x v="0"/>
    <x v="1"/>
  </r>
  <r>
    <n v="65"/>
    <n v="68278"/>
    <n v="7"/>
    <n v="2"/>
    <x v="1"/>
    <n v="0"/>
    <x v="0"/>
    <n v="9"/>
    <x v="0"/>
    <x v="0"/>
  </r>
  <r>
    <n v="52"/>
    <n v="66212"/>
    <n v="5"/>
    <n v="5"/>
    <x v="0"/>
    <n v="1"/>
    <x v="1"/>
    <n v="10"/>
    <x v="0"/>
    <x v="0"/>
  </r>
  <r>
    <n v="48"/>
    <n v="124835"/>
    <n v="4"/>
    <n v="9"/>
    <x v="1"/>
    <n v="0"/>
    <x v="1"/>
    <n v="13"/>
    <x v="0"/>
    <x v="2"/>
  </r>
  <r>
    <n v="41"/>
    <n v="103079"/>
    <n v="7"/>
    <n v="3"/>
    <x v="0"/>
    <n v="0"/>
    <x v="1"/>
    <n v="10"/>
    <x v="0"/>
    <x v="2"/>
  </r>
  <r>
    <n v="33"/>
    <n v="53946"/>
    <n v="9"/>
    <n v="3"/>
    <x v="0"/>
    <n v="0"/>
    <x v="2"/>
    <n v="12"/>
    <x v="1"/>
    <x v="0"/>
  </r>
  <r>
    <n v="47"/>
    <n v="148682"/>
    <n v="11"/>
    <n v="0"/>
    <x v="0"/>
    <n v="1"/>
    <x v="1"/>
    <n v="11"/>
    <x v="1"/>
    <x v="2"/>
  </r>
  <r>
    <n v="56"/>
    <n v="61740"/>
    <n v="9"/>
    <n v="4"/>
    <x v="0"/>
    <n v="0"/>
    <x v="0"/>
    <n v="13"/>
    <x v="1"/>
    <x v="0"/>
  </r>
  <r>
    <n v="27"/>
    <n v="140733"/>
    <n v="5"/>
    <n v="0"/>
    <x v="0"/>
    <n v="0"/>
    <x v="2"/>
    <n v="5"/>
    <x v="0"/>
    <x v="2"/>
  </r>
  <r>
    <n v="42"/>
    <n v="37253"/>
    <n v="8"/>
    <n v="2"/>
    <x v="0"/>
    <n v="0"/>
    <x v="1"/>
    <n v="10"/>
    <x v="0"/>
    <x v="1"/>
  </r>
  <r>
    <n v="30"/>
    <n v="109311"/>
    <n v="8"/>
    <n v="3"/>
    <x v="1"/>
    <n v="0"/>
    <x v="2"/>
    <n v="11"/>
    <x v="0"/>
    <x v="2"/>
  </r>
  <r>
    <n v="59"/>
    <n v="62813"/>
    <n v="9"/>
    <n v="1"/>
    <x v="0"/>
    <n v="0"/>
    <x v="0"/>
    <n v="10"/>
    <x v="1"/>
    <x v="0"/>
  </r>
  <r>
    <n v="35"/>
    <n v="94331"/>
    <n v="5"/>
    <n v="0"/>
    <x v="1"/>
    <n v="1"/>
    <x v="1"/>
    <n v="5"/>
    <x v="0"/>
    <x v="0"/>
  </r>
  <r>
    <n v="35"/>
    <n v="57632"/>
    <n v="9"/>
    <n v="1"/>
    <x v="1"/>
    <n v="1"/>
    <x v="1"/>
    <n v="10"/>
    <x v="1"/>
    <x v="0"/>
  </r>
  <r>
    <n v="24"/>
    <n v="78365"/>
    <n v="13"/>
    <n v="1"/>
    <x v="1"/>
    <n v="0"/>
    <x v="2"/>
    <n v="14"/>
    <x v="1"/>
    <x v="0"/>
  </r>
  <r>
    <n v="52"/>
    <n v="97593"/>
    <n v="11"/>
    <n v="1"/>
    <x v="1"/>
    <n v="1"/>
    <x v="1"/>
    <n v="12"/>
    <x v="1"/>
    <x v="0"/>
  </r>
  <r>
    <n v="43"/>
    <n v="63431"/>
    <n v="9"/>
    <n v="3"/>
    <x v="0"/>
    <n v="0"/>
    <x v="1"/>
    <n v="12"/>
    <x v="1"/>
    <x v="0"/>
  </r>
  <r>
    <n v="26"/>
    <n v="67436"/>
    <n v="7"/>
    <n v="4"/>
    <x v="1"/>
    <n v="1"/>
    <x v="2"/>
    <n v="11"/>
    <x v="0"/>
    <x v="0"/>
  </r>
  <r>
    <n v="44"/>
    <n v="48413"/>
    <n v="10"/>
    <n v="3"/>
    <x v="0"/>
    <n v="0"/>
    <x v="1"/>
    <n v="13"/>
    <x v="1"/>
    <x v="1"/>
  </r>
  <r>
    <n v="40"/>
    <n v="125761"/>
    <n v="5"/>
    <n v="2"/>
    <x v="0"/>
    <n v="0"/>
    <x v="1"/>
    <n v="7"/>
    <x v="0"/>
    <x v="2"/>
  </r>
  <r>
    <n v="57"/>
    <n v="68485"/>
    <n v="5"/>
    <n v="3"/>
    <x v="0"/>
    <n v="0"/>
    <x v="0"/>
    <n v="8"/>
    <x v="0"/>
    <x v="0"/>
  </r>
  <r>
    <n v="40"/>
    <n v="98232"/>
    <n v="7"/>
    <n v="1"/>
    <x v="1"/>
    <n v="1"/>
    <x v="1"/>
    <n v="8"/>
    <x v="0"/>
    <x v="0"/>
  </r>
  <r>
    <n v="32"/>
    <n v="141504"/>
    <n v="10"/>
    <n v="4"/>
    <x v="0"/>
    <n v="0"/>
    <x v="2"/>
    <n v="14"/>
    <x v="1"/>
    <x v="2"/>
  </r>
  <r>
    <n v="53"/>
    <n v="46101"/>
    <n v="4"/>
    <n v="3"/>
    <x v="0"/>
    <n v="0"/>
    <x v="1"/>
    <n v="7"/>
    <x v="0"/>
    <x v="1"/>
  </r>
  <r>
    <n v="48"/>
    <n v="38831"/>
    <n v="5"/>
    <n v="5"/>
    <x v="0"/>
    <n v="0"/>
    <x v="1"/>
    <n v="10"/>
    <x v="0"/>
    <x v="1"/>
  </r>
  <r>
    <n v="28"/>
    <n v="114583"/>
    <n v="3"/>
    <n v="2"/>
    <x v="0"/>
    <n v="0"/>
    <x v="2"/>
    <n v="5"/>
    <x v="0"/>
    <x v="2"/>
  </r>
  <r>
    <n v="21"/>
    <n v="81897"/>
    <n v="8"/>
    <n v="2"/>
    <x v="1"/>
    <n v="1"/>
    <x v="2"/>
    <n v="10"/>
    <x v="0"/>
    <x v="0"/>
  </r>
  <r>
    <n v="57"/>
    <n v="35004"/>
    <n v="7"/>
    <n v="3"/>
    <x v="0"/>
    <n v="0"/>
    <x v="0"/>
    <n v="10"/>
    <x v="0"/>
    <x v="1"/>
  </r>
  <r>
    <n v="42"/>
    <n v="118241"/>
    <n v="3"/>
    <n v="2"/>
    <x v="0"/>
    <n v="0"/>
    <x v="1"/>
    <n v="5"/>
    <x v="0"/>
    <x v="2"/>
  </r>
  <r>
    <n v="26"/>
    <n v="75924"/>
    <n v="9"/>
    <n v="3"/>
    <x v="0"/>
    <n v="1"/>
    <x v="2"/>
    <n v="12"/>
    <x v="1"/>
    <x v="0"/>
  </r>
  <r>
    <n v="41"/>
    <n v="51509"/>
    <n v="10"/>
    <n v="4"/>
    <x v="0"/>
    <n v="0"/>
    <x v="1"/>
    <n v="14"/>
    <x v="1"/>
    <x v="0"/>
  </r>
  <r>
    <n v="52"/>
    <n v="149636"/>
    <n v="9"/>
    <n v="1"/>
    <x v="0"/>
    <n v="1"/>
    <x v="1"/>
    <n v="10"/>
    <x v="1"/>
    <x v="2"/>
  </r>
  <r>
    <n v="55"/>
    <n v="67170"/>
    <n v="5"/>
    <n v="2"/>
    <x v="0"/>
    <n v="0"/>
    <x v="0"/>
    <n v="7"/>
    <x v="0"/>
    <x v="0"/>
  </r>
  <r>
    <n v="35"/>
    <n v="73555"/>
    <n v="9"/>
    <n v="0"/>
    <x v="0"/>
    <n v="1"/>
    <x v="1"/>
    <n v="9"/>
    <x v="1"/>
    <x v="0"/>
  </r>
  <r>
    <n v="25"/>
    <n v="44662"/>
    <n v="6"/>
    <n v="2"/>
    <x v="1"/>
    <n v="0"/>
    <x v="2"/>
    <n v="8"/>
    <x v="0"/>
    <x v="1"/>
  </r>
  <r>
    <n v="26"/>
    <n v="148115"/>
    <n v="9"/>
    <n v="4"/>
    <x v="0"/>
    <n v="1"/>
    <x v="2"/>
    <n v="13"/>
    <x v="1"/>
    <x v="2"/>
  </r>
  <r>
    <n v="45"/>
    <n v="134216"/>
    <n v="12"/>
    <n v="0"/>
    <x v="0"/>
    <n v="0"/>
    <x v="1"/>
    <n v="12"/>
    <x v="1"/>
    <x v="2"/>
  </r>
  <r>
    <n v="60"/>
    <n v="95930"/>
    <n v="6"/>
    <n v="4"/>
    <x v="0"/>
    <n v="0"/>
    <x v="0"/>
    <n v="10"/>
    <x v="0"/>
    <x v="0"/>
  </r>
  <r>
    <n v="49"/>
    <n v="77403"/>
    <n v="7"/>
    <n v="2"/>
    <x v="1"/>
    <n v="0"/>
    <x v="1"/>
    <n v="9"/>
    <x v="0"/>
    <x v="0"/>
  </r>
  <r>
    <n v="27"/>
    <n v="66365"/>
    <n v="9"/>
    <n v="0"/>
    <x v="0"/>
    <n v="0"/>
    <x v="2"/>
    <n v="9"/>
    <x v="1"/>
    <x v="0"/>
  </r>
  <r>
    <n v="60"/>
    <n v="92188"/>
    <n v="11"/>
    <n v="0"/>
    <x v="0"/>
    <n v="1"/>
    <x v="0"/>
    <n v="11"/>
    <x v="1"/>
    <x v="0"/>
  </r>
  <r>
    <n v="33"/>
    <n v="106060"/>
    <n v="8"/>
    <n v="1"/>
    <x v="0"/>
    <n v="0"/>
    <x v="2"/>
    <n v="9"/>
    <x v="0"/>
    <x v="2"/>
  </r>
  <r>
    <n v="58"/>
    <n v="128633"/>
    <n v="3"/>
    <n v="0"/>
    <x v="0"/>
    <n v="1"/>
    <x v="0"/>
    <n v="3"/>
    <x v="0"/>
    <x v="2"/>
  </r>
  <r>
    <n v="38"/>
    <n v="56673"/>
    <n v="6"/>
    <n v="0"/>
    <x v="1"/>
    <n v="1"/>
    <x v="1"/>
    <n v="6"/>
    <x v="0"/>
    <x v="0"/>
  </r>
  <r>
    <n v="22"/>
    <n v="93471"/>
    <n v="5"/>
    <n v="0"/>
    <x v="0"/>
    <n v="0"/>
    <x v="2"/>
    <n v="5"/>
    <x v="0"/>
    <x v="0"/>
  </r>
  <r>
    <n v="28"/>
    <n v="47156"/>
    <n v="2"/>
    <n v="1"/>
    <x v="1"/>
    <n v="0"/>
    <x v="2"/>
    <n v="3"/>
    <x v="0"/>
    <x v="1"/>
  </r>
  <r>
    <n v="31"/>
    <n v="87287"/>
    <n v="4"/>
    <n v="4"/>
    <x v="0"/>
    <n v="1"/>
    <x v="2"/>
    <n v="8"/>
    <x v="0"/>
    <x v="0"/>
  </r>
  <r>
    <n v="53"/>
    <n v="31645"/>
    <n v="8"/>
    <n v="2"/>
    <x v="0"/>
    <n v="0"/>
    <x v="1"/>
    <n v="10"/>
    <x v="0"/>
    <x v="1"/>
  </r>
  <r>
    <n v="58"/>
    <n v="89076"/>
    <n v="5"/>
    <n v="1"/>
    <x v="0"/>
    <n v="0"/>
    <x v="0"/>
    <n v="6"/>
    <x v="0"/>
    <x v="0"/>
  </r>
  <r>
    <n v="47"/>
    <n v="124585"/>
    <n v="10"/>
    <n v="1"/>
    <x v="1"/>
    <n v="0"/>
    <x v="1"/>
    <n v="11"/>
    <x v="1"/>
    <x v="2"/>
  </r>
  <r>
    <n v="40"/>
    <n v="146475"/>
    <n v="4"/>
    <n v="3"/>
    <x v="1"/>
    <n v="0"/>
    <x v="1"/>
    <n v="7"/>
    <x v="0"/>
    <x v="2"/>
  </r>
  <r>
    <n v="32"/>
    <n v="105351"/>
    <n v="5"/>
    <n v="2"/>
    <x v="1"/>
    <n v="1"/>
    <x v="2"/>
    <n v="7"/>
    <x v="0"/>
    <x v="2"/>
  </r>
  <r>
    <n v="63"/>
    <n v="80151"/>
    <n v="7"/>
    <n v="2"/>
    <x v="1"/>
    <n v="1"/>
    <x v="0"/>
    <n v="9"/>
    <x v="0"/>
    <x v="0"/>
  </r>
  <r>
    <n v="51"/>
    <n v="97384"/>
    <n v="4"/>
    <n v="6"/>
    <x v="0"/>
    <n v="1"/>
    <x v="1"/>
    <n v="10"/>
    <x v="0"/>
    <x v="0"/>
  </r>
  <r>
    <n v="47"/>
    <n v="129865"/>
    <n v="6"/>
    <n v="1"/>
    <x v="1"/>
    <n v="1"/>
    <x v="1"/>
    <n v="7"/>
    <x v="0"/>
    <x v="2"/>
  </r>
  <r>
    <n v="52"/>
    <n v="63541"/>
    <n v="6"/>
    <n v="0"/>
    <x v="0"/>
    <n v="0"/>
    <x v="1"/>
    <n v="6"/>
    <x v="0"/>
    <x v="0"/>
  </r>
  <r>
    <n v="30"/>
    <n v="102847"/>
    <n v="6"/>
    <n v="4"/>
    <x v="0"/>
    <n v="0"/>
    <x v="2"/>
    <n v="10"/>
    <x v="0"/>
    <x v="2"/>
  </r>
  <r>
    <n v="23"/>
    <n v="117099"/>
    <n v="6"/>
    <n v="3"/>
    <x v="0"/>
    <n v="0"/>
    <x v="2"/>
    <n v="9"/>
    <x v="0"/>
    <x v="2"/>
  </r>
  <r>
    <n v="65"/>
    <n v="110739"/>
    <n v="4"/>
    <n v="2"/>
    <x v="0"/>
    <n v="0"/>
    <x v="0"/>
    <n v="6"/>
    <x v="0"/>
    <x v="2"/>
  </r>
  <r>
    <n v="47"/>
    <n v="80955"/>
    <n v="10"/>
    <n v="2"/>
    <x v="1"/>
    <n v="0"/>
    <x v="1"/>
    <n v="12"/>
    <x v="1"/>
    <x v="0"/>
  </r>
  <r>
    <n v="55"/>
    <n v="39290"/>
    <n v="7"/>
    <n v="1"/>
    <x v="1"/>
    <n v="0"/>
    <x v="0"/>
    <n v="8"/>
    <x v="0"/>
    <x v="1"/>
  </r>
  <r>
    <n v="51"/>
    <n v="130354"/>
    <n v="8"/>
    <n v="2"/>
    <x v="0"/>
    <n v="0"/>
    <x v="1"/>
    <n v="10"/>
    <x v="0"/>
    <x v="2"/>
  </r>
  <r>
    <n v="35"/>
    <n v="88942"/>
    <n v="13"/>
    <n v="2"/>
    <x v="1"/>
    <n v="1"/>
    <x v="1"/>
    <n v="15"/>
    <x v="1"/>
    <x v="0"/>
  </r>
  <r>
    <n v="36"/>
    <n v="112667"/>
    <n v="4"/>
    <n v="3"/>
    <x v="1"/>
    <n v="0"/>
    <x v="1"/>
    <n v="7"/>
    <x v="0"/>
    <x v="2"/>
  </r>
  <r>
    <n v="33"/>
    <n v="60143"/>
    <n v="6"/>
    <n v="3"/>
    <x v="0"/>
    <n v="1"/>
    <x v="2"/>
    <n v="9"/>
    <x v="0"/>
    <x v="0"/>
  </r>
  <r>
    <n v="55"/>
    <n v="54509"/>
    <n v="5"/>
    <n v="4"/>
    <x v="0"/>
    <n v="0"/>
    <x v="0"/>
    <n v="9"/>
    <x v="0"/>
    <x v="0"/>
  </r>
  <r>
    <n v="31"/>
    <n v="117780"/>
    <n v="5"/>
    <n v="3"/>
    <x v="0"/>
    <n v="0"/>
    <x v="2"/>
    <n v="8"/>
    <x v="0"/>
    <x v="2"/>
  </r>
  <r>
    <n v="41"/>
    <n v="66741"/>
    <n v="7"/>
    <n v="2"/>
    <x v="0"/>
    <n v="0"/>
    <x v="1"/>
    <n v="9"/>
    <x v="0"/>
    <x v="0"/>
  </r>
  <r>
    <n v="31"/>
    <n v="56898"/>
    <n v="4"/>
    <n v="5"/>
    <x v="1"/>
    <n v="1"/>
    <x v="2"/>
    <n v="9"/>
    <x v="0"/>
    <x v="0"/>
  </r>
  <r>
    <n v="50"/>
    <n v="129919"/>
    <n v="4"/>
    <n v="1"/>
    <x v="1"/>
    <n v="0"/>
    <x v="1"/>
    <n v="5"/>
    <x v="0"/>
    <x v="2"/>
  </r>
  <r>
    <n v="55"/>
    <n v="142854"/>
    <n v="11"/>
    <n v="0"/>
    <x v="0"/>
    <n v="1"/>
    <x v="0"/>
    <n v="11"/>
    <x v="1"/>
    <x v="2"/>
  </r>
  <r>
    <n v="42"/>
    <n v="115674"/>
    <n v="4"/>
    <n v="7"/>
    <x v="0"/>
    <n v="1"/>
    <x v="1"/>
    <n v="11"/>
    <x v="0"/>
    <x v="2"/>
  </r>
  <r>
    <n v="58"/>
    <n v="92948"/>
    <n v="7"/>
    <n v="1"/>
    <x v="0"/>
    <n v="0"/>
    <x v="0"/>
    <n v="8"/>
    <x v="0"/>
    <x v="0"/>
  </r>
  <r>
    <n v="51"/>
    <n v="91768"/>
    <n v="10"/>
    <n v="0"/>
    <x v="0"/>
    <n v="0"/>
    <x v="1"/>
    <n v="10"/>
    <x v="1"/>
    <x v="0"/>
  </r>
  <r>
    <n v="34"/>
    <n v="73262"/>
    <n v="6"/>
    <n v="2"/>
    <x v="0"/>
    <n v="1"/>
    <x v="2"/>
    <n v="8"/>
    <x v="0"/>
    <x v="0"/>
  </r>
  <r>
    <n v="44"/>
    <n v="35506"/>
    <n v="4"/>
    <n v="2"/>
    <x v="1"/>
    <n v="0"/>
    <x v="1"/>
    <n v="6"/>
    <x v="0"/>
    <x v="1"/>
  </r>
  <r>
    <n v="52"/>
    <n v="50605"/>
    <n v="5"/>
    <n v="1"/>
    <x v="1"/>
    <n v="0"/>
    <x v="1"/>
    <n v="6"/>
    <x v="0"/>
    <x v="0"/>
  </r>
  <r>
    <n v="56"/>
    <n v="108590"/>
    <n v="4"/>
    <n v="4"/>
    <x v="0"/>
    <n v="0"/>
    <x v="0"/>
    <n v="8"/>
    <x v="0"/>
    <x v="2"/>
  </r>
  <r>
    <n v="52"/>
    <n v="58231"/>
    <n v="5"/>
    <n v="1"/>
    <x v="1"/>
    <n v="0"/>
    <x v="1"/>
    <n v="6"/>
    <x v="0"/>
    <x v="0"/>
  </r>
  <r>
    <n v="35"/>
    <n v="109397"/>
    <n v="6"/>
    <n v="2"/>
    <x v="0"/>
    <n v="0"/>
    <x v="1"/>
    <n v="8"/>
    <x v="0"/>
    <x v="2"/>
  </r>
  <r>
    <n v="63"/>
    <n v="107123"/>
    <n v="9"/>
    <n v="2"/>
    <x v="0"/>
    <n v="1"/>
    <x v="0"/>
    <n v="11"/>
    <x v="1"/>
    <x v="2"/>
  </r>
  <r>
    <n v="55"/>
    <n v="43515"/>
    <n v="6"/>
    <n v="5"/>
    <x v="0"/>
    <n v="0"/>
    <x v="0"/>
    <n v="11"/>
    <x v="0"/>
    <x v="1"/>
  </r>
  <r>
    <n v="23"/>
    <n v="117211"/>
    <n v="4"/>
    <n v="2"/>
    <x v="0"/>
    <n v="0"/>
    <x v="2"/>
    <n v="6"/>
    <x v="0"/>
    <x v="2"/>
  </r>
  <r>
    <n v="36"/>
    <n v="68622"/>
    <n v="5"/>
    <n v="3"/>
    <x v="1"/>
    <n v="0"/>
    <x v="1"/>
    <n v="8"/>
    <x v="0"/>
    <x v="0"/>
  </r>
  <r>
    <n v="25"/>
    <n v="46600"/>
    <n v="6"/>
    <n v="1"/>
    <x v="0"/>
    <n v="1"/>
    <x v="2"/>
    <n v="7"/>
    <x v="0"/>
    <x v="1"/>
  </r>
  <r>
    <n v="41"/>
    <n v="57892"/>
    <n v="5"/>
    <n v="1"/>
    <x v="0"/>
    <n v="0"/>
    <x v="1"/>
    <n v="6"/>
    <x v="0"/>
    <x v="0"/>
  </r>
  <r>
    <n v="30"/>
    <n v="113279"/>
    <n v="5"/>
    <n v="4"/>
    <x v="1"/>
    <n v="1"/>
    <x v="2"/>
    <n v="9"/>
    <x v="0"/>
    <x v="2"/>
  </r>
  <r>
    <n v="39"/>
    <n v="99310"/>
    <n v="6"/>
    <n v="1"/>
    <x v="1"/>
    <n v="1"/>
    <x v="1"/>
    <n v="7"/>
    <x v="0"/>
    <x v="0"/>
  </r>
  <r>
    <n v="45"/>
    <n v="51801"/>
    <n v="5"/>
    <n v="2"/>
    <x v="1"/>
    <n v="1"/>
    <x v="1"/>
    <n v="7"/>
    <x v="0"/>
    <x v="0"/>
  </r>
  <r>
    <n v="24"/>
    <n v="67695"/>
    <n v="8"/>
    <n v="0"/>
    <x v="0"/>
    <n v="0"/>
    <x v="2"/>
    <n v="8"/>
    <x v="0"/>
    <x v="0"/>
  </r>
  <r>
    <n v="49"/>
    <n v="58853"/>
    <n v="9"/>
    <n v="4"/>
    <x v="1"/>
    <n v="1"/>
    <x v="1"/>
    <n v="13"/>
    <x v="1"/>
    <x v="0"/>
  </r>
  <r>
    <n v="39"/>
    <n v="34429"/>
    <n v="7"/>
    <n v="1"/>
    <x v="1"/>
    <n v="0"/>
    <x v="1"/>
    <n v="8"/>
    <x v="0"/>
    <x v="1"/>
  </r>
  <r>
    <n v="63"/>
    <n v="34606"/>
    <n v="5"/>
    <n v="1"/>
    <x v="1"/>
    <n v="0"/>
    <x v="0"/>
    <n v="6"/>
    <x v="0"/>
    <x v="1"/>
  </r>
  <r>
    <n v="22"/>
    <n v="34478"/>
    <n v="11"/>
    <n v="1"/>
    <x v="0"/>
    <n v="0"/>
    <x v="2"/>
    <n v="12"/>
    <x v="1"/>
    <x v="1"/>
  </r>
  <r>
    <n v="30"/>
    <n v="144380"/>
    <n v="11"/>
    <n v="4"/>
    <x v="0"/>
    <n v="1"/>
    <x v="2"/>
    <n v="15"/>
    <x v="1"/>
    <x v="2"/>
  </r>
  <r>
    <n v="63"/>
    <n v="113816"/>
    <n v="2"/>
    <n v="3"/>
    <x v="0"/>
    <n v="0"/>
    <x v="0"/>
    <n v="5"/>
    <x v="0"/>
    <x v="2"/>
  </r>
  <r>
    <n v="45"/>
    <n v="70134"/>
    <n v="11"/>
    <n v="4"/>
    <x v="1"/>
    <n v="1"/>
    <x v="1"/>
    <n v="15"/>
    <x v="1"/>
    <x v="0"/>
  </r>
  <r>
    <n v="40"/>
    <n v="99963"/>
    <n v="4"/>
    <n v="2"/>
    <x v="0"/>
    <n v="0"/>
    <x v="1"/>
    <n v="6"/>
    <x v="0"/>
    <x v="0"/>
  </r>
  <r>
    <n v="39"/>
    <n v="141780"/>
    <n v="5"/>
    <n v="1"/>
    <x v="1"/>
    <n v="1"/>
    <x v="1"/>
    <n v="6"/>
    <x v="0"/>
    <x v="2"/>
  </r>
  <r>
    <n v="43"/>
    <n v="100897"/>
    <n v="6"/>
    <n v="1"/>
    <x v="0"/>
    <n v="0"/>
    <x v="1"/>
    <n v="7"/>
    <x v="0"/>
    <x v="2"/>
  </r>
  <r>
    <n v="44"/>
    <n v="55475"/>
    <n v="3"/>
    <n v="0"/>
    <x v="1"/>
    <n v="0"/>
    <x v="1"/>
    <n v="3"/>
    <x v="0"/>
    <x v="0"/>
  </r>
  <r>
    <n v="31"/>
    <n v="96177"/>
    <n v="10"/>
    <n v="3"/>
    <x v="0"/>
    <n v="1"/>
    <x v="2"/>
    <n v="13"/>
    <x v="1"/>
    <x v="0"/>
  </r>
  <r>
    <n v="54"/>
    <n v="51730"/>
    <n v="8"/>
    <n v="3"/>
    <x v="1"/>
    <n v="0"/>
    <x v="1"/>
    <n v="11"/>
    <x v="0"/>
    <x v="0"/>
  </r>
  <r>
    <n v="48"/>
    <n v="51113"/>
    <n v="7"/>
    <n v="0"/>
    <x v="1"/>
    <n v="1"/>
    <x v="1"/>
    <n v="7"/>
    <x v="0"/>
    <x v="0"/>
  </r>
  <r>
    <n v="25"/>
    <n v="50011"/>
    <n v="8"/>
    <n v="2"/>
    <x v="0"/>
    <n v="0"/>
    <x v="2"/>
    <n v="10"/>
    <x v="0"/>
    <x v="0"/>
  </r>
  <r>
    <n v="25"/>
    <n v="85746"/>
    <n v="7"/>
    <n v="0"/>
    <x v="1"/>
    <n v="0"/>
    <x v="2"/>
    <n v="7"/>
    <x v="0"/>
    <x v="0"/>
  </r>
  <r>
    <n v="41"/>
    <n v="72853"/>
    <n v="9"/>
    <n v="3"/>
    <x v="0"/>
    <n v="1"/>
    <x v="1"/>
    <n v="12"/>
    <x v="1"/>
    <x v="0"/>
  </r>
  <r>
    <n v="32"/>
    <n v="115195"/>
    <n v="9"/>
    <n v="1"/>
    <x v="1"/>
    <n v="1"/>
    <x v="2"/>
    <n v="10"/>
    <x v="1"/>
    <x v="2"/>
  </r>
  <r>
    <n v="24"/>
    <n v="66818"/>
    <n v="8"/>
    <n v="1"/>
    <x v="1"/>
    <n v="1"/>
    <x v="2"/>
    <n v="9"/>
    <x v="0"/>
    <x v="0"/>
  </r>
  <r>
    <n v="62"/>
    <n v="67321"/>
    <n v="7"/>
    <n v="0"/>
    <x v="1"/>
    <n v="1"/>
    <x v="0"/>
    <n v="7"/>
    <x v="0"/>
    <x v="0"/>
  </r>
  <r>
    <n v="40"/>
    <n v="51309"/>
    <n v="6"/>
    <n v="0"/>
    <x v="0"/>
    <n v="0"/>
    <x v="1"/>
    <n v="6"/>
    <x v="0"/>
    <x v="0"/>
  </r>
  <r>
    <n v="58"/>
    <n v="48688"/>
    <n v="6"/>
    <n v="2"/>
    <x v="0"/>
    <n v="1"/>
    <x v="0"/>
    <n v="8"/>
    <x v="0"/>
    <x v="1"/>
  </r>
  <r>
    <n v="45"/>
    <n v="58176"/>
    <n v="8"/>
    <n v="1"/>
    <x v="0"/>
    <n v="1"/>
    <x v="1"/>
    <n v="9"/>
    <x v="0"/>
    <x v="0"/>
  </r>
  <r>
    <n v="34"/>
    <n v="98879"/>
    <n v="2"/>
    <n v="2"/>
    <x v="0"/>
    <n v="0"/>
    <x v="2"/>
    <n v="4"/>
    <x v="0"/>
    <x v="0"/>
  </r>
  <r>
    <n v="31"/>
    <n v="97592"/>
    <n v="7"/>
    <n v="1"/>
    <x v="0"/>
    <n v="1"/>
    <x v="2"/>
    <n v="8"/>
    <x v="0"/>
    <x v="0"/>
  </r>
  <r>
    <n v="52"/>
    <n v="114728"/>
    <n v="5"/>
    <n v="1"/>
    <x v="0"/>
    <n v="0"/>
    <x v="1"/>
    <n v="6"/>
    <x v="0"/>
    <x v="2"/>
  </r>
  <r>
    <n v="31"/>
    <n v="119012"/>
    <n v="9"/>
    <n v="2"/>
    <x v="1"/>
    <n v="1"/>
    <x v="2"/>
    <n v="11"/>
    <x v="1"/>
    <x v="2"/>
  </r>
  <r>
    <n v="38"/>
    <n v="39416"/>
    <n v="7"/>
    <n v="1"/>
    <x v="0"/>
    <n v="1"/>
    <x v="1"/>
    <n v="8"/>
    <x v="0"/>
    <x v="1"/>
  </r>
  <r>
    <n v="47"/>
    <n v="69994"/>
    <n v="9"/>
    <n v="3"/>
    <x v="1"/>
    <n v="0"/>
    <x v="1"/>
    <n v="12"/>
    <x v="1"/>
    <x v="0"/>
  </r>
  <r>
    <n v="38"/>
    <n v="96422"/>
    <n v="10"/>
    <n v="2"/>
    <x v="1"/>
    <n v="1"/>
    <x v="1"/>
    <n v="12"/>
    <x v="1"/>
    <x v="0"/>
  </r>
  <r>
    <n v="43"/>
    <n v="38584"/>
    <n v="9"/>
    <n v="0"/>
    <x v="1"/>
    <n v="0"/>
    <x v="1"/>
    <n v="9"/>
    <x v="1"/>
    <x v="1"/>
  </r>
  <r>
    <n v="31"/>
    <n v="123302"/>
    <n v="8"/>
    <n v="2"/>
    <x v="1"/>
    <n v="0"/>
    <x v="2"/>
    <n v="10"/>
    <x v="0"/>
    <x v="2"/>
  </r>
  <r>
    <n v="41"/>
    <n v="48830"/>
    <n v="11"/>
    <n v="2"/>
    <x v="0"/>
    <n v="0"/>
    <x v="1"/>
    <n v="13"/>
    <x v="1"/>
    <x v="1"/>
  </r>
  <r>
    <n v="64"/>
    <n v="115825"/>
    <n v="9"/>
    <n v="2"/>
    <x v="0"/>
    <n v="1"/>
    <x v="0"/>
    <n v="11"/>
    <x v="1"/>
    <x v="2"/>
  </r>
  <r>
    <n v="25"/>
    <n v="107066"/>
    <n v="5"/>
    <n v="3"/>
    <x v="0"/>
    <n v="1"/>
    <x v="2"/>
    <n v="8"/>
    <x v="0"/>
    <x v="2"/>
  </r>
  <r>
    <n v="43"/>
    <n v="33591"/>
    <n v="6"/>
    <n v="2"/>
    <x v="0"/>
    <n v="0"/>
    <x v="1"/>
    <n v="8"/>
    <x v="0"/>
    <x v="1"/>
  </r>
  <r>
    <n v="61"/>
    <n v="123878"/>
    <n v="7"/>
    <n v="2"/>
    <x v="0"/>
    <n v="0"/>
    <x v="0"/>
    <n v="9"/>
    <x v="0"/>
    <x v="2"/>
  </r>
  <r>
    <n v="45"/>
    <n v="146869"/>
    <n v="7"/>
    <n v="1"/>
    <x v="0"/>
    <n v="0"/>
    <x v="1"/>
    <n v="8"/>
    <x v="0"/>
    <x v="2"/>
  </r>
  <r>
    <n v="61"/>
    <n v="51395"/>
    <n v="3"/>
    <n v="1"/>
    <x v="0"/>
    <n v="1"/>
    <x v="0"/>
    <n v="4"/>
    <x v="0"/>
    <x v="0"/>
  </r>
  <r>
    <n v="30"/>
    <n v="84182"/>
    <n v="5"/>
    <n v="0"/>
    <x v="0"/>
    <n v="0"/>
    <x v="2"/>
    <n v="5"/>
    <x v="0"/>
    <x v="0"/>
  </r>
  <r>
    <n v="42"/>
    <n v="46738"/>
    <n v="8"/>
    <n v="1"/>
    <x v="0"/>
    <n v="0"/>
    <x v="1"/>
    <n v="9"/>
    <x v="0"/>
    <x v="1"/>
  </r>
  <r>
    <n v="39"/>
    <n v="32631"/>
    <n v="8"/>
    <n v="3"/>
    <x v="0"/>
    <n v="0"/>
    <x v="1"/>
    <n v="11"/>
    <x v="0"/>
    <x v="1"/>
  </r>
  <r>
    <n v="21"/>
    <n v="47905"/>
    <n v="6"/>
    <n v="1"/>
    <x v="0"/>
    <n v="0"/>
    <x v="2"/>
    <n v="7"/>
    <x v="0"/>
    <x v="1"/>
  </r>
  <r>
    <n v="27"/>
    <n v="49056"/>
    <n v="10"/>
    <n v="1"/>
    <x v="0"/>
    <n v="0"/>
    <x v="2"/>
    <n v="11"/>
    <x v="1"/>
    <x v="1"/>
  </r>
  <r>
    <n v="24"/>
    <n v="139674"/>
    <n v="9"/>
    <n v="1"/>
    <x v="0"/>
    <n v="0"/>
    <x v="2"/>
    <n v="10"/>
    <x v="1"/>
    <x v="2"/>
  </r>
  <r>
    <n v="21"/>
    <n v="147025"/>
    <n v="8"/>
    <n v="1"/>
    <x v="1"/>
    <n v="0"/>
    <x v="2"/>
    <n v="9"/>
    <x v="0"/>
    <x v="2"/>
  </r>
  <r>
    <n v="35"/>
    <n v="145316"/>
    <n v="9"/>
    <n v="0"/>
    <x v="1"/>
    <n v="1"/>
    <x v="1"/>
    <n v="9"/>
    <x v="1"/>
    <x v="2"/>
  </r>
  <r>
    <n v="60"/>
    <n v="119082"/>
    <n v="9"/>
    <n v="2"/>
    <x v="1"/>
    <n v="1"/>
    <x v="0"/>
    <n v="11"/>
    <x v="1"/>
    <x v="2"/>
  </r>
  <r>
    <n v="32"/>
    <n v="65447"/>
    <n v="3"/>
    <n v="2"/>
    <x v="0"/>
    <n v="0"/>
    <x v="2"/>
    <n v="5"/>
    <x v="0"/>
    <x v="0"/>
  </r>
  <r>
    <n v="42"/>
    <n v="84418"/>
    <n v="7"/>
    <n v="1"/>
    <x v="0"/>
    <n v="0"/>
    <x v="1"/>
    <n v="8"/>
    <x v="0"/>
    <x v="0"/>
  </r>
  <r>
    <n v="42"/>
    <n v="67190"/>
    <n v="9"/>
    <n v="3"/>
    <x v="0"/>
    <n v="1"/>
    <x v="1"/>
    <n v="12"/>
    <x v="1"/>
    <x v="0"/>
  </r>
  <r>
    <n v="37"/>
    <n v="56014"/>
    <n v="5"/>
    <n v="1"/>
    <x v="0"/>
    <n v="0"/>
    <x v="1"/>
    <n v="6"/>
    <x v="0"/>
    <x v="0"/>
  </r>
  <r>
    <n v="49"/>
    <n v="102999"/>
    <n v="6"/>
    <n v="3"/>
    <x v="1"/>
    <n v="1"/>
    <x v="1"/>
    <n v="9"/>
    <x v="0"/>
    <x v="2"/>
  </r>
  <r>
    <n v="34"/>
    <n v="137917"/>
    <n v="8"/>
    <n v="2"/>
    <x v="1"/>
    <n v="0"/>
    <x v="2"/>
    <n v="10"/>
    <x v="0"/>
    <x v="2"/>
  </r>
  <r>
    <n v="40"/>
    <n v="80278"/>
    <n v="9"/>
    <n v="1"/>
    <x v="0"/>
    <n v="1"/>
    <x v="1"/>
    <n v="10"/>
    <x v="1"/>
    <x v="0"/>
  </r>
  <r>
    <n v="53"/>
    <n v="31780"/>
    <n v="5"/>
    <n v="3"/>
    <x v="1"/>
    <n v="1"/>
    <x v="1"/>
    <n v="8"/>
    <x v="0"/>
    <x v="1"/>
  </r>
  <r>
    <n v="63"/>
    <n v="121643"/>
    <n v="7"/>
    <n v="1"/>
    <x v="1"/>
    <n v="1"/>
    <x v="0"/>
    <n v="8"/>
    <x v="0"/>
    <x v="2"/>
  </r>
  <r>
    <n v="35"/>
    <n v="89258"/>
    <n v="4"/>
    <n v="2"/>
    <x v="1"/>
    <n v="0"/>
    <x v="1"/>
    <n v="6"/>
    <x v="0"/>
    <x v="0"/>
  </r>
  <r>
    <n v="32"/>
    <n v="127123"/>
    <n v="4"/>
    <n v="2"/>
    <x v="1"/>
    <n v="0"/>
    <x v="2"/>
    <n v="6"/>
    <x v="0"/>
    <x v="2"/>
  </r>
  <r>
    <n v="60"/>
    <n v="72192"/>
    <n v="8"/>
    <n v="4"/>
    <x v="1"/>
    <n v="0"/>
    <x v="0"/>
    <n v="12"/>
    <x v="0"/>
    <x v="0"/>
  </r>
  <r>
    <n v="40"/>
    <n v="89300"/>
    <n v="9"/>
    <n v="2"/>
    <x v="0"/>
    <n v="1"/>
    <x v="1"/>
    <n v="11"/>
    <x v="1"/>
    <x v="0"/>
  </r>
  <r>
    <n v="50"/>
    <n v="134875"/>
    <n v="9"/>
    <n v="2"/>
    <x v="1"/>
    <n v="1"/>
    <x v="1"/>
    <n v="11"/>
    <x v="1"/>
    <x v="2"/>
  </r>
  <r>
    <n v="58"/>
    <n v="120504"/>
    <n v="8"/>
    <n v="3"/>
    <x v="1"/>
    <n v="0"/>
    <x v="0"/>
    <n v="11"/>
    <x v="0"/>
    <x v="2"/>
  </r>
  <r>
    <n v="23"/>
    <n v="129129"/>
    <n v="11"/>
    <n v="2"/>
    <x v="0"/>
    <n v="0"/>
    <x v="2"/>
    <n v="13"/>
    <x v="1"/>
    <x v="2"/>
  </r>
  <r>
    <n v="48"/>
    <n v="73923"/>
    <n v="4"/>
    <n v="2"/>
    <x v="0"/>
    <n v="0"/>
    <x v="1"/>
    <n v="6"/>
    <x v="0"/>
    <x v="0"/>
  </r>
  <r>
    <n v="46"/>
    <n v="119196"/>
    <n v="7"/>
    <n v="2"/>
    <x v="1"/>
    <n v="0"/>
    <x v="1"/>
    <n v="9"/>
    <x v="0"/>
    <x v="2"/>
  </r>
  <r>
    <n v="50"/>
    <n v="32395"/>
    <n v="4"/>
    <n v="1"/>
    <x v="0"/>
    <n v="1"/>
    <x v="1"/>
    <n v="5"/>
    <x v="0"/>
    <x v="1"/>
  </r>
  <r>
    <n v="33"/>
    <n v="132449"/>
    <n v="3"/>
    <n v="0"/>
    <x v="0"/>
    <n v="0"/>
    <x v="2"/>
    <n v="3"/>
    <x v="0"/>
    <x v="2"/>
  </r>
  <r>
    <n v="33"/>
    <n v="127384"/>
    <n v="9"/>
    <n v="1"/>
    <x v="1"/>
    <n v="1"/>
    <x v="2"/>
    <n v="10"/>
    <x v="1"/>
    <x v="2"/>
  </r>
  <r>
    <n v="22"/>
    <n v="45779"/>
    <n v="4"/>
    <n v="2"/>
    <x v="1"/>
    <n v="1"/>
    <x v="2"/>
    <n v="6"/>
    <x v="0"/>
    <x v="1"/>
  </r>
  <r>
    <n v="57"/>
    <n v="101028"/>
    <n v="6"/>
    <n v="1"/>
    <x v="0"/>
    <n v="0"/>
    <x v="0"/>
    <n v="7"/>
    <x v="0"/>
    <x v="2"/>
  </r>
  <r>
    <n v="58"/>
    <n v="59722"/>
    <n v="11"/>
    <n v="2"/>
    <x v="0"/>
    <n v="0"/>
    <x v="0"/>
    <n v="13"/>
    <x v="1"/>
    <x v="0"/>
  </r>
  <r>
    <n v="22"/>
    <n v="37111"/>
    <n v="5"/>
    <n v="1"/>
    <x v="1"/>
    <n v="0"/>
    <x v="2"/>
    <n v="6"/>
    <x v="0"/>
    <x v="1"/>
  </r>
  <r>
    <n v="56"/>
    <n v="141391"/>
    <n v="5"/>
    <n v="2"/>
    <x v="1"/>
    <n v="1"/>
    <x v="0"/>
    <n v="7"/>
    <x v="0"/>
    <x v="2"/>
  </r>
  <r>
    <n v="46"/>
    <n v="39984"/>
    <n v="6"/>
    <n v="3"/>
    <x v="1"/>
    <n v="1"/>
    <x v="1"/>
    <n v="9"/>
    <x v="0"/>
    <x v="1"/>
  </r>
  <r>
    <n v="31"/>
    <n v="127552"/>
    <n v="6"/>
    <n v="2"/>
    <x v="1"/>
    <n v="0"/>
    <x v="2"/>
    <n v="8"/>
    <x v="0"/>
    <x v="2"/>
  </r>
  <r>
    <n v="28"/>
    <n v="123176"/>
    <n v="10"/>
    <n v="3"/>
    <x v="0"/>
    <n v="1"/>
    <x v="2"/>
    <n v="13"/>
    <x v="1"/>
    <x v="2"/>
  </r>
  <r>
    <n v="64"/>
    <n v="102328"/>
    <n v="6"/>
    <n v="4"/>
    <x v="0"/>
    <n v="0"/>
    <x v="0"/>
    <n v="10"/>
    <x v="0"/>
    <x v="2"/>
  </r>
  <r>
    <n v="60"/>
    <n v="56924"/>
    <n v="3"/>
    <n v="1"/>
    <x v="0"/>
    <n v="0"/>
    <x v="0"/>
    <n v="4"/>
    <x v="0"/>
    <x v="0"/>
  </r>
  <r>
    <n v="63"/>
    <n v="82703"/>
    <n v="4"/>
    <n v="2"/>
    <x v="0"/>
    <n v="0"/>
    <x v="0"/>
    <n v="6"/>
    <x v="0"/>
    <x v="0"/>
  </r>
  <r>
    <n v="42"/>
    <n v="62577"/>
    <n v="2"/>
    <n v="3"/>
    <x v="0"/>
    <n v="0"/>
    <x v="1"/>
    <n v="5"/>
    <x v="0"/>
    <x v="0"/>
  </r>
  <r>
    <n v="40"/>
    <n v="37711"/>
    <n v="10"/>
    <n v="0"/>
    <x v="0"/>
    <n v="0"/>
    <x v="1"/>
    <n v="10"/>
    <x v="1"/>
    <x v="1"/>
  </r>
  <r>
    <n v="28"/>
    <n v="115548"/>
    <n v="13"/>
    <n v="1"/>
    <x v="0"/>
    <n v="1"/>
    <x v="2"/>
    <n v="14"/>
    <x v="1"/>
    <x v="2"/>
  </r>
  <r>
    <n v="49"/>
    <n v="129869"/>
    <n v="4"/>
    <n v="4"/>
    <x v="0"/>
    <n v="1"/>
    <x v="1"/>
    <n v="8"/>
    <x v="0"/>
    <x v="2"/>
  </r>
  <r>
    <n v="60"/>
    <n v="131971"/>
    <n v="4"/>
    <n v="0"/>
    <x v="0"/>
    <n v="0"/>
    <x v="0"/>
    <n v="4"/>
    <x v="0"/>
    <x v="2"/>
  </r>
  <r>
    <n v="46"/>
    <n v="134763"/>
    <n v="8"/>
    <n v="2"/>
    <x v="1"/>
    <n v="1"/>
    <x v="1"/>
    <n v="10"/>
    <x v="0"/>
    <x v="2"/>
  </r>
  <r>
    <n v="50"/>
    <n v="34096"/>
    <n v="13"/>
    <n v="1"/>
    <x v="0"/>
    <n v="0"/>
    <x v="1"/>
    <n v="14"/>
    <x v="1"/>
    <x v="1"/>
  </r>
  <r>
    <n v="37"/>
    <n v="96555"/>
    <n v="4"/>
    <n v="0"/>
    <x v="0"/>
    <n v="1"/>
    <x v="1"/>
    <n v="4"/>
    <x v="0"/>
    <x v="0"/>
  </r>
  <r>
    <n v="40"/>
    <n v="119848"/>
    <n v="8"/>
    <n v="3"/>
    <x v="1"/>
    <n v="1"/>
    <x v="1"/>
    <n v="11"/>
    <x v="0"/>
    <x v="2"/>
  </r>
  <r>
    <n v="36"/>
    <n v="105012"/>
    <n v="4"/>
    <n v="0"/>
    <x v="1"/>
    <n v="1"/>
    <x v="1"/>
    <n v="4"/>
    <x v="0"/>
    <x v="2"/>
  </r>
  <r>
    <n v="63"/>
    <n v="38254"/>
    <n v="11"/>
    <n v="2"/>
    <x v="1"/>
    <n v="1"/>
    <x v="0"/>
    <n v="13"/>
    <x v="1"/>
    <x v="1"/>
  </r>
  <r>
    <n v="27"/>
    <n v="127955"/>
    <n v="4"/>
    <n v="5"/>
    <x v="1"/>
    <n v="1"/>
    <x v="2"/>
    <n v="9"/>
    <x v="0"/>
    <x v="2"/>
  </r>
  <r>
    <n v="36"/>
    <n v="107120"/>
    <n v="8"/>
    <n v="1"/>
    <x v="1"/>
    <n v="1"/>
    <x v="1"/>
    <n v="9"/>
    <x v="0"/>
    <x v="2"/>
  </r>
  <r>
    <n v="65"/>
    <n v="35965"/>
    <n v="4"/>
    <n v="5"/>
    <x v="0"/>
    <n v="0"/>
    <x v="0"/>
    <n v="9"/>
    <x v="0"/>
    <x v="1"/>
  </r>
  <r>
    <n v="47"/>
    <n v="107000"/>
    <n v="7"/>
    <n v="1"/>
    <x v="0"/>
    <n v="0"/>
    <x v="1"/>
    <n v="8"/>
    <x v="0"/>
    <x v="2"/>
  </r>
  <r>
    <n v="43"/>
    <n v="146957"/>
    <n v="4"/>
    <n v="3"/>
    <x v="0"/>
    <n v="0"/>
    <x v="1"/>
    <n v="7"/>
    <x v="0"/>
    <x v="2"/>
  </r>
  <r>
    <n v="44"/>
    <n v="107975"/>
    <n v="11"/>
    <n v="4"/>
    <x v="0"/>
    <n v="0"/>
    <x v="1"/>
    <n v="15"/>
    <x v="1"/>
    <x v="2"/>
  </r>
  <r>
    <n v="29"/>
    <n v="87987"/>
    <n v="7"/>
    <n v="2"/>
    <x v="1"/>
    <n v="1"/>
    <x v="2"/>
    <n v="9"/>
    <x v="0"/>
    <x v="0"/>
  </r>
  <r>
    <n v="55"/>
    <n v="133025"/>
    <n v="5"/>
    <n v="0"/>
    <x v="0"/>
    <n v="0"/>
    <x v="0"/>
    <n v="5"/>
    <x v="0"/>
    <x v="2"/>
  </r>
  <r>
    <n v="40"/>
    <n v="136712"/>
    <n v="6"/>
    <n v="0"/>
    <x v="0"/>
    <n v="0"/>
    <x v="1"/>
    <n v="6"/>
    <x v="0"/>
    <x v="2"/>
  </r>
  <r>
    <n v="57"/>
    <n v="62963"/>
    <n v="11"/>
    <n v="2"/>
    <x v="1"/>
    <n v="1"/>
    <x v="0"/>
    <n v="13"/>
    <x v="1"/>
    <x v="0"/>
  </r>
  <r>
    <n v="62"/>
    <n v="123976"/>
    <n v="6"/>
    <n v="4"/>
    <x v="1"/>
    <n v="0"/>
    <x v="0"/>
    <n v="10"/>
    <x v="0"/>
    <x v="2"/>
  </r>
  <r>
    <n v="37"/>
    <n v="33273"/>
    <n v="8"/>
    <n v="2"/>
    <x v="0"/>
    <n v="0"/>
    <x v="1"/>
    <n v="10"/>
    <x v="0"/>
    <x v="1"/>
  </r>
  <r>
    <n v="51"/>
    <n v="45330"/>
    <n v="9"/>
    <n v="3"/>
    <x v="0"/>
    <n v="0"/>
    <x v="1"/>
    <n v="12"/>
    <x v="1"/>
    <x v="1"/>
  </r>
  <r>
    <n v="28"/>
    <n v="51494"/>
    <n v="9"/>
    <n v="3"/>
    <x v="0"/>
    <n v="0"/>
    <x v="2"/>
    <n v="12"/>
    <x v="1"/>
    <x v="0"/>
  </r>
  <r>
    <n v="35"/>
    <n v="106422"/>
    <n v="5"/>
    <n v="1"/>
    <x v="0"/>
    <n v="1"/>
    <x v="1"/>
    <n v="6"/>
    <x v="0"/>
    <x v="2"/>
  </r>
  <r>
    <n v="51"/>
    <n v="33212"/>
    <n v="7"/>
    <n v="1"/>
    <x v="0"/>
    <n v="0"/>
    <x v="1"/>
    <n v="8"/>
    <x v="0"/>
    <x v="1"/>
  </r>
  <r>
    <n v="50"/>
    <n v="131059"/>
    <n v="10"/>
    <n v="1"/>
    <x v="1"/>
    <n v="1"/>
    <x v="1"/>
    <n v="11"/>
    <x v="1"/>
    <x v="2"/>
  </r>
  <r>
    <n v="40"/>
    <n v="113441"/>
    <n v="9"/>
    <n v="2"/>
    <x v="1"/>
    <n v="1"/>
    <x v="1"/>
    <n v="11"/>
    <x v="1"/>
    <x v="2"/>
  </r>
  <r>
    <n v="59"/>
    <n v="117594"/>
    <n v="10"/>
    <n v="5"/>
    <x v="0"/>
    <n v="0"/>
    <x v="0"/>
    <n v="15"/>
    <x v="1"/>
    <x v="2"/>
  </r>
  <r>
    <n v="32"/>
    <n v="31080"/>
    <n v="7"/>
    <n v="2"/>
    <x v="0"/>
    <n v="1"/>
    <x v="2"/>
    <n v="9"/>
    <x v="0"/>
    <x v="1"/>
  </r>
  <r>
    <n v="37"/>
    <n v="62675"/>
    <n v="6"/>
    <n v="3"/>
    <x v="1"/>
    <n v="1"/>
    <x v="1"/>
    <n v="9"/>
    <x v="0"/>
    <x v="0"/>
  </r>
  <r>
    <n v="62"/>
    <n v="52007"/>
    <n v="8"/>
    <n v="3"/>
    <x v="0"/>
    <n v="0"/>
    <x v="0"/>
    <n v="11"/>
    <x v="0"/>
    <x v="0"/>
  </r>
  <r>
    <n v="50"/>
    <n v="143805"/>
    <n v="6"/>
    <n v="1"/>
    <x v="1"/>
    <n v="1"/>
    <x v="1"/>
    <n v="7"/>
    <x v="0"/>
    <x v="2"/>
  </r>
  <r>
    <n v="49"/>
    <n v="112641"/>
    <n v="8"/>
    <n v="0"/>
    <x v="0"/>
    <n v="0"/>
    <x v="1"/>
    <n v="8"/>
    <x v="0"/>
    <x v="2"/>
  </r>
  <r>
    <n v="39"/>
    <n v="125815"/>
    <n v="8"/>
    <n v="3"/>
    <x v="0"/>
    <n v="0"/>
    <x v="1"/>
    <n v="11"/>
    <x v="0"/>
    <x v="2"/>
  </r>
  <r>
    <n v="31"/>
    <n v="76815"/>
    <n v="3"/>
    <n v="4"/>
    <x v="0"/>
    <n v="1"/>
    <x v="2"/>
    <n v="7"/>
    <x v="0"/>
    <x v="0"/>
  </r>
  <r>
    <n v="54"/>
    <n v="113482"/>
    <n v="8"/>
    <n v="1"/>
    <x v="1"/>
    <n v="1"/>
    <x v="1"/>
    <n v="9"/>
    <x v="0"/>
    <x v="2"/>
  </r>
  <r>
    <n v="27"/>
    <n v="30639"/>
    <n v="7"/>
    <n v="0"/>
    <x v="1"/>
    <n v="1"/>
    <x v="2"/>
    <n v="7"/>
    <x v="0"/>
    <x v="1"/>
  </r>
  <r>
    <n v="64"/>
    <n v="93593"/>
    <n v="8"/>
    <n v="0"/>
    <x v="0"/>
    <n v="0"/>
    <x v="0"/>
    <n v="8"/>
    <x v="0"/>
    <x v="0"/>
  </r>
  <r>
    <n v="54"/>
    <n v="148948"/>
    <n v="6"/>
    <n v="4"/>
    <x v="0"/>
    <n v="0"/>
    <x v="1"/>
    <n v="10"/>
    <x v="0"/>
    <x v="2"/>
  </r>
  <r>
    <n v="40"/>
    <n v="108038"/>
    <n v="8"/>
    <n v="4"/>
    <x v="0"/>
    <n v="0"/>
    <x v="1"/>
    <n v="12"/>
    <x v="0"/>
    <x v="2"/>
  </r>
  <r>
    <n v="58"/>
    <n v="133494"/>
    <n v="4"/>
    <n v="2"/>
    <x v="0"/>
    <n v="0"/>
    <x v="0"/>
    <n v="6"/>
    <x v="0"/>
    <x v="2"/>
  </r>
  <r>
    <n v="44"/>
    <n v="123899"/>
    <n v="5"/>
    <n v="1"/>
    <x v="0"/>
    <n v="0"/>
    <x v="1"/>
    <n v="6"/>
    <x v="0"/>
    <x v="2"/>
  </r>
  <r>
    <n v="30"/>
    <n v="33736"/>
    <n v="2"/>
    <n v="4"/>
    <x v="1"/>
    <n v="0"/>
    <x v="2"/>
    <n v="6"/>
    <x v="0"/>
    <x v="1"/>
  </r>
  <r>
    <n v="52"/>
    <n v="46473"/>
    <n v="8"/>
    <n v="1"/>
    <x v="0"/>
    <n v="1"/>
    <x v="1"/>
    <n v="9"/>
    <x v="0"/>
    <x v="1"/>
  </r>
  <r>
    <n v="35"/>
    <n v="64019"/>
    <n v="5"/>
    <n v="6"/>
    <x v="0"/>
    <n v="0"/>
    <x v="1"/>
    <n v="11"/>
    <x v="0"/>
    <x v="0"/>
  </r>
  <r>
    <n v="57"/>
    <n v="137598"/>
    <n v="5"/>
    <n v="5"/>
    <x v="0"/>
    <n v="0"/>
    <x v="0"/>
    <n v="10"/>
    <x v="0"/>
    <x v="2"/>
  </r>
  <r>
    <n v="40"/>
    <n v="116623"/>
    <n v="12"/>
    <n v="1"/>
    <x v="0"/>
    <n v="1"/>
    <x v="1"/>
    <n v="13"/>
    <x v="1"/>
    <x v="2"/>
  </r>
  <r>
    <n v="23"/>
    <n v="145036"/>
    <n v="7"/>
    <n v="1"/>
    <x v="0"/>
    <n v="1"/>
    <x v="2"/>
    <n v="8"/>
    <x v="0"/>
    <x v="2"/>
  </r>
  <r>
    <n v="57"/>
    <n v="124025"/>
    <n v="9"/>
    <n v="4"/>
    <x v="0"/>
    <n v="1"/>
    <x v="0"/>
    <n v="13"/>
    <x v="1"/>
    <x v="2"/>
  </r>
  <r>
    <n v="60"/>
    <n v="66820"/>
    <n v="4"/>
    <n v="3"/>
    <x v="0"/>
    <n v="0"/>
    <x v="0"/>
    <n v="7"/>
    <x v="0"/>
    <x v="0"/>
  </r>
  <r>
    <n v="28"/>
    <n v="114861"/>
    <n v="10"/>
    <n v="2"/>
    <x v="1"/>
    <n v="1"/>
    <x v="2"/>
    <n v="12"/>
    <x v="1"/>
    <x v="2"/>
  </r>
  <r>
    <n v="60"/>
    <n v="87589"/>
    <n v="6"/>
    <n v="3"/>
    <x v="0"/>
    <n v="1"/>
    <x v="0"/>
    <n v="9"/>
    <x v="0"/>
    <x v="0"/>
  </r>
  <r>
    <n v="64"/>
    <n v="95807"/>
    <n v="6"/>
    <n v="0"/>
    <x v="1"/>
    <n v="1"/>
    <x v="0"/>
    <n v="6"/>
    <x v="0"/>
    <x v="0"/>
  </r>
  <r>
    <n v="43"/>
    <n v="48414"/>
    <n v="7"/>
    <n v="2"/>
    <x v="0"/>
    <n v="0"/>
    <x v="1"/>
    <n v="9"/>
    <x v="0"/>
    <x v="1"/>
  </r>
  <r>
    <n v="60"/>
    <n v="54220"/>
    <n v="5"/>
    <n v="2"/>
    <x v="0"/>
    <n v="0"/>
    <x v="0"/>
    <n v="7"/>
    <x v="0"/>
    <x v="0"/>
  </r>
  <r>
    <n v="31"/>
    <n v="90531"/>
    <n v="4"/>
    <n v="0"/>
    <x v="1"/>
    <n v="1"/>
    <x v="2"/>
    <n v="4"/>
    <x v="0"/>
    <x v="0"/>
  </r>
  <r>
    <n v="28"/>
    <n v="140002"/>
    <n v="9"/>
    <n v="4"/>
    <x v="0"/>
    <n v="1"/>
    <x v="2"/>
    <n v="13"/>
    <x v="1"/>
    <x v="2"/>
  </r>
  <r>
    <n v="49"/>
    <n v="144193"/>
    <n v="7"/>
    <n v="4"/>
    <x v="1"/>
    <n v="1"/>
    <x v="1"/>
    <n v="11"/>
    <x v="0"/>
    <x v="2"/>
  </r>
  <r>
    <n v="50"/>
    <n v="72425"/>
    <n v="7"/>
    <n v="1"/>
    <x v="1"/>
    <n v="1"/>
    <x v="1"/>
    <n v="8"/>
    <x v="0"/>
    <x v="0"/>
  </r>
  <r>
    <n v="30"/>
    <n v="39387"/>
    <n v="7"/>
    <n v="2"/>
    <x v="1"/>
    <n v="0"/>
    <x v="2"/>
    <n v="9"/>
    <x v="0"/>
    <x v="1"/>
  </r>
  <r>
    <n v="59"/>
    <n v="144680"/>
    <n v="7"/>
    <n v="2"/>
    <x v="1"/>
    <n v="0"/>
    <x v="0"/>
    <n v="9"/>
    <x v="0"/>
    <x v="2"/>
  </r>
  <r>
    <n v="48"/>
    <n v="106815"/>
    <n v="8"/>
    <n v="2"/>
    <x v="0"/>
    <n v="0"/>
    <x v="1"/>
    <n v="10"/>
    <x v="0"/>
    <x v="2"/>
  </r>
  <r>
    <n v="56"/>
    <n v="57584"/>
    <n v="7"/>
    <n v="1"/>
    <x v="1"/>
    <n v="0"/>
    <x v="0"/>
    <n v="8"/>
    <x v="0"/>
    <x v="0"/>
  </r>
  <r>
    <n v="33"/>
    <n v="74783"/>
    <n v="9"/>
    <n v="2"/>
    <x v="0"/>
    <n v="1"/>
    <x v="2"/>
    <n v="11"/>
    <x v="1"/>
    <x v="0"/>
  </r>
  <r>
    <n v="52"/>
    <n v="69809"/>
    <n v="6"/>
    <n v="1"/>
    <x v="1"/>
    <n v="1"/>
    <x v="1"/>
    <n v="7"/>
    <x v="0"/>
    <x v="0"/>
  </r>
  <r>
    <n v="56"/>
    <n v="84327"/>
    <n v="9"/>
    <n v="0"/>
    <x v="0"/>
    <n v="1"/>
    <x v="0"/>
    <n v="9"/>
    <x v="1"/>
    <x v="0"/>
  </r>
  <r>
    <n v="57"/>
    <n v="145814"/>
    <n v="10"/>
    <n v="0"/>
    <x v="0"/>
    <n v="0"/>
    <x v="0"/>
    <n v="10"/>
    <x v="1"/>
    <x v="2"/>
  </r>
  <r>
    <n v="46"/>
    <n v="149067"/>
    <n v="4"/>
    <n v="3"/>
    <x v="1"/>
    <n v="0"/>
    <x v="1"/>
    <n v="7"/>
    <x v="0"/>
    <x v="2"/>
  </r>
  <r>
    <n v="42"/>
    <n v="137012"/>
    <n v="2"/>
    <n v="1"/>
    <x v="1"/>
    <n v="0"/>
    <x v="1"/>
    <n v="3"/>
    <x v="0"/>
    <x v="2"/>
  </r>
  <r>
    <n v="24"/>
    <n v="40857"/>
    <n v="6"/>
    <n v="2"/>
    <x v="1"/>
    <n v="1"/>
    <x v="2"/>
    <n v="8"/>
    <x v="0"/>
    <x v="1"/>
  </r>
  <r>
    <n v="51"/>
    <n v="72261"/>
    <n v="8"/>
    <n v="2"/>
    <x v="0"/>
    <n v="1"/>
    <x v="1"/>
    <n v="10"/>
    <x v="0"/>
    <x v="0"/>
  </r>
  <r>
    <n v="38"/>
    <n v="103588"/>
    <n v="9"/>
    <n v="3"/>
    <x v="1"/>
    <n v="1"/>
    <x v="1"/>
    <n v="12"/>
    <x v="1"/>
    <x v="2"/>
  </r>
  <r>
    <n v="58"/>
    <n v="46995"/>
    <n v="2"/>
    <n v="3"/>
    <x v="0"/>
    <n v="0"/>
    <x v="0"/>
    <n v="5"/>
    <x v="0"/>
    <x v="1"/>
  </r>
  <r>
    <n v="44"/>
    <n v="145437"/>
    <n v="4"/>
    <n v="1"/>
    <x v="1"/>
    <n v="1"/>
    <x v="1"/>
    <n v="5"/>
    <x v="0"/>
    <x v="2"/>
  </r>
  <r>
    <n v="43"/>
    <n v="43580"/>
    <n v="7"/>
    <n v="1"/>
    <x v="1"/>
    <n v="0"/>
    <x v="1"/>
    <n v="8"/>
    <x v="0"/>
    <x v="1"/>
  </r>
  <r>
    <n v="42"/>
    <n v="48240"/>
    <n v="4"/>
    <n v="5"/>
    <x v="0"/>
    <n v="0"/>
    <x v="1"/>
    <n v="9"/>
    <x v="0"/>
    <x v="1"/>
  </r>
  <r>
    <n v="22"/>
    <n v="113446"/>
    <n v="10"/>
    <n v="4"/>
    <x v="0"/>
    <n v="1"/>
    <x v="2"/>
    <n v="14"/>
    <x v="1"/>
    <x v="2"/>
  </r>
  <r>
    <n v="51"/>
    <n v="105752"/>
    <n v="9"/>
    <n v="2"/>
    <x v="0"/>
    <n v="0"/>
    <x v="1"/>
    <n v="11"/>
    <x v="1"/>
    <x v="2"/>
  </r>
  <r>
    <n v="31"/>
    <n v="134533"/>
    <n v="5"/>
    <n v="1"/>
    <x v="0"/>
    <n v="0"/>
    <x v="2"/>
    <n v="6"/>
    <x v="0"/>
    <x v="2"/>
  </r>
  <r>
    <n v="48"/>
    <n v="76111"/>
    <n v="12"/>
    <n v="2"/>
    <x v="1"/>
    <n v="0"/>
    <x v="1"/>
    <n v="14"/>
    <x v="1"/>
    <x v="0"/>
  </r>
  <r>
    <n v="52"/>
    <n v="120447"/>
    <n v="6"/>
    <n v="2"/>
    <x v="0"/>
    <n v="0"/>
    <x v="1"/>
    <n v="8"/>
    <x v="0"/>
    <x v="2"/>
  </r>
  <r>
    <n v="25"/>
    <n v="64866"/>
    <n v="8"/>
    <n v="1"/>
    <x v="1"/>
    <n v="1"/>
    <x v="2"/>
    <n v="9"/>
    <x v="0"/>
    <x v="0"/>
  </r>
  <r>
    <n v="58"/>
    <n v="110974"/>
    <n v="9"/>
    <n v="2"/>
    <x v="1"/>
    <n v="1"/>
    <x v="0"/>
    <n v="11"/>
    <x v="1"/>
    <x v="2"/>
  </r>
  <r>
    <n v="30"/>
    <n v="103401"/>
    <n v="9"/>
    <n v="2"/>
    <x v="0"/>
    <n v="1"/>
    <x v="2"/>
    <n v="11"/>
    <x v="1"/>
    <x v="2"/>
  </r>
  <r>
    <n v="60"/>
    <n v="112093"/>
    <n v="5"/>
    <n v="3"/>
    <x v="1"/>
    <n v="0"/>
    <x v="0"/>
    <n v="8"/>
    <x v="0"/>
    <x v="2"/>
  </r>
  <r>
    <n v="44"/>
    <n v="42211"/>
    <n v="13"/>
    <n v="4"/>
    <x v="0"/>
    <n v="1"/>
    <x v="1"/>
    <n v="17"/>
    <x v="1"/>
    <x v="1"/>
  </r>
  <r>
    <n v="55"/>
    <n v="88985"/>
    <n v="11"/>
    <n v="2"/>
    <x v="0"/>
    <n v="0"/>
    <x v="0"/>
    <n v="13"/>
    <x v="1"/>
    <x v="0"/>
  </r>
  <r>
    <n v="64"/>
    <n v="63268"/>
    <n v="5"/>
    <n v="1"/>
    <x v="0"/>
    <n v="1"/>
    <x v="0"/>
    <n v="6"/>
    <x v="0"/>
    <x v="0"/>
  </r>
  <r>
    <n v="43"/>
    <n v="33646"/>
    <n v="7"/>
    <n v="4"/>
    <x v="0"/>
    <n v="0"/>
    <x v="1"/>
    <n v="11"/>
    <x v="0"/>
    <x v="1"/>
  </r>
  <r>
    <n v="37"/>
    <n v="85371"/>
    <n v="9"/>
    <n v="2"/>
    <x v="1"/>
    <n v="1"/>
    <x v="1"/>
    <n v="11"/>
    <x v="1"/>
    <x v="0"/>
  </r>
  <r>
    <n v="21"/>
    <n v="147051"/>
    <n v="7"/>
    <n v="2"/>
    <x v="0"/>
    <n v="1"/>
    <x v="2"/>
    <n v="9"/>
    <x v="0"/>
    <x v="2"/>
  </r>
  <r>
    <n v="51"/>
    <n v="72816"/>
    <n v="5"/>
    <n v="2"/>
    <x v="1"/>
    <n v="0"/>
    <x v="1"/>
    <n v="7"/>
    <x v="0"/>
    <x v="0"/>
  </r>
  <r>
    <n v="51"/>
    <n v="119460"/>
    <n v="5"/>
    <n v="1"/>
    <x v="0"/>
    <n v="0"/>
    <x v="1"/>
    <n v="6"/>
    <x v="0"/>
    <x v="2"/>
  </r>
  <r>
    <n v="62"/>
    <n v="74112"/>
    <n v="5"/>
    <n v="0"/>
    <x v="1"/>
    <n v="0"/>
    <x v="0"/>
    <n v="5"/>
    <x v="0"/>
    <x v="0"/>
  </r>
  <r>
    <n v="62"/>
    <n v="81048"/>
    <n v="9"/>
    <n v="3"/>
    <x v="0"/>
    <n v="1"/>
    <x v="0"/>
    <n v="12"/>
    <x v="1"/>
    <x v="0"/>
  </r>
  <r>
    <n v="54"/>
    <n v="84911"/>
    <n v="6"/>
    <n v="2"/>
    <x v="0"/>
    <n v="0"/>
    <x v="1"/>
    <n v="8"/>
    <x v="0"/>
    <x v="0"/>
  </r>
  <r>
    <n v="29"/>
    <n v="105446"/>
    <n v="7"/>
    <n v="0"/>
    <x v="0"/>
    <n v="0"/>
    <x v="2"/>
    <n v="7"/>
    <x v="0"/>
    <x v="2"/>
  </r>
  <r>
    <n v="42"/>
    <n v="31778"/>
    <n v="6"/>
    <n v="1"/>
    <x v="1"/>
    <n v="1"/>
    <x v="1"/>
    <n v="7"/>
    <x v="0"/>
    <x v="1"/>
  </r>
  <r>
    <n v="33"/>
    <n v="75752"/>
    <n v="8"/>
    <n v="1"/>
    <x v="1"/>
    <n v="0"/>
    <x v="2"/>
    <n v="9"/>
    <x v="0"/>
    <x v="0"/>
  </r>
  <r>
    <n v="45"/>
    <n v="114977"/>
    <n v="10"/>
    <n v="1"/>
    <x v="0"/>
    <n v="0"/>
    <x v="1"/>
    <n v="11"/>
    <x v="1"/>
    <x v="2"/>
  </r>
  <r>
    <n v="38"/>
    <n v="100726"/>
    <n v="9"/>
    <n v="0"/>
    <x v="1"/>
    <n v="1"/>
    <x v="1"/>
    <n v="9"/>
    <x v="1"/>
    <x v="2"/>
  </r>
  <r>
    <n v="32"/>
    <n v="110840"/>
    <n v="6"/>
    <n v="1"/>
    <x v="1"/>
    <n v="0"/>
    <x v="2"/>
    <n v="7"/>
    <x v="0"/>
    <x v="2"/>
  </r>
  <r>
    <n v="60"/>
    <n v="135301"/>
    <n v="7"/>
    <n v="0"/>
    <x v="0"/>
    <n v="0"/>
    <x v="0"/>
    <n v="7"/>
    <x v="0"/>
    <x v="2"/>
  </r>
  <r>
    <n v="37"/>
    <n v="57289"/>
    <n v="6"/>
    <n v="2"/>
    <x v="0"/>
    <n v="0"/>
    <x v="1"/>
    <n v="8"/>
    <x v="0"/>
    <x v="0"/>
  </r>
  <r>
    <n v="35"/>
    <n v="74788"/>
    <n v="5"/>
    <n v="1"/>
    <x v="0"/>
    <n v="0"/>
    <x v="1"/>
    <n v="6"/>
    <x v="0"/>
    <x v="0"/>
  </r>
  <r>
    <n v="62"/>
    <n v="34747"/>
    <n v="5"/>
    <n v="4"/>
    <x v="1"/>
    <n v="1"/>
    <x v="0"/>
    <n v="9"/>
    <x v="0"/>
    <x v="1"/>
  </r>
  <r>
    <n v="35"/>
    <n v="104822"/>
    <n v="7"/>
    <n v="0"/>
    <x v="0"/>
    <n v="0"/>
    <x v="1"/>
    <n v="7"/>
    <x v="0"/>
    <x v="2"/>
  </r>
  <r>
    <n v="35"/>
    <n v="30045"/>
    <n v="6"/>
    <n v="1"/>
    <x v="0"/>
    <n v="0"/>
    <x v="1"/>
    <n v="7"/>
    <x v="0"/>
    <x v="1"/>
  </r>
  <r>
    <n v="59"/>
    <n v="125278"/>
    <n v="6"/>
    <n v="3"/>
    <x v="1"/>
    <n v="1"/>
    <x v="0"/>
    <n v="9"/>
    <x v="0"/>
    <x v="2"/>
  </r>
  <r>
    <n v="33"/>
    <n v="37758"/>
    <n v="4"/>
    <n v="3"/>
    <x v="0"/>
    <n v="1"/>
    <x v="2"/>
    <n v="7"/>
    <x v="0"/>
    <x v="1"/>
  </r>
  <r>
    <n v="37"/>
    <n v="53437"/>
    <n v="2"/>
    <n v="1"/>
    <x v="1"/>
    <n v="0"/>
    <x v="1"/>
    <n v="3"/>
    <x v="0"/>
    <x v="0"/>
  </r>
  <r>
    <n v="52"/>
    <n v="49585"/>
    <n v="4"/>
    <n v="2"/>
    <x v="0"/>
    <n v="1"/>
    <x v="1"/>
    <n v="6"/>
    <x v="0"/>
    <x v="1"/>
  </r>
  <r>
    <n v="29"/>
    <n v="128759"/>
    <n v="4"/>
    <n v="1"/>
    <x v="1"/>
    <n v="1"/>
    <x v="2"/>
    <n v="5"/>
    <x v="0"/>
    <x v="2"/>
  </r>
  <r>
    <n v="60"/>
    <n v="39854"/>
    <n v="6"/>
    <n v="1"/>
    <x v="1"/>
    <n v="0"/>
    <x v="0"/>
    <n v="7"/>
    <x v="0"/>
    <x v="1"/>
  </r>
  <r>
    <n v="40"/>
    <n v="82076"/>
    <n v="12"/>
    <n v="2"/>
    <x v="0"/>
    <n v="0"/>
    <x v="1"/>
    <n v="14"/>
    <x v="1"/>
    <x v="0"/>
  </r>
  <r>
    <n v="46"/>
    <n v="86950"/>
    <n v="9"/>
    <n v="3"/>
    <x v="0"/>
    <n v="0"/>
    <x v="1"/>
    <n v="12"/>
    <x v="1"/>
    <x v="0"/>
  </r>
  <r>
    <n v="47"/>
    <n v="47349"/>
    <n v="8"/>
    <n v="6"/>
    <x v="0"/>
    <n v="1"/>
    <x v="1"/>
    <n v="14"/>
    <x v="0"/>
    <x v="1"/>
  </r>
  <r>
    <n v="41"/>
    <n v="126228"/>
    <n v="9"/>
    <n v="3"/>
    <x v="1"/>
    <n v="1"/>
    <x v="1"/>
    <n v="12"/>
    <x v="1"/>
    <x v="2"/>
  </r>
  <r>
    <n v="38"/>
    <n v="51348"/>
    <n v="6"/>
    <n v="3"/>
    <x v="0"/>
    <n v="1"/>
    <x v="1"/>
    <n v="9"/>
    <x v="0"/>
    <x v="0"/>
  </r>
  <r>
    <n v="33"/>
    <n v="64296"/>
    <n v="10"/>
    <n v="5"/>
    <x v="1"/>
    <n v="0"/>
    <x v="2"/>
    <n v="15"/>
    <x v="1"/>
    <x v="0"/>
  </r>
  <r>
    <n v="36"/>
    <n v="131280"/>
    <n v="9"/>
    <n v="3"/>
    <x v="0"/>
    <n v="1"/>
    <x v="1"/>
    <n v="12"/>
    <x v="1"/>
    <x v="2"/>
  </r>
  <r>
    <n v="29"/>
    <n v="49455"/>
    <n v="7"/>
    <n v="3"/>
    <x v="0"/>
    <n v="1"/>
    <x v="2"/>
    <n v="10"/>
    <x v="0"/>
    <x v="1"/>
  </r>
  <r>
    <n v="32"/>
    <n v="108824"/>
    <n v="5"/>
    <n v="3"/>
    <x v="0"/>
    <n v="0"/>
    <x v="2"/>
    <n v="8"/>
    <x v="0"/>
    <x v="2"/>
  </r>
  <r>
    <n v="64"/>
    <n v="84021"/>
    <n v="6"/>
    <n v="2"/>
    <x v="0"/>
    <n v="0"/>
    <x v="0"/>
    <n v="8"/>
    <x v="0"/>
    <x v="0"/>
  </r>
  <r>
    <n v="58"/>
    <n v="101923"/>
    <n v="2"/>
    <n v="1"/>
    <x v="0"/>
    <n v="1"/>
    <x v="0"/>
    <n v="3"/>
    <x v="0"/>
    <x v="2"/>
  </r>
  <r>
    <n v="39"/>
    <n v="130825"/>
    <n v="12"/>
    <n v="2"/>
    <x v="1"/>
    <n v="1"/>
    <x v="1"/>
    <n v="14"/>
    <x v="1"/>
    <x v="2"/>
  </r>
  <r>
    <n v="27"/>
    <n v="69293"/>
    <n v="8"/>
    <n v="4"/>
    <x v="0"/>
    <n v="1"/>
    <x v="2"/>
    <n v="12"/>
    <x v="0"/>
    <x v="0"/>
  </r>
  <r>
    <n v="55"/>
    <n v="129430"/>
    <n v="5"/>
    <n v="2"/>
    <x v="0"/>
    <n v="0"/>
    <x v="0"/>
    <n v="7"/>
    <x v="0"/>
    <x v="2"/>
  </r>
  <r>
    <n v="38"/>
    <n v="118552"/>
    <n v="8"/>
    <n v="4"/>
    <x v="0"/>
    <n v="0"/>
    <x v="1"/>
    <n v="12"/>
    <x v="0"/>
    <x v="2"/>
  </r>
  <r>
    <n v="36"/>
    <n v="76116"/>
    <n v="5"/>
    <n v="4"/>
    <x v="1"/>
    <n v="1"/>
    <x v="1"/>
    <n v="9"/>
    <x v="0"/>
    <x v="0"/>
  </r>
  <r>
    <n v="59"/>
    <n v="70484"/>
    <n v="2"/>
    <n v="4"/>
    <x v="0"/>
    <n v="1"/>
    <x v="0"/>
    <n v="6"/>
    <x v="0"/>
    <x v="0"/>
  </r>
  <r>
    <n v="24"/>
    <n v="60215"/>
    <n v="9"/>
    <n v="2"/>
    <x v="1"/>
    <n v="1"/>
    <x v="2"/>
    <n v="11"/>
    <x v="1"/>
    <x v="0"/>
  </r>
  <r>
    <n v="45"/>
    <n v="111638"/>
    <n v="7"/>
    <n v="3"/>
    <x v="1"/>
    <n v="1"/>
    <x v="1"/>
    <n v="10"/>
    <x v="0"/>
    <x v="2"/>
  </r>
  <r>
    <n v="52"/>
    <n v="33404"/>
    <n v="4"/>
    <n v="1"/>
    <x v="0"/>
    <n v="0"/>
    <x v="1"/>
    <n v="5"/>
    <x v="0"/>
    <x v="1"/>
  </r>
  <r>
    <n v="60"/>
    <n v="67260"/>
    <n v="9"/>
    <n v="1"/>
    <x v="1"/>
    <n v="1"/>
    <x v="0"/>
    <n v="10"/>
    <x v="1"/>
    <x v="0"/>
  </r>
  <r>
    <n v="33"/>
    <n v="130647"/>
    <n v="8"/>
    <n v="4"/>
    <x v="0"/>
    <n v="0"/>
    <x v="2"/>
    <n v="12"/>
    <x v="0"/>
    <x v="2"/>
  </r>
  <r>
    <n v="65"/>
    <n v="95642"/>
    <n v="1"/>
    <n v="3"/>
    <x v="0"/>
    <n v="1"/>
    <x v="0"/>
    <n v="4"/>
    <x v="0"/>
    <x v="0"/>
  </r>
  <r>
    <n v="37"/>
    <n v="110731"/>
    <n v="4"/>
    <n v="0"/>
    <x v="1"/>
    <n v="1"/>
    <x v="1"/>
    <n v="4"/>
    <x v="0"/>
    <x v="2"/>
  </r>
  <r>
    <n v="57"/>
    <n v="76009"/>
    <n v="5"/>
    <n v="1"/>
    <x v="0"/>
    <n v="1"/>
    <x v="0"/>
    <n v="6"/>
    <x v="0"/>
    <x v="0"/>
  </r>
  <r>
    <n v="26"/>
    <n v="122689"/>
    <n v="7"/>
    <n v="1"/>
    <x v="1"/>
    <n v="1"/>
    <x v="2"/>
    <n v="8"/>
    <x v="0"/>
    <x v="2"/>
  </r>
  <r>
    <n v="39"/>
    <n v="147842"/>
    <n v="7"/>
    <n v="1"/>
    <x v="0"/>
    <n v="0"/>
    <x v="1"/>
    <n v="8"/>
    <x v="0"/>
    <x v="2"/>
  </r>
  <r>
    <n v="33"/>
    <n v="59605"/>
    <n v="10"/>
    <n v="2"/>
    <x v="0"/>
    <n v="1"/>
    <x v="2"/>
    <n v="12"/>
    <x v="1"/>
    <x v="0"/>
  </r>
  <r>
    <n v="46"/>
    <n v="140879"/>
    <n v="12"/>
    <n v="0"/>
    <x v="1"/>
    <n v="1"/>
    <x v="1"/>
    <n v="12"/>
    <x v="1"/>
    <x v="2"/>
  </r>
  <r>
    <n v="34"/>
    <n v="83205"/>
    <n v="4"/>
    <n v="0"/>
    <x v="0"/>
    <n v="0"/>
    <x v="2"/>
    <n v="4"/>
    <x v="0"/>
    <x v="0"/>
  </r>
  <r>
    <n v="51"/>
    <n v="67569"/>
    <n v="14"/>
    <n v="3"/>
    <x v="0"/>
    <n v="0"/>
    <x v="1"/>
    <n v="17"/>
    <x v="1"/>
    <x v="0"/>
  </r>
  <r>
    <n v="24"/>
    <n v="35580"/>
    <n v="4"/>
    <n v="1"/>
    <x v="0"/>
    <n v="0"/>
    <x v="2"/>
    <n v="5"/>
    <x v="0"/>
    <x v="1"/>
  </r>
  <r>
    <n v="59"/>
    <n v="144902"/>
    <n v="9"/>
    <n v="2"/>
    <x v="0"/>
    <n v="1"/>
    <x v="0"/>
    <n v="11"/>
    <x v="1"/>
    <x v="2"/>
  </r>
  <r>
    <n v="28"/>
    <n v="35400"/>
    <n v="11"/>
    <n v="0"/>
    <x v="0"/>
    <n v="1"/>
    <x v="2"/>
    <n v="11"/>
    <x v="1"/>
    <x v="1"/>
  </r>
  <r>
    <n v="45"/>
    <n v="69643"/>
    <n v="6"/>
    <n v="2"/>
    <x v="0"/>
    <n v="1"/>
    <x v="1"/>
    <n v="8"/>
    <x v="0"/>
    <x v="0"/>
  </r>
  <r>
    <n v="33"/>
    <n v="126185"/>
    <n v="12"/>
    <n v="0"/>
    <x v="1"/>
    <n v="1"/>
    <x v="2"/>
    <n v="12"/>
    <x v="1"/>
    <x v="2"/>
  </r>
  <r>
    <n v="52"/>
    <n v="126032"/>
    <n v="13"/>
    <n v="1"/>
    <x v="0"/>
    <n v="1"/>
    <x v="1"/>
    <n v="14"/>
    <x v="1"/>
    <x v="2"/>
  </r>
  <r>
    <n v="58"/>
    <n v="148977"/>
    <n v="7"/>
    <n v="1"/>
    <x v="0"/>
    <n v="1"/>
    <x v="0"/>
    <n v="8"/>
    <x v="0"/>
    <x v="2"/>
  </r>
  <r>
    <n v="58"/>
    <n v="116173"/>
    <n v="5"/>
    <n v="2"/>
    <x v="1"/>
    <n v="1"/>
    <x v="0"/>
    <n v="7"/>
    <x v="0"/>
    <x v="2"/>
  </r>
  <r>
    <n v="48"/>
    <n v="136960"/>
    <n v="10"/>
    <n v="3"/>
    <x v="0"/>
    <n v="1"/>
    <x v="1"/>
    <n v="13"/>
    <x v="1"/>
    <x v="2"/>
  </r>
  <r>
    <n v="50"/>
    <n v="69015"/>
    <n v="6"/>
    <n v="2"/>
    <x v="0"/>
    <n v="0"/>
    <x v="1"/>
    <n v="8"/>
    <x v="0"/>
    <x v="0"/>
  </r>
  <r>
    <n v="23"/>
    <n v="101713"/>
    <n v="11"/>
    <n v="2"/>
    <x v="1"/>
    <n v="0"/>
    <x v="2"/>
    <n v="13"/>
    <x v="1"/>
    <x v="2"/>
  </r>
  <r>
    <n v="48"/>
    <n v="102805"/>
    <n v="9"/>
    <n v="4"/>
    <x v="1"/>
    <n v="0"/>
    <x v="1"/>
    <n v="13"/>
    <x v="1"/>
    <x v="2"/>
  </r>
  <r>
    <n v="23"/>
    <n v="44974"/>
    <n v="6"/>
    <n v="0"/>
    <x v="1"/>
    <n v="1"/>
    <x v="2"/>
    <n v="6"/>
    <x v="0"/>
    <x v="1"/>
  </r>
  <r>
    <n v="65"/>
    <n v="44037"/>
    <n v="8"/>
    <n v="3"/>
    <x v="1"/>
    <n v="1"/>
    <x v="0"/>
    <n v="11"/>
    <x v="0"/>
    <x v="1"/>
  </r>
  <r>
    <n v="54"/>
    <n v="114292"/>
    <n v="7"/>
    <n v="2"/>
    <x v="0"/>
    <n v="0"/>
    <x v="1"/>
    <n v="9"/>
    <x v="0"/>
    <x v="2"/>
  </r>
  <r>
    <n v="36"/>
    <n v="46167"/>
    <n v="5"/>
    <n v="1"/>
    <x v="0"/>
    <n v="0"/>
    <x v="1"/>
    <n v="6"/>
    <x v="0"/>
    <x v="1"/>
  </r>
  <r>
    <n v="42"/>
    <n v="118754"/>
    <n v="6"/>
    <n v="1"/>
    <x v="0"/>
    <n v="0"/>
    <x v="1"/>
    <n v="7"/>
    <x v="0"/>
    <x v="2"/>
  </r>
  <r>
    <n v="52"/>
    <n v="120703"/>
    <n v="7"/>
    <n v="3"/>
    <x v="1"/>
    <n v="1"/>
    <x v="1"/>
    <n v="10"/>
    <x v="0"/>
    <x v="2"/>
  </r>
  <r>
    <n v="58"/>
    <n v="73148"/>
    <n v="9"/>
    <n v="2"/>
    <x v="0"/>
    <n v="0"/>
    <x v="0"/>
    <n v="11"/>
    <x v="1"/>
    <x v="0"/>
  </r>
  <r>
    <n v="28"/>
    <n v="102153"/>
    <n v="6"/>
    <n v="1"/>
    <x v="1"/>
    <n v="1"/>
    <x v="2"/>
    <n v="7"/>
    <x v="0"/>
    <x v="2"/>
  </r>
  <r>
    <n v="28"/>
    <n v="51534"/>
    <n v="12"/>
    <n v="2"/>
    <x v="0"/>
    <n v="1"/>
    <x v="2"/>
    <n v="14"/>
    <x v="1"/>
    <x v="0"/>
  </r>
  <r>
    <n v="26"/>
    <n v="120995"/>
    <n v="7"/>
    <n v="3"/>
    <x v="1"/>
    <n v="1"/>
    <x v="2"/>
    <n v="10"/>
    <x v="0"/>
    <x v="2"/>
  </r>
  <r>
    <n v="34"/>
    <n v="116078"/>
    <n v="5"/>
    <n v="3"/>
    <x v="1"/>
    <n v="0"/>
    <x v="2"/>
    <n v="8"/>
    <x v="0"/>
    <x v="2"/>
  </r>
  <r>
    <n v="52"/>
    <n v="86879"/>
    <n v="5"/>
    <n v="3"/>
    <x v="0"/>
    <n v="0"/>
    <x v="1"/>
    <n v="8"/>
    <x v="0"/>
    <x v="0"/>
  </r>
  <r>
    <n v="55"/>
    <n v="149894"/>
    <n v="7"/>
    <n v="2"/>
    <x v="1"/>
    <n v="0"/>
    <x v="0"/>
    <n v="9"/>
    <x v="0"/>
    <x v="2"/>
  </r>
  <r>
    <n v="30"/>
    <n v="95839"/>
    <n v="6"/>
    <n v="2"/>
    <x v="1"/>
    <n v="1"/>
    <x v="2"/>
    <n v="8"/>
    <x v="0"/>
    <x v="0"/>
  </r>
  <r>
    <n v="23"/>
    <n v="59756"/>
    <n v="4"/>
    <n v="3"/>
    <x v="0"/>
    <n v="0"/>
    <x v="2"/>
    <n v="7"/>
    <x v="0"/>
    <x v="0"/>
  </r>
  <r>
    <n v="32"/>
    <n v="42683"/>
    <n v="5"/>
    <n v="1"/>
    <x v="1"/>
    <n v="1"/>
    <x v="2"/>
    <n v="6"/>
    <x v="0"/>
    <x v="1"/>
  </r>
  <r>
    <n v="51"/>
    <n v="79485"/>
    <n v="4"/>
    <n v="2"/>
    <x v="0"/>
    <n v="0"/>
    <x v="1"/>
    <n v="6"/>
    <x v="0"/>
    <x v="0"/>
  </r>
  <r>
    <n v="49"/>
    <n v="128231"/>
    <n v="12"/>
    <n v="2"/>
    <x v="0"/>
    <n v="1"/>
    <x v="1"/>
    <n v="14"/>
    <x v="1"/>
    <x v="2"/>
  </r>
  <r>
    <n v="25"/>
    <n v="41025"/>
    <n v="9"/>
    <n v="1"/>
    <x v="0"/>
    <n v="1"/>
    <x v="2"/>
    <n v="10"/>
    <x v="1"/>
    <x v="1"/>
  </r>
  <r>
    <n v="45"/>
    <n v="116426"/>
    <n v="6"/>
    <n v="2"/>
    <x v="1"/>
    <n v="0"/>
    <x v="1"/>
    <n v="8"/>
    <x v="0"/>
    <x v="2"/>
  </r>
  <r>
    <n v="61"/>
    <n v="48715"/>
    <n v="4"/>
    <n v="2"/>
    <x v="0"/>
    <n v="0"/>
    <x v="0"/>
    <n v="6"/>
    <x v="0"/>
    <x v="1"/>
  </r>
  <r>
    <n v="51"/>
    <n v="100097"/>
    <n v="9"/>
    <n v="3"/>
    <x v="0"/>
    <n v="0"/>
    <x v="1"/>
    <n v="12"/>
    <x v="1"/>
    <x v="2"/>
  </r>
  <r>
    <n v="41"/>
    <n v="128383"/>
    <n v="7"/>
    <n v="2"/>
    <x v="0"/>
    <n v="0"/>
    <x v="1"/>
    <n v="9"/>
    <x v="0"/>
    <x v="2"/>
  </r>
  <r>
    <n v="40"/>
    <n v="132067"/>
    <n v="7"/>
    <n v="1"/>
    <x v="0"/>
    <n v="0"/>
    <x v="1"/>
    <n v="8"/>
    <x v="0"/>
    <x v="2"/>
  </r>
  <r>
    <n v="59"/>
    <n v="122943"/>
    <n v="4"/>
    <n v="0"/>
    <x v="1"/>
    <n v="1"/>
    <x v="0"/>
    <n v="4"/>
    <x v="0"/>
    <x v="2"/>
  </r>
  <r>
    <n v="42"/>
    <n v="117116"/>
    <n v="8"/>
    <n v="1"/>
    <x v="0"/>
    <n v="0"/>
    <x v="1"/>
    <n v="9"/>
    <x v="0"/>
    <x v="2"/>
  </r>
  <r>
    <n v="24"/>
    <n v="105705"/>
    <n v="8"/>
    <n v="2"/>
    <x v="0"/>
    <n v="0"/>
    <x v="2"/>
    <n v="10"/>
    <x v="0"/>
    <x v="2"/>
  </r>
  <r>
    <n v="33"/>
    <n v="47116"/>
    <n v="7"/>
    <n v="1"/>
    <x v="0"/>
    <n v="0"/>
    <x v="2"/>
    <n v="8"/>
    <x v="0"/>
    <x v="1"/>
  </r>
  <r>
    <n v="65"/>
    <n v="66744"/>
    <n v="7"/>
    <n v="2"/>
    <x v="0"/>
    <n v="0"/>
    <x v="0"/>
    <n v="9"/>
    <x v="0"/>
    <x v="0"/>
  </r>
  <r>
    <n v="62"/>
    <n v="117579"/>
    <n v="9"/>
    <n v="1"/>
    <x v="0"/>
    <n v="0"/>
    <x v="0"/>
    <n v="10"/>
    <x v="1"/>
    <x v="2"/>
  </r>
  <r>
    <n v="40"/>
    <n v="146072"/>
    <n v="7"/>
    <n v="2"/>
    <x v="0"/>
    <n v="0"/>
    <x v="1"/>
    <n v="9"/>
    <x v="0"/>
    <x v="2"/>
  </r>
  <r>
    <n v="33"/>
    <n v="32124"/>
    <n v="10"/>
    <n v="3"/>
    <x v="1"/>
    <n v="0"/>
    <x v="2"/>
    <n v="13"/>
    <x v="1"/>
    <x v="1"/>
  </r>
  <r>
    <n v="37"/>
    <n v="134956"/>
    <n v="6"/>
    <n v="1"/>
    <x v="0"/>
    <n v="1"/>
    <x v="1"/>
    <n v="7"/>
    <x v="0"/>
    <x v="2"/>
  </r>
  <r>
    <n v="56"/>
    <n v="68051"/>
    <n v="8"/>
    <n v="3"/>
    <x v="0"/>
    <n v="0"/>
    <x v="0"/>
    <n v="11"/>
    <x v="0"/>
    <x v="0"/>
  </r>
  <r>
    <n v="53"/>
    <n v="37176"/>
    <n v="5"/>
    <n v="3"/>
    <x v="0"/>
    <n v="0"/>
    <x v="1"/>
    <n v="8"/>
    <x v="0"/>
    <x v="1"/>
  </r>
  <r>
    <n v="21"/>
    <n v="121310"/>
    <n v="7"/>
    <n v="1"/>
    <x v="0"/>
    <n v="1"/>
    <x v="2"/>
    <n v="8"/>
    <x v="0"/>
    <x v="2"/>
  </r>
  <r>
    <n v="35"/>
    <n v="94818"/>
    <n v="5"/>
    <n v="4"/>
    <x v="1"/>
    <n v="1"/>
    <x v="1"/>
    <n v="9"/>
    <x v="0"/>
    <x v="0"/>
  </r>
  <r>
    <n v="33"/>
    <n v="48676"/>
    <n v="8"/>
    <n v="2"/>
    <x v="1"/>
    <n v="0"/>
    <x v="2"/>
    <n v="10"/>
    <x v="0"/>
    <x v="1"/>
  </r>
  <r>
    <n v="37"/>
    <n v="75177"/>
    <n v="14"/>
    <n v="4"/>
    <x v="0"/>
    <n v="1"/>
    <x v="1"/>
    <n v="18"/>
    <x v="1"/>
    <x v="0"/>
  </r>
  <r>
    <n v="44"/>
    <n v="120296"/>
    <n v="4"/>
    <n v="2"/>
    <x v="0"/>
    <n v="0"/>
    <x v="1"/>
    <n v="6"/>
    <x v="0"/>
    <x v="2"/>
  </r>
  <r>
    <n v="28"/>
    <n v="140623"/>
    <n v="5"/>
    <n v="2"/>
    <x v="0"/>
    <n v="0"/>
    <x v="2"/>
    <n v="7"/>
    <x v="0"/>
    <x v="2"/>
  </r>
  <r>
    <n v="47"/>
    <n v="30997"/>
    <n v="6"/>
    <n v="4"/>
    <x v="1"/>
    <n v="1"/>
    <x v="1"/>
    <n v="10"/>
    <x v="0"/>
    <x v="1"/>
  </r>
  <r>
    <n v="65"/>
    <n v="89330"/>
    <n v="6"/>
    <n v="2"/>
    <x v="1"/>
    <n v="1"/>
    <x v="0"/>
    <n v="8"/>
    <x v="0"/>
    <x v="0"/>
  </r>
  <r>
    <n v="43"/>
    <n v="73769"/>
    <n v="5"/>
    <n v="1"/>
    <x v="1"/>
    <n v="0"/>
    <x v="1"/>
    <n v="6"/>
    <x v="0"/>
    <x v="0"/>
  </r>
  <r>
    <n v="28"/>
    <n v="132968"/>
    <n v="2"/>
    <n v="3"/>
    <x v="0"/>
    <n v="1"/>
    <x v="2"/>
    <n v="5"/>
    <x v="0"/>
    <x v="2"/>
  </r>
  <r>
    <n v="28"/>
    <n v="147045"/>
    <n v="5"/>
    <n v="5"/>
    <x v="0"/>
    <n v="1"/>
    <x v="2"/>
    <n v="10"/>
    <x v="0"/>
    <x v="2"/>
  </r>
  <r>
    <n v="46"/>
    <n v="146367"/>
    <n v="3"/>
    <n v="1"/>
    <x v="1"/>
    <n v="1"/>
    <x v="1"/>
    <n v="4"/>
    <x v="0"/>
    <x v="2"/>
  </r>
  <r>
    <n v="33"/>
    <n v="108653"/>
    <n v="7"/>
    <n v="1"/>
    <x v="0"/>
    <n v="0"/>
    <x v="2"/>
    <n v="8"/>
    <x v="0"/>
    <x v="2"/>
  </r>
  <r>
    <n v="59"/>
    <n v="41231"/>
    <n v="3"/>
    <n v="1"/>
    <x v="1"/>
    <n v="1"/>
    <x v="0"/>
    <n v="4"/>
    <x v="0"/>
    <x v="1"/>
  </r>
  <r>
    <n v="57"/>
    <n v="125287"/>
    <n v="5"/>
    <n v="1"/>
    <x v="0"/>
    <n v="0"/>
    <x v="0"/>
    <n v="6"/>
    <x v="0"/>
    <x v="2"/>
  </r>
  <r>
    <n v="48"/>
    <n v="149574"/>
    <n v="5"/>
    <n v="0"/>
    <x v="1"/>
    <n v="0"/>
    <x v="1"/>
    <n v="5"/>
    <x v="0"/>
    <x v="2"/>
  </r>
  <r>
    <n v="45"/>
    <n v="102976"/>
    <n v="4"/>
    <n v="4"/>
    <x v="0"/>
    <n v="0"/>
    <x v="1"/>
    <n v="8"/>
    <x v="0"/>
    <x v="2"/>
  </r>
  <r>
    <n v="36"/>
    <n v="115447"/>
    <n v="4"/>
    <n v="2"/>
    <x v="0"/>
    <n v="0"/>
    <x v="1"/>
    <n v="6"/>
    <x v="0"/>
    <x v="2"/>
  </r>
  <r>
    <n v="22"/>
    <n v="139522"/>
    <n v="5"/>
    <n v="5"/>
    <x v="0"/>
    <n v="0"/>
    <x v="2"/>
    <n v="10"/>
    <x v="0"/>
    <x v="2"/>
  </r>
  <r>
    <n v="38"/>
    <n v="85965"/>
    <n v="7"/>
    <n v="2"/>
    <x v="1"/>
    <n v="1"/>
    <x v="1"/>
    <n v="9"/>
    <x v="0"/>
    <x v="0"/>
  </r>
  <r>
    <n v="37"/>
    <n v="111144"/>
    <n v="9"/>
    <n v="6"/>
    <x v="0"/>
    <n v="0"/>
    <x v="1"/>
    <n v="15"/>
    <x v="1"/>
    <x v="2"/>
  </r>
  <r>
    <n v="50"/>
    <n v="147433"/>
    <n v="5"/>
    <n v="1"/>
    <x v="0"/>
    <n v="1"/>
    <x v="1"/>
    <n v="6"/>
    <x v="0"/>
    <x v="2"/>
  </r>
  <r>
    <n v="59"/>
    <n v="125201"/>
    <n v="5"/>
    <n v="0"/>
    <x v="1"/>
    <n v="0"/>
    <x v="0"/>
    <n v="5"/>
    <x v="0"/>
    <x v="2"/>
  </r>
  <r>
    <n v="33"/>
    <n v="91517"/>
    <n v="10"/>
    <n v="3"/>
    <x v="0"/>
    <n v="0"/>
    <x v="2"/>
    <n v="13"/>
    <x v="1"/>
    <x v="0"/>
  </r>
  <r>
    <n v="52"/>
    <n v="122693"/>
    <n v="9"/>
    <n v="0"/>
    <x v="1"/>
    <n v="1"/>
    <x v="1"/>
    <n v="9"/>
    <x v="1"/>
    <x v="2"/>
  </r>
  <r>
    <n v="49"/>
    <n v="124315"/>
    <n v="6"/>
    <n v="0"/>
    <x v="0"/>
    <n v="0"/>
    <x v="1"/>
    <n v="6"/>
    <x v="0"/>
    <x v="2"/>
  </r>
  <r>
    <n v="50"/>
    <n v="125504"/>
    <n v="4"/>
    <n v="2"/>
    <x v="0"/>
    <n v="0"/>
    <x v="1"/>
    <n v="6"/>
    <x v="0"/>
    <x v="2"/>
  </r>
  <r>
    <n v="38"/>
    <n v="57387"/>
    <n v="9"/>
    <n v="2"/>
    <x v="0"/>
    <n v="0"/>
    <x v="1"/>
    <n v="11"/>
    <x v="1"/>
    <x v="0"/>
  </r>
  <r>
    <n v="33"/>
    <n v="34090"/>
    <n v="6"/>
    <n v="0"/>
    <x v="0"/>
    <n v="0"/>
    <x v="2"/>
    <n v="6"/>
    <x v="0"/>
    <x v="1"/>
  </r>
  <r>
    <n v="63"/>
    <n v="54945"/>
    <n v="6"/>
    <n v="1"/>
    <x v="1"/>
    <n v="1"/>
    <x v="0"/>
    <n v="7"/>
    <x v="0"/>
    <x v="0"/>
  </r>
  <r>
    <n v="41"/>
    <n v="70239"/>
    <n v="7"/>
    <n v="2"/>
    <x v="1"/>
    <n v="0"/>
    <x v="1"/>
    <n v="9"/>
    <x v="0"/>
    <x v="0"/>
  </r>
  <r>
    <n v="50"/>
    <n v="33743"/>
    <n v="6"/>
    <n v="2"/>
    <x v="0"/>
    <n v="0"/>
    <x v="1"/>
    <n v="8"/>
    <x v="0"/>
    <x v="1"/>
  </r>
  <r>
    <n v="41"/>
    <n v="60924"/>
    <n v="7"/>
    <n v="3"/>
    <x v="0"/>
    <n v="1"/>
    <x v="1"/>
    <n v="10"/>
    <x v="0"/>
    <x v="0"/>
  </r>
  <r>
    <n v="37"/>
    <n v="40196"/>
    <n v="9"/>
    <n v="2"/>
    <x v="0"/>
    <n v="1"/>
    <x v="1"/>
    <n v="11"/>
    <x v="1"/>
    <x v="1"/>
  </r>
  <r>
    <n v="60"/>
    <n v="121815"/>
    <n v="4"/>
    <n v="3"/>
    <x v="1"/>
    <n v="1"/>
    <x v="0"/>
    <n v="7"/>
    <x v="0"/>
    <x v="2"/>
  </r>
  <r>
    <n v="39"/>
    <n v="135312"/>
    <n v="7"/>
    <n v="4"/>
    <x v="0"/>
    <n v="0"/>
    <x v="1"/>
    <n v="11"/>
    <x v="0"/>
    <x v="2"/>
  </r>
  <r>
    <n v="35"/>
    <n v="98860"/>
    <n v="6"/>
    <n v="3"/>
    <x v="1"/>
    <n v="1"/>
    <x v="1"/>
    <n v="9"/>
    <x v="0"/>
    <x v="0"/>
  </r>
  <r>
    <n v="29"/>
    <n v="71400"/>
    <n v="5"/>
    <n v="2"/>
    <x v="1"/>
    <n v="1"/>
    <x v="2"/>
    <n v="7"/>
    <x v="0"/>
    <x v="0"/>
  </r>
  <r>
    <n v="30"/>
    <n v="115177"/>
    <n v="8"/>
    <n v="3"/>
    <x v="1"/>
    <n v="1"/>
    <x v="2"/>
    <n v="11"/>
    <x v="0"/>
    <x v="2"/>
  </r>
  <r>
    <n v="64"/>
    <n v="123018"/>
    <n v="8"/>
    <n v="2"/>
    <x v="0"/>
    <n v="1"/>
    <x v="0"/>
    <n v="10"/>
    <x v="0"/>
    <x v="2"/>
  </r>
  <r>
    <n v="51"/>
    <n v="128530"/>
    <n v="3"/>
    <n v="2"/>
    <x v="0"/>
    <n v="1"/>
    <x v="1"/>
    <n v="5"/>
    <x v="0"/>
    <x v="2"/>
  </r>
  <r>
    <n v="43"/>
    <n v="110399"/>
    <n v="9"/>
    <n v="1"/>
    <x v="1"/>
    <n v="1"/>
    <x v="1"/>
    <n v="10"/>
    <x v="1"/>
    <x v="2"/>
  </r>
  <r>
    <n v="50"/>
    <n v="78795"/>
    <n v="6"/>
    <n v="0"/>
    <x v="0"/>
    <n v="0"/>
    <x v="1"/>
    <n v="6"/>
    <x v="0"/>
    <x v="0"/>
  </r>
  <r>
    <n v="53"/>
    <n v="81553"/>
    <n v="9"/>
    <n v="1"/>
    <x v="1"/>
    <n v="1"/>
    <x v="1"/>
    <n v="10"/>
    <x v="1"/>
    <x v="0"/>
  </r>
  <r>
    <n v="29"/>
    <n v="133022"/>
    <n v="6"/>
    <n v="2"/>
    <x v="0"/>
    <n v="0"/>
    <x v="2"/>
    <n v="8"/>
    <x v="0"/>
    <x v="2"/>
  </r>
  <r>
    <n v="21"/>
    <n v="145712"/>
    <n v="6"/>
    <n v="2"/>
    <x v="1"/>
    <n v="1"/>
    <x v="2"/>
    <n v="8"/>
    <x v="0"/>
    <x v="2"/>
  </r>
  <r>
    <n v="64"/>
    <n v="133976"/>
    <n v="4"/>
    <n v="0"/>
    <x v="0"/>
    <n v="1"/>
    <x v="0"/>
    <n v="4"/>
    <x v="0"/>
    <x v="2"/>
  </r>
  <r>
    <n v="55"/>
    <n v="54111"/>
    <n v="7"/>
    <n v="2"/>
    <x v="1"/>
    <n v="1"/>
    <x v="0"/>
    <n v="9"/>
    <x v="0"/>
    <x v="0"/>
  </r>
  <r>
    <n v="31"/>
    <n v="143566"/>
    <n v="2"/>
    <n v="0"/>
    <x v="0"/>
    <n v="0"/>
    <x v="2"/>
    <n v="2"/>
    <x v="0"/>
    <x v="2"/>
  </r>
  <r>
    <n v="54"/>
    <n v="93083"/>
    <n v="7"/>
    <n v="2"/>
    <x v="1"/>
    <n v="1"/>
    <x v="1"/>
    <n v="9"/>
    <x v="0"/>
    <x v="0"/>
  </r>
  <r>
    <n v="36"/>
    <n v="149968"/>
    <n v="7"/>
    <n v="2"/>
    <x v="0"/>
    <n v="0"/>
    <x v="1"/>
    <n v="9"/>
    <x v="0"/>
    <x v="2"/>
  </r>
  <r>
    <n v="29"/>
    <n v="91600"/>
    <n v="5"/>
    <n v="0"/>
    <x v="0"/>
    <n v="1"/>
    <x v="2"/>
    <n v="5"/>
    <x v="0"/>
    <x v="0"/>
  </r>
  <r>
    <n v="52"/>
    <n v="80022"/>
    <n v="8"/>
    <n v="1"/>
    <x v="0"/>
    <n v="0"/>
    <x v="1"/>
    <n v="9"/>
    <x v="0"/>
    <x v="0"/>
  </r>
  <r>
    <n v="35"/>
    <n v="33199"/>
    <n v="6"/>
    <n v="0"/>
    <x v="1"/>
    <n v="1"/>
    <x v="1"/>
    <n v="6"/>
    <x v="0"/>
    <x v="1"/>
  </r>
  <r>
    <n v="32"/>
    <n v="80897"/>
    <n v="11"/>
    <n v="0"/>
    <x v="0"/>
    <n v="1"/>
    <x v="2"/>
    <n v="11"/>
    <x v="1"/>
    <x v="0"/>
  </r>
  <r>
    <n v="53"/>
    <n v="68038"/>
    <n v="6"/>
    <n v="1"/>
    <x v="1"/>
    <n v="1"/>
    <x v="1"/>
    <n v="7"/>
    <x v="0"/>
    <x v="0"/>
  </r>
  <r>
    <n v="65"/>
    <n v="85038"/>
    <n v="4"/>
    <n v="1"/>
    <x v="0"/>
    <n v="0"/>
    <x v="0"/>
    <n v="5"/>
    <x v="0"/>
    <x v="0"/>
  </r>
  <r>
    <n v="34"/>
    <n v="141054"/>
    <n v="8"/>
    <n v="2"/>
    <x v="0"/>
    <n v="0"/>
    <x v="2"/>
    <n v="10"/>
    <x v="0"/>
    <x v="2"/>
  </r>
  <r>
    <n v="28"/>
    <n v="37897"/>
    <n v="15"/>
    <n v="5"/>
    <x v="0"/>
    <n v="0"/>
    <x v="2"/>
    <n v="20"/>
    <x v="1"/>
    <x v="1"/>
  </r>
  <r>
    <n v="28"/>
    <n v="94541"/>
    <n v="7"/>
    <n v="3"/>
    <x v="0"/>
    <n v="0"/>
    <x v="2"/>
    <n v="10"/>
    <x v="0"/>
    <x v="0"/>
  </r>
  <r>
    <n v="47"/>
    <n v="136968"/>
    <n v="5"/>
    <n v="1"/>
    <x v="0"/>
    <n v="0"/>
    <x v="1"/>
    <n v="6"/>
    <x v="0"/>
    <x v="2"/>
  </r>
  <r>
    <n v="32"/>
    <n v="44892"/>
    <n v="5"/>
    <n v="2"/>
    <x v="1"/>
    <n v="0"/>
    <x v="2"/>
    <n v="7"/>
    <x v="0"/>
    <x v="1"/>
  </r>
  <r>
    <n v="21"/>
    <n v="38271"/>
    <n v="7"/>
    <n v="4"/>
    <x v="0"/>
    <n v="0"/>
    <x v="2"/>
    <n v="11"/>
    <x v="0"/>
    <x v="1"/>
  </r>
  <r>
    <n v="63"/>
    <n v="133462"/>
    <n v="10"/>
    <n v="4"/>
    <x v="0"/>
    <n v="0"/>
    <x v="0"/>
    <n v="14"/>
    <x v="1"/>
    <x v="2"/>
  </r>
  <r>
    <n v="60"/>
    <n v="54815"/>
    <n v="6"/>
    <n v="3"/>
    <x v="0"/>
    <n v="0"/>
    <x v="0"/>
    <n v="9"/>
    <x v="0"/>
    <x v="0"/>
  </r>
  <r>
    <n v="62"/>
    <n v="75612"/>
    <n v="4"/>
    <n v="1"/>
    <x v="0"/>
    <n v="0"/>
    <x v="0"/>
    <n v="5"/>
    <x v="0"/>
    <x v="0"/>
  </r>
  <r>
    <n v="31"/>
    <n v="63357"/>
    <n v="7"/>
    <n v="4"/>
    <x v="1"/>
    <n v="0"/>
    <x v="2"/>
    <n v="11"/>
    <x v="0"/>
    <x v="0"/>
  </r>
  <r>
    <n v="59"/>
    <n v="105088"/>
    <n v="10"/>
    <n v="0"/>
    <x v="0"/>
    <n v="1"/>
    <x v="0"/>
    <n v="10"/>
    <x v="1"/>
    <x v="2"/>
  </r>
  <r>
    <n v="63"/>
    <n v="46267"/>
    <n v="9"/>
    <n v="1"/>
    <x v="0"/>
    <n v="1"/>
    <x v="0"/>
    <n v="10"/>
    <x v="1"/>
    <x v="1"/>
  </r>
  <r>
    <n v="51"/>
    <n v="48268"/>
    <n v="7"/>
    <n v="4"/>
    <x v="0"/>
    <n v="1"/>
    <x v="1"/>
    <n v="11"/>
    <x v="0"/>
    <x v="1"/>
  </r>
  <r>
    <n v="37"/>
    <n v="144463"/>
    <n v="6"/>
    <n v="1"/>
    <x v="0"/>
    <n v="0"/>
    <x v="1"/>
    <n v="7"/>
    <x v="0"/>
    <x v="2"/>
  </r>
  <r>
    <n v="53"/>
    <n v="44263"/>
    <n v="6"/>
    <n v="0"/>
    <x v="1"/>
    <n v="0"/>
    <x v="1"/>
    <n v="6"/>
    <x v="0"/>
    <x v="1"/>
  </r>
  <r>
    <n v="52"/>
    <n v="100935"/>
    <n v="9"/>
    <n v="3"/>
    <x v="0"/>
    <n v="1"/>
    <x v="1"/>
    <n v="12"/>
    <x v="1"/>
    <x v="2"/>
  </r>
  <r>
    <n v="49"/>
    <n v="125347"/>
    <n v="5"/>
    <n v="2"/>
    <x v="1"/>
    <n v="1"/>
    <x v="1"/>
    <n v="7"/>
    <x v="0"/>
    <x v="2"/>
  </r>
  <r>
    <n v="41"/>
    <n v="89660"/>
    <n v="3"/>
    <n v="2"/>
    <x v="0"/>
    <n v="1"/>
    <x v="1"/>
    <n v="5"/>
    <x v="0"/>
    <x v="0"/>
  </r>
  <r>
    <n v="41"/>
    <n v="95527"/>
    <n v="7"/>
    <n v="1"/>
    <x v="0"/>
    <n v="1"/>
    <x v="1"/>
    <n v="8"/>
    <x v="0"/>
    <x v="0"/>
  </r>
  <r>
    <n v="60"/>
    <n v="93379"/>
    <n v="5"/>
    <n v="1"/>
    <x v="1"/>
    <n v="1"/>
    <x v="0"/>
    <n v="6"/>
    <x v="0"/>
    <x v="0"/>
  </r>
  <r>
    <n v="43"/>
    <n v="124542"/>
    <n v="8"/>
    <n v="4"/>
    <x v="1"/>
    <n v="1"/>
    <x v="1"/>
    <n v="12"/>
    <x v="0"/>
    <x v="2"/>
  </r>
  <r>
    <n v="26"/>
    <n v="71271"/>
    <n v="5"/>
    <n v="4"/>
    <x v="0"/>
    <n v="0"/>
    <x v="2"/>
    <n v="9"/>
    <x v="0"/>
    <x v="0"/>
  </r>
  <r>
    <n v="42"/>
    <n v="96612"/>
    <n v="7"/>
    <n v="3"/>
    <x v="0"/>
    <n v="0"/>
    <x v="1"/>
    <n v="10"/>
    <x v="0"/>
    <x v="0"/>
  </r>
  <r>
    <n v="58"/>
    <n v="37235"/>
    <n v="5"/>
    <n v="2"/>
    <x v="0"/>
    <n v="0"/>
    <x v="0"/>
    <n v="7"/>
    <x v="0"/>
    <x v="1"/>
  </r>
  <r>
    <n v="57"/>
    <n v="118757"/>
    <n v="5"/>
    <n v="5"/>
    <x v="0"/>
    <n v="0"/>
    <x v="0"/>
    <n v="10"/>
    <x v="0"/>
    <x v="2"/>
  </r>
  <r>
    <n v="65"/>
    <n v="46417"/>
    <n v="7"/>
    <n v="1"/>
    <x v="0"/>
    <n v="1"/>
    <x v="0"/>
    <n v="8"/>
    <x v="0"/>
    <x v="1"/>
  </r>
  <r>
    <n v="28"/>
    <n v="128075"/>
    <n v="9"/>
    <n v="3"/>
    <x v="1"/>
    <n v="0"/>
    <x v="2"/>
    <n v="12"/>
    <x v="1"/>
    <x v="2"/>
  </r>
  <r>
    <n v="61"/>
    <n v="64609"/>
    <n v="11"/>
    <n v="1"/>
    <x v="0"/>
    <n v="0"/>
    <x v="0"/>
    <n v="12"/>
    <x v="1"/>
    <x v="0"/>
  </r>
  <r>
    <n v="55"/>
    <n v="132785"/>
    <n v="6"/>
    <n v="2"/>
    <x v="1"/>
    <n v="0"/>
    <x v="0"/>
    <n v="8"/>
    <x v="0"/>
    <x v="2"/>
  </r>
  <r>
    <n v="31"/>
    <n v="63902"/>
    <n v="13"/>
    <n v="4"/>
    <x v="0"/>
    <n v="1"/>
    <x v="2"/>
    <n v="17"/>
    <x v="1"/>
    <x v="0"/>
  </r>
  <r>
    <n v="44"/>
    <n v="53645"/>
    <n v="6"/>
    <n v="1"/>
    <x v="0"/>
    <n v="0"/>
    <x v="1"/>
    <n v="7"/>
    <x v="0"/>
    <x v="0"/>
  </r>
  <r>
    <n v="41"/>
    <n v="92873"/>
    <n v="9"/>
    <n v="2"/>
    <x v="0"/>
    <n v="1"/>
    <x v="1"/>
    <n v="11"/>
    <x v="1"/>
    <x v="0"/>
  </r>
  <r>
    <n v="22"/>
    <n v="117218"/>
    <n v="7"/>
    <n v="3"/>
    <x v="0"/>
    <n v="0"/>
    <x v="2"/>
    <n v="10"/>
    <x v="0"/>
    <x v="2"/>
  </r>
  <r>
    <n v="60"/>
    <n v="94558"/>
    <n v="10"/>
    <n v="4"/>
    <x v="1"/>
    <n v="0"/>
    <x v="0"/>
    <n v="14"/>
    <x v="1"/>
    <x v="0"/>
  </r>
  <r>
    <n v="39"/>
    <n v="92233"/>
    <n v="6"/>
    <n v="0"/>
    <x v="0"/>
    <n v="1"/>
    <x v="1"/>
    <n v="6"/>
    <x v="0"/>
    <x v="0"/>
  </r>
  <r>
    <n v="59"/>
    <n v="141443"/>
    <n v="9"/>
    <n v="3"/>
    <x v="1"/>
    <n v="1"/>
    <x v="0"/>
    <n v="12"/>
    <x v="1"/>
    <x v="2"/>
  </r>
  <r>
    <n v="48"/>
    <n v="53401"/>
    <n v="11"/>
    <n v="5"/>
    <x v="1"/>
    <n v="1"/>
    <x v="1"/>
    <n v="16"/>
    <x v="1"/>
    <x v="0"/>
  </r>
  <r>
    <n v="37"/>
    <n v="37771"/>
    <n v="8"/>
    <n v="0"/>
    <x v="0"/>
    <n v="0"/>
    <x v="1"/>
    <n v="8"/>
    <x v="0"/>
    <x v="1"/>
  </r>
  <r>
    <n v="26"/>
    <n v="71335"/>
    <n v="8"/>
    <n v="3"/>
    <x v="1"/>
    <n v="0"/>
    <x v="2"/>
    <n v="11"/>
    <x v="0"/>
    <x v="0"/>
  </r>
  <r>
    <n v="39"/>
    <n v="104451"/>
    <n v="3"/>
    <n v="0"/>
    <x v="1"/>
    <n v="0"/>
    <x v="1"/>
    <n v="3"/>
    <x v="0"/>
    <x v="2"/>
  </r>
  <r>
    <n v="58"/>
    <n v="109434"/>
    <n v="7"/>
    <n v="2"/>
    <x v="1"/>
    <n v="1"/>
    <x v="0"/>
    <n v="9"/>
    <x v="0"/>
    <x v="2"/>
  </r>
  <r>
    <n v="48"/>
    <n v="97449"/>
    <n v="8"/>
    <n v="1"/>
    <x v="1"/>
    <n v="1"/>
    <x v="1"/>
    <n v="9"/>
    <x v="0"/>
    <x v="0"/>
  </r>
  <r>
    <n v="22"/>
    <n v="132601"/>
    <n v="8"/>
    <n v="2"/>
    <x v="0"/>
    <n v="0"/>
    <x v="2"/>
    <n v="10"/>
    <x v="0"/>
    <x v="2"/>
  </r>
  <r>
    <n v="58"/>
    <n v="122604"/>
    <n v="2"/>
    <n v="0"/>
    <x v="1"/>
    <n v="0"/>
    <x v="0"/>
    <n v="2"/>
    <x v="0"/>
    <x v="2"/>
  </r>
  <r>
    <n v="57"/>
    <n v="31942"/>
    <n v="7"/>
    <n v="0"/>
    <x v="0"/>
    <n v="0"/>
    <x v="0"/>
    <n v="7"/>
    <x v="0"/>
    <x v="1"/>
  </r>
  <r>
    <n v="24"/>
    <n v="50388"/>
    <n v="9"/>
    <n v="1"/>
    <x v="1"/>
    <n v="1"/>
    <x v="2"/>
    <n v="10"/>
    <x v="1"/>
    <x v="0"/>
  </r>
  <r>
    <n v="42"/>
    <n v="113251"/>
    <n v="9"/>
    <n v="2"/>
    <x v="0"/>
    <n v="1"/>
    <x v="1"/>
    <n v="11"/>
    <x v="1"/>
    <x v="2"/>
  </r>
  <r>
    <n v="46"/>
    <n v="87042"/>
    <n v="8"/>
    <n v="1"/>
    <x v="1"/>
    <n v="1"/>
    <x v="1"/>
    <n v="9"/>
    <x v="0"/>
    <x v="0"/>
  </r>
  <r>
    <n v="63"/>
    <n v="83740"/>
    <n v="4"/>
    <n v="0"/>
    <x v="1"/>
    <n v="0"/>
    <x v="0"/>
    <n v="4"/>
    <x v="0"/>
    <x v="0"/>
  </r>
  <r>
    <n v="56"/>
    <n v="95873"/>
    <n v="3"/>
    <n v="2"/>
    <x v="0"/>
    <n v="0"/>
    <x v="0"/>
    <n v="5"/>
    <x v="0"/>
    <x v="0"/>
  </r>
  <r>
    <n v="33"/>
    <n v="77024"/>
    <n v="8"/>
    <n v="3"/>
    <x v="1"/>
    <n v="1"/>
    <x v="2"/>
    <n v="11"/>
    <x v="0"/>
    <x v="0"/>
  </r>
  <r>
    <n v="52"/>
    <n v="53450"/>
    <n v="8"/>
    <n v="2"/>
    <x v="0"/>
    <n v="0"/>
    <x v="1"/>
    <n v="10"/>
    <x v="0"/>
    <x v="0"/>
  </r>
  <r>
    <n v="37"/>
    <n v="86965"/>
    <n v="6"/>
    <n v="3"/>
    <x v="0"/>
    <n v="0"/>
    <x v="1"/>
    <n v="9"/>
    <x v="0"/>
    <x v="0"/>
  </r>
  <r>
    <n v="61"/>
    <n v="40057"/>
    <n v="9"/>
    <n v="2"/>
    <x v="1"/>
    <n v="1"/>
    <x v="0"/>
    <n v="11"/>
    <x v="1"/>
    <x v="1"/>
  </r>
  <r>
    <n v="56"/>
    <n v="123249"/>
    <n v="8"/>
    <n v="1"/>
    <x v="0"/>
    <n v="0"/>
    <x v="0"/>
    <n v="9"/>
    <x v="0"/>
    <x v="2"/>
  </r>
  <r>
    <n v="39"/>
    <n v="38983"/>
    <n v="7"/>
    <n v="1"/>
    <x v="0"/>
    <n v="1"/>
    <x v="1"/>
    <n v="8"/>
    <x v="0"/>
    <x v="1"/>
  </r>
  <r>
    <n v="55"/>
    <n v="49995"/>
    <n v="9"/>
    <n v="1"/>
    <x v="0"/>
    <n v="0"/>
    <x v="0"/>
    <n v="10"/>
    <x v="1"/>
    <x v="1"/>
  </r>
  <r>
    <n v="60"/>
    <n v="144587"/>
    <n v="6"/>
    <n v="0"/>
    <x v="0"/>
    <n v="1"/>
    <x v="0"/>
    <n v="6"/>
    <x v="0"/>
    <x v="2"/>
  </r>
  <r>
    <n v="48"/>
    <n v="132004"/>
    <n v="8"/>
    <n v="1"/>
    <x v="1"/>
    <n v="0"/>
    <x v="1"/>
    <n v="9"/>
    <x v="0"/>
    <x v="2"/>
  </r>
  <r>
    <n v="21"/>
    <n v="121628"/>
    <n v="7"/>
    <n v="2"/>
    <x v="1"/>
    <n v="0"/>
    <x v="2"/>
    <n v="9"/>
    <x v="0"/>
    <x v="2"/>
  </r>
  <r>
    <n v="62"/>
    <n v="107681"/>
    <n v="4"/>
    <n v="1"/>
    <x v="0"/>
    <n v="1"/>
    <x v="0"/>
    <n v="5"/>
    <x v="0"/>
    <x v="2"/>
  </r>
  <r>
    <n v="38"/>
    <n v="68886"/>
    <n v="7"/>
    <n v="1"/>
    <x v="0"/>
    <n v="0"/>
    <x v="1"/>
    <n v="8"/>
    <x v="0"/>
    <x v="0"/>
  </r>
  <r>
    <n v="60"/>
    <n v="119025"/>
    <n v="6"/>
    <n v="1"/>
    <x v="1"/>
    <n v="1"/>
    <x v="0"/>
    <n v="7"/>
    <x v="0"/>
    <x v="2"/>
  </r>
  <r>
    <n v="53"/>
    <n v="126572"/>
    <n v="5"/>
    <n v="0"/>
    <x v="0"/>
    <n v="0"/>
    <x v="1"/>
    <n v="5"/>
    <x v="0"/>
    <x v="2"/>
  </r>
  <r>
    <n v="32"/>
    <n v="125149"/>
    <n v="5"/>
    <n v="2"/>
    <x v="0"/>
    <n v="1"/>
    <x v="2"/>
    <n v="7"/>
    <x v="0"/>
    <x v="2"/>
  </r>
  <r>
    <n v="28"/>
    <n v="124020"/>
    <n v="5"/>
    <n v="1"/>
    <x v="1"/>
    <n v="1"/>
    <x v="2"/>
    <n v="6"/>
    <x v="0"/>
    <x v="2"/>
  </r>
  <r>
    <n v="44"/>
    <n v="32673"/>
    <n v="5"/>
    <n v="2"/>
    <x v="1"/>
    <n v="1"/>
    <x v="1"/>
    <n v="7"/>
    <x v="0"/>
    <x v="1"/>
  </r>
  <r>
    <n v="36"/>
    <n v="64890"/>
    <n v="6"/>
    <n v="2"/>
    <x v="1"/>
    <n v="0"/>
    <x v="1"/>
    <n v="8"/>
    <x v="0"/>
    <x v="0"/>
  </r>
  <r>
    <n v="24"/>
    <n v="107513"/>
    <n v="1"/>
    <n v="2"/>
    <x v="1"/>
    <n v="0"/>
    <x v="2"/>
    <n v="3"/>
    <x v="0"/>
    <x v="2"/>
  </r>
  <r>
    <n v="58"/>
    <n v="53466"/>
    <n v="6"/>
    <n v="2"/>
    <x v="0"/>
    <n v="1"/>
    <x v="0"/>
    <n v="8"/>
    <x v="0"/>
    <x v="0"/>
  </r>
  <r>
    <n v="64"/>
    <n v="136554"/>
    <n v="10"/>
    <n v="2"/>
    <x v="1"/>
    <n v="0"/>
    <x v="0"/>
    <n v="12"/>
    <x v="1"/>
    <x v="2"/>
  </r>
  <r>
    <n v="47"/>
    <n v="122545"/>
    <n v="6"/>
    <n v="1"/>
    <x v="0"/>
    <n v="1"/>
    <x v="1"/>
    <n v="7"/>
    <x v="0"/>
    <x v="2"/>
  </r>
  <r>
    <n v="29"/>
    <n v="146750"/>
    <n v="5"/>
    <n v="0"/>
    <x v="1"/>
    <n v="1"/>
    <x v="2"/>
    <n v="5"/>
    <x v="0"/>
    <x v="2"/>
  </r>
  <r>
    <n v="36"/>
    <n v="80406"/>
    <n v="5"/>
    <n v="2"/>
    <x v="0"/>
    <n v="1"/>
    <x v="1"/>
    <n v="7"/>
    <x v="0"/>
    <x v="0"/>
  </r>
  <r>
    <n v="32"/>
    <n v="33688"/>
    <n v="10"/>
    <n v="2"/>
    <x v="0"/>
    <n v="0"/>
    <x v="2"/>
    <n v="12"/>
    <x v="1"/>
    <x v="1"/>
  </r>
  <r>
    <n v="51"/>
    <n v="99284"/>
    <n v="7"/>
    <n v="1"/>
    <x v="0"/>
    <n v="0"/>
    <x v="1"/>
    <n v="8"/>
    <x v="0"/>
    <x v="0"/>
  </r>
  <r>
    <n v="44"/>
    <n v="134646"/>
    <n v="2"/>
    <n v="0"/>
    <x v="0"/>
    <n v="0"/>
    <x v="1"/>
    <n v="2"/>
    <x v="0"/>
    <x v="2"/>
  </r>
  <r>
    <n v="34"/>
    <n v="144579"/>
    <n v="8"/>
    <n v="2"/>
    <x v="1"/>
    <n v="1"/>
    <x v="2"/>
    <n v="10"/>
    <x v="0"/>
    <x v="2"/>
  </r>
  <r>
    <n v="65"/>
    <n v="43665"/>
    <n v="5"/>
    <n v="2"/>
    <x v="0"/>
    <n v="0"/>
    <x v="0"/>
    <n v="7"/>
    <x v="0"/>
    <x v="1"/>
  </r>
  <r>
    <n v="45"/>
    <n v="132434"/>
    <n v="7"/>
    <n v="2"/>
    <x v="0"/>
    <n v="1"/>
    <x v="1"/>
    <n v="9"/>
    <x v="0"/>
    <x v="2"/>
  </r>
  <r>
    <n v="54"/>
    <n v="50641"/>
    <n v="6"/>
    <n v="1"/>
    <x v="0"/>
    <n v="0"/>
    <x v="1"/>
    <n v="7"/>
    <x v="0"/>
    <x v="0"/>
  </r>
  <r>
    <n v="23"/>
    <n v="62500"/>
    <n v="7"/>
    <n v="1"/>
    <x v="0"/>
    <n v="0"/>
    <x v="2"/>
    <n v="8"/>
    <x v="0"/>
    <x v="0"/>
  </r>
  <r>
    <n v="44"/>
    <n v="65797"/>
    <n v="5"/>
    <n v="1"/>
    <x v="0"/>
    <n v="0"/>
    <x v="1"/>
    <n v="6"/>
    <x v="0"/>
    <x v="0"/>
  </r>
  <r>
    <n v="62"/>
    <n v="114766"/>
    <n v="4"/>
    <n v="2"/>
    <x v="1"/>
    <n v="0"/>
    <x v="0"/>
    <n v="6"/>
    <x v="0"/>
    <x v="2"/>
  </r>
  <r>
    <n v="29"/>
    <n v="75950"/>
    <n v="9"/>
    <n v="1"/>
    <x v="0"/>
    <n v="0"/>
    <x v="2"/>
    <n v="10"/>
    <x v="1"/>
    <x v="0"/>
  </r>
  <r>
    <n v="46"/>
    <n v="55046"/>
    <n v="8"/>
    <n v="5"/>
    <x v="0"/>
    <n v="0"/>
    <x v="1"/>
    <n v="13"/>
    <x v="0"/>
    <x v="0"/>
  </r>
  <r>
    <n v="40"/>
    <n v="132339"/>
    <n v="10"/>
    <n v="3"/>
    <x v="0"/>
    <n v="0"/>
    <x v="1"/>
    <n v="13"/>
    <x v="1"/>
    <x v="2"/>
  </r>
  <r>
    <n v="60"/>
    <n v="143431"/>
    <n v="11"/>
    <n v="3"/>
    <x v="0"/>
    <n v="0"/>
    <x v="0"/>
    <n v="14"/>
    <x v="1"/>
    <x v="2"/>
  </r>
  <r>
    <n v="30"/>
    <n v="131203"/>
    <n v="3"/>
    <n v="1"/>
    <x v="0"/>
    <n v="0"/>
    <x v="2"/>
    <n v="4"/>
    <x v="0"/>
    <x v="2"/>
  </r>
  <r>
    <n v="39"/>
    <n v="39638"/>
    <n v="9"/>
    <n v="5"/>
    <x v="1"/>
    <n v="1"/>
    <x v="1"/>
    <n v="14"/>
    <x v="1"/>
    <x v="1"/>
  </r>
  <r>
    <n v="23"/>
    <n v="116363"/>
    <n v="5"/>
    <n v="2"/>
    <x v="1"/>
    <n v="1"/>
    <x v="2"/>
    <n v="7"/>
    <x v="0"/>
    <x v="2"/>
  </r>
  <r>
    <n v="44"/>
    <n v="51173"/>
    <n v="11"/>
    <n v="2"/>
    <x v="0"/>
    <n v="0"/>
    <x v="1"/>
    <n v="13"/>
    <x v="1"/>
    <x v="0"/>
  </r>
  <r>
    <n v="25"/>
    <n v="43222"/>
    <n v="6"/>
    <n v="3"/>
    <x v="1"/>
    <n v="1"/>
    <x v="2"/>
    <n v="9"/>
    <x v="0"/>
    <x v="1"/>
  </r>
  <r>
    <n v="23"/>
    <n v="80064"/>
    <n v="5"/>
    <n v="1"/>
    <x v="0"/>
    <n v="0"/>
    <x v="2"/>
    <n v="6"/>
    <x v="0"/>
    <x v="0"/>
  </r>
  <r>
    <n v="47"/>
    <n v="67010"/>
    <n v="7"/>
    <n v="0"/>
    <x v="1"/>
    <n v="1"/>
    <x v="1"/>
    <n v="7"/>
    <x v="0"/>
    <x v="0"/>
  </r>
  <r>
    <n v="36"/>
    <n v="48095"/>
    <n v="8"/>
    <n v="3"/>
    <x v="0"/>
    <n v="0"/>
    <x v="1"/>
    <n v="11"/>
    <x v="0"/>
    <x v="1"/>
  </r>
  <r>
    <n v="35"/>
    <n v="31439"/>
    <n v="8"/>
    <n v="1"/>
    <x v="0"/>
    <n v="0"/>
    <x v="1"/>
    <n v="9"/>
    <x v="0"/>
    <x v="1"/>
  </r>
  <r>
    <n v="55"/>
    <n v="133917"/>
    <n v="8"/>
    <n v="1"/>
    <x v="0"/>
    <n v="0"/>
    <x v="0"/>
    <n v="9"/>
    <x v="0"/>
    <x v="2"/>
  </r>
  <r>
    <n v="32"/>
    <n v="115550"/>
    <n v="12"/>
    <n v="1"/>
    <x v="0"/>
    <n v="0"/>
    <x v="2"/>
    <n v="13"/>
    <x v="1"/>
    <x v="2"/>
  </r>
  <r>
    <n v="61"/>
    <n v="35375"/>
    <n v="4"/>
    <n v="2"/>
    <x v="0"/>
    <n v="0"/>
    <x v="0"/>
    <n v="6"/>
    <x v="0"/>
    <x v="1"/>
  </r>
  <r>
    <n v="64"/>
    <n v="119023"/>
    <n v="4"/>
    <n v="2"/>
    <x v="0"/>
    <n v="1"/>
    <x v="0"/>
    <n v="6"/>
    <x v="0"/>
    <x v="2"/>
  </r>
  <r>
    <n v="46"/>
    <n v="137181"/>
    <n v="4"/>
    <n v="2"/>
    <x v="0"/>
    <n v="1"/>
    <x v="1"/>
    <n v="6"/>
    <x v="0"/>
    <x v="2"/>
  </r>
  <r>
    <n v="54"/>
    <n v="121238"/>
    <n v="1"/>
    <n v="2"/>
    <x v="0"/>
    <n v="0"/>
    <x v="1"/>
    <n v="3"/>
    <x v="0"/>
    <x v="2"/>
  </r>
  <r>
    <n v="43"/>
    <n v="50600"/>
    <n v="8"/>
    <n v="2"/>
    <x v="1"/>
    <n v="0"/>
    <x v="1"/>
    <n v="10"/>
    <x v="0"/>
    <x v="0"/>
  </r>
  <r>
    <n v="51"/>
    <n v="32466"/>
    <n v="11"/>
    <n v="3"/>
    <x v="0"/>
    <n v="1"/>
    <x v="1"/>
    <n v="14"/>
    <x v="1"/>
    <x v="1"/>
  </r>
  <r>
    <n v="40"/>
    <n v="136128"/>
    <n v="9"/>
    <n v="1"/>
    <x v="1"/>
    <n v="1"/>
    <x v="1"/>
    <n v="10"/>
    <x v="1"/>
    <x v="2"/>
  </r>
  <r>
    <n v="32"/>
    <n v="75097"/>
    <n v="4"/>
    <n v="3"/>
    <x v="0"/>
    <n v="0"/>
    <x v="2"/>
    <n v="7"/>
    <x v="0"/>
    <x v="0"/>
  </r>
  <r>
    <n v="43"/>
    <n v="139934"/>
    <n v="6"/>
    <n v="1"/>
    <x v="0"/>
    <n v="1"/>
    <x v="1"/>
    <n v="7"/>
    <x v="0"/>
    <x v="2"/>
  </r>
  <r>
    <n v="24"/>
    <n v="83276"/>
    <n v="10"/>
    <n v="3"/>
    <x v="0"/>
    <n v="0"/>
    <x v="2"/>
    <n v="13"/>
    <x v="1"/>
    <x v="0"/>
  </r>
  <r>
    <n v="43"/>
    <n v="80117"/>
    <n v="7"/>
    <n v="3"/>
    <x v="0"/>
    <n v="1"/>
    <x v="1"/>
    <n v="10"/>
    <x v="0"/>
    <x v="0"/>
  </r>
  <r>
    <n v="21"/>
    <n v="76971"/>
    <n v="7"/>
    <n v="3"/>
    <x v="1"/>
    <n v="1"/>
    <x v="2"/>
    <n v="10"/>
    <x v="0"/>
    <x v="0"/>
  </r>
  <r>
    <n v="45"/>
    <n v="36928"/>
    <n v="8"/>
    <n v="1"/>
    <x v="0"/>
    <n v="0"/>
    <x v="1"/>
    <n v="9"/>
    <x v="0"/>
    <x v="1"/>
  </r>
  <r>
    <n v="22"/>
    <n v="118016"/>
    <n v="6"/>
    <n v="3"/>
    <x v="0"/>
    <n v="0"/>
    <x v="2"/>
    <n v="9"/>
    <x v="0"/>
    <x v="2"/>
  </r>
  <r>
    <n v="50"/>
    <n v="85309"/>
    <n v="5"/>
    <n v="4"/>
    <x v="0"/>
    <n v="0"/>
    <x v="1"/>
    <n v="9"/>
    <x v="0"/>
    <x v="0"/>
  </r>
  <r>
    <n v="23"/>
    <n v="104647"/>
    <n v="10"/>
    <n v="2"/>
    <x v="1"/>
    <n v="1"/>
    <x v="2"/>
    <n v="12"/>
    <x v="1"/>
    <x v="2"/>
  </r>
  <r>
    <n v="41"/>
    <n v="70888"/>
    <n v="11"/>
    <n v="2"/>
    <x v="0"/>
    <n v="1"/>
    <x v="1"/>
    <n v="13"/>
    <x v="1"/>
    <x v="0"/>
  </r>
  <r>
    <n v="45"/>
    <n v="125025"/>
    <n v="2"/>
    <n v="3"/>
    <x v="1"/>
    <n v="1"/>
    <x v="1"/>
    <n v="5"/>
    <x v="0"/>
    <x v="2"/>
  </r>
  <r>
    <n v="40"/>
    <n v="73832"/>
    <n v="8"/>
    <n v="2"/>
    <x v="1"/>
    <n v="1"/>
    <x v="1"/>
    <n v="10"/>
    <x v="0"/>
    <x v="0"/>
  </r>
  <r>
    <n v="42"/>
    <n v="146196"/>
    <n v="8"/>
    <n v="2"/>
    <x v="0"/>
    <n v="1"/>
    <x v="1"/>
    <n v="10"/>
    <x v="0"/>
    <x v="2"/>
  </r>
  <r>
    <n v="41"/>
    <n v="39404"/>
    <n v="10"/>
    <n v="2"/>
    <x v="1"/>
    <n v="1"/>
    <x v="1"/>
    <n v="12"/>
    <x v="1"/>
    <x v="1"/>
  </r>
  <r>
    <n v="53"/>
    <n v="63639"/>
    <n v="6"/>
    <n v="1"/>
    <x v="0"/>
    <n v="1"/>
    <x v="1"/>
    <n v="7"/>
    <x v="0"/>
    <x v="0"/>
  </r>
  <r>
    <n v="58"/>
    <n v="108118"/>
    <n v="9"/>
    <n v="1"/>
    <x v="1"/>
    <n v="1"/>
    <x v="0"/>
    <n v="10"/>
    <x v="1"/>
    <x v="2"/>
  </r>
  <r>
    <n v="35"/>
    <n v="90598"/>
    <n v="5"/>
    <n v="0"/>
    <x v="1"/>
    <n v="0"/>
    <x v="1"/>
    <n v="5"/>
    <x v="0"/>
    <x v="0"/>
  </r>
  <r>
    <n v="35"/>
    <n v="96399"/>
    <n v="3"/>
    <n v="0"/>
    <x v="1"/>
    <n v="1"/>
    <x v="1"/>
    <n v="3"/>
    <x v="0"/>
    <x v="0"/>
  </r>
  <r>
    <n v="45"/>
    <n v="143187"/>
    <n v="8"/>
    <n v="2"/>
    <x v="0"/>
    <n v="0"/>
    <x v="1"/>
    <n v="10"/>
    <x v="0"/>
    <x v="2"/>
  </r>
  <r>
    <n v="41"/>
    <n v="140449"/>
    <n v="5"/>
    <n v="4"/>
    <x v="0"/>
    <n v="0"/>
    <x v="1"/>
    <n v="9"/>
    <x v="0"/>
    <x v="2"/>
  </r>
  <r>
    <n v="44"/>
    <n v="57684"/>
    <n v="8"/>
    <n v="1"/>
    <x v="0"/>
    <n v="0"/>
    <x v="1"/>
    <n v="9"/>
    <x v="0"/>
    <x v="0"/>
  </r>
  <r>
    <n v="25"/>
    <n v="98591"/>
    <n v="7"/>
    <n v="3"/>
    <x v="0"/>
    <n v="0"/>
    <x v="2"/>
    <n v="10"/>
    <x v="0"/>
    <x v="0"/>
  </r>
  <r>
    <n v="26"/>
    <n v="149821"/>
    <n v="8"/>
    <n v="3"/>
    <x v="0"/>
    <n v="1"/>
    <x v="2"/>
    <n v="11"/>
    <x v="0"/>
    <x v="2"/>
  </r>
  <r>
    <n v="63"/>
    <n v="107722"/>
    <n v="9"/>
    <n v="2"/>
    <x v="0"/>
    <n v="1"/>
    <x v="0"/>
    <n v="11"/>
    <x v="1"/>
    <x v="2"/>
  </r>
  <r>
    <n v="64"/>
    <n v="32682"/>
    <n v="6"/>
    <n v="1"/>
    <x v="1"/>
    <n v="1"/>
    <x v="0"/>
    <n v="7"/>
    <x v="0"/>
    <x v="1"/>
  </r>
  <r>
    <n v="43"/>
    <n v="141186"/>
    <n v="6"/>
    <n v="1"/>
    <x v="1"/>
    <n v="1"/>
    <x v="1"/>
    <n v="7"/>
    <x v="0"/>
    <x v="2"/>
  </r>
  <r>
    <n v="24"/>
    <n v="68046"/>
    <n v="10"/>
    <n v="5"/>
    <x v="0"/>
    <n v="1"/>
    <x v="2"/>
    <n v="15"/>
    <x v="1"/>
    <x v="0"/>
  </r>
  <r>
    <n v="47"/>
    <n v="142109"/>
    <n v="4"/>
    <n v="5"/>
    <x v="0"/>
    <n v="0"/>
    <x v="1"/>
    <n v="9"/>
    <x v="0"/>
    <x v="2"/>
  </r>
  <r>
    <n v="38"/>
    <n v="51832"/>
    <n v="4"/>
    <n v="2"/>
    <x v="1"/>
    <n v="0"/>
    <x v="1"/>
    <n v="6"/>
    <x v="0"/>
    <x v="0"/>
  </r>
  <r>
    <n v="41"/>
    <n v="46997"/>
    <n v="7"/>
    <n v="4"/>
    <x v="1"/>
    <n v="0"/>
    <x v="1"/>
    <n v="11"/>
    <x v="0"/>
    <x v="1"/>
  </r>
  <r>
    <n v="48"/>
    <n v="64640"/>
    <n v="6"/>
    <n v="1"/>
    <x v="0"/>
    <n v="0"/>
    <x v="1"/>
    <n v="7"/>
    <x v="0"/>
    <x v="0"/>
  </r>
  <r>
    <n v="55"/>
    <n v="106882"/>
    <n v="10"/>
    <n v="2"/>
    <x v="1"/>
    <n v="1"/>
    <x v="0"/>
    <n v="12"/>
    <x v="1"/>
    <x v="2"/>
  </r>
  <r>
    <n v="42"/>
    <n v="70491"/>
    <n v="7"/>
    <n v="2"/>
    <x v="1"/>
    <n v="1"/>
    <x v="1"/>
    <n v="9"/>
    <x v="0"/>
    <x v="0"/>
  </r>
  <r>
    <n v="60"/>
    <n v="93043"/>
    <n v="9"/>
    <n v="2"/>
    <x v="0"/>
    <n v="1"/>
    <x v="0"/>
    <n v="11"/>
    <x v="1"/>
    <x v="0"/>
  </r>
  <r>
    <n v="43"/>
    <n v="142175"/>
    <n v="7"/>
    <n v="1"/>
    <x v="0"/>
    <n v="0"/>
    <x v="1"/>
    <n v="8"/>
    <x v="0"/>
    <x v="2"/>
  </r>
  <r>
    <n v="23"/>
    <n v="144250"/>
    <n v="5"/>
    <n v="1"/>
    <x v="0"/>
    <n v="1"/>
    <x v="2"/>
    <n v="6"/>
    <x v="0"/>
    <x v="2"/>
  </r>
  <r>
    <n v="60"/>
    <n v="102725"/>
    <n v="6"/>
    <n v="1"/>
    <x v="1"/>
    <n v="1"/>
    <x v="0"/>
    <n v="7"/>
    <x v="0"/>
    <x v="2"/>
  </r>
  <r>
    <n v="30"/>
    <n v="75520"/>
    <n v="6"/>
    <n v="2"/>
    <x v="1"/>
    <n v="0"/>
    <x v="2"/>
    <n v="8"/>
    <x v="0"/>
    <x v="0"/>
  </r>
  <r>
    <n v="45"/>
    <n v="92919"/>
    <n v="9"/>
    <n v="2"/>
    <x v="1"/>
    <n v="1"/>
    <x v="1"/>
    <n v="11"/>
    <x v="1"/>
    <x v="0"/>
  </r>
  <r>
    <n v="28"/>
    <n v="139869"/>
    <n v="8"/>
    <n v="1"/>
    <x v="1"/>
    <n v="0"/>
    <x v="2"/>
    <n v="9"/>
    <x v="0"/>
    <x v="2"/>
  </r>
  <r>
    <n v="31"/>
    <n v="94442"/>
    <n v="7"/>
    <n v="3"/>
    <x v="0"/>
    <n v="0"/>
    <x v="2"/>
    <n v="10"/>
    <x v="0"/>
    <x v="0"/>
  </r>
  <r>
    <n v="25"/>
    <n v="51770"/>
    <n v="7"/>
    <n v="2"/>
    <x v="0"/>
    <n v="1"/>
    <x v="2"/>
    <n v="9"/>
    <x v="0"/>
    <x v="0"/>
  </r>
  <r>
    <n v="65"/>
    <n v="135246"/>
    <n v="8"/>
    <n v="1"/>
    <x v="0"/>
    <n v="1"/>
    <x v="0"/>
    <n v="9"/>
    <x v="0"/>
    <x v="2"/>
  </r>
  <r>
    <n v="57"/>
    <n v="77498"/>
    <n v="8"/>
    <n v="2"/>
    <x v="0"/>
    <n v="0"/>
    <x v="0"/>
    <n v="10"/>
    <x v="0"/>
    <x v="0"/>
  </r>
  <r>
    <n v="65"/>
    <n v="139687"/>
    <n v="5"/>
    <n v="0"/>
    <x v="0"/>
    <n v="0"/>
    <x v="0"/>
    <n v="5"/>
    <x v="0"/>
    <x v="2"/>
  </r>
  <r>
    <n v="58"/>
    <n v="91477"/>
    <n v="7"/>
    <n v="5"/>
    <x v="0"/>
    <n v="1"/>
    <x v="0"/>
    <n v="12"/>
    <x v="0"/>
    <x v="0"/>
  </r>
  <r>
    <n v="49"/>
    <n v="30244"/>
    <n v="10"/>
    <n v="2"/>
    <x v="0"/>
    <n v="0"/>
    <x v="1"/>
    <n v="12"/>
    <x v="1"/>
    <x v="1"/>
  </r>
  <r>
    <n v="25"/>
    <n v="62788"/>
    <n v="12"/>
    <n v="1"/>
    <x v="0"/>
    <n v="1"/>
    <x v="2"/>
    <n v="13"/>
    <x v="1"/>
    <x v="0"/>
  </r>
  <r>
    <n v="29"/>
    <n v="125341"/>
    <n v="8"/>
    <n v="1"/>
    <x v="0"/>
    <n v="0"/>
    <x v="2"/>
    <n v="9"/>
    <x v="0"/>
    <x v="2"/>
  </r>
  <r>
    <n v="22"/>
    <n v="109453"/>
    <n v="10"/>
    <n v="2"/>
    <x v="0"/>
    <n v="1"/>
    <x v="2"/>
    <n v="12"/>
    <x v="1"/>
    <x v="2"/>
  </r>
  <r>
    <n v="21"/>
    <n v="87737"/>
    <n v="7"/>
    <n v="3"/>
    <x v="0"/>
    <n v="1"/>
    <x v="2"/>
    <n v="10"/>
    <x v="0"/>
    <x v="0"/>
  </r>
  <r>
    <n v="60"/>
    <n v="76489"/>
    <n v="4"/>
    <n v="0"/>
    <x v="0"/>
    <n v="0"/>
    <x v="0"/>
    <n v="4"/>
    <x v="0"/>
    <x v="0"/>
  </r>
  <r>
    <n v="50"/>
    <n v="101303"/>
    <n v="4"/>
    <n v="1"/>
    <x v="0"/>
    <n v="0"/>
    <x v="1"/>
    <n v="5"/>
    <x v="0"/>
    <x v="2"/>
  </r>
  <r>
    <n v="31"/>
    <n v="58390"/>
    <n v="7"/>
    <n v="2"/>
    <x v="1"/>
    <n v="0"/>
    <x v="2"/>
    <n v="9"/>
    <x v="0"/>
    <x v="0"/>
  </r>
  <r>
    <n v="48"/>
    <n v="40247"/>
    <n v="3"/>
    <n v="0"/>
    <x v="1"/>
    <n v="0"/>
    <x v="1"/>
    <n v="3"/>
    <x v="0"/>
    <x v="1"/>
  </r>
  <r>
    <n v="64"/>
    <n v="99051"/>
    <n v="6"/>
    <n v="0"/>
    <x v="1"/>
    <n v="1"/>
    <x v="0"/>
    <n v="6"/>
    <x v="0"/>
    <x v="0"/>
  </r>
  <r>
    <n v="32"/>
    <n v="89719"/>
    <n v="6"/>
    <n v="1"/>
    <x v="1"/>
    <n v="0"/>
    <x v="2"/>
    <n v="7"/>
    <x v="0"/>
    <x v="0"/>
  </r>
  <r>
    <n v="59"/>
    <n v="64678"/>
    <n v="9"/>
    <n v="2"/>
    <x v="1"/>
    <n v="1"/>
    <x v="0"/>
    <n v="11"/>
    <x v="1"/>
    <x v="0"/>
  </r>
  <r>
    <n v="46"/>
    <n v="117802"/>
    <n v="9"/>
    <n v="1"/>
    <x v="0"/>
    <n v="1"/>
    <x v="1"/>
    <n v="10"/>
    <x v="1"/>
    <x v="2"/>
  </r>
  <r>
    <n v="33"/>
    <n v="106286"/>
    <n v="5"/>
    <n v="1"/>
    <x v="1"/>
    <n v="1"/>
    <x v="2"/>
    <n v="6"/>
    <x v="0"/>
    <x v="2"/>
  </r>
  <r>
    <n v="28"/>
    <n v="59583"/>
    <n v="6"/>
    <n v="5"/>
    <x v="0"/>
    <n v="0"/>
    <x v="2"/>
    <n v="11"/>
    <x v="0"/>
    <x v="0"/>
  </r>
  <r>
    <n v="48"/>
    <n v="38076"/>
    <n v="7"/>
    <n v="6"/>
    <x v="0"/>
    <n v="0"/>
    <x v="1"/>
    <n v="13"/>
    <x v="0"/>
    <x v="1"/>
  </r>
  <r>
    <n v="50"/>
    <n v="48006"/>
    <n v="8"/>
    <n v="0"/>
    <x v="0"/>
    <n v="0"/>
    <x v="1"/>
    <n v="8"/>
    <x v="0"/>
    <x v="1"/>
  </r>
  <r>
    <n v="29"/>
    <n v="45051"/>
    <n v="2"/>
    <n v="3"/>
    <x v="0"/>
    <n v="0"/>
    <x v="2"/>
    <n v="5"/>
    <x v="0"/>
    <x v="1"/>
  </r>
  <r>
    <n v="59"/>
    <n v="34314"/>
    <n v="6"/>
    <n v="3"/>
    <x v="1"/>
    <n v="0"/>
    <x v="0"/>
    <n v="9"/>
    <x v="0"/>
    <x v="1"/>
  </r>
  <r>
    <n v="51"/>
    <n v="58670"/>
    <n v="9"/>
    <n v="2"/>
    <x v="1"/>
    <n v="1"/>
    <x v="1"/>
    <n v="11"/>
    <x v="1"/>
    <x v="0"/>
  </r>
  <r>
    <n v="41"/>
    <n v="130757"/>
    <n v="8"/>
    <n v="1"/>
    <x v="0"/>
    <n v="0"/>
    <x v="1"/>
    <n v="9"/>
    <x v="0"/>
    <x v="2"/>
  </r>
  <r>
    <n v="54"/>
    <n v="97551"/>
    <n v="7"/>
    <n v="1"/>
    <x v="0"/>
    <n v="0"/>
    <x v="1"/>
    <n v="8"/>
    <x v="0"/>
    <x v="0"/>
  </r>
  <r>
    <n v="51"/>
    <n v="40236"/>
    <n v="7"/>
    <n v="3"/>
    <x v="0"/>
    <n v="0"/>
    <x v="1"/>
    <n v="10"/>
    <x v="0"/>
    <x v="1"/>
  </r>
  <r>
    <n v="45"/>
    <n v="65568"/>
    <n v="4"/>
    <n v="1"/>
    <x v="0"/>
    <n v="1"/>
    <x v="1"/>
    <n v="5"/>
    <x v="0"/>
    <x v="0"/>
  </r>
  <r>
    <n v="32"/>
    <n v="90314"/>
    <n v="10"/>
    <n v="2"/>
    <x v="0"/>
    <n v="0"/>
    <x v="2"/>
    <n v="12"/>
    <x v="1"/>
    <x v="0"/>
  </r>
  <r>
    <n v="21"/>
    <n v="137327"/>
    <n v="8"/>
    <n v="0"/>
    <x v="0"/>
    <n v="0"/>
    <x v="2"/>
    <n v="8"/>
    <x v="0"/>
    <x v="2"/>
  </r>
  <r>
    <n v="42"/>
    <n v="140188"/>
    <n v="3"/>
    <n v="3"/>
    <x v="0"/>
    <n v="0"/>
    <x v="1"/>
    <n v="6"/>
    <x v="0"/>
    <x v="2"/>
  </r>
  <r>
    <n v="60"/>
    <n v="121903"/>
    <n v="9"/>
    <n v="0"/>
    <x v="1"/>
    <n v="1"/>
    <x v="0"/>
    <n v="9"/>
    <x v="1"/>
    <x v="2"/>
  </r>
  <r>
    <n v="57"/>
    <n v="46352"/>
    <n v="5"/>
    <n v="3"/>
    <x v="1"/>
    <n v="0"/>
    <x v="0"/>
    <n v="8"/>
    <x v="0"/>
    <x v="1"/>
  </r>
  <r>
    <n v="21"/>
    <n v="75650"/>
    <n v="7"/>
    <n v="2"/>
    <x v="1"/>
    <n v="0"/>
    <x v="2"/>
    <n v="9"/>
    <x v="0"/>
    <x v="0"/>
  </r>
  <r>
    <n v="21"/>
    <n v="40346"/>
    <n v="5"/>
    <n v="1"/>
    <x v="0"/>
    <n v="0"/>
    <x v="2"/>
    <n v="6"/>
    <x v="0"/>
    <x v="1"/>
  </r>
  <r>
    <n v="62"/>
    <n v="55156"/>
    <n v="9"/>
    <n v="3"/>
    <x v="0"/>
    <n v="0"/>
    <x v="0"/>
    <n v="12"/>
    <x v="1"/>
    <x v="0"/>
  </r>
  <r>
    <n v="62"/>
    <n v="85904"/>
    <n v="6"/>
    <n v="4"/>
    <x v="1"/>
    <n v="0"/>
    <x v="0"/>
    <n v="10"/>
    <x v="0"/>
    <x v="0"/>
  </r>
  <r>
    <n v="41"/>
    <n v="44035"/>
    <n v="3"/>
    <n v="1"/>
    <x v="0"/>
    <n v="0"/>
    <x v="1"/>
    <n v="4"/>
    <x v="0"/>
    <x v="1"/>
  </r>
  <r>
    <n v="35"/>
    <n v="46108"/>
    <n v="7"/>
    <n v="0"/>
    <x v="0"/>
    <n v="0"/>
    <x v="1"/>
    <n v="7"/>
    <x v="0"/>
    <x v="1"/>
  </r>
  <r>
    <n v="37"/>
    <n v="32853"/>
    <n v="9"/>
    <n v="1"/>
    <x v="0"/>
    <n v="1"/>
    <x v="1"/>
    <n v="10"/>
    <x v="1"/>
    <x v="1"/>
  </r>
  <r>
    <n v="42"/>
    <n v="114156"/>
    <n v="7"/>
    <n v="2"/>
    <x v="0"/>
    <n v="1"/>
    <x v="1"/>
    <n v="9"/>
    <x v="0"/>
    <x v="2"/>
  </r>
  <r>
    <n v="58"/>
    <n v="34176"/>
    <n v="2"/>
    <n v="3"/>
    <x v="0"/>
    <n v="0"/>
    <x v="0"/>
    <n v="5"/>
    <x v="0"/>
    <x v="1"/>
  </r>
  <r>
    <n v="55"/>
    <n v="130459"/>
    <n v="4"/>
    <n v="2"/>
    <x v="0"/>
    <n v="0"/>
    <x v="0"/>
    <n v="6"/>
    <x v="0"/>
    <x v="2"/>
  </r>
  <r>
    <n v="65"/>
    <n v="55920"/>
    <n v="5"/>
    <n v="2"/>
    <x v="0"/>
    <n v="0"/>
    <x v="0"/>
    <n v="7"/>
    <x v="0"/>
    <x v="0"/>
  </r>
  <r>
    <n v="36"/>
    <n v="84850"/>
    <n v="6"/>
    <n v="2"/>
    <x v="0"/>
    <n v="0"/>
    <x v="1"/>
    <n v="8"/>
    <x v="0"/>
    <x v="0"/>
  </r>
  <r>
    <n v="28"/>
    <n v="36829"/>
    <n v="14"/>
    <n v="2"/>
    <x v="0"/>
    <n v="0"/>
    <x v="2"/>
    <n v="16"/>
    <x v="1"/>
    <x v="1"/>
  </r>
  <r>
    <n v="37"/>
    <n v="130190"/>
    <n v="7"/>
    <n v="4"/>
    <x v="0"/>
    <n v="0"/>
    <x v="1"/>
    <n v="11"/>
    <x v="0"/>
    <x v="2"/>
  </r>
  <r>
    <n v="37"/>
    <n v="134775"/>
    <n v="12"/>
    <n v="4"/>
    <x v="0"/>
    <n v="1"/>
    <x v="1"/>
    <n v="16"/>
    <x v="1"/>
    <x v="2"/>
  </r>
  <r>
    <n v="46"/>
    <n v="120666"/>
    <n v="10"/>
    <n v="0"/>
    <x v="0"/>
    <n v="0"/>
    <x v="1"/>
    <n v="10"/>
    <x v="1"/>
    <x v="2"/>
  </r>
  <r>
    <n v="33"/>
    <n v="148458"/>
    <n v="8"/>
    <n v="2"/>
    <x v="1"/>
    <n v="1"/>
    <x v="2"/>
    <n v="10"/>
    <x v="0"/>
    <x v="2"/>
  </r>
  <r>
    <n v="37"/>
    <n v="140893"/>
    <n v="2"/>
    <n v="2"/>
    <x v="0"/>
    <n v="1"/>
    <x v="1"/>
    <n v="4"/>
    <x v="0"/>
    <x v="2"/>
  </r>
  <r>
    <n v="58"/>
    <n v="103927"/>
    <n v="9"/>
    <n v="0"/>
    <x v="1"/>
    <n v="0"/>
    <x v="0"/>
    <n v="9"/>
    <x v="1"/>
    <x v="2"/>
  </r>
  <r>
    <n v="37"/>
    <n v="114860"/>
    <n v="6"/>
    <n v="3"/>
    <x v="0"/>
    <n v="1"/>
    <x v="1"/>
    <n v="9"/>
    <x v="0"/>
    <x v="2"/>
  </r>
  <r>
    <n v="34"/>
    <n v="148178"/>
    <n v="3"/>
    <n v="2"/>
    <x v="1"/>
    <n v="1"/>
    <x v="2"/>
    <n v="5"/>
    <x v="0"/>
    <x v="2"/>
  </r>
  <r>
    <n v="65"/>
    <n v="141654"/>
    <n v="6"/>
    <n v="3"/>
    <x v="0"/>
    <n v="1"/>
    <x v="0"/>
    <n v="9"/>
    <x v="0"/>
    <x v="2"/>
  </r>
  <r>
    <n v="26"/>
    <n v="70667"/>
    <n v="11"/>
    <n v="5"/>
    <x v="0"/>
    <n v="1"/>
    <x v="2"/>
    <n v="16"/>
    <x v="1"/>
    <x v="0"/>
  </r>
  <r>
    <n v="55"/>
    <n v="95842"/>
    <n v="8"/>
    <n v="2"/>
    <x v="0"/>
    <n v="1"/>
    <x v="0"/>
    <n v="10"/>
    <x v="0"/>
    <x v="0"/>
  </r>
  <r>
    <n v="34"/>
    <n v="65843"/>
    <n v="8"/>
    <n v="6"/>
    <x v="0"/>
    <n v="0"/>
    <x v="2"/>
    <n v="14"/>
    <x v="0"/>
    <x v="0"/>
  </r>
  <r>
    <n v="28"/>
    <n v="80808"/>
    <n v="7"/>
    <n v="4"/>
    <x v="1"/>
    <n v="1"/>
    <x v="2"/>
    <n v="11"/>
    <x v="0"/>
    <x v="0"/>
  </r>
  <r>
    <n v="35"/>
    <n v="60543"/>
    <n v="9"/>
    <n v="1"/>
    <x v="0"/>
    <n v="0"/>
    <x v="1"/>
    <n v="10"/>
    <x v="1"/>
    <x v="0"/>
  </r>
  <r>
    <n v="47"/>
    <n v="102780"/>
    <n v="5"/>
    <n v="3"/>
    <x v="1"/>
    <n v="1"/>
    <x v="1"/>
    <n v="8"/>
    <x v="0"/>
    <x v="2"/>
  </r>
  <r>
    <n v="33"/>
    <n v="36611"/>
    <n v="7"/>
    <n v="3"/>
    <x v="1"/>
    <n v="1"/>
    <x v="2"/>
    <n v="10"/>
    <x v="0"/>
    <x v="1"/>
  </r>
  <r>
    <n v="51"/>
    <n v="118242"/>
    <n v="3"/>
    <n v="3"/>
    <x v="1"/>
    <n v="1"/>
    <x v="1"/>
    <n v="6"/>
    <x v="0"/>
    <x v="2"/>
  </r>
  <r>
    <n v="55"/>
    <n v="114612"/>
    <n v="5"/>
    <n v="5"/>
    <x v="1"/>
    <n v="0"/>
    <x v="0"/>
    <n v="10"/>
    <x v="0"/>
    <x v="2"/>
  </r>
  <r>
    <n v="26"/>
    <n v="76902"/>
    <n v="6"/>
    <n v="1"/>
    <x v="1"/>
    <n v="1"/>
    <x v="2"/>
    <n v="7"/>
    <x v="0"/>
    <x v="0"/>
  </r>
  <r>
    <n v="25"/>
    <n v="146452"/>
    <n v="8"/>
    <n v="1"/>
    <x v="1"/>
    <n v="1"/>
    <x v="2"/>
    <n v="9"/>
    <x v="0"/>
    <x v="2"/>
  </r>
  <r>
    <n v="42"/>
    <n v="63043"/>
    <n v="4"/>
    <n v="2"/>
    <x v="1"/>
    <n v="0"/>
    <x v="1"/>
    <n v="6"/>
    <x v="0"/>
    <x v="0"/>
  </r>
  <r>
    <n v="43"/>
    <n v="35271"/>
    <n v="10"/>
    <n v="1"/>
    <x v="0"/>
    <n v="0"/>
    <x v="1"/>
    <n v="11"/>
    <x v="1"/>
    <x v="1"/>
  </r>
  <r>
    <n v="45"/>
    <n v="102867"/>
    <n v="4"/>
    <n v="1"/>
    <x v="1"/>
    <n v="1"/>
    <x v="1"/>
    <n v="5"/>
    <x v="0"/>
    <x v="2"/>
  </r>
  <r>
    <n v="54"/>
    <n v="107089"/>
    <n v="5"/>
    <n v="0"/>
    <x v="1"/>
    <n v="1"/>
    <x v="1"/>
    <n v="5"/>
    <x v="0"/>
    <x v="2"/>
  </r>
  <r>
    <n v="46"/>
    <n v="88745"/>
    <n v="5"/>
    <n v="1"/>
    <x v="0"/>
    <n v="0"/>
    <x v="1"/>
    <n v="6"/>
    <x v="0"/>
    <x v="0"/>
  </r>
  <r>
    <n v="25"/>
    <n v="126876"/>
    <n v="12"/>
    <n v="2"/>
    <x v="0"/>
    <n v="0"/>
    <x v="2"/>
    <n v="14"/>
    <x v="1"/>
    <x v="2"/>
  </r>
  <r>
    <n v="46"/>
    <n v="92077"/>
    <n v="4"/>
    <n v="5"/>
    <x v="1"/>
    <n v="1"/>
    <x v="1"/>
    <n v="9"/>
    <x v="0"/>
    <x v="0"/>
  </r>
  <r>
    <n v="40"/>
    <n v="89119"/>
    <n v="8"/>
    <n v="3"/>
    <x v="0"/>
    <n v="0"/>
    <x v="1"/>
    <n v="11"/>
    <x v="0"/>
    <x v="0"/>
  </r>
  <r>
    <n v="26"/>
    <n v="41573"/>
    <n v="5"/>
    <n v="4"/>
    <x v="1"/>
    <n v="0"/>
    <x v="2"/>
    <n v="9"/>
    <x v="0"/>
    <x v="1"/>
  </r>
  <r>
    <n v="26"/>
    <n v="51409"/>
    <n v="9"/>
    <n v="1"/>
    <x v="1"/>
    <n v="1"/>
    <x v="2"/>
    <n v="10"/>
    <x v="1"/>
    <x v="0"/>
  </r>
  <r>
    <n v="38"/>
    <n v="115970"/>
    <n v="5"/>
    <n v="1"/>
    <x v="0"/>
    <n v="0"/>
    <x v="1"/>
    <n v="6"/>
    <x v="0"/>
    <x v="2"/>
  </r>
  <r>
    <n v="24"/>
    <n v="54464"/>
    <n v="9"/>
    <n v="2"/>
    <x v="0"/>
    <n v="0"/>
    <x v="2"/>
    <n v="11"/>
    <x v="1"/>
    <x v="0"/>
  </r>
  <r>
    <n v="37"/>
    <n v="148148"/>
    <n v="8"/>
    <n v="4"/>
    <x v="1"/>
    <n v="1"/>
    <x v="1"/>
    <n v="12"/>
    <x v="0"/>
    <x v="2"/>
  </r>
  <r>
    <n v="34"/>
    <n v="72840"/>
    <n v="9"/>
    <n v="1"/>
    <x v="0"/>
    <n v="0"/>
    <x v="2"/>
    <n v="10"/>
    <x v="1"/>
    <x v="0"/>
  </r>
  <r>
    <n v="34"/>
    <n v="78785"/>
    <n v="6"/>
    <n v="5"/>
    <x v="0"/>
    <n v="0"/>
    <x v="2"/>
    <n v="11"/>
    <x v="0"/>
    <x v="0"/>
  </r>
  <r>
    <n v="33"/>
    <n v="148523"/>
    <n v="7"/>
    <n v="3"/>
    <x v="0"/>
    <n v="0"/>
    <x v="2"/>
    <n v="10"/>
    <x v="0"/>
    <x v="2"/>
  </r>
  <r>
    <n v="27"/>
    <n v="50662"/>
    <n v="10"/>
    <n v="2"/>
    <x v="0"/>
    <n v="0"/>
    <x v="2"/>
    <n v="12"/>
    <x v="1"/>
    <x v="0"/>
  </r>
  <r>
    <n v="64"/>
    <n v="48228"/>
    <n v="7"/>
    <n v="1"/>
    <x v="0"/>
    <n v="0"/>
    <x v="0"/>
    <n v="8"/>
    <x v="0"/>
    <x v="1"/>
  </r>
  <r>
    <n v="35"/>
    <n v="90721"/>
    <n v="7"/>
    <n v="4"/>
    <x v="0"/>
    <n v="0"/>
    <x v="1"/>
    <n v="11"/>
    <x v="0"/>
    <x v="0"/>
  </r>
  <r>
    <n v="39"/>
    <n v="79223"/>
    <n v="6"/>
    <n v="0"/>
    <x v="1"/>
    <n v="0"/>
    <x v="1"/>
    <n v="6"/>
    <x v="0"/>
    <x v="0"/>
  </r>
  <r>
    <n v="63"/>
    <n v="37386"/>
    <n v="9"/>
    <n v="1"/>
    <x v="1"/>
    <n v="1"/>
    <x v="0"/>
    <n v="10"/>
    <x v="1"/>
    <x v="1"/>
  </r>
  <r>
    <n v="64"/>
    <n v="36862"/>
    <n v="8"/>
    <n v="3"/>
    <x v="0"/>
    <n v="1"/>
    <x v="0"/>
    <n v="11"/>
    <x v="0"/>
    <x v="1"/>
  </r>
  <r>
    <n v="55"/>
    <n v="70108"/>
    <n v="10"/>
    <n v="2"/>
    <x v="1"/>
    <n v="1"/>
    <x v="0"/>
    <n v="12"/>
    <x v="1"/>
    <x v="0"/>
  </r>
  <r>
    <n v="37"/>
    <n v="121788"/>
    <n v="5"/>
    <n v="3"/>
    <x v="0"/>
    <n v="1"/>
    <x v="1"/>
    <n v="8"/>
    <x v="0"/>
    <x v="2"/>
  </r>
  <r>
    <n v="55"/>
    <n v="105023"/>
    <n v="9"/>
    <n v="4"/>
    <x v="0"/>
    <n v="1"/>
    <x v="0"/>
    <n v="13"/>
    <x v="1"/>
    <x v="2"/>
  </r>
  <r>
    <n v="39"/>
    <n v="143365"/>
    <n v="12"/>
    <n v="3"/>
    <x v="1"/>
    <n v="1"/>
    <x v="1"/>
    <n v="15"/>
    <x v="1"/>
    <x v="2"/>
  </r>
  <r>
    <n v="40"/>
    <n v="135939"/>
    <n v="6"/>
    <n v="1"/>
    <x v="0"/>
    <n v="0"/>
    <x v="1"/>
    <n v="7"/>
    <x v="0"/>
    <x v="2"/>
  </r>
  <r>
    <n v="56"/>
    <n v="110140"/>
    <n v="8"/>
    <n v="2"/>
    <x v="1"/>
    <n v="0"/>
    <x v="0"/>
    <n v="10"/>
    <x v="0"/>
    <x v="2"/>
  </r>
  <r>
    <n v="55"/>
    <n v="112963"/>
    <n v="7"/>
    <n v="2"/>
    <x v="0"/>
    <n v="1"/>
    <x v="0"/>
    <n v="9"/>
    <x v="0"/>
    <x v="2"/>
  </r>
  <r>
    <n v="52"/>
    <n v="57201"/>
    <n v="5"/>
    <n v="4"/>
    <x v="0"/>
    <n v="1"/>
    <x v="1"/>
    <n v="9"/>
    <x v="0"/>
    <x v="0"/>
  </r>
  <r>
    <n v="64"/>
    <n v="98578"/>
    <n v="8"/>
    <n v="3"/>
    <x v="1"/>
    <n v="1"/>
    <x v="0"/>
    <n v="11"/>
    <x v="0"/>
    <x v="0"/>
  </r>
  <r>
    <n v="60"/>
    <n v="79966"/>
    <n v="5"/>
    <n v="2"/>
    <x v="0"/>
    <n v="0"/>
    <x v="0"/>
    <n v="7"/>
    <x v="0"/>
    <x v="0"/>
  </r>
  <r>
    <n v="44"/>
    <n v="84774"/>
    <n v="9"/>
    <n v="4"/>
    <x v="0"/>
    <n v="1"/>
    <x v="1"/>
    <n v="13"/>
    <x v="1"/>
    <x v="0"/>
  </r>
  <r>
    <n v="37"/>
    <n v="40386"/>
    <n v="4"/>
    <n v="1"/>
    <x v="1"/>
    <n v="1"/>
    <x v="1"/>
    <n v="5"/>
    <x v="0"/>
    <x v="1"/>
  </r>
  <r>
    <n v="27"/>
    <n v="107228"/>
    <n v="4"/>
    <n v="0"/>
    <x v="0"/>
    <n v="0"/>
    <x v="2"/>
    <n v="4"/>
    <x v="0"/>
    <x v="2"/>
  </r>
  <r>
    <n v="63"/>
    <n v="45225"/>
    <n v="3"/>
    <n v="1"/>
    <x v="1"/>
    <n v="0"/>
    <x v="0"/>
    <n v="4"/>
    <x v="0"/>
    <x v="1"/>
  </r>
  <r>
    <n v="21"/>
    <n v="46693"/>
    <n v="5"/>
    <n v="2"/>
    <x v="1"/>
    <n v="1"/>
    <x v="2"/>
    <n v="7"/>
    <x v="0"/>
    <x v="1"/>
  </r>
  <r>
    <n v="55"/>
    <n v="102197"/>
    <n v="10"/>
    <n v="1"/>
    <x v="0"/>
    <n v="1"/>
    <x v="0"/>
    <n v="11"/>
    <x v="1"/>
    <x v="2"/>
  </r>
  <r>
    <n v="52"/>
    <n v="73021"/>
    <n v="5"/>
    <n v="1"/>
    <x v="1"/>
    <n v="0"/>
    <x v="1"/>
    <n v="6"/>
    <x v="0"/>
    <x v="0"/>
  </r>
  <r>
    <n v="56"/>
    <n v="148915"/>
    <n v="8"/>
    <n v="2"/>
    <x v="1"/>
    <n v="0"/>
    <x v="0"/>
    <n v="10"/>
    <x v="0"/>
    <x v="2"/>
  </r>
  <r>
    <n v="33"/>
    <n v="48261"/>
    <n v="8"/>
    <n v="1"/>
    <x v="1"/>
    <n v="0"/>
    <x v="2"/>
    <n v="9"/>
    <x v="0"/>
    <x v="1"/>
  </r>
  <r>
    <n v="26"/>
    <n v="57378"/>
    <n v="4"/>
    <n v="0"/>
    <x v="1"/>
    <n v="0"/>
    <x v="2"/>
    <n v="4"/>
    <x v="0"/>
    <x v="0"/>
  </r>
  <r>
    <n v="34"/>
    <n v="147174"/>
    <n v="4"/>
    <n v="2"/>
    <x v="0"/>
    <n v="0"/>
    <x v="2"/>
    <n v="6"/>
    <x v="0"/>
    <x v="2"/>
  </r>
  <r>
    <n v="57"/>
    <n v="116755"/>
    <n v="4"/>
    <n v="2"/>
    <x v="0"/>
    <n v="1"/>
    <x v="0"/>
    <n v="6"/>
    <x v="0"/>
    <x v="2"/>
  </r>
  <r>
    <n v="35"/>
    <n v="41937"/>
    <n v="7"/>
    <n v="2"/>
    <x v="1"/>
    <n v="0"/>
    <x v="1"/>
    <n v="9"/>
    <x v="0"/>
    <x v="1"/>
  </r>
  <r>
    <n v="24"/>
    <n v="96330"/>
    <n v="7"/>
    <n v="1"/>
    <x v="1"/>
    <n v="1"/>
    <x v="2"/>
    <n v="8"/>
    <x v="0"/>
    <x v="0"/>
  </r>
  <r>
    <n v="60"/>
    <n v="77366"/>
    <n v="8"/>
    <n v="2"/>
    <x v="1"/>
    <n v="0"/>
    <x v="0"/>
    <n v="10"/>
    <x v="0"/>
    <x v="0"/>
  </r>
  <r>
    <n v="36"/>
    <n v="102322"/>
    <n v="6"/>
    <n v="3"/>
    <x v="0"/>
    <n v="1"/>
    <x v="1"/>
    <n v="9"/>
    <x v="0"/>
    <x v="2"/>
  </r>
  <r>
    <n v="48"/>
    <n v="132318"/>
    <n v="7"/>
    <n v="2"/>
    <x v="1"/>
    <n v="0"/>
    <x v="1"/>
    <n v="9"/>
    <x v="0"/>
    <x v="2"/>
  </r>
  <r>
    <n v="36"/>
    <n v="70160"/>
    <n v="12"/>
    <n v="1"/>
    <x v="0"/>
    <n v="1"/>
    <x v="1"/>
    <n v="13"/>
    <x v="1"/>
    <x v="0"/>
  </r>
  <r>
    <n v="24"/>
    <n v="75313"/>
    <n v="6"/>
    <n v="0"/>
    <x v="1"/>
    <n v="0"/>
    <x v="2"/>
    <n v="6"/>
    <x v="0"/>
    <x v="0"/>
  </r>
  <r>
    <n v="65"/>
    <n v="133657"/>
    <n v="6"/>
    <n v="1"/>
    <x v="0"/>
    <n v="1"/>
    <x v="0"/>
    <n v="7"/>
    <x v="0"/>
    <x v="2"/>
  </r>
  <r>
    <n v="46"/>
    <n v="131711"/>
    <n v="7"/>
    <n v="2"/>
    <x v="1"/>
    <n v="1"/>
    <x v="1"/>
    <n v="9"/>
    <x v="0"/>
    <x v="2"/>
  </r>
  <r>
    <n v="48"/>
    <n v="57032"/>
    <n v="10"/>
    <n v="0"/>
    <x v="0"/>
    <n v="1"/>
    <x v="1"/>
    <n v="10"/>
    <x v="1"/>
    <x v="0"/>
  </r>
  <r>
    <n v="52"/>
    <n v="121963"/>
    <n v="9"/>
    <n v="1"/>
    <x v="1"/>
    <n v="1"/>
    <x v="1"/>
    <n v="10"/>
    <x v="1"/>
    <x v="2"/>
  </r>
  <r>
    <n v="65"/>
    <n v="47358"/>
    <n v="13"/>
    <n v="2"/>
    <x v="0"/>
    <n v="0"/>
    <x v="0"/>
    <n v="15"/>
    <x v="1"/>
    <x v="1"/>
  </r>
  <r>
    <n v="22"/>
    <n v="91710"/>
    <n v="5"/>
    <n v="3"/>
    <x v="1"/>
    <n v="1"/>
    <x v="2"/>
    <n v="8"/>
    <x v="0"/>
    <x v="0"/>
  </r>
  <r>
    <n v="51"/>
    <n v="125326"/>
    <n v="7"/>
    <n v="1"/>
    <x v="0"/>
    <n v="0"/>
    <x v="1"/>
    <n v="8"/>
    <x v="0"/>
    <x v="2"/>
  </r>
  <r>
    <n v="23"/>
    <n v="116157"/>
    <n v="5"/>
    <n v="3"/>
    <x v="0"/>
    <n v="0"/>
    <x v="2"/>
    <n v="8"/>
    <x v="0"/>
    <x v="2"/>
  </r>
  <r>
    <n v="28"/>
    <n v="78821"/>
    <n v="5"/>
    <n v="1"/>
    <x v="0"/>
    <n v="0"/>
    <x v="2"/>
    <n v="6"/>
    <x v="0"/>
    <x v="0"/>
  </r>
  <r>
    <n v="44"/>
    <n v="58365"/>
    <n v="4"/>
    <n v="4"/>
    <x v="1"/>
    <n v="0"/>
    <x v="1"/>
    <n v="8"/>
    <x v="0"/>
    <x v="0"/>
  </r>
  <r>
    <n v="35"/>
    <n v="43189"/>
    <n v="8"/>
    <n v="2"/>
    <x v="0"/>
    <n v="0"/>
    <x v="1"/>
    <n v="10"/>
    <x v="0"/>
    <x v="1"/>
  </r>
  <r>
    <n v="63"/>
    <n v="106749"/>
    <n v="9"/>
    <n v="4"/>
    <x v="1"/>
    <n v="1"/>
    <x v="0"/>
    <n v="13"/>
    <x v="1"/>
    <x v="2"/>
  </r>
  <r>
    <n v="51"/>
    <n v="37248"/>
    <n v="4"/>
    <n v="3"/>
    <x v="0"/>
    <n v="0"/>
    <x v="1"/>
    <n v="7"/>
    <x v="0"/>
    <x v="1"/>
  </r>
  <r>
    <n v="29"/>
    <n v="34369"/>
    <n v="8"/>
    <n v="0"/>
    <x v="0"/>
    <n v="0"/>
    <x v="2"/>
    <n v="8"/>
    <x v="0"/>
    <x v="1"/>
  </r>
  <r>
    <n v="59"/>
    <n v="93763"/>
    <n v="3"/>
    <n v="0"/>
    <x v="0"/>
    <n v="0"/>
    <x v="0"/>
    <n v="3"/>
    <x v="0"/>
    <x v="0"/>
  </r>
  <r>
    <n v="65"/>
    <n v="38050"/>
    <n v="9"/>
    <n v="1"/>
    <x v="0"/>
    <n v="0"/>
    <x v="0"/>
    <n v="10"/>
    <x v="1"/>
    <x v="1"/>
  </r>
  <r>
    <n v="22"/>
    <n v="58605"/>
    <n v="7"/>
    <n v="3"/>
    <x v="1"/>
    <n v="0"/>
    <x v="2"/>
    <n v="10"/>
    <x v="0"/>
    <x v="0"/>
  </r>
  <r>
    <n v="28"/>
    <n v="79616"/>
    <n v="6"/>
    <n v="1"/>
    <x v="1"/>
    <n v="1"/>
    <x v="2"/>
    <n v="7"/>
    <x v="0"/>
    <x v="0"/>
  </r>
  <r>
    <n v="27"/>
    <n v="84479"/>
    <n v="3"/>
    <n v="1"/>
    <x v="1"/>
    <n v="1"/>
    <x v="2"/>
    <n v="4"/>
    <x v="0"/>
    <x v="0"/>
  </r>
  <r>
    <n v="64"/>
    <n v="133719"/>
    <n v="7"/>
    <n v="2"/>
    <x v="0"/>
    <n v="0"/>
    <x v="0"/>
    <n v="9"/>
    <x v="0"/>
    <x v="2"/>
  </r>
  <r>
    <n v="59"/>
    <n v="110934"/>
    <n v="7"/>
    <n v="3"/>
    <x v="1"/>
    <n v="1"/>
    <x v="0"/>
    <n v="10"/>
    <x v="0"/>
    <x v="2"/>
  </r>
  <r>
    <n v="62"/>
    <n v="70883"/>
    <n v="9"/>
    <n v="2"/>
    <x v="1"/>
    <n v="0"/>
    <x v="0"/>
    <n v="11"/>
    <x v="1"/>
    <x v="0"/>
  </r>
  <r>
    <n v="36"/>
    <n v="63055"/>
    <n v="5"/>
    <n v="1"/>
    <x v="0"/>
    <n v="0"/>
    <x v="1"/>
    <n v="6"/>
    <x v="0"/>
    <x v="0"/>
  </r>
  <r>
    <n v="55"/>
    <n v="98731"/>
    <n v="7"/>
    <n v="4"/>
    <x v="1"/>
    <n v="0"/>
    <x v="0"/>
    <n v="11"/>
    <x v="0"/>
    <x v="0"/>
  </r>
  <r>
    <n v="50"/>
    <n v="120987"/>
    <n v="8"/>
    <n v="1"/>
    <x v="0"/>
    <n v="1"/>
    <x v="1"/>
    <n v="9"/>
    <x v="0"/>
    <x v="2"/>
  </r>
  <r>
    <n v="30"/>
    <n v="146680"/>
    <n v="7"/>
    <n v="1"/>
    <x v="0"/>
    <n v="0"/>
    <x v="2"/>
    <n v="8"/>
    <x v="0"/>
    <x v="2"/>
  </r>
  <r>
    <n v="58"/>
    <n v="37450"/>
    <n v="7"/>
    <n v="0"/>
    <x v="1"/>
    <n v="0"/>
    <x v="0"/>
    <n v="7"/>
    <x v="0"/>
    <x v="1"/>
  </r>
  <r>
    <n v="38"/>
    <n v="32925"/>
    <n v="6"/>
    <n v="1"/>
    <x v="1"/>
    <n v="0"/>
    <x v="1"/>
    <n v="7"/>
    <x v="0"/>
    <x v="1"/>
  </r>
  <r>
    <n v="25"/>
    <n v="110051"/>
    <n v="5"/>
    <n v="2"/>
    <x v="0"/>
    <n v="0"/>
    <x v="2"/>
    <n v="7"/>
    <x v="0"/>
    <x v="2"/>
  </r>
  <r>
    <n v="49"/>
    <n v="80272"/>
    <n v="6"/>
    <n v="1"/>
    <x v="1"/>
    <n v="1"/>
    <x v="1"/>
    <n v="7"/>
    <x v="0"/>
    <x v="0"/>
  </r>
  <r>
    <n v="59"/>
    <n v="35310"/>
    <n v="6"/>
    <n v="2"/>
    <x v="0"/>
    <n v="1"/>
    <x v="0"/>
    <n v="8"/>
    <x v="0"/>
    <x v="1"/>
  </r>
  <r>
    <n v="54"/>
    <n v="61817"/>
    <n v="13"/>
    <n v="2"/>
    <x v="1"/>
    <n v="1"/>
    <x v="1"/>
    <n v="15"/>
    <x v="1"/>
    <x v="0"/>
  </r>
  <r>
    <n v="63"/>
    <n v="145134"/>
    <n v="7"/>
    <n v="2"/>
    <x v="1"/>
    <n v="1"/>
    <x v="0"/>
    <n v="9"/>
    <x v="0"/>
    <x v="2"/>
  </r>
  <r>
    <n v="65"/>
    <n v="122944"/>
    <n v="5"/>
    <n v="1"/>
    <x v="0"/>
    <n v="0"/>
    <x v="0"/>
    <n v="6"/>
    <x v="0"/>
    <x v="2"/>
  </r>
  <r>
    <n v="43"/>
    <n v="74528"/>
    <n v="6"/>
    <n v="3"/>
    <x v="1"/>
    <n v="1"/>
    <x v="1"/>
    <n v="9"/>
    <x v="0"/>
    <x v="0"/>
  </r>
  <r>
    <n v="25"/>
    <n v="143200"/>
    <n v="12"/>
    <n v="0"/>
    <x v="1"/>
    <n v="1"/>
    <x v="2"/>
    <n v="12"/>
    <x v="1"/>
    <x v="2"/>
  </r>
  <r>
    <n v="50"/>
    <n v="85779"/>
    <n v="8"/>
    <n v="1"/>
    <x v="1"/>
    <n v="1"/>
    <x v="1"/>
    <n v="9"/>
    <x v="0"/>
    <x v="0"/>
  </r>
  <r>
    <n v="26"/>
    <n v="114816"/>
    <n v="9"/>
    <n v="2"/>
    <x v="1"/>
    <n v="1"/>
    <x v="2"/>
    <n v="11"/>
    <x v="1"/>
    <x v="2"/>
  </r>
  <r>
    <n v="64"/>
    <n v="112641"/>
    <n v="9"/>
    <n v="1"/>
    <x v="0"/>
    <n v="0"/>
    <x v="0"/>
    <n v="10"/>
    <x v="1"/>
    <x v="2"/>
  </r>
  <r>
    <n v="24"/>
    <n v="114083"/>
    <n v="6"/>
    <n v="1"/>
    <x v="1"/>
    <n v="1"/>
    <x v="2"/>
    <n v="7"/>
    <x v="0"/>
    <x v="2"/>
  </r>
  <r>
    <n v="49"/>
    <n v="106310"/>
    <n v="11"/>
    <n v="2"/>
    <x v="0"/>
    <n v="1"/>
    <x v="1"/>
    <n v="13"/>
    <x v="1"/>
    <x v="2"/>
  </r>
  <r>
    <n v="43"/>
    <n v="45457"/>
    <n v="7"/>
    <n v="4"/>
    <x v="0"/>
    <n v="0"/>
    <x v="1"/>
    <n v="11"/>
    <x v="0"/>
    <x v="1"/>
  </r>
  <r>
    <n v="26"/>
    <n v="72311"/>
    <n v="6"/>
    <n v="3"/>
    <x v="1"/>
    <n v="1"/>
    <x v="2"/>
    <n v="9"/>
    <x v="0"/>
    <x v="0"/>
  </r>
  <r>
    <n v="52"/>
    <n v="33980"/>
    <n v="6"/>
    <n v="4"/>
    <x v="1"/>
    <n v="1"/>
    <x v="1"/>
    <n v="10"/>
    <x v="0"/>
    <x v="1"/>
  </r>
  <r>
    <n v="62"/>
    <n v="50886"/>
    <n v="7"/>
    <n v="1"/>
    <x v="1"/>
    <n v="1"/>
    <x v="0"/>
    <n v="8"/>
    <x v="0"/>
    <x v="0"/>
  </r>
  <r>
    <n v="38"/>
    <n v="107112"/>
    <n v="6"/>
    <n v="2"/>
    <x v="1"/>
    <n v="1"/>
    <x v="1"/>
    <n v="8"/>
    <x v="0"/>
    <x v="2"/>
  </r>
  <r>
    <n v="35"/>
    <n v="80877"/>
    <n v="8"/>
    <n v="1"/>
    <x v="0"/>
    <n v="0"/>
    <x v="1"/>
    <n v="9"/>
    <x v="0"/>
    <x v="0"/>
  </r>
  <r>
    <n v="60"/>
    <n v="127427"/>
    <n v="12"/>
    <n v="3"/>
    <x v="0"/>
    <n v="0"/>
    <x v="0"/>
    <n v="15"/>
    <x v="1"/>
    <x v="2"/>
  </r>
  <r>
    <n v="52"/>
    <n v="66181"/>
    <n v="4"/>
    <n v="5"/>
    <x v="1"/>
    <n v="1"/>
    <x v="1"/>
    <n v="9"/>
    <x v="0"/>
    <x v="0"/>
  </r>
  <r>
    <n v="29"/>
    <n v="63262"/>
    <n v="11"/>
    <n v="4"/>
    <x v="1"/>
    <n v="1"/>
    <x v="2"/>
    <n v="15"/>
    <x v="1"/>
    <x v="0"/>
  </r>
  <r>
    <n v="57"/>
    <n v="30947"/>
    <n v="7"/>
    <n v="5"/>
    <x v="0"/>
    <n v="0"/>
    <x v="0"/>
    <n v="12"/>
    <x v="0"/>
    <x v="1"/>
  </r>
  <r>
    <n v="30"/>
    <n v="30022"/>
    <n v="7"/>
    <n v="1"/>
    <x v="0"/>
    <n v="1"/>
    <x v="2"/>
    <n v="8"/>
    <x v="0"/>
    <x v="1"/>
  </r>
  <r>
    <n v="40"/>
    <n v="31128"/>
    <n v="5"/>
    <n v="1"/>
    <x v="1"/>
    <n v="1"/>
    <x v="1"/>
    <n v="6"/>
    <x v="0"/>
    <x v="1"/>
  </r>
  <r>
    <n v="26"/>
    <n v="109522"/>
    <n v="13"/>
    <n v="1"/>
    <x v="0"/>
    <n v="1"/>
    <x v="2"/>
    <n v="14"/>
    <x v="1"/>
    <x v="2"/>
  </r>
  <r>
    <n v="23"/>
    <n v="62322"/>
    <n v="7"/>
    <n v="1"/>
    <x v="1"/>
    <n v="0"/>
    <x v="2"/>
    <n v="8"/>
    <x v="0"/>
    <x v="0"/>
  </r>
  <r>
    <n v="62"/>
    <n v="78929"/>
    <n v="6"/>
    <n v="4"/>
    <x v="0"/>
    <n v="0"/>
    <x v="0"/>
    <n v="10"/>
    <x v="0"/>
    <x v="0"/>
  </r>
  <r>
    <n v="31"/>
    <n v="111696"/>
    <n v="8"/>
    <n v="2"/>
    <x v="0"/>
    <n v="1"/>
    <x v="2"/>
    <n v="10"/>
    <x v="0"/>
    <x v="2"/>
  </r>
  <r>
    <n v="63"/>
    <n v="145245"/>
    <n v="7"/>
    <n v="2"/>
    <x v="1"/>
    <n v="0"/>
    <x v="0"/>
    <n v="9"/>
    <x v="0"/>
    <x v="2"/>
  </r>
  <r>
    <n v="37"/>
    <n v="39808"/>
    <n v="9"/>
    <n v="2"/>
    <x v="0"/>
    <n v="1"/>
    <x v="1"/>
    <n v="11"/>
    <x v="1"/>
    <x v="1"/>
  </r>
  <r>
    <n v="52"/>
    <n v="125148"/>
    <n v="5"/>
    <n v="5"/>
    <x v="0"/>
    <n v="0"/>
    <x v="1"/>
    <n v="10"/>
    <x v="0"/>
    <x v="2"/>
  </r>
  <r>
    <n v="24"/>
    <n v="82882"/>
    <n v="8"/>
    <n v="1"/>
    <x v="0"/>
    <n v="0"/>
    <x v="2"/>
    <n v="9"/>
    <x v="0"/>
    <x v="0"/>
  </r>
  <r>
    <n v="24"/>
    <n v="51725"/>
    <n v="11"/>
    <n v="2"/>
    <x v="0"/>
    <n v="0"/>
    <x v="2"/>
    <n v="13"/>
    <x v="1"/>
    <x v="0"/>
  </r>
  <r>
    <n v="37"/>
    <n v="102534"/>
    <n v="5"/>
    <n v="0"/>
    <x v="0"/>
    <n v="1"/>
    <x v="1"/>
    <n v="5"/>
    <x v="0"/>
    <x v="2"/>
  </r>
  <r>
    <n v="61"/>
    <n v="69950"/>
    <n v="8"/>
    <n v="1"/>
    <x v="1"/>
    <n v="1"/>
    <x v="0"/>
    <n v="9"/>
    <x v="0"/>
    <x v="0"/>
  </r>
  <r>
    <n v="39"/>
    <n v="118954"/>
    <n v="4"/>
    <n v="1"/>
    <x v="0"/>
    <n v="0"/>
    <x v="1"/>
    <n v="5"/>
    <x v="0"/>
    <x v="2"/>
  </r>
  <r>
    <n v="25"/>
    <n v="113576"/>
    <n v="9"/>
    <n v="1"/>
    <x v="0"/>
    <n v="1"/>
    <x v="2"/>
    <n v="10"/>
    <x v="1"/>
    <x v="2"/>
  </r>
  <r>
    <n v="52"/>
    <n v="50557"/>
    <n v="15"/>
    <n v="1"/>
    <x v="0"/>
    <n v="0"/>
    <x v="1"/>
    <n v="16"/>
    <x v="1"/>
    <x v="0"/>
  </r>
  <r>
    <n v="42"/>
    <n v="51825"/>
    <n v="5"/>
    <n v="1"/>
    <x v="0"/>
    <n v="0"/>
    <x v="1"/>
    <n v="6"/>
    <x v="0"/>
    <x v="0"/>
  </r>
  <r>
    <n v="26"/>
    <n v="38998"/>
    <n v="11"/>
    <n v="2"/>
    <x v="0"/>
    <n v="0"/>
    <x v="2"/>
    <n v="13"/>
    <x v="1"/>
    <x v="1"/>
  </r>
  <r>
    <n v="55"/>
    <n v="66080"/>
    <n v="9"/>
    <n v="1"/>
    <x v="0"/>
    <n v="0"/>
    <x v="0"/>
    <n v="10"/>
    <x v="1"/>
    <x v="0"/>
  </r>
  <r>
    <n v="42"/>
    <n v="141633"/>
    <n v="7"/>
    <n v="2"/>
    <x v="0"/>
    <n v="0"/>
    <x v="1"/>
    <n v="9"/>
    <x v="0"/>
    <x v="2"/>
  </r>
  <r>
    <n v="21"/>
    <n v="87797"/>
    <n v="5"/>
    <n v="1"/>
    <x v="1"/>
    <n v="0"/>
    <x v="2"/>
    <n v="6"/>
    <x v="0"/>
    <x v="0"/>
  </r>
  <r>
    <n v="40"/>
    <n v="45802"/>
    <n v="4"/>
    <n v="3"/>
    <x v="1"/>
    <n v="0"/>
    <x v="1"/>
    <n v="7"/>
    <x v="0"/>
    <x v="1"/>
  </r>
  <r>
    <n v="42"/>
    <n v="41167"/>
    <n v="4"/>
    <n v="4"/>
    <x v="0"/>
    <n v="0"/>
    <x v="1"/>
    <n v="8"/>
    <x v="0"/>
    <x v="1"/>
  </r>
  <r>
    <n v="31"/>
    <n v="130628"/>
    <n v="11"/>
    <n v="2"/>
    <x v="0"/>
    <n v="0"/>
    <x v="2"/>
    <n v="13"/>
    <x v="1"/>
    <x v="2"/>
  </r>
  <r>
    <n v="33"/>
    <n v="72407"/>
    <n v="7"/>
    <n v="3"/>
    <x v="0"/>
    <n v="0"/>
    <x v="2"/>
    <n v="10"/>
    <x v="0"/>
    <x v="0"/>
  </r>
  <r>
    <n v="62"/>
    <n v="43338"/>
    <n v="10"/>
    <n v="4"/>
    <x v="0"/>
    <n v="1"/>
    <x v="0"/>
    <n v="14"/>
    <x v="1"/>
    <x v="1"/>
  </r>
  <r>
    <n v="23"/>
    <n v="106289"/>
    <n v="4"/>
    <n v="1"/>
    <x v="0"/>
    <n v="0"/>
    <x v="2"/>
    <n v="5"/>
    <x v="0"/>
    <x v="2"/>
  </r>
  <r>
    <n v="29"/>
    <n v="101520"/>
    <n v="4"/>
    <n v="4"/>
    <x v="0"/>
    <n v="1"/>
    <x v="2"/>
    <n v="8"/>
    <x v="0"/>
    <x v="2"/>
  </r>
  <r>
    <n v="32"/>
    <n v="48895"/>
    <n v="6"/>
    <n v="1"/>
    <x v="0"/>
    <n v="0"/>
    <x v="2"/>
    <n v="7"/>
    <x v="0"/>
    <x v="1"/>
  </r>
  <r>
    <n v="43"/>
    <n v="77910"/>
    <n v="11"/>
    <n v="0"/>
    <x v="0"/>
    <n v="1"/>
    <x v="1"/>
    <n v="11"/>
    <x v="1"/>
    <x v="0"/>
  </r>
  <r>
    <n v="34"/>
    <n v="139367"/>
    <n v="9"/>
    <n v="4"/>
    <x v="0"/>
    <n v="1"/>
    <x v="2"/>
    <n v="13"/>
    <x v="1"/>
    <x v="2"/>
  </r>
  <r>
    <n v="53"/>
    <n v="95898"/>
    <n v="6"/>
    <n v="2"/>
    <x v="0"/>
    <n v="0"/>
    <x v="1"/>
    <n v="8"/>
    <x v="0"/>
    <x v="0"/>
  </r>
  <r>
    <n v="38"/>
    <n v="33454"/>
    <n v="6"/>
    <n v="2"/>
    <x v="0"/>
    <n v="1"/>
    <x v="1"/>
    <n v="8"/>
    <x v="0"/>
    <x v="1"/>
  </r>
  <r>
    <n v="61"/>
    <n v="147486"/>
    <n v="4"/>
    <n v="1"/>
    <x v="1"/>
    <n v="0"/>
    <x v="0"/>
    <n v="5"/>
    <x v="0"/>
    <x v="2"/>
  </r>
  <r>
    <n v="29"/>
    <n v="116540"/>
    <n v="3"/>
    <n v="5"/>
    <x v="1"/>
    <n v="1"/>
    <x v="2"/>
    <n v="8"/>
    <x v="0"/>
    <x v="2"/>
  </r>
  <r>
    <n v="43"/>
    <n v="90797"/>
    <n v="10"/>
    <n v="4"/>
    <x v="1"/>
    <n v="1"/>
    <x v="1"/>
    <n v="14"/>
    <x v="1"/>
    <x v="0"/>
  </r>
  <r>
    <n v="30"/>
    <n v="131559"/>
    <n v="7"/>
    <n v="1"/>
    <x v="1"/>
    <n v="1"/>
    <x v="2"/>
    <n v="8"/>
    <x v="0"/>
    <x v="2"/>
  </r>
  <r>
    <n v="39"/>
    <n v="113137"/>
    <n v="9"/>
    <n v="2"/>
    <x v="0"/>
    <n v="0"/>
    <x v="1"/>
    <n v="11"/>
    <x v="1"/>
    <x v="2"/>
  </r>
  <r>
    <n v="25"/>
    <n v="80637"/>
    <n v="6"/>
    <n v="3"/>
    <x v="0"/>
    <n v="0"/>
    <x v="2"/>
    <n v="9"/>
    <x v="0"/>
    <x v="0"/>
  </r>
  <r>
    <n v="43"/>
    <n v="35349"/>
    <n v="11"/>
    <n v="4"/>
    <x v="0"/>
    <n v="0"/>
    <x v="1"/>
    <n v="15"/>
    <x v="1"/>
    <x v="1"/>
  </r>
  <r>
    <n v="50"/>
    <n v="69963"/>
    <n v="8"/>
    <n v="4"/>
    <x v="0"/>
    <n v="0"/>
    <x v="1"/>
    <n v="12"/>
    <x v="0"/>
    <x v="0"/>
  </r>
  <r>
    <n v="45"/>
    <n v="105583"/>
    <n v="7"/>
    <n v="4"/>
    <x v="0"/>
    <n v="0"/>
    <x v="1"/>
    <n v="11"/>
    <x v="0"/>
    <x v="2"/>
  </r>
  <r>
    <n v="48"/>
    <n v="37750"/>
    <n v="7"/>
    <n v="3"/>
    <x v="0"/>
    <n v="0"/>
    <x v="1"/>
    <n v="10"/>
    <x v="0"/>
    <x v="1"/>
  </r>
  <r>
    <n v="54"/>
    <n v="124929"/>
    <n v="3"/>
    <n v="2"/>
    <x v="1"/>
    <n v="1"/>
    <x v="1"/>
    <n v="5"/>
    <x v="0"/>
    <x v="2"/>
  </r>
  <r>
    <n v="65"/>
    <n v="52463"/>
    <n v="6"/>
    <n v="0"/>
    <x v="0"/>
    <n v="0"/>
    <x v="0"/>
    <n v="6"/>
    <x v="0"/>
    <x v="0"/>
  </r>
  <r>
    <n v="45"/>
    <n v="104935"/>
    <n v="9"/>
    <n v="0"/>
    <x v="0"/>
    <n v="0"/>
    <x v="1"/>
    <n v="9"/>
    <x v="1"/>
    <x v="2"/>
  </r>
  <r>
    <n v="30"/>
    <n v="88792"/>
    <n v="4"/>
    <n v="2"/>
    <x v="0"/>
    <n v="0"/>
    <x v="2"/>
    <n v="6"/>
    <x v="0"/>
    <x v="0"/>
  </r>
  <r>
    <n v="34"/>
    <n v="43686"/>
    <n v="8"/>
    <n v="3"/>
    <x v="0"/>
    <n v="1"/>
    <x v="2"/>
    <n v="11"/>
    <x v="0"/>
    <x v="1"/>
  </r>
  <r>
    <n v="62"/>
    <n v="136339"/>
    <n v="10"/>
    <n v="3"/>
    <x v="1"/>
    <n v="1"/>
    <x v="0"/>
    <n v="13"/>
    <x v="1"/>
    <x v="2"/>
  </r>
  <r>
    <n v="50"/>
    <n v="93528"/>
    <n v="6"/>
    <n v="3"/>
    <x v="1"/>
    <n v="1"/>
    <x v="1"/>
    <n v="9"/>
    <x v="0"/>
    <x v="0"/>
  </r>
  <r>
    <n v="61"/>
    <n v="129811"/>
    <n v="10"/>
    <n v="1"/>
    <x v="0"/>
    <n v="0"/>
    <x v="0"/>
    <n v="11"/>
    <x v="1"/>
    <x v="2"/>
  </r>
  <r>
    <n v="45"/>
    <n v="145691"/>
    <n v="4"/>
    <n v="0"/>
    <x v="0"/>
    <n v="0"/>
    <x v="1"/>
    <n v="4"/>
    <x v="0"/>
    <x v="2"/>
  </r>
  <r>
    <n v="34"/>
    <n v="52787"/>
    <n v="9"/>
    <n v="2"/>
    <x v="1"/>
    <n v="1"/>
    <x v="2"/>
    <n v="11"/>
    <x v="1"/>
    <x v="0"/>
  </r>
  <r>
    <n v="55"/>
    <n v="44776"/>
    <n v="9"/>
    <n v="2"/>
    <x v="0"/>
    <n v="0"/>
    <x v="0"/>
    <n v="11"/>
    <x v="1"/>
    <x v="1"/>
  </r>
  <r>
    <n v="54"/>
    <n v="145613"/>
    <n v="8"/>
    <n v="2"/>
    <x v="0"/>
    <n v="1"/>
    <x v="1"/>
    <n v="10"/>
    <x v="0"/>
    <x v="2"/>
  </r>
  <r>
    <n v="30"/>
    <n v="125063"/>
    <n v="7"/>
    <n v="1"/>
    <x v="0"/>
    <n v="1"/>
    <x v="2"/>
    <n v="8"/>
    <x v="0"/>
    <x v="2"/>
  </r>
  <r>
    <n v="55"/>
    <n v="87427"/>
    <n v="3"/>
    <n v="1"/>
    <x v="0"/>
    <n v="0"/>
    <x v="0"/>
    <n v="4"/>
    <x v="0"/>
    <x v="0"/>
  </r>
  <r>
    <n v="31"/>
    <n v="134887"/>
    <n v="5"/>
    <n v="2"/>
    <x v="1"/>
    <n v="1"/>
    <x v="2"/>
    <n v="7"/>
    <x v="0"/>
    <x v="2"/>
  </r>
  <r>
    <n v="31"/>
    <n v="91086"/>
    <n v="13"/>
    <n v="5"/>
    <x v="0"/>
    <n v="0"/>
    <x v="2"/>
    <n v="18"/>
    <x v="1"/>
    <x v="0"/>
  </r>
  <r>
    <n v="41"/>
    <n v="132231"/>
    <n v="7"/>
    <n v="2"/>
    <x v="0"/>
    <n v="1"/>
    <x v="1"/>
    <n v="9"/>
    <x v="0"/>
    <x v="2"/>
  </r>
  <r>
    <n v="41"/>
    <n v="145673"/>
    <n v="4"/>
    <n v="3"/>
    <x v="1"/>
    <n v="1"/>
    <x v="1"/>
    <n v="7"/>
    <x v="0"/>
    <x v="2"/>
  </r>
  <r>
    <n v="42"/>
    <n v="93308"/>
    <n v="6"/>
    <n v="2"/>
    <x v="0"/>
    <n v="0"/>
    <x v="1"/>
    <n v="8"/>
    <x v="0"/>
    <x v="0"/>
  </r>
  <r>
    <n v="65"/>
    <n v="45797"/>
    <n v="11"/>
    <n v="1"/>
    <x v="0"/>
    <n v="0"/>
    <x v="0"/>
    <n v="12"/>
    <x v="1"/>
    <x v="1"/>
  </r>
  <r>
    <n v="27"/>
    <n v="132535"/>
    <n v="7"/>
    <n v="1"/>
    <x v="0"/>
    <n v="0"/>
    <x v="2"/>
    <n v="8"/>
    <x v="0"/>
    <x v="2"/>
  </r>
  <r>
    <n v="37"/>
    <n v="35302"/>
    <n v="10"/>
    <n v="2"/>
    <x v="1"/>
    <n v="1"/>
    <x v="1"/>
    <n v="12"/>
    <x v="1"/>
    <x v="1"/>
  </r>
  <r>
    <n v="22"/>
    <n v="93172"/>
    <n v="4"/>
    <n v="2"/>
    <x v="1"/>
    <n v="1"/>
    <x v="2"/>
    <n v="6"/>
    <x v="0"/>
    <x v="0"/>
  </r>
  <r>
    <n v="32"/>
    <n v="68059"/>
    <n v="7"/>
    <n v="2"/>
    <x v="0"/>
    <n v="0"/>
    <x v="2"/>
    <n v="9"/>
    <x v="0"/>
    <x v="0"/>
  </r>
  <r>
    <n v="62"/>
    <n v="30908"/>
    <n v="7"/>
    <n v="2"/>
    <x v="1"/>
    <n v="0"/>
    <x v="0"/>
    <n v="9"/>
    <x v="0"/>
    <x v="1"/>
  </r>
  <r>
    <n v="38"/>
    <n v="90252"/>
    <n v="8"/>
    <n v="1"/>
    <x v="1"/>
    <n v="1"/>
    <x v="1"/>
    <n v="9"/>
    <x v="0"/>
    <x v="0"/>
  </r>
  <r>
    <n v="31"/>
    <n v="110659"/>
    <n v="7"/>
    <n v="1"/>
    <x v="1"/>
    <n v="1"/>
    <x v="2"/>
    <n v="8"/>
    <x v="0"/>
    <x v="2"/>
  </r>
  <r>
    <n v="36"/>
    <n v="42877"/>
    <n v="11"/>
    <n v="3"/>
    <x v="0"/>
    <n v="1"/>
    <x v="1"/>
    <n v="14"/>
    <x v="1"/>
    <x v="1"/>
  </r>
  <r>
    <n v="38"/>
    <n v="44239"/>
    <n v="11"/>
    <n v="1"/>
    <x v="0"/>
    <n v="0"/>
    <x v="1"/>
    <n v="12"/>
    <x v="1"/>
    <x v="1"/>
  </r>
  <r>
    <n v="55"/>
    <n v="116971"/>
    <n v="11"/>
    <n v="1"/>
    <x v="0"/>
    <n v="0"/>
    <x v="0"/>
    <n v="12"/>
    <x v="1"/>
    <x v="2"/>
  </r>
  <r>
    <n v="46"/>
    <n v="57313"/>
    <n v="6"/>
    <n v="6"/>
    <x v="0"/>
    <n v="0"/>
    <x v="1"/>
    <n v="12"/>
    <x v="0"/>
    <x v="0"/>
  </r>
  <r>
    <n v="36"/>
    <n v="130890"/>
    <n v="9"/>
    <n v="3"/>
    <x v="0"/>
    <n v="1"/>
    <x v="1"/>
    <n v="12"/>
    <x v="1"/>
    <x v="2"/>
  </r>
  <r>
    <n v="26"/>
    <n v="72103"/>
    <n v="8"/>
    <n v="4"/>
    <x v="0"/>
    <n v="1"/>
    <x v="2"/>
    <n v="12"/>
    <x v="0"/>
    <x v="0"/>
  </r>
  <r>
    <n v="64"/>
    <n v="78408"/>
    <n v="7"/>
    <n v="1"/>
    <x v="1"/>
    <n v="1"/>
    <x v="0"/>
    <n v="8"/>
    <x v="0"/>
    <x v="0"/>
  </r>
  <r>
    <n v="63"/>
    <n v="113251"/>
    <n v="7"/>
    <n v="2"/>
    <x v="1"/>
    <n v="1"/>
    <x v="0"/>
    <n v="9"/>
    <x v="0"/>
    <x v="2"/>
  </r>
  <r>
    <n v="62"/>
    <n v="118771"/>
    <n v="9"/>
    <n v="3"/>
    <x v="0"/>
    <n v="0"/>
    <x v="0"/>
    <n v="12"/>
    <x v="1"/>
    <x v="2"/>
  </r>
  <r>
    <n v="32"/>
    <n v="121665"/>
    <n v="6"/>
    <n v="1"/>
    <x v="0"/>
    <n v="1"/>
    <x v="2"/>
    <n v="7"/>
    <x v="0"/>
    <x v="2"/>
  </r>
  <r>
    <n v="33"/>
    <n v="40534"/>
    <n v="5"/>
    <n v="3"/>
    <x v="0"/>
    <n v="0"/>
    <x v="2"/>
    <n v="8"/>
    <x v="0"/>
    <x v="1"/>
  </r>
  <r>
    <n v="24"/>
    <n v="130110"/>
    <n v="8"/>
    <n v="0"/>
    <x v="1"/>
    <n v="0"/>
    <x v="2"/>
    <n v="8"/>
    <x v="0"/>
    <x v="2"/>
  </r>
  <r>
    <n v="59"/>
    <n v="73060"/>
    <n v="5"/>
    <n v="2"/>
    <x v="1"/>
    <n v="0"/>
    <x v="0"/>
    <n v="7"/>
    <x v="0"/>
    <x v="0"/>
  </r>
  <r>
    <n v="22"/>
    <n v="47189"/>
    <n v="3"/>
    <n v="2"/>
    <x v="1"/>
    <n v="1"/>
    <x v="2"/>
    <n v="5"/>
    <x v="0"/>
    <x v="1"/>
  </r>
  <r>
    <n v="46"/>
    <n v="116067"/>
    <n v="7"/>
    <n v="2"/>
    <x v="1"/>
    <n v="0"/>
    <x v="1"/>
    <n v="9"/>
    <x v="0"/>
    <x v="2"/>
  </r>
  <r>
    <n v="47"/>
    <n v="40967"/>
    <n v="8"/>
    <n v="2"/>
    <x v="1"/>
    <n v="0"/>
    <x v="1"/>
    <n v="10"/>
    <x v="0"/>
    <x v="1"/>
  </r>
  <r>
    <n v="47"/>
    <n v="111991"/>
    <n v="7"/>
    <n v="3"/>
    <x v="1"/>
    <n v="0"/>
    <x v="1"/>
    <n v="10"/>
    <x v="0"/>
    <x v="2"/>
  </r>
  <r>
    <n v="35"/>
    <n v="95563"/>
    <n v="4"/>
    <n v="3"/>
    <x v="0"/>
    <n v="0"/>
    <x v="1"/>
    <n v="7"/>
    <x v="0"/>
    <x v="0"/>
  </r>
  <r>
    <n v="28"/>
    <n v="38660"/>
    <n v="16"/>
    <n v="4"/>
    <x v="1"/>
    <n v="1"/>
    <x v="2"/>
    <n v="20"/>
    <x v="1"/>
    <x v="1"/>
  </r>
  <r>
    <n v="27"/>
    <n v="148671"/>
    <n v="6"/>
    <n v="2"/>
    <x v="1"/>
    <n v="1"/>
    <x v="2"/>
    <n v="8"/>
    <x v="0"/>
    <x v="2"/>
  </r>
  <r>
    <n v="60"/>
    <n v="120875"/>
    <n v="7"/>
    <n v="0"/>
    <x v="0"/>
    <n v="0"/>
    <x v="0"/>
    <n v="7"/>
    <x v="0"/>
    <x v="2"/>
  </r>
  <r>
    <n v="32"/>
    <n v="69823"/>
    <n v="8"/>
    <n v="4"/>
    <x v="0"/>
    <n v="1"/>
    <x v="2"/>
    <n v="12"/>
    <x v="0"/>
    <x v="0"/>
  </r>
  <r>
    <n v="33"/>
    <n v="85842"/>
    <n v="5"/>
    <n v="2"/>
    <x v="0"/>
    <n v="0"/>
    <x v="2"/>
    <n v="7"/>
    <x v="0"/>
    <x v="0"/>
  </r>
  <r>
    <n v="63"/>
    <n v="39616"/>
    <n v="3"/>
    <n v="3"/>
    <x v="0"/>
    <n v="0"/>
    <x v="0"/>
    <n v="6"/>
    <x v="0"/>
    <x v="1"/>
  </r>
  <r>
    <n v="37"/>
    <n v="105976"/>
    <n v="7"/>
    <n v="1"/>
    <x v="0"/>
    <n v="0"/>
    <x v="1"/>
    <n v="8"/>
    <x v="0"/>
    <x v="2"/>
  </r>
  <r>
    <n v="37"/>
    <n v="132136"/>
    <n v="4"/>
    <n v="1"/>
    <x v="1"/>
    <n v="1"/>
    <x v="1"/>
    <n v="5"/>
    <x v="0"/>
    <x v="2"/>
  </r>
  <r>
    <n v="56"/>
    <n v="78738"/>
    <n v="6"/>
    <n v="3"/>
    <x v="0"/>
    <n v="0"/>
    <x v="0"/>
    <n v="9"/>
    <x v="0"/>
    <x v="0"/>
  </r>
  <r>
    <n v="41"/>
    <n v="43107"/>
    <n v="5"/>
    <n v="2"/>
    <x v="1"/>
    <n v="0"/>
    <x v="1"/>
    <n v="7"/>
    <x v="0"/>
    <x v="1"/>
  </r>
  <r>
    <n v="28"/>
    <n v="91404"/>
    <n v="5"/>
    <n v="3"/>
    <x v="1"/>
    <n v="0"/>
    <x v="2"/>
    <n v="8"/>
    <x v="0"/>
    <x v="0"/>
  </r>
  <r>
    <n v="25"/>
    <n v="124182"/>
    <n v="8"/>
    <n v="3"/>
    <x v="0"/>
    <n v="0"/>
    <x v="2"/>
    <n v="11"/>
    <x v="0"/>
    <x v="2"/>
  </r>
  <r>
    <n v="46"/>
    <n v="142081"/>
    <n v="10"/>
    <n v="5"/>
    <x v="1"/>
    <n v="1"/>
    <x v="1"/>
    <n v="15"/>
    <x v="1"/>
    <x v="2"/>
  </r>
  <r>
    <n v="36"/>
    <n v="121787"/>
    <n v="6"/>
    <n v="3"/>
    <x v="0"/>
    <n v="0"/>
    <x v="1"/>
    <n v="9"/>
    <x v="0"/>
    <x v="2"/>
  </r>
  <r>
    <n v="56"/>
    <n v="45954"/>
    <n v="6"/>
    <n v="6"/>
    <x v="1"/>
    <n v="0"/>
    <x v="0"/>
    <n v="12"/>
    <x v="0"/>
    <x v="1"/>
  </r>
  <r>
    <n v="48"/>
    <n v="46943"/>
    <n v="6"/>
    <n v="1"/>
    <x v="1"/>
    <n v="0"/>
    <x v="1"/>
    <n v="7"/>
    <x v="0"/>
    <x v="1"/>
  </r>
  <r>
    <n v="49"/>
    <n v="70725"/>
    <n v="6"/>
    <n v="1"/>
    <x v="0"/>
    <n v="0"/>
    <x v="1"/>
    <n v="7"/>
    <x v="0"/>
    <x v="0"/>
  </r>
  <r>
    <n v="32"/>
    <n v="75434"/>
    <n v="10"/>
    <n v="2"/>
    <x v="0"/>
    <n v="0"/>
    <x v="2"/>
    <n v="12"/>
    <x v="1"/>
    <x v="0"/>
  </r>
  <r>
    <n v="57"/>
    <n v="115751"/>
    <n v="9"/>
    <n v="2"/>
    <x v="0"/>
    <n v="1"/>
    <x v="0"/>
    <n v="11"/>
    <x v="1"/>
    <x v="2"/>
  </r>
  <r>
    <n v="50"/>
    <n v="40110"/>
    <n v="12"/>
    <n v="1"/>
    <x v="0"/>
    <n v="0"/>
    <x v="1"/>
    <n v="13"/>
    <x v="1"/>
    <x v="1"/>
  </r>
  <r>
    <n v="43"/>
    <n v="135648"/>
    <n v="6"/>
    <n v="4"/>
    <x v="1"/>
    <n v="1"/>
    <x v="1"/>
    <n v="10"/>
    <x v="0"/>
    <x v="2"/>
  </r>
  <r>
    <n v="36"/>
    <n v="117091"/>
    <n v="10"/>
    <n v="1"/>
    <x v="0"/>
    <n v="1"/>
    <x v="1"/>
    <n v="11"/>
    <x v="1"/>
    <x v="2"/>
  </r>
  <r>
    <n v="34"/>
    <n v="46462"/>
    <n v="7"/>
    <n v="2"/>
    <x v="1"/>
    <n v="0"/>
    <x v="2"/>
    <n v="9"/>
    <x v="0"/>
    <x v="1"/>
  </r>
  <r>
    <n v="30"/>
    <n v="109232"/>
    <n v="3"/>
    <n v="1"/>
    <x v="1"/>
    <n v="0"/>
    <x v="2"/>
    <n v="4"/>
    <x v="0"/>
    <x v="2"/>
  </r>
  <r>
    <n v="27"/>
    <n v="84081"/>
    <n v="8"/>
    <n v="2"/>
    <x v="0"/>
    <n v="0"/>
    <x v="2"/>
    <n v="10"/>
    <x v="0"/>
    <x v="0"/>
  </r>
  <r>
    <n v="65"/>
    <n v="82799"/>
    <n v="12"/>
    <n v="4"/>
    <x v="1"/>
    <n v="0"/>
    <x v="0"/>
    <n v="16"/>
    <x v="1"/>
    <x v="0"/>
  </r>
  <r>
    <n v="57"/>
    <n v="96567"/>
    <n v="9"/>
    <n v="1"/>
    <x v="1"/>
    <n v="1"/>
    <x v="0"/>
    <n v="10"/>
    <x v="1"/>
    <x v="0"/>
  </r>
  <r>
    <n v="49"/>
    <n v="119301"/>
    <n v="7"/>
    <n v="2"/>
    <x v="1"/>
    <n v="0"/>
    <x v="1"/>
    <n v="9"/>
    <x v="0"/>
    <x v="2"/>
  </r>
  <r>
    <n v="23"/>
    <n v="81224"/>
    <n v="12"/>
    <n v="3"/>
    <x v="0"/>
    <n v="1"/>
    <x v="2"/>
    <n v="15"/>
    <x v="1"/>
    <x v="0"/>
  </r>
  <r>
    <n v="35"/>
    <n v="86063"/>
    <n v="8"/>
    <n v="3"/>
    <x v="0"/>
    <n v="1"/>
    <x v="1"/>
    <n v="11"/>
    <x v="0"/>
    <x v="0"/>
  </r>
  <r>
    <n v="56"/>
    <n v="143394"/>
    <n v="10"/>
    <n v="3"/>
    <x v="0"/>
    <n v="0"/>
    <x v="0"/>
    <n v="13"/>
    <x v="1"/>
    <x v="2"/>
  </r>
  <r>
    <n v="39"/>
    <n v="85240"/>
    <n v="5"/>
    <n v="4"/>
    <x v="0"/>
    <n v="0"/>
    <x v="1"/>
    <n v="9"/>
    <x v="0"/>
    <x v="0"/>
  </r>
  <r>
    <n v="33"/>
    <n v="111352"/>
    <n v="11"/>
    <n v="2"/>
    <x v="1"/>
    <n v="1"/>
    <x v="2"/>
    <n v="13"/>
    <x v="1"/>
    <x v="2"/>
  </r>
  <r>
    <n v="62"/>
    <n v="47868"/>
    <n v="6"/>
    <n v="4"/>
    <x v="1"/>
    <n v="0"/>
    <x v="0"/>
    <n v="10"/>
    <x v="0"/>
    <x v="1"/>
  </r>
  <r>
    <n v="41"/>
    <n v="105973"/>
    <n v="8"/>
    <n v="2"/>
    <x v="0"/>
    <n v="0"/>
    <x v="1"/>
    <n v="10"/>
    <x v="0"/>
    <x v="2"/>
  </r>
  <r>
    <n v="57"/>
    <n v="110989"/>
    <n v="6"/>
    <n v="3"/>
    <x v="0"/>
    <n v="0"/>
    <x v="0"/>
    <n v="9"/>
    <x v="0"/>
    <x v="2"/>
  </r>
  <r>
    <n v="47"/>
    <n v="52222"/>
    <n v="7"/>
    <n v="0"/>
    <x v="1"/>
    <n v="1"/>
    <x v="1"/>
    <n v="7"/>
    <x v="0"/>
    <x v="0"/>
  </r>
  <r>
    <n v="49"/>
    <n v="109794"/>
    <n v="5"/>
    <n v="2"/>
    <x v="0"/>
    <n v="1"/>
    <x v="1"/>
    <n v="7"/>
    <x v="0"/>
    <x v="2"/>
  </r>
  <r>
    <n v="40"/>
    <n v="93924"/>
    <n v="11"/>
    <n v="1"/>
    <x v="0"/>
    <n v="1"/>
    <x v="1"/>
    <n v="12"/>
    <x v="1"/>
    <x v="0"/>
  </r>
  <r>
    <n v="45"/>
    <n v="129854"/>
    <n v="10"/>
    <n v="0"/>
    <x v="1"/>
    <n v="1"/>
    <x v="1"/>
    <n v="10"/>
    <x v="1"/>
    <x v="2"/>
  </r>
  <r>
    <n v="26"/>
    <n v="108513"/>
    <n v="4"/>
    <n v="3"/>
    <x v="0"/>
    <n v="0"/>
    <x v="2"/>
    <n v="7"/>
    <x v="0"/>
    <x v="2"/>
  </r>
  <r>
    <n v="56"/>
    <n v="84649"/>
    <n v="9"/>
    <n v="1"/>
    <x v="0"/>
    <n v="1"/>
    <x v="0"/>
    <n v="10"/>
    <x v="1"/>
    <x v="0"/>
  </r>
  <r>
    <n v="22"/>
    <n v="132986"/>
    <n v="10"/>
    <n v="1"/>
    <x v="0"/>
    <n v="1"/>
    <x v="2"/>
    <n v="11"/>
    <x v="1"/>
    <x v="2"/>
  </r>
  <r>
    <n v="42"/>
    <n v="142743"/>
    <n v="4"/>
    <n v="0"/>
    <x v="1"/>
    <n v="1"/>
    <x v="1"/>
    <n v="4"/>
    <x v="0"/>
    <x v="2"/>
  </r>
  <r>
    <n v="52"/>
    <n v="113749"/>
    <n v="7"/>
    <n v="2"/>
    <x v="0"/>
    <n v="1"/>
    <x v="1"/>
    <n v="9"/>
    <x v="0"/>
    <x v="2"/>
  </r>
  <r>
    <n v="36"/>
    <n v="132055"/>
    <n v="6"/>
    <n v="3"/>
    <x v="1"/>
    <n v="1"/>
    <x v="1"/>
    <n v="9"/>
    <x v="0"/>
    <x v="2"/>
  </r>
  <r>
    <n v="38"/>
    <n v="141218"/>
    <n v="5"/>
    <n v="2"/>
    <x v="0"/>
    <n v="0"/>
    <x v="1"/>
    <n v="7"/>
    <x v="0"/>
    <x v="2"/>
  </r>
  <r>
    <n v="25"/>
    <n v="40223"/>
    <n v="7"/>
    <n v="1"/>
    <x v="0"/>
    <n v="0"/>
    <x v="2"/>
    <n v="8"/>
    <x v="0"/>
    <x v="1"/>
  </r>
  <r>
    <n v="56"/>
    <n v="78166"/>
    <n v="6"/>
    <n v="2"/>
    <x v="0"/>
    <n v="0"/>
    <x v="0"/>
    <n v="8"/>
    <x v="0"/>
    <x v="0"/>
  </r>
  <r>
    <n v="50"/>
    <n v="69369"/>
    <n v="4"/>
    <n v="1"/>
    <x v="0"/>
    <n v="1"/>
    <x v="1"/>
    <n v="5"/>
    <x v="0"/>
    <x v="0"/>
  </r>
  <r>
    <n v="65"/>
    <n v="116379"/>
    <n v="4"/>
    <n v="5"/>
    <x v="1"/>
    <n v="0"/>
    <x v="0"/>
    <n v="9"/>
    <x v="0"/>
    <x v="2"/>
  </r>
  <r>
    <n v="39"/>
    <n v="99392"/>
    <n v="8"/>
    <n v="5"/>
    <x v="1"/>
    <n v="1"/>
    <x v="1"/>
    <n v="13"/>
    <x v="0"/>
    <x v="0"/>
  </r>
  <r>
    <n v="43"/>
    <n v="89526"/>
    <n v="9"/>
    <n v="1"/>
    <x v="0"/>
    <n v="0"/>
    <x v="1"/>
    <n v="10"/>
    <x v="1"/>
    <x v="0"/>
  </r>
  <r>
    <n v="54"/>
    <n v="42661"/>
    <n v="6"/>
    <n v="2"/>
    <x v="0"/>
    <n v="0"/>
    <x v="1"/>
    <n v="8"/>
    <x v="0"/>
    <x v="1"/>
  </r>
  <r>
    <n v="33"/>
    <n v="45591"/>
    <n v="9"/>
    <n v="3"/>
    <x v="0"/>
    <n v="1"/>
    <x v="2"/>
    <n v="12"/>
    <x v="1"/>
    <x v="1"/>
  </r>
  <r>
    <n v="63"/>
    <n v="101718"/>
    <n v="8"/>
    <n v="2"/>
    <x v="0"/>
    <n v="0"/>
    <x v="0"/>
    <n v="10"/>
    <x v="0"/>
    <x v="2"/>
  </r>
  <r>
    <n v="49"/>
    <n v="85235"/>
    <n v="12"/>
    <n v="1"/>
    <x v="1"/>
    <n v="1"/>
    <x v="1"/>
    <n v="13"/>
    <x v="1"/>
    <x v="0"/>
  </r>
  <r>
    <n v="56"/>
    <n v="37970"/>
    <n v="6"/>
    <n v="3"/>
    <x v="1"/>
    <n v="0"/>
    <x v="0"/>
    <n v="9"/>
    <x v="0"/>
    <x v="1"/>
  </r>
  <r>
    <n v="42"/>
    <n v="77922"/>
    <n v="10"/>
    <n v="2"/>
    <x v="1"/>
    <n v="1"/>
    <x v="1"/>
    <n v="12"/>
    <x v="1"/>
    <x v="0"/>
  </r>
  <r>
    <n v="56"/>
    <n v="130398"/>
    <n v="7"/>
    <n v="5"/>
    <x v="0"/>
    <n v="0"/>
    <x v="0"/>
    <n v="12"/>
    <x v="0"/>
    <x v="2"/>
  </r>
  <r>
    <n v="29"/>
    <n v="60755"/>
    <n v="5"/>
    <n v="5"/>
    <x v="1"/>
    <n v="1"/>
    <x v="2"/>
    <n v="10"/>
    <x v="0"/>
    <x v="0"/>
  </r>
  <r>
    <n v="59"/>
    <n v="140399"/>
    <n v="5"/>
    <n v="0"/>
    <x v="1"/>
    <n v="1"/>
    <x v="0"/>
    <n v="5"/>
    <x v="0"/>
    <x v="2"/>
  </r>
  <r>
    <n v="39"/>
    <n v="49416"/>
    <n v="6"/>
    <n v="4"/>
    <x v="0"/>
    <n v="0"/>
    <x v="1"/>
    <n v="10"/>
    <x v="0"/>
    <x v="1"/>
  </r>
  <r>
    <n v="58"/>
    <n v="43672"/>
    <n v="3"/>
    <n v="5"/>
    <x v="0"/>
    <n v="0"/>
    <x v="0"/>
    <n v="8"/>
    <x v="0"/>
    <x v="1"/>
  </r>
  <r>
    <n v="26"/>
    <n v="113468"/>
    <n v="3"/>
    <n v="2"/>
    <x v="0"/>
    <n v="0"/>
    <x v="2"/>
    <n v="5"/>
    <x v="0"/>
    <x v="2"/>
  </r>
  <r>
    <n v="35"/>
    <n v="76996"/>
    <n v="7"/>
    <n v="1"/>
    <x v="1"/>
    <n v="0"/>
    <x v="1"/>
    <n v="8"/>
    <x v="0"/>
    <x v="0"/>
  </r>
  <r>
    <n v="40"/>
    <n v="104095"/>
    <n v="8"/>
    <n v="3"/>
    <x v="1"/>
    <n v="1"/>
    <x v="1"/>
    <n v="11"/>
    <x v="0"/>
    <x v="2"/>
  </r>
  <r>
    <n v="29"/>
    <n v="30064"/>
    <n v="15"/>
    <n v="1"/>
    <x v="1"/>
    <n v="1"/>
    <x v="2"/>
    <n v="16"/>
    <x v="1"/>
    <x v="1"/>
  </r>
  <r>
    <n v="52"/>
    <n v="98835"/>
    <n v="6"/>
    <n v="4"/>
    <x v="1"/>
    <n v="1"/>
    <x v="1"/>
    <n v="10"/>
    <x v="0"/>
    <x v="0"/>
  </r>
  <r>
    <n v="24"/>
    <n v="100385"/>
    <n v="6"/>
    <n v="3"/>
    <x v="0"/>
    <n v="1"/>
    <x v="2"/>
    <n v="9"/>
    <x v="0"/>
    <x v="2"/>
  </r>
  <r>
    <n v="38"/>
    <n v="35639"/>
    <n v="4"/>
    <n v="0"/>
    <x v="0"/>
    <n v="0"/>
    <x v="1"/>
    <n v="4"/>
    <x v="0"/>
    <x v="1"/>
  </r>
  <r>
    <n v="25"/>
    <n v="146723"/>
    <n v="8"/>
    <n v="1"/>
    <x v="1"/>
    <n v="0"/>
    <x v="2"/>
    <n v="9"/>
    <x v="0"/>
    <x v="2"/>
  </r>
  <r>
    <n v="40"/>
    <n v="41055"/>
    <n v="5"/>
    <n v="1"/>
    <x v="1"/>
    <n v="1"/>
    <x v="1"/>
    <n v="6"/>
    <x v="0"/>
    <x v="1"/>
  </r>
  <r>
    <n v="43"/>
    <n v="89220"/>
    <n v="5"/>
    <n v="2"/>
    <x v="1"/>
    <n v="1"/>
    <x v="1"/>
    <n v="7"/>
    <x v="0"/>
    <x v="0"/>
  </r>
  <r>
    <n v="31"/>
    <n v="117594"/>
    <n v="7"/>
    <n v="0"/>
    <x v="1"/>
    <n v="0"/>
    <x v="2"/>
    <n v="7"/>
    <x v="0"/>
    <x v="2"/>
  </r>
  <r>
    <n v="57"/>
    <n v="59427"/>
    <n v="9"/>
    <n v="1"/>
    <x v="1"/>
    <n v="0"/>
    <x v="0"/>
    <n v="10"/>
    <x v="1"/>
    <x v="0"/>
  </r>
  <r>
    <n v="42"/>
    <n v="146916"/>
    <n v="4"/>
    <n v="1"/>
    <x v="0"/>
    <n v="1"/>
    <x v="1"/>
    <n v="5"/>
    <x v="0"/>
    <x v="2"/>
  </r>
  <r>
    <n v="24"/>
    <n v="112516"/>
    <n v="12"/>
    <n v="1"/>
    <x v="1"/>
    <n v="1"/>
    <x v="2"/>
    <n v="13"/>
    <x v="1"/>
    <x v="2"/>
  </r>
  <r>
    <n v="49"/>
    <n v="94666"/>
    <n v="8"/>
    <n v="1"/>
    <x v="1"/>
    <n v="1"/>
    <x v="1"/>
    <n v="9"/>
    <x v="0"/>
    <x v="0"/>
  </r>
  <r>
    <n v="64"/>
    <n v="94274"/>
    <n v="8"/>
    <n v="3"/>
    <x v="1"/>
    <n v="1"/>
    <x v="0"/>
    <n v="11"/>
    <x v="0"/>
    <x v="0"/>
  </r>
  <r>
    <n v="54"/>
    <n v="148294"/>
    <n v="3"/>
    <n v="0"/>
    <x v="0"/>
    <n v="1"/>
    <x v="1"/>
    <n v="3"/>
    <x v="0"/>
    <x v="2"/>
  </r>
  <r>
    <n v="33"/>
    <n v="40866"/>
    <n v="6"/>
    <n v="2"/>
    <x v="1"/>
    <n v="0"/>
    <x v="2"/>
    <n v="8"/>
    <x v="0"/>
    <x v="1"/>
  </r>
  <r>
    <n v="62"/>
    <n v="33889"/>
    <n v="5"/>
    <n v="1"/>
    <x v="1"/>
    <n v="1"/>
    <x v="0"/>
    <n v="6"/>
    <x v="0"/>
    <x v="1"/>
  </r>
  <r>
    <n v="29"/>
    <n v="148194"/>
    <n v="4"/>
    <n v="1"/>
    <x v="0"/>
    <n v="0"/>
    <x v="2"/>
    <n v="5"/>
    <x v="0"/>
    <x v="2"/>
  </r>
  <r>
    <n v="62"/>
    <n v="78226"/>
    <n v="8"/>
    <n v="2"/>
    <x v="0"/>
    <n v="0"/>
    <x v="0"/>
    <n v="10"/>
    <x v="0"/>
    <x v="0"/>
  </r>
  <r>
    <n v="51"/>
    <n v="61335"/>
    <n v="7"/>
    <n v="2"/>
    <x v="0"/>
    <n v="1"/>
    <x v="1"/>
    <n v="9"/>
    <x v="0"/>
    <x v="0"/>
  </r>
  <r>
    <n v="27"/>
    <n v="80547"/>
    <n v="6"/>
    <n v="1"/>
    <x v="0"/>
    <n v="0"/>
    <x v="2"/>
    <n v="7"/>
    <x v="0"/>
    <x v="0"/>
  </r>
  <r>
    <n v="24"/>
    <n v="56162"/>
    <n v="8"/>
    <n v="4"/>
    <x v="0"/>
    <n v="0"/>
    <x v="2"/>
    <n v="12"/>
    <x v="0"/>
    <x v="0"/>
  </r>
  <r>
    <n v="39"/>
    <n v="119449"/>
    <n v="7"/>
    <n v="2"/>
    <x v="1"/>
    <n v="0"/>
    <x v="1"/>
    <n v="9"/>
    <x v="0"/>
    <x v="2"/>
  </r>
  <r>
    <n v="62"/>
    <n v="54687"/>
    <n v="7"/>
    <n v="1"/>
    <x v="0"/>
    <n v="1"/>
    <x v="0"/>
    <n v="8"/>
    <x v="0"/>
    <x v="0"/>
  </r>
  <r>
    <n v="50"/>
    <n v="128756"/>
    <n v="7"/>
    <n v="3"/>
    <x v="1"/>
    <n v="0"/>
    <x v="1"/>
    <n v="10"/>
    <x v="0"/>
    <x v="2"/>
  </r>
  <r>
    <n v="51"/>
    <n v="40995"/>
    <n v="14"/>
    <n v="4"/>
    <x v="1"/>
    <n v="1"/>
    <x v="1"/>
    <n v="18"/>
    <x v="1"/>
    <x v="1"/>
  </r>
  <r>
    <n v="55"/>
    <n v="86488"/>
    <n v="9"/>
    <n v="0"/>
    <x v="1"/>
    <n v="1"/>
    <x v="0"/>
    <n v="9"/>
    <x v="1"/>
    <x v="0"/>
  </r>
  <r>
    <n v="41"/>
    <n v="32631"/>
    <n v="4"/>
    <n v="4"/>
    <x v="1"/>
    <n v="0"/>
    <x v="1"/>
    <n v="8"/>
    <x v="0"/>
    <x v="1"/>
  </r>
  <r>
    <n v="51"/>
    <n v="64954"/>
    <n v="11"/>
    <n v="5"/>
    <x v="0"/>
    <n v="0"/>
    <x v="1"/>
    <n v="16"/>
    <x v="1"/>
    <x v="0"/>
  </r>
  <r>
    <n v="39"/>
    <n v="35967"/>
    <n v="2"/>
    <n v="3"/>
    <x v="1"/>
    <n v="0"/>
    <x v="1"/>
    <n v="5"/>
    <x v="0"/>
    <x v="1"/>
  </r>
  <r>
    <n v="51"/>
    <n v="118294"/>
    <n v="7"/>
    <n v="2"/>
    <x v="0"/>
    <n v="0"/>
    <x v="1"/>
    <n v="9"/>
    <x v="0"/>
    <x v="2"/>
  </r>
  <r>
    <n v="52"/>
    <n v="117278"/>
    <n v="4"/>
    <n v="0"/>
    <x v="0"/>
    <n v="0"/>
    <x v="1"/>
    <n v="4"/>
    <x v="0"/>
    <x v="2"/>
  </r>
  <r>
    <n v="22"/>
    <n v="94471"/>
    <n v="6"/>
    <n v="2"/>
    <x v="0"/>
    <n v="0"/>
    <x v="2"/>
    <n v="8"/>
    <x v="0"/>
    <x v="0"/>
  </r>
  <r>
    <n v="30"/>
    <n v="67116"/>
    <n v="6"/>
    <n v="3"/>
    <x v="0"/>
    <n v="0"/>
    <x v="2"/>
    <n v="9"/>
    <x v="0"/>
    <x v="0"/>
  </r>
  <r>
    <n v="22"/>
    <n v="122116"/>
    <n v="6"/>
    <n v="3"/>
    <x v="1"/>
    <n v="1"/>
    <x v="2"/>
    <n v="9"/>
    <x v="0"/>
    <x v="2"/>
  </r>
  <r>
    <n v="22"/>
    <n v="64227"/>
    <n v="9"/>
    <n v="1"/>
    <x v="0"/>
    <n v="0"/>
    <x v="2"/>
    <n v="10"/>
    <x v="1"/>
    <x v="0"/>
  </r>
  <r>
    <n v="44"/>
    <n v="31942"/>
    <n v="9"/>
    <n v="0"/>
    <x v="0"/>
    <n v="0"/>
    <x v="1"/>
    <n v="9"/>
    <x v="1"/>
    <x v="1"/>
  </r>
  <r>
    <n v="37"/>
    <n v="77664"/>
    <n v="5"/>
    <n v="2"/>
    <x v="1"/>
    <n v="1"/>
    <x v="1"/>
    <n v="7"/>
    <x v="0"/>
    <x v="0"/>
  </r>
  <r>
    <n v="52"/>
    <n v="58069"/>
    <n v="3"/>
    <n v="2"/>
    <x v="0"/>
    <n v="0"/>
    <x v="1"/>
    <n v="5"/>
    <x v="0"/>
    <x v="0"/>
  </r>
  <r>
    <n v="36"/>
    <n v="117342"/>
    <n v="7"/>
    <n v="3"/>
    <x v="1"/>
    <n v="1"/>
    <x v="1"/>
    <n v="10"/>
    <x v="0"/>
    <x v="2"/>
  </r>
  <r>
    <n v="36"/>
    <n v="44407"/>
    <n v="12"/>
    <n v="3"/>
    <x v="0"/>
    <n v="1"/>
    <x v="1"/>
    <n v="15"/>
    <x v="1"/>
    <x v="1"/>
  </r>
  <r>
    <n v="59"/>
    <n v="143926"/>
    <n v="4"/>
    <n v="0"/>
    <x v="0"/>
    <n v="0"/>
    <x v="0"/>
    <n v="4"/>
    <x v="0"/>
    <x v="2"/>
  </r>
  <r>
    <n v="51"/>
    <n v="89201"/>
    <n v="7"/>
    <n v="3"/>
    <x v="1"/>
    <n v="1"/>
    <x v="1"/>
    <n v="10"/>
    <x v="0"/>
    <x v="0"/>
  </r>
  <r>
    <n v="63"/>
    <n v="110093"/>
    <n v="7"/>
    <n v="1"/>
    <x v="0"/>
    <n v="0"/>
    <x v="0"/>
    <n v="8"/>
    <x v="0"/>
    <x v="2"/>
  </r>
  <r>
    <n v="44"/>
    <n v="84348"/>
    <n v="9"/>
    <n v="0"/>
    <x v="1"/>
    <n v="1"/>
    <x v="1"/>
    <n v="9"/>
    <x v="1"/>
    <x v="0"/>
  </r>
  <r>
    <n v="21"/>
    <n v="111981"/>
    <n v="10"/>
    <n v="3"/>
    <x v="0"/>
    <n v="0"/>
    <x v="2"/>
    <n v="13"/>
    <x v="1"/>
    <x v="2"/>
  </r>
  <r>
    <n v="31"/>
    <n v="47878"/>
    <n v="15"/>
    <n v="0"/>
    <x v="0"/>
    <n v="1"/>
    <x v="2"/>
    <n v="15"/>
    <x v="1"/>
    <x v="1"/>
  </r>
  <r>
    <n v="41"/>
    <n v="113100"/>
    <n v="9"/>
    <n v="1"/>
    <x v="1"/>
    <n v="1"/>
    <x v="1"/>
    <n v="10"/>
    <x v="1"/>
    <x v="2"/>
  </r>
  <r>
    <n v="24"/>
    <n v="108629"/>
    <n v="10"/>
    <n v="1"/>
    <x v="0"/>
    <n v="0"/>
    <x v="2"/>
    <n v="11"/>
    <x v="1"/>
    <x v="2"/>
  </r>
  <r>
    <n v="27"/>
    <n v="85420"/>
    <n v="5"/>
    <n v="3"/>
    <x v="1"/>
    <n v="0"/>
    <x v="2"/>
    <n v="8"/>
    <x v="0"/>
    <x v="0"/>
  </r>
  <r>
    <n v="46"/>
    <n v="131092"/>
    <n v="5"/>
    <n v="0"/>
    <x v="0"/>
    <n v="1"/>
    <x v="1"/>
    <n v="5"/>
    <x v="0"/>
    <x v="2"/>
  </r>
  <r>
    <n v="32"/>
    <n v="121987"/>
    <n v="7"/>
    <n v="3"/>
    <x v="1"/>
    <n v="0"/>
    <x v="2"/>
    <n v="10"/>
    <x v="0"/>
    <x v="2"/>
  </r>
  <r>
    <n v="51"/>
    <n v="73168"/>
    <n v="8"/>
    <n v="2"/>
    <x v="0"/>
    <n v="0"/>
    <x v="1"/>
    <n v="10"/>
    <x v="0"/>
    <x v="0"/>
  </r>
  <r>
    <n v="37"/>
    <n v="149324"/>
    <n v="7"/>
    <n v="1"/>
    <x v="1"/>
    <n v="0"/>
    <x v="1"/>
    <n v="8"/>
    <x v="0"/>
    <x v="2"/>
  </r>
  <r>
    <n v="53"/>
    <n v="149409"/>
    <n v="8"/>
    <n v="1"/>
    <x v="1"/>
    <n v="1"/>
    <x v="1"/>
    <n v="9"/>
    <x v="0"/>
    <x v="2"/>
  </r>
  <r>
    <n v="31"/>
    <n v="84862"/>
    <n v="4"/>
    <n v="3"/>
    <x v="0"/>
    <n v="0"/>
    <x v="2"/>
    <n v="7"/>
    <x v="0"/>
    <x v="0"/>
  </r>
  <r>
    <n v="48"/>
    <n v="119622"/>
    <n v="5"/>
    <n v="0"/>
    <x v="1"/>
    <n v="0"/>
    <x v="1"/>
    <n v="5"/>
    <x v="0"/>
    <x v="2"/>
  </r>
  <r>
    <n v="52"/>
    <n v="112025"/>
    <n v="4"/>
    <n v="3"/>
    <x v="1"/>
    <n v="1"/>
    <x v="1"/>
    <n v="7"/>
    <x v="0"/>
    <x v="2"/>
  </r>
  <r>
    <n v="21"/>
    <n v="58004"/>
    <n v="8"/>
    <n v="1"/>
    <x v="1"/>
    <n v="1"/>
    <x v="2"/>
    <n v="9"/>
    <x v="0"/>
    <x v="0"/>
  </r>
  <r>
    <n v="48"/>
    <n v="50471"/>
    <n v="6"/>
    <n v="2"/>
    <x v="0"/>
    <n v="1"/>
    <x v="1"/>
    <n v="8"/>
    <x v="0"/>
    <x v="0"/>
  </r>
  <r>
    <n v="62"/>
    <n v="121820"/>
    <n v="6"/>
    <n v="5"/>
    <x v="0"/>
    <n v="0"/>
    <x v="0"/>
    <n v="11"/>
    <x v="0"/>
    <x v="2"/>
  </r>
  <r>
    <n v="27"/>
    <n v="90167"/>
    <n v="7"/>
    <n v="1"/>
    <x v="1"/>
    <n v="1"/>
    <x v="2"/>
    <n v="8"/>
    <x v="0"/>
    <x v="0"/>
  </r>
  <r>
    <n v="22"/>
    <n v="132229"/>
    <n v="5"/>
    <n v="2"/>
    <x v="1"/>
    <n v="1"/>
    <x v="2"/>
    <n v="7"/>
    <x v="0"/>
    <x v="2"/>
  </r>
  <r>
    <n v="62"/>
    <n v="113828"/>
    <n v="7"/>
    <n v="2"/>
    <x v="1"/>
    <n v="1"/>
    <x v="0"/>
    <n v="9"/>
    <x v="0"/>
    <x v="2"/>
  </r>
  <r>
    <n v="44"/>
    <n v="95308"/>
    <n v="12"/>
    <n v="3"/>
    <x v="0"/>
    <n v="0"/>
    <x v="1"/>
    <n v="15"/>
    <x v="1"/>
    <x v="0"/>
  </r>
  <r>
    <n v="24"/>
    <n v="113969"/>
    <n v="6"/>
    <n v="1"/>
    <x v="1"/>
    <n v="0"/>
    <x v="2"/>
    <n v="7"/>
    <x v="0"/>
    <x v="2"/>
  </r>
  <r>
    <n v="64"/>
    <n v="44568"/>
    <n v="9"/>
    <n v="2"/>
    <x v="0"/>
    <n v="0"/>
    <x v="0"/>
    <n v="11"/>
    <x v="1"/>
    <x v="1"/>
  </r>
  <r>
    <n v="39"/>
    <n v="140960"/>
    <n v="9"/>
    <n v="5"/>
    <x v="0"/>
    <n v="1"/>
    <x v="1"/>
    <n v="14"/>
    <x v="1"/>
    <x v="2"/>
  </r>
  <r>
    <n v="46"/>
    <n v="39466"/>
    <n v="8"/>
    <n v="0"/>
    <x v="1"/>
    <n v="1"/>
    <x v="1"/>
    <n v="8"/>
    <x v="0"/>
    <x v="1"/>
  </r>
  <r>
    <n v="31"/>
    <n v="121057"/>
    <n v="2"/>
    <n v="1"/>
    <x v="1"/>
    <n v="1"/>
    <x v="2"/>
    <n v="3"/>
    <x v="0"/>
    <x v="2"/>
  </r>
  <r>
    <n v="60"/>
    <n v="87324"/>
    <n v="6"/>
    <n v="1"/>
    <x v="1"/>
    <n v="0"/>
    <x v="0"/>
    <n v="7"/>
    <x v="0"/>
    <x v="0"/>
  </r>
  <r>
    <n v="63"/>
    <n v="132208"/>
    <n v="6"/>
    <n v="1"/>
    <x v="0"/>
    <n v="0"/>
    <x v="0"/>
    <n v="7"/>
    <x v="0"/>
    <x v="2"/>
  </r>
  <r>
    <n v="31"/>
    <n v="45467"/>
    <n v="5"/>
    <n v="1"/>
    <x v="0"/>
    <n v="0"/>
    <x v="2"/>
    <n v="6"/>
    <x v="0"/>
    <x v="1"/>
  </r>
  <r>
    <n v="65"/>
    <n v="127555"/>
    <n v="8"/>
    <n v="2"/>
    <x v="0"/>
    <n v="0"/>
    <x v="0"/>
    <n v="10"/>
    <x v="0"/>
    <x v="2"/>
  </r>
  <r>
    <n v="23"/>
    <n v="105955"/>
    <n v="11"/>
    <n v="1"/>
    <x v="0"/>
    <n v="0"/>
    <x v="2"/>
    <n v="12"/>
    <x v="1"/>
    <x v="2"/>
  </r>
  <r>
    <n v="32"/>
    <n v="82948"/>
    <n v="11"/>
    <n v="0"/>
    <x v="0"/>
    <n v="0"/>
    <x v="2"/>
    <n v="11"/>
    <x v="1"/>
    <x v="0"/>
  </r>
  <r>
    <n v="23"/>
    <n v="46676"/>
    <n v="4"/>
    <n v="2"/>
    <x v="0"/>
    <n v="0"/>
    <x v="2"/>
    <n v="6"/>
    <x v="0"/>
    <x v="1"/>
  </r>
  <r>
    <n v="62"/>
    <n v="124791"/>
    <n v="7"/>
    <n v="1"/>
    <x v="0"/>
    <n v="1"/>
    <x v="0"/>
    <n v="8"/>
    <x v="0"/>
    <x v="2"/>
  </r>
  <r>
    <n v="47"/>
    <n v="61514"/>
    <n v="3"/>
    <n v="1"/>
    <x v="1"/>
    <n v="0"/>
    <x v="1"/>
    <n v="4"/>
    <x v="0"/>
    <x v="0"/>
  </r>
  <r>
    <n v="22"/>
    <n v="138718"/>
    <n v="8"/>
    <n v="3"/>
    <x v="0"/>
    <n v="1"/>
    <x v="2"/>
    <n v="11"/>
    <x v="0"/>
    <x v="2"/>
  </r>
  <r>
    <n v="36"/>
    <n v="52650"/>
    <n v="6"/>
    <n v="3"/>
    <x v="0"/>
    <n v="1"/>
    <x v="1"/>
    <n v="9"/>
    <x v="0"/>
    <x v="0"/>
  </r>
  <r>
    <n v="22"/>
    <n v="118290"/>
    <n v="11"/>
    <n v="2"/>
    <x v="0"/>
    <n v="1"/>
    <x v="2"/>
    <n v="13"/>
    <x v="1"/>
    <x v="2"/>
  </r>
  <r>
    <n v="50"/>
    <n v="107701"/>
    <n v="4"/>
    <n v="0"/>
    <x v="0"/>
    <n v="0"/>
    <x v="1"/>
    <n v="4"/>
    <x v="0"/>
    <x v="2"/>
  </r>
  <r>
    <n v="40"/>
    <n v="40683"/>
    <n v="8"/>
    <n v="3"/>
    <x v="0"/>
    <n v="0"/>
    <x v="1"/>
    <n v="11"/>
    <x v="0"/>
    <x v="1"/>
  </r>
  <r>
    <n v="58"/>
    <n v="128092"/>
    <n v="9"/>
    <n v="0"/>
    <x v="0"/>
    <n v="0"/>
    <x v="0"/>
    <n v="9"/>
    <x v="1"/>
    <x v="2"/>
  </r>
  <r>
    <n v="48"/>
    <n v="89819"/>
    <n v="10"/>
    <n v="2"/>
    <x v="1"/>
    <n v="0"/>
    <x v="1"/>
    <n v="12"/>
    <x v="1"/>
    <x v="0"/>
  </r>
  <r>
    <n v="45"/>
    <n v="110978"/>
    <n v="12"/>
    <n v="2"/>
    <x v="0"/>
    <n v="1"/>
    <x v="1"/>
    <n v="14"/>
    <x v="1"/>
    <x v="2"/>
  </r>
  <r>
    <n v="52"/>
    <n v="34860"/>
    <n v="8"/>
    <n v="2"/>
    <x v="1"/>
    <n v="1"/>
    <x v="1"/>
    <n v="10"/>
    <x v="0"/>
    <x v="1"/>
  </r>
  <r>
    <n v="30"/>
    <n v="33729"/>
    <n v="5"/>
    <n v="2"/>
    <x v="0"/>
    <n v="0"/>
    <x v="2"/>
    <n v="7"/>
    <x v="0"/>
    <x v="1"/>
  </r>
  <r>
    <n v="62"/>
    <n v="61351"/>
    <n v="8"/>
    <n v="0"/>
    <x v="0"/>
    <n v="0"/>
    <x v="0"/>
    <n v="8"/>
    <x v="0"/>
    <x v="0"/>
  </r>
  <r>
    <n v="60"/>
    <n v="142704"/>
    <n v="6"/>
    <n v="3"/>
    <x v="1"/>
    <n v="0"/>
    <x v="0"/>
    <n v="9"/>
    <x v="0"/>
    <x v="2"/>
  </r>
  <r>
    <n v="53"/>
    <n v="92744"/>
    <n v="13"/>
    <n v="2"/>
    <x v="0"/>
    <n v="1"/>
    <x v="1"/>
    <n v="15"/>
    <x v="1"/>
    <x v="0"/>
  </r>
  <r>
    <n v="33"/>
    <n v="54346"/>
    <n v="7"/>
    <n v="2"/>
    <x v="0"/>
    <n v="1"/>
    <x v="2"/>
    <n v="9"/>
    <x v="0"/>
    <x v="0"/>
  </r>
  <r>
    <n v="61"/>
    <n v="104155"/>
    <n v="9"/>
    <n v="1"/>
    <x v="1"/>
    <n v="0"/>
    <x v="0"/>
    <n v="10"/>
    <x v="1"/>
    <x v="2"/>
  </r>
  <r>
    <n v="62"/>
    <n v="106700"/>
    <n v="5"/>
    <n v="1"/>
    <x v="0"/>
    <n v="1"/>
    <x v="0"/>
    <n v="6"/>
    <x v="0"/>
    <x v="2"/>
  </r>
  <r>
    <n v="57"/>
    <n v="134414"/>
    <n v="5"/>
    <n v="0"/>
    <x v="1"/>
    <n v="1"/>
    <x v="0"/>
    <n v="5"/>
    <x v="0"/>
    <x v="2"/>
  </r>
  <r>
    <n v="36"/>
    <n v="36955"/>
    <n v="7"/>
    <n v="3"/>
    <x v="0"/>
    <n v="0"/>
    <x v="1"/>
    <n v="10"/>
    <x v="0"/>
    <x v="1"/>
  </r>
  <r>
    <n v="65"/>
    <n v="95642"/>
    <n v="10"/>
    <n v="5"/>
    <x v="1"/>
    <n v="1"/>
    <x v="0"/>
    <n v="15"/>
    <x v="1"/>
    <x v="0"/>
  </r>
  <r>
    <n v="42"/>
    <n v="100290"/>
    <n v="7"/>
    <n v="3"/>
    <x v="1"/>
    <n v="1"/>
    <x v="1"/>
    <n v="10"/>
    <x v="0"/>
    <x v="2"/>
  </r>
  <r>
    <n v="40"/>
    <n v="74293"/>
    <n v="5"/>
    <n v="4"/>
    <x v="1"/>
    <n v="1"/>
    <x v="1"/>
    <n v="9"/>
    <x v="0"/>
    <x v="0"/>
  </r>
  <r>
    <n v="63"/>
    <n v="91336"/>
    <n v="7"/>
    <n v="0"/>
    <x v="0"/>
    <n v="0"/>
    <x v="0"/>
    <n v="7"/>
    <x v="0"/>
    <x v="0"/>
  </r>
  <r>
    <n v="47"/>
    <n v="51662"/>
    <n v="9"/>
    <n v="1"/>
    <x v="1"/>
    <n v="0"/>
    <x v="1"/>
    <n v="10"/>
    <x v="1"/>
    <x v="0"/>
  </r>
  <r>
    <n v="61"/>
    <n v="36408"/>
    <n v="5"/>
    <n v="0"/>
    <x v="1"/>
    <n v="0"/>
    <x v="0"/>
    <n v="5"/>
    <x v="0"/>
    <x v="1"/>
  </r>
  <r>
    <n v="36"/>
    <n v="70403"/>
    <n v="11"/>
    <n v="1"/>
    <x v="1"/>
    <n v="0"/>
    <x v="1"/>
    <n v="12"/>
    <x v="1"/>
    <x v="0"/>
  </r>
  <r>
    <n v="54"/>
    <n v="31225"/>
    <n v="7"/>
    <n v="1"/>
    <x v="1"/>
    <n v="0"/>
    <x v="1"/>
    <n v="8"/>
    <x v="0"/>
    <x v="1"/>
  </r>
  <r>
    <n v="52"/>
    <n v="42196"/>
    <n v="6"/>
    <n v="1"/>
    <x v="0"/>
    <n v="0"/>
    <x v="1"/>
    <n v="7"/>
    <x v="0"/>
    <x v="1"/>
  </r>
  <r>
    <n v="46"/>
    <n v="99786"/>
    <n v="5"/>
    <n v="2"/>
    <x v="0"/>
    <n v="0"/>
    <x v="1"/>
    <n v="7"/>
    <x v="0"/>
    <x v="0"/>
  </r>
  <r>
    <n v="45"/>
    <n v="45372"/>
    <n v="6"/>
    <n v="2"/>
    <x v="0"/>
    <n v="0"/>
    <x v="1"/>
    <n v="8"/>
    <x v="0"/>
    <x v="1"/>
  </r>
  <r>
    <n v="22"/>
    <n v="47279"/>
    <n v="10"/>
    <n v="0"/>
    <x v="0"/>
    <n v="0"/>
    <x v="2"/>
    <n v="10"/>
    <x v="1"/>
    <x v="1"/>
  </r>
  <r>
    <n v="32"/>
    <n v="140401"/>
    <n v="8"/>
    <n v="0"/>
    <x v="0"/>
    <n v="0"/>
    <x v="2"/>
    <n v="8"/>
    <x v="0"/>
    <x v="2"/>
  </r>
  <r>
    <n v="60"/>
    <n v="125729"/>
    <n v="12"/>
    <n v="3"/>
    <x v="0"/>
    <n v="0"/>
    <x v="0"/>
    <n v="15"/>
    <x v="1"/>
    <x v="2"/>
  </r>
  <r>
    <n v="29"/>
    <n v="146308"/>
    <n v="7"/>
    <n v="4"/>
    <x v="0"/>
    <n v="0"/>
    <x v="2"/>
    <n v="11"/>
    <x v="0"/>
    <x v="2"/>
  </r>
  <r>
    <n v="32"/>
    <n v="84240"/>
    <n v="3"/>
    <n v="0"/>
    <x v="0"/>
    <n v="1"/>
    <x v="2"/>
    <n v="3"/>
    <x v="0"/>
    <x v="0"/>
  </r>
  <r>
    <n v="46"/>
    <n v="140359"/>
    <n v="6"/>
    <n v="1"/>
    <x v="1"/>
    <n v="1"/>
    <x v="1"/>
    <n v="7"/>
    <x v="0"/>
    <x v="2"/>
  </r>
  <r>
    <n v="29"/>
    <n v="122404"/>
    <n v="2"/>
    <n v="0"/>
    <x v="0"/>
    <n v="1"/>
    <x v="2"/>
    <n v="2"/>
    <x v="0"/>
    <x v="2"/>
  </r>
  <r>
    <n v="30"/>
    <n v="68187"/>
    <n v="7"/>
    <n v="3"/>
    <x v="1"/>
    <n v="1"/>
    <x v="2"/>
    <n v="10"/>
    <x v="0"/>
    <x v="0"/>
  </r>
  <r>
    <n v="52"/>
    <n v="146073"/>
    <n v="7"/>
    <n v="2"/>
    <x v="0"/>
    <n v="0"/>
    <x v="1"/>
    <n v="9"/>
    <x v="0"/>
    <x v="2"/>
  </r>
  <r>
    <n v="54"/>
    <n v="78481"/>
    <n v="11"/>
    <n v="2"/>
    <x v="1"/>
    <n v="0"/>
    <x v="1"/>
    <n v="13"/>
    <x v="1"/>
    <x v="0"/>
  </r>
  <r>
    <n v="40"/>
    <n v="58475"/>
    <n v="9"/>
    <n v="1"/>
    <x v="0"/>
    <n v="0"/>
    <x v="1"/>
    <n v="10"/>
    <x v="1"/>
    <x v="0"/>
  </r>
  <r>
    <n v="59"/>
    <n v="74552"/>
    <n v="5"/>
    <n v="2"/>
    <x v="1"/>
    <n v="1"/>
    <x v="0"/>
    <n v="7"/>
    <x v="0"/>
    <x v="0"/>
  </r>
  <r>
    <n v="22"/>
    <n v="97969"/>
    <n v="5"/>
    <n v="1"/>
    <x v="1"/>
    <n v="1"/>
    <x v="2"/>
    <n v="6"/>
    <x v="0"/>
    <x v="0"/>
  </r>
  <r>
    <n v="21"/>
    <n v="106534"/>
    <n v="8"/>
    <n v="1"/>
    <x v="1"/>
    <n v="1"/>
    <x v="2"/>
    <n v="9"/>
    <x v="0"/>
    <x v="2"/>
  </r>
  <r>
    <n v="56"/>
    <n v="139879"/>
    <n v="10"/>
    <n v="3"/>
    <x v="1"/>
    <n v="1"/>
    <x v="0"/>
    <n v="13"/>
    <x v="1"/>
    <x v="2"/>
  </r>
  <r>
    <n v="44"/>
    <n v="126669"/>
    <n v="8"/>
    <n v="2"/>
    <x v="1"/>
    <n v="1"/>
    <x v="1"/>
    <n v="10"/>
    <x v="0"/>
    <x v="2"/>
  </r>
  <r>
    <n v="47"/>
    <n v="129605"/>
    <n v="5"/>
    <n v="0"/>
    <x v="1"/>
    <n v="1"/>
    <x v="1"/>
    <n v="5"/>
    <x v="0"/>
    <x v="2"/>
  </r>
  <r>
    <n v="22"/>
    <n v="36858"/>
    <n v="2"/>
    <n v="3"/>
    <x v="0"/>
    <n v="0"/>
    <x v="2"/>
    <n v="5"/>
    <x v="0"/>
    <x v="1"/>
  </r>
  <r>
    <n v="51"/>
    <n v="104486"/>
    <n v="6"/>
    <n v="4"/>
    <x v="1"/>
    <n v="1"/>
    <x v="1"/>
    <n v="10"/>
    <x v="0"/>
    <x v="2"/>
  </r>
  <r>
    <n v="34"/>
    <n v="104474"/>
    <n v="7"/>
    <n v="2"/>
    <x v="0"/>
    <n v="1"/>
    <x v="2"/>
    <n v="9"/>
    <x v="0"/>
    <x v="2"/>
  </r>
  <r>
    <n v="22"/>
    <n v="55168"/>
    <n v="5"/>
    <n v="4"/>
    <x v="1"/>
    <n v="1"/>
    <x v="2"/>
    <n v="9"/>
    <x v="0"/>
    <x v="0"/>
  </r>
  <r>
    <n v="49"/>
    <n v="62099"/>
    <n v="8"/>
    <n v="2"/>
    <x v="0"/>
    <n v="1"/>
    <x v="1"/>
    <n v="10"/>
    <x v="0"/>
    <x v="0"/>
  </r>
  <r>
    <n v="35"/>
    <n v="101180"/>
    <n v="12"/>
    <n v="1"/>
    <x v="1"/>
    <n v="0"/>
    <x v="1"/>
    <n v="13"/>
    <x v="1"/>
    <x v="2"/>
  </r>
  <r>
    <n v="32"/>
    <n v="139382"/>
    <n v="4"/>
    <n v="2"/>
    <x v="0"/>
    <n v="0"/>
    <x v="2"/>
    <n v="6"/>
    <x v="0"/>
    <x v="2"/>
  </r>
  <r>
    <n v="57"/>
    <n v="91455"/>
    <n v="9"/>
    <n v="0"/>
    <x v="0"/>
    <n v="0"/>
    <x v="0"/>
    <n v="9"/>
    <x v="1"/>
    <x v="0"/>
  </r>
  <r>
    <n v="48"/>
    <n v="84240"/>
    <n v="10"/>
    <n v="4"/>
    <x v="0"/>
    <n v="0"/>
    <x v="1"/>
    <n v="14"/>
    <x v="1"/>
    <x v="0"/>
  </r>
  <r>
    <n v="40"/>
    <n v="104796"/>
    <n v="3"/>
    <n v="1"/>
    <x v="0"/>
    <n v="1"/>
    <x v="1"/>
    <n v="4"/>
    <x v="0"/>
    <x v="2"/>
  </r>
  <r>
    <n v="59"/>
    <n v="84592"/>
    <n v="9"/>
    <n v="0"/>
    <x v="0"/>
    <n v="1"/>
    <x v="0"/>
    <n v="9"/>
    <x v="1"/>
    <x v="0"/>
  </r>
  <r>
    <n v="44"/>
    <n v="77458"/>
    <n v="12"/>
    <n v="1"/>
    <x v="1"/>
    <n v="1"/>
    <x v="1"/>
    <n v="13"/>
    <x v="1"/>
    <x v="0"/>
  </r>
  <r>
    <n v="41"/>
    <n v="131611"/>
    <n v="6"/>
    <n v="2"/>
    <x v="1"/>
    <n v="1"/>
    <x v="1"/>
    <n v="8"/>
    <x v="0"/>
    <x v="2"/>
  </r>
  <r>
    <n v="30"/>
    <n v="88046"/>
    <n v="8"/>
    <n v="2"/>
    <x v="0"/>
    <n v="0"/>
    <x v="2"/>
    <n v="10"/>
    <x v="0"/>
    <x v="0"/>
  </r>
  <r>
    <n v="34"/>
    <n v="149396"/>
    <n v="6"/>
    <n v="4"/>
    <x v="1"/>
    <n v="0"/>
    <x v="2"/>
    <n v="10"/>
    <x v="0"/>
    <x v="2"/>
  </r>
  <r>
    <n v="57"/>
    <n v="46488"/>
    <n v="7"/>
    <n v="0"/>
    <x v="0"/>
    <n v="0"/>
    <x v="0"/>
    <n v="7"/>
    <x v="0"/>
    <x v="1"/>
  </r>
  <r>
    <n v="38"/>
    <n v="88841"/>
    <n v="7"/>
    <n v="2"/>
    <x v="0"/>
    <n v="0"/>
    <x v="1"/>
    <n v="9"/>
    <x v="0"/>
    <x v="0"/>
  </r>
  <r>
    <n v="44"/>
    <n v="148521"/>
    <n v="6"/>
    <n v="4"/>
    <x v="0"/>
    <n v="0"/>
    <x v="1"/>
    <n v="10"/>
    <x v="0"/>
    <x v="2"/>
  </r>
  <r>
    <n v="34"/>
    <n v="30395"/>
    <n v="6"/>
    <n v="2"/>
    <x v="0"/>
    <n v="0"/>
    <x v="2"/>
    <n v="8"/>
    <x v="0"/>
    <x v="1"/>
  </r>
  <r>
    <n v="54"/>
    <n v="82669"/>
    <n v="6"/>
    <n v="3"/>
    <x v="0"/>
    <n v="1"/>
    <x v="1"/>
    <n v="9"/>
    <x v="0"/>
    <x v="0"/>
  </r>
  <r>
    <n v="32"/>
    <n v="40845"/>
    <n v="7"/>
    <n v="0"/>
    <x v="0"/>
    <n v="1"/>
    <x v="2"/>
    <n v="7"/>
    <x v="0"/>
    <x v="1"/>
  </r>
  <r>
    <n v="42"/>
    <n v="66059"/>
    <n v="4"/>
    <n v="1"/>
    <x v="1"/>
    <n v="0"/>
    <x v="1"/>
    <n v="5"/>
    <x v="0"/>
    <x v="0"/>
  </r>
  <r>
    <n v="26"/>
    <n v="48394"/>
    <n v="7"/>
    <n v="1"/>
    <x v="0"/>
    <n v="1"/>
    <x v="2"/>
    <n v="8"/>
    <x v="0"/>
    <x v="1"/>
  </r>
  <r>
    <n v="56"/>
    <n v="123993"/>
    <n v="10"/>
    <n v="3"/>
    <x v="0"/>
    <n v="1"/>
    <x v="0"/>
    <n v="13"/>
    <x v="1"/>
    <x v="2"/>
  </r>
  <r>
    <n v="65"/>
    <n v="75906"/>
    <n v="8"/>
    <n v="1"/>
    <x v="1"/>
    <n v="1"/>
    <x v="0"/>
    <n v="9"/>
    <x v="0"/>
    <x v="0"/>
  </r>
  <r>
    <n v="56"/>
    <n v="89332"/>
    <n v="8"/>
    <n v="2"/>
    <x v="1"/>
    <n v="1"/>
    <x v="0"/>
    <n v="10"/>
    <x v="0"/>
    <x v="0"/>
  </r>
  <r>
    <n v="42"/>
    <n v="67305"/>
    <n v="10"/>
    <n v="1"/>
    <x v="1"/>
    <n v="1"/>
    <x v="1"/>
    <n v="11"/>
    <x v="1"/>
    <x v="0"/>
  </r>
  <r>
    <n v="34"/>
    <n v="72628"/>
    <n v="8"/>
    <n v="1"/>
    <x v="1"/>
    <n v="1"/>
    <x v="2"/>
    <n v="9"/>
    <x v="0"/>
    <x v="0"/>
  </r>
  <r>
    <n v="36"/>
    <n v="51352"/>
    <n v="6"/>
    <n v="0"/>
    <x v="0"/>
    <n v="0"/>
    <x v="1"/>
    <n v="6"/>
    <x v="0"/>
    <x v="0"/>
  </r>
  <r>
    <n v="56"/>
    <n v="116682"/>
    <n v="7"/>
    <n v="3"/>
    <x v="0"/>
    <n v="0"/>
    <x v="0"/>
    <n v="10"/>
    <x v="0"/>
    <x v="2"/>
  </r>
  <r>
    <n v="45"/>
    <n v="112971"/>
    <n v="6"/>
    <n v="2"/>
    <x v="1"/>
    <n v="1"/>
    <x v="1"/>
    <n v="8"/>
    <x v="0"/>
    <x v="2"/>
  </r>
  <r>
    <n v="52"/>
    <n v="81993"/>
    <n v="7"/>
    <n v="2"/>
    <x v="1"/>
    <n v="1"/>
    <x v="1"/>
    <n v="9"/>
    <x v="0"/>
    <x v="0"/>
  </r>
  <r>
    <n v="53"/>
    <n v="69386"/>
    <n v="5"/>
    <n v="2"/>
    <x v="1"/>
    <n v="1"/>
    <x v="1"/>
    <n v="7"/>
    <x v="0"/>
    <x v="0"/>
  </r>
  <r>
    <n v="65"/>
    <n v="133027"/>
    <n v="6"/>
    <n v="2"/>
    <x v="0"/>
    <n v="1"/>
    <x v="0"/>
    <n v="8"/>
    <x v="0"/>
    <x v="2"/>
  </r>
  <r>
    <n v="56"/>
    <n v="86624"/>
    <n v="5"/>
    <n v="1"/>
    <x v="1"/>
    <n v="1"/>
    <x v="0"/>
    <n v="6"/>
    <x v="0"/>
    <x v="0"/>
  </r>
  <r>
    <n v="40"/>
    <n v="87065"/>
    <n v="12"/>
    <n v="1"/>
    <x v="0"/>
    <n v="0"/>
    <x v="1"/>
    <n v="13"/>
    <x v="1"/>
    <x v="0"/>
  </r>
  <r>
    <n v="38"/>
    <n v="115504"/>
    <n v="7"/>
    <n v="2"/>
    <x v="0"/>
    <n v="1"/>
    <x v="1"/>
    <n v="9"/>
    <x v="0"/>
    <x v="2"/>
  </r>
  <r>
    <n v="58"/>
    <n v="143141"/>
    <n v="4"/>
    <n v="2"/>
    <x v="1"/>
    <n v="1"/>
    <x v="0"/>
    <n v="6"/>
    <x v="0"/>
    <x v="2"/>
  </r>
  <r>
    <n v="23"/>
    <n v="38539"/>
    <n v="7"/>
    <n v="1"/>
    <x v="1"/>
    <n v="1"/>
    <x v="2"/>
    <n v="8"/>
    <x v="0"/>
    <x v="1"/>
  </r>
  <r>
    <n v="43"/>
    <n v="31263"/>
    <n v="1"/>
    <n v="1"/>
    <x v="0"/>
    <n v="0"/>
    <x v="1"/>
    <n v="2"/>
    <x v="0"/>
    <x v="1"/>
  </r>
  <r>
    <n v="52"/>
    <n v="43305"/>
    <n v="5"/>
    <n v="2"/>
    <x v="0"/>
    <n v="0"/>
    <x v="1"/>
    <n v="7"/>
    <x v="0"/>
    <x v="1"/>
  </r>
  <r>
    <n v="65"/>
    <n v="83817"/>
    <n v="10"/>
    <n v="0"/>
    <x v="0"/>
    <n v="0"/>
    <x v="0"/>
    <n v="10"/>
    <x v="1"/>
    <x v="0"/>
  </r>
  <r>
    <n v="36"/>
    <n v="54398"/>
    <n v="4"/>
    <n v="2"/>
    <x v="1"/>
    <n v="1"/>
    <x v="1"/>
    <n v="6"/>
    <x v="0"/>
    <x v="0"/>
  </r>
  <r>
    <n v="25"/>
    <n v="139238"/>
    <n v="6"/>
    <n v="1"/>
    <x v="0"/>
    <n v="1"/>
    <x v="2"/>
    <n v="7"/>
    <x v="0"/>
    <x v="2"/>
  </r>
  <r>
    <n v="24"/>
    <n v="127616"/>
    <n v="3"/>
    <n v="1"/>
    <x v="1"/>
    <n v="1"/>
    <x v="2"/>
    <n v="4"/>
    <x v="0"/>
    <x v="2"/>
  </r>
  <r>
    <n v="41"/>
    <n v="105801"/>
    <n v="7"/>
    <n v="2"/>
    <x v="0"/>
    <n v="0"/>
    <x v="1"/>
    <n v="9"/>
    <x v="0"/>
    <x v="2"/>
  </r>
  <r>
    <n v="60"/>
    <n v="79107"/>
    <n v="4"/>
    <n v="3"/>
    <x v="0"/>
    <n v="1"/>
    <x v="0"/>
    <n v="7"/>
    <x v="0"/>
    <x v="0"/>
  </r>
  <r>
    <n v="34"/>
    <n v="62152"/>
    <n v="9"/>
    <n v="3"/>
    <x v="0"/>
    <n v="0"/>
    <x v="2"/>
    <n v="12"/>
    <x v="1"/>
    <x v="0"/>
  </r>
  <r>
    <n v="59"/>
    <n v="123260"/>
    <n v="9"/>
    <n v="4"/>
    <x v="1"/>
    <n v="1"/>
    <x v="0"/>
    <n v="13"/>
    <x v="1"/>
    <x v="2"/>
  </r>
  <r>
    <n v="51"/>
    <n v="60624"/>
    <n v="8"/>
    <n v="2"/>
    <x v="1"/>
    <n v="0"/>
    <x v="1"/>
    <n v="10"/>
    <x v="0"/>
    <x v="0"/>
  </r>
  <r>
    <n v="34"/>
    <n v="129655"/>
    <n v="3"/>
    <n v="2"/>
    <x v="0"/>
    <n v="0"/>
    <x v="2"/>
    <n v="5"/>
    <x v="0"/>
    <x v="2"/>
  </r>
  <r>
    <n v="26"/>
    <n v="86132"/>
    <n v="3"/>
    <n v="0"/>
    <x v="0"/>
    <n v="0"/>
    <x v="2"/>
    <n v="3"/>
    <x v="0"/>
    <x v="0"/>
  </r>
  <r>
    <n v="32"/>
    <n v="135494"/>
    <n v="5"/>
    <n v="3"/>
    <x v="0"/>
    <n v="1"/>
    <x v="2"/>
    <n v="8"/>
    <x v="0"/>
    <x v="2"/>
  </r>
  <r>
    <n v="36"/>
    <n v="82979"/>
    <n v="6"/>
    <n v="0"/>
    <x v="0"/>
    <n v="1"/>
    <x v="1"/>
    <n v="6"/>
    <x v="0"/>
    <x v="0"/>
  </r>
  <r>
    <n v="37"/>
    <n v="88013"/>
    <n v="8"/>
    <n v="3"/>
    <x v="0"/>
    <n v="0"/>
    <x v="1"/>
    <n v="11"/>
    <x v="0"/>
    <x v="0"/>
  </r>
  <r>
    <n v="65"/>
    <n v="124925"/>
    <n v="2"/>
    <n v="1"/>
    <x v="1"/>
    <n v="0"/>
    <x v="0"/>
    <n v="3"/>
    <x v="0"/>
    <x v="2"/>
  </r>
  <r>
    <n v="43"/>
    <n v="93797"/>
    <n v="5"/>
    <n v="3"/>
    <x v="0"/>
    <n v="0"/>
    <x v="1"/>
    <n v="8"/>
    <x v="0"/>
    <x v="0"/>
  </r>
  <r>
    <n v="34"/>
    <n v="81798"/>
    <n v="4"/>
    <n v="0"/>
    <x v="1"/>
    <n v="0"/>
    <x v="2"/>
    <n v="4"/>
    <x v="0"/>
    <x v="0"/>
  </r>
  <r>
    <n v="27"/>
    <n v="46650"/>
    <n v="11"/>
    <n v="1"/>
    <x v="0"/>
    <n v="1"/>
    <x v="2"/>
    <n v="12"/>
    <x v="1"/>
    <x v="1"/>
  </r>
  <r>
    <n v="52"/>
    <n v="56014"/>
    <n v="10"/>
    <n v="2"/>
    <x v="0"/>
    <n v="0"/>
    <x v="1"/>
    <n v="12"/>
    <x v="1"/>
    <x v="0"/>
  </r>
  <r>
    <n v="35"/>
    <n v="106421"/>
    <n v="9"/>
    <n v="3"/>
    <x v="1"/>
    <n v="1"/>
    <x v="1"/>
    <n v="12"/>
    <x v="1"/>
    <x v="2"/>
  </r>
  <r>
    <n v="64"/>
    <n v="37434"/>
    <n v="7"/>
    <n v="2"/>
    <x v="0"/>
    <n v="1"/>
    <x v="0"/>
    <n v="9"/>
    <x v="0"/>
    <x v="1"/>
  </r>
  <r>
    <n v="37"/>
    <n v="60028"/>
    <n v="8"/>
    <n v="0"/>
    <x v="1"/>
    <n v="1"/>
    <x v="1"/>
    <n v="8"/>
    <x v="0"/>
    <x v="0"/>
  </r>
  <r>
    <n v="61"/>
    <n v="96558"/>
    <n v="7"/>
    <n v="0"/>
    <x v="0"/>
    <n v="1"/>
    <x v="0"/>
    <n v="7"/>
    <x v="0"/>
    <x v="0"/>
  </r>
  <r>
    <n v="64"/>
    <n v="54331"/>
    <n v="8"/>
    <n v="5"/>
    <x v="0"/>
    <n v="0"/>
    <x v="0"/>
    <n v="13"/>
    <x v="0"/>
    <x v="0"/>
  </r>
  <r>
    <n v="54"/>
    <n v="97573"/>
    <n v="7"/>
    <n v="4"/>
    <x v="0"/>
    <n v="1"/>
    <x v="1"/>
    <n v="11"/>
    <x v="0"/>
    <x v="0"/>
  </r>
  <r>
    <n v="25"/>
    <n v="104292"/>
    <n v="7"/>
    <n v="2"/>
    <x v="1"/>
    <n v="0"/>
    <x v="2"/>
    <n v="9"/>
    <x v="0"/>
    <x v="2"/>
  </r>
  <r>
    <n v="65"/>
    <n v="76326"/>
    <n v="5"/>
    <n v="2"/>
    <x v="0"/>
    <n v="1"/>
    <x v="0"/>
    <n v="7"/>
    <x v="0"/>
    <x v="0"/>
  </r>
  <r>
    <n v="47"/>
    <n v="112979"/>
    <n v="11"/>
    <n v="2"/>
    <x v="1"/>
    <n v="1"/>
    <x v="1"/>
    <n v="13"/>
    <x v="1"/>
    <x v="2"/>
  </r>
  <r>
    <n v="43"/>
    <n v="129728"/>
    <n v="7"/>
    <n v="6"/>
    <x v="0"/>
    <n v="1"/>
    <x v="1"/>
    <n v="13"/>
    <x v="0"/>
    <x v="2"/>
  </r>
  <r>
    <n v="60"/>
    <n v="34123"/>
    <n v="10"/>
    <n v="2"/>
    <x v="0"/>
    <n v="0"/>
    <x v="0"/>
    <n v="12"/>
    <x v="1"/>
    <x v="1"/>
  </r>
  <r>
    <n v="34"/>
    <n v="46603"/>
    <n v="7"/>
    <n v="2"/>
    <x v="0"/>
    <n v="0"/>
    <x v="2"/>
    <n v="9"/>
    <x v="0"/>
    <x v="1"/>
  </r>
  <r>
    <n v="35"/>
    <n v="95941"/>
    <n v="5"/>
    <n v="4"/>
    <x v="0"/>
    <n v="1"/>
    <x v="1"/>
    <n v="9"/>
    <x v="0"/>
    <x v="0"/>
  </r>
  <r>
    <n v="63"/>
    <n v="72597"/>
    <n v="6"/>
    <n v="0"/>
    <x v="1"/>
    <n v="1"/>
    <x v="0"/>
    <n v="6"/>
    <x v="0"/>
    <x v="0"/>
  </r>
  <r>
    <n v="53"/>
    <n v="93238"/>
    <n v="7"/>
    <n v="2"/>
    <x v="1"/>
    <n v="1"/>
    <x v="1"/>
    <n v="9"/>
    <x v="0"/>
    <x v="0"/>
  </r>
  <r>
    <n v="51"/>
    <n v="114238"/>
    <n v="9"/>
    <n v="1"/>
    <x v="0"/>
    <n v="0"/>
    <x v="1"/>
    <n v="10"/>
    <x v="1"/>
    <x v="2"/>
  </r>
  <r>
    <n v="55"/>
    <n v="72719"/>
    <n v="13"/>
    <n v="2"/>
    <x v="0"/>
    <n v="0"/>
    <x v="0"/>
    <n v="15"/>
    <x v="1"/>
    <x v="0"/>
  </r>
  <r>
    <n v="37"/>
    <n v="121786"/>
    <n v="10"/>
    <n v="1"/>
    <x v="0"/>
    <n v="1"/>
    <x v="1"/>
    <n v="11"/>
    <x v="1"/>
    <x v="2"/>
  </r>
  <r>
    <n v="48"/>
    <n v="71751"/>
    <n v="6"/>
    <n v="3"/>
    <x v="0"/>
    <n v="0"/>
    <x v="1"/>
    <n v="9"/>
    <x v="0"/>
    <x v="0"/>
  </r>
  <r>
    <n v="39"/>
    <n v="116978"/>
    <n v="9"/>
    <n v="1"/>
    <x v="0"/>
    <n v="0"/>
    <x v="1"/>
    <n v="10"/>
    <x v="1"/>
    <x v="2"/>
  </r>
  <r>
    <n v="43"/>
    <n v="47693"/>
    <n v="7"/>
    <n v="2"/>
    <x v="0"/>
    <n v="0"/>
    <x v="1"/>
    <n v="9"/>
    <x v="0"/>
    <x v="1"/>
  </r>
  <r>
    <n v="52"/>
    <n v="119541"/>
    <n v="10"/>
    <n v="5"/>
    <x v="1"/>
    <n v="1"/>
    <x v="1"/>
    <n v="15"/>
    <x v="1"/>
    <x v="2"/>
  </r>
  <r>
    <n v="60"/>
    <n v="140329"/>
    <n v="5"/>
    <n v="0"/>
    <x v="1"/>
    <n v="0"/>
    <x v="0"/>
    <n v="5"/>
    <x v="0"/>
    <x v="2"/>
  </r>
  <r>
    <n v="33"/>
    <n v="67697"/>
    <n v="6"/>
    <n v="4"/>
    <x v="0"/>
    <n v="0"/>
    <x v="2"/>
    <n v="10"/>
    <x v="0"/>
    <x v="0"/>
  </r>
  <r>
    <n v="40"/>
    <n v="124524"/>
    <n v="8"/>
    <n v="2"/>
    <x v="0"/>
    <n v="0"/>
    <x v="1"/>
    <n v="10"/>
    <x v="0"/>
    <x v="2"/>
  </r>
  <r>
    <n v="55"/>
    <n v="127869"/>
    <n v="7"/>
    <n v="1"/>
    <x v="0"/>
    <n v="0"/>
    <x v="0"/>
    <n v="8"/>
    <x v="0"/>
    <x v="2"/>
  </r>
  <r>
    <n v="25"/>
    <n v="59992"/>
    <n v="4"/>
    <n v="0"/>
    <x v="1"/>
    <n v="1"/>
    <x v="2"/>
    <n v="4"/>
    <x v="0"/>
    <x v="0"/>
  </r>
  <r>
    <n v="29"/>
    <n v="93825"/>
    <n v="8"/>
    <n v="0"/>
    <x v="1"/>
    <n v="1"/>
    <x v="2"/>
    <n v="8"/>
    <x v="0"/>
    <x v="0"/>
  </r>
  <r>
    <n v="49"/>
    <n v="39522"/>
    <n v="6"/>
    <n v="1"/>
    <x v="0"/>
    <n v="0"/>
    <x v="1"/>
    <n v="7"/>
    <x v="0"/>
    <x v="1"/>
  </r>
  <r>
    <n v="26"/>
    <n v="75406"/>
    <n v="7"/>
    <n v="1"/>
    <x v="0"/>
    <n v="0"/>
    <x v="2"/>
    <n v="8"/>
    <x v="0"/>
    <x v="0"/>
  </r>
  <r>
    <n v="45"/>
    <n v="137006"/>
    <n v="6"/>
    <n v="5"/>
    <x v="0"/>
    <n v="1"/>
    <x v="1"/>
    <n v="11"/>
    <x v="0"/>
    <x v="2"/>
  </r>
  <r>
    <n v="51"/>
    <n v="139068"/>
    <n v="9"/>
    <n v="0"/>
    <x v="0"/>
    <n v="1"/>
    <x v="1"/>
    <n v="9"/>
    <x v="1"/>
    <x v="2"/>
  </r>
  <r>
    <n v="42"/>
    <n v="42121"/>
    <n v="6"/>
    <n v="2"/>
    <x v="0"/>
    <n v="0"/>
    <x v="1"/>
    <n v="8"/>
    <x v="0"/>
    <x v="1"/>
  </r>
  <r>
    <n v="22"/>
    <n v="44219"/>
    <n v="6"/>
    <n v="2"/>
    <x v="0"/>
    <n v="1"/>
    <x v="2"/>
    <n v="8"/>
    <x v="0"/>
    <x v="1"/>
  </r>
  <r>
    <n v="65"/>
    <n v="31617"/>
    <n v="6"/>
    <n v="3"/>
    <x v="0"/>
    <n v="0"/>
    <x v="0"/>
    <n v="9"/>
    <x v="0"/>
    <x v="1"/>
  </r>
  <r>
    <n v="25"/>
    <n v="73016"/>
    <n v="10"/>
    <n v="2"/>
    <x v="1"/>
    <n v="1"/>
    <x v="2"/>
    <n v="12"/>
    <x v="1"/>
    <x v="0"/>
  </r>
  <r>
    <n v="47"/>
    <n v="80672"/>
    <n v="9"/>
    <n v="0"/>
    <x v="0"/>
    <n v="1"/>
    <x v="1"/>
    <n v="9"/>
    <x v="1"/>
    <x v="0"/>
  </r>
  <r>
    <n v="45"/>
    <n v="54276"/>
    <n v="8"/>
    <n v="0"/>
    <x v="1"/>
    <n v="0"/>
    <x v="1"/>
    <n v="8"/>
    <x v="0"/>
    <x v="0"/>
  </r>
  <r>
    <n v="28"/>
    <n v="129887"/>
    <n v="4"/>
    <n v="2"/>
    <x v="1"/>
    <n v="0"/>
    <x v="2"/>
    <n v="6"/>
    <x v="0"/>
    <x v="2"/>
  </r>
  <r>
    <n v="21"/>
    <n v="102240"/>
    <n v="8"/>
    <n v="4"/>
    <x v="0"/>
    <n v="0"/>
    <x v="2"/>
    <n v="12"/>
    <x v="0"/>
    <x v="2"/>
  </r>
  <r>
    <n v="40"/>
    <n v="136292"/>
    <n v="7"/>
    <n v="0"/>
    <x v="0"/>
    <n v="0"/>
    <x v="1"/>
    <n v="7"/>
    <x v="0"/>
    <x v="2"/>
  </r>
  <r>
    <n v="64"/>
    <n v="85735"/>
    <n v="8"/>
    <n v="3"/>
    <x v="0"/>
    <n v="1"/>
    <x v="0"/>
    <n v="11"/>
    <x v="0"/>
    <x v="0"/>
  </r>
  <r>
    <n v="43"/>
    <n v="47959"/>
    <n v="4"/>
    <n v="2"/>
    <x v="0"/>
    <n v="1"/>
    <x v="1"/>
    <n v="6"/>
    <x v="0"/>
    <x v="1"/>
  </r>
  <r>
    <n v="52"/>
    <n v="58522"/>
    <n v="6"/>
    <n v="2"/>
    <x v="0"/>
    <n v="0"/>
    <x v="1"/>
    <n v="8"/>
    <x v="0"/>
    <x v="0"/>
  </r>
  <r>
    <n v="31"/>
    <n v="86087"/>
    <n v="5"/>
    <n v="4"/>
    <x v="1"/>
    <n v="1"/>
    <x v="2"/>
    <n v="9"/>
    <x v="0"/>
    <x v="0"/>
  </r>
  <r>
    <n v="59"/>
    <n v="39953"/>
    <n v="8"/>
    <n v="0"/>
    <x v="0"/>
    <n v="0"/>
    <x v="0"/>
    <n v="8"/>
    <x v="0"/>
    <x v="1"/>
  </r>
  <r>
    <n v="44"/>
    <n v="56567"/>
    <n v="2"/>
    <n v="2"/>
    <x v="0"/>
    <n v="0"/>
    <x v="1"/>
    <n v="4"/>
    <x v="0"/>
    <x v="0"/>
  </r>
  <r>
    <n v="31"/>
    <n v="90523"/>
    <n v="4"/>
    <n v="3"/>
    <x v="0"/>
    <n v="1"/>
    <x v="2"/>
    <n v="7"/>
    <x v="0"/>
    <x v="0"/>
  </r>
  <r>
    <n v="49"/>
    <n v="92708"/>
    <n v="7"/>
    <n v="2"/>
    <x v="0"/>
    <n v="0"/>
    <x v="1"/>
    <n v="9"/>
    <x v="0"/>
    <x v="0"/>
  </r>
  <r>
    <n v="46"/>
    <n v="52560"/>
    <n v="8"/>
    <n v="0"/>
    <x v="0"/>
    <n v="0"/>
    <x v="1"/>
    <n v="8"/>
    <x v="0"/>
    <x v="0"/>
  </r>
  <r>
    <n v="36"/>
    <n v="88390"/>
    <n v="9"/>
    <n v="1"/>
    <x v="0"/>
    <n v="1"/>
    <x v="1"/>
    <n v="10"/>
    <x v="1"/>
    <x v="0"/>
  </r>
  <r>
    <n v="55"/>
    <n v="98149"/>
    <n v="7"/>
    <n v="1"/>
    <x v="0"/>
    <n v="1"/>
    <x v="0"/>
    <n v="8"/>
    <x v="0"/>
    <x v="0"/>
  </r>
  <r>
    <n v="40"/>
    <n v="66660"/>
    <n v="7"/>
    <n v="1"/>
    <x v="0"/>
    <n v="0"/>
    <x v="1"/>
    <n v="8"/>
    <x v="0"/>
    <x v="0"/>
  </r>
  <r>
    <n v="23"/>
    <n v="75104"/>
    <n v="11"/>
    <n v="2"/>
    <x v="0"/>
    <n v="1"/>
    <x v="2"/>
    <n v="13"/>
    <x v="1"/>
    <x v="0"/>
  </r>
  <r>
    <n v="21"/>
    <n v="87805"/>
    <n v="2"/>
    <n v="2"/>
    <x v="0"/>
    <n v="0"/>
    <x v="2"/>
    <n v="4"/>
    <x v="0"/>
    <x v="0"/>
  </r>
  <r>
    <n v="21"/>
    <n v="135037"/>
    <n v="12"/>
    <n v="3"/>
    <x v="0"/>
    <n v="1"/>
    <x v="2"/>
    <n v="15"/>
    <x v="1"/>
    <x v="2"/>
  </r>
  <r>
    <n v="37"/>
    <n v="132735"/>
    <n v="6"/>
    <n v="4"/>
    <x v="0"/>
    <n v="0"/>
    <x v="1"/>
    <n v="10"/>
    <x v="0"/>
    <x v="2"/>
  </r>
  <r>
    <n v="22"/>
    <n v="54496"/>
    <n v="7"/>
    <n v="1"/>
    <x v="1"/>
    <n v="1"/>
    <x v="2"/>
    <n v="8"/>
    <x v="0"/>
    <x v="0"/>
  </r>
  <r>
    <n v="49"/>
    <n v="113301"/>
    <n v="7"/>
    <n v="5"/>
    <x v="0"/>
    <n v="1"/>
    <x v="1"/>
    <n v="12"/>
    <x v="0"/>
    <x v="2"/>
  </r>
  <r>
    <n v="40"/>
    <n v="121257"/>
    <n v="9"/>
    <n v="1"/>
    <x v="1"/>
    <n v="1"/>
    <x v="1"/>
    <n v="10"/>
    <x v="1"/>
    <x v="2"/>
  </r>
  <r>
    <n v="26"/>
    <n v="33515"/>
    <n v="10"/>
    <n v="5"/>
    <x v="1"/>
    <n v="1"/>
    <x v="2"/>
    <n v="15"/>
    <x v="1"/>
    <x v="1"/>
  </r>
  <r>
    <n v="28"/>
    <n v="34454"/>
    <n v="9"/>
    <n v="0"/>
    <x v="0"/>
    <n v="1"/>
    <x v="2"/>
    <n v="9"/>
    <x v="1"/>
    <x v="1"/>
  </r>
  <r>
    <n v="49"/>
    <n v="136073"/>
    <n v="7"/>
    <n v="2"/>
    <x v="1"/>
    <n v="0"/>
    <x v="1"/>
    <n v="9"/>
    <x v="0"/>
    <x v="2"/>
  </r>
  <r>
    <n v="53"/>
    <n v="52873"/>
    <n v="11"/>
    <n v="0"/>
    <x v="0"/>
    <n v="0"/>
    <x v="1"/>
    <n v="11"/>
    <x v="1"/>
    <x v="0"/>
  </r>
  <r>
    <n v="23"/>
    <n v="103920"/>
    <n v="7"/>
    <n v="2"/>
    <x v="0"/>
    <n v="0"/>
    <x v="2"/>
    <n v="9"/>
    <x v="0"/>
    <x v="2"/>
  </r>
  <r>
    <n v="55"/>
    <n v="43727"/>
    <n v="3"/>
    <n v="5"/>
    <x v="0"/>
    <n v="1"/>
    <x v="0"/>
    <n v="8"/>
    <x v="0"/>
    <x v="1"/>
  </r>
  <r>
    <n v="25"/>
    <n v="99070"/>
    <n v="10"/>
    <n v="1"/>
    <x v="1"/>
    <n v="1"/>
    <x v="2"/>
    <n v="11"/>
    <x v="1"/>
    <x v="0"/>
  </r>
  <r>
    <n v="47"/>
    <n v="129059"/>
    <n v="4"/>
    <n v="1"/>
    <x v="0"/>
    <n v="1"/>
    <x v="1"/>
    <n v="5"/>
    <x v="0"/>
    <x v="2"/>
  </r>
  <r>
    <n v="64"/>
    <n v="127425"/>
    <n v="6"/>
    <n v="1"/>
    <x v="0"/>
    <n v="0"/>
    <x v="0"/>
    <n v="7"/>
    <x v="0"/>
    <x v="2"/>
  </r>
  <r>
    <n v="32"/>
    <n v="147213"/>
    <n v="9"/>
    <n v="4"/>
    <x v="0"/>
    <n v="0"/>
    <x v="2"/>
    <n v="13"/>
    <x v="1"/>
    <x v="2"/>
  </r>
  <r>
    <n v="40"/>
    <n v="79979"/>
    <n v="3"/>
    <n v="1"/>
    <x v="1"/>
    <n v="0"/>
    <x v="1"/>
    <n v="4"/>
    <x v="0"/>
    <x v="0"/>
  </r>
  <r>
    <n v="65"/>
    <n v="55465"/>
    <n v="6"/>
    <n v="1"/>
    <x v="0"/>
    <n v="0"/>
    <x v="0"/>
    <n v="7"/>
    <x v="0"/>
    <x v="0"/>
  </r>
  <r>
    <n v="40"/>
    <n v="83900"/>
    <n v="7"/>
    <n v="1"/>
    <x v="1"/>
    <n v="1"/>
    <x v="1"/>
    <n v="8"/>
    <x v="0"/>
    <x v="0"/>
  </r>
  <r>
    <n v="29"/>
    <n v="89799"/>
    <n v="7"/>
    <n v="1"/>
    <x v="0"/>
    <n v="1"/>
    <x v="2"/>
    <n v="8"/>
    <x v="0"/>
    <x v="0"/>
  </r>
  <r>
    <n v="59"/>
    <n v="147021"/>
    <n v="8"/>
    <n v="4"/>
    <x v="0"/>
    <n v="1"/>
    <x v="0"/>
    <n v="12"/>
    <x v="0"/>
    <x v="2"/>
  </r>
  <r>
    <n v="24"/>
    <n v="126129"/>
    <n v="5"/>
    <n v="7"/>
    <x v="1"/>
    <n v="1"/>
    <x v="2"/>
    <n v="12"/>
    <x v="0"/>
    <x v="2"/>
  </r>
  <r>
    <n v="39"/>
    <n v="51330"/>
    <n v="4"/>
    <n v="3"/>
    <x v="0"/>
    <n v="0"/>
    <x v="1"/>
    <n v="7"/>
    <x v="0"/>
    <x v="0"/>
  </r>
  <r>
    <n v="58"/>
    <n v="38302"/>
    <n v="3"/>
    <n v="2"/>
    <x v="0"/>
    <n v="1"/>
    <x v="0"/>
    <n v="5"/>
    <x v="0"/>
    <x v="1"/>
  </r>
  <r>
    <n v="47"/>
    <n v="108443"/>
    <n v="5"/>
    <n v="3"/>
    <x v="0"/>
    <n v="0"/>
    <x v="1"/>
    <n v="8"/>
    <x v="0"/>
    <x v="2"/>
  </r>
  <r>
    <n v="65"/>
    <n v="119966"/>
    <n v="9"/>
    <n v="2"/>
    <x v="1"/>
    <n v="1"/>
    <x v="0"/>
    <n v="11"/>
    <x v="1"/>
    <x v="2"/>
  </r>
  <r>
    <n v="63"/>
    <n v="137288"/>
    <n v="5"/>
    <n v="1"/>
    <x v="1"/>
    <n v="1"/>
    <x v="0"/>
    <n v="6"/>
    <x v="0"/>
    <x v="2"/>
  </r>
  <r>
    <n v="33"/>
    <n v="142689"/>
    <n v="4"/>
    <n v="2"/>
    <x v="1"/>
    <n v="1"/>
    <x v="2"/>
    <n v="6"/>
    <x v="0"/>
    <x v="2"/>
  </r>
  <r>
    <n v="33"/>
    <n v="102717"/>
    <n v="5"/>
    <n v="1"/>
    <x v="0"/>
    <n v="1"/>
    <x v="2"/>
    <n v="6"/>
    <x v="0"/>
    <x v="2"/>
  </r>
  <r>
    <n v="42"/>
    <n v="141749"/>
    <n v="6"/>
    <n v="3"/>
    <x v="0"/>
    <n v="1"/>
    <x v="1"/>
    <n v="9"/>
    <x v="0"/>
    <x v="2"/>
  </r>
  <r>
    <n v="48"/>
    <n v="42875"/>
    <n v="5"/>
    <n v="1"/>
    <x v="1"/>
    <n v="0"/>
    <x v="1"/>
    <n v="6"/>
    <x v="0"/>
    <x v="1"/>
  </r>
  <r>
    <n v="65"/>
    <n v="57219"/>
    <n v="11"/>
    <n v="1"/>
    <x v="0"/>
    <n v="0"/>
    <x v="0"/>
    <n v="12"/>
    <x v="1"/>
    <x v="0"/>
  </r>
  <r>
    <n v="42"/>
    <n v="66182"/>
    <n v="9"/>
    <n v="3"/>
    <x v="0"/>
    <n v="0"/>
    <x v="1"/>
    <n v="12"/>
    <x v="1"/>
    <x v="0"/>
  </r>
  <r>
    <n v="63"/>
    <n v="110541"/>
    <n v="4"/>
    <n v="1"/>
    <x v="1"/>
    <n v="0"/>
    <x v="0"/>
    <n v="5"/>
    <x v="0"/>
    <x v="2"/>
  </r>
  <r>
    <n v="39"/>
    <n v="72269"/>
    <n v="9"/>
    <n v="2"/>
    <x v="1"/>
    <n v="0"/>
    <x v="1"/>
    <n v="11"/>
    <x v="1"/>
    <x v="0"/>
  </r>
  <r>
    <n v="28"/>
    <n v="109781"/>
    <n v="6"/>
    <n v="1"/>
    <x v="1"/>
    <n v="1"/>
    <x v="2"/>
    <n v="7"/>
    <x v="0"/>
    <x v="2"/>
  </r>
  <r>
    <n v="28"/>
    <n v="36457"/>
    <n v="5"/>
    <n v="1"/>
    <x v="1"/>
    <n v="1"/>
    <x v="2"/>
    <n v="6"/>
    <x v="0"/>
    <x v="1"/>
  </r>
  <r>
    <n v="62"/>
    <n v="36749"/>
    <n v="3"/>
    <n v="7"/>
    <x v="0"/>
    <n v="0"/>
    <x v="0"/>
    <n v="10"/>
    <x v="0"/>
    <x v="1"/>
  </r>
  <r>
    <n v="46"/>
    <n v="63064"/>
    <n v="8"/>
    <n v="1"/>
    <x v="0"/>
    <n v="1"/>
    <x v="1"/>
    <n v="9"/>
    <x v="0"/>
    <x v="0"/>
  </r>
  <r>
    <n v="46"/>
    <n v="39821"/>
    <n v="5"/>
    <n v="2"/>
    <x v="0"/>
    <n v="1"/>
    <x v="1"/>
    <n v="7"/>
    <x v="0"/>
    <x v="1"/>
  </r>
  <r>
    <n v="43"/>
    <n v="145256"/>
    <n v="4"/>
    <n v="3"/>
    <x v="0"/>
    <n v="0"/>
    <x v="1"/>
    <n v="7"/>
    <x v="0"/>
    <x v="2"/>
  </r>
  <r>
    <n v="63"/>
    <n v="128297"/>
    <n v="8"/>
    <n v="0"/>
    <x v="1"/>
    <n v="0"/>
    <x v="0"/>
    <n v="8"/>
    <x v="0"/>
    <x v="2"/>
  </r>
  <r>
    <n v="33"/>
    <n v="133587"/>
    <n v="6"/>
    <n v="2"/>
    <x v="1"/>
    <n v="1"/>
    <x v="2"/>
    <n v="8"/>
    <x v="0"/>
    <x v="2"/>
  </r>
  <r>
    <n v="48"/>
    <n v="108655"/>
    <n v="8"/>
    <n v="6"/>
    <x v="0"/>
    <n v="0"/>
    <x v="1"/>
    <n v="14"/>
    <x v="0"/>
    <x v="2"/>
  </r>
  <r>
    <n v="29"/>
    <n v="37664"/>
    <n v="4"/>
    <n v="1"/>
    <x v="1"/>
    <n v="0"/>
    <x v="2"/>
    <n v="5"/>
    <x v="0"/>
    <x v="1"/>
  </r>
  <r>
    <n v="40"/>
    <n v="59281"/>
    <n v="8"/>
    <n v="1"/>
    <x v="1"/>
    <n v="1"/>
    <x v="1"/>
    <n v="9"/>
    <x v="0"/>
    <x v="0"/>
  </r>
  <r>
    <n v="39"/>
    <n v="135815"/>
    <n v="8"/>
    <n v="3"/>
    <x v="0"/>
    <n v="0"/>
    <x v="1"/>
    <n v="11"/>
    <x v="0"/>
    <x v="2"/>
  </r>
  <r>
    <n v="59"/>
    <n v="61821"/>
    <n v="9"/>
    <n v="1"/>
    <x v="0"/>
    <n v="0"/>
    <x v="0"/>
    <n v="10"/>
    <x v="1"/>
    <x v="0"/>
  </r>
  <r>
    <n v="32"/>
    <n v="133769"/>
    <n v="8"/>
    <n v="2"/>
    <x v="0"/>
    <n v="0"/>
    <x v="2"/>
    <n v="10"/>
    <x v="0"/>
    <x v="2"/>
  </r>
  <r>
    <n v="35"/>
    <n v="54647"/>
    <n v="11"/>
    <n v="2"/>
    <x v="0"/>
    <n v="0"/>
    <x v="1"/>
    <n v="13"/>
    <x v="1"/>
    <x v="0"/>
  </r>
  <r>
    <n v="51"/>
    <n v="140861"/>
    <n v="4"/>
    <n v="2"/>
    <x v="1"/>
    <n v="0"/>
    <x v="1"/>
    <n v="6"/>
    <x v="0"/>
    <x v="2"/>
  </r>
  <r>
    <n v="34"/>
    <n v="99918"/>
    <n v="9"/>
    <n v="2"/>
    <x v="1"/>
    <n v="0"/>
    <x v="2"/>
    <n v="11"/>
    <x v="1"/>
    <x v="0"/>
  </r>
  <r>
    <n v="31"/>
    <n v="111985"/>
    <n v="8"/>
    <n v="1"/>
    <x v="0"/>
    <n v="1"/>
    <x v="2"/>
    <n v="9"/>
    <x v="0"/>
    <x v="2"/>
  </r>
  <r>
    <n v="46"/>
    <n v="112799"/>
    <n v="4"/>
    <n v="4"/>
    <x v="0"/>
    <n v="0"/>
    <x v="1"/>
    <n v="8"/>
    <x v="0"/>
    <x v="2"/>
  </r>
  <r>
    <n v="62"/>
    <n v="120179"/>
    <n v="7"/>
    <n v="1"/>
    <x v="0"/>
    <n v="1"/>
    <x v="0"/>
    <n v="8"/>
    <x v="0"/>
    <x v="2"/>
  </r>
  <r>
    <n v="47"/>
    <n v="104944"/>
    <n v="7"/>
    <n v="2"/>
    <x v="1"/>
    <n v="0"/>
    <x v="1"/>
    <n v="9"/>
    <x v="0"/>
    <x v="2"/>
  </r>
  <r>
    <n v="31"/>
    <n v="119142"/>
    <n v="9"/>
    <n v="2"/>
    <x v="1"/>
    <n v="1"/>
    <x v="2"/>
    <n v="11"/>
    <x v="1"/>
    <x v="2"/>
  </r>
  <r>
    <n v="58"/>
    <n v="57603"/>
    <n v="5"/>
    <n v="4"/>
    <x v="0"/>
    <n v="1"/>
    <x v="0"/>
    <n v="9"/>
    <x v="0"/>
    <x v="0"/>
  </r>
  <r>
    <n v="54"/>
    <n v="76458"/>
    <n v="8"/>
    <n v="4"/>
    <x v="1"/>
    <n v="0"/>
    <x v="1"/>
    <n v="12"/>
    <x v="0"/>
    <x v="0"/>
  </r>
  <r>
    <n v="63"/>
    <n v="100605"/>
    <n v="5"/>
    <n v="5"/>
    <x v="0"/>
    <n v="0"/>
    <x v="0"/>
    <n v="10"/>
    <x v="0"/>
    <x v="2"/>
  </r>
  <r>
    <n v="39"/>
    <n v="49623"/>
    <n v="4"/>
    <n v="4"/>
    <x v="0"/>
    <n v="0"/>
    <x v="1"/>
    <n v="8"/>
    <x v="0"/>
    <x v="1"/>
  </r>
  <r>
    <n v="26"/>
    <n v="74440"/>
    <n v="4"/>
    <n v="0"/>
    <x v="0"/>
    <n v="0"/>
    <x v="2"/>
    <n v="4"/>
    <x v="0"/>
    <x v="0"/>
  </r>
  <r>
    <n v="58"/>
    <n v="112427"/>
    <n v="7"/>
    <n v="3"/>
    <x v="0"/>
    <n v="0"/>
    <x v="0"/>
    <n v="10"/>
    <x v="0"/>
    <x v="2"/>
  </r>
  <r>
    <n v="62"/>
    <n v="37704"/>
    <n v="5"/>
    <n v="2"/>
    <x v="1"/>
    <n v="1"/>
    <x v="0"/>
    <n v="7"/>
    <x v="0"/>
    <x v="1"/>
  </r>
  <r>
    <n v="48"/>
    <n v="123826"/>
    <n v="15"/>
    <n v="0"/>
    <x v="1"/>
    <n v="1"/>
    <x v="1"/>
    <n v="15"/>
    <x v="1"/>
    <x v="2"/>
  </r>
  <r>
    <n v="21"/>
    <n v="57460"/>
    <n v="6"/>
    <n v="2"/>
    <x v="0"/>
    <n v="0"/>
    <x v="2"/>
    <n v="8"/>
    <x v="0"/>
    <x v="0"/>
  </r>
  <r>
    <n v="55"/>
    <n v="113045"/>
    <n v="9"/>
    <n v="2"/>
    <x v="1"/>
    <n v="1"/>
    <x v="0"/>
    <n v="11"/>
    <x v="1"/>
    <x v="2"/>
  </r>
  <r>
    <n v="60"/>
    <n v="112805"/>
    <n v="4"/>
    <n v="1"/>
    <x v="0"/>
    <n v="0"/>
    <x v="0"/>
    <n v="5"/>
    <x v="0"/>
    <x v="2"/>
  </r>
  <r>
    <n v="28"/>
    <n v="147529"/>
    <n v="8"/>
    <n v="5"/>
    <x v="1"/>
    <n v="0"/>
    <x v="2"/>
    <n v="13"/>
    <x v="0"/>
    <x v="2"/>
  </r>
  <r>
    <n v="27"/>
    <n v="103511"/>
    <n v="6"/>
    <n v="1"/>
    <x v="0"/>
    <n v="0"/>
    <x v="2"/>
    <n v="7"/>
    <x v="0"/>
    <x v="2"/>
  </r>
  <r>
    <n v="31"/>
    <n v="140373"/>
    <n v="8"/>
    <n v="4"/>
    <x v="1"/>
    <n v="1"/>
    <x v="2"/>
    <n v="12"/>
    <x v="0"/>
    <x v="2"/>
  </r>
  <r>
    <n v="59"/>
    <n v="36565"/>
    <n v="8"/>
    <n v="4"/>
    <x v="0"/>
    <n v="0"/>
    <x v="0"/>
    <n v="12"/>
    <x v="0"/>
    <x v="1"/>
  </r>
  <r>
    <n v="24"/>
    <n v="118003"/>
    <n v="7"/>
    <n v="3"/>
    <x v="0"/>
    <n v="1"/>
    <x v="2"/>
    <n v="10"/>
    <x v="0"/>
    <x v="2"/>
  </r>
  <r>
    <n v="45"/>
    <n v="34870"/>
    <n v="6"/>
    <n v="1"/>
    <x v="0"/>
    <n v="0"/>
    <x v="1"/>
    <n v="7"/>
    <x v="0"/>
    <x v="1"/>
  </r>
  <r>
    <n v="32"/>
    <n v="48909"/>
    <n v="8"/>
    <n v="0"/>
    <x v="0"/>
    <n v="1"/>
    <x v="2"/>
    <n v="8"/>
    <x v="0"/>
    <x v="1"/>
  </r>
  <r>
    <n v="46"/>
    <n v="39117"/>
    <n v="6"/>
    <n v="2"/>
    <x v="0"/>
    <n v="0"/>
    <x v="1"/>
    <n v="8"/>
    <x v="0"/>
    <x v="1"/>
  </r>
  <r>
    <n v="58"/>
    <n v="148903"/>
    <n v="6"/>
    <n v="1"/>
    <x v="1"/>
    <n v="1"/>
    <x v="0"/>
    <n v="7"/>
    <x v="0"/>
    <x v="2"/>
  </r>
  <r>
    <n v="32"/>
    <n v="97474"/>
    <n v="9"/>
    <n v="4"/>
    <x v="1"/>
    <n v="1"/>
    <x v="2"/>
    <n v="13"/>
    <x v="1"/>
    <x v="0"/>
  </r>
  <r>
    <n v="63"/>
    <n v="123926"/>
    <n v="4"/>
    <n v="3"/>
    <x v="0"/>
    <n v="1"/>
    <x v="0"/>
    <n v="7"/>
    <x v="0"/>
    <x v="2"/>
  </r>
  <r>
    <n v="57"/>
    <n v="74322"/>
    <n v="7"/>
    <n v="1"/>
    <x v="0"/>
    <n v="0"/>
    <x v="0"/>
    <n v="8"/>
    <x v="0"/>
    <x v="0"/>
  </r>
  <r>
    <n v="44"/>
    <n v="131536"/>
    <n v="11"/>
    <n v="0"/>
    <x v="0"/>
    <n v="0"/>
    <x v="1"/>
    <n v="11"/>
    <x v="1"/>
    <x v="2"/>
  </r>
  <r>
    <n v="36"/>
    <n v="50128"/>
    <n v="11"/>
    <n v="1"/>
    <x v="0"/>
    <n v="1"/>
    <x v="1"/>
    <n v="12"/>
    <x v="1"/>
    <x v="0"/>
  </r>
  <r>
    <n v="33"/>
    <n v="127317"/>
    <n v="4"/>
    <n v="1"/>
    <x v="0"/>
    <n v="0"/>
    <x v="2"/>
    <n v="5"/>
    <x v="0"/>
    <x v="2"/>
  </r>
  <r>
    <n v="45"/>
    <n v="99001"/>
    <n v="3"/>
    <n v="1"/>
    <x v="1"/>
    <n v="1"/>
    <x v="1"/>
    <n v="4"/>
    <x v="0"/>
    <x v="0"/>
  </r>
  <r>
    <n v="24"/>
    <n v="30440"/>
    <n v="4"/>
    <n v="2"/>
    <x v="1"/>
    <n v="0"/>
    <x v="2"/>
    <n v="6"/>
    <x v="0"/>
    <x v="1"/>
  </r>
  <r>
    <n v="31"/>
    <n v="90955"/>
    <n v="8"/>
    <n v="1"/>
    <x v="0"/>
    <n v="1"/>
    <x v="2"/>
    <n v="9"/>
    <x v="0"/>
    <x v="0"/>
  </r>
  <r>
    <n v="52"/>
    <n v="79613"/>
    <n v="5"/>
    <n v="2"/>
    <x v="0"/>
    <n v="0"/>
    <x v="1"/>
    <n v="7"/>
    <x v="0"/>
    <x v="0"/>
  </r>
  <r>
    <n v="27"/>
    <n v="100949"/>
    <n v="10"/>
    <n v="1"/>
    <x v="0"/>
    <n v="0"/>
    <x v="2"/>
    <n v="11"/>
    <x v="1"/>
    <x v="2"/>
  </r>
  <r>
    <n v="31"/>
    <n v="41663"/>
    <n v="8"/>
    <n v="2"/>
    <x v="0"/>
    <n v="0"/>
    <x v="2"/>
    <n v="10"/>
    <x v="0"/>
    <x v="1"/>
  </r>
  <r>
    <n v="48"/>
    <n v="134059"/>
    <n v="9"/>
    <n v="1"/>
    <x v="1"/>
    <n v="1"/>
    <x v="1"/>
    <n v="10"/>
    <x v="1"/>
    <x v="2"/>
  </r>
  <r>
    <n v="61"/>
    <n v="133316"/>
    <n v="10"/>
    <n v="3"/>
    <x v="0"/>
    <n v="1"/>
    <x v="0"/>
    <n v="13"/>
    <x v="1"/>
    <x v="2"/>
  </r>
  <r>
    <n v="43"/>
    <n v="49547"/>
    <n v="11"/>
    <n v="3"/>
    <x v="0"/>
    <n v="1"/>
    <x v="1"/>
    <n v="14"/>
    <x v="1"/>
    <x v="1"/>
  </r>
  <r>
    <n v="65"/>
    <n v="111662"/>
    <n v="4"/>
    <n v="1"/>
    <x v="1"/>
    <n v="1"/>
    <x v="0"/>
    <n v="5"/>
    <x v="0"/>
    <x v="2"/>
  </r>
  <r>
    <n v="43"/>
    <n v="135056"/>
    <n v="10"/>
    <n v="4"/>
    <x v="0"/>
    <n v="0"/>
    <x v="1"/>
    <n v="14"/>
    <x v="1"/>
    <x v="2"/>
  </r>
  <r>
    <n v="48"/>
    <n v="30005"/>
    <n v="8"/>
    <n v="1"/>
    <x v="1"/>
    <n v="0"/>
    <x v="1"/>
    <n v="9"/>
    <x v="0"/>
    <x v="1"/>
  </r>
  <r>
    <n v="63"/>
    <n v="133080"/>
    <n v="10"/>
    <n v="1"/>
    <x v="0"/>
    <n v="0"/>
    <x v="0"/>
    <n v="11"/>
    <x v="1"/>
    <x v="2"/>
  </r>
  <r>
    <n v="46"/>
    <n v="37038"/>
    <n v="13"/>
    <n v="1"/>
    <x v="1"/>
    <n v="0"/>
    <x v="1"/>
    <n v="14"/>
    <x v="1"/>
    <x v="1"/>
  </r>
  <r>
    <n v="45"/>
    <n v="36414"/>
    <n v="11"/>
    <n v="1"/>
    <x v="1"/>
    <n v="0"/>
    <x v="1"/>
    <n v="12"/>
    <x v="1"/>
    <x v="1"/>
  </r>
  <r>
    <n v="49"/>
    <n v="117659"/>
    <n v="11"/>
    <n v="3"/>
    <x v="0"/>
    <n v="0"/>
    <x v="1"/>
    <n v="14"/>
    <x v="1"/>
    <x v="2"/>
  </r>
  <r>
    <n v="39"/>
    <n v="99506"/>
    <n v="6"/>
    <n v="2"/>
    <x v="1"/>
    <n v="1"/>
    <x v="1"/>
    <n v="8"/>
    <x v="0"/>
    <x v="0"/>
  </r>
  <r>
    <n v="53"/>
    <n v="106586"/>
    <n v="11"/>
    <n v="4"/>
    <x v="0"/>
    <n v="1"/>
    <x v="1"/>
    <n v="15"/>
    <x v="1"/>
    <x v="2"/>
  </r>
  <r>
    <n v="56"/>
    <n v="32606"/>
    <n v="8"/>
    <n v="2"/>
    <x v="0"/>
    <n v="0"/>
    <x v="0"/>
    <n v="10"/>
    <x v="0"/>
    <x v="1"/>
  </r>
  <r>
    <n v="34"/>
    <n v="46482"/>
    <n v="10"/>
    <n v="2"/>
    <x v="0"/>
    <n v="0"/>
    <x v="2"/>
    <n v="12"/>
    <x v="1"/>
    <x v="1"/>
  </r>
  <r>
    <n v="34"/>
    <n v="128829"/>
    <n v="6"/>
    <n v="2"/>
    <x v="1"/>
    <n v="1"/>
    <x v="2"/>
    <n v="8"/>
    <x v="0"/>
    <x v="2"/>
  </r>
  <r>
    <n v="55"/>
    <n v="101873"/>
    <n v="4"/>
    <n v="1"/>
    <x v="0"/>
    <n v="0"/>
    <x v="0"/>
    <n v="5"/>
    <x v="0"/>
    <x v="2"/>
  </r>
  <r>
    <n v="50"/>
    <n v="63948"/>
    <n v="4"/>
    <n v="4"/>
    <x v="0"/>
    <n v="0"/>
    <x v="1"/>
    <n v="8"/>
    <x v="0"/>
    <x v="0"/>
  </r>
  <r>
    <n v="48"/>
    <n v="119987"/>
    <n v="6"/>
    <n v="2"/>
    <x v="0"/>
    <n v="1"/>
    <x v="1"/>
    <n v="8"/>
    <x v="0"/>
    <x v="2"/>
  </r>
  <r>
    <n v="37"/>
    <n v="121801"/>
    <n v="5"/>
    <n v="0"/>
    <x v="0"/>
    <n v="0"/>
    <x v="1"/>
    <n v="5"/>
    <x v="0"/>
    <x v="2"/>
  </r>
  <r>
    <n v="23"/>
    <n v="121250"/>
    <n v="5"/>
    <n v="2"/>
    <x v="0"/>
    <n v="0"/>
    <x v="2"/>
    <n v="7"/>
    <x v="0"/>
    <x v="2"/>
  </r>
  <r>
    <n v="36"/>
    <n v="50875"/>
    <n v="4"/>
    <n v="2"/>
    <x v="0"/>
    <n v="0"/>
    <x v="1"/>
    <n v="6"/>
    <x v="0"/>
    <x v="0"/>
  </r>
  <r>
    <n v="50"/>
    <n v="43057"/>
    <n v="10"/>
    <n v="2"/>
    <x v="0"/>
    <n v="0"/>
    <x v="1"/>
    <n v="12"/>
    <x v="1"/>
    <x v="1"/>
  </r>
  <r>
    <n v="49"/>
    <n v="62400"/>
    <n v="6"/>
    <n v="2"/>
    <x v="0"/>
    <n v="1"/>
    <x v="1"/>
    <n v="8"/>
    <x v="0"/>
    <x v="0"/>
  </r>
  <r>
    <n v="65"/>
    <n v="101458"/>
    <n v="11"/>
    <n v="1"/>
    <x v="0"/>
    <n v="0"/>
    <x v="0"/>
    <n v="12"/>
    <x v="1"/>
    <x v="2"/>
  </r>
  <r>
    <n v="35"/>
    <n v="98607"/>
    <n v="7"/>
    <n v="2"/>
    <x v="0"/>
    <n v="1"/>
    <x v="1"/>
    <n v="9"/>
    <x v="0"/>
    <x v="0"/>
  </r>
  <r>
    <n v="45"/>
    <n v="117561"/>
    <n v="10"/>
    <n v="2"/>
    <x v="0"/>
    <n v="1"/>
    <x v="1"/>
    <n v="12"/>
    <x v="1"/>
    <x v="2"/>
  </r>
  <r>
    <n v="58"/>
    <n v="57503"/>
    <n v="10"/>
    <n v="0"/>
    <x v="0"/>
    <n v="0"/>
    <x v="0"/>
    <n v="10"/>
    <x v="1"/>
    <x v="0"/>
  </r>
  <r>
    <n v="62"/>
    <n v="53765"/>
    <n v="3"/>
    <n v="3"/>
    <x v="0"/>
    <n v="0"/>
    <x v="0"/>
    <n v="6"/>
    <x v="0"/>
    <x v="0"/>
  </r>
  <r>
    <n v="58"/>
    <n v="131096"/>
    <n v="9"/>
    <n v="7"/>
    <x v="1"/>
    <n v="1"/>
    <x v="0"/>
    <n v="16"/>
    <x v="1"/>
    <x v="2"/>
  </r>
  <r>
    <n v="43"/>
    <n v="149466"/>
    <n v="2"/>
    <n v="1"/>
    <x v="1"/>
    <n v="0"/>
    <x v="1"/>
    <n v="3"/>
    <x v="0"/>
    <x v="2"/>
  </r>
  <r>
    <n v="45"/>
    <n v="76612"/>
    <n v="12"/>
    <n v="3"/>
    <x v="1"/>
    <n v="1"/>
    <x v="1"/>
    <n v="15"/>
    <x v="1"/>
    <x v="0"/>
  </r>
  <r>
    <n v="62"/>
    <n v="128318"/>
    <n v="5"/>
    <n v="1"/>
    <x v="1"/>
    <n v="0"/>
    <x v="0"/>
    <n v="6"/>
    <x v="0"/>
    <x v="2"/>
  </r>
  <r>
    <n v="27"/>
    <n v="114335"/>
    <n v="4"/>
    <n v="4"/>
    <x v="0"/>
    <n v="1"/>
    <x v="2"/>
    <n v="8"/>
    <x v="0"/>
    <x v="2"/>
  </r>
  <r>
    <n v="42"/>
    <n v="130989"/>
    <n v="8"/>
    <n v="1"/>
    <x v="0"/>
    <n v="0"/>
    <x v="1"/>
    <n v="9"/>
    <x v="0"/>
    <x v="2"/>
  </r>
  <r>
    <n v="37"/>
    <n v="123012"/>
    <n v="5"/>
    <n v="0"/>
    <x v="0"/>
    <n v="1"/>
    <x v="1"/>
    <n v="5"/>
    <x v="0"/>
    <x v="2"/>
  </r>
  <r>
    <n v="38"/>
    <n v="111748"/>
    <n v="4"/>
    <n v="2"/>
    <x v="0"/>
    <n v="1"/>
    <x v="1"/>
    <n v="6"/>
    <x v="0"/>
    <x v="2"/>
  </r>
  <r>
    <n v="61"/>
    <n v="39428"/>
    <n v="7"/>
    <n v="2"/>
    <x v="0"/>
    <n v="0"/>
    <x v="0"/>
    <n v="9"/>
    <x v="0"/>
    <x v="1"/>
  </r>
  <r>
    <n v="30"/>
    <n v="61419"/>
    <n v="4"/>
    <n v="1"/>
    <x v="0"/>
    <n v="1"/>
    <x v="2"/>
    <n v="5"/>
    <x v="0"/>
    <x v="0"/>
  </r>
  <r>
    <n v="30"/>
    <n v="95195"/>
    <n v="6"/>
    <n v="5"/>
    <x v="0"/>
    <n v="0"/>
    <x v="2"/>
    <n v="11"/>
    <x v="0"/>
    <x v="0"/>
  </r>
  <r>
    <n v="27"/>
    <n v="103695"/>
    <n v="6"/>
    <n v="4"/>
    <x v="1"/>
    <n v="1"/>
    <x v="2"/>
    <n v="10"/>
    <x v="0"/>
    <x v="2"/>
  </r>
  <r>
    <n v="58"/>
    <n v="119846"/>
    <n v="4"/>
    <n v="1"/>
    <x v="0"/>
    <n v="0"/>
    <x v="0"/>
    <n v="5"/>
    <x v="0"/>
    <x v="2"/>
  </r>
  <r>
    <n v="47"/>
    <n v="132404"/>
    <n v="12"/>
    <n v="1"/>
    <x v="1"/>
    <n v="0"/>
    <x v="1"/>
    <n v="13"/>
    <x v="1"/>
    <x v="2"/>
  </r>
  <r>
    <n v="53"/>
    <n v="69142"/>
    <n v="4"/>
    <n v="4"/>
    <x v="0"/>
    <n v="0"/>
    <x v="1"/>
    <n v="8"/>
    <x v="0"/>
    <x v="0"/>
  </r>
  <r>
    <n v="21"/>
    <n v="101540"/>
    <n v="8"/>
    <n v="2"/>
    <x v="0"/>
    <n v="0"/>
    <x v="2"/>
    <n v="10"/>
    <x v="0"/>
    <x v="2"/>
  </r>
  <r>
    <n v="64"/>
    <n v="68289"/>
    <n v="9"/>
    <n v="0"/>
    <x v="1"/>
    <n v="1"/>
    <x v="0"/>
    <n v="9"/>
    <x v="1"/>
    <x v="0"/>
  </r>
  <r>
    <n v="54"/>
    <n v="106948"/>
    <n v="2"/>
    <n v="3"/>
    <x v="0"/>
    <n v="0"/>
    <x v="1"/>
    <n v="5"/>
    <x v="0"/>
    <x v="2"/>
  </r>
  <r>
    <n v="24"/>
    <n v="88951"/>
    <n v="11"/>
    <n v="3"/>
    <x v="0"/>
    <n v="1"/>
    <x v="2"/>
    <n v="14"/>
    <x v="1"/>
    <x v="0"/>
  </r>
  <r>
    <n v="37"/>
    <n v="41755"/>
    <n v="3"/>
    <n v="4"/>
    <x v="0"/>
    <n v="1"/>
    <x v="1"/>
    <n v="7"/>
    <x v="0"/>
    <x v="1"/>
  </r>
  <r>
    <n v="24"/>
    <n v="147985"/>
    <n v="13"/>
    <n v="1"/>
    <x v="0"/>
    <n v="1"/>
    <x v="2"/>
    <n v="14"/>
    <x v="1"/>
    <x v="2"/>
  </r>
  <r>
    <n v="63"/>
    <n v="114553"/>
    <n v="5"/>
    <n v="3"/>
    <x v="1"/>
    <n v="0"/>
    <x v="0"/>
    <n v="8"/>
    <x v="0"/>
    <x v="2"/>
  </r>
  <r>
    <n v="46"/>
    <n v="33890"/>
    <n v="11"/>
    <n v="4"/>
    <x v="1"/>
    <n v="1"/>
    <x v="1"/>
    <n v="15"/>
    <x v="1"/>
    <x v="1"/>
  </r>
  <r>
    <n v="24"/>
    <n v="124376"/>
    <n v="8"/>
    <n v="1"/>
    <x v="1"/>
    <n v="0"/>
    <x v="2"/>
    <n v="9"/>
    <x v="0"/>
    <x v="2"/>
  </r>
  <r>
    <n v="21"/>
    <n v="47175"/>
    <n v="2"/>
    <n v="1"/>
    <x v="1"/>
    <n v="1"/>
    <x v="2"/>
    <n v="3"/>
    <x v="0"/>
    <x v="1"/>
  </r>
  <r>
    <n v="27"/>
    <n v="104727"/>
    <n v="12"/>
    <n v="4"/>
    <x v="0"/>
    <n v="0"/>
    <x v="2"/>
    <n v="16"/>
    <x v="1"/>
    <x v="2"/>
  </r>
  <r>
    <n v="50"/>
    <n v="95687"/>
    <n v="9"/>
    <n v="0"/>
    <x v="0"/>
    <n v="1"/>
    <x v="1"/>
    <n v="9"/>
    <x v="1"/>
    <x v="0"/>
  </r>
  <r>
    <n v="29"/>
    <n v="114983"/>
    <n v="9"/>
    <n v="2"/>
    <x v="1"/>
    <n v="1"/>
    <x v="2"/>
    <n v="11"/>
    <x v="1"/>
    <x v="2"/>
  </r>
  <r>
    <n v="55"/>
    <n v="118287"/>
    <n v="10"/>
    <n v="1"/>
    <x v="1"/>
    <n v="1"/>
    <x v="0"/>
    <n v="11"/>
    <x v="1"/>
    <x v="2"/>
  </r>
  <r>
    <n v="28"/>
    <n v="124711"/>
    <n v="5"/>
    <n v="2"/>
    <x v="1"/>
    <n v="0"/>
    <x v="2"/>
    <n v="7"/>
    <x v="0"/>
    <x v="2"/>
  </r>
  <r>
    <n v="44"/>
    <n v="54288"/>
    <n v="8"/>
    <n v="1"/>
    <x v="0"/>
    <n v="0"/>
    <x v="1"/>
    <n v="9"/>
    <x v="0"/>
    <x v="0"/>
  </r>
  <r>
    <n v="39"/>
    <n v="76629"/>
    <n v="7"/>
    <n v="1"/>
    <x v="1"/>
    <n v="0"/>
    <x v="1"/>
    <n v="8"/>
    <x v="0"/>
    <x v="0"/>
  </r>
  <r>
    <n v="56"/>
    <n v="146779"/>
    <n v="7"/>
    <n v="3"/>
    <x v="0"/>
    <n v="0"/>
    <x v="0"/>
    <n v="10"/>
    <x v="0"/>
    <x v="2"/>
  </r>
  <r>
    <n v="63"/>
    <n v="77800"/>
    <n v="8"/>
    <n v="2"/>
    <x v="1"/>
    <n v="0"/>
    <x v="0"/>
    <n v="10"/>
    <x v="0"/>
    <x v="0"/>
  </r>
  <r>
    <n v="47"/>
    <n v="67367"/>
    <n v="7"/>
    <n v="0"/>
    <x v="0"/>
    <n v="1"/>
    <x v="1"/>
    <n v="7"/>
    <x v="0"/>
    <x v="0"/>
  </r>
  <r>
    <n v="52"/>
    <n v="107810"/>
    <n v="8"/>
    <n v="4"/>
    <x v="1"/>
    <n v="1"/>
    <x v="1"/>
    <n v="12"/>
    <x v="0"/>
    <x v="2"/>
  </r>
  <r>
    <n v="34"/>
    <n v="107754"/>
    <n v="6"/>
    <n v="2"/>
    <x v="1"/>
    <n v="1"/>
    <x v="2"/>
    <n v="8"/>
    <x v="0"/>
    <x v="2"/>
  </r>
  <r>
    <n v="38"/>
    <n v="119328"/>
    <n v="6"/>
    <n v="1"/>
    <x v="0"/>
    <n v="0"/>
    <x v="1"/>
    <n v="7"/>
    <x v="0"/>
    <x v="2"/>
  </r>
  <r>
    <n v="48"/>
    <n v="98513"/>
    <n v="8"/>
    <n v="4"/>
    <x v="0"/>
    <n v="1"/>
    <x v="1"/>
    <n v="12"/>
    <x v="0"/>
    <x v="0"/>
  </r>
  <r>
    <n v="49"/>
    <n v="112762"/>
    <n v="8"/>
    <n v="0"/>
    <x v="1"/>
    <n v="1"/>
    <x v="1"/>
    <n v="8"/>
    <x v="0"/>
    <x v="2"/>
  </r>
  <r>
    <n v="36"/>
    <n v="59022"/>
    <n v="3"/>
    <n v="2"/>
    <x v="1"/>
    <n v="1"/>
    <x v="1"/>
    <n v="5"/>
    <x v="0"/>
    <x v="0"/>
  </r>
  <r>
    <n v="55"/>
    <n v="99329"/>
    <n v="13"/>
    <n v="1"/>
    <x v="1"/>
    <n v="1"/>
    <x v="0"/>
    <n v="14"/>
    <x v="1"/>
    <x v="0"/>
  </r>
  <r>
    <n v="51"/>
    <n v="89414"/>
    <n v="9"/>
    <n v="1"/>
    <x v="0"/>
    <n v="1"/>
    <x v="1"/>
    <n v="10"/>
    <x v="1"/>
    <x v="0"/>
  </r>
  <r>
    <n v="24"/>
    <n v="31659"/>
    <n v="7"/>
    <n v="1"/>
    <x v="1"/>
    <n v="1"/>
    <x v="2"/>
    <n v="8"/>
    <x v="0"/>
    <x v="1"/>
  </r>
  <r>
    <n v="57"/>
    <n v="87941"/>
    <n v="5"/>
    <n v="1"/>
    <x v="0"/>
    <n v="0"/>
    <x v="0"/>
    <n v="6"/>
    <x v="0"/>
    <x v="0"/>
  </r>
  <r>
    <n v="37"/>
    <n v="67930"/>
    <n v="6"/>
    <n v="2"/>
    <x v="0"/>
    <n v="1"/>
    <x v="1"/>
    <n v="8"/>
    <x v="0"/>
    <x v="0"/>
  </r>
  <r>
    <n v="59"/>
    <n v="73473"/>
    <n v="6"/>
    <n v="0"/>
    <x v="0"/>
    <n v="0"/>
    <x v="0"/>
    <n v="6"/>
    <x v="0"/>
    <x v="0"/>
  </r>
  <r>
    <n v="46"/>
    <n v="85598"/>
    <n v="5"/>
    <n v="2"/>
    <x v="0"/>
    <n v="0"/>
    <x v="1"/>
    <n v="7"/>
    <x v="0"/>
    <x v="0"/>
  </r>
  <r>
    <n v="59"/>
    <n v="46040"/>
    <n v="9"/>
    <n v="2"/>
    <x v="1"/>
    <n v="0"/>
    <x v="0"/>
    <n v="11"/>
    <x v="1"/>
    <x v="1"/>
  </r>
  <r>
    <n v="61"/>
    <n v="99806"/>
    <n v="7"/>
    <n v="4"/>
    <x v="0"/>
    <n v="1"/>
    <x v="0"/>
    <n v="11"/>
    <x v="0"/>
    <x v="0"/>
  </r>
  <r>
    <n v="24"/>
    <n v="43286"/>
    <n v="9"/>
    <n v="3"/>
    <x v="1"/>
    <n v="0"/>
    <x v="2"/>
    <n v="12"/>
    <x v="1"/>
    <x v="1"/>
  </r>
  <r>
    <n v="50"/>
    <n v="99139"/>
    <n v="7"/>
    <n v="2"/>
    <x v="0"/>
    <n v="0"/>
    <x v="1"/>
    <n v="9"/>
    <x v="0"/>
    <x v="0"/>
  </r>
  <r>
    <n v="50"/>
    <n v="142076"/>
    <n v="8"/>
    <n v="5"/>
    <x v="1"/>
    <n v="0"/>
    <x v="1"/>
    <n v="13"/>
    <x v="0"/>
    <x v="2"/>
  </r>
  <r>
    <n v="42"/>
    <n v="85916"/>
    <n v="5"/>
    <n v="2"/>
    <x v="1"/>
    <n v="0"/>
    <x v="1"/>
    <n v="7"/>
    <x v="0"/>
    <x v="0"/>
  </r>
  <r>
    <n v="31"/>
    <n v="47600"/>
    <n v="3"/>
    <n v="2"/>
    <x v="0"/>
    <n v="0"/>
    <x v="2"/>
    <n v="5"/>
    <x v="0"/>
    <x v="1"/>
  </r>
  <r>
    <n v="22"/>
    <n v="32291"/>
    <n v="8"/>
    <n v="2"/>
    <x v="0"/>
    <n v="1"/>
    <x v="2"/>
    <n v="10"/>
    <x v="0"/>
    <x v="1"/>
  </r>
  <r>
    <n v="64"/>
    <n v="43123"/>
    <n v="6"/>
    <n v="3"/>
    <x v="1"/>
    <n v="1"/>
    <x v="0"/>
    <n v="9"/>
    <x v="0"/>
    <x v="1"/>
  </r>
  <r>
    <n v="32"/>
    <n v="33811"/>
    <n v="9"/>
    <n v="2"/>
    <x v="1"/>
    <n v="1"/>
    <x v="2"/>
    <n v="11"/>
    <x v="1"/>
    <x v="1"/>
  </r>
  <r>
    <n v="50"/>
    <n v="108883"/>
    <n v="11"/>
    <n v="0"/>
    <x v="1"/>
    <n v="1"/>
    <x v="1"/>
    <n v="11"/>
    <x v="1"/>
    <x v="2"/>
  </r>
  <r>
    <n v="56"/>
    <n v="61276"/>
    <n v="8"/>
    <n v="1"/>
    <x v="1"/>
    <n v="1"/>
    <x v="0"/>
    <n v="9"/>
    <x v="0"/>
    <x v="0"/>
  </r>
  <r>
    <n v="38"/>
    <n v="84145"/>
    <n v="7"/>
    <n v="0"/>
    <x v="1"/>
    <n v="1"/>
    <x v="1"/>
    <n v="7"/>
    <x v="0"/>
    <x v="0"/>
  </r>
  <r>
    <n v="46"/>
    <n v="76619"/>
    <n v="4"/>
    <n v="3"/>
    <x v="0"/>
    <n v="0"/>
    <x v="1"/>
    <n v="7"/>
    <x v="0"/>
    <x v="0"/>
  </r>
  <r>
    <n v="27"/>
    <n v="111049"/>
    <n v="6"/>
    <n v="2"/>
    <x v="1"/>
    <n v="0"/>
    <x v="2"/>
    <n v="8"/>
    <x v="0"/>
    <x v="2"/>
  </r>
  <r>
    <n v="21"/>
    <n v="100678"/>
    <n v="5"/>
    <n v="3"/>
    <x v="1"/>
    <n v="1"/>
    <x v="2"/>
    <n v="8"/>
    <x v="0"/>
    <x v="2"/>
  </r>
  <r>
    <n v="46"/>
    <n v="118782"/>
    <n v="7"/>
    <n v="3"/>
    <x v="0"/>
    <n v="0"/>
    <x v="1"/>
    <n v="10"/>
    <x v="0"/>
    <x v="2"/>
  </r>
  <r>
    <n v="43"/>
    <n v="121043"/>
    <n v="7"/>
    <n v="0"/>
    <x v="0"/>
    <n v="0"/>
    <x v="1"/>
    <n v="7"/>
    <x v="0"/>
    <x v="2"/>
  </r>
  <r>
    <n v="46"/>
    <n v="56714"/>
    <n v="8"/>
    <n v="2"/>
    <x v="1"/>
    <n v="0"/>
    <x v="1"/>
    <n v="10"/>
    <x v="0"/>
    <x v="0"/>
  </r>
  <r>
    <n v="65"/>
    <n v="85685"/>
    <n v="6"/>
    <n v="0"/>
    <x v="1"/>
    <n v="0"/>
    <x v="0"/>
    <n v="6"/>
    <x v="0"/>
    <x v="0"/>
  </r>
  <r>
    <n v="26"/>
    <n v="42194"/>
    <n v="5"/>
    <n v="2"/>
    <x v="1"/>
    <n v="1"/>
    <x v="2"/>
    <n v="7"/>
    <x v="0"/>
    <x v="1"/>
  </r>
  <r>
    <n v="26"/>
    <n v="103062"/>
    <n v="3"/>
    <n v="1"/>
    <x v="0"/>
    <n v="0"/>
    <x v="2"/>
    <n v="4"/>
    <x v="0"/>
    <x v="2"/>
  </r>
  <r>
    <n v="64"/>
    <n v="94037"/>
    <n v="5"/>
    <n v="2"/>
    <x v="1"/>
    <n v="0"/>
    <x v="0"/>
    <n v="7"/>
    <x v="0"/>
    <x v="0"/>
  </r>
  <r>
    <n v="28"/>
    <n v="49362"/>
    <n v="8"/>
    <n v="1"/>
    <x v="1"/>
    <n v="0"/>
    <x v="2"/>
    <n v="9"/>
    <x v="0"/>
    <x v="1"/>
  </r>
  <r>
    <n v="44"/>
    <n v="84499"/>
    <n v="6"/>
    <n v="2"/>
    <x v="1"/>
    <n v="0"/>
    <x v="1"/>
    <n v="8"/>
    <x v="0"/>
    <x v="0"/>
  </r>
  <r>
    <n v="42"/>
    <n v="76281"/>
    <n v="8"/>
    <n v="1"/>
    <x v="0"/>
    <n v="1"/>
    <x v="1"/>
    <n v="9"/>
    <x v="0"/>
    <x v="0"/>
  </r>
  <r>
    <n v="39"/>
    <n v="92813"/>
    <n v="8"/>
    <n v="2"/>
    <x v="1"/>
    <n v="1"/>
    <x v="1"/>
    <n v="10"/>
    <x v="0"/>
    <x v="0"/>
  </r>
  <r>
    <n v="57"/>
    <n v="74852"/>
    <n v="8"/>
    <n v="1"/>
    <x v="1"/>
    <n v="1"/>
    <x v="0"/>
    <n v="9"/>
    <x v="0"/>
    <x v="0"/>
  </r>
  <r>
    <n v="38"/>
    <n v="141653"/>
    <n v="8"/>
    <n v="4"/>
    <x v="1"/>
    <n v="1"/>
    <x v="1"/>
    <n v="12"/>
    <x v="0"/>
    <x v="2"/>
  </r>
  <r>
    <n v="51"/>
    <n v="77836"/>
    <n v="8"/>
    <n v="0"/>
    <x v="1"/>
    <n v="1"/>
    <x v="1"/>
    <n v="8"/>
    <x v="0"/>
    <x v="0"/>
  </r>
  <r>
    <n v="57"/>
    <n v="34595"/>
    <n v="3"/>
    <n v="1"/>
    <x v="0"/>
    <n v="0"/>
    <x v="0"/>
    <n v="4"/>
    <x v="0"/>
    <x v="1"/>
  </r>
  <r>
    <n v="50"/>
    <n v="125930"/>
    <n v="9"/>
    <n v="2"/>
    <x v="1"/>
    <n v="0"/>
    <x v="1"/>
    <n v="11"/>
    <x v="1"/>
    <x v="2"/>
  </r>
  <r>
    <n v="62"/>
    <n v="45402"/>
    <n v="5"/>
    <n v="3"/>
    <x v="0"/>
    <n v="0"/>
    <x v="0"/>
    <n v="8"/>
    <x v="0"/>
    <x v="1"/>
  </r>
  <r>
    <n v="53"/>
    <n v="95283"/>
    <n v="8"/>
    <n v="2"/>
    <x v="1"/>
    <n v="1"/>
    <x v="1"/>
    <n v="10"/>
    <x v="0"/>
    <x v="0"/>
  </r>
  <r>
    <n v="30"/>
    <n v="122676"/>
    <n v="3"/>
    <n v="2"/>
    <x v="0"/>
    <n v="0"/>
    <x v="2"/>
    <n v="5"/>
    <x v="0"/>
    <x v="2"/>
  </r>
  <r>
    <n v="57"/>
    <n v="118131"/>
    <n v="5"/>
    <n v="2"/>
    <x v="0"/>
    <n v="0"/>
    <x v="0"/>
    <n v="7"/>
    <x v="0"/>
    <x v="2"/>
  </r>
  <r>
    <n v="32"/>
    <n v="72723"/>
    <n v="7"/>
    <n v="1"/>
    <x v="0"/>
    <n v="1"/>
    <x v="2"/>
    <n v="8"/>
    <x v="0"/>
    <x v="0"/>
  </r>
  <r>
    <n v="50"/>
    <n v="81322"/>
    <n v="6"/>
    <n v="1"/>
    <x v="0"/>
    <n v="1"/>
    <x v="1"/>
    <n v="7"/>
    <x v="0"/>
    <x v="0"/>
  </r>
  <r>
    <n v="47"/>
    <n v="76764"/>
    <n v="7"/>
    <n v="1"/>
    <x v="0"/>
    <n v="0"/>
    <x v="1"/>
    <n v="8"/>
    <x v="0"/>
    <x v="0"/>
  </r>
  <r>
    <n v="59"/>
    <n v="54911"/>
    <n v="7"/>
    <n v="3"/>
    <x v="0"/>
    <n v="0"/>
    <x v="0"/>
    <n v="10"/>
    <x v="0"/>
    <x v="0"/>
  </r>
  <r>
    <n v="29"/>
    <n v="121288"/>
    <n v="4"/>
    <n v="2"/>
    <x v="0"/>
    <n v="0"/>
    <x v="2"/>
    <n v="6"/>
    <x v="0"/>
    <x v="2"/>
  </r>
  <r>
    <n v="41"/>
    <n v="49405"/>
    <n v="3"/>
    <n v="0"/>
    <x v="0"/>
    <n v="0"/>
    <x v="1"/>
    <n v="3"/>
    <x v="0"/>
    <x v="1"/>
  </r>
  <r>
    <n v="32"/>
    <n v="88122"/>
    <n v="9"/>
    <n v="1"/>
    <x v="0"/>
    <n v="0"/>
    <x v="2"/>
    <n v="10"/>
    <x v="1"/>
    <x v="0"/>
  </r>
  <r>
    <n v="49"/>
    <n v="119756"/>
    <n v="6"/>
    <n v="3"/>
    <x v="0"/>
    <n v="0"/>
    <x v="1"/>
    <n v="9"/>
    <x v="0"/>
    <x v="2"/>
  </r>
  <r>
    <n v="53"/>
    <n v="129489"/>
    <n v="11"/>
    <n v="3"/>
    <x v="0"/>
    <n v="0"/>
    <x v="1"/>
    <n v="14"/>
    <x v="1"/>
    <x v="2"/>
  </r>
  <r>
    <n v="63"/>
    <n v="131589"/>
    <n v="8"/>
    <n v="2"/>
    <x v="1"/>
    <n v="1"/>
    <x v="0"/>
    <n v="10"/>
    <x v="0"/>
    <x v="2"/>
  </r>
  <r>
    <n v="35"/>
    <n v="33447"/>
    <n v="5"/>
    <n v="2"/>
    <x v="0"/>
    <n v="0"/>
    <x v="1"/>
    <n v="7"/>
    <x v="0"/>
    <x v="1"/>
  </r>
  <r>
    <n v="22"/>
    <n v="83143"/>
    <n v="4"/>
    <n v="2"/>
    <x v="0"/>
    <n v="0"/>
    <x v="2"/>
    <n v="6"/>
    <x v="0"/>
    <x v="0"/>
  </r>
  <r>
    <n v="59"/>
    <n v="92906"/>
    <n v="8"/>
    <n v="3"/>
    <x v="0"/>
    <n v="1"/>
    <x v="0"/>
    <n v="11"/>
    <x v="0"/>
    <x v="0"/>
  </r>
  <r>
    <n v="64"/>
    <n v="40662"/>
    <n v="7"/>
    <n v="1"/>
    <x v="0"/>
    <n v="0"/>
    <x v="0"/>
    <n v="8"/>
    <x v="0"/>
    <x v="1"/>
  </r>
  <r>
    <n v="38"/>
    <n v="93001"/>
    <n v="9"/>
    <n v="0"/>
    <x v="1"/>
    <n v="1"/>
    <x v="1"/>
    <n v="9"/>
    <x v="1"/>
    <x v="0"/>
  </r>
  <r>
    <n v="23"/>
    <n v="88282"/>
    <n v="11"/>
    <n v="3"/>
    <x v="0"/>
    <n v="0"/>
    <x v="2"/>
    <n v="14"/>
    <x v="1"/>
    <x v="0"/>
  </r>
  <r>
    <n v="27"/>
    <n v="34899"/>
    <n v="7"/>
    <n v="2"/>
    <x v="0"/>
    <n v="1"/>
    <x v="2"/>
    <n v="9"/>
    <x v="0"/>
    <x v="1"/>
  </r>
  <r>
    <n v="63"/>
    <n v="58582"/>
    <n v="10"/>
    <n v="0"/>
    <x v="0"/>
    <n v="1"/>
    <x v="0"/>
    <n v="10"/>
    <x v="1"/>
    <x v="0"/>
  </r>
  <r>
    <n v="38"/>
    <n v="144364"/>
    <n v="4"/>
    <n v="2"/>
    <x v="1"/>
    <n v="0"/>
    <x v="1"/>
    <n v="6"/>
    <x v="0"/>
    <x v="2"/>
  </r>
  <r>
    <n v="64"/>
    <n v="97471"/>
    <n v="10"/>
    <n v="1"/>
    <x v="0"/>
    <n v="0"/>
    <x v="0"/>
    <n v="11"/>
    <x v="1"/>
    <x v="0"/>
  </r>
  <r>
    <n v="58"/>
    <n v="72213"/>
    <n v="6"/>
    <n v="3"/>
    <x v="1"/>
    <n v="1"/>
    <x v="0"/>
    <n v="9"/>
    <x v="0"/>
    <x v="0"/>
  </r>
  <r>
    <n v="57"/>
    <n v="137578"/>
    <n v="4"/>
    <n v="3"/>
    <x v="0"/>
    <n v="1"/>
    <x v="0"/>
    <n v="7"/>
    <x v="0"/>
    <x v="2"/>
  </r>
  <r>
    <n v="53"/>
    <n v="105871"/>
    <n v="6"/>
    <n v="0"/>
    <x v="1"/>
    <n v="0"/>
    <x v="1"/>
    <n v="6"/>
    <x v="0"/>
    <x v="2"/>
  </r>
  <r>
    <n v="64"/>
    <n v="113205"/>
    <n v="11"/>
    <n v="2"/>
    <x v="0"/>
    <n v="1"/>
    <x v="0"/>
    <n v="13"/>
    <x v="1"/>
    <x v="2"/>
  </r>
  <r>
    <n v="51"/>
    <n v="104081"/>
    <n v="4"/>
    <n v="2"/>
    <x v="0"/>
    <n v="0"/>
    <x v="1"/>
    <n v="6"/>
    <x v="0"/>
    <x v="2"/>
  </r>
  <r>
    <n v="31"/>
    <n v="135783"/>
    <n v="14"/>
    <n v="1"/>
    <x v="1"/>
    <n v="0"/>
    <x v="2"/>
    <n v="15"/>
    <x v="1"/>
    <x v="2"/>
  </r>
  <r>
    <n v="24"/>
    <n v="133559"/>
    <n v="6"/>
    <n v="2"/>
    <x v="0"/>
    <n v="1"/>
    <x v="2"/>
    <n v="8"/>
    <x v="0"/>
    <x v="2"/>
  </r>
  <r>
    <n v="38"/>
    <n v="113805"/>
    <n v="10"/>
    <n v="4"/>
    <x v="0"/>
    <n v="1"/>
    <x v="1"/>
    <n v="14"/>
    <x v="1"/>
    <x v="2"/>
  </r>
  <r>
    <n v="24"/>
    <n v="67830"/>
    <n v="5"/>
    <n v="1"/>
    <x v="0"/>
    <n v="0"/>
    <x v="2"/>
    <n v="6"/>
    <x v="0"/>
    <x v="0"/>
  </r>
  <r>
    <n v="54"/>
    <n v="37066"/>
    <n v="8"/>
    <n v="2"/>
    <x v="1"/>
    <n v="1"/>
    <x v="1"/>
    <n v="10"/>
    <x v="0"/>
    <x v="1"/>
  </r>
  <r>
    <n v="49"/>
    <n v="40712"/>
    <n v="8"/>
    <n v="1"/>
    <x v="1"/>
    <n v="1"/>
    <x v="1"/>
    <n v="9"/>
    <x v="0"/>
    <x v="1"/>
  </r>
  <r>
    <n v="44"/>
    <n v="111527"/>
    <n v="7"/>
    <n v="1"/>
    <x v="1"/>
    <n v="0"/>
    <x v="1"/>
    <n v="8"/>
    <x v="0"/>
    <x v="2"/>
  </r>
  <r>
    <n v="42"/>
    <n v="131326"/>
    <n v="11"/>
    <n v="4"/>
    <x v="1"/>
    <n v="1"/>
    <x v="1"/>
    <n v="15"/>
    <x v="1"/>
    <x v="2"/>
  </r>
  <r>
    <n v="22"/>
    <n v="95365"/>
    <n v="5"/>
    <n v="4"/>
    <x v="0"/>
    <n v="0"/>
    <x v="2"/>
    <n v="9"/>
    <x v="0"/>
    <x v="0"/>
  </r>
  <r>
    <n v="64"/>
    <n v="117185"/>
    <n v="6"/>
    <n v="4"/>
    <x v="0"/>
    <n v="0"/>
    <x v="0"/>
    <n v="10"/>
    <x v="0"/>
    <x v="2"/>
  </r>
  <r>
    <n v="26"/>
    <n v="129851"/>
    <n v="10"/>
    <n v="1"/>
    <x v="0"/>
    <n v="1"/>
    <x v="2"/>
    <n v="11"/>
    <x v="1"/>
    <x v="2"/>
  </r>
  <r>
    <n v="62"/>
    <n v="60806"/>
    <n v="13"/>
    <n v="2"/>
    <x v="0"/>
    <n v="0"/>
    <x v="0"/>
    <n v="15"/>
    <x v="1"/>
    <x v="0"/>
  </r>
  <r>
    <n v="45"/>
    <n v="42210"/>
    <n v="7"/>
    <n v="0"/>
    <x v="0"/>
    <n v="0"/>
    <x v="1"/>
    <n v="7"/>
    <x v="0"/>
    <x v="1"/>
  </r>
  <r>
    <n v="41"/>
    <n v="66972"/>
    <n v="6"/>
    <n v="1"/>
    <x v="0"/>
    <n v="0"/>
    <x v="1"/>
    <n v="7"/>
    <x v="0"/>
    <x v="0"/>
  </r>
  <r>
    <n v="36"/>
    <n v="135894"/>
    <n v="6"/>
    <n v="5"/>
    <x v="0"/>
    <n v="0"/>
    <x v="1"/>
    <n v="11"/>
    <x v="0"/>
    <x v="2"/>
  </r>
  <r>
    <n v="51"/>
    <n v="64136"/>
    <n v="3"/>
    <n v="3"/>
    <x v="0"/>
    <n v="0"/>
    <x v="1"/>
    <n v="6"/>
    <x v="0"/>
    <x v="0"/>
  </r>
  <r>
    <n v="34"/>
    <n v="74297"/>
    <n v="7"/>
    <n v="1"/>
    <x v="1"/>
    <n v="1"/>
    <x v="2"/>
    <n v="8"/>
    <x v="0"/>
    <x v="0"/>
  </r>
  <r>
    <n v="59"/>
    <n v="146445"/>
    <n v="9"/>
    <n v="6"/>
    <x v="1"/>
    <n v="1"/>
    <x v="0"/>
    <n v="15"/>
    <x v="1"/>
    <x v="2"/>
  </r>
  <r>
    <n v="48"/>
    <n v="45945"/>
    <n v="7"/>
    <n v="2"/>
    <x v="1"/>
    <n v="1"/>
    <x v="1"/>
    <n v="9"/>
    <x v="0"/>
    <x v="1"/>
  </r>
  <r>
    <n v="52"/>
    <n v="125201"/>
    <n v="10"/>
    <n v="1"/>
    <x v="0"/>
    <n v="1"/>
    <x v="1"/>
    <n v="11"/>
    <x v="1"/>
    <x v="2"/>
  </r>
  <r>
    <n v="48"/>
    <n v="72477"/>
    <n v="8"/>
    <n v="1"/>
    <x v="1"/>
    <n v="0"/>
    <x v="1"/>
    <n v="9"/>
    <x v="0"/>
    <x v="0"/>
  </r>
  <r>
    <n v="29"/>
    <n v="109180"/>
    <n v="11"/>
    <n v="2"/>
    <x v="0"/>
    <n v="1"/>
    <x v="2"/>
    <n v="13"/>
    <x v="1"/>
    <x v="2"/>
  </r>
  <r>
    <n v="65"/>
    <n v="100453"/>
    <n v="10"/>
    <n v="0"/>
    <x v="1"/>
    <n v="1"/>
    <x v="0"/>
    <n v="10"/>
    <x v="1"/>
    <x v="2"/>
  </r>
  <r>
    <n v="42"/>
    <n v="115404"/>
    <n v="2"/>
    <n v="1"/>
    <x v="1"/>
    <n v="1"/>
    <x v="1"/>
    <n v="3"/>
    <x v="0"/>
    <x v="2"/>
  </r>
  <r>
    <n v="52"/>
    <n v="107413"/>
    <n v="5"/>
    <n v="2"/>
    <x v="0"/>
    <n v="0"/>
    <x v="1"/>
    <n v="7"/>
    <x v="0"/>
    <x v="2"/>
  </r>
  <r>
    <n v="25"/>
    <n v="43224"/>
    <n v="5"/>
    <n v="2"/>
    <x v="0"/>
    <n v="0"/>
    <x v="2"/>
    <n v="7"/>
    <x v="0"/>
    <x v="1"/>
  </r>
  <r>
    <n v="43"/>
    <n v="33052"/>
    <n v="6"/>
    <n v="3"/>
    <x v="0"/>
    <n v="0"/>
    <x v="1"/>
    <n v="9"/>
    <x v="0"/>
    <x v="1"/>
  </r>
  <r>
    <n v="25"/>
    <n v="57272"/>
    <n v="10"/>
    <n v="2"/>
    <x v="0"/>
    <n v="1"/>
    <x v="2"/>
    <n v="12"/>
    <x v="1"/>
    <x v="0"/>
  </r>
  <r>
    <n v="62"/>
    <n v="71150"/>
    <n v="3"/>
    <n v="1"/>
    <x v="0"/>
    <n v="1"/>
    <x v="0"/>
    <n v="4"/>
    <x v="0"/>
    <x v="0"/>
  </r>
  <r>
    <n v="52"/>
    <n v="126204"/>
    <n v="7"/>
    <n v="3"/>
    <x v="0"/>
    <n v="0"/>
    <x v="1"/>
    <n v="10"/>
    <x v="0"/>
    <x v="2"/>
  </r>
  <r>
    <n v="30"/>
    <n v="47316"/>
    <n v="10"/>
    <n v="3"/>
    <x v="1"/>
    <n v="0"/>
    <x v="2"/>
    <n v="13"/>
    <x v="1"/>
    <x v="1"/>
  </r>
  <r>
    <n v="59"/>
    <n v="83389"/>
    <n v="5"/>
    <n v="3"/>
    <x v="1"/>
    <n v="1"/>
    <x v="0"/>
    <n v="8"/>
    <x v="0"/>
    <x v="0"/>
  </r>
  <r>
    <n v="35"/>
    <n v="93332"/>
    <n v="4"/>
    <n v="2"/>
    <x v="0"/>
    <n v="0"/>
    <x v="1"/>
    <n v="6"/>
    <x v="0"/>
    <x v="0"/>
  </r>
  <r>
    <n v="27"/>
    <n v="37240"/>
    <n v="11"/>
    <n v="0"/>
    <x v="0"/>
    <n v="0"/>
    <x v="2"/>
    <n v="11"/>
    <x v="1"/>
    <x v="1"/>
  </r>
  <r>
    <n v="49"/>
    <n v="127095"/>
    <n v="9"/>
    <n v="4"/>
    <x v="0"/>
    <n v="0"/>
    <x v="1"/>
    <n v="13"/>
    <x v="1"/>
    <x v="2"/>
  </r>
  <r>
    <n v="23"/>
    <n v="98774"/>
    <n v="9"/>
    <n v="4"/>
    <x v="1"/>
    <n v="1"/>
    <x v="2"/>
    <n v="13"/>
    <x v="1"/>
    <x v="0"/>
  </r>
  <r>
    <n v="39"/>
    <n v="73175"/>
    <n v="7"/>
    <n v="0"/>
    <x v="1"/>
    <n v="0"/>
    <x v="1"/>
    <n v="7"/>
    <x v="0"/>
    <x v="0"/>
  </r>
  <r>
    <n v="30"/>
    <n v="30565"/>
    <n v="3"/>
    <n v="1"/>
    <x v="0"/>
    <n v="0"/>
    <x v="2"/>
    <n v="4"/>
    <x v="0"/>
    <x v="1"/>
  </r>
  <r>
    <n v="48"/>
    <n v="117298"/>
    <n v="7"/>
    <n v="1"/>
    <x v="0"/>
    <n v="0"/>
    <x v="1"/>
    <n v="8"/>
    <x v="0"/>
    <x v="2"/>
  </r>
  <r>
    <n v="49"/>
    <n v="101094"/>
    <n v="8"/>
    <n v="4"/>
    <x v="1"/>
    <n v="0"/>
    <x v="1"/>
    <n v="12"/>
    <x v="0"/>
    <x v="2"/>
  </r>
  <r>
    <n v="35"/>
    <n v="46375"/>
    <n v="5"/>
    <n v="1"/>
    <x v="0"/>
    <n v="0"/>
    <x v="1"/>
    <n v="6"/>
    <x v="0"/>
    <x v="1"/>
  </r>
  <r>
    <n v="55"/>
    <n v="55710"/>
    <n v="10"/>
    <n v="4"/>
    <x v="0"/>
    <n v="1"/>
    <x v="0"/>
    <n v="14"/>
    <x v="1"/>
    <x v="0"/>
  </r>
  <r>
    <n v="26"/>
    <n v="79895"/>
    <n v="6"/>
    <n v="0"/>
    <x v="0"/>
    <n v="0"/>
    <x v="2"/>
    <n v="6"/>
    <x v="0"/>
    <x v="0"/>
  </r>
  <r>
    <n v="32"/>
    <n v="106639"/>
    <n v="8"/>
    <n v="2"/>
    <x v="1"/>
    <n v="1"/>
    <x v="2"/>
    <n v="10"/>
    <x v="0"/>
    <x v="2"/>
  </r>
  <r>
    <n v="58"/>
    <n v="45174"/>
    <n v="6"/>
    <n v="2"/>
    <x v="0"/>
    <n v="0"/>
    <x v="0"/>
    <n v="8"/>
    <x v="0"/>
    <x v="1"/>
  </r>
  <r>
    <n v="33"/>
    <n v="137026"/>
    <n v="5"/>
    <n v="3"/>
    <x v="0"/>
    <n v="0"/>
    <x v="2"/>
    <n v="8"/>
    <x v="0"/>
    <x v="2"/>
  </r>
  <r>
    <n v="49"/>
    <n v="117329"/>
    <n v="9"/>
    <n v="0"/>
    <x v="1"/>
    <n v="1"/>
    <x v="1"/>
    <n v="9"/>
    <x v="1"/>
    <x v="2"/>
  </r>
  <r>
    <n v="39"/>
    <n v="57597"/>
    <n v="5"/>
    <n v="4"/>
    <x v="1"/>
    <n v="1"/>
    <x v="1"/>
    <n v="9"/>
    <x v="0"/>
    <x v="0"/>
  </r>
  <r>
    <n v="23"/>
    <n v="104289"/>
    <n v="6"/>
    <n v="3"/>
    <x v="1"/>
    <n v="1"/>
    <x v="2"/>
    <n v="9"/>
    <x v="0"/>
    <x v="2"/>
  </r>
  <r>
    <n v="28"/>
    <n v="68397"/>
    <n v="9"/>
    <n v="1"/>
    <x v="0"/>
    <n v="0"/>
    <x v="2"/>
    <n v="10"/>
    <x v="1"/>
    <x v="0"/>
  </r>
  <r>
    <n v="28"/>
    <n v="101854"/>
    <n v="11"/>
    <n v="2"/>
    <x v="1"/>
    <n v="1"/>
    <x v="2"/>
    <n v="13"/>
    <x v="1"/>
    <x v="2"/>
  </r>
  <r>
    <n v="40"/>
    <n v="63069"/>
    <n v="10"/>
    <n v="0"/>
    <x v="0"/>
    <n v="0"/>
    <x v="1"/>
    <n v="10"/>
    <x v="1"/>
    <x v="0"/>
  </r>
  <r>
    <n v="24"/>
    <n v="115687"/>
    <n v="8"/>
    <n v="3"/>
    <x v="0"/>
    <n v="0"/>
    <x v="2"/>
    <n v="11"/>
    <x v="0"/>
    <x v="2"/>
  </r>
  <r>
    <n v="41"/>
    <n v="148968"/>
    <n v="9"/>
    <n v="1"/>
    <x v="1"/>
    <n v="1"/>
    <x v="1"/>
    <n v="10"/>
    <x v="1"/>
    <x v="2"/>
  </r>
  <r>
    <n v="23"/>
    <n v="70274"/>
    <n v="3"/>
    <n v="1"/>
    <x v="1"/>
    <n v="1"/>
    <x v="2"/>
    <n v="4"/>
    <x v="0"/>
    <x v="0"/>
  </r>
  <r>
    <n v="65"/>
    <n v="104237"/>
    <n v="10"/>
    <n v="4"/>
    <x v="0"/>
    <n v="1"/>
    <x v="0"/>
    <n v="14"/>
    <x v="1"/>
    <x v="2"/>
  </r>
  <r>
    <n v="28"/>
    <n v="102498"/>
    <n v="8"/>
    <n v="1"/>
    <x v="0"/>
    <n v="0"/>
    <x v="2"/>
    <n v="9"/>
    <x v="0"/>
    <x v="2"/>
  </r>
  <r>
    <n v="43"/>
    <n v="68197"/>
    <n v="9"/>
    <n v="0"/>
    <x v="1"/>
    <n v="1"/>
    <x v="1"/>
    <n v="9"/>
    <x v="1"/>
    <x v="0"/>
  </r>
  <r>
    <n v="36"/>
    <n v="78634"/>
    <n v="6"/>
    <n v="3"/>
    <x v="1"/>
    <n v="0"/>
    <x v="1"/>
    <n v="9"/>
    <x v="0"/>
    <x v="0"/>
  </r>
  <r>
    <n v="33"/>
    <n v="60041"/>
    <n v="8"/>
    <n v="4"/>
    <x v="1"/>
    <n v="0"/>
    <x v="2"/>
    <n v="12"/>
    <x v="0"/>
    <x v="0"/>
  </r>
  <r>
    <n v="23"/>
    <n v="37248"/>
    <n v="9"/>
    <n v="0"/>
    <x v="0"/>
    <n v="0"/>
    <x v="2"/>
    <n v="9"/>
    <x v="1"/>
    <x v="1"/>
  </r>
  <r>
    <n v="29"/>
    <n v="115365"/>
    <n v="6"/>
    <n v="2"/>
    <x v="1"/>
    <n v="0"/>
    <x v="2"/>
    <n v="8"/>
    <x v="0"/>
    <x v="2"/>
  </r>
  <r>
    <n v="34"/>
    <n v="32203"/>
    <n v="7"/>
    <n v="3"/>
    <x v="0"/>
    <n v="0"/>
    <x v="2"/>
    <n v="10"/>
    <x v="0"/>
    <x v="1"/>
  </r>
  <r>
    <n v="33"/>
    <n v="81986"/>
    <n v="7"/>
    <n v="3"/>
    <x v="1"/>
    <n v="1"/>
    <x v="2"/>
    <n v="10"/>
    <x v="0"/>
    <x v="0"/>
  </r>
  <r>
    <n v="27"/>
    <n v="55370"/>
    <n v="6"/>
    <n v="0"/>
    <x v="0"/>
    <n v="1"/>
    <x v="2"/>
    <n v="6"/>
    <x v="0"/>
    <x v="0"/>
  </r>
  <r>
    <n v="35"/>
    <n v="65247"/>
    <n v="7"/>
    <n v="1"/>
    <x v="0"/>
    <n v="1"/>
    <x v="1"/>
    <n v="8"/>
    <x v="0"/>
    <x v="0"/>
  </r>
  <r>
    <n v="27"/>
    <n v="149544"/>
    <n v="6"/>
    <n v="2"/>
    <x v="0"/>
    <n v="0"/>
    <x v="2"/>
    <n v="8"/>
    <x v="0"/>
    <x v="2"/>
  </r>
  <r>
    <n v="58"/>
    <n v="105922"/>
    <n v="6"/>
    <n v="4"/>
    <x v="1"/>
    <n v="1"/>
    <x v="0"/>
    <n v="10"/>
    <x v="0"/>
    <x v="2"/>
  </r>
  <r>
    <n v="54"/>
    <n v="30434"/>
    <n v="8"/>
    <n v="6"/>
    <x v="0"/>
    <n v="0"/>
    <x v="1"/>
    <n v="14"/>
    <x v="0"/>
    <x v="1"/>
  </r>
  <r>
    <n v="61"/>
    <n v="92982"/>
    <n v="11"/>
    <n v="6"/>
    <x v="1"/>
    <n v="1"/>
    <x v="0"/>
    <n v="17"/>
    <x v="1"/>
    <x v="0"/>
  </r>
  <r>
    <n v="42"/>
    <n v="95180"/>
    <n v="4"/>
    <n v="1"/>
    <x v="1"/>
    <n v="1"/>
    <x v="1"/>
    <n v="5"/>
    <x v="0"/>
    <x v="0"/>
  </r>
  <r>
    <n v="44"/>
    <n v="138534"/>
    <n v="6"/>
    <n v="0"/>
    <x v="0"/>
    <n v="1"/>
    <x v="1"/>
    <n v="6"/>
    <x v="0"/>
    <x v="2"/>
  </r>
  <r>
    <n v="57"/>
    <n v="64474"/>
    <n v="6"/>
    <n v="1"/>
    <x v="0"/>
    <n v="1"/>
    <x v="0"/>
    <n v="7"/>
    <x v="0"/>
    <x v="0"/>
  </r>
  <r>
    <n v="64"/>
    <n v="54644"/>
    <n v="5"/>
    <n v="2"/>
    <x v="0"/>
    <n v="1"/>
    <x v="0"/>
    <n v="7"/>
    <x v="0"/>
    <x v="0"/>
  </r>
  <r>
    <n v="21"/>
    <n v="68493"/>
    <n v="11"/>
    <n v="2"/>
    <x v="0"/>
    <n v="1"/>
    <x v="2"/>
    <n v="13"/>
    <x v="1"/>
    <x v="0"/>
  </r>
  <r>
    <n v="30"/>
    <n v="113824"/>
    <n v="8"/>
    <n v="2"/>
    <x v="0"/>
    <n v="1"/>
    <x v="2"/>
    <n v="10"/>
    <x v="0"/>
    <x v="2"/>
  </r>
  <r>
    <n v="63"/>
    <n v="33959"/>
    <n v="10"/>
    <n v="3"/>
    <x v="0"/>
    <n v="0"/>
    <x v="0"/>
    <n v="13"/>
    <x v="1"/>
    <x v="1"/>
  </r>
  <r>
    <n v="36"/>
    <n v="77289"/>
    <n v="11"/>
    <n v="1"/>
    <x v="0"/>
    <n v="0"/>
    <x v="1"/>
    <n v="12"/>
    <x v="1"/>
    <x v="0"/>
  </r>
  <r>
    <n v="28"/>
    <n v="41143"/>
    <n v="3"/>
    <n v="1"/>
    <x v="0"/>
    <n v="0"/>
    <x v="2"/>
    <n v="4"/>
    <x v="0"/>
    <x v="1"/>
  </r>
  <r>
    <n v="45"/>
    <n v="69593"/>
    <n v="6"/>
    <n v="1"/>
    <x v="0"/>
    <n v="0"/>
    <x v="1"/>
    <n v="7"/>
    <x v="0"/>
    <x v="0"/>
  </r>
  <r>
    <n v="32"/>
    <n v="69115"/>
    <n v="6"/>
    <n v="1"/>
    <x v="0"/>
    <n v="0"/>
    <x v="2"/>
    <n v="7"/>
    <x v="0"/>
    <x v="0"/>
  </r>
  <r>
    <n v="45"/>
    <n v="141145"/>
    <n v="8"/>
    <n v="0"/>
    <x v="1"/>
    <n v="1"/>
    <x v="1"/>
    <n v="8"/>
    <x v="0"/>
    <x v="2"/>
  </r>
  <r>
    <n v="37"/>
    <n v="52540"/>
    <n v="6"/>
    <n v="1"/>
    <x v="1"/>
    <n v="0"/>
    <x v="1"/>
    <n v="7"/>
    <x v="0"/>
    <x v="0"/>
  </r>
  <r>
    <n v="46"/>
    <n v="65481"/>
    <n v="6"/>
    <n v="3"/>
    <x v="0"/>
    <n v="0"/>
    <x v="1"/>
    <n v="9"/>
    <x v="0"/>
    <x v="0"/>
  </r>
  <r>
    <n v="34"/>
    <n v="125505"/>
    <n v="2"/>
    <n v="1"/>
    <x v="1"/>
    <n v="0"/>
    <x v="2"/>
    <n v="3"/>
    <x v="0"/>
    <x v="2"/>
  </r>
  <r>
    <n v="61"/>
    <n v="107097"/>
    <n v="4"/>
    <n v="4"/>
    <x v="0"/>
    <n v="0"/>
    <x v="0"/>
    <n v="8"/>
    <x v="0"/>
    <x v="2"/>
  </r>
  <r>
    <n v="56"/>
    <n v="52578"/>
    <n v="9"/>
    <n v="1"/>
    <x v="1"/>
    <n v="1"/>
    <x v="0"/>
    <n v="10"/>
    <x v="1"/>
    <x v="0"/>
  </r>
  <r>
    <n v="43"/>
    <n v="42787"/>
    <n v="5"/>
    <n v="0"/>
    <x v="0"/>
    <n v="0"/>
    <x v="1"/>
    <n v="5"/>
    <x v="0"/>
    <x v="1"/>
  </r>
  <r>
    <n v="63"/>
    <n v="102048"/>
    <n v="7"/>
    <n v="0"/>
    <x v="0"/>
    <n v="1"/>
    <x v="0"/>
    <n v="7"/>
    <x v="0"/>
    <x v="2"/>
  </r>
  <r>
    <n v="26"/>
    <n v="82879"/>
    <n v="7"/>
    <n v="4"/>
    <x v="0"/>
    <n v="0"/>
    <x v="2"/>
    <n v="11"/>
    <x v="0"/>
    <x v="0"/>
  </r>
  <r>
    <n v="25"/>
    <n v="40596"/>
    <n v="8"/>
    <n v="3"/>
    <x v="1"/>
    <n v="1"/>
    <x v="2"/>
    <n v="11"/>
    <x v="0"/>
    <x v="1"/>
  </r>
  <r>
    <n v="63"/>
    <n v="127282"/>
    <n v="4"/>
    <n v="0"/>
    <x v="0"/>
    <n v="1"/>
    <x v="0"/>
    <n v="4"/>
    <x v="0"/>
    <x v="2"/>
  </r>
  <r>
    <n v="45"/>
    <n v="90669"/>
    <n v="7"/>
    <n v="3"/>
    <x v="0"/>
    <n v="0"/>
    <x v="1"/>
    <n v="10"/>
    <x v="0"/>
    <x v="0"/>
  </r>
  <r>
    <n v="38"/>
    <n v="49930"/>
    <n v="3"/>
    <n v="1"/>
    <x v="1"/>
    <n v="0"/>
    <x v="1"/>
    <n v="4"/>
    <x v="0"/>
    <x v="1"/>
  </r>
  <r>
    <n v="33"/>
    <n v="77950"/>
    <n v="6"/>
    <n v="2"/>
    <x v="1"/>
    <n v="1"/>
    <x v="2"/>
    <n v="8"/>
    <x v="0"/>
    <x v="0"/>
  </r>
  <r>
    <n v="63"/>
    <n v="125737"/>
    <n v="11"/>
    <n v="2"/>
    <x v="1"/>
    <n v="1"/>
    <x v="0"/>
    <n v="13"/>
    <x v="1"/>
    <x v="2"/>
  </r>
  <r>
    <n v="34"/>
    <n v="48687"/>
    <n v="4"/>
    <n v="2"/>
    <x v="1"/>
    <n v="1"/>
    <x v="2"/>
    <n v="6"/>
    <x v="0"/>
    <x v="1"/>
  </r>
  <r>
    <n v="48"/>
    <n v="82833"/>
    <n v="3"/>
    <n v="3"/>
    <x v="0"/>
    <n v="0"/>
    <x v="1"/>
    <n v="6"/>
    <x v="0"/>
    <x v="0"/>
  </r>
  <r>
    <n v="38"/>
    <n v="65989"/>
    <n v="9"/>
    <n v="1"/>
    <x v="0"/>
    <n v="1"/>
    <x v="1"/>
    <n v="10"/>
    <x v="1"/>
    <x v="0"/>
  </r>
  <r>
    <n v="48"/>
    <n v="60183"/>
    <n v="9"/>
    <n v="5"/>
    <x v="1"/>
    <n v="1"/>
    <x v="1"/>
    <n v="14"/>
    <x v="1"/>
    <x v="0"/>
  </r>
  <r>
    <n v="47"/>
    <n v="50758"/>
    <n v="8"/>
    <n v="1"/>
    <x v="0"/>
    <n v="1"/>
    <x v="1"/>
    <n v="9"/>
    <x v="0"/>
    <x v="0"/>
  </r>
  <r>
    <n v="52"/>
    <n v="31082"/>
    <n v="4"/>
    <n v="4"/>
    <x v="0"/>
    <n v="0"/>
    <x v="1"/>
    <n v="8"/>
    <x v="0"/>
    <x v="1"/>
  </r>
  <r>
    <n v="29"/>
    <n v="136941"/>
    <n v="6"/>
    <n v="0"/>
    <x v="0"/>
    <n v="0"/>
    <x v="2"/>
    <n v="6"/>
    <x v="0"/>
    <x v="2"/>
  </r>
  <r>
    <n v="60"/>
    <n v="126368"/>
    <n v="11"/>
    <n v="2"/>
    <x v="0"/>
    <n v="1"/>
    <x v="0"/>
    <n v="13"/>
    <x v="1"/>
    <x v="2"/>
  </r>
  <r>
    <n v="52"/>
    <n v="75891"/>
    <n v="8"/>
    <n v="0"/>
    <x v="1"/>
    <n v="0"/>
    <x v="1"/>
    <n v="8"/>
    <x v="0"/>
    <x v="0"/>
  </r>
  <r>
    <n v="40"/>
    <n v="75810"/>
    <n v="7"/>
    <n v="1"/>
    <x v="1"/>
    <n v="0"/>
    <x v="1"/>
    <n v="8"/>
    <x v="0"/>
    <x v="0"/>
  </r>
  <r>
    <n v="48"/>
    <n v="76901"/>
    <n v="3"/>
    <n v="1"/>
    <x v="0"/>
    <n v="0"/>
    <x v="1"/>
    <n v="4"/>
    <x v="0"/>
    <x v="0"/>
  </r>
  <r>
    <n v="53"/>
    <n v="113512"/>
    <n v="4"/>
    <n v="0"/>
    <x v="0"/>
    <n v="0"/>
    <x v="1"/>
    <n v="4"/>
    <x v="0"/>
    <x v="2"/>
  </r>
  <r>
    <n v="24"/>
    <n v="133912"/>
    <n v="10"/>
    <n v="0"/>
    <x v="0"/>
    <n v="0"/>
    <x v="2"/>
    <n v="10"/>
    <x v="1"/>
    <x v="2"/>
  </r>
  <r>
    <n v="54"/>
    <n v="101062"/>
    <n v="4"/>
    <n v="0"/>
    <x v="0"/>
    <n v="0"/>
    <x v="1"/>
    <n v="4"/>
    <x v="0"/>
    <x v="2"/>
  </r>
  <r>
    <n v="23"/>
    <n v="126622"/>
    <n v="7"/>
    <n v="1"/>
    <x v="1"/>
    <n v="1"/>
    <x v="2"/>
    <n v="8"/>
    <x v="0"/>
    <x v="2"/>
  </r>
  <r>
    <n v="46"/>
    <n v="51563"/>
    <n v="10"/>
    <n v="4"/>
    <x v="0"/>
    <n v="0"/>
    <x v="1"/>
    <n v="14"/>
    <x v="1"/>
    <x v="0"/>
  </r>
  <r>
    <n v="28"/>
    <n v="102008"/>
    <n v="7"/>
    <n v="0"/>
    <x v="1"/>
    <n v="1"/>
    <x v="2"/>
    <n v="7"/>
    <x v="0"/>
    <x v="2"/>
  </r>
  <r>
    <n v="26"/>
    <n v="32775"/>
    <n v="3"/>
    <n v="2"/>
    <x v="0"/>
    <n v="0"/>
    <x v="2"/>
    <n v="5"/>
    <x v="0"/>
    <x v="1"/>
  </r>
  <r>
    <n v="36"/>
    <n v="45828"/>
    <n v="5"/>
    <n v="4"/>
    <x v="0"/>
    <n v="1"/>
    <x v="1"/>
    <n v="9"/>
    <x v="0"/>
    <x v="1"/>
  </r>
  <r>
    <n v="44"/>
    <n v="140312"/>
    <n v="8"/>
    <n v="3"/>
    <x v="0"/>
    <n v="1"/>
    <x v="1"/>
    <n v="11"/>
    <x v="0"/>
    <x v="2"/>
  </r>
  <r>
    <n v="59"/>
    <n v="47974"/>
    <n v="3"/>
    <n v="3"/>
    <x v="1"/>
    <n v="1"/>
    <x v="0"/>
    <n v="6"/>
    <x v="0"/>
    <x v="1"/>
  </r>
  <r>
    <n v="50"/>
    <n v="52388"/>
    <n v="7"/>
    <n v="1"/>
    <x v="1"/>
    <n v="0"/>
    <x v="1"/>
    <n v="8"/>
    <x v="0"/>
    <x v="0"/>
  </r>
  <r>
    <n v="65"/>
    <n v="110591"/>
    <n v="4"/>
    <n v="2"/>
    <x v="1"/>
    <n v="0"/>
    <x v="0"/>
    <n v="6"/>
    <x v="0"/>
    <x v="2"/>
  </r>
  <r>
    <n v="33"/>
    <n v="48615"/>
    <n v="7"/>
    <n v="3"/>
    <x v="1"/>
    <n v="1"/>
    <x v="2"/>
    <n v="10"/>
    <x v="0"/>
    <x v="1"/>
  </r>
  <r>
    <n v="25"/>
    <n v="67886"/>
    <n v="6"/>
    <n v="1"/>
    <x v="0"/>
    <n v="0"/>
    <x v="2"/>
    <n v="7"/>
    <x v="0"/>
    <x v="0"/>
  </r>
  <r>
    <n v="45"/>
    <n v="52838"/>
    <n v="4"/>
    <n v="1"/>
    <x v="1"/>
    <n v="0"/>
    <x v="1"/>
    <n v="5"/>
    <x v="0"/>
    <x v="0"/>
  </r>
  <r>
    <n v="40"/>
    <n v="70728"/>
    <n v="6"/>
    <n v="3"/>
    <x v="1"/>
    <n v="1"/>
    <x v="1"/>
    <n v="9"/>
    <x v="0"/>
    <x v="0"/>
  </r>
  <r>
    <n v="38"/>
    <n v="146249"/>
    <n v="5"/>
    <n v="0"/>
    <x v="0"/>
    <n v="1"/>
    <x v="1"/>
    <n v="5"/>
    <x v="0"/>
    <x v="2"/>
  </r>
  <r>
    <n v="38"/>
    <n v="108000"/>
    <n v="8"/>
    <n v="2"/>
    <x v="0"/>
    <n v="0"/>
    <x v="1"/>
    <n v="10"/>
    <x v="0"/>
    <x v="2"/>
  </r>
  <r>
    <n v="22"/>
    <n v="82798"/>
    <n v="7"/>
    <n v="1"/>
    <x v="0"/>
    <n v="0"/>
    <x v="2"/>
    <n v="8"/>
    <x v="0"/>
    <x v="0"/>
  </r>
  <r>
    <n v="30"/>
    <n v="135900"/>
    <n v="10"/>
    <n v="3"/>
    <x v="1"/>
    <n v="1"/>
    <x v="2"/>
    <n v="13"/>
    <x v="1"/>
    <x v="2"/>
  </r>
  <r>
    <n v="65"/>
    <n v="102776"/>
    <n v="10"/>
    <n v="4"/>
    <x v="0"/>
    <n v="0"/>
    <x v="0"/>
    <n v="14"/>
    <x v="1"/>
    <x v="2"/>
  </r>
  <r>
    <n v="32"/>
    <n v="100478"/>
    <n v="7"/>
    <n v="1"/>
    <x v="1"/>
    <n v="1"/>
    <x v="2"/>
    <n v="8"/>
    <x v="0"/>
    <x v="2"/>
  </r>
  <r>
    <n v="33"/>
    <n v="49622"/>
    <n v="9"/>
    <n v="4"/>
    <x v="1"/>
    <n v="0"/>
    <x v="2"/>
    <n v="13"/>
    <x v="1"/>
    <x v="1"/>
  </r>
  <r>
    <n v="31"/>
    <n v="43536"/>
    <n v="9"/>
    <n v="3"/>
    <x v="0"/>
    <n v="0"/>
    <x v="2"/>
    <n v="12"/>
    <x v="1"/>
    <x v="1"/>
  </r>
  <r>
    <n v="39"/>
    <n v="97136"/>
    <n v="8"/>
    <n v="0"/>
    <x v="0"/>
    <n v="0"/>
    <x v="1"/>
    <n v="8"/>
    <x v="0"/>
    <x v="0"/>
  </r>
  <r>
    <n v="55"/>
    <n v="35700"/>
    <n v="3"/>
    <n v="0"/>
    <x v="0"/>
    <n v="0"/>
    <x v="0"/>
    <n v="3"/>
    <x v="0"/>
    <x v="1"/>
  </r>
  <r>
    <n v="59"/>
    <n v="68839"/>
    <n v="7"/>
    <n v="2"/>
    <x v="1"/>
    <n v="0"/>
    <x v="0"/>
    <n v="9"/>
    <x v="0"/>
    <x v="0"/>
  </r>
  <r>
    <n v="46"/>
    <n v="40248"/>
    <n v="5"/>
    <n v="3"/>
    <x v="0"/>
    <n v="0"/>
    <x v="1"/>
    <n v="8"/>
    <x v="0"/>
    <x v="1"/>
  </r>
  <r>
    <n v="34"/>
    <n v="75291"/>
    <n v="8"/>
    <n v="2"/>
    <x v="1"/>
    <n v="1"/>
    <x v="2"/>
    <n v="10"/>
    <x v="0"/>
    <x v="0"/>
  </r>
  <r>
    <n v="65"/>
    <n v="112629"/>
    <n v="6"/>
    <n v="2"/>
    <x v="0"/>
    <n v="0"/>
    <x v="0"/>
    <n v="8"/>
    <x v="0"/>
    <x v="2"/>
  </r>
  <r>
    <n v="64"/>
    <n v="114891"/>
    <n v="7"/>
    <n v="0"/>
    <x v="0"/>
    <n v="0"/>
    <x v="0"/>
    <n v="7"/>
    <x v="0"/>
    <x v="2"/>
  </r>
  <r>
    <n v="44"/>
    <n v="47177"/>
    <n v="9"/>
    <n v="4"/>
    <x v="0"/>
    <n v="1"/>
    <x v="1"/>
    <n v="13"/>
    <x v="1"/>
    <x v="1"/>
  </r>
  <r>
    <n v="61"/>
    <n v="49483"/>
    <n v="4"/>
    <n v="2"/>
    <x v="0"/>
    <n v="0"/>
    <x v="0"/>
    <n v="6"/>
    <x v="0"/>
    <x v="1"/>
  </r>
  <r>
    <n v="21"/>
    <n v="73815"/>
    <n v="10"/>
    <n v="3"/>
    <x v="0"/>
    <n v="0"/>
    <x v="2"/>
    <n v="13"/>
    <x v="1"/>
    <x v="0"/>
  </r>
  <r>
    <n v="63"/>
    <n v="68533"/>
    <n v="14"/>
    <n v="3"/>
    <x v="0"/>
    <n v="0"/>
    <x v="0"/>
    <n v="17"/>
    <x v="1"/>
    <x v="0"/>
  </r>
  <r>
    <n v="42"/>
    <n v="30026"/>
    <n v="7"/>
    <n v="3"/>
    <x v="1"/>
    <n v="1"/>
    <x v="1"/>
    <n v="10"/>
    <x v="0"/>
    <x v="1"/>
  </r>
  <r>
    <n v="43"/>
    <n v="134997"/>
    <n v="11"/>
    <n v="4"/>
    <x v="0"/>
    <n v="1"/>
    <x v="1"/>
    <n v="15"/>
    <x v="1"/>
    <x v="2"/>
  </r>
  <r>
    <n v="39"/>
    <n v="90611"/>
    <n v="11"/>
    <n v="2"/>
    <x v="0"/>
    <n v="0"/>
    <x v="1"/>
    <n v="13"/>
    <x v="1"/>
    <x v="0"/>
  </r>
  <r>
    <n v="38"/>
    <n v="117242"/>
    <n v="12"/>
    <n v="2"/>
    <x v="1"/>
    <n v="1"/>
    <x v="1"/>
    <n v="14"/>
    <x v="1"/>
    <x v="2"/>
  </r>
  <r>
    <n v="32"/>
    <n v="54660"/>
    <n v="11"/>
    <n v="2"/>
    <x v="0"/>
    <n v="0"/>
    <x v="2"/>
    <n v="13"/>
    <x v="1"/>
    <x v="0"/>
  </r>
  <r>
    <n v="48"/>
    <n v="85103"/>
    <n v="6"/>
    <n v="0"/>
    <x v="0"/>
    <n v="1"/>
    <x v="1"/>
    <n v="6"/>
    <x v="0"/>
    <x v="0"/>
  </r>
  <r>
    <n v="48"/>
    <n v="82253"/>
    <n v="5"/>
    <n v="3"/>
    <x v="0"/>
    <n v="1"/>
    <x v="1"/>
    <n v="8"/>
    <x v="0"/>
    <x v="0"/>
  </r>
  <r>
    <n v="53"/>
    <n v="134913"/>
    <n v="4"/>
    <n v="2"/>
    <x v="0"/>
    <n v="0"/>
    <x v="1"/>
    <n v="6"/>
    <x v="0"/>
    <x v="2"/>
  </r>
  <r>
    <n v="39"/>
    <n v="72082"/>
    <n v="6"/>
    <n v="2"/>
    <x v="1"/>
    <n v="1"/>
    <x v="1"/>
    <n v="8"/>
    <x v="0"/>
    <x v="0"/>
  </r>
  <r>
    <n v="48"/>
    <n v="46258"/>
    <n v="6"/>
    <n v="3"/>
    <x v="0"/>
    <n v="1"/>
    <x v="1"/>
    <n v="9"/>
    <x v="0"/>
    <x v="1"/>
  </r>
  <r>
    <n v="57"/>
    <n v="133613"/>
    <n v="10"/>
    <n v="3"/>
    <x v="1"/>
    <n v="1"/>
    <x v="0"/>
    <n v="13"/>
    <x v="1"/>
    <x v="2"/>
  </r>
  <r>
    <n v="46"/>
    <n v="128315"/>
    <n v="6"/>
    <n v="2"/>
    <x v="1"/>
    <n v="0"/>
    <x v="1"/>
    <n v="8"/>
    <x v="0"/>
    <x v="2"/>
  </r>
  <r>
    <n v="55"/>
    <n v="119690"/>
    <n v="6"/>
    <n v="2"/>
    <x v="0"/>
    <n v="1"/>
    <x v="0"/>
    <n v="8"/>
    <x v="0"/>
    <x v="2"/>
  </r>
  <r>
    <n v="54"/>
    <n v="125220"/>
    <n v="8"/>
    <n v="2"/>
    <x v="0"/>
    <n v="0"/>
    <x v="1"/>
    <n v="10"/>
    <x v="0"/>
    <x v="2"/>
  </r>
  <r>
    <n v="55"/>
    <n v="45389"/>
    <n v="9"/>
    <n v="2"/>
    <x v="1"/>
    <n v="1"/>
    <x v="0"/>
    <n v="11"/>
    <x v="1"/>
    <x v="1"/>
  </r>
  <r>
    <n v="60"/>
    <n v="121860"/>
    <n v="7"/>
    <n v="0"/>
    <x v="0"/>
    <n v="0"/>
    <x v="0"/>
    <n v="7"/>
    <x v="0"/>
    <x v="2"/>
  </r>
  <r>
    <n v="36"/>
    <n v="57685"/>
    <n v="9"/>
    <n v="3"/>
    <x v="0"/>
    <n v="1"/>
    <x v="1"/>
    <n v="12"/>
    <x v="1"/>
    <x v="0"/>
  </r>
  <r>
    <n v="58"/>
    <n v="89220"/>
    <n v="7"/>
    <n v="2"/>
    <x v="1"/>
    <n v="1"/>
    <x v="0"/>
    <n v="9"/>
    <x v="0"/>
    <x v="0"/>
  </r>
  <r>
    <n v="33"/>
    <n v="57195"/>
    <n v="4"/>
    <n v="2"/>
    <x v="1"/>
    <n v="1"/>
    <x v="2"/>
    <n v="6"/>
    <x v="0"/>
    <x v="0"/>
  </r>
  <r>
    <n v="43"/>
    <n v="51797"/>
    <n v="5"/>
    <n v="3"/>
    <x v="1"/>
    <n v="0"/>
    <x v="1"/>
    <n v="8"/>
    <x v="0"/>
    <x v="0"/>
  </r>
  <r>
    <n v="42"/>
    <n v="141975"/>
    <n v="7"/>
    <n v="3"/>
    <x v="0"/>
    <n v="1"/>
    <x v="1"/>
    <n v="10"/>
    <x v="0"/>
    <x v="2"/>
  </r>
  <r>
    <n v="36"/>
    <n v="101310"/>
    <n v="6"/>
    <n v="2"/>
    <x v="1"/>
    <n v="0"/>
    <x v="1"/>
    <n v="8"/>
    <x v="0"/>
    <x v="2"/>
  </r>
  <r>
    <n v="48"/>
    <n v="127169"/>
    <n v="6"/>
    <n v="3"/>
    <x v="0"/>
    <n v="1"/>
    <x v="1"/>
    <n v="9"/>
    <x v="0"/>
    <x v="2"/>
  </r>
  <r>
    <n v="55"/>
    <n v="144867"/>
    <n v="7"/>
    <n v="1"/>
    <x v="0"/>
    <n v="0"/>
    <x v="0"/>
    <n v="8"/>
    <x v="0"/>
    <x v="2"/>
  </r>
  <r>
    <n v="65"/>
    <n v="96332"/>
    <n v="9"/>
    <n v="5"/>
    <x v="0"/>
    <n v="0"/>
    <x v="0"/>
    <n v="14"/>
    <x v="1"/>
    <x v="0"/>
  </r>
  <r>
    <n v="28"/>
    <n v="135583"/>
    <n v="5"/>
    <n v="3"/>
    <x v="0"/>
    <n v="1"/>
    <x v="2"/>
    <n v="8"/>
    <x v="0"/>
    <x v="2"/>
  </r>
  <r>
    <n v="64"/>
    <n v="123925"/>
    <n v="7"/>
    <n v="4"/>
    <x v="0"/>
    <n v="0"/>
    <x v="0"/>
    <n v="11"/>
    <x v="0"/>
    <x v="2"/>
  </r>
  <r>
    <n v="42"/>
    <n v="92907"/>
    <n v="5"/>
    <n v="0"/>
    <x v="0"/>
    <n v="0"/>
    <x v="1"/>
    <n v="5"/>
    <x v="0"/>
    <x v="0"/>
  </r>
  <r>
    <n v="41"/>
    <n v="37188"/>
    <n v="8"/>
    <n v="3"/>
    <x v="0"/>
    <n v="0"/>
    <x v="1"/>
    <n v="11"/>
    <x v="0"/>
    <x v="1"/>
  </r>
  <r>
    <n v="46"/>
    <n v="53696"/>
    <n v="6"/>
    <n v="2"/>
    <x v="0"/>
    <n v="0"/>
    <x v="1"/>
    <n v="8"/>
    <x v="0"/>
    <x v="0"/>
  </r>
  <r>
    <n v="60"/>
    <n v="32024"/>
    <n v="5"/>
    <n v="3"/>
    <x v="0"/>
    <n v="1"/>
    <x v="0"/>
    <n v="8"/>
    <x v="0"/>
    <x v="1"/>
  </r>
  <r>
    <n v="41"/>
    <n v="103202"/>
    <n v="10"/>
    <n v="2"/>
    <x v="0"/>
    <n v="0"/>
    <x v="1"/>
    <n v="12"/>
    <x v="1"/>
    <x v="2"/>
  </r>
  <r>
    <n v="45"/>
    <n v="65985"/>
    <n v="8"/>
    <n v="2"/>
    <x v="1"/>
    <n v="1"/>
    <x v="1"/>
    <n v="10"/>
    <x v="0"/>
    <x v="0"/>
  </r>
  <r>
    <n v="61"/>
    <n v="36584"/>
    <n v="7"/>
    <n v="2"/>
    <x v="0"/>
    <n v="0"/>
    <x v="0"/>
    <n v="9"/>
    <x v="0"/>
    <x v="1"/>
  </r>
  <r>
    <n v="21"/>
    <n v="120998"/>
    <n v="6"/>
    <n v="0"/>
    <x v="0"/>
    <n v="1"/>
    <x v="2"/>
    <n v="6"/>
    <x v="0"/>
    <x v="2"/>
  </r>
  <r>
    <n v="26"/>
    <n v="57044"/>
    <n v="5"/>
    <n v="0"/>
    <x v="0"/>
    <n v="0"/>
    <x v="2"/>
    <n v="5"/>
    <x v="0"/>
    <x v="0"/>
  </r>
  <r>
    <n v="43"/>
    <n v="35285"/>
    <n v="7"/>
    <n v="3"/>
    <x v="0"/>
    <n v="0"/>
    <x v="1"/>
    <n v="10"/>
    <x v="0"/>
    <x v="1"/>
  </r>
  <r>
    <n v="43"/>
    <n v="93115"/>
    <n v="6"/>
    <n v="2"/>
    <x v="0"/>
    <n v="0"/>
    <x v="1"/>
    <n v="8"/>
    <x v="0"/>
    <x v="0"/>
  </r>
  <r>
    <n v="63"/>
    <n v="37370"/>
    <n v="5"/>
    <n v="0"/>
    <x v="1"/>
    <n v="0"/>
    <x v="0"/>
    <n v="5"/>
    <x v="0"/>
    <x v="1"/>
  </r>
  <r>
    <n v="63"/>
    <n v="47903"/>
    <n v="13"/>
    <n v="4"/>
    <x v="0"/>
    <n v="0"/>
    <x v="0"/>
    <n v="17"/>
    <x v="1"/>
    <x v="1"/>
  </r>
  <r>
    <n v="43"/>
    <n v="62499"/>
    <n v="6"/>
    <n v="0"/>
    <x v="1"/>
    <n v="1"/>
    <x v="1"/>
    <n v="6"/>
    <x v="0"/>
    <x v="0"/>
  </r>
  <r>
    <n v="52"/>
    <n v="127904"/>
    <n v="5"/>
    <n v="1"/>
    <x v="1"/>
    <n v="1"/>
    <x v="1"/>
    <n v="6"/>
    <x v="0"/>
    <x v="2"/>
  </r>
  <r>
    <n v="50"/>
    <n v="52995"/>
    <n v="4"/>
    <n v="2"/>
    <x v="0"/>
    <n v="0"/>
    <x v="1"/>
    <n v="6"/>
    <x v="0"/>
    <x v="0"/>
  </r>
  <r>
    <n v="33"/>
    <n v="135160"/>
    <n v="12"/>
    <n v="1"/>
    <x v="0"/>
    <n v="0"/>
    <x v="2"/>
    <n v="13"/>
    <x v="1"/>
    <x v="2"/>
  </r>
  <r>
    <n v="63"/>
    <n v="65200"/>
    <n v="5"/>
    <n v="2"/>
    <x v="0"/>
    <n v="0"/>
    <x v="0"/>
    <n v="7"/>
    <x v="0"/>
    <x v="0"/>
  </r>
  <r>
    <n v="38"/>
    <n v="118377"/>
    <n v="7"/>
    <n v="1"/>
    <x v="0"/>
    <n v="1"/>
    <x v="1"/>
    <n v="8"/>
    <x v="0"/>
    <x v="2"/>
  </r>
  <r>
    <n v="43"/>
    <n v="100402"/>
    <n v="7"/>
    <n v="3"/>
    <x v="1"/>
    <n v="0"/>
    <x v="1"/>
    <n v="10"/>
    <x v="0"/>
    <x v="2"/>
  </r>
  <r>
    <n v="35"/>
    <n v="43566"/>
    <n v="1"/>
    <n v="0"/>
    <x v="0"/>
    <n v="0"/>
    <x v="1"/>
    <n v="1"/>
    <x v="0"/>
    <x v="1"/>
  </r>
  <r>
    <n v="53"/>
    <n v="67822"/>
    <n v="8"/>
    <n v="3"/>
    <x v="0"/>
    <n v="1"/>
    <x v="1"/>
    <n v="11"/>
    <x v="0"/>
    <x v="0"/>
  </r>
  <r>
    <n v="41"/>
    <n v="137412"/>
    <n v="10"/>
    <n v="5"/>
    <x v="1"/>
    <n v="1"/>
    <x v="1"/>
    <n v="15"/>
    <x v="1"/>
    <x v="2"/>
  </r>
  <r>
    <n v="59"/>
    <n v="81222"/>
    <n v="5"/>
    <n v="3"/>
    <x v="1"/>
    <n v="1"/>
    <x v="0"/>
    <n v="8"/>
    <x v="0"/>
    <x v="0"/>
  </r>
  <r>
    <n v="43"/>
    <n v="124088"/>
    <n v="8"/>
    <n v="0"/>
    <x v="1"/>
    <n v="0"/>
    <x v="1"/>
    <n v="8"/>
    <x v="0"/>
    <x v="2"/>
  </r>
  <r>
    <n v="47"/>
    <n v="130085"/>
    <n v="7"/>
    <n v="1"/>
    <x v="0"/>
    <n v="1"/>
    <x v="1"/>
    <n v="8"/>
    <x v="0"/>
    <x v="2"/>
  </r>
  <r>
    <n v="65"/>
    <n v="120450"/>
    <n v="6"/>
    <n v="0"/>
    <x v="0"/>
    <n v="0"/>
    <x v="0"/>
    <n v="6"/>
    <x v="0"/>
    <x v="2"/>
  </r>
  <r>
    <n v="64"/>
    <n v="80668"/>
    <n v="9"/>
    <n v="1"/>
    <x v="0"/>
    <n v="1"/>
    <x v="0"/>
    <n v="10"/>
    <x v="1"/>
    <x v="0"/>
  </r>
  <r>
    <n v="38"/>
    <n v="139366"/>
    <n v="3"/>
    <n v="3"/>
    <x v="0"/>
    <n v="1"/>
    <x v="1"/>
    <n v="6"/>
    <x v="0"/>
    <x v="2"/>
  </r>
  <r>
    <n v="44"/>
    <n v="140078"/>
    <n v="10"/>
    <n v="4"/>
    <x v="1"/>
    <n v="1"/>
    <x v="1"/>
    <n v="14"/>
    <x v="1"/>
    <x v="2"/>
  </r>
  <r>
    <n v="60"/>
    <n v="93853"/>
    <n v="8"/>
    <n v="1"/>
    <x v="0"/>
    <n v="0"/>
    <x v="0"/>
    <n v="9"/>
    <x v="0"/>
    <x v="0"/>
  </r>
  <r>
    <n v="62"/>
    <n v="84643"/>
    <n v="5"/>
    <n v="2"/>
    <x v="0"/>
    <n v="0"/>
    <x v="0"/>
    <n v="7"/>
    <x v="0"/>
    <x v="0"/>
  </r>
  <r>
    <n v="27"/>
    <n v="52333"/>
    <n v="3"/>
    <n v="2"/>
    <x v="1"/>
    <n v="1"/>
    <x v="2"/>
    <n v="5"/>
    <x v="0"/>
    <x v="0"/>
  </r>
  <r>
    <n v="40"/>
    <n v="45958"/>
    <n v="8"/>
    <n v="2"/>
    <x v="0"/>
    <n v="1"/>
    <x v="1"/>
    <n v="10"/>
    <x v="0"/>
    <x v="1"/>
  </r>
  <r>
    <n v="47"/>
    <n v="82442"/>
    <n v="9"/>
    <n v="2"/>
    <x v="0"/>
    <n v="1"/>
    <x v="1"/>
    <n v="11"/>
    <x v="1"/>
    <x v="0"/>
  </r>
  <r>
    <n v="26"/>
    <n v="50954"/>
    <n v="4"/>
    <n v="2"/>
    <x v="0"/>
    <n v="0"/>
    <x v="2"/>
    <n v="6"/>
    <x v="0"/>
    <x v="0"/>
  </r>
  <r>
    <n v="47"/>
    <n v="105174"/>
    <n v="10"/>
    <n v="1"/>
    <x v="1"/>
    <n v="0"/>
    <x v="1"/>
    <n v="11"/>
    <x v="1"/>
    <x v="2"/>
  </r>
  <r>
    <n v="29"/>
    <n v="129683"/>
    <n v="8"/>
    <n v="4"/>
    <x v="1"/>
    <n v="1"/>
    <x v="2"/>
    <n v="12"/>
    <x v="0"/>
    <x v="2"/>
  </r>
  <r>
    <n v="65"/>
    <n v="39675"/>
    <n v="6"/>
    <n v="4"/>
    <x v="0"/>
    <n v="1"/>
    <x v="0"/>
    <n v="10"/>
    <x v="0"/>
    <x v="1"/>
  </r>
  <r>
    <n v="51"/>
    <n v="119590"/>
    <n v="5"/>
    <n v="1"/>
    <x v="1"/>
    <n v="0"/>
    <x v="1"/>
    <n v="6"/>
    <x v="0"/>
    <x v="2"/>
  </r>
  <r>
    <n v="41"/>
    <n v="138570"/>
    <n v="6"/>
    <n v="1"/>
    <x v="1"/>
    <n v="0"/>
    <x v="1"/>
    <n v="7"/>
    <x v="0"/>
    <x v="2"/>
  </r>
  <r>
    <n v="46"/>
    <n v="61661"/>
    <n v="13"/>
    <n v="4"/>
    <x v="0"/>
    <n v="0"/>
    <x v="1"/>
    <n v="17"/>
    <x v="1"/>
    <x v="0"/>
  </r>
  <r>
    <n v="60"/>
    <n v="94289"/>
    <n v="6"/>
    <n v="2"/>
    <x v="1"/>
    <n v="1"/>
    <x v="0"/>
    <n v="8"/>
    <x v="0"/>
    <x v="0"/>
  </r>
  <r>
    <n v="65"/>
    <n v="47184"/>
    <n v="10"/>
    <n v="0"/>
    <x v="0"/>
    <n v="1"/>
    <x v="0"/>
    <n v="10"/>
    <x v="1"/>
    <x v="1"/>
  </r>
  <r>
    <n v="33"/>
    <n v="77963"/>
    <n v="9"/>
    <n v="2"/>
    <x v="0"/>
    <n v="1"/>
    <x v="2"/>
    <n v="11"/>
    <x v="1"/>
    <x v="0"/>
  </r>
  <r>
    <n v="43"/>
    <n v="55822"/>
    <n v="3"/>
    <n v="2"/>
    <x v="0"/>
    <n v="0"/>
    <x v="1"/>
    <n v="5"/>
    <x v="0"/>
    <x v="0"/>
  </r>
  <r>
    <n v="40"/>
    <n v="92303"/>
    <n v="8"/>
    <n v="1"/>
    <x v="1"/>
    <n v="1"/>
    <x v="1"/>
    <n v="9"/>
    <x v="0"/>
    <x v="0"/>
  </r>
  <r>
    <n v="57"/>
    <n v="106465"/>
    <n v="7"/>
    <n v="0"/>
    <x v="1"/>
    <n v="1"/>
    <x v="0"/>
    <n v="7"/>
    <x v="0"/>
    <x v="2"/>
  </r>
  <r>
    <n v="48"/>
    <n v="35267"/>
    <n v="8"/>
    <n v="0"/>
    <x v="1"/>
    <n v="0"/>
    <x v="1"/>
    <n v="8"/>
    <x v="0"/>
    <x v="1"/>
  </r>
  <r>
    <n v="37"/>
    <n v="82647"/>
    <n v="11"/>
    <n v="4"/>
    <x v="1"/>
    <n v="1"/>
    <x v="1"/>
    <n v="15"/>
    <x v="1"/>
    <x v="0"/>
  </r>
  <r>
    <n v="48"/>
    <n v="92814"/>
    <n v="7"/>
    <n v="3"/>
    <x v="0"/>
    <n v="1"/>
    <x v="1"/>
    <n v="10"/>
    <x v="0"/>
    <x v="0"/>
  </r>
  <r>
    <n v="61"/>
    <n v="66025"/>
    <n v="8"/>
    <n v="1"/>
    <x v="0"/>
    <n v="1"/>
    <x v="0"/>
    <n v="9"/>
    <x v="0"/>
    <x v="0"/>
  </r>
  <r>
    <n v="22"/>
    <n v="107605"/>
    <n v="6"/>
    <n v="3"/>
    <x v="0"/>
    <n v="0"/>
    <x v="2"/>
    <n v="9"/>
    <x v="0"/>
    <x v="2"/>
  </r>
  <r>
    <n v="45"/>
    <n v="30981"/>
    <n v="9"/>
    <n v="1"/>
    <x v="0"/>
    <n v="0"/>
    <x v="1"/>
    <n v="10"/>
    <x v="1"/>
    <x v="1"/>
  </r>
  <r>
    <n v="61"/>
    <n v="73436"/>
    <n v="6"/>
    <n v="1"/>
    <x v="0"/>
    <n v="0"/>
    <x v="0"/>
    <n v="7"/>
    <x v="0"/>
    <x v="0"/>
  </r>
  <r>
    <n v="26"/>
    <n v="48472"/>
    <n v="4"/>
    <n v="4"/>
    <x v="0"/>
    <n v="1"/>
    <x v="2"/>
    <n v="8"/>
    <x v="0"/>
    <x v="1"/>
  </r>
  <r>
    <n v="31"/>
    <n v="49336"/>
    <n v="8"/>
    <n v="2"/>
    <x v="1"/>
    <n v="1"/>
    <x v="2"/>
    <n v="10"/>
    <x v="0"/>
    <x v="1"/>
  </r>
  <r>
    <n v="58"/>
    <n v="55587"/>
    <n v="5"/>
    <n v="8"/>
    <x v="1"/>
    <n v="1"/>
    <x v="0"/>
    <n v="13"/>
    <x v="0"/>
    <x v="0"/>
  </r>
  <r>
    <n v="26"/>
    <n v="107192"/>
    <n v="6"/>
    <n v="0"/>
    <x v="0"/>
    <n v="1"/>
    <x v="2"/>
    <n v="6"/>
    <x v="0"/>
    <x v="2"/>
  </r>
  <r>
    <n v="65"/>
    <n v="122862"/>
    <n v="3"/>
    <n v="1"/>
    <x v="0"/>
    <n v="0"/>
    <x v="0"/>
    <n v="4"/>
    <x v="0"/>
    <x v="2"/>
  </r>
  <r>
    <n v="31"/>
    <n v="114046"/>
    <n v="12"/>
    <n v="4"/>
    <x v="1"/>
    <n v="1"/>
    <x v="2"/>
    <n v="16"/>
    <x v="1"/>
    <x v="2"/>
  </r>
  <r>
    <n v="34"/>
    <n v="149500"/>
    <n v="4"/>
    <n v="0"/>
    <x v="0"/>
    <n v="1"/>
    <x v="2"/>
    <n v="4"/>
    <x v="0"/>
    <x v="2"/>
  </r>
  <r>
    <n v="22"/>
    <n v="136367"/>
    <n v="8"/>
    <n v="3"/>
    <x v="0"/>
    <n v="0"/>
    <x v="2"/>
    <n v="11"/>
    <x v="0"/>
    <x v="2"/>
  </r>
  <r>
    <n v="60"/>
    <n v="83013"/>
    <n v="4"/>
    <n v="3"/>
    <x v="1"/>
    <n v="0"/>
    <x v="0"/>
    <n v="7"/>
    <x v="0"/>
    <x v="0"/>
  </r>
  <r>
    <n v="23"/>
    <n v="114511"/>
    <n v="6"/>
    <n v="1"/>
    <x v="0"/>
    <n v="1"/>
    <x v="2"/>
    <n v="7"/>
    <x v="0"/>
    <x v="2"/>
  </r>
  <r>
    <n v="55"/>
    <n v="39665"/>
    <n v="10"/>
    <n v="3"/>
    <x v="1"/>
    <n v="1"/>
    <x v="0"/>
    <n v="13"/>
    <x v="1"/>
    <x v="1"/>
  </r>
  <r>
    <n v="53"/>
    <n v="57097"/>
    <n v="10"/>
    <n v="3"/>
    <x v="0"/>
    <n v="0"/>
    <x v="1"/>
    <n v="13"/>
    <x v="1"/>
    <x v="0"/>
  </r>
  <r>
    <n v="44"/>
    <n v="121277"/>
    <n v="6"/>
    <n v="2"/>
    <x v="0"/>
    <n v="1"/>
    <x v="1"/>
    <n v="8"/>
    <x v="0"/>
    <x v="2"/>
  </r>
  <r>
    <n v="39"/>
    <n v="82474"/>
    <n v="3"/>
    <n v="4"/>
    <x v="1"/>
    <n v="0"/>
    <x v="1"/>
    <n v="7"/>
    <x v="0"/>
    <x v="0"/>
  </r>
  <r>
    <n v="38"/>
    <n v="101973"/>
    <n v="6"/>
    <n v="0"/>
    <x v="0"/>
    <n v="0"/>
    <x v="1"/>
    <n v="6"/>
    <x v="0"/>
    <x v="2"/>
  </r>
  <r>
    <n v="44"/>
    <n v="55185"/>
    <n v="8"/>
    <n v="3"/>
    <x v="1"/>
    <n v="1"/>
    <x v="1"/>
    <n v="11"/>
    <x v="0"/>
    <x v="0"/>
  </r>
  <r>
    <n v="65"/>
    <n v="105911"/>
    <n v="7"/>
    <n v="2"/>
    <x v="1"/>
    <n v="1"/>
    <x v="0"/>
    <n v="9"/>
    <x v="0"/>
    <x v="2"/>
  </r>
  <r>
    <n v="55"/>
    <n v="122643"/>
    <n v="7"/>
    <n v="1"/>
    <x v="0"/>
    <n v="0"/>
    <x v="0"/>
    <n v="8"/>
    <x v="0"/>
    <x v="2"/>
  </r>
  <r>
    <n v="21"/>
    <n v="60484"/>
    <n v="7"/>
    <n v="3"/>
    <x v="1"/>
    <n v="0"/>
    <x v="2"/>
    <n v="10"/>
    <x v="0"/>
    <x v="0"/>
  </r>
  <r>
    <n v="56"/>
    <n v="131165"/>
    <n v="10"/>
    <n v="6"/>
    <x v="0"/>
    <n v="0"/>
    <x v="0"/>
    <n v="16"/>
    <x v="1"/>
    <x v="2"/>
  </r>
  <r>
    <n v="45"/>
    <n v="75610"/>
    <n v="5"/>
    <n v="2"/>
    <x v="0"/>
    <n v="0"/>
    <x v="1"/>
    <n v="7"/>
    <x v="0"/>
    <x v="0"/>
  </r>
  <r>
    <n v="65"/>
    <n v="80807"/>
    <n v="9"/>
    <n v="2"/>
    <x v="1"/>
    <n v="0"/>
    <x v="0"/>
    <n v="11"/>
    <x v="1"/>
    <x v="0"/>
  </r>
  <r>
    <n v="63"/>
    <n v="80907"/>
    <n v="9"/>
    <n v="2"/>
    <x v="0"/>
    <n v="0"/>
    <x v="0"/>
    <n v="11"/>
    <x v="1"/>
    <x v="0"/>
  </r>
  <r>
    <n v="54"/>
    <n v="87389"/>
    <n v="6"/>
    <n v="3"/>
    <x v="1"/>
    <n v="0"/>
    <x v="1"/>
    <n v="9"/>
    <x v="0"/>
    <x v="0"/>
  </r>
  <r>
    <n v="45"/>
    <n v="55835"/>
    <n v="10"/>
    <n v="2"/>
    <x v="0"/>
    <n v="0"/>
    <x v="1"/>
    <n v="12"/>
    <x v="1"/>
    <x v="0"/>
  </r>
  <r>
    <n v="36"/>
    <n v="125279"/>
    <n v="8"/>
    <n v="1"/>
    <x v="1"/>
    <n v="1"/>
    <x v="1"/>
    <n v="9"/>
    <x v="0"/>
    <x v="2"/>
  </r>
  <r>
    <n v="54"/>
    <n v="126453"/>
    <n v="6"/>
    <n v="5"/>
    <x v="1"/>
    <n v="1"/>
    <x v="1"/>
    <n v="11"/>
    <x v="0"/>
    <x v="2"/>
  </r>
  <r>
    <n v="49"/>
    <n v="134531"/>
    <n v="12"/>
    <n v="0"/>
    <x v="1"/>
    <n v="1"/>
    <x v="1"/>
    <n v="12"/>
    <x v="1"/>
    <x v="2"/>
  </r>
  <r>
    <n v="39"/>
    <n v="83790"/>
    <n v="5"/>
    <n v="1"/>
    <x v="1"/>
    <n v="0"/>
    <x v="1"/>
    <n v="6"/>
    <x v="0"/>
    <x v="0"/>
  </r>
  <r>
    <n v="43"/>
    <n v="106960"/>
    <n v="6"/>
    <n v="3"/>
    <x v="1"/>
    <n v="1"/>
    <x v="1"/>
    <n v="9"/>
    <x v="0"/>
    <x v="2"/>
  </r>
  <r>
    <n v="39"/>
    <n v="39643"/>
    <n v="12"/>
    <n v="1"/>
    <x v="0"/>
    <n v="0"/>
    <x v="1"/>
    <n v="13"/>
    <x v="1"/>
    <x v="1"/>
  </r>
  <r>
    <n v="45"/>
    <n v="105846"/>
    <n v="8"/>
    <n v="4"/>
    <x v="0"/>
    <n v="1"/>
    <x v="1"/>
    <n v="12"/>
    <x v="0"/>
    <x v="2"/>
  </r>
  <r>
    <n v="36"/>
    <n v="48951"/>
    <n v="7"/>
    <n v="0"/>
    <x v="1"/>
    <n v="1"/>
    <x v="1"/>
    <n v="7"/>
    <x v="0"/>
    <x v="1"/>
  </r>
  <r>
    <n v="29"/>
    <n v="122104"/>
    <n v="4"/>
    <n v="4"/>
    <x v="0"/>
    <n v="0"/>
    <x v="2"/>
    <n v="8"/>
    <x v="0"/>
    <x v="2"/>
  </r>
  <r>
    <n v="21"/>
    <n v="45233"/>
    <n v="4"/>
    <n v="3"/>
    <x v="0"/>
    <n v="0"/>
    <x v="2"/>
    <n v="7"/>
    <x v="0"/>
    <x v="1"/>
  </r>
  <r>
    <n v="62"/>
    <n v="43200"/>
    <n v="7"/>
    <n v="1"/>
    <x v="0"/>
    <n v="1"/>
    <x v="0"/>
    <n v="8"/>
    <x v="0"/>
    <x v="1"/>
  </r>
  <r>
    <n v="39"/>
    <n v="82275"/>
    <n v="16"/>
    <n v="0"/>
    <x v="1"/>
    <n v="1"/>
    <x v="1"/>
    <n v="16"/>
    <x v="1"/>
    <x v="0"/>
  </r>
  <r>
    <n v="53"/>
    <n v="117084"/>
    <n v="6"/>
    <n v="0"/>
    <x v="0"/>
    <n v="0"/>
    <x v="1"/>
    <n v="6"/>
    <x v="0"/>
    <x v="2"/>
  </r>
  <r>
    <n v="54"/>
    <n v="106068"/>
    <n v="2"/>
    <n v="4"/>
    <x v="1"/>
    <n v="0"/>
    <x v="1"/>
    <n v="6"/>
    <x v="0"/>
    <x v="2"/>
  </r>
  <r>
    <n v="36"/>
    <n v="119001"/>
    <n v="9"/>
    <n v="1"/>
    <x v="1"/>
    <n v="1"/>
    <x v="1"/>
    <n v="10"/>
    <x v="1"/>
    <x v="2"/>
  </r>
  <r>
    <n v="64"/>
    <n v="51291"/>
    <n v="8"/>
    <n v="0"/>
    <x v="0"/>
    <n v="0"/>
    <x v="0"/>
    <n v="8"/>
    <x v="0"/>
    <x v="0"/>
  </r>
  <r>
    <n v="60"/>
    <n v="72448"/>
    <n v="5"/>
    <n v="1"/>
    <x v="1"/>
    <n v="0"/>
    <x v="0"/>
    <n v="6"/>
    <x v="0"/>
    <x v="0"/>
  </r>
  <r>
    <n v="38"/>
    <n v="60580"/>
    <n v="8"/>
    <n v="1"/>
    <x v="0"/>
    <n v="0"/>
    <x v="1"/>
    <n v="9"/>
    <x v="0"/>
    <x v="0"/>
  </r>
  <r>
    <n v="54"/>
    <n v="121685"/>
    <n v="5"/>
    <n v="2"/>
    <x v="0"/>
    <n v="0"/>
    <x v="1"/>
    <n v="7"/>
    <x v="0"/>
    <x v="2"/>
  </r>
  <r>
    <n v="45"/>
    <n v="51346"/>
    <n v="4"/>
    <n v="4"/>
    <x v="0"/>
    <n v="0"/>
    <x v="1"/>
    <n v="8"/>
    <x v="0"/>
    <x v="0"/>
  </r>
  <r>
    <n v="65"/>
    <n v="40619"/>
    <n v="5"/>
    <n v="5"/>
    <x v="0"/>
    <n v="0"/>
    <x v="0"/>
    <n v="10"/>
    <x v="0"/>
    <x v="1"/>
  </r>
  <r>
    <n v="26"/>
    <n v="135454"/>
    <n v="10"/>
    <n v="1"/>
    <x v="1"/>
    <n v="1"/>
    <x v="2"/>
    <n v="11"/>
    <x v="1"/>
    <x v="2"/>
  </r>
  <r>
    <n v="41"/>
    <n v="31766"/>
    <n v="5"/>
    <n v="2"/>
    <x v="0"/>
    <n v="1"/>
    <x v="1"/>
    <n v="7"/>
    <x v="0"/>
    <x v="1"/>
  </r>
  <r>
    <n v="26"/>
    <n v="33549"/>
    <n v="3"/>
    <n v="2"/>
    <x v="0"/>
    <n v="0"/>
    <x v="2"/>
    <n v="5"/>
    <x v="0"/>
    <x v="1"/>
  </r>
  <r>
    <n v="52"/>
    <n v="48693"/>
    <n v="8"/>
    <n v="0"/>
    <x v="0"/>
    <n v="0"/>
    <x v="1"/>
    <n v="8"/>
    <x v="0"/>
    <x v="1"/>
  </r>
  <r>
    <n v="61"/>
    <n v="92019"/>
    <n v="6"/>
    <n v="1"/>
    <x v="0"/>
    <n v="0"/>
    <x v="0"/>
    <n v="7"/>
    <x v="0"/>
    <x v="0"/>
  </r>
  <r>
    <n v="63"/>
    <n v="127458"/>
    <n v="6"/>
    <n v="2"/>
    <x v="1"/>
    <n v="1"/>
    <x v="0"/>
    <n v="8"/>
    <x v="0"/>
    <x v="2"/>
  </r>
  <r>
    <n v="59"/>
    <n v="137938"/>
    <n v="8"/>
    <n v="0"/>
    <x v="0"/>
    <n v="0"/>
    <x v="0"/>
    <n v="8"/>
    <x v="0"/>
    <x v="2"/>
  </r>
  <r>
    <n v="51"/>
    <n v="130280"/>
    <n v="7"/>
    <n v="0"/>
    <x v="0"/>
    <n v="0"/>
    <x v="1"/>
    <n v="7"/>
    <x v="0"/>
    <x v="2"/>
  </r>
  <r>
    <n v="62"/>
    <n v="78328"/>
    <n v="6"/>
    <n v="3"/>
    <x v="1"/>
    <n v="0"/>
    <x v="0"/>
    <n v="9"/>
    <x v="0"/>
    <x v="0"/>
  </r>
  <r>
    <n v="30"/>
    <n v="107701"/>
    <n v="6"/>
    <n v="4"/>
    <x v="1"/>
    <n v="0"/>
    <x v="2"/>
    <n v="10"/>
    <x v="0"/>
    <x v="2"/>
  </r>
  <r>
    <n v="50"/>
    <n v="119100"/>
    <n v="7"/>
    <n v="0"/>
    <x v="0"/>
    <n v="1"/>
    <x v="1"/>
    <n v="7"/>
    <x v="0"/>
    <x v="2"/>
  </r>
  <r>
    <n v="38"/>
    <n v="130794"/>
    <n v="12"/>
    <n v="2"/>
    <x v="0"/>
    <n v="1"/>
    <x v="1"/>
    <n v="14"/>
    <x v="1"/>
    <x v="2"/>
  </r>
  <r>
    <n v="44"/>
    <n v="55301"/>
    <n v="5"/>
    <n v="2"/>
    <x v="1"/>
    <n v="1"/>
    <x v="1"/>
    <n v="7"/>
    <x v="0"/>
    <x v="0"/>
  </r>
  <r>
    <n v="29"/>
    <n v="74763"/>
    <n v="6"/>
    <n v="2"/>
    <x v="0"/>
    <n v="0"/>
    <x v="2"/>
    <n v="8"/>
    <x v="0"/>
    <x v="0"/>
  </r>
  <r>
    <n v="51"/>
    <n v="50765"/>
    <n v="5"/>
    <n v="2"/>
    <x v="1"/>
    <n v="1"/>
    <x v="1"/>
    <n v="7"/>
    <x v="0"/>
    <x v="0"/>
  </r>
  <r>
    <n v="35"/>
    <n v="74787"/>
    <n v="10"/>
    <n v="2"/>
    <x v="1"/>
    <n v="1"/>
    <x v="1"/>
    <n v="12"/>
    <x v="1"/>
    <x v="0"/>
  </r>
  <r>
    <n v="24"/>
    <n v="37425"/>
    <n v="8"/>
    <n v="4"/>
    <x v="1"/>
    <n v="0"/>
    <x v="2"/>
    <n v="12"/>
    <x v="0"/>
    <x v="1"/>
  </r>
  <r>
    <n v="60"/>
    <n v="42857"/>
    <n v="6"/>
    <n v="3"/>
    <x v="1"/>
    <n v="0"/>
    <x v="0"/>
    <n v="9"/>
    <x v="0"/>
    <x v="1"/>
  </r>
  <r>
    <n v="29"/>
    <n v="82771"/>
    <n v="8"/>
    <n v="0"/>
    <x v="0"/>
    <n v="1"/>
    <x v="2"/>
    <n v="8"/>
    <x v="0"/>
    <x v="0"/>
  </r>
  <r>
    <n v="65"/>
    <n v="122999"/>
    <n v="7"/>
    <n v="1"/>
    <x v="0"/>
    <n v="1"/>
    <x v="0"/>
    <n v="8"/>
    <x v="0"/>
    <x v="2"/>
  </r>
  <r>
    <n v="29"/>
    <n v="52444"/>
    <n v="10"/>
    <n v="1"/>
    <x v="0"/>
    <n v="0"/>
    <x v="2"/>
    <n v="11"/>
    <x v="1"/>
    <x v="0"/>
  </r>
  <r>
    <n v="46"/>
    <n v="71457"/>
    <n v="7"/>
    <n v="1"/>
    <x v="0"/>
    <n v="0"/>
    <x v="1"/>
    <n v="8"/>
    <x v="0"/>
    <x v="0"/>
  </r>
  <r>
    <n v="24"/>
    <n v="132280"/>
    <n v="2"/>
    <n v="6"/>
    <x v="0"/>
    <n v="0"/>
    <x v="2"/>
    <n v="8"/>
    <x v="0"/>
    <x v="2"/>
  </r>
  <r>
    <n v="37"/>
    <n v="109741"/>
    <n v="4"/>
    <n v="2"/>
    <x v="0"/>
    <n v="0"/>
    <x v="1"/>
    <n v="6"/>
    <x v="0"/>
    <x v="2"/>
  </r>
  <r>
    <n v="36"/>
    <n v="30704"/>
    <n v="5"/>
    <n v="1"/>
    <x v="1"/>
    <n v="0"/>
    <x v="1"/>
    <n v="6"/>
    <x v="0"/>
    <x v="1"/>
  </r>
  <r>
    <n v="35"/>
    <n v="35452"/>
    <n v="11"/>
    <n v="3"/>
    <x v="0"/>
    <n v="1"/>
    <x v="1"/>
    <n v="14"/>
    <x v="1"/>
    <x v="1"/>
  </r>
  <r>
    <n v="55"/>
    <n v="141153"/>
    <n v="6"/>
    <n v="5"/>
    <x v="0"/>
    <n v="1"/>
    <x v="0"/>
    <n v="11"/>
    <x v="0"/>
    <x v="2"/>
  </r>
  <r>
    <n v="25"/>
    <n v="68862"/>
    <n v="11"/>
    <n v="3"/>
    <x v="0"/>
    <n v="0"/>
    <x v="2"/>
    <n v="14"/>
    <x v="1"/>
    <x v="0"/>
  </r>
  <r>
    <n v="25"/>
    <n v="91471"/>
    <n v="8"/>
    <n v="2"/>
    <x v="0"/>
    <n v="0"/>
    <x v="2"/>
    <n v="10"/>
    <x v="0"/>
    <x v="0"/>
  </r>
  <r>
    <n v="40"/>
    <n v="99217"/>
    <n v="9"/>
    <n v="1"/>
    <x v="0"/>
    <n v="0"/>
    <x v="1"/>
    <n v="10"/>
    <x v="1"/>
    <x v="0"/>
  </r>
  <r>
    <n v="35"/>
    <n v="116058"/>
    <n v="9"/>
    <n v="1"/>
    <x v="0"/>
    <n v="1"/>
    <x v="1"/>
    <n v="10"/>
    <x v="1"/>
    <x v="2"/>
  </r>
  <r>
    <n v="38"/>
    <n v="48300"/>
    <n v="8"/>
    <n v="2"/>
    <x v="1"/>
    <n v="1"/>
    <x v="1"/>
    <n v="10"/>
    <x v="0"/>
    <x v="1"/>
  </r>
  <r>
    <n v="22"/>
    <n v="39566"/>
    <n v="3"/>
    <n v="2"/>
    <x v="1"/>
    <n v="1"/>
    <x v="2"/>
    <n v="5"/>
    <x v="0"/>
    <x v="1"/>
  </r>
  <r>
    <n v="49"/>
    <n v="37501"/>
    <n v="8"/>
    <n v="0"/>
    <x v="0"/>
    <n v="1"/>
    <x v="1"/>
    <n v="8"/>
    <x v="0"/>
    <x v="1"/>
  </r>
  <r>
    <n v="33"/>
    <n v="31845"/>
    <n v="12"/>
    <n v="0"/>
    <x v="0"/>
    <n v="1"/>
    <x v="2"/>
    <n v="12"/>
    <x v="1"/>
    <x v="1"/>
  </r>
  <r>
    <n v="24"/>
    <n v="149342"/>
    <n v="7"/>
    <n v="1"/>
    <x v="1"/>
    <n v="1"/>
    <x v="2"/>
    <n v="8"/>
    <x v="0"/>
    <x v="2"/>
  </r>
  <r>
    <n v="62"/>
    <n v="69181"/>
    <n v="5"/>
    <n v="3"/>
    <x v="0"/>
    <n v="0"/>
    <x v="0"/>
    <n v="8"/>
    <x v="0"/>
    <x v="0"/>
  </r>
  <r>
    <n v="65"/>
    <n v="87263"/>
    <n v="7"/>
    <n v="2"/>
    <x v="0"/>
    <n v="1"/>
    <x v="0"/>
    <n v="9"/>
    <x v="0"/>
    <x v="0"/>
  </r>
  <r>
    <n v="30"/>
    <n v="136294"/>
    <n v="8"/>
    <n v="1"/>
    <x v="1"/>
    <n v="0"/>
    <x v="2"/>
    <n v="9"/>
    <x v="0"/>
    <x v="2"/>
  </r>
  <r>
    <n v="51"/>
    <n v="137932"/>
    <n v="3"/>
    <n v="2"/>
    <x v="0"/>
    <n v="0"/>
    <x v="1"/>
    <n v="5"/>
    <x v="0"/>
    <x v="2"/>
  </r>
  <r>
    <n v="61"/>
    <n v="108766"/>
    <n v="6"/>
    <n v="1"/>
    <x v="0"/>
    <n v="0"/>
    <x v="0"/>
    <n v="7"/>
    <x v="0"/>
    <x v="2"/>
  </r>
  <r>
    <n v="28"/>
    <n v="93038"/>
    <n v="8"/>
    <n v="1"/>
    <x v="0"/>
    <n v="0"/>
    <x v="2"/>
    <n v="9"/>
    <x v="0"/>
    <x v="0"/>
  </r>
  <r>
    <n v="23"/>
    <n v="147778"/>
    <n v="8"/>
    <n v="3"/>
    <x v="0"/>
    <n v="1"/>
    <x v="2"/>
    <n v="11"/>
    <x v="0"/>
    <x v="2"/>
  </r>
  <r>
    <n v="29"/>
    <n v="113290"/>
    <n v="3"/>
    <n v="0"/>
    <x v="1"/>
    <n v="1"/>
    <x v="2"/>
    <n v="3"/>
    <x v="0"/>
    <x v="2"/>
  </r>
  <r>
    <n v="50"/>
    <n v="146616"/>
    <n v="6"/>
    <n v="1"/>
    <x v="1"/>
    <n v="1"/>
    <x v="1"/>
    <n v="7"/>
    <x v="0"/>
    <x v="2"/>
  </r>
  <r>
    <n v="31"/>
    <n v="64404"/>
    <n v="6"/>
    <n v="4"/>
    <x v="0"/>
    <n v="1"/>
    <x v="2"/>
    <n v="10"/>
    <x v="0"/>
    <x v="0"/>
  </r>
  <r>
    <n v="55"/>
    <n v="52564"/>
    <n v="4"/>
    <n v="1"/>
    <x v="1"/>
    <n v="0"/>
    <x v="0"/>
    <n v="5"/>
    <x v="0"/>
    <x v="0"/>
  </r>
  <r>
    <n v="57"/>
    <n v="127898"/>
    <n v="4"/>
    <n v="3"/>
    <x v="0"/>
    <n v="0"/>
    <x v="0"/>
    <n v="7"/>
    <x v="0"/>
    <x v="2"/>
  </r>
  <r>
    <n v="62"/>
    <n v="87435"/>
    <n v="2"/>
    <n v="2"/>
    <x v="0"/>
    <n v="0"/>
    <x v="0"/>
    <n v="4"/>
    <x v="0"/>
    <x v="0"/>
  </r>
  <r>
    <n v="33"/>
    <n v="48227"/>
    <n v="5"/>
    <n v="0"/>
    <x v="1"/>
    <n v="1"/>
    <x v="2"/>
    <n v="5"/>
    <x v="0"/>
    <x v="1"/>
  </r>
  <r>
    <n v="56"/>
    <n v="120296"/>
    <n v="10"/>
    <n v="3"/>
    <x v="1"/>
    <n v="1"/>
    <x v="0"/>
    <n v="13"/>
    <x v="1"/>
    <x v="2"/>
  </r>
  <r>
    <n v="33"/>
    <n v="125259"/>
    <n v="8"/>
    <n v="2"/>
    <x v="0"/>
    <n v="0"/>
    <x v="2"/>
    <n v="10"/>
    <x v="0"/>
    <x v="2"/>
  </r>
  <r>
    <n v="32"/>
    <n v="77475"/>
    <n v="9"/>
    <n v="2"/>
    <x v="1"/>
    <n v="1"/>
    <x v="2"/>
    <n v="11"/>
    <x v="1"/>
    <x v="0"/>
  </r>
  <r>
    <n v="57"/>
    <n v="47215"/>
    <n v="5"/>
    <n v="1"/>
    <x v="0"/>
    <n v="0"/>
    <x v="0"/>
    <n v="6"/>
    <x v="0"/>
    <x v="1"/>
  </r>
  <r>
    <n v="30"/>
    <n v="101074"/>
    <n v="8"/>
    <n v="0"/>
    <x v="0"/>
    <n v="1"/>
    <x v="2"/>
    <n v="8"/>
    <x v="0"/>
    <x v="2"/>
  </r>
  <r>
    <n v="29"/>
    <n v="51699"/>
    <n v="7"/>
    <n v="2"/>
    <x v="1"/>
    <n v="1"/>
    <x v="2"/>
    <n v="9"/>
    <x v="0"/>
    <x v="0"/>
  </r>
  <r>
    <n v="27"/>
    <n v="138621"/>
    <n v="7"/>
    <n v="3"/>
    <x v="0"/>
    <n v="1"/>
    <x v="2"/>
    <n v="10"/>
    <x v="0"/>
    <x v="2"/>
  </r>
  <r>
    <n v="22"/>
    <n v="42454"/>
    <n v="6"/>
    <n v="1"/>
    <x v="1"/>
    <n v="0"/>
    <x v="2"/>
    <n v="7"/>
    <x v="0"/>
    <x v="1"/>
  </r>
  <r>
    <n v="43"/>
    <n v="78217"/>
    <n v="7"/>
    <n v="1"/>
    <x v="0"/>
    <n v="0"/>
    <x v="1"/>
    <n v="8"/>
    <x v="0"/>
    <x v="0"/>
  </r>
  <r>
    <n v="59"/>
    <n v="136759"/>
    <n v="7"/>
    <n v="2"/>
    <x v="0"/>
    <n v="0"/>
    <x v="0"/>
    <n v="9"/>
    <x v="0"/>
    <x v="2"/>
  </r>
  <r>
    <n v="60"/>
    <n v="51711"/>
    <n v="8"/>
    <n v="1"/>
    <x v="0"/>
    <n v="0"/>
    <x v="0"/>
    <n v="9"/>
    <x v="0"/>
    <x v="0"/>
  </r>
  <r>
    <n v="59"/>
    <n v="45059"/>
    <n v="9"/>
    <n v="2"/>
    <x v="1"/>
    <n v="0"/>
    <x v="0"/>
    <n v="11"/>
    <x v="1"/>
    <x v="1"/>
  </r>
  <r>
    <n v="41"/>
    <n v="78398"/>
    <n v="8"/>
    <n v="7"/>
    <x v="1"/>
    <n v="1"/>
    <x v="1"/>
    <n v="15"/>
    <x v="0"/>
    <x v="0"/>
  </r>
  <r>
    <n v="43"/>
    <n v="31286"/>
    <n v="9"/>
    <n v="0"/>
    <x v="1"/>
    <n v="0"/>
    <x v="1"/>
    <n v="9"/>
    <x v="1"/>
    <x v="1"/>
  </r>
  <r>
    <n v="49"/>
    <n v="64297"/>
    <n v="8"/>
    <n v="0"/>
    <x v="1"/>
    <n v="1"/>
    <x v="1"/>
    <n v="8"/>
    <x v="0"/>
    <x v="0"/>
  </r>
  <r>
    <n v="34"/>
    <n v="138304"/>
    <n v="4"/>
    <n v="2"/>
    <x v="0"/>
    <n v="0"/>
    <x v="2"/>
    <n v="6"/>
    <x v="0"/>
    <x v="2"/>
  </r>
  <r>
    <n v="46"/>
    <n v="134959"/>
    <n v="3"/>
    <n v="0"/>
    <x v="0"/>
    <n v="0"/>
    <x v="1"/>
    <n v="3"/>
    <x v="0"/>
    <x v="2"/>
  </r>
  <r>
    <n v="25"/>
    <n v="130181"/>
    <n v="4"/>
    <n v="0"/>
    <x v="0"/>
    <n v="1"/>
    <x v="2"/>
    <n v="4"/>
    <x v="0"/>
    <x v="2"/>
  </r>
  <r>
    <n v="51"/>
    <n v="138245"/>
    <n v="11"/>
    <n v="1"/>
    <x v="0"/>
    <n v="0"/>
    <x v="1"/>
    <n v="12"/>
    <x v="1"/>
    <x v="2"/>
  </r>
  <r>
    <n v="45"/>
    <n v="56485"/>
    <n v="7"/>
    <n v="4"/>
    <x v="0"/>
    <n v="0"/>
    <x v="1"/>
    <n v="11"/>
    <x v="0"/>
    <x v="0"/>
  </r>
  <r>
    <n v="51"/>
    <n v="89967"/>
    <n v="10"/>
    <n v="2"/>
    <x v="1"/>
    <n v="1"/>
    <x v="1"/>
    <n v="12"/>
    <x v="1"/>
    <x v="0"/>
  </r>
  <r>
    <n v="40"/>
    <n v="127803"/>
    <n v="8"/>
    <n v="2"/>
    <x v="1"/>
    <n v="1"/>
    <x v="1"/>
    <n v="10"/>
    <x v="0"/>
    <x v="2"/>
  </r>
  <r>
    <n v="64"/>
    <n v="84583"/>
    <n v="6"/>
    <n v="2"/>
    <x v="0"/>
    <n v="0"/>
    <x v="0"/>
    <n v="8"/>
    <x v="0"/>
    <x v="0"/>
  </r>
  <r>
    <n v="37"/>
    <n v="81630"/>
    <n v="7"/>
    <n v="3"/>
    <x v="0"/>
    <n v="0"/>
    <x v="1"/>
    <n v="10"/>
    <x v="0"/>
    <x v="0"/>
  </r>
  <r>
    <n v="65"/>
    <n v="141359"/>
    <n v="10"/>
    <n v="5"/>
    <x v="1"/>
    <n v="1"/>
    <x v="0"/>
    <n v="15"/>
    <x v="1"/>
    <x v="2"/>
  </r>
  <r>
    <n v="22"/>
    <n v="57086"/>
    <n v="4"/>
    <n v="0"/>
    <x v="0"/>
    <n v="0"/>
    <x v="2"/>
    <n v="4"/>
    <x v="0"/>
    <x v="0"/>
  </r>
  <r>
    <n v="45"/>
    <n v="46484"/>
    <n v="12"/>
    <n v="1"/>
    <x v="0"/>
    <n v="1"/>
    <x v="1"/>
    <n v="13"/>
    <x v="1"/>
    <x v="1"/>
  </r>
  <r>
    <n v="33"/>
    <n v="98623"/>
    <n v="8"/>
    <n v="1"/>
    <x v="0"/>
    <n v="0"/>
    <x v="2"/>
    <n v="9"/>
    <x v="0"/>
    <x v="0"/>
  </r>
  <r>
    <n v="59"/>
    <n v="134132"/>
    <n v="9"/>
    <n v="3"/>
    <x v="0"/>
    <n v="0"/>
    <x v="0"/>
    <n v="12"/>
    <x v="1"/>
    <x v="2"/>
  </r>
  <r>
    <n v="48"/>
    <n v="89263"/>
    <n v="10"/>
    <n v="3"/>
    <x v="0"/>
    <n v="0"/>
    <x v="1"/>
    <n v="13"/>
    <x v="1"/>
    <x v="0"/>
  </r>
  <r>
    <n v="62"/>
    <n v="48675"/>
    <n v="5"/>
    <n v="1"/>
    <x v="1"/>
    <n v="0"/>
    <x v="0"/>
    <n v="6"/>
    <x v="0"/>
    <x v="1"/>
  </r>
  <r>
    <n v="26"/>
    <n v="90664"/>
    <n v="9"/>
    <n v="1"/>
    <x v="0"/>
    <n v="0"/>
    <x v="2"/>
    <n v="10"/>
    <x v="1"/>
    <x v="0"/>
  </r>
  <r>
    <n v="23"/>
    <n v="54680"/>
    <n v="7"/>
    <n v="3"/>
    <x v="0"/>
    <n v="1"/>
    <x v="2"/>
    <n v="10"/>
    <x v="0"/>
    <x v="0"/>
  </r>
  <r>
    <n v="55"/>
    <n v="47077"/>
    <n v="5"/>
    <n v="0"/>
    <x v="0"/>
    <n v="0"/>
    <x v="0"/>
    <n v="5"/>
    <x v="0"/>
    <x v="1"/>
  </r>
  <r>
    <n v="38"/>
    <n v="68174"/>
    <n v="8"/>
    <n v="1"/>
    <x v="0"/>
    <n v="0"/>
    <x v="1"/>
    <n v="9"/>
    <x v="0"/>
    <x v="0"/>
  </r>
  <r>
    <n v="31"/>
    <n v="106968"/>
    <n v="6"/>
    <n v="0"/>
    <x v="1"/>
    <n v="1"/>
    <x v="2"/>
    <n v="6"/>
    <x v="0"/>
    <x v="2"/>
  </r>
  <r>
    <n v="40"/>
    <n v="33491"/>
    <n v="9"/>
    <n v="0"/>
    <x v="0"/>
    <n v="0"/>
    <x v="1"/>
    <n v="9"/>
    <x v="1"/>
    <x v="1"/>
  </r>
  <r>
    <n v="25"/>
    <n v="76126"/>
    <n v="7"/>
    <n v="3"/>
    <x v="0"/>
    <n v="0"/>
    <x v="2"/>
    <n v="10"/>
    <x v="0"/>
    <x v="0"/>
  </r>
  <r>
    <n v="39"/>
    <n v="141658"/>
    <n v="4"/>
    <n v="3"/>
    <x v="0"/>
    <n v="0"/>
    <x v="1"/>
    <n v="7"/>
    <x v="0"/>
    <x v="2"/>
  </r>
  <r>
    <n v="42"/>
    <n v="33392"/>
    <n v="10"/>
    <n v="1"/>
    <x v="0"/>
    <n v="0"/>
    <x v="1"/>
    <n v="11"/>
    <x v="1"/>
    <x v="1"/>
  </r>
  <r>
    <n v="39"/>
    <n v="92257"/>
    <n v="6"/>
    <n v="0"/>
    <x v="0"/>
    <n v="0"/>
    <x v="1"/>
    <n v="6"/>
    <x v="0"/>
    <x v="0"/>
  </r>
  <r>
    <n v="36"/>
    <n v="97804"/>
    <n v="11"/>
    <n v="3"/>
    <x v="1"/>
    <n v="1"/>
    <x v="1"/>
    <n v="14"/>
    <x v="1"/>
    <x v="0"/>
  </r>
  <r>
    <n v="44"/>
    <n v="68400"/>
    <n v="7"/>
    <n v="4"/>
    <x v="1"/>
    <n v="1"/>
    <x v="1"/>
    <n v="11"/>
    <x v="0"/>
    <x v="0"/>
  </r>
  <r>
    <n v="61"/>
    <n v="66551"/>
    <n v="8"/>
    <n v="1"/>
    <x v="1"/>
    <n v="0"/>
    <x v="0"/>
    <n v="9"/>
    <x v="0"/>
    <x v="0"/>
  </r>
  <r>
    <n v="24"/>
    <n v="58088"/>
    <n v="5"/>
    <n v="1"/>
    <x v="0"/>
    <n v="0"/>
    <x v="2"/>
    <n v="6"/>
    <x v="0"/>
    <x v="0"/>
  </r>
  <r>
    <n v="35"/>
    <n v="110015"/>
    <n v="6"/>
    <n v="2"/>
    <x v="1"/>
    <n v="1"/>
    <x v="1"/>
    <n v="8"/>
    <x v="0"/>
    <x v="2"/>
  </r>
  <r>
    <n v="45"/>
    <n v="55465"/>
    <n v="5"/>
    <n v="2"/>
    <x v="0"/>
    <n v="1"/>
    <x v="1"/>
    <n v="7"/>
    <x v="0"/>
    <x v="0"/>
  </r>
  <r>
    <n v="64"/>
    <n v="78155"/>
    <n v="5"/>
    <n v="3"/>
    <x v="0"/>
    <n v="0"/>
    <x v="0"/>
    <n v="8"/>
    <x v="0"/>
    <x v="0"/>
  </r>
  <r>
    <n v="55"/>
    <n v="117893"/>
    <n v="8"/>
    <n v="4"/>
    <x v="1"/>
    <n v="1"/>
    <x v="0"/>
    <n v="12"/>
    <x v="0"/>
    <x v="2"/>
  </r>
  <r>
    <n v="34"/>
    <n v="35969"/>
    <n v="11"/>
    <n v="2"/>
    <x v="1"/>
    <n v="1"/>
    <x v="2"/>
    <n v="13"/>
    <x v="1"/>
    <x v="1"/>
  </r>
  <r>
    <n v="39"/>
    <n v="38981"/>
    <n v="11"/>
    <n v="2"/>
    <x v="1"/>
    <n v="1"/>
    <x v="1"/>
    <n v="13"/>
    <x v="1"/>
    <x v="1"/>
  </r>
  <r>
    <n v="58"/>
    <n v="51032"/>
    <n v="6"/>
    <n v="2"/>
    <x v="0"/>
    <n v="0"/>
    <x v="0"/>
    <n v="8"/>
    <x v="0"/>
    <x v="0"/>
  </r>
  <r>
    <n v="56"/>
    <n v="84091"/>
    <n v="5"/>
    <n v="3"/>
    <x v="1"/>
    <n v="0"/>
    <x v="0"/>
    <n v="8"/>
    <x v="0"/>
    <x v="0"/>
  </r>
  <r>
    <n v="27"/>
    <n v="137154"/>
    <n v="7"/>
    <n v="3"/>
    <x v="0"/>
    <n v="1"/>
    <x v="2"/>
    <n v="10"/>
    <x v="0"/>
    <x v="2"/>
  </r>
  <r>
    <n v="50"/>
    <n v="54408"/>
    <n v="10"/>
    <n v="4"/>
    <x v="1"/>
    <n v="0"/>
    <x v="1"/>
    <n v="14"/>
    <x v="1"/>
    <x v="0"/>
  </r>
  <r>
    <n v="39"/>
    <n v="54241"/>
    <n v="3"/>
    <n v="1"/>
    <x v="0"/>
    <n v="1"/>
    <x v="1"/>
    <n v="4"/>
    <x v="0"/>
    <x v="0"/>
  </r>
  <r>
    <n v="45"/>
    <n v="77940"/>
    <n v="10"/>
    <n v="3"/>
    <x v="0"/>
    <n v="0"/>
    <x v="1"/>
    <n v="13"/>
    <x v="1"/>
    <x v="0"/>
  </r>
  <r>
    <n v="36"/>
    <n v="112938"/>
    <n v="11"/>
    <n v="1"/>
    <x v="0"/>
    <n v="0"/>
    <x v="1"/>
    <n v="12"/>
    <x v="1"/>
    <x v="2"/>
  </r>
  <r>
    <n v="60"/>
    <n v="81105"/>
    <n v="10"/>
    <n v="3"/>
    <x v="0"/>
    <n v="0"/>
    <x v="0"/>
    <n v="13"/>
    <x v="1"/>
    <x v="0"/>
  </r>
  <r>
    <n v="28"/>
    <n v="121302"/>
    <n v="5"/>
    <n v="1"/>
    <x v="0"/>
    <n v="0"/>
    <x v="2"/>
    <n v="6"/>
    <x v="0"/>
    <x v="2"/>
  </r>
  <r>
    <n v="38"/>
    <n v="91050"/>
    <n v="6"/>
    <n v="2"/>
    <x v="0"/>
    <n v="1"/>
    <x v="1"/>
    <n v="8"/>
    <x v="0"/>
    <x v="0"/>
  </r>
  <r>
    <n v="48"/>
    <n v="33657"/>
    <n v="5"/>
    <n v="3"/>
    <x v="1"/>
    <n v="0"/>
    <x v="1"/>
    <n v="8"/>
    <x v="0"/>
    <x v="1"/>
  </r>
  <r>
    <n v="36"/>
    <n v="51230"/>
    <n v="8"/>
    <n v="2"/>
    <x v="1"/>
    <n v="0"/>
    <x v="1"/>
    <n v="10"/>
    <x v="0"/>
    <x v="0"/>
  </r>
  <r>
    <n v="39"/>
    <n v="48680"/>
    <n v="6"/>
    <n v="0"/>
    <x v="0"/>
    <n v="1"/>
    <x v="1"/>
    <n v="6"/>
    <x v="0"/>
    <x v="1"/>
  </r>
  <r>
    <n v="62"/>
    <n v="112694"/>
    <n v="6"/>
    <n v="1"/>
    <x v="0"/>
    <n v="0"/>
    <x v="0"/>
    <n v="7"/>
    <x v="0"/>
    <x v="2"/>
  </r>
  <r>
    <n v="37"/>
    <n v="114731"/>
    <n v="4"/>
    <n v="3"/>
    <x v="0"/>
    <n v="0"/>
    <x v="1"/>
    <n v="7"/>
    <x v="0"/>
    <x v="2"/>
  </r>
  <r>
    <n v="65"/>
    <n v="72340"/>
    <n v="4"/>
    <n v="3"/>
    <x v="0"/>
    <n v="0"/>
    <x v="0"/>
    <n v="7"/>
    <x v="0"/>
    <x v="0"/>
  </r>
  <r>
    <n v="33"/>
    <n v="65950"/>
    <n v="7"/>
    <n v="1"/>
    <x v="1"/>
    <n v="0"/>
    <x v="2"/>
    <n v="8"/>
    <x v="0"/>
    <x v="0"/>
  </r>
  <r>
    <n v="27"/>
    <n v="108515"/>
    <n v="7"/>
    <n v="2"/>
    <x v="0"/>
    <n v="0"/>
    <x v="2"/>
    <n v="9"/>
    <x v="0"/>
    <x v="2"/>
  </r>
  <r>
    <n v="47"/>
    <n v="37867"/>
    <n v="5"/>
    <n v="3"/>
    <x v="0"/>
    <n v="0"/>
    <x v="1"/>
    <n v="8"/>
    <x v="0"/>
    <x v="1"/>
  </r>
  <r>
    <n v="30"/>
    <n v="110691"/>
    <n v="7"/>
    <n v="1"/>
    <x v="0"/>
    <n v="0"/>
    <x v="2"/>
    <n v="8"/>
    <x v="0"/>
    <x v="2"/>
  </r>
  <r>
    <n v="54"/>
    <n v="108542"/>
    <n v="7"/>
    <n v="3"/>
    <x v="1"/>
    <n v="0"/>
    <x v="1"/>
    <n v="10"/>
    <x v="0"/>
    <x v="2"/>
  </r>
  <r>
    <n v="56"/>
    <n v="34329"/>
    <n v="7"/>
    <n v="1"/>
    <x v="1"/>
    <n v="0"/>
    <x v="0"/>
    <n v="8"/>
    <x v="0"/>
    <x v="1"/>
  </r>
  <r>
    <n v="45"/>
    <n v="118087"/>
    <n v="12"/>
    <n v="2"/>
    <x v="0"/>
    <n v="1"/>
    <x v="1"/>
    <n v="14"/>
    <x v="1"/>
    <x v="2"/>
  </r>
  <r>
    <n v="26"/>
    <n v="65865"/>
    <n v="4"/>
    <n v="1"/>
    <x v="0"/>
    <n v="0"/>
    <x v="2"/>
    <n v="5"/>
    <x v="0"/>
    <x v="0"/>
  </r>
  <r>
    <n v="44"/>
    <n v="96940"/>
    <n v="10"/>
    <n v="0"/>
    <x v="1"/>
    <n v="1"/>
    <x v="1"/>
    <n v="10"/>
    <x v="1"/>
    <x v="0"/>
  </r>
  <r>
    <n v="38"/>
    <n v="67869"/>
    <n v="8"/>
    <n v="0"/>
    <x v="0"/>
    <n v="0"/>
    <x v="1"/>
    <n v="8"/>
    <x v="0"/>
    <x v="0"/>
  </r>
  <r>
    <n v="43"/>
    <n v="96905"/>
    <n v="8"/>
    <n v="3"/>
    <x v="0"/>
    <n v="1"/>
    <x v="1"/>
    <n v="11"/>
    <x v="0"/>
    <x v="0"/>
  </r>
  <r>
    <n v="26"/>
    <n v="134969"/>
    <n v="9"/>
    <n v="1"/>
    <x v="0"/>
    <n v="1"/>
    <x v="2"/>
    <n v="10"/>
    <x v="1"/>
    <x v="2"/>
  </r>
  <r>
    <n v="49"/>
    <n v="113984"/>
    <n v="8"/>
    <n v="0"/>
    <x v="0"/>
    <n v="0"/>
    <x v="1"/>
    <n v="8"/>
    <x v="0"/>
    <x v="2"/>
  </r>
  <r>
    <n v="45"/>
    <n v="131069"/>
    <n v="7"/>
    <n v="1"/>
    <x v="0"/>
    <n v="1"/>
    <x v="1"/>
    <n v="8"/>
    <x v="0"/>
    <x v="2"/>
  </r>
  <r>
    <n v="37"/>
    <n v="147505"/>
    <n v="10"/>
    <n v="2"/>
    <x v="0"/>
    <n v="1"/>
    <x v="1"/>
    <n v="12"/>
    <x v="1"/>
    <x v="2"/>
  </r>
  <r>
    <n v="44"/>
    <n v="119711"/>
    <n v="8"/>
    <n v="3"/>
    <x v="1"/>
    <n v="1"/>
    <x v="1"/>
    <n v="11"/>
    <x v="0"/>
    <x v="2"/>
  </r>
  <r>
    <n v="31"/>
    <n v="96252"/>
    <n v="4"/>
    <n v="2"/>
    <x v="1"/>
    <n v="0"/>
    <x v="2"/>
    <n v="6"/>
    <x v="0"/>
    <x v="0"/>
  </r>
  <r>
    <n v="46"/>
    <n v="109386"/>
    <n v="6"/>
    <n v="5"/>
    <x v="1"/>
    <n v="0"/>
    <x v="1"/>
    <n v="11"/>
    <x v="0"/>
    <x v="2"/>
  </r>
  <r>
    <n v="54"/>
    <n v="148728"/>
    <n v="5"/>
    <n v="1"/>
    <x v="1"/>
    <n v="0"/>
    <x v="1"/>
    <n v="6"/>
    <x v="0"/>
    <x v="2"/>
  </r>
  <r>
    <n v="48"/>
    <n v="31711"/>
    <n v="6"/>
    <n v="3"/>
    <x v="1"/>
    <n v="1"/>
    <x v="1"/>
    <n v="9"/>
    <x v="0"/>
    <x v="1"/>
  </r>
  <r>
    <n v="23"/>
    <n v="55801"/>
    <n v="4"/>
    <n v="2"/>
    <x v="1"/>
    <n v="0"/>
    <x v="2"/>
    <n v="6"/>
    <x v="0"/>
    <x v="0"/>
  </r>
  <r>
    <n v="31"/>
    <n v="117287"/>
    <n v="10"/>
    <n v="3"/>
    <x v="1"/>
    <n v="0"/>
    <x v="2"/>
    <n v="13"/>
    <x v="1"/>
    <x v="2"/>
  </r>
  <r>
    <n v="58"/>
    <n v="134565"/>
    <n v="8"/>
    <n v="0"/>
    <x v="0"/>
    <n v="1"/>
    <x v="0"/>
    <n v="8"/>
    <x v="0"/>
    <x v="2"/>
  </r>
  <r>
    <n v="34"/>
    <n v="144696"/>
    <n v="6"/>
    <n v="1"/>
    <x v="1"/>
    <n v="1"/>
    <x v="2"/>
    <n v="7"/>
    <x v="0"/>
    <x v="2"/>
  </r>
  <r>
    <n v="46"/>
    <n v="120709"/>
    <n v="7"/>
    <n v="0"/>
    <x v="1"/>
    <n v="1"/>
    <x v="1"/>
    <n v="7"/>
    <x v="0"/>
    <x v="2"/>
  </r>
  <r>
    <n v="41"/>
    <n v="83270"/>
    <n v="8"/>
    <n v="2"/>
    <x v="1"/>
    <n v="1"/>
    <x v="1"/>
    <n v="10"/>
    <x v="0"/>
    <x v="0"/>
  </r>
  <r>
    <n v="59"/>
    <n v="101622"/>
    <n v="8"/>
    <n v="2"/>
    <x v="1"/>
    <n v="0"/>
    <x v="0"/>
    <n v="10"/>
    <x v="0"/>
    <x v="2"/>
  </r>
  <r>
    <n v="50"/>
    <n v="85535"/>
    <n v="6"/>
    <n v="3"/>
    <x v="0"/>
    <n v="0"/>
    <x v="1"/>
    <n v="9"/>
    <x v="0"/>
    <x v="0"/>
  </r>
  <r>
    <n v="28"/>
    <n v="142666"/>
    <n v="8"/>
    <n v="2"/>
    <x v="0"/>
    <n v="1"/>
    <x v="2"/>
    <n v="10"/>
    <x v="0"/>
    <x v="2"/>
  </r>
  <r>
    <n v="40"/>
    <n v="106759"/>
    <n v="5"/>
    <n v="6"/>
    <x v="1"/>
    <n v="1"/>
    <x v="1"/>
    <n v="11"/>
    <x v="0"/>
    <x v="2"/>
  </r>
  <r>
    <n v="52"/>
    <n v="46220"/>
    <n v="6"/>
    <n v="5"/>
    <x v="0"/>
    <n v="1"/>
    <x v="1"/>
    <n v="11"/>
    <x v="0"/>
    <x v="1"/>
  </r>
  <r>
    <n v="42"/>
    <n v="43392"/>
    <n v="12"/>
    <n v="2"/>
    <x v="0"/>
    <n v="1"/>
    <x v="1"/>
    <n v="14"/>
    <x v="1"/>
    <x v="1"/>
  </r>
  <r>
    <n v="27"/>
    <n v="115587"/>
    <n v="6"/>
    <n v="2"/>
    <x v="1"/>
    <n v="1"/>
    <x v="2"/>
    <n v="8"/>
    <x v="0"/>
    <x v="2"/>
  </r>
  <r>
    <n v="29"/>
    <n v="32246"/>
    <n v="8"/>
    <n v="4"/>
    <x v="1"/>
    <n v="0"/>
    <x v="2"/>
    <n v="12"/>
    <x v="0"/>
    <x v="1"/>
  </r>
  <r>
    <n v="65"/>
    <n v="50010"/>
    <n v="6"/>
    <n v="2"/>
    <x v="0"/>
    <n v="0"/>
    <x v="0"/>
    <n v="8"/>
    <x v="0"/>
    <x v="0"/>
  </r>
  <r>
    <n v="21"/>
    <n v="98358"/>
    <n v="5"/>
    <n v="1"/>
    <x v="0"/>
    <n v="0"/>
    <x v="2"/>
    <n v="6"/>
    <x v="0"/>
    <x v="0"/>
  </r>
  <r>
    <n v="49"/>
    <n v="120203"/>
    <n v="12"/>
    <n v="0"/>
    <x v="0"/>
    <n v="0"/>
    <x v="1"/>
    <n v="12"/>
    <x v="1"/>
    <x v="2"/>
  </r>
  <r>
    <n v="28"/>
    <n v="47234"/>
    <n v="7"/>
    <n v="1"/>
    <x v="1"/>
    <n v="0"/>
    <x v="2"/>
    <n v="8"/>
    <x v="0"/>
    <x v="1"/>
  </r>
  <r>
    <n v="24"/>
    <n v="126190"/>
    <n v="7"/>
    <n v="2"/>
    <x v="1"/>
    <n v="1"/>
    <x v="2"/>
    <n v="9"/>
    <x v="0"/>
    <x v="2"/>
  </r>
  <r>
    <n v="55"/>
    <n v="145795"/>
    <n v="6"/>
    <n v="2"/>
    <x v="0"/>
    <n v="0"/>
    <x v="0"/>
    <n v="8"/>
    <x v="0"/>
    <x v="2"/>
  </r>
  <r>
    <n v="23"/>
    <n v="79451"/>
    <n v="7"/>
    <n v="2"/>
    <x v="0"/>
    <n v="0"/>
    <x v="2"/>
    <n v="9"/>
    <x v="0"/>
    <x v="0"/>
  </r>
  <r>
    <n v="65"/>
    <n v="105205"/>
    <n v="13"/>
    <n v="3"/>
    <x v="0"/>
    <n v="0"/>
    <x v="0"/>
    <n v="16"/>
    <x v="1"/>
    <x v="2"/>
  </r>
  <r>
    <n v="60"/>
    <n v="51784"/>
    <n v="5"/>
    <n v="1"/>
    <x v="1"/>
    <n v="1"/>
    <x v="0"/>
    <n v="6"/>
    <x v="0"/>
    <x v="0"/>
  </r>
  <r>
    <n v="27"/>
    <n v="59672"/>
    <n v="4"/>
    <n v="1"/>
    <x v="0"/>
    <n v="0"/>
    <x v="2"/>
    <n v="5"/>
    <x v="0"/>
    <x v="0"/>
  </r>
  <r>
    <n v="47"/>
    <n v="31082"/>
    <n v="7"/>
    <n v="1"/>
    <x v="0"/>
    <n v="0"/>
    <x v="1"/>
    <n v="8"/>
    <x v="0"/>
    <x v="1"/>
  </r>
  <r>
    <n v="21"/>
    <n v="41148"/>
    <n v="7"/>
    <n v="4"/>
    <x v="1"/>
    <n v="0"/>
    <x v="2"/>
    <n v="11"/>
    <x v="0"/>
    <x v="1"/>
  </r>
  <r>
    <n v="47"/>
    <n v="57494"/>
    <n v="10"/>
    <n v="2"/>
    <x v="0"/>
    <n v="0"/>
    <x v="1"/>
    <n v="12"/>
    <x v="1"/>
    <x v="0"/>
  </r>
  <r>
    <n v="36"/>
    <n v="136471"/>
    <n v="8"/>
    <n v="0"/>
    <x v="0"/>
    <n v="0"/>
    <x v="1"/>
    <n v="8"/>
    <x v="0"/>
    <x v="2"/>
  </r>
  <r>
    <n v="58"/>
    <n v="105093"/>
    <n v="13"/>
    <n v="2"/>
    <x v="1"/>
    <n v="1"/>
    <x v="0"/>
    <n v="15"/>
    <x v="1"/>
    <x v="2"/>
  </r>
  <r>
    <n v="27"/>
    <n v="81952"/>
    <n v="8"/>
    <n v="1"/>
    <x v="1"/>
    <n v="0"/>
    <x v="2"/>
    <n v="9"/>
    <x v="0"/>
    <x v="0"/>
  </r>
  <r>
    <n v="64"/>
    <n v="140032"/>
    <n v="7"/>
    <n v="2"/>
    <x v="1"/>
    <n v="1"/>
    <x v="0"/>
    <n v="9"/>
    <x v="0"/>
    <x v="2"/>
  </r>
  <r>
    <n v="43"/>
    <n v="66719"/>
    <n v="6"/>
    <n v="0"/>
    <x v="1"/>
    <n v="0"/>
    <x v="1"/>
    <n v="6"/>
    <x v="0"/>
    <x v="0"/>
  </r>
  <r>
    <n v="61"/>
    <n v="142981"/>
    <n v="5"/>
    <n v="2"/>
    <x v="0"/>
    <n v="1"/>
    <x v="0"/>
    <n v="7"/>
    <x v="0"/>
    <x v="2"/>
  </r>
  <r>
    <n v="31"/>
    <n v="78737"/>
    <n v="3"/>
    <n v="1"/>
    <x v="1"/>
    <n v="1"/>
    <x v="2"/>
    <n v="4"/>
    <x v="0"/>
    <x v="0"/>
  </r>
  <r>
    <n v="62"/>
    <n v="89453"/>
    <n v="9"/>
    <n v="3"/>
    <x v="0"/>
    <n v="0"/>
    <x v="0"/>
    <n v="12"/>
    <x v="1"/>
    <x v="0"/>
  </r>
  <r>
    <n v="53"/>
    <n v="137271"/>
    <n v="7"/>
    <n v="0"/>
    <x v="0"/>
    <n v="1"/>
    <x v="1"/>
    <n v="7"/>
    <x v="0"/>
    <x v="2"/>
  </r>
  <r>
    <n v="56"/>
    <n v="69536"/>
    <n v="5"/>
    <n v="1"/>
    <x v="0"/>
    <n v="1"/>
    <x v="0"/>
    <n v="6"/>
    <x v="0"/>
    <x v="0"/>
  </r>
  <r>
    <n v="57"/>
    <n v="80604"/>
    <n v="4"/>
    <n v="1"/>
    <x v="0"/>
    <n v="1"/>
    <x v="0"/>
    <n v="5"/>
    <x v="0"/>
    <x v="0"/>
  </r>
  <r>
    <n v="61"/>
    <n v="80833"/>
    <n v="8"/>
    <n v="1"/>
    <x v="0"/>
    <n v="0"/>
    <x v="0"/>
    <n v="9"/>
    <x v="0"/>
    <x v="0"/>
  </r>
  <r>
    <n v="37"/>
    <n v="44039"/>
    <n v="5"/>
    <n v="4"/>
    <x v="0"/>
    <n v="1"/>
    <x v="1"/>
    <n v="9"/>
    <x v="0"/>
    <x v="1"/>
  </r>
  <r>
    <n v="55"/>
    <n v="97839"/>
    <n v="4"/>
    <n v="2"/>
    <x v="0"/>
    <n v="0"/>
    <x v="0"/>
    <n v="6"/>
    <x v="0"/>
    <x v="0"/>
  </r>
  <r>
    <n v="25"/>
    <n v="77931"/>
    <n v="6"/>
    <n v="2"/>
    <x v="1"/>
    <n v="1"/>
    <x v="2"/>
    <n v="8"/>
    <x v="0"/>
    <x v="0"/>
  </r>
  <r>
    <n v="52"/>
    <n v="69925"/>
    <n v="6"/>
    <n v="3"/>
    <x v="0"/>
    <n v="1"/>
    <x v="1"/>
    <n v="9"/>
    <x v="0"/>
    <x v="0"/>
  </r>
  <r>
    <n v="23"/>
    <n v="81003"/>
    <n v="3"/>
    <n v="1"/>
    <x v="1"/>
    <n v="0"/>
    <x v="2"/>
    <n v="4"/>
    <x v="0"/>
    <x v="0"/>
  </r>
  <r>
    <n v="55"/>
    <n v="113817"/>
    <n v="8"/>
    <n v="2"/>
    <x v="1"/>
    <n v="0"/>
    <x v="0"/>
    <n v="10"/>
    <x v="0"/>
    <x v="2"/>
  </r>
  <r>
    <n v="34"/>
    <n v="78897"/>
    <n v="8"/>
    <n v="2"/>
    <x v="1"/>
    <n v="1"/>
    <x v="2"/>
    <n v="10"/>
    <x v="0"/>
    <x v="0"/>
  </r>
  <r>
    <n v="51"/>
    <n v="117745"/>
    <n v="6"/>
    <n v="2"/>
    <x v="1"/>
    <n v="1"/>
    <x v="1"/>
    <n v="8"/>
    <x v="0"/>
    <x v="2"/>
  </r>
  <r>
    <n v="51"/>
    <n v="123709"/>
    <n v="7"/>
    <n v="2"/>
    <x v="0"/>
    <n v="0"/>
    <x v="1"/>
    <n v="9"/>
    <x v="0"/>
    <x v="2"/>
  </r>
  <r>
    <n v="37"/>
    <n v="72287"/>
    <n v="6"/>
    <n v="1"/>
    <x v="1"/>
    <n v="0"/>
    <x v="1"/>
    <n v="7"/>
    <x v="0"/>
    <x v="0"/>
  </r>
  <r>
    <n v="44"/>
    <n v="120726"/>
    <n v="6"/>
    <n v="1"/>
    <x v="0"/>
    <n v="1"/>
    <x v="1"/>
    <n v="7"/>
    <x v="0"/>
    <x v="2"/>
  </r>
  <r>
    <n v="43"/>
    <n v="63012"/>
    <n v="6"/>
    <n v="2"/>
    <x v="0"/>
    <n v="0"/>
    <x v="1"/>
    <n v="8"/>
    <x v="0"/>
    <x v="0"/>
  </r>
  <r>
    <n v="38"/>
    <n v="137252"/>
    <n v="10"/>
    <n v="1"/>
    <x v="0"/>
    <n v="1"/>
    <x v="1"/>
    <n v="11"/>
    <x v="1"/>
    <x v="2"/>
  </r>
  <r>
    <n v="34"/>
    <n v="71783"/>
    <n v="5"/>
    <n v="2"/>
    <x v="0"/>
    <n v="0"/>
    <x v="2"/>
    <n v="7"/>
    <x v="0"/>
    <x v="0"/>
  </r>
  <r>
    <n v="35"/>
    <n v="139323"/>
    <n v="7"/>
    <n v="2"/>
    <x v="0"/>
    <n v="0"/>
    <x v="1"/>
    <n v="9"/>
    <x v="0"/>
    <x v="2"/>
  </r>
  <r>
    <n v="35"/>
    <n v="115727"/>
    <n v="8"/>
    <n v="1"/>
    <x v="1"/>
    <n v="1"/>
    <x v="1"/>
    <n v="9"/>
    <x v="0"/>
    <x v="2"/>
  </r>
  <r>
    <n v="26"/>
    <n v="98315"/>
    <n v="13"/>
    <n v="2"/>
    <x v="1"/>
    <n v="1"/>
    <x v="2"/>
    <n v="15"/>
    <x v="1"/>
    <x v="0"/>
  </r>
  <r>
    <n v="47"/>
    <n v="113766"/>
    <n v="6"/>
    <n v="2"/>
    <x v="0"/>
    <n v="0"/>
    <x v="1"/>
    <n v="8"/>
    <x v="0"/>
    <x v="2"/>
  </r>
  <r>
    <n v="35"/>
    <n v="76491"/>
    <n v="12"/>
    <n v="4"/>
    <x v="0"/>
    <n v="0"/>
    <x v="1"/>
    <n v="16"/>
    <x v="1"/>
    <x v="0"/>
  </r>
  <r>
    <n v="56"/>
    <n v="118941"/>
    <n v="10"/>
    <n v="2"/>
    <x v="0"/>
    <n v="0"/>
    <x v="0"/>
    <n v="12"/>
    <x v="1"/>
    <x v="2"/>
  </r>
  <r>
    <n v="28"/>
    <n v="88584"/>
    <n v="6"/>
    <n v="2"/>
    <x v="1"/>
    <n v="1"/>
    <x v="2"/>
    <n v="8"/>
    <x v="0"/>
    <x v="0"/>
  </r>
  <r>
    <n v="35"/>
    <n v="42803"/>
    <n v="11"/>
    <n v="1"/>
    <x v="0"/>
    <n v="0"/>
    <x v="1"/>
    <n v="12"/>
    <x v="1"/>
    <x v="1"/>
  </r>
  <r>
    <n v="23"/>
    <n v="79625"/>
    <n v="5"/>
    <n v="4"/>
    <x v="1"/>
    <n v="1"/>
    <x v="2"/>
    <n v="9"/>
    <x v="0"/>
    <x v="0"/>
  </r>
  <r>
    <n v="33"/>
    <n v="148819"/>
    <n v="8"/>
    <n v="3"/>
    <x v="0"/>
    <n v="1"/>
    <x v="2"/>
    <n v="11"/>
    <x v="0"/>
    <x v="2"/>
  </r>
  <r>
    <n v="61"/>
    <n v="123361"/>
    <n v="7"/>
    <n v="2"/>
    <x v="0"/>
    <n v="0"/>
    <x v="0"/>
    <n v="9"/>
    <x v="0"/>
    <x v="2"/>
  </r>
  <r>
    <n v="54"/>
    <n v="43698"/>
    <n v="6"/>
    <n v="5"/>
    <x v="0"/>
    <n v="0"/>
    <x v="1"/>
    <n v="11"/>
    <x v="0"/>
    <x v="1"/>
  </r>
  <r>
    <n v="44"/>
    <n v="64560"/>
    <n v="12"/>
    <n v="4"/>
    <x v="1"/>
    <n v="0"/>
    <x v="1"/>
    <n v="16"/>
    <x v="1"/>
    <x v="0"/>
  </r>
  <r>
    <n v="60"/>
    <n v="45376"/>
    <n v="6"/>
    <n v="1"/>
    <x v="1"/>
    <n v="1"/>
    <x v="0"/>
    <n v="7"/>
    <x v="0"/>
    <x v="1"/>
  </r>
  <r>
    <n v="52"/>
    <n v="113654"/>
    <n v="11"/>
    <n v="3"/>
    <x v="0"/>
    <n v="0"/>
    <x v="1"/>
    <n v="14"/>
    <x v="1"/>
    <x v="2"/>
  </r>
  <r>
    <n v="52"/>
    <n v="43117"/>
    <n v="6"/>
    <n v="1"/>
    <x v="0"/>
    <n v="1"/>
    <x v="1"/>
    <n v="7"/>
    <x v="0"/>
    <x v="1"/>
  </r>
  <r>
    <n v="50"/>
    <n v="135519"/>
    <n v="11"/>
    <n v="2"/>
    <x v="1"/>
    <n v="1"/>
    <x v="1"/>
    <n v="13"/>
    <x v="1"/>
    <x v="2"/>
  </r>
  <r>
    <n v="33"/>
    <n v="86381"/>
    <n v="10"/>
    <n v="3"/>
    <x v="1"/>
    <n v="0"/>
    <x v="2"/>
    <n v="13"/>
    <x v="1"/>
    <x v="0"/>
  </r>
  <r>
    <n v="21"/>
    <n v="67956"/>
    <n v="4"/>
    <n v="4"/>
    <x v="0"/>
    <n v="0"/>
    <x v="2"/>
    <n v="8"/>
    <x v="0"/>
    <x v="0"/>
  </r>
  <r>
    <n v="54"/>
    <n v="78786"/>
    <n v="12"/>
    <n v="1"/>
    <x v="0"/>
    <n v="0"/>
    <x v="1"/>
    <n v="13"/>
    <x v="1"/>
    <x v="0"/>
  </r>
  <r>
    <n v="35"/>
    <n v="143005"/>
    <n v="8"/>
    <n v="3"/>
    <x v="0"/>
    <n v="1"/>
    <x v="1"/>
    <n v="11"/>
    <x v="0"/>
    <x v="2"/>
  </r>
  <r>
    <n v="64"/>
    <n v="133585"/>
    <n v="3"/>
    <n v="1"/>
    <x v="0"/>
    <n v="1"/>
    <x v="0"/>
    <n v="4"/>
    <x v="0"/>
    <x v="2"/>
  </r>
  <r>
    <n v="34"/>
    <n v="117778"/>
    <n v="5"/>
    <n v="4"/>
    <x v="0"/>
    <n v="1"/>
    <x v="2"/>
    <n v="9"/>
    <x v="0"/>
    <x v="2"/>
  </r>
  <r>
    <n v="49"/>
    <n v="96480"/>
    <n v="5"/>
    <n v="2"/>
    <x v="0"/>
    <n v="1"/>
    <x v="1"/>
    <n v="7"/>
    <x v="0"/>
    <x v="0"/>
  </r>
  <r>
    <n v="54"/>
    <n v="61695"/>
    <n v="7"/>
    <n v="2"/>
    <x v="0"/>
    <n v="1"/>
    <x v="1"/>
    <n v="9"/>
    <x v="0"/>
    <x v="0"/>
  </r>
  <r>
    <n v="38"/>
    <n v="31511"/>
    <n v="5"/>
    <n v="2"/>
    <x v="1"/>
    <n v="1"/>
    <x v="1"/>
    <n v="7"/>
    <x v="0"/>
    <x v="1"/>
  </r>
  <r>
    <n v="27"/>
    <n v="83233"/>
    <n v="5"/>
    <n v="2"/>
    <x v="0"/>
    <n v="0"/>
    <x v="2"/>
    <n v="7"/>
    <x v="0"/>
    <x v="0"/>
  </r>
  <r>
    <n v="49"/>
    <n v="141022"/>
    <n v="6"/>
    <n v="2"/>
    <x v="0"/>
    <n v="0"/>
    <x v="1"/>
    <n v="8"/>
    <x v="0"/>
    <x v="2"/>
  </r>
  <r>
    <n v="51"/>
    <n v="52502"/>
    <n v="5"/>
    <n v="1"/>
    <x v="1"/>
    <n v="0"/>
    <x v="1"/>
    <n v="6"/>
    <x v="0"/>
    <x v="0"/>
  </r>
  <r>
    <n v="45"/>
    <n v="80010"/>
    <n v="1"/>
    <n v="1"/>
    <x v="0"/>
    <n v="0"/>
    <x v="1"/>
    <n v="2"/>
    <x v="0"/>
    <x v="0"/>
  </r>
  <r>
    <n v="58"/>
    <n v="148248"/>
    <n v="4"/>
    <n v="3"/>
    <x v="0"/>
    <n v="0"/>
    <x v="0"/>
    <n v="7"/>
    <x v="0"/>
    <x v="2"/>
  </r>
  <r>
    <n v="34"/>
    <n v="120341"/>
    <n v="4"/>
    <n v="0"/>
    <x v="0"/>
    <n v="0"/>
    <x v="2"/>
    <n v="4"/>
    <x v="0"/>
    <x v="2"/>
  </r>
  <r>
    <n v="28"/>
    <n v="122529"/>
    <n v="7"/>
    <n v="2"/>
    <x v="0"/>
    <n v="0"/>
    <x v="2"/>
    <n v="9"/>
    <x v="0"/>
    <x v="2"/>
  </r>
  <r>
    <n v="47"/>
    <n v="103905"/>
    <n v="5"/>
    <n v="2"/>
    <x v="0"/>
    <n v="0"/>
    <x v="1"/>
    <n v="7"/>
    <x v="0"/>
    <x v="2"/>
  </r>
  <r>
    <n v="22"/>
    <n v="140424"/>
    <n v="7"/>
    <n v="1"/>
    <x v="1"/>
    <n v="1"/>
    <x v="2"/>
    <n v="8"/>
    <x v="0"/>
    <x v="2"/>
  </r>
  <r>
    <n v="37"/>
    <n v="76489"/>
    <n v="3"/>
    <n v="2"/>
    <x v="0"/>
    <n v="0"/>
    <x v="1"/>
    <n v="5"/>
    <x v="0"/>
    <x v="0"/>
  </r>
  <r>
    <n v="57"/>
    <n v="130919"/>
    <n v="4"/>
    <n v="1"/>
    <x v="0"/>
    <n v="1"/>
    <x v="0"/>
    <n v="5"/>
    <x v="0"/>
    <x v="2"/>
  </r>
  <r>
    <n v="34"/>
    <n v="113533"/>
    <n v="7"/>
    <n v="0"/>
    <x v="1"/>
    <n v="0"/>
    <x v="2"/>
    <n v="7"/>
    <x v="0"/>
    <x v="2"/>
  </r>
  <r>
    <n v="45"/>
    <n v="111165"/>
    <n v="8"/>
    <n v="2"/>
    <x v="1"/>
    <n v="0"/>
    <x v="1"/>
    <n v="10"/>
    <x v="0"/>
    <x v="2"/>
  </r>
  <r>
    <n v="50"/>
    <n v="61949"/>
    <n v="8"/>
    <n v="2"/>
    <x v="1"/>
    <n v="1"/>
    <x v="1"/>
    <n v="10"/>
    <x v="0"/>
    <x v="0"/>
  </r>
  <r>
    <n v="49"/>
    <n v="98376"/>
    <n v="6"/>
    <n v="1"/>
    <x v="1"/>
    <n v="1"/>
    <x v="1"/>
    <n v="7"/>
    <x v="0"/>
    <x v="0"/>
  </r>
  <r>
    <n v="40"/>
    <n v="109587"/>
    <n v="7"/>
    <n v="2"/>
    <x v="1"/>
    <n v="0"/>
    <x v="1"/>
    <n v="9"/>
    <x v="0"/>
    <x v="2"/>
  </r>
  <r>
    <n v="41"/>
    <n v="123059"/>
    <n v="4"/>
    <n v="1"/>
    <x v="0"/>
    <n v="1"/>
    <x v="1"/>
    <n v="5"/>
    <x v="0"/>
    <x v="2"/>
  </r>
  <r>
    <n v="42"/>
    <n v="97310"/>
    <n v="11"/>
    <n v="2"/>
    <x v="0"/>
    <n v="0"/>
    <x v="1"/>
    <n v="13"/>
    <x v="1"/>
    <x v="0"/>
  </r>
  <r>
    <n v="55"/>
    <n v="108798"/>
    <n v="5"/>
    <n v="2"/>
    <x v="0"/>
    <n v="1"/>
    <x v="0"/>
    <n v="7"/>
    <x v="0"/>
    <x v="2"/>
  </r>
  <r>
    <n v="57"/>
    <n v="99407"/>
    <n v="7"/>
    <n v="1"/>
    <x v="0"/>
    <n v="1"/>
    <x v="0"/>
    <n v="8"/>
    <x v="0"/>
    <x v="0"/>
  </r>
  <r>
    <n v="36"/>
    <n v="103809"/>
    <n v="8"/>
    <n v="1"/>
    <x v="0"/>
    <n v="0"/>
    <x v="1"/>
    <n v="9"/>
    <x v="0"/>
    <x v="2"/>
  </r>
  <r>
    <n v="63"/>
    <n v="47229"/>
    <n v="5"/>
    <n v="4"/>
    <x v="0"/>
    <n v="0"/>
    <x v="0"/>
    <n v="9"/>
    <x v="0"/>
    <x v="1"/>
  </r>
  <r>
    <n v="37"/>
    <n v="57385"/>
    <n v="10"/>
    <n v="1"/>
    <x v="1"/>
    <n v="1"/>
    <x v="1"/>
    <n v="11"/>
    <x v="1"/>
    <x v="0"/>
  </r>
  <r>
    <n v="36"/>
    <n v="72176"/>
    <n v="8"/>
    <n v="1"/>
    <x v="0"/>
    <n v="0"/>
    <x v="1"/>
    <n v="9"/>
    <x v="0"/>
    <x v="0"/>
  </r>
  <r>
    <n v="22"/>
    <n v="124825"/>
    <n v="9"/>
    <n v="0"/>
    <x v="1"/>
    <n v="0"/>
    <x v="2"/>
    <n v="9"/>
    <x v="1"/>
    <x v="2"/>
  </r>
  <r>
    <n v="24"/>
    <n v="33260"/>
    <n v="4"/>
    <n v="1"/>
    <x v="0"/>
    <n v="1"/>
    <x v="2"/>
    <n v="5"/>
    <x v="0"/>
    <x v="1"/>
  </r>
  <r>
    <n v="41"/>
    <n v="127555"/>
    <n v="5"/>
    <n v="2"/>
    <x v="1"/>
    <n v="1"/>
    <x v="1"/>
    <n v="7"/>
    <x v="0"/>
    <x v="2"/>
  </r>
  <r>
    <n v="59"/>
    <n v="33145"/>
    <n v="6"/>
    <n v="1"/>
    <x v="0"/>
    <n v="0"/>
    <x v="0"/>
    <n v="7"/>
    <x v="0"/>
    <x v="1"/>
  </r>
  <r>
    <n v="54"/>
    <n v="127289"/>
    <n v="7"/>
    <n v="2"/>
    <x v="1"/>
    <n v="0"/>
    <x v="1"/>
    <n v="9"/>
    <x v="0"/>
    <x v="2"/>
  </r>
  <r>
    <n v="50"/>
    <n v="37802"/>
    <n v="7"/>
    <n v="1"/>
    <x v="0"/>
    <n v="0"/>
    <x v="1"/>
    <n v="8"/>
    <x v="0"/>
    <x v="1"/>
  </r>
  <r>
    <n v="26"/>
    <n v="32263"/>
    <n v="11"/>
    <n v="2"/>
    <x v="0"/>
    <n v="0"/>
    <x v="2"/>
    <n v="13"/>
    <x v="1"/>
    <x v="1"/>
  </r>
  <r>
    <n v="37"/>
    <n v="56913"/>
    <n v="8"/>
    <n v="3"/>
    <x v="1"/>
    <n v="1"/>
    <x v="1"/>
    <n v="11"/>
    <x v="0"/>
    <x v="0"/>
  </r>
  <r>
    <n v="59"/>
    <n v="87788"/>
    <n v="4"/>
    <n v="5"/>
    <x v="1"/>
    <n v="0"/>
    <x v="0"/>
    <n v="9"/>
    <x v="0"/>
    <x v="0"/>
  </r>
  <r>
    <n v="45"/>
    <n v="38155"/>
    <n v="4"/>
    <n v="1"/>
    <x v="0"/>
    <n v="0"/>
    <x v="1"/>
    <n v="5"/>
    <x v="0"/>
    <x v="1"/>
  </r>
  <r>
    <n v="25"/>
    <n v="30922"/>
    <n v="10"/>
    <n v="1"/>
    <x v="0"/>
    <n v="0"/>
    <x v="2"/>
    <n v="11"/>
    <x v="1"/>
    <x v="1"/>
  </r>
  <r>
    <n v="25"/>
    <n v="102231"/>
    <n v="8"/>
    <n v="2"/>
    <x v="0"/>
    <n v="1"/>
    <x v="2"/>
    <n v="10"/>
    <x v="0"/>
    <x v="2"/>
  </r>
  <r>
    <n v="40"/>
    <n v="50672"/>
    <n v="7"/>
    <n v="2"/>
    <x v="1"/>
    <n v="0"/>
    <x v="1"/>
    <n v="9"/>
    <x v="0"/>
    <x v="0"/>
  </r>
  <r>
    <n v="36"/>
    <n v="68526"/>
    <n v="6"/>
    <n v="1"/>
    <x v="0"/>
    <n v="1"/>
    <x v="1"/>
    <n v="7"/>
    <x v="0"/>
    <x v="0"/>
  </r>
  <r>
    <n v="61"/>
    <n v="75344"/>
    <n v="10"/>
    <n v="2"/>
    <x v="1"/>
    <n v="1"/>
    <x v="0"/>
    <n v="12"/>
    <x v="1"/>
    <x v="0"/>
  </r>
  <r>
    <n v="57"/>
    <n v="49014"/>
    <n v="10"/>
    <n v="4"/>
    <x v="0"/>
    <n v="1"/>
    <x v="0"/>
    <n v="14"/>
    <x v="1"/>
    <x v="1"/>
  </r>
  <r>
    <n v="60"/>
    <n v="103352"/>
    <n v="6"/>
    <n v="1"/>
    <x v="1"/>
    <n v="0"/>
    <x v="0"/>
    <n v="7"/>
    <x v="0"/>
    <x v="2"/>
  </r>
  <r>
    <n v="29"/>
    <n v="121279"/>
    <n v="8"/>
    <n v="5"/>
    <x v="1"/>
    <n v="0"/>
    <x v="2"/>
    <n v="13"/>
    <x v="0"/>
    <x v="2"/>
  </r>
  <r>
    <n v="25"/>
    <n v="70324"/>
    <n v="5"/>
    <n v="0"/>
    <x v="1"/>
    <n v="1"/>
    <x v="2"/>
    <n v="5"/>
    <x v="0"/>
    <x v="0"/>
  </r>
  <r>
    <n v="62"/>
    <n v="144529"/>
    <n v="4"/>
    <n v="2"/>
    <x v="0"/>
    <n v="1"/>
    <x v="0"/>
    <n v="6"/>
    <x v="0"/>
    <x v="2"/>
  </r>
  <r>
    <n v="22"/>
    <n v="124075"/>
    <n v="7"/>
    <n v="3"/>
    <x v="1"/>
    <n v="1"/>
    <x v="2"/>
    <n v="10"/>
    <x v="0"/>
    <x v="2"/>
  </r>
  <r>
    <n v="29"/>
    <n v="125638"/>
    <n v="11"/>
    <n v="1"/>
    <x v="0"/>
    <n v="1"/>
    <x v="2"/>
    <n v="12"/>
    <x v="1"/>
    <x v="2"/>
  </r>
  <r>
    <n v="63"/>
    <n v="68698"/>
    <n v="6"/>
    <n v="1"/>
    <x v="0"/>
    <n v="0"/>
    <x v="0"/>
    <n v="7"/>
    <x v="0"/>
    <x v="0"/>
  </r>
  <r>
    <n v="56"/>
    <n v="107169"/>
    <n v="10"/>
    <n v="1"/>
    <x v="0"/>
    <n v="1"/>
    <x v="0"/>
    <n v="11"/>
    <x v="1"/>
    <x v="2"/>
  </r>
  <r>
    <n v="42"/>
    <n v="53384"/>
    <n v="5"/>
    <n v="3"/>
    <x v="0"/>
    <n v="0"/>
    <x v="1"/>
    <n v="8"/>
    <x v="0"/>
    <x v="0"/>
  </r>
  <r>
    <n v="42"/>
    <n v="33512"/>
    <n v="6"/>
    <n v="1"/>
    <x v="0"/>
    <n v="0"/>
    <x v="1"/>
    <n v="7"/>
    <x v="0"/>
    <x v="1"/>
  </r>
  <r>
    <n v="42"/>
    <n v="36066"/>
    <n v="7"/>
    <n v="1"/>
    <x v="1"/>
    <n v="1"/>
    <x v="1"/>
    <n v="8"/>
    <x v="0"/>
    <x v="1"/>
  </r>
  <r>
    <n v="54"/>
    <n v="61500"/>
    <n v="7"/>
    <n v="0"/>
    <x v="0"/>
    <n v="1"/>
    <x v="1"/>
    <n v="7"/>
    <x v="0"/>
    <x v="0"/>
  </r>
  <r>
    <n v="49"/>
    <n v="108743"/>
    <n v="9"/>
    <n v="0"/>
    <x v="1"/>
    <n v="0"/>
    <x v="1"/>
    <n v="9"/>
    <x v="1"/>
    <x v="2"/>
  </r>
  <r>
    <n v="58"/>
    <n v="115642"/>
    <n v="10"/>
    <n v="3"/>
    <x v="0"/>
    <n v="1"/>
    <x v="0"/>
    <n v="13"/>
    <x v="1"/>
    <x v="2"/>
  </r>
  <r>
    <n v="53"/>
    <n v="109858"/>
    <n v="2"/>
    <n v="1"/>
    <x v="0"/>
    <n v="0"/>
    <x v="1"/>
    <n v="3"/>
    <x v="0"/>
    <x v="2"/>
  </r>
  <r>
    <n v="38"/>
    <n v="84800"/>
    <n v="8"/>
    <n v="1"/>
    <x v="0"/>
    <n v="0"/>
    <x v="1"/>
    <n v="9"/>
    <x v="0"/>
    <x v="0"/>
  </r>
  <r>
    <n v="27"/>
    <n v="93140"/>
    <n v="7"/>
    <n v="0"/>
    <x v="1"/>
    <n v="1"/>
    <x v="2"/>
    <n v="7"/>
    <x v="0"/>
    <x v="0"/>
  </r>
  <r>
    <n v="21"/>
    <n v="130364"/>
    <n v="8"/>
    <n v="3"/>
    <x v="0"/>
    <n v="0"/>
    <x v="2"/>
    <n v="11"/>
    <x v="0"/>
    <x v="2"/>
  </r>
  <r>
    <n v="53"/>
    <n v="142317"/>
    <n v="12"/>
    <n v="1"/>
    <x v="0"/>
    <n v="0"/>
    <x v="1"/>
    <n v="13"/>
    <x v="1"/>
    <x v="2"/>
  </r>
  <r>
    <n v="21"/>
    <n v="114954"/>
    <n v="8"/>
    <n v="3"/>
    <x v="1"/>
    <n v="0"/>
    <x v="2"/>
    <n v="11"/>
    <x v="0"/>
    <x v="2"/>
  </r>
  <r>
    <n v="44"/>
    <n v="32387"/>
    <n v="2"/>
    <n v="1"/>
    <x v="1"/>
    <n v="1"/>
    <x v="1"/>
    <n v="3"/>
    <x v="0"/>
    <x v="1"/>
  </r>
  <r>
    <n v="24"/>
    <n v="86160"/>
    <n v="8"/>
    <n v="1"/>
    <x v="0"/>
    <n v="0"/>
    <x v="2"/>
    <n v="9"/>
    <x v="0"/>
    <x v="0"/>
  </r>
  <r>
    <n v="24"/>
    <n v="89241"/>
    <n v="9"/>
    <n v="2"/>
    <x v="1"/>
    <n v="1"/>
    <x v="2"/>
    <n v="11"/>
    <x v="1"/>
    <x v="0"/>
  </r>
  <r>
    <n v="38"/>
    <n v="103567"/>
    <n v="5"/>
    <n v="2"/>
    <x v="0"/>
    <n v="0"/>
    <x v="1"/>
    <n v="7"/>
    <x v="0"/>
    <x v="2"/>
  </r>
  <r>
    <n v="47"/>
    <n v="31799"/>
    <n v="4"/>
    <n v="2"/>
    <x v="0"/>
    <n v="1"/>
    <x v="1"/>
    <n v="6"/>
    <x v="0"/>
    <x v="1"/>
  </r>
  <r>
    <n v="63"/>
    <n v="149095"/>
    <n v="3"/>
    <n v="1"/>
    <x v="0"/>
    <n v="0"/>
    <x v="0"/>
    <n v="4"/>
    <x v="0"/>
    <x v="2"/>
  </r>
  <r>
    <n v="52"/>
    <n v="65548"/>
    <n v="5"/>
    <n v="2"/>
    <x v="0"/>
    <n v="0"/>
    <x v="1"/>
    <n v="7"/>
    <x v="0"/>
    <x v="0"/>
  </r>
  <r>
    <n v="53"/>
    <n v="63895"/>
    <n v="5"/>
    <n v="2"/>
    <x v="1"/>
    <n v="0"/>
    <x v="1"/>
    <n v="7"/>
    <x v="0"/>
    <x v="0"/>
  </r>
  <r>
    <n v="48"/>
    <n v="120450"/>
    <n v="8"/>
    <n v="1"/>
    <x v="0"/>
    <n v="0"/>
    <x v="1"/>
    <n v="9"/>
    <x v="0"/>
    <x v="2"/>
  </r>
  <r>
    <n v="62"/>
    <n v="135669"/>
    <n v="8"/>
    <n v="0"/>
    <x v="1"/>
    <n v="0"/>
    <x v="0"/>
    <n v="8"/>
    <x v="0"/>
    <x v="2"/>
  </r>
  <r>
    <n v="61"/>
    <n v="110171"/>
    <n v="7"/>
    <n v="0"/>
    <x v="1"/>
    <n v="0"/>
    <x v="0"/>
    <n v="7"/>
    <x v="0"/>
    <x v="2"/>
  </r>
  <r>
    <n v="56"/>
    <n v="70379"/>
    <n v="9"/>
    <n v="1"/>
    <x v="1"/>
    <n v="0"/>
    <x v="0"/>
    <n v="10"/>
    <x v="1"/>
    <x v="0"/>
  </r>
  <r>
    <n v="26"/>
    <n v="75414"/>
    <n v="6"/>
    <n v="3"/>
    <x v="0"/>
    <n v="0"/>
    <x v="2"/>
    <n v="9"/>
    <x v="0"/>
    <x v="0"/>
  </r>
  <r>
    <n v="36"/>
    <n v="103071"/>
    <n v="7"/>
    <n v="5"/>
    <x v="0"/>
    <n v="0"/>
    <x v="1"/>
    <n v="12"/>
    <x v="0"/>
    <x v="2"/>
  </r>
  <r>
    <n v="54"/>
    <n v="142808"/>
    <n v="8"/>
    <n v="6"/>
    <x v="1"/>
    <n v="0"/>
    <x v="1"/>
    <n v="14"/>
    <x v="0"/>
    <x v="2"/>
  </r>
  <r>
    <n v="43"/>
    <n v="137668"/>
    <n v="6"/>
    <n v="1"/>
    <x v="0"/>
    <n v="1"/>
    <x v="1"/>
    <n v="7"/>
    <x v="0"/>
    <x v="2"/>
  </r>
  <r>
    <n v="62"/>
    <n v="98344"/>
    <n v="7"/>
    <n v="2"/>
    <x v="0"/>
    <n v="0"/>
    <x v="0"/>
    <n v="9"/>
    <x v="0"/>
    <x v="0"/>
  </r>
  <r>
    <n v="44"/>
    <n v="108591"/>
    <n v="7"/>
    <n v="1"/>
    <x v="1"/>
    <n v="1"/>
    <x v="1"/>
    <n v="8"/>
    <x v="0"/>
    <x v="2"/>
  </r>
  <r>
    <n v="33"/>
    <n v="123141"/>
    <n v="6"/>
    <n v="5"/>
    <x v="1"/>
    <n v="1"/>
    <x v="2"/>
    <n v="11"/>
    <x v="0"/>
    <x v="2"/>
  </r>
  <r>
    <n v="38"/>
    <n v="122201"/>
    <n v="5"/>
    <n v="2"/>
    <x v="1"/>
    <n v="1"/>
    <x v="1"/>
    <n v="7"/>
    <x v="0"/>
    <x v="2"/>
  </r>
  <r>
    <n v="33"/>
    <n v="128303"/>
    <n v="7"/>
    <n v="4"/>
    <x v="1"/>
    <n v="1"/>
    <x v="2"/>
    <n v="11"/>
    <x v="0"/>
    <x v="2"/>
  </r>
  <r>
    <n v="57"/>
    <n v="34297"/>
    <n v="9"/>
    <n v="1"/>
    <x v="0"/>
    <n v="0"/>
    <x v="0"/>
    <n v="10"/>
    <x v="1"/>
    <x v="1"/>
  </r>
  <r>
    <n v="63"/>
    <n v="139513"/>
    <n v="8"/>
    <n v="1"/>
    <x v="1"/>
    <n v="1"/>
    <x v="0"/>
    <n v="9"/>
    <x v="0"/>
    <x v="2"/>
  </r>
  <r>
    <n v="59"/>
    <n v="116479"/>
    <n v="11"/>
    <n v="1"/>
    <x v="1"/>
    <n v="1"/>
    <x v="0"/>
    <n v="12"/>
    <x v="1"/>
    <x v="2"/>
  </r>
  <r>
    <n v="62"/>
    <n v="128752"/>
    <n v="5"/>
    <n v="3"/>
    <x v="0"/>
    <n v="0"/>
    <x v="0"/>
    <n v="8"/>
    <x v="0"/>
    <x v="2"/>
  </r>
  <r>
    <n v="37"/>
    <n v="35008"/>
    <n v="11"/>
    <n v="1"/>
    <x v="1"/>
    <n v="1"/>
    <x v="1"/>
    <n v="12"/>
    <x v="1"/>
    <x v="1"/>
  </r>
  <r>
    <n v="35"/>
    <n v="116813"/>
    <n v="5"/>
    <n v="0"/>
    <x v="0"/>
    <n v="0"/>
    <x v="1"/>
    <n v="5"/>
    <x v="0"/>
    <x v="2"/>
  </r>
  <r>
    <n v="38"/>
    <n v="145481"/>
    <n v="9"/>
    <n v="5"/>
    <x v="1"/>
    <n v="0"/>
    <x v="1"/>
    <n v="14"/>
    <x v="1"/>
    <x v="2"/>
  </r>
  <r>
    <n v="43"/>
    <n v="46820"/>
    <n v="6"/>
    <n v="1"/>
    <x v="1"/>
    <n v="1"/>
    <x v="1"/>
    <n v="7"/>
    <x v="0"/>
    <x v="1"/>
  </r>
  <r>
    <n v="50"/>
    <n v="101548"/>
    <n v="6"/>
    <n v="2"/>
    <x v="0"/>
    <n v="0"/>
    <x v="1"/>
    <n v="8"/>
    <x v="0"/>
    <x v="2"/>
  </r>
  <r>
    <n v="54"/>
    <n v="52253"/>
    <n v="7"/>
    <n v="0"/>
    <x v="1"/>
    <n v="0"/>
    <x v="1"/>
    <n v="7"/>
    <x v="0"/>
    <x v="0"/>
  </r>
  <r>
    <n v="24"/>
    <n v="59202"/>
    <n v="6"/>
    <n v="8"/>
    <x v="1"/>
    <n v="0"/>
    <x v="2"/>
    <n v="14"/>
    <x v="0"/>
    <x v="0"/>
  </r>
  <r>
    <n v="23"/>
    <n v="59236"/>
    <n v="9"/>
    <n v="4"/>
    <x v="0"/>
    <n v="1"/>
    <x v="2"/>
    <n v="13"/>
    <x v="1"/>
    <x v="0"/>
  </r>
  <r>
    <n v="27"/>
    <n v="97156"/>
    <n v="16"/>
    <n v="2"/>
    <x v="0"/>
    <n v="0"/>
    <x v="2"/>
    <n v="18"/>
    <x v="1"/>
    <x v="0"/>
  </r>
  <r>
    <n v="38"/>
    <n v="141888"/>
    <n v="3"/>
    <n v="1"/>
    <x v="1"/>
    <n v="0"/>
    <x v="1"/>
    <n v="4"/>
    <x v="0"/>
    <x v="2"/>
  </r>
  <r>
    <n v="62"/>
    <n v="90263"/>
    <n v="8"/>
    <n v="3"/>
    <x v="0"/>
    <n v="1"/>
    <x v="0"/>
    <n v="11"/>
    <x v="0"/>
    <x v="0"/>
  </r>
  <r>
    <n v="27"/>
    <n v="148996"/>
    <n v="7"/>
    <n v="3"/>
    <x v="1"/>
    <n v="1"/>
    <x v="2"/>
    <n v="10"/>
    <x v="0"/>
    <x v="2"/>
  </r>
  <r>
    <n v="60"/>
    <n v="129252"/>
    <n v="9"/>
    <n v="5"/>
    <x v="0"/>
    <n v="1"/>
    <x v="0"/>
    <n v="14"/>
    <x v="1"/>
    <x v="2"/>
  </r>
  <r>
    <n v="26"/>
    <n v="148632"/>
    <n v="7"/>
    <n v="2"/>
    <x v="1"/>
    <n v="1"/>
    <x v="2"/>
    <n v="9"/>
    <x v="0"/>
    <x v="2"/>
  </r>
  <r>
    <n v="42"/>
    <n v="104855"/>
    <n v="8"/>
    <n v="3"/>
    <x v="0"/>
    <n v="0"/>
    <x v="1"/>
    <n v="11"/>
    <x v="0"/>
    <x v="2"/>
  </r>
  <r>
    <n v="21"/>
    <n v="46575"/>
    <n v="9"/>
    <n v="0"/>
    <x v="1"/>
    <n v="1"/>
    <x v="2"/>
    <n v="9"/>
    <x v="1"/>
    <x v="1"/>
  </r>
  <r>
    <n v="24"/>
    <n v="42204"/>
    <n v="9"/>
    <n v="5"/>
    <x v="0"/>
    <n v="1"/>
    <x v="2"/>
    <n v="14"/>
    <x v="1"/>
    <x v="1"/>
  </r>
  <r>
    <n v="63"/>
    <n v="41952"/>
    <n v="8"/>
    <n v="1"/>
    <x v="1"/>
    <n v="1"/>
    <x v="0"/>
    <n v="9"/>
    <x v="0"/>
    <x v="1"/>
  </r>
  <r>
    <n v="49"/>
    <n v="113323"/>
    <n v="9"/>
    <n v="4"/>
    <x v="0"/>
    <n v="1"/>
    <x v="1"/>
    <n v="13"/>
    <x v="1"/>
    <x v="2"/>
  </r>
  <r>
    <n v="41"/>
    <n v="81142"/>
    <n v="8"/>
    <n v="1"/>
    <x v="0"/>
    <n v="0"/>
    <x v="1"/>
    <n v="9"/>
    <x v="0"/>
    <x v="0"/>
  </r>
  <r>
    <n v="46"/>
    <n v="63872"/>
    <n v="9"/>
    <n v="0"/>
    <x v="0"/>
    <n v="1"/>
    <x v="1"/>
    <n v="9"/>
    <x v="1"/>
    <x v="0"/>
  </r>
  <r>
    <n v="34"/>
    <n v="59376"/>
    <n v="8"/>
    <n v="3"/>
    <x v="0"/>
    <n v="0"/>
    <x v="2"/>
    <n v="11"/>
    <x v="0"/>
    <x v="0"/>
  </r>
  <r>
    <n v="29"/>
    <n v="96084"/>
    <n v="7"/>
    <n v="1"/>
    <x v="1"/>
    <n v="0"/>
    <x v="2"/>
    <n v="8"/>
    <x v="0"/>
    <x v="0"/>
  </r>
  <r>
    <n v="32"/>
    <n v="41640"/>
    <n v="10"/>
    <n v="0"/>
    <x v="0"/>
    <n v="0"/>
    <x v="2"/>
    <n v="10"/>
    <x v="1"/>
    <x v="1"/>
  </r>
  <r>
    <n v="62"/>
    <n v="56437"/>
    <n v="8"/>
    <n v="4"/>
    <x v="1"/>
    <n v="0"/>
    <x v="0"/>
    <n v="12"/>
    <x v="0"/>
    <x v="0"/>
  </r>
  <r>
    <n v="26"/>
    <n v="117681"/>
    <n v="7"/>
    <n v="2"/>
    <x v="0"/>
    <n v="0"/>
    <x v="2"/>
    <n v="9"/>
    <x v="0"/>
    <x v="2"/>
  </r>
  <r>
    <n v="40"/>
    <n v="37903"/>
    <n v="7"/>
    <n v="3"/>
    <x v="1"/>
    <n v="0"/>
    <x v="1"/>
    <n v="10"/>
    <x v="0"/>
    <x v="1"/>
  </r>
  <r>
    <n v="44"/>
    <n v="113704"/>
    <n v="13"/>
    <n v="2"/>
    <x v="1"/>
    <n v="1"/>
    <x v="1"/>
    <n v="15"/>
    <x v="1"/>
    <x v="2"/>
  </r>
  <r>
    <n v="47"/>
    <n v="56863"/>
    <n v="10"/>
    <n v="2"/>
    <x v="0"/>
    <n v="0"/>
    <x v="1"/>
    <n v="12"/>
    <x v="1"/>
    <x v="0"/>
  </r>
  <r>
    <n v="58"/>
    <n v="73381"/>
    <n v="7"/>
    <n v="4"/>
    <x v="0"/>
    <n v="0"/>
    <x v="0"/>
    <n v="11"/>
    <x v="0"/>
    <x v="0"/>
  </r>
  <r>
    <n v="28"/>
    <n v="58548"/>
    <n v="7"/>
    <n v="2"/>
    <x v="1"/>
    <n v="0"/>
    <x v="2"/>
    <n v="9"/>
    <x v="0"/>
    <x v="0"/>
  </r>
  <r>
    <n v="21"/>
    <n v="79956"/>
    <n v="8"/>
    <n v="0"/>
    <x v="0"/>
    <n v="1"/>
    <x v="2"/>
    <n v="8"/>
    <x v="0"/>
    <x v="0"/>
  </r>
  <r>
    <n v="44"/>
    <n v="104526"/>
    <n v="7"/>
    <n v="2"/>
    <x v="0"/>
    <n v="0"/>
    <x v="1"/>
    <n v="9"/>
    <x v="0"/>
    <x v="2"/>
  </r>
  <r>
    <n v="27"/>
    <n v="41467"/>
    <n v="7"/>
    <n v="1"/>
    <x v="1"/>
    <n v="1"/>
    <x v="2"/>
    <n v="8"/>
    <x v="0"/>
    <x v="1"/>
  </r>
  <r>
    <n v="39"/>
    <n v="87954"/>
    <n v="9"/>
    <n v="2"/>
    <x v="0"/>
    <n v="0"/>
    <x v="1"/>
    <n v="11"/>
    <x v="1"/>
    <x v="0"/>
  </r>
  <r>
    <n v="42"/>
    <n v="53901"/>
    <n v="6"/>
    <n v="1"/>
    <x v="0"/>
    <n v="0"/>
    <x v="1"/>
    <n v="7"/>
    <x v="0"/>
    <x v="0"/>
  </r>
  <r>
    <n v="55"/>
    <n v="85983"/>
    <n v="7"/>
    <n v="3"/>
    <x v="0"/>
    <n v="1"/>
    <x v="0"/>
    <n v="10"/>
    <x v="0"/>
    <x v="0"/>
  </r>
  <r>
    <n v="50"/>
    <n v="53301"/>
    <n v="5"/>
    <n v="2"/>
    <x v="0"/>
    <n v="1"/>
    <x v="1"/>
    <n v="7"/>
    <x v="0"/>
    <x v="0"/>
  </r>
  <r>
    <n v="49"/>
    <n v="132542"/>
    <n v="7"/>
    <n v="0"/>
    <x v="0"/>
    <n v="0"/>
    <x v="1"/>
    <n v="7"/>
    <x v="0"/>
    <x v="2"/>
  </r>
  <r>
    <n v="42"/>
    <n v="115180"/>
    <n v="5"/>
    <n v="2"/>
    <x v="0"/>
    <n v="0"/>
    <x v="1"/>
    <n v="7"/>
    <x v="0"/>
    <x v="2"/>
  </r>
  <r>
    <n v="31"/>
    <n v="99903"/>
    <n v="6"/>
    <n v="3"/>
    <x v="0"/>
    <n v="0"/>
    <x v="2"/>
    <n v="9"/>
    <x v="0"/>
    <x v="0"/>
  </r>
  <r>
    <n v="40"/>
    <n v="133955"/>
    <n v="5"/>
    <n v="1"/>
    <x v="0"/>
    <n v="1"/>
    <x v="1"/>
    <n v="6"/>
    <x v="0"/>
    <x v="2"/>
  </r>
  <r>
    <n v="49"/>
    <n v="46204"/>
    <n v="8"/>
    <n v="0"/>
    <x v="0"/>
    <n v="0"/>
    <x v="1"/>
    <n v="8"/>
    <x v="0"/>
    <x v="1"/>
  </r>
  <r>
    <n v="61"/>
    <n v="49755"/>
    <n v="7"/>
    <n v="2"/>
    <x v="0"/>
    <n v="0"/>
    <x v="0"/>
    <n v="9"/>
    <x v="0"/>
    <x v="1"/>
  </r>
  <r>
    <n v="62"/>
    <n v="89817"/>
    <n v="8"/>
    <n v="2"/>
    <x v="1"/>
    <n v="1"/>
    <x v="0"/>
    <n v="10"/>
    <x v="0"/>
    <x v="0"/>
  </r>
  <r>
    <n v="54"/>
    <n v="32093"/>
    <n v="8"/>
    <n v="5"/>
    <x v="0"/>
    <n v="1"/>
    <x v="1"/>
    <n v="13"/>
    <x v="0"/>
    <x v="1"/>
  </r>
  <r>
    <n v="21"/>
    <n v="99537"/>
    <n v="12"/>
    <n v="4"/>
    <x v="0"/>
    <n v="1"/>
    <x v="2"/>
    <n v="16"/>
    <x v="1"/>
    <x v="0"/>
  </r>
  <r>
    <n v="51"/>
    <n v="126319"/>
    <n v="8"/>
    <n v="3"/>
    <x v="1"/>
    <n v="1"/>
    <x v="1"/>
    <n v="11"/>
    <x v="0"/>
    <x v="2"/>
  </r>
  <r>
    <n v="50"/>
    <n v="52940"/>
    <n v="4"/>
    <n v="3"/>
    <x v="0"/>
    <n v="1"/>
    <x v="1"/>
    <n v="7"/>
    <x v="0"/>
    <x v="0"/>
  </r>
  <r>
    <n v="38"/>
    <n v="103346"/>
    <n v="8"/>
    <n v="1"/>
    <x v="0"/>
    <n v="1"/>
    <x v="1"/>
    <n v="9"/>
    <x v="0"/>
    <x v="2"/>
  </r>
  <r>
    <n v="37"/>
    <n v="74040"/>
    <n v="9"/>
    <n v="2"/>
    <x v="1"/>
    <n v="1"/>
    <x v="1"/>
    <n v="11"/>
    <x v="1"/>
    <x v="0"/>
  </r>
  <r>
    <n v="58"/>
    <n v="67322"/>
    <n v="7"/>
    <n v="3"/>
    <x v="0"/>
    <n v="1"/>
    <x v="0"/>
    <n v="10"/>
    <x v="0"/>
    <x v="0"/>
  </r>
  <r>
    <n v="34"/>
    <n v="121544"/>
    <n v="6"/>
    <n v="2"/>
    <x v="0"/>
    <n v="0"/>
    <x v="2"/>
    <n v="8"/>
    <x v="0"/>
    <x v="2"/>
  </r>
  <r>
    <n v="43"/>
    <n v="114437"/>
    <n v="10"/>
    <n v="3"/>
    <x v="0"/>
    <n v="0"/>
    <x v="1"/>
    <n v="13"/>
    <x v="1"/>
    <x v="2"/>
  </r>
  <r>
    <n v="45"/>
    <n v="122969"/>
    <n v="5"/>
    <n v="1"/>
    <x v="0"/>
    <n v="1"/>
    <x v="1"/>
    <n v="6"/>
    <x v="0"/>
    <x v="2"/>
  </r>
  <r>
    <n v="35"/>
    <n v="137001"/>
    <n v="7"/>
    <n v="0"/>
    <x v="1"/>
    <n v="1"/>
    <x v="1"/>
    <n v="7"/>
    <x v="0"/>
    <x v="2"/>
  </r>
  <r>
    <n v="42"/>
    <n v="117725"/>
    <n v="4"/>
    <n v="3"/>
    <x v="0"/>
    <n v="0"/>
    <x v="1"/>
    <n v="7"/>
    <x v="0"/>
    <x v="2"/>
  </r>
  <r>
    <n v="23"/>
    <n v="145784"/>
    <n v="7"/>
    <n v="0"/>
    <x v="1"/>
    <n v="1"/>
    <x v="2"/>
    <n v="7"/>
    <x v="0"/>
    <x v="2"/>
  </r>
  <r>
    <n v="39"/>
    <n v="140675"/>
    <n v="9"/>
    <n v="2"/>
    <x v="0"/>
    <n v="1"/>
    <x v="1"/>
    <n v="11"/>
    <x v="1"/>
    <x v="2"/>
  </r>
  <r>
    <n v="64"/>
    <n v="124266"/>
    <n v="6"/>
    <n v="1"/>
    <x v="1"/>
    <n v="1"/>
    <x v="0"/>
    <n v="7"/>
    <x v="0"/>
    <x v="2"/>
  </r>
  <r>
    <n v="54"/>
    <n v="39236"/>
    <n v="10"/>
    <n v="2"/>
    <x v="1"/>
    <n v="1"/>
    <x v="1"/>
    <n v="12"/>
    <x v="1"/>
    <x v="1"/>
  </r>
  <r>
    <n v="55"/>
    <n v="142073"/>
    <n v="3"/>
    <n v="0"/>
    <x v="0"/>
    <n v="0"/>
    <x v="0"/>
    <n v="3"/>
    <x v="0"/>
    <x v="2"/>
  </r>
  <r>
    <n v="21"/>
    <n v="102597"/>
    <n v="6"/>
    <n v="4"/>
    <x v="0"/>
    <n v="1"/>
    <x v="2"/>
    <n v="10"/>
    <x v="0"/>
    <x v="2"/>
  </r>
  <r>
    <n v="41"/>
    <n v="114124"/>
    <n v="5"/>
    <n v="1"/>
    <x v="1"/>
    <n v="1"/>
    <x v="1"/>
    <n v="6"/>
    <x v="0"/>
    <x v="2"/>
  </r>
  <r>
    <n v="49"/>
    <n v="33902"/>
    <n v="6"/>
    <n v="1"/>
    <x v="0"/>
    <n v="0"/>
    <x v="1"/>
    <n v="7"/>
    <x v="0"/>
    <x v="1"/>
  </r>
  <r>
    <n v="26"/>
    <n v="129656"/>
    <n v="4"/>
    <n v="1"/>
    <x v="0"/>
    <n v="0"/>
    <x v="2"/>
    <n v="5"/>
    <x v="0"/>
    <x v="2"/>
  </r>
  <r>
    <n v="57"/>
    <n v="64364"/>
    <n v="6"/>
    <n v="0"/>
    <x v="1"/>
    <n v="1"/>
    <x v="0"/>
    <n v="6"/>
    <x v="0"/>
    <x v="0"/>
  </r>
  <r>
    <n v="21"/>
    <n v="137071"/>
    <n v="3"/>
    <n v="1"/>
    <x v="0"/>
    <n v="0"/>
    <x v="2"/>
    <n v="4"/>
    <x v="0"/>
    <x v="2"/>
  </r>
  <r>
    <n v="21"/>
    <n v="128983"/>
    <n v="4"/>
    <n v="0"/>
    <x v="1"/>
    <n v="1"/>
    <x v="2"/>
    <n v="4"/>
    <x v="0"/>
    <x v="2"/>
  </r>
  <r>
    <n v="47"/>
    <n v="124410"/>
    <n v="3"/>
    <n v="1"/>
    <x v="1"/>
    <n v="0"/>
    <x v="1"/>
    <n v="4"/>
    <x v="0"/>
    <x v="2"/>
  </r>
  <r>
    <n v="41"/>
    <n v="50096"/>
    <n v="13"/>
    <n v="0"/>
    <x v="1"/>
    <n v="1"/>
    <x v="1"/>
    <n v="13"/>
    <x v="1"/>
    <x v="0"/>
  </r>
  <r>
    <n v="36"/>
    <n v="42020"/>
    <n v="7"/>
    <n v="0"/>
    <x v="1"/>
    <n v="0"/>
    <x v="1"/>
    <n v="7"/>
    <x v="0"/>
    <x v="1"/>
  </r>
  <r>
    <n v="64"/>
    <n v="88473"/>
    <n v="8"/>
    <n v="1"/>
    <x v="1"/>
    <n v="0"/>
    <x v="0"/>
    <n v="9"/>
    <x v="0"/>
    <x v="0"/>
  </r>
  <r>
    <n v="60"/>
    <n v="140400"/>
    <n v="8"/>
    <n v="1"/>
    <x v="1"/>
    <n v="0"/>
    <x v="0"/>
    <n v="9"/>
    <x v="0"/>
    <x v="2"/>
  </r>
  <r>
    <n v="46"/>
    <n v="74153"/>
    <n v="7"/>
    <n v="2"/>
    <x v="0"/>
    <n v="0"/>
    <x v="1"/>
    <n v="9"/>
    <x v="0"/>
    <x v="0"/>
  </r>
  <r>
    <n v="36"/>
    <n v="71277"/>
    <n v="4"/>
    <n v="2"/>
    <x v="0"/>
    <n v="0"/>
    <x v="1"/>
    <n v="6"/>
    <x v="0"/>
    <x v="0"/>
  </r>
  <r>
    <n v="48"/>
    <n v="117221"/>
    <n v="6"/>
    <n v="1"/>
    <x v="0"/>
    <n v="0"/>
    <x v="1"/>
    <n v="7"/>
    <x v="0"/>
    <x v="2"/>
  </r>
  <r>
    <n v="21"/>
    <n v="68502"/>
    <n v="10"/>
    <n v="4"/>
    <x v="1"/>
    <n v="1"/>
    <x v="2"/>
    <n v="14"/>
    <x v="1"/>
    <x v="0"/>
  </r>
  <r>
    <n v="56"/>
    <n v="45675"/>
    <n v="6"/>
    <n v="1"/>
    <x v="0"/>
    <n v="1"/>
    <x v="0"/>
    <n v="7"/>
    <x v="0"/>
    <x v="1"/>
  </r>
  <r>
    <n v="30"/>
    <n v="54365"/>
    <n v="6"/>
    <n v="4"/>
    <x v="0"/>
    <n v="0"/>
    <x v="2"/>
    <n v="10"/>
    <x v="0"/>
    <x v="0"/>
  </r>
  <r>
    <n v="63"/>
    <n v="117812"/>
    <n v="10"/>
    <n v="1"/>
    <x v="0"/>
    <n v="1"/>
    <x v="0"/>
    <n v="11"/>
    <x v="1"/>
    <x v="2"/>
  </r>
  <r>
    <n v="37"/>
    <n v="148384"/>
    <n v="9"/>
    <n v="2"/>
    <x v="0"/>
    <n v="0"/>
    <x v="1"/>
    <n v="11"/>
    <x v="1"/>
    <x v="2"/>
  </r>
  <r>
    <n v="43"/>
    <n v="108229"/>
    <n v="6"/>
    <n v="0"/>
    <x v="0"/>
    <n v="1"/>
    <x v="1"/>
    <n v="6"/>
    <x v="0"/>
    <x v="2"/>
  </r>
  <r>
    <n v="27"/>
    <n v="119049"/>
    <n v="6"/>
    <n v="2"/>
    <x v="1"/>
    <n v="0"/>
    <x v="2"/>
    <n v="8"/>
    <x v="0"/>
    <x v="2"/>
  </r>
  <r>
    <n v="64"/>
    <n v="82148"/>
    <n v="7"/>
    <n v="2"/>
    <x v="0"/>
    <n v="0"/>
    <x v="0"/>
    <n v="9"/>
    <x v="0"/>
    <x v="0"/>
  </r>
  <r>
    <n v="27"/>
    <n v="119157"/>
    <n v="7"/>
    <n v="1"/>
    <x v="0"/>
    <n v="1"/>
    <x v="2"/>
    <n v="8"/>
    <x v="0"/>
    <x v="2"/>
  </r>
  <r>
    <n v="64"/>
    <n v="119247"/>
    <n v="5"/>
    <n v="0"/>
    <x v="0"/>
    <n v="0"/>
    <x v="0"/>
    <n v="5"/>
    <x v="0"/>
    <x v="2"/>
  </r>
  <r>
    <n v="35"/>
    <n v="135711"/>
    <n v="11"/>
    <n v="1"/>
    <x v="1"/>
    <n v="1"/>
    <x v="1"/>
    <n v="12"/>
    <x v="1"/>
    <x v="2"/>
  </r>
  <r>
    <n v="54"/>
    <n v="140090"/>
    <n v="8"/>
    <n v="3"/>
    <x v="1"/>
    <n v="0"/>
    <x v="1"/>
    <n v="11"/>
    <x v="0"/>
    <x v="2"/>
  </r>
  <r>
    <n v="65"/>
    <n v="123321"/>
    <n v="7"/>
    <n v="3"/>
    <x v="1"/>
    <n v="0"/>
    <x v="0"/>
    <n v="10"/>
    <x v="0"/>
    <x v="2"/>
  </r>
  <r>
    <n v="24"/>
    <n v="98078"/>
    <n v="7"/>
    <n v="0"/>
    <x v="1"/>
    <n v="1"/>
    <x v="2"/>
    <n v="7"/>
    <x v="0"/>
    <x v="0"/>
  </r>
  <r>
    <n v="34"/>
    <n v="112598"/>
    <n v="7"/>
    <n v="2"/>
    <x v="1"/>
    <n v="1"/>
    <x v="2"/>
    <n v="9"/>
    <x v="0"/>
    <x v="2"/>
  </r>
  <r>
    <n v="34"/>
    <n v="100902"/>
    <n v="6"/>
    <n v="0"/>
    <x v="1"/>
    <n v="1"/>
    <x v="2"/>
    <n v="6"/>
    <x v="0"/>
    <x v="2"/>
  </r>
  <r>
    <n v="36"/>
    <n v="56465"/>
    <n v="6"/>
    <n v="3"/>
    <x v="0"/>
    <n v="0"/>
    <x v="1"/>
    <n v="9"/>
    <x v="0"/>
    <x v="0"/>
  </r>
  <r>
    <n v="27"/>
    <n v="62286"/>
    <n v="8"/>
    <n v="0"/>
    <x v="0"/>
    <n v="0"/>
    <x v="2"/>
    <n v="8"/>
    <x v="0"/>
    <x v="0"/>
  </r>
  <r>
    <n v="52"/>
    <n v="84795"/>
    <n v="7"/>
    <n v="2"/>
    <x v="0"/>
    <n v="1"/>
    <x v="1"/>
    <n v="9"/>
    <x v="0"/>
    <x v="0"/>
  </r>
  <r>
    <n v="39"/>
    <n v="70178"/>
    <n v="4"/>
    <n v="2"/>
    <x v="1"/>
    <n v="0"/>
    <x v="1"/>
    <n v="6"/>
    <x v="0"/>
    <x v="0"/>
  </r>
  <r>
    <n v="22"/>
    <n v="138139"/>
    <n v="2"/>
    <n v="3"/>
    <x v="0"/>
    <n v="0"/>
    <x v="2"/>
    <n v="5"/>
    <x v="0"/>
    <x v="2"/>
  </r>
  <r>
    <n v="30"/>
    <n v="109183"/>
    <n v="7"/>
    <n v="3"/>
    <x v="1"/>
    <n v="1"/>
    <x v="2"/>
    <n v="10"/>
    <x v="0"/>
    <x v="2"/>
  </r>
  <r>
    <n v="37"/>
    <n v="133845"/>
    <n v="11"/>
    <n v="0"/>
    <x v="0"/>
    <n v="1"/>
    <x v="1"/>
    <n v="11"/>
    <x v="1"/>
    <x v="2"/>
  </r>
  <r>
    <n v="57"/>
    <n v="79986"/>
    <n v="3"/>
    <n v="2"/>
    <x v="0"/>
    <n v="0"/>
    <x v="0"/>
    <n v="5"/>
    <x v="0"/>
    <x v="0"/>
  </r>
  <r>
    <n v="32"/>
    <n v="73201"/>
    <n v="6"/>
    <n v="2"/>
    <x v="0"/>
    <n v="0"/>
    <x v="2"/>
    <n v="8"/>
    <x v="0"/>
    <x v="0"/>
  </r>
  <r>
    <n v="26"/>
    <n v="73315"/>
    <n v="7"/>
    <n v="4"/>
    <x v="0"/>
    <n v="0"/>
    <x v="2"/>
    <n v="11"/>
    <x v="0"/>
    <x v="0"/>
  </r>
  <r>
    <n v="42"/>
    <n v="105396"/>
    <n v="1"/>
    <n v="2"/>
    <x v="0"/>
    <n v="0"/>
    <x v="1"/>
    <n v="3"/>
    <x v="0"/>
    <x v="2"/>
  </r>
  <r>
    <n v="52"/>
    <n v="85178"/>
    <n v="7"/>
    <n v="1"/>
    <x v="1"/>
    <n v="1"/>
    <x v="1"/>
    <n v="8"/>
    <x v="0"/>
    <x v="0"/>
  </r>
  <r>
    <n v="61"/>
    <n v="40745"/>
    <n v="5"/>
    <n v="3"/>
    <x v="1"/>
    <n v="1"/>
    <x v="0"/>
    <n v="8"/>
    <x v="0"/>
    <x v="1"/>
  </r>
  <r>
    <n v="40"/>
    <n v="102354"/>
    <n v="9"/>
    <n v="4"/>
    <x v="0"/>
    <n v="0"/>
    <x v="1"/>
    <n v="13"/>
    <x v="1"/>
    <x v="2"/>
  </r>
  <r>
    <n v="21"/>
    <n v="109637"/>
    <n v="6"/>
    <n v="1"/>
    <x v="1"/>
    <n v="1"/>
    <x v="2"/>
    <n v="7"/>
    <x v="0"/>
    <x v="2"/>
  </r>
  <r>
    <n v="26"/>
    <n v="35028"/>
    <n v="10"/>
    <n v="3"/>
    <x v="0"/>
    <n v="1"/>
    <x v="2"/>
    <n v="13"/>
    <x v="1"/>
    <x v="1"/>
  </r>
  <r>
    <n v="39"/>
    <n v="128261"/>
    <n v="5"/>
    <n v="2"/>
    <x v="0"/>
    <n v="1"/>
    <x v="1"/>
    <n v="7"/>
    <x v="0"/>
    <x v="2"/>
  </r>
  <r>
    <n v="38"/>
    <n v="78566"/>
    <n v="4"/>
    <n v="3"/>
    <x v="0"/>
    <n v="0"/>
    <x v="1"/>
    <n v="7"/>
    <x v="0"/>
    <x v="0"/>
  </r>
  <r>
    <n v="26"/>
    <n v="73722"/>
    <n v="3"/>
    <n v="2"/>
    <x v="1"/>
    <n v="0"/>
    <x v="2"/>
    <n v="5"/>
    <x v="0"/>
    <x v="0"/>
  </r>
  <r>
    <n v="65"/>
    <n v="116623"/>
    <n v="5"/>
    <n v="3"/>
    <x v="1"/>
    <n v="1"/>
    <x v="0"/>
    <n v="8"/>
    <x v="0"/>
    <x v="2"/>
  </r>
  <r>
    <n v="53"/>
    <n v="141074"/>
    <n v="4"/>
    <n v="4"/>
    <x v="0"/>
    <n v="0"/>
    <x v="1"/>
    <n v="8"/>
    <x v="0"/>
    <x v="2"/>
  </r>
  <r>
    <n v="43"/>
    <n v="104974"/>
    <n v="4"/>
    <n v="2"/>
    <x v="1"/>
    <n v="1"/>
    <x v="1"/>
    <n v="6"/>
    <x v="0"/>
    <x v="2"/>
  </r>
  <r>
    <n v="43"/>
    <n v="113692"/>
    <n v="6"/>
    <n v="1"/>
    <x v="1"/>
    <n v="1"/>
    <x v="1"/>
    <n v="7"/>
    <x v="0"/>
    <x v="2"/>
  </r>
  <r>
    <n v="46"/>
    <n v="114084"/>
    <n v="5"/>
    <n v="3"/>
    <x v="1"/>
    <n v="1"/>
    <x v="1"/>
    <n v="8"/>
    <x v="0"/>
    <x v="2"/>
  </r>
  <r>
    <n v="33"/>
    <n v="69879"/>
    <n v="7"/>
    <n v="1"/>
    <x v="0"/>
    <n v="1"/>
    <x v="2"/>
    <n v="8"/>
    <x v="0"/>
    <x v="0"/>
  </r>
  <r>
    <n v="27"/>
    <n v="54767"/>
    <n v="5"/>
    <n v="5"/>
    <x v="0"/>
    <n v="1"/>
    <x v="2"/>
    <n v="10"/>
    <x v="0"/>
    <x v="0"/>
  </r>
  <r>
    <n v="35"/>
    <n v="147523"/>
    <n v="7"/>
    <n v="1"/>
    <x v="1"/>
    <n v="0"/>
    <x v="1"/>
    <n v="8"/>
    <x v="0"/>
    <x v="2"/>
  </r>
  <r>
    <n v="64"/>
    <n v="147353"/>
    <n v="6"/>
    <n v="2"/>
    <x v="1"/>
    <n v="0"/>
    <x v="0"/>
    <n v="8"/>
    <x v="0"/>
    <x v="2"/>
  </r>
  <r>
    <n v="47"/>
    <n v="134417"/>
    <n v="3"/>
    <n v="2"/>
    <x v="0"/>
    <n v="0"/>
    <x v="1"/>
    <n v="5"/>
    <x v="0"/>
    <x v="2"/>
  </r>
  <r>
    <n v="46"/>
    <n v="98099"/>
    <n v="7"/>
    <n v="1"/>
    <x v="0"/>
    <n v="0"/>
    <x v="1"/>
    <n v="8"/>
    <x v="0"/>
    <x v="0"/>
  </r>
  <r>
    <n v="53"/>
    <n v="78657"/>
    <n v="10"/>
    <n v="3"/>
    <x v="0"/>
    <n v="1"/>
    <x v="1"/>
    <n v="13"/>
    <x v="1"/>
    <x v="0"/>
  </r>
  <r>
    <n v="35"/>
    <n v="38498"/>
    <n v="7"/>
    <n v="1"/>
    <x v="0"/>
    <n v="0"/>
    <x v="1"/>
    <n v="8"/>
    <x v="0"/>
    <x v="1"/>
  </r>
  <r>
    <n v="56"/>
    <n v="103667"/>
    <n v="7"/>
    <n v="2"/>
    <x v="0"/>
    <n v="0"/>
    <x v="0"/>
    <n v="9"/>
    <x v="0"/>
    <x v="2"/>
  </r>
  <r>
    <n v="65"/>
    <n v="55107"/>
    <n v="8"/>
    <n v="5"/>
    <x v="0"/>
    <n v="0"/>
    <x v="0"/>
    <n v="13"/>
    <x v="0"/>
    <x v="0"/>
  </r>
  <r>
    <n v="47"/>
    <n v="58793"/>
    <n v="6"/>
    <n v="4"/>
    <x v="0"/>
    <n v="1"/>
    <x v="1"/>
    <n v="10"/>
    <x v="0"/>
    <x v="0"/>
  </r>
  <r>
    <n v="25"/>
    <n v="32696"/>
    <n v="7"/>
    <n v="0"/>
    <x v="0"/>
    <n v="0"/>
    <x v="2"/>
    <n v="7"/>
    <x v="0"/>
    <x v="1"/>
  </r>
  <r>
    <n v="22"/>
    <n v="83839"/>
    <n v="7"/>
    <n v="1"/>
    <x v="1"/>
    <n v="1"/>
    <x v="2"/>
    <n v="8"/>
    <x v="0"/>
    <x v="0"/>
  </r>
  <r>
    <n v="53"/>
    <n v="119241"/>
    <n v="6"/>
    <n v="3"/>
    <x v="0"/>
    <n v="0"/>
    <x v="1"/>
    <n v="9"/>
    <x v="0"/>
    <x v="2"/>
  </r>
  <r>
    <n v="36"/>
    <n v="53397"/>
    <n v="8"/>
    <n v="1"/>
    <x v="0"/>
    <n v="1"/>
    <x v="1"/>
    <n v="9"/>
    <x v="0"/>
    <x v="0"/>
  </r>
  <r>
    <n v="43"/>
    <n v="37704"/>
    <n v="7"/>
    <n v="2"/>
    <x v="0"/>
    <n v="0"/>
    <x v="1"/>
    <n v="9"/>
    <x v="0"/>
    <x v="1"/>
  </r>
  <r>
    <n v="58"/>
    <n v="46442"/>
    <n v="5"/>
    <n v="1"/>
    <x v="1"/>
    <n v="0"/>
    <x v="0"/>
    <n v="6"/>
    <x v="0"/>
    <x v="1"/>
  </r>
  <r>
    <n v="36"/>
    <n v="93788"/>
    <n v="7"/>
    <n v="2"/>
    <x v="1"/>
    <n v="0"/>
    <x v="1"/>
    <n v="9"/>
    <x v="0"/>
    <x v="0"/>
  </r>
  <r>
    <n v="34"/>
    <n v="39765"/>
    <n v="5"/>
    <n v="1"/>
    <x v="0"/>
    <n v="1"/>
    <x v="2"/>
    <n v="6"/>
    <x v="0"/>
    <x v="1"/>
  </r>
  <r>
    <n v="49"/>
    <n v="145828"/>
    <n v="9"/>
    <n v="4"/>
    <x v="1"/>
    <n v="1"/>
    <x v="1"/>
    <n v="13"/>
    <x v="1"/>
    <x v="2"/>
  </r>
  <r>
    <n v="46"/>
    <n v="40002"/>
    <n v="4"/>
    <n v="1"/>
    <x v="1"/>
    <n v="1"/>
    <x v="1"/>
    <n v="5"/>
    <x v="0"/>
    <x v="1"/>
  </r>
  <r>
    <n v="55"/>
    <n v="41390"/>
    <n v="8"/>
    <n v="1"/>
    <x v="1"/>
    <n v="0"/>
    <x v="0"/>
    <n v="9"/>
    <x v="0"/>
    <x v="1"/>
  </r>
  <r>
    <n v="35"/>
    <n v="74436"/>
    <n v="7"/>
    <n v="3"/>
    <x v="1"/>
    <n v="0"/>
    <x v="1"/>
    <n v="10"/>
    <x v="0"/>
    <x v="0"/>
  </r>
  <r>
    <n v="23"/>
    <n v="114482"/>
    <n v="9"/>
    <n v="3"/>
    <x v="0"/>
    <n v="0"/>
    <x v="2"/>
    <n v="12"/>
    <x v="1"/>
    <x v="2"/>
  </r>
  <r>
    <n v="43"/>
    <n v="147540"/>
    <n v="10"/>
    <n v="2"/>
    <x v="0"/>
    <n v="1"/>
    <x v="1"/>
    <n v="12"/>
    <x v="1"/>
    <x v="2"/>
  </r>
  <r>
    <n v="49"/>
    <n v="144548"/>
    <n v="9"/>
    <n v="1"/>
    <x v="1"/>
    <n v="0"/>
    <x v="1"/>
    <n v="10"/>
    <x v="1"/>
    <x v="2"/>
  </r>
  <r>
    <n v="54"/>
    <n v="36641"/>
    <n v="5"/>
    <n v="5"/>
    <x v="0"/>
    <n v="0"/>
    <x v="1"/>
    <n v="10"/>
    <x v="0"/>
    <x v="1"/>
  </r>
  <r>
    <n v="53"/>
    <n v="63709"/>
    <n v="8"/>
    <n v="1"/>
    <x v="0"/>
    <n v="0"/>
    <x v="1"/>
    <n v="9"/>
    <x v="0"/>
    <x v="0"/>
  </r>
  <r>
    <n v="61"/>
    <n v="141119"/>
    <n v="7"/>
    <n v="1"/>
    <x v="1"/>
    <n v="1"/>
    <x v="0"/>
    <n v="8"/>
    <x v="0"/>
    <x v="2"/>
  </r>
  <r>
    <n v="61"/>
    <n v="69309"/>
    <n v="8"/>
    <n v="1"/>
    <x v="0"/>
    <n v="1"/>
    <x v="0"/>
    <n v="9"/>
    <x v="0"/>
    <x v="0"/>
  </r>
  <r>
    <n v="43"/>
    <n v="45624"/>
    <n v="7"/>
    <n v="0"/>
    <x v="1"/>
    <n v="1"/>
    <x v="1"/>
    <n v="7"/>
    <x v="0"/>
    <x v="1"/>
  </r>
  <r>
    <n v="27"/>
    <n v="39966"/>
    <n v="10"/>
    <n v="3"/>
    <x v="1"/>
    <n v="1"/>
    <x v="2"/>
    <n v="13"/>
    <x v="1"/>
    <x v="1"/>
  </r>
  <r>
    <n v="23"/>
    <n v="119350"/>
    <n v="6"/>
    <n v="2"/>
    <x v="0"/>
    <n v="0"/>
    <x v="2"/>
    <n v="8"/>
    <x v="0"/>
    <x v="2"/>
  </r>
  <r>
    <n v="52"/>
    <n v="64189"/>
    <n v="5"/>
    <n v="1"/>
    <x v="0"/>
    <n v="0"/>
    <x v="1"/>
    <n v="6"/>
    <x v="0"/>
    <x v="0"/>
  </r>
  <r>
    <n v="51"/>
    <n v="101301"/>
    <n v="8"/>
    <n v="1"/>
    <x v="0"/>
    <n v="0"/>
    <x v="1"/>
    <n v="9"/>
    <x v="0"/>
    <x v="2"/>
  </r>
  <r>
    <n v="38"/>
    <n v="125758"/>
    <n v="4"/>
    <n v="2"/>
    <x v="1"/>
    <n v="0"/>
    <x v="1"/>
    <n v="6"/>
    <x v="0"/>
    <x v="2"/>
  </r>
  <r>
    <n v="63"/>
    <n v="145123"/>
    <n v="8"/>
    <n v="1"/>
    <x v="0"/>
    <n v="1"/>
    <x v="0"/>
    <n v="9"/>
    <x v="0"/>
    <x v="2"/>
  </r>
  <r>
    <n v="27"/>
    <n v="47223"/>
    <n v="6"/>
    <n v="3"/>
    <x v="1"/>
    <n v="0"/>
    <x v="2"/>
    <n v="9"/>
    <x v="0"/>
    <x v="1"/>
  </r>
  <r>
    <n v="61"/>
    <n v="132305"/>
    <n v="6"/>
    <n v="2"/>
    <x v="1"/>
    <n v="0"/>
    <x v="0"/>
    <n v="8"/>
    <x v="0"/>
    <x v="2"/>
  </r>
  <r>
    <n v="21"/>
    <n v="108183"/>
    <n v="9"/>
    <n v="4"/>
    <x v="0"/>
    <n v="0"/>
    <x v="2"/>
    <n v="13"/>
    <x v="1"/>
    <x v="2"/>
  </r>
  <r>
    <n v="34"/>
    <n v="133552"/>
    <n v="5"/>
    <n v="5"/>
    <x v="0"/>
    <n v="0"/>
    <x v="2"/>
    <n v="10"/>
    <x v="0"/>
    <x v="2"/>
  </r>
  <r>
    <n v="52"/>
    <n v="34959"/>
    <n v="6"/>
    <n v="1"/>
    <x v="1"/>
    <n v="1"/>
    <x v="1"/>
    <n v="7"/>
    <x v="0"/>
    <x v="1"/>
  </r>
  <r>
    <n v="26"/>
    <n v="57257"/>
    <n v="4"/>
    <n v="2"/>
    <x v="0"/>
    <n v="0"/>
    <x v="2"/>
    <n v="6"/>
    <x v="0"/>
    <x v="0"/>
  </r>
  <r>
    <n v="59"/>
    <n v="127520"/>
    <n v="8"/>
    <n v="3"/>
    <x v="0"/>
    <n v="1"/>
    <x v="0"/>
    <n v="11"/>
    <x v="0"/>
    <x v="2"/>
  </r>
  <r>
    <n v="30"/>
    <n v="80802"/>
    <n v="5"/>
    <n v="1"/>
    <x v="0"/>
    <n v="0"/>
    <x v="2"/>
    <n v="6"/>
    <x v="0"/>
    <x v="0"/>
  </r>
  <r>
    <n v="27"/>
    <n v="117748"/>
    <n v="5"/>
    <n v="1"/>
    <x v="0"/>
    <n v="1"/>
    <x v="2"/>
    <n v="6"/>
    <x v="0"/>
    <x v="2"/>
  </r>
  <r>
    <n v="46"/>
    <n v="146949"/>
    <n v="8"/>
    <n v="5"/>
    <x v="0"/>
    <n v="0"/>
    <x v="1"/>
    <n v="13"/>
    <x v="0"/>
    <x v="2"/>
  </r>
  <r>
    <n v="54"/>
    <n v="57215"/>
    <n v="10"/>
    <n v="1"/>
    <x v="1"/>
    <n v="0"/>
    <x v="1"/>
    <n v="11"/>
    <x v="1"/>
    <x v="0"/>
  </r>
  <r>
    <n v="50"/>
    <n v="85046"/>
    <n v="3"/>
    <n v="4"/>
    <x v="0"/>
    <n v="1"/>
    <x v="1"/>
    <n v="7"/>
    <x v="0"/>
    <x v="0"/>
  </r>
  <r>
    <n v="56"/>
    <n v="132193"/>
    <n v="14"/>
    <n v="2"/>
    <x v="1"/>
    <n v="1"/>
    <x v="0"/>
    <n v="16"/>
    <x v="1"/>
    <x v="2"/>
  </r>
  <r>
    <n v="41"/>
    <n v="124593"/>
    <n v="5"/>
    <n v="0"/>
    <x v="0"/>
    <n v="0"/>
    <x v="1"/>
    <n v="5"/>
    <x v="0"/>
    <x v="2"/>
  </r>
  <r>
    <n v="37"/>
    <n v="64094"/>
    <n v="9"/>
    <n v="3"/>
    <x v="1"/>
    <n v="0"/>
    <x v="1"/>
    <n v="12"/>
    <x v="1"/>
    <x v="0"/>
  </r>
  <r>
    <n v="53"/>
    <n v="68669"/>
    <n v="8"/>
    <n v="2"/>
    <x v="1"/>
    <n v="1"/>
    <x v="1"/>
    <n v="10"/>
    <x v="0"/>
    <x v="0"/>
  </r>
  <r>
    <n v="30"/>
    <n v="66126"/>
    <n v="6"/>
    <n v="2"/>
    <x v="1"/>
    <n v="1"/>
    <x v="2"/>
    <n v="8"/>
    <x v="0"/>
    <x v="0"/>
  </r>
  <r>
    <n v="62"/>
    <n v="129889"/>
    <n v="5"/>
    <n v="0"/>
    <x v="1"/>
    <n v="1"/>
    <x v="0"/>
    <n v="5"/>
    <x v="0"/>
    <x v="2"/>
  </r>
  <r>
    <n v="32"/>
    <n v="109036"/>
    <n v="6"/>
    <n v="5"/>
    <x v="1"/>
    <n v="1"/>
    <x v="2"/>
    <n v="11"/>
    <x v="0"/>
    <x v="2"/>
  </r>
  <r>
    <n v="36"/>
    <n v="139864"/>
    <n v="6"/>
    <n v="0"/>
    <x v="0"/>
    <n v="1"/>
    <x v="1"/>
    <n v="6"/>
    <x v="0"/>
    <x v="2"/>
  </r>
  <r>
    <n v="61"/>
    <n v="46772"/>
    <n v="8"/>
    <n v="3"/>
    <x v="1"/>
    <n v="1"/>
    <x v="0"/>
    <n v="11"/>
    <x v="0"/>
    <x v="1"/>
  </r>
  <r>
    <n v="52"/>
    <n v="78586"/>
    <n v="4"/>
    <n v="2"/>
    <x v="0"/>
    <n v="0"/>
    <x v="1"/>
    <n v="6"/>
    <x v="0"/>
    <x v="0"/>
  </r>
  <r>
    <n v="35"/>
    <n v="81943"/>
    <n v="8"/>
    <n v="4"/>
    <x v="0"/>
    <n v="0"/>
    <x v="1"/>
    <n v="12"/>
    <x v="0"/>
    <x v="0"/>
  </r>
  <r>
    <n v="47"/>
    <n v="98868"/>
    <n v="8"/>
    <n v="2"/>
    <x v="0"/>
    <n v="0"/>
    <x v="1"/>
    <n v="10"/>
    <x v="0"/>
    <x v="0"/>
  </r>
  <r>
    <n v="48"/>
    <n v="79855"/>
    <n v="7"/>
    <n v="1"/>
    <x v="0"/>
    <n v="1"/>
    <x v="1"/>
    <n v="8"/>
    <x v="0"/>
    <x v="0"/>
  </r>
  <r>
    <n v="37"/>
    <n v="52218"/>
    <n v="6"/>
    <n v="4"/>
    <x v="0"/>
    <n v="1"/>
    <x v="1"/>
    <n v="10"/>
    <x v="0"/>
    <x v="0"/>
  </r>
  <r>
    <n v="22"/>
    <n v="131124"/>
    <n v="6"/>
    <n v="3"/>
    <x v="0"/>
    <n v="1"/>
    <x v="2"/>
    <n v="9"/>
    <x v="0"/>
    <x v="2"/>
  </r>
  <r>
    <n v="56"/>
    <n v="111008"/>
    <n v="8"/>
    <n v="1"/>
    <x v="0"/>
    <n v="0"/>
    <x v="0"/>
    <n v="9"/>
    <x v="0"/>
    <x v="2"/>
  </r>
  <r>
    <n v="27"/>
    <n v="87205"/>
    <n v="7"/>
    <n v="2"/>
    <x v="0"/>
    <n v="0"/>
    <x v="2"/>
    <n v="9"/>
    <x v="0"/>
    <x v="0"/>
  </r>
  <r>
    <n v="33"/>
    <n v="34959"/>
    <n v="5"/>
    <n v="5"/>
    <x v="1"/>
    <n v="1"/>
    <x v="2"/>
    <n v="10"/>
    <x v="0"/>
    <x v="1"/>
  </r>
  <r>
    <n v="35"/>
    <n v="112979"/>
    <n v="12"/>
    <n v="1"/>
    <x v="1"/>
    <n v="1"/>
    <x v="1"/>
    <n v="13"/>
    <x v="1"/>
    <x v="2"/>
  </r>
  <r>
    <n v="45"/>
    <n v="75134"/>
    <n v="6"/>
    <n v="1"/>
    <x v="0"/>
    <n v="0"/>
    <x v="1"/>
    <n v="7"/>
    <x v="0"/>
    <x v="0"/>
  </r>
  <r>
    <n v="43"/>
    <n v="55874"/>
    <n v="9"/>
    <n v="4"/>
    <x v="1"/>
    <n v="0"/>
    <x v="1"/>
    <n v="13"/>
    <x v="1"/>
    <x v="0"/>
  </r>
  <r>
    <n v="42"/>
    <n v="31301"/>
    <n v="6"/>
    <n v="2"/>
    <x v="1"/>
    <n v="0"/>
    <x v="1"/>
    <n v="8"/>
    <x v="0"/>
    <x v="1"/>
  </r>
  <r>
    <n v="46"/>
    <n v="88017"/>
    <n v="6"/>
    <n v="2"/>
    <x v="1"/>
    <n v="0"/>
    <x v="1"/>
    <n v="8"/>
    <x v="0"/>
    <x v="0"/>
  </r>
  <r>
    <n v="53"/>
    <n v="73319"/>
    <n v="10"/>
    <n v="1"/>
    <x v="1"/>
    <n v="0"/>
    <x v="1"/>
    <n v="11"/>
    <x v="1"/>
    <x v="0"/>
  </r>
  <r>
    <n v="31"/>
    <n v="119616"/>
    <n v="6"/>
    <n v="0"/>
    <x v="0"/>
    <n v="0"/>
    <x v="2"/>
    <n v="6"/>
    <x v="0"/>
    <x v="2"/>
  </r>
  <r>
    <n v="30"/>
    <n v="116219"/>
    <n v="8"/>
    <n v="2"/>
    <x v="1"/>
    <n v="0"/>
    <x v="2"/>
    <n v="10"/>
    <x v="0"/>
    <x v="2"/>
  </r>
  <r>
    <n v="45"/>
    <n v="125192"/>
    <n v="7"/>
    <n v="1"/>
    <x v="0"/>
    <n v="1"/>
    <x v="1"/>
    <n v="8"/>
    <x v="0"/>
    <x v="2"/>
  </r>
  <r>
    <n v="57"/>
    <n v="52455"/>
    <n v="4"/>
    <n v="2"/>
    <x v="0"/>
    <n v="0"/>
    <x v="0"/>
    <n v="6"/>
    <x v="0"/>
    <x v="0"/>
  </r>
  <r>
    <n v="63"/>
    <n v="34112"/>
    <n v="2"/>
    <n v="2"/>
    <x v="1"/>
    <n v="0"/>
    <x v="0"/>
    <n v="4"/>
    <x v="0"/>
    <x v="1"/>
  </r>
  <r>
    <n v="58"/>
    <n v="87033"/>
    <n v="10"/>
    <n v="2"/>
    <x v="0"/>
    <n v="0"/>
    <x v="0"/>
    <n v="12"/>
    <x v="1"/>
    <x v="0"/>
  </r>
  <r>
    <n v="61"/>
    <n v="141067"/>
    <n v="8"/>
    <n v="2"/>
    <x v="0"/>
    <n v="0"/>
    <x v="0"/>
    <n v="10"/>
    <x v="0"/>
    <x v="2"/>
  </r>
  <r>
    <n v="65"/>
    <n v="140078"/>
    <n v="8"/>
    <n v="4"/>
    <x v="0"/>
    <n v="0"/>
    <x v="0"/>
    <n v="12"/>
    <x v="0"/>
    <x v="2"/>
  </r>
  <r>
    <n v="44"/>
    <n v="88360"/>
    <n v="9"/>
    <n v="0"/>
    <x v="1"/>
    <n v="0"/>
    <x v="1"/>
    <n v="9"/>
    <x v="1"/>
    <x v="0"/>
  </r>
  <r>
    <n v="60"/>
    <n v="112418"/>
    <n v="7"/>
    <n v="5"/>
    <x v="1"/>
    <n v="1"/>
    <x v="0"/>
    <n v="12"/>
    <x v="0"/>
    <x v="2"/>
  </r>
  <r>
    <n v="53"/>
    <n v="62145"/>
    <n v="8"/>
    <n v="1"/>
    <x v="0"/>
    <n v="0"/>
    <x v="1"/>
    <n v="9"/>
    <x v="0"/>
    <x v="0"/>
  </r>
  <r>
    <n v="37"/>
    <n v="136924"/>
    <n v="5"/>
    <n v="2"/>
    <x v="0"/>
    <n v="0"/>
    <x v="1"/>
    <n v="7"/>
    <x v="0"/>
    <x v="2"/>
  </r>
  <r>
    <n v="44"/>
    <n v="62735"/>
    <n v="9"/>
    <n v="2"/>
    <x v="0"/>
    <n v="0"/>
    <x v="1"/>
    <n v="11"/>
    <x v="1"/>
    <x v="0"/>
  </r>
  <r>
    <n v="57"/>
    <n v="102781"/>
    <n v="9"/>
    <n v="4"/>
    <x v="0"/>
    <n v="0"/>
    <x v="0"/>
    <n v="13"/>
    <x v="1"/>
    <x v="2"/>
  </r>
  <r>
    <n v="22"/>
    <n v="140135"/>
    <n v="7"/>
    <n v="3"/>
    <x v="0"/>
    <n v="1"/>
    <x v="2"/>
    <n v="10"/>
    <x v="0"/>
    <x v="2"/>
  </r>
  <r>
    <n v="52"/>
    <n v="97641"/>
    <n v="3"/>
    <n v="3"/>
    <x v="1"/>
    <n v="1"/>
    <x v="1"/>
    <n v="6"/>
    <x v="0"/>
    <x v="0"/>
  </r>
  <r>
    <n v="44"/>
    <n v="138049"/>
    <n v="8"/>
    <n v="1"/>
    <x v="1"/>
    <n v="1"/>
    <x v="1"/>
    <n v="9"/>
    <x v="0"/>
    <x v="2"/>
  </r>
  <r>
    <n v="29"/>
    <n v="51711"/>
    <n v="2"/>
    <n v="1"/>
    <x v="1"/>
    <n v="1"/>
    <x v="2"/>
    <n v="3"/>
    <x v="0"/>
    <x v="0"/>
  </r>
  <r>
    <n v="24"/>
    <n v="35630"/>
    <n v="5"/>
    <n v="1"/>
    <x v="0"/>
    <n v="0"/>
    <x v="2"/>
    <n v="6"/>
    <x v="0"/>
    <x v="1"/>
  </r>
  <r>
    <n v="37"/>
    <n v="95488"/>
    <n v="4"/>
    <n v="0"/>
    <x v="1"/>
    <n v="0"/>
    <x v="1"/>
    <n v="4"/>
    <x v="0"/>
    <x v="0"/>
  </r>
  <r>
    <n v="37"/>
    <n v="33206"/>
    <n v="6"/>
    <n v="2"/>
    <x v="1"/>
    <n v="0"/>
    <x v="1"/>
    <n v="8"/>
    <x v="0"/>
    <x v="1"/>
  </r>
  <r>
    <n v="50"/>
    <n v="86289"/>
    <n v="5"/>
    <n v="1"/>
    <x v="0"/>
    <n v="0"/>
    <x v="1"/>
    <n v="6"/>
    <x v="0"/>
    <x v="0"/>
  </r>
  <r>
    <n v="60"/>
    <n v="48953"/>
    <n v="11"/>
    <n v="1"/>
    <x v="0"/>
    <n v="1"/>
    <x v="0"/>
    <n v="12"/>
    <x v="1"/>
    <x v="1"/>
  </r>
  <r>
    <n v="31"/>
    <n v="130932"/>
    <n v="9"/>
    <n v="4"/>
    <x v="0"/>
    <n v="1"/>
    <x v="2"/>
    <n v="13"/>
    <x v="1"/>
    <x v="2"/>
  </r>
  <r>
    <n v="41"/>
    <n v="40068"/>
    <n v="5"/>
    <n v="2"/>
    <x v="1"/>
    <n v="1"/>
    <x v="1"/>
    <n v="7"/>
    <x v="0"/>
    <x v="1"/>
  </r>
  <r>
    <n v="41"/>
    <n v="108930"/>
    <n v="9"/>
    <n v="1"/>
    <x v="1"/>
    <n v="0"/>
    <x v="1"/>
    <n v="10"/>
    <x v="1"/>
    <x v="2"/>
  </r>
  <r>
    <n v="38"/>
    <n v="85916"/>
    <n v="10"/>
    <n v="3"/>
    <x v="0"/>
    <n v="0"/>
    <x v="1"/>
    <n v="13"/>
    <x v="1"/>
    <x v="0"/>
  </r>
  <r>
    <n v="49"/>
    <n v="31067"/>
    <n v="15"/>
    <n v="2"/>
    <x v="0"/>
    <n v="1"/>
    <x v="1"/>
    <n v="17"/>
    <x v="1"/>
    <x v="1"/>
  </r>
  <r>
    <n v="44"/>
    <n v="80658"/>
    <n v="7"/>
    <n v="5"/>
    <x v="0"/>
    <n v="0"/>
    <x v="1"/>
    <n v="12"/>
    <x v="0"/>
    <x v="0"/>
  </r>
  <r>
    <n v="30"/>
    <n v="82165"/>
    <n v="8"/>
    <n v="1"/>
    <x v="0"/>
    <n v="0"/>
    <x v="2"/>
    <n v="9"/>
    <x v="0"/>
    <x v="0"/>
  </r>
  <r>
    <n v="65"/>
    <n v="110781"/>
    <n v="7"/>
    <n v="2"/>
    <x v="0"/>
    <n v="1"/>
    <x v="0"/>
    <n v="9"/>
    <x v="0"/>
    <x v="2"/>
  </r>
  <r>
    <n v="37"/>
    <n v="39859"/>
    <n v="6"/>
    <n v="1"/>
    <x v="0"/>
    <n v="1"/>
    <x v="1"/>
    <n v="7"/>
    <x v="0"/>
    <x v="1"/>
  </r>
  <r>
    <n v="38"/>
    <n v="59164"/>
    <n v="11"/>
    <n v="0"/>
    <x v="0"/>
    <n v="0"/>
    <x v="1"/>
    <n v="11"/>
    <x v="1"/>
    <x v="0"/>
  </r>
  <r>
    <n v="62"/>
    <n v="134946"/>
    <n v="6"/>
    <n v="4"/>
    <x v="0"/>
    <n v="0"/>
    <x v="0"/>
    <n v="10"/>
    <x v="0"/>
    <x v="2"/>
  </r>
  <r>
    <n v="40"/>
    <n v="110913"/>
    <n v="5"/>
    <n v="0"/>
    <x v="1"/>
    <n v="1"/>
    <x v="1"/>
    <n v="5"/>
    <x v="0"/>
    <x v="2"/>
  </r>
  <r>
    <n v="57"/>
    <n v="132370"/>
    <n v="7"/>
    <n v="5"/>
    <x v="0"/>
    <n v="0"/>
    <x v="0"/>
    <n v="12"/>
    <x v="0"/>
    <x v="2"/>
  </r>
  <r>
    <n v="65"/>
    <n v="129251"/>
    <n v="7"/>
    <n v="6"/>
    <x v="0"/>
    <n v="1"/>
    <x v="0"/>
    <n v="13"/>
    <x v="0"/>
    <x v="2"/>
  </r>
  <r>
    <n v="38"/>
    <n v="50773"/>
    <n v="3"/>
    <n v="2"/>
    <x v="1"/>
    <n v="1"/>
    <x v="1"/>
    <n v="5"/>
    <x v="0"/>
    <x v="0"/>
  </r>
  <r>
    <n v="37"/>
    <n v="87295"/>
    <n v="9"/>
    <n v="0"/>
    <x v="0"/>
    <n v="0"/>
    <x v="1"/>
    <n v="9"/>
    <x v="1"/>
    <x v="0"/>
  </r>
  <r>
    <n v="29"/>
    <n v="63939"/>
    <n v="7"/>
    <n v="0"/>
    <x v="0"/>
    <n v="0"/>
    <x v="2"/>
    <n v="7"/>
    <x v="0"/>
    <x v="0"/>
  </r>
  <r>
    <n v="34"/>
    <n v="78599"/>
    <n v="9"/>
    <n v="3"/>
    <x v="0"/>
    <n v="0"/>
    <x v="2"/>
    <n v="12"/>
    <x v="1"/>
    <x v="0"/>
  </r>
  <r>
    <n v="49"/>
    <n v="36114"/>
    <n v="5"/>
    <n v="2"/>
    <x v="1"/>
    <n v="1"/>
    <x v="1"/>
    <n v="7"/>
    <x v="0"/>
    <x v="1"/>
  </r>
  <r>
    <n v="51"/>
    <n v="128475"/>
    <n v="7"/>
    <n v="3"/>
    <x v="0"/>
    <n v="1"/>
    <x v="1"/>
    <n v="10"/>
    <x v="0"/>
    <x v="2"/>
  </r>
  <r>
    <n v="24"/>
    <n v="42818"/>
    <n v="6"/>
    <n v="3"/>
    <x v="0"/>
    <n v="0"/>
    <x v="2"/>
    <n v="9"/>
    <x v="0"/>
    <x v="1"/>
  </r>
  <r>
    <n v="38"/>
    <n v="39335"/>
    <n v="6"/>
    <n v="0"/>
    <x v="1"/>
    <n v="0"/>
    <x v="1"/>
    <n v="6"/>
    <x v="0"/>
    <x v="1"/>
  </r>
  <r>
    <n v="40"/>
    <n v="138355"/>
    <n v="11"/>
    <n v="0"/>
    <x v="1"/>
    <n v="0"/>
    <x v="1"/>
    <n v="11"/>
    <x v="1"/>
    <x v="2"/>
  </r>
  <r>
    <n v="63"/>
    <n v="85008"/>
    <n v="5"/>
    <n v="1"/>
    <x v="0"/>
    <n v="0"/>
    <x v="0"/>
    <n v="6"/>
    <x v="0"/>
    <x v="0"/>
  </r>
  <r>
    <n v="64"/>
    <n v="101745"/>
    <n v="7"/>
    <n v="2"/>
    <x v="0"/>
    <n v="0"/>
    <x v="0"/>
    <n v="9"/>
    <x v="0"/>
    <x v="2"/>
  </r>
  <r>
    <n v="29"/>
    <n v="73148"/>
    <n v="7"/>
    <n v="1"/>
    <x v="0"/>
    <n v="0"/>
    <x v="2"/>
    <n v="8"/>
    <x v="0"/>
    <x v="0"/>
  </r>
  <r>
    <n v="33"/>
    <n v="33577"/>
    <n v="7"/>
    <n v="0"/>
    <x v="0"/>
    <n v="0"/>
    <x v="2"/>
    <n v="7"/>
    <x v="0"/>
    <x v="1"/>
  </r>
  <r>
    <n v="35"/>
    <n v="103916"/>
    <n v="5"/>
    <n v="2"/>
    <x v="0"/>
    <n v="0"/>
    <x v="1"/>
    <n v="7"/>
    <x v="0"/>
    <x v="2"/>
  </r>
  <r>
    <n v="47"/>
    <n v="34076"/>
    <n v="7"/>
    <n v="1"/>
    <x v="0"/>
    <n v="0"/>
    <x v="1"/>
    <n v="8"/>
    <x v="0"/>
    <x v="1"/>
  </r>
  <r>
    <n v="35"/>
    <n v="62925"/>
    <n v="7"/>
    <n v="4"/>
    <x v="0"/>
    <n v="0"/>
    <x v="1"/>
    <n v="11"/>
    <x v="0"/>
    <x v="0"/>
  </r>
  <r>
    <n v="48"/>
    <n v="136081"/>
    <n v="7"/>
    <n v="2"/>
    <x v="1"/>
    <n v="1"/>
    <x v="1"/>
    <n v="9"/>
    <x v="0"/>
    <x v="2"/>
  </r>
  <r>
    <n v="57"/>
    <n v="81869"/>
    <n v="4"/>
    <n v="1"/>
    <x v="0"/>
    <n v="0"/>
    <x v="0"/>
    <n v="5"/>
    <x v="0"/>
    <x v="0"/>
  </r>
  <r>
    <n v="39"/>
    <n v="89314"/>
    <n v="9"/>
    <n v="1"/>
    <x v="1"/>
    <n v="0"/>
    <x v="1"/>
    <n v="10"/>
    <x v="1"/>
    <x v="0"/>
  </r>
  <r>
    <n v="46"/>
    <n v="71205"/>
    <n v="5"/>
    <n v="2"/>
    <x v="0"/>
    <n v="1"/>
    <x v="1"/>
    <n v="7"/>
    <x v="0"/>
    <x v="0"/>
  </r>
  <r>
    <n v="46"/>
    <n v="41095"/>
    <n v="8"/>
    <n v="2"/>
    <x v="1"/>
    <n v="0"/>
    <x v="1"/>
    <n v="10"/>
    <x v="0"/>
    <x v="1"/>
  </r>
  <r>
    <n v="45"/>
    <n v="143583"/>
    <n v="9"/>
    <n v="3"/>
    <x v="1"/>
    <n v="1"/>
    <x v="1"/>
    <n v="12"/>
    <x v="1"/>
    <x v="2"/>
  </r>
  <r>
    <n v="46"/>
    <n v="114715"/>
    <n v="8"/>
    <n v="1"/>
    <x v="1"/>
    <n v="0"/>
    <x v="1"/>
    <n v="9"/>
    <x v="0"/>
    <x v="2"/>
  </r>
  <r>
    <n v="46"/>
    <n v="135504"/>
    <n v="4"/>
    <n v="3"/>
    <x v="1"/>
    <n v="1"/>
    <x v="1"/>
    <n v="7"/>
    <x v="0"/>
    <x v="2"/>
  </r>
  <r>
    <n v="48"/>
    <n v="86680"/>
    <n v="5"/>
    <n v="5"/>
    <x v="0"/>
    <n v="0"/>
    <x v="1"/>
    <n v="10"/>
    <x v="0"/>
    <x v="0"/>
  </r>
  <r>
    <n v="38"/>
    <n v="58400"/>
    <n v="6"/>
    <n v="0"/>
    <x v="0"/>
    <n v="0"/>
    <x v="1"/>
    <n v="6"/>
    <x v="0"/>
    <x v="0"/>
  </r>
  <r>
    <n v="52"/>
    <n v="114297"/>
    <n v="6"/>
    <n v="2"/>
    <x v="1"/>
    <n v="0"/>
    <x v="1"/>
    <n v="8"/>
    <x v="0"/>
    <x v="2"/>
  </r>
  <r>
    <n v="23"/>
    <n v="143151"/>
    <n v="7"/>
    <n v="0"/>
    <x v="0"/>
    <n v="1"/>
    <x v="2"/>
    <n v="7"/>
    <x v="0"/>
    <x v="2"/>
  </r>
  <r>
    <n v="22"/>
    <n v="137345"/>
    <n v="8"/>
    <n v="1"/>
    <x v="0"/>
    <n v="0"/>
    <x v="2"/>
    <n v="9"/>
    <x v="0"/>
    <x v="2"/>
  </r>
  <r>
    <n v="53"/>
    <n v="97346"/>
    <n v="10"/>
    <n v="2"/>
    <x v="0"/>
    <n v="0"/>
    <x v="1"/>
    <n v="12"/>
    <x v="1"/>
    <x v="0"/>
  </r>
  <r>
    <n v="62"/>
    <n v="117110"/>
    <n v="7"/>
    <n v="3"/>
    <x v="1"/>
    <n v="1"/>
    <x v="0"/>
    <n v="10"/>
    <x v="0"/>
    <x v="2"/>
  </r>
  <r>
    <n v="39"/>
    <n v="58562"/>
    <n v="11"/>
    <n v="0"/>
    <x v="1"/>
    <n v="1"/>
    <x v="1"/>
    <n v="11"/>
    <x v="1"/>
    <x v="0"/>
  </r>
  <r>
    <n v="37"/>
    <n v="70663"/>
    <n v="14"/>
    <n v="4"/>
    <x v="0"/>
    <n v="1"/>
    <x v="1"/>
    <n v="18"/>
    <x v="1"/>
    <x v="0"/>
  </r>
  <r>
    <n v="64"/>
    <n v="48510"/>
    <n v="8"/>
    <n v="2"/>
    <x v="1"/>
    <n v="0"/>
    <x v="0"/>
    <n v="10"/>
    <x v="0"/>
    <x v="1"/>
  </r>
  <r>
    <n v="53"/>
    <n v="91608"/>
    <n v="8"/>
    <n v="2"/>
    <x v="0"/>
    <n v="0"/>
    <x v="1"/>
    <n v="10"/>
    <x v="0"/>
    <x v="0"/>
  </r>
  <r>
    <n v="32"/>
    <n v="102489"/>
    <n v="10"/>
    <n v="2"/>
    <x v="0"/>
    <n v="0"/>
    <x v="2"/>
    <n v="12"/>
    <x v="1"/>
    <x v="2"/>
  </r>
  <r>
    <n v="23"/>
    <n v="82182"/>
    <n v="7"/>
    <n v="1"/>
    <x v="0"/>
    <n v="0"/>
    <x v="2"/>
    <n v="8"/>
    <x v="0"/>
    <x v="0"/>
  </r>
  <r>
    <n v="63"/>
    <n v="134627"/>
    <n v="9"/>
    <n v="2"/>
    <x v="1"/>
    <n v="1"/>
    <x v="0"/>
    <n v="11"/>
    <x v="1"/>
    <x v="2"/>
  </r>
  <r>
    <n v="46"/>
    <n v="117667"/>
    <n v="2"/>
    <n v="2"/>
    <x v="0"/>
    <n v="0"/>
    <x v="1"/>
    <n v="4"/>
    <x v="0"/>
    <x v="2"/>
  </r>
  <r>
    <n v="55"/>
    <n v="56883"/>
    <n v="5"/>
    <n v="1"/>
    <x v="0"/>
    <n v="1"/>
    <x v="0"/>
    <n v="6"/>
    <x v="0"/>
    <x v="0"/>
  </r>
  <r>
    <n v="28"/>
    <n v="133909"/>
    <n v="10"/>
    <n v="4"/>
    <x v="1"/>
    <n v="1"/>
    <x v="2"/>
    <n v="14"/>
    <x v="1"/>
    <x v="2"/>
  </r>
  <r>
    <n v="56"/>
    <n v="101427"/>
    <n v="7"/>
    <n v="2"/>
    <x v="0"/>
    <n v="1"/>
    <x v="0"/>
    <n v="9"/>
    <x v="0"/>
    <x v="2"/>
  </r>
  <r>
    <n v="27"/>
    <n v="65844"/>
    <n v="3"/>
    <n v="1"/>
    <x v="0"/>
    <n v="0"/>
    <x v="2"/>
    <n v="4"/>
    <x v="0"/>
    <x v="0"/>
  </r>
  <r>
    <n v="56"/>
    <n v="48728"/>
    <n v="5"/>
    <n v="2"/>
    <x v="0"/>
    <n v="0"/>
    <x v="0"/>
    <n v="7"/>
    <x v="0"/>
    <x v="1"/>
  </r>
  <r>
    <n v="36"/>
    <n v="128923"/>
    <n v="5"/>
    <n v="1"/>
    <x v="0"/>
    <n v="1"/>
    <x v="1"/>
    <n v="6"/>
    <x v="0"/>
    <x v="2"/>
  </r>
  <r>
    <n v="44"/>
    <n v="41094"/>
    <n v="7"/>
    <n v="1"/>
    <x v="0"/>
    <n v="0"/>
    <x v="1"/>
    <n v="8"/>
    <x v="0"/>
    <x v="1"/>
  </r>
  <r>
    <n v="21"/>
    <n v="32407"/>
    <n v="7"/>
    <n v="3"/>
    <x v="1"/>
    <n v="1"/>
    <x v="2"/>
    <n v="10"/>
    <x v="0"/>
    <x v="1"/>
  </r>
  <r>
    <n v="45"/>
    <n v="85412"/>
    <n v="7"/>
    <n v="0"/>
    <x v="0"/>
    <n v="0"/>
    <x v="1"/>
    <n v="7"/>
    <x v="0"/>
    <x v="0"/>
  </r>
  <r>
    <n v="30"/>
    <n v="42644"/>
    <n v="4"/>
    <n v="1"/>
    <x v="0"/>
    <n v="0"/>
    <x v="2"/>
    <n v="5"/>
    <x v="0"/>
    <x v="1"/>
  </r>
  <r>
    <n v="36"/>
    <n v="131308"/>
    <n v="9"/>
    <n v="1"/>
    <x v="0"/>
    <n v="0"/>
    <x v="1"/>
    <n v="10"/>
    <x v="1"/>
    <x v="2"/>
  </r>
  <r>
    <n v="36"/>
    <n v="115834"/>
    <n v="8"/>
    <n v="6"/>
    <x v="0"/>
    <n v="1"/>
    <x v="1"/>
    <n v="14"/>
    <x v="0"/>
    <x v="2"/>
  </r>
  <r>
    <n v="28"/>
    <n v="138982"/>
    <n v="5"/>
    <n v="2"/>
    <x v="1"/>
    <n v="0"/>
    <x v="2"/>
    <n v="7"/>
    <x v="0"/>
    <x v="2"/>
  </r>
  <r>
    <n v="49"/>
    <n v="90746"/>
    <n v="6"/>
    <n v="4"/>
    <x v="0"/>
    <n v="0"/>
    <x v="1"/>
    <n v="10"/>
    <x v="0"/>
    <x v="0"/>
  </r>
  <r>
    <n v="59"/>
    <n v="82748"/>
    <n v="6"/>
    <n v="2"/>
    <x v="1"/>
    <n v="0"/>
    <x v="0"/>
    <n v="8"/>
    <x v="0"/>
    <x v="0"/>
  </r>
  <r>
    <n v="48"/>
    <n v="89021"/>
    <n v="7"/>
    <n v="3"/>
    <x v="1"/>
    <n v="0"/>
    <x v="1"/>
    <n v="10"/>
    <x v="0"/>
    <x v="0"/>
  </r>
  <r>
    <n v="26"/>
    <n v="92651"/>
    <n v="9"/>
    <n v="2"/>
    <x v="1"/>
    <n v="0"/>
    <x v="2"/>
    <n v="11"/>
    <x v="1"/>
    <x v="0"/>
  </r>
  <r>
    <n v="36"/>
    <n v="66807"/>
    <n v="6"/>
    <n v="4"/>
    <x v="1"/>
    <n v="1"/>
    <x v="1"/>
    <n v="10"/>
    <x v="0"/>
    <x v="0"/>
  </r>
  <r>
    <n v="40"/>
    <n v="64072"/>
    <n v="7"/>
    <n v="1"/>
    <x v="1"/>
    <n v="1"/>
    <x v="1"/>
    <n v="8"/>
    <x v="0"/>
    <x v="0"/>
  </r>
  <r>
    <n v="36"/>
    <n v="68398"/>
    <n v="7"/>
    <n v="3"/>
    <x v="0"/>
    <n v="0"/>
    <x v="1"/>
    <n v="10"/>
    <x v="0"/>
    <x v="0"/>
  </r>
  <r>
    <n v="27"/>
    <n v="58669"/>
    <n v="8"/>
    <n v="2"/>
    <x v="0"/>
    <n v="1"/>
    <x v="2"/>
    <n v="10"/>
    <x v="0"/>
    <x v="0"/>
  </r>
  <r>
    <n v="61"/>
    <n v="60161"/>
    <n v="12"/>
    <n v="1"/>
    <x v="0"/>
    <n v="1"/>
    <x v="0"/>
    <n v="13"/>
    <x v="1"/>
    <x v="0"/>
  </r>
  <r>
    <n v="34"/>
    <n v="37282"/>
    <n v="6"/>
    <n v="7"/>
    <x v="0"/>
    <n v="1"/>
    <x v="2"/>
    <n v="13"/>
    <x v="0"/>
    <x v="1"/>
  </r>
  <r>
    <n v="63"/>
    <n v="56539"/>
    <n v="4"/>
    <n v="2"/>
    <x v="1"/>
    <n v="1"/>
    <x v="0"/>
    <n v="6"/>
    <x v="0"/>
    <x v="0"/>
  </r>
  <r>
    <n v="46"/>
    <n v="33307"/>
    <n v="9"/>
    <n v="1"/>
    <x v="0"/>
    <n v="1"/>
    <x v="1"/>
    <n v="10"/>
    <x v="1"/>
    <x v="1"/>
  </r>
  <r>
    <n v="46"/>
    <n v="47745"/>
    <n v="2"/>
    <n v="1"/>
    <x v="0"/>
    <n v="0"/>
    <x v="1"/>
    <n v="3"/>
    <x v="0"/>
    <x v="1"/>
  </r>
  <r>
    <n v="34"/>
    <n v="69433"/>
    <n v="5"/>
    <n v="1"/>
    <x v="0"/>
    <n v="0"/>
    <x v="2"/>
    <n v="6"/>
    <x v="0"/>
    <x v="0"/>
  </r>
  <r>
    <n v="27"/>
    <n v="132598"/>
    <n v="7"/>
    <n v="0"/>
    <x v="0"/>
    <n v="0"/>
    <x v="2"/>
    <n v="7"/>
    <x v="0"/>
    <x v="2"/>
  </r>
  <r>
    <n v="53"/>
    <n v="64555"/>
    <n v="6"/>
    <n v="2"/>
    <x v="1"/>
    <n v="0"/>
    <x v="1"/>
    <n v="8"/>
    <x v="0"/>
    <x v="0"/>
  </r>
  <r>
    <n v="46"/>
    <n v="31073"/>
    <n v="10"/>
    <n v="2"/>
    <x v="1"/>
    <n v="1"/>
    <x v="1"/>
    <n v="12"/>
    <x v="1"/>
    <x v="1"/>
  </r>
  <r>
    <n v="65"/>
    <n v="62683"/>
    <n v="17"/>
    <n v="4"/>
    <x v="0"/>
    <n v="1"/>
    <x v="0"/>
    <n v="21"/>
    <x v="1"/>
    <x v="0"/>
  </r>
  <r>
    <n v="40"/>
    <n v="55741"/>
    <n v="8"/>
    <n v="4"/>
    <x v="1"/>
    <n v="0"/>
    <x v="1"/>
    <n v="12"/>
    <x v="0"/>
    <x v="0"/>
  </r>
  <r>
    <n v="23"/>
    <n v="52286"/>
    <n v="7"/>
    <n v="2"/>
    <x v="0"/>
    <n v="0"/>
    <x v="2"/>
    <n v="9"/>
    <x v="0"/>
    <x v="0"/>
  </r>
  <r>
    <n v="24"/>
    <n v="33599"/>
    <n v="9"/>
    <n v="1"/>
    <x v="0"/>
    <n v="0"/>
    <x v="2"/>
    <n v="10"/>
    <x v="1"/>
    <x v="1"/>
  </r>
  <r>
    <n v="46"/>
    <n v="57293"/>
    <n v="2"/>
    <n v="3"/>
    <x v="0"/>
    <n v="0"/>
    <x v="1"/>
    <n v="5"/>
    <x v="0"/>
    <x v="0"/>
  </r>
  <r>
    <n v="31"/>
    <n v="45389"/>
    <n v="7"/>
    <n v="1"/>
    <x v="1"/>
    <n v="0"/>
    <x v="2"/>
    <n v="8"/>
    <x v="0"/>
    <x v="1"/>
  </r>
  <r>
    <n v="22"/>
    <n v="139649"/>
    <n v="11"/>
    <n v="3"/>
    <x v="1"/>
    <n v="1"/>
    <x v="2"/>
    <n v="14"/>
    <x v="1"/>
    <x v="2"/>
  </r>
  <r>
    <n v="34"/>
    <n v="42318"/>
    <n v="11"/>
    <n v="5"/>
    <x v="0"/>
    <n v="0"/>
    <x v="2"/>
    <n v="16"/>
    <x v="1"/>
    <x v="1"/>
  </r>
  <r>
    <n v="64"/>
    <n v="78875"/>
    <n v="7"/>
    <n v="2"/>
    <x v="0"/>
    <n v="1"/>
    <x v="0"/>
    <n v="9"/>
    <x v="0"/>
    <x v="0"/>
  </r>
  <r>
    <n v="50"/>
    <n v="33055"/>
    <n v="13"/>
    <n v="1"/>
    <x v="0"/>
    <n v="0"/>
    <x v="1"/>
    <n v="14"/>
    <x v="1"/>
    <x v="1"/>
  </r>
  <r>
    <n v="32"/>
    <n v="112579"/>
    <n v="7"/>
    <n v="5"/>
    <x v="1"/>
    <n v="1"/>
    <x v="2"/>
    <n v="12"/>
    <x v="0"/>
    <x v="2"/>
  </r>
  <r>
    <n v="46"/>
    <n v="36320"/>
    <n v="5"/>
    <n v="1"/>
    <x v="0"/>
    <n v="0"/>
    <x v="1"/>
    <n v="6"/>
    <x v="0"/>
    <x v="1"/>
  </r>
  <r>
    <n v="64"/>
    <n v="134817"/>
    <n v="6"/>
    <n v="5"/>
    <x v="1"/>
    <n v="1"/>
    <x v="0"/>
    <n v="11"/>
    <x v="0"/>
    <x v="2"/>
  </r>
  <r>
    <n v="53"/>
    <n v="34642"/>
    <n v="7"/>
    <n v="2"/>
    <x v="0"/>
    <n v="1"/>
    <x v="1"/>
    <n v="9"/>
    <x v="0"/>
    <x v="1"/>
  </r>
  <r>
    <n v="33"/>
    <n v="122694"/>
    <n v="5"/>
    <n v="0"/>
    <x v="1"/>
    <n v="1"/>
    <x v="2"/>
    <n v="5"/>
    <x v="0"/>
    <x v="2"/>
  </r>
  <r>
    <n v="34"/>
    <n v="39321"/>
    <n v="6"/>
    <n v="2"/>
    <x v="0"/>
    <n v="1"/>
    <x v="2"/>
    <n v="8"/>
    <x v="0"/>
    <x v="1"/>
  </r>
  <r>
    <n v="44"/>
    <n v="109968"/>
    <n v="9"/>
    <n v="1"/>
    <x v="0"/>
    <n v="0"/>
    <x v="1"/>
    <n v="10"/>
    <x v="1"/>
    <x v="2"/>
  </r>
  <r>
    <n v="54"/>
    <n v="118293"/>
    <n v="12"/>
    <n v="1"/>
    <x v="1"/>
    <n v="1"/>
    <x v="1"/>
    <n v="13"/>
    <x v="1"/>
    <x v="2"/>
  </r>
  <r>
    <n v="64"/>
    <n v="89618"/>
    <n v="11"/>
    <n v="3"/>
    <x v="0"/>
    <n v="0"/>
    <x v="0"/>
    <n v="14"/>
    <x v="1"/>
    <x v="0"/>
  </r>
  <r>
    <n v="46"/>
    <n v="132770"/>
    <n v="6"/>
    <n v="4"/>
    <x v="1"/>
    <n v="1"/>
    <x v="1"/>
    <n v="10"/>
    <x v="0"/>
    <x v="2"/>
  </r>
  <r>
    <n v="41"/>
    <n v="56044"/>
    <n v="7"/>
    <n v="2"/>
    <x v="0"/>
    <n v="0"/>
    <x v="1"/>
    <n v="9"/>
    <x v="0"/>
    <x v="0"/>
  </r>
  <r>
    <n v="48"/>
    <n v="51971"/>
    <n v="6"/>
    <n v="2"/>
    <x v="1"/>
    <n v="0"/>
    <x v="1"/>
    <n v="8"/>
    <x v="0"/>
    <x v="0"/>
  </r>
  <r>
    <n v="56"/>
    <n v="139762"/>
    <n v="7"/>
    <n v="0"/>
    <x v="0"/>
    <n v="0"/>
    <x v="0"/>
    <n v="7"/>
    <x v="0"/>
    <x v="2"/>
  </r>
  <r>
    <n v="60"/>
    <n v="144183"/>
    <n v="6"/>
    <n v="0"/>
    <x v="1"/>
    <n v="1"/>
    <x v="0"/>
    <n v="6"/>
    <x v="0"/>
    <x v="2"/>
  </r>
  <r>
    <n v="22"/>
    <n v="147159"/>
    <n v="9"/>
    <n v="1"/>
    <x v="1"/>
    <n v="1"/>
    <x v="2"/>
    <n v="10"/>
    <x v="1"/>
    <x v="2"/>
  </r>
  <r>
    <n v="62"/>
    <n v="55727"/>
    <n v="9"/>
    <n v="0"/>
    <x v="0"/>
    <n v="0"/>
    <x v="0"/>
    <n v="9"/>
    <x v="1"/>
    <x v="0"/>
  </r>
  <r>
    <n v="29"/>
    <n v="52559"/>
    <n v="3"/>
    <n v="2"/>
    <x v="1"/>
    <n v="1"/>
    <x v="2"/>
    <n v="5"/>
    <x v="0"/>
    <x v="0"/>
  </r>
  <r>
    <n v="43"/>
    <n v="103820"/>
    <n v="12"/>
    <n v="2"/>
    <x v="0"/>
    <n v="0"/>
    <x v="1"/>
    <n v="14"/>
    <x v="1"/>
    <x v="2"/>
  </r>
  <r>
    <n v="35"/>
    <n v="139062"/>
    <n v="5"/>
    <n v="2"/>
    <x v="0"/>
    <n v="1"/>
    <x v="1"/>
    <n v="7"/>
    <x v="0"/>
    <x v="2"/>
  </r>
  <r>
    <n v="33"/>
    <n v="113201"/>
    <n v="8"/>
    <n v="4"/>
    <x v="1"/>
    <n v="1"/>
    <x v="2"/>
    <n v="12"/>
    <x v="0"/>
    <x v="2"/>
  </r>
  <r>
    <n v="43"/>
    <n v="57476"/>
    <n v="4"/>
    <n v="2"/>
    <x v="0"/>
    <n v="0"/>
    <x v="1"/>
    <n v="6"/>
    <x v="0"/>
    <x v="0"/>
  </r>
  <r>
    <n v="37"/>
    <n v="92683"/>
    <n v="5"/>
    <n v="1"/>
    <x v="1"/>
    <n v="0"/>
    <x v="1"/>
    <n v="6"/>
    <x v="0"/>
    <x v="0"/>
  </r>
  <r>
    <n v="22"/>
    <n v="40991"/>
    <n v="7"/>
    <n v="2"/>
    <x v="0"/>
    <n v="0"/>
    <x v="2"/>
    <n v="9"/>
    <x v="0"/>
    <x v="1"/>
  </r>
  <r>
    <n v="40"/>
    <n v="115097"/>
    <n v="7"/>
    <n v="1"/>
    <x v="1"/>
    <n v="0"/>
    <x v="1"/>
    <n v="8"/>
    <x v="0"/>
    <x v="2"/>
  </r>
  <r>
    <n v="40"/>
    <n v="100047"/>
    <n v="5"/>
    <n v="2"/>
    <x v="1"/>
    <n v="0"/>
    <x v="1"/>
    <n v="7"/>
    <x v="0"/>
    <x v="2"/>
  </r>
  <r>
    <n v="23"/>
    <n v="40796"/>
    <n v="5"/>
    <n v="0"/>
    <x v="0"/>
    <n v="0"/>
    <x v="2"/>
    <n v="5"/>
    <x v="0"/>
    <x v="1"/>
  </r>
  <r>
    <n v="32"/>
    <n v="33881"/>
    <n v="6"/>
    <n v="2"/>
    <x v="1"/>
    <n v="1"/>
    <x v="2"/>
    <n v="8"/>
    <x v="0"/>
    <x v="1"/>
  </r>
  <r>
    <n v="60"/>
    <n v="45668"/>
    <n v="8"/>
    <n v="3"/>
    <x v="0"/>
    <n v="0"/>
    <x v="0"/>
    <n v="11"/>
    <x v="0"/>
    <x v="1"/>
  </r>
  <r>
    <n v="22"/>
    <n v="130717"/>
    <n v="9"/>
    <n v="1"/>
    <x v="1"/>
    <n v="0"/>
    <x v="2"/>
    <n v="10"/>
    <x v="1"/>
    <x v="2"/>
  </r>
  <r>
    <n v="56"/>
    <n v="64312"/>
    <n v="11"/>
    <n v="2"/>
    <x v="0"/>
    <n v="0"/>
    <x v="0"/>
    <n v="13"/>
    <x v="1"/>
    <x v="0"/>
  </r>
  <r>
    <n v="34"/>
    <n v="58106"/>
    <n v="5"/>
    <n v="2"/>
    <x v="0"/>
    <n v="0"/>
    <x v="2"/>
    <n v="7"/>
    <x v="0"/>
    <x v="0"/>
  </r>
  <r>
    <n v="36"/>
    <n v="122758"/>
    <n v="11"/>
    <n v="4"/>
    <x v="0"/>
    <n v="1"/>
    <x v="1"/>
    <n v="15"/>
    <x v="1"/>
    <x v="2"/>
  </r>
  <r>
    <n v="39"/>
    <n v="45729"/>
    <n v="5"/>
    <n v="0"/>
    <x v="1"/>
    <n v="1"/>
    <x v="1"/>
    <n v="5"/>
    <x v="0"/>
    <x v="1"/>
  </r>
  <r>
    <n v="54"/>
    <n v="100320"/>
    <n v="5"/>
    <n v="1"/>
    <x v="0"/>
    <n v="0"/>
    <x v="1"/>
    <n v="6"/>
    <x v="0"/>
    <x v="2"/>
  </r>
  <r>
    <n v="64"/>
    <n v="84913"/>
    <n v="5"/>
    <n v="4"/>
    <x v="1"/>
    <n v="0"/>
    <x v="0"/>
    <n v="9"/>
    <x v="0"/>
    <x v="0"/>
  </r>
  <r>
    <n v="26"/>
    <n v="87026"/>
    <n v="6"/>
    <n v="3"/>
    <x v="0"/>
    <n v="1"/>
    <x v="2"/>
    <n v="9"/>
    <x v="0"/>
    <x v="0"/>
  </r>
  <r>
    <n v="33"/>
    <n v="89402"/>
    <n v="6"/>
    <n v="2"/>
    <x v="0"/>
    <n v="0"/>
    <x v="2"/>
    <n v="8"/>
    <x v="0"/>
    <x v="0"/>
  </r>
  <r>
    <n v="56"/>
    <n v="133930"/>
    <n v="8"/>
    <n v="2"/>
    <x v="1"/>
    <n v="0"/>
    <x v="0"/>
    <n v="10"/>
    <x v="0"/>
    <x v="2"/>
  </r>
  <r>
    <n v="42"/>
    <n v="67282"/>
    <n v="10"/>
    <n v="5"/>
    <x v="0"/>
    <n v="1"/>
    <x v="1"/>
    <n v="15"/>
    <x v="1"/>
    <x v="0"/>
  </r>
  <r>
    <n v="38"/>
    <n v="129449"/>
    <n v="6"/>
    <n v="2"/>
    <x v="1"/>
    <n v="1"/>
    <x v="1"/>
    <n v="8"/>
    <x v="0"/>
    <x v="2"/>
  </r>
  <r>
    <n v="32"/>
    <n v="104638"/>
    <n v="6"/>
    <n v="3"/>
    <x v="0"/>
    <n v="0"/>
    <x v="2"/>
    <n v="9"/>
    <x v="0"/>
    <x v="2"/>
  </r>
  <r>
    <n v="50"/>
    <n v="139802"/>
    <n v="7"/>
    <n v="0"/>
    <x v="0"/>
    <n v="1"/>
    <x v="1"/>
    <n v="7"/>
    <x v="0"/>
    <x v="2"/>
  </r>
  <r>
    <n v="60"/>
    <n v="68218"/>
    <n v="6"/>
    <n v="1"/>
    <x v="1"/>
    <n v="1"/>
    <x v="0"/>
    <n v="7"/>
    <x v="0"/>
    <x v="0"/>
  </r>
  <r>
    <n v="27"/>
    <n v="47950"/>
    <n v="8"/>
    <n v="1"/>
    <x v="0"/>
    <n v="0"/>
    <x v="2"/>
    <n v="9"/>
    <x v="0"/>
    <x v="1"/>
  </r>
  <r>
    <n v="52"/>
    <n v="89739"/>
    <n v="8"/>
    <n v="2"/>
    <x v="0"/>
    <n v="1"/>
    <x v="1"/>
    <n v="10"/>
    <x v="0"/>
    <x v="0"/>
  </r>
  <r>
    <n v="39"/>
    <n v="147693"/>
    <n v="7"/>
    <n v="2"/>
    <x v="0"/>
    <n v="1"/>
    <x v="1"/>
    <n v="9"/>
    <x v="0"/>
    <x v="2"/>
  </r>
  <r>
    <n v="26"/>
    <n v="34507"/>
    <n v="3"/>
    <n v="2"/>
    <x v="0"/>
    <n v="0"/>
    <x v="2"/>
    <n v="5"/>
    <x v="0"/>
    <x v="1"/>
  </r>
  <r>
    <n v="40"/>
    <n v="76303"/>
    <n v="8"/>
    <n v="1"/>
    <x v="0"/>
    <n v="0"/>
    <x v="1"/>
    <n v="9"/>
    <x v="0"/>
    <x v="0"/>
  </r>
  <r>
    <n v="47"/>
    <n v="132552"/>
    <n v="4"/>
    <n v="1"/>
    <x v="1"/>
    <n v="1"/>
    <x v="1"/>
    <n v="5"/>
    <x v="0"/>
    <x v="2"/>
  </r>
  <r>
    <n v="63"/>
    <n v="109059"/>
    <n v="4"/>
    <n v="0"/>
    <x v="0"/>
    <n v="0"/>
    <x v="0"/>
    <n v="4"/>
    <x v="0"/>
    <x v="2"/>
  </r>
  <r>
    <n v="57"/>
    <n v="54667"/>
    <n v="6"/>
    <n v="3"/>
    <x v="0"/>
    <n v="0"/>
    <x v="0"/>
    <n v="9"/>
    <x v="0"/>
    <x v="0"/>
  </r>
  <r>
    <n v="27"/>
    <n v="33992"/>
    <n v="10"/>
    <n v="4"/>
    <x v="0"/>
    <n v="1"/>
    <x v="2"/>
    <n v="14"/>
    <x v="1"/>
    <x v="1"/>
  </r>
  <r>
    <n v="25"/>
    <n v="136826"/>
    <n v="8"/>
    <n v="0"/>
    <x v="1"/>
    <n v="1"/>
    <x v="2"/>
    <n v="8"/>
    <x v="0"/>
    <x v="2"/>
  </r>
  <r>
    <n v="31"/>
    <n v="103563"/>
    <n v="6"/>
    <n v="4"/>
    <x v="1"/>
    <n v="1"/>
    <x v="2"/>
    <n v="10"/>
    <x v="0"/>
    <x v="2"/>
  </r>
  <r>
    <n v="35"/>
    <n v="117680"/>
    <n v="8"/>
    <n v="1"/>
    <x v="1"/>
    <n v="1"/>
    <x v="1"/>
    <n v="9"/>
    <x v="0"/>
    <x v="2"/>
  </r>
  <r>
    <n v="23"/>
    <n v="55530"/>
    <n v="8"/>
    <n v="1"/>
    <x v="1"/>
    <n v="1"/>
    <x v="2"/>
    <n v="9"/>
    <x v="0"/>
    <x v="0"/>
  </r>
  <r>
    <n v="25"/>
    <n v="140276"/>
    <n v="6"/>
    <n v="3"/>
    <x v="0"/>
    <n v="1"/>
    <x v="2"/>
    <n v="9"/>
    <x v="0"/>
    <x v="2"/>
  </r>
  <r>
    <n v="43"/>
    <n v="45305"/>
    <n v="4"/>
    <n v="0"/>
    <x v="1"/>
    <n v="1"/>
    <x v="1"/>
    <n v="4"/>
    <x v="0"/>
    <x v="1"/>
  </r>
  <r>
    <n v="57"/>
    <n v="139097"/>
    <n v="10"/>
    <n v="2"/>
    <x v="1"/>
    <n v="0"/>
    <x v="0"/>
    <n v="12"/>
    <x v="1"/>
    <x v="2"/>
  </r>
  <r>
    <n v="29"/>
    <n v="82129"/>
    <n v="6"/>
    <n v="1"/>
    <x v="1"/>
    <n v="1"/>
    <x v="2"/>
    <n v="7"/>
    <x v="0"/>
    <x v="0"/>
  </r>
  <r>
    <n v="35"/>
    <n v="117267"/>
    <n v="7"/>
    <n v="4"/>
    <x v="0"/>
    <n v="0"/>
    <x v="1"/>
    <n v="11"/>
    <x v="0"/>
    <x v="2"/>
  </r>
  <r>
    <n v="23"/>
    <n v="116209"/>
    <n v="8"/>
    <n v="1"/>
    <x v="1"/>
    <n v="1"/>
    <x v="2"/>
    <n v="9"/>
    <x v="0"/>
    <x v="2"/>
  </r>
  <r>
    <n v="49"/>
    <n v="128833"/>
    <n v="8"/>
    <n v="2"/>
    <x v="0"/>
    <n v="0"/>
    <x v="1"/>
    <n v="10"/>
    <x v="0"/>
    <x v="2"/>
  </r>
  <r>
    <n v="26"/>
    <n v="82044"/>
    <n v="6"/>
    <n v="1"/>
    <x v="0"/>
    <n v="0"/>
    <x v="2"/>
    <n v="7"/>
    <x v="0"/>
    <x v="0"/>
  </r>
  <r>
    <n v="37"/>
    <n v="121378"/>
    <n v="9"/>
    <n v="3"/>
    <x v="0"/>
    <n v="0"/>
    <x v="1"/>
    <n v="12"/>
    <x v="1"/>
    <x v="2"/>
  </r>
  <r>
    <n v="46"/>
    <n v="119363"/>
    <n v="7"/>
    <n v="1"/>
    <x v="1"/>
    <n v="1"/>
    <x v="1"/>
    <n v="8"/>
    <x v="0"/>
    <x v="2"/>
  </r>
  <r>
    <n v="41"/>
    <n v="88817"/>
    <n v="6"/>
    <n v="3"/>
    <x v="0"/>
    <n v="1"/>
    <x v="1"/>
    <n v="9"/>
    <x v="0"/>
    <x v="0"/>
  </r>
  <r>
    <n v="28"/>
    <n v="133038"/>
    <n v="10"/>
    <n v="1"/>
    <x v="0"/>
    <n v="1"/>
    <x v="2"/>
    <n v="11"/>
    <x v="1"/>
    <x v="2"/>
  </r>
  <r>
    <n v="41"/>
    <n v="76666"/>
    <n v="7"/>
    <n v="4"/>
    <x v="0"/>
    <n v="1"/>
    <x v="1"/>
    <n v="11"/>
    <x v="0"/>
    <x v="0"/>
  </r>
  <r>
    <n v="31"/>
    <n v="56173"/>
    <n v="9"/>
    <n v="4"/>
    <x v="0"/>
    <n v="0"/>
    <x v="2"/>
    <n v="13"/>
    <x v="1"/>
    <x v="0"/>
  </r>
  <r>
    <n v="58"/>
    <n v="48909"/>
    <n v="9"/>
    <n v="1"/>
    <x v="0"/>
    <n v="0"/>
    <x v="0"/>
    <n v="10"/>
    <x v="1"/>
    <x v="1"/>
  </r>
  <r>
    <n v="28"/>
    <n v="93967"/>
    <n v="9"/>
    <n v="5"/>
    <x v="1"/>
    <n v="1"/>
    <x v="2"/>
    <n v="14"/>
    <x v="1"/>
    <x v="0"/>
  </r>
  <r>
    <n v="62"/>
    <n v="61007"/>
    <n v="12"/>
    <n v="6"/>
    <x v="1"/>
    <n v="1"/>
    <x v="0"/>
    <n v="18"/>
    <x v="1"/>
    <x v="0"/>
  </r>
  <r>
    <n v="44"/>
    <n v="42985"/>
    <n v="9"/>
    <n v="1"/>
    <x v="1"/>
    <n v="1"/>
    <x v="1"/>
    <n v="10"/>
    <x v="1"/>
    <x v="1"/>
  </r>
  <r>
    <n v="55"/>
    <n v="148449"/>
    <n v="5"/>
    <n v="1"/>
    <x v="1"/>
    <n v="1"/>
    <x v="0"/>
    <n v="6"/>
    <x v="0"/>
    <x v="2"/>
  </r>
  <r>
    <n v="34"/>
    <n v="52525"/>
    <n v="5"/>
    <n v="3"/>
    <x v="0"/>
    <n v="0"/>
    <x v="2"/>
    <n v="8"/>
    <x v="0"/>
    <x v="0"/>
  </r>
  <r>
    <n v="34"/>
    <n v="142293"/>
    <n v="12"/>
    <n v="1"/>
    <x v="0"/>
    <n v="1"/>
    <x v="2"/>
    <n v="13"/>
    <x v="1"/>
    <x v="2"/>
  </r>
  <r>
    <n v="30"/>
    <n v="131046"/>
    <n v="3"/>
    <n v="3"/>
    <x v="0"/>
    <n v="0"/>
    <x v="2"/>
    <n v="6"/>
    <x v="0"/>
    <x v="2"/>
  </r>
  <r>
    <n v="32"/>
    <n v="67403"/>
    <n v="5"/>
    <n v="5"/>
    <x v="0"/>
    <n v="0"/>
    <x v="2"/>
    <n v="10"/>
    <x v="0"/>
    <x v="0"/>
  </r>
  <r>
    <n v="58"/>
    <n v="67193"/>
    <n v="6"/>
    <n v="2"/>
    <x v="1"/>
    <n v="1"/>
    <x v="0"/>
    <n v="8"/>
    <x v="0"/>
    <x v="0"/>
  </r>
  <r>
    <n v="64"/>
    <n v="136965"/>
    <n v="8"/>
    <n v="5"/>
    <x v="0"/>
    <n v="0"/>
    <x v="0"/>
    <n v="13"/>
    <x v="0"/>
    <x v="2"/>
  </r>
  <r>
    <n v="54"/>
    <n v="33830"/>
    <n v="8"/>
    <n v="4"/>
    <x v="1"/>
    <n v="0"/>
    <x v="1"/>
    <n v="12"/>
    <x v="0"/>
    <x v="1"/>
  </r>
  <r>
    <n v="61"/>
    <n v="86144"/>
    <n v="7"/>
    <n v="3"/>
    <x v="1"/>
    <n v="1"/>
    <x v="0"/>
    <n v="10"/>
    <x v="0"/>
    <x v="0"/>
  </r>
  <r>
    <n v="30"/>
    <n v="30533"/>
    <n v="9"/>
    <n v="1"/>
    <x v="1"/>
    <n v="1"/>
    <x v="2"/>
    <n v="10"/>
    <x v="1"/>
    <x v="1"/>
  </r>
  <r>
    <n v="37"/>
    <n v="142554"/>
    <n v="5"/>
    <n v="1"/>
    <x v="1"/>
    <n v="1"/>
    <x v="1"/>
    <n v="6"/>
    <x v="0"/>
    <x v="2"/>
  </r>
  <r>
    <n v="37"/>
    <n v="50946"/>
    <n v="9"/>
    <n v="1"/>
    <x v="1"/>
    <n v="1"/>
    <x v="1"/>
    <n v="10"/>
    <x v="1"/>
    <x v="0"/>
  </r>
  <r>
    <n v="23"/>
    <n v="53504"/>
    <n v="7"/>
    <n v="2"/>
    <x v="1"/>
    <n v="1"/>
    <x v="2"/>
    <n v="9"/>
    <x v="0"/>
    <x v="0"/>
  </r>
  <r>
    <n v="51"/>
    <n v="140551"/>
    <n v="9"/>
    <n v="2"/>
    <x v="0"/>
    <n v="0"/>
    <x v="1"/>
    <n v="11"/>
    <x v="1"/>
    <x v="2"/>
  </r>
  <r>
    <n v="21"/>
    <n v="85715"/>
    <n v="3"/>
    <n v="1"/>
    <x v="0"/>
    <n v="0"/>
    <x v="2"/>
    <n v="4"/>
    <x v="0"/>
    <x v="0"/>
  </r>
  <r>
    <n v="32"/>
    <n v="58255"/>
    <n v="10"/>
    <n v="0"/>
    <x v="0"/>
    <n v="0"/>
    <x v="2"/>
    <n v="10"/>
    <x v="1"/>
    <x v="0"/>
  </r>
  <r>
    <n v="59"/>
    <n v="86441"/>
    <n v="10"/>
    <n v="0"/>
    <x v="1"/>
    <n v="0"/>
    <x v="0"/>
    <n v="10"/>
    <x v="1"/>
    <x v="0"/>
  </r>
  <r>
    <n v="24"/>
    <n v="66855"/>
    <n v="9"/>
    <n v="2"/>
    <x v="0"/>
    <n v="1"/>
    <x v="2"/>
    <n v="11"/>
    <x v="1"/>
    <x v="0"/>
  </r>
  <r>
    <n v="62"/>
    <n v="71721"/>
    <n v="6"/>
    <n v="2"/>
    <x v="1"/>
    <n v="0"/>
    <x v="0"/>
    <n v="8"/>
    <x v="0"/>
    <x v="0"/>
  </r>
  <r>
    <n v="33"/>
    <n v="141597"/>
    <n v="4"/>
    <n v="1"/>
    <x v="0"/>
    <n v="0"/>
    <x v="2"/>
    <n v="5"/>
    <x v="0"/>
    <x v="2"/>
  </r>
  <r>
    <n v="54"/>
    <n v="71850"/>
    <n v="5"/>
    <n v="2"/>
    <x v="0"/>
    <n v="0"/>
    <x v="1"/>
    <n v="7"/>
    <x v="0"/>
    <x v="0"/>
  </r>
  <r>
    <n v="62"/>
    <n v="130659"/>
    <n v="5"/>
    <n v="1"/>
    <x v="0"/>
    <n v="1"/>
    <x v="0"/>
    <n v="6"/>
    <x v="0"/>
    <x v="2"/>
  </r>
  <r>
    <n v="41"/>
    <n v="64723"/>
    <n v="5"/>
    <n v="1"/>
    <x v="1"/>
    <n v="0"/>
    <x v="1"/>
    <n v="6"/>
    <x v="0"/>
    <x v="0"/>
  </r>
  <r>
    <n v="42"/>
    <n v="65739"/>
    <n v="2"/>
    <n v="2"/>
    <x v="0"/>
    <n v="0"/>
    <x v="1"/>
    <n v="4"/>
    <x v="0"/>
    <x v="0"/>
  </r>
  <r>
    <n v="24"/>
    <n v="35539"/>
    <n v="7"/>
    <n v="2"/>
    <x v="1"/>
    <n v="1"/>
    <x v="2"/>
    <n v="9"/>
    <x v="0"/>
    <x v="1"/>
  </r>
  <r>
    <n v="38"/>
    <n v="103029"/>
    <n v="11"/>
    <n v="2"/>
    <x v="0"/>
    <n v="1"/>
    <x v="1"/>
    <n v="13"/>
    <x v="1"/>
    <x v="2"/>
  </r>
  <r>
    <n v="25"/>
    <n v="94509"/>
    <n v="3"/>
    <n v="3"/>
    <x v="0"/>
    <n v="0"/>
    <x v="2"/>
    <n v="6"/>
    <x v="0"/>
    <x v="0"/>
  </r>
  <r>
    <n v="39"/>
    <n v="146360"/>
    <n v="4"/>
    <n v="0"/>
    <x v="0"/>
    <n v="1"/>
    <x v="1"/>
    <n v="4"/>
    <x v="0"/>
    <x v="2"/>
  </r>
  <r>
    <n v="22"/>
    <n v="131140"/>
    <n v="4"/>
    <n v="2"/>
    <x v="1"/>
    <n v="1"/>
    <x v="2"/>
    <n v="6"/>
    <x v="0"/>
    <x v="2"/>
  </r>
  <r>
    <n v="32"/>
    <n v="51311"/>
    <n v="7"/>
    <n v="2"/>
    <x v="1"/>
    <n v="0"/>
    <x v="2"/>
    <n v="9"/>
    <x v="0"/>
    <x v="0"/>
  </r>
  <r>
    <n v="37"/>
    <n v="133243"/>
    <n v="8"/>
    <n v="1"/>
    <x v="1"/>
    <n v="1"/>
    <x v="1"/>
    <n v="9"/>
    <x v="0"/>
    <x v="2"/>
  </r>
  <r>
    <n v="30"/>
    <n v="99180"/>
    <n v="6"/>
    <n v="4"/>
    <x v="1"/>
    <n v="0"/>
    <x v="2"/>
    <n v="10"/>
    <x v="0"/>
    <x v="0"/>
  </r>
  <r>
    <n v="54"/>
    <n v="146985"/>
    <n v="9"/>
    <n v="0"/>
    <x v="0"/>
    <n v="1"/>
    <x v="1"/>
    <n v="9"/>
    <x v="1"/>
    <x v="2"/>
  </r>
  <r>
    <n v="26"/>
    <n v="115981"/>
    <n v="8"/>
    <n v="3"/>
    <x v="0"/>
    <n v="1"/>
    <x v="2"/>
    <n v="11"/>
    <x v="0"/>
    <x v="2"/>
  </r>
  <r>
    <n v="28"/>
    <n v="65934"/>
    <n v="7"/>
    <n v="1"/>
    <x v="1"/>
    <n v="0"/>
    <x v="2"/>
    <n v="8"/>
    <x v="0"/>
    <x v="0"/>
  </r>
  <r>
    <n v="31"/>
    <n v="39511"/>
    <n v="9"/>
    <n v="1"/>
    <x v="1"/>
    <n v="0"/>
    <x v="2"/>
    <n v="10"/>
    <x v="1"/>
    <x v="1"/>
  </r>
  <r>
    <n v="32"/>
    <n v="30183"/>
    <n v="9"/>
    <n v="1"/>
    <x v="0"/>
    <n v="0"/>
    <x v="2"/>
    <n v="10"/>
    <x v="1"/>
    <x v="1"/>
  </r>
  <r>
    <n v="29"/>
    <n v="39475"/>
    <n v="10"/>
    <n v="3"/>
    <x v="0"/>
    <n v="1"/>
    <x v="2"/>
    <n v="13"/>
    <x v="1"/>
    <x v="1"/>
  </r>
  <r>
    <n v="22"/>
    <n v="114766"/>
    <n v="6"/>
    <n v="4"/>
    <x v="0"/>
    <n v="0"/>
    <x v="2"/>
    <n v="10"/>
    <x v="0"/>
    <x v="2"/>
  </r>
  <r>
    <n v="28"/>
    <n v="93130"/>
    <n v="7"/>
    <n v="1"/>
    <x v="0"/>
    <n v="0"/>
    <x v="2"/>
    <n v="8"/>
    <x v="0"/>
    <x v="0"/>
  </r>
  <r>
    <n v="31"/>
    <n v="89577"/>
    <n v="5"/>
    <n v="0"/>
    <x v="1"/>
    <n v="0"/>
    <x v="2"/>
    <n v="5"/>
    <x v="0"/>
    <x v="0"/>
  </r>
  <r>
    <n v="56"/>
    <n v="56008"/>
    <n v="5"/>
    <n v="3"/>
    <x v="0"/>
    <n v="0"/>
    <x v="0"/>
    <n v="8"/>
    <x v="0"/>
    <x v="0"/>
  </r>
  <r>
    <n v="30"/>
    <n v="106868"/>
    <n v="7"/>
    <n v="1"/>
    <x v="1"/>
    <n v="1"/>
    <x v="2"/>
    <n v="8"/>
    <x v="0"/>
    <x v="2"/>
  </r>
  <r>
    <n v="41"/>
    <n v="77941"/>
    <n v="11"/>
    <n v="0"/>
    <x v="0"/>
    <n v="1"/>
    <x v="1"/>
    <n v="11"/>
    <x v="1"/>
    <x v="0"/>
  </r>
  <r>
    <n v="40"/>
    <n v="72756"/>
    <n v="7"/>
    <n v="3"/>
    <x v="0"/>
    <n v="0"/>
    <x v="1"/>
    <n v="10"/>
    <x v="0"/>
    <x v="0"/>
  </r>
  <r>
    <n v="28"/>
    <n v="100258"/>
    <n v="5"/>
    <n v="1"/>
    <x v="1"/>
    <n v="1"/>
    <x v="2"/>
    <n v="6"/>
    <x v="0"/>
    <x v="2"/>
  </r>
  <r>
    <n v="56"/>
    <n v="110730"/>
    <n v="7"/>
    <n v="1"/>
    <x v="1"/>
    <n v="1"/>
    <x v="0"/>
    <n v="8"/>
    <x v="0"/>
    <x v="2"/>
  </r>
  <r>
    <n v="49"/>
    <n v="122167"/>
    <n v="9"/>
    <n v="1"/>
    <x v="0"/>
    <n v="0"/>
    <x v="1"/>
    <n v="10"/>
    <x v="1"/>
    <x v="2"/>
  </r>
  <r>
    <n v="62"/>
    <n v="57912"/>
    <n v="4"/>
    <n v="4"/>
    <x v="0"/>
    <n v="0"/>
    <x v="0"/>
    <n v="8"/>
    <x v="0"/>
    <x v="0"/>
  </r>
  <r>
    <n v="32"/>
    <n v="112702"/>
    <n v="8"/>
    <n v="1"/>
    <x v="0"/>
    <n v="1"/>
    <x v="2"/>
    <n v="9"/>
    <x v="0"/>
    <x v="2"/>
  </r>
  <r>
    <n v="34"/>
    <n v="80659"/>
    <n v="6"/>
    <n v="2"/>
    <x v="1"/>
    <n v="1"/>
    <x v="2"/>
    <n v="8"/>
    <x v="0"/>
    <x v="0"/>
  </r>
  <r>
    <n v="41"/>
    <n v="76840"/>
    <n v="8"/>
    <n v="3"/>
    <x v="0"/>
    <n v="0"/>
    <x v="1"/>
    <n v="11"/>
    <x v="0"/>
    <x v="0"/>
  </r>
  <r>
    <n v="42"/>
    <n v="111512"/>
    <n v="8"/>
    <n v="3"/>
    <x v="1"/>
    <n v="1"/>
    <x v="1"/>
    <n v="11"/>
    <x v="0"/>
    <x v="2"/>
  </r>
  <r>
    <n v="41"/>
    <n v="68623"/>
    <n v="12"/>
    <n v="4"/>
    <x v="0"/>
    <n v="0"/>
    <x v="1"/>
    <n v="16"/>
    <x v="1"/>
    <x v="0"/>
  </r>
  <r>
    <n v="64"/>
    <n v="93303"/>
    <n v="4"/>
    <n v="2"/>
    <x v="1"/>
    <n v="0"/>
    <x v="0"/>
    <n v="6"/>
    <x v="0"/>
    <x v="0"/>
  </r>
  <r>
    <n v="50"/>
    <n v="76062"/>
    <n v="3"/>
    <n v="2"/>
    <x v="1"/>
    <n v="0"/>
    <x v="1"/>
    <n v="5"/>
    <x v="0"/>
    <x v="0"/>
  </r>
  <r>
    <n v="59"/>
    <n v="86690"/>
    <n v="7"/>
    <n v="2"/>
    <x v="0"/>
    <n v="0"/>
    <x v="0"/>
    <n v="9"/>
    <x v="0"/>
    <x v="0"/>
  </r>
  <r>
    <n v="40"/>
    <n v="107582"/>
    <n v="3"/>
    <n v="1"/>
    <x v="0"/>
    <n v="0"/>
    <x v="1"/>
    <n v="4"/>
    <x v="0"/>
    <x v="2"/>
  </r>
  <r>
    <n v="44"/>
    <n v="128980"/>
    <n v="8"/>
    <n v="1"/>
    <x v="1"/>
    <n v="1"/>
    <x v="1"/>
    <n v="9"/>
    <x v="0"/>
    <x v="2"/>
  </r>
  <r>
    <n v="43"/>
    <n v="53634"/>
    <n v="9"/>
    <n v="3"/>
    <x v="1"/>
    <n v="1"/>
    <x v="1"/>
    <n v="12"/>
    <x v="1"/>
    <x v="0"/>
  </r>
  <r>
    <n v="27"/>
    <n v="34090"/>
    <n v="5"/>
    <n v="2"/>
    <x v="1"/>
    <n v="1"/>
    <x v="2"/>
    <n v="7"/>
    <x v="0"/>
    <x v="1"/>
  </r>
  <r>
    <n v="29"/>
    <n v="75266"/>
    <n v="9"/>
    <n v="3"/>
    <x v="1"/>
    <n v="1"/>
    <x v="2"/>
    <n v="12"/>
    <x v="1"/>
    <x v="0"/>
  </r>
  <r>
    <n v="21"/>
    <n v="60008"/>
    <n v="6"/>
    <n v="1"/>
    <x v="0"/>
    <n v="0"/>
    <x v="2"/>
    <n v="7"/>
    <x v="0"/>
    <x v="0"/>
  </r>
  <r>
    <n v="46"/>
    <n v="117643"/>
    <n v="9"/>
    <n v="1"/>
    <x v="1"/>
    <n v="0"/>
    <x v="1"/>
    <n v="10"/>
    <x v="1"/>
    <x v="2"/>
  </r>
  <r>
    <n v="58"/>
    <n v="88704"/>
    <n v="5"/>
    <n v="6"/>
    <x v="1"/>
    <n v="1"/>
    <x v="0"/>
    <n v="11"/>
    <x v="0"/>
    <x v="0"/>
  </r>
  <r>
    <n v="58"/>
    <n v="141081"/>
    <n v="9"/>
    <n v="1"/>
    <x v="0"/>
    <n v="0"/>
    <x v="0"/>
    <n v="10"/>
    <x v="1"/>
    <x v="2"/>
  </r>
  <r>
    <n v="64"/>
    <n v="92866"/>
    <n v="9"/>
    <n v="1"/>
    <x v="1"/>
    <n v="1"/>
    <x v="0"/>
    <n v="10"/>
    <x v="1"/>
    <x v="0"/>
  </r>
  <r>
    <n v="42"/>
    <n v="147374"/>
    <n v="5"/>
    <n v="2"/>
    <x v="0"/>
    <n v="1"/>
    <x v="1"/>
    <n v="7"/>
    <x v="0"/>
    <x v="2"/>
  </r>
  <r>
    <n v="64"/>
    <n v="38382"/>
    <n v="9"/>
    <n v="2"/>
    <x v="1"/>
    <n v="1"/>
    <x v="0"/>
    <n v="11"/>
    <x v="1"/>
    <x v="1"/>
  </r>
  <r>
    <n v="30"/>
    <n v="77774"/>
    <n v="6"/>
    <n v="2"/>
    <x v="0"/>
    <n v="1"/>
    <x v="2"/>
    <n v="8"/>
    <x v="0"/>
    <x v="0"/>
  </r>
  <r>
    <n v="26"/>
    <n v="104570"/>
    <n v="8"/>
    <n v="2"/>
    <x v="1"/>
    <n v="1"/>
    <x v="2"/>
    <n v="10"/>
    <x v="0"/>
    <x v="2"/>
  </r>
  <r>
    <n v="37"/>
    <n v="104062"/>
    <n v="4"/>
    <n v="3"/>
    <x v="0"/>
    <n v="1"/>
    <x v="1"/>
    <n v="7"/>
    <x v="0"/>
    <x v="2"/>
  </r>
  <r>
    <n v="58"/>
    <n v="119609"/>
    <n v="6"/>
    <n v="3"/>
    <x v="0"/>
    <n v="1"/>
    <x v="0"/>
    <n v="9"/>
    <x v="0"/>
    <x v="2"/>
  </r>
  <r>
    <n v="44"/>
    <n v="76698"/>
    <n v="9"/>
    <n v="1"/>
    <x v="0"/>
    <n v="0"/>
    <x v="1"/>
    <n v="10"/>
    <x v="1"/>
    <x v="0"/>
  </r>
  <r>
    <n v="30"/>
    <n v="31110"/>
    <n v="6"/>
    <n v="1"/>
    <x v="0"/>
    <n v="0"/>
    <x v="2"/>
    <n v="7"/>
    <x v="0"/>
    <x v="1"/>
  </r>
  <r>
    <n v="28"/>
    <n v="145266"/>
    <n v="7"/>
    <n v="1"/>
    <x v="0"/>
    <n v="0"/>
    <x v="2"/>
    <n v="8"/>
    <x v="0"/>
    <x v="2"/>
  </r>
  <r>
    <n v="41"/>
    <n v="111981"/>
    <n v="9"/>
    <n v="2"/>
    <x v="0"/>
    <n v="1"/>
    <x v="1"/>
    <n v="11"/>
    <x v="1"/>
    <x v="2"/>
  </r>
  <r>
    <n v="26"/>
    <n v="30386"/>
    <n v="5"/>
    <n v="0"/>
    <x v="0"/>
    <n v="0"/>
    <x v="2"/>
    <n v="5"/>
    <x v="0"/>
    <x v="1"/>
  </r>
  <r>
    <n v="41"/>
    <n v="88513"/>
    <n v="11"/>
    <n v="2"/>
    <x v="0"/>
    <n v="0"/>
    <x v="1"/>
    <n v="13"/>
    <x v="1"/>
    <x v="0"/>
  </r>
  <r>
    <n v="59"/>
    <n v="114120"/>
    <n v="7"/>
    <n v="3"/>
    <x v="1"/>
    <n v="0"/>
    <x v="0"/>
    <n v="10"/>
    <x v="0"/>
    <x v="2"/>
  </r>
  <r>
    <n v="44"/>
    <n v="141210"/>
    <n v="9"/>
    <n v="4"/>
    <x v="0"/>
    <n v="0"/>
    <x v="1"/>
    <n v="13"/>
    <x v="1"/>
    <x v="2"/>
  </r>
  <r>
    <n v="53"/>
    <n v="129987"/>
    <n v="8"/>
    <n v="4"/>
    <x v="0"/>
    <n v="0"/>
    <x v="1"/>
    <n v="12"/>
    <x v="0"/>
    <x v="2"/>
  </r>
  <r>
    <n v="38"/>
    <n v="77801"/>
    <n v="2"/>
    <n v="3"/>
    <x v="1"/>
    <n v="0"/>
    <x v="1"/>
    <n v="5"/>
    <x v="0"/>
    <x v="0"/>
  </r>
  <r>
    <n v="48"/>
    <n v="144012"/>
    <n v="7"/>
    <n v="2"/>
    <x v="0"/>
    <n v="1"/>
    <x v="1"/>
    <n v="9"/>
    <x v="0"/>
    <x v="2"/>
  </r>
  <r>
    <n v="52"/>
    <n v="126085"/>
    <n v="5"/>
    <n v="0"/>
    <x v="0"/>
    <n v="1"/>
    <x v="1"/>
    <n v="5"/>
    <x v="0"/>
    <x v="2"/>
  </r>
  <r>
    <n v="32"/>
    <n v="101857"/>
    <n v="12"/>
    <n v="1"/>
    <x v="0"/>
    <n v="0"/>
    <x v="2"/>
    <n v="13"/>
    <x v="1"/>
    <x v="2"/>
  </r>
  <r>
    <n v="62"/>
    <n v="119976"/>
    <n v="8"/>
    <n v="3"/>
    <x v="0"/>
    <n v="0"/>
    <x v="0"/>
    <n v="11"/>
    <x v="0"/>
    <x v="2"/>
  </r>
  <r>
    <n v="47"/>
    <n v="61566"/>
    <n v="6"/>
    <n v="2"/>
    <x v="1"/>
    <n v="1"/>
    <x v="1"/>
    <n v="8"/>
    <x v="0"/>
    <x v="0"/>
  </r>
  <r>
    <n v="30"/>
    <n v="136982"/>
    <n v="4"/>
    <n v="5"/>
    <x v="0"/>
    <n v="1"/>
    <x v="2"/>
    <n v="9"/>
    <x v="0"/>
    <x v="2"/>
  </r>
  <r>
    <n v="62"/>
    <n v="62521"/>
    <n v="7"/>
    <n v="1"/>
    <x v="0"/>
    <n v="0"/>
    <x v="0"/>
    <n v="8"/>
    <x v="0"/>
    <x v="0"/>
  </r>
  <r>
    <n v="52"/>
    <n v="140228"/>
    <n v="11"/>
    <n v="4"/>
    <x v="0"/>
    <n v="1"/>
    <x v="1"/>
    <n v="15"/>
    <x v="1"/>
    <x v="2"/>
  </r>
  <r>
    <n v="62"/>
    <n v="53798"/>
    <n v="7"/>
    <n v="6"/>
    <x v="0"/>
    <n v="0"/>
    <x v="0"/>
    <n v="13"/>
    <x v="0"/>
    <x v="0"/>
  </r>
  <r>
    <n v="46"/>
    <n v="43565"/>
    <n v="10"/>
    <n v="3"/>
    <x v="1"/>
    <n v="1"/>
    <x v="1"/>
    <n v="13"/>
    <x v="1"/>
    <x v="1"/>
  </r>
  <r>
    <n v="45"/>
    <n v="53027"/>
    <n v="7"/>
    <n v="2"/>
    <x v="1"/>
    <n v="1"/>
    <x v="1"/>
    <n v="9"/>
    <x v="0"/>
    <x v="0"/>
  </r>
  <r>
    <n v="31"/>
    <n v="137036"/>
    <n v="8"/>
    <n v="2"/>
    <x v="0"/>
    <n v="1"/>
    <x v="2"/>
    <n v="10"/>
    <x v="0"/>
    <x v="2"/>
  </r>
  <r>
    <n v="43"/>
    <n v="127631"/>
    <n v="7"/>
    <n v="0"/>
    <x v="0"/>
    <n v="0"/>
    <x v="1"/>
    <n v="7"/>
    <x v="0"/>
    <x v="2"/>
  </r>
  <r>
    <n v="54"/>
    <n v="35631"/>
    <n v="1"/>
    <n v="0"/>
    <x v="1"/>
    <n v="1"/>
    <x v="1"/>
    <n v="1"/>
    <x v="0"/>
    <x v="1"/>
  </r>
  <r>
    <n v="60"/>
    <n v="119865"/>
    <n v="8"/>
    <n v="1"/>
    <x v="0"/>
    <n v="1"/>
    <x v="0"/>
    <n v="9"/>
    <x v="0"/>
    <x v="2"/>
  </r>
  <r>
    <n v="43"/>
    <n v="138556"/>
    <n v="6"/>
    <n v="2"/>
    <x v="0"/>
    <n v="1"/>
    <x v="1"/>
    <n v="8"/>
    <x v="0"/>
    <x v="2"/>
  </r>
  <r>
    <n v="49"/>
    <n v="86878"/>
    <n v="5"/>
    <n v="2"/>
    <x v="1"/>
    <n v="0"/>
    <x v="1"/>
    <n v="7"/>
    <x v="0"/>
    <x v="0"/>
  </r>
  <r>
    <n v="51"/>
    <n v="75206"/>
    <n v="10"/>
    <n v="0"/>
    <x v="0"/>
    <n v="1"/>
    <x v="1"/>
    <n v="10"/>
    <x v="1"/>
    <x v="0"/>
  </r>
  <r>
    <n v="27"/>
    <n v="133473"/>
    <n v="9"/>
    <n v="0"/>
    <x v="0"/>
    <n v="1"/>
    <x v="2"/>
    <n v="9"/>
    <x v="1"/>
    <x v="2"/>
  </r>
  <r>
    <n v="60"/>
    <n v="88582"/>
    <n v="5"/>
    <n v="3"/>
    <x v="0"/>
    <n v="0"/>
    <x v="0"/>
    <n v="8"/>
    <x v="0"/>
    <x v="0"/>
  </r>
  <r>
    <n v="53"/>
    <n v="88334"/>
    <n v="9"/>
    <n v="1"/>
    <x v="1"/>
    <n v="0"/>
    <x v="1"/>
    <n v="10"/>
    <x v="1"/>
    <x v="0"/>
  </r>
  <r>
    <n v="41"/>
    <n v="102323"/>
    <n v="8"/>
    <n v="1"/>
    <x v="1"/>
    <n v="0"/>
    <x v="1"/>
    <n v="9"/>
    <x v="0"/>
    <x v="2"/>
  </r>
  <r>
    <n v="22"/>
    <n v="83619"/>
    <n v="5"/>
    <n v="1"/>
    <x v="0"/>
    <n v="1"/>
    <x v="2"/>
    <n v="6"/>
    <x v="0"/>
    <x v="0"/>
  </r>
  <r>
    <n v="38"/>
    <n v="133536"/>
    <n v="5"/>
    <n v="0"/>
    <x v="0"/>
    <n v="0"/>
    <x v="1"/>
    <n v="5"/>
    <x v="0"/>
    <x v="2"/>
  </r>
  <r>
    <n v="53"/>
    <n v="56875"/>
    <n v="5"/>
    <n v="4"/>
    <x v="0"/>
    <n v="1"/>
    <x v="1"/>
    <n v="9"/>
    <x v="0"/>
    <x v="0"/>
  </r>
  <r>
    <n v="57"/>
    <n v="54514"/>
    <n v="5"/>
    <n v="2"/>
    <x v="1"/>
    <n v="0"/>
    <x v="0"/>
    <n v="7"/>
    <x v="0"/>
    <x v="0"/>
  </r>
  <r>
    <n v="54"/>
    <n v="52580"/>
    <n v="5"/>
    <n v="3"/>
    <x v="0"/>
    <n v="0"/>
    <x v="1"/>
    <n v="8"/>
    <x v="0"/>
    <x v="0"/>
  </r>
  <r>
    <n v="40"/>
    <n v="115827"/>
    <n v="6"/>
    <n v="4"/>
    <x v="0"/>
    <n v="0"/>
    <x v="1"/>
    <n v="10"/>
    <x v="0"/>
    <x v="2"/>
  </r>
  <r>
    <n v="55"/>
    <n v="34288"/>
    <n v="8"/>
    <n v="2"/>
    <x v="1"/>
    <n v="0"/>
    <x v="0"/>
    <n v="10"/>
    <x v="0"/>
    <x v="1"/>
  </r>
  <r>
    <n v="38"/>
    <n v="36734"/>
    <n v="8"/>
    <n v="2"/>
    <x v="1"/>
    <n v="0"/>
    <x v="1"/>
    <n v="10"/>
    <x v="0"/>
    <x v="1"/>
  </r>
  <r>
    <n v="44"/>
    <n v="113000"/>
    <n v="6"/>
    <n v="4"/>
    <x v="0"/>
    <n v="1"/>
    <x v="1"/>
    <n v="10"/>
    <x v="0"/>
    <x v="2"/>
  </r>
  <r>
    <n v="28"/>
    <n v="69008"/>
    <n v="4"/>
    <n v="3"/>
    <x v="0"/>
    <n v="0"/>
    <x v="2"/>
    <n v="7"/>
    <x v="0"/>
    <x v="0"/>
  </r>
  <r>
    <n v="50"/>
    <n v="79349"/>
    <n v="16"/>
    <n v="2"/>
    <x v="1"/>
    <n v="1"/>
    <x v="1"/>
    <n v="18"/>
    <x v="1"/>
    <x v="0"/>
  </r>
  <r>
    <n v="64"/>
    <n v="37814"/>
    <n v="10"/>
    <n v="1"/>
    <x v="0"/>
    <n v="0"/>
    <x v="0"/>
    <n v="11"/>
    <x v="1"/>
    <x v="1"/>
  </r>
  <r>
    <n v="30"/>
    <n v="73154"/>
    <n v="8"/>
    <n v="3"/>
    <x v="1"/>
    <n v="1"/>
    <x v="2"/>
    <n v="11"/>
    <x v="0"/>
    <x v="0"/>
  </r>
  <r>
    <n v="43"/>
    <n v="37851"/>
    <n v="8"/>
    <n v="2"/>
    <x v="0"/>
    <n v="0"/>
    <x v="1"/>
    <n v="10"/>
    <x v="0"/>
    <x v="1"/>
  </r>
  <r>
    <n v="31"/>
    <n v="31600"/>
    <n v="12"/>
    <n v="4"/>
    <x v="0"/>
    <n v="0"/>
    <x v="2"/>
    <n v="16"/>
    <x v="1"/>
    <x v="1"/>
  </r>
  <r>
    <n v="22"/>
    <n v="86614"/>
    <n v="6"/>
    <n v="2"/>
    <x v="0"/>
    <n v="1"/>
    <x v="2"/>
    <n v="8"/>
    <x v="0"/>
    <x v="0"/>
  </r>
  <r>
    <n v="46"/>
    <n v="102402"/>
    <n v="12"/>
    <n v="1"/>
    <x v="0"/>
    <n v="0"/>
    <x v="1"/>
    <n v="13"/>
    <x v="1"/>
    <x v="2"/>
  </r>
  <r>
    <n v="56"/>
    <n v="33692"/>
    <n v="8"/>
    <n v="1"/>
    <x v="1"/>
    <n v="1"/>
    <x v="0"/>
    <n v="9"/>
    <x v="0"/>
    <x v="1"/>
  </r>
  <r>
    <n v="53"/>
    <n v="88027"/>
    <n v="4"/>
    <n v="1"/>
    <x v="1"/>
    <n v="0"/>
    <x v="1"/>
    <n v="5"/>
    <x v="0"/>
    <x v="0"/>
  </r>
  <r>
    <n v="33"/>
    <n v="147771"/>
    <n v="13"/>
    <n v="4"/>
    <x v="1"/>
    <n v="1"/>
    <x v="2"/>
    <n v="17"/>
    <x v="1"/>
    <x v="2"/>
  </r>
  <r>
    <n v="60"/>
    <n v="50373"/>
    <n v="8"/>
    <n v="1"/>
    <x v="0"/>
    <n v="1"/>
    <x v="0"/>
    <n v="9"/>
    <x v="0"/>
    <x v="0"/>
  </r>
  <r>
    <n v="45"/>
    <n v="128636"/>
    <n v="6"/>
    <n v="2"/>
    <x v="1"/>
    <n v="0"/>
    <x v="1"/>
    <n v="8"/>
    <x v="0"/>
    <x v="2"/>
  </r>
  <r>
    <n v="24"/>
    <n v="142013"/>
    <n v="5"/>
    <n v="0"/>
    <x v="0"/>
    <n v="0"/>
    <x v="2"/>
    <n v="5"/>
    <x v="0"/>
    <x v="2"/>
  </r>
  <r>
    <n v="62"/>
    <n v="92805"/>
    <n v="9"/>
    <n v="1"/>
    <x v="0"/>
    <n v="0"/>
    <x v="0"/>
    <n v="10"/>
    <x v="1"/>
    <x v="0"/>
  </r>
  <r>
    <n v="39"/>
    <n v="142413"/>
    <n v="10"/>
    <n v="1"/>
    <x v="1"/>
    <n v="1"/>
    <x v="1"/>
    <n v="11"/>
    <x v="1"/>
    <x v="2"/>
  </r>
  <r>
    <n v="38"/>
    <n v="110383"/>
    <n v="10"/>
    <n v="3"/>
    <x v="0"/>
    <n v="0"/>
    <x v="1"/>
    <n v="13"/>
    <x v="1"/>
    <x v="2"/>
  </r>
  <r>
    <n v="57"/>
    <n v="44507"/>
    <n v="8"/>
    <n v="3"/>
    <x v="0"/>
    <n v="1"/>
    <x v="0"/>
    <n v="11"/>
    <x v="0"/>
    <x v="1"/>
  </r>
  <r>
    <n v="50"/>
    <n v="92931"/>
    <n v="6"/>
    <n v="3"/>
    <x v="1"/>
    <n v="1"/>
    <x v="1"/>
    <n v="9"/>
    <x v="0"/>
    <x v="0"/>
  </r>
  <r>
    <n v="39"/>
    <n v="105499"/>
    <n v="8"/>
    <n v="2"/>
    <x v="0"/>
    <n v="0"/>
    <x v="1"/>
    <n v="10"/>
    <x v="0"/>
    <x v="2"/>
  </r>
  <r>
    <n v="43"/>
    <n v="101642"/>
    <n v="5"/>
    <n v="3"/>
    <x v="0"/>
    <n v="0"/>
    <x v="1"/>
    <n v="8"/>
    <x v="0"/>
    <x v="2"/>
  </r>
  <r>
    <n v="36"/>
    <n v="102869"/>
    <n v="8"/>
    <n v="2"/>
    <x v="1"/>
    <n v="0"/>
    <x v="1"/>
    <n v="10"/>
    <x v="0"/>
    <x v="2"/>
  </r>
  <r>
    <n v="21"/>
    <n v="144362"/>
    <n v="10"/>
    <n v="1"/>
    <x v="0"/>
    <n v="1"/>
    <x v="2"/>
    <n v="11"/>
    <x v="1"/>
    <x v="2"/>
  </r>
  <r>
    <n v="32"/>
    <n v="127449"/>
    <n v="6"/>
    <n v="2"/>
    <x v="0"/>
    <n v="1"/>
    <x v="2"/>
    <n v="8"/>
    <x v="0"/>
    <x v="2"/>
  </r>
  <r>
    <n v="44"/>
    <n v="126819"/>
    <n v="8"/>
    <n v="3"/>
    <x v="1"/>
    <n v="1"/>
    <x v="1"/>
    <n v="11"/>
    <x v="0"/>
    <x v="2"/>
  </r>
  <r>
    <n v="54"/>
    <n v="69423"/>
    <n v="5"/>
    <n v="2"/>
    <x v="1"/>
    <n v="0"/>
    <x v="1"/>
    <n v="7"/>
    <x v="0"/>
    <x v="0"/>
  </r>
  <r>
    <n v="28"/>
    <n v="133612"/>
    <n v="7"/>
    <n v="1"/>
    <x v="1"/>
    <n v="1"/>
    <x v="2"/>
    <n v="8"/>
    <x v="0"/>
    <x v="2"/>
  </r>
  <r>
    <n v="38"/>
    <n v="125351"/>
    <n v="6"/>
    <n v="2"/>
    <x v="1"/>
    <n v="1"/>
    <x v="1"/>
    <n v="8"/>
    <x v="0"/>
    <x v="2"/>
  </r>
  <r>
    <n v="25"/>
    <n v="116120"/>
    <n v="8"/>
    <n v="2"/>
    <x v="1"/>
    <n v="1"/>
    <x v="2"/>
    <n v="10"/>
    <x v="0"/>
    <x v="2"/>
  </r>
  <r>
    <n v="46"/>
    <n v="147409"/>
    <n v="4"/>
    <n v="2"/>
    <x v="1"/>
    <n v="1"/>
    <x v="1"/>
    <n v="6"/>
    <x v="0"/>
    <x v="2"/>
  </r>
  <r>
    <n v="50"/>
    <n v="120918"/>
    <n v="13"/>
    <n v="2"/>
    <x v="1"/>
    <n v="0"/>
    <x v="1"/>
    <n v="15"/>
    <x v="1"/>
    <x v="2"/>
  </r>
  <r>
    <n v="33"/>
    <n v="96600"/>
    <n v="9"/>
    <n v="2"/>
    <x v="0"/>
    <n v="1"/>
    <x v="2"/>
    <n v="11"/>
    <x v="1"/>
    <x v="0"/>
  </r>
  <r>
    <n v="39"/>
    <n v="71848"/>
    <n v="4"/>
    <n v="0"/>
    <x v="0"/>
    <n v="1"/>
    <x v="1"/>
    <n v="4"/>
    <x v="0"/>
    <x v="0"/>
  </r>
  <r>
    <n v="49"/>
    <n v="139419"/>
    <n v="6"/>
    <n v="3"/>
    <x v="0"/>
    <n v="0"/>
    <x v="1"/>
    <n v="9"/>
    <x v="0"/>
    <x v="2"/>
  </r>
  <r>
    <n v="23"/>
    <n v="36820"/>
    <n v="4"/>
    <n v="3"/>
    <x v="0"/>
    <n v="0"/>
    <x v="2"/>
    <n v="7"/>
    <x v="0"/>
    <x v="1"/>
  </r>
  <r>
    <n v="46"/>
    <n v="38512"/>
    <n v="4"/>
    <n v="4"/>
    <x v="1"/>
    <n v="1"/>
    <x v="1"/>
    <n v="8"/>
    <x v="0"/>
    <x v="1"/>
  </r>
  <r>
    <n v="60"/>
    <n v="66725"/>
    <n v="4"/>
    <n v="4"/>
    <x v="0"/>
    <n v="0"/>
    <x v="0"/>
    <n v="8"/>
    <x v="0"/>
    <x v="0"/>
  </r>
  <r>
    <n v="32"/>
    <n v="81534"/>
    <n v="7"/>
    <n v="2"/>
    <x v="1"/>
    <n v="1"/>
    <x v="2"/>
    <n v="9"/>
    <x v="0"/>
    <x v="0"/>
  </r>
  <r>
    <n v="22"/>
    <n v="115151"/>
    <n v="13"/>
    <n v="1"/>
    <x v="0"/>
    <n v="1"/>
    <x v="2"/>
    <n v="14"/>
    <x v="1"/>
    <x v="2"/>
  </r>
  <r>
    <n v="31"/>
    <n v="69776"/>
    <n v="7"/>
    <n v="2"/>
    <x v="0"/>
    <n v="1"/>
    <x v="2"/>
    <n v="9"/>
    <x v="0"/>
    <x v="0"/>
  </r>
  <r>
    <n v="64"/>
    <n v="90945"/>
    <n v="14"/>
    <n v="2"/>
    <x v="0"/>
    <n v="1"/>
    <x v="0"/>
    <n v="16"/>
    <x v="1"/>
    <x v="0"/>
  </r>
  <r>
    <n v="48"/>
    <n v="144348"/>
    <n v="10"/>
    <n v="1"/>
    <x v="1"/>
    <n v="1"/>
    <x v="1"/>
    <n v="11"/>
    <x v="1"/>
    <x v="2"/>
  </r>
  <r>
    <n v="38"/>
    <n v="113420"/>
    <n v="5"/>
    <n v="1"/>
    <x v="0"/>
    <n v="1"/>
    <x v="1"/>
    <n v="6"/>
    <x v="0"/>
    <x v="2"/>
  </r>
  <r>
    <n v="33"/>
    <n v="77455"/>
    <n v="7"/>
    <n v="1"/>
    <x v="0"/>
    <n v="0"/>
    <x v="2"/>
    <n v="8"/>
    <x v="0"/>
    <x v="0"/>
  </r>
  <r>
    <n v="57"/>
    <n v="113488"/>
    <n v="3"/>
    <n v="3"/>
    <x v="1"/>
    <n v="0"/>
    <x v="0"/>
    <n v="6"/>
    <x v="0"/>
    <x v="2"/>
  </r>
  <r>
    <n v="42"/>
    <n v="82433"/>
    <n v="10"/>
    <n v="3"/>
    <x v="0"/>
    <n v="0"/>
    <x v="1"/>
    <n v="13"/>
    <x v="1"/>
    <x v="0"/>
  </r>
  <r>
    <n v="32"/>
    <n v="39711"/>
    <n v="10"/>
    <n v="1"/>
    <x v="0"/>
    <n v="0"/>
    <x v="2"/>
    <n v="11"/>
    <x v="1"/>
    <x v="1"/>
  </r>
  <r>
    <n v="22"/>
    <n v="89262"/>
    <n v="7"/>
    <n v="1"/>
    <x v="0"/>
    <n v="0"/>
    <x v="2"/>
    <n v="8"/>
    <x v="0"/>
    <x v="0"/>
  </r>
  <r>
    <n v="57"/>
    <n v="116009"/>
    <n v="10"/>
    <n v="2"/>
    <x v="0"/>
    <n v="0"/>
    <x v="0"/>
    <n v="12"/>
    <x v="1"/>
    <x v="2"/>
  </r>
  <r>
    <n v="27"/>
    <n v="113785"/>
    <n v="5"/>
    <n v="2"/>
    <x v="0"/>
    <n v="1"/>
    <x v="2"/>
    <n v="7"/>
    <x v="0"/>
    <x v="2"/>
  </r>
  <r>
    <n v="46"/>
    <n v="39597"/>
    <n v="5"/>
    <n v="3"/>
    <x v="0"/>
    <n v="0"/>
    <x v="1"/>
    <n v="8"/>
    <x v="0"/>
    <x v="1"/>
  </r>
  <r>
    <n v="46"/>
    <n v="90067"/>
    <n v="6"/>
    <n v="0"/>
    <x v="0"/>
    <n v="0"/>
    <x v="1"/>
    <n v="6"/>
    <x v="0"/>
    <x v="0"/>
  </r>
  <r>
    <n v="44"/>
    <n v="117520"/>
    <n v="4"/>
    <n v="4"/>
    <x v="0"/>
    <n v="0"/>
    <x v="1"/>
    <n v="8"/>
    <x v="0"/>
    <x v="2"/>
  </r>
  <r>
    <n v="32"/>
    <n v="78022"/>
    <n v="9"/>
    <n v="3"/>
    <x v="0"/>
    <n v="0"/>
    <x v="2"/>
    <n v="12"/>
    <x v="1"/>
    <x v="0"/>
  </r>
  <r>
    <n v="36"/>
    <n v="111924"/>
    <n v="7"/>
    <n v="1"/>
    <x v="0"/>
    <n v="1"/>
    <x v="1"/>
    <n v="8"/>
    <x v="0"/>
    <x v="2"/>
  </r>
  <r>
    <n v="43"/>
    <n v="142673"/>
    <n v="8"/>
    <n v="1"/>
    <x v="0"/>
    <n v="0"/>
    <x v="1"/>
    <n v="9"/>
    <x v="0"/>
    <x v="2"/>
  </r>
  <r>
    <n v="60"/>
    <n v="136263"/>
    <n v="8"/>
    <n v="2"/>
    <x v="1"/>
    <n v="1"/>
    <x v="0"/>
    <n v="10"/>
    <x v="0"/>
    <x v="2"/>
  </r>
  <r>
    <n v="29"/>
    <n v="145856"/>
    <n v="5"/>
    <n v="0"/>
    <x v="0"/>
    <n v="0"/>
    <x v="2"/>
    <n v="5"/>
    <x v="0"/>
    <x v="2"/>
  </r>
  <r>
    <n v="52"/>
    <n v="48782"/>
    <n v="3"/>
    <n v="1"/>
    <x v="0"/>
    <n v="0"/>
    <x v="1"/>
    <n v="4"/>
    <x v="0"/>
    <x v="1"/>
  </r>
  <r>
    <n v="35"/>
    <n v="81782"/>
    <n v="7"/>
    <n v="3"/>
    <x v="0"/>
    <n v="0"/>
    <x v="1"/>
    <n v="10"/>
    <x v="0"/>
    <x v="0"/>
  </r>
  <r>
    <n v="57"/>
    <n v="102144"/>
    <n v="9"/>
    <n v="5"/>
    <x v="1"/>
    <n v="1"/>
    <x v="0"/>
    <n v="14"/>
    <x v="1"/>
    <x v="2"/>
  </r>
  <r>
    <n v="33"/>
    <n v="128651"/>
    <n v="8"/>
    <n v="3"/>
    <x v="0"/>
    <n v="0"/>
    <x v="2"/>
    <n v="11"/>
    <x v="0"/>
    <x v="2"/>
  </r>
  <r>
    <n v="25"/>
    <n v="85013"/>
    <n v="9"/>
    <n v="2"/>
    <x v="0"/>
    <n v="1"/>
    <x v="2"/>
    <n v="11"/>
    <x v="1"/>
    <x v="0"/>
  </r>
  <r>
    <n v="31"/>
    <n v="140716"/>
    <n v="5"/>
    <n v="2"/>
    <x v="1"/>
    <n v="1"/>
    <x v="2"/>
    <n v="7"/>
    <x v="0"/>
    <x v="2"/>
  </r>
  <r>
    <n v="30"/>
    <n v="138309"/>
    <n v="6"/>
    <n v="2"/>
    <x v="0"/>
    <n v="0"/>
    <x v="2"/>
    <n v="8"/>
    <x v="0"/>
    <x v="2"/>
  </r>
  <r>
    <n v="33"/>
    <n v="148030"/>
    <n v="9"/>
    <n v="1"/>
    <x v="1"/>
    <n v="1"/>
    <x v="2"/>
    <n v="10"/>
    <x v="1"/>
    <x v="2"/>
  </r>
  <r>
    <n v="61"/>
    <n v="102036"/>
    <n v="4"/>
    <n v="0"/>
    <x v="1"/>
    <n v="0"/>
    <x v="0"/>
    <n v="4"/>
    <x v="0"/>
    <x v="2"/>
  </r>
  <r>
    <n v="35"/>
    <n v="65342"/>
    <n v="4"/>
    <n v="0"/>
    <x v="0"/>
    <n v="1"/>
    <x v="1"/>
    <n v="4"/>
    <x v="0"/>
    <x v="0"/>
  </r>
  <r>
    <n v="62"/>
    <n v="115745"/>
    <n v="5"/>
    <n v="2"/>
    <x v="1"/>
    <n v="0"/>
    <x v="0"/>
    <n v="7"/>
    <x v="0"/>
    <x v="2"/>
  </r>
  <r>
    <n v="27"/>
    <n v="50977"/>
    <n v="8"/>
    <n v="2"/>
    <x v="1"/>
    <n v="0"/>
    <x v="2"/>
    <n v="10"/>
    <x v="0"/>
    <x v="0"/>
  </r>
  <r>
    <n v="60"/>
    <n v="133576"/>
    <n v="3"/>
    <n v="2"/>
    <x v="0"/>
    <n v="0"/>
    <x v="0"/>
    <n v="5"/>
    <x v="0"/>
    <x v="2"/>
  </r>
  <r>
    <n v="48"/>
    <n v="87396"/>
    <n v="8"/>
    <n v="1"/>
    <x v="0"/>
    <n v="0"/>
    <x v="1"/>
    <n v="9"/>
    <x v="0"/>
    <x v="0"/>
  </r>
  <r>
    <n v="52"/>
    <n v="144836"/>
    <n v="9"/>
    <n v="3"/>
    <x v="0"/>
    <n v="0"/>
    <x v="1"/>
    <n v="12"/>
    <x v="1"/>
    <x v="2"/>
  </r>
  <r>
    <n v="55"/>
    <n v="136998"/>
    <n v="6"/>
    <n v="4"/>
    <x v="0"/>
    <n v="1"/>
    <x v="0"/>
    <n v="10"/>
    <x v="0"/>
    <x v="2"/>
  </r>
  <r>
    <n v="35"/>
    <n v="80021"/>
    <n v="4"/>
    <n v="2"/>
    <x v="0"/>
    <n v="0"/>
    <x v="1"/>
    <n v="6"/>
    <x v="0"/>
    <x v="0"/>
  </r>
  <r>
    <n v="56"/>
    <n v="99057"/>
    <n v="8"/>
    <n v="3"/>
    <x v="1"/>
    <n v="1"/>
    <x v="0"/>
    <n v="11"/>
    <x v="0"/>
    <x v="0"/>
  </r>
  <r>
    <n v="41"/>
    <n v="148559"/>
    <n v="3"/>
    <n v="1"/>
    <x v="0"/>
    <n v="1"/>
    <x v="1"/>
    <n v="4"/>
    <x v="0"/>
    <x v="2"/>
  </r>
  <r>
    <n v="26"/>
    <n v="96836"/>
    <n v="5"/>
    <n v="1"/>
    <x v="0"/>
    <n v="0"/>
    <x v="2"/>
    <n v="6"/>
    <x v="0"/>
    <x v="0"/>
  </r>
  <r>
    <n v="21"/>
    <n v="57075"/>
    <n v="12"/>
    <n v="3"/>
    <x v="1"/>
    <n v="1"/>
    <x v="2"/>
    <n v="15"/>
    <x v="1"/>
    <x v="0"/>
  </r>
  <r>
    <n v="24"/>
    <n v="119515"/>
    <n v="10"/>
    <n v="1"/>
    <x v="0"/>
    <n v="1"/>
    <x v="2"/>
    <n v="11"/>
    <x v="1"/>
    <x v="2"/>
  </r>
  <r>
    <n v="31"/>
    <n v="60802"/>
    <n v="9"/>
    <n v="1"/>
    <x v="1"/>
    <n v="1"/>
    <x v="2"/>
    <n v="10"/>
    <x v="1"/>
    <x v="0"/>
  </r>
  <r>
    <n v="64"/>
    <n v="107761"/>
    <n v="6"/>
    <n v="2"/>
    <x v="1"/>
    <n v="0"/>
    <x v="0"/>
    <n v="8"/>
    <x v="0"/>
    <x v="2"/>
  </r>
  <r>
    <n v="46"/>
    <n v="107017"/>
    <n v="5"/>
    <n v="1"/>
    <x v="0"/>
    <n v="1"/>
    <x v="1"/>
    <n v="6"/>
    <x v="0"/>
    <x v="2"/>
  </r>
  <r>
    <n v="57"/>
    <n v="116753"/>
    <n v="13"/>
    <n v="0"/>
    <x v="1"/>
    <n v="1"/>
    <x v="0"/>
    <n v="13"/>
    <x v="1"/>
    <x v="2"/>
  </r>
  <r>
    <n v="43"/>
    <n v="140349"/>
    <n v="8"/>
    <n v="1"/>
    <x v="1"/>
    <n v="1"/>
    <x v="1"/>
    <n v="9"/>
    <x v="0"/>
    <x v="2"/>
  </r>
  <r>
    <n v="49"/>
    <n v="85822"/>
    <n v="6"/>
    <n v="5"/>
    <x v="0"/>
    <n v="0"/>
    <x v="1"/>
    <n v="11"/>
    <x v="0"/>
    <x v="0"/>
  </r>
  <r>
    <n v="41"/>
    <n v="81603"/>
    <n v="6"/>
    <n v="2"/>
    <x v="1"/>
    <n v="0"/>
    <x v="1"/>
    <n v="8"/>
    <x v="0"/>
    <x v="0"/>
  </r>
  <r>
    <n v="65"/>
    <n v="132689"/>
    <n v="5"/>
    <n v="2"/>
    <x v="0"/>
    <n v="0"/>
    <x v="0"/>
    <n v="7"/>
    <x v="0"/>
    <x v="2"/>
  </r>
  <r>
    <n v="65"/>
    <n v="110291"/>
    <n v="12"/>
    <n v="2"/>
    <x v="1"/>
    <n v="1"/>
    <x v="0"/>
    <n v="14"/>
    <x v="1"/>
    <x v="2"/>
  </r>
  <r>
    <n v="47"/>
    <n v="120450"/>
    <n v="4"/>
    <n v="3"/>
    <x v="0"/>
    <n v="1"/>
    <x v="1"/>
    <n v="7"/>
    <x v="0"/>
    <x v="2"/>
  </r>
  <r>
    <n v="59"/>
    <n v="65592"/>
    <n v="6"/>
    <n v="1"/>
    <x v="1"/>
    <n v="0"/>
    <x v="0"/>
    <n v="7"/>
    <x v="0"/>
    <x v="0"/>
  </r>
  <r>
    <n v="60"/>
    <n v="86006"/>
    <n v="5"/>
    <n v="1"/>
    <x v="0"/>
    <n v="0"/>
    <x v="0"/>
    <n v="6"/>
    <x v="0"/>
    <x v="0"/>
  </r>
  <r>
    <n v="33"/>
    <n v="56269"/>
    <n v="10"/>
    <n v="3"/>
    <x v="1"/>
    <n v="1"/>
    <x v="2"/>
    <n v="13"/>
    <x v="1"/>
    <x v="0"/>
  </r>
  <r>
    <n v="43"/>
    <n v="134268"/>
    <n v="4"/>
    <n v="2"/>
    <x v="1"/>
    <n v="0"/>
    <x v="1"/>
    <n v="6"/>
    <x v="0"/>
    <x v="2"/>
  </r>
  <r>
    <n v="36"/>
    <n v="80138"/>
    <n v="6"/>
    <n v="2"/>
    <x v="1"/>
    <n v="0"/>
    <x v="1"/>
    <n v="8"/>
    <x v="0"/>
    <x v="0"/>
  </r>
  <r>
    <n v="50"/>
    <n v="92398"/>
    <n v="8"/>
    <n v="1"/>
    <x v="1"/>
    <n v="0"/>
    <x v="1"/>
    <n v="9"/>
    <x v="0"/>
    <x v="0"/>
  </r>
  <r>
    <n v="24"/>
    <n v="120091"/>
    <n v="6"/>
    <n v="2"/>
    <x v="0"/>
    <n v="0"/>
    <x v="2"/>
    <n v="8"/>
    <x v="0"/>
    <x v="2"/>
  </r>
  <r>
    <n v="60"/>
    <n v="49874"/>
    <n v="10"/>
    <n v="5"/>
    <x v="1"/>
    <n v="0"/>
    <x v="0"/>
    <n v="15"/>
    <x v="1"/>
    <x v="1"/>
  </r>
  <r>
    <n v="36"/>
    <n v="87228"/>
    <n v="9"/>
    <n v="4"/>
    <x v="0"/>
    <n v="0"/>
    <x v="1"/>
    <n v="13"/>
    <x v="1"/>
    <x v="0"/>
  </r>
  <r>
    <n v="51"/>
    <n v="92670"/>
    <n v="4"/>
    <n v="3"/>
    <x v="0"/>
    <n v="1"/>
    <x v="1"/>
    <n v="7"/>
    <x v="0"/>
    <x v="0"/>
  </r>
  <r>
    <n v="62"/>
    <n v="132071"/>
    <n v="5"/>
    <n v="4"/>
    <x v="0"/>
    <n v="0"/>
    <x v="0"/>
    <n v="9"/>
    <x v="0"/>
    <x v="2"/>
  </r>
  <r>
    <n v="45"/>
    <n v="141880"/>
    <n v="6"/>
    <n v="4"/>
    <x v="0"/>
    <n v="0"/>
    <x v="1"/>
    <n v="10"/>
    <x v="0"/>
    <x v="2"/>
  </r>
  <r>
    <n v="64"/>
    <n v="140572"/>
    <n v="7"/>
    <n v="1"/>
    <x v="0"/>
    <n v="0"/>
    <x v="0"/>
    <n v="8"/>
    <x v="0"/>
    <x v="2"/>
  </r>
  <r>
    <n v="32"/>
    <n v="146694"/>
    <n v="8"/>
    <n v="4"/>
    <x v="0"/>
    <n v="0"/>
    <x v="2"/>
    <n v="12"/>
    <x v="0"/>
    <x v="2"/>
  </r>
  <r>
    <n v="46"/>
    <n v="37925"/>
    <n v="6"/>
    <n v="3"/>
    <x v="0"/>
    <n v="1"/>
    <x v="1"/>
    <n v="9"/>
    <x v="0"/>
    <x v="1"/>
  </r>
  <r>
    <n v="57"/>
    <n v="33107"/>
    <n v="3"/>
    <n v="4"/>
    <x v="0"/>
    <n v="0"/>
    <x v="0"/>
    <n v="7"/>
    <x v="0"/>
    <x v="1"/>
  </r>
  <r>
    <n v="53"/>
    <n v="116388"/>
    <n v="6"/>
    <n v="4"/>
    <x v="1"/>
    <n v="0"/>
    <x v="1"/>
    <n v="10"/>
    <x v="0"/>
    <x v="2"/>
  </r>
  <r>
    <n v="48"/>
    <n v="125719"/>
    <n v="11"/>
    <n v="1"/>
    <x v="0"/>
    <n v="0"/>
    <x v="1"/>
    <n v="12"/>
    <x v="1"/>
    <x v="2"/>
  </r>
  <r>
    <n v="29"/>
    <n v="148018"/>
    <n v="6"/>
    <n v="4"/>
    <x v="0"/>
    <n v="1"/>
    <x v="2"/>
    <n v="10"/>
    <x v="0"/>
    <x v="2"/>
  </r>
  <r>
    <n v="32"/>
    <n v="57617"/>
    <n v="5"/>
    <n v="2"/>
    <x v="1"/>
    <n v="0"/>
    <x v="2"/>
    <n v="7"/>
    <x v="0"/>
    <x v="0"/>
  </r>
  <r>
    <n v="25"/>
    <n v="104258"/>
    <n v="10"/>
    <n v="1"/>
    <x v="0"/>
    <n v="0"/>
    <x v="2"/>
    <n v="11"/>
    <x v="1"/>
    <x v="2"/>
  </r>
  <r>
    <n v="48"/>
    <n v="80075"/>
    <n v="3"/>
    <n v="0"/>
    <x v="0"/>
    <n v="0"/>
    <x v="1"/>
    <n v="3"/>
    <x v="0"/>
    <x v="0"/>
  </r>
  <r>
    <n v="55"/>
    <n v="52631"/>
    <n v="8"/>
    <n v="1"/>
    <x v="1"/>
    <n v="1"/>
    <x v="0"/>
    <n v="9"/>
    <x v="0"/>
    <x v="0"/>
  </r>
  <r>
    <n v="25"/>
    <n v="92444"/>
    <n v="5"/>
    <n v="3"/>
    <x v="0"/>
    <n v="0"/>
    <x v="2"/>
    <n v="8"/>
    <x v="0"/>
    <x v="0"/>
  </r>
  <r>
    <n v="54"/>
    <n v="127158"/>
    <n v="8"/>
    <n v="4"/>
    <x v="0"/>
    <n v="0"/>
    <x v="1"/>
    <n v="12"/>
    <x v="0"/>
    <x v="2"/>
  </r>
  <r>
    <n v="54"/>
    <n v="146584"/>
    <n v="8"/>
    <n v="1"/>
    <x v="1"/>
    <n v="1"/>
    <x v="1"/>
    <n v="9"/>
    <x v="0"/>
    <x v="2"/>
  </r>
  <r>
    <n v="33"/>
    <n v="37883"/>
    <n v="7"/>
    <n v="2"/>
    <x v="0"/>
    <n v="1"/>
    <x v="2"/>
    <n v="9"/>
    <x v="0"/>
    <x v="1"/>
  </r>
  <r>
    <n v="59"/>
    <n v="49708"/>
    <n v="6"/>
    <n v="2"/>
    <x v="1"/>
    <n v="0"/>
    <x v="0"/>
    <n v="8"/>
    <x v="0"/>
    <x v="1"/>
  </r>
  <r>
    <n v="62"/>
    <n v="76221"/>
    <n v="5"/>
    <n v="2"/>
    <x v="0"/>
    <n v="1"/>
    <x v="0"/>
    <n v="7"/>
    <x v="0"/>
    <x v="0"/>
  </r>
  <r>
    <n v="65"/>
    <n v="47197"/>
    <n v="8"/>
    <n v="3"/>
    <x v="0"/>
    <n v="0"/>
    <x v="0"/>
    <n v="11"/>
    <x v="0"/>
    <x v="1"/>
  </r>
  <r>
    <n v="34"/>
    <n v="51134"/>
    <n v="4"/>
    <n v="3"/>
    <x v="0"/>
    <n v="0"/>
    <x v="2"/>
    <n v="7"/>
    <x v="0"/>
    <x v="0"/>
  </r>
  <r>
    <n v="31"/>
    <n v="135922"/>
    <n v="7"/>
    <n v="2"/>
    <x v="1"/>
    <n v="0"/>
    <x v="2"/>
    <n v="9"/>
    <x v="0"/>
    <x v="2"/>
  </r>
  <r>
    <n v="62"/>
    <n v="63550"/>
    <n v="3"/>
    <n v="4"/>
    <x v="0"/>
    <n v="0"/>
    <x v="0"/>
    <n v="7"/>
    <x v="0"/>
    <x v="0"/>
  </r>
  <r>
    <n v="58"/>
    <n v="44642"/>
    <n v="8"/>
    <n v="0"/>
    <x v="0"/>
    <n v="0"/>
    <x v="0"/>
    <n v="8"/>
    <x v="0"/>
    <x v="1"/>
  </r>
  <r>
    <n v="24"/>
    <n v="50439"/>
    <n v="7"/>
    <n v="1"/>
    <x v="0"/>
    <n v="0"/>
    <x v="2"/>
    <n v="8"/>
    <x v="0"/>
    <x v="0"/>
  </r>
  <r>
    <n v="53"/>
    <n v="127779"/>
    <n v="9"/>
    <n v="4"/>
    <x v="0"/>
    <n v="1"/>
    <x v="1"/>
    <n v="13"/>
    <x v="1"/>
    <x v="2"/>
  </r>
  <r>
    <n v="27"/>
    <n v="136093"/>
    <n v="11"/>
    <n v="2"/>
    <x v="1"/>
    <n v="1"/>
    <x v="2"/>
    <n v="13"/>
    <x v="1"/>
    <x v="2"/>
  </r>
  <r>
    <n v="61"/>
    <n v="54583"/>
    <n v="6"/>
    <n v="1"/>
    <x v="0"/>
    <n v="0"/>
    <x v="0"/>
    <n v="7"/>
    <x v="0"/>
    <x v="0"/>
  </r>
  <r>
    <n v="28"/>
    <n v="123885"/>
    <n v="8"/>
    <n v="0"/>
    <x v="1"/>
    <n v="1"/>
    <x v="2"/>
    <n v="8"/>
    <x v="0"/>
    <x v="2"/>
  </r>
  <r>
    <n v="57"/>
    <n v="109538"/>
    <n v="4"/>
    <n v="0"/>
    <x v="1"/>
    <n v="0"/>
    <x v="0"/>
    <n v="4"/>
    <x v="0"/>
    <x v="2"/>
  </r>
  <r>
    <n v="30"/>
    <n v="92014"/>
    <n v="5"/>
    <n v="2"/>
    <x v="1"/>
    <n v="1"/>
    <x v="2"/>
    <n v="7"/>
    <x v="0"/>
    <x v="0"/>
  </r>
  <r>
    <n v="63"/>
    <n v="49523"/>
    <n v="9"/>
    <n v="1"/>
    <x v="1"/>
    <n v="1"/>
    <x v="0"/>
    <n v="10"/>
    <x v="1"/>
    <x v="1"/>
  </r>
  <r>
    <n v="35"/>
    <n v="140285"/>
    <n v="5"/>
    <n v="2"/>
    <x v="0"/>
    <n v="1"/>
    <x v="1"/>
    <n v="7"/>
    <x v="0"/>
    <x v="2"/>
  </r>
  <r>
    <n v="58"/>
    <n v="100543"/>
    <n v="5"/>
    <n v="4"/>
    <x v="1"/>
    <n v="1"/>
    <x v="0"/>
    <n v="9"/>
    <x v="0"/>
    <x v="2"/>
  </r>
  <r>
    <n v="35"/>
    <n v="115971"/>
    <n v="9"/>
    <n v="1"/>
    <x v="1"/>
    <n v="0"/>
    <x v="1"/>
    <n v="10"/>
    <x v="1"/>
    <x v="2"/>
  </r>
  <r>
    <n v="25"/>
    <n v="135879"/>
    <n v="7"/>
    <n v="3"/>
    <x v="0"/>
    <n v="0"/>
    <x v="2"/>
    <n v="10"/>
    <x v="0"/>
    <x v="2"/>
  </r>
  <r>
    <n v="49"/>
    <n v="120629"/>
    <n v="8"/>
    <n v="1"/>
    <x v="1"/>
    <n v="0"/>
    <x v="1"/>
    <n v="9"/>
    <x v="0"/>
    <x v="2"/>
  </r>
  <r>
    <n v="39"/>
    <n v="147878"/>
    <n v="12"/>
    <n v="3"/>
    <x v="0"/>
    <n v="1"/>
    <x v="1"/>
    <n v="15"/>
    <x v="1"/>
    <x v="2"/>
  </r>
  <r>
    <n v="30"/>
    <n v="144488"/>
    <n v="9"/>
    <n v="2"/>
    <x v="1"/>
    <n v="1"/>
    <x v="2"/>
    <n v="11"/>
    <x v="1"/>
    <x v="2"/>
  </r>
  <r>
    <n v="32"/>
    <n v="106830"/>
    <n v="10"/>
    <n v="1"/>
    <x v="1"/>
    <n v="0"/>
    <x v="2"/>
    <n v="11"/>
    <x v="1"/>
    <x v="2"/>
  </r>
  <r>
    <n v="24"/>
    <n v="133941"/>
    <n v="6"/>
    <n v="4"/>
    <x v="0"/>
    <n v="0"/>
    <x v="2"/>
    <n v="10"/>
    <x v="0"/>
    <x v="2"/>
  </r>
  <r>
    <n v="51"/>
    <n v="75538"/>
    <n v="6"/>
    <n v="2"/>
    <x v="0"/>
    <n v="0"/>
    <x v="1"/>
    <n v="8"/>
    <x v="0"/>
    <x v="0"/>
  </r>
  <r>
    <n v="38"/>
    <n v="77310"/>
    <n v="4"/>
    <n v="3"/>
    <x v="1"/>
    <n v="0"/>
    <x v="1"/>
    <n v="7"/>
    <x v="0"/>
    <x v="0"/>
  </r>
  <r>
    <n v="36"/>
    <n v="40908"/>
    <n v="7"/>
    <n v="0"/>
    <x v="0"/>
    <n v="1"/>
    <x v="1"/>
    <n v="7"/>
    <x v="0"/>
    <x v="1"/>
  </r>
  <r>
    <n v="60"/>
    <n v="145266"/>
    <n v="4"/>
    <n v="3"/>
    <x v="0"/>
    <n v="0"/>
    <x v="0"/>
    <n v="7"/>
    <x v="0"/>
    <x v="2"/>
  </r>
  <r>
    <n v="56"/>
    <n v="87290"/>
    <n v="12"/>
    <n v="0"/>
    <x v="1"/>
    <n v="1"/>
    <x v="0"/>
    <n v="12"/>
    <x v="1"/>
    <x v="0"/>
  </r>
  <r>
    <n v="45"/>
    <n v="83634"/>
    <n v="6"/>
    <n v="1"/>
    <x v="1"/>
    <n v="1"/>
    <x v="1"/>
    <n v="7"/>
    <x v="0"/>
    <x v="0"/>
  </r>
  <r>
    <n v="43"/>
    <n v="42699"/>
    <n v="9"/>
    <n v="3"/>
    <x v="0"/>
    <n v="0"/>
    <x v="1"/>
    <n v="12"/>
    <x v="1"/>
    <x v="1"/>
  </r>
  <r>
    <n v="32"/>
    <n v="130169"/>
    <n v="7"/>
    <n v="3"/>
    <x v="0"/>
    <n v="0"/>
    <x v="2"/>
    <n v="10"/>
    <x v="0"/>
    <x v="2"/>
  </r>
  <r>
    <n v="54"/>
    <n v="96912"/>
    <n v="13"/>
    <n v="4"/>
    <x v="1"/>
    <n v="1"/>
    <x v="1"/>
    <n v="17"/>
    <x v="1"/>
    <x v="0"/>
  </r>
  <r>
    <n v="56"/>
    <n v="44255"/>
    <n v="8"/>
    <n v="3"/>
    <x v="1"/>
    <n v="0"/>
    <x v="0"/>
    <n v="11"/>
    <x v="0"/>
    <x v="1"/>
  </r>
  <r>
    <n v="57"/>
    <n v="109183"/>
    <n v="4"/>
    <n v="1"/>
    <x v="1"/>
    <n v="0"/>
    <x v="0"/>
    <n v="5"/>
    <x v="0"/>
    <x v="2"/>
  </r>
  <r>
    <n v="23"/>
    <n v="90282"/>
    <n v="5"/>
    <n v="0"/>
    <x v="0"/>
    <n v="0"/>
    <x v="2"/>
    <n v="5"/>
    <x v="0"/>
    <x v="0"/>
  </r>
  <r>
    <n v="29"/>
    <n v="88249"/>
    <n v="3"/>
    <n v="1"/>
    <x v="0"/>
    <n v="0"/>
    <x v="2"/>
    <n v="4"/>
    <x v="0"/>
    <x v="0"/>
  </r>
  <r>
    <n v="38"/>
    <n v="68176"/>
    <n v="9"/>
    <n v="2"/>
    <x v="1"/>
    <n v="0"/>
    <x v="1"/>
    <n v="11"/>
    <x v="1"/>
    <x v="0"/>
  </r>
  <r>
    <n v="63"/>
    <n v="38163"/>
    <n v="5"/>
    <n v="2"/>
    <x v="0"/>
    <n v="0"/>
    <x v="0"/>
    <n v="7"/>
    <x v="0"/>
    <x v="1"/>
  </r>
  <r>
    <n v="55"/>
    <n v="84210"/>
    <n v="6"/>
    <n v="0"/>
    <x v="0"/>
    <n v="1"/>
    <x v="0"/>
    <n v="6"/>
    <x v="0"/>
    <x v="0"/>
  </r>
  <r>
    <n v="54"/>
    <n v="134587"/>
    <n v="6"/>
    <n v="2"/>
    <x v="0"/>
    <n v="1"/>
    <x v="1"/>
    <n v="8"/>
    <x v="0"/>
    <x v="2"/>
  </r>
  <r>
    <n v="61"/>
    <n v="130280"/>
    <n v="5"/>
    <n v="6"/>
    <x v="1"/>
    <n v="1"/>
    <x v="0"/>
    <n v="11"/>
    <x v="0"/>
    <x v="2"/>
  </r>
  <r>
    <n v="34"/>
    <n v="101979"/>
    <n v="5"/>
    <n v="2"/>
    <x v="0"/>
    <n v="0"/>
    <x v="2"/>
    <n v="7"/>
    <x v="0"/>
    <x v="2"/>
  </r>
  <r>
    <n v="24"/>
    <n v="108860"/>
    <n v="5"/>
    <n v="1"/>
    <x v="1"/>
    <n v="0"/>
    <x v="2"/>
    <n v="6"/>
    <x v="0"/>
    <x v="2"/>
  </r>
  <r>
    <n v="49"/>
    <n v="51143"/>
    <n v="6"/>
    <n v="3"/>
    <x v="0"/>
    <n v="1"/>
    <x v="1"/>
    <n v="9"/>
    <x v="0"/>
    <x v="0"/>
  </r>
  <r>
    <n v="61"/>
    <n v="135899"/>
    <n v="6"/>
    <n v="4"/>
    <x v="1"/>
    <n v="0"/>
    <x v="0"/>
    <n v="10"/>
    <x v="0"/>
    <x v="2"/>
  </r>
  <r>
    <n v="65"/>
    <n v="34920"/>
    <n v="5"/>
    <n v="1"/>
    <x v="0"/>
    <n v="0"/>
    <x v="0"/>
    <n v="6"/>
    <x v="0"/>
    <x v="1"/>
  </r>
  <r>
    <n v="35"/>
    <n v="146575"/>
    <n v="2"/>
    <n v="2"/>
    <x v="0"/>
    <n v="0"/>
    <x v="1"/>
    <n v="4"/>
    <x v="0"/>
    <x v="2"/>
  </r>
  <r>
    <n v="48"/>
    <n v="112911"/>
    <n v="4"/>
    <n v="2"/>
    <x v="0"/>
    <n v="0"/>
    <x v="1"/>
    <n v="6"/>
    <x v="0"/>
    <x v="2"/>
  </r>
  <r>
    <n v="62"/>
    <n v="67996"/>
    <n v="4"/>
    <n v="3"/>
    <x v="1"/>
    <n v="0"/>
    <x v="0"/>
    <n v="7"/>
    <x v="0"/>
    <x v="0"/>
  </r>
  <r>
    <n v="36"/>
    <n v="41748"/>
    <n v="6"/>
    <n v="2"/>
    <x v="1"/>
    <n v="1"/>
    <x v="1"/>
    <n v="8"/>
    <x v="0"/>
    <x v="1"/>
  </r>
  <r>
    <n v="32"/>
    <n v="124071"/>
    <n v="4"/>
    <n v="2"/>
    <x v="1"/>
    <n v="1"/>
    <x v="2"/>
    <n v="6"/>
    <x v="0"/>
    <x v="2"/>
  </r>
  <r>
    <n v="25"/>
    <n v="111251"/>
    <n v="8"/>
    <n v="4"/>
    <x v="1"/>
    <n v="1"/>
    <x v="2"/>
    <n v="12"/>
    <x v="0"/>
    <x v="2"/>
  </r>
  <r>
    <n v="54"/>
    <n v="77252"/>
    <n v="6"/>
    <n v="2"/>
    <x v="1"/>
    <n v="1"/>
    <x v="1"/>
    <n v="8"/>
    <x v="0"/>
    <x v="0"/>
  </r>
  <r>
    <n v="62"/>
    <n v="93179"/>
    <n v="9"/>
    <n v="1"/>
    <x v="0"/>
    <n v="0"/>
    <x v="0"/>
    <n v="10"/>
    <x v="1"/>
    <x v="0"/>
  </r>
  <r>
    <n v="21"/>
    <n v="36450"/>
    <n v="7"/>
    <n v="1"/>
    <x v="0"/>
    <n v="0"/>
    <x v="2"/>
    <n v="8"/>
    <x v="0"/>
    <x v="1"/>
  </r>
  <r>
    <n v="59"/>
    <n v="82756"/>
    <n v="8"/>
    <n v="2"/>
    <x v="0"/>
    <n v="0"/>
    <x v="0"/>
    <n v="10"/>
    <x v="0"/>
    <x v="0"/>
  </r>
  <r>
    <n v="52"/>
    <n v="80235"/>
    <n v="10"/>
    <n v="4"/>
    <x v="0"/>
    <n v="0"/>
    <x v="1"/>
    <n v="14"/>
    <x v="1"/>
    <x v="0"/>
  </r>
  <r>
    <n v="46"/>
    <n v="120546"/>
    <n v="9"/>
    <n v="4"/>
    <x v="0"/>
    <n v="1"/>
    <x v="1"/>
    <n v="13"/>
    <x v="1"/>
    <x v="2"/>
  </r>
  <r>
    <n v="37"/>
    <n v="30020"/>
    <n v="8"/>
    <n v="1"/>
    <x v="0"/>
    <n v="0"/>
    <x v="1"/>
    <n v="9"/>
    <x v="0"/>
    <x v="1"/>
  </r>
  <r>
    <n v="47"/>
    <n v="110253"/>
    <n v="7"/>
    <n v="0"/>
    <x v="0"/>
    <n v="1"/>
    <x v="1"/>
    <n v="7"/>
    <x v="0"/>
    <x v="2"/>
  </r>
  <r>
    <n v="44"/>
    <n v="142884"/>
    <n v="9"/>
    <n v="2"/>
    <x v="1"/>
    <n v="0"/>
    <x v="1"/>
    <n v="11"/>
    <x v="1"/>
    <x v="2"/>
  </r>
  <r>
    <n v="55"/>
    <n v="138421"/>
    <n v="6"/>
    <n v="0"/>
    <x v="1"/>
    <n v="1"/>
    <x v="0"/>
    <n v="6"/>
    <x v="0"/>
    <x v="2"/>
  </r>
  <r>
    <n v="62"/>
    <n v="39664"/>
    <n v="10"/>
    <n v="2"/>
    <x v="0"/>
    <n v="1"/>
    <x v="0"/>
    <n v="12"/>
    <x v="1"/>
    <x v="1"/>
  </r>
  <r>
    <n v="59"/>
    <n v="96635"/>
    <n v="7"/>
    <n v="1"/>
    <x v="0"/>
    <n v="1"/>
    <x v="0"/>
    <n v="8"/>
    <x v="0"/>
    <x v="0"/>
  </r>
  <r>
    <n v="46"/>
    <n v="53225"/>
    <n v="8"/>
    <n v="0"/>
    <x v="0"/>
    <n v="0"/>
    <x v="1"/>
    <n v="8"/>
    <x v="0"/>
    <x v="0"/>
  </r>
  <r>
    <n v="58"/>
    <n v="98173"/>
    <n v="6"/>
    <n v="1"/>
    <x v="1"/>
    <n v="1"/>
    <x v="0"/>
    <n v="7"/>
    <x v="0"/>
    <x v="0"/>
  </r>
  <r>
    <n v="43"/>
    <n v="136885"/>
    <n v="8"/>
    <n v="1"/>
    <x v="0"/>
    <n v="0"/>
    <x v="1"/>
    <n v="9"/>
    <x v="0"/>
    <x v="2"/>
  </r>
  <r>
    <n v="42"/>
    <n v="136048"/>
    <n v="10"/>
    <n v="2"/>
    <x v="1"/>
    <n v="1"/>
    <x v="1"/>
    <n v="12"/>
    <x v="1"/>
    <x v="2"/>
  </r>
  <r>
    <n v="24"/>
    <n v="115333"/>
    <n v="5"/>
    <n v="2"/>
    <x v="1"/>
    <n v="0"/>
    <x v="2"/>
    <n v="7"/>
    <x v="0"/>
    <x v="2"/>
  </r>
  <r>
    <n v="29"/>
    <n v="70225"/>
    <n v="7"/>
    <n v="6"/>
    <x v="0"/>
    <n v="1"/>
    <x v="2"/>
    <n v="13"/>
    <x v="0"/>
    <x v="0"/>
  </r>
  <r>
    <n v="24"/>
    <n v="40807"/>
    <n v="9"/>
    <n v="2"/>
    <x v="1"/>
    <n v="1"/>
    <x v="2"/>
    <n v="11"/>
    <x v="1"/>
    <x v="1"/>
  </r>
  <r>
    <n v="27"/>
    <n v="113274"/>
    <n v="6"/>
    <n v="3"/>
    <x v="1"/>
    <n v="1"/>
    <x v="2"/>
    <n v="9"/>
    <x v="0"/>
    <x v="2"/>
  </r>
  <r>
    <n v="43"/>
    <n v="36402"/>
    <n v="5"/>
    <n v="0"/>
    <x v="0"/>
    <n v="0"/>
    <x v="1"/>
    <n v="5"/>
    <x v="0"/>
    <x v="1"/>
  </r>
  <r>
    <n v="22"/>
    <n v="34521"/>
    <n v="4"/>
    <n v="0"/>
    <x v="0"/>
    <n v="0"/>
    <x v="2"/>
    <n v="4"/>
    <x v="0"/>
    <x v="1"/>
  </r>
  <r>
    <n v="44"/>
    <n v="93165"/>
    <n v="10"/>
    <n v="3"/>
    <x v="1"/>
    <n v="1"/>
    <x v="1"/>
    <n v="13"/>
    <x v="1"/>
    <x v="0"/>
  </r>
  <r>
    <n v="60"/>
    <n v="149813"/>
    <n v="10"/>
    <n v="4"/>
    <x v="1"/>
    <n v="1"/>
    <x v="0"/>
    <n v="14"/>
    <x v="1"/>
    <x v="2"/>
  </r>
  <r>
    <n v="51"/>
    <n v="144693"/>
    <n v="7"/>
    <n v="3"/>
    <x v="0"/>
    <n v="1"/>
    <x v="1"/>
    <n v="10"/>
    <x v="0"/>
    <x v="2"/>
  </r>
  <r>
    <n v="51"/>
    <n v="38382"/>
    <n v="4"/>
    <n v="3"/>
    <x v="0"/>
    <n v="0"/>
    <x v="1"/>
    <n v="7"/>
    <x v="0"/>
    <x v="1"/>
  </r>
  <r>
    <n v="60"/>
    <n v="140996"/>
    <n v="9"/>
    <n v="3"/>
    <x v="1"/>
    <n v="1"/>
    <x v="0"/>
    <n v="12"/>
    <x v="1"/>
    <x v="2"/>
  </r>
  <r>
    <n v="63"/>
    <n v="132657"/>
    <n v="8"/>
    <n v="0"/>
    <x v="0"/>
    <n v="1"/>
    <x v="0"/>
    <n v="8"/>
    <x v="0"/>
    <x v="2"/>
  </r>
  <r>
    <n v="54"/>
    <n v="45065"/>
    <n v="9"/>
    <n v="2"/>
    <x v="0"/>
    <n v="0"/>
    <x v="1"/>
    <n v="11"/>
    <x v="1"/>
    <x v="1"/>
  </r>
  <r>
    <n v="44"/>
    <n v="115470"/>
    <n v="10"/>
    <n v="2"/>
    <x v="1"/>
    <n v="1"/>
    <x v="1"/>
    <n v="12"/>
    <x v="1"/>
    <x v="2"/>
  </r>
  <r>
    <n v="46"/>
    <n v="44425"/>
    <n v="7"/>
    <n v="1"/>
    <x v="1"/>
    <n v="0"/>
    <x v="1"/>
    <n v="8"/>
    <x v="0"/>
    <x v="1"/>
  </r>
  <r>
    <n v="36"/>
    <n v="43111"/>
    <n v="7"/>
    <n v="4"/>
    <x v="1"/>
    <n v="1"/>
    <x v="1"/>
    <n v="11"/>
    <x v="0"/>
    <x v="1"/>
  </r>
  <r>
    <n v="33"/>
    <n v="70799"/>
    <n v="5"/>
    <n v="2"/>
    <x v="0"/>
    <n v="1"/>
    <x v="2"/>
    <n v="7"/>
    <x v="0"/>
    <x v="0"/>
  </r>
  <r>
    <n v="35"/>
    <n v="83257"/>
    <n v="7"/>
    <n v="1"/>
    <x v="0"/>
    <n v="1"/>
    <x v="1"/>
    <n v="8"/>
    <x v="0"/>
    <x v="0"/>
  </r>
  <r>
    <n v="47"/>
    <n v="91177"/>
    <n v="10"/>
    <n v="1"/>
    <x v="1"/>
    <n v="1"/>
    <x v="1"/>
    <n v="11"/>
    <x v="1"/>
    <x v="0"/>
  </r>
  <r>
    <n v="24"/>
    <n v="111046"/>
    <n v="7"/>
    <n v="2"/>
    <x v="1"/>
    <n v="1"/>
    <x v="2"/>
    <n v="9"/>
    <x v="0"/>
    <x v="2"/>
  </r>
  <r>
    <n v="36"/>
    <n v="67851"/>
    <n v="3"/>
    <n v="0"/>
    <x v="0"/>
    <n v="1"/>
    <x v="1"/>
    <n v="3"/>
    <x v="0"/>
    <x v="0"/>
  </r>
  <r>
    <n v="50"/>
    <n v="38816"/>
    <n v="7"/>
    <n v="2"/>
    <x v="0"/>
    <n v="0"/>
    <x v="1"/>
    <n v="9"/>
    <x v="0"/>
    <x v="1"/>
  </r>
  <r>
    <n v="64"/>
    <n v="107853"/>
    <n v="13"/>
    <n v="4"/>
    <x v="0"/>
    <n v="1"/>
    <x v="0"/>
    <n v="17"/>
    <x v="1"/>
    <x v="2"/>
  </r>
  <r>
    <n v="50"/>
    <n v="32175"/>
    <n v="2"/>
    <n v="6"/>
    <x v="0"/>
    <n v="0"/>
    <x v="1"/>
    <n v="8"/>
    <x v="0"/>
    <x v="1"/>
  </r>
  <r>
    <n v="56"/>
    <n v="41341"/>
    <n v="6"/>
    <n v="2"/>
    <x v="1"/>
    <n v="0"/>
    <x v="0"/>
    <n v="8"/>
    <x v="0"/>
    <x v="1"/>
  </r>
  <r>
    <n v="23"/>
    <n v="93908"/>
    <n v="6"/>
    <n v="5"/>
    <x v="0"/>
    <n v="0"/>
    <x v="2"/>
    <n v="11"/>
    <x v="0"/>
    <x v="0"/>
  </r>
  <r>
    <n v="42"/>
    <n v="55654"/>
    <n v="10"/>
    <n v="1"/>
    <x v="0"/>
    <n v="1"/>
    <x v="1"/>
    <n v="11"/>
    <x v="1"/>
    <x v="0"/>
  </r>
  <r>
    <n v="42"/>
    <n v="90895"/>
    <n v="4"/>
    <n v="3"/>
    <x v="1"/>
    <n v="0"/>
    <x v="1"/>
    <n v="7"/>
    <x v="0"/>
    <x v="0"/>
  </r>
  <r>
    <n v="32"/>
    <n v="89696"/>
    <n v="4"/>
    <n v="0"/>
    <x v="0"/>
    <n v="0"/>
    <x v="2"/>
    <n v="4"/>
    <x v="0"/>
    <x v="0"/>
  </r>
  <r>
    <n v="41"/>
    <n v="87889"/>
    <n v="7"/>
    <n v="0"/>
    <x v="0"/>
    <n v="0"/>
    <x v="1"/>
    <n v="7"/>
    <x v="0"/>
    <x v="0"/>
  </r>
  <r>
    <n v="24"/>
    <n v="117144"/>
    <n v="6"/>
    <n v="3"/>
    <x v="0"/>
    <n v="0"/>
    <x v="2"/>
    <n v="9"/>
    <x v="0"/>
    <x v="2"/>
  </r>
  <r>
    <n v="51"/>
    <n v="113115"/>
    <n v="8"/>
    <n v="2"/>
    <x v="0"/>
    <n v="0"/>
    <x v="1"/>
    <n v="10"/>
    <x v="0"/>
    <x v="2"/>
  </r>
  <r>
    <n v="64"/>
    <n v="60194"/>
    <n v="4"/>
    <n v="1"/>
    <x v="0"/>
    <n v="0"/>
    <x v="0"/>
    <n v="5"/>
    <x v="0"/>
    <x v="0"/>
  </r>
  <r>
    <n v="51"/>
    <n v="64837"/>
    <n v="4"/>
    <n v="5"/>
    <x v="0"/>
    <n v="1"/>
    <x v="1"/>
    <n v="9"/>
    <x v="0"/>
    <x v="0"/>
  </r>
  <r>
    <n v="43"/>
    <n v="98894"/>
    <n v="5"/>
    <n v="3"/>
    <x v="0"/>
    <n v="0"/>
    <x v="1"/>
    <n v="8"/>
    <x v="0"/>
    <x v="0"/>
  </r>
  <r>
    <n v="40"/>
    <n v="114358"/>
    <n v="6"/>
    <n v="1"/>
    <x v="0"/>
    <n v="0"/>
    <x v="1"/>
    <n v="7"/>
    <x v="0"/>
    <x v="2"/>
  </r>
  <r>
    <n v="35"/>
    <n v="71576"/>
    <n v="12"/>
    <n v="5"/>
    <x v="1"/>
    <n v="1"/>
    <x v="1"/>
    <n v="17"/>
    <x v="1"/>
    <x v="0"/>
  </r>
  <r>
    <n v="43"/>
    <n v="132548"/>
    <n v="5"/>
    <n v="1"/>
    <x v="0"/>
    <n v="0"/>
    <x v="1"/>
    <n v="6"/>
    <x v="0"/>
    <x v="2"/>
  </r>
  <r>
    <n v="48"/>
    <n v="49727"/>
    <n v="7"/>
    <n v="0"/>
    <x v="0"/>
    <n v="1"/>
    <x v="1"/>
    <n v="7"/>
    <x v="0"/>
    <x v="1"/>
  </r>
  <r>
    <n v="36"/>
    <n v="64579"/>
    <n v="6"/>
    <n v="1"/>
    <x v="1"/>
    <n v="1"/>
    <x v="1"/>
    <n v="7"/>
    <x v="0"/>
    <x v="0"/>
  </r>
  <r>
    <n v="57"/>
    <n v="126554"/>
    <n v="5"/>
    <n v="3"/>
    <x v="1"/>
    <n v="0"/>
    <x v="0"/>
    <n v="8"/>
    <x v="0"/>
    <x v="2"/>
  </r>
  <r>
    <n v="41"/>
    <n v="46555"/>
    <n v="10"/>
    <n v="2"/>
    <x v="1"/>
    <n v="0"/>
    <x v="1"/>
    <n v="12"/>
    <x v="1"/>
    <x v="1"/>
  </r>
  <r>
    <n v="35"/>
    <n v="83294"/>
    <n v="6"/>
    <n v="2"/>
    <x v="0"/>
    <n v="1"/>
    <x v="1"/>
    <n v="8"/>
    <x v="0"/>
    <x v="0"/>
  </r>
  <r>
    <n v="37"/>
    <n v="79777"/>
    <n v="5"/>
    <n v="5"/>
    <x v="0"/>
    <n v="0"/>
    <x v="1"/>
    <n v="10"/>
    <x v="0"/>
    <x v="0"/>
  </r>
  <r>
    <n v="57"/>
    <n v="35906"/>
    <n v="8"/>
    <n v="3"/>
    <x v="1"/>
    <n v="1"/>
    <x v="0"/>
    <n v="11"/>
    <x v="0"/>
    <x v="1"/>
  </r>
  <r>
    <n v="33"/>
    <n v="70751"/>
    <n v="4"/>
    <n v="1"/>
    <x v="0"/>
    <n v="0"/>
    <x v="2"/>
    <n v="5"/>
    <x v="0"/>
    <x v="0"/>
  </r>
  <r>
    <n v="39"/>
    <n v="99599"/>
    <n v="8"/>
    <n v="2"/>
    <x v="0"/>
    <n v="0"/>
    <x v="1"/>
    <n v="10"/>
    <x v="0"/>
    <x v="0"/>
  </r>
  <r>
    <n v="50"/>
    <n v="138750"/>
    <n v="5"/>
    <n v="1"/>
    <x v="0"/>
    <n v="1"/>
    <x v="1"/>
    <n v="6"/>
    <x v="0"/>
    <x v="2"/>
  </r>
  <r>
    <n v="65"/>
    <n v="104180"/>
    <n v="8"/>
    <n v="0"/>
    <x v="1"/>
    <n v="1"/>
    <x v="0"/>
    <n v="8"/>
    <x v="0"/>
    <x v="2"/>
  </r>
  <r>
    <n v="38"/>
    <n v="137914"/>
    <n v="3"/>
    <n v="2"/>
    <x v="0"/>
    <n v="0"/>
    <x v="1"/>
    <n v="5"/>
    <x v="0"/>
    <x v="2"/>
  </r>
  <r>
    <n v="34"/>
    <n v="103678"/>
    <n v="5"/>
    <n v="2"/>
    <x v="1"/>
    <n v="1"/>
    <x v="2"/>
    <n v="7"/>
    <x v="0"/>
    <x v="2"/>
  </r>
  <r>
    <n v="56"/>
    <n v="61644"/>
    <n v="4"/>
    <n v="1"/>
    <x v="0"/>
    <n v="1"/>
    <x v="0"/>
    <n v="5"/>
    <x v="0"/>
    <x v="0"/>
  </r>
  <r>
    <n v="56"/>
    <n v="63521"/>
    <n v="8"/>
    <n v="0"/>
    <x v="0"/>
    <n v="0"/>
    <x v="0"/>
    <n v="8"/>
    <x v="0"/>
    <x v="0"/>
  </r>
  <r>
    <n v="40"/>
    <n v="41564"/>
    <n v="6"/>
    <n v="1"/>
    <x v="0"/>
    <n v="0"/>
    <x v="1"/>
    <n v="7"/>
    <x v="0"/>
    <x v="1"/>
  </r>
  <r>
    <n v="39"/>
    <n v="135155"/>
    <n v="6"/>
    <n v="2"/>
    <x v="1"/>
    <n v="1"/>
    <x v="1"/>
    <n v="8"/>
    <x v="0"/>
    <x v="2"/>
  </r>
  <r>
    <n v="65"/>
    <n v="100640"/>
    <n v="9"/>
    <n v="1"/>
    <x v="0"/>
    <n v="0"/>
    <x v="0"/>
    <n v="10"/>
    <x v="1"/>
    <x v="2"/>
  </r>
  <r>
    <n v="64"/>
    <n v="57299"/>
    <n v="10"/>
    <n v="3"/>
    <x v="1"/>
    <n v="1"/>
    <x v="0"/>
    <n v="13"/>
    <x v="1"/>
    <x v="0"/>
  </r>
  <r>
    <n v="27"/>
    <n v="77958"/>
    <n v="12"/>
    <n v="1"/>
    <x v="0"/>
    <n v="0"/>
    <x v="2"/>
    <n v="13"/>
    <x v="1"/>
    <x v="0"/>
  </r>
  <r>
    <n v="64"/>
    <n v="86078"/>
    <n v="9"/>
    <n v="1"/>
    <x v="1"/>
    <n v="1"/>
    <x v="0"/>
    <n v="10"/>
    <x v="1"/>
    <x v="0"/>
  </r>
  <r>
    <n v="24"/>
    <n v="43421"/>
    <n v="3"/>
    <n v="1"/>
    <x v="0"/>
    <n v="1"/>
    <x v="2"/>
    <n v="4"/>
    <x v="0"/>
    <x v="1"/>
  </r>
  <r>
    <n v="54"/>
    <n v="118747"/>
    <n v="4"/>
    <n v="2"/>
    <x v="0"/>
    <n v="0"/>
    <x v="1"/>
    <n v="6"/>
    <x v="0"/>
    <x v="2"/>
  </r>
  <r>
    <n v="22"/>
    <n v="41202"/>
    <n v="6"/>
    <n v="4"/>
    <x v="0"/>
    <n v="0"/>
    <x v="2"/>
    <n v="10"/>
    <x v="0"/>
    <x v="1"/>
  </r>
  <r>
    <n v="25"/>
    <n v="139407"/>
    <n v="10"/>
    <n v="0"/>
    <x v="0"/>
    <n v="0"/>
    <x v="2"/>
    <n v="10"/>
    <x v="1"/>
    <x v="2"/>
  </r>
  <r>
    <n v="30"/>
    <n v="72185"/>
    <n v="6"/>
    <n v="0"/>
    <x v="0"/>
    <n v="0"/>
    <x v="2"/>
    <n v="6"/>
    <x v="0"/>
    <x v="0"/>
  </r>
  <r>
    <n v="52"/>
    <n v="136663"/>
    <n v="6"/>
    <n v="0"/>
    <x v="0"/>
    <n v="0"/>
    <x v="1"/>
    <n v="6"/>
    <x v="0"/>
    <x v="2"/>
  </r>
  <r>
    <n v="62"/>
    <n v="33685"/>
    <n v="8"/>
    <n v="0"/>
    <x v="0"/>
    <n v="0"/>
    <x v="0"/>
    <n v="8"/>
    <x v="0"/>
    <x v="1"/>
  </r>
  <r>
    <n v="61"/>
    <n v="120197"/>
    <n v="7"/>
    <n v="1"/>
    <x v="0"/>
    <n v="0"/>
    <x v="0"/>
    <n v="8"/>
    <x v="0"/>
    <x v="2"/>
  </r>
  <r>
    <n v="33"/>
    <n v="72637"/>
    <n v="11"/>
    <n v="2"/>
    <x v="0"/>
    <n v="1"/>
    <x v="2"/>
    <n v="13"/>
    <x v="1"/>
    <x v="0"/>
  </r>
  <r>
    <n v="59"/>
    <n v="48366"/>
    <n v="7"/>
    <n v="2"/>
    <x v="0"/>
    <n v="0"/>
    <x v="0"/>
    <n v="9"/>
    <x v="0"/>
    <x v="1"/>
  </r>
  <r>
    <n v="25"/>
    <n v="133248"/>
    <n v="6"/>
    <n v="1"/>
    <x v="1"/>
    <n v="1"/>
    <x v="2"/>
    <n v="7"/>
    <x v="0"/>
    <x v="2"/>
  </r>
  <r>
    <n v="30"/>
    <n v="54276"/>
    <n v="10"/>
    <n v="3"/>
    <x v="0"/>
    <n v="0"/>
    <x v="2"/>
    <n v="13"/>
    <x v="1"/>
    <x v="0"/>
  </r>
  <r>
    <n v="30"/>
    <n v="110946"/>
    <n v="7"/>
    <n v="1"/>
    <x v="0"/>
    <n v="0"/>
    <x v="2"/>
    <n v="8"/>
    <x v="0"/>
    <x v="2"/>
  </r>
  <r>
    <n v="58"/>
    <n v="78239"/>
    <n v="5"/>
    <n v="3"/>
    <x v="0"/>
    <n v="0"/>
    <x v="0"/>
    <n v="8"/>
    <x v="0"/>
    <x v="0"/>
  </r>
  <r>
    <n v="47"/>
    <n v="105214"/>
    <n v="9"/>
    <n v="1"/>
    <x v="0"/>
    <n v="1"/>
    <x v="1"/>
    <n v="10"/>
    <x v="1"/>
    <x v="2"/>
  </r>
  <r>
    <n v="41"/>
    <n v="54575"/>
    <n v="5"/>
    <n v="3"/>
    <x v="1"/>
    <n v="0"/>
    <x v="1"/>
    <n v="8"/>
    <x v="0"/>
    <x v="0"/>
  </r>
  <r>
    <n v="28"/>
    <n v="71401"/>
    <n v="12"/>
    <n v="2"/>
    <x v="1"/>
    <n v="1"/>
    <x v="2"/>
    <n v="14"/>
    <x v="1"/>
    <x v="0"/>
  </r>
  <r>
    <n v="21"/>
    <n v="71230"/>
    <n v="6"/>
    <n v="3"/>
    <x v="0"/>
    <n v="0"/>
    <x v="2"/>
    <n v="9"/>
    <x v="0"/>
    <x v="0"/>
  </r>
  <r>
    <n v="48"/>
    <n v="109424"/>
    <n v="8"/>
    <n v="1"/>
    <x v="1"/>
    <n v="0"/>
    <x v="1"/>
    <n v="9"/>
    <x v="0"/>
    <x v="2"/>
  </r>
  <r>
    <n v="59"/>
    <n v="112263"/>
    <n v="8"/>
    <n v="1"/>
    <x v="0"/>
    <n v="0"/>
    <x v="0"/>
    <n v="9"/>
    <x v="0"/>
    <x v="2"/>
  </r>
  <r>
    <n v="34"/>
    <n v="144507"/>
    <n v="6"/>
    <n v="3"/>
    <x v="0"/>
    <n v="1"/>
    <x v="2"/>
    <n v="9"/>
    <x v="0"/>
    <x v="2"/>
  </r>
  <r>
    <n v="41"/>
    <n v="98617"/>
    <n v="8"/>
    <n v="1"/>
    <x v="1"/>
    <n v="0"/>
    <x v="1"/>
    <n v="9"/>
    <x v="0"/>
    <x v="0"/>
  </r>
  <r>
    <n v="50"/>
    <n v="53021"/>
    <n v="6"/>
    <n v="2"/>
    <x v="0"/>
    <n v="1"/>
    <x v="1"/>
    <n v="8"/>
    <x v="0"/>
    <x v="0"/>
  </r>
  <r>
    <n v="41"/>
    <n v="39449"/>
    <n v="6"/>
    <n v="4"/>
    <x v="1"/>
    <n v="0"/>
    <x v="1"/>
    <n v="10"/>
    <x v="0"/>
    <x v="1"/>
  </r>
  <r>
    <n v="29"/>
    <n v="45657"/>
    <n v="11"/>
    <n v="0"/>
    <x v="0"/>
    <n v="0"/>
    <x v="2"/>
    <n v="11"/>
    <x v="1"/>
    <x v="1"/>
  </r>
  <r>
    <n v="37"/>
    <n v="65059"/>
    <n v="4"/>
    <n v="1"/>
    <x v="0"/>
    <n v="0"/>
    <x v="1"/>
    <n v="5"/>
    <x v="0"/>
    <x v="0"/>
  </r>
  <r>
    <n v="25"/>
    <n v="31532"/>
    <n v="8"/>
    <n v="3"/>
    <x v="1"/>
    <n v="1"/>
    <x v="2"/>
    <n v="11"/>
    <x v="0"/>
    <x v="1"/>
  </r>
  <r>
    <n v="51"/>
    <n v="132666"/>
    <n v="3"/>
    <n v="1"/>
    <x v="0"/>
    <n v="0"/>
    <x v="1"/>
    <n v="4"/>
    <x v="0"/>
    <x v="2"/>
  </r>
  <r>
    <n v="60"/>
    <n v="80805"/>
    <n v="4"/>
    <n v="2"/>
    <x v="0"/>
    <n v="0"/>
    <x v="0"/>
    <n v="6"/>
    <x v="0"/>
    <x v="0"/>
  </r>
  <r>
    <n v="58"/>
    <n v="111551"/>
    <n v="6"/>
    <n v="2"/>
    <x v="1"/>
    <n v="1"/>
    <x v="0"/>
    <n v="8"/>
    <x v="0"/>
    <x v="2"/>
  </r>
  <r>
    <n v="63"/>
    <n v="67756"/>
    <n v="8"/>
    <n v="3"/>
    <x v="1"/>
    <n v="0"/>
    <x v="0"/>
    <n v="11"/>
    <x v="0"/>
    <x v="0"/>
  </r>
  <r>
    <n v="39"/>
    <n v="101880"/>
    <n v="5"/>
    <n v="2"/>
    <x v="0"/>
    <n v="0"/>
    <x v="1"/>
    <n v="7"/>
    <x v="0"/>
    <x v="2"/>
  </r>
  <r>
    <n v="56"/>
    <n v="136734"/>
    <n v="3"/>
    <n v="3"/>
    <x v="0"/>
    <n v="0"/>
    <x v="0"/>
    <n v="6"/>
    <x v="0"/>
    <x v="2"/>
  </r>
  <r>
    <n v="53"/>
    <n v="143997"/>
    <n v="8"/>
    <n v="1"/>
    <x v="0"/>
    <n v="0"/>
    <x v="1"/>
    <n v="9"/>
    <x v="0"/>
    <x v="2"/>
  </r>
  <r>
    <n v="33"/>
    <n v="104642"/>
    <n v="4"/>
    <n v="1"/>
    <x v="0"/>
    <n v="1"/>
    <x v="2"/>
    <n v="5"/>
    <x v="0"/>
    <x v="2"/>
  </r>
  <r>
    <n v="34"/>
    <n v="64206"/>
    <n v="10"/>
    <n v="1"/>
    <x v="1"/>
    <n v="0"/>
    <x v="2"/>
    <n v="11"/>
    <x v="1"/>
    <x v="0"/>
  </r>
  <r>
    <n v="53"/>
    <n v="82168"/>
    <n v="7"/>
    <n v="3"/>
    <x v="0"/>
    <n v="1"/>
    <x v="1"/>
    <n v="10"/>
    <x v="0"/>
    <x v="0"/>
  </r>
  <r>
    <n v="49"/>
    <n v="143123"/>
    <n v="5"/>
    <n v="2"/>
    <x v="1"/>
    <n v="1"/>
    <x v="1"/>
    <n v="7"/>
    <x v="0"/>
    <x v="2"/>
  </r>
  <r>
    <n v="63"/>
    <n v="105188"/>
    <n v="7"/>
    <n v="2"/>
    <x v="1"/>
    <n v="0"/>
    <x v="0"/>
    <n v="9"/>
    <x v="0"/>
    <x v="2"/>
  </r>
  <r>
    <n v="56"/>
    <n v="54550"/>
    <n v="8"/>
    <n v="4"/>
    <x v="1"/>
    <n v="1"/>
    <x v="0"/>
    <n v="12"/>
    <x v="0"/>
    <x v="0"/>
  </r>
  <r>
    <n v="64"/>
    <n v="36389"/>
    <n v="8"/>
    <n v="0"/>
    <x v="1"/>
    <n v="0"/>
    <x v="0"/>
    <n v="8"/>
    <x v="0"/>
    <x v="1"/>
  </r>
  <r>
    <n v="30"/>
    <n v="117897"/>
    <n v="8"/>
    <n v="2"/>
    <x v="1"/>
    <n v="0"/>
    <x v="2"/>
    <n v="10"/>
    <x v="0"/>
    <x v="2"/>
  </r>
  <r>
    <n v="51"/>
    <n v="65847"/>
    <n v="8"/>
    <n v="1"/>
    <x v="1"/>
    <n v="0"/>
    <x v="1"/>
    <n v="9"/>
    <x v="0"/>
    <x v="0"/>
  </r>
  <r>
    <n v="26"/>
    <n v="134599"/>
    <n v="10"/>
    <n v="2"/>
    <x v="0"/>
    <n v="0"/>
    <x v="2"/>
    <n v="12"/>
    <x v="1"/>
    <x v="2"/>
  </r>
  <r>
    <n v="21"/>
    <n v="109239"/>
    <n v="7"/>
    <n v="2"/>
    <x v="1"/>
    <n v="1"/>
    <x v="2"/>
    <n v="9"/>
    <x v="0"/>
    <x v="2"/>
  </r>
  <r>
    <n v="27"/>
    <n v="48642"/>
    <n v="9"/>
    <n v="0"/>
    <x v="0"/>
    <n v="0"/>
    <x v="2"/>
    <n v="9"/>
    <x v="1"/>
    <x v="1"/>
  </r>
  <r>
    <n v="47"/>
    <n v="136862"/>
    <n v="9"/>
    <n v="2"/>
    <x v="0"/>
    <n v="0"/>
    <x v="1"/>
    <n v="11"/>
    <x v="1"/>
    <x v="2"/>
  </r>
  <r>
    <n v="41"/>
    <n v="147679"/>
    <n v="5"/>
    <n v="2"/>
    <x v="1"/>
    <n v="1"/>
    <x v="1"/>
    <n v="7"/>
    <x v="0"/>
    <x v="2"/>
  </r>
  <r>
    <n v="48"/>
    <n v="66509"/>
    <n v="9"/>
    <n v="1"/>
    <x v="0"/>
    <n v="1"/>
    <x v="1"/>
    <n v="10"/>
    <x v="1"/>
    <x v="0"/>
  </r>
  <r>
    <n v="36"/>
    <n v="109417"/>
    <n v="7"/>
    <n v="2"/>
    <x v="0"/>
    <n v="0"/>
    <x v="1"/>
    <n v="9"/>
    <x v="0"/>
    <x v="2"/>
  </r>
  <r>
    <n v="43"/>
    <n v="79237"/>
    <n v="11"/>
    <n v="3"/>
    <x v="0"/>
    <n v="1"/>
    <x v="1"/>
    <n v="14"/>
    <x v="1"/>
    <x v="0"/>
  </r>
  <r>
    <n v="40"/>
    <n v="45414"/>
    <n v="3"/>
    <n v="2"/>
    <x v="0"/>
    <n v="0"/>
    <x v="1"/>
    <n v="5"/>
    <x v="0"/>
    <x v="1"/>
  </r>
  <r>
    <n v="58"/>
    <n v="93176"/>
    <n v="8"/>
    <n v="3"/>
    <x v="1"/>
    <n v="1"/>
    <x v="0"/>
    <n v="11"/>
    <x v="0"/>
    <x v="0"/>
  </r>
  <r>
    <n v="45"/>
    <n v="109865"/>
    <n v="8"/>
    <n v="1"/>
    <x v="0"/>
    <n v="0"/>
    <x v="1"/>
    <n v="9"/>
    <x v="0"/>
    <x v="2"/>
  </r>
  <r>
    <n v="48"/>
    <n v="147181"/>
    <n v="9"/>
    <n v="3"/>
    <x v="1"/>
    <n v="1"/>
    <x v="1"/>
    <n v="12"/>
    <x v="1"/>
    <x v="2"/>
  </r>
  <r>
    <n v="25"/>
    <n v="92059"/>
    <n v="6"/>
    <n v="4"/>
    <x v="0"/>
    <n v="1"/>
    <x v="2"/>
    <n v="10"/>
    <x v="0"/>
    <x v="0"/>
  </r>
  <r>
    <n v="41"/>
    <n v="79150"/>
    <n v="9"/>
    <n v="2"/>
    <x v="0"/>
    <n v="0"/>
    <x v="1"/>
    <n v="11"/>
    <x v="1"/>
    <x v="0"/>
  </r>
  <r>
    <n v="38"/>
    <n v="118367"/>
    <n v="13"/>
    <n v="0"/>
    <x v="0"/>
    <n v="1"/>
    <x v="1"/>
    <n v="13"/>
    <x v="1"/>
    <x v="2"/>
  </r>
  <r>
    <n v="26"/>
    <n v="71091"/>
    <n v="9"/>
    <n v="0"/>
    <x v="0"/>
    <n v="1"/>
    <x v="2"/>
    <n v="9"/>
    <x v="1"/>
    <x v="0"/>
  </r>
  <r>
    <n v="49"/>
    <n v="103124"/>
    <n v="8"/>
    <n v="0"/>
    <x v="0"/>
    <n v="1"/>
    <x v="1"/>
    <n v="8"/>
    <x v="0"/>
    <x v="2"/>
  </r>
  <r>
    <n v="39"/>
    <n v="30903"/>
    <n v="9"/>
    <n v="4"/>
    <x v="0"/>
    <n v="1"/>
    <x v="1"/>
    <n v="13"/>
    <x v="1"/>
    <x v="1"/>
  </r>
  <r>
    <n v="53"/>
    <n v="139952"/>
    <n v="6"/>
    <n v="1"/>
    <x v="1"/>
    <n v="1"/>
    <x v="1"/>
    <n v="7"/>
    <x v="0"/>
    <x v="2"/>
  </r>
  <r>
    <n v="21"/>
    <n v="84235"/>
    <n v="6"/>
    <n v="7"/>
    <x v="0"/>
    <n v="0"/>
    <x v="2"/>
    <n v="13"/>
    <x v="0"/>
    <x v="0"/>
  </r>
  <r>
    <n v="65"/>
    <n v="88565"/>
    <n v="4"/>
    <n v="1"/>
    <x v="0"/>
    <n v="1"/>
    <x v="0"/>
    <n v="5"/>
    <x v="0"/>
    <x v="0"/>
  </r>
  <r>
    <n v="23"/>
    <n v="85342"/>
    <n v="4"/>
    <n v="0"/>
    <x v="1"/>
    <n v="0"/>
    <x v="2"/>
    <n v="4"/>
    <x v="0"/>
    <x v="0"/>
  </r>
  <r>
    <n v="62"/>
    <n v="72723"/>
    <n v="5"/>
    <n v="2"/>
    <x v="1"/>
    <n v="0"/>
    <x v="0"/>
    <n v="7"/>
    <x v="0"/>
    <x v="0"/>
  </r>
  <r>
    <n v="41"/>
    <n v="65572"/>
    <n v="8"/>
    <n v="4"/>
    <x v="0"/>
    <n v="0"/>
    <x v="1"/>
    <n v="12"/>
    <x v="0"/>
    <x v="0"/>
  </r>
  <r>
    <n v="55"/>
    <n v="47610"/>
    <n v="11"/>
    <n v="2"/>
    <x v="0"/>
    <n v="1"/>
    <x v="0"/>
    <n v="13"/>
    <x v="1"/>
    <x v="1"/>
  </r>
  <r>
    <n v="61"/>
    <n v="64052"/>
    <n v="4"/>
    <n v="7"/>
    <x v="1"/>
    <n v="1"/>
    <x v="0"/>
    <n v="11"/>
    <x v="0"/>
    <x v="0"/>
  </r>
  <r>
    <n v="60"/>
    <n v="128993"/>
    <n v="8"/>
    <n v="4"/>
    <x v="0"/>
    <n v="1"/>
    <x v="0"/>
    <n v="12"/>
    <x v="0"/>
    <x v="2"/>
  </r>
  <r>
    <n v="23"/>
    <n v="117063"/>
    <n v="6"/>
    <n v="3"/>
    <x v="0"/>
    <n v="1"/>
    <x v="2"/>
    <n v="9"/>
    <x v="0"/>
    <x v="2"/>
  </r>
  <r>
    <n v="45"/>
    <n v="67550"/>
    <n v="8"/>
    <n v="3"/>
    <x v="0"/>
    <n v="1"/>
    <x v="1"/>
    <n v="11"/>
    <x v="0"/>
    <x v="0"/>
  </r>
  <r>
    <n v="65"/>
    <n v="84033"/>
    <n v="5"/>
    <n v="1"/>
    <x v="1"/>
    <n v="1"/>
    <x v="0"/>
    <n v="6"/>
    <x v="0"/>
    <x v="0"/>
  </r>
  <r>
    <n v="58"/>
    <n v="59011"/>
    <n v="2"/>
    <n v="4"/>
    <x v="1"/>
    <n v="1"/>
    <x v="0"/>
    <n v="6"/>
    <x v="0"/>
    <x v="0"/>
  </r>
  <r>
    <n v="65"/>
    <n v="132811"/>
    <n v="4"/>
    <n v="2"/>
    <x v="0"/>
    <n v="0"/>
    <x v="0"/>
    <n v="6"/>
    <x v="0"/>
    <x v="2"/>
  </r>
  <r>
    <n v="40"/>
    <n v="64764"/>
    <n v="9"/>
    <n v="3"/>
    <x v="0"/>
    <n v="0"/>
    <x v="1"/>
    <n v="12"/>
    <x v="1"/>
    <x v="0"/>
  </r>
  <r>
    <n v="64"/>
    <n v="127540"/>
    <n v="7"/>
    <n v="3"/>
    <x v="0"/>
    <n v="1"/>
    <x v="0"/>
    <n v="10"/>
    <x v="0"/>
    <x v="2"/>
  </r>
  <r>
    <n v="65"/>
    <n v="83533"/>
    <n v="9"/>
    <n v="0"/>
    <x v="0"/>
    <n v="0"/>
    <x v="0"/>
    <n v="9"/>
    <x v="1"/>
    <x v="0"/>
  </r>
  <r>
    <n v="54"/>
    <n v="54064"/>
    <n v="8"/>
    <n v="2"/>
    <x v="1"/>
    <n v="0"/>
    <x v="1"/>
    <n v="10"/>
    <x v="0"/>
    <x v="0"/>
  </r>
  <r>
    <n v="41"/>
    <n v="79581"/>
    <n v="8"/>
    <n v="3"/>
    <x v="1"/>
    <n v="1"/>
    <x v="1"/>
    <n v="11"/>
    <x v="0"/>
    <x v="0"/>
  </r>
  <r>
    <n v="43"/>
    <n v="58702"/>
    <n v="11"/>
    <n v="2"/>
    <x v="0"/>
    <n v="1"/>
    <x v="1"/>
    <n v="13"/>
    <x v="1"/>
    <x v="0"/>
  </r>
  <r>
    <n v="26"/>
    <n v="115701"/>
    <n v="5"/>
    <n v="4"/>
    <x v="0"/>
    <n v="1"/>
    <x v="2"/>
    <n v="9"/>
    <x v="0"/>
    <x v="2"/>
  </r>
  <r>
    <n v="33"/>
    <n v="38631"/>
    <n v="8"/>
    <n v="4"/>
    <x v="0"/>
    <n v="0"/>
    <x v="2"/>
    <n v="12"/>
    <x v="0"/>
    <x v="1"/>
  </r>
  <r>
    <n v="43"/>
    <n v="117388"/>
    <n v="9"/>
    <n v="0"/>
    <x v="0"/>
    <n v="0"/>
    <x v="1"/>
    <n v="9"/>
    <x v="1"/>
    <x v="2"/>
  </r>
  <r>
    <n v="29"/>
    <n v="100043"/>
    <n v="8"/>
    <n v="1"/>
    <x v="1"/>
    <n v="1"/>
    <x v="2"/>
    <n v="9"/>
    <x v="0"/>
    <x v="2"/>
  </r>
  <r>
    <n v="37"/>
    <n v="96063"/>
    <n v="5"/>
    <n v="3"/>
    <x v="0"/>
    <n v="0"/>
    <x v="1"/>
    <n v="8"/>
    <x v="0"/>
    <x v="0"/>
  </r>
  <r>
    <n v="22"/>
    <n v="58981"/>
    <n v="4"/>
    <n v="1"/>
    <x v="0"/>
    <n v="0"/>
    <x v="2"/>
    <n v="5"/>
    <x v="0"/>
    <x v="0"/>
  </r>
  <r>
    <n v="39"/>
    <n v="65764"/>
    <n v="6"/>
    <n v="2"/>
    <x v="1"/>
    <n v="0"/>
    <x v="1"/>
    <n v="8"/>
    <x v="0"/>
    <x v="0"/>
  </r>
  <r>
    <n v="39"/>
    <n v="131771"/>
    <n v="9"/>
    <n v="3"/>
    <x v="0"/>
    <n v="0"/>
    <x v="1"/>
    <n v="12"/>
    <x v="1"/>
    <x v="2"/>
  </r>
  <r>
    <n v="27"/>
    <n v="80513"/>
    <n v="7"/>
    <n v="1"/>
    <x v="0"/>
    <n v="1"/>
    <x v="2"/>
    <n v="8"/>
    <x v="0"/>
    <x v="0"/>
  </r>
  <r>
    <n v="62"/>
    <n v="143076"/>
    <n v="9"/>
    <n v="4"/>
    <x v="0"/>
    <n v="0"/>
    <x v="0"/>
    <n v="13"/>
    <x v="1"/>
    <x v="2"/>
  </r>
  <r>
    <n v="62"/>
    <n v="129007"/>
    <n v="11"/>
    <n v="4"/>
    <x v="1"/>
    <n v="1"/>
    <x v="0"/>
    <n v="15"/>
    <x v="1"/>
    <x v="2"/>
  </r>
  <r>
    <n v="40"/>
    <n v="96198"/>
    <n v="6"/>
    <n v="1"/>
    <x v="0"/>
    <n v="1"/>
    <x v="1"/>
    <n v="7"/>
    <x v="0"/>
    <x v="0"/>
  </r>
  <r>
    <n v="29"/>
    <n v="54940"/>
    <n v="7"/>
    <n v="2"/>
    <x v="0"/>
    <n v="1"/>
    <x v="2"/>
    <n v="9"/>
    <x v="0"/>
    <x v="0"/>
  </r>
  <r>
    <n v="37"/>
    <n v="137418"/>
    <n v="10"/>
    <n v="0"/>
    <x v="1"/>
    <n v="1"/>
    <x v="1"/>
    <n v="10"/>
    <x v="1"/>
    <x v="2"/>
  </r>
  <r>
    <n v="47"/>
    <n v="101792"/>
    <n v="7"/>
    <n v="2"/>
    <x v="1"/>
    <n v="1"/>
    <x v="1"/>
    <n v="9"/>
    <x v="0"/>
    <x v="2"/>
  </r>
  <r>
    <n v="22"/>
    <n v="58432"/>
    <n v="7"/>
    <n v="1"/>
    <x v="0"/>
    <n v="0"/>
    <x v="2"/>
    <n v="8"/>
    <x v="0"/>
    <x v="0"/>
  </r>
  <r>
    <n v="56"/>
    <n v="38367"/>
    <n v="7"/>
    <n v="3"/>
    <x v="0"/>
    <n v="0"/>
    <x v="0"/>
    <n v="10"/>
    <x v="0"/>
    <x v="1"/>
  </r>
  <r>
    <n v="39"/>
    <n v="141764"/>
    <n v="7"/>
    <n v="2"/>
    <x v="1"/>
    <n v="1"/>
    <x v="1"/>
    <n v="9"/>
    <x v="0"/>
    <x v="2"/>
  </r>
  <r>
    <n v="37"/>
    <n v="133601"/>
    <n v="8"/>
    <n v="2"/>
    <x v="0"/>
    <n v="1"/>
    <x v="1"/>
    <n v="10"/>
    <x v="0"/>
    <x v="2"/>
  </r>
  <r>
    <n v="25"/>
    <n v="55511"/>
    <n v="8"/>
    <n v="3"/>
    <x v="0"/>
    <n v="0"/>
    <x v="2"/>
    <n v="11"/>
    <x v="0"/>
    <x v="0"/>
  </r>
  <r>
    <n v="59"/>
    <n v="38573"/>
    <n v="9"/>
    <n v="1"/>
    <x v="0"/>
    <n v="0"/>
    <x v="0"/>
    <n v="10"/>
    <x v="1"/>
    <x v="1"/>
  </r>
  <r>
    <n v="38"/>
    <n v="45582"/>
    <n v="10"/>
    <n v="2"/>
    <x v="0"/>
    <n v="1"/>
    <x v="1"/>
    <n v="12"/>
    <x v="1"/>
    <x v="1"/>
  </r>
  <r>
    <n v="27"/>
    <n v="35378"/>
    <n v="4"/>
    <n v="1"/>
    <x v="0"/>
    <n v="1"/>
    <x v="2"/>
    <n v="5"/>
    <x v="0"/>
    <x v="1"/>
  </r>
  <r>
    <n v="37"/>
    <n v="95296"/>
    <n v="5"/>
    <n v="2"/>
    <x v="0"/>
    <n v="0"/>
    <x v="1"/>
    <n v="7"/>
    <x v="0"/>
    <x v="0"/>
  </r>
  <r>
    <n v="59"/>
    <n v="43500"/>
    <n v="8"/>
    <n v="1"/>
    <x v="0"/>
    <n v="1"/>
    <x v="0"/>
    <n v="9"/>
    <x v="0"/>
    <x v="1"/>
  </r>
  <r>
    <n v="56"/>
    <n v="95841"/>
    <n v="5"/>
    <n v="2"/>
    <x v="1"/>
    <n v="1"/>
    <x v="0"/>
    <n v="7"/>
    <x v="0"/>
    <x v="0"/>
  </r>
  <r>
    <n v="60"/>
    <n v="51881"/>
    <n v="3"/>
    <n v="2"/>
    <x v="0"/>
    <n v="0"/>
    <x v="0"/>
    <n v="5"/>
    <x v="0"/>
    <x v="0"/>
  </r>
  <r>
    <n v="65"/>
    <n v="100233"/>
    <n v="6"/>
    <n v="3"/>
    <x v="0"/>
    <n v="1"/>
    <x v="0"/>
    <n v="9"/>
    <x v="0"/>
    <x v="2"/>
  </r>
  <r>
    <n v="24"/>
    <n v="81542"/>
    <n v="9"/>
    <n v="1"/>
    <x v="0"/>
    <n v="0"/>
    <x v="2"/>
    <n v="10"/>
    <x v="1"/>
    <x v="0"/>
  </r>
  <r>
    <n v="58"/>
    <n v="95285"/>
    <n v="10"/>
    <n v="1"/>
    <x v="0"/>
    <n v="0"/>
    <x v="0"/>
    <n v="11"/>
    <x v="1"/>
    <x v="0"/>
  </r>
  <r>
    <n v="45"/>
    <n v="89547"/>
    <n v="6"/>
    <n v="1"/>
    <x v="0"/>
    <n v="0"/>
    <x v="1"/>
    <n v="7"/>
    <x v="0"/>
    <x v="0"/>
  </r>
  <r>
    <n v="25"/>
    <n v="92151"/>
    <n v="12"/>
    <n v="2"/>
    <x v="0"/>
    <n v="1"/>
    <x v="2"/>
    <n v="14"/>
    <x v="1"/>
    <x v="0"/>
  </r>
  <r>
    <n v="50"/>
    <n v="37222"/>
    <n v="8"/>
    <n v="1"/>
    <x v="0"/>
    <n v="0"/>
    <x v="1"/>
    <n v="9"/>
    <x v="0"/>
    <x v="1"/>
  </r>
  <r>
    <n v="32"/>
    <n v="37933"/>
    <n v="7"/>
    <n v="1"/>
    <x v="1"/>
    <n v="0"/>
    <x v="2"/>
    <n v="8"/>
    <x v="0"/>
    <x v="1"/>
  </r>
  <r>
    <n v="24"/>
    <n v="113385"/>
    <n v="9"/>
    <n v="1"/>
    <x v="0"/>
    <n v="1"/>
    <x v="2"/>
    <n v="10"/>
    <x v="1"/>
    <x v="2"/>
  </r>
  <r>
    <n v="44"/>
    <n v="119772"/>
    <n v="5"/>
    <n v="4"/>
    <x v="1"/>
    <n v="1"/>
    <x v="1"/>
    <n v="9"/>
    <x v="0"/>
    <x v="2"/>
  </r>
  <r>
    <n v="49"/>
    <n v="139767"/>
    <n v="7"/>
    <n v="3"/>
    <x v="0"/>
    <n v="1"/>
    <x v="1"/>
    <n v="10"/>
    <x v="0"/>
    <x v="2"/>
  </r>
  <r>
    <n v="29"/>
    <n v="128706"/>
    <n v="6"/>
    <n v="1"/>
    <x v="0"/>
    <n v="1"/>
    <x v="2"/>
    <n v="7"/>
    <x v="0"/>
    <x v="2"/>
  </r>
  <r>
    <n v="24"/>
    <n v="108437"/>
    <n v="9"/>
    <n v="1"/>
    <x v="0"/>
    <n v="0"/>
    <x v="2"/>
    <n v="10"/>
    <x v="1"/>
    <x v="2"/>
  </r>
  <r>
    <n v="44"/>
    <n v="36940"/>
    <n v="5"/>
    <n v="3"/>
    <x v="1"/>
    <n v="1"/>
    <x v="1"/>
    <n v="8"/>
    <x v="0"/>
    <x v="1"/>
  </r>
  <r>
    <n v="34"/>
    <n v="144326"/>
    <n v="8"/>
    <n v="3"/>
    <x v="0"/>
    <n v="0"/>
    <x v="2"/>
    <n v="11"/>
    <x v="0"/>
    <x v="2"/>
  </r>
  <r>
    <n v="25"/>
    <n v="114590"/>
    <n v="5"/>
    <n v="2"/>
    <x v="1"/>
    <n v="1"/>
    <x v="2"/>
    <n v="7"/>
    <x v="0"/>
    <x v="2"/>
  </r>
  <r>
    <n v="38"/>
    <n v="136399"/>
    <n v="8"/>
    <n v="3"/>
    <x v="0"/>
    <n v="1"/>
    <x v="1"/>
    <n v="11"/>
    <x v="0"/>
    <x v="2"/>
  </r>
  <r>
    <n v="62"/>
    <n v="89145"/>
    <n v="3"/>
    <n v="0"/>
    <x v="0"/>
    <n v="0"/>
    <x v="0"/>
    <n v="3"/>
    <x v="0"/>
    <x v="0"/>
  </r>
  <r>
    <n v="39"/>
    <n v="73610"/>
    <n v="2"/>
    <n v="3"/>
    <x v="1"/>
    <n v="1"/>
    <x v="1"/>
    <n v="5"/>
    <x v="0"/>
    <x v="0"/>
  </r>
  <r>
    <n v="32"/>
    <n v="87520"/>
    <n v="5"/>
    <n v="3"/>
    <x v="0"/>
    <n v="0"/>
    <x v="2"/>
    <n v="8"/>
    <x v="0"/>
    <x v="0"/>
  </r>
  <r>
    <n v="38"/>
    <n v="34544"/>
    <n v="6"/>
    <n v="5"/>
    <x v="0"/>
    <n v="0"/>
    <x v="1"/>
    <n v="11"/>
    <x v="0"/>
    <x v="1"/>
  </r>
  <r>
    <n v="37"/>
    <n v="120854"/>
    <n v="5"/>
    <n v="2"/>
    <x v="0"/>
    <n v="0"/>
    <x v="1"/>
    <n v="7"/>
    <x v="0"/>
    <x v="2"/>
  </r>
  <r>
    <n v="50"/>
    <n v="84812"/>
    <n v="11"/>
    <n v="0"/>
    <x v="0"/>
    <n v="0"/>
    <x v="1"/>
    <n v="11"/>
    <x v="1"/>
    <x v="0"/>
  </r>
  <r>
    <n v="44"/>
    <n v="101610"/>
    <n v="6"/>
    <n v="2"/>
    <x v="1"/>
    <n v="1"/>
    <x v="1"/>
    <n v="8"/>
    <x v="0"/>
    <x v="2"/>
  </r>
  <r>
    <n v="31"/>
    <n v="81500"/>
    <n v="6"/>
    <n v="2"/>
    <x v="0"/>
    <n v="0"/>
    <x v="2"/>
    <n v="8"/>
    <x v="0"/>
    <x v="0"/>
  </r>
  <r>
    <n v="55"/>
    <n v="69618"/>
    <n v="8"/>
    <n v="5"/>
    <x v="0"/>
    <n v="0"/>
    <x v="0"/>
    <n v="13"/>
    <x v="0"/>
    <x v="0"/>
  </r>
  <r>
    <n v="43"/>
    <n v="149090"/>
    <n v="8"/>
    <n v="6"/>
    <x v="1"/>
    <n v="1"/>
    <x v="1"/>
    <n v="14"/>
    <x v="0"/>
    <x v="2"/>
  </r>
  <r>
    <n v="37"/>
    <n v="129054"/>
    <n v="4"/>
    <n v="0"/>
    <x v="1"/>
    <n v="1"/>
    <x v="1"/>
    <n v="4"/>
    <x v="0"/>
    <x v="2"/>
  </r>
  <r>
    <n v="21"/>
    <n v="55444"/>
    <n v="5"/>
    <n v="2"/>
    <x v="0"/>
    <n v="0"/>
    <x v="2"/>
    <n v="7"/>
    <x v="0"/>
    <x v="0"/>
  </r>
  <r>
    <n v="35"/>
    <n v="115982"/>
    <n v="4"/>
    <n v="3"/>
    <x v="1"/>
    <n v="1"/>
    <x v="1"/>
    <n v="7"/>
    <x v="0"/>
    <x v="2"/>
  </r>
  <r>
    <n v="52"/>
    <n v="124079"/>
    <n v="9"/>
    <n v="3"/>
    <x v="1"/>
    <n v="1"/>
    <x v="1"/>
    <n v="12"/>
    <x v="1"/>
    <x v="2"/>
  </r>
  <r>
    <n v="29"/>
    <n v="86586"/>
    <n v="4"/>
    <n v="3"/>
    <x v="1"/>
    <n v="1"/>
    <x v="2"/>
    <n v="7"/>
    <x v="0"/>
    <x v="0"/>
  </r>
  <r>
    <n v="35"/>
    <n v="54789"/>
    <n v="5"/>
    <n v="1"/>
    <x v="0"/>
    <n v="0"/>
    <x v="1"/>
    <n v="6"/>
    <x v="0"/>
    <x v="0"/>
  </r>
  <r>
    <n v="48"/>
    <n v="31617"/>
    <n v="12"/>
    <n v="1"/>
    <x v="0"/>
    <n v="0"/>
    <x v="1"/>
    <n v="13"/>
    <x v="1"/>
    <x v="1"/>
  </r>
  <r>
    <n v="44"/>
    <n v="130834"/>
    <n v="11"/>
    <n v="3"/>
    <x v="0"/>
    <n v="1"/>
    <x v="1"/>
    <n v="14"/>
    <x v="1"/>
    <x v="2"/>
  </r>
  <r>
    <n v="55"/>
    <n v="33333"/>
    <n v="7"/>
    <n v="2"/>
    <x v="0"/>
    <n v="0"/>
    <x v="0"/>
    <n v="9"/>
    <x v="0"/>
    <x v="1"/>
  </r>
  <r>
    <n v="42"/>
    <n v="70002"/>
    <n v="9"/>
    <n v="2"/>
    <x v="0"/>
    <n v="0"/>
    <x v="1"/>
    <n v="11"/>
    <x v="1"/>
    <x v="0"/>
  </r>
  <r>
    <n v="47"/>
    <n v="93620"/>
    <n v="6"/>
    <n v="1"/>
    <x v="0"/>
    <n v="0"/>
    <x v="1"/>
    <n v="7"/>
    <x v="0"/>
    <x v="0"/>
  </r>
  <r>
    <n v="39"/>
    <n v="117688"/>
    <n v="4"/>
    <n v="1"/>
    <x v="1"/>
    <n v="0"/>
    <x v="1"/>
    <n v="5"/>
    <x v="0"/>
    <x v="2"/>
  </r>
  <r>
    <n v="65"/>
    <n v="119627"/>
    <n v="6"/>
    <n v="0"/>
    <x v="0"/>
    <n v="0"/>
    <x v="0"/>
    <n v="6"/>
    <x v="0"/>
    <x v="2"/>
  </r>
  <r>
    <n v="32"/>
    <n v="30511"/>
    <n v="7"/>
    <n v="3"/>
    <x v="0"/>
    <n v="0"/>
    <x v="2"/>
    <n v="10"/>
    <x v="0"/>
    <x v="1"/>
  </r>
  <r>
    <n v="40"/>
    <n v="142850"/>
    <n v="4"/>
    <n v="1"/>
    <x v="0"/>
    <n v="1"/>
    <x v="1"/>
    <n v="5"/>
    <x v="0"/>
    <x v="2"/>
  </r>
  <r>
    <n v="21"/>
    <n v="67850"/>
    <n v="3"/>
    <n v="1"/>
    <x v="0"/>
    <n v="1"/>
    <x v="2"/>
    <n v="4"/>
    <x v="0"/>
    <x v="0"/>
  </r>
  <r>
    <n v="41"/>
    <n v="112172"/>
    <n v="7"/>
    <n v="0"/>
    <x v="0"/>
    <n v="1"/>
    <x v="1"/>
    <n v="7"/>
    <x v="0"/>
    <x v="2"/>
  </r>
  <r>
    <n v="65"/>
    <n v="116053"/>
    <n v="8"/>
    <n v="3"/>
    <x v="0"/>
    <n v="1"/>
    <x v="0"/>
    <n v="11"/>
    <x v="0"/>
    <x v="2"/>
  </r>
  <r>
    <n v="21"/>
    <n v="61786"/>
    <n v="5"/>
    <n v="4"/>
    <x v="0"/>
    <n v="0"/>
    <x v="2"/>
    <n v="9"/>
    <x v="0"/>
    <x v="0"/>
  </r>
  <r>
    <n v="30"/>
    <n v="104356"/>
    <n v="8"/>
    <n v="1"/>
    <x v="0"/>
    <n v="0"/>
    <x v="2"/>
    <n v="9"/>
    <x v="0"/>
    <x v="2"/>
  </r>
  <r>
    <n v="52"/>
    <n v="66244"/>
    <n v="8"/>
    <n v="5"/>
    <x v="1"/>
    <n v="0"/>
    <x v="1"/>
    <n v="13"/>
    <x v="0"/>
    <x v="0"/>
  </r>
  <r>
    <n v="59"/>
    <n v="104714"/>
    <n v="4"/>
    <n v="1"/>
    <x v="1"/>
    <n v="1"/>
    <x v="0"/>
    <n v="5"/>
    <x v="0"/>
    <x v="2"/>
  </r>
  <r>
    <n v="42"/>
    <n v="97261"/>
    <n v="5"/>
    <n v="2"/>
    <x v="0"/>
    <n v="0"/>
    <x v="1"/>
    <n v="7"/>
    <x v="0"/>
    <x v="0"/>
  </r>
  <r>
    <n v="38"/>
    <n v="48477"/>
    <n v="9"/>
    <n v="0"/>
    <x v="0"/>
    <n v="0"/>
    <x v="1"/>
    <n v="9"/>
    <x v="1"/>
    <x v="1"/>
  </r>
  <r>
    <n v="52"/>
    <n v="76533"/>
    <n v="5"/>
    <n v="4"/>
    <x v="0"/>
    <n v="1"/>
    <x v="1"/>
    <n v="9"/>
    <x v="0"/>
    <x v="0"/>
  </r>
  <r>
    <n v="47"/>
    <n v="64469"/>
    <n v="4"/>
    <n v="1"/>
    <x v="0"/>
    <n v="1"/>
    <x v="1"/>
    <n v="5"/>
    <x v="0"/>
    <x v="0"/>
  </r>
  <r>
    <n v="48"/>
    <n v="38496"/>
    <n v="11"/>
    <n v="3"/>
    <x v="1"/>
    <n v="1"/>
    <x v="1"/>
    <n v="14"/>
    <x v="1"/>
    <x v="1"/>
  </r>
  <r>
    <n v="38"/>
    <n v="42270"/>
    <n v="3"/>
    <n v="0"/>
    <x v="0"/>
    <n v="0"/>
    <x v="1"/>
    <n v="3"/>
    <x v="0"/>
    <x v="1"/>
  </r>
  <r>
    <n v="59"/>
    <n v="106008"/>
    <n v="5"/>
    <n v="3"/>
    <x v="0"/>
    <n v="0"/>
    <x v="0"/>
    <n v="8"/>
    <x v="0"/>
    <x v="2"/>
  </r>
  <r>
    <n v="49"/>
    <n v="50724"/>
    <n v="6"/>
    <n v="2"/>
    <x v="1"/>
    <n v="0"/>
    <x v="1"/>
    <n v="8"/>
    <x v="0"/>
    <x v="0"/>
  </r>
  <r>
    <n v="38"/>
    <n v="60416"/>
    <n v="9"/>
    <n v="1"/>
    <x v="0"/>
    <n v="0"/>
    <x v="1"/>
    <n v="10"/>
    <x v="1"/>
    <x v="0"/>
  </r>
  <r>
    <n v="64"/>
    <n v="65575"/>
    <n v="7"/>
    <n v="2"/>
    <x v="1"/>
    <n v="1"/>
    <x v="0"/>
    <n v="9"/>
    <x v="0"/>
    <x v="0"/>
  </r>
  <r>
    <n v="28"/>
    <n v="111190"/>
    <n v="7"/>
    <n v="2"/>
    <x v="1"/>
    <n v="0"/>
    <x v="2"/>
    <n v="9"/>
    <x v="0"/>
    <x v="2"/>
  </r>
  <r>
    <n v="51"/>
    <n v="106614"/>
    <n v="5"/>
    <n v="2"/>
    <x v="1"/>
    <n v="1"/>
    <x v="1"/>
    <n v="7"/>
    <x v="0"/>
    <x v="2"/>
  </r>
  <r>
    <n v="54"/>
    <n v="123566"/>
    <n v="7"/>
    <n v="1"/>
    <x v="1"/>
    <n v="0"/>
    <x v="1"/>
    <n v="8"/>
    <x v="0"/>
    <x v="2"/>
  </r>
  <r>
    <n v="27"/>
    <n v="103108"/>
    <n v="8"/>
    <n v="1"/>
    <x v="1"/>
    <n v="0"/>
    <x v="2"/>
    <n v="9"/>
    <x v="0"/>
    <x v="2"/>
  </r>
  <r>
    <n v="56"/>
    <n v="47408"/>
    <n v="6"/>
    <n v="0"/>
    <x v="1"/>
    <n v="0"/>
    <x v="0"/>
    <n v="6"/>
    <x v="0"/>
    <x v="1"/>
  </r>
  <r>
    <n v="38"/>
    <n v="49359"/>
    <n v="9"/>
    <n v="3"/>
    <x v="0"/>
    <n v="0"/>
    <x v="1"/>
    <n v="12"/>
    <x v="1"/>
    <x v="1"/>
  </r>
  <r>
    <n v="58"/>
    <n v="38698"/>
    <n v="10"/>
    <n v="2"/>
    <x v="0"/>
    <n v="0"/>
    <x v="0"/>
    <n v="12"/>
    <x v="1"/>
    <x v="1"/>
  </r>
  <r>
    <n v="29"/>
    <n v="100392"/>
    <n v="3"/>
    <n v="1"/>
    <x v="0"/>
    <n v="1"/>
    <x v="2"/>
    <n v="4"/>
    <x v="0"/>
    <x v="2"/>
  </r>
  <r>
    <n v="29"/>
    <n v="123063"/>
    <n v="6"/>
    <n v="4"/>
    <x v="1"/>
    <n v="1"/>
    <x v="2"/>
    <n v="10"/>
    <x v="0"/>
    <x v="2"/>
  </r>
  <r>
    <n v="28"/>
    <n v="69492"/>
    <n v="5"/>
    <n v="2"/>
    <x v="0"/>
    <n v="1"/>
    <x v="2"/>
    <n v="7"/>
    <x v="0"/>
    <x v="0"/>
  </r>
  <r>
    <n v="55"/>
    <n v="104781"/>
    <n v="4"/>
    <n v="0"/>
    <x v="0"/>
    <n v="0"/>
    <x v="0"/>
    <n v="4"/>
    <x v="0"/>
    <x v="2"/>
  </r>
  <r>
    <n v="38"/>
    <n v="73634"/>
    <n v="13"/>
    <n v="1"/>
    <x v="0"/>
    <n v="0"/>
    <x v="1"/>
    <n v="14"/>
    <x v="1"/>
    <x v="0"/>
  </r>
  <r>
    <n v="25"/>
    <n v="147255"/>
    <n v="11"/>
    <n v="3"/>
    <x v="0"/>
    <n v="0"/>
    <x v="2"/>
    <n v="14"/>
    <x v="1"/>
    <x v="2"/>
  </r>
  <r>
    <n v="34"/>
    <n v="72864"/>
    <n v="9"/>
    <n v="5"/>
    <x v="0"/>
    <n v="1"/>
    <x v="2"/>
    <n v="14"/>
    <x v="1"/>
    <x v="0"/>
  </r>
  <r>
    <n v="48"/>
    <n v="124482"/>
    <n v="7"/>
    <n v="1"/>
    <x v="1"/>
    <n v="0"/>
    <x v="1"/>
    <n v="8"/>
    <x v="0"/>
    <x v="2"/>
  </r>
  <r>
    <n v="50"/>
    <n v="67355"/>
    <n v="8"/>
    <n v="1"/>
    <x v="0"/>
    <n v="0"/>
    <x v="1"/>
    <n v="9"/>
    <x v="0"/>
    <x v="0"/>
  </r>
  <r>
    <n v="24"/>
    <n v="67690"/>
    <n v="9"/>
    <n v="4"/>
    <x v="0"/>
    <n v="1"/>
    <x v="2"/>
    <n v="13"/>
    <x v="1"/>
    <x v="0"/>
  </r>
  <r>
    <n v="59"/>
    <n v="67814"/>
    <n v="9"/>
    <n v="4"/>
    <x v="0"/>
    <n v="0"/>
    <x v="0"/>
    <n v="13"/>
    <x v="1"/>
    <x v="0"/>
  </r>
  <r>
    <n v="40"/>
    <n v="61645"/>
    <n v="6"/>
    <n v="4"/>
    <x v="0"/>
    <n v="0"/>
    <x v="1"/>
    <n v="10"/>
    <x v="0"/>
    <x v="0"/>
  </r>
  <r>
    <n v="45"/>
    <n v="114814"/>
    <n v="12"/>
    <n v="0"/>
    <x v="0"/>
    <n v="0"/>
    <x v="1"/>
    <n v="12"/>
    <x v="1"/>
    <x v="2"/>
  </r>
  <r>
    <n v="48"/>
    <n v="102739"/>
    <n v="6"/>
    <n v="1"/>
    <x v="0"/>
    <n v="0"/>
    <x v="1"/>
    <n v="7"/>
    <x v="0"/>
    <x v="2"/>
  </r>
  <r>
    <n v="32"/>
    <n v="86630"/>
    <n v="7"/>
    <n v="4"/>
    <x v="1"/>
    <n v="0"/>
    <x v="2"/>
    <n v="11"/>
    <x v="0"/>
    <x v="0"/>
  </r>
  <r>
    <n v="22"/>
    <n v="78171"/>
    <n v="6"/>
    <n v="1"/>
    <x v="1"/>
    <n v="1"/>
    <x v="2"/>
    <n v="7"/>
    <x v="0"/>
    <x v="0"/>
  </r>
  <r>
    <n v="63"/>
    <n v="51658"/>
    <n v="7"/>
    <n v="3"/>
    <x v="0"/>
    <n v="0"/>
    <x v="0"/>
    <n v="10"/>
    <x v="0"/>
    <x v="0"/>
  </r>
  <r>
    <n v="34"/>
    <n v="138132"/>
    <n v="6"/>
    <n v="1"/>
    <x v="0"/>
    <n v="1"/>
    <x v="2"/>
    <n v="7"/>
    <x v="0"/>
    <x v="2"/>
  </r>
  <r>
    <n v="42"/>
    <n v="45797"/>
    <n v="12"/>
    <n v="3"/>
    <x v="0"/>
    <n v="0"/>
    <x v="1"/>
    <n v="15"/>
    <x v="1"/>
    <x v="1"/>
  </r>
  <r>
    <n v="51"/>
    <n v="88799"/>
    <n v="6"/>
    <n v="3"/>
    <x v="1"/>
    <n v="1"/>
    <x v="1"/>
    <n v="9"/>
    <x v="0"/>
    <x v="0"/>
  </r>
  <r>
    <n v="43"/>
    <n v="148301"/>
    <n v="12"/>
    <n v="2"/>
    <x v="0"/>
    <n v="1"/>
    <x v="1"/>
    <n v="14"/>
    <x v="1"/>
    <x v="2"/>
  </r>
  <r>
    <n v="40"/>
    <n v="128342"/>
    <n v="4"/>
    <n v="0"/>
    <x v="0"/>
    <n v="0"/>
    <x v="1"/>
    <n v="4"/>
    <x v="0"/>
    <x v="2"/>
  </r>
  <r>
    <n v="58"/>
    <n v="126494"/>
    <n v="8"/>
    <n v="5"/>
    <x v="0"/>
    <n v="0"/>
    <x v="0"/>
    <n v="13"/>
    <x v="0"/>
    <x v="2"/>
  </r>
  <r>
    <n v="24"/>
    <n v="82236"/>
    <n v="6"/>
    <n v="5"/>
    <x v="1"/>
    <n v="1"/>
    <x v="2"/>
    <n v="11"/>
    <x v="0"/>
    <x v="0"/>
  </r>
  <r>
    <n v="35"/>
    <n v="36265"/>
    <n v="8"/>
    <n v="0"/>
    <x v="1"/>
    <n v="0"/>
    <x v="1"/>
    <n v="8"/>
    <x v="0"/>
    <x v="1"/>
  </r>
  <r>
    <n v="44"/>
    <n v="102134"/>
    <n v="9"/>
    <n v="1"/>
    <x v="1"/>
    <n v="1"/>
    <x v="1"/>
    <n v="10"/>
    <x v="1"/>
    <x v="2"/>
  </r>
  <r>
    <n v="45"/>
    <n v="130719"/>
    <n v="5"/>
    <n v="5"/>
    <x v="1"/>
    <n v="1"/>
    <x v="1"/>
    <n v="10"/>
    <x v="0"/>
    <x v="2"/>
  </r>
  <r>
    <n v="21"/>
    <n v="112678"/>
    <n v="9"/>
    <n v="2"/>
    <x v="0"/>
    <n v="0"/>
    <x v="2"/>
    <n v="11"/>
    <x v="1"/>
    <x v="2"/>
  </r>
  <r>
    <n v="27"/>
    <n v="83494"/>
    <n v="7"/>
    <n v="2"/>
    <x v="1"/>
    <n v="0"/>
    <x v="2"/>
    <n v="9"/>
    <x v="0"/>
    <x v="0"/>
  </r>
  <r>
    <n v="51"/>
    <n v="82268"/>
    <n v="7"/>
    <n v="2"/>
    <x v="1"/>
    <n v="1"/>
    <x v="1"/>
    <n v="9"/>
    <x v="0"/>
    <x v="0"/>
  </r>
  <r>
    <n v="32"/>
    <n v="145452"/>
    <n v="9"/>
    <n v="0"/>
    <x v="0"/>
    <n v="1"/>
    <x v="2"/>
    <n v="9"/>
    <x v="1"/>
    <x v="2"/>
  </r>
  <r>
    <n v="62"/>
    <n v="56998"/>
    <n v="6"/>
    <n v="3"/>
    <x v="0"/>
    <n v="0"/>
    <x v="0"/>
    <n v="9"/>
    <x v="0"/>
    <x v="0"/>
  </r>
  <r>
    <n v="25"/>
    <n v="121426"/>
    <n v="3"/>
    <n v="2"/>
    <x v="0"/>
    <n v="0"/>
    <x v="2"/>
    <n v="5"/>
    <x v="0"/>
    <x v="2"/>
  </r>
  <r>
    <n v="64"/>
    <n v="124414"/>
    <n v="5"/>
    <n v="2"/>
    <x v="1"/>
    <n v="1"/>
    <x v="0"/>
    <n v="7"/>
    <x v="0"/>
    <x v="2"/>
  </r>
  <r>
    <n v="62"/>
    <n v="91339"/>
    <n v="10"/>
    <n v="4"/>
    <x v="1"/>
    <n v="1"/>
    <x v="0"/>
    <n v="14"/>
    <x v="1"/>
    <x v="0"/>
  </r>
  <r>
    <n v="58"/>
    <n v="44306"/>
    <n v="8"/>
    <n v="2"/>
    <x v="1"/>
    <n v="1"/>
    <x v="0"/>
    <n v="10"/>
    <x v="0"/>
    <x v="1"/>
  </r>
  <r>
    <n v="32"/>
    <n v="94006"/>
    <n v="4"/>
    <n v="0"/>
    <x v="0"/>
    <n v="0"/>
    <x v="2"/>
    <n v="4"/>
    <x v="0"/>
    <x v="0"/>
  </r>
  <r>
    <n v="59"/>
    <n v="148717"/>
    <n v="8"/>
    <n v="1"/>
    <x v="1"/>
    <n v="1"/>
    <x v="0"/>
    <n v="9"/>
    <x v="0"/>
    <x v="2"/>
  </r>
  <r>
    <n v="38"/>
    <n v="77345"/>
    <n v="6"/>
    <n v="1"/>
    <x v="1"/>
    <n v="0"/>
    <x v="1"/>
    <n v="7"/>
    <x v="0"/>
    <x v="0"/>
  </r>
  <r>
    <n v="22"/>
    <n v="41885"/>
    <n v="4"/>
    <n v="1"/>
    <x v="0"/>
    <n v="0"/>
    <x v="2"/>
    <n v="5"/>
    <x v="0"/>
    <x v="1"/>
  </r>
  <r>
    <n v="30"/>
    <n v="139681"/>
    <n v="10"/>
    <n v="1"/>
    <x v="1"/>
    <n v="1"/>
    <x v="2"/>
    <n v="11"/>
    <x v="1"/>
    <x v="2"/>
  </r>
  <r>
    <n v="35"/>
    <n v="73826"/>
    <n v="8"/>
    <n v="0"/>
    <x v="1"/>
    <n v="0"/>
    <x v="1"/>
    <n v="8"/>
    <x v="0"/>
    <x v="0"/>
  </r>
  <r>
    <n v="50"/>
    <n v="85597"/>
    <n v="8"/>
    <n v="1"/>
    <x v="0"/>
    <n v="0"/>
    <x v="1"/>
    <n v="9"/>
    <x v="0"/>
    <x v="0"/>
  </r>
  <r>
    <n v="64"/>
    <n v="37443"/>
    <n v="8"/>
    <n v="2"/>
    <x v="0"/>
    <n v="0"/>
    <x v="0"/>
    <n v="10"/>
    <x v="0"/>
    <x v="1"/>
  </r>
  <r>
    <n v="37"/>
    <n v="127375"/>
    <n v="10"/>
    <n v="1"/>
    <x v="0"/>
    <n v="1"/>
    <x v="1"/>
    <n v="11"/>
    <x v="1"/>
    <x v="2"/>
  </r>
  <r>
    <n v="24"/>
    <n v="146005"/>
    <n v="5"/>
    <n v="2"/>
    <x v="0"/>
    <n v="0"/>
    <x v="2"/>
    <n v="7"/>
    <x v="0"/>
    <x v="2"/>
  </r>
  <r>
    <n v="27"/>
    <n v="47084"/>
    <n v="6"/>
    <n v="0"/>
    <x v="0"/>
    <n v="0"/>
    <x v="2"/>
    <n v="6"/>
    <x v="0"/>
    <x v="1"/>
  </r>
  <r>
    <n v="61"/>
    <n v="119447"/>
    <n v="8"/>
    <n v="4"/>
    <x v="0"/>
    <n v="0"/>
    <x v="0"/>
    <n v="12"/>
    <x v="0"/>
    <x v="2"/>
  </r>
  <r>
    <n v="51"/>
    <n v="34383"/>
    <n v="7"/>
    <n v="2"/>
    <x v="1"/>
    <n v="0"/>
    <x v="1"/>
    <n v="9"/>
    <x v="0"/>
    <x v="1"/>
  </r>
  <r>
    <n v="59"/>
    <n v="122313"/>
    <n v="4"/>
    <n v="2"/>
    <x v="0"/>
    <n v="1"/>
    <x v="0"/>
    <n v="6"/>
    <x v="0"/>
    <x v="2"/>
  </r>
  <r>
    <n v="54"/>
    <n v="64361"/>
    <n v="6"/>
    <n v="4"/>
    <x v="1"/>
    <n v="1"/>
    <x v="1"/>
    <n v="10"/>
    <x v="0"/>
    <x v="0"/>
  </r>
  <r>
    <n v="26"/>
    <n v="110294"/>
    <n v="7"/>
    <n v="1"/>
    <x v="1"/>
    <n v="1"/>
    <x v="2"/>
    <n v="8"/>
    <x v="0"/>
    <x v="2"/>
  </r>
  <r>
    <n v="58"/>
    <n v="91331"/>
    <n v="7"/>
    <n v="1"/>
    <x v="0"/>
    <n v="1"/>
    <x v="0"/>
    <n v="8"/>
    <x v="0"/>
    <x v="0"/>
  </r>
  <r>
    <n v="65"/>
    <n v="125057"/>
    <n v="10"/>
    <n v="3"/>
    <x v="0"/>
    <n v="1"/>
    <x v="0"/>
    <n v="13"/>
    <x v="1"/>
    <x v="2"/>
  </r>
  <r>
    <n v="54"/>
    <n v="50529"/>
    <n v="11"/>
    <n v="5"/>
    <x v="1"/>
    <n v="1"/>
    <x v="1"/>
    <n v="16"/>
    <x v="1"/>
    <x v="0"/>
  </r>
  <r>
    <n v="64"/>
    <n v="88574"/>
    <n v="6"/>
    <n v="3"/>
    <x v="0"/>
    <n v="0"/>
    <x v="0"/>
    <n v="9"/>
    <x v="0"/>
    <x v="0"/>
  </r>
  <r>
    <n v="35"/>
    <n v="118627"/>
    <n v="5"/>
    <n v="4"/>
    <x v="1"/>
    <n v="1"/>
    <x v="1"/>
    <n v="9"/>
    <x v="0"/>
    <x v="2"/>
  </r>
  <r>
    <n v="34"/>
    <n v="135330"/>
    <n v="4"/>
    <n v="1"/>
    <x v="1"/>
    <n v="1"/>
    <x v="2"/>
    <n v="5"/>
    <x v="0"/>
    <x v="2"/>
  </r>
  <r>
    <n v="26"/>
    <n v="126917"/>
    <n v="9"/>
    <n v="2"/>
    <x v="0"/>
    <n v="1"/>
    <x v="2"/>
    <n v="11"/>
    <x v="1"/>
    <x v="2"/>
  </r>
  <r>
    <n v="57"/>
    <n v="130916"/>
    <n v="8"/>
    <n v="2"/>
    <x v="0"/>
    <n v="0"/>
    <x v="0"/>
    <n v="10"/>
    <x v="0"/>
    <x v="2"/>
  </r>
  <r>
    <n v="52"/>
    <n v="60932"/>
    <n v="8"/>
    <n v="0"/>
    <x v="0"/>
    <n v="0"/>
    <x v="1"/>
    <n v="8"/>
    <x v="0"/>
    <x v="0"/>
  </r>
  <r>
    <n v="23"/>
    <n v="139633"/>
    <n v="1"/>
    <n v="3"/>
    <x v="0"/>
    <n v="1"/>
    <x v="2"/>
    <n v="4"/>
    <x v="0"/>
    <x v="2"/>
  </r>
  <r>
    <n v="23"/>
    <n v="31908"/>
    <n v="4"/>
    <n v="1"/>
    <x v="1"/>
    <n v="1"/>
    <x v="2"/>
    <n v="5"/>
    <x v="0"/>
    <x v="1"/>
  </r>
  <r>
    <n v="42"/>
    <n v="135258"/>
    <n v="6"/>
    <n v="2"/>
    <x v="0"/>
    <n v="0"/>
    <x v="1"/>
    <n v="8"/>
    <x v="0"/>
    <x v="2"/>
  </r>
  <r>
    <n v="42"/>
    <n v="143489"/>
    <n v="7"/>
    <n v="3"/>
    <x v="1"/>
    <n v="1"/>
    <x v="1"/>
    <n v="10"/>
    <x v="0"/>
    <x v="2"/>
  </r>
  <r>
    <n v="30"/>
    <n v="60358"/>
    <n v="11"/>
    <n v="2"/>
    <x v="0"/>
    <n v="1"/>
    <x v="2"/>
    <n v="13"/>
    <x v="1"/>
    <x v="0"/>
  </r>
  <r>
    <n v="23"/>
    <n v="60412"/>
    <n v="7"/>
    <n v="0"/>
    <x v="0"/>
    <n v="1"/>
    <x v="2"/>
    <n v="7"/>
    <x v="0"/>
    <x v="0"/>
  </r>
  <r>
    <n v="32"/>
    <n v="113710"/>
    <n v="6"/>
    <n v="2"/>
    <x v="0"/>
    <n v="1"/>
    <x v="2"/>
    <n v="8"/>
    <x v="0"/>
    <x v="2"/>
  </r>
  <r>
    <n v="49"/>
    <n v="111032"/>
    <n v="10"/>
    <n v="4"/>
    <x v="0"/>
    <n v="0"/>
    <x v="1"/>
    <n v="14"/>
    <x v="1"/>
    <x v="2"/>
  </r>
  <r>
    <n v="37"/>
    <n v="32928"/>
    <n v="10"/>
    <n v="2"/>
    <x v="1"/>
    <n v="0"/>
    <x v="1"/>
    <n v="12"/>
    <x v="1"/>
    <x v="1"/>
  </r>
  <r>
    <n v="27"/>
    <n v="95158"/>
    <n v="7"/>
    <n v="1"/>
    <x v="0"/>
    <n v="0"/>
    <x v="2"/>
    <n v="8"/>
    <x v="0"/>
    <x v="0"/>
  </r>
  <r>
    <n v="33"/>
    <n v="60632"/>
    <n v="4"/>
    <n v="1"/>
    <x v="0"/>
    <n v="1"/>
    <x v="2"/>
    <n v="5"/>
    <x v="0"/>
    <x v="0"/>
  </r>
  <r>
    <n v="22"/>
    <n v="62309"/>
    <n v="5"/>
    <n v="1"/>
    <x v="0"/>
    <n v="0"/>
    <x v="2"/>
    <n v="6"/>
    <x v="0"/>
    <x v="0"/>
  </r>
  <r>
    <n v="24"/>
    <n v="39280"/>
    <n v="12"/>
    <n v="3"/>
    <x v="0"/>
    <n v="1"/>
    <x v="2"/>
    <n v="15"/>
    <x v="1"/>
    <x v="1"/>
  </r>
  <r>
    <n v="30"/>
    <n v="70449"/>
    <n v="9"/>
    <n v="1"/>
    <x v="0"/>
    <n v="1"/>
    <x v="2"/>
    <n v="10"/>
    <x v="1"/>
    <x v="0"/>
  </r>
  <r>
    <n v="59"/>
    <n v="117171"/>
    <n v="3"/>
    <n v="1"/>
    <x v="0"/>
    <n v="0"/>
    <x v="0"/>
    <n v="4"/>
    <x v="0"/>
    <x v="2"/>
  </r>
  <r>
    <n v="44"/>
    <n v="56957"/>
    <n v="3"/>
    <n v="2"/>
    <x v="0"/>
    <n v="0"/>
    <x v="1"/>
    <n v="5"/>
    <x v="0"/>
    <x v="0"/>
  </r>
  <r>
    <n v="37"/>
    <n v="66895"/>
    <n v="6"/>
    <n v="2"/>
    <x v="0"/>
    <n v="0"/>
    <x v="1"/>
    <n v="8"/>
    <x v="0"/>
    <x v="0"/>
  </r>
  <r>
    <n v="26"/>
    <n v="100499"/>
    <n v="9"/>
    <n v="2"/>
    <x v="0"/>
    <n v="1"/>
    <x v="2"/>
    <n v="11"/>
    <x v="1"/>
    <x v="2"/>
  </r>
  <r>
    <n v="39"/>
    <n v="123057"/>
    <n v="7"/>
    <n v="1"/>
    <x v="0"/>
    <n v="0"/>
    <x v="1"/>
    <n v="8"/>
    <x v="0"/>
    <x v="2"/>
  </r>
  <r>
    <n v="25"/>
    <n v="128151"/>
    <n v="3"/>
    <n v="0"/>
    <x v="1"/>
    <n v="0"/>
    <x v="2"/>
    <n v="3"/>
    <x v="0"/>
    <x v="2"/>
  </r>
  <r>
    <n v="52"/>
    <n v="140065"/>
    <n v="8"/>
    <n v="2"/>
    <x v="0"/>
    <n v="0"/>
    <x v="1"/>
    <n v="10"/>
    <x v="0"/>
    <x v="2"/>
  </r>
  <r>
    <n v="30"/>
    <n v="141858"/>
    <n v="7"/>
    <n v="1"/>
    <x v="0"/>
    <n v="0"/>
    <x v="2"/>
    <n v="8"/>
    <x v="0"/>
    <x v="2"/>
  </r>
  <r>
    <n v="29"/>
    <n v="51695"/>
    <n v="3"/>
    <n v="3"/>
    <x v="1"/>
    <n v="0"/>
    <x v="2"/>
    <n v="6"/>
    <x v="0"/>
    <x v="0"/>
  </r>
  <r>
    <n v="47"/>
    <n v="104893"/>
    <n v="6"/>
    <n v="2"/>
    <x v="0"/>
    <n v="0"/>
    <x v="1"/>
    <n v="8"/>
    <x v="0"/>
    <x v="2"/>
  </r>
  <r>
    <n v="33"/>
    <n v="93123"/>
    <n v="7"/>
    <n v="2"/>
    <x v="1"/>
    <n v="1"/>
    <x v="2"/>
    <n v="9"/>
    <x v="0"/>
    <x v="0"/>
  </r>
  <r>
    <n v="39"/>
    <n v="55176"/>
    <n v="10"/>
    <n v="1"/>
    <x v="1"/>
    <n v="1"/>
    <x v="1"/>
    <n v="11"/>
    <x v="1"/>
    <x v="0"/>
  </r>
  <r>
    <n v="41"/>
    <n v="48409"/>
    <n v="6"/>
    <n v="1"/>
    <x v="0"/>
    <n v="0"/>
    <x v="1"/>
    <n v="7"/>
    <x v="0"/>
    <x v="1"/>
  </r>
  <r>
    <n v="44"/>
    <n v="86967"/>
    <n v="5"/>
    <n v="1"/>
    <x v="1"/>
    <n v="1"/>
    <x v="1"/>
    <n v="6"/>
    <x v="0"/>
    <x v="0"/>
  </r>
  <r>
    <n v="58"/>
    <n v="30987"/>
    <n v="7"/>
    <n v="1"/>
    <x v="1"/>
    <n v="0"/>
    <x v="0"/>
    <n v="8"/>
    <x v="0"/>
    <x v="1"/>
  </r>
  <r>
    <n v="24"/>
    <n v="84462"/>
    <n v="2"/>
    <n v="2"/>
    <x v="1"/>
    <n v="1"/>
    <x v="2"/>
    <n v="4"/>
    <x v="0"/>
    <x v="0"/>
  </r>
  <r>
    <n v="44"/>
    <n v="97501"/>
    <n v="9"/>
    <n v="1"/>
    <x v="1"/>
    <n v="0"/>
    <x v="1"/>
    <n v="10"/>
    <x v="1"/>
    <x v="0"/>
  </r>
  <r>
    <n v="55"/>
    <n v="135620"/>
    <n v="6"/>
    <n v="1"/>
    <x v="0"/>
    <n v="1"/>
    <x v="0"/>
    <n v="7"/>
    <x v="0"/>
    <x v="2"/>
  </r>
  <r>
    <n v="23"/>
    <n v="126854"/>
    <n v="10"/>
    <n v="0"/>
    <x v="0"/>
    <n v="1"/>
    <x v="2"/>
    <n v="10"/>
    <x v="1"/>
    <x v="2"/>
  </r>
  <r>
    <n v="24"/>
    <n v="56015"/>
    <n v="7"/>
    <n v="1"/>
    <x v="0"/>
    <n v="1"/>
    <x v="2"/>
    <n v="8"/>
    <x v="0"/>
    <x v="0"/>
  </r>
  <r>
    <n v="57"/>
    <n v="124727"/>
    <n v="6"/>
    <n v="3"/>
    <x v="0"/>
    <n v="0"/>
    <x v="0"/>
    <n v="9"/>
    <x v="0"/>
    <x v="2"/>
  </r>
  <r>
    <n v="60"/>
    <n v="142350"/>
    <n v="8"/>
    <n v="1"/>
    <x v="0"/>
    <n v="0"/>
    <x v="0"/>
    <n v="9"/>
    <x v="0"/>
    <x v="2"/>
  </r>
  <r>
    <n v="55"/>
    <n v="96404"/>
    <n v="9"/>
    <n v="2"/>
    <x v="0"/>
    <n v="0"/>
    <x v="0"/>
    <n v="11"/>
    <x v="1"/>
    <x v="0"/>
  </r>
  <r>
    <n v="51"/>
    <n v="146751"/>
    <n v="7"/>
    <n v="0"/>
    <x v="0"/>
    <n v="0"/>
    <x v="1"/>
    <n v="7"/>
    <x v="0"/>
    <x v="2"/>
  </r>
  <r>
    <n v="64"/>
    <n v="80281"/>
    <n v="7"/>
    <n v="1"/>
    <x v="1"/>
    <n v="0"/>
    <x v="0"/>
    <n v="8"/>
    <x v="0"/>
    <x v="0"/>
  </r>
  <r>
    <n v="45"/>
    <n v="67146"/>
    <n v="7"/>
    <n v="2"/>
    <x v="0"/>
    <n v="1"/>
    <x v="1"/>
    <n v="9"/>
    <x v="0"/>
    <x v="0"/>
  </r>
  <r>
    <n v="60"/>
    <n v="78231"/>
    <n v="6"/>
    <n v="2"/>
    <x v="0"/>
    <n v="0"/>
    <x v="0"/>
    <n v="8"/>
    <x v="0"/>
    <x v="0"/>
  </r>
  <r>
    <n v="33"/>
    <n v="59032"/>
    <n v="5"/>
    <n v="0"/>
    <x v="0"/>
    <n v="0"/>
    <x v="2"/>
    <n v="5"/>
    <x v="0"/>
    <x v="0"/>
  </r>
  <r>
    <n v="24"/>
    <n v="58305"/>
    <n v="14"/>
    <n v="3"/>
    <x v="1"/>
    <n v="1"/>
    <x v="2"/>
    <n v="17"/>
    <x v="1"/>
    <x v="0"/>
  </r>
  <r>
    <n v="34"/>
    <n v="84306"/>
    <n v="6"/>
    <n v="3"/>
    <x v="0"/>
    <n v="0"/>
    <x v="2"/>
    <n v="9"/>
    <x v="0"/>
    <x v="0"/>
  </r>
  <r>
    <n v="33"/>
    <n v="118176"/>
    <n v="8"/>
    <n v="2"/>
    <x v="0"/>
    <n v="1"/>
    <x v="2"/>
    <n v="10"/>
    <x v="0"/>
    <x v="2"/>
  </r>
  <r>
    <n v="47"/>
    <n v="48318"/>
    <n v="10"/>
    <n v="1"/>
    <x v="0"/>
    <n v="0"/>
    <x v="1"/>
    <n v="11"/>
    <x v="1"/>
    <x v="1"/>
  </r>
  <r>
    <n v="26"/>
    <n v="43246"/>
    <n v="5"/>
    <n v="2"/>
    <x v="1"/>
    <n v="0"/>
    <x v="2"/>
    <n v="7"/>
    <x v="0"/>
    <x v="1"/>
  </r>
  <r>
    <n v="37"/>
    <n v="63844"/>
    <n v="7"/>
    <n v="2"/>
    <x v="0"/>
    <n v="1"/>
    <x v="1"/>
    <n v="9"/>
    <x v="0"/>
    <x v="0"/>
  </r>
  <r>
    <n v="56"/>
    <n v="62602"/>
    <n v="9"/>
    <n v="3"/>
    <x v="1"/>
    <n v="0"/>
    <x v="0"/>
    <n v="12"/>
    <x v="1"/>
    <x v="0"/>
  </r>
  <r>
    <n v="60"/>
    <n v="51584"/>
    <n v="6"/>
    <n v="2"/>
    <x v="0"/>
    <n v="0"/>
    <x v="0"/>
    <n v="8"/>
    <x v="0"/>
    <x v="0"/>
  </r>
  <r>
    <n v="55"/>
    <n v="146327"/>
    <n v="9"/>
    <n v="1"/>
    <x v="1"/>
    <n v="1"/>
    <x v="0"/>
    <n v="10"/>
    <x v="1"/>
    <x v="2"/>
  </r>
  <r>
    <n v="37"/>
    <n v="45169"/>
    <n v="4"/>
    <n v="3"/>
    <x v="0"/>
    <n v="1"/>
    <x v="1"/>
    <n v="7"/>
    <x v="0"/>
    <x v="1"/>
  </r>
  <r>
    <n v="61"/>
    <n v="55968"/>
    <n v="10"/>
    <n v="5"/>
    <x v="0"/>
    <n v="0"/>
    <x v="0"/>
    <n v="15"/>
    <x v="1"/>
    <x v="0"/>
  </r>
  <r>
    <n v="22"/>
    <n v="36385"/>
    <n v="7"/>
    <n v="1"/>
    <x v="0"/>
    <n v="0"/>
    <x v="2"/>
    <n v="8"/>
    <x v="0"/>
    <x v="1"/>
  </r>
  <r>
    <n v="33"/>
    <n v="103758"/>
    <n v="8"/>
    <n v="2"/>
    <x v="0"/>
    <n v="1"/>
    <x v="2"/>
    <n v="10"/>
    <x v="0"/>
    <x v="2"/>
  </r>
  <r>
    <n v="22"/>
    <n v="145391"/>
    <n v="6"/>
    <n v="1"/>
    <x v="0"/>
    <n v="0"/>
    <x v="2"/>
    <n v="7"/>
    <x v="0"/>
    <x v="2"/>
  </r>
  <r>
    <n v="48"/>
    <n v="55444"/>
    <n v="5"/>
    <n v="0"/>
    <x v="0"/>
    <n v="1"/>
    <x v="1"/>
    <n v="5"/>
    <x v="0"/>
    <x v="0"/>
  </r>
  <r>
    <n v="63"/>
    <n v="133784"/>
    <n v="5"/>
    <n v="3"/>
    <x v="0"/>
    <n v="1"/>
    <x v="0"/>
    <n v="8"/>
    <x v="0"/>
    <x v="2"/>
  </r>
  <r>
    <n v="46"/>
    <n v="136081"/>
    <n v="8"/>
    <n v="1"/>
    <x v="0"/>
    <n v="1"/>
    <x v="1"/>
    <n v="9"/>
    <x v="0"/>
    <x v="2"/>
  </r>
  <r>
    <n v="42"/>
    <n v="92497"/>
    <n v="8"/>
    <n v="0"/>
    <x v="0"/>
    <n v="0"/>
    <x v="1"/>
    <n v="8"/>
    <x v="0"/>
    <x v="0"/>
  </r>
  <r>
    <n v="63"/>
    <n v="35362"/>
    <n v="4"/>
    <n v="0"/>
    <x v="1"/>
    <n v="0"/>
    <x v="0"/>
    <n v="4"/>
    <x v="0"/>
    <x v="1"/>
  </r>
  <r>
    <n v="23"/>
    <n v="129254"/>
    <n v="7"/>
    <n v="4"/>
    <x v="0"/>
    <n v="1"/>
    <x v="2"/>
    <n v="11"/>
    <x v="0"/>
    <x v="2"/>
  </r>
  <r>
    <n v="55"/>
    <n v="38250"/>
    <n v="11"/>
    <n v="7"/>
    <x v="1"/>
    <n v="1"/>
    <x v="0"/>
    <n v="18"/>
    <x v="1"/>
    <x v="1"/>
  </r>
  <r>
    <n v="32"/>
    <n v="98354"/>
    <n v="9"/>
    <n v="1"/>
    <x v="0"/>
    <n v="0"/>
    <x v="2"/>
    <n v="10"/>
    <x v="1"/>
    <x v="0"/>
  </r>
  <r>
    <n v="44"/>
    <n v="66368"/>
    <n v="7"/>
    <n v="1"/>
    <x v="0"/>
    <n v="0"/>
    <x v="1"/>
    <n v="8"/>
    <x v="0"/>
    <x v="0"/>
  </r>
  <r>
    <n v="25"/>
    <n v="74109"/>
    <n v="8"/>
    <n v="1"/>
    <x v="0"/>
    <n v="0"/>
    <x v="2"/>
    <n v="9"/>
    <x v="0"/>
    <x v="0"/>
  </r>
  <r>
    <n v="40"/>
    <n v="110589"/>
    <n v="6"/>
    <n v="1"/>
    <x v="0"/>
    <n v="1"/>
    <x v="1"/>
    <n v="7"/>
    <x v="0"/>
    <x v="2"/>
  </r>
  <r>
    <n v="59"/>
    <n v="87645"/>
    <n v="13"/>
    <n v="2"/>
    <x v="1"/>
    <n v="0"/>
    <x v="0"/>
    <n v="15"/>
    <x v="1"/>
    <x v="0"/>
  </r>
  <r>
    <n v="59"/>
    <n v="86997"/>
    <n v="4"/>
    <n v="1"/>
    <x v="1"/>
    <n v="0"/>
    <x v="0"/>
    <n v="5"/>
    <x v="0"/>
    <x v="0"/>
  </r>
  <r>
    <n v="33"/>
    <n v="57426"/>
    <n v="13"/>
    <n v="0"/>
    <x v="0"/>
    <n v="0"/>
    <x v="2"/>
    <n v="13"/>
    <x v="1"/>
    <x v="0"/>
  </r>
  <r>
    <n v="61"/>
    <n v="147632"/>
    <n v="6"/>
    <n v="1"/>
    <x v="0"/>
    <n v="1"/>
    <x v="0"/>
    <n v="7"/>
    <x v="0"/>
    <x v="2"/>
  </r>
  <r>
    <n v="65"/>
    <n v="142637"/>
    <n v="8"/>
    <n v="2"/>
    <x v="1"/>
    <n v="1"/>
    <x v="0"/>
    <n v="10"/>
    <x v="0"/>
    <x v="2"/>
  </r>
  <r>
    <n v="32"/>
    <n v="69023"/>
    <n v="12"/>
    <n v="2"/>
    <x v="1"/>
    <n v="1"/>
    <x v="2"/>
    <n v="14"/>
    <x v="1"/>
    <x v="0"/>
  </r>
  <r>
    <n v="33"/>
    <n v="89267"/>
    <n v="3"/>
    <n v="0"/>
    <x v="0"/>
    <n v="1"/>
    <x v="2"/>
    <n v="3"/>
    <x v="0"/>
    <x v="0"/>
  </r>
  <r>
    <n v="30"/>
    <n v="54892"/>
    <n v="4"/>
    <n v="3"/>
    <x v="0"/>
    <n v="1"/>
    <x v="2"/>
    <n v="7"/>
    <x v="0"/>
    <x v="0"/>
  </r>
  <r>
    <n v="53"/>
    <n v="89232"/>
    <n v="8"/>
    <n v="3"/>
    <x v="0"/>
    <n v="1"/>
    <x v="1"/>
    <n v="11"/>
    <x v="0"/>
    <x v="0"/>
  </r>
  <r>
    <n v="60"/>
    <n v="149952"/>
    <n v="8"/>
    <n v="2"/>
    <x v="1"/>
    <n v="1"/>
    <x v="0"/>
    <n v="10"/>
    <x v="0"/>
    <x v="2"/>
  </r>
  <r>
    <n v="36"/>
    <n v="139211"/>
    <n v="6"/>
    <n v="0"/>
    <x v="0"/>
    <n v="0"/>
    <x v="1"/>
    <n v="6"/>
    <x v="0"/>
    <x v="2"/>
  </r>
  <r>
    <n v="65"/>
    <n v="124897"/>
    <n v="7"/>
    <n v="1"/>
    <x v="0"/>
    <n v="1"/>
    <x v="0"/>
    <n v="8"/>
    <x v="0"/>
    <x v="2"/>
  </r>
  <r>
    <n v="55"/>
    <n v="89225"/>
    <n v="7"/>
    <n v="0"/>
    <x v="1"/>
    <n v="0"/>
    <x v="0"/>
    <n v="7"/>
    <x v="0"/>
    <x v="0"/>
  </r>
  <r>
    <n v="23"/>
    <n v="46007"/>
    <n v="5"/>
    <n v="12"/>
    <x v="1"/>
    <n v="0"/>
    <x v="2"/>
    <n v="17"/>
    <x v="0"/>
    <x v="1"/>
  </r>
  <r>
    <n v="25"/>
    <n v="109777"/>
    <n v="6"/>
    <n v="6"/>
    <x v="1"/>
    <n v="1"/>
    <x v="2"/>
    <n v="12"/>
    <x v="0"/>
    <x v="2"/>
  </r>
  <r>
    <n v="46"/>
    <n v="74858"/>
    <n v="5"/>
    <n v="2"/>
    <x v="0"/>
    <n v="0"/>
    <x v="1"/>
    <n v="7"/>
    <x v="0"/>
    <x v="0"/>
  </r>
  <r>
    <n v="31"/>
    <n v="75073"/>
    <n v="10"/>
    <n v="3"/>
    <x v="1"/>
    <n v="1"/>
    <x v="2"/>
    <n v="13"/>
    <x v="1"/>
    <x v="0"/>
  </r>
  <r>
    <n v="27"/>
    <n v="119438"/>
    <n v="9"/>
    <n v="2"/>
    <x v="0"/>
    <n v="0"/>
    <x v="2"/>
    <n v="11"/>
    <x v="1"/>
    <x v="2"/>
  </r>
  <r>
    <n v="30"/>
    <n v="120042"/>
    <n v="8"/>
    <n v="1"/>
    <x v="0"/>
    <n v="0"/>
    <x v="2"/>
    <n v="9"/>
    <x v="0"/>
    <x v="2"/>
  </r>
  <r>
    <n v="62"/>
    <n v="113098"/>
    <n v="10"/>
    <n v="2"/>
    <x v="0"/>
    <n v="1"/>
    <x v="0"/>
    <n v="12"/>
    <x v="1"/>
    <x v="2"/>
  </r>
  <r>
    <n v="54"/>
    <n v="50239"/>
    <n v="9"/>
    <n v="4"/>
    <x v="1"/>
    <n v="0"/>
    <x v="1"/>
    <n v="13"/>
    <x v="1"/>
    <x v="0"/>
  </r>
  <r>
    <n v="23"/>
    <n v="92969"/>
    <n v="3"/>
    <n v="5"/>
    <x v="0"/>
    <n v="0"/>
    <x v="2"/>
    <n v="8"/>
    <x v="0"/>
    <x v="0"/>
  </r>
  <r>
    <n v="28"/>
    <n v="43065"/>
    <n v="7"/>
    <n v="1"/>
    <x v="1"/>
    <n v="1"/>
    <x v="2"/>
    <n v="8"/>
    <x v="0"/>
    <x v="1"/>
  </r>
  <r>
    <n v="51"/>
    <n v="140951"/>
    <n v="2"/>
    <n v="4"/>
    <x v="1"/>
    <n v="1"/>
    <x v="1"/>
    <n v="6"/>
    <x v="0"/>
    <x v="2"/>
  </r>
  <r>
    <n v="31"/>
    <n v="71291"/>
    <n v="8"/>
    <n v="0"/>
    <x v="1"/>
    <n v="0"/>
    <x v="2"/>
    <n v="8"/>
    <x v="0"/>
    <x v="0"/>
  </r>
  <r>
    <n v="65"/>
    <n v="68805"/>
    <n v="6"/>
    <n v="1"/>
    <x v="1"/>
    <n v="1"/>
    <x v="0"/>
    <n v="7"/>
    <x v="0"/>
    <x v="0"/>
  </r>
  <r>
    <n v="27"/>
    <n v="128831"/>
    <n v="7"/>
    <n v="2"/>
    <x v="0"/>
    <n v="0"/>
    <x v="2"/>
    <n v="9"/>
    <x v="0"/>
    <x v="2"/>
  </r>
  <r>
    <n v="65"/>
    <n v="48443"/>
    <n v="8"/>
    <n v="3"/>
    <x v="1"/>
    <n v="0"/>
    <x v="0"/>
    <n v="11"/>
    <x v="0"/>
    <x v="1"/>
  </r>
  <r>
    <n v="22"/>
    <n v="39290"/>
    <n v="8"/>
    <n v="0"/>
    <x v="0"/>
    <n v="0"/>
    <x v="2"/>
    <n v="8"/>
    <x v="0"/>
    <x v="1"/>
  </r>
  <r>
    <n v="26"/>
    <n v="30211"/>
    <n v="6"/>
    <n v="3"/>
    <x v="1"/>
    <n v="1"/>
    <x v="2"/>
    <n v="9"/>
    <x v="0"/>
    <x v="1"/>
  </r>
  <r>
    <n v="61"/>
    <n v="113634"/>
    <n v="5"/>
    <n v="2"/>
    <x v="1"/>
    <n v="1"/>
    <x v="0"/>
    <n v="7"/>
    <x v="0"/>
    <x v="2"/>
  </r>
  <r>
    <n v="52"/>
    <n v="49072"/>
    <n v="9"/>
    <n v="3"/>
    <x v="0"/>
    <n v="0"/>
    <x v="1"/>
    <n v="12"/>
    <x v="1"/>
    <x v="1"/>
  </r>
  <r>
    <n v="40"/>
    <n v="73290"/>
    <n v="6"/>
    <n v="1"/>
    <x v="0"/>
    <n v="0"/>
    <x v="1"/>
    <n v="7"/>
    <x v="0"/>
    <x v="0"/>
  </r>
  <r>
    <n v="54"/>
    <n v="115186"/>
    <n v="9"/>
    <n v="1"/>
    <x v="0"/>
    <n v="0"/>
    <x v="1"/>
    <n v="10"/>
    <x v="1"/>
    <x v="2"/>
  </r>
  <r>
    <n v="36"/>
    <n v="45115"/>
    <n v="8"/>
    <n v="1"/>
    <x v="0"/>
    <n v="0"/>
    <x v="1"/>
    <n v="9"/>
    <x v="0"/>
    <x v="1"/>
  </r>
  <r>
    <n v="45"/>
    <n v="35149"/>
    <n v="9"/>
    <n v="3"/>
    <x v="1"/>
    <n v="1"/>
    <x v="1"/>
    <n v="12"/>
    <x v="1"/>
    <x v="1"/>
  </r>
  <r>
    <n v="32"/>
    <n v="71992"/>
    <n v="4"/>
    <n v="0"/>
    <x v="0"/>
    <n v="0"/>
    <x v="2"/>
    <n v="4"/>
    <x v="0"/>
    <x v="0"/>
  </r>
  <r>
    <n v="27"/>
    <n v="47716"/>
    <n v="4"/>
    <n v="3"/>
    <x v="0"/>
    <n v="0"/>
    <x v="2"/>
    <n v="7"/>
    <x v="0"/>
    <x v="1"/>
  </r>
  <r>
    <n v="59"/>
    <n v="127724"/>
    <n v="7"/>
    <n v="2"/>
    <x v="0"/>
    <n v="0"/>
    <x v="0"/>
    <n v="9"/>
    <x v="0"/>
    <x v="2"/>
  </r>
  <r>
    <n v="37"/>
    <n v="43621"/>
    <n v="14"/>
    <n v="1"/>
    <x v="1"/>
    <n v="0"/>
    <x v="1"/>
    <n v="15"/>
    <x v="1"/>
    <x v="1"/>
  </r>
  <r>
    <n v="65"/>
    <n v="36820"/>
    <n v="7"/>
    <n v="2"/>
    <x v="0"/>
    <n v="0"/>
    <x v="0"/>
    <n v="9"/>
    <x v="0"/>
    <x v="1"/>
  </r>
  <r>
    <n v="31"/>
    <n v="143065"/>
    <n v="8"/>
    <n v="1"/>
    <x v="1"/>
    <n v="1"/>
    <x v="2"/>
    <n v="9"/>
    <x v="0"/>
    <x v="2"/>
  </r>
  <r>
    <n v="26"/>
    <n v="72800"/>
    <n v="14"/>
    <n v="2"/>
    <x v="0"/>
    <n v="0"/>
    <x v="2"/>
    <n v="16"/>
    <x v="1"/>
    <x v="0"/>
  </r>
  <r>
    <n v="43"/>
    <n v="85043"/>
    <n v="4"/>
    <n v="1"/>
    <x v="0"/>
    <n v="0"/>
    <x v="1"/>
    <n v="5"/>
    <x v="0"/>
    <x v="0"/>
  </r>
  <r>
    <n v="47"/>
    <n v="60399"/>
    <n v="8"/>
    <n v="4"/>
    <x v="0"/>
    <n v="0"/>
    <x v="1"/>
    <n v="12"/>
    <x v="0"/>
    <x v="0"/>
  </r>
  <r>
    <n v="26"/>
    <n v="149374"/>
    <n v="5"/>
    <n v="1"/>
    <x v="1"/>
    <n v="1"/>
    <x v="2"/>
    <n v="6"/>
    <x v="0"/>
    <x v="2"/>
  </r>
  <r>
    <n v="58"/>
    <n v="44002"/>
    <n v="8"/>
    <n v="6"/>
    <x v="1"/>
    <n v="0"/>
    <x v="0"/>
    <n v="14"/>
    <x v="0"/>
    <x v="1"/>
  </r>
  <r>
    <n v="22"/>
    <n v="73098"/>
    <n v="7"/>
    <n v="4"/>
    <x v="0"/>
    <n v="0"/>
    <x v="2"/>
    <n v="11"/>
    <x v="0"/>
    <x v="0"/>
  </r>
  <r>
    <n v="42"/>
    <n v="75511"/>
    <n v="3"/>
    <n v="2"/>
    <x v="0"/>
    <n v="1"/>
    <x v="1"/>
    <n v="5"/>
    <x v="0"/>
    <x v="0"/>
  </r>
  <r>
    <n v="40"/>
    <n v="83243"/>
    <n v="5"/>
    <n v="2"/>
    <x v="0"/>
    <n v="0"/>
    <x v="1"/>
    <n v="7"/>
    <x v="0"/>
    <x v="0"/>
  </r>
  <r>
    <n v="45"/>
    <n v="145131"/>
    <n v="7"/>
    <n v="2"/>
    <x v="0"/>
    <n v="0"/>
    <x v="1"/>
    <n v="9"/>
    <x v="0"/>
    <x v="2"/>
  </r>
  <r>
    <n v="35"/>
    <n v="58750"/>
    <n v="7"/>
    <n v="0"/>
    <x v="0"/>
    <n v="1"/>
    <x v="1"/>
    <n v="7"/>
    <x v="0"/>
    <x v="0"/>
  </r>
  <r>
    <n v="49"/>
    <n v="121610"/>
    <n v="6"/>
    <n v="2"/>
    <x v="0"/>
    <n v="1"/>
    <x v="1"/>
    <n v="8"/>
    <x v="0"/>
    <x v="2"/>
  </r>
  <r>
    <n v="28"/>
    <n v="47310"/>
    <n v="8"/>
    <n v="2"/>
    <x v="0"/>
    <n v="1"/>
    <x v="2"/>
    <n v="10"/>
    <x v="0"/>
    <x v="1"/>
  </r>
  <r>
    <n v="57"/>
    <n v="85398"/>
    <n v="5"/>
    <n v="2"/>
    <x v="0"/>
    <n v="0"/>
    <x v="0"/>
    <n v="7"/>
    <x v="0"/>
    <x v="0"/>
  </r>
  <r>
    <n v="53"/>
    <n v="112542"/>
    <n v="4"/>
    <n v="3"/>
    <x v="0"/>
    <n v="0"/>
    <x v="1"/>
    <n v="7"/>
    <x v="0"/>
    <x v="2"/>
  </r>
  <r>
    <n v="42"/>
    <n v="105207"/>
    <n v="4"/>
    <n v="0"/>
    <x v="0"/>
    <n v="0"/>
    <x v="1"/>
    <n v="4"/>
    <x v="0"/>
    <x v="2"/>
  </r>
  <r>
    <n v="25"/>
    <n v="147725"/>
    <n v="9"/>
    <n v="2"/>
    <x v="1"/>
    <n v="1"/>
    <x v="2"/>
    <n v="11"/>
    <x v="1"/>
    <x v="2"/>
  </r>
  <r>
    <n v="59"/>
    <n v="74345"/>
    <n v="6"/>
    <n v="1"/>
    <x v="0"/>
    <n v="0"/>
    <x v="0"/>
    <n v="7"/>
    <x v="0"/>
    <x v="0"/>
  </r>
  <r>
    <n v="38"/>
    <n v="123430"/>
    <n v="5"/>
    <n v="4"/>
    <x v="0"/>
    <n v="1"/>
    <x v="1"/>
    <n v="9"/>
    <x v="0"/>
    <x v="2"/>
  </r>
  <r>
    <n v="58"/>
    <n v="144921"/>
    <n v="7"/>
    <n v="5"/>
    <x v="0"/>
    <n v="0"/>
    <x v="0"/>
    <n v="12"/>
    <x v="0"/>
    <x v="2"/>
  </r>
  <r>
    <n v="57"/>
    <n v="121729"/>
    <n v="8"/>
    <n v="3"/>
    <x v="0"/>
    <n v="0"/>
    <x v="0"/>
    <n v="11"/>
    <x v="0"/>
    <x v="2"/>
  </r>
  <r>
    <n v="50"/>
    <n v="81843"/>
    <n v="8"/>
    <n v="1"/>
    <x v="1"/>
    <n v="0"/>
    <x v="1"/>
    <n v="9"/>
    <x v="0"/>
    <x v="0"/>
  </r>
  <r>
    <n v="51"/>
    <n v="40222"/>
    <n v="5"/>
    <n v="2"/>
    <x v="0"/>
    <n v="0"/>
    <x v="1"/>
    <n v="7"/>
    <x v="0"/>
    <x v="1"/>
  </r>
  <r>
    <n v="30"/>
    <n v="119322"/>
    <n v="4"/>
    <n v="4"/>
    <x v="1"/>
    <n v="0"/>
    <x v="2"/>
    <n v="8"/>
    <x v="0"/>
    <x v="2"/>
  </r>
  <r>
    <n v="35"/>
    <n v="61509"/>
    <n v="6"/>
    <n v="3"/>
    <x v="0"/>
    <n v="1"/>
    <x v="1"/>
    <n v="9"/>
    <x v="0"/>
    <x v="0"/>
  </r>
  <r>
    <n v="62"/>
    <n v="30386"/>
    <n v="2"/>
    <n v="3"/>
    <x v="0"/>
    <n v="0"/>
    <x v="0"/>
    <n v="5"/>
    <x v="0"/>
    <x v="1"/>
  </r>
  <r>
    <n v="64"/>
    <n v="94334"/>
    <n v="5"/>
    <n v="2"/>
    <x v="1"/>
    <n v="0"/>
    <x v="0"/>
    <n v="7"/>
    <x v="0"/>
    <x v="0"/>
  </r>
  <r>
    <n v="38"/>
    <n v="97170"/>
    <n v="8"/>
    <n v="0"/>
    <x v="0"/>
    <n v="0"/>
    <x v="1"/>
    <n v="8"/>
    <x v="0"/>
    <x v="0"/>
  </r>
  <r>
    <n v="43"/>
    <n v="70878"/>
    <n v="10"/>
    <n v="1"/>
    <x v="1"/>
    <n v="1"/>
    <x v="1"/>
    <n v="11"/>
    <x v="1"/>
    <x v="0"/>
  </r>
  <r>
    <n v="53"/>
    <n v="99669"/>
    <n v="8"/>
    <n v="3"/>
    <x v="0"/>
    <n v="1"/>
    <x v="1"/>
    <n v="11"/>
    <x v="0"/>
    <x v="0"/>
  </r>
  <r>
    <n v="36"/>
    <n v="137680"/>
    <n v="10"/>
    <n v="2"/>
    <x v="0"/>
    <n v="0"/>
    <x v="1"/>
    <n v="12"/>
    <x v="1"/>
    <x v="2"/>
  </r>
  <r>
    <n v="58"/>
    <n v="68349"/>
    <n v="14"/>
    <n v="0"/>
    <x v="0"/>
    <n v="1"/>
    <x v="0"/>
    <n v="14"/>
    <x v="1"/>
    <x v="0"/>
  </r>
  <r>
    <n v="55"/>
    <n v="130271"/>
    <n v="9"/>
    <n v="3"/>
    <x v="1"/>
    <n v="1"/>
    <x v="0"/>
    <n v="12"/>
    <x v="1"/>
    <x v="2"/>
  </r>
  <r>
    <n v="54"/>
    <n v="51952"/>
    <n v="9"/>
    <n v="1"/>
    <x v="1"/>
    <n v="1"/>
    <x v="1"/>
    <n v="10"/>
    <x v="1"/>
    <x v="0"/>
  </r>
  <r>
    <n v="48"/>
    <n v="120352"/>
    <n v="5"/>
    <n v="1"/>
    <x v="0"/>
    <n v="0"/>
    <x v="1"/>
    <n v="6"/>
    <x v="0"/>
    <x v="2"/>
  </r>
  <r>
    <n v="22"/>
    <n v="51529"/>
    <n v="4"/>
    <n v="1"/>
    <x v="1"/>
    <n v="1"/>
    <x v="2"/>
    <n v="5"/>
    <x v="0"/>
    <x v="0"/>
  </r>
  <r>
    <n v="50"/>
    <n v="101303"/>
    <n v="6"/>
    <n v="0"/>
    <x v="1"/>
    <n v="0"/>
    <x v="1"/>
    <n v="6"/>
    <x v="0"/>
    <x v="2"/>
  </r>
  <r>
    <n v="33"/>
    <n v="71521"/>
    <n v="7"/>
    <n v="5"/>
    <x v="0"/>
    <n v="1"/>
    <x v="2"/>
    <n v="12"/>
    <x v="0"/>
    <x v="0"/>
  </r>
  <r>
    <n v="61"/>
    <n v="48383"/>
    <n v="4"/>
    <n v="3"/>
    <x v="0"/>
    <n v="0"/>
    <x v="0"/>
    <n v="7"/>
    <x v="0"/>
    <x v="1"/>
  </r>
  <r>
    <n v="36"/>
    <n v="34901"/>
    <n v="4"/>
    <n v="2"/>
    <x v="0"/>
    <n v="1"/>
    <x v="1"/>
    <n v="6"/>
    <x v="0"/>
    <x v="1"/>
  </r>
  <r>
    <n v="25"/>
    <n v="72889"/>
    <n v="8"/>
    <n v="1"/>
    <x v="0"/>
    <n v="1"/>
    <x v="2"/>
    <n v="9"/>
    <x v="0"/>
    <x v="0"/>
  </r>
  <r>
    <n v="48"/>
    <n v="44633"/>
    <n v="8"/>
    <n v="2"/>
    <x v="1"/>
    <n v="1"/>
    <x v="1"/>
    <n v="10"/>
    <x v="0"/>
    <x v="1"/>
  </r>
  <r>
    <n v="59"/>
    <n v="92244"/>
    <n v="12"/>
    <n v="2"/>
    <x v="0"/>
    <n v="1"/>
    <x v="0"/>
    <n v="14"/>
    <x v="1"/>
    <x v="0"/>
  </r>
  <r>
    <n v="65"/>
    <n v="49163"/>
    <n v="11"/>
    <n v="3"/>
    <x v="0"/>
    <n v="0"/>
    <x v="0"/>
    <n v="14"/>
    <x v="1"/>
    <x v="1"/>
  </r>
  <r>
    <n v="40"/>
    <n v="89019"/>
    <n v="4"/>
    <n v="4"/>
    <x v="0"/>
    <n v="0"/>
    <x v="1"/>
    <n v="8"/>
    <x v="0"/>
    <x v="0"/>
  </r>
  <r>
    <n v="44"/>
    <n v="40707"/>
    <n v="4"/>
    <n v="2"/>
    <x v="0"/>
    <n v="0"/>
    <x v="1"/>
    <n v="6"/>
    <x v="0"/>
    <x v="1"/>
  </r>
  <r>
    <n v="47"/>
    <n v="118112"/>
    <n v="5"/>
    <n v="3"/>
    <x v="1"/>
    <n v="1"/>
    <x v="1"/>
    <n v="8"/>
    <x v="0"/>
    <x v="2"/>
  </r>
  <r>
    <n v="50"/>
    <n v="113597"/>
    <n v="8"/>
    <n v="5"/>
    <x v="0"/>
    <n v="0"/>
    <x v="1"/>
    <n v="13"/>
    <x v="0"/>
    <x v="2"/>
  </r>
  <r>
    <n v="65"/>
    <n v="75101"/>
    <n v="3"/>
    <n v="3"/>
    <x v="0"/>
    <n v="0"/>
    <x v="0"/>
    <n v="6"/>
    <x v="0"/>
    <x v="0"/>
  </r>
  <r>
    <n v="47"/>
    <n v="74706"/>
    <n v="4"/>
    <n v="2"/>
    <x v="0"/>
    <n v="1"/>
    <x v="1"/>
    <n v="6"/>
    <x v="0"/>
    <x v="0"/>
  </r>
  <r>
    <n v="46"/>
    <n v="107084"/>
    <n v="5"/>
    <n v="0"/>
    <x v="0"/>
    <n v="0"/>
    <x v="1"/>
    <n v="5"/>
    <x v="0"/>
    <x v="2"/>
  </r>
  <r>
    <n v="27"/>
    <n v="45115"/>
    <n v="3"/>
    <n v="3"/>
    <x v="1"/>
    <n v="0"/>
    <x v="2"/>
    <n v="6"/>
    <x v="0"/>
    <x v="1"/>
  </r>
  <r>
    <n v="62"/>
    <n v="105379"/>
    <n v="11"/>
    <n v="7"/>
    <x v="0"/>
    <n v="0"/>
    <x v="0"/>
    <n v="18"/>
    <x v="1"/>
    <x v="2"/>
  </r>
  <r>
    <n v="58"/>
    <n v="132481"/>
    <n v="14"/>
    <n v="2"/>
    <x v="0"/>
    <n v="1"/>
    <x v="0"/>
    <n v="16"/>
    <x v="1"/>
    <x v="2"/>
  </r>
  <r>
    <n v="25"/>
    <n v="69979"/>
    <n v="5"/>
    <n v="2"/>
    <x v="0"/>
    <n v="0"/>
    <x v="2"/>
    <n v="7"/>
    <x v="0"/>
    <x v="0"/>
  </r>
  <r>
    <n v="43"/>
    <n v="70641"/>
    <n v="8"/>
    <n v="1"/>
    <x v="0"/>
    <n v="0"/>
    <x v="1"/>
    <n v="9"/>
    <x v="0"/>
    <x v="0"/>
  </r>
  <r>
    <n v="48"/>
    <n v="99377"/>
    <n v="9"/>
    <n v="1"/>
    <x v="1"/>
    <n v="1"/>
    <x v="1"/>
    <n v="10"/>
    <x v="1"/>
    <x v="0"/>
  </r>
  <r>
    <n v="54"/>
    <n v="36416"/>
    <n v="7"/>
    <n v="4"/>
    <x v="1"/>
    <n v="1"/>
    <x v="1"/>
    <n v="11"/>
    <x v="0"/>
    <x v="1"/>
  </r>
  <r>
    <n v="35"/>
    <n v="40633"/>
    <n v="6"/>
    <n v="3"/>
    <x v="1"/>
    <n v="1"/>
    <x v="1"/>
    <n v="9"/>
    <x v="0"/>
    <x v="1"/>
  </r>
  <r>
    <n v="52"/>
    <n v="133189"/>
    <n v="7"/>
    <n v="3"/>
    <x v="0"/>
    <n v="1"/>
    <x v="1"/>
    <n v="10"/>
    <x v="0"/>
    <x v="2"/>
  </r>
  <r>
    <n v="46"/>
    <n v="30594"/>
    <n v="7"/>
    <n v="2"/>
    <x v="1"/>
    <n v="0"/>
    <x v="1"/>
    <n v="9"/>
    <x v="0"/>
    <x v="1"/>
  </r>
  <r>
    <n v="51"/>
    <n v="44393"/>
    <n v="8"/>
    <n v="2"/>
    <x v="0"/>
    <n v="0"/>
    <x v="1"/>
    <n v="10"/>
    <x v="0"/>
    <x v="1"/>
  </r>
  <r>
    <n v="39"/>
    <n v="65380"/>
    <n v="1"/>
    <n v="1"/>
    <x v="0"/>
    <n v="0"/>
    <x v="1"/>
    <n v="2"/>
    <x v="0"/>
    <x v="0"/>
  </r>
  <r>
    <n v="29"/>
    <n v="75056"/>
    <n v="8"/>
    <n v="1"/>
    <x v="0"/>
    <n v="0"/>
    <x v="2"/>
    <n v="9"/>
    <x v="0"/>
    <x v="0"/>
  </r>
  <r>
    <n v="49"/>
    <n v="118279"/>
    <n v="6"/>
    <n v="4"/>
    <x v="0"/>
    <n v="0"/>
    <x v="1"/>
    <n v="10"/>
    <x v="0"/>
    <x v="2"/>
  </r>
  <r>
    <n v="59"/>
    <n v="127507"/>
    <n v="6"/>
    <n v="1"/>
    <x v="0"/>
    <n v="1"/>
    <x v="0"/>
    <n v="7"/>
    <x v="0"/>
    <x v="2"/>
  </r>
  <r>
    <n v="24"/>
    <n v="146184"/>
    <n v="8"/>
    <n v="1"/>
    <x v="0"/>
    <n v="1"/>
    <x v="2"/>
    <n v="9"/>
    <x v="0"/>
    <x v="2"/>
  </r>
  <r>
    <n v="23"/>
    <n v="148243"/>
    <n v="7"/>
    <n v="2"/>
    <x v="1"/>
    <n v="1"/>
    <x v="2"/>
    <n v="9"/>
    <x v="0"/>
    <x v="2"/>
  </r>
  <r>
    <n v="49"/>
    <n v="34861"/>
    <n v="8"/>
    <n v="1"/>
    <x v="1"/>
    <n v="0"/>
    <x v="1"/>
    <n v="9"/>
    <x v="0"/>
    <x v="1"/>
  </r>
  <r>
    <n v="31"/>
    <n v="133070"/>
    <n v="7"/>
    <n v="6"/>
    <x v="0"/>
    <n v="0"/>
    <x v="2"/>
    <n v="13"/>
    <x v="0"/>
    <x v="2"/>
  </r>
  <r>
    <n v="53"/>
    <n v="66126"/>
    <n v="4"/>
    <n v="1"/>
    <x v="1"/>
    <n v="1"/>
    <x v="1"/>
    <n v="5"/>
    <x v="0"/>
    <x v="0"/>
  </r>
  <r>
    <n v="58"/>
    <n v="110382"/>
    <n v="9"/>
    <n v="2"/>
    <x v="0"/>
    <n v="0"/>
    <x v="0"/>
    <n v="11"/>
    <x v="1"/>
    <x v="2"/>
  </r>
  <r>
    <n v="31"/>
    <n v="121713"/>
    <n v="8"/>
    <n v="4"/>
    <x v="0"/>
    <n v="1"/>
    <x v="2"/>
    <n v="12"/>
    <x v="0"/>
    <x v="2"/>
  </r>
  <r>
    <n v="47"/>
    <n v="63682"/>
    <n v="9"/>
    <n v="2"/>
    <x v="0"/>
    <n v="0"/>
    <x v="1"/>
    <n v="11"/>
    <x v="1"/>
    <x v="0"/>
  </r>
  <r>
    <n v="53"/>
    <n v="48228"/>
    <n v="7"/>
    <n v="4"/>
    <x v="0"/>
    <n v="1"/>
    <x v="1"/>
    <n v="11"/>
    <x v="0"/>
    <x v="1"/>
  </r>
  <r>
    <n v="41"/>
    <n v="130299"/>
    <n v="12"/>
    <n v="2"/>
    <x v="1"/>
    <n v="1"/>
    <x v="1"/>
    <n v="14"/>
    <x v="1"/>
    <x v="2"/>
  </r>
  <r>
    <n v="59"/>
    <n v="54009"/>
    <n v="6"/>
    <n v="2"/>
    <x v="0"/>
    <n v="0"/>
    <x v="0"/>
    <n v="8"/>
    <x v="0"/>
    <x v="0"/>
  </r>
  <r>
    <n v="51"/>
    <n v="30094"/>
    <n v="9"/>
    <n v="4"/>
    <x v="1"/>
    <n v="1"/>
    <x v="1"/>
    <n v="13"/>
    <x v="1"/>
    <x v="1"/>
  </r>
  <r>
    <n v="58"/>
    <n v="136988"/>
    <n v="4"/>
    <n v="2"/>
    <x v="0"/>
    <n v="0"/>
    <x v="0"/>
    <n v="6"/>
    <x v="0"/>
    <x v="2"/>
  </r>
  <r>
    <n v="22"/>
    <n v="110636"/>
    <n v="8"/>
    <n v="3"/>
    <x v="1"/>
    <n v="1"/>
    <x v="2"/>
    <n v="11"/>
    <x v="0"/>
    <x v="2"/>
  </r>
  <r>
    <n v="47"/>
    <n v="82221"/>
    <n v="6"/>
    <n v="0"/>
    <x v="0"/>
    <n v="0"/>
    <x v="1"/>
    <n v="6"/>
    <x v="0"/>
    <x v="0"/>
  </r>
  <r>
    <n v="56"/>
    <n v="128453"/>
    <n v="6"/>
    <n v="3"/>
    <x v="1"/>
    <n v="1"/>
    <x v="0"/>
    <n v="9"/>
    <x v="0"/>
    <x v="2"/>
  </r>
  <r>
    <n v="31"/>
    <n v="47430"/>
    <n v="8"/>
    <n v="1"/>
    <x v="0"/>
    <n v="1"/>
    <x v="2"/>
    <n v="9"/>
    <x v="0"/>
    <x v="1"/>
  </r>
  <r>
    <n v="38"/>
    <n v="65571"/>
    <n v="10"/>
    <n v="1"/>
    <x v="0"/>
    <n v="0"/>
    <x v="1"/>
    <n v="11"/>
    <x v="1"/>
    <x v="0"/>
  </r>
  <r>
    <n v="21"/>
    <n v="84486"/>
    <n v="6"/>
    <n v="2"/>
    <x v="1"/>
    <n v="0"/>
    <x v="2"/>
    <n v="8"/>
    <x v="0"/>
    <x v="0"/>
  </r>
  <r>
    <n v="55"/>
    <n v="120510"/>
    <n v="8"/>
    <n v="2"/>
    <x v="0"/>
    <n v="1"/>
    <x v="0"/>
    <n v="10"/>
    <x v="0"/>
    <x v="2"/>
  </r>
  <r>
    <n v="55"/>
    <n v="126665"/>
    <n v="5"/>
    <n v="1"/>
    <x v="0"/>
    <n v="0"/>
    <x v="0"/>
    <n v="6"/>
    <x v="0"/>
    <x v="2"/>
  </r>
  <r>
    <n v="51"/>
    <n v="142770"/>
    <n v="3"/>
    <n v="4"/>
    <x v="1"/>
    <n v="1"/>
    <x v="1"/>
    <n v="7"/>
    <x v="0"/>
    <x v="2"/>
  </r>
  <r>
    <n v="48"/>
    <n v="92294"/>
    <n v="8"/>
    <n v="1"/>
    <x v="0"/>
    <n v="0"/>
    <x v="1"/>
    <n v="9"/>
    <x v="0"/>
    <x v="0"/>
  </r>
  <r>
    <n v="59"/>
    <n v="50860"/>
    <n v="6"/>
    <n v="0"/>
    <x v="1"/>
    <n v="0"/>
    <x v="0"/>
    <n v="6"/>
    <x v="0"/>
    <x v="0"/>
  </r>
  <r>
    <n v="21"/>
    <n v="102812"/>
    <n v="9"/>
    <n v="2"/>
    <x v="0"/>
    <n v="1"/>
    <x v="2"/>
    <n v="11"/>
    <x v="1"/>
    <x v="2"/>
  </r>
  <r>
    <n v="45"/>
    <n v="96087"/>
    <n v="5"/>
    <n v="2"/>
    <x v="0"/>
    <n v="1"/>
    <x v="1"/>
    <n v="7"/>
    <x v="0"/>
    <x v="0"/>
  </r>
  <r>
    <n v="63"/>
    <n v="143784"/>
    <n v="6"/>
    <n v="1"/>
    <x v="0"/>
    <n v="0"/>
    <x v="0"/>
    <n v="7"/>
    <x v="0"/>
    <x v="2"/>
  </r>
  <r>
    <n v="58"/>
    <n v="38486"/>
    <n v="2"/>
    <n v="2"/>
    <x v="0"/>
    <n v="1"/>
    <x v="0"/>
    <n v="4"/>
    <x v="0"/>
    <x v="1"/>
  </r>
  <r>
    <n v="40"/>
    <n v="113063"/>
    <n v="5"/>
    <n v="2"/>
    <x v="0"/>
    <n v="1"/>
    <x v="1"/>
    <n v="7"/>
    <x v="0"/>
    <x v="2"/>
  </r>
  <r>
    <n v="23"/>
    <n v="79607"/>
    <n v="7"/>
    <n v="3"/>
    <x v="1"/>
    <n v="1"/>
    <x v="2"/>
    <n v="10"/>
    <x v="0"/>
    <x v="0"/>
  </r>
  <r>
    <n v="22"/>
    <n v="39745"/>
    <n v="4"/>
    <n v="1"/>
    <x v="0"/>
    <n v="0"/>
    <x v="2"/>
    <n v="5"/>
    <x v="0"/>
    <x v="1"/>
  </r>
  <r>
    <n v="38"/>
    <n v="136664"/>
    <n v="10"/>
    <n v="1"/>
    <x v="0"/>
    <n v="1"/>
    <x v="1"/>
    <n v="11"/>
    <x v="1"/>
    <x v="2"/>
  </r>
  <r>
    <n v="64"/>
    <n v="108533"/>
    <n v="9"/>
    <n v="0"/>
    <x v="0"/>
    <n v="0"/>
    <x v="0"/>
    <n v="9"/>
    <x v="1"/>
    <x v="2"/>
  </r>
  <r>
    <n v="30"/>
    <n v="48330"/>
    <n v="9"/>
    <n v="3"/>
    <x v="1"/>
    <n v="0"/>
    <x v="2"/>
    <n v="12"/>
    <x v="1"/>
    <x v="1"/>
  </r>
  <r>
    <n v="25"/>
    <n v="70078"/>
    <n v="6"/>
    <n v="3"/>
    <x v="1"/>
    <n v="1"/>
    <x v="2"/>
    <n v="9"/>
    <x v="0"/>
    <x v="0"/>
  </r>
  <r>
    <n v="29"/>
    <n v="85332"/>
    <n v="4"/>
    <n v="6"/>
    <x v="0"/>
    <n v="0"/>
    <x v="2"/>
    <n v="10"/>
    <x v="0"/>
    <x v="0"/>
  </r>
  <r>
    <n v="22"/>
    <n v="134121"/>
    <n v="7"/>
    <n v="2"/>
    <x v="0"/>
    <n v="1"/>
    <x v="2"/>
    <n v="9"/>
    <x v="0"/>
    <x v="2"/>
  </r>
  <r>
    <n v="54"/>
    <n v="84532"/>
    <n v="6"/>
    <n v="2"/>
    <x v="1"/>
    <n v="0"/>
    <x v="1"/>
    <n v="8"/>
    <x v="0"/>
    <x v="0"/>
  </r>
  <r>
    <n v="58"/>
    <n v="120365"/>
    <n v="10"/>
    <n v="1"/>
    <x v="0"/>
    <n v="1"/>
    <x v="0"/>
    <n v="11"/>
    <x v="1"/>
    <x v="2"/>
  </r>
  <r>
    <n v="51"/>
    <n v="73336"/>
    <n v="7"/>
    <n v="0"/>
    <x v="1"/>
    <n v="1"/>
    <x v="1"/>
    <n v="7"/>
    <x v="0"/>
    <x v="0"/>
  </r>
  <r>
    <n v="30"/>
    <n v="38070"/>
    <n v="8"/>
    <n v="3"/>
    <x v="0"/>
    <n v="0"/>
    <x v="2"/>
    <n v="11"/>
    <x v="0"/>
    <x v="1"/>
  </r>
  <r>
    <n v="32"/>
    <n v="31320"/>
    <n v="9"/>
    <n v="2"/>
    <x v="1"/>
    <n v="1"/>
    <x v="2"/>
    <n v="11"/>
    <x v="1"/>
    <x v="1"/>
  </r>
  <r>
    <n v="56"/>
    <n v="119043"/>
    <n v="5"/>
    <n v="1"/>
    <x v="0"/>
    <n v="0"/>
    <x v="0"/>
    <n v="6"/>
    <x v="0"/>
    <x v="2"/>
  </r>
  <r>
    <n v="41"/>
    <n v="68921"/>
    <n v="4"/>
    <n v="5"/>
    <x v="1"/>
    <n v="0"/>
    <x v="1"/>
    <n v="9"/>
    <x v="0"/>
    <x v="0"/>
  </r>
  <r>
    <n v="26"/>
    <n v="36589"/>
    <n v="7"/>
    <n v="1"/>
    <x v="0"/>
    <n v="0"/>
    <x v="2"/>
    <n v="8"/>
    <x v="0"/>
    <x v="1"/>
  </r>
  <r>
    <n v="23"/>
    <n v="94409"/>
    <n v="5"/>
    <n v="0"/>
    <x v="1"/>
    <n v="0"/>
    <x v="2"/>
    <n v="5"/>
    <x v="0"/>
    <x v="0"/>
  </r>
  <r>
    <n v="30"/>
    <n v="122995"/>
    <n v="7"/>
    <n v="0"/>
    <x v="0"/>
    <n v="1"/>
    <x v="2"/>
    <n v="7"/>
    <x v="0"/>
    <x v="2"/>
  </r>
  <r>
    <n v="25"/>
    <n v="45589"/>
    <n v="8"/>
    <n v="2"/>
    <x v="0"/>
    <n v="0"/>
    <x v="2"/>
    <n v="10"/>
    <x v="0"/>
    <x v="1"/>
  </r>
  <r>
    <n v="46"/>
    <n v="66375"/>
    <n v="6"/>
    <n v="2"/>
    <x v="0"/>
    <n v="0"/>
    <x v="1"/>
    <n v="8"/>
    <x v="0"/>
    <x v="0"/>
  </r>
  <r>
    <n v="41"/>
    <n v="73085"/>
    <n v="8"/>
    <n v="2"/>
    <x v="1"/>
    <n v="0"/>
    <x v="1"/>
    <n v="10"/>
    <x v="0"/>
    <x v="0"/>
  </r>
  <r>
    <n v="65"/>
    <n v="90840"/>
    <n v="5"/>
    <n v="3"/>
    <x v="0"/>
    <n v="0"/>
    <x v="0"/>
    <n v="8"/>
    <x v="0"/>
    <x v="0"/>
  </r>
  <r>
    <n v="46"/>
    <n v="73200"/>
    <n v="11"/>
    <n v="2"/>
    <x v="0"/>
    <n v="1"/>
    <x v="1"/>
    <n v="13"/>
    <x v="1"/>
    <x v="0"/>
  </r>
  <r>
    <n v="58"/>
    <n v="128704"/>
    <n v="2"/>
    <n v="3"/>
    <x v="0"/>
    <n v="0"/>
    <x v="0"/>
    <n v="5"/>
    <x v="0"/>
    <x v="2"/>
  </r>
  <r>
    <n v="64"/>
    <n v="56732"/>
    <n v="8"/>
    <n v="0"/>
    <x v="1"/>
    <n v="0"/>
    <x v="0"/>
    <n v="8"/>
    <x v="0"/>
    <x v="0"/>
  </r>
  <r>
    <n v="46"/>
    <n v="127047"/>
    <n v="2"/>
    <n v="1"/>
    <x v="1"/>
    <n v="1"/>
    <x v="1"/>
    <n v="3"/>
    <x v="0"/>
    <x v="2"/>
  </r>
  <r>
    <n v="28"/>
    <n v="52426"/>
    <n v="10"/>
    <n v="3"/>
    <x v="0"/>
    <n v="1"/>
    <x v="2"/>
    <n v="13"/>
    <x v="1"/>
    <x v="0"/>
  </r>
  <r>
    <n v="25"/>
    <n v="60982"/>
    <n v="4"/>
    <n v="4"/>
    <x v="1"/>
    <n v="0"/>
    <x v="2"/>
    <n v="8"/>
    <x v="0"/>
    <x v="0"/>
  </r>
  <r>
    <n v="35"/>
    <n v="89720"/>
    <n v="10"/>
    <n v="1"/>
    <x v="1"/>
    <n v="0"/>
    <x v="1"/>
    <n v="11"/>
    <x v="1"/>
    <x v="0"/>
  </r>
  <r>
    <n v="36"/>
    <n v="46746"/>
    <n v="13"/>
    <n v="4"/>
    <x v="0"/>
    <n v="0"/>
    <x v="1"/>
    <n v="17"/>
    <x v="1"/>
    <x v="1"/>
  </r>
  <r>
    <n v="21"/>
    <n v="58514"/>
    <n v="7"/>
    <n v="4"/>
    <x v="1"/>
    <n v="1"/>
    <x v="2"/>
    <n v="11"/>
    <x v="0"/>
    <x v="0"/>
  </r>
  <r>
    <n v="36"/>
    <n v="94889"/>
    <n v="8"/>
    <n v="5"/>
    <x v="1"/>
    <n v="1"/>
    <x v="1"/>
    <n v="13"/>
    <x v="0"/>
    <x v="0"/>
  </r>
  <r>
    <n v="57"/>
    <n v="33851"/>
    <n v="8"/>
    <n v="3"/>
    <x v="0"/>
    <n v="1"/>
    <x v="0"/>
    <n v="11"/>
    <x v="0"/>
    <x v="1"/>
  </r>
  <r>
    <n v="23"/>
    <n v="49796"/>
    <n v="7"/>
    <n v="0"/>
    <x v="0"/>
    <n v="0"/>
    <x v="2"/>
    <n v="7"/>
    <x v="0"/>
    <x v="1"/>
  </r>
  <r>
    <n v="51"/>
    <n v="106034"/>
    <n v="4"/>
    <n v="3"/>
    <x v="0"/>
    <n v="0"/>
    <x v="1"/>
    <n v="7"/>
    <x v="0"/>
    <x v="2"/>
  </r>
  <r>
    <n v="33"/>
    <n v="92798"/>
    <n v="8"/>
    <n v="1"/>
    <x v="1"/>
    <n v="0"/>
    <x v="2"/>
    <n v="9"/>
    <x v="0"/>
    <x v="0"/>
  </r>
  <r>
    <n v="36"/>
    <n v="128388"/>
    <n v="6"/>
    <n v="4"/>
    <x v="0"/>
    <n v="1"/>
    <x v="1"/>
    <n v="10"/>
    <x v="0"/>
    <x v="2"/>
  </r>
  <r>
    <n v="63"/>
    <n v="92985"/>
    <n v="9"/>
    <n v="2"/>
    <x v="0"/>
    <n v="0"/>
    <x v="0"/>
    <n v="11"/>
    <x v="1"/>
    <x v="0"/>
  </r>
  <r>
    <n v="41"/>
    <n v="64592"/>
    <n v="6"/>
    <n v="4"/>
    <x v="0"/>
    <n v="1"/>
    <x v="1"/>
    <n v="10"/>
    <x v="0"/>
    <x v="0"/>
  </r>
  <r>
    <n v="22"/>
    <n v="74845"/>
    <n v="7"/>
    <n v="2"/>
    <x v="0"/>
    <n v="1"/>
    <x v="2"/>
    <n v="9"/>
    <x v="0"/>
    <x v="0"/>
  </r>
  <r>
    <n v="47"/>
    <n v="45930"/>
    <n v="5"/>
    <n v="2"/>
    <x v="0"/>
    <n v="1"/>
    <x v="1"/>
    <n v="7"/>
    <x v="0"/>
    <x v="1"/>
  </r>
  <r>
    <n v="58"/>
    <n v="140853"/>
    <n v="7"/>
    <n v="3"/>
    <x v="1"/>
    <n v="1"/>
    <x v="0"/>
    <n v="10"/>
    <x v="0"/>
    <x v="2"/>
  </r>
  <r>
    <n v="46"/>
    <n v="138417"/>
    <n v="5"/>
    <n v="2"/>
    <x v="0"/>
    <n v="1"/>
    <x v="1"/>
    <n v="7"/>
    <x v="0"/>
    <x v="2"/>
  </r>
  <r>
    <n v="58"/>
    <n v="143436"/>
    <n v="9"/>
    <n v="2"/>
    <x v="0"/>
    <n v="0"/>
    <x v="0"/>
    <n v="11"/>
    <x v="1"/>
    <x v="2"/>
  </r>
  <r>
    <n v="45"/>
    <n v="137126"/>
    <n v="5"/>
    <n v="2"/>
    <x v="1"/>
    <n v="1"/>
    <x v="1"/>
    <n v="7"/>
    <x v="0"/>
    <x v="2"/>
  </r>
  <r>
    <n v="31"/>
    <n v="51159"/>
    <n v="4"/>
    <n v="2"/>
    <x v="0"/>
    <n v="0"/>
    <x v="2"/>
    <n v="6"/>
    <x v="0"/>
    <x v="0"/>
  </r>
  <r>
    <n v="28"/>
    <n v="125072"/>
    <n v="9"/>
    <n v="1"/>
    <x v="1"/>
    <n v="1"/>
    <x v="2"/>
    <n v="10"/>
    <x v="1"/>
    <x v="2"/>
  </r>
  <r>
    <n v="28"/>
    <n v="119788"/>
    <n v="3"/>
    <n v="1"/>
    <x v="1"/>
    <n v="1"/>
    <x v="2"/>
    <n v="4"/>
    <x v="0"/>
    <x v="2"/>
  </r>
  <r>
    <n v="53"/>
    <n v="54003"/>
    <n v="5"/>
    <n v="0"/>
    <x v="0"/>
    <n v="0"/>
    <x v="1"/>
    <n v="5"/>
    <x v="0"/>
    <x v="0"/>
  </r>
  <r>
    <n v="27"/>
    <n v="135722"/>
    <n v="3"/>
    <n v="3"/>
    <x v="0"/>
    <n v="0"/>
    <x v="2"/>
    <n v="6"/>
    <x v="0"/>
    <x v="2"/>
  </r>
  <r>
    <n v="58"/>
    <n v="65139"/>
    <n v="11"/>
    <n v="2"/>
    <x v="1"/>
    <n v="1"/>
    <x v="0"/>
    <n v="13"/>
    <x v="1"/>
    <x v="0"/>
  </r>
  <r>
    <n v="41"/>
    <n v="135372"/>
    <n v="6"/>
    <n v="3"/>
    <x v="1"/>
    <n v="0"/>
    <x v="1"/>
    <n v="9"/>
    <x v="0"/>
    <x v="2"/>
  </r>
  <r>
    <n v="28"/>
    <n v="82452"/>
    <n v="5"/>
    <n v="2"/>
    <x v="1"/>
    <n v="0"/>
    <x v="2"/>
    <n v="7"/>
    <x v="0"/>
    <x v="0"/>
  </r>
  <r>
    <n v="41"/>
    <n v="52205"/>
    <n v="7"/>
    <n v="4"/>
    <x v="1"/>
    <n v="1"/>
    <x v="1"/>
    <n v="11"/>
    <x v="0"/>
    <x v="0"/>
  </r>
  <r>
    <n v="40"/>
    <n v="126059"/>
    <n v="8"/>
    <n v="3"/>
    <x v="0"/>
    <n v="1"/>
    <x v="1"/>
    <n v="11"/>
    <x v="0"/>
    <x v="2"/>
  </r>
  <r>
    <n v="28"/>
    <n v="86955"/>
    <n v="9"/>
    <n v="3"/>
    <x v="0"/>
    <n v="1"/>
    <x v="2"/>
    <n v="12"/>
    <x v="1"/>
    <x v="0"/>
  </r>
  <r>
    <n v="51"/>
    <n v="140163"/>
    <n v="7"/>
    <n v="0"/>
    <x v="0"/>
    <n v="0"/>
    <x v="1"/>
    <n v="7"/>
    <x v="0"/>
    <x v="2"/>
  </r>
  <r>
    <n v="49"/>
    <n v="37464"/>
    <n v="6"/>
    <n v="0"/>
    <x v="0"/>
    <n v="0"/>
    <x v="1"/>
    <n v="6"/>
    <x v="0"/>
    <x v="1"/>
  </r>
  <r>
    <n v="29"/>
    <n v="112646"/>
    <n v="6"/>
    <n v="7"/>
    <x v="0"/>
    <n v="0"/>
    <x v="2"/>
    <n v="13"/>
    <x v="0"/>
    <x v="2"/>
  </r>
  <r>
    <n v="35"/>
    <n v="141852"/>
    <n v="14"/>
    <n v="3"/>
    <x v="0"/>
    <n v="1"/>
    <x v="1"/>
    <n v="17"/>
    <x v="1"/>
    <x v="2"/>
  </r>
  <r>
    <n v="50"/>
    <n v="102657"/>
    <n v="7"/>
    <n v="2"/>
    <x v="0"/>
    <n v="1"/>
    <x v="1"/>
    <n v="9"/>
    <x v="0"/>
    <x v="2"/>
  </r>
  <r>
    <n v="46"/>
    <n v="39840"/>
    <n v="11"/>
    <n v="3"/>
    <x v="0"/>
    <n v="0"/>
    <x v="1"/>
    <n v="14"/>
    <x v="1"/>
    <x v="1"/>
  </r>
  <r>
    <n v="30"/>
    <n v="132616"/>
    <n v="4"/>
    <n v="3"/>
    <x v="0"/>
    <n v="0"/>
    <x v="2"/>
    <n v="7"/>
    <x v="0"/>
    <x v="2"/>
  </r>
  <r>
    <n v="49"/>
    <n v="70768"/>
    <n v="8"/>
    <n v="0"/>
    <x v="0"/>
    <n v="0"/>
    <x v="1"/>
    <n v="8"/>
    <x v="0"/>
    <x v="0"/>
  </r>
  <r>
    <n v="36"/>
    <n v="39461"/>
    <n v="6"/>
    <n v="3"/>
    <x v="0"/>
    <n v="0"/>
    <x v="1"/>
    <n v="9"/>
    <x v="0"/>
    <x v="1"/>
  </r>
  <r>
    <n v="56"/>
    <n v="50927"/>
    <n v="12"/>
    <n v="0"/>
    <x v="0"/>
    <n v="1"/>
    <x v="0"/>
    <n v="12"/>
    <x v="1"/>
    <x v="0"/>
  </r>
  <r>
    <n v="40"/>
    <n v="119934"/>
    <n v="6"/>
    <n v="2"/>
    <x v="0"/>
    <n v="0"/>
    <x v="1"/>
    <n v="8"/>
    <x v="0"/>
    <x v="2"/>
  </r>
  <r>
    <n v="65"/>
    <n v="128622"/>
    <n v="7"/>
    <n v="0"/>
    <x v="1"/>
    <n v="1"/>
    <x v="0"/>
    <n v="7"/>
    <x v="0"/>
    <x v="2"/>
  </r>
  <r>
    <n v="57"/>
    <n v="45329"/>
    <n v="7"/>
    <n v="0"/>
    <x v="0"/>
    <n v="0"/>
    <x v="0"/>
    <n v="7"/>
    <x v="0"/>
    <x v="1"/>
  </r>
  <r>
    <n v="42"/>
    <n v="45791"/>
    <n v="6"/>
    <n v="2"/>
    <x v="1"/>
    <n v="0"/>
    <x v="1"/>
    <n v="8"/>
    <x v="0"/>
    <x v="1"/>
  </r>
  <r>
    <n v="27"/>
    <n v="82627"/>
    <n v="7"/>
    <n v="2"/>
    <x v="0"/>
    <n v="0"/>
    <x v="2"/>
    <n v="9"/>
    <x v="0"/>
    <x v="0"/>
  </r>
  <r>
    <n v="43"/>
    <n v="44372"/>
    <n v="8"/>
    <n v="2"/>
    <x v="1"/>
    <n v="0"/>
    <x v="1"/>
    <n v="10"/>
    <x v="0"/>
    <x v="1"/>
  </r>
  <r>
    <n v="61"/>
    <n v="144239"/>
    <n v="2"/>
    <n v="3"/>
    <x v="1"/>
    <n v="1"/>
    <x v="0"/>
    <n v="5"/>
    <x v="0"/>
    <x v="2"/>
  </r>
  <r>
    <n v="60"/>
    <n v="122890"/>
    <n v="5"/>
    <n v="1"/>
    <x v="1"/>
    <n v="1"/>
    <x v="0"/>
    <n v="6"/>
    <x v="0"/>
    <x v="2"/>
  </r>
  <r>
    <n v="49"/>
    <n v="78469"/>
    <n v="5"/>
    <n v="1"/>
    <x v="0"/>
    <n v="0"/>
    <x v="1"/>
    <n v="6"/>
    <x v="0"/>
    <x v="0"/>
  </r>
  <r>
    <n v="36"/>
    <n v="139554"/>
    <n v="8"/>
    <n v="1"/>
    <x v="0"/>
    <n v="0"/>
    <x v="1"/>
    <n v="9"/>
    <x v="0"/>
    <x v="2"/>
  </r>
  <r>
    <n v="58"/>
    <n v="117073"/>
    <n v="7"/>
    <n v="3"/>
    <x v="0"/>
    <n v="1"/>
    <x v="0"/>
    <n v="10"/>
    <x v="0"/>
    <x v="2"/>
  </r>
  <r>
    <n v="48"/>
    <n v="148822"/>
    <n v="11"/>
    <n v="2"/>
    <x v="1"/>
    <n v="1"/>
    <x v="1"/>
    <n v="13"/>
    <x v="1"/>
    <x v="2"/>
  </r>
  <r>
    <n v="58"/>
    <n v="64370"/>
    <n v="5"/>
    <n v="3"/>
    <x v="1"/>
    <n v="1"/>
    <x v="0"/>
    <n v="8"/>
    <x v="0"/>
    <x v="0"/>
  </r>
  <r>
    <n v="51"/>
    <n v="81408"/>
    <n v="2"/>
    <n v="4"/>
    <x v="1"/>
    <n v="1"/>
    <x v="1"/>
    <n v="6"/>
    <x v="0"/>
    <x v="0"/>
  </r>
  <r>
    <n v="34"/>
    <n v="120941"/>
    <n v="6"/>
    <n v="1"/>
    <x v="1"/>
    <n v="1"/>
    <x v="2"/>
    <n v="7"/>
    <x v="0"/>
    <x v="2"/>
  </r>
  <r>
    <n v="53"/>
    <n v="137351"/>
    <n v="10"/>
    <n v="6"/>
    <x v="1"/>
    <n v="1"/>
    <x v="1"/>
    <n v="16"/>
    <x v="1"/>
    <x v="2"/>
  </r>
  <r>
    <n v="29"/>
    <n v="53703"/>
    <n v="3"/>
    <n v="0"/>
    <x v="0"/>
    <n v="0"/>
    <x v="2"/>
    <n v="3"/>
    <x v="0"/>
    <x v="0"/>
  </r>
  <r>
    <n v="47"/>
    <n v="45234"/>
    <n v="8"/>
    <n v="0"/>
    <x v="0"/>
    <n v="0"/>
    <x v="1"/>
    <n v="8"/>
    <x v="0"/>
    <x v="1"/>
  </r>
  <r>
    <n v="44"/>
    <n v="37532"/>
    <n v="4"/>
    <n v="4"/>
    <x v="1"/>
    <n v="0"/>
    <x v="1"/>
    <n v="8"/>
    <x v="0"/>
    <x v="1"/>
  </r>
  <r>
    <n v="33"/>
    <n v="135670"/>
    <n v="6"/>
    <n v="2"/>
    <x v="1"/>
    <n v="1"/>
    <x v="2"/>
    <n v="8"/>
    <x v="0"/>
    <x v="2"/>
  </r>
  <r>
    <n v="46"/>
    <n v="65416"/>
    <n v="17"/>
    <n v="2"/>
    <x v="0"/>
    <n v="0"/>
    <x v="1"/>
    <n v="19"/>
    <x v="1"/>
    <x v="0"/>
  </r>
  <r>
    <n v="49"/>
    <n v="102439"/>
    <n v="5"/>
    <n v="1"/>
    <x v="0"/>
    <n v="0"/>
    <x v="1"/>
    <n v="6"/>
    <x v="0"/>
    <x v="2"/>
  </r>
  <r>
    <n v="63"/>
    <n v="48242"/>
    <n v="8"/>
    <n v="2"/>
    <x v="0"/>
    <n v="0"/>
    <x v="0"/>
    <n v="10"/>
    <x v="0"/>
    <x v="1"/>
  </r>
  <r>
    <n v="48"/>
    <n v="80254"/>
    <n v="8"/>
    <n v="2"/>
    <x v="0"/>
    <n v="0"/>
    <x v="1"/>
    <n v="10"/>
    <x v="0"/>
    <x v="0"/>
  </r>
  <r>
    <n v="48"/>
    <n v="109324"/>
    <n v="4"/>
    <n v="1"/>
    <x v="1"/>
    <n v="0"/>
    <x v="1"/>
    <n v="5"/>
    <x v="0"/>
    <x v="2"/>
  </r>
  <r>
    <n v="28"/>
    <n v="65249"/>
    <n v="9"/>
    <n v="4"/>
    <x v="1"/>
    <n v="0"/>
    <x v="2"/>
    <n v="13"/>
    <x v="1"/>
    <x v="0"/>
  </r>
  <r>
    <n v="43"/>
    <n v="130124"/>
    <n v="3"/>
    <n v="1"/>
    <x v="0"/>
    <n v="0"/>
    <x v="1"/>
    <n v="4"/>
    <x v="0"/>
    <x v="2"/>
  </r>
  <r>
    <n v="49"/>
    <n v="125049"/>
    <n v="1"/>
    <n v="4"/>
    <x v="0"/>
    <n v="1"/>
    <x v="1"/>
    <n v="5"/>
    <x v="0"/>
    <x v="2"/>
  </r>
  <r>
    <n v="25"/>
    <n v="138575"/>
    <n v="8"/>
    <n v="6"/>
    <x v="1"/>
    <n v="0"/>
    <x v="2"/>
    <n v="14"/>
    <x v="0"/>
    <x v="2"/>
  </r>
  <r>
    <n v="62"/>
    <n v="115078"/>
    <n v="6"/>
    <n v="2"/>
    <x v="1"/>
    <n v="1"/>
    <x v="0"/>
    <n v="8"/>
    <x v="0"/>
    <x v="2"/>
  </r>
  <r>
    <n v="27"/>
    <n v="62294"/>
    <n v="7"/>
    <n v="2"/>
    <x v="1"/>
    <n v="1"/>
    <x v="2"/>
    <n v="9"/>
    <x v="0"/>
    <x v="0"/>
  </r>
  <r>
    <n v="62"/>
    <n v="89784"/>
    <n v="6"/>
    <n v="4"/>
    <x v="0"/>
    <n v="1"/>
    <x v="0"/>
    <n v="10"/>
    <x v="0"/>
    <x v="0"/>
  </r>
  <r>
    <n v="56"/>
    <n v="33684"/>
    <n v="8"/>
    <n v="2"/>
    <x v="1"/>
    <n v="1"/>
    <x v="0"/>
    <n v="10"/>
    <x v="0"/>
    <x v="1"/>
  </r>
  <r>
    <n v="61"/>
    <n v="53795"/>
    <n v="9"/>
    <n v="0"/>
    <x v="1"/>
    <n v="1"/>
    <x v="0"/>
    <n v="9"/>
    <x v="1"/>
    <x v="0"/>
  </r>
  <r>
    <n v="47"/>
    <n v="90301"/>
    <n v="6"/>
    <n v="2"/>
    <x v="0"/>
    <n v="0"/>
    <x v="1"/>
    <n v="8"/>
    <x v="0"/>
    <x v="0"/>
  </r>
  <r>
    <n v="22"/>
    <n v="99187"/>
    <n v="4"/>
    <n v="3"/>
    <x v="1"/>
    <n v="1"/>
    <x v="2"/>
    <n v="7"/>
    <x v="0"/>
    <x v="0"/>
  </r>
  <r>
    <n v="45"/>
    <n v="40431"/>
    <n v="4"/>
    <n v="2"/>
    <x v="1"/>
    <n v="1"/>
    <x v="1"/>
    <n v="6"/>
    <x v="0"/>
    <x v="1"/>
  </r>
  <r>
    <n v="29"/>
    <n v="105667"/>
    <n v="7"/>
    <n v="0"/>
    <x v="0"/>
    <n v="0"/>
    <x v="2"/>
    <n v="7"/>
    <x v="0"/>
    <x v="2"/>
  </r>
  <r>
    <n v="47"/>
    <n v="119627"/>
    <n v="9"/>
    <n v="2"/>
    <x v="0"/>
    <n v="0"/>
    <x v="1"/>
    <n v="11"/>
    <x v="1"/>
    <x v="2"/>
  </r>
  <r>
    <n v="21"/>
    <n v="120381"/>
    <n v="5"/>
    <n v="1"/>
    <x v="0"/>
    <n v="1"/>
    <x v="2"/>
    <n v="6"/>
    <x v="0"/>
    <x v="2"/>
  </r>
  <r>
    <n v="43"/>
    <n v="120027"/>
    <n v="9"/>
    <n v="3"/>
    <x v="1"/>
    <n v="1"/>
    <x v="1"/>
    <n v="12"/>
    <x v="1"/>
    <x v="2"/>
  </r>
  <r>
    <n v="30"/>
    <n v="85372"/>
    <n v="8"/>
    <n v="3"/>
    <x v="1"/>
    <n v="1"/>
    <x v="2"/>
    <n v="11"/>
    <x v="0"/>
    <x v="0"/>
  </r>
  <r>
    <n v="62"/>
    <n v="100366"/>
    <n v="4"/>
    <n v="3"/>
    <x v="0"/>
    <n v="1"/>
    <x v="0"/>
    <n v="7"/>
    <x v="0"/>
    <x v="2"/>
  </r>
  <r>
    <n v="45"/>
    <n v="124176"/>
    <n v="6"/>
    <n v="1"/>
    <x v="1"/>
    <n v="1"/>
    <x v="1"/>
    <n v="7"/>
    <x v="0"/>
    <x v="2"/>
  </r>
  <r>
    <n v="23"/>
    <n v="149667"/>
    <n v="10"/>
    <n v="1"/>
    <x v="0"/>
    <n v="1"/>
    <x v="2"/>
    <n v="11"/>
    <x v="1"/>
    <x v="2"/>
  </r>
  <r>
    <n v="26"/>
    <n v="102870"/>
    <n v="5"/>
    <n v="1"/>
    <x v="0"/>
    <n v="1"/>
    <x v="2"/>
    <n v="6"/>
    <x v="0"/>
    <x v="2"/>
  </r>
  <r>
    <n v="26"/>
    <n v="77387"/>
    <n v="10"/>
    <n v="3"/>
    <x v="0"/>
    <n v="0"/>
    <x v="2"/>
    <n v="13"/>
    <x v="1"/>
    <x v="0"/>
  </r>
  <r>
    <n v="22"/>
    <n v="82927"/>
    <n v="5"/>
    <n v="3"/>
    <x v="1"/>
    <n v="0"/>
    <x v="2"/>
    <n v="8"/>
    <x v="0"/>
    <x v="0"/>
  </r>
  <r>
    <n v="38"/>
    <n v="39304"/>
    <n v="6"/>
    <n v="2"/>
    <x v="0"/>
    <n v="1"/>
    <x v="1"/>
    <n v="8"/>
    <x v="0"/>
    <x v="1"/>
  </r>
  <r>
    <n v="43"/>
    <n v="143183"/>
    <n v="10"/>
    <n v="1"/>
    <x v="0"/>
    <n v="0"/>
    <x v="1"/>
    <n v="11"/>
    <x v="1"/>
    <x v="2"/>
  </r>
  <r>
    <n v="22"/>
    <n v="47032"/>
    <n v="6"/>
    <n v="2"/>
    <x v="1"/>
    <n v="1"/>
    <x v="2"/>
    <n v="8"/>
    <x v="0"/>
    <x v="1"/>
  </r>
  <r>
    <n v="32"/>
    <n v="121291"/>
    <n v="4"/>
    <n v="1"/>
    <x v="1"/>
    <n v="1"/>
    <x v="2"/>
    <n v="5"/>
    <x v="0"/>
    <x v="2"/>
  </r>
  <r>
    <n v="42"/>
    <n v="142889"/>
    <n v="10"/>
    <n v="3"/>
    <x v="1"/>
    <n v="0"/>
    <x v="1"/>
    <n v="13"/>
    <x v="1"/>
    <x v="2"/>
  </r>
  <r>
    <n v="57"/>
    <n v="89486"/>
    <n v="4"/>
    <n v="3"/>
    <x v="1"/>
    <n v="0"/>
    <x v="0"/>
    <n v="7"/>
    <x v="0"/>
    <x v="0"/>
  </r>
  <r>
    <n v="40"/>
    <n v="95552"/>
    <n v="9"/>
    <n v="0"/>
    <x v="0"/>
    <n v="0"/>
    <x v="1"/>
    <n v="9"/>
    <x v="1"/>
    <x v="0"/>
  </r>
  <r>
    <n v="59"/>
    <n v="103844"/>
    <n v="4"/>
    <n v="0"/>
    <x v="0"/>
    <n v="0"/>
    <x v="0"/>
    <n v="4"/>
    <x v="0"/>
    <x v="2"/>
  </r>
  <r>
    <n v="44"/>
    <n v="59654"/>
    <n v="3"/>
    <n v="3"/>
    <x v="0"/>
    <n v="0"/>
    <x v="1"/>
    <n v="6"/>
    <x v="0"/>
    <x v="0"/>
  </r>
  <r>
    <n v="40"/>
    <n v="69244"/>
    <n v="8"/>
    <n v="1"/>
    <x v="0"/>
    <n v="1"/>
    <x v="1"/>
    <n v="9"/>
    <x v="0"/>
    <x v="0"/>
  </r>
  <r>
    <n v="21"/>
    <n v="35942"/>
    <n v="15"/>
    <n v="4"/>
    <x v="0"/>
    <n v="0"/>
    <x v="2"/>
    <n v="19"/>
    <x v="1"/>
    <x v="1"/>
  </r>
  <r>
    <n v="21"/>
    <n v="80697"/>
    <n v="6"/>
    <n v="1"/>
    <x v="1"/>
    <n v="0"/>
    <x v="2"/>
    <n v="7"/>
    <x v="0"/>
    <x v="0"/>
  </r>
  <r>
    <n v="37"/>
    <n v="32693"/>
    <n v="5"/>
    <n v="1"/>
    <x v="1"/>
    <n v="0"/>
    <x v="1"/>
    <n v="6"/>
    <x v="0"/>
    <x v="1"/>
  </r>
  <r>
    <n v="21"/>
    <n v="86751"/>
    <n v="5"/>
    <n v="0"/>
    <x v="1"/>
    <n v="0"/>
    <x v="2"/>
    <n v="5"/>
    <x v="0"/>
    <x v="0"/>
  </r>
  <r>
    <n v="65"/>
    <n v="111098"/>
    <n v="7"/>
    <n v="1"/>
    <x v="0"/>
    <n v="0"/>
    <x v="0"/>
    <n v="8"/>
    <x v="0"/>
    <x v="2"/>
  </r>
  <r>
    <n v="50"/>
    <n v="148777"/>
    <n v="10"/>
    <n v="1"/>
    <x v="0"/>
    <n v="1"/>
    <x v="1"/>
    <n v="11"/>
    <x v="1"/>
    <x v="2"/>
  </r>
  <r>
    <n v="61"/>
    <n v="36259"/>
    <n v="5"/>
    <n v="1"/>
    <x v="1"/>
    <n v="1"/>
    <x v="0"/>
    <n v="6"/>
    <x v="0"/>
    <x v="1"/>
  </r>
  <r>
    <n v="23"/>
    <n v="149746"/>
    <n v="10"/>
    <n v="5"/>
    <x v="0"/>
    <n v="1"/>
    <x v="2"/>
    <n v="15"/>
    <x v="1"/>
    <x v="2"/>
  </r>
  <r>
    <n v="31"/>
    <n v="143883"/>
    <n v="5"/>
    <n v="1"/>
    <x v="0"/>
    <n v="1"/>
    <x v="2"/>
    <n v="6"/>
    <x v="0"/>
    <x v="2"/>
  </r>
  <r>
    <n v="44"/>
    <n v="137772"/>
    <n v="11"/>
    <n v="2"/>
    <x v="0"/>
    <n v="1"/>
    <x v="1"/>
    <n v="13"/>
    <x v="1"/>
    <x v="2"/>
  </r>
  <r>
    <n v="42"/>
    <n v="147928"/>
    <n v="5"/>
    <n v="3"/>
    <x v="1"/>
    <n v="0"/>
    <x v="1"/>
    <n v="8"/>
    <x v="0"/>
    <x v="2"/>
  </r>
  <r>
    <n v="64"/>
    <n v="34942"/>
    <n v="10"/>
    <n v="1"/>
    <x v="0"/>
    <n v="1"/>
    <x v="0"/>
    <n v="11"/>
    <x v="1"/>
    <x v="1"/>
  </r>
  <r>
    <n v="65"/>
    <n v="77419"/>
    <n v="5"/>
    <n v="0"/>
    <x v="1"/>
    <n v="1"/>
    <x v="0"/>
    <n v="5"/>
    <x v="0"/>
    <x v="0"/>
  </r>
  <r>
    <n v="46"/>
    <n v="132092"/>
    <n v="9"/>
    <n v="0"/>
    <x v="0"/>
    <n v="0"/>
    <x v="1"/>
    <n v="9"/>
    <x v="1"/>
    <x v="2"/>
  </r>
  <r>
    <n v="33"/>
    <n v="86105"/>
    <n v="7"/>
    <n v="1"/>
    <x v="1"/>
    <n v="0"/>
    <x v="2"/>
    <n v="8"/>
    <x v="0"/>
    <x v="0"/>
  </r>
  <r>
    <n v="21"/>
    <n v="95907"/>
    <n v="10"/>
    <n v="2"/>
    <x v="0"/>
    <n v="1"/>
    <x v="2"/>
    <n v="12"/>
    <x v="1"/>
    <x v="0"/>
  </r>
  <r>
    <n v="44"/>
    <n v="57383"/>
    <n v="5"/>
    <n v="1"/>
    <x v="0"/>
    <n v="0"/>
    <x v="1"/>
    <n v="6"/>
    <x v="0"/>
    <x v="0"/>
  </r>
  <r>
    <n v="30"/>
    <n v="53404"/>
    <n v="6"/>
    <n v="3"/>
    <x v="0"/>
    <n v="0"/>
    <x v="2"/>
    <n v="9"/>
    <x v="0"/>
    <x v="0"/>
  </r>
  <r>
    <n v="55"/>
    <n v="102656"/>
    <n v="7"/>
    <n v="2"/>
    <x v="0"/>
    <n v="0"/>
    <x v="0"/>
    <n v="9"/>
    <x v="0"/>
    <x v="2"/>
  </r>
  <r>
    <n v="44"/>
    <n v="35702"/>
    <n v="7"/>
    <n v="3"/>
    <x v="1"/>
    <n v="0"/>
    <x v="1"/>
    <n v="10"/>
    <x v="0"/>
    <x v="1"/>
  </r>
  <r>
    <n v="48"/>
    <n v="103883"/>
    <n v="7"/>
    <n v="2"/>
    <x v="0"/>
    <n v="0"/>
    <x v="1"/>
    <n v="9"/>
    <x v="0"/>
    <x v="2"/>
  </r>
  <r>
    <n v="56"/>
    <n v="130965"/>
    <n v="5"/>
    <n v="1"/>
    <x v="0"/>
    <n v="0"/>
    <x v="0"/>
    <n v="6"/>
    <x v="0"/>
    <x v="2"/>
  </r>
  <r>
    <n v="36"/>
    <n v="86332"/>
    <n v="6"/>
    <n v="4"/>
    <x v="0"/>
    <n v="0"/>
    <x v="1"/>
    <n v="10"/>
    <x v="0"/>
    <x v="0"/>
  </r>
  <r>
    <n v="60"/>
    <n v="69419"/>
    <n v="7"/>
    <n v="0"/>
    <x v="1"/>
    <n v="0"/>
    <x v="0"/>
    <n v="7"/>
    <x v="0"/>
    <x v="0"/>
  </r>
  <r>
    <n v="36"/>
    <n v="120576"/>
    <n v="10"/>
    <n v="2"/>
    <x v="1"/>
    <n v="0"/>
    <x v="1"/>
    <n v="12"/>
    <x v="1"/>
    <x v="2"/>
  </r>
  <r>
    <n v="37"/>
    <n v="133182"/>
    <n v="2"/>
    <n v="1"/>
    <x v="0"/>
    <n v="0"/>
    <x v="1"/>
    <n v="3"/>
    <x v="0"/>
    <x v="2"/>
  </r>
  <r>
    <n v="35"/>
    <n v="141395"/>
    <n v="7"/>
    <n v="2"/>
    <x v="0"/>
    <n v="1"/>
    <x v="1"/>
    <n v="9"/>
    <x v="0"/>
    <x v="2"/>
  </r>
  <r>
    <n v="36"/>
    <n v="132619"/>
    <n v="10"/>
    <n v="1"/>
    <x v="0"/>
    <n v="0"/>
    <x v="1"/>
    <n v="11"/>
    <x v="1"/>
    <x v="2"/>
  </r>
  <r>
    <n v="35"/>
    <n v="118078"/>
    <n v="7"/>
    <n v="2"/>
    <x v="0"/>
    <n v="0"/>
    <x v="1"/>
    <n v="9"/>
    <x v="0"/>
    <x v="2"/>
  </r>
  <r>
    <n v="54"/>
    <n v="138269"/>
    <n v="8"/>
    <n v="1"/>
    <x v="1"/>
    <n v="1"/>
    <x v="1"/>
    <n v="9"/>
    <x v="0"/>
    <x v="2"/>
  </r>
  <r>
    <n v="31"/>
    <n v="103844"/>
    <n v="8"/>
    <n v="3"/>
    <x v="1"/>
    <n v="1"/>
    <x v="2"/>
    <n v="11"/>
    <x v="0"/>
    <x v="2"/>
  </r>
  <r>
    <n v="21"/>
    <n v="69242"/>
    <n v="4"/>
    <n v="3"/>
    <x v="0"/>
    <n v="0"/>
    <x v="2"/>
    <n v="7"/>
    <x v="0"/>
    <x v="0"/>
  </r>
  <r>
    <n v="35"/>
    <n v="64142"/>
    <n v="7"/>
    <n v="1"/>
    <x v="0"/>
    <n v="1"/>
    <x v="1"/>
    <n v="8"/>
    <x v="0"/>
    <x v="0"/>
  </r>
  <r>
    <n v="46"/>
    <n v="139699"/>
    <n v="11"/>
    <n v="2"/>
    <x v="1"/>
    <n v="1"/>
    <x v="1"/>
    <n v="13"/>
    <x v="1"/>
    <x v="2"/>
  </r>
  <r>
    <n v="24"/>
    <n v="126226"/>
    <n v="7"/>
    <n v="1"/>
    <x v="0"/>
    <n v="1"/>
    <x v="2"/>
    <n v="8"/>
    <x v="0"/>
    <x v="2"/>
  </r>
  <r>
    <n v="63"/>
    <n v="37393"/>
    <n v="3"/>
    <n v="2"/>
    <x v="1"/>
    <n v="0"/>
    <x v="0"/>
    <n v="5"/>
    <x v="0"/>
    <x v="1"/>
  </r>
  <r>
    <n v="25"/>
    <n v="99939"/>
    <n v="8"/>
    <n v="2"/>
    <x v="1"/>
    <n v="1"/>
    <x v="2"/>
    <n v="10"/>
    <x v="0"/>
    <x v="0"/>
  </r>
  <r>
    <n v="55"/>
    <n v="99082"/>
    <n v="4"/>
    <n v="2"/>
    <x v="1"/>
    <n v="1"/>
    <x v="0"/>
    <n v="6"/>
    <x v="0"/>
    <x v="0"/>
  </r>
  <r>
    <n v="33"/>
    <n v="132281"/>
    <n v="12"/>
    <n v="3"/>
    <x v="1"/>
    <n v="1"/>
    <x v="2"/>
    <n v="15"/>
    <x v="1"/>
    <x v="2"/>
  </r>
  <r>
    <n v="30"/>
    <n v="58893"/>
    <n v="9"/>
    <n v="2"/>
    <x v="0"/>
    <n v="0"/>
    <x v="2"/>
    <n v="11"/>
    <x v="1"/>
    <x v="0"/>
  </r>
  <r>
    <n v="31"/>
    <n v="39388"/>
    <n v="5"/>
    <n v="1"/>
    <x v="0"/>
    <n v="0"/>
    <x v="2"/>
    <n v="6"/>
    <x v="0"/>
    <x v="1"/>
  </r>
  <r>
    <n v="38"/>
    <n v="148099"/>
    <n v="9"/>
    <n v="0"/>
    <x v="0"/>
    <n v="0"/>
    <x v="1"/>
    <n v="9"/>
    <x v="1"/>
    <x v="2"/>
  </r>
  <r>
    <n v="54"/>
    <n v="137292"/>
    <n v="4"/>
    <n v="1"/>
    <x v="0"/>
    <n v="0"/>
    <x v="1"/>
    <n v="5"/>
    <x v="0"/>
    <x v="2"/>
  </r>
  <r>
    <n v="59"/>
    <n v="92969"/>
    <n v="11"/>
    <n v="3"/>
    <x v="1"/>
    <n v="0"/>
    <x v="0"/>
    <n v="14"/>
    <x v="1"/>
    <x v="0"/>
  </r>
  <r>
    <n v="61"/>
    <n v="66660"/>
    <n v="9"/>
    <n v="1"/>
    <x v="1"/>
    <n v="0"/>
    <x v="0"/>
    <n v="10"/>
    <x v="1"/>
    <x v="0"/>
  </r>
  <r>
    <n v="62"/>
    <n v="119244"/>
    <n v="9"/>
    <n v="2"/>
    <x v="0"/>
    <n v="0"/>
    <x v="0"/>
    <n v="11"/>
    <x v="1"/>
    <x v="2"/>
  </r>
  <r>
    <n v="43"/>
    <n v="54726"/>
    <n v="4"/>
    <n v="4"/>
    <x v="1"/>
    <n v="0"/>
    <x v="1"/>
    <n v="8"/>
    <x v="0"/>
    <x v="0"/>
  </r>
  <r>
    <n v="27"/>
    <n v="109544"/>
    <n v="6"/>
    <n v="1"/>
    <x v="0"/>
    <n v="0"/>
    <x v="2"/>
    <n v="7"/>
    <x v="0"/>
    <x v="2"/>
  </r>
  <r>
    <n v="59"/>
    <n v="131553"/>
    <n v="7"/>
    <n v="3"/>
    <x v="0"/>
    <n v="0"/>
    <x v="0"/>
    <n v="10"/>
    <x v="0"/>
    <x v="2"/>
  </r>
  <r>
    <n v="23"/>
    <n v="92996"/>
    <n v="8"/>
    <n v="1"/>
    <x v="0"/>
    <n v="0"/>
    <x v="2"/>
    <n v="9"/>
    <x v="0"/>
    <x v="0"/>
  </r>
  <r>
    <n v="32"/>
    <n v="30111"/>
    <n v="3"/>
    <n v="4"/>
    <x v="0"/>
    <n v="0"/>
    <x v="2"/>
    <n v="7"/>
    <x v="0"/>
    <x v="1"/>
  </r>
  <r>
    <n v="27"/>
    <n v="145370"/>
    <n v="5"/>
    <n v="1"/>
    <x v="0"/>
    <n v="0"/>
    <x v="2"/>
    <n v="6"/>
    <x v="0"/>
    <x v="2"/>
  </r>
  <r>
    <n v="46"/>
    <n v="47545"/>
    <n v="6"/>
    <n v="5"/>
    <x v="1"/>
    <n v="1"/>
    <x v="1"/>
    <n v="11"/>
    <x v="0"/>
    <x v="1"/>
  </r>
  <r>
    <n v="53"/>
    <n v="70168"/>
    <n v="10"/>
    <n v="3"/>
    <x v="0"/>
    <n v="1"/>
    <x v="1"/>
    <n v="13"/>
    <x v="1"/>
    <x v="0"/>
  </r>
  <r>
    <n v="57"/>
    <n v="32379"/>
    <n v="4"/>
    <n v="2"/>
    <x v="0"/>
    <n v="0"/>
    <x v="0"/>
    <n v="6"/>
    <x v="0"/>
    <x v="1"/>
  </r>
  <r>
    <n v="35"/>
    <n v="125773"/>
    <n v="13"/>
    <n v="1"/>
    <x v="0"/>
    <n v="0"/>
    <x v="1"/>
    <n v="14"/>
    <x v="1"/>
    <x v="2"/>
  </r>
  <r>
    <n v="22"/>
    <n v="141484"/>
    <n v="7"/>
    <n v="3"/>
    <x v="0"/>
    <n v="0"/>
    <x v="2"/>
    <n v="10"/>
    <x v="0"/>
    <x v="2"/>
  </r>
  <r>
    <n v="61"/>
    <n v="117346"/>
    <n v="9"/>
    <n v="0"/>
    <x v="0"/>
    <n v="1"/>
    <x v="0"/>
    <n v="9"/>
    <x v="1"/>
    <x v="2"/>
  </r>
  <r>
    <n v="27"/>
    <n v="71120"/>
    <n v="4"/>
    <n v="2"/>
    <x v="0"/>
    <n v="0"/>
    <x v="2"/>
    <n v="6"/>
    <x v="0"/>
    <x v="0"/>
  </r>
  <r>
    <n v="52"/>
    <n v="47809"/>
    <n v="6"/>
    <n v="4"/>
    <x v="1"/>
    <n v="0"/>
    <x v="1"/>
    <n v="10"/>
    <x v="0"/>
    <x v="1"/>
  </r>
  <r>
    <n v="24"/>
    <n v="82813"/>
    <n v="5"/>
    <n v="3"/>
    <x v="1"/>
    <n v="1"/>
    <x v="2"/>
    <n v="8"/>
    <x v="0"/>
    <x v="0"/>
  </r>
  <r>
    <n v="40"/>
    <n v="104005"/>
    <n v="7"/>
    <n v="2"/>
    <x v="0"/>
    <n v="0"/>
    <x v="1"/>
    <n v="9"/>
    <x v="0"/>
    <x v="2"/>
  </r>
  <r>
    <n v="56"/>
    <n v="57967"/>
    <n v="5"/>
    <n v="1"/>
    <x v="0"/>
    <n v="0"/>
    <x v="0"/>
    <n v="6"/>
    <x v="0"/>
    <x v="0"/>
  </r>
  <r>
    <n v="52"/>
    <n v="39748"/>
    <n v="5"/>
    <n v="4"/>
    <x v="1"/>
    <n v="1"/>
    <x v="1"/>
    <n v="9"/>
    <x v="0"/>
    <x v="1"/>
  </r>
  <r>
    <n v="48"/>
    <n v="53424"/>
    <n v="10"/>
    <n v="4"/>
    <x v="1"/>
    <n v="1"/>
    <x v="1"/>
    <n v="14"/>
    <x v="1"/>
    <x v="0"/>
  </r>
  <r>
    <n v="33"/>
    <n v="116512"/>
    <n v="10"/>
    <n v="3"/>
    <x v="0"/>
    <n v="0"/>
    <x v="2"/>
    <n v="13"/>
    <x v="1"/>
    <x v="2"/>
  </r>
  <r>
    <n v="21"/>
    <n v="53914"/>
    <n v="4"/>
    <n v="3"/>
    <x v="0"/>
    <n v="0"/>
    <x v="2"/>
    <n v="7"/>
    <x v="0"/>
    <x v="0"/>
  </r>
  <r>
    <n v="55"/>
    <n v="125603"/>
    <n v="10"/>
    <n v="1"/>
    <x v="0"/>
    <n v="1"/>
    <x v="0"/>
    <n v="11"/>
    <x v="1"/>
    <x v="2"/>
  </r>
  <r>
    <n v="50"/>
    <n v="138411"/>
    <n v="4"/>
    <n v="3"/>
    <x v="0"/>
    <n v="0"/>
    <x v="1"/>
    <n v="7"/>
    <x v="0"/>
    <x v="2"/>
  </r>
  <r>
    <n v="56"/>
    <n v="108478"/>
    <n v="9"/>
    <n v="1"/>
    <x v="0"/>
    <n v="1"/>
    <x v="0"/>
    <n v="10"/>
    <x v="1"/>
    <x v="2"/>
  </r>
  <r>
    <n v="45"/>
    <n v="49491"/>
    <n v="8"/>
    <n v="1"/>
    <x v="0"/>
    <n v="0"/>
    <x v="1"/>
    <n v="9"/>
    <x v="0"/>
    <x v="1"/>
  </r>
  <r>
    <n v="36"/>
    <n v="79454"/>
    <n v="11"/>
    <n v="3"/>
    <x v="0"/>
    <n v="1"/>
    <x v="1"/>
    <n v="14"/>
    <x v="1"/>
    <x v="0"/>
  </r>
  <r>
    <n v="39"/>
    <n v="100069"/>
    <n v="5"/>
    <n v="1"/>
    <x v="0"/>
    <n v="1"/>
    <x v="1"/>
    <n v="6"/>
    <x v="0"/>
    <x v="2"/>
  </r>
  <r>
    <n v="21"/>
    <n v="81925"/>
    <n v="4"/>
    <n v="3"/>
    <x v="0"/>
    <n v="0"/>
    <x v="2"/>
    <n v="7"/>
    <x v="0"/>
    <x v="0"/>
  </r>
  <r>
    <n v="25"/>
    <n v="119119"/>
    <n v="4"/>
    <n v="1"/>
    <x v="1"/>
    <n v="1"/>
    <x v="2"/>
    <n v="5"/>
    <x v="0"/>
    <x v="2"/>
  </r>
  <r>
    <n v="42"/>
    <n v="67049"/>
    <n v="5"/>
    <n v="2"/>
    <x v="1"/>
    <n v="1"/>
    <x v="1"/>
    <n v="7"/>
    <x v="0"/>
    <x v="0"/>
  </r>
  <r>
    <n v="44"/>
    <n v="57821"/>
    <n v="7"/>
    <n v="2"/>
    <x v="0"/>
    <n v="0"/>
    <x v="1"/>
    <n v="9"/>
    <x v="0"/>
    <x v="0"/>
  </r>
  <r>
    <n v="63"/>
    <n v="125797"/>
    <n v="7"/>
    <n v="0"/>
    <x v="1"/>
    <n v="0"/>
    <x v="0"/>
    <n v="7"/>
    <x v="0"/>
    <x v="2"/>
  </r>
  <r>
    <n v="65"/>
    <n v="133072"/>
    <n v="12"/>
    <n v="2"/>
    <x v="1"/>
    <n v="1"/>
    <x v="0"/>
    <n v="14"/>
    <x v="1"/>
    <x v="2"/>
  </r>
  <r>
    <n v="57"/>
    <n v="59945"/>
    <n v="7"/>
    <n v="1"/>
    <x v="0"/>
    <n v="0"/>
    <x v="0"/>
    <n v="8"/>
    <x v="0"/>
    <x v="0"/>
  </r>
  <r>
    <n v="56"/>
    <n v="47384"/>
    <n v="6"/>
    <n v="2"/>
    <x v="1"/>
    <n v="1"/>
    <x v="0"/>
    <n v="8"/>
    <x v="0"/>
    <x v="1"/>
  </r>
  <r>
    <n v="56"/>
    <n v="58410"/>
    <n v="9"/>
    <n v="2"/>
    <x v="1"/>
    <n v="1"/>
    <x v="0"/>
    <n v="11"/>
    <x v="1"/>
    <x v="0"/>
  </r>
  <r>
    <n v="24"/>
    <n v="107734"/>
    <n v="9"/>
    <n v="0"/>
    <x v="0"/>
    <n v="0"/>
    <x v="2"/>
    <n v="9"/>
    <x v="1"/>
    <x v="2"/>
  </r>
  <r>
    <n v="56"/>
    <n v="93766"/>
    <n v="5"/>
    <n v="0"/>
    <x v="0"/>
    <n v="0"/>
    <x v="0"/>
    <n v="5"/>
    <x v="0"/>
    <x v="0"/>
  </r>
  <r>
    <n v="38"/>
    <n v="124890"/>
    <n v="7"/>
    <n v="3"/>
    <x v="0"/>
    <n v="0"/>
    <x v="1"/>
    <n v="10"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36"/>
    <n v="146406"/>
    <n v="10"/>
    <n v="5"/>
    <x v="0"/>
    <n v="0"/>
    <x v="0"/>
    <n v="15"/>
    <x v="0"/>
    <x v="0"/>
  </r>
  <r>
    <n v="61"/>
    <n v="37169"/>
    <n v="9"/>
    <n v="2"/>
    <x v="0"/>
    <n v="1"/>
    <x v="1"/>
    <n v="11"/>
    <x v="0"/>
    <x v="1"/>
  </r>
  <r>
    <n v="38"/>
    <n v="70129"/>
    <n v="9"/>
    <n v="0"/>
    <x v="0"/>
    <n v="0"/>
    <x v="0"/>
    <n v="9"/>
    <x v="0"/>
    <x v="2"/>
  </r>
  <r>
    <n v="42"/>
    <n v="127445"/>
    <n v="10"/>
    <n v="1"/>
    <x v="0"/>
    <n v="0"/>
    <x v="0"/>
    <n v="11"/>
    <x v="0"/>
    <x v="2"/>
  </r>
  <r>
    <n v="22"/>
    <n v="33830"/>
    <n v="7"/>
    <n v="0"/>
    <x v="1"/>
    <n v="0"/>
    <x v="2"/>
    <n v="7"/>
    <x v="1"/>
    <x v="0"/>
  </r>
  <r>
    <n v="41"/>
    <n v="86306"/>
    <n v="5"/>
    <n v="0"/>
    <x v="1"/>
    <n v="0"/>
    <x v="0"/>
    <n v="5"/>
    <x v="0"/>
    <x v="2"/>
  </r>
  <r>
    <n v="56"/>
    <n v="116940"/>
    <n v="13"/>
    <n v="3"/>
    <x v="0"/>
    <n v="1"/>
    <x v="1"/>
    <n v="16"/>
    <x v="0"/>
    <x v="0"/>
  </r>
  <r>
    <n v="64"/>
    <n v="95267"/>
    <n v="7"/>
    <n v="0"/>
    <x v="0"/>
    <n v="0"/>
    <x v="1"/>
    <n v="7"/>
    <x v="1"/>
    <x v="2"/>
  </r>
  <r>
    <n v="59"/>
    <n v="57757"/>
    <n v="4"/>
    <n v="3"/>
    <x v="0"/>
    <n v="0"/>
    <x v="1"/>
    <n v="7"/>
    <x v="0"/>
    <x v="2"/>
  </r>
  <r>
    <n v="59"/>
    <n v="93867"/>
    <n v="4"/>
    <n v="4"/>
    <x v="1"/>
    <n v="0"/>
    <x v="1"/>
    <n v="8"/>
    <x v="0"/>
    <x v="0"/>
  </r>
  <r>
    <n v="49"/>
    <n v="65650"/>
    <n v="9"/>
    <n v="1"/>
    <x v="1"/>
    <n v="0"/>
    <x v="0"/>
    <n v="10"/>
    <x v="1"/>
    <x v="0"/>
  </r>
  <r>
    <n v="46"/>
    <n v="63766"/>
    <n v="5"/>
    <n v="3"/>
    <x v="1"/>
    <n v="1"/>
    <x v="0"/>
    <n v="8"/>
    <x v="1"/>
    <x v="1"/>
  </r>
  <r>
    <n v="41"/>
    <n v="111478"/>
    <n v="10"/>
    <n v="3"/>
    <x v="0"/>
    <n v="1"/>
    <x v="0"/>
    <n v="13"/>
    <x v="0"/>
    <x v="1"/>
  </r>
  <r>
    <n v="37"/>
    <n v="62419"/>
    <n v="6"/>
    <n v="2"/>
    <x v="1"/>
    <n v="1"/>
    <x v="0"/>
    <n v="8"/>
    <x v="0"/>
    <x v="1"/>
  </r>
  <r>
    <n v="36"/>
    <n v="46668"/>
    <n v="8"/>
    <n v="2"/>
    <x v="1"/>
    <n v="1"/>
    <x v="0"/>
    <n v="10"/>
    <x v="0"/>
    <x v="0"/>
  </r>
  <r>
    <n v="51"/>
    <n v="46246"/>
    <n v="9"/>
    <n v="3"/>
    <x v="1"/>
    <n v="0"/>
    <x v="0"/>
    <n v="12"/>
    <x v="0"/>
    <x v="2"/>
  </r>
  <r>
    <n v="29"/>
    <n v="54996"/>
    <n v="7"/>
    <n v="3"/>
    <x v="1"/>
    <n v="1"/>
    <x v="2"/>
    <n v="10"/>
    <x v="1"/>
    <x v="2"/>
  </r>
  <r>
    <n v="51"/>
    <n v="81312"/>
    <n v="6"/>
    <n v="0"/>
    <x v="0"/>
    <n v="0"/>
    <x v="0"/>
    <n v="6"/>
    <x v="1"/>
    <x v="2"/>
  </r>
  <r>
    <n v="34"/>
    <n v="33065"/>
    <n v="6"/>
    <n v="2"/>
    <x v="0"/>
    <n v="0"/>
    <x v="2"/>
    <n v="8"/>
    <x v="0"/>
    <x v="1"/>
  </r>
  <r>
    <n v="57"/>
    <n v="40467"/>
    <n v="8"/>
    <n v="4"/>
    <x v="0"/>
    <n v="1"/>
    <x v="1"/>
    <n v="12"/>
    <x v="0"/>
    <x v="2"/>
  </r>
  <r>
    <n v="22"/>
    <n v="80646"/>
    <n v="8"/>
    <n v="3"/>
    <x v="1"/>
    <n v="0"/>
    <x v="2"/>
    <n v="11"/>
    <x v="0"/>
    <x v="0"/>
  </r>
  <r>
    <n v="34"/>
    <n v="140380"/>
    <n v="7"/>
    <n v="1"/>
    <x v="0"/>
    <n v="0"/>
    <x v="2"/>
    <n v="8"/>
    <x v="0"/>
    <x v="0"/>
  </r>
  <r>
    <n v="53"/>
    <n v="51007"/>
    <n v="5"/>
    <n v="2"/>
    <x v="1"/>
    <n v="0"/>
    <x v="0"/>
    <n v="7"/>
    <x v="1"/>
    <x v="0"/>
  </r>
  <r>
    <n v="55"/>
    <n v="98079"/>
    <n v="7"/>
    <n v="0"/>
    <x v="1"/>
    <n v="1"/>
    <x v="1"/>
    <n v="7"/>
    <x v="1"/>
    <x v="0"/>
  </r>
  <r>
    <n v="59"/>
    <n v="58702"/>
    <n v="10"/>
    <n v="4"/>
    <x v="0"/>
    <n v="1"/>
    <x v="1"/>
    <n v="14"/>
    <x v="0"/>
    <x v="0"/>
  </r>
  <r>
    <n v="40"/>
    <n v="124369"/>
    <n v="7"/>
    <n v="2"/>
    <x v="1"/>
    <n v="1"/>
    <x v="0"/>
    <n v="9"/>
    <x v="1"/>
    <x v="1"/>
  </r>
  <r>
    <n v="22"/>
    <n v="105569"/>
    <n v="5"/>
    <n v="1"/>
    <x v="0"/>
    <n v="1"/>
    <x v="2"/>
    <n v="6"/>
    <x v="0"/>
    <x v="0"/>
  </r>
  <r>
    <n v="61"/>
    <n v="83952"/>
    <n v="12"/>
    <n v="2"/>
    <x v="0"/>
    <n v="1"/>
    <x v="1"/>
    <n v="14"/>
    <x v="1"/>
    <x v="0"/>
  </r>
  <r>
    <n v="39"/>
    <n v="88065"/>
    <n v="5"/>
    <n v="4"/>
    <x v="0"/>
    <n v="0"/>
    <x v="0"/>
    <n v="9"/>
    <x v="0"/>
    <x v="2"/>
  </r>
  <r>
    <n v="57"/>
    <n v="64169"/>
    <n v="10"/>
    <n v="1"/>
    <x v="1"/>
    <n v="0"/>
    <x v="1"/>
    <n v="11"/>
    <x v="0"/>
    <x v="2"/>
  </r>
  <r>
    <n v="38"/>
    <n v="46829"/>
    <n v="9"/>
    <n v="3"/>
    <x v="1"/>
    <n v="0"/>
    <x v="0"/>
    <n v="12"/>
    <x v="0"/>
    <x v="2"/>
  </r>
  <r>
    <n v="36"/>
    <n v="90135"/>
    <n v="3"/>
    <n v="3"/>
    <x v="0"/>
    <n v="0"/>
    <x v="0"/>
    <n v="6"/>
    <x v="0"/>
    <x v="1"/>
  </r>
  <r>
    <n v="24"/>
    <n v="34522"/>
    <n v="9"/>
    <n v="0"/>
    <x v="0"/>
    <n v="0"/>
    <x v="2"/>
    <n v="9"/>
    <x v="0"/>
    <x v="0"/>
  </r>
  <r>
    <n v="32"/>
    <n v="115687"/>
    <n v="4"/>
    <n v="2"/>
    <x v="0"/>
    <n v="1"/>
    <x v="2"/>
    <n v="6"/>
    <x v="1"/>
    <x v="0"/>
  </r>
  <r>
    <n v="49"/>
    <n v="65319"/>
    <n v="3"/>
    <n v="4"/>
    <x v="0"/>
    <n v="0"/>
    <x v="0"/>
    <n v="7"/>
    <x v="0"/>
    <x v="2"/>
  </r>
  <r>
    <n v="27"/>
    <n v="56543"/>
    <n v="5"/>
    <n v="2"/>
    <x v="0"/>
    <n v="1"/>
    <x v="2"/>
    <n v="7"/>
    <x v="1"/>
    <x v="0"/>
  </r>
  <r>
    <n v="34"/>
    <n v="148576"/>
    <n v="5"/>
    <n v="2"/>
    <x v="1"/>
    <n v="0"/>
    <x v="2"/>
    <n v="7"/>
    <x v="1"/>
    <x v="0"/>
  </r>
  <r>
    <n v="32"/>
    <n v="133120"/>
    <n v="8"/>
    <n v="2"/>
    <x v="0"/>
    <n v="0"/>
    <x v="2"/>
    <n v="10"/>
    <x v="1"/>
    <x v="0"/>
  </r>
  <r>
    <n v="55"/>
    <n v="147419"/>
    <n v="2"/>
    <n v="2"/>
    <x v="1"/>
    <n v="0"/>
    <x v="1"/>
    <n v="4"/>
    <x v="0"/>
    <x v="2"/>
  </r>
  <r>
    <n v="25"/>
    <n v="60473"/>
    <n v="7"/>
    <n v="3"/>
    <x v="0"/>
    <n v="0"/>
    <x v="2"/>
    <n v="10"/>
    <x v="0"/>
    <x v="2"/>
  </r>
  <r>
    <n v="37"/>
    <n v="37699"/>
    <n v="8"/>
    <n v="4"/>
    <x v="0"/>
    <n v="0"/>
    <x v="0"/>
    <n v="12"/>
    <x v="0"/>
    <x v="1"/>
  </r>
  <r>
    <n v="62"/>
    <n v="98165"/>
    <n v="4"/>
    <n v="1"/>
    <x v="0"/>
    <n v="1"/>
    <x v="1"/>
    <n v="5"/>
    <x v="1"/>
    <x v="2"/>
  </r>
  <r>
    <n v="52"/>
    <n v="70455"/>
    <n v="7"/>
    <n v="1"/>
    <x v="1"/>
    <n v="1"/>
    <x v="0"/>
    <n v="8"/>
    <x v="1"/>
    <x v="0"/>
  </r>
  <r>
    <n v="30"/>
    <n v="105692"/>
    <n v="4"/>
    <n v="1"/>
    <x v="1"/>
    <n v="0"/>
    <x v="2"/>
    <n v="5"/>
    <x v="1"/>
    <x v="2"/>
  </r>
  <r>
    <n v="63"/>
    <n v="47441"/>
    <n v="3"/>
    <n v="0"/>
    <x v="0"/>
    <n v="0"/>
    <x v="1"/>
    <n v="3"/>
    <x v="0"/>
    <x v="1"/>
  </r>
  <r>
    <n v="37"/>
    <n v="60716"/>
    <n v="8"/>
    <n v="1"/>
    <x v="0"/>
    <n v="0"/>
    <x v="0"/>
    <n v="9"/>
    <x v="0"/>
    <x v="2"/>
  </r>
  <r>
    <n v="25"/>
    <n v="92175"/>
    <n v="9"/>
    <n v="0"/>
    <x v="0"/>
    <n v="0"/>
    <x v="2"/>
    <n v="9"/>
    <x v="1"/>
    <x v="0"/>
  </r>
  <r>
    <n v="65"/>
    <n v="36834"/>
    <n v="3"/>
    <n v="0"/>
    <x v="0"/>
    <n v="0"/>
    <x v="1"/>
    <n v="3"/>
    <x v="0"/>
    <x v="0"/>
  </r>
  <r>
    <n v="62"/>
    <n v="48179"/>
    <n v="9"/>
    <n v="1"/>
    <x v="0"/>
    <n v="0"/>
    <x v="1"/>
    <n v="10"/>
    <x v="1"/>
    <x v="0"/>
  </r>
  <r>
    <n v="29"/>
    <n v="56219"/>
    <n v="12"/>
    <n v="2"/>
    <x v="1"/>
    <n v="1"/>
    <x v="2"/>
    <n v="14"/>
    <x v="0"/>
    <x v="1"/>
  </r>
  <r>
    <n v="53"/>
    <n v="133153"/>
    <n v="9"/>
    <n v="4"/>
    <x v="0"/>
    <n v="1"/>
    <x v="0"/>
    <n v="13"/>
    <x v="0"/>
    <x v="0"/>
  </r>
  <r>
    <n v="56"/>
    <n v="45782"/>
    <n v="6"/>
    <n v="2"/>
    <x v="1"/>
    <n v="0"/>
    <x v="1"/>
    <n v="8"/>
    <x v="0"/>
    <x v="1"/>
  </r>
  <r>
    <n v="56"/>
    <n v="111363"/>
    <n v="9"/>
    <n v="3"/>
    <x v="0"/>
    <n v="0"/>
    <x v="1"/>
    <n v="12"/>
    <x v="0"/>
    <x v="0"/>
  </r>
  <r>
    <n v="38"/>
    <n v="104967"/>
    <n v="8"/>
    <n v="1"/>
    <x v="0"/>
    <n v="0"/>
    <x v="0"/>
    <n v="9"/>
    <x v="0"/>
    <x v="0"/>
  </r>
  <r>
    <n v="29"/>
    <n v="132454"/>
    <n v="11"/>
    <n v="4"/>
    <x v="1"/>
    <n v="1"/>
    <x v="2"/>
    <n v="15"/>
    <x v="0"/>
    <x v="1"/>
  </r>
  <r>
    <n v="49"/>
    <n v="139593"/>
    <n v="13"/>
    <n v="1"/>
    <x v="1"/>
    <n v="1"/>
    <x v="0"/>
    <n v="14"/>
    <x v="1"/>
    <x v="1"/>
  </r>
  <r>
    <n v="34"/>
    <n v="39496"/>
    <n v="8"/>
    <n v="0"/>
    <x v="1"/>
    <n v="1"/>
    <x v="2"/>
    <n v="8"/>
    <x v="1"/>
    <x v="1"/>
  </r>
  <r>
    <n v="45"/>
    <n v="118867"/>
    <n v="2"/>
    <n v="2"/>
    <x v="1"/>
    <n v="0"/>
    <x v="0"/>
    <n v="4"/>
    <x v="0"/>
    <x v="0"/>
  </r>
  <r>
    <n v="35"/>
    <n v="69238"/>
    <n v="5"/>
    <n v="3"/>
    <x v="0"/>
    <n v="0"/>
    <x v="0"/>
    <n v="8"/>
    <x v="0"/>
    <x v="0"/>
  </r>
  <r>
    <n v="26"/>
    <n v="76025"/>
    <n v="4"/>
    <n v="5"/>
    <x v="1"/>
    <n v="1"/>
    <x v="2"/>
    <n v="9"/>
    <x v="0"/>
    <x v="0"/>
  </r>
  <r>
    <n v="62"/>
    <n v="89886"/>
    <n v="8"/>
    <n v="2"/>
    <x v="0"/>
    <n v="0"/>
    <x v="1"/>
    <n v="10"/>
    <x v="1"/>
    <x v="2"/>
  </r>
  <r>
    <n v="49"/>
    <n v="53563"/>
    <n v="10"/>
    <n v="3"/>
    <x v="1"/>
    <n v="1"/>
    <x v="0"/>
    <n v="13"/>
    <x v="0"/>
    <x v="1"/>
  </r>
  <r>
    <n v="35"/>
    <n v="33712"/>
    <n v="7"/>
    <n v="2"/>
    <x v="1"/>
    <n v="1"/>
    <x v="0"/>
    <n v="9"/>
    <x v="0"/>
    <x v="1"/>
  </r>
  <r>
    <n v="49"/>
    <n v="124067"/>
    <n v="4"/>
    <n v="2"/>
    <x v="1"/>
    <n v="1"/>
    <x v="0"/>
    <n v="6"/>
    <x v="1"/>
    <x v="1"/>
  </r>
  <r>
    <n v="24"/>
    <n v="75489"/>
    <n v="6"/>
    <n v="2"/>
    <x v="1"/>
    <n v="1"/>
    <x v="2"/>
    <n v="8"/>
    <x v="0"/>
    <x v="1"/>
  </r>
  <r>
    <n v="38"/>
    <n v="62664"/>
    <n v="6"/>
    <n v="5"/>
    <x v="0"/>
    <n v="0"/>
    <x v="0"/>
    <n v="11"/>
    <x v="0"/>
    <x v="2"/>
  </r>
  <r>
    <n v="64"/>
    <n v="140799"/>
    <n v="11"/>
    <n v="1"/>
    <x v="0"/>
    <n v="0"/>
    <x v="1"/>
    <n v="12"/>
    <x v="0"/>
    <x v="0"/>
  </r>
  <r>
    <n v="59"/>
    <n v="42420"/>
    <n v="5"/>
    <n v="1"/>
    <x v="0"/>
    <n v="0"/>
    <x v="1"/>
    <n v="6"/>
    <x v="0"/>
    <x v="0"/>
  </r>
  <r>
    <n v="36"/>
    <n v="84610"/>
    <n v="7"/>
    <n v="5"/>
    <x v="1"/>
    <n v="1"/>
    <x v="0"/>
    <n v="12"/>
    <x v="1"/>
    <x v="0"/>
  </r>
  <r>
    <n v="31"/>
    <n v="35315"/>
    <n v="4"/>
    <n v="2"/>
    <x v="1"/>
    <n v="1"/>
    <x v="2"/>
    <n v="6"/>
    <x v="0"/>
    <x v="1"/>
  </r>
  <r>
    <n v="34"/>
    <n v="100917"/>
    <n v="5"/>
    <n v="1"/>
    <x v="0"/>
    <n v="1"/>
    <x v="2"/>
    <n v="6"/>
    <x v="0"/>
    <x v="0"/>
  </r>
  <r>
    <n v="23"/>
    <n v="105033"/>
    <n v="11"/>
    <n v="1"/>
    <x v="0"/>
    <n v="0"/>
    <x v="2"/>
    <n v="12"/>
    <x v="0"/>
    <x v="2"/>
  </r>
  <r>
    <n v="62"/>
    <n v="124576"/>
    <n v="8"/>
    <n v="2"/>
    <x v="1"/>
    <n v="1"/>
    <x v="1"/>
    <n v="10"/>
    <x v="0"/>
    <x v="2"/>
  </r>
  <r>
    <n v="58"/>
    <n v="147862"/>
    <n v="8"/>
    <n v="3"/>
    <x v="0"/>
    <n v="1"/>
    <x v="1"/>
    <n v="11"/>
    <x v="0"/>
    <x v="1"/>
  </r>
  <r>
    <n v="65"/>
    <n v="127911"/>
    <n v="9"/>
    <n v="0"/>
    <x v="0"/>
    <n v="1"/>
    <x v="1"/>
    <n v="9"/>
    <x v="0"/>
    <x v="2"/>
  </r>
  <r>
    <n v="62"/>
    <n v="109030"/>
    <n v="7"/>
    <n v="3"/>
    <x v="1"/>
    <n v="1"/>
    <x v="1"/>
    <n v="10"/>
    <x v="0"/>
    <x v="0"/>
  </r>
  <r>
    <n v="38"/>
    <n v="93910"/>
    <n v="3"/>
    <n v="3"/>
    <x v="0"/>
    <n v="1"/>
    <x v="0"/>
    <n v="6"/>
    <x v="0"/>
    <x v="0"/>
  </r>
  <r>
    <n v="40"/>
    <n v="127288"/>
    <n v="2"/>
    <n v="3"/>
    <x v="1"/>
    <n v="1"/>
    <x v="0"/>
    <n v="5"/>
    <x v="0"/>
    <x v="2"/>
  </r>
  <r>
    <n v="45"/>
    <n v="90972"/>
    <n v="7"/>
    <n v="2"/>
    <x v="0"/>
    <n v="0"/>
    <x v="0"/>
    <n v="9"/>
    <x v="0"/>
    <x v="0"/>
  </r>
  <r>
    <n v="58"/>
    <n v="120893"/>
    <n v="8"/>
    <n v="2"/>
    <x v="1"/>
    <n v="0"/>
    <x v="1"/>
    <n v="10"/>
    <x v="0"/>
    <x v="2"/>
  </r>
  <r>
    <n v="33"/>
    <n v="85919"/>
    <n v="8"/>
    <n v="4"/>
    <x v="0"/>
    <n v="0"/>
    <x v="2"/>
    <n v="12"/>
    <x v="1"/>
    <x v="1"/>
  </r>
  <r>
    <n v="24"/>
    <n v="112486"/>
    <n v="10"/>
    <n v="3"/>
    <x v="1"/>
    <n v="1"/>
    <x v="2"/>
    <n v="13"/>
    <x v="0"/>
    <x v="1"/>
  </r>
  <r>
    <n v="34"/>
    <n v="111288"/>
    <n v="10"/>
    <n v="1"/>
    <x v="1"/>
    <n v="0"/>
    <x v="2"/>
    <n v="11"/>
    <x v="0"/>
    <x v="0"/>
  </r>
  <r>
    <n v="53"/>
    <n v="132926"/>
    <n v="8"/>
    <n v="1"/>
    <x v="1"/>
    <n v="1"/>
    <x v="0"/>
    <n v="9"/>
    <x v="1"/>
    <x v="2"/>
  </r>
  <r>
    <n v="48"/>
    <n v="34132"/>
    <n v="4"/>
    <n v="2"/>
    <x v="0"/>
    <n v="1"/>
    <x v="0"/>
    <n v="6"/>
    <x v="0"/>
    <x v="2"/>
  </r>
  <r>
    <n v="57"/>
    <n v="71598"/>
    <n v="9"/>
    <n v="3"/>
    <x v="1"/>
    <n v="1"/>
    <x v="1"/>
    <n v="12"/>
    <x v="1"/>
    <x v="0"/>
  </r>
  <r>
    <n v="28"/>
    <n v="123812"/>
    <n v="9"/>
    <n v="6"/>
    <x v="1"/>
    <n v="0"/>
    <x v="2"/>
    <n v="15"/>
    <x v="0"/>
    <x v="0"/>
  </r>
  <r>
    <n v="64"/>
    <n v="135299"/>
    <n v="6"/>
    <n v="2"/>
    <x v="0"/>
    <n v="1"/>
    <x v="1"/>
    <n v="8"/>
    <x v="1"/>
    <x v="2"/>
  </r>
  <r>
    <n v="54"/>
    <n v="50551"/>
    <n v="10"/>
    <n v="1"/>
    <x v="0"/>
    <n v="0"/>
    <x v="0"/>
    <n v="11"/>
    <x v="0"/>
    <x v="0"/>
  </r>
  <r>
    <n v="64"/>
    <n v="122511"/>
    <n v="9"/>
    <n v="4"/>
    <x v="0"/>
    <n v="1"/>
    <x v="1"/>
    <n v="13"/>
    <x v="0"/>
    <x v="2"/>
  </r>
  <r>
    <n v="25"/>
    <n v="98206"/>
    <n v="10"/>
    <n v="1"/>
    <x v="0"/>
    <n v="0"/>
    <x v="2"/>
    <n v="11"/>
    <x v="0"/>
    <x v="0"/>
  </r>
  <r>
    <n v="25"/>
    <n v="104900"/>
    <n v="7"/>
    <n v="3"/>
    <x v="0"/>
    <n v="0"/>
    <x v="2"/>
    <n v="10"/>
    <x v="1"/>
    <x v="2"/>
  </r>
  <r>
    <n v="51"/>
    <n v="56296"/>
    <n v="7"/>
    <n v="3"/>
    <x v="0"/>
    <n v="0"/>
    <x v="0"/>
    <n v="10"/>
    <x v="0"/>
    <x v="0"/>
  </r>
  <r>
    <n v="65"/>
    <n v="120216"/>
    <n v="9"/>
    <n v="1"/>
    <x v="0"/>
    <n v="0"/>
    <x v="1"/>
    <n v="10"/>
    <x v="0"/>
    <x v="0"/>
  </r>
  <r>
    <n v="29"/>
    <n v="48066"/>
    <n v="4"/>
    <n v="1"/>
    <x v="1"/>
    <n v="0"/>
    <x v="2"/>
    <n v="5"/>
    <x v="0"/>
    <x v="0"/>
  </r>
  <r>
    <n v="62"/>
    <n v="58892"/>
    <n v="6"/>
    <n v="3"/>
    <x v="0"/>
    <n v="0"/>
    <x v="1"/>
    <n v="9"/>
    <x v="0"/>
    <x v="1"/>
  </r>
  <r>
    <n v="52"/>
    <n v="105577"/>
    <n v="13"/>
    <n v="1"/>
    <x v="1"/>
    <n v="1"/>
    <x v="0"/>
    <n v="14"/>
    <x v="0"/>
    <x v="0"/>
  </r>
  <r>
    <n v="53"/>
    <n v="104590"/>
    <n v="8"/>
    <n v="3"/>
    <x v="0"/>
    <n v="0"/>
    <x v="0"/>
    <n v="11"/>
    <x v="0"/>
    <x v="0"/>
  </r>
  <r>
    <n v="23"/>
    <n v="107173"/>
    <n v="9"/>
    <n v="3"/>
    <x v="1"/>
    <n v="1"/>
    <x v="2"/>
    <n v="12"/>
    <x v="0"/>
    <x v="2"/>
  </r>
  <r>
    <n v="50"/>
    <n v="106293"/>
    <n v="1"/>
    <n v="2"/>
    <x v="1"/>
    <n v="1"/>
    <x v="0"/>
    <n v="3"/>
    <x v="0"/>
    <x v="0"/>
  </r>
  <r>
    <n v="32"/>
    <n v="94771"/>
    <n v="10"/>
    <n v="1"/>
    <x v="0"/>
    <n v="0"/>
    <x v="2"/>
    <n v="11"/>
    <x v="1"/>
    <x v="0"/>
  </r>
  <r>
    <n v="49"/>
    <n v="136794"/>
    <n v="6"/>
    <n v="2"/>
    <x v="0"/>
    <n v="0"/>
    <x v="0"/>
    <n v="8"/>
    <x v="0"/>
    <x v="2"/>
  </r>
  <r>
    <n v="23"/>
    <n v="57484"/>
    <n v="6"/>
    <n v="2"/>
    <x v="1"/>
    <n v="1"/>
    <x v="2"/>
    <n v="8"/>
    <x v="1"/>
    <x v="0"/>
  </r>
  <r>
    <n v="46"/>
    <n v="107865"/>
    <n v="8"/>
    <n v="2"/>
    <x v="0"/>
    <n v="0"/>
    <x v="0"/>
    <n v="10"/>
    <x v="0"/>
    <x v="1"/>
  </r>
  <r>
    <n v="50"/>
    <n v="129074"/>
    <n v="10"/>
    <n v="2"/>
    <x v="0"/>
    <n v="1"/>
    <x v="0"/>
    <n v="12"/>
    <x v="1"/>
    <x v="0"/>
  </r>
  <r>
    <n v="29"/>
    <n v="57115"/>
    <n v="7"/>
    <n v="0"/>
    <x v="1"/>
    <n v="1"/>
    <x v="2"/>
    <n v="7"/>
    <x v="0"/>
    <x v="2"/>
  </r>
  <r>
    <n v="46"/>
    <n v="56038"/>
    <n v="4"/>
    <n v="2"/>
    <x v="0"/>
    <n v="0"/>
    <x v="0"/>
    <n v="6"/>
    <x v="0"/>
    <x v="0"/>
  </r>
  <r>
    <n v="22"/>
    <n v="66622"/>
    <n v="5"/>
    <n v="2"/>
    <x v="0"/>
    <n v="0"/>
    <x v="2"/>
    <n v="7"/>
    <x v="0"/>
    <x v="1"/>
  </r>
  <r>
    <n v="23"/>
    <n v="65886"/>
    <n v="6"/>
    <n v="3"/>
    <x v="0"/>
    <n v="1"/>
    <x v="2"/>
    <n v="9"/>
    <x v="0"/>
    <x v="0"/>
  </r>
  <r>
    <n v="24"/>
    <n v="81284"/>
    <n v="5"/>
    <n v="2"/>
    <x v="0"/>
    <n v="1"/>
    <x v="2"/>
    <n v="7"/>
    <x v="0"/>
    <x v="1"/>
  </r>
  <r>
    <n v="45"/>
    <n v="39901"/>
    <n v="10"/>
    <n v="2"/>
    <x v="1"/>
    <n v="0"/>
    <x v="0"/>
    <n v="12"/>
    <x v="1"/>
    <x v="0"/>
  </r>
  <r>
    <n v="33"/>
    <n v="86377"/>
    <n v="14"/>
    <n v="2"/>
    <x v="0"/>
    <n v="0"/>
    <x v="2"/>
    <n v="16"/>
    <x v="0"/>
    <x v="0"/>
  </r>
  <r>
    <n v="59"/>
    <n v="112910"/>
    <n v="9"/>
    <n v="1"/>
    <x v="0"/>
    <n v="0"/>
    <x v="1"/>
    <n v="10"/>
    <x v="0"/>
    <x v="0"/>
  </r>
  <r>
    <n v="64"/>
    <n v="79862"/>
    <n v="16"/>
    <n v="1"/>
    <x v="1"/>
    <n v="1"/>
    <x v="1"/>
    <n v="17"/>
    <x v="0"/>
    <x v="0"/>
  </r>
  <r>
    <n v="55"/>
    <n v="148992"/>
    <n v="3"/>
    <n v="2"/>
    <x v="1"/>
    <n v="1"/>
    <x v="1"/>
    <n v="5"/>
    <x v="0"/>
    <x v="0"/>
  </r>
  <r>
    <n v="43"/>
    <n v="141826"/>
    <n v="9"/>
    <n v="3"/>
    <x v="0"/>
    <n v="0"/>
    <x v="0"/>
    <n v="12"/>
    <x v="0"/>
    <x v="0"/>
  </r>
  <r>
    <n v="29"/>
    <n v="62806"/>
    <n v="4"/>
    <n v="2"/>
    <x v="0"/>
    <n v="1"/>
    <x v="2"/>
    <n v="6"/>
    <x v="0"/>
    <x v="0"/>
  </r>
  <r>
    <n v="22"/>
    <n v="47659"/>
    <n v="8"/>
    <n v="4"/>
    <x v="0"/>
    <n v="0"/>
    <x v="2"/>
    <n v="12"/>
    <x v="1"/>
    <x v="2"/>
  </r>
  <r>
    <n v="61"/>
    <n v="144306"/>
    <n v="4"/>
    <n v="0"/>
    <x v="0"/>
    <n v="0"/>
    <x v="1"/>
    <n v="4"/>
    <x v="0"/>
    <x v="0"/>
  </r>
  <r>
    <n v="64"/>
    <n v="53453"/>
    <n v="14"/>
    <n v="8"/>
    <x v="0"/>
    <n v="0"/>
    <x v="1"/>
    <n v="22"/>
    <x v="1"/>
    <x v="2"/>
  </r>
  <r>
    <n v="51"/>
    <n v="60498"/>
    <n v="8"/>
    <n v="1"/>
    <x v="1"/>
    <n v="1"/>
    <x v="0"/>
    <n v="9"/>
    <x v="1"/>
    <x v="2"/>
  </r>
  <r>
    <n v="64"/>
    <n v="100393"/>
    <n v="5"/>
    <n v="1"/>
    <x v="1"/>
    <n v="0"/>
    <x v="1"/>
    <n v="6"/>
    <x v="0"/>
    <x v="2"/>
  </r>
  <r>
    <n v="22"/>
    <n v="46312"/>
    <n v="5"/>
    <n v="2"/>
    <x v="0"/>
    <n v="0"/>
    <x v="2"/>
    <n v="7"/>
    <x v="0"/>
    <x v="2"/>
  </r>
  <r>
    <n v="52"/>
    <n v="31436"/>
    <n v="7"/>
    <n v="2"/>
    <x v="1"/>
    <n v="1"/>
    <x v="0"/>
    <n v="9"/>
    <x v="0"/>
    <x v="0"/>
  </r>
  <r>
    <n v="38"/>
    <n v="57569"/>
    <n v="12"/>
    <n v="2"/>
    <x v="1"/>
    <n v="1"/>
    <x v="0"/>
    <n v="14"/>
    <x v="0"/>
    <x v="0"/>
  </r>
  <r>
    <n v="33"/>
    <n v="88813"/>
    <n v="3"/>
    <n v="1"/>
    <x v="0"/>
    <n v="0"/>
    <x v="2"/>
    <n v="4"/>
    <x v="0"/>
    <x v="0"/>
  </r>
  <r>
    <n v="25"/>
    <n v="146787"/>
    <n v="10"/>
    <n v="3"/>
    <x v="1"/>
    <n v="1"/>
    <x v="2"/>
    <n v="13"/>
    <x v="0"/>
    <x v="0"/>
  </r>
  <r>
    <n v="62"/>
    <n v="120485"/>
    <n v="8"/>
    <n v="3"/>
    <x v="0"/>
    <n v="0"/>
    <x v="1"/>
    <n v="11"/>
    <x v="0"/>
    <x v="0"/>
  </r>
  <r>
    <n v="64"/>
    <n v="103229"/>
    <n v="3"/>
    <n v="3"/>
    <x v="0"/>
    <n v="0"/>
    <x v="1"/>
    <n v="6"/>
    <x v="0"/>
    <x v="2"/>
  </r>
  <r>
    <n v="30"/>
    <n v="75986"/>
    <n v="8"/>
    <n v="1"/>
    <x v="0"/>
    <n v="0"/>
    <x v="2"/>
    <n v="9"/>
    <x v="1"/>
    <x v="0"/>
  </r>
  <r>
    <n v="63"/>
    <n v="132555"/>
    <n v="4"/>
    <n v="3"/>
    <x v="0"/>
    <n v="0"/>
    <x v="1"/>
    <n v="7"/>
    <x v="0"/>
    <x v="0"/>
  </r>
  <r>
    <n v="45"/>
    <n v="83177"/>
    <n v="5"/>
    <n v="4"/>
    <x v="1"/>
    <n v="1"/>
    <x v="0"/>
    <n v="9"/>
    <x v="0"/>
    <x v="0"/>
  </r>
  <r>
    <n v="54"/>
    <n v="39305"/>
    <n v="3"/>
    <n v="0"/>
    <x v="0"/>
    <n v="0"/>
    <x v="0"/>
    <n v="3"/>
    <x v="0"/>
    <x v="2"/>
  </r>
  <r>
    <n v="57"/>
    <n v="62646"/>
    <n v="11"/>
    <n v="3"/>
    <x v="0"/>
    <n v="1"/>
    <x v="1"/>
    <n v="14"/>
    <x v="0"/>
    <x v="0"/>
  </r>
  <r>
    <n v="50"/>
    <n v="122838"/>
    <n v="8"/>
    <n v="2"/>
    <x v="0"/>
    <n v="1"/>
    <x v="0"/>
    <n v="10"/>
    <x v="1"/>
    <x v="2"/>
  </r>
  <r>
    <n v="27"/>
    <n v="106126"/>
    <n v="8"/>
    <n v="1"/>
    <x v="1"/>
    <n v="1"/>
    <x v="2"/>
    <n v="9"/>
    <x v="0"/>
    <x v="2"/>
  </r>
  <r>
    <n v="26"/>
    <n v="147922"/>
    <n v="6"/>
    <n v="4"/>
    <x v="1"/>
    <n v="1"/>
    <x v="2"/>
    <n v="10"/>
    <x v="0"/>
    <x v="0"/>
  </r>
  <r>
    <n v="23"/>
    <n v="70430"/>
    <n v="5"/>
    <n v="1"/>
    <x v="1"/>
    <n v="1"/>
    <x v="2"/>
    <n v="6"/>
    <x v="0"/>
    <x v="0"/>
  </r>
  <r>
    <n v="33"/>
    <n v="98659"/>
    <n v="10"/>
    <n v="2"/>
    <x v="1"/>
    <n v="1"/>
    <x v="2"/>
    <n v="12"/>
    <x v="1"/>
    <x v="2"/>
  </r>
  <r>
    <n v="23"/>
    <n v="145341"/>
    <n v="13"/>
    <n v="3"/>
    <x v="0"/>
    <n v="0"/>
    <x v="2"/>
    <n v="16"/>
    <x v="0"/>
    <x v="0"/>
  </r>
  <r>
    <n v="46"/>
    <n v="34158"/>
    <n v="9"/>
    <n v="2"/>
    <x v="1"/>
    <n v="1"/>
    <x v="0"/>
    <n v="11"/>
    <x v="0"/>
    <x v="2"/>
  </r>
  <r>
    <n v="44"/>
    <n v="104236"/>
    <n v="5"/>
    <n v="1"/>
    <x v="1"/>
    <n v="1"/>
    <x v="0"/>
    <n v="6"/>
    <x v="0"/>
    <x v="1"/>
  </r>
  <r>
    <n v="26"/>
    <n v="106067"/>
    <n v="8"/>
    <n v="3"/>
    <x v="1"/>
    <n v="1"/>
    <x v="2"/>
    <n v="11"/>
    <x v="0"/>
    <x v="2"/>
  </r>
  <r>
    <n v="63"/>
    <n v="57738"/>
    <n v="9"/>
    <n v="1"/>
    <x v="0"/>
    <n v="0"/>
    <x v="1"/>
    <n v="10"/>
    <x v="0"/>
    <x v="0"/>
  </r>
  <r>
    <n v="62"/>
    <n v="39879"/>
    <n v="6"/>
    <n v="0"/>
    <x v="1"/>
    <n v="1"/>
    <x v="1"/>
    <n v="6"/>
    <x v="0"/>
    <x v="2"/>
  </r>
  <r>
    <n v="32"/>
    <n v="35543"/>
    <n v="15"/>
    <n v="1"/>
    <x v="1"/>
    <n v="1"/>
    <x v="2"/>
    <n v="16"/>
    <x v="0"/>
    <x v="2"/>
  </r>
  <r>
    <n v="56"/>
    <n v="142284"/>
    <n v="7"/>
    <n v="3"/>
    <x v="1"/>
    <n v="1"/>
    <x v="1"/>
    <n v="10"/>
    <x v="0"/>
    <x v="0"/>
  </r>
  <r>
    <n v="22"/>
    <n v="77924"/>
    <n v="5"/>
    <n v="0"/>
    <x v="1"/>
    <n v="0"/>
    <x v="2"/>
    <n v="5"/>
    <x v="0"/>
    <x v="0"/>
  </r>
  <r>
    <n v="31"/>
    <n v="72348"/>
    <n v="3"/>
    <n v="0"/>
    <x v="0"/>
    <n v="0"/>
    <x v="2"/>
    <n v="3"/>
    <x v="0"/>
    <x v="0"/>
  </r>
  <r>
    <n v="59"/>
    <n v="114117"/>
    <n v="5"/>
    <n v="1"/>
    <x v="1"/>
    <n v="0"/>
    <x v="1"/>
    <n v="6"/>
    <x v="1"/>
    <x v="0"/>
  </r>
  <r>
    <n v="54"/>
    <n v="66679"/>
    <n v="10"/>
    <n v="1"/>
    <x v="0"/>
    <n v="0"/>
    <x v="0"/>
    <n v="11"/>
    <x v="0"/>
    <x v="2"/>
  </r>
  <r>
    <n v="46"/>
    <n v="109118"/>
    <n v="9"/>
    <n v="0"/>
    <x v="0"/>
    <n v="0"/>
    <x v="0"/>
    <n v="9"/>
    <x v="0"/>
    <x v="0"/>
  </r>
  <r>
    <n v="38"/>
    <n v="73888"/>
    <n v="15"/>
    <n v="1"/>
    <x v="1"/>
    <n v="1"/>
    <x v="0"/>
    <n v="16"/>
    <x v="1"/>
    <x v="2"/>
  </r>
  <r>
    <n v="41"/>
    <n v="60276"/>
    <n v="8"/>
    <n v="3"/>
    <x v="0"/>
    <n v="0"/>
    <x v="0"/>
    <n v="11"/>
    <x v="0"/>
    <x v="2"/>
  </r>
  <r>
    <n v="56"/>
    <n v="133539"/>
    <n v="7"/>
    <n v="2"/>
    <x v="1"/>
    <n v="0"/>
    <x v="1"/>
    <n v="9"/>
    <x v="1"/>
    <x v="0"/>
  </r>
  <r>
    <n v="60"/>
    <n v="34799"/>
    <n v="6"/>
    <n v="2"/>
    <x v="1"/>
    <n v="0"/>
    <x v="1"/>
    <n v="8"/>
    <x v="0"/>
    <x v="2"/>
  </r>
  <r>
    <n v="64"/>
    <n v="120627"/>
    <n v="6"/>
    <n v="0"/>
    <x v="1"/>
    <n v="0"/>
    <x v="1"/>
    <n v="6"/>
    <x v="0"/>
    <x v="2"/>
  </r>
  <r>
    <n v="42"/>
    <n v="123770"/>
    <n v="7"/>
    <n v="4"/>
    <x v="1"/>
    <n v="1"/>
    <x v="0"/>
    <n v="11"/>
    <x v="0"/>
    <x v="2"/>
  </r>
  <r>
    <n v="50"/>
    <n v="142529"/>
    <n v="8"/>
    <n v="1"/>
    <x v="0"/>
    <n v="1"/>
    <x v="0"/>
    <n v="9"/>
    <x v="0"/>
    <x v="2"/>
  </r>
  <r>
    <n v="63"/>
    <n v="120141"/>
    <n v="6"/>
    <n v="1"/>
    <x v="0"/>
    <n v="0"/>
    <x v="1"/>
    <n v="7"/>
    <x v="0"/>
    <x v="0"/>
  </r>
  <r>
    <n v="50"/>
    <n v="90558"/>
    <n v="8"/>
    <n v="2"/>
    <x v="1"/>
    <n v="0"/>
    <x v="0"/>
    <n v="10"/>
    <x v="1"/>
    <x v="2"/>
  </r>
  <r>
    <n v="28"/>
    <n v="145013"/>
    <n v="10"/>
    <n v="2"/>
    <x v="1"/>
    <n v="0"/>
    <x v="2"/>
    <n v="12"/>
    <x v="0"/>
    <x v="0"/>
  </r>
  <r>
    <n v="54"/>
    <n v="66534"/>
    <n v="4"/>
    <n v="0"/>
    <x v="1"/>
    <n v="1"/>
    <x v="0"/>
    <n v="4"/>
    <x v="0"/>
    <x v="2"/>
  </r>
  <r>
    <n v="29"/>
    <n v="61668"/>
    <n v="5"/>
    <n v="0"/>
    <x v="1"/>
    <n v="1"/>
    <x v="2"/>
    <n v="5"/>
    <x v="0"/>
    <x v="0"/>
  </r>
  <r>
    <n v="40"/>
    <n v="34111"/>
    <n v="7"/>
    <n v="1"/>
    <x v="1"/>
    <n v="1"/>
    <x v="0"/>
    <n v="8"/>
    <x v="0"/>
    <x v="2"/>
  </r>
  <r>
    <n v="60"/>
    <n v="54686"/>
    <n v="7"/>
    <n v="3"/>
    <x v="0"/>
    <n v="1"/>
    <x v="1"/>
    <n v="10"/>
    <x v="0"/>
    <x v="2"/>
  </r>
  <r>
    <n v="45"/>
    <n v="102551"/>
    <n v="9"/>
    <n v="2"/>
    <x v="0"/>
    <n v="0"/>
    <x v="0"/>
    <n v="11"/>
    <x v="0"/>
    <x v="1"/>
  </r>
  <r>
    <n v="39"/>
    <n v="102392"/>
    <n v="5"/>
    <n v="1"/>
    <x v="0"/>
    <n v="0"/>
    <x v="0"/>
    <n v="6"/>
    <x v="1"/>
    <x v="0"/>
  </r>
  <r>
    <n v="25"/>
    <n v="46490"/>
    <n v="6"/>
    <n v="2"/>
    <x v="1"/>
    <n v="0"/>
    <x v="2"/>
    <n v="8"/>
    <x v="0"/>
    <x v="2"/>
  </r>
  <r>
    <n v="31"/>
    <n v="65194"/>
    <n v="4"/>
    <n v="1"/>
    <x v="0"/>
    <n v="0"/>
    <x v="2"/>
    <n v="5"/>
    <x v="1"/>
    <x v="2"/>
  </r>
  <r>
    <n v="35"/>
    <n v="44497"/>
    <n v="8"/>
    <n v="4"/>
    <x v="1"/>
    <n v="0"/>
    <x v="0"/>
    <n v="12"/>
    <x v="0"/>
    <x v="1"/>
  </r>
  <r>
    <n v="28"/>
    <n v="149066"/>
    <n v="7"/>
    <n v="0"/>
    <x v="0"/>
    <n v="1"/>
    <x v="2"/>
    <n v="7"/>
    <x v="0"/>
    <x v="2"/>
  </r>
  <r>
    <n v="39"/>
    <n v="83516"/>
    <n v="4"/>
    <n v="2"/>
    <x v="0"/>
    <n v="0"/>
    <x v="0"/>
    <n v="6"/>
    <x v="0"/>
    <x v="1"/>
  </r>
  <r>
    <n v="43"/>
    <n v="147219"/>
    <n v="7"/>
    <n v="2"/>
    <x v="0"/>
    <n v="0"/>
    <x v="0"/>
    <n v="9"/>
    <x v="0"/>
    <x v="0"/>
  </r>
  <r>
    <n v="47"/>
    <n v="118730"/>
    <n v="8"/>
    <n v="2"/>
    <x v="0"/>
    <n v="1"/>
    <x v="0"/>
    <n v="10"/>
    <x v="0"/>
    <x v="1"/>
  </r>
  <r>
    <n v="60"/>
    <n v="74104"/>
    <n v="8"/>
    <n v="3"/>
    <x v="0"/>
    <n v="0"/>
    <x v="1"/>
    <n v="11"/>
    <x v="0"/>
    <x v="2"/>
  </r>
  <r>
    <n v="52"/>
    <n v="35316"/>
    <n v="6"/>
    <n v="1"/>
    <x v="0"/>
    <n v="1"/>
    <x v="0"/>
    <n v="7"/>
    <x v="1"/>
    <x v="0"/>
  </r>
  <r>
    <n v="46"/>
    <n v="68130"/>
    <n v="6"/>
    <n v="1"/>
    <x v="0"/>
    <n v="0"/>
    <x v="0"/>
    <n v="7"/>
    <x v="0"/>
    <x v="0"/>
  </r>
  <r>
    <n v="47"/>
    <n v="100229"/>
    <n v="10"/>
    <n v="2"/>
    <x v="0"/>
    <n v="0"/>
    <x v="0"/>
    <n v="12"/>
    <x v="0"/>
    <x v="0"/>
  </r>
  <r>
    <n v="39"/>
    <n v="137294"/>
    <n v="3"/>
    <n v="0"/>
    <x v="1"/>
    <n v="1"/>
    <x v="0"/>
    <n v="3"/>
    <x v="0"/>
    <x v="1"/>
  </r>
  <r>
    <n v="62"/>
    <n v="59954"/>
    <n v="9"/>
    <n v="3"/>
    <x v="0"/>
    <n v="0"/>
    <x v="1"/>
    <n v="12"/>
    <x v="1"/>
    <x v="1"/>
  </r>
  <r>
    <n v="49"/>
    <n v="143437"/>
    <n v="3"/>
    <n v="3"/>
    <x v="0"/>
    <n v="0"/>
    <x v="0"/>
    <n v="6"/>
    <x v="0"/>
    <x v="2"/>
  </r>
  <r>
    <n v="59"/>
    <n v="51652"/>
    <n v="7"/>
    <n v="4"/>
    <x v="0"/>
    <n v="0"/>
    <x v="1"/>
    <n v="11"/>
    <x v="0"/>
    <x v="0"/>
  </r>
  <r>
    <n v="61"/>
    <n v="44178"/>
    <n v="8"/>
    <n v="2"/>
    <x v="1"/>
    <n v="1"/>
    <x v="1"/>
    <n v="10"/>
    <x v="0"/>
    <x v="1"/>
  </r>
  <r>
    <n v="53"/>
    <n v="138933"/>
    <n v="2"/>
    <n v="1"/>
    <x v="0"/>
    <n v="0"/>
    <x v="0"/>
    <n v="3"/>
    <x v="1"/>
    <x v="2"/>
  </r>
  <r>
    <n v="39"/>
    <n v="81163"/>
    <n v="5"/>
    <n v="2"/>
    <x v="0"/>
    <n v="0"/>
    <x v="0"/>
    <n v="7"/>
    <x v="0"/>
    <x v="1"/>
  </r>
  <r>
    <n v="57"/>
    <n v="44751"/>
    <n v="5"/>
    <n v="1"/>
    <x v="1"/>
    <n v="0"/>
    <x v="1"/>
    <n v="6"/>
    <x v="1"/>
    <x v="2"/>
  </r>
  <r>
    <n v="39"/>
    <n v="95961"/>
    <n v="8"/>
    <n v="1"/>
    <x v="1"/>
    <n v="0"/>
    <x v="0"/>
    <n v="9"/>
    <x v="0"/>
    <x v="0"/>
  </r>
  <r>
    <n v="53"/>
    <n v="33044"/>
    <n v="9"/>
    <n v="1"/>
    <x v="1"/>
    <n v="1"/>
    <x v="0"/>
    <n v="10"/>
    <x v="0"/>
    <x v="2"/>
  </r>
  <r>
    <n v="36"/>
    <n v="93165"/>
    <n v="8"/>
    <n v="0"/>
    <x v="0"/>
    <n v="0"/>
    <x v="0"/>
    <n v="8"/>
    <x v="0"/>
    <x v="2"/>
  </r>
  <r>
    <n v="43"/>
    <n v="41480"/>
    <n v="9"/>
    <n v="2"/>
    <x v="0"/>
    <n v="0"/>
    <x v="0"/>
    <n v="11"/>
    <x v="1"/>
    <x v="2"/>
  </r>
  <r>
    <n v="27"/>
    <n v="95439"/>
    <n v="8"/>
    <n v="0"/>
    <x v="0"/>
    <n v="0"/>
    <x v="2"/>
    <n v="8"/>
    <x v="0"/>
    <x v="2"/>
  </r>
  <r>
    <n v="46"/>
    <n v="73874"/>
    <n v="6"/>
    <n v="2"/>
    <x v="0"/>
    <n v="0"/>
    <x v="0"/>
    <n v="8"/>
    <x v="1"/>
    <x v="1"/>
  </r>
  <r>
    <n v="52"/>
    <n v="134533"/>
    <n v="7"/>
    <n v="3"/>
    <x v="1"/>
    <n v="0"/>
    <x v="0"/>
    <n v="10"/>
    <x v="0"/>
    <x v="2"/>
  </r>
  <r>
    <n v="32"/>
    <n v="96775"/>
    <n v="4"/>
    <n v="1"/>
    <x v="1"/>
    <n v="1"/>
    <x v="2"/>
    <n v="5"/>
    <x v="1"/>
    <x v="2"/>
  </r>
  <r>
    <n v="28"/>
    <n v="36566"/>
    <n v="5"/>
    <n v="0"/>
    <x v="0"/>
    <n v="0"/>
    <x v="2"/>
    <n v="5"/>
    <x v="0"/>
    <x v="0"/>
  </r>
  <r>
    <n v="25"/>
    <n v="115311"/>
    <n v="4"/>
    <n v="0"/>
    <x v="0"/>
    <n v="0"/>
    <x v="2"/>
    <n v="4"/>
    <x v="0"/>
    <x v="1"/>
  </r>
  <r>
    <n v="62"/>
    <n v="132517"/>
    <n v="2"/>
    <n v="3"/>
    <x v="0"/>
    <n v="1"/>
    <x v="1"/>
    <n v="5"/>
    <x v="0"/>
    <x v="0"/>
  </r>
  <r>
    <n v="48"/>
    <n v="83149"/>
    <n v="6"/>
    <n v="2"/>
    <x v="0"/>
    <n v="0"/>
    <x v="0"/>
    <n v="8"/>
    <x v="0"/>
    <x v="2"/>
  </r>
  <r>
    <n v="25"/>
    <n v="33006"/>
    <n v="7"/>
    <n v="1"/>
    <x v="0"/>
    <n v="0"/>
    <x v="2"/>
    <n v="8"/>
    <x v="1"/>
    <x v="2"/>
  </r>
  <r>
    <n v="46"/>
    <n v="102561"/>
    <n v="9"/>
    <n v="3"/>
    <x v="0"/>
    <n v="1"/>
    <x v="0"/>
    <n v="12"/>
    <x v="0"/>
    <x v="2"/>
  </r>
  <r>
    <n v="25"/>
    <n v="49423"/>
    <n v="11"/>
    <n v="5"/>
    <x v="0"/>
    <n v="1"/>
    <x v="2"/>
    <n v="16"/>
    <x v="1"/>
    <x v="0"/>
  </r>
  <r>
    <n v="42"/>
    <n v="134862"/>
    <n v="6"/>
    <n v="3"/>
    <x v="0"/>
    <n v="0"/>
    <x v="0"/>
    <n v="9"/>
    <x v="0"/>
    <x v="2"/>
  </r>
  <r>
    <n v="35"/>
    <n v="120710"/>
    <n v="6"/>
    <n v="2"/>
    <x v="0"/>
    <n v="1"/>
    <x v="0"/>
    <n v="8"/>
    <x v="0"/>
    <x v="2"/>
  </r>
  <r>
    <n v="33"/>
    <n v="122199"/>
    <n v="8"/>
    <n v="3"/>
    <x v="0"/>
    <n v="0"/>
    <x v="2"/>
    <n v="11"/>
    <x v="0"/>
    <x v="1"/>
  </r>
  <r>
    <n v="48"/>
    <n v="63952"/>
    <n v="6"/>
    <n v="1"/>
    <x v="1"/>
    <n v="1"/>
    <x v="0"/>
    <n v="7"/>
    <x v="0"/>
    <x v="1"/>
  </r>
  <r>
    <n v="53"/>
    <n v="57326"/>
    <n v="8"/>
    <n v="1"/>
    <x v="1"/>
    <n v="0"/>
    <x v="0"/>
    <n v="9"/>
    <x v="0"/>
    <x v="0"/>
  </r>
  <r>
    <n v="63"/>
    <n v="147272"/>
    <n v="8"/>
    <n v="1"/>
    <x v="1"/>
    <n v="0"/>
    <x v="1"/>
    <n v="9"/>
    <x v="0"/>
    <x v="1"/>
  </r>
  <r>
    <n v="43"/>
    <n v="61139"/>
    <n v="3"/>
    <n v="3"/>
    <x v="1"/>
    <n v="1"/>
    <x v="0"/>
    <n v="6"/>
    <x v="0"/>
    <x v="2"/>
  </r>
  <r>
    <n v="53"/>
    <n v="92103"/>
    <n v="10"/>
    <n v="3"/>
    <x v="0"/>
    <n v="0"/>
    <x v="0"/>
    <n v="13"/>
    <x v="1"/>
    <x v="0"/>
  </r>
  <r>
    <n v="63"/>
    <n v="142734"/>
    <n v="6"/>
    <n v="5"/>
    <x v="0"/>
    <n v="1"/>
    <x v="1"/>
    <n v="11"/>
    <x v="0"/>
    <x v="1"/>
  </r>
  <r>
    <n v="38"/>
    <n v="90857"/>
    <n v="6"/>
    <n v="1"/>
    <x v="1"/>
    <n v="0"/>
    <x v="0"/>
    <n v="7"/>
    <x v="0"/>
    <x v="0"/>
  </r>
  <r>
    <n v="50"/>
    <n v="103638"/>
    <n v="8"/>
    <n v="3"/>
    <x v="0"/>
    <n v="0"/>
    <x v="0"/>
    <n v="11"/>
    <x v="0"/>
    <x v="0"/>
  </r>
  <r>
    <n v="46"/>
    <n v="142173"/>
    <n v="7"/>
    <n v="4"/>
    <x v="1"/>
    <n v="0"/>
    <x v="0"/>
    <n v="11"/>
    <x v="1"/>
    <x v="2"/>
  </r>
  <r>
    <n v="36"/>
    <n v="102652"/>
    <n v="6"/>
    <n v="2"/>
    <x v="1"/>
    <n v="1"/>
    <x v="0"/>
    <n v="8"/>
    <x v="0"/>
    <x v="2"/>
  </r>
  <r>
    <n v="33"/>
    <n v="42937"/>
    <n v="6"/>
    <n v="0"/>
    <x v="1"/>
    <n v="1"/>
    <x v="2"/>
    <n v="6"/>
    <x v="0"/>
    <x v="1"/>
  </r>
  <r>
    <n v="59"/>
    <n v="60161"/>
    <n v="8"/>
    <n v="3"/>
    <x v="0"/>
    <n v="1"/>
    <x v="1"/>
    <n v="11"/>
    <x v="0"/>
    <x v="1"/>
  </r>
  <r>
    <n v="53"/>
    <n v="34383"/>
    <n v="8"/>
    <n v="3"/>
    <x v="0"/>
    <n v="1"/>
    <x v="0"/>
    <n v="11"/>
    <x v="0"/>
    <x v="0"/>
  </r>
  <r>
    <n v="46"/>
    <n v="115856"/>
    <n v="6"/>
    <n v="6"/>
    <x v="1"/>
    <n v="1"/>
    <x v="0"/>
    <n v="12"/>
    <x v="0"/>
    <x v="0"/>
  </r>
  <r>
    <n v="21"/>
    <n v="146387"/>
    <n v="5"/>
    <n v="4"/>
    <x v="0"/>
    <n v="0"/>
    <x v="2"/>
    <n v="9"/>
    <x v="0"/>
    <x v="1"/>
  </r>
  <r>
    <n v="58"/>
    <n v="100043"/>
    <n v="4"/>
    <n v="2"/>
    <x v="1"/>
    <n v="1"/>
    <x v="1"/>
    <n v="6"/>
    <x v="1"/>
    <x v="2"/>
  </r>
  <r>
    <n v="22"/>
    <n v="44735"/>
    <n v="6"/>
    <n v="3"/>
    <x v="0"/>
    <n v="1"/>
    <x v="2"/>
    <n v="9"/>
    <x v="0"/>
    <x v="0"/>
  </r>
  <r>
    <n v="26"/>
    <n v="89919"/>
    <n v="3"/>
    <n v="0"/>
    <x v="1"/>
    <n v="1"/>
    <x v="2"/>
    <n v="3"/>
    <x v="0"/>
    <x v="1"/>
  </r>
  <r>
    <n v="58"/>
    <n v="125249"/>
    <n v="8"/>
    <n v="0"/>
    <x v="0"/>
    <n v="0"/>
    <x v="1"/>
    <n v="8"/>
    <x v="0"/>
    <x v="1"/>
  </r>
  <r>
    <n v="62"/>
    <n v="112055"/>
    <n v="8"/>
    <n v="4"/>
    <x v="1"/>
    <n v="1"/>
    <x v="1"/>
    <n v="12"/>
    <x v="0"/>
    <x v="0"/>
  </r>
  <r>
    <n v="44"/>
    <n v="97561"/>
    <n v="8"/>
    <n v="2"/>
    <x v="0"/>
    <n v="1"/>
    <x v="0"/>
    <n v="10"/>
    <x v="0"/>
    <x v="1"/>
  </r>
  <r>
    <n v="38"/>
    <n v="115455"/>
    <n v="9"/>
    <n v="2"/>
    <x v="0"/>
    <n v="0"/>
    <x v="0"/>
    <n v="11"/>
    <x v="0"/>
    <x v="2"/>
  </r>
  <r>
    <n v="47"/>
    <n v="67622"/>
    <n v="6"/>
    <n v="1"/>
    <x v="0"/>
    <n v="1"/>
    <x v="0"/>
    <n v="7"/>
    <x v="0"/>
    <x v="2"/>
  </r>
  <r>
    <n v="61"/>
    <n v="68135"/>
    <n v="6"/>
    <n v="2"/>
    <x v="1"/>
    <n v="1"/>
    <x v="1"/>
    <n v="8"/>
    <x v="0"/>
    <x v="2"/>
  </r>
  <r>
    <n v="28"/>
    <n v="65658"/>
    <n v="6"/>
    <n v="2"/>
    <x v="1"/>
    <n v="1"/>
    <x v="2"/>
    <n v="8"/>
    <x v="1"/>
    <x v="2"/>
  </r>
  <r>
    <n v="48"/>
    <n v="114677"/>
    <n v="7"/>
    <n v="0"/>
    <x v="0"/>
    <n v="0"/>
    <x v="0"/>
    <n v="7"/>
    <x v="0"/>
    <x v="0"/>
  </r>
  <r>
    <n v="30"/>
    <n v="59696"/>
    <n v="4"/>
    <n v="0"/>
    <x v="0"/>
    <n v="1"/>
    <x v="2"/>
    <n v="4"/>
    <x v="0"/>
    <x v="0"/>
  </r>
  <r>
    <n v="37"/>
    <n v="33773"/>
    <n v="11"/>
    <n v="6"/>
    <x v="0"/>
    <n v="0"/>
    <x v="0"/>
    <n v="17"/>
    <x v="0"/>
    <x v="2"/>
  </r>
  <r>
    <n v="49"/>
    <n v="54956"/>
    <n v="7"/>
    <n v="0"/>
    <x v="0"/>
    <n v="0"/>
    <x v="0"/>
    <n v="7"/>
    <x v="0"/>
    <x v="1"/>
  </r>
  <r>
    <n v="26"/>
    <n v="45819"/>
    <n v="5"/>
    <n v="2"/>
    <x v="1"/>
    <n v="1"/>
    <x v="2"/>
    <n v="7"/>
    <x v="0"/>
    <x v="1"/>
  </r>
  <r>
    <n v="34"/>
    <n v="31528"/>
    <n v="7"/>
    <n v="3"/>
    <x v="1"/>
    <n v="0"/>
    <x v="2"/>
    <n v="10"/>
    <x v="1"/>
    <x v="1"/>
  </r>
  <r>
    <n v="42"/>
    <n v="116491"/>
    <n v="8"/>
    <n v="5"/>
    <x v="1"/>
    <n v="1"/>
    <x v="0"/>
    <n v="13"/>
    <x v="0"/>
    <x v="2"/>
  </r>
  <r>
    <n v="26"/>
    <n v="74588"/>
    <n v="11"/>
    <n v="3"/>
    <x v="0"/>
    <n v="0"/>
    <x v="2"/>
    <n v="14"/>
    <x v="1"/>
    <x v="2"/>
  </r>
  <r>
    <n v="46"/>
    <n v="100585"/>
    <n v="7"/>
    <n v="5"/>
    <x v="0"/>
    <n v="0"/>
    <x v="0"/>
    <n v="12"/>
    <x v="0"/>
    <x v="2"/>
  </r>
  <r>
    <n v="59"/>
    <n v="129152"/>
    <n v="12"/>
    <n v="4"/>
    <x v="0"/>
    <n v="0"/>
    <x v="1"/>
    <n v="16"/>
    <x v="0"/>
    <x v="0"/>
  </r>
  <r>
    <n v="32"/>
    <n v="50511"/>
    <n v="7"/>
    <n v="1"/>
    <x v="0"/>
    <n v="0"/>
    <x v="2"/>
    <n v="8"/>
    <x v="1"/>
    <x v="2"/>
  </r>
  <r>
    <n v="55"/>
    <n v="40119"/>
    <n v="4"/>
    <n v="1"/>
    <x v="0"/>
    <n v="0"/>
    <x v="1"/>
    <n v="5"/>
    <x v="0"/>
    <x v="2"/>
  </r>
  <r>
    <n v="34"/>
    <n v="105893"/>
    <n v="7"/>
    <n v="4"/>
    <x v="1"/>
    <n v="1"/>
    <x v="2"/>
    <n v="11"/>
    <x v="0"/>
    <x v="2"/>
  </r>
  <r>
    <n v="42"/>
    <n v="46167"/>
    <n v="8"/>
    <n v="3"/>
    <x v="0"/>
    <n v="1"/>
    <x v="0"/>
    <n v="11"/>
    <x v="0"/>
    <x v="0"/>
  </r>
  <r>
    <n v="43"/>
    <n v="86503"/>
    <n v="5"/>
    <n v="1"/>
    <x v="0"/>
    <n v="1"/>
    <x v="0"/>
    <n v="6"/>
    <x v="0"/>
    <x v="1"/>
  </r>
  <r>
    <n v="27"/>
    <n v="140782"/>
    <n v="8"/>
    <n v="1"/>
    <x v="0"/>
    <n v="0"/>
    <x v="2"/>
    <n v="9"/>
    <x v="0"/>
    <x v="0"/>
  </r>
  <r>
    <n v="60"/>
    <n v="117789"/>
    <n v="3"/>
    <n v="0"/>
    <x v="0"/>
    <n v="0"/>
    <x v="1"/>
    <n v="3"/>
    <x v="0"/>
    <x v="0"/>
  </r>
  <r>
    <n v="45"/>
    <n v="64889"/>
    <n v="7"/>
    <n v="1"/>
    <x v="0"/>
    <n v="0"/>
    <x v="0"/>
    <n v="8"/>
    <x v="0"/>
    <x v="1"/>
  </r>
  <r>
    <n v="33"/>
    <n v="75678"/>
    <n v="8"/>
    <n v="5"/>
    <x v="0"/>
    <n v="1"/>
    <x v="2"/>
    <n v="13"/>
    <x v="0"/>
    <x v="0"/>
  </r>
  <r>
    <n v="41"/>
    <n v="125334"/>
    <n v="4"/>
    <n v="2"/>
    <x v="1"/>
    <n v="1"/>
    <x v="0"/>
    <n v="6"/>
    <x v="0"/>
    <x v="0"/>
  </r>
  <r>
    <n v="61"/>
    <n v="90262"/>
    <n v="3"/>
    <n v="0"/>
    <x v="1"/>
    <n v="0"/>
    <x v="1"/>
    <n v="3"/>
    <x v="0"/>
    <x v="2"/>
  </r>
  <r>
    <n v="30"/>
    <n v="34681"/>
    <n v="9"/>
    <n v="1"/>
    <x v="0"/>
    <n v="0"/>
    <x v="2"/>
    <n v="10"/>
    <x v="0"/>
    <x v="0"/>
  </r>
  <r>
    <n v="29"/>
    <n v="110291"/>
    <n v="7"/>
    <n v="2"/>
    <x v="1"/>
    <n v="1"/>
    <x v="2"/>
    <n v="9"/>
    <x v="0"/>
    <x v="2"/>
  </r>
  <r>
    <n v="35"/>
    <n v="96008"/>
    <n v="9"/>
    <n v="2"/>
    <x v="0"/>
    <n v="0"/>
    <x v="0"/>
    <n v="11"/>
    <x v="1"/>
    <x v="2"/>
  </r>
  <r>
    <n v="22"/>
    <n v="146475"/>
    <n v="6"/>
    <n v="1"/>
    <x v="0"/>
    <n v="0"/>
    <x v="2"/>
    <n v="7"/>
    <x v="1"/>
    <x v="1"/>
  </r>
  <r>
    <n v="45"/>
    <n v="128417"/>
    <n v="6"/>
    <n v="1"/>
    <x v="0"/>
    <n v="0"/>
    <x v="0"/>
    <n v="7"/>
    <x v="1"/>
    <x v="2"/>
  </r>
  <r>
    <n v="33"/>
    <n v="43690"/>
    <n v="4"/>
    <n v="0"/>
    <x v="1"/>
    <n v="0"/>
    <x v="2"/>
    <n v="4"/>
    <x v="0"/>
    <x v="0"/>
  </r>
  <r>
    <n v="54"/>
    <n v="55912"/>
    <n v="8"/>
    <n v="2"/>
    <x v="1"/>
    <n v="1"/>
    <x v="0"/>
    <n v="10"/>
    <x v="0"/>
    <x v="0"/>
  </r>
  <r>
    <n v="54"/>
    <n v="36473"/>
    <n v="6"/>
    <n v="2"/>
    <x v="1"/>
    <n v="1"/>
    <x v="0"/>
    <n v="8"/>
    <x v="0"/>
    <x v="2"/>
  </r>
  <r>
    <n v="55"/>
    <n v="71298"/>
    <n v="7"/>
    <n v="2"/>
    <x v="1"/>
    <n v="1"/>
    <x v="1"/>
    <n v="9"/>
    <x v="0"/>
    <x v="2"/>
  </r>
  <r>
    <n v="58"/>
    <n v="48669"/>
    <n v="8"/>
    <n v="1"/>
    <x v="0"/>
    <n v="0"/>
    <x v="1"/>
    <n v="9"/>
    <x v="1"/>
    <x v="2"/>
  </r>
  <r>
    <n v="23"/>
    <n v="129500"/>
    <n v="7"/>
    <n v="2"/>
    <x v="0"/>
    <n v="0"/>
    <x v="2"/>
    <n v="9"/>
    <x v="0"/>
    <x v="0"/>
  </r>
  <r>
    <n v="62"/>
    <n v="111998"/>
    <n v="4"/>
    <n v="2"/>
    <x v="1"/>
    <n v="0"/>
    <x v="1"/>
    <n v="6"/>
    <x v="0"/>
    <x v="0"/>
  </r>
  <r>
    <n v="26"/>
    <n v="50943"/>
    <n v="7"/>
    <n v="2"/>
    <x v="0"/>
    <n v="0"/>
    <x v="2"/>
    <n v="9"/>
    <x v="0"/>
    <x v="1"/>
  </r>
  <r>
    <n v="39"/>
    <n v="68785"/>
    <n v="7"/>
    <n v="4"/>
    <x v="1"/>
    <n v="0"/>
    <x v="0"/>
    <n v="11"/>
    <x v="0"/>
    <x v="2"/>
  </r>
  <r>
    <n v="23"/>
    <n v="130956"/>
    <n v="3"/>
    <n v="2"/>
    <x v="0"/>
    <n v="0"/>
    <x v="2"/>
    <n v="5"/>
    <x v="1"/>
    <x v="2"/>
  </r>
  <r>
    <n v="38"/>
    <n v="93427"/>
    <n v="5"/>
    <n v="3"/>
    <x v="0"/>
    <n v="1"/>
    <x v="0"/>
    <n v="8"/>
    <x v="0"/>
    <x v="2"/>
  </r>
  <r>
    <n v="59"/>
    <n v="92001"/>
    <n v="11"/>
    <n v="5"/>
    <x v="1"/>
    <n v="0"/>
    <x v="1"/>
    <n v="16"/>
    <x v="0"/>
    <x v="0"/>
  </r>
  <r>
    <n v="29"/>
    <n v="91724"/>
    <n v="14"/>
    <n v="2"/>
    <x v="0"/>
    <n v="0"/>
    <x v="2"/>
    <n v="16"/>
    <x v="1"/>
    <x v="2"/>
  </r>
  <r>
    <n v="32"/>
    <n v="149006"/>
    <n v="7"/>
    <n v="1"/>
    <x v="0"/>
    <n v="1"/>
    <x v="2"/>
    <n v="8"/>
    <x v="0"/>
    <x v="2"/>
  </r>
  <r>
    <n v="25"/>
    <n v="40832"/>
    <n v="8"/>
    <n v="2"/>
    <x v="0"/>
    <n v="1"/>
    <x v="2"/>
    <n v="10"/>
    <x v="0"/>
    <x v="0"/>
  </r>
  <r>
    <n v="23"/>
    <n v="35385"/>
    <n v="13"/>
    <n v="1"/>
    <x v="0"/>
    <n v="0"/>
    <x v="2"/>
    <n v="14"/>
    <x v="0"/>
    <x v="1"/>
  </r>
  <r>
    <n v="31"/>
    <n v="125898"/>
    <n v="11"/>
    <n v="4"/>
    <x v="1"/>
    <n v="0"/>
    <x v="2"/>
    <n v="15"/>
    <x v="1"/>
    <x v="0"/>
  </r>
  <r>
    <n v="50"/>
    <n v="44708"/>
    <n v="5"/>
    <n v="3"/>
    <x v="1"/>
    <n v="0"/>
    <x v="0"/>
    <n v="8"/>
    <x v="0"/>
    <x v="0"/>
  </r>
  <r>
    <n v="24"/>
    <n v="88600"/>
    <n v="7"/>
    <n v="1"/>
    <x v="1"/>
    <n v="0"/>
    <x v="2"/>
    <n v="8"/>
    <x v="0"/>
    <x v="2"/>
  </r>
  <r>
    <n v="25"/>
    <n v="53438"/>
    <n v="5"/>
    <n v="2"/>
    <x v="0"/>
    <n v="0"/>
    <x v="2"/>
    <n v="7"/>
    <x v="1"/>
    <x v="1"/>
  </r>
  <r>
    <n v="21"/>
    <n v="112747"/>
    <n v="7"/>
    <n v="2"/>
    <x v="0"/>
    <n v="0"/>
    <x v="2"/>
    <n v="9"/>
    <x v="0"/>
    <x v="0"/>
  </r>
  <r>
    <n v="47"/>
    <n v="110107"/>
    <n v="11"/>
    <n v="0"/>
    <x v="0"/>
    <n v="1"/>
    <x v="0"/>
    <n v="11"/>
    <x v="0"/>
    <x v="0"/>
  </r>
  <r>
    <n v="48"/>
    <n v="90062"/>
    <n v="3"/>
    <n v="2"/>
    <x v="0"/>
    <n v="1"/>
    <x v="0"/>
    <n v="5"/>
    <x v="0"/>
    <x v="2"/>
  </r>
  <r>
    <n v="49"/>
    <n v="95428"/>
    <n v="10"/>
    <n v="2"/>
    <x v="1"/>
    <n v="1"/>
    <x v="0"/>
    <n v="12"/>
    <x v="1"/>
    <x v="2"/>
  </r>
  <r>
    <n v="38"/>
    <n v="116843"/>
    <n v="7"/>
    <n v="1"/>
    <x v="1"/>
    <n v="0"/>
    <x v="0"/>
    <n v="8"/>
    <x v="0"/>
    <x v="0"/>
  </r>
  <r>
    <n v="32"/>
    <n v="41002"/>
    <n v="5"/>
    <n v="1"/>
    <x v="0"/>
    <n v="0"/>
    <x v="2"/>
    <n v="6"/>
    <x v="0"/>
    <x v="2"/>
  </r>
  <r>
    <n v="33"/>
    <n v="66153"/>
    <n v="7"/>
    <n v="5"/>
    <x v="0"/>
    <n v="0"/>
    <x v="2"/>
    <n v="12"/>
    <x v="1"/>
    <x v="0"/>
  </r>
  <r>
    <n v="61"/>
    <n v="52440"/>
    <n v="10"/>
    <n v="1"/>
    <x v="0"/>
    <n v="0"/>
    <x v="1"/>
    <n v="11"/>
    <x v="0"/>
    <x v="1"/>
  </r>
  <r>
    <n v="22"/>
    <n v="97501"/>
    <n v="5"/>
    <n v="1"/>
    <x v="0"/>
    <n v="1"/>
    <x v="2"/>
    <n v="6"/>
    <x v="0"/>
    <x v="0"/>
  </r>
  <r>
    <n v="57"/>
    <n v="62556"/>
    <n v="8"/>
    <n v="1"/>
    <x v="0"/>
    <n v="1"/>
    <x v="1"/>
    <n v="9"/>
    <x v="1"/>
    <x v="2"/>
  </r>
  <r>
    <n v="65"/>
    <n v="97963"/>
    <n v="7"/>
    <n v="2"/>
    <x v="0"/>
    <n v="0"/>
    <x v="1"/>
    <n v="9"/>
    <x v="1"/>
    <x v="0"/>
  </r>
  <r>
    <n v="36"/>
    <n v="131145"/>
    <n v="11"/>
    <n v="2"/>
    <x v="1"/>
    <n v="0"/>
    <x v="0"/>
    <n v="13"/>
    <x v="1"/>
    <x v="2"/>
  </r>
  <r>
    <n v="44"/>
    <n v="120725"/>
    <n v="10"/>
    <n v="2"/>
    <x v="0"/>
    <n v="1"/>
    <x v="0"/>
    <n v="12"/>
    <x v="0"/>
    <x v="2"/>
  </r>
  <r>
    <n v="55"/>
    <n v="120674"/>
    <n v="7"/>
    <n v="1"/>
    <x v="0"/>
    <n v="0"/>
    <x v="1"/>
    <n v="8"/>
    <x v="0"/>
    <x v="2"/>
  </r>
  <r>
    <n v="42"/>
    <n v="36563"/>
    <n v="4"/>
    <n v="1"/>
    <x v="1"/>
    <n v="1"/>
    <x v="0"/>
    <n v="5"/>
    <x v="1"/>
    <x v="0"/>
  </r>
  <r>
    <n v="56"/>
    <n v="109923"/>
    <n v="6"/>
    <n v="1"/>
    <x v="1"/>
    <n v="0"/>
    <x v="1"/>
    <n v="7"/>
    <x v="1"/>
    <x v="0"/>
  </r>
  <r>
    <n v="31"/>
    <n v="35840"/>
    <n v="6"/>
    <n v="1"/>
    <x v="0"/>
    <n v="0"/>
    <x v="2"/>
    <n v="7"/>
    <x v="0"/>
    <x v="0"/>
  </r>
  <r>
    <n v="49"/>
    <n v="45154"/>
    <n v="6"/>
    <n v="4"/>
    <x v="1"/>
    <n v="0"/>
    <x v="0"/>
    <n v="10"/>
    <x v="0"/>
    <x v="2"/>
  </r>
  <r>
    <n v="55"/>
    <n v="54194"/>
    <n v="6"/>
    <n v="0"/>
    <x v="1"/>
    <n v="0"/>
    <x v="1"/>
    <n v="6"/>
    <x v="0"/>
    <x v="1"/>
  </r>
  <r>
    <n v="35"/>
    <n v="95020"/>
    <n v="10"/>
    <n v="3"/>
    <x v="0"/>
    <n v="0"/>
    <x v="0"/>
    <n v="13"/>
    <x v="0"/>
    <x v="1"/>
  </r>
  <r>
    <n v="51"/>
    <n v="76861"/>
    <n v="9"/>
    <n v="4"/>
    <x v="1"/>
    <n v="1"/>
    <x v="0"/>
    <n v="13"/>
    <x v="0"/>
    <x v="0"/>
  </r>
  <r>
    <n v="62"/>
    <n v="52448"/>
    <n v="6"/>
    <n v="1"/>
    <x v="0"/>
    <n v="1"/>
    <x v="1"/>
    <n v="7"/>
    <x v="0"/>
    <x v="2"/>
  </r>
  <r>
    <n v="61"/>
    <n v="126460"/>
    <n v="6"/>
    <n v="3"/>
    <x v="0"/>
    <n v="0"/>
    <x v="1"/>
    <n v="9"/>
    <x v="0"/>
    <x v="2"/>
  </r>
  <r>
    <n v="63"/>
    <n v="53528"/>
    <n v="9"/>
    <n v="1"/>
    <x v="0"/>
    <n v="1"/>
    <x v="1"/>
    <n v="10"/>
    <x v="0"/>
    <x v="2"/>
  </r>
  <r>
    <n v="36"/>
    <n v="59402"/>
    <n v="9"/>
    <n v="4"/>
    <x v="0"/>
    <n v="0"/>
    <x v="0"/>
    <n v="13"/>
    <x v="0"/>
    <x v="0"/>
  </r>
  <r>
    <n v="30"/>
    <n v="34352"/>
    <n v="5"/>
    <n v="1"/>
    <x v="1"/>
    <n v="1"/>
    <x v="2"/>
    <n v="6"/>
    <x v="1"/>
    <x v="2"/>
  </r>
  <r>
    <n v="52"/>
    <n v="30184"/>
    <n v="2"/>
    <n v="2"/>
    <x v="0"/>
    <n v="0"/>
    <x v="0"/>
    <n v="4"/>
    <x v="0"/>
    <x v="0"/>
  </r>
  <r>
    <n v="22"/>
    <n v="40384"/>
    <n v="11"/>
    <n v="2"/>
    <x v="1"/>
    <n v="1"/>
    <x v="2"/>
    <n v="13"/>
    <x v="1"/>
    <x v="2"/>
  </r>
  <r>
    <n v="44"/>
    <n v="44319"/>
    <n v="4"/>
    <n v="2"/>
    <x v="1"/>
    <n v="0"/>
    <x v="0"/>
    <n v="6"/>
    <x v="0"/>
    <x v="0"/>
  </r>
  <r>
    <n v="43"/>
    <n v="50449"/>
    <n v="8"/>
    <n v="1"/>
    <x v="0"/>
    <n v="0"/>
    <x v="0"/>
    <n v="9"/>
    <x v="0"/>
    <x v="0"/>
  </r>
  <r>
    <n v="22"/>
    <n v="86333"/>
    <n v="7"/>
    <n v="1"/>
    <x v="0"/>
    <n v="1"/>
    <x v="2"/>
    <n v="8"/>
    <x v="0"/>
    <x v="0"/>
  </r>
  <r>
    <n v="58"/>
    <n v="71205"/>
    <n v="3"/>
    <n v="0"/>
    <x v="1"/>
    <n v="0"/>
    <x v="1"/>
    <n v="3"/>
    <x v="0"/>
    <x v="0"/>
  </r>
  <r>
    <n v="51"/>
    <n v="40426"/>
    <n v="6"/>
    <n v="5"/>
    <x v="0"/>
    <n v="0"/>
    <x v="0"/>
    <n v="11"/>
    <x v="0"/>
    <x v="0"/>
  </r>
  <r>
    <n v="60"/>
    <n v="37504"/>
    <n v="6"/>
    <n v="1"/>
    <x v="0"/>
    <n v="0"/>
    <x v="1"/>
    <n v="7"/>
    <x v="1"/>
    <x v="2"/>
  </r>
  <r>
    <n v="46"/>
    <n v="86578"/>
    <n v="5"/>
    <n v="1"/>
    <x v="0"/>
    <n v="1"/>
    <x v="0"/>
    <n v="6"/>
    <x v="1"/>
    <x v="0"/>
  </r>
  <r>
    <n v="49"/>
    <n v="88209"/>
    <n v="6"/>
    <n v="4"/>
    <x v="1"/>
    <n v="0"/>
    <x v="0"/>
    <n v="10"/>
    <x v="0"/>
    <x v="0"/>
  </r>
  <r>
    <n v="23"/>
    <n v="146775"/>
    <n v="8"/>
    <n v="5"/>
    <x v="0"/>
    <n v="0"/>
    <x v="2"/>
    <n v="13"/>
    <x v="1"/>
    <x v="2"/>
  </r>
  <r>
    <n v="34"/>
    <n v="63368"/>
    <n v="10"/>
    <n v="2"/>
    <x v="1"/>
    <n v="1"/>
    <x v="2"/>
    <n v="12"/>
    <x v="0"/>
    <x v="0"/>
  </r>
  <r>
    <n v="45"/>
    <n v="136108"/>
    <n v="8"/>
    <n v="0"/>
    <x v="1"/>
    <n v="1"/>
    <x v="0"/>
    <n v="8"/>
    <x v="0"/>
    <x v="2"/>
  </r>
  <r>
    <n v="21"/>
    <n v="141553"/>
    <n v="9"/>
    <n v="1"/>
    <x v="1"/>
    <n v="1"/>
    <x v="2"/>
    <n v="10"/>
    <x v="0"/>
    <x v="0"/>
  </r>
  <r>
    <n v="23"/>
    <n v="133841"/>
    <n v="10"/>
    <n v="3"/>
    <x v="0"/>
    <n v="1"/>
    <x v="2"/>
    <n v="13"/>
    <x v="1"/>
    <x v="0"/>
  </r>
  <r>
    <n v="46"/>
    <n v="82185"/>
    <n v="9"/>
    <n v="0"/>
    <x v="0"/>
    <n v="0"/>
    <x v="0"/>
    <n v="9"/>
    <x v="0"/>
    <x v="0"/>
  </r>
  <r>
    <n v="38"/>
    <n v="127630"/>
    <n v="9"/>
    <n v="1"/>
    <x v="0"/>
    <n v="1"/>
    <x v="0"/>
    <n v="10"/>
    <x v="1"/>
    <x v="0"/>
  </r>
  <r>
    <n v="29"/>
    <n v="146744"/>
    <n v="7"/>
    <n v="2"/>
    <x v="0"/>
    <n v="1"/>
    <x v="2"/>
    <n v="9"/>
    <x v="1"/>
    <x v="0"/>
  </r>
  <r>
    <n v="58"/>
    <n v="110221"/>
    <n v="9"/>
    <n v="1"/>
    <x v="0"/>
    <n v="1"/>
    <x v="1"/>
    <n v="10"/>
    <x v="0"/>
    <x v="0"/>
  </r>
  <r>
    <n v="43"/>
    <n v="38724"/>
    <n v="6"/>
    <n v="2"/>
    <x v="0"/>
    <n v="0"/>
    <x v="0"/>
    <n v="8"/>
    <x v="0"/>
    <x v="2"/>
  </r>
  <r>
    <n v="41"/>
    <n v="35084"/>
    <n v="8"/>
    <n v="1"/>
    <x v="0"/>
    <n v="0"/>
    <x v="0"/>
    <n v="9"/>
    <x v="0"/>
    <x v="2"/>
  </r>
  <r>
    <n v="21"/>
    <n v="64810"/>
    <n v="6"/>
    <n v="3"/>
    <x v="0"/>
    <n v="0"/>
    <x v="2"/>
    <n v="9"/>
    <x v="1"/>
    <x v="2"/>
  </r>
  <r>
    <n v="41"/>
    <n v="112277"/>
    <n v="11"/>
    <n v="2"/>
    <x v="1"/>
    <n v="1"/>
    <x v="0"/>
    <n v="13"/>
    <x v="0"/>
    <x v="0"/>
  </r>
  <r>
    <n v="47"/>
    <n v="112297"/>
    <n v="5"/>
    <n v="3"/>
    <x v="0"/>
    <n v="0"/>
    <x v="0"/>
    <n v="8"/>
    <x v="0"/>
    <x v="2"/>
  </r>
  <r>
    <n v="62"/>
    <n v="108872"/>
    <n v="4"/>
    <n v="3"/>
    <x v="1"/>
    <n v="1"/>
    <x v="1"/>
    <n v="7"/>
    <x v="0"/>
    <x v="2"/>
  </r>
  <r>
    <n v="26"/>
    <n v="50872"/>
    <n v="2"/>
    <n v="0"/>
    <x v="0"/>
    <n v="0"/>
    <x v="2"/>
    <n v="2"/>
    <x v="0"/>
    <x v="2"/>
  </r>
  <r>
    <n v="64"/>
    <n v="108950"/>
    <n v="6"/>
    <n v="4"/>
    <x v="1"/>
    <n v="1"/>
    <x v="1"/>
    <n v="10"/>
    <x v="0"/>
    <x v="2"/>
  </r>
  <r>
    <n v="56"/>
    <n v="100333"/>
    <n v="5"/>
    <n v="2"/>
    <x v="0"/>
    <n v="1"/>
    <x v="1"/>
    <n v="7"/>
    <x v="1"/>
    <x v="1"/>
  </r>
  <r>
    <n v="48"/>
    <n v="98843"/>
    <n v="5"/>
    <n v="2"/>
    <x v="1"/>
    <n v="1"/>
    <x v="0"/>
    <n v="7"/>
    <x v="0"/>
    <x v="2"/>
  </r>
  <r>
    <n v="65"/>
    <n v="142025"/>
    <n v="7"/>
    <n v="3"/>
    <x v="1"/>
    <n v="1"/>
    <x v="1"/>
    <n v="10"/>
    <x v="0"/>
    <x v="2"/>
  </r>
  <r>
    <n v="37"/>
    <n v="128104"/>
    <n v="10"/>
    <n v="1"/>
    <x v="1"/>
    <n v="1"/>
    <x v="0"/>
    <n v="11"/>
    <x v="0"/>
    <x v="1"/>
  </r>
  <r>
    <n v="60"/>
    <n v="32596"/>
    <n v="7"/>
    <n v="3"/>
    <x v="1"/>
    <n v="0"/>
    <x v="1"/>
    <n v="10"/>
    <x v="0"/>
    <x v="2"/>
  </r>
  <r>
    <n v="23"/>
    <n v="47167"/>
    <n v="7"/>
    <n v="2"/>
    <x v="1"/>
    <n v="1"/>
    <x v="2"/>
    <n v="9"/>
    <x v="1"/>
    <x v="0"/>
  </r>
  <r>
    <n v="32"/>
    <n v="117844"/>
    <n v="8"/>
    <n v="1"/>
    <x v="0"/>
    <n v="1"/>
    <x v="2"/>
    <n v="9"/>
    <x v="0"/>
    <x v="0"/>
  </r>
  <r>
    <n v="59"/>
    <n v="147067"/>
    <n v="6"/>
    <n v="1"/>
    <x v="1"/>
    <n v="1"/>
    <x v="1"/>
    <n v="7"/>
    <x v="0"/>
    <x v="2"/>
  </r>
  <r>
    <n v="32"/>
    <n v="119751"/>
    <n v="5"/>
    <n v="2"/>
    <x v="0"/>
    <n v="0"/>
    <x v="2"/>
    <n v="7"/>
    <x v="1"/>
    <x v="2"/>
  </r>
  <r>
    <n v="22"/>
    <n v="107331"/>
    <n v="13"/>
    <n v="0"/>
    <x v="1"/>
    <n v="1"/>
    <x v="2"/>
    <n v="13"/>
    <x v="1"/>
    <x v="0"/>
  </r>
  <r>
    <n v="42"/>
    <n v="110520"/>
    <n v="8"/>
    <n v="4"/>
    <x v="1"/>
    <n v="1"/>
    <x v="0"/>
    <n v="12"/>
    <x v="0"/>
    <x v="0"/>
  </r>
  <r>
    <n v="43"/>
    <n v="88326"/>
    <n v="6"/>
    <n v="1"/>
    <x v="0"/>
    <n v="0"/>
    <x v="0"/>
    <n v="7"/>
    <x v="0"/>
    <x v="0"/>
  </r>
  <r>
    <n v="50"/>
    <n v="107670"/>
    <n v="9"/>
    <n v="2"/>
    <x v="1"/>
    <n v="0"/>
    <x v="0"/>
    <n v="11"/>
    <x v="0"/>
    <x v="1"/>
  </r>
  <r>
    <n v="25"/>
    <n v="40782"/>
    <n v="5"/>
    <n v="3"/>
    <x v="1"/>
    <n v="0"/>
    <x v="2"/>
    <n v="8"/>
    <x v="1"/>
    <x v="2"/>
  </r>
  <r>
    <n v="29"/>
    <n v="72002"/>
    <n v="7"/>
    <n v="4"/>
    <x v="0"/>
    <n v="0"/>
    <x v="2"/>
    <n v="11"/>
    <x v="0"/>
    <x v="0"/>
  </r>
  <r>
    <n v="41"/>
    <n v="117187"/>
    <n v="5"/>
    <n v="3"/>
    <x v="0"/>
    <n v="0"/>
    <x v="0"/>
    <n v="8"/>
    <x v="0"/>
    <x v="1"/>
  </r>
  <r>
    <n v="31"/>
    <n v="54022"/>
    <n v="6"/>
    <n v="0"/>
    <x v="0"/>
    <n v="0"/>
    <x v="2"/>
    <n v="6"/>
    <x v="0"/>
    <x v="2"/>
  </r>
  <r>
    <n v="25"/>
    <n v="114458"/>
    <n v="10"/>
    <n v="1"/>
    <x v="0"/>
    <n v="1"/>
    <x v="2"/>
    <n v="11"/>
    <x v="1"/>
    <x v="2"/>
  </r>
  <r>
    <n v="55"/>
    <n v="44618"/>
    <n v="5"/>
    <n v="3"/>
    <x v="1"/>
    <n v="1"/>
    <x v="1"/>
    <n v="8"/>
    <x v="0"/>
    <x v="1"/>
  </r>
  <r>
    <n v="47"/>
    <n v="47245"/>
    <n v="4"/>
    <n v="2"/>
    <x v="1"/>
    <n v="0"/>
    <x v="0"/>
    <n v="6"/>
    <x v="0"/>
    <x v="1"/>
  </r>
  <r>
    <n v="22"/>
    <n v="113796"/>
    <n v="7"/>
    <n v="3"/>
    <x v="1"/>
    <n v="0"/>
    <x v="2"/>
    <n v="10"/>
    <x v="0"/>
    <x v="0"/>
  </r>
  <r>
    <n v="44"/>
    <n v="40027"/>
    <n v="9"/>
    <n v="3"/>
    <x v="1"/>
    <n v="1"/>
    <x v="0"/>
    <n v="12"/>
    <x v="0"/>
    <x v="0"/>
  </r>
  <r>
    <n v="51"/>
    <n v="43986"/>
    <n v="6"/>
    <n v="3"/>
    <x v="0"/>
    <n v="0"/>
    <x v="0"/>
    <n v="9"/>
    <x v="0"/>
    <x v="2"/>
  </r>
  <r>
    <n v="53"/>
    <n v="140704"/>
    <n v="6"/>
    <n v="2"/>
    <x v="1"/>
    <n v="0"/>
    <x v="0"/>
    <n v="8"/>
    <x v="0"/>
    <x v="2"/>
  </r>
  <r>
    <n v="59"/>
    <n v="33526"/>
    <n v="11"/>
    <n v="1"/>
    <x v="1"/>
    <n v="1"/>
    <x v="1"/>
    <n v="12"/>
    <x v="0"/>
    <x v="2"/>
  </r>
  <r>
    <n v="50"/>
    <n v="121797"/>
    <n v="9"/>
    <n v="4"/>
    <x v="1"/>
    <n v="1"/>
    <x v="0"/>
    <n v="13"/>
    <x v="0"/>
    <x v="1"/>
  </r>
  <r>
    <n v="57"/>
    <n v="74361"/>
    <n v="4"/>
    <n v="3"/>
    <x v="0"/>
    <n v="0"/>
    <x v="1"/>
    <n v="7"/>
    <x v="0"/>
    <x v="2"/>
  </r>
  <r>
    <n v="48"/>
    <n v="97158"/>
    <n v="11"/>
    <n v="3"/>
    <x v="0"/>
    <n v="0"/>
    <x v="0"/>
    <n v="14"/>
    <x v="0"/>
    <x v="2"/>
  </r>
  <r>
    <n v="51"/>
    <n v="68286"/>
    <n v="12"/>
    <n v="1"/>
    <x v="1"/>
    <n v="1"/>
    <x v="0"/>
    <n v="13"/>
    <x v="0"/>
    <x v="0"/>
  </r>
  <r>
    <n v="31"/>
    <n v="59533"/>
    <n v="7"/>
    <n v="0"/>
    <x v="1"/>
    <n v="1"/>
    <x v="2"/>
    <n v="7"/>
    <x v="0"/>
    <x v="2"/>
  </r>
  <r>
    <n v="43"/>
    <n v="130961"/>
    <n v="10"/>
    <n v="1"/>
    <x v="1"/>
    <n v="0"/>
    <x v="0"/>
    <n v="11"/>
    <x v="0"/>
    <x v="2"/>
  </r>
  <r>
    <n v="22"/>
    <n v="48316"/>
    <n v="3"/>
    <n v="3"/>
    <x v="0"/>
    <n v="0"/>
    <x v="2"/>
    <n v="6"/>
    <x v="0"/>
    <x v="0"/>
  </r>
  <r>
    <n v="60"/>
    <n v="38699"/>
    <n v="7"/>
    <n v="3"/>
    <x v="0"/>
    <n v="1"/>
    <x v="1"/>
    <n v="10"/>
    <x v="1"/>
    <x v="2"/>
  </r>
  <r>
    <n v="61"/>
    <n v="109491"/>
    <n v="9"/>
    <n v="2"/>
    <x v="0"/>
    <n v="1"/>
    <x v="1"/>
    <n v="11"/>
    <x v="0"/>
    <x v="2"/>
  </r>
  <r>
    <n v="47"/>
    <n v="127079"/>
    <n v="6"/>
    <n v="3"/>
    <x v="1"/>
    <n v="0"/>
    <x v="0"/>
    <n v="9"/>
    <x v="1"/>
    <x v="2"/>
  </r>
  <r>
    <n v="55"/>
    <n v="148166"/>
    <n v="9"/>
    <n v="4"/>
    <x v="0"/>
    <n v="1"/>
    <x v="1"/>
    <n v="13"/>
    <x v="1"/>
    <x v="1"/>
  </r>
  <r>
    <n v="22"/>
    <n v="130960"/>
    <n v="7"/>
    <n v="3"/>
    <x v="0"/>
    <n v="1"/>
    <x v="2"/>
    <n v="10"/>
    <x v="0"/>
    <x v="1"/>
  </r>
  <r>
    <n v="59"/>
    <n v="88465"/>
    <n v="9"/>
    <n v="3"/>
    <x v="0"/>
    <n v="0"/>
    <x v="1"/>
    <n v="12"/>
    <x v="0"/>
    <x v="2"/>
  </r>
  <r>
    <n v="57"/>
    <n v="46673"/>
    <n v="7"/>
    <n v="0"/>
    <x v="0"/>
    <n v="0"/>
    <x v="1"/>
    <n v="7"/>
    <x v="0"/>
    <x v="1"/>
  </r>
  <r>
    <n v="41"/>
    <n v="53395"/>
    <n v="6"/>
    <n v="0"/>
    <x v="1"/>
    <n v="1"/>
    <x v="0"/>
    <n v="6"/>
    <x v="0"/>
    <x v="2"/>
  </r>
  <r>
    <n v="25"/>
    <n v="134162"/>
    <n v="5"/>
    <n v="2"/>
    <x v="1"/>
    <n v="0"/>
    <x v="2"/>
    <n v="7"/>
    <x v="0"/>
    <x v="0"/>
  </r>
  <r>
    <n v="65"/>
    <n v="53707"/>
    <n v="6"/>
    <n v="1"/>
    <x v="0"/>
    <n v="1"/>
    <x v="1"/>
    <n v="7"/>
    <x v="0"/>
    <x v="2"/>
  </r>
  <r>
    <n v="41"/>
    <n v="114749"/>
    <n v="8"/>
    <n v="4"/>
    <x v="1"/>
    <n v="1"/>
    <x v="0"/>
    <n v="12"/>
    <x v="0"/>
    <x v="2"/>
  </r>
  <r>
    <n v="49"/>
    <n v="105937"/>
    <n v="5"/>
    <n v="0"/>
    <x v="0"/>
    <n v="1"/>
    <x v="0"/>
    <n v="5"/>
    <x v="1"/>
    <x v="0"/>
  </r>
  <r>
    <n v="40"/>
    <n v="116732"/>
    <n v="9"/>
    <n v="0"/>
    <x v="1"/>
    <n v="0"/>
    <x v="0"/>
    <n v="9"/>
    <x v="0"/>
    <x v="2"/>
  </r>
  <r>
    <n v="58"/>
    <n v="86416"/>
    <n v="7"/>
    <n v="2"/>
    <x v="0"/>
    <n v="1"/>
    <x v="1"/>
    <n v="9"/>
    <x v="0"/>
    <x v="1"/>
  </r>
  <r>
    <n v="40"/>
    <n v="121512"/>
    <n v="5"/>
    <n v="1"/>
    <x v="0"/>
    <n v="0"/>
    <x v="0"/>
    <n v="6"/>
    <x v="0"/>
    <x v="2"/>
  </r>
  <r>
    <n v="45"/>
    <n v="38758"/>
    <n v="5"/>
    <n v="2"/>
    <x v="0"/>
    <n v="0"/>
    <x v="0"/>
    <n v="7"/>
    <x v="0"/>
    <x v="2"/>
  </r>
  <r>
    <n v="22"/>
    <n v="97009"/>
    <n v="7"/>
    <n v="0"/>
    <x v="0"/>
    <n v="0"/>
    <x v="2"/>
    <n v="7"/>
    <x v="0"/>
    <x v="0"/>
  </r>
  <r>
    <n v="52"/>
    <n v="43281"/>
    <n v="6"/>
    <n v="1"/>
    <x v="0"/>
    <n v="0"/>
    <x v="0"/>
    <n v="7"/>
    <x v="0"/>
    <x v="1"/>
  </r>
  <r>
    <n v="46"/>
    <n v="144268"/>
    <n v="5"/>
    <n v="5"/>
    <x v="1"/>
    <n v="1"/>
    <x v="0"/>
    <n v="10"/>
    <x v="0"/>
    <x v="2"/>
  </r>
  <r>
    <n v="26"/>
    <n v="62548"/>
    <n v="6"/>
    <n v="4"/>
    <x v="0"/>
    <n v="1"/>
    <x v="2"/>
    <n v="10"/>
    <x v="1"/>
    <x v="0"/>
  </r>
  <r>
    <n v="61"/>
    <n v="48371"/>
    <n v="9"/>
    <n v="1"/>
    <x v="0"/>
    <n v="1"/>
    <x v="1"/>
    <n v="10"/>
    <x v="0"/>
    <x v="1"/>
  </r>
  <r>
    <n v="23"/>
    <n v="123899"/>
    <n v="7"/>
    <n v="3"/>
    <x v="1"/>
    <n v="1"/>
    <x v="2"/>
    <n v="10"/>
    <x v="0"/>
    <x v="2"/>
  </r>
  <r>
    <n v="53"/>
    <n v="107593"/>
    <n v="6"/>
    <n v="1"/>
    <x v="0"/>
    <n v="1"/>
    <x v="0"/>
    <n v="7"/>
    <x v="1"/>
    <x v="0"/>
  </r>
  <r>
    <n v="21"/>
    <n v="135977"/>
    <n v="10"/>
    <n v="3"/>
    <x v="0"/>
    <n v="1"/>
    <x v="2"/>
    <n v="13"/>
    <x v="1"/>
    <x v="0"/>
  </r>
  <r>
    <n v="25"/>
    <n v="49644"/>
    <n v="16"/>
    <n v="3"/>
    <x v="1"/>
    <n v="1"/>
    <x v="2"/>
    <n v="19"/>
    <x v="0"/>
    <x v="2"/>
  </r>
  <r>
    <n v="33"/>
    <n v="123659"/>
    <n v="4"/>
    <n v="1"/>
    <x v="0"/>
    <n v="0"/>
    <x v="2"/>
    <n v="5"/>
    <x v="0"/>
    <x v="0"/>
  </r>
  <r>
    <n v="39"/>
    <n v="53874"/>
    <n v="8"/>
    <n v="0"/>
    <x v="0"/>
    <n v="0"/>
    <x v="0"/>
    <n v="8"/>
    <x v="0"/>
    <x v="2"/>
  </r>
  <r>
    <n v="32"/>
    <n v="118659"/>
    <n v="6"/>
    <n v="1"/>
    <x v="0"/>
    <n v="1"/>
    <x v="2"/>
    <n v="7"/>
    <x v="0"/>
    <x v="2"/>
  </r>
  <r>
    <n v="45"/>
    <n v="44281"/>
    <n v="5"/>
    <n v="4"/>
    <x v="0"/>
    <n v="0"/>
    <x v="0"/>
    <n v="9"/>
    <x v="0"/>
    <x v="2"/>
  </r>
  <r>
    <n v="55"/>
    <n v="98787"/>
    <n v="6"/>
    <n v="2"/>
    <x v="1"/>
    <n v="0"/>
    <x v="1"/>
    <n v="8"/>
    <x v="0"/>
    <x v="0"/>
  </r>
  <r>
    <n v="32"/>
    <n v="52289"/>
    <n v="14"/>
    <n v="4"/>
    <x v="0"/>
    <n v="1"/>
    <x v="2"/>
    <n v="18"/>
    <x v="0"/>
    <x v="0"/>
  </r>
  <r>
    <n v="50"/>
    <n v="149988"/>
    <n v="8"/>
    <n v="0"/>
    <x v="1"/>
    <n v="1"/>
    <x v="0"/>
    <n v="8"/>
    <x v="0"/>
    <x v="2"/>
  </r>
  <r>
    <n v="25"/>
    <n v="35054"/>
    <n v="11"/>
    <n v="1"/>
    <x v="0"/>
    <n v="0"/>
    <x v="2"/>
    <n v="12"/>
    <x v="0"/>
    <x v="0"/>
  </r>
  <r>
    <n v="54"/>
    <n v="130020"/>
    <n v="5"/>
    <n v="1"/>
    <x v="0"/>
    <n v="0"/>
    <x v="0"/>
    <n v="6"/>
    <x v="1"/>
    <x v="0"/>
  </r>
  <r>
    <n v="42"/>
    <n v="137508"/>
    <n v="4"/>
    <n v="0"/>
    <x v="1"/>
    <n v="1"/>
    <x v="0"/>
    <n v="4"/>
    <x v="0"/>
    <x v="0"/>
  </r>
  <r>
    <n v="59"/>
    <n v="142410"/>
    <n v="6"/>
    <n v="4"/>
    <x v="0"/>
    <n v="0"/>
    <x v="1"/>
    <n v="10"/>
    <x v="0"/>
    <x v="0"/>
  </r>
  <r>
    <n v="33"/>
    <n v="96846"/>
    <n v="4"/>
    <n v="2"/>
    <x v="0"/>
    <n v="0"/>
    <x v="2"/>
    <n v="6"/>
    <x v="0"/>
    <x v="1"/>
  </r>
  <r>
    <n v="23"/>
    <n v="124682"/>
    <n v="5"/>
    <n v="1"/>
    <x v="0"/>
    <n v="0"/>
    <x v="2"/>
    <n v="6"/>
    <x v="0"/>
    <x v="2"/>
  </r>
  <r>
    <n v="40"/>
    <n v="79769"/>
    <n v="7"/>
    <n v="4"/>
    <x v="1"/>
    <n v="0"/>
    <x v="0"/>
    <n v="11"/>
    <x v="0"/>
    <x v="1"/>
  </r>
  <r>
    <n v="51"/>
    <n v="59312"/>
    <n v="9"/>
    <n v="1"/>
    <x v="1"/>
    <n v="1"/>
    <x v="0"/>
    <n v="10"/>
    <x v="1"/>
    <x v="0"/>
  </r>
  <r>
    <n v="25"/>
    <n v="126517"/>
    <n v="6"/>
    <n v="2"/>
    <x v="0"/>
    <n v="1"/>
    <x v="2"/>
    <n v="8"/>
    <x v="0"/>
    <x v="0"/>
  </r>
  <r>
    <n v="44"/>
    <n v="144186"/>
    <n v="7"/>
    <n v="2"/>
    <x v="0"/>
    <n v="0"/>
    <x v="0"/>
    <n v="9"/>
    <x v="1"/>
    <x v="2"/>
  </r>
  <r>
    <n v="60"/>
    <n v="34257"/>
    <n v="2"/>
    <n v="1"/>
    <x v="1"/>
    <n v="0"/>
    <x v="1"/>
    <n v="3"/>
    <x v="1"/>
    <x v="2"/>
  </r>
  <r>
    <n v="53"/>
    <n v="45846"/>
    <n v="5"/>
    <n v="2"/>
    <x v="1"/>
    <n v="0"/>
    <x v="0"/>
    <n v="7"/>
    <x v="0"/>
    <x v="1"/>
  </r>
  <r>
    <n v="28"/>
    <n v="52483"/>
    <n v="8"/>
    <n v="0"/>
    <x v="0"/>
    <n v="0"/>
    <x v="2"/>
    <n v="8"/>
    <x v="0"/>
    <x v="2"/>
  </r>
  <r>
    <n v="44"/>
    <n v="56558"/>
    <n v="10"/>
    <n v="0"/>
    <x v="1"/>
    <n v="0"/>
    <x v="0"/>
    <n v="10"/>
    <x v="0"/>
    <x v="2"/>
  </r>
  <r>
    <n v="40"/>
    <n v="73188"/>
    <n v="9"/>
    <n v="2"/>
    <x v="1"/>
    <n v="0"/>
    <x v="0"/>
    <n v="11"/>
    <x v="0"/>
    <x v="0"/>
  </r>
  <r>
    <n v="36"/>
    <n v="43012"/>
    <n v="5"/>
    <n v="3"/>
    <x v="0"/>
    <n v="0"/>
    <x v="0"/>
    <n v="8"/>
    <x v="0"/>
    <x v="2"/>
  </r>
  <r>
    <n v="32"/>
    <n v="63236"/>
    <n v="9"/>
    <n v="0"/>
    <x v="1"/>
    <n v="0"/>
    <x v="2"/>
    <n v="9"/>
    <x v="1"/>
    <x v="2"/>
  </r>
  <r>
    <n v="33"/>
    <n v="134209"/>
    <n v="8"/>
    <n v="4"/>
    <x v="0"/>
    <n v="1"/>
    <x v="2"/>
    <n v="12"/>
    <x v="0"/>
    <x v="0"/>
  </r>
  <r>
    <n v="65"/>
    <n v="75076"/>
    <n v="6"/>
    <n v="4"/>
    <x v="0"/>
    <n v="1"/>
    <x v="1"/>
    <n v="10"/>
    <x v="1"/>
    <x v="0"/>
  </r>
  <r>
    <n v="62"/>
    <n v="78402"/>
    <n v="3"/>
    <n v="2"/>
    <x v="1"/>
    <n v="0"/>
    <x v="1"/>
    <n v="5"/>
    <x v="0"/>
    <x v="0"/>
  </r>
  <r>
    <n v="59"/>
    <n v="124467"/>
    <n v="6"/>
    <n v="2"/>
    <x v="1"/>
    <n v="1"/>
    <x v="1"/>
    <n v="8"/>
    <x v="0"/>
    <x v="2"/>
  </r>
  <r>
    <n v="45"/>
    <n v="62076"/>
    <n v="4"/>
    <n v="1"/>
    <x v="0"/>
    <n v="0"/>
    <x v="0"/>
    <n v="5"/>
    <x v="1"/>
    <x v="2"/>
  </r>
  <r>
    <n v="52"/>
    <n v="110337"/>
    <n v="8"/>
    <n v="2"/>
    <x v="1"/>
    <n v="0"/>
    <x v="0"/>
    <n v="10"/>
    <x v="0"/>
    <x v="1"/>
  </r>
  <r>
    <n v="44"/>
    <n v="145827"/>
    <n v="10"/>
    <n v="2"/>
    <x v="0"/>
    <n v="1"/>
    <x v="0"/>
    <n v="12"/>
    <x v="0"/>
    <x v="2"/>
  </r>
  <r>
    <n v="64"/>
    <n v="105164"/>
    <n v="8"/>
    <n v="0"/>
    <x v="1"/>
    <n v="0"/>
    <x v="1"/>
    <n v="8"/>
    <x v="1"/>
    <x v="2"/>
  </r>
  <r>
    <n v="29"/>
    <n v="104264"/>
    <n v="8"/>
    <n v="0"/>
    <x v="0"/>
    <n v="0"/>
    <x v="2"/>
    <n v="8"/>
    <x v="0"/>
    <x v="0"/>
  </r>
  <r>
    <n v="60"/>
    <n v="47335"/>
    <n v="6"/>
    <n v="5"/>
    <x v="0"/>
    <n v="1"/>
    <x v="1"/>
    <n v="11"/>
    <x v="0"/>
    <x v="0"/>
  </r>
  <r>
    <n v="43"/>
    <n v="73773"/>
    <n v="11"/>
    <n v="0"/>
    <x v="0"/>
    <n v="1"/>
    <x v="0"/>
    <n v="11"/>
    <x v="0"/>
    <x v="2"/>
  </r>
  <r>
    <n v="33"/>
    <n v="82158"/>
    <n v="9"/>
    <n v="1"/>
    <x v="1"/>
    <n v="1"/>
    <x v="2"/>
    <n v="10"/>
    <x v="0"/>
    <x v="0"/>
  </r>
  <r>
    <n v="52"/>
    <n v="58570"/>
    <n v="6"/>
    <n v="1"/>
    <x v="1"/>
    <n v="0"/>
    <x v="0"/>
    <n v="7"/>
    <x v="1"/>
    <x v="0"/>
  </r>
  <r>
    <n v="35"/>
    <n v="117995"/>
    <n v="7"/>
    <n v="2"/>
    <x v="1"/>
    <n v="1"/>
    <x v="0"/>
    <n v="9"/>
    <x v="0"/>
    <x v="2"/>
  </r>
  <r>
    <n v="56"/>
    <n v="70658"/>
    <n v="8"/>
    <n v="3"/>
    <x v="1"/>
    <n v="0"/>
    <x v="1"/>
    <n v="11"/>
    <x v="0"/>
    <x v="1"/>
  </r>
  <r>
    <n v="25"/>
    <n v="89184"/>
    <n v="9"/>
    <n v="3"/>
    <x v="0"/>
    <n v="1"/>
    <x v="2"/>
    <n v="12"/>
    <x v="0"/>
    <x v="0"/>
  </r>
  <r>
    <n v="42"/>
    <n v="102613"/>
    <n v="3"/>
    <n v="4"/>
    <x v="0"/>
    <n v="0"/>
    <x v="0"/>
    <n v="7"/>
    <x v="0"/>
    <x v="2"/>
  </r>
  <r>
    <n v="36"/>
    <n v="88194"/>
    <n v="6"/>
    <n v="2"/>
    <x v="0"/>
    <n v="0"/>
    <x v="0"/>
    <n v="8"/>
    <x v="0"/>
    <x v="2"/>
  </r>
  <r>
    <n v="61"/>
    <n v="97507"/>
    <n v="5"/>
    <n v="2"/>
    <x v="0"/>
    <n v="0"/>
    <x v="1"/>
    <n v="7"/>
    <x v="1"/>
    <x v="2"/>
  </r>
  <r>
    <n v="30"/>
    <n v="141872"/>
    <n v="8"/>
    <n v="1"/>
    <x v="0"/>
    <n v="0"/>
    <x v="2"/>
    <n v="9"/>
    <x v="1"/>
    <x v="0"/>
  </r>
  <r>
    <n v="44"/>
    <n v="63959"/>
    <n v="8"/>
    <n v="2"/>
    <x v="1"/>
    <n v="1"/>
    <x v="0"/>
    <n v="10"/>
    <x v="1"/>
    <x v="2"/>
  </r>
  <r>
    <n v="38"/>
    <n v="83072"/>
    <n v="6"/>
    <n v="2"/>
    <x v="0"/>
    <n v="1"/>
    <x v="0"/>
    <n v="8"/>
    <x v="0"/>
    <x v="0"/>
  </r>
  <r>
    <n v="38"/>
    <n v="75588"/>
    <n v="9"/>
    <n v="0"/>
    <x v="1"/>
    <n v="0"/>
    <x v="0"/>
    <n v="9"/>
    <x v="0"/>
    <x v="2"/>
  </r>
  <r>
    <n v="27"/>
    <n v="70533"/>
    <n v="12"/>
    <n v="0"/>
    <x v="1"/>
    <n v="1"/>
    <x v="2"/>
    <n v="12"/>
    <x v="0"/>
    <x v="0"/>
  </r>
  <r>
    <n v="24"/>
    <n v="138558"/>
    <n v="5"/>
    <n v="2"/>
    <x v="0"/>
    <n v="0"/>
    <x v="2"/>
    <n v="7"/>
    <x v="0"/>
    <x v="2"/>
  </r>
  <r>
    <n v="46"/>
    <n v="98582"/>
    <n v="9"/>
    <n v="3"/>
    <x v="1"/>
    <n v="0"/>
    <x v="0"/>
    <n v="12"/>
    <x v="0"/>
    <x v="0"/>
  </r>
  <r>
    <n v="25"/>
    <n v="91743"/>
    <n v="8"/>
    <n v="3"/>
    <x v="1"/>
    <n v="1"/>
    <x v="2"/>
    <n v="11"/>
    <x v="0"/>
    <x v="2"/>
  </r>
  <r>
    <n v="36"/>
    <n v="74518"/>
    <n v="8"/>
    <n v="1"/>
    <x v="0"/>
    <n v="0"/>
    <x v="0"/>
    <n v="9"/>
    <x v="1"/>
    <x v="1"/>
  </r>
  <r>
    <n v="55"/>
    <n v="42703"/>
    <n v="8"/>
    <n v="3"/>
    <x v="1"/>
    <n v="0"/>
    <x v="1"/>
    <n v="11"/>
    <x v="0"/>
    <x v="2"/>
  </r>
  <r>
    <n v="46"/>
    <n v="79456"/>
    <n v="8"/>
    <n v="1"/>
    <x v="1"/>
    <n v="1"/>
    <x v="0"/>
    <n v="9"/>
    <x v="0"/>
    <x v="0"/>
  </r>
  <r>
    <n v="38"/>
    <n v="85491"/>
    <n v="14"/>
    <n v="3"/>
    <x v="1"/>
    <n v="1"/>
    <x v="0"/>
    <n v="17"/>
    <x v="0"/>
    <x v="1"/>
  </r>
  <r>
    <n v="49"/>
    <n v="38043"/>
    <n v="4"/>
    <n v="0"/>
    <x v="0"/>
    <n v="0"/>
    <x v="0"/>
    <n v="4"/>
    <x v="0"/>
    <x v="2"/>
  </r>
  <r>
    <n v="43"/>
    <n v="133212"/>
    <n v="4"/>
    <n v="1"/>
    <x v="1"/>
    <n v="0"/>
    <x v="0"/>
    <n v="5"/>
    <x v="0"/>
    <x v="2"/>
  </r>
  <r>
    <n v="34"/>
    <n v="138931"/>
    <n v="9"/>
    <n v="3"/>
    <x v="0"/>
    <n v="1"/>
    <x v="2"/>
    <n v="12"/>
    <x v="0"/>
    <x v="2"/>
  </r>
  <r>
    <n v="35"/>
    <n v="98340"/>
    <n v="4"/>
    <n v="1"/>
    <x v="0"/>
    <n v="0"/>
    <x v="0"/>
    <n v="5"/>
    <x v="0"/>
    <x v="2"/>
  </r>
  <r>
    <n v="53"/>
    <n v="40176"/>
    <n v="6"/>
    <n v="3"/>
    <x v="0"/>
    <n v="0"/>
    <x v="0"/>
    <n v="9"/>
    <x v="0"/>
    <x v="2"/>
  </r>
  <r>
    <n v="45"/>
    <n v="33936"/>
    <n v="7"/>
    <n v="2"/>
    <x v="0"/>
    <n v="0"/>
    <x v="0"/>
    <n v="9"/>
    <x v="0"/>
    <x v="0"/>
  </r>
  <r>
    <n v="41"/>
    <n v="61174"/>
    <n v="6"/>
    <n v="1"/>
    <x v="0"/>
    <n v="0"/>
    <x v="0"/>
    <n v="7"/>
    <x v="1"/>
    <x v="2"/>
  </r>
  <r>
    <n v="37"/>
    <n v="112632"/>
    <n v="3"/>
    <n v="2"/>
    <x v="0"/>
    <n v="1"/>
    <x v="0"/>
    <n v="5"/>
    <x v="1"/>
    <x v="2"/>
  </r>
  <r>
    <n v="43"/>
    <n v="118768"/>
    <n v="7"/>
    <n v="3"/>
    <x v="0"/>
    <n v="0"/>
    <x v="0"/>
    <n v="10"/>
    <x v="0"/>
    <x v="0"/>
  </r>
  <r>
    <n v="63"/>
    <n v="138177"/>
    <n v="10"/>
    <n v="3"/>
    <x v="1"/>
    <n v="1"/>
    <x v="1"/>
    <n v="13"/>
    <x v="1"/>
    <x v="2"/>
  </r>
  <r>
    <n v="37"/>
    <n v="55909"/>
    <n v="7"/>
    <n v="4"/>
    <x v="0"/>
    <n v="0"/>
    <x v="0"/>
    <n v="11"/>
    <x v="0"/>
    <x v="2"/>
  </r>
  <r>
    <n v="34"/>
    <n v="74158"/>
    <n v="5"/>
    <n v="1"/>
    <x v="0"/>
    <n v="0"/>
    <x v="2"/>
    <n v="6"/>
    <x v="0"/>
    <x v="2"/>
  </r>
  <r>
    <n v="49"/>
    <n v="38366"/>
    <n v="8"/>
    <n v="1"/>
    <x v="0"/>
    <n v="0"/>
    <x v="0"/>
    <n v="9"/>
    <x v="0"/>
    <x v="2"/>
  </r>
  <r>
    <n v="40"/>
    <n v="115125"/>
    <n v="8"/>
    <n v="2"/>
    <x v="0"/>
    <n v="0"/>
    <x v="0"/>
    <n v="10"/>
    <x v="1"/>
    <x v="2"/>
  </r>
  <r>
    <n v="50"/>
    <n v="84337"/>
    <n v="6"/>
    <n v="1"/>
    <x v="0"/>
    <n v="0"/>
    <x v="0"/>
    <n v="7"/>
    <x v="0"/>
    <x v="1"/>
  </r>
  <r>
    <n v="39"/>
    <n v="89331"/>
    <n v="8"/>
    <n v="2"/>
    <x v="0"/>
    <n v="0"/>
    <x v="0"/>
    <n v="10"/>
    <x v="0"/>
    <x v="0"/>
  </r>
  <r>
    <n v="59"/>
    <n v="142918"/>
    <n v="6"/>
    <n v="1"/>
    <x v="1"/>
    <n v="1"/>
    <x v="1"/>
    <n v="7"/>
    <x v="0"/>
    <x v="0"/>
  </r>
  <r>
    <n v="33"/>
    <n v="92197"/>
    <n v="8"/>
    <n v="3"/>
    <x v="1"/>
    <n v="1"/>
    <x v="2"/>
    <n v="11"/>
    <x v="0"/>
    <x v="0"/>
  </r>
  <r>
    <n v="38"/>
    <n v="102042"/>
    <n v="9"/>
    <n v="3"/>
    <x v="0"/>
    <n v="0"/>
    <x v="0"/>
    <n v="12"/>
    <x v="0"/>
    <x v="1"/>
  </r>
  <r>
    <n v="43"/>
    <n v="80924"/>
    <n v="8"/>
    <n v="0"/>
    <x v="0"/>
    <n v="1"/>
    <x v="0"/>
    <n v="8"/>
    <x v="0"/>
    <x v="2"/>
  </r>
  <r>
    <n v="53"/>
    <n v="58842"/>
    <n v="1"/>
    <n v="3"/>
    <x v="0"/>
    <n v="0"/>
    <x v="0"/>
    <n v="4"/>
    <x v="0"/>
    <x v="2"/>
  </r>
  <r>
    <n v="59"/>
    <n v="47458"/>
    <n v="6"/>
    <n v="1"/>
    <x v="0"/>
    <n v="0"/>
    <x v="1"/>
    <n v="7"/>
    <x v="0"/>
    <x v="0"/>
  </r>
  <r>
    <n v="60"/>
    <n v="117367"/>
    <n v="15"/>
    <n v="3"/>
    <x v="1"/>
    <n v="0"/>
    <x v="1"/>
    <n v="18"/>
    <x v="1"/>
    <x v="0"/>
  </r>
  <r>
    <n v="38"/>
    <n v="95382"/>
    <n v="5"/>
    <n v="2"/>
    <x v="1"/>
    <n v="1"/>
    <x v="0"/>
    <n v="7"/>
    <x v="0"/>
    <x v="0"/>
  </r>
  <r>
    <n v="29"/>
    <n v="104319"/>
    <n v="5"/>
    <n v="2"/>
    <x v="1"/>
    <n v="0"/>
    <x v="2"/>
    <n v="7"/>
    <x v="0"/>
    <x v="0"/>
  </r>
  <r>
    <n v="53"/>
    <n v="41170"/>
    <n v="10"/>
    <n v="2"/>
    <x v="1"/>
    <n v="1"/>
    <x v="0"/>
    <n v="12"/>
    <x v="0"/>
    <x v="2"/>
  </r>
  <r>
    <n v="52"/>
    <n v="149952"/>
    <n v="6"/>
    <n v="1"/>
    <x v="0"/>
    <n v="1"/>
    <x v="0"/>
    <n v="7"/>
    <x v="0"/>
    <x v="0"/>
  </r>
  <r>
    <n v="37"/>
    <n v="110145"/>
    <n v="7"/>
    <n v="1"/>
    <x v="0"/>
    <n v="0"/>
    <x v="0"/>
    <n v="8"/>
    <x v="0"/>
    <x v="1"/>
  </r>
  <r>
    <n v="39"/>
    <n v="135626"/>
    <n v="9"/>
    <n v="1"/>
    <x v="0"/>
    <n v="1"/>
    <x v="0"/>
    <n v="10"/>
    <x v="0"/>
    <x v="2"/>
  </r>
  <r>
    <n v="47"/>
    <n v="74942"/>
    <n v="5"/>
    <n v="5"/>
    <x v="0"/>
    <n v="0"/>
    <x v="0"/>
    <n v="10"/>
    <x v="0"/>
    <x v="2"/>
  </r>
  <r>
    <n v="26"/>
    <n v="118571"/>
    <n v="5"/>
    <n v="4"/>
    <x v="1"/>
    <n v="1"/>
    <x v="2"/>
    <n v="9"/>
    <x v="0"/>
    <x v="0"/>
  </r>
  <r>
    <n v="55"/>
    <n v="46208"/>
    <n v="5"/>
    <n v="1"/>
    <x v="1"/>
    <n v="0"/>
    <x v="1"/>
    <n v="6"/>
    <x v="0"/>
    <x v="0"/>
  </r>
  <r>
    <n v="57"/>
    <n v="65178"/>
    <n v="7"/>
    <n v="3"/>
    <x v="1"/>
    <n v="1"/>
    <x v="1"/>
    <n v="10"/>
    <x v="0"/>
    <x v="2"/>
  </r>
  <r>
    <n v="54"/>
    <n v="109172"/>
    <n v="8"/>
    <n v="2"/>
    <x v="0"/>
    <n v="1"/>
    <x v="0"/>
    <n v="10"/>
    <x v="0"/>
    <x v="0"/>
  </r>
  <r>
    <n v="40"/>
    <n v="39039"/>
    <n v="6"/>
    <n v="4"/>
    <x v="0"/>
    <n v="0"/>
    <x v="0"/>
    <n v="10"/>
    <x v="0"/>
    <x v="1"/>
  </r>
  <r>
    <n v="45"/>
    <n v="44990"/>
    <n v="8"/>
    <n v="0"/>
    <x v="0"/>
    <n v="0"/>
    <x v="0"/>
    <n v="8"/>
    <x v="1"/>
    <x v="0"/>
  </r>
  <r>
    <n v="24"/>
    <n v="36441"/>
    <n v="7"/>
    <n v="3"/>
    <x v="0"/>
    <n v="0"/>
    <x v="2"/>
    <n v="10"/>
    <x v="0"/>
    <x v="0"/>
  </r>
  <r>
    <n v="30"/>
    <n v="104221"/>
    <n v="6"/>
    <n v="2"/>
    <x v="1"/>
    <n v="1"/>
    <x v="2"/>
    <n v="8"/>
    <x v="0"/>
    <x v="1"/>
  </r>
  <r>
    <n v="30"/>
    <n v="109314"/>
    <n v="7"/>
    <n v="5"/>
    <x v="0"/>
    <n v="1"/>
    <x v="2"/>
    <n v="12"/>
    <x v="0"/>
    <x v="1"/>
  </r>
  <r>
    <n v="44"/>
    <n v="75959"/>
    <n v="6"/>
    <n v="5"/>
    <x v="0"/>
    <n v="1"/>
    <x v="0"/>
    <n v="11"/>
    <x v="0"/>
    <x v="0"/>
  </r>
  <r>
    <n v="41"/>
    <n v="56862"/>
    <n v="10"/>
    <n v="0"/>
    <x v="1"/>
    <n v="0"/>
    <x v="0"/>
    <n v="10"/>
    <x v="0"/>
    <x v="2"/>
  </r>
  <r>
    <n v="31"/>
    <n v="57273"/>
    <n v="9"/>
    <n v="2"/>
    <x v="1"/>
    <n v="0"/>
    <x v="2"/>
    <n v="11"/>
    <x v="0"/>
    <x v="0"/>
  </r>
  <r>
    <n v="47"/>
    <n v="123949"/>
    <n v="7"/>
    <n v="5"/>
    <x v="0"/>
    <n v="0"/>
    <x v="0"/>
    <n v="12"/>
    <x v="0"/>
    <x v="0"/>
  </r>
  <r>
    <n v="36"/>
    <n v="72500"/>
    <n v="8"/>
    <n v="5"/>
    <x v="1"/>
    <n v="0"/>
    <x v="0"/>
    <n v="13"/>
    <x v="1"/>
    <x v="1"/>
  </r>
  <r>
    <n v="46"/>
    <n v="33956"/>
    <n v="8"/>
    <n v="1"/>
    <x v="0"/>
    <n v="0"/>
    <x v="0"/>
    <n v="9"/>
    <x v="1"/>
    <x v="2"/>
  </r>
  <r>
    <n v="50"/>
    <n v="102089"/>
    <n v="14"/>
    <n v="0"/>
    <x v="0"/>
    <n v="1"/>
    <x v="0"/>
    <n v="14"/>
    <x v="1"/>
    <x v="2"/>
  </r>
  <r>
    <n v="36"/>
    <n v="118789"/>
    <n v="9"/>
    <n v="2"/>
    <x v="0"/>
    <n v="0"/>
    <x v="0"/>
    <n v="11"/>
    <x v="0"/>
    <x v="2"/>
  </r>
  <r>
    <n v="27"/>
    <n v="119451"/>
    <n v="7"/>
    <n v="1"/>
    <x v="1"/>
    <n v="0"/>
    <x v="2"/>
    <n v="8"/>
    <x v="0"/>
    <x v="2"/>
  </r>
  <r>
    <n v="36"/>
    <n v="147782"/>
    <n v="8"/>
    <n v="1"/>
    <x v="1"/>
    <n v="1"/>
    <x v="0"/>
    <n v="9"/>
    <x v="0"/>
    <x v="2"/>
  </r>
  <r>
    <n v="55"/>
    <n v="32365"/>
    <n v="9"/>
    <n v="3"/>
    <x v="0"/>
    <n v="1"/>
    <x v="1"/>
    <n v="12"/>
    <x v="0"/>
    <x v="0"/>
  </r>
  <r>
    <n v="36"/>
    <n v="102204"/>
    <n v="9"/>
    <n v="1"/>
    <x v="1"/>
    <n v="0"/>
    <x v="0"/>
    <n v="10"/>
    <x v="1"/>
    <x v="2"/>
  </r>
  <r>
    <n v="60"/>
    <n v="35000"/>
    <n v="5"/>
    <n v="2"/>
    <x v="0"/>
    <n v="0"/>
    <x v="1"/>
    <n v="7"/>
    <x v="1"/>
    <x v="2"/>
  </r>
  <r>
    <n v="32"/>
    <n v="87072"/>
    <n v="8"/>
    <n v="4"/>
    <x v="0"/>
    <n v="1"/>
    <x v="2"/>
    <n v="12"/>
    <x v="1"/>
    <x v="2"/>
  </r>
  <r>
    <n v="55"/>
    <n v="82499"/>
    <n v="7"/>
    <n v="3"/>
    <x v="0"/>
    <n v="0"/>
    <x v="1"/>
    <n v="10"/>
    <x v="0"/>
    <x v="0"/>
  </r>
  <r>
    <n v="41"/>
    <n v="99211"/>
    <n v="5"/>
    <n v="4"/>
    <x v="0"/>
    <n v="0"/>
    <x v="0"/>
    <n v="9"/>
    <x v="1"/>
    <x v="0"/>
  </r>
  <r>
    <n v="63"/>
    <n v="42907"/>
    <n v="7"/>
    <n v="1"/>
    <x v="1"/>
    <n v="0"/>
    <x v="1"/>
    <n v="8"/>
    <x v="0"/>
    <x v="0"/>
  </r>
  <r>
    <n v="56"/>
    <n v="47336"/>
    <n v="6"/>
    <n v="0"/>
    <x v="0"/>
    <n v="0"/>
    <x v="1"/>
    <n v="6"/>
    <x v="0"/>
    <x v="2"/>
  </r>
  <r>
    <n v="37"/>
    <n v="115220"/>
    <n v="8"/>
    <n v="4"/>
    <x v="1"/>
    <n v="1"/>
    <x v="0"/>
    <n v="12"/>
    <x v="0"/>
    <x v="1"/>
  </r>
  <r>
    <n v="52"/>
    <n v="123847"/>
    <n v="10"/>
    <n v="3"/>
    <x v="1"/>
    <n v="1"/>
    <x v="0"/>
    <n v="13"/>
    <x v="0"/>
    <x v="2"/>
  </r>
  <r>
    <n v="61"/>
    <n v="82331"/>
    <n v="9"/>
    <n v="4"/>
    <x v="1"/>
    <n v="1"/>
    <x v="1"/>
    <n v="13"/>
    <x v="0"/>
    <x v="1"/>
  </r>
  <r>
    <n v="26"/>
    <n v="110672"/>
    <n v="3"/>
    <n v="2"/>
    <x v="0"/>
    <n v="0"/>
    <x v="2"/>
    <n v="5"/>
    <x v="1"/>
    <x v="2"/>
  </r>
  <r>
    <n v="44"/>
    <n v="139459"/>
    <n v="7"/>
    <n v="3"/>
    <x v="0"/>
    <n v="0"/>
    <x v="0"/>
    <n v="10"/>
    <x v="0"/>
    <x v="0"/>
  </r>
  <r>
    <n v="47"/>
    <n v="107755"/>
    <n v="10"/>
    <n v="1"/>
    <x v="0"/>
    <n v="0"/>
    <x v="0"/>
    <n v="11"/>
    <x v="0"/>
    <x v="1"/>
  </r>
  <r>
    <n v="40"/>
    <n v="98783"/>
    <n v="9"/>
    <n v="2"/>
    <x v="1"/>
    <n v="0"/>
    <x v="0"/>
    <n v="11"/>
    <x v="1"/>
    <x v="1"/>
  </r>
  <r>
    <n v="45"/>
    <n v="99951"/>
    <n v="6"/>
    <n v="3"/>
    <x v="1"/>
    <n v="0"/>
    <x v="0"/>
    <n v="9"/>
    <x v="1"/>
    <x v="2"/>
  </r>
  <r>
    <n v="22"/>
    <n v="82509"/>
    <n v="8"/>
    <n v="1"/>
    <x v="1"/>
    <n v="1"/>
    <x v="2"/>
    <n v="9"/>
    <x v="0"/>
    <x v="0"/>
  </r>
  <r>
    <n v="29"/>
    <n v="36472"/>
    <n v="6"/>
    <n v="4"/>
    <x v="0"/>
    <n v="1"/>
    <x v="2"/>
    <n v="10"/>
    <x v="0"/>
    <x v="0"/>
  </r>
  <r>
    <n v="48"/>
    <n v="52380"/>
    <n v="5"/>
    <n v="0"/>
    <x v="1"/>
    <n v="0"/>
    <x v="0"/>
    <n v="5"/>
    <x v="1"/>
    <x v="2"/>
  </r>
  <r>
    <n v="58"/>
    <n v="133152"/>
    <n v="4"/>
    <n v="2"/>
    <x v="1"/>
    <n v="0"/>
    <x v="1"/>
    <n v="6"/>
    <x v="0"/>
    <x v="2"/>
  </r>
  <r>
    <n v="23"/>
    <n v="57280"/>
    <n v="5"/>
    <n v="1"/>
    <x v="1"/>
    <n v="1"/>
    <x v="2"/>
    <n v="6"/>
    <x v="1"/>
    <x v="2"/>
  </r>
  <r>
    <n v="40"/>
    <n v="51859"/>
    <n v="5"/>
    <n v="3"/>
    <x v="0"/>
    <n v="0"/>
    <x v="0"/>
    <n v="8"/>
    <x v="1"/>
    <x v="2"/>
  </r>
  <r>
    <n v="26"/>
    <n v="129341"/>
    <n v="7"/>
    <n v="0"/>
    <x v="0"/>
    <n v="0"/>
    <x v="2"/>
    <n v="7"/>
    <x v="0"/>
    <x v="2"/>
  </r>
  <r>
    <n v="59"/>
    <n v="78402"/>
    <n v="8"/>
    <n v="0"/>
    <x v="1"/>
    <n v="0"/>
    <x v="1"/>
    <n v="8"/>
    <x v="0"/>
    <x v="2"/>
  </r>
  <r>
    <n v="53"/>
    <n v="38262"/>
    <n v="5"/>
    <n v="1"/>
    <x v="0"/>
    <n v="0"/>
    <x v="0"/>
    <n v="6"/>
    <x v="1"/>
    <x v="2"/>
  </r>
  <r>
    <n v="21"/>
    <n v="41066"/>
    <n v="7"/>
    <n v="3"/>
    <x v="0"/>
    <n v="1"/>
    <x v="2"/>
    <n v="10"/>
    <x v="1"/>
    <x v="1"/>
  </r>
  <r>
    <n v="57"/>
    <n v="45554"/>
    <n v="11"/>
    <n v="5"/>
    <x v="1"/>
    <n v="1"/>
    <x v="1"/>
    <n v="16"/>
    <x v="1"/>
    <x v="2"/>
  </r>
  <r>
    <n v="26"/>
    <n v="37008"/>
    <n v="8"/>
    <n v="1"/>
    <x v="0"/>
    <n v="1"/>
    <x v="2"/>
    <n v="9"/>
    <x v="0"/>
    <x v="0"/>
  </r>
  <r>
    <n v="65"/>
    <n v="117851"/>
    <n v="4"/>
    <n v="4"/>
    <x v="0"/>
    <n v="0"/>
    <x v="1"/>
    <n v="8"/>
    <x v="0"/>
    <x v="0"/>
  </r>
  <r>
    <n v="54"/>
    <n v="110799"/>
    <n v="6"/>
    <n v="0"/>
    <x v="0"/>
    <n v="0"/>
    <x v="0"/>
    <n v="6"/>
    <x v="1"/>
    <x v="0"/>
  </r>
  <r>
    <n v="35"/>
    <n v="46238"/>
    <n v="12"/>
    <n v="0"/>
    <x v="1"/>
    <n v="0"/>
    <x v="0"/>
    <n v="12"/>
    <x v="0"/>
    <x v="2"/>
  </r>
  <r>
    <n v="65"/>
    <n v="133946"/>
    <n v="4"/>
    <n v="1"/>
    <x v="0"/>
    <n v="1"/>
    <x v="1"/>
    <n v="5"/>
    <x v="0"/>
    <x v="1"/>
  </r>
  <r>
    <n v="46"/>
    <n v="112025"/>
    <n v="4"/>
    <n v="4"/>
    <x v="1"/>
    <n v="0"/>
    <x v="0"/>
    <n v="8"/>
    <x v="0"/>
    <x v="1"/>
  </r>
  <r>
    <n v="34"/>
    <n v="47153"/>
    <n v="4"/>
    <n v="1"/>
    <x v="1"/>
    <n v="1"/>
    <x v="2"/>
    <n v="5"/>
    <x v="0"/>
    <x v="2"/>
  </r>
  <r>
    <n v="27"/>
    <n v="89353"/>
    <n v="10"/>
    <n v="3"/>
    <x v="1"/>
    <n v="0"/>
    <x v="2"/>
    <n v="13"/>
    <x v="1"/>
    <x v="2"/>
  </r>
  <r>
    <n v="51"/>
    <n v="82092"/>
    <n v="8"/>
    <n v="0"/>
    <x v="1"/>
    <n v="1"/>
    <x v="0"/>
    <n v="8"/>
    <x v="0"/>
    <x v="2"/>
  </r>
  <r>
    <n v="44"/>
    <n v="142835"/>
    <n v="5"/>
    <n v="2"/>
    <x v="0"/>
    <n v="0"/>
    <x v="0"/>
    <n v="7"/>
    <x v="0"/>
    <x v="1"/>
  </r>
  <r>
    <n v="51"/>
    <n v="73152"/>
    <n v="9"/>
    <n v="5"/>
    <x v="0"/>
    <n v="1"/>
    <x v="0"/>
    <n v="14"/>
    <x v="0"/>
    <x v="2"/>
  </r>
  <r>
    <n v="49"/>
    <n v="79104"/>
    <n v="15"/>
    <n v="1"/>
    <x v="1"/>
    <n v="1"/>
    <x v="0"/>
    <n v="16"/>
    <x v="1"/>
    <x v="0"/>
  </r>
  <r>
    <n v="62"/>
    <n v="54283"/>
    <n v="8"/>
    <n v="5"/>
    <x v="0"/>
    <n v="0"/>
    <x v="1"/>
    <n v="13"/>
    <x v="0"/>
    <x v="0"/>
  </r>
  <r>
    <n v="52"/>
    <n v="76429"/>
    <n v="10"/>
    <n v="2"/>
    <x v="1"/>
    <n v="1"/>
    <x v="0"/>
    <n v="12"/>
    <x v="0"/>
    <x v="1"/>
  </r>
  <r>
    <n v="37"/>
    <n v="107223"/>
    <n v="10"/>
    <n v="2"/>
    <x v="0"/>
    <n v="1"/>
    <x v="0"/>
    <n v="12"/>
    <x v="1"/>
    <x v="0"/>
  </r>
  <r>
    <n v="34"/>
    <n v="118534"/>
    <n v="8"/>
    <n v="2"/>
    <x v="0"/>
    <n v="0"/>
    <x v="2"/>
    <n v="10"/>
    <x v="0"/>
    <x v="1"/>
  </r>
  <r>
    <n v="60"/>
    <n v="84957"/>
    <n v="8"/>
    <n v="1"/>
    <x v="0"/>
    <n v="0"/>
    <x v="1"/>
    <n v="9"/>
    <x v="1"/>
    <x v="0"/>
  </r>
  <r>
    <n v="56"/>
    <n v="58887"/>
    <n v="5"/>
    <n v="4"/>
    <x v="0"/>
    <n v="1"/>
    <x v="1"/>
    <n v="9"/>
    <x v="0"/>
    <x v="2"/>
  </r>
  <r>
    <n v="44"/>
    <n v="76172"/>
    <n v="5"/>
    <n v="3"/>
    <x v="1"/>
    <n v="0"/>
    <x v="0"/>
    <n v="8"/>
    <x v="0"/>
    <x v="1"/>
  </r>
  <r>
    <n v="65"/>
    <n v="34355"/>
    <n v="5"/>
    <n v="3"/>
    <x v="0"/>
    <n v="1"/>
    <x v="1"/>
    <n v="8"/>
    <x v="0"/>
    <x v="1"/>
  </r>
  <r>
    <n v="47"/>
    <n v="63701"/>
    <n v="6"/>
    <n v="4"/>
    <x v="0"/>
    <n v="0"/>
    <x v="0"/>
    <n v="10"/>
    <x v="0"/>
    <x v="0"/>
  </r>
  <r>
    <n v="45"/>
    <n v="71534"/>
    <n v="7"/>
    <n v="1"/>
    <x v="0"/>
    <n v="0"/>
    <x v="0"/>
    <n v="8"/>
    <x v="0"/>
    <x v="0"/>
  </r>
  <r>
    <n v="52"/>
    <n v="101442"/>
    <n v="5"/>
    <n v="0"/>
    <x v="0"/>
    <n v="1"/>
    <x v="0"/>
    <n v="5"/>
    <x v="0"/>
    <x v="0"/>
  </r>
  <r>
    <n v="38"/>
    <n v="91274"/>
    <n v="7"/>
    <n v="1"/>
    <x v="1"/>
    <n v="1"/>
    <x v="0"/>
    <n v="8"/>
    <x v="0"/>
    <x v="0"/>
  </r>
  <r>
    <n v="38"/>
    <n v="108108"/>
    <n v="8"/>
    <n v="0"/>
    <x v="1"/>
    <n v="0"/>
    <x v="0"/>
    <n v="8"/>
    <x v="0"/>
    <x v="0"/>
  </r>
  <r>
    <n v="57"/>
    <n v="42279"/>
    <n v="7"/>
    <n v="1"/>
    <x v="0"/>
    <n v="0"/>
    <x v="1"/>
    <n v="8"/>
    <x v="0"/>
    <x v="2"/>
  </r>
  <r>
    <n v="46"/>
    <n v="73491"/>
    <n v="8"/>
    <n v="0"/>
    <x v="0"/>
    <n v="0"/>
    <x v="0"/>
    <n v="8"/>
    <x v="0"/>
    <x v="2"/>
  </r>
  <r>
    <n v="29"/>
    <n v="106147"/>
    <n v="5"/>
    <n v="2"/>
    <x v="0"/>
    <n v="0"/>
    <x v="2"/>
    <n v="7"/>
    <x v="0"/>
    <x v="1"/>
  </r>
  <r>
    <n v="55"/>
    <n v="38261"/>
    <n v="6"/>
    <n v="2"/>
    <x v="1"/>
    <n v="1"/>
    <x v="1"/>
    <n v="8"/>
    <x v="1"/>
    <x v="0"/>
  </r>
  <r>
    <n v="28"/>
    <n v="34474"/>
    <n v="2"/>
    <n v="4"/>
    <x v="0"/>
    <n v="0"/>
    <x v="2"/>
    <n v="6"/>
    <x v="1"/>
    <x v="1"/>
  </r>
  <r>
    <n v="40"/>
    <n v="121414"/>
    <n v="7"/>
    <n v="3"/>
    <x v="1"/>
    <n v="1"/>
    <x v="0"/>
    <n v="10"/>
    <x v="0"/>
    <x v="0"/>
  </r>
  <r>
    <n v="62"/>
    <n v="58390"/>
    <n v="7"/>
    <n v="1"/>
    <x v="0"/>
    <n v="0"/>
    <x v="1"/>
    <n v="8"/>
    <x v="1"/>
    <x v="1"/>
  </r>
  <r>
    <n v="42"/>
    <n v="56925"/>
    <n v="7"/>
    <n v="0"/>
    <x v="0"/>
    <n v="0"/>
    <x v="0"/>
    <n v="7"/>
    <x v="0"/>
    <x v="2"/>
  </r>
  <r>
    <n v="39"/>
    <n v="112174"/>
    <n v="6"/>
    <n v="3"/>
    <x v="1"/>
    <n v="0"/>
    <x v="0"/>
    <n v="9"/>
    <x v="0"/>
    <x v="1"/>
  </r>
  <r>
    <n v="50"/>
    <n v="89051"/>
    <n v="9"/>
    <n v="5"/>
    <x v="1"/>
    <n v="1"/>
    <x v="0"/>
    <n v="14"/>
    <x v="0"/>
    <x v="0"/>
  </r>
  <r>
    <n v="48"/>
    <n v="119007"/>
    <n v="14"/>
    <n v="2"/>
    <x v="0"/>
    <n v="0"/>
    <x v="0"/>
    <n v="16"/>
    <x v="0"/>
    <x v="1"/>
  </r>
  <r>
    <n v="55"/>
    <n v="34787"/>
    <n v="8"/>
    <n v="0"/>
    <x v="0"/>
    <n v="1"/>
    <x v="1"/>
    <n v="8"/>
    <x v="0"/>
    <x v="2"/>
  </r>
  <r>
    <n v="63"/>
    <n v="141879"/>
    <n v="4"/>
    <n v="3"/>
    <x v="0"/>
    <n v="0"/>
    <x v="1"/>
    <n v="7"/>
    <x v="0"/>
    <x v="0"/>
  </r>
  <r>
    <n v="31"/>
    <n v="103398"/>
    <n v="5"/>
    <n v="3"/>
    <x v="0"/>
    <n v="1"/>
    <x v="2"/>
    <n v="8"/>
    <x v="0"/>
    <x v="2"/>
  </r>
  <r>
    <n v="51"/>
    <n v="88177"/>
    <n v="9"/>
    <n v="1"/>
    <x v="0"/>
    <n v="1"/>
    <x v="0"/>
    <n v="10"/>
    <x v="0"/>
    <x v="0"/>
  </r>
  <r>
    <n v="59"/>
    <n v="73724"/>
    <n v="7"/>
    <n v="3"/>
    <x v="1"/>
    <n v="1"/>
    <x v="1"/>
    <n v="10"/>
    <x v="0"/>
    <x v="2"/>
  </r>
  <r>
    <n v="56"/>
    <n v="40663"/>
    <n v="8"/>
    <n v="0"/>
    <x v="1"/>
    <n v="1"/>
    <x v="1"/>
    <n v="8"/>
    <x v="0"/>
    <x v="1"/>
  </r>
  <r>
    <n v="50"/>
    <n v="46120"/>
    <n v="12"/>
    <n v="2"/>
    <x v="1"/>
    <n v="0"/>
    <x v="0"/>
    <n v="14"/>
    <x v="0"/>
    <x v="2"/>
  </r>
  <r>
    <n v="43"/>
    <n v="52740"/>
    <n v="5"/>
    <n v="0"/>
    <x v="1"/>
    <n v="0"/>
    <x v="0"/>
    <n v="5"/>
    <x v="1"/>
    <x v="2"/>
  </r>
  <r>
    <n v="39"/>
    <n v="132046"/>
    <n v="9"/>
    <n v="1"/>
    <x v="0"/>
    <n v="0"/>
    <x v="0"/>
    <n v="10"/>
    <x v="0"/>
    <x v="2"/>
  </r>
  <r>
    <n v="32"/>
    <n v="32035"/>
    <n v="4"/>
    <n v="4"/>
    <x v="0"/>
    <n v="1"/>
    <x v="2"/>
    <n v="8"/>
    <x v="0"/>
    <x v="2"/>
  </r>
  <r>
    <n v="35"/>
    <n v="130271"/>
    <n v="8"/>
    <n v="2"/>
    <x v="0"/>
    <n v="1"/>
    <x v="0"/>
    <n v="10"/>
    <x v="0"/>
    <x v="0"/>
  </r>
  <r>
    <n v="51"/>
    <n v="87443"/>
    <n v="3"/>
    <n v="4"/>
    <x v="1"/>
    <n v="0"/>
    <x v="0"/>
    <n v="7"/>
    <x v="0"/>
    <x v="0"/>
  </r>
  <r>
    <n v="63"/>
    <n v="97388"/>
    <n v="13"/>
    <n v="2"/>
    <x v="0"/>
    <n v="0"/>
    <x v="1"/>
    <n v="15"/>
    <x v="0"/>
    <x v="2"/>
  </r>
  <r>
    <n v="57"/>
    <n v="82335"/>
    <n v="5"/>
    <n v="2"/>
    <x v="0"/>
    <n v="1"/>
    <x v="1"/>
    <n v="7"/>
    <x v="0"/>
    <x v="2"/>
  </r>
  <r>
    <n v="57"/>
    <n v="73315"/>
    <n v="8"/>
    <n v="1"/>
    <x v="1"/>
    <n v="1"/>
    <x v="1"/>
    <n v="9"/>
    <x v="1"/>
    <x v="0"/>
  </r>
  <r>
    <n v="35"/>
    <n v="94165"/>
    <n v="5"/>
    <n v="3"/>
    <x v="0"/>
    <n v="1"/>
    <x v="0"/>
    <n v="8"/>
    <x v="0"/>
    <x v="0"/>
  </r>
  <r>
    <n v="49"/>
    <n v="134922"/>
    <n v="5"/>
    <n v="1"/>
    <x v="0"/>
    <n v="0"/>
    <x v="0"/>
    <n v="6"/>
    <x v="1"/>
    <x v="1"/>
  </r>
  <r>
    <n v="63"/>
    <n v="76627"/>
    <n v="5"/>
    <n v="1"/>
    <x v="0"/>
    <n v="0"/>
    <x v="1"/>
    <n v="6"/>
    <x v="0"/>
    <x v="2"/>
  </r>
  <r>
    <n v="46"/>
    <n v="38303"/>
    <n v="5"/>
    <n v="4"/>
    <x v="0"/>
    <n v="1"/>
    <x v="0"/>
    <n v="9"/>
    <x v="0"/>
    <x v="0"/>
  </r>
  <r>
    <n v="64"/>
    <n v="139654"/>
    <n v="6"/>
    <n v="1"/>
    <x v="1"/>
    <n v="1"/>
    <x v="1"/>
    <n v="7"/>
    <x v="1"/>
    <x v="2"/>
  </r>
  <r>
    <n v="22"/>
    <n v="79334"/>
    <n v="6"/>
    <n v="1"/>
    <x v="1"/>
    <n v="0"/>
    <x v="2"/>
    <n v="7"/>
    <x v="0"/>
    <x v="2"/>
  </r>
  <r>
    <n v="40"/>
    <n v="85892"/>
    <n v="10"/>
    <n v="1"/>
    <x v="0"/>
    <n v="0"/>
    <x v="0"/>
    <n v="11"/>
    <x v="0"/>
    <x v="2"/>
  </r>
  <r>
    <n v="35"/>
    <n v="91196"/>
    <n v="7"/>
    <n v="1"/>
    <x v="1"/>
    <n v="1"/>
    <x v="0"/>
    <n v="8"/>
    <x v="1"/>
    <x v="0"/>
  </r>
  <r>
    <n v="24"/>
    <n v="95700"/>
    <n v="5"/>
    <n v="0"/>
    <x v="0"/>
    <n v="1"/>
    <x v="2"/>
    <n v="5"/>
    <x v="0"/>
    <x v="1"/>
  </r>
  <r>
    <n v="42"/>
    <n v="69726"/>
    <n v="5"/>
    <n v="1"/>
    <x v="1"/>
    <n v="0"/>
    <x v="0"/>
    <n v="6"/>
    <x v="1"/>
    <x v="0"/>
  </r>
  <r>
    <n v="58"/>
    <n v="130441"/>
    <n v="7"/>
    <n v="4"/>
    <x v="1"/>
    <n v="0"/>
    <x v="1"/>
    <n v="11"/>
    <x v="0"/>
    <x v="2"/>
  </r>
  <r>
    <n v="43"/>
    <n v="105751"/>
    <n v="7"/>
    <n v="2"/>
    <x v="0"/>
    <n v="0"/>
    <x v="0"/>
    <n v="9"/>
    <x v="0"/>
    <x v="2"/>
  </r>
  <r>
    <n v="46"/>
    <n v="79606"/>
    <n v="6"/>
    <n v="1"/>
    <x v="1"/>
    <n v="0"/>
    <x v="0"/>
    <n v="7"/>
    <x v="0"/>
    <x v="0"/>
  </r>
  <r>
    <n v="31"/>
    <n v="146973"/>
    <n v="3"/>
    <n v="3"/>
    <x v="0"/>
    <n v="0"/>
    <x v="2"/>
    <n v="6"/>
    <x v="1"/>
    <x v="0"/>
  </r>
  <r>
    <n v="48"/>
    <n v="60694"/>
    <n v="8"/>
    <n v="4"/>
    <x v="1"/>
    <n v="1"/>
    <x v="0"/>
    <n v="12"/>
    <x v="0"/>
    <x v="0"/>
  </r>
  <r>
    <n v="22"/>
    <n v="61253"/>
    <n v="5"/>
    <n v="4"/>
    <x v="0"/>
    <n v="0"/>
    <x v="2"/>
    <n v="9"/>
    <x v="0"/>
    <x v="2"/>
  </r>
  <r>
    <n v="28"/>
    <n v="54230"/>
    <n v="6"/>
    <n v="2"/>
    <x v="1"/>
    <n v="1"/>
    <x v="2"/>
    <n v="8"/>
    <x v="0"/>
    <x v="1"/>
  </r>
  <r>
    <n v="49"/>
    <n v="83974"/>
    <n v="5"/>
    <n v="7"/>
    <x v="1"/>
    <n v="0"/>
    <x v="0"/>
    <n v="12"/>
    <x v="0"/>
    <x v="2"/>
  </r>
  <r>
    <n v="31"/>
    <n v="93545"/>
    <n v="6"/>
    <n v="1"/>
    <x v="1"/>
    <n v="0"/>
    <x v="2"/>
    <n v="7"/>
    <x v="0"/>
    <x v="2"/>
  </r>
  <r>
    <n v="57"/>
    <n v="46925"/>
    <n v="10"/>
    <n v="0"/>
    <x v="0"/>
    <n v="0"/>
    <x v="1"/>
    <n v="10"/>
    <x v="1"/>
    <x v="2"/>
  </r>
  <r>
    <n v="38"/>
    <n v="36033"/>
    <n v="6"/>
    <n v="4"/>
    <x v="0"/>
    <n v="1"/>
    <x v="0"/>
    <n v="10"/>
    <x v="0"/>
    <x v="0"/>
  </r>
  <r>
    <n v="34"/>
    <n v="92461"/>
    <n v="7"/>
    <n v="2"/>
    <x v="0"/>
    <n v="0"/>
    <x v="2"/>
    <n v="9"/>
    <x v="0"/>
    <x v="0"/>
  </r>
  <r>
    <n v="30"/>
    <n v="32665"/>
    <n v="10"/>
    <n v="0"/>
    <x v="0"/>
    <n v="1"/>
    <x v="2"/>
    <n v="10"/>
    <x v="1"/>
    <x v="2"/>
  </r>
  <r>
    <n v="55"/>
    <n v="57025"/>
    <n v="6"/>
    <n v="1"/>
    <x v="0"/>
    <n v="0"/>
    <x v="1"/>
    <n v="7"/>
    <x v="0"/>
    <x v="1"/>
  </r>
  <r>
    <n v="29"/>
    <n v="53533"/>
    <n v="7"/>
    <n v="2"/>
    <x v="0"/>
    <n v="0"/>
    <x v="2"/>
    <n v="9"/>
    <x v="0"/>
    <x v="0"/>
  </r>
  <r>
    <n v="55"/>
    <n v="75897"/>
    <n v="4"/>
    <n v="2"/>
    <x v="1"/>
    <n v="0"/>
    <x v="1"/>
    <n v="6"/>
    <x v="0"/>
    <x v="1"/>
  </r>
  <r>
    <n v="31"/>
    <n v="107661"/>
    <n v="9"/>
    <n v="1"/>
    <x v="1"/>
    <n v="1"/>
    <x v="2"/>
    <n v="10"/>
    <x v="1"/>
    <x v="1"/>
  </r>
  <r>
    <n v="64"/>
    <n v="50998"/>
    <n v="5"/>
    <n v="1"/>
    <x v="1"/>
    <n v="0"/>
    <x v="1"/>
    <n v="6"/>
    <x v="0"/>
    <x v="0"/>
  </r>
  <r>
    <n v="32"/>
    <n v="148980"/>
    <n v="10"/>
    <n v="1"/>
    <x v="0"/>
    <n v="0"/>
    <x v="2"/>
    <n v="11"/>
    <x v="1"/>
    <x v="1"/>
  </r>
  <r>
    <n v="23"/>
    <n v="91248"/>
    <n v="4"/>
    <n v="2"/>
    <x v="0"/>
    <n v="0"/>
    <x v="2"/>
    <n v="6"/>
    <x v="0"/>
    <x v="2"/>
  </r>
  <r>
    <n v="59"/>
    <n v="134493"/>
    <n v="11"/>
    <n v="3"/>
    <x v="0"/>
    <n v="0"/>
    <x v="1"/>
    <n v="14"/>
    <x v="1"/>
    <x v="0"/>
  </r>
  <r>
    <n v="34"/>
    <n v="53057"/>
    <n v="6"/>
    <n v="0"/>
    <x v="0"/>
    <n v="0"/>
    <x v="2"/>
    <n v="6"/>
    <x v="0"/>
    <x v="1"/>
  </r>
  <r>
    <n v="48"/>
    <n v="109244"/>
    <n v="10"/>
    <n v="2"/>
    <x v="0"/>
    <n v="1"/>
    <x v="0"/>
    <n v="12"/>
    <x v="0"/>
    <x v="2"/>
  </r>
  <r>
    <n v="31"/>
    <n v="113608"/>
    <n v="9"/>
    <n v="1"/>
    <x v="0"/>
    <n v="1"/>
    <x v="2"/>
    <n v="10"/>
    <x v="0"/>
    <x v="2"/>
  </r>
  <r>
    <n v="59"/>
    <n v="100631"/>
    <n v="7"/>
    <n v="2"/>
    <x v="0"/>
    <n v="0"/>
    <x v="1"/>
    <n v="9"/>
    <x v="0"/>
    <x v="2"/>
  </r>
  <r>
    <n v="45"/>
    <n v="127031"/>
    <n v="4"/>
    <n v="2"/>
    <x v="0"/>
    <n v="0"/>
    <x v="0"/>
    <n v="6"/>
    <x v="0"/>
    <x v="1"/>
  </r>
  <r>
    <n v="41"/>
    <n v="142713"/>
    <n v="3"/>
    <n v="3"/>
    <x v="1"/>
    <n v="1"/>
    <x v="0"/>
    <n v="6"/>
    <x v="1"/>
    <x v="0"/>
  </r>
  <r>
    <n v="30"/>
    <n v="135887"/>
    <n v="8"/>
    <n v="2"/>
    <x v="0"/>
    <n v="1"/>
    <x v="2"/>
    <n v="10"/>
    <x v="0"/>
    <x v="0"/>
  </r>
  <r>
    <n v="63"/>
    <n v="97173"/>
    <n v="6"/>
    <n v="0"/>
    <x v="0"/>
    <n v="0"/>
    <x v="1"/>
    <n v="6"/>
    <x v="1"/>
    <x v="0"/>
  </r>
  <r>
    <n v="35"/>
    <n v="110206"/>
    <n v="8"/>
    <n v="3"/>
    <x v="0"/>
    <n v="0"/>
    <x v="0"/>
    <n v="11"/>
    <x v="0"/>
    <x v="2"/>
  </r>
  <r>
    <n v="39"/>
    <n v="68734"/>
    <n v="10"/>
    <n v="3"/>
    <x v="0"/>
    <n v="1"/>
    <x v="0"/>
    <n v="13"/>
    <x v="0"/>
    <x v="2"/>
  </r>
  <r>
    <n v="42"/>
    <n v="92072"/>
    <n v="11"/>
    <n v="2"/>
    <x v="1"/>
    <n v="1"/>
    <x v="0"/>
    <n v="13"/>
    <x v="0"/>
    <x v="2"/>
  </r>
  <r>
    <n v="41"/>
    <n v="94175"/>
    <n v="8"/>
    <n v="3"/>
    <x v="1"/>
    <n v="1"/>
    <x v="0"/>
    <n v="11"/>
    <x v="1"/>
    <x v="0"/>
  </r>
  <r>
    <n v="64"/>
    <n v="132974"/>
    <n v="10"/>
    <n v="4"/>
    <x v="1"/>
    <n v="1"/>
    <x v="1"/>
    <n v="14"/>
    <x v="0"/>
    <x v="2"/>
  </r>
  <r>
    <n v="52"/>
    <n v="93783"/>
    <n v="6"/>
    <n v="1"/>
    <x v="1"/>
    <n v="1"/>
    <x v="0"/>
    <n v="7"/>
    <x v="0"/>
    <x v="2"/>
  </r>
  <r>
    <n v="43"/>
    <n v="124194"/>
    <n v="8"/>
    <n v="4"/>
    <x v="0"/>
    <n v="0"/>
    <x v="0"/>
    <n v="12"/>
    <x v="0"/>
    <x v="1"/>
  </r>
  <r>
    <n v="33"/>
    <n v="100739"/>
    <n v="9"/>
    <n v="1"/>
    <x v="0"/>
    <n v="0"/>
    <x v="2"/>
    <n v="10"/>
    <x v="0"/>
    <x v="2"/>
  </r>
  <r>
    <n v="25"/>
    <n v="117054"/>
    <n v="8"/>
    <n v="1"/>
    <x v="0"/>
    <n v="0"/>
    <x v="2"/>
    <n v="9"/>
    <x v="1"/>
    <x v="2"/>
  </r>
  <r>
    <n v="24"/>
    <n v="81042"/>
    <n v="8"/>
    <n v="2"/>
    <x v="1"/>
    <n v="0"/>
    <x v="2"/>
    <n v="10"/>
    <x v="0"/>
    <x v="0"/>
  </r>
  <r>
    <n v="48"/>
    <n v="82357"/>
    <n v="6"/>
    <n v="0"/>
    <x v="1"/>
    <n v="0"/>
    <x v="0"/>
    <n v="6"/>
    <x v="0"/>
    <x v="2"/>
  </r>
  <r>
    <n v="34"/>
    <n v="38669"/>
    <n v="7"/>
    <n v="3"/>
    <x v="0"/>
    <n v="0"/>
    <x v="2"/>
    <n v="10"/>
    <x v="0"/>
    <x v="1"/>
  </r>
  <r>
    <n v="28"/>
    <n v="143272"/>
    <n v="11"/>
    <n v="4"/>
    <x v="1"/>
    <n v="1"/>
    <x v="2"/>
    <n v="15"/>
    <x v="0"/>
    <x v="2"/>
  </r>
  <r>
    <n v="29"/>
    <n v="97902"/>
    <n v="16"/>
    <n v="3"/>
    <x v="0"/>
    <n v="1"/>
    <x v="2"/>
    <n v="19"/>
    <x v="0"/>
    <x v="2"/>
  </r>
  <r>
    <n v="55"/>
    <n v="48910"/>
    <n v="10"/>
    <n v="0"/>
    <x v="0"/>
    <n v="1"/>
    <x v="1"/>
    <n v="10"/>
    <x v="1"/>
    <x v="0"/>
  </r>
  <r>
    <n v="57"/>
    <n v="86959"/>
    <n v="6"/>
    <n v="3"/>
    <x v="1"/>
    <n v="1"/>
    <x v="1"/>
    <n v="9"/>
    <x v="1"/>
    <x v="0"/>
  </r>
  <r>
    <n v="41"/>
    <n v="126623"/>
    <n v="7"/>
    <n v="6"/>
    <x v="0"/>
    <n v="0"/>
    <x v="0"/>
    <n v="13"/>
    <x v="1"/>
    <x v="2"/>
  </r>
  <r>
    <n v="38"/>
    <n v="30366"/>
    <n v="5"/>
    <n v="5"/>
    <x v="0"/>
    <n v="0"/>
    <x v="0"/>
    <n v="10"/>
    <x v="0"/>
    <x v="1"/>
  </r>
  <r>
    <n v="53"/>
    <n v="78415"/>
    <n v="9"/>
    <n v="2"/>
    <x v="0"/>
    <n v="0"/>
    <x v="0"/>
    <n v="11"/>
    <x v="0"/>
    <x v="1"/>
  </r>
  <r>
    <n v="28"/>
    <n v="39907"/>
    <n v="11"/>
    <n v="7"/>
    <x v="0"/>
    <n v="1"/>
    <x v="2"/>
    <n v="18"/>
    <x v="0"/>
    <x v="2"/>
  </r>
  <r>
    <n v="37"/>
    <n v="134910"/>
    <n v="6"/>
    <n v="1"/>
    <x v="0"/>
    <n v="0"/>
    <x v="0"/>
    <n v="7"/>
    <x v="1"/>
    <x v="0"/>
  </r>
  <r>
    <n v="63"/>
    <n v="125825"/>
    <n v="12"/>
    <n v="1"/>
    <x v="0"/>
    <n v="1"/>
    <x v="1"/>
    <n v="13"/>
    <x v="0"/>
    <x v="1"/>
  </r>
  <r>
    <n v="51"/>
    <n v="62780"/>
    <n v="5"/>
    <n v="3"/>
    <x v="0"/>
    <n v="0"/>
    <x v="0"/>
    <n v="8"/>
    <x v="0"/>
    <x v="1"/>
  </r>
  <r>
    <n v="54"/>
    <n v="87879"/>
    <n v="8"/>
    <n v="3"/>
    <x v="1"/>
    <n v="1"/>
    <x v="0"/>
    <n v="11"/>
    <x v="1"/>
    <x v="0"/>
  </r>
  <r>
    <n v="26"/>
    <n v="115159"/>
    <n v="9"/>
    <n v="0"/>
    <x v="0"/>
    <n v="0"/>
    <x v="2"/>
    <n v="9"/>
    <x v="0"/>
    <x v="1"/>
  </r>
  <r>
    <n v="42"/>
    <n v="65085"/>
    <n v="7"/>
    <n v="2"/>
    <x v="0"/>
    <n v="1"/>
    <x v="0"/>
    <n v="9"/>
    <x v="0"/>
    <x v="0"/>
  </r>
  <r>
    <n v="34"/>
    <n v="95499"/>
    <n v="6"/>
    <n v="6"/>
    <x v="0"/>
    <n v="0"/>
    <x v="2"/>
    <n v="12"/>
    <x v="0"/>
    <x v="2"/>
  </r>
  <r>
    <n v="23"/>
    <n v="50426"/>
    <n v="9"/>
    <n v="0"/>
    <x v="0"/>
    <n v="0"/>
    <x v="2"/>
    <n v="9"/>
    <x v="0"/>
    <x v="2"/>
  </r>
  <r>
    <n v="32"/>
    <n v="78197"/>
    <n v="5"/>
    <n v="1"/>
    <x v="1"/>
    <n v="1"/>
    <x v="2"/>
    <n v="6"/>
    <x v="0"/>
    <x v="2"/>
  </r>
  <r>
    <n v="56"/>
    <n v="37485"/>
    <n v="4"/>
    <n v="7"/>
    <x v="0"/>
    <n v="0"/>
    <x v="1"/>
    <n v="11"/>
    <x v="1"/>
    <x v="2"/>
  </r>
  <r>
    <n v="32"/>
    <n v="79527"/>
    <n v="12"/>
    <n v="2"/>
    <x v="1"/>
    <n v="1"/>
    <x v="2"/>
    <n v="14"/>
    <x v="0"/>
    <x v="0"/>
  </r>
  <r>
    <n v="65"/>
    <n v="94600"/>
    <n v="5"/>
    <n v="3"/>
    <x v="1"/>
    <n v="1"/>
    <x v="1"/>
    <n v="8"/>
    <x v="1"/>
    <x v="0"/>
  </r>
  <r>
    <n v="22"/>
    <n v="128560"/>
    <n v="9"/>
    <n v="3"/>
    <x v="0"/>
    <n v="0"/>
    <x v="2"/>
    <n v="12"/>
    <x v="0"/>
    <x v="0"/>
  </r>
  <r>
    <n v="22"/>
    <n v="145137"/>
    <n v="3"/>
    <n v="1"/>
    <x v="1"/>
    <n v="1"/>
    <x v="2"/>
    <n v="4"/>
    <x v="1"/>
    <x v="2"/>
  </r>
  <r>
    <n v="35"/>
    <n v="121005"/>
    <n v="5"/>
    <n v="1"/>
    <x v="0"/>
    <n v="0"/>
    <x v="0"/>
    <n v="6"/>
    <x v="0"/>
    <x v="0"/>
  </r>
  <r>
    <n v="43"/>
    <n v="111439"/>
    <n v="6"/>
    <n v="4"/>
    <x v="0"/>
    <n v="0"/>
    <x v="0"/>
    <n v="10"/>
    <x v="0"/>
    <x v="2"/>
  </r>
  <r>
    <n v="49"/>
    <n v="98748"/>
    <n v="12"/>
    <n v="2"/>
    <x v="1"/>
    <n v="0"/>
    <x v="0"/>
    <n v="14"/>
    <x v="0"/>
    <x v="1"/>
  </r>
  <r>
    <n v="37"/>
    <n v="88528"/>
    <n v="8"/>
    <n v="0"/>
    <x v="1"/>
    <n v="1"/>
    <x v="0"/>
    <n v="8"/>
    <x v="1"/>
    <x v="0"/>
  </r>
  <r>
    <n v="52"/>
    <n v="134479"/>
    <n v="2"/>
    <n v="2"/>
    <x v="0"/>
    <n v="1"/>
    <x v="0"/>
    <n v="4"/>
    <x v="0"/>
    <x v="2"/>
  </r>
  <r>
    <n v="27"/>
    <n v="57799"/>
    <n v="4"/>
    <n v="2"/>
    <x v="0"/>
    <n v="0"/>
    <x v="2"/>
    <n v="6"/>
    <x v="1"/>
    <x v="1"/>
  </r>
  <r>
    <n v="50"/>
    <n v="76339"/>
    <n v="5"/>
    <n v="3"/>
    <x v="1"/>
    <n v="1"/>
    <x v="0"/>
    <n v="8"/>
    <x v="0"/>
    <x v="0"/>
  </r>
  <r>
    <n v="48"/>
    <n v="46087"/>
    <n v="7"/>
    <n v="1"/>
    <x v="0"/>
    <n v="0"/>
    <x v="0"/>
    <n v="8"/>
    <x v="0"/>
    <x v="0"/>
  </r>
  <r>
    <n v="34"/>
    <n v="37446"/>
    <n v="8"/>
    <n v="2"/>
    <x v="0"/>
    <n v="0"/>
    <x v="2"/>
    <n v="10"/>
    <x v="1"/>
    <x v="1"/>
  </r>
  <r>
    <n v="64"/>
    <n v="80460"/>
    <n v="8"/>
    <n v="3"/>
    <x v="0"/>
    <n v="0"/>
    <x v="1"/>
    <n v="11"/>
    <x v="0"/>
    <x v="0"/>
  </r>
  <r>
    <n v="50"/>
    <n v="124817"/>
    <n v="10"/>
    <n v="1"/>
    <x v="0"/>
    <n v="1"/>
    <x v="0"/>
    <n v="11"/>
    <x v="0"/>
    <x v="0"/>
  </r>
  <r>
    <n v="37"/>
    <n v="88260"/>
    <n v="8"/>
    <n v="2"/>
    <x v="0"/>
    <n v="1"/>
    <x v="0"/>
    <n v="10"/>
    <x v="0"/>
    <x v="0"/>
  </r>
  <r>
    <n v="52"/>
    <n v="44877"/>
    <n v="9"/>
    <n v="2"/>
    <x v="0"/>
    <n v="0"/>
    <x v="0"/>
    <n v="11"/>
    <x v="0"/>
    <x v="0"/>
  </r>
  <r>
    <n v="26"/>
    <n v="54723"/>
    <n v="10"/>
    <n v="2"/>
    <x v="0"/>
    <n v="0"/>
    <x v="2"/>
    <n v="12"/>
    <x v="0"/>
    <x v="2"/>
  </r>
  <r>
    <n v="44"/>
    <n v="42943"/>
    <n v="7"/>
    <n v="3"/>
    <x v="0"/>
    <n v="0"/>
    <x v="0"/>
    <n v="10"/>
    <x v="0"/>
    <x v="2"/>
  </r>
  <r>
    <n v="26"/>
    <n v="40306"/>
    <n v="4"/>
    <n v="2"/>
    <x v="1"/>
    <n v="0"/>
    <x v="2"/>
    <n v="6"/>
    <x v="1"/>
    <x v="2"/>
  </r>
  <r>
    <n v="47"/>
    <n v="66784"/>
    <n v="9"/>
    <n v="3"/>
    <x v="1"/>
    <n v="1"/>
    <x v="0"/>
    <n v="12"/>
    <x v="1"/>
    <x v="0"/>
  </r>
  <r>
    <n v="38"/>
    <n v="148628"/>
    <n v="9"/>
    <n v="4"/>
    <x v="0"/>
    <n v="0"/>
    <x v="0"/>
    <n v="13"/>
    <x v="0"/>
    <x v="2"/>
  </r>
  <r>
    <n v="44"/>
    <n v="50455"/>
    <n v="3"/>
    <n v="0"/>
    <x v="0"/>
    <n v="1"/>
    <x v="0"/>
    <n v="3"/>
    <x v="1"/>
    <x v="0"/>
  </r>
  <r>
    <n v="57"/>
    <n v="120027"/>
    <n v="10"/>
    <n v="0"/>
    <x v="1"/>
    <n v="1"/>
    <x v="1"/>
    <n v="10"/>
    <x v="1"/>
    <x v="2"/>
  </r>
  <r>
    <n v="44"/>
    <n v="101448"/>
    <n v="6"/>
    <n v="2"/>
    <x v="0"/>
    <n v="0"/>
    <x v="0"/>
    <n v="8"/>
    <x v="0"/>
    <x v="0"/>
  </r>
  <r>
    <n v="58"/>
    <n v="59974"/>
    <n v="6"/>
    <n v="4"/>
    <x v="0"/>
    <n v="0"/>
    <x v="1"/>
    <n v="10"/>
    <x v="0"/>
    <x v="1"/>
  </r>
  <r>
    <n v="54"/>
    <n v="57371"/>
    <n v="8"/>
    <n v="3"/>
    <x v="0"/>
    <n v="1"/>
    <x v="0"/>
    <n v="11"/>
    <x v="0"/>
    <x v="1"/>
  </r>
  <r>
    <n v="60"/>
    <n v="128746"/>
    <n v="10"/>
    <n v="2"/>
    <x v="1"/>
    <n v="1"/>
    <x v="1"/>
    <n v="12"/>
    <x v="1"/>
    <x v="0"/>
  </r>
  <r>
    <n v="35"/>
    <n v="131248"/>
    <n v="4"/>
    <n v="2"/>
    <x v="0"/>
    <n v="0"/>
    <x v="0"/>
    <n v="6"/>
    <x v="0"/>
    <x v="0"/>
  </r>
  <r>
    <n v="31"/>
    <n v="33936"/>
    <n v="11"/>
    <n v="2"/>
    <x v="0"/>
    <n v="0"/>
    <x v="2"/>
    <n v="13"/>
    <x v="0"/>
    <x v="0"/>
  </r>
  <r>
    <n v="42"/>
    <n v="63166"/>
    <n v="3"/>
    <n v="1"/>
    <x v="1"/>
    <n v="0"/>
    <x v="0"/>
    <n v="4"/>
    <x v="1"/>
    <x v="0"/>
  </r>
  <r>
    <n v="44"/>
    <n v="55727"/>
    <n v="6"/>
    <n v="1"/>
    <x v="0"/>
    <n v="0"/>
    <x v="0"/>
    <n v="7"/>
    <x v="0"/>
    <x v="0"/>
  </r>
  <r>
    <n v="21"/>
    <n v="144000"/>
    <n v="7"/>
    <n v="1"/>
    <x v="0"/>
    <n v="1"/>
    <x v="2"/>
    <n v="8"/>
    <x v="0"/>
    <x v="2"/>
  </r>
  <r>
    <n v="38"/>
    <n v="93969"/>
    <n v="9"/>
    <n v="3"/>
    <x v="0"/>
    <n v="0"/>
    <x v="0"/>
    <n v="12"/>
    <x v="1"/>
    <x v="2"/>
  </r>
  <r>
    <n v="64"/>
    <n v="58368"/>
    <n v="10"/>
    <n v="2"/>
    <x v="0"/>
    <n v="1"/>
    <x v="1"/>
    <n v="12"/>
    <x v="0"/>
    <x v="1"/>
  </r>
  <r>
    <n v="32"/>
    <n v="98531"/>
    <n v="5"/>
    <n v="3"/>
    <x v="1"/>
    <n v="1"/>
    <x v="2"/>
    <n v="8"/>
    <x v="1"/>
    <x v="2"/>
  </r>
  <r>
    <n v="63"/>
    <n v="69097"/>
    <n v="9"/>
    <n v="3"/>
    <x v="1"/>
    <n v="1"/>
    <x v="1"/>
    <n v="12"/>
    <x v="0"/>
    <x v="0"/>
  </r>
  <r>
    <n v="48"/>
    <n v="64984"/>
    <n v="7"/>
    <n v="2"/>
    <x v="1"/>
    <n v="0"/>
    <x v="0"/>
    <n v="9"/>
    <x v="0"/>
    <x v="2"/>
  </r>
  <r>
    <n v="60"/>
    <n v="80859"/>
    <n v="9"/>
    <n v="0"/>
    <x v="1"/>
    <n v="0"/>
    <x v="1"/>
    <n v="9"/>
    <x v="0"/>
    <x v="0"/>
  </r>
  <r>
    <n v="27"/>
    <n v="74291"/>
    <n v="4"/>
    <n v="3"/>
    <x v="0"/>
    <n v="0"/>
    <x v="2"/>
    <n v="7"/>
    <x v="1"/>
    <x v="1"/>
  </r>
  <r>
    <n v="43"/>
    <n v="95228"/>
    <n v="8"/>
    <n v="4"/>
    <x v="0"/>
    <n v="1"/>
    <x v="0"/>
    <n v="12"/>
    <x v="1"/>
    <x v="2"/>
  </r>
  <r>
    <n v="41"/>
    <n v="122099"/>
    <n v="10"/>
    <n v="3"/>
    <x v="0"/>
    <n v="1"/>
    <x v="0"/>
    <n v="13"/>
    <x v="0"/>
    <x v="0"/>
  </r>
  <r>
    <n v="54"/>
    <n v="52150"/>
    <n v="10"/>
    <n v="2"/>
    <x v="0"/>
    <n v="0"/>
    <x v="0"/>
    <n v="12"/>
    <x v="0"/>
    <x v="0"/>
  </r>
  <r>
    <n v="31"/>
    <n v="52061"/>
    <n v="3"/>
    <n v="1"/>
    <x v="1"/>
    <n v="0"/>
    <x v="2"/>
    <n v="4"/>
    <x v="0"/>
    <x v="2"/>
  </r>
  <r>
    <n v="42"/>
    <n v="59178"/>
    <n v="7"/>
    <n v="0"/>
    <x v="0"/>
    <n v="0"/>
    <x v="0"/>
    <n v="7"/>
    <x v="1"/>
    <x v="0"/>
  </r>
  <r>
    <n v="62"/>
    <n v="130872"/>
    <n v="7"/>
    <n v="4"/>
    <x v="0"/>
    <n v="0"/>
    <x v="1"/>
    <n v="11"/>
    <x v="0"/>
    <x v="2"/>
  </r>
  <r>
    <n v="55"/>
    <n v="86790"/>
    <n v="7"/>
    <n v="2"/>
    <x v="0"/>
    <n v="0"/>
    <x v="1"/>
    <n v="9"/>
    <x v="0"/>
    <x v="0"/>
  </r>
  <r>
    <n v="49"/>
    <n v="95696"/>
    <n v="7"/>
    <n v="4"/>
    <x v="0"/>
    <n v="0"/>
    <x v="0"/>
    <n v="11"/>
    <x v="1"/>
    <x v="1"/>
  </r>
  <r>
    <n v="62"/>
    <n v="45648"/>
    <n v="5"/>
    <n v="1"/>
    <x v="0"/>
    <n v="0"/>
    <x v="1"/>
    <n v="6"/>
    <x v="0"/>
    <x v="1"/>
  </r>
  <r>
    <n v="48"/>
    <n v="91779"/>
    <n v="10"/>
    <n v="1"/>
    <x v="1"/>
    <n v="1"/>
    <x v="0"/>
    <n v="11"/>
    <x v="0"/>
    <x v="0"/>
  </r>
  <r>
    <n v="38"/>
    <n v="136371"/>
    <n v="4"/>
    <n v="1"/>
    <x v="0"/>
    <n v="1"/>
    <x v="0"/>
    <n v="5"/>
    <x v="0"/>
    <x v="2"/>
  </r>
  <r>
    <n v="34"/>
    <n v="66672"/>
    <n v="10"/>
    <n v="7"/>
    <x v="0"/>
    <n v="0"/>
    <x v="2"/>
    <n v="17"/>
    <x v="0"/>
    <x v="2"/>
  </r>
  <r>
    <n v="38"/>
    <n v="99109"/>
    <n v="6"/>
    <n v="0"/>
    <x v="0"/>
    <n v="0"/>
    <x v="0"/>
    <n v="6"/>
    <x v="0"/>
    <x v="2"/>
  </r>
  <r>
    <n v="48"/>
    <n v="90521"/>
    <n v="2"/>
    <n v="1"/>
    <x v="1"/>
    <n v="0"/>
    <x v="0"/>
    <n v="3"/>
    <x v="0"/>
    <x v="2"/>
  </r>
  <r>
    <n v="44"/>
    <n v="64593"/>
    <n v="7"/>
    <n v="3"/>
    <x v="1"/>
    <n v="1"/>
    <x v="0"/>
    <n v="10"/>
    <x v="0"/>
    <x v="1"/>
  </r>
  <r>
    <n v="28"/>
    <n v="43786"/>
    <n v="8"/>
    <n v="4"/>
    <x v="1"/>
    <n v="1"/>
    <x v="2"/>
    <n v="12"/>
    <x v="0"/>
    <x v="2"/>
  </r>
  <r>
    <n v="62"/>
    <n v="124036"/>
    <n v="11"/>
    <n v="2"/>
    <x v="1"/>
    <n v="1"/>
    <x v="1"/>
    <n v="13"/>
    <x v="0"/>
    <x v="2"/>
  </r>
  <r>
    <n v="65"/>
    <n v="39815"/>
    <n v="4"/>
    <n v="2"/>
    <x v="1"/>
    <n v="1"/>
    <x v="1"/>
    <n v="6"/>
    <x v="0"/>
    <x v="1"/>
  </r>
  <r>
    <n v="28"/>
    <n v="51966"/>
    <n v="6"/>
    <n v="0"/>
    <x v="0"/>
    <n v="0"/>
    <x v="2"/>
    <n v="6"/>
    <x v="0"/>
    <x v="2"/>
  </r>
  <r>
    <n v="24"/>
    <n v="43794"/>
    <n v="6"/>
    <n v="2"/>
    <x v="1"/>
    <n v="1"/>
    <x v="2"/>
    <n v="8"/>
    <x v="1"/>
    <x v="0"/>
  </r>
  <r>
    <n v="47"/>
    <n v="61423"/>
    <n v="5"/>
    <n v="2"/>
    <x v="1"/>
    <n v="0"/>
    <x v="0"/>
    <n v="7"/>
    <x v="1"/>
    <x v="0"/>
  </r>
  <r>
    <n v="56"/>
    <n v="129480"/>
    <n v="6"/>
    <n v="0"/>
    <x v="0"/>
    <n v="1"/>
    <x v="1"/>
    <n v="6"/>
    <x v="1"/>
    <x v="0"/>
  </r>
  <r>
    <n v="25"/>
    <n v="51302"/>
    <n v="8"/>
    <n v="2"/>
    <x v="1"/>
    <n v="1"/>
    <x v="2"/>
    <n v="10"/>
    <x v="0"/>
    <x v="0"/>
  </r>
  <r>
    <n v="53"/>
    <n v="91064"/>
    <n v="7"/>
    <n v="3"/>
    <x v="0"/>
    <n v="0"/>
    <x v="0"/>
    <n v="10"/>
    <x v="1"/>
    <x v="2"/>
  </r>
  <r>
    <n v="54"/>
    <n v="116800"/>
    <n v="7"/>
    <n v="0"/>
    <x v="0"/>
    <n v="0"/>
    <x v="0"/>
    <n v="7"/>
    <x v="1"/>
    <x v="0"/>
  </r>
  <r>
    <n v="50"/>
    <n v="115140"/>
    <n v="8"/>
    <n v="2"/>
    <x v="0"/>
    <n v="0"/>
    <x v="0"/>
    <n v="10"/>
    <x v="0"/>
    <x v="1"/>
  </r>
  <r>
    <n v="28"/>
    <n v="57835"/>
    <n v="3"/>
    <n v="1"/>
    <x v="1"/>
    <n v="1"/>
    <x v="2"/>
    <n v="4"/>
    <x v="0"/>
    <x v="1"/>
  </r>
  <r>
    <n v="59"/>
    <n v="103356"/>
    <n v="4"/>
    <n v="1"/>
    <x v="0"/>
    <n v="0"/>
    <x v="1"/>
    <n v="5"/>
    <x v="0"/>
    <x v="0"/>
  </r>
  <r>
    <n v="46"/>
    <n v="79282"/>
    <n v="5"/>
    <n v="0"/>
    <x v="0"/>
    <n v="1"/>
    <x v="0"/>
    <n v="5"/>
    <x v="0"/>
    <x v="0"/>
  </r>
  <r>
    <n v="57"/>
    <n v="82714"/>
    <n v="7"/>
    <n v="3"/>
    <x v="0"/>
    <n v="0"/>
    <x v="1"/>
    <n v="10"/>
    <x v="0"/>
    <x v="2"/>
  </r>
  <r>
    <n v="54"/>
    <n v="97035"/>
    <n v="6"/>
    <n v="6"/>
    <x v="1"/>
    <n v="1"/>
    <x v="0"/>
    <n v="12"/>
    <x v="0"/>
    <x v="1"/>
  </r>
  <r>
    <n v="27"/>
    <n v="53814"/>
    <n v="6"/>
    <n v="1"/>
    <x v="0"/>
    <n v="0"/>
    <x v="2"/>
    <n v="7"/>
    <x v="1"/>
    <x v="2"/>
  </r>
  <r>
    <n v="60"/>
    <n v="54089"/>
    <n v="7"/>
    <n v="2"/>
    <x v="0"/>
    <n v="0"/>
    <x v="1"/>
    <n v="9"/>
    <x v="0"/>
    <x v="1"/>
  </r>
  <r>
    <n v="48"/>
    <n v="103162"/>
    <n v="5"/>
    <n v="2"/>
    <x v="0"/>
    <n v="1"/>
    <x v="0"/>
    <n v="7"/>
    <x v="1"/>
    <x v="2"/>
  </r>
  <r>
    <n v="59"/>
    <n v="85831"/>
    <n v="10"/>
    <n v="3"/>
    <x v="0"/>
    <n v="1"/>
    <x v="1"/>
    <n v="13"/>
    <x v="0"/>
    <x v="0"/>
  </r>
  <r>
    <n v="59"/>
    <n v="62746"/>
    <n v="6"/>
    <n v="1"/>
    <x v="0"/>
    <n v="0"/>
    <x v="1"/>
    <n v="7"/>
    <x v="0"/>
    <x v="2"/>
  </r>
  <r>
    <n v="48"/>
    <n v="111673"/>
    <n v="6"/>
    <n v="1"/>
    <x v="1"/>
    <n v="0"/>
    <x v="0"/>
    <n v="7"/>
    <x v="0"/>
    <x v="0"/>
  </r>
  <r>
    <n v="34"/>
    <n v="81940"/>
    <n v="10"/>
    <n v="4"/>
    <x v="1"/>
    <n v="0"/>
    <x v="2"/>
    <n v="14"/>
    <x v="1"/>
    <x v="0"/>
  </r>
  <r>
    <n v="58"/>
    <n v="116796"/>
    <n v="8"/>
    <n v="0"/>
    <x v="1"/>
    <n v="1"/>
    <x v="1"/>
    <n v="8"/>
    <x v="0"/>
    <x v="0"/>
  </r>
  <r>
    <n v="24"/>
    <n v="66476"/>
    <n v="4"/>
    <n v="1"/>
    <x v="0"/>
    <n v="1"/>
    <x v="2"/>
    <n v="5"/>
    <x v="0"/>
    <x v="2"/>
  </r>
  <r>
    <n v="62"/>
    <n v="56283"/>
    <n v="6"/>
    <n v="2"/>
    <x v="0"/>
    <n v="0"/>
    <x v="1"/>
    <n v="8"/>
    <x v="1"/>
    <x v="2"/>
  </r>
  <r>
    <n v="38"/>
    <n v="31769"/>
    <n v="6"/>
    <n v="3"/>
    <x v="0"/>
    <n v="0"/>
    <x v="0"/>
    <n v="9"/>
    <x v="0"/>
    <x v="0"/>
  </r>
  <r>
    <n v="64"/>
    <n v="72278"/>
    <n v="10"/>
    <n v="2"/>
    <x v="1"/>
    <n v="1"/>
    <x v="1"/>
    <n v="12"/>
    <x v="1"/>
    <x v="2"/>
  </r>
  <r>
    <n v="45"/>
    <n v="76994"/>
    <n v="5"/>
    <n v="3"/>
    <x v="0"/>
    <n v="0"/>
    <x v="0"/>
    <n v="8"/>
    <x v="0"/>
    <x v="0"/>
  </r>
  <r>
    <n v="27"/>
    <n v="92898"/>
    <n v="7"/>
    <n v="1"/>
    <x v="0"/>
    <n v="0"/>
    <x v="2"/>
    <n v="8"/>
    <x v="0"/>
    <x v="0"/>
  </r>
  <r>
    <n v="58"/>
    <n v="45634"/>
    <n v="7"/>
    <n v="0"/>
    <x v="0"/>
    <n v="0"/>
    <x v="1"/>
    <n v="7"/>
    <x v="0"/>
    <x v="0"/>
  </r>
  <r>
    <n v="48"/>
    <n v="135035"/>
    <n v="9"/>
    <n v="0"/>
    <x v="0"/>
    <n v="0"/>
    <x v="0"/>
    <n v="9"/>
    <x v="1"/>
    <x v="0"/>
  </r>
  <r>
    <n v="25"/>
    <n v="40965"/>
    <n v="4"/>
    <n v="0"/>
    <x v="1"/>
    <n v="1"/>
    <x v="2"/>
    <n v="4"/>
    <x v="0"/>
    <x v="0"/>
  </r>
  <r>
    <n v="23"/>
    <n v="57566"/>
    <n v="9"/>
    <n v="4"/>
    <x v="0"/>
    <n v="0"/>
    <x v="2"/>
    <n v="13"/>
    <x v="0"/>
    <x v="2"/>
  </r>
  <r>
    <n v="64"/>
    <n v="82196"/>
    <n v="9"/>
    <n v="1"/>
    <x v="0"/>
    <n v="1"/>
    <x v="1"/>
    <n v="10"/>
    <x v="0"/>
    <x v="0"/>
  </r>
  <r>
    <n v="51"/>
    <n v="128679"/>
    <n v="7"/>
    <n v="3"/>
    <x v="0"/>
    <n v="0"/>
    <x v="0"/>
    <n v="10"/>
    <x v="0"/>
    <x v="0"/>
  </r>
  <r>
    <n v="62"/>
    <n v="78285"/>
    <n v="8"/>
    <n v="2"/>
    <x v="1"/>
    <n v="1"/>
    <x v="1"/>
    <n v="10"/>
    <x v="0"/>
    <x v="0"/>
  </r>
  <r>
    <n v="40"/>
    <n v="85499"/>
    <n v="6"/>
    <n v="2"/>
    <x v="0"/>
    <n v="1"/>
    <x v="0"/>
    <n v="8"/>
    <x v="0"/>
    <x v="2"/>
  </r>
  <r>
    <n v="39"/>
    <n v="49420"/>
    <n v="4"/>
    <n v="1"/>
    <x v="1"/>
    <n v="1"/>
    <x v="0"/>
    <n v="5"/>
    <x v="0"/>
    <x v="2"/>
  </r>
  <r>
    <n v="31"/>
    <n v="55236"/>
    <n v="7"/>
    <n v="2"/>
    <x v="0"/>
    <n v="1"/>
    <x v="2"/>
    <n v="9"/>
    <x v="0"/>
    <x v="0"/>
  </r>
  <r>
    <n v="60"/>
    <n v="36218"/>
    <n v="8"/>
    <n v="2"/>
    <x v="1"/>
    <n v="1"/>
    <x v="1"/>
    <n v="10"/>
    <x v="0"/>
    <x v="2"/>
  </r>
  <r>
    <n v="23"/>
    <n v="79892"/>
    <n v="7"/>
    <n v="1"/>
    <x v="1"/>
    <n v="1"/>
    <x v="2"/>
    <n v="8"/>
    <x v="0"/>
    <x v="0"/>
  </r>
  <r>
    <n v="43"/>
    <n v="104031"/>
    <n v="2"/>
    <n v="2"/>
    <x v="0"/>
    <n v="1"/>
    <x v="0"/>
    <n v="4"/>
    <x v="1"/>
    <x v="0"/>
  </r>
  <r>
    <n v="27"/>
    <n v="129389"/>
    <n v="7"/>
    <n v="3"/>
    <x v="1"/>
    <n v="1"/>
    <x v="2"/>
    <n v="10"/>
    <x v="0"/>
    <x v="2"/>
  </r>
  <r>
    <n v="43"/>
    <n v="94057"/>
    <n v="8"/>
    <n v="1"/>
    <x v="0"/>
    <n v="0"/>
    <x v="0"/>
    <n v="9"/>
    <x v="0"/>
    <x v="2"/>
  </r>
  <r>
    <n v="27"/>
    <n v="108609"/>
    <n v="8"/>
    <n v="2"/>
    <x v="0"/>
    <n v="1"/>
    <x v="2"/>
    <n v="10"/>
    <x v="1"/>
    <x v="2"/>
  </r>
  <r>
    <n v="54"/>
    <n v="106907"/>
    <n v="6"/>
    <n v="0"/>
    <x v="1"/>
    <n v="0"/>
    <x v="0"/>
    <n v="6"/>
    <x v="0"/>
    <x v="0"/>
  </r>
  <r>
    <n v="62"/>
    <n v="113130"/>
    <n v="6"/>
    <n v="1"/>
    <x v="0"/>
    <n v="1"/>
    <x v="1"/>
    <n v="7"/>
    <x v="0"/>
    <x v="0"/>
  </r>
  <r>
    <n v="39"/>
    <n v="41226"/>
    <n v="7"/>
    <n v="3"/>
    <x v="0"/>
    <n v="1"/>
    <x v="0"/>
    <n v="10"/>
    <x v="0"/>
    <x v="1"/>
  </r>
  <r>
    <n v="29"/>
    <n v="82271"/>
    <n v="5"/>
    <n v="2"/>
    <x v="0"/>
    <n v="0"/>
    <x v="2"/>
    <n v="7"/>
    <x v="0"/>
    <x v="0"/>
  </r>
  <r>
    <n v="38"/>
    <n v="40046"/>
    <n v="9"/>
    <n v="2"/>
    <x v="0"/>
    <n v="1"/>
    <x v="0"/>
    <n v="11"/>
    <x v="1"/>
    <x v="0"/>
  </r>
  <r>
    <n v="61"/>
    <n v="144955"/>
    <n v="7"/>
    <n v="4"/>
    <x v="1"/>
    <n v="1"/>
    <x v="1"/>
    <n v="11"/>
    <x v="1"/>
    <x v="0"/>
  </r>
  <r>
    <n v="65"/>
    <n v="147462"/>
    <n v="4"/>
    <n v="2"/>
    <x v="1"/>
    <n v="1"/>
    <x v="1"/>
    <n v="6"/>
    <x v="0"/>
    <x v="2"/>
  </r>
  <r>
    <n v="62"/>
    <n v="139345"/>
    <n v="13"/>
    <n v="1"/>
    <x v="0"/>
    <n v="0"/>
    <x v="1"/>
    <n v="14"/>
    <x v="0"/>
    <x v="2"/>
  </r>
  <r>
    <n v="45"/>
    <n v="67117"/>
    <n v="8"/>
    <n v="3"/>
    <x v="1"/>
    <n v="0"/>
    <x v="0"/>
    <n v="11"/>
    <x v="0"/>
    <x v="0"/>
  </r>
  <r>
    <n v="34"/>
    <n v="34965"/>
    <n v="8"/>
    <n v="2"/>
    <x v="1"/>
    <n v="0"/>
    <x v="2"/>
    <n v="10"/>
    <x v="1"/>
    <x v="0"/>
  </r>
  <r>
    <n v="64"/>
    <n v="89478"/>
    <n v="6"/>
    <n v="2"/>
    <x v="0"/>
    <n v="0"/>
    <x v="1"/>
    <n v="8"/>
    <x v="0"/>
    <x v="0"/>
  </r>
  <r>
    <n v="45"/>
    <n v="141796"/>
    <n v="6"/>
    <n v="0"/>
    <x v="0"/>
    <n v="0"/>
    <x v="0"/>
    <n v="6"/>
    <x v="0"/>
    <x v="2"/>
  </r>
  <r>
    <n v="39"/>
    <n v="108872"/>
    <n v="7"/>
    <n v="4"/>
    <x v="0"/>
    <n v="1"/>
    <x v="0"/>
    <n v="11"/>
    <x v="0"/>
    <x v="2"/>
  </r>
  <r>
    <n v="59"/>
    <n v="87277"/>
    <n v="3"/>
    <n v="3"/>
    <x v="1"/>
    <n v="1"/>
    <x v="1"/>
    <n v="6"/>
    <x v="0"/>
    <x v="2"/>
  </r>
  <r>
    <n v="35"/>
    <n v="115379"/>
    <n v="8"/>
    <n v="0"/>
    <x v="0"/>
    <n v="0"/>
    <x v="0"/>
    <n v="8"/>
    <x v="0"/>
    <x v="2"/>
  </r>
  <r>
    <n v="36"/>
    <n v="89613"/>
    <n v="7"/>
    <n v="2"/>
    <x v="1"/>
    <n v="1"/>
    <x v="0"/>
    <n v="9"/>
    <x v="0"/>
    <x v="0"/>
  </r>
  <r>
    <n v="47"/>
    <n v="47373"/>
    <n v="7"/>
    <n v="2"/>
    <x v="1"/>
    <n v="0"/>
    <x v="0"/>
    <n v="9"/>
    <x v="1"/>
    <x v="2"/>
  </r>
  <r>
    <n v="60"/>
    <n v="75452"/>
    <n v="5"/>
    <n v="1"/>
    <x v="1"/>
    <n v="0"/>
    <x v="1"/>
    <n v="6"/>
    <x v="0"/>
    <x v="0"/>
  </r>
  <r>
    <n v="30"/>
    <n v="80089"/>
    <n v="4"/>
    <n v="2"/>
    <x v="1"/>
    <n v="1"/>
    <x v="2"/>
    <n v="6"/>
    <x v="0"/>
    <x v="2"/>
  </r>
  <r>
    <n v="24"/>
    <n v="36654"/>
    <n v="7"/>
    <n v="4"/>
    <x v="0"/>
    <n v="0"/>
    <x v="2"/>
    <n v="11"/>
    <x v="0"/>
    <x v="2"/>
  </r>
  <r>
    <n v="39"/>
    <n v="61280"/>
    <n v="6"/>
    <n v="3"/>
    <x v="1"/>
    <n v="1"/>
    <x v="0"/>
    <n v="9"/>
    <x v="0"/>
    <x v="1"/>
  </r>
  <r>
    <n v="48"/>
    <n v="86141"/>
    <n v="7"/>
    <n v="2"/>
    <x v="1"/>
    <n v="0"/>
    <x v="0"/>
    <n v="9"/>
    <x v="0"/>
    <x v="2"/>
  </r>
  <r>
    <n v="41"/>
    <n v="135646"/>
    <n v="7"/>
    <n v="2"/>
    <x v="0"/>
    <n v="0"/>
    <x v="0"/>
    <n v="9"/>
    <x v="0"/>
    <x v="2"/>
  </r>
  <r>
    <n v="34"/>
    <n v="117943"/>
    <n v="3"/>
    <n v="0"/>
    <x v="1"/>
    <n v="1"/>
    <x v="2"/>
    <n v="3"/>
    <x v="0"/>
    <x v="2"/>
  </r>
  <r>
    <n v="53"/>
    <n v="97894"/>
    <n v="11"/>
    <n v="1"/>
    <x v="0"/>
    <n v="0"/>
    <x v="0"/>
    <n v="12"/>
    <x v="0"/>
    <x v="1"/>
  </r>
  <r>
    <n v="30"/>
    <n v="56583"/>
    <n v="5"/>
    <n v="0"/>
    <x v="1"/>
    <n v="0"/>
    <x v="2"/>
    <n v="5"/>
    <x v="1"/>
    <x v="2"/>
  </r>
  <r>
    <n v="39"/>
    <n v="148033"/>
    <n v="10"/>
    <n v="2"/>
    <x v="1"/>
    <n v="1"/>
    <x v="0"/>
    <n v="12"/>
    <x v="1"/>
    <x v="0"/>
  </r>
  <r>
    <n v="50"/>
    <n v="124242"/>
    <n v="12"/>
    <n v="6"/>
    <x v="0"/>
    <n v="0"/>
    <x v="0"/>
    <n v="18"/>
    <x v="0"/>
    <x v="2"/>
  </r>
  <r>
    <n v="42"/>
    <n v="36360"/>
    <n v="9"/>
    <n v="1"/>
    <x v="0"/>
    <n v="0"/>
    <x v="0"/>
    <n v="10"/>
    <x v="1"/>
    <x v="2"/>
  </r>
  <r>
    <n v="23"/>
    <n v="83968"/>
    <n v="5"/>
    <n v="2"/>
    <x v="1"/>
    <n v="1"/>
    <x v="2"/>
    <n v="7"/>
    <x v="0"/>
    <x v="2"/>
  </r>
  <r>
    <n v="57"/>
    <n v="33743"/>
    <n v="8"/>
    <n v="2"/>
    <x v="0"/>
    <n v="0"/>
    <x v="1"/>
    <n v="10"/>
    <x v="0"/>
    <x v="0"/>
  </r>
  <r>
    <n v="61"/>
    <n v="37159"/>
    <n v="7"/>
    <n v="1"/>
    <x v="1"/>
    <n v="1"/>
    <x v="1"/>
    <n v="8"/>
    <x v="0"/>
    <x v="2"/>
  </r>
  <r>
    <n v="38"/>
    <n v="62151"/>
    <n v="5"/>
    <n v="3"/>
    <x v="0"/>
    <n v="0"/>
    <x v="0"/>
    <n v="8"/>
    <x v="1"/>
    <x v="0"/>
  </r>
  <r>
    <n v="31"/>
    <n v="30518"/>
    <n v="14"/>
    <n v="2"/>
    <x v="1"/>
    <n v="0"/>
    <x v="2"/>
    <n v="16"/>
    <x v="0"/>
    <x v="2"/>
  </r>
  <r>
    <n v="22"/>
    <n v="46652"/>
    <n v="7"/>
    <n v="2"/>
    <x v="0"/>
    <n v="1"/>
    <x v="2"/>
    <n v="9"/>
    <x v="1"/>
    <x v="0"/>
  </r>
  <r>
    <n v="32"/>
    <n v="108461"/>
    <n v="3"/>
    <n v="1"/>
    <x v="0"/>
    <n v="0"/>
    <x v="2"/>
    <n v="4"/>
    <x v="0"/>
    <x v="2"/>
  </r>
  <r>
    <n v="26"/>
    <n v="143114"/>
    <n v="8"/>
    <n v="1"/>
    <x v="1"/>
    <n v="1"/>
    <x v="2"/>
    <n v="9"/>
    <x v="0"/>
    <x v="2"/>
  </r>
  <r>
    <n v="63"/>
    <n v="144543"/>
    <n v="7"/>
    <n v="3"/>
    <x v="0"/>
    <n v="1"/>
    <x v="1"/>
    <n v="10"/>
    <x v="0"/>
    <x v="2"/>
  </r>
  <r>
    <n v="60"/>
    <n v="101011"/>
    <n v="4"/>
    <n v="0"/>
    <x v="0"/>
    <n v="0"/>
    <x v="1"/>
    <n v="4"/>
    <x v="0"/>
    <x v="1"/>
  </r>
  <r>
    <n v="64"/>
    <n v="132489"/>
    <n v="3"/>
    <n v="2"/>
    <x v="0"/>
    <n v="0"/>
    <x v="1"/>
    <n v="5"/>
    <x v="0"/>
    <x v="0"/>
  </r>
  <r>
    <n v="49"/>
    <n v="133465"/>
    <n v="4"/>
    <n v="2"/>
    <x v="1"/>
    <n v="1"/>
    <x v="0"/>
    <n v="6"/>
    <x v="0"/>
    <x v="0"/>
  </r>
  <r>
    <n v="50"/>
    <n v="72348"/>
    <n v="1"/>
    <n v="1"/>
    <x v="1"/>
    <n v="0"/>
    <x v="0"/>
    <n v="2"/>
    <x v="1"/>
    <x v="2"/>
  </r>
  <r>
    <n v="22"/>
    <n v="105422"/>
    <n v="14"/>
    <n v="3"/>
    <x v="0"/>
    <n v="0"/>
    <x v="2"/>
    <n v="17"/>
    <x v="1"/>
    <x v="1"/>
  </r>
  <r>
    <n v="29"/>
    <n v="107001"/>
    <n v="8"/>
    <n v="3"/>
    <x v="1"/>
    <n v="1"/>
    <x v="2"/>
    <n v="11"/>
    <x v="0"/>
    <x v="0"/>
  </r>
  <r>
    <n v="22"/>
    <n v="148553"/>
    <n v="5"/>
    <n v="1"/>
    <x v="0"/>
    <n v="0"/>
    <x v="2"/>
    <n v="6"/>
    <x v="1"/>
    <x v="0"/>
  </r>
  <r>
    <n v="49"/>
    <n v="106757"/>
    <n v="9"/>
    <n v="0"/>
    <x v="1"/>
    <n v="0"/>
    <x v="0"/>
    <n v="9"/>
    <x v="0"/>
    <x v="0"/>
  </r>
  <r>
    <n v="53"/>
    <n v="54395"/>
    <n v="3"/>
    <n v="5"/>
    <x v="0"/>
    <n v="0"/>
    <x v="0"/>
    <n v="8"/>
    <x v="1"/>
    <x v="1"/>
  </r>
  <r>
    <n v="30"/>
    <n v="32335"/>
    <n v="9"/>
    <n v="2"/>
    <x v="0"/>
    <n v="1"/>
    <x v="2"/>
    <n v="11"/>
    <x v="0"/>
    <x v="1"/>
  </r>
  <r>
    <n v="54"/>
    <n v="131978"/>
    <n v="4"/>
    <n v="2"/>
    <x v="1"/>
    <n v="1"/>
    <x v="0"/>
    <n v="6"/>
    <x v="0"/>
    <x v="2"/>
  </r>
  <r>
    <n v="64"/>
    <n v="100112"/>
    <n v="4"/>
    <n v="1"/>
    <x v="1"/>
    <n v="0"/>
    <x v="1"/>
    <n v="5"/>
    <x v="0"/>
    <x v="0"/>
  </r>
  <r>
    <n v="28"/>
    <n v="143276"/>
    <n v="8"/>
    <n v="3"/>
    <x v="0"/>
    <n v="0"/>
    <x v="2"/>
    <n v="11"/>
    <x v="0"/>
    <x v="2"/>
  </r>
  <r>
    <n v="57"/>
    <n v="30500"/>
    <n v="5"/>
    <n v="3"/>
    <x v="0"/>
    <n v="0"/>
    <x v="1"/>
    <n v="8"/>
    <x v="1"/>
    <x v="2"/>
  </r>
  <r>
    <n v="53"/>
    <n v="122211"/>
    <n v="4"/>
    <n v="0"/>
    <x v="0"/>
    <n v="0"/>
    <x v="0"/>
    <n v="4"/>
    <x v="0"/>
    <x v="2"/>
  </r>
  <r>
    <n v="26"/>
    <n v="38083"/>
    <n v="9"/>
    <n v="4"/>
    <x v="0"/>
    <n v="1"/>
    <x v="2"/>
    <n v="13"/>
    <x v="0"/>
    <x v="1"/>
  </r>
  <r>
    <n v="64"/>
    <n v="136598"/>
    <n v="5"/>
    <n v="4"/>
    <x v="1"/>
    <n v="1"/>
    <x v="1"/>
    <n v="9"/>
    <x v="1"/>
    <x v="2"/>
  </r>
  <r>
    <n v="60"/>
    <n v="111256"/>
    <n v="7"/>
    <n v="3"/>
    <x v="0"/>
    <n v="0"/>
    <x v="1"/>
    <n v="10"/>
    <x v="0"/>
    <x v="0"/>
  </r>
  <r>
    <n v="65"/>
    <n v="35543"/>
    <n v="6"/>
    <n v="1"/>
    <x v="0"/>
    <n v="0"/>
    <x v="1"/>
    <n v="7"/>
    <x v="0"/>
    <x v="1"/>
  </r>
  <r>
    <n v="39"/>
    <n v="147434"/>
    <n v="8"/>
    <n v="2"/>
    <x v="0"/>
    <n v="0"/>
    <x v="0"/>
    <n v="10"/>
    <x v="0"/>
    <x v="2"/>
  </r>
  <r>
    <n v="52"/>
    <n v="98812"/>
    <n v="8"/>
    <n v="2"/>
    <x v="0"/>
    <n v="1"/>
    <x v="0"/>
    <n v="10"/>
    <x v="0"/>
    <x v="0"/>
  </r>
  <r>
    <n v="47"/>
    <n v="82237"/>
    <n v="6"/>
    <n v="0"/>
    <x v="0"/>
    <n v="0"/>
    <x v="0"/>
    <n v="6"/>
    <x v="0"/>
    <x v="0"/>
  </r>
  <r>
    <n v="21"/>
    <n v="126171"/>
    <n v="9"/>
    <n v="3"/>
    <x v="0"/>
    <n v="1"/>
    <x v="2"/>
    <n v="12"/>
    <x v="0"/>
    <x v="0"/>
  </r>
  <r>
    <n v="63"/>
    <n v="119716"/>
    <n v="6"/>
    <n v="4"/>
    <x v="1"/>
    <n v="1"/>
    <x v="1"/>
    <n v="10"/>
    <x v="0"/>
    <x v="0"/>
  </r>
  <r>
    <n v="53"/>
    <n v="36613"/>
    <n v="9"/>
    <n v="1"/>
    <x v="0"/>
    <n v="0"/>
    <x v="0"/>
    <n v="10"/>
    <x v="0"/>
    <x v="0"/>
  </r>
  <r>
    <n v="60"/>
    <n v="140033"/>
    <n v="13"/>
    <n v="1"/>
    <x v="1"/>
    <n v="0"/>
    <x v="1"/>
    <n v="14"/>
    <x v="0"/>
    <x v="2"/>
  </r>
  <r>
    <n v="52"/>
    <n v="96863"/>
    <n v="5"/>
    <n v="0"/>
    <x v="1"/>
    <n v="1"/>
    <x v="0"/>
    <n v="5"/>
    <x v="0"/>
    <x v="0"/>
  </r>
  <r>
    <n v="25"/>
    <n v="70540"/>
    <n v="7"/>
    <n v="0"/>
    <x v="1"/>
    <n v="0"/>
    <x v="2"/>
    <n v="7"/>
    <x v="1"/>
    <x v="0"/>
  </r>
  <r>
    <n v="37"/>
    <n v="106202"/>
    <n v="6"/>
    <n v="0"/>
    <x v="0"/>
    <n v="1"/>
    <x v="0"/>
    <n v="6"/>
    <x v="0"/>
    <x v="2"/>
  </r>
  <r>
    <n v="28"/>
    <n v="56255"/>
    <n v="5"/>
    <n v="2"/>
    <x v="1"/>
    <n v="1"/>
    <x v="2"/>
    <n v="7"/>
    <x v="1"/>
    <x v="0"/>
  </r>
  <r>
    <n v="62"/>
    <n v="115666"/>
    <n v="7"/>
    <n v="1"/>
    <x v="0"/>
    <n v="0"/>
    <x v="1"/>
    <n v="8"/>
    <x v="0"/>
    <x v="2"/>
  </r>
  <r>
    <n v="54"/>
    <n v="52068"/>
    <n v="9"/>
    <n v="0"/>
    <x v="1"/>
    <n v="1"/>
    <x v="0"/>
    <n v="9"/>
    <x v="0"/>
    <x v="2"/>
  </r>
  <r>
    <n v="29"/>
    <n v="79057"/>
    <n v="13"/>
    <n v="1"/>
    <x v="0"/>
    <n v="0"/>
    <x v="2"/>
    <n v="14"/>
    <x v="0"/>
    <x v="0"/>
  </r>
  <r>
    <n v="43"/>
    <n v="48946"/>
    <n v="7"/>
    <n v="3"/>
    <x v="0"/>
    <n v="0"/>
    <x v="0"/>
    <n v="10"/>
    <x v="1"/>
    <x v="1"/>
  </r>
  <r>
    <n v="55"/>
    <n v="50547"/>
    <n v="4"/>
    <n v="1"/>
    <x v="1"/>
    <n v="0"/>
    <x v="1"/>
    <n v="5"/>
    <x v="1"/>
    <x v="0"/>
  </r>
  <r>
    <n v="27"/>
    <n v="115237"/>
    <n v="8"/>
    <n v="1"/>
    <x v="1"/>
    <n v="0"/>
    <x v="2"/>
    <n v="9"/>
    <x v="0"/>
    <x v="0"/>
  </r>
  <r>
    <n v="35"/>
    <n v="147124"/>
    <n v="8"/>
    <n v="2"/>
    <x v="0"/>
    <n v="0"/>
    <x v="0"/>
    <n v="10"/>
    <x v="0"/>
    <x v="1"/>
  </r>
  <r>
    <n v="40"/>
    <n v="35769"/>
    <n v="3"/>
    <n v="3"/>
    <x v="0"/>
    <n v="0"/>
    <x v="0"/>
    <n v="6"/>
    <x v="0"/>
    <x v="1"/>
  </r>
  <r>
    <n v="45"/>
    <n v="54883"/>
    <n v="6"/>
    <n v="1"/>
    <x v="1"/>
    <n v="1"/>
    <x v="0"/>
    <n v="7"/>
    <x v="1"/>
    <x v="2"/>
  </r>
  <r>
    <n v="23"/>
    <n v="91340"/>
    <n v="2"/>
    <n v="3"/>
    <x v="1"/>
    <n v="1"/>
    <x v="2"/>
    <n v="5"/>
    <x v="0"/>
    <x v="0"/>
  </r>
  <r>
    <n v="44"/>
    <n v="109199"/>
    <n v="5"/>
    <n v="0"/>
    <x v="0"/>
    <n v="1"/>
    <x v="0"/>
    <n v="5"/>
    <x v="0"/>
    <x v="0"/>
  </r>
  <r>
    <n v="54"/>
    <n v="134222"/>
    <n v="10"/>
    <n v="1"/>
    <x v="0"/>
    <n v="0"/>
    <x v="0"/>
    <n v="11"/>
    <x v="0"/>
    <x v="2"/>
  </r>
  <r>
    <n v="42"/>
    <n v="145777"/>
    <n v="11"/>
    <n v="2"/>
    <x v="0"/>
    <n v="1"/>
    <x v="0"/>
    <n v="13"/>
    <x v="0"/>
    <x v="2"/>
  </r>
  <r>
    <n v="31"/>
    <n v="132859"/>
    <n v="7"/>
    <n v="2"/>
    <x v="0"/>
    <n v="1"/>
    <x v="2"/>
    <n v="9"/>
    <x v="1"/>
    <x v="2"/>
  </r>
  <r>
    <n v="28"/>
    <n v="65162"/>
    <n v="8"/>
    <n v="2"/>
    <x v="0"/>
    <n v="1"/>
    <x v="2"/>
    <n v="10"/>
    <x v="0"/>
    <x v="2"/>
  </r>
  <r>
    <n v="59"/>
    <n v="118388"/>
    <n v="6"/>
    <n v="1"/>
    <x v="0"/>
    <n v="0"/>
    <x v="1"/>
    <n v="7"/>
    <x v="0"/>
    <x v="2"/>
  </r>
  <r>
    <n v="63"/>
    <n v="115924"/>
    <n v="7"/>
    <n v="2"/>
    <x v="1"/>
    <n v="1"/>
    <x v="1"/>
    <n v="9"/>
    <x v="0"/>
    <x v="0"/>
  </r>
  <r>
    <n v="55"/>
    <n v="63434"/>
    <n v="5"/>
    <n v="1"/>
    <x v="0"/>
    <n v="1"/>
    <x v="1"/>
    <n v="6"/>
    <x v="0"/>
    <x v="1"/>
  </r>
  <r>
    <n v="58"/>
    <n v="52102"/>
    <n v="6"/>
    <n v="0"/>
    <x v="0"/>
    <n v="1"/>
    <x v="1"/>
    <n v="6"/>
    <x v="0"/>
    <x v="0"/>
  </r>
  <r>
    <n v="28"/>
    <n v="51536"/>
    <n v="8"/>
    <n v="1"/>
    <x v="1"/>
    <n v="1"/>
    <x v="2"/>
    <n v="9"/>
    <x v="0"/>
    <x v="2"/>
  </r>
  <r>
    <n v="57"/>
    <n v="107891"/>
    <n v="7"/>
    <n v="3"/>
    <x v="0"/>
    <n v="1"/>
    <x v="1"/>
    <n v="10"/>
    <x v="0"/>
    <x v="0"/>
  </r>
  <r>
    <n v="47"/>
    <n v="97770"/>
    <n v="6"/>
    <n v="1"/>
    <x v="0"/>
    <n v="1"/>
    <x v="0"/>
    <n v="7"/>
    <x v="0"/>
    <x v="2"/>
  </r>
  <r>
    <n v="48"/>
    <n v="134639"/>
    <n v="8"/>
    <n v="4"/>
    <x v="1"/>
    <n v="0"/>
    <x v="0"/>
    <n v="12"/>
    <x v="1"/>
    <x v="2"/>
  </r>
  <r>
    <n v="60"/>
    <n v="80388"/>
    <n v="11"/>
    <n v="2"/>
    <x v="0"/>
    <n v="0"/>
    <x v="1"/>
    <n v="13"/>
    <x v="1"/>
    <x v="2"/>
  </r>
  <r>
    <n v="54"/>
    <n v="80775"/>
    <n v="6"/>
    <n v="5"/>
    <x v="0"/>
    <n v="1"/>
    <x v="0"/>
    <n v="11"/>
    <x v="1"/>
    <x v="0"/>
  </r>
  <r>
    <n v="52"/>
    <n v="61147"/>
    <n v="8"/>
    <n v="1"/>
    <x v="0"/>
    <n v="1"/>
    <x v="0"/>
    <n v="9"/>
    <x v="0"/>
    <x v="2"/>
  </r>
  <r>
    <n v="35"/>
    <n v="80526"/>
    <n v="8"/>
    <n v="3"/>
    <x v="0"/>
    <n v="0"/>
    <x v="0"/>
    <n v="11"/>
    <x v="0"/>
    <x v="0"/>
  </r>
  <r>
    <n v="64"/>
    <n v="53659"/>
    <n v="5"/>
    <n v="2"/>
    <x v="1"/>
    <n v="1"/>
    <x v="1"/>
    <n v="7"/>
    <x v="1"/>
    <x v="1"/>
  </r>
  <r>
    <n v="37"/>
    <n v="139807"/>
    <n v="3"/>
    <n v="1"/>
    <x v="0"/>
    <n v="0"/>
    <x v="0"/>
    <n v="4"/>
    <x v="0"/>
    <x v="0"/>
  </r>
  <r>
    <n v="53"/>
    <n v="134663"/>
    <n v="7"/>
    <n v="1"/>
    <x v="1"/>
    <n v="1"/>
    <x v="0"/>
    <n v="8"/>
    <x v="0"/>
    <x v="1"/>
  </r>
  <r>
    <n v="36"/>
    <n v="112096"/>
    <n v="5"/>
    <n v="3"/>
    <x v="1"/>
    <n v="1"/>
    <x v="0"/>
    <n v="8"/>
    <x v="1"/>
    <x v="0"/>
  </r>
  <r>
    <n v="49"/>
    <n v="142180"/>
    <n v="7"/>
    <n v="1"/>
    <x v="0"/>
    <n v="0"/>
    <x v="0"/>
    <n v="8"/>
    <x v="0"/>
    <x v="1"/>
  </r>
  <r>
    <n v="29"/>
    <n v="53088"/>
    <n v="5"/>
    <n v="3"/>
    <x v="1"/>
    <n v="1"/>
    <x v="2"/>
    <n v="8"/>
    <x v="1"/>
    <x v="2"/>
  </r>
  <r>
    <n v="53"/>
    <n v="98464"/>
    <n v="7"/>
    <n v="1"/>
    <x v="0"/>
    <n v="0"/>
    <x v="0"/>
    <n v="8"/>
    <x v="0"/>
    <x v="1"/>
  </r>
  <r>
    <n v="49"/>
    <n v="135921"/>
    <n v="10"/>
    <n v="3"/>
    <x v="0"/>
    <n v="1"/>
    <x v="0"/>
    <n v="13"/>
    <x v="0"/>
    <x v="0"/>
  </r>
  <r>
    <n v="33"/>
    <n v="89998"/>
    <n v="7"/>
    <n v="0"/>
    <x v="1"/>
    <n v="1"/>
    <x v="2"/>
    <n v="7"/>
    <x v="0"/>
    <x v="2"/>
  </r>
  <r>
    <n v="41"/>
    <n v="70382"/>
    <n v="6"/>
    <n v="2"/>
    <x v="0"/>
    <n v="0"/>
    <x v="0"/>
    <n v="8"/>
    <x v="0"/>
    <x v="0"/>
  </r>
  <r>
    <n v="41"/>
    <n v="58184"/>
    <n v="6"/>
    <n v="2"/>
    <x v="0"/>
    <n v="0"/>
    <x v="0"/>
    <n v="8"/>
    <x v="0"/>
    <x v="0"/>
  </r>
  <r>
    <n v="25"/>
    <n v="50099"/>
    <n v="9"/>
    <n v="0"/>
    <x v="0"/>
    <n v="1"/>
    <x v="2"/>
    <n v="9"/>
    <x v="0"/>
    <x v="0"/>
  </r>
  <r>
    <n v="30"/>
    <n v="99810"/>
    <n v="7"/>
    <n v="2"/>
    <x v="1"/>
    <n v="1"/>
    <x v="2"/>
    <n v="9"/>
    <x v="0"/>
    <x v="2"/>
  </r>
  <r>
    <n v="26"/>
    <n v="120506"/>
    <n v="7"/>
    <n v="1"/>
    <x v="0"/>
    <n v="0"/>
    <x v="2"/>
    <n v="8"/>
    <x v="1"/>
    <x v="0"/>
  </r>
  <r>
    <n v="33"/>
    <n v="121280"/>
    <n v="8"/>
    <n v="0"/>
    <x v="1"/>
    <n v="1"/>
    <x v="2"/>
    <n v="8"/>
    <x v="1"/>
    <x v="2"/>
  </r>
  <r>
    <n v="21"/>
    <n v="67739"/>
    <n v="8"/>
    <n v="2"/>
    <x v="0"/>
    <n v="0"/>
    <x v="2"/>
    <n v="10"/>
    <x v="1"/>
    <x v="1"/>
  </r>
  <r>
    <n v="40"/>
    <n v="38389"/>
    <n v="7"/>
    <n v="2"/>
    <x v="0"/>
    <n v="1"/>
    <x v="0"/>
    <n v="9"/>
    <x v="1"/>
    <x v="2"/>
  </r>
  <r>
    <n v="28"/>
    <n v="47352"/>
    <n v="10"/>
    <n v="2"/>
    <x v="0"/>
    <n v="1"/>
    <x v="2"/>
    <n v="12"/>
    <x v="0"/>
    <x v="0"/>
  </r>
  <r>
    <n v="30"/>
    <n v="147843"/>
    <n v="9"/>
    <n v="1"/>
    <x v="0"/>
    <n v="0"/>
    <x v="2"/>
    <n v="10"/>
    <x v="1"/>
    <x v="2"/>
  </r>
  <r>
    <n v="29"/>
    <n v="51148"/>
    <n v="9"/>
    <n v="1"/>
    <x v="0"/>
    <n v="1"/>
    <x v="2"/>
    <n v="10"/>
    <x v="1"/>
    <x v="2"/>
  </r>
  <r>
    <n v="61"/>
    <n v="61828"/>
    <n v="6"/>
    <n v="1"/>
    <x v="0"/>
    <n v="0"/>
    <x v="1"/>
    <n v="7"/>
    <x v="1"/>
    <x v="1"/>
  </r>
  <r>
    <n v="23"/>
    <n v="98040"/>
    <n v="4"/>
    <n v="2"/>
    <x v="0"/>
    <n v="1"/>
    <x v="2"/>
    <n v="6"/>
    <x v="0"/>
    <x v="0"/>
  </r>
  <r>
    <n v="31"/>
    <n v="86795"/>
    <n v="4"/>
    <n v="3"/>
    <x v="0"/>
    <n v="0"/>
    <x v="2"/>
    <n v="7"/>
    <x v="1"/>
    <x v="2"/>
  </r>
  <r>
    <n v="32"/>
    <n v="88620"/>
    <n v="10"/>
    <n v="5"/>
    <x v="1"/>
    <n v="1"/>
    <x v="2"/>
    <n v="15"/>
    <x v="0"/>
    <x v="0"/>
  </r>
  <r>
    <n v="30"/>
    <n v="134310"/>
    <n v="6"/>
    <n v="4"/>
    <x v="0"/>
    <n v="0"/>
    <x v="2"/>
    <n v="10"/>
    <x v="1"/>
    <x v="2"/>
  </r>
  <r>
    <n v="45"/>
    <n v="124279"/>
    <n v="5"/>
    <n v="1"/>
    <x v="1"/>
    <n v="1"/>
    <x v="0"/>
    <n v="6"/>
    <x v="0"/>
    <x v="0"/>
  </r>
  <r>
    <n v="45"/>
    <n v="124430"/>
    <n v="6"/>
    <n v="2"/>
    <x v="0"/>
    <n v="0"/>
    <x v="0"/>
    <n v="8"/>
    <x v="0"/>
    <x v="1"/>
  </r>
  <r>
    <n v="31"/>
    <n v="126531"/>
    <n v="3"/>
    <n v="1"/>
    <x v="0"/>
    <n v="1"/>
    <x v="2"/>
    <n v="4"/>
    <x v="0"/>
    <x v="2"/>
  </r>
  <r>
    <n v="56"/>
    <n v="87114"/>
    <n v="10"/>
    <n v="1"/>
    <x v="0"/>
    <n v="1"/>
    <x v="1"/>
    <n v="11"/>
    <x v="1"/>
    <x v="2"/>
  </r>
  <r>
    <n v="59"/>
    <n v="70711"/>
    <n v="6"/>
    <n v="2"/>
    <x v="0"/>
    <n v="0"/>
    <x v="1"/>
    <n v="8"/>
    <x v="0"/>
    <x v="2"/>
  </r>
  <r>
    <n v="46"/>
    <n v="145957"/>
    <n v="8"/>
    <n v="5"/>
    <x v="0"/>
    <n v="0"/>
    <x v="0"/>
    <n v="13"/>
    <x v="0"/>
    <x v="0"/>
  </r>
  <r>
    <n v="34"/>
    <n v="47748"/>
    <n v="7"/>
    <n v="7"/>
    <x v="0"/>
    <n v="0"/>
    <x v="2"/>
    <n v="14"/>
    <x v="0"/>
    <x v="0"/>
  </r>
  <r>
    <n v="59"/>
    <n v="118636"/>
    <n v="9"/>
    <n v="2"/>
    <x v="0"/>
    <n v="0"/>
    <x v="1"/>
    <n v="11"/>
    <x v="0"/>
    <x v="2"/>
  </r>
  <r>
    <n v="60"/>
    <n v="63691"/>
    <n v="9"/>
    <n v="3"/>
    <x v="1"/>
    <n v="0"/>
    <x v="1"/>
    <n v="12"/>
    <x v="1"/>
    <x v="0"/>
  </r>
  <r>
    <n v="21"/>
    <n v="145158"/>
    <n v="4"/>
    <n v="1"/>
    <x v="0"/>
    <n v="1"/>
    <x v="2"/>
    <n v="5"/>
    <x v="1"/>
    <x v="0"/>
  </r>
  <r>
    <n v="24"/>
    <n v="118517"/>
    <n v="6"/>
    <n v="2"/>
    <x v="1"/>
    <n v="1"/>
    <x v="2"/>
    <n v="8"/>
    <x v="0"/>
    <x v="2"/>
  </r>
  <r>
    <n v="50"/>
    <n v="95282"/>
    <n v="4"/>
    <n v="3"/>
    <x v="0"/>
    <n v="0"/>
    <x v="0"/>
    <n v="7"/>
    <x v="1"/>
    <x v="0"/>
  </r>
  <r>
    <n v="32"/>
    <n v="128244"/>
    <n v="6"/>
    <n v="2"/>
    <x v="0"/>
    <n v="1"/>
    <x v="2"/>
    <n v="8"/>
    <x v="0"/>
    <x v="0"/>
  </r>
  <r>
    <n v="55"/>
    <n v="90360"/>
    <n v="5"/>
    <n v="0"/>
    <x v="1"/>
    <n v="0"/>
    <x v="1"/>
    <n v="5"/>
    <x v="0"/>
    <x v="0"/>
  </r>
  <r>
    <n v="33"/>
    <n v="40246"/>
    <n v="5"/>
    <n v="1"/>
    <x v="1"/>
    <n v="0"/>
    <x v="2"/>
    <n v="6"/>
    <x v="0"/>
    <x v="2"/>
  </r>
  <r>
    <n v="51"/>
    <n v="140779"/>
    <n v="6"/>
    <n v="2"/>
    <x v="1"/>
    <n v="0"/>
    <x v="0"/>
    <n v="8"/>
    <x v="1"/>
    <x v="2"/>
  </r>
  <r>
    <n v="58"/>
    <n v="89395"/>
    <n v="8"/>
    <n v="4"/>
    <x v="0"/>
    <n v="1"/>
    <x v="1"/>
    <n v="12"/>
    <x v="0"/>
    <x v="2"/>
  </r>
  <r>
    <n v="63"/>
    <n v="62486"/>
    <n v="6"/>
    <n v="2"/>
    <x v="1"/>
    <n v="1"/>
    <x v="1"/>
    <n v="8"/>
    <x v="1"/>
    <x v="0"/>
  </r>
  <r>
    <n v="43"/>
    <n v="60340"/>
    <n v="7"/>
    <n v="3"/>
    <x v="0"/>
    <n v="0"/>
    <x v="0"/>
    <n v="10"/>
    <x v="0"/>
    <x v="0"/>
  </r>
  <r>
    <n v="24"/>
    <n v="114874"/>
    <n v="6"/>
    <n v="2"/>
    <x v="0"/>
    <n v="1"/>
    <x v="2"/>
    <n v="8"/>
    <x v="0"/>
    <x v="2"/>
  </r>
  <r>
    <n v="36"/>
    <n v="80300"/>
    <n v="7"/>
    <n v="1"/>
    <x v="0"/>
    <n v="1"/>
    <x v="0"/>
    <n v="8"/>
    <x v="0"/>
    <x v="0"/>
  </r>
  <r>
    <n v="27"/>
    <n v="33086"/>
    <n v="12"/>
    <n v="1"/>
    <x v="0"/>
    <n v="0"/>
    <x v="2"/>
    <n v="13"/>
    <x v="0"/>
    <x v="2"/>
  </r>
  <r>
    <n v="42"/>
    <n v="121071"/>
    <n v="8"/>
    <n v="1"/>
    <x v="0"/>
    <n v="0"/>
    <x v="0"/>
    <n v="9"/>
    <x v="0"/>
    <x v="2"/>
  </r>
  <r>
    <n v="49"/>
    <n v="44860"/>
    <n v="9"/>
    <n v="1"/>
    <x v="0"/>
    <n v="0"/>
    <x v="0"/>
    <n v="10"/>
    <x v="1"/>
    <x v="2"/>
  </r>
  <r>
    <n v="31"/>
    <n v="47013"/>
    <n v="5"/>
    <n v="0"/>
    <x v="0"/>
    <n v="1"/>
    <x v="2"/>
    <n v="5"/>
    <x v="1"/>
    <x v="2"/>
  </r>
  <r>
    <n v="53"/>
    <n v="37407"/>
    <n v="8"/>
    <n v="2"/>
    <x v="0"/>
    <n v="0"/>
    <x v="0"/>
    <n v="10"/>
    <x v="0"/>
    <x v="1"/>
  </r>
  <r>
    <n v="49"/>
    <n v="63542"/>
    <n v="7"/>
    <n v="4"/>
    <x v="1"/>
    <n v="0"/>
    <x v="0"/>
    <n v="11"/>
    <x v="1"/>
    <x v="0"/>
  </r>
  <r>
    <n v="59"/>
    <n v="54935"/>
    <n v="11"/>
    <n v="0"/>
    <x v="0"/>
    <n v="1"/>
    <x v="1"/>
    <n v="11"/>
    <x v="0"/>
    <x v="0"/>
  </r>
  <r>
    <n v="32"/>
    <n v="137013"/>
    <n v="8"/>
    <n v="1"/>
    <x v="1"/>
    <n v="1"/>
    <x v="2"/>
    <n v="9"/>
    <x v="0"/>
    <x v="0"/>
  </r>
  <r>
    <n v="27"/>
    <n v="79079"/>
    <n v="7"/>
    <n v="2"/>
    <x v="1"/>
    <n v="1"/>
    <x v="2"/>
    <n v="9"/>
    <x v="1"/>
    <x v="2"/>
  </r>
  <r>
    <n v="59"/>
    <n v="64111"/>
    <n v="5"/>
    <n v="3"/>
    <x v="1"/>
    <n v="0"/>
    <x v="1"/>
    <n v="8"/>
    <x v="0"/>
    <x v="2"/>
  </r>
  <r>
    <n v="62"/>
    <n v="86550"/>
    <n v="7"/>
    <n v="0"/>
    <x v="0"/>
    <n v="1"/>
    <x v="1"/>
    <n v="7"/>
    <x v="1"/>
    <x v="1"/>
  </r>
  <r>
    <n v="46"/>
    <n v="105697"/>
    <n v="10"/>
    <n v="1"/>
    <x v="0"/>
    <n v="0"/>
    <x v="0"/>
    <n v="11"/>
    <x v="0"/>
    <x v="0"/>
  </r>
  <r>
    <n v="60"/>
    <n v="119117"/>
    <n v="6"/>
    <n v="1"/>
    <x v="0"/>
    <n v="0"/>
    <x v="1"/>
    <n v="7"/>
    <x v="0"/>
    <x v="0"/>
  </r>
  <r>
    <n v="29"/>
    <n v="127813"/>
    <n v="10"/>
    <n v="1"/>
    <x v="0"/>
    <n v="1"/>
    <x v="2"/>
    <n v="11"/>
    <x v="1"/>
    <x v="0"/>
  </r>
  <r>
    <n v="61"/>
    <n v="116936"/>
    <n v="11"/>
    <n v="1"/>
    <x v="1"/>
    <n v="1"/>
    <x v="1"/>
    <n v="12"/>
    <x v="0"/>
    <x v="0"/>
  </r>
  <r>
    <n v="54"/>
    <n v="106955"/>
    <n v="3"/>
    <n v="2"/>
    <x v="1"/>
    <n v="0"/>
    <x v="0"/>
    <n v="5"/>
    <x v="0"/>
    <x v="2"/>
  </r>
  <r>
    <n v="65"/>
    <n v="70565"/>
    <n v="7"/>
    <n v="3"/>
    <x v="0"/>
    <n v="0"/>
    <x v="1"/>
    <n v="10"/>
    <x v="0"/>
    <x v="0"/>
  </r>
  <r>
    <n v="33"/>
    <n v="49283"/>
    <n v="5"/>
    <n v="1"/>
    <x v="1"/>
    <n v="0"/>
    <x v="2"/>
    <n v="6"/>
    <x v="0"/>
    <x v="1"/>
  </r>
  <r>
    <n v="56"/>
    <n v="96470"/>
    <n v="7"/>
    <n v="3"/>
    <x v="1"/>
    <n v="1"/>
    <x v="1"/>
    <n v="10"/>
    <x v="0"/>
    <x v="0"/>
  </r>
  <r>
    <n v="45"/>
    <n v="130290"/>
    <n v="9"/>
    <n v="2"/>
    <x v="1"/>
    <n v="1"/>
    <x v="0"/>
    <n v="11"/>
    <x v="0"/>
    <x v="2"/>
  </r>
  <r>
    <n v="44"/>
    <n v="116916"/>
    <n v="5"/>
    <n v="2"/>
    <x v="1"/>
    <n v="1"/>
    <x v="0"/>
    <n v="7"/>
    <x v="0"/>
    <x v="0"/>
  </r>
  <r>
    <n v="64"/>
    <n v="109552"/>
    <n v="7"/>
    <n v="2"/>
    <x v="0"/>
    <n v="0"/>
    <x v="1"/>
    <n v="9"/>
    <x v="0"/>
    <x v="0"/>
  </r>
  <r>
    <n v="37"/>
    <n v="68233"/>
    <n v="5"/>
    <n v="2"/>
    <x v="1"/>
    <n v="1"/>
    <x v="0"/>
    <n v="7"/>
    <x v="0"/>
    <x v="0"/>
  </r>
  <r>
    <n v="22"/>
    <n v="52695"/>
    <n v="5"/>
    <n v="3"/>
    <x v="1"/>
    <n v="0"/>
    <x v="2"/>
    <n v="8"/>
    <x v="0"/>
    <x v="0"/>
  </r>
  <r>
    <n v="33"/>
    <n v="120488"/>
    <n v="10"/>
    <n v="2"/>
    <x v="1"/>
    <n v="0"/>
    <x v="2"/>
    <n v="12"/>
    <x v="0"/>
    <x v="0"/>
  </r>
  <r>
    <n v="51"/>
    <n v="72734"/>
    <n v="6"/>
    <n v="1"/>
    <x v="1"/>
    <n v="1"/>
    <x v="0"/>
    <n v="7"/>
    <x v="1"/>
    <x v="0"/>
  </r>
  <r>
    <n v="49"/>
    <n v="111257"/>
    <n v="4"/>
    <n v="3"/>
    <x v="0"/>
    <n v="0"/>
    <x v="0"/>
    <n v="7"/>
    <x v="0"/>
    <x v="2"/>
  </r>
  <r>
    <n v="48"/>
    <n v="31505"/>
    <n v="10"/>
    <n v="1"/>
    <x v="0"/>
    <n v="0"/>
    <x v="0"/>
    <n v="11"/>
    <x v="0"/>
    <x v="0"/>
  </r>
  <r>
    <n v="47"/>
    <n v="35363"/>
    <n v="9"/>
    <n v="2"/>
    <x v="0"/>
    <n v="1"/>
    <x v="0"/>
    <n v="11"/>
    <x v="0"/>
    <x v="0"/>
  </r>
  <r>
    <n v="35"/>
    <n v="78708"/>
    <n v="5"/>
    <n v="3"/>
    <x v="0"/>
    <n v="1"/>
    <x v="0"/>
    <n v="8"/>
    <x v="0"/>
    <x v="2"/>
  </r>
  <r>
    <n v="51"/>
    <n v="73614"/>
    <n v="6"/>
    <n v="2"/>
    <x v="0"/>
    <n v="0"/>
    <x v="0"/>
    <n v="8"/>
    <x v="0"/>
    <x v="1"/>
  </r>
  <r>
    <n v="60"/>
    <n v="31010"/>
    <n v="6"/>
    <n v="3"/>
    <x v="1"/>
    <n v="1"/>
    <x v="1"/>
    <n v="9"/>
    <x v="0"/>
    <x v="0"/>
  </r>
  <r>
    <n v="35"/>
    <n v="143228"/>
    <n v="5"/>
    <n v="2"/>
    <x v="0"/>
    <n v="0"/>
    <x v="0"/>
    <n v="7"/>
    <x v="0"/>
    <x v="0"/>
  </r>
  <r>
    <n v="53"/>
    <n v="141786"/>
    <n v="3"/>
    <n v="3"/>
    <x v="0"/>
    <n v="0"/>
    <x v="0"/>
    <n v="6"/>
    <x v="1"/>
    <x v="0"/>
  </r>
  <r>
    <n v="40"/>
    <n v="49861"/>
    <n v="10"/>
    <n v="2"/>
    <x v="1"/>
    <n v="0"/>
    <x v="0"/>
    <n v="12"/>
    <x v="0"/>
    <x v="0"/>
  </r>
  <r>
    <n v="62"/>
    <n v="54125"/>
    <n v="6"/>
    <n v="4"/>
    <x v="1"/>
    <n v="1"/>
    <x v="1"/>
    <n v="10"/>
    <x v="0"/>
    <x v="2"/>
  </r>
  <r>
    <n v="32"/>
    <n v="39369"/>
    <n v="3"/>
    <n v="0"/>
    <x v="1"/>
    <n v="1"/>
    <x v="2"/>
    <n v="3"/>
    <x v="0"/>
    <x v="1"/>
  </r>
  <r>
    <n v="57"/>
    <n v="99393"/>
    <n v="14"/>
    <n v="4"/>
    <x v="0"/>
    <n v="1"/>
    <x v="1"/>
    <n v="18"/>
    <x v="0"/>
    <x v="0"/>
  </r>
  <r>
    <n v="29"/>
    <n v="56671"/>
    <n v="7"/>
    <n v="3"/>
    <x v="0"/>
    <n v="1"/>
    <x v="2"/>
    <n v="10"/>
    <x v="0"/>
    <x v="2"/>
  </r>
  <r>
    <n v="43"/>
    <n v="105400"/>
    <n v="10"/>
    <n v="1"/>
    <x v="1"/>
    <n v="0"/>
    <x v="0"/>
    <n v="11"/>
    <x v="0"/>
    <x v="2"/>
  </r>
  <r>
    <n v="28"/>
    <n v="94512"/>
    <n v="8"/>
    <n v="1"/>
    <x v="0"/>
    <n v="0"/>
    <x v="2"/>
    <n v="9"/>
    <x v="1"/>
    <x v="0"/>
  </r>
  <r>
    <n v="52"/>
    <n v="128026"/>
    <n v="4"/>
    <n v="3"/>
    <x v="1"/>
    <n v="0"/>
    <x v="0"/>
    <n v="7"/>
    <x v="0"/>
    <x v="0"/>
  </r>
  <r>
    <n v="34"/>
    <n v="105656"/>
    <n v="8"/>
    <n v="2"/>
    <x v="0"/>
    <n v="0"/>
    <x v="2"/>
    <n v="10"/>
    <x v="0"/>
    <x v="2"/>
  </r>
  <r>
    <n v="47"/>
    <n v="115759"/>
    <n v="8"/>
    <n v="1"/>
    <x v="0"/>
    <n v="0"/>
    <x v="0"/>
    <n v="9"/>
    <x v="0"/>
    <x v="0"/>
  </r>
  <r>
    <n v="45"/>
    <n v="127686"/>
    <n v="5"/>
    <n v="2"/>
    <x v="0"/>
    <n v="0"/>
    <x v="0"/>
    <n v="7"/>
    <x v="0"/>
    <x v="0"/>
  </r>
  <r>
    <n v="33"/>
    <n v="74138"/>
    <n v="10"/>
    <n v="1"/>
    <x v="0"/>
    <n v="0"/>
    <x v="2"/>
    <n v="11"/>
    <x v="0"/>
    <x v="0"/>
  </r>
  <r>
    <n v="41"/>
    <n v="83420"/>
    <n v="4"/>
    <n v="1"/>
    <x v="1"/>
    <n v="1"/>
    <x v="0"/>
    <n v="5"/>
    <x v="0"/>
    <x v="2"/>
  </r>
  <r>
    <n v="65"/>
    <n v="98089"/>
    <n v="6"/>
    <n v="1"/>
    <x v="0"/>
    <n v="0"/>
    <x v="1"/>
    <n v="7"/>
    <x v="0"/>
    <x v="2"/>
  </r>
  <r>
    <n v="51"/>
    <n v="45489"/>
    <n v="4"/>
    <n v="2"/>
    <x v="0"/>
    <n v="0"/>
    <x v="0"/>
    <n v="6"/>
    <x v="1"/>
    <x v="2"/>
  </r>
  <r>
    <n v="57"/>
    <n v="89789"/>
    <n v="11"/>
    <n v="4"/>
    <x v="0"/>
    <n v="0"/>
    <x v="1"/>
    <n v="15"/>
    <x v="1"/>
    <x v="2"/>
  </r>
  <r>
    <n v="63"/>
    <n v="99925"/>
    <n v="4"/>
    <n v="0"/>
    <x v="0"/>
    <n v="0"/>
    <x v="1"/>
    <n v="4"/>
    <x v="0"/>
    <x v="0"/>
  </r>
  <r>
    <n v="25"/>
    <n v="79703"/>
    <n v="10"/>
    <n v="1"/>
    <x v="1"/>
    <n v="1"/>
    <x v="2"/>
    <n v="11"/>
    <x v="1"/>
    <x v="2"/>
  </r>
  <r>
    <n v="33"/>
    <n v="117486"/>
    <n v="6"/>
    <n v="4"/>
    <x v="0"/>
    <n v="1"/>
    <x v="2"/>
    <n v="10"/>
    <x v="0"/>
    <x v="2"/>
  </r>
  <r>
    <n v="48"/>
    <n v="106625"/>
    <n v="9"/>
    <n v="1"/>
    <x v="0"/>
    <n v="1"/>
    <x v="0"/>
    <n v="10"/>
    <x v="0"/>
    <x v="2"/>
  </r>
  <r>
    <n v="63"/>
    <n v="137535"/>
    <n v="6"/>
    <n v="3"/>
    <x v="1"/>
    <n v="0"/>
    <x v="1"/>
    <n v="9"/>
    <x v="0"/>
    <x v="2"/>
  </r>
  <r>
    <n v="45"/>
    <n v="88228"/>
    <n v="8"/>
    <n v="2"/>
    <x v="0"/>
    <n v="1"/>
    <x v="0"/>
    <n v="10"/>
    <x v="0"/>
    <x v="0"/>
  </r>
  <r>
    <n v="55"/>
    <n v="33051"/>
    <n v="7"/>
    <n v="0"/>
    <x v="1"/>
    <n v="0"/>
    <x v="1"/>
    <n v="7"/>
    <x v="1"/>
    <x v="0"/>
  </r>
  <r>
    <n v="59"/>
    <n v="68090"/>
    <n v="11"/>
    <n v="0"/>
    <x v="0"/>
    <n v="0"/>
    <x v="1"/>
    <n v="11"/>
    <x v="0"/>
    <x v="2"/>
  </r>
  <r>
    <n v="27"/>
    <n v="58805"/>
    <n v="5"/>
    <n v="0"/>
    <x v="0"/>
    <n v="0"/>
    <x v="2"/>
    <n v="5"/>
    <x v="0"/>
    <x v="2"/>
  </r>
  <r>
    <n v="58"/>
    <n v="124978"/>
    <n v="7"/>
    <n v="0"/>
    <x v="0"/>
    <n v="0"/>
    <x v="1"/>
    <n v="7"/>
    <x v="0"/>
    <x v="0"/>
  </r>
  <r>
    <n v="52"/>
    <n v="74557"/>
    <n v="7"/>
    <n v="2"/>
    <x v="0"/>
    <n v="0"/>
    <x v="0"/>
    <n v="9"/>
    <x v="0"/>
    <x v="1"/>
  </r>
  <r>
    <n v="23"/>
    <n v="32555"/>
    <n v="5"/>
    <n v="0"/>
    <x v="0"/>
    <n v="0"/>
    <x v="2"/>
    <n v="5"/>
    <x v="0"/>
    <x v="1"/>
  </r>
  <r>
    <n v="65"/>
    <n v="80241"/>
    <n v="9"/>
    <n v="0"/>
    <x v="1"/>
    <n v="0"/>
    <x v="1"/>
    <n v="9"/>
    <x v="1"/>
    <x v="0"/>
  </r>
  <r>
    <n v="59"/>
    <n v="108303"/>
    <n v="7"/>
    <n v="0"/>
    <x v="0"/>
    <n v="0"/>
    <x v="1"/>
    <n v="7"/>
    <x v="1"/>
    <x v="0"/>
  </r>
  <r>
    <n v="57"/>
    <n v="95994"/>
    <n v="4"/>
    <n v="1"/>
    <x v="1"/>
    <n v="0"/>
    <x v="1"/>
    <n v="5"/>
    <x v="0"/>
    <x v="2"/>
  </r>
  <r>
    <n v="42"/>
    <n v="144005"/>
    <n v="4"/>
    <n v="4"/>
    <x v="1"/>
    <n v="0"/>
    <x v="0"/>
    <n v="8"/>
    <x v="0"/>
    <x v="2"/>
  </r>
  <r>
    <n v="28"/>
    <n v="46066"/>
    <n v="6"/>
    <n v="1"/>
    <x v="1"/>
    <n v="0"/>
    <x v="2"/>
    <n v="7"/>
    <x v="0"/>
    <x v="0"/>
  </r>
  <r>
    <n v="37"/>
    <n v="34721"/>
    <n v="4"/>
    <n v="2"/>
    <x v="1"/>
    <n v="1"/>
    <x v="0"/>
    <n v="6"/>
    <x v="0"/>
    <x v="0"/>
  </r>
  <r>
    <n v="47"/>
    <n v="107982"/>
    <n v="6"/>
    <n v="1"/>
    <x v="0"/>
    <n v="1"/>
    <x v="0"/>
    <n v="7"/>
    <x v="1"/>
    <x v="2"/>
  </r>
  <r>
    <n v="53"/>
    <n v="36304"/>
    <n v="8"/>
    <n v="0"/>
    <x v="1"/>
    <n v="1"/>
    <x v="0"/>
    <n v="8"/>
    <x v="1"/>
    <x v="1"/>
  </r>
  <r>
    <n v="37"/>
    <n v="141869"/>
    <n v="10"/>
    <n v="2"/>
    <x v="0"/>
    <n v="1"/>
    <x v="0"/>
    <n v="12"/>
    <x v="0"/>
    <x v="0"/>
  </r>
  <r>
    <n v="62"/>
    <n v="72967"/>
    <n v="8"/>
    <n v="1"/>
    <x v="0"/>
    <n v="0"/>
    <x v="1"/>
    <n v="9"/>
    <x v="0"/>
    <x v="0"/>
  </r>
  <r>
    <n v="32"/>
    <n v="130224"/>
    <n v="8"/>
    <n v="1"/>
    <x v="1"/>
    <n v="1"/>
    <x v="2"/>
    <n v="9"/>
    <x v="0"/>
    <x v="0"/>
  </r>
  <r>
    <n v="47"/>
    <n v="108763"/>
    <n v="5"/>
    <n v="0"/>
    <x v="1"/>
    <n v="1"/>
    <x v="0"/>
    <n v="5"/>
    <x v="0"/>
    <x v="0"/>
  </r>
  <r>
    <n v="28"/>
    <n v="70462"/>
    <n v="7"/>
    <n v="2"/>
    <x v="1"/>
    <n v="1"/>
    <x v="2"/>
    <n v="9"/>
    <x v="1"/>
    <x v="2"/>
  </r>
  <r>
    <n v="43"/>
    <n v="101834"/>
    <n v="7"/>
    <n v="3"/>
    <x v="0"/>
    <n v="0"/>
    <x v="0"/>
    <n v="10"/>
    <x v="1"/>
    <x v="1"/>
  </r>
  <r>
    <n v="62"/>
    <n v="134933"/>
    <n v="6"/>
    <n v="2"/>
    <x v="1"/>
    <n v="1"/>
    <x v="1"/>
    <n v="8"/>
    <x v="1"/>
    <x v="2"/>
  </r>
  <r>
    <n v="49"/>
    <n v="141023"/>
    <n v="7"/>
    <n v="1"/>
    <x v="0"/>
    <n v="0"/>
    <x v="0"/>
    <n v="8"/>
    <x v="0"/>
    <x v="2"/>
  </r>
  <r>
    <n v="40"/>
    <n v="133450"/>
    <n v="4"/>
    <n v="2"/>
    <x v="0"/>
    <n v="0"/>
    <x v="0"/>
    <n v="6"/>
    <x v="0"/>
    <x v="1"/>
  </r>
  <r>
    <n v="36"/>
    <n v="80155"/>
    <n v="12"/>
    <n v="2"/>
    <x v="0"/>
    <n v="0"/>
    <x v="0"/>
    <n v="14"/>
    <x v="0"/>
    <x v="0"/>
  </r>
  <r>
    <n v="37"/>
    <n v="147771"/>
    <n v="6"/>
    <n v="1"/>
    <x v="0"/>
    <n v="1"/>
    <x v="0"/>
    <n v="7"/>
    <x v="0"/>
    <x v="1"/>
  </r>
  <r>
    <n v="36"/>
    <n v="105842"/>
    <n v="5"/>
    <n v="1"/>
    <x v="0"/>
    <n v="1"/>
    <x v="0"/>
    <n v="6"/>
    <x v="0"/>
    <x v="2"/>
  </r>
  <r>
    <n v="39"/>
    <n v="32589"/>
    <n v="10"/>
    <n v="4"/>
    <x v="0"/>
    <n v="1"/>
    <x v="0"/>
    <n v="14"/>
    <x v="0"/>
    <x v="0"/>
  </r>
  <r>
    <n v="28"/>
    <n v="67078"/>
    <n v="5"/>
    <n v="4"/>
    <x v="0"/>
    <n v="0"/>
    <x v="2"/>
    <n v="9"/>
    <x v="0"/>
    <x v="2"/>
  </r>
  <r>
    <n v="58"/>
    <n v="130545"/>
    <n v="6"/>
    <n v="0"/>
    <x v="0"/>
    <n v="0"/>
    <x v="1"/>
    <n v="6"/>
    <x v="0"/>
    <x v="1"/>
  </r>
  <r>
    <n v="58"/>
    <n v="84918"/>
    <n v="8"/>
    <n v="2"/>
    <x v="0"/>
    <n v="0"/>
    <x v="1"/>
    <n v="10"/>
    <x v="0"/>
    <x v="2"/>
  </r>
  <r>
    <n v="49"/>
    <n v="43601"/>
    <n v="7"/>
    <n v="1"/>
    <x v="1"/>
    <n v="1"/>
    <x v="0"/>
    <n v="8"/>
    <x v="0"/>
    <x v="1"/>
  </r>
  <r>
    <n v="61"/>
    <n v="37711"/>
    <n v="11"/>
    <n v="2"/>
    <x v="0"/>
    <n v="0"/>
    <x v="1"/>
    <n v="13"/>
    <x v="0"/>
    <x v="0"/>
  </r>
  <r>
    <n v="56"/>
    <n v="116900"/>
    <n v="4"/>
    <n v="1"/>
    <x v="0"/>
    <n v="0"/>
    <x v="1"/>
    <n v="5"/>
    <x v="0"/>
    <x v="1"/>
  </r>
  <r>
    <n v="46"/>
    <n v="89430"/>
    <n v="8"/>
    <n v="2"/>
    <x v="1"/>
    <n v="1"/>
    <x v="0"/>
    <n v="10"/>
    <x v="0"/>
    <x v="1"/>
  </r>
  <r>
    <n v="51"/>
    <n v="93327"/>
    <n v="6"/>
    <n v="3"/>
    <x v="0"/>
    <n v="0"/>
    <x v="0"/>
    <n v="9"/>
    <x v="1"/>
    <x v="2"/>
  </r>
  <r>
    <n v="64"/>
    <n v="129242"/>
    <n v="4"/>
    <n v="2"/>
    <x v="0"/>
    <n v="0"/>
    <x v="1"/>
    <n v="6"/>
    <x v="0"/>
    <x v="0"/>
  </r>
  <r>
    <n v="32"/>
    <n v="125146"/>
    <n v="3"/>
    <n v="2"/>
    <x v="0"/>
    <n v="0"/>
    <x v="2"/>
    <n v="5"/>
    <x v="0"/>
    <x v="2"/>
  </r>
  <r>
    <n v="37"/>
    <n v="132605"/>
    <n v="6"/>
    <n v="2"/>
    <x v="1"/>
    <n v="1"/>
    <x v="0"/>
    <n v="8"/>
    <x v="1"/>
    <x v="1"/>
  </r>
  <r>
    <n v="35"/>
    <n v="33970"/>
    <n v="4"/>
    <n v="4"/>
    <x v="0"/>
    <n v="1"/>
    <x v="0"/>
    <n v="8"/>
    <x v="1"/>
    <x v="2"/>
  </r>
  <r>
    <n v="29"/>
    <n v="99535"/>
    <n v="6"/>
    <n v="3"/>
    <x v="1"/>
    <n v="0"/>
    <x v="2"/>
    <n v="9"/>
    <x v="0"/>
    <x v="1"/>
  </r>
  <r>
    <n v="59"/>
    <n v="116570"/>
    <n v="7"/>
    <n v="2"/>
    <x v="1"/>
    <n v="0"/>
    <x v="1"/>
    <n v="9"/>
    <x v="0"/>
    <x v="0"/>
  </r>
  <r>
    <n v="62"/>
    <n v="66176"/>
    <n v="6"/>
    <n v="3"/>
    <x v="1"/>
    <n v="1"/>
    <x v="1"/>
    <n v="9"/>
    <x v="1"/>
    <x v="1"/>
  </r>
  <r>
    <n v="32"/>
    <n v="142111"/>
    <n v="8"/>
    <n v="2"/>
    <x v="0"/>
    <n v="1"/>
    <x v="2"/>
    <n v="10"/>
    <x v="0"/>
    <x v="2"/>
  </r>
  <r>
    <n v="52"/>
    <n v="71730"/>
    <n v="10"/>
    <n v="3"/>
    <x v="1"/>
    <n v="0"/>
    <x v="0"/>
    <n v="13"/>
    <x v="0"/>
    <x v="0"/>
  </r>
  <r>
    <n v="45"/>
    <n v="112168"/>
    <n v="7"/>
    <n v="3"/>
    <x v="1"/>
    <n v="1"/>
    <x v="0"/>
    <n v="10"/>
    <x v="0"/>
    <x v="2"/>
  </r>
  <r>
    <n v="59"/>
    <n v="43385"/>
    <n v="5"/>
    <n v="0"/>
    <x v="0"/>
    <n v="0"/>
    <x v="1"/>
    <n v="5"/>
    <x v="0"/>
    <x v="2"/>
  </r>
  <r>
    <n v="38"/>
    <n v="35950"/>
    <n v="6"/>
    <n v="4"/>
    <x v="0"/>
    <n v="0"/>
    <x v="0"/>
    <n v="10"/>
    <x v="0"/>
    <x v="0"/>
  </r>
  <r>
    <n v="35"/>
    <n v="131230"/>
    <n v="14"/>
    <n v="1"/>
    <x v="1"/>
    <n v="1"/>
    <x v="0"/>
    <n v="15"/>
    <x v="1"/>
    <x v="0"/>
  </r>
  <r>
    <n v="52"/>
    <n v="103511"/>
    <n v="7"/>
    <n v="4"/>
    <x v="1"/>
    <n v="1"/>
    <x v="0"/>
    <n v="11"/>
    <x v="0"/>
    <x v="2"/>
  </r>
  <r>
    <n v="26"/>
    <n v="83009"/>
    <n v="4"/>
    <n v="0"/>
    <x v="0"/>
    <n v="0"/>
    <x v="2"/>
    <n v="4"/>
    <x v="1"/>
    <x v="2"/>
  </r>
  <r>
    <n v="64"/>
    <n v="116850"/>
    <n v="9"/>
    <n v="1"/>
    <x v="0"/>
    <n v="0"/>
    <x v="1"/>
    <n v="10"/>
    <x v="0"/>
    <x v="2"/>
  </r>
  <r>
    <n v="63"/>
    <n v="53398"/>
    <n v="8"/>
    <n v="1"/>
    <x v="0"/>
    <n v="0"/>
    <x v="1"/>
    <n v="9"/>
    <x v="1"/>
    <x v="1"/>
  </r>
  <r>
    <n v="55"/>
    <n v="55277"/>
    <n v="9"/>
    <n v="2"/>
    <x v="0"/>
    <n v="0"/>
    <x v="1"/>
    <n v="11"/>
    <x v="0"/>
    <x v="2"/>
  </r>
  <r>
    <n v="54"/>
    <n v="56761"/>
    <n v="6"/>
    <n v="1"/>
    <x v="0"/>
    <n v="1"/>
    <x v="0"/>
    <n v="7"/>
    <x v="0"/>
    <x v="2"/>
  </r>
  <r>
    <n v="58"/>
    <n v="94435"/>
    <n v="9"/>
    <n v="4"/>
    <x v="0"/>
    <n v="0"/>
    <x v="1"/>
    <n v="13"/>
    <x v="0"/>
    <x v="2"/>
  </r>
  <r>
    <n v="25"/>
    <n v="93944"/>
    <n v="6"/>
    <n v="0"/>
    <x v="1"/>
    <n v="0"/>
    <x v="2"/>
    <n v="6"/>
    <x v="1"/>
    <x v="2"/>
  </r>
  <r>
    <n v="38"/>
    <n v="61533"/>
    <n v="8"/>
    <n v="0"/>
    <x v="1"/>
    <n v="0"/>
    <x v="0"/>
    <n v="8"/>
    <x v="0"/>
    <x v="0"/>
  </r>
  <r>
    <n v="36"/>
    <n v="102502"/>
    <n v="6"/>
    <n v="2"/>
    <x v="0"/>
    <n v="0"/>
    <x v="0"/>
    <n v="8"/>
    <x v="0"/>
    <x v="2"/>
  </r>
  <r>
    <n v="28"/>
    <n v="137437"/>
    <n v="11"/>
    <n v="1"/>
    <x v="1"/>
    <n v="1"/>
    <x v="2"/>
    <n v="12"/>
    <x v="0"/>
    <x v="2"/>
  </r>
  <r>
    <n v="45"/>
    <n v="102123"/>
    <n v="7"/>
    <n v="1"/>
    <x v="0"/>
    <n v="0"/>
    <x v="0"/>
    <n v="8"/>
    <x v="1"/>
    <x v="1"/>
  </r>
  <r>
    <n v="52"/>
    <n v="52880"/>
    <n v="8"/>
    <n v="2"/>
    <x v="0"/>
    <n v="0"/>
    <x v="0"/>
    <n v="10"/>
    <x v="1"/>
    <x v="0"/>
  </r>
  <r>
    <n v="46"/>
    <n v="100627"/>
    <n v="4"/>
    <n v="1"/>
    <x v="0"/>
    <n v="0"/>
    <x v="0"/>
    <n v="5"/>
    <x v="0"/>
    <x v="1"/>
  </r>
  <r>
    <n v="42"/>
    <n v="71753"/>
    <n v="4"/>
    <n v="1"/>
    <x v="1"/>
    <n v="0"/>
    <x v="0"/>
    <n v="5"/>
    <x v="0"/>
    <x v="2"/>
  </r>
  <r>
    <n v="51"/>
    <n v="126666"/>
    <n v="5"/>
    <n v="3"/>
    <x v="0"/>
    <n v="1"/>
    <x v="0"/>
    <n v="8"/>
    <x v="1"/>
    <x v="1"/>
  </r>
  <r>
    <n v="63"/>
    <n v="112597"/>
    <n v="8"/>
    <n v="0"/>
    <x v="0"/>
    <n v="0"/>
    <x v="1"/>
    <n v="8"/>
    <x v="0"/>
    <x v="2"/>
  </r>
  <r>
    <n v="30"/>
    <n v="117829"/>
    <n v="10"/>
    <n v="2"/>
    <x v="1"/>
    <n v="0"/>
    <x v="2"/>
    <n v="12"/>
    <x v="0"/>
    <x v="1"/>
  </r>
  <r>
    <n v="32"/>
    <n v="31561"/>
    <n v="7"/>
    <n v="1"/>
    <x v="0"/>
    <n v="1"/>
    <x v="2"/>
    <n v="8"/>
    <x v="0"/>
    <x v="2"/>
  </r>
  <r>
    <n v="48"/>
    <n v="83205"/>
    <n v="6"/>
    <n v="0"/>
    <x v="1"/>
    <n v="1"/>
    <x v="0"/>
    <n v="6"/>
    <x v="0"/>
    <x v="2"/>
  </r>
  <r>
    <n v="26"/>
    <n v="136948"/>
    <n v="8"/>
    <n v="0"/>
    <x v="0"/>
    <n v="1"/>
    <x v="2"/>
    <n v="8"/>
    <x v="0"/>
    <x v="2"/>
  </r>
  <r>
    <n v="40"/>
    <n v="89810"/>
    <n v="9"/>
    <n v="1"/>
    <x v="0"/>
    <n v="0"/>
    <x v="0"/>
    <n v="10"/>
    <x v="1"/>
    <x v="0"/>
  </r>
  <r>
    <n v="25"/>
    <n v="143089"/>
    <n v="7"/>
    <n v="2"/>
    <x v="0"/>
    <n v="0"/>
    <x v="2"/>
    <n v="9"/>
    <x v="1"/>
    <x v="2"/>
  </r>
  <r>
    <n v="43"/>
    <n v="94482"/>
    <n v="11"/>
    <n v="3"/>
    <x v="0"/>
    <n v="1"/>
    <x v="0"/>
    <n v="14"/>
    <x v="0"/>
    <x v="1"/>
  </r>
  <r>
    <n v="29"/>
    <n v="99192"/>
    <n v="6"/>
    <n v="3"/>
    <x v="0"/>
    <n v="0"/>
    <x v="2"/>
    <n v="9"/>
    <x v="1"/>
    <x v="2"/>
  </r>
  <r>
    <n v="49"/>
    <n v="117154"/>
    <n v="4"/>
    <n v="2"/>
    <x v="1"/>
    <n v="1"/>
    <x v="0"/>
    <n v="6"/>
    <x v="0"/>
    <x v="2"/>
  </r>
  <r>
    <n v="36"/>
    <n v="116066"/>
    <n v="4"/>
    <n v="3"/>
    <x v="0"/>
    <n v="0"/>
    <x v="0"/>
    <n v="7"/>
    <x v="0"/>
    <x v="0"/>
  </r>
  <r>
    <n v="42"/>
    <n v="117408"/>
    <n v="6"/>
    <n v="1"/>
    <x v="1"/>
    <n v="0"/>
    <x v="0"/>
    <n v="7"/>
    <x v="0"/>
    <x v="1"/>
  </r>
  <r>
    <n v="28"/>
    <n v="58330"/>
    <n v="7"/>
    <n v="3"/>
    <x v="1"/>
    <n v="0"/>
    <x v="2"/>
    <n v="10"/>
    <x v="0"/>
    <x v="0"/>
  </r>
  <r>
    <n v="40"/>
    <n v="46139"/>
    <n v="8"/>
    <n v="4"/>
    <x v="1"/>
    <n v="1"/>
    <x v="0"/>
    <n v="12"/>
    <x v="0"/>
    <x v="1"/>
  </r>
  <r>
    <n v="34"/>
    <n v="62977"/>
    <n v="10"/>
    <n v="0"/>
    <x v="1"/>
    <n v="0"/>
    <x v="2"/>
    <n v="10"/>
    <x v="0"/>
    <x v="0"/>
  </r>
  <r>
    <n v="59"/>
    <n v="34983"/>
    <n v="7"/>
    <n v="1"/>
    <x v="0"/>
    <n v="0"/>
    <x v="1"/>
    <n v="8"/>
    <x v="0"/>
    <x v="2"/>
  </r>
  <r>
    <n v="57"/>
    <n v="69909"/>
    <n v="6"/>
    <n v="2"/>
    <x v="0"/>
    <n v="0"/>
    <x v="1"/>
    <n v="8"/>
    <x v="1"/>
    <x v="0"/>
  </r>
  <r>
    <n v="54"/>
    <n v="138422"/>
    <n v="7"/>
    <n v="1"/>
    <x v="1"/>
    <n v="1"/>
    <x v="0"/>
    <n v="8"/>
    <x v="1"/>
    <x v="1"/>
  </r>
  <r>
    <n v="31"/>
    <n v="94480"/>
    <n v="7"/>
    <n v="1"/>
    <x v="0"/>
    <n v="0"/>
    <x v="2"/>
    <n v="8"/>
    <x v="0"/>
    <x v="2"/>
  </r>
  <r>
    <n v="60"/>
    <n v="79029"/>
    <n v="6"/>
    <n v="0"/>
    <x v="0"/>
    <n v="0"/>
    <x v="1"/>
    <n v="6"/>
    <x v="0"/>
    <x v="2"/>
  </r>
  <r>
    <n v="53"/>
    <n v="51329"/>
    <n v="7"/>
    <n v="1"/>
    <x v="1"/>
    <n v="0"/>
    <x v="0"/>
    <n v="8"/>
    <x v="0"/>
    <x v="2"/>
  </r>
  <r>
    <n v="51"/>
    <n v="66734"/>
    <n v="7"/>
    <n v="3"/>
    <x v="1"/>
    <n v="0"/>
    <x v="0"/>
    <n v="10"/>
    <x v="0"/>
    <x v="2"/>
  </r>
  <r>
    <n v="64"/>
    <n v="72837"/>
    <n v="5"/>
    <n v="2"/>
    <x v="0"/>
    <n v="0"/>
    <x v="1"/>
    <n v="7"/>
    <x v="0"/>
    <x v="0"/>
  </r>
  <r>
    <n v="54"/>
    <n v="104354"/>
    <n v="7"/>
    <n v="4"/>
    <x v="1"/>
    <n v="0"/>
    <x v="0"/>
    <n v="11"/>
    <x v="1"/>
    <x v="1"/>
  </r>
  <r>
    <n v="27"/>
    <n v="106454"/>
    <n v="4"/>
    <n v="2"/>
    <x v="0"/>
    <n v="0"/>
    <x v="2"/>
    <n v="6"/>
    <x v="0"/>
    <x v="1"/>
  </r>
  <r>
    <n v="43"/>
    <n v="137954"/>
    <n v="4"/>
    <n v="1"/>
    <x v="1"/>
    <n v="1"/>
    <x v="0"/>
    <n v="5"/>
    <x v="0"/>
    <x v="0"/>
  </r>
  <r>
    <n v="27"/>
    <n v="147512"/>
    <n v="10"/>
    <n v="0"/>
    <x v="1"/>
    <n v="1"/>
    <x v="2"/>
    <n v="10"/>
    <x v="0"/>
    <x v="1"/>
  </r>
  <r>
    <n v="45"/>
    <n v="96786"/>
    <n v="6"/>
    <n v="3"/>
    <x v="1"/>
    <n v="0"/>
    <x v="0"/>
    <n v="9"/>
    <x v="0"/>
    <x v="0"/>
  </r>
  <r>
    <n v="23"/>
    <n v="34758"/>
    <n v="3"/>
    <n v="2"/>
    <x v="0"/>
    <n v="0"/>
    <x v="2"/>
    <n v="5"/>
    <x v="0"/>
    <x v="0"/>
  </r>
  <r>
    <n v="58"/>
    <n v="132667"/>
    <n v="8"/>
    <n v="3"/>
    <x v="0"/>
    <n v="0"/>
    <x v="1"/>
    <n v="11"/>
    <x v="0"/>
    <x v="2"/>
  </r>
  <r>
    <n v="40"/>
    <n v="97699"/>
    <n v="4"/>
    <n v="5"/>
    <x v="1"/>
    <n v="1"/>
    <x v="0"/>
    <n v="9"/>
    <x v="0"/>
    <x v="2"/>
  </r>
  <r>
    <n v="54"/>
    <n v="138119"/>
    <n v="6"/>
    <n v="4"/>
    <x v="1"/>
    <n v="1"/>
    <x v="0"/>
    <n v="10"/>
    <x v="0"/>
    <x v="0"/>
  </r>
  <r>
    <n v="64"/>
    <n v="130157"/>
    <n v="7"/>
    <n v="2"/>
    <x v="0"/>
    <n v="0"/>
    <x v="1"/>
    <n v="9"/>
    <x v="0"/>
    <x v="2"/>
  </r>
  <r>
    <n v="64"/>
    <n v="112673"/>
    <n v="12"/>
    <n v="0"/>
    <x v="1"/>
    <n v="0"/>
    <x v="1"/>
    <n v="12"/>
    <x v="1"/>
    <x v="0"/>
  </r>
  <r>
    <n v="50"/>
    <n v="127639"/>
    <n v="7"/>
    <n v="5"/>
    <x v="1"/>
    <n v="1"/>
    <x v="0"/>
    <n v="12"/>
    <x v="0"/>
    <x v="1"/>
  </r>
  <r>
    <n v="37"/>
    <n v="51832"/>
    <n v="8"/>
    <n v="3"/>
    <x v="1"/>
    <n v="1"/>
    <x v="0"/>
    <n v="11"/>
    <x v="0"/>
    <x v="1"/>
  </r>
  <r>
    <n v="30"/>
    <n v="31868"/>
    <n v="7"/>
    <n v="2"/>
    <x v="1"/>
    <n v="1"/>
    <x v="2"/>
    <n v="9"/>
    <x v="0"/>
    <x v="2"/>
  </r>
  <r>
    <n v="55"/>
    <n v="144869"/>
    <n v="12"/>
    <n v="5"/>
    <x v="0"/>
    <n v="0"/>
    <x v="1"/>
    <n v="17"/>
    <x v="0"/>
    <x v="0"/>
  </r>
  <r>
    <n v="40"/>
    <n v="80665"/>
    <n v="6"/>
    <n v="1"/>
    <x v="1"/>
    <n v="1"/>
    <x v="0"/>
    <n v="7"/>
    <x v="1"/>
    <x v="0"/>
  </r>
  <r>
    <n v="38"/>
    <n v="143872"/>
    <n v="10"/>
    <n v="1"/>
    <x v="1"/>
    <n v="1"/>
    <x v="0"/>
    <n v="11"/>
    <x v="0"/>
    <x v="1"/>
  </r>
  <r>
    <n v="65"/>
    <n v="71862"/>
    <n v="7"/>
    <n v="4"/>
    <x v="0"/>
    <n v="0"/>
    <x v="1"/>
    <n v="11"/>
    <x v="1"/>
    <x v="0"/>
  </r>
  <r>
    <n v="64"/>
    <n v="49728"/>
    <n v="13"/>
    <n v="1"/>
    <x v="1"/>
    <n v="1"/>
    <x v="1"/>
    <n v="14"/>
    <x v="0"/>
    <x v="2"/>
  </r>
  <r>
    <n v="47"/>
    <n v="133542"/>
    <n v="3"/>
    <n v="2"/>
    <x v="1"/>
    <n v="1"/>
    <x v="0"/>
    <n v="5"/>
    <x v="0"/>
    <x v="0"/>
  </r>
  <r>
    <n v="56"/>
    <n v="123565"/>
    <n v="6"/>
    <n v="2"/>
    <x v="1"/>
    <n v="1"/>
    <x v="1"/>
    <n v="8"/>
    <x v="0"/>
    <x v="0"/>
  </r>
  <r>
    <n v="43"/>
    <n v="69857"/>
    <n v="4"/>
    <n v="2"/>
    <x v="0"/>
    <n v="1"/>
    <x v="0"/>
    <n v="6"/>
    <x v="0"/>
    <x v="2"/>
  </r>
  <r>
    <n v="52"/>
    <n v="58183"/>
    <n v="7"/>
    <n v="1"/>
    <x v="0"/>
    <n v="0"/>
    <x v="0"/>
    <n v="8"/>
    <x v="0"/>
    <x v="0"/>
  </r>
  <r>
    <n v="30"/>
    <n v="118321"/>
    <n v="5"/>
    <n v="2"/>
    <x v="0"/>
    <n v="0"/>
    <x v="2"/>
    <n v="7"/>
    <x v="0"/>
    <x v="0"/>
  </r>
  <r>
    <n v="31"/>
    <n v="48940"/>
    <n v="6"/>
    <n v="4"/>
    <x v="0"/>
    <n v="0"/>
    <x v="2"/>
    <n v="10"/>
    <x v="0"/>
    <x v="0"/>
  </r>
  <r>
    <n v="58"/>
    <n v="35280"/>
    <n v="10"/>
    <n v="2"/>
    <x v="1"/>
    <n v="0"/>
    <x v="1"/>
    <n v="12"/>
    <x v="0"/>
    <x v="1"/>
  </r>
  <r>
    <n v="26"/>
    <n v="132548"/>
    <n v="8"/>
    <n v="5"/>
    <x v="0"/>
    <n v="0"/>
    <x v="2"/>
    <n v="13"/>
    <x v="0"/>
    <x v="1"/>
  </r>
  <r>
    <n v="61"/>
    <n v="32164"/>
    <n v="14"/>
    <n v="2"/>
    <x v="0"/>
    <n v="0"/>
    <x v="1"/>
    <n v="16"/>
    <x v="1"/>
    <x v="2"/>
  </r>
  <r>
    <n v="54"/>
    <n v="122724"/>
    <n v="12"/>
    <n v="4"/>
    <x v="0"/>
    <n v="1"/>
    <x v="0"/>
    <n v="16"/>
    <x v="1"/>
    <x v="0"/>
  </r>
  <r>
    <n v="56"/>
    <n v="143453"/>
    <n v="4"/>
    <n v="3"/>
    <x v="1"/>
    <n v="0"/>
    <x v="1"/>
    <n v="7"/>
    <x v="1"/>
    <x v="2"/>
  </r>
  <r>
    <n v="57"/>
    <n v="109624"/>
    <n v="8"/>
    <n v="1"/>
    <x v="0"/>
    <n v="1"/>
    <x v="1"/>
    <n v="9"/>
    <x v="0"/>
    <x v="0"/>
  </r>
  <r>
    <n v="37"/>
    <n v="48405"/>
    <n v="7"/>
    <n v="1"/>
    <x v="0"/>
    <n v="0"/>
    <x v="0"/>
    <n v="8"/>
    <x v="0"/>
    <x v="0"/>
  </r>
  <r>
    <n v="60"/>
    <n v="32821"/>
    <n v="11"/>
    <n v="2"/>
    <x v="1"/>
    <n v="0"/>
    <x v="1"/>
    <n v="13"/>
    <x v="1"/>
    <x v="2"/>
  </r>
  <r>
    <n v="60"/>
    <n v="85090"/>
    <n v="6"/>
    <n v="2"/>
    <x v="0"/>
    <n v="1"/>
    <x v="1"/>
    <n v="8"/>
    <x v="0"/>
    <x v="0"/>
  </r>
  <r>
    <n v="32"/>
    <n v="52516"/>
    <n v="4"/>
    <n v="1"/>
    <x v="1"/>
    <n v="1"/>
    <x v="2"/>
    <n v="5"/>
    <x v="1"/>
    <x v="2"/>
  </r>
  <r>
    <n v="41"/>
    <n v="40473"/>
    <n v="6"/>
    <n v="3"/>
    <x v="0"/>
    <n v="0"/>
    <x v="0"/>
    <n v="9"/>
    <x v="1"/>
    <x v="2"/>
  </r>
  <r>
    <n v="60"/>
    <n v="76454"/>
    <n v="8"/>
    <n v="2"/>
    <x v="0"/>
    <n v="1"/>
    <x v="1"/>
    <n v="10"/>
    <x v="0"/>
    <x v="0"/>
  </r>
  <r>
    <n v="39"/>
    <n v="72530"/>
    <n v="6"/>
    <n v="2"/>
    <x v="0"/>
    <n v="0"/>
    <x v="0"/>
    <n v="8"/>
    <x v="0"/>
    <x v="2"/>
  </r>
  <r>
    <n v="23"/>
    <n v="134273"/>
    <n v="4"/>
    <n v="0"/>
    <x v="0"/>
    <n v="1"/>
    <x v="2"/>
    <n v="4"/>
    <x v="0"/>
    <x v="1"/>
  </r>
  <r>
    <n v="38"/>
    <n v="107714"/>
    <n v="8"/>
    <n v="4"/>
    <x v="0"/>
    <n v="0"/>
    <x v="0"/>
    <n v="12"/>
    <x v="1"/>
    <x v="0"/>
  </r>
  <r>
    <n v="39"/>
    <n v="134472"/>
    <n v="6"/>
    <n v="1"/>
    <x v="1"/>
    <n v="1"/>
    <x v="0"/>
    <n v="7"/>
    <x v="0"/>
    <x v="2"/>
  </r>
  <r>
    <n v="26"/>
    <n v="122554"/>
    <n v="4"/>
    <n v="4"/>
    <x v="0"/>
    <n v="0"/>
    <x v="2"/>
    <n v="8"/>
    <x v="0"/>
    <x v="0"/>
  </r>
  <r>
    <n v="36"/>
    <n v="112633"/>
    <n v="8"/>
    <n v="2"/>
    <x v="0"/>
    <n v="0"/>
    <x v="0"/>
    <n v="10"/>
    <x v="1"/>
    <x v="0"/>
  </r>
  <r>
    <n v="28"/>
    <n v="109632"/>
    <n v="8"/>
    <n v="2"/>
    <x v="0"/>
    <n v="0"/>
    <x v="2"/>
    <n v="10"/>
    <x v="0"/>
    <x v="2"/>
  </r>
  <r>
    <n v="38"/>
    <n v="135507"/>
    <n v="5"/>
    <n v="5"/>
    <x v="0"/>
    <n v="0"/>
    <x v="0"/>
    <n v="10"/>
    <x v="0"/>
    <x v="0"/>
  </r>
  <r>
    <n v="63"/>
    <n v="99081"/>
    <n v="6"/>
    <n v="1"/>
    <x v="1"/>
    <n v="0"/>
    <x v="1"/>
    <n v="7"/>
    <x v="1"/>
    <x v="2"/>
  </r>
  <r>
    <n v="59"/>
    <n v="54798"/>
    <n v="9"/>
    <n v="1"/>
    <x v="0"/>
    <n v="0"/>
    <x v="1"/>
    <n v="10"/>
    <x v="0"/>
    <x v="2"/>
  </r>
  <r>
    <n v="32"/>
    <n v="30863"/>
    <n v="6"/>
    <n v="1"/>
    <x v="0"/>
    <n v="0"/>
    <x v="2"/>
    <n v="7"/>
    <x v="1"/>
    <x v="2"/>
  </r>
  <r>
    <n v="65"/>
    <n v="46148"/>
    <n v="6"/>
    <n v="0"/>
    <x v="1"/>
    <n v="1"/>
    <x v="1"/>
    <n v="6"/>
    <x v="0"/>
    <x v="2"/>
  </r>
  <r>
    <n v="30"/>
    <n v="116545"/>
    <n v="5"/>
    <n v="3"/>
    <x v="0"/>
    <n v="1"/>
    <x v="2"/>
    <n v="8"/>
    <x v="0"/>
    <x v="2"/>
  </r>
  <r>
    <n v="27"/>
    <n v="84459"/>
    <n v="5"/>
    <n v="2"/>
    <x v="0"/>
    <n v="0"/>
    <x v="2"/>
    <n v="7"/>
    <x v="1"/>
    <x v="0"/>
  </r>
  <r>
    <n v="21"/>
    <n v="113345"/>
    <n v="5"/>
    <n v="2"/>
    <x v="1"/>
    <n v="1"/>
    <x v="2"/>
    <n v="7"/>
    <x v="0"/>
    <x v="0"/>
  </r>
  <r>
    <n v="56"/>
    <n v="114224"/>
    <n v="3"/>
    <n v="3"/>
    <x v="1"/>
    <n v="0"/>
    <x v="1"/>
    <n v="6"/>
    <x v="0"/>
    <x v="2"/>
  </r>
  <r>
    <n v="41"/>
    <n v="96189"/>
    <n v="6"/>
    <n v="1"/>
    <x v="1"/>
    <n v="1"/>
    <x v="0"/>
    <n v="7"/>
    <x v="1"/>
    <x v="2"/>
  </r>
  <r>
    <n v="57"/>
    <n v="38129"/>
    <n v="5"/>
    <n v="1"/>
    <x v="0"/>
    <n v="1"/>
    <x v="1"/>
    <n v="6"/>
    <x v="1"/>
    <x v="0"/>
  </r>
  <r>
    <n v="44"/>
    <n v="121954"/>
    <n v="10"/>
    <n v="3"/>
    <x v="0"/>
    <n v="0"/>
    <x v="0"/>
    <n v="13"/>
    <x v="1"/>
    <x v="2"/>
  </r>
  <r>
    <n v="45"/>
    <n v="53118"/>
    <n v="8"/>
    <n v="0"/>
    <x v="0"/>
    <n v="1"/>
    <x v="0"/>
    <n v="8"/>
    <x v="0"/>
    <x v="2"/>
  </r>
  <r>
    <n v="27"/>
    <n v="30443"/>
    <n v="6"/>
    <n v="3"/>
    <x v="0"/>
    <n v="1"/>
    <x v="2"/>
    <n v="9"/>
    <x v="1"/>
    <x v="0"/>
  </r>
  <r>
    <n v="62"/>
    <n v="57041"/>
    <n v="8"/>
    <n v="2"/>
    <x v="1"/>
    <n v="0"/>
    <x v="1"/>
    <n v="10"/>
    <x v="0"/>
    <x v="1"/>
  </r>
  <r>
    <n v="37"/>
    <n v="119379"/>
    <n v="8"/>
    <n v="0"/>
    <x v="0"/>
    <n v="1"/>
    <x v="0"/>
    <n v="8"/>
    <x v="1"/>
    <x v="0"/>
  </r>
  <r>
    <n v="49"/>
    <n v="51053"/>
    <n v="9"/>
    <n v="4"/>
    <x v="0"/>
    <n v="0"/>
    <x v="0"/>
    <n v="13"/>
    <x v="0"/>
    <x v="0"/>
  </r>
  <r>
    <n v="50"/>
    <n v="126384"/>
    <n v="5"/>
    <n v="2"/>
    <x v="0"/>
    <n v="0"/>
    <x v="0"/>
    <n v="7"/>
    <x v="0"/>
    <x v="0"/>
  </r>
  <r>
    <n v="27"/>
    <n v="133410"/>
    <n v="4"/>
    <n v="4"/>
    <x v="0"/>
    <n v="0"/>
    <x v="2"/>
    <n v="8"/>
    <x v="0"/>
    <x v="2"/>
  </r>
  <r>
    <n v="53"/>
    <n v="67204"/>
    <n v="8"/>
    <n v="1"/>
    <x v="1"/>
    <n v="1"/>
    <x v="0"/>
    <n v="9"/>
    <x v="1"/>
    <x v="0"/>
  </r>
  <r>
    <n v="27"/>
    <n v="147545"/>
    <n v="4"/>
    <n v="2"/>
    <x v="1"/>
    <n v="0"/>
    <x v="2"/>
    <n v="6"/>
    <x v="0"/>
    <x v="0"/>
  </r>
  <r>
    <n v="44"/>
    <n v="72240"/>
    <n v="7"/>
    <n v="2"/>
    <x v="0"/>
    <n v="0"/>
    <x v="0"/>
    <n v="9"/>
    <x v="0"/>
    <x v="0"/>
  </r>
  <r>
    <n v="31"/>
    <n v="131343"/>
    <n v="1"/>
    <n v="6"/>
    <x v="0"/>
    <n v="1"/>
    <x v="2"/>
    <n v="7"/>
    <x v="0"/>
    <x v="2"/>
  </r>
  <r>
    <n v="29"/>
    <n v="123749"/>
    <n v="8"/>
    <n v="1"/>
    <x v="1"/>
    <n v="1"/>
    <x v="2"/>
    <n v="9"/>
    <x v="0"/>
    <x v="0"/>
  </r>
  <r>
    <n v="32"/>
    <n v="91102"/>
    <n v="8"/>
    <n v="2"/>
    <x v="0"/>
    <n v="1"/>
    <x v="2"/>
    <n v="10"/>
    <x v="1"/>
    <x v="0"/>
  </r>
  <r>
    <n v="55"/>
    <n v="38291"/>
    <n v="6"/>
    <n v="0"/>
    <x v="1"/>
    <n v="0"/>
    <x v="1"/>
    <n v="6"/>
    <x v="0"/>
    <x v="2"/>
  </r>
  <r>
    <n v="24"/>
    <n v="138582"/>
    <n v="8"/>
    <n v="3"/>
    <x v="0"/>
    <n v="0"/>
    <x v="2"/>
    <n v="11"/>
    <x v="0"/>
    <x v="0"/>
  </r>
  <r>
    <n v="56"/>
    <n v="46285"/>
    <n v="5"/>
    <n v="2"/>
    <x v="0"/>
    <n v="0"/>
    <x v="1"/>
    <n v="7"/>
    <x v="0"/>
    <x v="0"/>
  </r>
  <r>
    <n v="48"/>
    <n v="122422"/>
    <n v="9"/>
    <n v="2"/>
    <x v="0"/>
    <n v="1"/>
    <x v="0"/>
    <n v="11"/>
    <x v="0"/>
    <x v="0"/>
  </r>
  <r>
    <n v="33"/>
    <n v="91589"/>
    <n v="7"/>
    <n v="3"/>
    <x v="0"/>
    <n v="0"/>
    <x v="2"/>
    <n v="10"/>
    <x v="0"/>
    <x v="2"/>
  </r>
  <r>
    <n v="43"/>
    <n v="43944"/>
    <n v="11"/>
    <n v="2"/>
    <x v="0"/>
    <n v="0"/>
    <x v="0"/>
    <n v="13"/>
    <x v="1"/>
    <x v="0"/>
  </r>
  <r>
    <n v="39"/>
    <n v="131041"/>
    <n v="4"/>
    <n v="1"/>
    <x v="0"/>
    <n v="0"/>
    <x v="0"/>
    <n v="5"/>
    <x v="1"/>
    <x v="0"/>
  </r>
  <r>
    <n v="62"/>
    <n v="118876"/>
    <n v="6"/>
    <n v="1"/>
    <x v="0"/>
    <n v="0"/>
    <x v="1"/>
    <n v="7"/>
    <x v="1"/>
    <x v="2"/>
  </r>
  <r>
    <n v="57"/>
    <n v="125561"/>
    <n v="7"/>
    <n v="2"/>
    <x v="1"/>
    <n v="1"/>
    <x v="1"/>
    <n v="9"/>
    <x v="0"/>
    <x v="2"/>
  </r>
  <r>
    <n v="59"/>
    <n v="84391"/>
    <n v="6"/>
    <n v="1"/>
    <x v="0"/>
    <n v="0"/>
    <x v="1"/>
    <n v="7"/>
    <x v="0"/>
    <x v="0"/>
  </r>
  <r>
    <n v="44"/>
    <n v="31607"/>
    <n v="6"/>
    <n v="2"/>
    <x v="1"/>
    <n v="0"/>
    <x v="0"/>
    <n v="8"/>
    <x v="0"/>
    <x v="2"/>
  </r>
  <r>
    <n v="36"/>
    <n v="32953"/>
    <n v="4"/>
    <n v="2"/>
    <x v="0"/>
    <n v="0"/>
    <x v="0"/>
    <n v="6"/>
    <x v="0"/>
    <x v="1"/>
  </r>
  <r>
    <n v="53"/>
    <n v="74941"/>
    <n v="6"/>
    <n v="3"/>
    <x v="1"/>
    <n v="1"/>
    <x v="0"/>
    <n v="9"/>
    <x v="0"/>
    <x v="2"/>
  </r>
  <r>
    <n v="32"/>
    <n v="101469"/>
    <n v="11"/>
    <n v="1"/>
    <x v="0"/>
    <n v="0"/>
    <x v="2"/>
    <n v="12"/>
    <x v="0"/>
    <x v="2"/>
  </r>
  <r>
    <n v="54"/>
    <n v="106922"/>
    <n v="6"/>
    <n v="3"/>
    <x v="1"/>
    <n v="1"/>
    <x v="0"/>
    <n v="9"/>
    <x v="0"/>
    <x v="2"/>
  </r>
  <r>
    <n v="27"/>
    <n v="91683"/>
    <n v="5"/>
    <n v="3"/>
    <x v="1"/>
    <n v="1"/>
    <x v="2"/>
    <n v="8"/>
    <x v="0"/>
    <x v="1"/>
  </r>
  <r>
    <n v="31"/>
    <n v="143525"/>
    <n v="8"/>
    <n v="2"/>
    <x v="1"/>
    <n v="1"/>
    <x v="2"/>
    <n v="10"/>
    <x v="0"/>
    <x v="2"/>
  </r>
  <r>
    <n v="51"/>
    <n v="100218"/>
    <n v="8"/>
    <n v="1"/>
    <x v="0"/>
    <n v="1"/>
    <x v="0"/>
    <n v="9"/>
    <x v="0"/>
    <x v="1"/>
  </r>
  <r>
    <n v="49"/>
    <n v="143157"/>
    <n v="6"/>
    <n v="2"/>
    <x v="1"/>
    <n v="1"/>
    <x v="0"/>
    <n v="8"/>
    <x v="0"/>
    <x v="2"/>
  </r>
  <r>
    <n v="33"/>
    <n v="139588"/>
    <n v="10"/>
    <n v="1"/>
    <x v="0"/>
    <n v="0"/>
    <x v="2"/>
    <n v="11"/>
    <x v="0"/>
    <x v="1"/>
  </r>
  <r>
    <n v="51"/>
    <n v="41154"/>
    <n v="9"/>
    <n v="2"/>
    <x v="1"/>
    <n v="0"/>
    <x v="0"/>
    <n v="11"/>
    <x v="0"/>
    <x v="2"/>
  </r>
  <r>
    <n v="22"/>
    <n v="39047"/>
    <n v="2"/>
    <n v="0"/>
    <x v="0"/>
    <n v="0"/>
    <x v="2"/>
    <n v="2"/>
    <x v="0"/>
    <x v="2"/>
  </r>
  <r>
    <n v="59"/>
    <n v="118529"/>
    <n v="7"/>
    <n v="4"/>
    <x v="1"/>
    <n v="0"/>
    <x v="1"/>
    <n v="11"/>
    <x v="1"/>
    <x v="1"/>
  </r>
  <r>
    <n v="35"/>
    <n v="105874"/>
    <n v="8"/>
    <n v="4"/>
    <x v="0"/>
    <n v="0"/>
    <x v="0"/>
    <n v="12"/>
    <x v="1"/>
    <x v="2"/>
  </r>
  <r>
    <n v="31"/>
    <n v="44323"/>
    <n v="3"/>
    <n v="3"/>
    <x v="0"/>
    <n v="0"/>
    <x v="2"/>
    <n v="6"/>
    <x v="0"/>
    <x v="0"/>
  </r>
  <r>
    <n v="54"/>
    <n v="67693"/>
    <n v="10"/>
    <n v="3"/>
    <x v="0"/>
    <n v="0"/>
    <x v="0"/>
    <n v="13"/>
    <x v="0"/>
    <x v="2"/>
  </r>
  <r>
    <n v="59"/>
    <n v="88730"/>
    <n v="5"/>
    <n v="2"/>
    <x v="0"/>
    <n v="0"/>
    <x v="1"/>
    <n v="7"/>
    <x v="0"/>
    <x v="1"/>
  </r>
  <r>
    <n v="24"/>
    <n v="119170"/>
    <n v="9"/>
    <n v="5"/>
    <x v="1"/>
    <n v="1"/>
    <x v="2"/>
    <n v="14"/>
    <x v="0"/>
    <x v="2"/>
  </r>
  <r>
    <n v="31"/>
    <n v="56292"/>
    <n v="9"/>
    <n v="1"/>
    <x v="0"/>
    <n v="0"/>
    <x v="2"/>
    <n v="10"/>
    <x v="0"/>
    <x v="0"/>
  </r>
  <r>
    <n v="49"/>
    <n v="134087"/>
    <n v="9"/>
    <n v="1"/>
    <x v="1"/>
    <n v="1"/>
    <x v="0"/>
    <n v="10"/>
    <x v="0"/>
    <x v="2"/>
  </r>
  <r>
    <n v="22"/>
    <n v="75111"/>
    <n v="6"/>
    <n v="0"/>
    <x v="0"/>
    <n v="0"/>
    <x v="2"/>
    <n v="6"/>
    <x v="0"/>
    <x v="0"/>
  </r>
  <r>
    <n v="36"/>
    <n v="105453"/>
    <n v="4"/>
    <n v="0"/>
    <x v="0"/>
    <n v="1"/>
    <x v="0"/>
    <n v="4"/>
    <x v="1"/>
    <x v="2"/>
  </r>
  <r>
    <n v="59"/>
    <n v="105681"/>
    <n v="6"/>
    <n v="0"/>
    <x v="0"/>
    <n v="0"/>
    <x v="1"/>
    <n v="6"/>
    <x v="1"/>
    <x v="2"/>
  </r>
  <r>
    <n v="33"/>
    <n v="125253"/>
    <n v="8"/>
    <n v="2"/>
    <x v="0"/>
    <n v="0"/>
    <x v="2"/>
    <n v="10"/>
    <x v="1"/>
    <x v="0"/>
  </r>
  <r>
    <n v="57"/>
    <n v="69491"/>
    <n v="10"/>
    <n v="2"/>
    <x v="0"/>
    <n v="0"/>
    <x v="1"/>
    <n v="12"/>
    <x v="0"/>
    <x v="0"/>
  </r>
  <r>
    <n v="37"/>
    <n v="79336"/>
    <n v="9"/>
    <n v="1"/>
    <x v="0"/>
    <n v="0"/>
    <x v="0"/>
    <n v="10"/>
    <x v="1"/>
    <x v="1"/>
  </r>
  <r>
    <n v="41"/>
    <n v="46905"/>
    <n v="2"/>
    <n v="1"/>
    <x v="0"/>
    <n v="0"/>
    <x v="0"/>
    <n v="3"/>
    <x v="1"/>
    <x v="2"/>
  </r>
  <r>
    <n v="64"/>
    <n v="60273"/>
    <n v="7"/>
    <n v="0"/>
    <x v="0"/>
    <n v="0"/>
    <x v="1"/>
    <n v="7"/>
    <x v="1"/>
    <x v="0"/>
  </r>
  <r>
    <n v="39"/>
    <n v="145936"/>
    <n v="6"/>
    <n v="3"/>
    <x v="1"/>
    <n v="1"/>
    <x v="0"/>
    <n v="9"/>
    <x v="0"/>
    <x v="2"/>
  </r>
  <r>
    <n v="27"/>
    <n v="56234"/>
    <n v="8"/>
    <n v="2"/>
    <x v="1"/>
    <n v="1"/>
    <x v="2"/>
    <n v="10"/>
    <x v="0"/>
    <x v="1"/>
  </r>
  <r>
    <n v="58"/>
    <n v="108885"/>
    <n v="9"/>
    <n v="1"/>
    <x v="0"/>
    <n v="0"/>
    <x v="1"/>
    <n v="10"/>
    <x v="0"/>
    <x v="1"/>
  </r>
  <r>
    <n v="28"/>
    <n v="96538"/>
    <n v="4"/>
    <n v="1"/>
    <x v="0"/>
    <n v="0"/>
    <x v="2"/>
    <n v="5"/>
    <x v="0"/>
    <x v="2"/>
  </r>
  <r>
    <n v="33"/>
    <n v="134570"/>
    <n v="11"/>
    <n v="3"/>
    <x v="0"/>
    <n v="1"/>
    <x v="2"/>
    <n v="14"/>
    <x v="0"/>
    <x v="2"/>
  </r>
  <r>
    <n v="57"/>
    <n v="62573"/>
    <n v="9"/>
    <n v="2"/>
    <x v="1"/>
    <n v="0"/>
    <x v="1"/>
    <n v="11"/>
    <x v="0"/>
    <x v="2"/>
  </r>
  <r>
    <n v="22"/>
    <n v="123339"/>
    <n v="10"/>
    <n v="1"/>
    <x v="0"/>
    <n v="1"/>
    <x v="2"/>
    <n v="11"/>
    <x v="0"/>
    <x v="0"/>
  </r>
  <r>
    <n v="61"/>
    <n v="94320"/>
    <n v="9"/>
    <n v="2"/>
    <x v="0"/>
    <n v="1"/>
    <x v="1"/>
    <n v="11"/>
    <x v="1"/>
    <x v="0"/>
  </r>
  <r>
    <n v="31"/>
    <n v="41330"/>
    <n v="6"/>
    <n v="1"/>
    <x v="0"/>
    <n v="0"/>
    <x v="2"/>
    <n v="7"/>
    <x v="1"/>
    <x v="2"/>
  </r>
  <r>
    <n v="44"/>
    <n v="122040"/>
    <n v="7"/>
    <n v="3"/>
    <x v="1"/>
    <n v="1"/>
    <x v="0"/>
    <n v="10"/>
    <x v="1"/>
    <x v="0"/>
  </r>
  <r>
    <n v="26"/>
    <n v="110516"/>
    <n v="5"/>
    <n v="1"/>
    <x v="0"/>
    <n v="0"/>
    <x v="2"/>
    <n v="6"/>
    <x v="1"/>
    <x v="0"/>
  </r>
  <r>
    <n v="46"/>
    <n v="102553"/>
    <n v="8"/>
    <n v="2"/>
    <x v="0"/>
    <n v="1"/>
    <x v="0"/>
    <n v="10"/>
    <x v="0"/>
    <x v="1"/>
  </r>
  <r>
    <n v="27"/>
    <n v="71353"/>
    <n v="8"/>
    <n v="6"/>
    <x v="0"/>
    <n v="1"/>
    <x v="2"/>
    <n v="14"/>
    <x v="0"/>
    <x v="2"/>
  </r>
  <r>
    <n v="59"/>
    <n v="46011"/>
    <n v="10"/>
    <n v="1"/>
    <x v="1"/>
    <n v="1"/>
    <x v="1"/>
    <n v="11"/>
    <x v="1"/>
    <x v="0"/>
  </r>
  <r>
    <n v="39"/>
    <n v="113537"/>
    <n v="6"/>
    <n v="0"/>
    <x v="1"/>
    <n v="0"/>
    <x v="0"/>
    <n v="6"/>
    <x v="0"/>
    <x v="2"/>
  </r>
  <r>
    <n v="26"/>
    <n v="90985"/>
    <n v="3"/>
    <n v="2"/>
    <x v="0"/>
    <n v="0"/>
    <x v="2"/>
    <n v="5"/>
    <x v="1"/>
    <x v="0"/>
  </r>
  <r>
    <n v="63"/>
    <n v="47044"/>
    <n v="7"/>
    <n v="4"/>
    <x v="0"/>
    <n v="1"/>
    <x v="1"/>
    <n v="11"/>
    <x v="0"/>
    <x v="0"/>
  </r>
  <r>
    <n v="49"/>
    <n v="68292"/>
    <n v="5"/>
    <n v="1"/>
    <x v="0"/>
    <n v="0"/>
    <x v="0"/>
    <n v="6"/>
    <x v="0"/>
    <x v="2"/>
  </r>
  <r>
    <n v="63"/>
    <n v="35250"/>
    <n v="6"/>
    <n v="3"/>
    <x v="0"/>
    <n v="0"/>
    <x v="1"/>
    <n v="9"/>
    <x v="0"/>
    <x v="1"/>
  </r>
  <r>
    <n v="59"/>
    <n v="135816"/>
    <n v="8"/>
    <n v="4"/>
    <x v="0"/>
    <n v="0"/>
    <x v="1"/>
    <n v="12"/>
    <x v="0"/>
    <x v="0"/>
  </r>
  <r>
    <n v="22"/>
    <n v="53289"/>
    <n v="7"/>
    <n v="3"/>
    <x v="1"/>
    <n v="1"/>
    <x v="2"/>
    <n v="10"/>
    <x v="1"/>
    <x v="0"/>
  </r>
  <r>
    <n v="39"/>
    <n v="63087"/>
    <n v="3"/>
    <n v="5"/>
    <x v="1"/>
    <n v="0"/>
    <x v="0"/>
    <n v="8"/>
    <x v="1"/>
    <x v="2"/>
  </r>
  <r>
    <n v="24"/>
    <n v="105952"/>
    <n v="7"/>
    <n v="0"/>
    <x v="0"/>
    <n v="1"/>
    <x v="2"/>
    <n v="7"/>
    <x v="0"/>
    <x v="0"/>
  </r>
  <r>
    <n v="26"/>
    <n v="120695"/>
    <n v="9"/>
    <n v="1"/>
    <x v="1"/>
    <n v="1"/>
    <x v="2"/>
    <n v="10"/>
    <x v="0"/>
    <x v="0"/>
  </r>
  <r>
    <n v="57"/>
    <n v="66368"/>
    <n v="6"/>
    <n v="2"/>
    <x v="0"/>
    <n v="0"/>
    <x v="1"/>
    <n v="8"/>
    <x v="0"/>
    <x v="2"/>
  </r>
  <r>
    <n v="48"/>
    <n v="100815"/>
    <n v="3"/>
    <n v="1"/>
    <x v="1"/>
    <n v="1"/>
    <x v="0"/>
    <n v="4"/>
    <x v="1"/>
    <x v="0"/>
  </r>
  <r>
    <n v="50"/>
    <n v="120693"/>
    <n v="6"/>
    <n v="1"/>
    <x v="0"/>
    <n v="0"/>
    <x v="0"/>
    <n v="7"/>
    <x v="1"/>
    <x v="2"/>
  </r>
  <r>
    <n v="27"/>
    <n v="91040"/>
    <n v="9"/>
    <n v="2"/>
    <x v="1"/>
    <n v="0"/>
    <x v="2"/>
    <n v="11"/>
    <x v="0"/>
    <x v="2"/>
  </r>
  <r>
    <n v="29"/>
    <n v="146455"/>
    <n v="7"/>
    <n v="4"/>
    <x v="1"/>
    <n v="1"/>
    <x v="2"/>
    <n v="11"/>
    <x v="1"/>
    <x v="2"/>
  </r>
  <r>
    <n v="45"/>
    <n v="88900"/>
    <n v="9"/>
    <n v="3"/>
    <x v="0"/>
    <n v="1"/>
    <x v="0"/>
    <n v="12"/>
    <x v="0"/>
    <x v="1"/>
  </r>
  <r>
    <n v="53"/>
    <n v="45494"/>
    <n v="7"/>
    <n v="3"/>
    <x v="0"/>
    <n v="0"/>
    <x v="0"/>
    <n v="10"/>
    <x v="0"/>
    <x v="2"/>
  </r>
  <r>
    <n v="21"/>
    <n v="146486"/>
    <n v="5"/>
    <n v="0"/>
    <x v="0"/>
    <n v="0"/>
    <x v="2"/>
    <n v="5"/>
    <x v="1"/>
    <x v="1"/>
  </r>
  <r>
    <n v="26"/>
    <n v="75166"/>
    <n v="6"/>
    <n v="3"/>
    <x v="0"/>
    <n v="0"/>
    <x v="2"/>
    <n v="9"/>
    <x v="1"/>
    <x v="0"/>
  </r>
  <r>
    <n v="38"/>
    <n v="121110"/>
    <n v="10"/>
    <n v="6"/>
    <x v="0"/>
    <n v="1"/>
    <x v="0"/>
    <n v="16"/>
    <x v="0"/>
    <x v="1"/>
  </r>
  <r>
    <n v="30"/>
    <n v="55333"/>
    <n v="6"/>
    <n v="2"/>
    <x v="0"/>
    <n v="0"/>
    <x v="2"/>
    <n v="8"/>
    <x v="1"/>
    <x v="0"/>
  </r>
  <r>
    <n v="48"/>
    <n v="63050"/>
    <n v="14"/>
    <n v="1"/>
    <x v="0"/>
    <n v="0"/>
    <x v="0"/>
    <n v="15"/>
    <x v="0"/>
    <x v="1"/>
  </r>
  <r>
    <n v="31"/>
    <n v="127799"/>
    <n v="7"/>
    <n v="4"/>
    <x v="1"/>
    <n v="1"/>
    <x v="2"/>
    <n v="11"/>
    <x v="1"/>
    <x v="0"/>
  </r>
  <r>
    <n v="53"/>
    <n v="128075"/>
    <n v="5"/>
    <n v="2"/>
    <x v="0"/>
    <n v="0"/>
    <x v="0"/>
    <n v="7"/>
    <x v="0"/>
    <x v="0"/>
  </r>
  <r>
    <n v="21"/>
    <n v="109566"/>
    <n v="9"/>
    <n v="2"/>
    <x v="1"/>
    <n v="0"/>
    <x v="2"/>
    <n v="11"/>
    <x v="0"/>
    <x v="2"/>
  </r>
  <r>
    <n v="33"/>
    <n v="118257"/>
    <n v="8"/>
    <n v="2"/>
    <x v="1"/>
    <n v="0"/>
    <x v="2"/>
    <n v="10"/>
    <x v="0"/>
    <x v="0"/>
  </r>
  <r>
    <n v="57"/>
    <n v="78070"/>
    <n v="5"/>
    <n v="3"/>
    <x v="0"/>
    <n v="1"/>
    <x v="1"/>
    <n v="8"/>
    <x v="1"/>
    <x v="0"/>
  </r>
  <r>
    <n v="40"/>
    <n v="35166"/>
    <n v="10"/>
    <n v="1"/>
    <x v="1"/>
    <n v="1"/>
    <x v="0"/>
    <n v="11"/>
    <x v="1"/>
    <x v="0"/>
  </r>
  <r>
    <n v="21"/>
    <n v="37121"/>
    <n v="12"/>
    <n v="0"/>
    <x v="0"/>
    <n v="1"/>
    <x v="2"/>
    <n v="12"/>
    <x v="1"/>
    <x v="2"/>
  </r>
  <r>
    <n v="23"/>
    <n v="44677"/>
    <n v="6"/>
    <n v="3"/>
    <x v="1"/>
    <n v="1"/>
    <x v="2"/>
    <n v="9"/>
    <x v="0"/>
    <x v="0"/>
  </r>
  <r>
    <n v="38"/>
    <n v="86561"/>
    <n v="11"/>
    <n v="2"/>
    <x v="0"/>
    <n v="0"/>
    <x v="0"/>
    <n v="13"/>
    <x v="0"/>
    <x v="0"/>
  </r>
  <r>
    <n v="61"/>
    <n v="126777"/>
    <n v="4"/>
    <n v="2"/>
    <x v="0"/>
    <n v="0"/>
    <x v="1"/>
    <n v="6"/>
    <x v="0"/>
    <x v="2"/>
  </r>
  <r>
    <n v="34"/>
    <n v="111909"/>
    <n v="7"/>
    <n v="1"/>
    <x v="0"/>
    <n v="1"/>
    <x v="2"/>
    <n v="8"/>
    <x v="0"/>
    <x v="0"/>
  </r>
  <r>
    <n v="51"/>
    <n v="117409"/>
    <n v="5"/>
    <n v="0"/>
    <x v="0"/>
    <n v="1"/>
    <x v="0"/>
    <n v="5"/>
    <x v="0"/>
    <x v="0"/>
  </r>
  <r>
    <n v="47"/>
    <n v="67664"/>
    <n v="8"/>
    <n v="2"/>
    <x v="0"/>
    <n v="0"/>
    <x v="0"/>
    <n v="10"/>
    <x v="0"/>
    <x v="2"/>
  </r>
  <r>
    <n v="37"/>
    <n v="144818"/>
    <n v="9"/>
    <n v="2"/>
    <x v="1"/>
    <n v="1"/>
    <x v="0"/>
    <n v="11"/>
    <x v="0"/>
    <x v="0"/>
  </r>
  <r>
    <n v="49"/>
    <n v="31293"/>
    <n v="3"/>
    <n v="3"/>
    <x v="1"/>
    <n v="0"/>
    <x v="0"/>
    <n v="6"/>
    <x v="0"/>
    <x v="0"/>
  </r>
  <r>
    <n v="56"/>
    <n v="52443"/>
    <n v="2"/>
    <n v="3"/>
    <x v="0"/>
    <n v="1"/>
    <x v="1"/>
    <n v="5"/>
    <x v="1"/>
    <x v="0"/>
  </r>
  <r>
    <n v="57"/>
    <n v="135261"/>
    <n v="9"/>
    <n v="2"/>
    <x v="1"/>
    <n v="0"/>
    <x v="1"/>
    <n v="11"/>
    <x v="0"/>
    <x v="0"/>
  </r>
  <r>
    <n v="46"/>
    <n v="79212"/>
    <n v="5"/>
    <n v="3"/>
    <x v="0"/>
    <n v="0"/>
    <x v="0"/>
    <n v="8"/>
    <x v="1"/>
    <x v="0"/>
  </r>
  <r>
    <n v="37"/>
    <n v="114131"/>
    <n v="3"/>
    <n v="4"/>
    <x v="0"/>
    <n v="1"/>
    <x v="0"/>
    <n v="7"/>
    <x v="0"/>
    <x v="2"/>
  </r>
  <r>
    <n v="42"/>
    <n v="105276"/>
    <n v="6"/>
    <n v="3"/>
    <x v="0"/>
    <n v="0"/>
    <x v="0"/>
    <n v="9"/>
    <x v="1"/>
    <x v="2"/>
  </r>
  <r>
    <n v="45"/>
    <n v="42559"/>
    <n v="5"/>
    <n v="1"/>
    <x v="1"/>
    <n v="0"/>
    <x v="0"/>
    <n v="6"/>
    <x v="0"/>
    <x v="2"/>
  </r>
  <r>
    <n v="22"/>
    <n v="95231"/>
    <n v="8"/>
    <n v="0"/>
    <x v="0"/>
    <n v="0"/>
    <x v="2"/>
    <n v="8"/>
    <x v="0"/>
    <x v="1"/>
  </r>
  <r>
    <n v="42"/>
    <n v="138277"/>
    <n v="5"/>
    <n v="2"/>
    <x v="0"/>
    <n v="0"/>
    <x v="0"/>
    <n v="7"/>
    <x v="0"/>
    <x v="2"/>
  </r>
  <r>
    <n v="25"/>
    <n v="69044"/>
    <n v="9"/>
    <n v="3"/>
    <x v="0"/>
    <n v="0"/>
    <x v="2"/>
    <n v="12"/>
    <x v="0"/>
    <x v="2"/>
  </r>
  <r>
    <n v="24"/>
    <n v="51747"/>
    <n v="4"/>
    <n v="0"/>
    <x v="0"/>
    <n v="1"/>
    <x v="2"/>
    <n v="4"/>
    <x v="1"/>
    <x v="2"/>
  </r>
  <r>
    <n v="56"/>
    <n v="136456"/>
    <n v="8"/>
    <n v="2"/>
    <x v="0"/>
    <n v="0"/>
    <x v="1"/>
    <n v="10"/>
    <x v="0"/>
    <x v="1"/>
  </r>
  <r>
    <n v="26"/>
    <n v="103509"/>
    <n v="6"/>
    <n v="0"/>
    <x v="0"/>
    <n v="0"/>
    <x v="2"/>
    <n v="6"/>
    <x v="0"/>
    <x v="2"/>
  </r>
  <r>
    <n v="41"/>
    <n v="110869"/>
    <n v="7"/>
    <n v="1"/>
    <x v="0"/>
    <n v="0"/>
    <x v="0"/>
    <n v="8"/>
    <x v="0"/>
    <x v="2"/>
  </r>
  <r>
    <n v="33"/>
    <n v="60129"/>
    <n v="10"/>
    <n v="2"/>
    <x v="0"/>
    <n v="0"/>
    <x v="2"/>
    <n v="12"/>
    <x v="0"/>
    <x v="2"/>
  </r>
  <r>
    <n v="57"/>
    <n v="30037"/>
    <n v="8"/>
    <n v="3"/>
    <x v="1"/>
    <n v="0"/>
    <x v="1"/>
    <n v="11"/>
    <x v="0"/>
    <x v="0"/>
  </r>
  <r>
    <n v="45"/>
    <n v="134294"/>
    <n v="7"/>
    <n v="1"/>
    <x v="0"/>
    <n v="1"/>
    <x v="0"/>
    <n v="8"/>
    <x v="0"/>
    <x v="0"/>
  </r>
  <r>
    <n v="46"/>
    <n v="127847"/>
    <n v="7"/>
    <n v="6"/>
    <x v="0"/>
    <n v="1"/>
    <x v="0"/>
    <n v="13"/>
    <x v="1"/>
    <x v="2"/>
  </r>
  <r>
    <n v="59"/>
    <n v="133742"/>
    <n v="7"/>
    <n v="2"/>
    <x v="0"/>
    <n v="1"/>
    <x v="1"/>
    <n v="9"/>
    <x v="0"/>
    <x v="2"/>
  </r>
  <r>
    <n v="40"/>
    <n v="78503"/>
    <n v="6"/>
    <n v="0"/>
    <x v="1"/>
    <n v="0"/>
    <x v="0"/>
    <n v="6"/>
    <x v="0"/>
    <x v="2"/>
  </r>
  <r>
    <n v="53"/>
    <n v="58207"/>
    <n v="4"/>
    <n v="2"/>
    <x v="0"/>
    <n v="0"/>
    <x v="0"/>
    <n v="6"/>
    <x v="1"/>
    <x v="1"/>
  </r>
  <r>
    <n v="34"/>
    <n v="139160"/>
    <n v="6"/>
    <n v="1"/>
    <x v="1"/>
    <n v="1"/>
    <x v="2"/>
    <n v="7"/>
    <x v="0"/>
    <x v="0"/>
  </r>
  <r>
    <n v="56"/>
    <n v="63241"/>
    <n v="6"/>
    <n v="4"/>
    <x v="1"/>
    <n v="0"/>
    <x v="1"/>
    <n v="10"/>
    <x v="0"/>
    <x v="0"/>
  </r>
  <r>
    <n v="37"/>
    <n v="30058"/>
    <n v="8"/>
    <n v="1"/>
    <x v="0"/>
    <n v="1"/>
    <x v="0"/>
    <n v="9"/>
    <x v="0"/>
    <x v="2"/>
  </r>
  <r>
    <n v="41"/>
    <n v="98172"/>
    <n v="7"/>
    <n v="0"/>
    <x v="1"/>
    <n v="0"/>
    <x v="0"/>
    <n v="7"/>
    <x v="0"/>
    <x v="2"/>
  </r>
  <r>
    <n v="36"/>
    <n v="126171"/>
    <n v="7"/>
    <n v="0"/>
    <x v="0"/>
    <n v="0"/>
    <x v="0"/>
    <n v="7"/>
    <x v="0"/>
    <x v="0"/>
  </r>
  <r>
    <n v="36"/>
    <n v="44834"/>
    <n v="10"/>
    <n v="1"/>
    <x v="0"/>
    <n v="1"/>
    <x v="0"/>
    <n v="11"/>
    <x v="0"/>
    <x v="0"/>
  </r>
  <r>
    <n v="40"/>
    <n v="111113"/>
    <n v="6"/>
    <n v="1"/>
    <x v="0"/>
    <n v="0"/>
    <x v="0"/>
    <n v="7"/>
    <x v="1"/>
    <x v="1"/>
  </r>
  <r>
    <n v="49"/>
    <n v="147302"/>
    <n v="8"/>
    <n v="2"/>
    <x v="0"/>
    <n v="0"/>
    <x v="0"/>
    <n v="10"/>
    <x v="0"/>
    <x v="0"/>
  </r>
  <r>
    <n v="48"/>
    <n v="57190"/>
    <n v="7"/>
    <n v="2"/>
    <x v="1"/>
    <n v="0"/>
    <x v="0"/>
    <n v="9"/>
    <x v="0"/>
    <x v="2"/>
  </r>
  <r>
    <n v="28"/>
    <n v="102832"/>
    <n v="6"/>
    <n v="2"/>
    <x v="0"/>
    <n v="0"/>
    <x v="2"/>
    <n v="8"/>
    <x v="0"/>
    <x v="2"/>
  </r>
  <r>
    <n v="44"/>
    <n v="51383"/>
    <n v="8"/>
    <n v="0"/>
    <x v="1"/>
    <n v="0"/>
    <x v="0"/>
    <n v="8"/>
    <x v="1"/>
    <x v="2"/>
  </r>
  <r>
    <n v="23"/>
    <n v="140974"/>
    <n v="3"/>
    <n v="3"/>
    <x v="1"/>
    <n v="1"/>
    <x v="2"/>
    <n v="6"/>
    <x v="0"/>
    <x v="2"/>
  </r>
  <r>
    <n v="45"/>
    <n v="54660"/>
    <n v="9"/>
    <n v="3"/>
    <x v="0"/>
    <n v="0"/>
    <x v="0"/>
    <n v="12"/>
    <x v="0"/>
    <x v="1"/>
  </r>
  <r>
    <n v="39"/>
    <n v="138029"/>
    <n v="8"/>
    <n v="4"/>
    <x v="0"/>
    <n v="1"/>
    <x v="0"/>
    <n v="12"/>
    <x v="0"/>
    <x v="0"/>
  </r>
  <r>
    <n v="53"/>
    <n v="148485"/>
    <n v="7"/>
    <n v="3"/>
    <x v="0"/>
    <n v="1"/>
    <x v="0"/>
    <n v="10"/>
    <x v="0"/>
    <x v="2"/>
  </r>
  <r>
    <n v="22"/>
    <n v="32674"/>
    <n v="6"/>
    <n v="3"/>
    <x v="1"/>
    <n v="1"/>
    <x v="2"/>
    <n v="9"/>
    <x v="0"/>
    <x v="2"/>
  </r>
  <r>
    <n v="35"/>
    <n v="144100"/>
    <n v="5"/>
    <n v="1"/>
    <x v="0"/>
    <n v="0"/>
    <x v="0"/>
    <n v="6"/>
    <x v="0"/>
    <x v="0"/>
  </r>
  <r>
    <n v="42"/>
    <n v="139369"/>
    <n v="6"/>
    <n v="2"/>
    <x v="0"/>
    <n v="0"/>
    <x v="0"/>
    <n v="8"/>
    <x v="1"/>
    <x v="0"/>
  </r>
  <r>
    <n v="30"/>
    <n v="52820"/>
    <n v="11"/>
    <n v="4"/>
    <x v="0"/>
    <n v="0"/>
    <x v="2"/>
    <n v="15"/>
    <x v="1"/>
    <x v="0"/>
  </r>
  <r>
    <n v="38"/>
    <n v="115040"/>
    <n v="2"/>
    <n v="3"/>
    <x v="0"/>
    <n v="0"/>
    <x v="0"/>
    <n v="5"/>
    <x v="0"/>
    <x v="2"/>
  </r>
  <r>
    <n v="42"/>
    <n v="55666"/>
    <n v="9"/>
    <n v="2"/>
    <x v="0"/>
    <n v="0"/>
    <x v="0"/>
    <n v="11"/>
    <x v="0"/>
    <x v="2"/>
  </r>
  <r>
    <n v="47"/>
    <n v="73794"/>
    <n v="15"/>
    <n v="2"/>
    <x v="0"/>
    <n v="0"/>
    <x v="0"/>
    <n v="17"/>
    <x v="0"/>
    <x v="0"/>
  </r>
  <r>
    <n v="33"/>
    <n v="32076"/>
    <n v="10"/>
    <n v="4"/>
    <x v="0"/>
    <n v="0"/>
    <x v="2"/>
    <n v="14"/>
    <x v="0"/>
    <x v="0"/>
  </r>
  <r>
    <n v="53"/>
    <n v="94854"/>
    <n v="6"/>
    <n v="3"/>
    <x v="0"/>
    <n v="0"/>
    <x v="0"/>
    <n v="9"/>
    <x v="1"/>
    <x v="2"/>
  </r>
  <r>
    <n v="25"/>
    <n v="82342"/>
    <n v="12"/>
    <n v="3"/>
    <x v="0"/>
    <n v="1"/>
    <x v="2"/>
    <n v="15"/>
    <x v="0"/>
    <x v="0"/>
  </r>
  <r>
    <n v="46"/>
    <n v="67555"/>
    <n v="11"/>
    <n v="0"/>
    <x v="1"/>
    <n v="0"/>
    <x v="0"/>
    <n v="11"/>
    <x v="1"/>
    <x v="0"/>
  </r>
  <r>
    <n v="33"/>
    <n v="85208"/>
    <n v="5"/>
    <n v="6"/>
    <x v="0"/>
    <n v="1"/>
    <x v="2"/>
    <n v="11"/>
    <x v="0"/>
    <x v="0"/>
  </r>
  <r>
    <n v="47"/>
    <n v="62406"/>
    <n v="12"/>
    <n v="2"/>
    <x v="1"/>
    <n v="1"/>
    <x v="0"/>
    <n v="14"/>
    <x v="0"/>
    <x v="0"/>
  </r>
  <r>
    <n v="34"/>
    <n v="91572"/>
    <n v="8"/>
    <n v="1"/>
    <x v="1"/>
    <n v="0"/>
    <x v="2"/>
    <n v="9"/>
    <x v="1"/>
    <x v="0"/>
  </r>
  <r>
    <n v="44"/>
    <n v="70262"/>
    <n v="7"/>
    <n v="1"/>
    <x v="0"/>
    <n v="0"/>
    <x v="0"/>
    <n v="8"/>
    <x v="0"/>
    <x v="0"/>
  </r>
  <r>
    <n v="23"/>
    <n v="121320"/>
    <n v="5"/>
    <n v="4"/>
    <x v="0"/>
    <n v="1"/>
    <x v="2"/>
    <n v="9"/>
    <x v="0"/>
    <x v="2"/>
  </r>
  <r>
    <n v="50"/>
    <n v="148265"/>
    <n v="13"/>
    <n v="6"/>
    <x v="0"/>
    <n v="1"/>
    <x v="0"/>
    <n v="19"/>
    <x v="0"/>
    <x v="0"/>
  </r>
  <r>
    <n v="55"/>
    <n v="116661"/>
    <n v="7"/>
    <n v="2"/>
    <x v="0"/>
    <n v="1"/>
    <x v="1"/>
    <n v="9"/>
    <x v="1"/>
    <x v="1"/>
  </r>
  <r>
    <n v="34"/>
    <n v="53216"/>
    <n v="7"/>
    <n v="1"/>
    <x v="0"/>
    <n v="0"/>
    <x v="2"/>
    <n v="8"/>
    <x v="0"/>
    <x v="2"/>
  </r>
  <r>
    <n v="32"/>
    <n v="98117"/>
    <n v="11"/>
    <n v="0"/>
    <x v="1"/>
    <n v="1"/>
    <x v="2"/>
    <n v="11"/>
    <x v="0"/>
    <x v="0"/>
  </r>
  <r>
    <n v="48"/>
    <n v="111136"/>
    <n v="5"/>
    <n v="2"/>
    <x v="0"/>
    <n v="0"/>
    <x v="0"/>
    <n v="7"/>
    <x v="0"/>
    <x v="1"/>
  </r>
  <r>
    <n v="64"/>
    <n v="60284"/>
    <n v="2"/>
    <n v="0"/>
    <x v="0"/>
    <n v="0"/>
    <x v="1"/>
    <n v="2"/>
    <x v="1"/>
    <x v="2"/>
  </r>
  <r>
    <n v="49"/>
    <n v="50171"/>
    <n v="8"/>
    <n v="2"/>
    <x v="0"/>
    <n v="1"/>
    <x v="0"/>
    <n v="10"/>
    <x v="0"/>
    <x v="2"/>
  </r>
  <r>
    <n v="63"/>
    <n v="120627"/>
    <n v="6"/>
    <n v="4"/>
    <x v="1"/>
    <n v="0"/>
    <x v="1"/>
    <n v="10"/>
    <x v="0"/>
    <x v="0"/>
  </r>
  <r>
    <n v="37"/>
    <n v="44333"/>
    <n v="5"/>
    <n v="3"/>
    <x v="1"/>
    <n v="1"/>
    <x v="0"/>
    <n v="8"/>
    <x v="0"/>
    <x v="0"/>
  </r>
  <r>
    <n v="60"/>
    <n v="60535"/>
    <n v="7"/>
    <n v="0"/>
    <x v="0"/>
    <n v="1"/>
    <x v="1"/>
    <n v="7"/>
    <x v="0"/>
    <x v="2"/>
  </r>
  <r>
    <n v="41"/>
    <n v="119023"/>
    <n v="9"/>
    <n v="3"/>
    <x v="0"/>
    <n v="1"/>
    <x v="0"/>
    <n v="12"/>
    <x v="0"/>
    <x v="2"/>
  </r>
  <r>
    <n v="43"/>
    <n v="105940"/>
    <n v="5"/>
    <n v="4"/>
    <x v="0"/>
    <n v="0"/>
    <x v="0"/>
    <n v="9"/>
    <x v="0"/>
    <x v="0"/>
  </r>
  <r>
    <n v="40"/>
    <n v="139470"/>
    <n v="5"/>
    <n v="1"/>
    <x v="0"/>
    <n v="1"/>
    <x v="0"/>
    <n v="6"/>
    <x v="0"/>
    <x v="0"/>
  </r>
  <r>
    <n v="31"/>
    <n v="63700"/>
    <n v="10"/>
    <n v="4"/>
    <x v="0"/>
    <n v="0"/>
    <x v="2"/>
    <n v="14"/>
    <x v="1"/>
    <x v="2"/>
  </r>
  <r>
    <n v="54"/>
    <n v="113583"/>
    <n v="5"/>
    <n v="1"/>
    <x v="1"/>
    <n v="1"/>
    <x v="0"/>
    <n v="6"/>
    <x v="0"/>
    <x v="0"/>
  </r>
  <r>
    <n v="30"/>
    <n v="71516"/>
    <n v="8"/>
    <n v="3"/>
    <x v="0"/>
    <n v="0"/>
    <x v="2"/>
    <n v="11"/>
    <x v="0"/>
    <x v="2"/>
  </r>
  <r>
    <n v="30"/>
    <n v="45577"/>
    <n v="9"/>
    <n v="2"/>
    <x v="0"/>
    <n v="0"/>
    <x v="2"/>
    <n v="11"/>
    <x v="0"/>
    <x v="2"/>
  </r>
  <r>
    <n v="63"/>
    <n v="119834"/>
    <n v="5"/>
    <n v="1"/>
    <x v="0"/>
    <n v="1"/>
    <x v="1"/>
    <n v="6"/>
    <x v="0"/>
    <x v="0"/>
  </r>
  <r>
    <n v="26"/>
    <n v="45015"/>
    <n v="9"/>
    <n v="0"/>
    <x v="1"/>
    <n v="1"/>
    <x v="2"/>
    <n v="9"/>
    <x v="0"/>
    <x v="1"/>
  </r>
  <r>
    <n v="56"/>
    <n v="121104"/>
    <n v="8"/>
    <n v="3"/>
    <x v="0"/>
    <n v="1"/>
    <x v="1"/>
    <n v="11"/>
    <x v="1"/>
    <x v="2"/>
  </r>
  <r>
    <n v="44"/>
    <n v="144412"/>
    <n v="4"/>
    <n v="3"/>
    <x v="1"/>
    <n v="1"/>
    <x v="0"/>
    <n v="7"/>
    <x v="0"/>
    <x v="2"/>
  </r>
  <r>
    <n v="32"/>
    <n v="121740"/>
    <n v="7"/>
    <n v="0"/>
    <x v="0"/>
    <n v="0"/>
    <x v="2"/>
    <n v="7"/>
    <x v="0"/>
    <x v="2"/>
  </r>
  <r>
    <n v="63"/>
    <n v="127284"/>
    <n v="3"/>
    <n v="5"/>
    <x v="0"/>
    <n v="0"/>
    <x v="1"/>
    <n v="8"/>
    <x v="0"/>
    <x v="0"/>
  </r>
  <r>
    <n v="43"/>
    <n v="121803"/>
    <n v="10"/>
    <n v="3"/>
    <x v="1"/>
    <n v="1"/>
    <x v="0"/>
    <n v="13"/>
    <x v="0"/>
    <x v="0"/>
  </r>
  <r>
    <n v="47"/>
    <n v="51236"/>
    <n v="5"/>
    <n v="1"/>
    <x v="1"/>
    <n v="1"/>
    <x v="0"/>
    <n v="6"/>
    <x v="0"/>
    <x v="0"/>
  </r>
  <r>
    <n v="65"/>
    <n v="128151"/>
    <n v="9"/>
    <n v="1"/>
    <x v="1"/>
    <n v="0"/>
    <x v="1"/>
    <n v="10"/>
    <x v="0"/>
    <x v="0"/>
  </r>
  <r>
    <n v="57"/>
    <n v="96640"/>
    <n v="7"/>
    <n v="5"/>
    <x v="1"/>
    <n v="1"/>
    <x v="1"/>
    <n v="12"/>
    <x v="0"/>
    <x v="0"/>
  </r>
  <r>
    <n v="26"/>
    <n v="113190"/>
    <n v="10"/>
    <n v="0"/>
    <x v="0"/>
    <n v="0"/>
    <x v="2"/>
    <n v="10"/>
    <x v="1"/>
    <x v="2"/>
  </r>
  <r>
    <n v="21"/>
    <n v="75704"/>
    <n v="11"/>
    <n v="3"/>
    <x v="1"/>
    <n v="1"/>
    <x v="2"/>
    <n v="14"/>
    <x v="0"/>
    <x v="1"/>
  </r>
  <r>
    <n v="26"/>
    <n v="72369"/>
    <n v="8"/>
    <n v="2"/>
    <x v="0"/>
    <n v="1"/>
    <x v="2"/>
    <n v="10"/>
    <x v="0"/>
    <x v="2"/>
  </r>
  <r>
    <n v="42"/>
    <n v="33646"/>
    <n v="6"/>
    <n v="2"/>
    <x v="0"/>
    <n v="0"/>
    <x v="0"/>
    <n v="8"/>
    <x v="0"/>
    <x v="2"/>
  </r>
  <r>
    <n v="61"/>
    <n v="117007"/>
    <n v="5"/>
    <n v="1"/>
    <x v="1"/>
    <n v="0"/>
    <x v="1"/>
    <n v="6"/>
    <x v="0"/>
    <x v="2"/>
  </r>
  <r>
    <n v="44"/>
    <n v="55906"/>
    <n v="5"/>
    <n v="2"/>
    <x v="0"/>
    <n v="0"/>
    <x v="0"/>
    <n v="7"/>
    <x v="1"/>
    <x v="0"/>
  </r>
  <r>
    <n v="45"/>
    <n v="116643"/>
    <n v="9"/>
    <n v="3"/>
    <x v="1"/>
    <n v="0"/>
    <x v="0"/>
    <n v="12"/>
    <x v="0"/>
    <x v="1"/>
  </r>
  <r>
    <n v="35"/>
    <n v="77728"/>
    <n v="6"/>
    <n v="1"/>
    <x v="0"/>
    <n v="0"/>
    <x v="0"/>
    <n v="7"/>
    <x v="0"/>
    <x v="2"/>
  </r>
  <r>
    <n v="46"/>
    <n v="44878"/>
    <n v="5"/>
    <n v="1"/>
    <x v="0"/>
    <n v="0"/>
    <x v="0"/>
    <n v="6"/>
    <x v="1"/>
    <x v="2"/>
  </r>
  <r>
    <n v="28"/>
    <n v="146742"/>
    <n v="4"/>
    <n v="1"/>
    <x v="0"/>
    <n v="0"/>
    <x v="2"/>
    <n v="5"/>
    <x v="0"/>
    <x v="0"/>
  </r>
  <r>
    <n v="44"/>
    <n v="39145"/>
    <n v="5"/>
    <n v="0"/>
    <x v="0"/>
    <n v="0"/>
    <x v="0"/>
    <n v="5"/>
    <x v="0"/>
    <x v="1"/>
  </r>
  <r>
    <n v="58"/>
    <n v="118578"/>
    <n v="7"/>
    <n v="2"/>
    <x v="1"/>
    <n v="0"/>
    <x v="1"/>
    <n v="9"/>
    <x v="0"/>
    <x v="0"/>
  </r>
  <r>
    <n v="26"/>
    <n v="48226"/>
    <n v="6"/>
    <n v="1"/>
    <x v="0"/>
    <n v="1"/>
    <x v="2"/>
    <n v="7"/>
    <x v="1"/>
    <x v="1"/>
  </r>
  <r>
    <n v="55"/>
    <n v="32802"/>
    <n v="7"/>
    <n v="3"/>
    <x v="0"/>
    <n v="1"/>
    <x v="1"/>
    <n v="10"/>
    <x v="0"/>
    <x v="0"/>
  </r>
  <r>
    <n v="62"/>
    <n v="54119"/>
    <n v="11"/>
    <n v="4"/>
    <x v="0"/>
    <n v="0"/>
    <x v="1"/>
    <n v="15"/>
    <x v="1"/>
    <x v="2"/>
  </r>
  <r>
    <n v="21"/>
    <n v="93560"/>
    <n v="8"/>
    <n v="3"/>
    <x v="1"/>
    <n v="1"/>
    <x v="2"/>
    <n v="11"/>
    <x v="0"/>
    <x v="1"/>
  </r>
  <r>
    <n v="56"/>
    <n v="87353"/>
    <n v="8"/>
    <n v="3"/>
    <x v="1"/>
    <n v="0"/>
    <x v="1"/>
    <n v="11"/>
    <x v="0"/>
    <x v="0"/>
  </r>
  <r>
    <n v="32"/>
    <n v="144669"/>
    <n v="9"/>
    <n v="3"/>
    <x v="1"/>
    <n v="1"/>
    <x v="2"/>
    <n v="12"/>
    <x v="0"/>
    <x v="0"/>
  </r>
  <r>
    <n v="58"/>
    <n v="122721"/>
    <n v="5"/>
    <n v="2"/>
    <x v="0"/>
    <n v="1"/>
    <x v="1"/>
    <n v="7"/>
    <x v="1"/>
    <x v="1"/>
  </r>
  <r>
    <n v="31"/>
    <n v="92126"/>
    <n v="15"/>
    <n v="4"/>
    <x v="0"/>
    <n v="0"/>
    <x v="2"/>
    <n v="19"/>
    <x v="0"/>
    <x v="2"/>
  </r>
  <r>
    <n v="32"/>
    <n v="101641"/>
    <n v="4"/>
    <n v="1"/>
    <x v="0"/>
    <n v="1"/>
    <x v="2"/>
    <n v="5"/>
    <x v="0"/>
    <x v="2"/>
  </r>
  <r>
    <n v="62"/>
    <n v="81712"/>
    <n v="10"/>
    <n v="2"/>
    <x v="1"/>
    <n v="0"/>
    <x v="1"/>
    <n v="12"/>
    <x v="1"/>
    <x v="2"/>
  </r>
  <r>
    <n v="59"/>
    <n v="82189"/>
    <n v="6"/>
    <n v="3"/>
    <x v="1"/>
    <n v="0"/>
    <x v="1"/>
    <n v="9"/>
    <x v="0"/>
    <x v="1"/>
  </r>
  <r>
    <n v="27"/>
    <n v="87784"/>
    <n v="5"/>
    <n v="1"/>
    <x v="0"/>
    <n v="1"/>
    <x v="2"/>
    <n v="6"/>
    <x v="1"/>
    <x v="0"/>
  </r>
  <r>
    <n v="31"/>
    <n v="98285"/>
    <n v="6"/>
    <n v="0"/>
    <x v="0"/>
    <n v="0"/>
    <x v="2"/>
    <n v="6"/>
    <x v="0"/>
    <x v="0"/>
  </r>
  <r>
    <n v="56"/>
    <n v="145278"/>
    <n v="7"/>
    <n v="3"/>
    <x v="1"/>
    <n v="1"/>
    <x v="1"/>
    <n v="10"/>
    <x v="0"/>
    <x v="2"/>
  </r>
  <r>
    <n v="51"/>
    <n v="146056"/>
    <n v="4"/>
    <n v="5"/>
    <x v="1"/>
    <n v="1"/>
    <x v="0"/>
    <n v="9"/>
    <x v="1"/>
    <x v="2"/>
  </r>
  <r>
    <n v="53"/>
    <n v="72949"/>
    <n v="12"/>
    <n v="2"/>
    <x v="1"/>
    <n v="0"/>
    <x v="0"/>
    <n v="14"/>
    <x v="0"/>
    <x v="1"/>
  </r>
  <r>
    <n v="33"/>
    <n v="64129"/>
    <n v="8"/>
    <n v="4"/>
    <x v="0"/>
    <n v="1"/>
    <x v="2"/>
    <n v="12"/>
    <x v="0"/>
    <x v="2"/>
  </r>
  <r>
    <n v="38"/>
    <n v="54512"/>
    <n v="6"/>
    <n v="1"/>
    <x v="1"/>
    <n v="1"/>
    <x v="0"/>
    <n v="7"/>
    <x v="0"/>
    <x v="0"/>
  </r>
  <r>
    <n v="61"/>
    <n v="132077"/>
    <n v="9"/>
    <n v="0"/>
    <x v="0"/>
    <n v="1"/>
    <x v="1"/>
    <n v="9"/>
    <x v="0"/>
    <x v="1"/>
  </r>
  <r>
    <n v="44"/>
    <n v="109031"/>
    <n v="4"/>
    <n v="3"/>
    <x v="0"/>
    <n v="1"/>
    <x v="0"/>
    <n v="7"/>
    <x v="1"/>
    <x v="0"/>
  </r>
  <r>
    <n v="29"/>
    <n v="93554"/>
    <n v="7"/>
    <n v="4"/>
    <x v="0"/>
    <n v="1"/>
    <x v="2"/>
    <n v="11"/>
    <x v="0"/>
    <x v="2"/>
  </r>
  <r>
    <n v="51"/>
    <n v="32064"/>
    <n v="7"/>
    <n v="1"/>
    <x v="1"/>
    <n v="1"/>
    <x v="0"/>
    <n v="8"/>
    <x v="0"/>
    <x v="2"/>
  </r>
  <r>
    <n v="61"/>
    <n v="125614"/>
    <n v="6"/>
    <n v="2"/>
    <x v="1"/>
    <n v="1"/>
    <x v="1"/>
    <n v="8"/>
    <x v="1"/>
    <x v="2"/>
  </r>
  <r>
    <n v="30"/>
    <n v="81567"/>
    <n v="6"/>
    <n v="0"/>
    <x v="1"/>
    <n v="1"/>
    <x v="2"/>
    <n v="6"/>
    <x v="0"/>
    <x v="0"/>
  </r>
  <r>
    <n v="22"/>
    <n v="147639"/>
    <n v="7"/>
    <n v="1"/>
    <x v="0"/>
    <n v="0"/>
    <x v="2"/>
    <n v="8"/>
    <x v="0"/>
    <x v="0"/>
  </r>
  <r>
    <n v="58"/>
    <n v="60011"/>
    <n v="8"/>
    <n v="1"/>
    <x v="1"/>
    <n v="1"/>
    <x v="1"/>
    <n v="9"/>
    <x v="0"/>
    <x v="2"/>
  </r>
  <r>
    <n v="35"/>
    <n v="101152"/>
    <n v="5"/>
    <n v="1"/>
    <x v="0"/>
    <n v="0"/>
    <x v="0"/>
    <n v="6"/>
    <x v="0"/>
    <x v="0"/>
  </r>
  <r>
    <n v="23"/>
    <n v="103511"/>
    <n v="5"/>
    <n v="1"/>
    <x v="1"/>
    <n v="0"/>
    <x v="2"/>
    <n v="6"/>
    <x v="0"/>
    <x v="2"/>
  </r>
  <r>
    <n v="63"/>
    <n v="40960"/>
    <n v="6"/>
    <n v="0"/>
    <x v="1"/>
    <n v="1"/>
    <x v="1"/>
    <n v="6"/>
    <x v="0"/>
    <x v="2"/>
  </r>
  <r>
    <n v="51"/>
    <n v="123528"/>
    <n v="6"/>
    <n v="4"/>
    <x v="0"/>
    <n v="0"/>
    <x v="0"/>
    <n v="10"/>
    <x v="0"/>
    <x v="2"/>
  </r>
  <r>
    <n v="26"/>
    <n v="88920"/>
    <n v="10"/>
    <n v="3"/>
    <x v="1"/>
    <n v="0"/>
    <x v="2"/>
    <n v="13"/>
    <x v="0"/>
    <x v="0"/>
  </r>
  <r>
    <n v="23"/>
    <n v="51387"/>
    <n v="8"/>
    <n v="2"/>
    <x v="0"/>
    <n v="0"/>
    <x v="2"/>
    <n v="10"/>
    <x v="1"/>
    <x v="0"/>
  </r>
  <r>
    <n v="31"/>
    <n v="45324"/>
    <n v="6"/>
    <n v="5"/>
    <x v="1"/>
    <n v="1"/>
    <x v="2"/>
    <n v="11"/>
    <x v="0"/>
    <x v="1"/>
  </r>
  <r>
    <n v="35"/>
    <n v="93960"/>
    <n v="9"/>
    <n v="3"/>
    <x v="1"/>
    <n v="1"/>
    <x v="0"/>
    <n v="12"/>
    <x v="0"/>
    <x v="2"/>
  </r>
  <r>
    <n v="65"/>
    <n v="101779"/>
    <n v="4"/>
    <n v="3"/>
    <x v="0"/>
    <n v="1"/>
    <x v="1"/>
    <n v="7"/>
    <x v="1"/>
    <x v="2"/>
  </r>
  <r>
    <n v="48"/>
    <n v="62628"/>
    <n v="4"/>
    <n v="2"/>
    <x v="0"/>
    <n v="0"/>
    <x v="0"/>
    <n v="6"/>
    <x v="0"/>
    <x v="0"/>
  </r>
  <r>
    <n v="30"/>
    <n v="105096"/>
    <n v="5"/>
    <n v="3"/>
    <x v="0"/>
    <n v="1"/>
    <x v="2"/>
    <n v="8"/>
    <x v="0"/>
    <x v="2"/>
  </r>
  <r>
    <n v="58"/>
    <n v="77452"/>
    <n v="10"/>
    <n v="0"/>
    <x v="0"/>
    <n v="0"/>
    <x v="1"/>
    <n v="10"/>
    <x v="0"/>
    <x v="0"/>
  </r>
  <r>
    <n v="27"/>
    <n v="71098"/>
    <n v="2"/>
    <n v="3"/>
    <x v="1"/>
    <n v="0"/>
    <x v="2"/>
    <n v="5"/>
    <x v="1"/>
    <x v="1"/>
  </r>
  <r>
    <n v="35"/>
    <n v="100459"/>
    <n v="7"/>
    <n v="2"/>
    <x v="0"/>
    <n v="0"/>
    <x v="0"/>
    <n v="9"/>
    <x v="0"/>
    <x v="2"/>
  </r>
  <r>
    <n v="38"/>
    <n v="69235"/>
    <n v="6"/>
    <n v="1"/>
    <x v="1"/>
    <n v="1"/>
    <x v="0"/>
    <n v="7"/>
    <x v="0"/>
    <x v="2"/>
  </r>
  <r>
    <n v="38"/>
    <n v="116861"/>
    <n v="8"/>
    <n v="4"/>
    <x v="0"/>
    <n v="1"/>
    <x v="0"/>
    <n v="12"/>
    <x v="1"/>
    <x v="0"/>
  </r>
  <r>
    <n v="61"/>
    <n v="57949"/>
    <n v="8"/>
    <n v="2"/>
    <x v="0"/>
    <n v="0"/>
    <x v="1"/>
    <n v="10"/>
    <x v="0"/>
    <x v="0"/>
  </r>
  <r>
    <n v="44"/>
    <n v="52821"/>
    <n v="8"/>
    <n v="0"/>
    <x v="1"/>
    <n v="1"/>
    <x v="0"/>
    <n v="8"/>
    <x v="0"/>
    <x v="2"/>
  </r>
  <r>
    <n v="22"/>
    <n v="101612"/>
    <n v="5"/>
    <n v="3"/>
    <x v="0"/>
    <n v="1"/>
    <x v="2"/>
    <n v="8"/>
    <x v="0"/>
    <x v="0"/>
  </r>
  <r>
    <n v="60"/>
    <n v="52032"/>
    <n v="6"/>
    <n v="3"/>
    <x v="1"/>
    <n v="0"/>
    <x v="1"/>
    <n v="9"/>
    <x v="0"/>
    <x v="2"/>
  </r>
  <r>
    <n v="40"/>
    <n v="103537"/>
    <n v="5"/>
    <n v="4"/>
    <x v="0"/>
    <n v="1"/>
    <x v="0"/>
    <n v="9"/>
    <x v="0"/>
    <x v="2"/>
  </r>
  <r>
    <n v="54"/>
    <n v="45303"/>
    <n v="9"/>
    <n v="4"/>
    <x v="0"/>
    <n v="1"/>
    <x v="0"/>
    <n v="13"/>
    <x v="0"/>
    <x v="0"/>
  </r>
  <r>
    <n v="63"/>
    <n v="146003"/>
    <n v="6"/>
    <n v="2"/>
    <x v="0"/>
    <n v="0"/>
    <x v="1"/>
    <n v="8"/>
    <x v="1"/>
    <x v="1"/>
  </r>
  <r>
    <n v="46"/>
    <n v="111993"/>
    <n v="5"/>
    <n v="0"/>
    <x v="0"/>
    <n v="0"/>
    <x v="0"/>
    <n v="5"/>
    <x v="0"/>
    <x v="0"/>
  </r>
  <r>
    <n v="27"/>
    <n v="136979"/>
    <n v="7"/>
    <n v="4"/>
    <x v="0"/>
    <n v="0"/>
    <x v="2"/>
    <n v="11"/>
    <x v="1"/>
    <x v="1"/>
  </r>
  <r>
    <n v="58"/>
    <n v="42303"/>
    <n v="3"/>
    <n v="1"/>
    <x v="1"/>
    <n v="0"/>
    <x v="1"/>
    <n v="4"/>
    <x v="0"/>
    <x v="2"/>
  </r>
  <r>
    <n v="50"/>
    <n v="80701"/>
    <n v="8"/>
    <n v="6"/>
    <x v="0"/>
    <n v="1"/>
    <x v="0"/>
    <n v="14"/>
    <x v="1"/>
    <x v="2"/>
  </r>
  <r>
    <n v="62"/>
    <n v="80511"/>
    <n v="8"/>
    <n v="1"/>
    <x v="0"/>
    <n v="1"/>
    <x v="1"/>
    <n v="9"/>
    <x v="0"/>
    <x v="0"/>
  </r>
  <r>
    <n v="25"/>
    <n v="110664"/>
    <n v="10"/>
    <n v="2"/>
    <x v="0"/>
    <n v="0"/>
    <x v="2"/>
    <n v="12"/>
    <x v="1"/>
    <x v="0"/>
  </r>
  <r>
    <n v="31"/>
    <n v="48280"/>
    <n v="4"/>
    <n v="2"/>
    <x v="1"/>
    <n v="0"/>
    <x v="2"/>
    <n v="6"/>
    <x v="1"/>
    <x v="1"/>
  </r>
  <r>
    <n v="21"/>
    <n v="69427"/>
    <n v="6"/>
    <n v="0"/>
    <x v="0"/>
    <n v="0"/>
    <x v="2"/>
    <n v="6"/>
    <x v="0"/>
    <x v="0"/>
  </r>
  <r>
    <n v="54"/>
    <n v="127180"/>
    <n v="12"/>
    <n v="2"/>
    <x v="0"/>
    <n v="0"/>
    <x v="0"/>
    <n v="14"/>
    <x v="1"/>
    <x v="2"/>
  </r>
  <r>
    <n v="21"/>
    <n v="133550"/>
    <n v="7"/>
    <n v="3"/>
    <x v="1"/>
    <n v="1"/>
    <x v="2"/>
    <n v="10"/>
    <x v="0"/>
    <x v="0"/>
  </r>
  <r>
    <n v="39"/>
    <n v="36967"/>
    <n v="6"/>
    <n v="1"/>
    <x v="1"/>
    <n v="0"/>
    <x v="0"/>
    <n v="7"/>
    <x v="0"/>
    <x v="2"/>
  </r>
  <r>
    <n v="22"/>
    <n v="36661"/>
    <n v="9"/>
    <n v="5"/>
    <x v="1"/>
    <n v="1"/>
    <x v="2"/>
    <n v="14"/>
    <x v="0"/>
    <x v="0"/>
  </r>
  <r>
    <n v="41"/>
    <n v="107952"/>
    <n v="7"/>
    <n v="4"/>
    <x v="1"/>
    <n v="0"/>
    <x v="0"/>
    <n v="11"/>
    <x v="1"/>
    <x v="1"/>
  </r>
  <r>
    <n v="40"/>
    <n v="96046"/>
    <n v="8"/>
    <n v="0"/>
    <x v="0"/>
    <n v="0"/>
    <x v="0"/>
    <n v="8"/>
    <x v="0"/>
    <x v="2"/>
  </r>
  <r>
    <n v="43"/>
    <n v="136918"/>
    <n v="8"/>
    <n v="0"/>
    <x v="0"/>
    <n v="0"/>
    <x v="0"/>
    <n v="8"/>
    <x v="1"/>
    <x v="1"/>
  </r>
  <r>
    <n v="41"/>
    <n v="65200"/>
    <n v="4"/>
    <n v="0"/>
    <x v="1"/>
    <n v="0"/>
    <x v="0"/>
    <n v="4"/>
    <x v="1"/>
    <x v="2"/>
  </r>
  <r>
    <n v="44"/>
    <n v="97442"/>
    <n v="9"/>
    <n v="4"/>
    <x v="1"/>
    <n v="0"/>
    <x v="0"/>
    <n v="13"/>
    <x v="0"/>
    <x v="0"/>
  </r>
  <r>
    <n v="24"/>
    <n v="91671"/>
    <n v="4"/>
    <n v="1"/>
    <x v="1"/>
    <n v="0"/>
    <x v="2"/>
    <n v="5"/>
    <x v="0"/>
    <x v="2"/>
  </r>
  <r>
    <n v="32"/>
    <n v="121070"/>
    <n v="4"/>
    <n v="1"/>
    <x v="0"/>
    <n v="0"/>
    <x v="2"/>
    <n v="5"/>
    <x v="0"/>
    <x v="0"/>
  </r>
  <r>
    <n v="42"/>
    <n v="88168"/>
    <n v="9"/>
    <n v="0"/>
    <x v="0"/>
    <n v="0"/>
    <x v="0"/>
    <n v="9"/>
    <x v="1"/>
    <x v="0"/>
  </r>
  <r>
    <n v="40"/>
    <n v="78322"/>
    <n v="9"/>
    <n v="4"/>
    <x v="0"/>
    <n v="1"/>
    <x v="0"/>
    <n v="13"/>
    <x v="0"/>
    <x v="1"/>
  </r>
  <r>
    <n v="38"/>
    <n v="111984"/>
    <n v="11"/>
    <n v="1"/>
    <x v="1"/>
    <n v="0"/>
    <x v="0"/>
    <n v="12"/>
    <x v="0"/>
    <x v="2"/>
  </r>
  <r>
    <n v="21"/>
    <n v="67696"/>
    <n v="6"/>
    <n v="2"/>
    <x v="1"/>
    <n v="0"/>
    <x v="2"/>
    <n v="8"/>
    <x v="0"/>
    <x v="0"/>
  </r>
  <r>
    <n v="50"/>
    <n v="100246"/>
    <n v="4"/>
    <n v="4"/>
    <x v="1"/>
    <n v="0"/>
    <x v="0"/>
    <n v="8"/>
    <x v="1"/>
    <x v="1"/>
  </r>
  <r>
    <n v="53"/>
    <n v="139844"/>
    <n v="9"/>
    <n v="3"/>
    <x v="1"/>
    <n v="0"/>
    <x v="0"/>
    <n v="12"/>
    <x v="1"/>
    <x v="0"/>
  </r>
  <r>
    <n v="44"/>
    <n v="68892"/>
    <n v="7"/>
    <n v="2"/>
    <x v="0"/>
    <n v="1"/>
    <x v="0"/>
    <n v="9"/>
    <x v="0"/>
    <x v="2"/>
  </r>
  <r>
    <n v="34"/>
    <n v="136141"/>
    <n v="12"/>
    <n v="0"/>
    <x v="1"/>
    <n v="0"/>
    <x v="2"/>
    <n v="12"/>
    <x v="0"/>
    <x v="1"/>
  </r>
  <r>
    <n v="56"/>
    <n v="45583"/>
    <n v="6"/>
    <n v="1"/>
    <x v="1"/>
    <n v="0"/>
    <x v="1"/>
    <n v="7"/>
    <x v="0"/>
    <x v="1"/>
  </r>
  <r>
    <n v="25"/>
    <n v="112720"/>
    <n v="9"/>
    <n v="6"/>
    <x v="0"/>
    <n v="1"/>
    <x v="2"/>
    <n v="15"/>
    <x v="1"/>
    <x v="0"/>
  </r>
  <r>
    <n v="31"/>
    <n v="85215"/>
    <n v="4"/>
    <n v="1"/>
    <x v="0"/>
    <n v="0"/>
    <x v="2"/>
    <n v="5"/>
    <x v="0"/>
    <x v="2"/>
  </r>
  <r>
    <n v="44"/>
    <n v="54853"/>
    <n v="4"/>
    <n v="2"/>
    <x v="0"/>
    <n v="0"/>
    <x v="0"/>
    <n v="6"/>
    <x v="0"/>
    <x v="2"/>
  </r>
  <r>
    <n v="51"/>
    <n v="36109"/>
    <n v="6"/>
    <n v="1"/>
    <x v="1"/>
    <n v="1"/>
    <x v="0"/>
    <n v="7"/>
    <x v="0"/>
    <x v="1"/>
  </r>
  <r>
    <n v="33"/>
    <n v="138213"/>
    <n v="9"/>
    <n v="1"/>
    <x v="1"/>
    <n v="0"/>
    <x v="2"/>
    <n v="10"/>
    <x v="0"/>
    <x v="0"/>
  </r>
  <r>
    <n v="36"/>
    <n v="89757"/>
    <n v="10"/>
    <n v="2"/>
    <x v="1"/>
    <n v="1"/>
    <x v="0"/>
    <n v="12"/>
    <x v="1"/>
    <x v="0"/>
  </r>
  <r>
    <n v="44"/>
    <n v="36659"/>
    <n v="3"/>
    <n v="3"/>
    <x v="0"/>
    <n v="1"/>
    <x v="0"/>
    <n v="6"/>
    <x v="0"/>
    <x v="0"/>
  </r>
  <r>
    <n v="33"/>
    <n v="31238"/>
    <n v="8"/>
    <n v="1"/>
    <x v="0"/>
    <n v="0"/>
    <x v="2"/>
    <n v="9"/>
    <x v="1"/>
    <x v="2"/>
  </r>
  <r>
    <n v="44"/>
    <n v="149211"/>
    <n v="7"/>
    <n v="3"/>
    <x v="0"/>
    <n v="1"/>
    <x v="0"/>
    <n v="10"/>
    <x v="1"/>
    <x v="0"/>
  </r>
  <r>
    <n v="46"/>
    <n v="45064"/>
    <n v="4"/>
    <n v="2"/>
    <x v="0"/>
    <n v="0"/>
    <x v="0"/>
    <n v="6"/>
    <x v="0"/>
    <x v="0"/>
  </r>
  <r>
    <n v="22"/>
    <n v="61115"/>
    <n v="2"/>
    <n v="3"/>
    <x v="0"/>
    <n v="1"/>
    <x v="2"/>
    <n v="5"/>
    <x v="0"/>
    <x v="2"/>
  </r>
  <r>
    <n v="36"/>
    <n v="61952"/>
    <n v="8"/>
    <n v="1"/>
    <x v="0"/>
    <n v="0"/>
    <x v="0"/>
    <n v="9"/>
    <x v="0"/>
    <x v="2"/>
  </r>
  <r>
    <n v="58"/>
    <n v="35620"/>
    <n v="6"/>
    <n v="3"/>
    <x v="1"/>
    <n v="1"/>
    <x v="1"/>
    <n v="9"/>
    <x v="1"/>
    <x v="2"/>
  </r>
  <r>
    <n v="21"/>
    <n v="129790"/>
    <n v="8"/>
    <n v="4"/>
    <x v="1"/>
    <n v="0"/>
    <x v="2"/>
    <n v="12"/>
    <x v="1"/>
    <x v="0"/>
  </r>
  <r>
    <n v="31"/>
    <n v="132985"/>
    <n v="8"/>
    <n v="3"/>
    <x v="0"/>
    <n v="0"/>
    <x v="2"/>
    <n v="11"/>
    <x v="0"/>
    <x v="1"/>
  </r>
  <r>
    <n v="55"/>
    <n v="74258"/>
    <n v="9"/>
    <n v="2"/>
    <x v="1"/>
    <n v="1"/>
    <x v="1"/>
    <n v="11"/>
    <x v="0"/>
    <x v="2"/>
  </r>
  <r>
    <n v="63"/>
    <n v="34470"/>
    <n v="15"/>
    <n v="3"/>
    <x v="0"/>
    <n v="0"/>
    <x v="1"/>
    <n v="18"/>
    <x v="0"/>
    <x v="0"/>
  </r>
  <r>
    <n v="49"/>
    <n v="52003"/>
    <n v="9"/>
    <n v="3"/>
    <x v="1"/>
    <n v="1"/>
    <x v="0"/>
    <n v="12"/>
    <x v="0"/>
    <x v="2"/>
  </r>
  <r>
    <n v="57"/>
    <n v="57571"/>
    <n v="7"/>
    <n v="1"/>
    <x v="0"/>
    <n v="0"/>
    <x v="1"/>
    <n v="8"/>
    <x v="1"/>
    <x v="1"/>
  </r>
  <r>
    <n v="37"/>
    <n v="54668"/>
    <n v="9"/>
    <n v="1"/>
    <x v="0"/>
    <n v="1"/>
    <x v="0"/>
    <n v="10"/>
    <x v="0"/>
    <x v="1"/>
  </r>
  <r>
    <n v="59"/>
    <n v="107259"/>
    <n v="5"/>
    <n v="3"/>
    <x v="0"/>
    <n v="0"/>
    <x v="1"/>
    <n v="8"/>
    <x v="1"/>
    <x v="2"/>
  </r>
  <r>
    <n v="62"/>
    <n v="142192"/>
    <n v="9"/>
    <n v="3"/>
    <x v="0"/>
    <n v="0"/>
    <x v="1"/>
    <n v="12"/>
    <x v="0"/>
    <x v="0"/>
  </r>
  <r>
    <n v="48"/>
    <n v="126576"/>
    <n v="10"/>
    <n v="1"/>
    <x v="0"/>
    <n v="1"/>
    <x v="0"/>
    <n v="11"/>
    <x v="1"/>
    <x v="0"/>
  </r>
  <r>
    <n v="49"/>
    <n v="135481"/>
    <n v="10"/>
    <n v="4"/>
    <x v="1"/>
    <n v="1"/>
    <x v="0"/>
    <n v="14"/>
    <x v="1"/>
    <x v="1"/>
  </r>
  <r>
    <n v="63"/>
    <n v="141505"/>
    <n v="9"/>
    <n v="2"/>
    <x v="1"/>
    <n v="0"/>
    <x v="1"/>
    <n v="11"/>
    <x v="0"/>
    <x v="0"/>
  </r>
  <r>
    <n v="23"/>
    <n v="62046"/>
    <n v="5"/>
    <n v="1"/>
    <x v="0"/>
    <n v="0"/>
    <x v="2"/>
    <n v="6"/>
    <x v="1"/>
    <x v="1"/>
  </r>
  <r>
    <n v="30"/>
    <n v="100977"/>
    <n v="6"/>
    <n v="5"/>
    <x v="0"/>
    <n v="1"/>
    <x v="2"/>
    <n v="11"/>
    <x v="0"/>
    <x v="2"/>
  </r>
  <r>
    <n v="62"/>
    <n v="146528"/>
    <n v="7"/>
    <n v="3"/>
    <x v="0"/>
    <n v="0"/>
    <x v="1"/>
    <n v="10"/>
    <x v="0"/>
    <x v="0"/>
  </r>
  <r>
    <n v="34"/>
    <n v="107255"/>
    <n v="8"/>
    <n v="2"/>
    <x v="0"/>
    <n v="1"/>
    <x v="2"/>
    <n v="10"/>
    <x v="0"/>
    <x v="2"/>
  </r>
  <r>
    <n v="32"/>
    <n v="35397"/>
    <n v="5"/>
    <n v="2"/>
    <x v="0"/>
    <n v="0"/>
    <x v="2"/>
    <n v="7"/>
    <x v="0"/>
    <x v="0"/>
  </r>
  <r>
    <n v="62"/>
    <n v="129925"/>
    <n v="6"/>
    <n v="3"/>
    <x v="1"/>
    <n v="0"/>
    <x v="1"/>
    <n v="9"/>
    <x v="0"/>
    <x v="1"/>
  </r>
  <r>
    <n v="50"/>
    <n v="113481"/>
    <n v="9"/>
    <n v="0"/>
    <x v="1"/>
    <n v="1"/>
    <x v="0"/>
    <n v="9"/>
    <x v="0"/>
    <x v="2"/>
  </r>
  <r>
    <n v="52"/>
    <n v="52233"/>
    <n v="10"/>
    <n v="4"/>
    <x v="1"/>
    <n v="1"/>
    <x v="0"/>
    <n v="14"/>
    <x v="0"/>
    <x v="1"/>
  </r>
  <r>
    <n v="52"/>
    <n v="113336"/>
    <n v="7"/>
    <n v="2"/>
    <x v="0"/>
    <n v="0"/>
    <x v="0"/>
    <n v="9"/>
    <x v="0"/>
    <x v="0"/>
  </r>
  <r>
    <n v="62"/>
    <n v="90308"/>
    <n v="6"/>
    <n v="2"/>
    <x v="1"/>
    <n v="0"/>
    <x v="1"/>
    <n v="8"/>
    <x v="0"/>
    <x v="2"/>
  </r>
  <r>
    <n v="52"/>
    <n v="99726"/>
    <n v="5"/>
    <n v="6"/>
    <x v="1"/>
    <n v="1"/>
    <x v="0"/>
    <n v="11"/>
    <x v="0"/>
    <x v="0"/>
  </r>
  <r>
    <n v="46"/>
    <n v="93219"/>
    <n v="8"/>
    <n v="2"/>
    <x v="0"/>
    <n v="1"/>
    <x v="0"/>
    <n v="10"/>
    <x v="0"/>
    <x v="2"/>
  </r>
  <r>
    <n v="21"/>
    <n v="133358"/>
    <n v="9"/>
    <n v="4"/>
    <x v="0"/>
    <n v="1"/>
    <x v="2"/>
    <n v="13"/>
    <x v="1"/>
    <x v="0"/>
  </r>
  <r>
    <n v="62"/>
    <n v="31130"/>
    <n v="4"/>
    <n v="1"/>
    <x v="1"/>
    <n v="0"/>
    <x v="1"/>
    <n v="5"/>
    <x v="0"/>
    <x v="2"/>
  </r>
  <r>
    <n v="22"/>
    <n v="44071"/>
    <n v="5"/>
    <n v="3"/>
    <x v="1"/>
    <n v="0"/>
    <x v="2"/>
    <n v="8"/>
    <x v="1"/>
    <x v="0"/>
  </r>
  <r>
    <n v="37"/>
    <n v="115517"/>
    <n v="8"/>
    <n v="5"/>
    <x v="1"/>
    <n v="1"/>
    <x v="0"/>
    <n v="13"/>
    <x v="0"/>
    <x v="0"/>
  </r>
  <r>
    <n v="50"/>
    <n v="140240"/>
    <n v="13"/>
    <n v="2"/>
    <x v="1"/>
    <n v="1"/>
    <x v="0"/>
    <n v="15"/>
    <x v="1"/>
    <x v="0"/>
  </r>
  <r>
    <n v="59"/>
    <n v="32118"/>
    <n v="6"/>
    <n v="3"/>
    <x v="1"/>
    <n v="0"/>
    <x v="1"/>
    <n v="9"/>
    <x v="0"/>
    <x v="0"/>
  </r>
  <r>
    <n v="27"/>
    <n v="30663"/>
    <n v="9"/>
    <n v="4"/>
    <x v="0"/>
    <n v="1"/>
    <x v="2"/>
    <n v="13"/>
    <x v="1"/>
    <x v="2"/>
  </r>
  <r>
    <n v="47"/>
    <n v="92408"/>
    <n v="7"/>
    <n v="2"/>
    <x v="1"/>
    <n v="1"/>
    <x v="0"/>
    <n v="9"/>
    <x v="0"/>
    <x v="0"/>
  </r>
  <r>
    <n v="29"/>
    <n v="81786"/>
    <n v="7"/>
    <n v="4"/>
    <x v="0"/>
    <n v="0"/>
    <x v="2"/>
    <n v="11"/>
    <x v="0"/>
    <x v="0"/>
  </r>
  <r>
    <n v="42"/>
    <n v="111271"/>
    <n v="6"/>
    <n v="3"/>
    <x v="1"/>
    <n v="0"/>
    <x v="0"/>
    <n v="9"/>
    <x v="1"/>
    <x v="0"/>
  </r>
  <r>
    <n v="54"/>
    <n v="49158"/>
    <n v="13"/>
    <n v="1"/>
    <x v="1"/>
    <n v="1"/>
    <x v="0"/>
    <n v="14"/>
    <x v="1"/>
    <x v="2"/>
  </r>
  <r>
    <n v="21"/>
    <n v="61087"/>
    <n v="5"/>
    <n v="1"/>
    <x v="1"/>
    <n v="0"/>
    <x v="2"/>
    <n v="6"/>
    <x v="0"/>
    <x v="1"/>
  </r>
  <r>
    <n v="29"/>
    <n v="118114"/>
    <n v="8"/>
    <n v="1"/>
    <x v="0"/>
    <n v="1"/>
    <x v="2"/>
    <n v="9"/>
    <x v="1"/>
    <x v="0"/>
  </r>
  <r>
    <n v="40"/>
    <n v="83121"/>
    <n v="7"/>
    <n v="0"/>
    <x v="0"/>
    <n v="0"/>
    <x v="0"/>
    <n v="7"/>
    <x v="0"/>
    <x v="0"/>
  </r>
  <r>
    <n v="39"/>
    <n v="49874"/>
    <n v="9"/>
    <n v="1"/>
    <x v="0"/>
    <n v="0"/>
    <x v="0"/>
    <n v="10"/>
    <x v="0"/>
    <x v="1"/>
  </r>
  <r>
    <n v="56"/>
    <n v="138067"/>
    <n v="8"/>
    <n v="2"/>
    <x v="0"/>
    <n v="1"/>
    <x v="1"/>
    <n v="10"/>
    <x v="1"/>
    <x v="0"/>
  </r>
  <r>
    <n v="60"/>
    <n v="113443"/>
    <n v="3"/>
    <n v="2"/>
    <x v="1"/>
    <n v="0"/>
    <x v="1"/>
    <n v="5"/>
    <x v="0"/>
    <x v="1"/>
  </r>
  <r>
    <n v="65"/>
    <n v="70821"/>
    <n v="9"/>
    <n v="1"/>
    <x v="0"/>
    <n v="0"/>
    <x v="1"/>
    <n v="10"/>
    <x v="1"/>
    <x v="0"/>
  </r>
  <r>
    <n v="24"/>
    <n v="145675"/>
    <n v="6"/>
    <n v="2"/>
    <x v="0"/>
    <n v="0"/>
    <x v="2"/>
    <n v="8"/>
    <x v="1"/>
    <x v="1"/>
  </r>
  <r>
    <n v="29"/>
    <n v="90582"/>
    <n v="3"/>
    <n v="1"/>
    <x v="1"/>
    <n v="1"/>
    <x v="2"/>
    <n v="4"/>
    <x v="0"/>
    <x v="2"/>
  </r>
  <r>
    <n v="61"/>
    <n v="52787"/>
    <n v="7"/>
    <n v="1"/>
    <x v="1"/>
    <n v="1"/>
    <x v="1"/>
    <n v="8"/>
    <x v="0"/>
    <x v="2"/>
  </r>
  <r>
    <n v="42"/>
    <n v="94703"/>
    <n v="6"/>
    <n v="1"/>
    <x v="1"/>
    <n v="1"/>
    <x v="0"/>
    <n v="7"/>
    <x v="1"/>
    <x v="0"/>
  </r>
  <r>
    <n v="38"/>
    <n v="51705"/>
    <n v="9"/>
    <n v="1"/>
    <x v="0"/>
    <n v="0"/>
    <x v="0"/>
    <n v="10"/>
    <x v="0"/>
    <x v="0"/>
  </r>
  <r>
    <n v="32"/>
    <n v="99381"/>
    <n v="5"/>
    <n v="2"/>
    <x v="1"/>
    <n v="0"/>
    <x v="2"/>
    <n v="7"/>
    <x v="0"/>
    <x v="2"/>
  </r>
  <r>
    <n v="62"/>
    <n v="141800"/>
    <n v="10"/>
    <n v="2"/>
    <x v="0"/>
    <n v="1"/>
    <x v="1"/>
    <n v="12"/>
    <x v="0"/>
    <x v="1"/>
  </r>
  <r>
    <n v="63"/>
    <n v="134605"/>
    <n v="5"/>
    <n v="4"/>
    <x v="0"/>
    <n v="1"/>
    <x v="1"/>
    <n v="9"/>
    <x v="0"/>
    <x v="0"/>
  </r>
  <r>
    <n v="59"/>
    <n v="74653"/>
    <n v="10"/>
    <n v="2"/>
    <x v="1"/>
    <n v="0"/>
    <x v="1"/>
    <n v="12"/>
    <x v="0"/>
    <x v="2"/>
  </r>
  <r>
    <n v="29"/>
    <n v="112018"/>
    <n v="5"/>
    <n v="5"/>
    <x v="0"/>
    <n v="0"/>
    <x v="2"/>
    <n v="10"/>
    <x v="1"/>
    <x v="0"/>
  </r>
  <r>
    <n v="26"/>
    <n v="130592"/>
    <n v="7"/>
    <n v="1"/>
    <x v="1"/>
    <n v="1"/>
    <x v="2"/>
    <n v="8"/>
    <x v="1"/>
    <x v="2"/>
  </r>
  <r>
    <n v="39"/>
    <n v="121626"/>
    <n v="7"/>
    <n v="2"/>
    <x v="0"/>
    <n v="1"/>
    <x v="0"/>
    <n v="9"/>
    <x v="0"/>
    <x v="2"/>
  </r>
  <r>
    <n v="27"/>
    <n v="116217"/>
    <n v="10"/>
    <n v="1"/>
    <x v="0"/>
    <n v="0"/>
    <x v="2"/>
    <n v="11"/>
    <x v="1"/>
    <x v="0"/>
  </r>
  <r>
    <n v="36"/>
    <n v="62252"/>
    <n v="7"/>
    <n v="2"/>
    <x v="0"/>
    <n v="0"/>
    <x v="0"/>
    <n v="9"/>
    <x v="1"/>
    <x v="0"/>
  </r>
  <r>
    <n v="25"/>
    <n v="103332"/>
    <n v="9"/>
    <n v="5"/>
    <x v="0"/>
    <n v="0"/>
    <x v="2"/>
    <n v="14"/>
    <x v="0"/>
    <x v="2"/>
  </r>
  <r>
    <n v="36"/>
    <n v="102799"/>
    <n v="7"/>
    <n v="1"/>
    <x v="1"/>
    <n v="1"/>
    <x v="0"/>
    <n v="8"/>
    <x v="0"/>
    <x v="2"/>
  </r>
  <r>
    <n v="21"/>
    <n v="92185"/>
    <n v="10"/>
    <n v="2"/>
    <x v="0"/>
    <n v="0"/>
    <x v="2"/>
    <n v="12"/>
    <x v="0"/>
    <x v="2"/>
  </r>
  <r>
    <n v="57"/>
    <n v="108313"/>
    <n v="10"/>
    <n v="1"/>
    <x v="1"/>
    <n v="0"/>
    <x v="1"/>
    <n v="11"/>
    <x v="0"/>
    <x v="0"/>
  </r>
  <r>
    <n v="59"/>
    <n v="71538"/>
    <n v="9"/>
    <n v="2"/>
    <x v="0"/>
    <n v="0"/>
    <x v="1"/>
    <n v="11"/>
    <x v="0"/>
    <x v="0"/>
  </r>
  <r>
    <n v="39"/>
    <n v="50343"/>
    <n v="6"/>
    <n v="1"/>
    <x v="1"/>
    <n v="0"/>
    <x v="0"/>
    <n v="7"/>
    <x v="0"/>
    <x v="2"/>
  </r>
  <r>
    <n v="57"/>
    <n v="135689"/>
    <n v="7"/>
    <n v="0"/>
    <x v="0"/>
    <n v="0"/>
    <x v="1"/>
    <n v="7"/>
    <x v="1"/>
    <x v="0"/>
  </r>
  <r>
    <n v="37"/>
    <n v="110398"/>
    <n v="3"/>
    <n v="3"/>
    <x v="0"/>
    <n v="0"/>
    <x v="0"/>
    <n v="6"/>
    <x v="1"/>
    <x v="2"/>
  </r>
  <r>
    <n v="46"/>
    <n v="71232"/>
    <n v="5"/>
    <n v="3"/>
    <x v="1"/>
    <n v="0"/>
    <x v="0"/>
    <n v="8"/>
    <x v="0"/>
    <x v="2"/>
  </r>
  <r>
    <n v="42"/>
    <n v="133185"/>
    <n v="3"/>
    <n v="2"/>
    <x v="0"/>
    <n v="0"/>
    <x v="0"/>
    <n v="5"/>
    <x v="0"/>
    <x v="2"/>
  </r>
  <r>
    <n v="28"/>
    <n v="83106"/>
    <n v="6"/>
    <n v="1"/>
    <x v="1"/>
    <n v="1"/>
    <x v="2"/>
    <n v="7"/>
    <x v="1"/>
    <x v="0"/>
  </r>
  <r>
    <n v="53"/>
    <n v="144322"/>
    <n v="3"/>
    <n v="1"/>
    <x v="1"/>
    <n v="1"/>
    <x v="0"/>
    <n v="4"/>
    <x v="0"/>
    <x v="0"/>
  </r>
  <r>
    <n v="22"/>
    <n v="111227"/>
    <n v="9"/>
    <n v="1"/>
    <x v="1"/>
    <n v="0"/>
    <x v="2"/>
    <n v="10"/>
    <x v="1"/>
    <x v="2"/>
  </r>
  <r>
    <n v="50"/>
    <n v="83079"/>
    <n v="7"/>
    <n v="3"/>
    <x v="1"/>
    <n v="1"/>
    <x v="0"/>
    <n v="10"/>
    <x v="0"/>
    <x v="2"/>
  </r>
  <r>
    <n v="40"/>
    <n v="55028"/>
    <n v="9"/>
    <n v="3"/>
    <x v="0"/>
    <n v="0"/>
    <x v="0"/>
    <n v="12"/>
    <x v="1"/>
    <x v="0"/>
  </r>
  <r>
    <n v="38"/>
    <n v="72135"/>
    <n v="8"/>
    <n v="2"/>
    <x v="1"/>
    <n v="0"/>
    <x v="0"/>
    <n v="10"/>
    <x v="0"/>
    <x v="2"/>
  </r>
  <r>
    <n v="63"/>
    <n v="61066"/>
    <n v="3"/>
    <n v="4"/>
    <x v="0"/>
    <n v="0"/>
    <x v="1"/>
    <n v="7"/>
    <x v="0"/>
    <x v="2"/>
  </r>
  <r>
    <n v="30"/>
    <n v="149599"/>
    <n v="6"/>
    <n v="2"/>
    <x v="0"/>
    <n v="0"/>
    <x v="2"/>
    <n v="8"/>
    <x v="1"/>
    <x v="2"/>
  </r>
  <r>
    <n v="44"/>
    <n v="128717"/>
    <n v="6"/>
    <n v="2"/>
    <x v="0"/>
    <n v="0"/>
    <x v="0"/>
    <n v="8"/>
    <x v="0"/>
    <x v="2"/>
  </r>
  <r>
    <n v="24"/>
    <n v="113470"/>
    <n v="5"/>
    <n v="1"/>
    <x v="1"/>
    <n v="1"/>
    <x v="2"/>
    <n v="6"/>
    <x v="1"/>
    <x v="2"/>
  </r>
  <r>
    <n v="57"/>
    <n v="50910"/>
    <n v="4"/>
    <n v="1"/>
    <x v="0"/>
    <n v="0"/>
    <x v="1"/>
    <n v="5"/>
    <x v="0"/>
    <x v="0"/>
  </r>
  <r>
    <n v="24"/>
    <n v="143018"/>
    <n v="7"/>
    <n v="2"/>
    <x v="0"/>
    <n v="1"/>
    <x v="2"/>
    <n v="9"/>
    <x v="0"/>
    <x v="0"/>
  </r>
  <r>
    <n v="33"/>
    <n v="37141"/>
    <n v="7"/>
    <n v="1"/>
    <x v="1"/>
    <n v="1"/>
    <x v="2"/>
    <n v="8"/>
    <x v="0"/>
    <x v="0"/>
  </r>
  <r>
    <n v="45"/>
    <n v="75950"/>
    <n v="4"/>
    <n v="1"/>
    <x v="0"/>
    <n v="0"/>
    <x v="0"/>
    <n v="5"/>
    <x v="1"/>
    <x v="2"/>
  </r>
  <r>
    <n v="33"/>
    <n v="85723"/>
    <n v="10"/>
    <n v="4"/>
    <x v="0"/>
    <n v="0"/>
    <x v="2"/>
    <n v="14"/>
    <x v="1"/>
    <x v="0"/>
  </r>
  <r>
    <n v="38"/>
    <n v="46225"/>
    <n v="2"/>
    <n v="2"/>
    <x v="1"/>
    <n v="0"/>
    <x v="0"/>
    <n v="4"/>
    <x v="0"/>
    <x v="2"/>
  </r>
  <r>
    <n v="44"/>
    <n v="130250"/>
    <n v="8"/>
    <n v="1"/>
    <x v="0"/>
    <n v="0"/>
    <x v="0"/>
    <n v="9"/>
    <x v="0"/>
    <x v="0"/>
  </r>
  <r>
    <n v="22"/>
    <n v="117123"/>
    <n v="9"/>
    <n v="1"/>
    <x v="0"/>
    <n v="0"/>
    <x v="2"/>
    <n v="10"/>
    <x v="1"/>
    <x v="0"/>
  </r>
  <r>
    <n v="53"/>
    <n v="62959"/>
    <n v="5"/>
    <n v="3"/>
    <x v="1"/>
    <n v="0"/>
    <x v="0"/>
    <n v="8"/>
    <x v="0"/>
    <x v="2"/>
  </r>
  <r>
    <n v="39"/>
    <n v="79192"/>
    <n v="10"/>
    <n v="3"/>
    <x v="0"/>
    <n v="0"/>
    <x v="0"/>
    <n v="13"/>
    <x v="1"/>
    <x v="2"/>
  </r>
  <r>
    <n v="29"/>
    <n v="109711"/>
    <n v="10"/>
    <n v="2"/>
    <x v="1"/>
    <n v="1"/>
    <x v="2"/>
    <n v="12"/>
    <x v="0"/>
    <x v="0"/>
  </r>
  <r>
    <n v="48"/>
    <n v="40051"/>
    <n v="3"/>
    <n v="2"/>
    <x v="1"/>
    <n v="0"/>
    <x v="0"/>
    <n v="5"/>
    <x v="0"/>
    <x v="0"/>
  </r>
  <r>
    <n v="55"/>
    <n v="101428"/>
    <n v="7"/>
    <n v="1"/>
    <x v="1"/>
    <n v="1"/>
    <x v="1"/>
    <n v="8"/>
    <x v="0"/>
    <x v="0"/>
  </r>
  <r>
    <n v="59"/>
    <n v="33449"/>
    <n v="6"/>
    <n v="2"/>
    <x v="0"/>
    <n v="0"/>
    <x v="1"/>
    <n v="8"/>
    <x v="0"/>
    <x v="2"/>
  </r>
  <r>
    <n v="30"/>
    <n v="71095"/>
    <n v="9"/>
    <n v="4"/>
    <x v="1"/>
    <n v="1"/>
    <x v="2"/>
    <n v="13"/>
    <x v="0"/>
    <x v="2"/>
  </r>
  <r>
    <n v="21"/>
    <n v="134213"/>
    <n v="12"/>
    <n v="3"/>
    <x v="0"/>
    <n v="1"/>
    <x v="2"/>
    <n v="15"/>
    <x v="0"/>
    <x v="1"/>
  </r>
  <r>
    <n v="62"/>
    <n v="107929"/>
    <n v="10"/>
    <n v="5"/>
    <x v="0"/>
    <n v="0"/>
    <x v="1"/>
    <n v="15"/>
    <x v="0"/>
    <x v="1"/>
  </r>
  <r>
    <n v="41"/>
    <n v="59190"/>
    <n v="4"/>
    <n v="1"/>
    <x v="0"/>
    <n v="0"/>
    <x v="0"/>
    <n v="5"/>
    <x v="1"/>
    <x v="0"/>
  </r>
  <r>
    <n v="29"/>
    <n v="130245"/>
    <n v="13"/>
    <n v="2"/>
    <x v="1"/>
    <n v="1"/>
    <x v="2"/>
    <n v="15"/>
    <x v="0"/>
    <x v="0"/>
  </r>
  <r>
    <n v="35"/>
    <n v="127069"/>
    <n v="4"/>
    <n v="0"/>
    <x v="0"/>
    <n v="0"/>
    <x v="0"/>
    <n v="4"/>
    <x v="0"/>
    <x v="0"/>
  </r>
  <r>
    <n v="55"/>
    <n v="56141"/>
    <n v="5"/>
    <n v="4"/>
    <x v="0"/>
    <n v="1"/>
    <x v="1"/>
    <n v="9"/>
    <x v="0"/>
    <x v="2"/>
  </r>
  <r>
    <n v="25"/>
    <n v="132525"/>
    <n v="4"/>
    <n v="2"/>
    <x v="0"/>
    <n v="0"/>
    <x v="2"/>
    <n v="6"/>
    <x v="0"/>
    <x v="1"/>
  </r>
  <r>
    <n v="61"/>
    <n v="53908"/>
    <n v="8"/>
    <n v="2"/>
    <x v="0"/>
    <n v="1"/>
    <x v="1"/>
    <n v="10"/>
    <x v="0"/>
    <x v="2"/>
  </r>
  <r>
    <n v="42"/>
    <n v="134847"/>
    <n v="7"/>
    <n v="1"/>
    <x v="0"/>
    <n v="0"/>
    <x v="0"/>
    <n v="8"/>
    <x v="0"/>
    <x v="0"/>
  </r>
  <r>
    <n v="61"/>
    <n v="62322"/>
    <n v="7"/>
    <n v="1"/>
    <x v="1"/>
    <n v="0"/>
    <x v="1"/>
    <n v="8"/>
    <x v="0"/>
    <x v="0"/>
  </r>
  <r>
    <n v="43"/>
    <n v="80710"/>
    <n v="6"/>
    <n v="2"/>
    <x v="0"/>
    <n v="0"/>
    <x v="0"/>
    <n v="8"/>
    <x v="0"/>
    <x v="0"/>
  </r>
  <r>
    <n v="27"/>
    <n v="44012"/>
    <n v="5"/>
    <n v="0"/>
    <x v="0"/>
    <n v="0"/>
    <x v="2"/>
    <n v="5"/>
    <x v="0"/>
    <x v="0"/>
  </r>
  <r>
    <n v="43"/>
    <n v="64889"/>
    <n v="8"/>
    <n v="2"/>
    <x v="0"/>
    <n v="1"/>
    <x v="0"/>
    <n v="10"/>
    <x v="0"/>
    <x v="2"/>
  </r>
  <r>
    <n v="64"/>
    <n v="47412"/>
    <n v="8"/>
    <n v="2"/>
    <x v="0"/>
    <n v="0"/>
    <x v="1"/>
    <n v="10"/>
    <x v="1"/>
    <x v="0"/>
  </r>
  <r>
    <n v="45"/>
    <n v="126150"/>
    <n v="6"/>
    <n v="1"/>
    <x v="0"/>
    <n v="0"/>
    <x v="0"/>
    <n v="7"/>
    <x v="1"/>
    <x v="1"/>
  </r>
  <r>
    <n v="47"/>
    <n v="140030"/>
    <n v="11"/>
    <n v="3"/>
    <x v="1"/>
    <n v="0"/>
    <x v="0"/>
    <n v="14"/>
    <x v="0"/>
    <x v="0"/>
  </r>
  <r>
    <n v="61"/>
    <n v="54657"/>
    <n v="12"/>
    <n v="2"/>
    <x v="0"/>
    <n v="0"/>
    <x v="1"/>
    <n v="14"/>
    <x v="0"/>
    <x v="2"/>
  </r>
  <r>
    <n v="26"/>
    <n v="35656"/>
    <n v="5"/>
    <n v="2"/>
    <x v="1"/>
    <n v="0"/>
    <x v="2"/>
    <n v="7"/>
    <x v="1"/>
    <x v="2"/>
  </r>
  <r>
    <n v="54"/>
    <n v="38967"/>
    <n v="9"/>
    <n v="1"/>
    <x v="0"/>
    <n v="0"/>
    <x v="0"/>
    <n v="10"/>
    <x v="1"/>
    <x v="2"/>
  </r>
  <r>
    <n v="29"/>
    <n v="114958"/>
    <n v="8"/>
    <n v="1"/>
    <x v="1"/>
    <n v="1"/>
    <x v="2"/>
    <n v="9"/>
    <x v="0"/>
    <x v="2"/>
  </r>
  <r>
    <n v="53"/>
    <n v="45764"/>
    <n v="8"/>
    <n v="1"/>
    <x v="0"/>
    <n v="0"/>
    <x v="0"/>
    <n v="9"/>
    <x v="0"/>
    <x v="2"/>
  </r>
  <r>
    <n v="26"/>
    <n v="45873"/>
    <n v="7"/>
    <n v="3"/>
    <x v="0"/>
    <n v="1"/>
    <x v="2"/>
    <n v="10"/>
    <x v="0"/>
    <x v="2"/>
  </r>
  <r>
    <n v="57"/>
    <n v="124485"/>
    <n v="5"/>
    <n v="0"/>
    <x v="0"/>
    <n v="0"/>
    <x v="1"/>
    <n v="5"/>
    <x v="1"/>
    <x v="0"/>
  </r>
  <r>
    <n v="51"/>
    <n v="139383"/>
    <n v="6"/>
    <n v="6"/>
    <x v="0"/>
    <n v="0"/>
    <x v="0"/>
    <n v="12"/>
    <x v="1"/>
    <x v="2"/>
  </r>
  <r>
    <n v="54"/>
    <n v="81030"/>
    <n v="4"/>
    <n v="0"/>
    <x v="0"/>
    <n v="0"/>
    <x v="0"/>
    <n v="4"/>
    <x v="0"/>
    <x v="2"/>
  </r>
  <r>
    <n v="61"/>
    <n v="97807"/>
    <n v="3"/>
    <n v="0"/>
    <x v="0"/>
    <n v="1"/>
    <x v="1"/>
    <n v="3"/>
    <x v="0"/>
    <x v="0"/>
  </r>
  <r>
    <n v="49"/>
    <n v="31607"/>
    <n v="11"/>
    <n v="0"/>
    <x v="1"/>
    <n v="1"/>
    <x v="0"/>
    <n v="11"/>
    <x v="0"/>
    <x v="2"/>
  </r>
  <r>
    <n v="34"/>
    <n v="49523"/>
    <n v="12"/>
    <n v="3"/>
    <x v="1"/>
    <n v="0"/>
    <x v="2"/>
    <n v="15"/>
    <x v="1"/>
    <x v="0"/>
  </r>
  <r>
    <n v="56"/>
    <n v="78447"/>
    <n v="4"/>
    <n v="3"/>
    <x v="0"/>
    <n v="0"/>
    <x v="1"/>
    <n v="7"/>
    <x v="1"/>
    <x v="1"/>
  </r>
  <r>
    <n v="56"/>
    <n v="79757"/>
    <n v="4"/>
    <n v="1"/>
    <x v="1"/>
    <n v="1"/>
    <x v="1"/>
    <n v="5"/>
    <x v="1"/>
    <x v="0"/>
  </r>
  <r>
    <n v="35"/>
    <n v="149423"/>
    <n v="5"/>
    <n v="2"/>
    <x v="1"/>
    <n v="1"/>
    <x v="0"/>
    <n v="7"/>
    <x v="1"/>
    <x v="2"/>
  </r>
  <r>
    <n v="28"/>
    <n v="123526"/>
    <n v="7"/>
    <n v="2"/>
    <x v="0"/>
    <n v="0"/>
    <x v="2"/>
    <n v="9"/>
    <x v="0"/>
    <x v="1"/>
  </r>
  <r>
    <n v="46"/>
    <n v="99201"/>
    <n v="7"/>
    <n v="0"/>
    <x v="1"/>
    <n v="1"/>
    <x v="0"/>
    <n v="7"/>
    <x v="0"/>
    <x v="2"/>
  </r>
  <r>
    <n v="56"/>
    <n v="111844"/>
    <n v="8"/>
    <n v="2"/>
    <x v="0"/>
    <n v="0"/>
    <x v="1"/>
    <n v="10"/>
    <x v="0"/>
    <x v="0"/>
  </r>
  <r>
    <n v="41"/>
    <n v="101388"/>
    <n v="9"/>
    <n v="1"/>
    <x v="1"/>
    <n v="1"/>
    <x v="0"/>
    <n v="10"/>
    <x v="0"/>
    <x v="0"/>
  </r>
  <r>
    <n v="48"/>
    <n v="35462"/>
    <n v="7"/>
    <n v="1"/>
    <x v="1"/>
    <n v="1"/>
    <x v="0"/>
    <n v="8"/>
    <x v="1"/>
    <x v="0"/>
  </r>
  <r>
    <n v="24"/>
    <n v="146832"/>
    <n v="4"/>
    <n v="1"/>
    <x v="0"/>
    <n v="1"/>
    <x v="2"/>
    <n v="5"/>
    <x v="0"/>
    <x v="2"/>
  </r>
  <r>
    <n v="36"/>
    <n v="61795"/>
    <n v="9"/>
    <n v="3"/>
    <x v="0"/>
    <n v="1"/>
    <x v="0"/>
    <n v="12"/>
    <x v="0"/>
    <x v="2"/>
  </r>
  <r>
    <n v="42"/>
    <n v="99806"/>
    <n v="8"/>
    <n v="1"/>
    <x v="1"/>
    <n v="0"/>
    <x v="0"/>
    <n v="9"/>
    <x v="0"/>
    <x v="2"/>
  </r>
  <r>
    <n v="32"/>
    <n v="78465"/>
    <n v="9"/>
    <n v="1"/>
    <x v="1"/>
    <n v="0"/>
    <x v="2"/>
    <n v="10"/>
    <x v="0"/>
    <x v="1"/>
  </r>
  <r>
    <n v="36"/>
    <n v="91109"/>
    <n v="7"/>
    <n v="2"/>
    <x v="0"/>
    <n v="1"/>
    <x v="0"/>
    <n v="9"/>
    <x v="1"/>
    <x v="2"/>
  </r>
  <r>
    <n v="60"/>
    <n v="120027"/>
    <n v="5"/>
    <n v="2"/>
    <x v="0"/>
    <n v="1"/>
    <x v="1"/>
    <n v="7"/>
    <x v="0"/>
    <x v="0"/>
  </r>
  <r>
    <n v="58"/>
    <n v="80528"/>
    <n v="10"/>
    <n v="2"/>
    <x v="0"/>
    <n v="0"/>
    <x v="1"/>
    <n v="12"/>
    <x v="0"/>
    <x v="0"/>
  </r>
  <r>
    <n v="62"/>
    <n v="66230"/>
    <n v="9"/>
    <n v="2"/>
    <x v="1"/>
    <n v="1"/>
    <x v="1"/>
    <n v="11"/>
    <x v="0"/>
    <x v="1"/>
  </r>
  <r>
    <n v="57"/>
    <n v="78242"/>
    <n v="10"/>
    <n v="3"/>
    <x v="1"/>
    <n v="0"/>
    <x v="1"/>
    <n v="13"/>
    <x v="0"/>
    <x v="2"/>
  </r>
  <r>
    <n v="49"/>
    <n v="95883"/>
    <n v="7"/>
    <n v="6"/>
    <x v="0"/>
    <n v="0"/>
    <x v="0"/>
    <n v="13"/>
    <x v="0"/>
    <x v="1"/>
  </r>
  <r>
    <n v="38"/>
    <n v="144688"/>
    <n v="8"/>
    <n v="0"/>
    <x v="1"/>
    <n v="1"/>
    <x v="0"/>
    <n v="8"/>
    <x v="0"/>
    <x v="2"/>
  </r>
  <r>
    <n v="30"/>
    <n v="128366"/>
    <n v="5"/>
    <n v="3"/>
    <x v="1"/>
    <n v="1"/>
    <x v="2"/>
    <n v="8"/>
    <x v="0"/>
    <x v="0"/>
  </r>
  <r>
    <n v="62"/>
    <n v="31783"/>
    <n v="10"/>
    <n v="2"/>
    <x v="1"/>
    <n v="1"/>
    <x v="1"/>
    <n v="12"/>
    <x v="1"/>
    <x v="0"/>
  </r>
  <r>
    <n v="59"/>
    <n v="58390"/>
    <n v="4"/>
    <n v="5"/>
    <x v="0"/>
    <n v="0"/>
    <x v="1"/>
    <n v="9"/>
    <x v="0"/>
    <x v="2"/>
  </r>
  <r>
    <n v="38"/>
    <n v="38417"/>
    <n v="5"/>
    <n v="5"/>
    <x v="1"/>
    <n v="0"/>
    <x v="0"/>
    <n v="10"/>
    <x v="1"/>
    <x v="0"/>
  </r>
  <r>
    <n v="21"/>
    <n v="102102"/>
    <n v="5"/>
    <n v="0"/>
    <x v="1"/>
    <n v="0"/>
    <x v="2"/>
    <n v="5"/>
    <x v="0"/>
    <x v="0"/>
  </r>
  <r>
    <n v="59"/>
    <n v="47426"/>
    <n v="3"/>
    <n v="4"/>
    <x v="1"/>
    <n v="0"/>
    <x v="1"/>
    <n v="7"/>
    <x v="1"/>
    <x v="0"/>
  </r>
  <r>
    <n v="41"/>
    <n v="60750"/>
    <n v="7"/>
    <n v="1"/>
    <x v="0"/>
    <n v="0"/>
    <x v="0"/>
    <n v="8"/>
    <x v="0"/>
    <x v="1"/>
  </r>
  <r>
    <n v="21"/>
    <n v="88188"/>
    <n v="6"/>
    <n v="3"/>
    <x v="0"/>
    <n v="1"/>
    <x v="2"/>
    <n v="9"/>
    <x v="1"/>
    <x v="0"/>
  </r>
  <r>
    <n v="35"/>
    <n v="40872"/>
    <n v="5"/>
    <n v="2"/>
    <x v="1"/>
    <n v="1"/>
    <x v="0"/>
    <n v="7"/>
    <x v="0"/>
    <x v="0"/>
  </r>
  <r>
    <n v="24"/>
    <n v="124231"/>
    <n v="4"/>
    <n v="2"/>
    <x v="1"/>
    <n v="0"/>
    <x v="2"/>
    <n v="6"/>
    <x v="0"/>
    <x v="0"/>
  </r>
  <r>
    <n v="40"/>
    <n v="78086"/>
    <n v="8"/>
    <n v="2"/>
    <x v="0"/>
    <n v="1"/>
    <x v="0"/>
    <n v="10"/>
    <x v="0"/>
    <x v="2"/>
  </r>
  <r>
    <n v="30"/>
    <n v="96770"/>
    <n v="3"/>
    <n v="2"/>
    <x v="1"/>
    <n v="1"/>
    <x v="2"/>
    <n v="5"/>
    <x v="0"/>
    <x v="1"/>
  </r>
  <r>
    <n v="43"/>
    <n v="130288"/>
    <n v="5"/>
    <n v="2"/>
    <x v="0"/>
    <n v="1"/>
    <x v="0"/>
    <n v="7"/>
    <x v="0"/>
    <x v="0"/>
  </r>
  <r>
    <n v="61"/>
    <n v="124368"/>
    <n v="6"/>
    <n v="1"/>
    <x v="0"/>
    <n v="1"/>
    <x v="1"/>
    <n v="7"/>
    <x v="0"/>
    <x v="1"/>
  </r>
  <r>
    <n v="54"/>
    <n v="113514"/>
    <n v="6"/>
    <n v="1"/>
    <x v="0"/>
    <n v="0"/>
    <x v="0"/>
    <n v="7"/>
    <x v="0"/>
    <x v="2"/>
  </r>
  <r>
    <n v="53"/>
    <n v="118177"/>
    <n v="8"/>
    <n v="1"/>
    <x v="0"/>
    <n v="0"/>
    <x v="0"/>
    <n v="9"/>
    <x v="1"/>
    <x v="0"/>
  </r>
  <r>
    <n v="54"/>
    <n v="122663"/>
    <n v="11"/>
    <n v="0"/>
    <x v="0"/>
    <n v="0"/>
    <x v="0"/>
    <n v="11"/>
    <x v="0"/>
    <x v="0"/>
  </r>
  <r>
    <n v="59"/>
    <n v="64720"/>
    <n v="9"/>
    <n v="4"/>
    <x v="1"/>
    <n v="0"/>
    <x v="1"/>
    <n v="13"/>
    <x v="0"/>
    <x v="1"/>
  </r>
  <r>
    <n v="30"/>
    <n v="48079"/>
    <n v="11"/>
    <n v="0"/>
    <x v="1"/>
    <n v="0"/>
    <x v="2"/>
    <n v="11"/>
    <x v="1"/>
    <x v="2"/>
  </r>
  <r>
    <n v="40"/>
    <n v="47338"/>
    <n v="10"/>
    <n v="2"/>
    <x v="0"/>
    <n v="0"/>
    <x v="0"/>
    <n v="12"/>
    <x v="1"/>
    <x v="0"/>
  </r>
  <r>
    <n v="21"/>
    <n v="33291"/>
    <n v="9"/>
    <n v="1"/>
    <x v="1"/>
    <n v="1"/>
    <x v="2"/>
    <n v="10"/>
    <x v="0"/>
    <x v="0"/>
  </r>
  <r>
    <n v="33"/>
    <n v="104084"/>
    <n v="7"/>
    <n v="2"/>
    <x v="0"/>
    <n v="0"/>
    <x v="2"/>
    <n v="9"/>
    <x v="0"/>
    <x v="0"/>
  </r>
  <r>
    <n v="21"/>
    <n v="142808"/>
    <n v="7"/>
    <n v="1"/>
    <x v="0"/>
    <n v="1"/>
    <x v="2"/>
    <n v="8"/>
    <x v="0"/>
    <x v="2"/>
  </r>
  <r>
    <n v="25"/>
    <n v="140091"/>
    <n v="8"/>
    <n v="2"/>
    <x v="1"/>
    <n v="0"/>
    <x v="2"/>
    <n v="10"/>
    <x v="1"/>
    <x v="0"/>
  </r>
  <r>
    <n v="36"/>
    <n v="129272"/>
    <n v="8"/>
    <n v="3"/>
    <x v="0"/>
    <n v="0"/>
    <x v="0"/>
    <n v="11"/>
    <x v="0"/>
    <x v="2"/>
  </r>
  <r>
    <n v="35"/>
    <n v="79393"/>
    <n v="6"/>
    <n v="1"/>
    <x v="0"/>
    <n v="1"/>
    <x v="0"/>
    <n v="7"/>
    <x v="0"/>
    <x v="0"/>
  </r>
  <r>
    <n v="48"/>
    <n v="123558"/>
    <n v="7"/>
    <n v="2"/>
    <x v="1"/>
    <n v="0"/>
    <x v="0"/>
    <n v="9"/>
    <x v="0"/>
    <x v="2"/>
  </r>
  <r>
    <n v="51"/>
    <n v="99770"/>
    <n v="8"/>
    <n v="3"/>
    <x v="0"/>
    <n v="1"/>
    <x v="0"/>
    <n v="11"/>
    <x v="1"/>
    <x v="1"/>
  </r>
  <r>
    <n v="43"/>
    <n v="56720"/>
    <n v="2"/>
    <n v="3"/>
    <x v="1"/>
    <n v="1"/>
    <x v="0"/>
    <n v="5"/>
    <x v="0"/>
    <x v="2"/>
  </r>
  <r>
    <n v="65"/>
    <n v="136642"/>
    <n v="9"/>
    <n v="1"/>
    <x v="0"/>
    <n v="0"/>
    <x v="1"/>
    <n v="10"/>
    <x v="1"/>
    <x v="2"/>
  </r>
  <r>
    <n v="63"/>
    <n v="135653"/>
    <n v="7"/>
    <n v="2"/>
    <x v="0"/>
    <n v="1"/>
    <x v="1"/>
    <n v="9"/>
    <x v="1"/>
    <x v="2"/>
  </r>
  <r>
    <n v="37"/>
    <n v="43368"/>
    <n v="9"/>
    <n v="2"/>
    <x v="1"/>
    <n v="1"/>
    <x v="0"/>
    <n v="11"/>
    <x v="0"/>
    <x v="2"/>
  </r>
  <r>
    <n v="54"/>
    <n v="84313"/>
    <n v="6"/>
    <n v="6"/>
    <x v="0"/>
    <n v="1"/>
    <x v="0"/>
    <n v="12"/>
    <x v="0"/>
    <x v="2"/>
  </r>
  <r>
    <n v="33"/>
    <n v="77969"/>
    <n v="4"/>
    <n v="2"/>
    <x v="1"/>
    <n v="1"/>
    <x v="2"/>
    <n v="6"/>
    <x v="0"/>
    <x v="0"/>
  </r>
  <r>
    <n v="34"/>
    <n v="78838"/>
    <n v="6"/>
    <n v="3"/>
    <x v="0"/>
    <n v="0"/>
    <x v="2"/>
    <n v="9"/>
    <x v="0"/>
    <x v="2"/>
  </r>
  <r>
    <n v="31"/>
    <n v="38734"/>
    <n v="9"/>
    <n v="1"/>
    <x v="0"/>
    <n v="1"/>
    <x v="2"/>
    <n v="10"/>
    <x v="0"/>
    <x v="2"/>
  </r>
  <r>
    <n v="48"/>
    <n v="137187"/>
    <n v="6"/>
    <n v="2"/>
    <x v="1"/>
    <n v="1"/>
    <x v="0"/>
    <n v="8"/>
    <x v="0"/>
    <x v="0"/>
  </r>
  <r>
    <n v="62"/>
    <n v="129329"/>
    <n v="6"/>
    <n v="4"/>
    <x v="1"/>
    <n v="1"/>
    <x v="1"/>
    <n v="10"/>
    <x v="1"/>
    <x v="2"/>
  </r>
  <r>
    <n v="52"/>
    <n v="42197"/>
    <n v="9"/>
    <n v="0"/>
    <x v="1"/>
    <n v="0"/>
    <x v="0"/>
    <n v="9"/>
    <x v="0"/>
    <x v="1"/>
  </r>
  <r>
    <n v="55"/>
    <n v="98895"/>
    <n v="6"/>
    <n v="0"/>
    <x v="0"/>
    <n v="0"/>
    <x v="1"/>
    <n v="6"/>
    <x v="1"/>
    <x v="0"/>
  </r>
  <r>
    <n v="51"/>
    <n v="133561"/>
    <n v="9"/>
    <n v="2"/>
    <x v="0"/>
    <n v="1"/>
    <x v="0"/>
    <n v="11"/>
    <x v="1"/>
    <x v="1"/>
  </r>
  <r>
    <n v="37"/>
    <n v="86831"/>
    <n v="5"/>
    <n v="3"/>
    <x v="0"/>
    <n v="0"/>
    <x v="0"/>
    <n v="8"/>
    <x v="1"/>
    <x v="1"/>
  </r>
  <r>
    <n v="29"/>
    <n v="131255"/>
    <n v="9"/>
    <n v="3"/>
    <x v="0"/>
    <n v="1"/>
    <x v="2"/>
    <n v="12"/>
    <x v="0"/>
    <x v="2"/>
  </r>
  <r>
    <n v="30"/>
    <n v="88073"/>
    <n v="5"/>
    <n v="0"/>
    <x v="1"/>
    <n v="1"/>
    <x v="2"/>
    <n v="5"/>
    <x v="0"/>
    <x v="1"/>
  </r>
  <r>
    <n v="28"/>
    <n v="102925"/>
    <n v="8"/>
    <n v="4"/>
    <x v="0"/>
    <n v="0"/>
    <x v="2"/>
    <n v="12"/>
    <x v="1"/>
    <x v="0"/>
  </r>
  <r>
    <n v="41"/>
    <n v="142970"/>
    <n v="6"/>
    <n v="1"/>
    <x v="0"/>
    <n v="1"/>
    <x v="0"/>
    <n v="7"/>
    <x v="0"/>
    <x v="2"/>
  </r>
  <r>
    <n v="33"/>
    <n v="110488"/>
    <n v="4"/>
    <n v="2"/>
    <x v="0"/>
    <n v="1"/>
    <x v="2"/>
    <n v="6"/>
    <x v="0"/>
    <x v="1"/>
  </r>
  <r>
    <n v="25"/>
    <n v="124611"/>
    <n v="3"/>
    <n v="2"/>
    <x v="0"/>
    <n v="0"/>
    <x v="2"/>
    <n v="5"/>
    <x v="1"/>
    <x v="0"/>
  </r>
  <r>
    <n v="26"/>
    <n v="114475"/>
    <n v="5"/>
    <n v="2"/>
    <x v="0"/>
    <n v="0"/>
    <x v="2"/>
    <n v="7"/>
    <x v="0"/>
    <x v="0"/>
  </r>
  <r>
    <n v="50"/>
    <n v="142531"/>
    <n v="4"/>
    <n v="1"/>
    <x v="0"/>
    <n v="0"/>
    <x v="0"/>
    <n v="5"/>
    <x v="0"/>
    <x v="0"/>
  </r>
  <r>
    <n v="51"/>
    <n v="80302"/>
    <n v="7"/>
    <n v="1"/>
    <x v="0"/>
    <n v="0"/>
    <x v="0"/>
    <n v="8"/>
    <x v="1"/>
    <x v="0"/>
  </r>
  <r>
    <n v="37"/>
    <n v="45624"/>
    <n v="6"/>
    <n v="1"/>
    <x v="1"/>
    <n v="1"/>
    <x v="0"/>
    <n v="7"/>
    <x v="0"/>
    <x v="2"/>
  </r>
  <r>
    <n v="31"/>
    <n v="97271"/>
    <n v="8"/>
    <n v="2"/>
    <x v="0"/>
    <n v="1"/>
    <x v="2"/>
    <n v="10"/>
    <x v="0"/>
    <x v="0"/>
  </r>
  <r>
    <n v="40"/>
    <n v="54315"/>
    <n v="8"/>
    <n v="4"/>
    <x v="0"/>
    <n v="0"/>
    <x v="0"/>
    <n v="12"/>
    <x v="1"/>
    <x v="0"/>
  </r>
  <r>
    <n v="29"/>
    <n v="47422"/>
    <n v="8"/>
    <n v="0"/>
    <x v="0"/>
    <n v="0"/>
    <x v="2"/>
    <n v="8"/>
    <x v="0"/>
    <x v="2"/>
  </r>
  <r>
    <n v="22"/>
    <n v="69137"/>
    <n v="7"/>
    <n v="1"/>
    <x v="1"/>
    <n v="0"/>
    <x v="2"/>
    <n v="8"/>
    <x v="0"/>
    <x v="0"/>
  </r>
  <r>
    <n v="57"/>
    <n v="102663"/>
    <n v="9"/>
    <n v="1"/>
    <x v="1"/>
    <n v="1"/>
    <x v="1"/>
    <n v="10"/>
    <x v="1"/>
    <x v="2"/>
  </r>
  <r>
    <n v="21"/>
    <n v="131216"/>
    <n v="11"/>
    <n v="1"/>
    <x v="1"/>
    <n v="1"/>
    <x v="2"/>
    <n v="12"/>
    <x v="0"/>
    <x v="0"/>
  </r>
  <r>
    <n v="24"/>
    <n v="78232"/>
    <n v="2"/>
    <n v="0"/>
    <x v="0"/>
    <n v="0"/>
    <x v="2"/>
    <n v="2"/>
    <x v="1"/>
    <x v="0"/>
  </r>
  <r>
    <n v="56"/>
    <n v="149528"/>
    <n v="5"/>
    <n v="3"/>
    <x v="1"/>
    <n v="0"/>
    <x v="1"/>
    <n v="8"/>
    <x v="0"/>
    <x v="2"/>
  </r>
  <r>
    <n v="45"/>
    <n v="108142"/>
    <n v="9"/>
    <n v="0"/>
    <x v="1"/>
    <n v="1"/>
    <x v="0"/>
    <n v="9"/>
    <x v="0"/>
    <x v="2"/>
  </r>
  <r>
    <n v="23"/>
    <n v="62743"/>
    <n v="9"/>
    <n v="2"/>
    <x v="0"/>
    <n v="0"/>
    <x v="2"/>
    <n v="11"/>
    <x v="1"/>
    <x v="0"/>
  </r>
  <r>
    <n v="29"/>
    <n v="129546"/>
    <n v="8"/>
    <n v="3"/>
    <x v="0"/>
    <n v="1"/>
    <x v="2"/>
    <n v="11"/>
    <x v="0"/>
    <x v="2"/>
  </r>
  <r>
    <n v="42"/>
    <n v="45636"/>
    <n v="6"/>
    <n v="3"/>
    <x v="0"/>
    <n v="0"/>
    <x v="0"/>
    <n v="9"/>
    <x v="0"/>
    <x v="0"/>
  </r>
  <r>
    <n v="43"/>
    <n v="120884"/>
    <n v="7"/>
    <n v="2"/>
    <x v="1"/>
    <n v="0"/>
    <x v="0"/>
    <n v="9"/>
    <x v="0"/>
    <x v="0"/>
  </r>
  <r>
    <n v="32"/>
    <n v="40108"/>
    <n v="9"/>
    <n v="4"/>
    <x v="0"/>
    <n v="0"/>
    <x v="2"/>
    <n v="13"/>
    <x v="0"/>
    <x v="0"/>
  </r>
  <r>
    <n v="30"/>
    <n v="103634"/>
    <n v="8"/>
    <n v="1"/>
    <x v="1"/>
    <n v="0"/>
    <x v="2"/>
    <n v="9"/>
    <x v="1"/>
    <x v="0"/>
  </r>
  <r>
    <n v="54"/>
    <n v="66180"/>
    <n v="4"/>
    <n v="2"/>
    <x v="0"/>
    <n v="0"/>
    <x v="0"/>
    <n v="6"/>
    <x v="0"/>
    <x v="1"/>
  </r>
  <r>
    <n v="63"/>
    <n v="48883"/>
    <n v="8"/>
    <n v="4"/>
    <x v="1"/>
    <n v="0"/>
    <x v="1"/>
    <n v="12"/>
    <x v="1"/>
    <x v="2"/>
  </r>
  <r>
    <n v="30"/>
    <n v="74400"/>
    <n v="6"/>
    <n v="3"/>
    <x v="1"/>
    <n v="1"/>
    <x v="2"/>
    <n v="9"/>
    <x v="0"/>
    <x v="2"/>
  </r>
  <r>
    <n v="50"/>
    <n v="75999"/>
    <n v="5"/>
    <n v="4"/>
    <x v="1"/>
    <n v="1"/>
    <x v="0"/>
    <n v="9"/>
    <x v="0"/>
    <x v="0"/>
  </r>
  <r>
    <n v="42"/>
    <n v="77951"/>
    <n v="3"/>
    <n v="4"/>
    <x v="0"/>
    <n v="0"/>
    <x v="0"/>
    <n v="7"/>
    <x v="0"/>
    <x v="1"/>
  </r>
  <r>
    <n v="26"/>
    <n v="37160"/>
    <n v="10"/>
    <n v="2"/>
    <x v="0"/>
    <n v="0"/>
    <x v="2"/>
    <n v="12"/>
    <x v="0"/>
    <x v="1"/>
  </r>
  <r>
    <n v="22"/>
    <n v="85262"/>
    <n v="7"/>
    <n v="3"/>
    <x v="0"/>
    <n v="0"/>
    <x v="2"/>
    <n v="10"/>
    <x v="1"/>
    <x v="2"/>
  </r>
  <r>
    <n v="50"/>
    <n v="49929"/>
    <n v="6"/>
    <n v="2"/>
    <x v="1"/>
    <n v="0"/>
    <x v="0"/>
    <n v="8"/>
    <x v="0"/>
    <x v="1"/>
  </r>
  <r>
    <n v="22"/>
    <n v="113133"/>
    <n v="11"/>
    <n v="2"/>
    <x v="0"/>
    <n v="1"/>
    <x v="2"/>
    <n v="13"/>
    <x v="0"/>
    <x v="2"/>
  </r>
  <r>
    <n v="52"/>
    <n v="41123"/>
    <n v="3"/>
    <n v="3"/>
    <x v="1"/>
    <n v="0"/>
    <x v="0"/>
    <n v="6"/>
    <x v="1"/>
    <x v="0"/>
  </r>
  <r>
    <n v="62"/>
    <n v="145106"/>
    <n v="6"/>
    <n v="0"/>
    <x v="1"/>
    <n v="1"/>
    <x v="1"/>
    <n v="6"/>
    <x v="0"/>
    <x v="0"/>
  </r>
  <r>
    <n v="36"/>
    <n v="58357"/>
    <n v="4"/>
    <n v="2"/>
    <x v="0"/>
    <n v="0"/>
    <x v="0"/>
    <n v="6"/>
    <x v="0"/>
    <x v="2"/>
  </r>
  <r>
    <n v="32"/>
    <n v="100496"/>
    <n v="5"/>
    <n v="3"/>
    <x v="0"/>
    <n v="0"/>
    <x v="2"/>
    <n v="8"/>
    <x v="0"/>
    <x v="0"/>
  </r>
  <r>
    <n v="21"/>
    <n v="63556"/>
    <n v="7"/>
    <n v="1"/>
    <x v="1"/>
    <n v="1"/>
    <x v="2"/>
    <n v="8"/>
    <x v="1"/>
    <x v="0"/>
  </r>
  <r>
    <n v="28"/>
    <n v="113791"/>
    <n v="4"/>
    <n v="0"/>
    <x v="0"/>
    <n v="0"/>
    <x v="2"/>
    <n v="4"/>
    <x v="1"/>
    <x v="0"/>
  </r>
  <r>
    <n v="33"/>
    <n v="91934"/>
    <n v="8"/>
    <n v="3"/>
    <x v="1"/>
    <n v="0"/>
    <x v="2"/>
    <n v="11"/>
    <x v="0"/>
    <x v="1"/>
  </r>
  <r>
    <n v="35"/>
    <n v="108886"/>
    <n v="7"/>
    <n v="4"/>
    <x v="0"/>
    <n v="1"/>
    <x v="0"/>
    <n v="11"/>
    <x v="0"/>
    <x v="2"/>
  </r>
  <r>
    <n v="64"/>
    <n v="60881"/>
    <n v="12"/>
    <n v="1"/>
    <x v="0"/>
    <n v="0"/>
    <x v="1"/>
    <n v="13"/>
    <x v="1"/>
    <x v="0"/>
  </r>
  <r>
    <n v="28"/>
    <n v="48409"/>
    <n v="6"/>
    <n v="1"/>
    <x v="1"/>
    <n v="0"/>
    <x v="2"/>
    <n v="7"/>
    <x v="0"/>
    <x v="2"/>
  </r>
  <r>
    <n v="30"/>
    <n v="85416"/>
    <n v="9"/>
    <n v="0"/>
    <x v="0"/>
    <n v="0"/>
    <x v="2"/>
    <n v="9"/>
    <x v="0"/>
    <x v="2"/>
  </r>
  <r>
    <n v="25"/>
    <n v="128171"/>
    <n v="11"/>
    <n v="4"/>
    <x v="1"/>
    <n v="1"/>
    <x v="2"/>
    <n v="15"/>
    <x v="0"/>
    <x v="2"/>
  </r>
  <r>
    <n v="39"/>
    <n v="97982"/>
    <n v="8"/>
    <n v="2"/>
    <x v="0"/>
    <n v="0"/>
    <x v="0"/>
    <n v="10"/>
    <x v="0"/>
    <x v="2"/>
  </r>
  <r>
    <n v="58"/>
    <n v="60657"/>
    <n v="8"/>
    <n v="0"/>
    <x v="1"/>
    <n v="0"/>
    <x v="1"/>
    <n v="8"/>
    <x v="0"/>
    <x v="0"/>
  </r>
  <r>
    <n v="31"/>
    <n v="116743"/>
    <n v="9"/>
    <n v="4"/>
    <x v="0"/>
    <n v="1"/>
    <x v="2"/>
    <n v="13"/>
    <x v="0"/>
    <x v="2"/>
  </r>
  <r>
    <n v="63"/>
    <n v="78951"/>
    <n v="9"/>
    <n v="1"/>
    <x v="1"/>
    <n v="0"/>
    <x v="1"/>
    <n v="10"/>
    <x v="1"/>
    <x v="2"/>
  </r>
  <r>
    <n v="40"/>
    <n v="38752"/>
    <n v="8"/>
    <n v="3"/>
    <x v="1"/>
    <n v="0"/>
    <x v="0"/>
    <n v="11"/>
    <x v="0"/>
    <x v="2"/>
  </r>
  <r>
    <n v="40"/>
    <n v="147339"/>
    <n v="6"/>
    <n v="0"/>
    <x v="0"/>
    <n v="1"/>
    <x v="0"/>
    <n v="6"/>
    <x v="0"/>
    <x v="2"/>
  </r>
  <r>
    <n v="41"/>
    <n v="43440"/>
    <n v="8"/>
    <n v="3"/>
    <x v="0"/>
    <n v="1"/>
    <x v="0"/>
    <n v="11"/>
    <x v="1"/>
    <x v="0"/>
  </r>
  <r>
    <n v="38"/>
    <n v="74864"/>
    <n v="4"/>
    <n v="2"/>
    <x v="0"/>
    <n v="1"/>
    <x v="0"/>
    <n v="6"/>
    <x v="0"/>
    <x v="2"/>
  </r>
  <r>
    <n v="30"/>
    <n v="79691"/>
    <n v="10"/>
    <n v="5"/>
    <x v="0"/>
    <n v="1"/>
    <x v="2"/>
    <n v="15"/>
    <x v="0"/>
    <x v="0"/>
  </r>
  <r>
    <n v="54"/>
    <n v="102035"/>
    <n v="9"/>
    <n v="3"/>
    <x v="0"/>
    <n v="0"/>
    <x v="0"/>
    <n v="12"/>
    <x v="0"/>
    <x v="0"/>
  </r>
  <r>
    <n v="46"/>
    <n v="116675"/>
    <n v="7"/>
    <n v="2"/>
    <x v="1"/>
    <n v="1"/>
    <x v="0"/>
    <n v="9"/>
    <x v="0"/>
    <x v="1"/>
  </r>
  <r>
    <n v="50"/>
    <n v="110303"/>
    <n v="6"/>
    <n v="3"/>
    <x v="1"/>
    <n v="1"/>
    <x v="0"/>
    <n v="9"/>
    <x v="0"/>
    <x v="0"/>
  </r>
  <r>
    <n v="29"/>
    <n v="52343"/>
    <n v="8"/>
    <n v="2"/>
    <x v="0"/>
    <n v="0"/>
    <x v="2"/>
    <n v="10"/>
    <x v="0"/>
    <x v="2"/>
  </r>
  <r>
    <n v="51"/>
    <n v="123248"/>
    <n v="9"/>
    <n v="6"/>
    <x v="0"/>
    <n v="1"/>
    <x v="0"/>
    <n v="15"/>
    <x v="0"/>
    <x v="0"/>
  </r>
  <r>
    <n v="62"/>
    <n v="49673"/>
    <n v="11"/>
    <n v="3"/>
    <x v="0"/>
    <n v="0"/>
    <x v="1"/>
    <n v="14"/>
    <x v="1"/>
    <x v="2"/>
  </r>
  <r>
    <n v="24"/>
    <n v="89954"/>
    <n v="5"/>
    <n v="2"/>
    <x v="1"/>
    <n v="1"/>
    <x v="2"/>
    <n v="7"/>
    <x v="0"/>
    <x v="2"/>
  </r>
  <r>
    <n v="26"/>
    <n v="84698"/>
    <n v="9"/>
    <n v="1"/>
    <x v="0"/>
    <n v="0"/>
    <x v="2"/>
    <n v="10"/>
    <x v="0"/>
    <x v="1"/>
  </r>
  <r>
    <n v="34"/>
    <n v="125024"/>
    <n v="10"/>
    <n v="0"/>
    <x v="0"/>
    <n v="1"/>
    <x v="2"/>
    <n v="10"/>
    <x v="0"/>
    <x v="2"/>
  </r>
  <r>
    <n v="24"/>
    <n v="56520"/>
    <n v="4"/>
    <n v="4"/>
    <x v="0"/>
    <n v="1"/>
    <x v="2"/>
    <n v="8"/>
    <x v="0"/>
    <x v="2"/>
  </r>
  <r>
    <n v="46"/>
    <n v="139641"/>
    <n v="9"/>
    <n v="4"/>
    <x v="0"/>
    <n v="1"/>
    <x v="0"/>
    <n v="13"/>
    <x v="0"/>
    <x v="0"/>
  </r>
  <r>
    <n v="59"/>
    <n v="144123"/>
    <n v="6"/>
    <n v="2"/>
    <x v="1"/>
    <n v="1"/>
    <x v="1"/>
    <n v="8"/>
    <x v="0"/>
    <x v="2"/>
  </r>
  <r>
    <n v="37"/>
    <n v="45784"/>
    <n v="6"/>
    <n v="1"/>
    <x v="1"/>
    <n v="1"/>
    <x v="0"/>
    <n v="7"/>
    <x v="0"/>
    <x v="0"/>
  </r>
  <r>
    <n v="39"/>
    <n v="147446"/>
    <n v="3"/>
    <n v="2"/>
    <x v="0"/>
    <n v="0"/>
    <x v="0"/>
    <n v="5"/>
    <x v="0"/>
    <x v="1"/>
  </r>
  <r>
    <n v="26"/>
    <n v="68079"/>
    <n v="7"/>
    <n v="2"/>
    <x v="1"/>
    <n v="1"/>
    <x v="2"/>
    <n v="9"/>
    <x v="0"/>
    <x v="0"/>
  </r>
  <r>
    <n v="49"/>
    <n v="74220"/>
    <n v="12"/>
    <n v="0"/>
    <x v="0"/>
    <n v="0"/>
    <x v="0"/>
    <n v="12"/>
    <x v="0"/>
    <x v="2"/>
  </r>
  <r>
    <n v="31"/>
    <n v="50491"/>
    <n v="6"/>
    <n v="4"/>
    <x v="0"/>
    <n v="0"/>
    <x v="2"/>
    <n v="10"/>
    <x v="0"/>
    <x v="2"/>
  </r>
  <r>
    <n v="36"/>
    <n v="142878"/>
    <n v="6"/>
    <n v="1"/>
    <x v="0"/>
    <n v="0"/>
    <x v="0"/>
    <n v="7"/>
    <x v="0"/>
    <x v="0"/>
  </r>
  <r>
    <n v="50"/>
    <n v="146583"/>
    <n v="2"/>
    <n v="1"/>
    <x v="1"/>
    <n v="1"/>
    <x v="0"/>
    <n v="3"/>
    <x v="0"/>
    <x v="0"/>
  </r>
  <r>
    <n v="45"/>
    <n v="78720"/>
    <n v="6"/>
    <n v="5"/>
    <x v="0"/>
    <n v="1"/>
    <x v="0"/>
    <n v="11"/>
    <x v="0"/>
    <x v="0"/>
  </r>
  <r>
    <n v="60"/>
    <n v="130804"/>
    <n v="6"/>
    <n v="2"/>
    <x v="0"/>
    <n v="0"/>
    <x v="1"/>
    <n v="8"/>
    <x v="0"/>
    <x v="2"/>
  </r>
  <r>
    <n v="31"/>
    <n v="44718"/>
    <n v="6"/>
    <n v="3"/>
    <x v="0"/>
    <n v="1"/>
    <x v="2"/>
    <n v="9"/>
    <x v="1"/>
    <x v="2"/>
  </r>
  <r>
    <n v="27"/>
    <n v="65597"/>
    <n v="8"/>
    <n v="2"/>
    <x v="0"/>
    <n v="1"/>
    <x v="2"/>
    <n v="10"/>
    <x v="0"/>
    <x v="0"/>
  </r>
  <r>
    <n v="46"/>
    <n v="91217"/>
    <n v="3"/>
    <n v="1"/>
    <x v="0"/>
    <n v="0"/>
    <x v="0"/>
    <n v="4"/>
    <x v="0"/>
    <x v="2"/>
  </r>
  <r>
    <n v="42"/>
    <n v="128351"/>
    <n v="3"/>
    <n v="3"/>
    <x v="0"/>
    <n v="0"/>
    <x v="0"/>
    <n v="6"/>
    <x v="1"/>
    <x v="2"/>
  </r>
  <r>
    <n v="45"/>
    <n v="130668"/>
    <n v="12"/>
    <n v="1"/>
    <x v="0"/>
    <n v="1"/>
    <x v="0"/>
    <n v="13"/>
    <x v="0"/>
    <x v="0"/>
  </r>
  <r>
    <n v="39"/>
    <n v="56832"/>
    <n v="7"/>
    <n v="0"/>
    <x v="1"/>
    <n v="1"/>
    <x v="0"/>
    <n v="7"/>
    <x v="0"/>
    <x v="0"/>
  </r>
  <r>
    <n v="51"/>
    <n v="84818"/>
    <n v="9"/>
    <n v="2"/>
    <x v="0"/>
    <n v="1"/>
    <x v="0"/>
    <n v="11"/>
    <x v="1"/>
    <x v="0"/>
  </r>
  <r>
    <n v="46"/>
    <n v="127398"/>
    <n v="6"/>
    <n v="3"/>
    <x v="0"/>
    <n v="1"/>
    <x v="0"/>
    <n v="9"/>
    <x v="1"/>
    <x v="0"/>
  </r>
  <r>
    <n v="62"/>
    <n v="42864"/>
    <n v="6"/>
    <n v="0"/>
    <x v="0"/>
    <n v="0"/>
    <x v="1"/>
    <n v="6"/>
    <x v="1"/>
    <x v="2"/>
  </r>
  <r>
    <n v="61"/>
    <n v="118378"/>
    <n v="6"/>
    <n v="1"/>
    <x v="0"/>
    <n v="0"/>
    <x v="1"/>
    <n v="7"/>
    <x v="1"/>
    <x v="0"/>
  </r>
  <r>
    <n v="56"/>
    <n v="38177"/>
    <n v="10"/>
    <n v="3"/>
    <x v="0"/>
    <n v="0"/>
    <x v="1"/>
    <n v="13"/>
    <x v="0"/>
    <x v="0"/>
  </r>
  <r>
    <n v="43"/>
    <n v="76115"/>
    <n v="12"/>
    <n v="0"/>
    <x v="1"/>
    <n v="0"/>
    <x v="0"/>
    <n v="12"/>
    <x v="1"/>
    <x v="0"/>
  </r>
  <r>
    <n v="33"/>
    <n v="136235"/>
    <n v="7"/>
    <n v="3"/>
    <x v="0"/>
    <n v="1"/>
    <x v="2"/>
    <n v="10"/>
    <x v="0"/>
    <x v="0"/>
  </r>
  <r>
    <n v="45"/>
    <n v="86210"/>
    <n v="8"/>
    <n v="0"/>
    <x v="0"/>
    <n v="1"/>
    <x v="0"/>
    <n v="8"/>
    <x v="1"/>
    <x v="2"/>
  </r>
  <r>
    <n v="22"/>
    <n v="81954"/>
    <n v="6"/>
    <n v="1"/>
    <x v="0"/>
    <n v="0"/>
    <x v="2"/>
    <n v="7"/>
    <x v="0"/>
    <x v="0"/>
  </r>
  <r>
    <n v="22"/>
    <n v="141145"/>
    <n v="6"/>
    <n v="2"/>
    <x v="1"/>
    <n v="1"/>
    <x v="2"/>
    <n v="8"/>
    <x v="0"/>
    <x v="0"/>
  </r>
  <r>
    <n v="36"/>
    <n v="41844"/>
    <n v="5"/>
    <n v="3"/>
    <x v="1"/>
    <n v="0"/>
    <x v="0"/>
    <n v="8"/>
    <x v="1"/>
    <x v="0"/>
  </r>
  <r>
    <n v="29"/>
    <n v="104130"/>
    <n v="7"/>
    <n v="3"/>
    <x v="0"/>
    <n v="0"/>
    <x v="2"/>
    <n v="10"/>
    <x v="1"/>
    <x v="2"/>
  </r>
  <r>
    <n v="48"/>
    <n v="43418"/>
    <n v="5"/>
    <n v="0"/>
    <x v="1"/>
    <n v="1"/>
    <x v="0"/>
    <n v="5"/>
    <x v="0"/>
    <x v="1"/>
  </r>
  <r>
    <n v="33"/>
    <n v="64854"/>
    <n v="9"/>
    <n v="0"/>
    <x v="0"/>
    <n v="0"/>
    <x v="2"/>
    <n v="9"/>
    <x v="0"/>
    <x v="0"/>
  </r>
  <r>
    <n v="55"/>
    <n v="118644"/>
    <n v="5"/>
    <n v="2"/>
    <x v="0"/>
    <n v="1"/>
    <x v="1"/>
    <n v="7"/>
    <x v="0"/>
    <x v="2"/>
  </r>
  <r>
    <n v="61"/>
    <n v="105955"/>
    <n v="10"/>
    <n v="4"/>
    <x v="0"/>
    <n v="1"/>
    <x v="1"/>
    <n v="14"/>
    <x v="0"/>
    <x v="2"/>
  </r>
  <r>
    <n v="33"/>
    <n v="118075"/>
    <n v="9"/>
    <n v="2"/>
    <x v="1"/>
    <n v="1"/>
    <x v="2"/>
    <n v="11"/>
    <x v="0"/>
    <x v="0"/>
  </r>
  <r>
    <n v="51"/>
    <n v="139906"/>
    <n v="6"/>
    <n v="2"/>
    <x v="1"/>
    <n v="1"/>
    <x v="0"/>
    <n v="8"/>
    <x v="0"/>
    <x v="1"/>
  </r>
  <r>
    <n v="41"/>
    <n v="73950"/>
    <n v="5"/>
    <n v="3"/>
    <x v="1"/>
    <n v="1"/>
    <x v="0"/>
    <n v="8"/>
    <x v="1"/>
    <x v="2"/>
  </r>
  <r>
    <n v="52"/>
    <n v="95227"/>
    <n v="7"/>
    <n v="2"/>
    <x v="1"/>
    <n v="0"/>
    <x v="0"/>
    <n v="9"/>
    <x v="0"/>
    <x v="0"/>
  </r>
  <r>
    <n v="54"/>
    <n v="42835"/>
    <n v="8"/>
    <n v="3"/>
    <x v="0"/>
    <n v="1"/>
    <x v="0"/>
    <n v="11"/>
    <x v="0"/>
    <x v="1"/>
  </r>
  <r>
    <n v="28"/>
    <n v="47533"/>
    <n v="6"/>
    <n v="1"/>
    <x v="0"/>
    <n v="0"/>
    <x v="2"/>
    <n v="7"/>
    <x v="0"/>
    <x v="2"/>
  </r>
  <r>
    <n v="61"/>
    <n v="144750"/>
    <n v="7"/>
    <n v="3"/>
    <x v="1"/>
    <n v="1"/>
    <x v="1"/>
    <n v="10"/>
    <x v="0"/>
    <x v="0"/>
  </r>
  <r>
    <n v="22"/>
    <n v="125051"/>
    <n v="8"/>
    <n v="1"/>
    <x v="0"/>
    <n v="1"/>
    <x v="2"/>
    <n v="9"/>
    <x v="0"/>
    <x v="2"/>
  </r>
  <r>
    <n v="58"/>
    <n v="131457"/>
    <n v="5"/>
    <n v="7"/>
    <x v="0"/>
    <n v="0"/>
    <x v="1"/>
    <n v="12"/>
    <x v="1"/>
    <x v="2"/>
  </r>
  <r>
    <n v="52"/>
    <n v="137504"/>
    <n v="9"/>
    <n v="0"/>
    <x v="0"/>
    <n v="1"/>
    <x v="0"/>
    <n v="9"/>
    <x v="0"/>
    <x v="0"/>
  </r>
  <r>
    <n v="60"/>
    <n v="117858"/>
    <n v="5"/>
    <n v="2"/>
    <x v="0"/>
    <n v="1"/>
    <x v="1"/>
    <n v="7"/>
    <x v="1"/>
    <x v="2"/>
  </r>
  <r>
    <n v="48"/>
    <n v="40223"/>
    <n v="6"/>
    <n v="5"/>
    <x v="0"/>
    <n v="0"/>
    <x v="0"/>
    <n v="11"/>
    <x v="0"/>
    <x v="1"/>
  </r>
  <r>
    <n v="57"/>
    <n v="40273"/>
    <n v="6"/>
    <n v="2"/>
    <x v="1"/>
    <n v="0"/>
    <x v="1"/>
    <n v="8"/>
    <x v="0"/>
    <x v="0"/>
  </r>
  <r>
    <n v="61"/>
    <n v="63519"/>
    <n v="3"/>
    <n v="1"/>
    <x v="0"/>
    <n v="0"/>
    <x v="1"/>
    <n v="4"/>
    <x v="0"/>
    <x v="2"/>
  </r>
  <r>
    <n v="21"/>
    <n v="54160"/>
    <n v="4"/>
    <n v="2"/>
    <x v="0"/>
    <n v="1"/>
    <x v="2"/>
    <n v="6"/>
    <x v="1"/>
    <x v="0"/>
  </r>
  <r>
    <n v="61"/>
    <n v="104385"/>
    <n v="7"/>
    <n v="2"/>
    <x v="0"/>
    <n v="0"/>
    <x v="1"/>
    <n v="9"/>
    <x v="0"/>
    <x v="0"/>
  </r>
  <r>
    <n v="30"/>
    <n v="145388"/>
    <n v="6"/>
    <n v="0"/>
    <x v="1"/>
    <n v="1"/>
    <x v="2"/>
    <n v="6"/>
    <x v="0"/>
    <x v="1"/>
  </r>
  <r>
    <n v="24"/>
    <n v="121192"/>
    <n v="9"/>
    <n v="0"/>
    <x v="0"/>
    <n v="0"/>
    <x v="2"/>
    <n v="9"/>
    <x v="1"/>
    <x v="1"/>
  </r>
  <r>
    <n v="55"/>
    <n v="78988"/>
    <n v="5"/>
    <n v="0"/>
    <x v="0"/>
    <n v="0"/>
    <x v="1"/>
    <n v="5"/>
    <x v="1"/>
    <x v="2"/>
  </r>
  <r>
    <n v="30"/>
    <n v="40348"/>
    <n v="9"/>
    <n v="0"/>
    <x v="1"/>
    <n v="1"/>
    <x v="2"/>
    <n v="9"/>
    <x v="0"/>
    <x v="2"/>
  </r>
  <r>
    <n v="31"/>
    <n v="113460"/>
    <n v="7"/>
    <n v="5"/>
    <x v="1"/>
    <n v="0"/>
    <x v="2"/>
    <n v="12"/>
    <x v="0"/>
    <x v="2"/>
  </r>
  <r>
    <n v="34"/>
    <n v="147720"/>
    <n v="6"/>
    <n v="2"/>
    <x v="0"/>
    <n v="1"/>
    <x v="2"/>
    <n v="8"/>
    <x v="0"/>
    <x v="2"/>
  </r>
  <r>
    <n v="58"/>
    <n v="134471"/>
    <n v="9"/>
    <n v="2"/>
    <x v="0"/>
    <n v="0"/>
    <x v="1"/>
    <n v="11"/>
    <x v="0"/>
    <x v="2"/>
  </r>
  <r>
    <n v="32"/>
    <n v="134668"/>
    <n v="6"/>
    <n v="1"/>
    <x v="0"/>
    <n v="0"/>
    <x v="2"/>
    <n v="7"/>
    <x v="0"/>
    <x v="0"/>
  </r>
  <r>
    <n v="65"/>
    <n v="97519"/>
    <n v="9"/>
    <n v="2"/>
    <x v="1"/>
    <n v="1"/>
    <x v="1"/>
    <n v="11"/>
    <x v="0"/>
    <x v="0"/>
  </r>
  <r>
    <n v="37"/>
    <n v="120426"/>
    <n v="7"/>
    <n v="0"/>
    <x v="0"/>
    <n v="0"/>
    <x v="0"/>
    <n v="7"/>
    <x v="0"/>
    <x v="2"/>
  </r>
  <r>
    <n v="36"/>
    <n v="44629"/>
    <n v="10"/>
    <n v="3"/>
    <x v="0"/>
    <n v="0"/>
    <x v="0"/>
    <n v="13"/>
    <x v="0"/>
    <x v="0"/>
  </r>
  <r>
    <n v="55"/>
    <n v="79056"/>
    <n v="8"/>
    <n v="3"/>
    <x v="1"/>
    <n v="0"/>
    <x v="1"/>
    <n v="11"/>
    <x v="1"/>
    <x v="0"/>
  </r>
  <r>
    <n v="22"/>
    <n v="41273"/>
    <n v="5"/>
    <n v="0"/>
    <x v="0"/>
    <n v="0"/>
    <x v="2"/>
    <n v="5"/>
    <x v="1"/>
    <x v="1"/>
  </r>
  <r>
    <n v="31"/>
    <n v="127275"/>
    <n v="7"/>
    <n v="0"/>
    <x v="1"/>
    <n v="1"/>
    <x v="2"/>
    <n v="7"/>
    <x v="0"/>
    <x v="2"/>
  </r>
  <r>
    <n v="61"/>
    <n v="70416"/>
    <n v="4"/>
    <n v="1"/>
    <x v="0"/>
    <n v="1"/>
    <x v="1"/>
    <n v="5"/>
    <x v="0"/>
    <x v="2"/>
  </r>
  <r>
    <n v="23"/>
    <n v="37894"/>
    <n v="9"/>
    <n v="1"/>
    <x v="1"/>
    <n v="1"/>
    <x v="2"/>
    <n v="10"/>
    <x v="0"/>
    <x v="2"/>
  </r>
  <r>
    <n v="49"/>
    <n v="76073"/>
    <n v="10"/>
    <n v="3"/>
    <x v="0"/>
    <n v="0"/>
    <x v="0"/>
    <n v="13"/>
    <x v="1"/>
    <x v="2"/>
  </r>
  <r>
    <n v="38"/>
    <n v="75693"/>
    <n v="7"/>
    <n v="1"/>
    <x v="0"/>
    <n v="1"/>
    <x v="0"/>
    <n v="8"/>
    <x v="1"/>
    <x v="2"/>
  </r>
  <r>
    <n v="40"/>
    <n v="81466"/>
    <n v="4"/>
    <n v="4"/>
    <x v="1"/>
    <n v="1"/>
    <x v="0"/>
    <n v="8"/>
    <x v="0"/>
    <x v="0"/>
  </r>
  <r>
    <n v="34"/>
    <n v="54343"/>
    <n v="10"/>
    <n v="1"/>
    <x v="0"/>
    <n v="0"/>
    <x v="2"/>
    <n v="11"/>
    <x v="0"/>
    <x v="0"/>
  </r>
  <r>
    <n v="54"/>
    <n v="73095"/>
    <n v="8"/>
    <n v="2"/>
    <x v="1"/>
    <n v="1"/>
    <x v="0"/>
    <n v="10"/>
    <x v="0"/>
    <x v="2"/>
  </r>
  <r>
    <n v="51"/>
    <n v="61174"/>
    <n v="7"/>
    <n v="0"/>
    <x v="0"/>
    <n v="0"/>
    <x v="0"/>
    <n v="7"/>
    <x v="0"/>
    <x v="1"/>
  </r>
  <r>
    <n v="60"/>
    <n v="80801"/>
    <n v="6"/>
    <n v="2"/>
    <x v="1"/>
    <n v="1"/>
    <x v="1"/>
    <n v="8"/>
    <x v="0"/>
    <x v="0"/>
  </r>
  <r>
    <n v="62"/>
    <n v="139715"/>
    <n v="11"/>
    <n v="2"/>
    <x v="0"/>
    <n v="1"/>
    <x v="1"/>
    <n v="13"/>
    <x v="1"/>
    <x v="0"/>
  </r>
  <r>
    <n v="38"/>
    <n v="102436"/>
    <n v="6"/>
    <n v="4"/>
    <x v="0"/>
    <n v="0"/>
    <x v="0"/>
    <n v="10"/>
    <x v="0"/>
    <x v="1"/>
  </r>
  <r>
    <n v="50"/>
    <n v="144441"/>
    <n v="4"/>
    <n v="3"/>
    <x v="1"/>
    <n v="1"/>
    <x v="0"/>
    <n v="7"/>
    <x v="0"/>
    <x v="2"/>
  </r>
  <r>
    <n v="45"/>
    <n v="99336"/>
    <n v="6"/>
    <n v="1"/>
    <x v="0"/>
    <n v="0"/>
    <x v="0"/>
    <n v="7"/>
    <x v="0"/>
    <x v="2"/>
  </r>
  <r>
    <n v="39"/>
    <n v="130782"/>
    <n v="4"/>
    <n v="1"/>
    <x v="0"/>
    <n v="0"/>
    <x v="0"/>
    <n v="5"/>
    <x v="0"/>
    <x v="2"/>
  </r>
  <r>
    <n v="28"/>
    <n v="138271"/>
    <n v="5"/>
    <n v="0"/>
    <x v="1"/>
    <n v="1"/>
    <x v="2"/>
    <n v="5"/>
    <x v="0"/>
    <x v="0"/>
  </r>
  <r>
    <n v="48"/>
    <n v="72926"/>
    <n v="6"/>
    <n v="3"/>
    <x v="1"/>
    <n v="0"/>
    <x v="0"/>
    <n v="9"/>
    <x v="1"/>
    <x v="2"/>
  </r>
  <r>
    <n v="28"/>
    <n v="102590"/>
    <n v="4"/>
    <n v="1"/>
    <x v="0"/>
    <n v="0"/>
    <x v="2"/>
    <n v="5"/>
    <x v="0"/>
    <x v="2"/>
  </r>
  <r>
    <n v="51"/>
    <n v="68827"/>
    <n v="9"/>
    <n v="1"/>
    <x v="0"/>
    <n v="0"/>
    <x v="0"/>
    <n v="10"/>
    <x v="0"/>
    <x v="2"/>
  </r>
  <r>
    <n v="23"/>
    <n v="138263"/>
    <n v="5"/>
    <n v="1"/>
    <x v="1"/>
    <n v="0"/>
    <x v="2"/>
    <n v="6"/>
    <x v="0"/>
    <x v="0"/>
  </r>
  <r>
    <n v="23"/>
    <n v="74775"/>
    <n v="8"/>
    <n v="1"/>
    <x v="0"/>
    <n v="0"/>
    <x v="2"/>
    <n v="9"/>
    <x v="0"/>
    <x v="1"/>
  </r>
  <r>
    <n v="64"/>
    <n v="71201"/>
    <n v="10"/>
    <n v="0"/>
    <x v="1"/>
    <n v="1"/>
    <x v="1"/>
    <n v="10"/>
    <x v="0"/>
    <x v="2"/>
  </r>
  <r>
    <n v="42"/>
    <n v="59373"/>
    <n v="4"/>
    <n v="0"/>
    <x v="1"/>
    <n v="1"/>
    <x v="0"/>
    <n v="4"/>
    <x v="0"/>
    <x v="0"/>
  </r>
  <r>
    <n v="37"/>
    <n v="57525"/>
    <n v="5"/>
    <n v="4"/>
    <x v="0"/>
    <n v="1"/>
    <x v="0"/>
    <n v="9"/>
    <x v="0"/>
    <x v="2"/>
  </r>
  <r>
    <n v="56"/>
    <n v="134513"/>
    <n v="10"/>
    <n v="1"/>
    <x v="1"/>
    <n v="1"/>
    <x v="1"/>
    <n v="11"/>
    <x v="0"/>
    <x v="0"/>
  </r>
  <r>
    <n v="37"/>
    <n v="102651"/>
    <n v="6"/>
    <n v="2"/>
    <x v="0"/>
    <n v="0"/>
    <x v="0"/>
    <n v="8"/>
    <x v="0"/>
    <x v="0"/>
  </r>
  <r>
    <n v="34"/>
    <n v="126643"/>
    <n v="7"/>
    <n v="2"/>
    <x v="1"/>
    <n v="1"/>
    <x v="2"/>
    <n v="9"/>
    <x v="0"/>
    <x v="2"/>
  </r>
  <r>
    <n v="29"/>
    <n v="60486"/>
    <n v="6"/>
    <n v="2"/>
    <x v="1"/>
    <n v="1"/>
    <x v="2"/>
    <n v="8"/>
    <x v="1"/>
    <x v="0"/>
  </r>
  <r>
    <n v="50"/>
    <n v="108604"/>
    <n v="7"/>
    <n v="1"/>
    <x v="1"/>
    <n v="1"/>
    <x v="0"/>
    <n v="8"/>
    <x v="1"/>
    <x v="0"/>
  </r>
  <r>
    <n v="41"/>
    <n v="48640"/>
    <n v="5"/>
    <n v="1"/>
    <x v="0"/>
    <n v="0"/>
    <x v="0"/>
    <n v="6"/>
    <x v="0"/>
    <x v="2"/>
  </r>
  <r>
    <n v="32"/>
    <n v="127694"/>
    <n v="11"/>
    <n v="1"/>
    <x v="1"/>
    <n v="0"/>
    <x v="2"/>
    <n v="12"/>
    <x v="1"/>
    <x v="0"/>
  </r>
  <r>
    <n v="57"/>
    <n v="91455"/>
    <n v="6"/>
    <n v="4"/>
    <x v="0"/>
    <n v="0"/>
    <x v="1"/>
    <n v="10"/>
    <x v="0"/>
    <x v="2"/>
  </r>
  <r>
    <n v="52"/>
    <n v="66136"/>
    <n v="5"/>
    <n v="2"/>
    <x v="0"/>
    <n v="1"/>
    <x v="0"/>
    <n v="7"/>
    <x v="0"/>
    <x v="1"/>
  </r>
  <r>
    <n v="31"/>
    <n v="92425"/>
    <n v="3"/>
    <n v="5"/>
    <x v="0"/>
    <n v="0"/>
    <x v="2"/>
    <n v="8"/>
    <x v="0"/>
    <x v="0"/>
  </r>
  <r>
    <n v="40"/>
    <n v="86539"/>
    <n v="12"/>
    <n v="3"/>
    <x v="0"/>
    <n v="0"/>
    <x v="0"/>
    <n v="15"/>
    <x v="0"/>
    <x v="2"/>
  </r>
  <r>
    <n v="55"/>
    <n v="111664"/>
    <n v="7"/>
    <n v="3"/>
    <x v="0"/>
    <n v="1"/>
    <x v="1"/>
    <n v="10"/>
    <x v="0"/>
    <x v="2"/>
  </r>
  <r>
    <n v="31"/>
    <n v="54942"/>
    <n v="5"/>
    <n v="1"/>
    <x v="0"/>
    <n v="0"/>
    <x v="2"/>
    <n v="6"/>
    <x v="0"/>
    <x v="0"/>
  </r>
  <r>
    <n v="28"/>
    <n v="98363"/>
    <n v="5"/>
    <n v="2"/>
    <x v="0"/>
    <n v="1"/>
    <x v="2"/>
    <n v="7"/>
    <x v="0"/>
    <x v="2"/>
  </r>
  <r>
    <n v="24"/>
    <n v="88596"/>
    <n v="10"/>
    <n v="2"/>
    <x v="0"/>
    <n v="0"/>
    <x v="2"/>
    <n v="12"/>
    <x v="0"/>
    <x v="2"/>
  </r>
  <r>
    <n v="47"/>
    <n v="111526"/>
    <n v="9"/>
    <n v="3"/>
    <x v="0"/>
    <n v="0"/>
    <x v="0"/>
    <n v="12"/>
    <x v="0"/>
    <x v="2"/>
  </r>
  <r>
    <n v="64"/>
    <n v="65255"/>
    <n v="9"/>
    <n v="3"/>
    <x v="0"/>
    <n v="0"/>
    <x v="1"/>
    <n v="12"/>
    <x v="0"/>
    <x v="2"/>
  </r>
  <r>
    <n v="60"/>
    <n v="92129"/>
    <n v="7"/>
    <n v="1"/>
    <x v="0"/>
    <n v="0"/>
    <x v="1"/>
    <n v="8"/>
    <x v="0"/>
    <x v="1"/>
  </r>
  <r>
    <n v="58"/>
    <n v="115523"/>
    <n v="3"/>
    <n v="0"/>
    <x v="1"/>
    <n v="1"/>
    <x v="1"/>
    <n v="3"/>
    <x v="1"/>
    <x v="2"/>
  </r>
  <r>
    <n v="50"/>
    <n v="148209"/>
    <n v="8"/>
    <n v="2"/>
    <x v="0"/>
    <n v="0"/>
    <x v="0"/>
    <n v="10"/>
    <x v="0"/>
    <x v="1"/>
  </r>
  <r>
    <n v="64"/>
    <n v="141651"/>
    <n v="9"/>
    <n v="3"/>
    <x v="1"/>
    <n v="1"/>
    <x v="1"/>
    <n v="12"/>
    <x v="1"/>
    <x v="0"/>
  </r>
  <r>
    <n v="47"/>
    <n v="92286"/>
    <n v="4"/>
    <n v="0"/>
    <x v="0"/>
    <n v="0"/>
    <x v="0"/>
    <n v="4"/>
    <x v="0"/>
    <x v="0"/>
  </r>
  <r>
    <n v="41"/>
    <n v="116437"/>
    <n v="4"/>
    <n v="0"/>
    <x v="0"/>
    <n v="1"/>
    <x v="0"/>
    <n v="4"/>
    <x v="1"/>
    <x v="2"/>
  </r>
  <r>
    <n v="40"/>
    <n v="46277"/>
    <n v="10"/>
    <n v="2"/>
    <x v="0"/>
    <n v="1"/>
    <x v="0"/>
    <n v="12"/>
    <x v="0"/>
    <x v="0"/>
  </r>
  <r>
    <n v="24"/>
    <n v="31643"/>
    <n v="8"/>
    <n v="2"/>
    <x v="0"/>
    <n v="0"/>
    <x v="2"/>
    <n v="10"/>
    <x v="0"/>
    <x v="2"/>
  </r>
  <r>
    <n v="31"/>
    <n v="145900"/>
    <n v="13"/>
    <n v="0"/>
    <x v="0"/>
    <n v="0"/>
    <x v="2"/>
    <n v="13"/>
    <x v="1"/>
    <x v="2"/>
  </r>
  <r>
    <n v="33"/>
    <n v="53729"/>
    <n v="6"/>
    <n v="0"/>
    <x v="0"/>
    <n v="1"/>
    <x v="2"/>
    <n v="6"/>
    <x v="0"/>
    <x v="2"/>
  </r>
  <r>
    <n v="29"/>
    <n v="116623"/>
    <n v="7"/>
    <n v="2"/>
    <x v="1"/>
    <n v="1"/>
    <x v="2"/>
    <n v="9"/>
    <x v="0"/>
    <x v="1"/>
  </r>
  <r>
    <n v="24"/>
    <n v="51818"/>
    <n v="10"/>
    <n v="4"/>
    <x v="0"/>
    <n v="1"/>
    <x v="2"/>
    <n v="14"/>
    <x v="1"/>
    <x v="2"/>
  </r>
  <r>
    <n v="32"/>
    <n v="95555"/>
    <n v="7"/>
    <n v="3"/>
    <x v="0"/>
    <n v="1"/>
    <x v="2"/>
    <n v="10"/>
    <x v="0"/>
    <x v="2"/>
  </r>
  <r>
    <n v="29"/>
    <n v="128979"/>
    <n v="6"/>
    <n v="2"/>
    <x v="0"/>
    <n v="0"/>
    <x v="2"/>
    <n v="8"/>
    <x v="0"/>
    <x v="0"/>
  </r>
  <r>
    <n v="33"/>
    <n v="83629"/>
    <n v="10"/>
    <n v="2"/>
    <x v="1"/>
    <n v="1"/>
    <x v="2"/>
    <n v="12"/>
    <x v="0"/>
    <x v="1"/>
  </r>
  <r>
    <n v="46"/>
    <n v="145296"/>
    <n v="6"/>
    <n v="2"/>
    <x v="0"/>
    <n v="1"/>
    <x v="0"/>
    <n v="8"/>
    <x v="0"/>
    <x v="0"/>
  </r>
  <r>
    <n v="58"/>
    <n v="85438"/>
    <n v="3"/>
    <n v="1"/>
    <x v="0"/>
    <n v="1"/>
    <x v="1"/>
    <n v="4"/>
    <x v="0"/>
    <x v="2"/>
  </r>
  <r>
    <n v="62"/>
    <n v="144749"/>
    <n v="10"/>
    <n v="2"/>
    <x v="0"/>
    <n v="0"/>
    <x v="1"/>
    <n v="12"/>
    <x v="0"/>
    <x v="0"/>
  </r>
  <r>
    <n v="33"/>
    <n v="39457"/>
    <n v="5"/>
    <n v="3"/>
    <x v="0"/>
    <n v="0"/>
    <x v="2"/>
    <n v="8"/>
    <x v="0"/>
    <x v="2"/>
  </r>
  <r>
    <n v="59"/>
    <n v="89629"/>
    <n v="12"/>
    <n v="1"/>
    <x v="0"/>
    <n v="1"/>
    <x v="1"/>
    <n v="13"/>
    <x v="0"/>
    <x v="2"/>
  </r>
  <r>
    <n v="48"/>
    <n v="63922"/>
    <n v="4"/>
    <n v="0"/>
    <x v="1"/>
    <n v="1"/>
    <x v="0"/>
    <n v="4"/>
    <x v="0"/>
    <x v="1"/>
  </r>
  <r>
    <n v="39"/>
    <n v="39820"/>
    <n v="4"/>
    <n v="4"/>
    <x v="0"/>
    <n v="0"/>
    <x v="0"/>
    <n v="8"/>
    <x v="0"/>
    <x v="2"/>
  </r>
  <r>
    <n v="44"/>
    <n v="62750"/>
    <n v="9"/>
    <n v="1"/>
    <x v="0"/>
    <n v="0"/>
    <x v="0"/>
    <n v="10"/>
    <x v="1"/>
    <x v="1"/>
  </r>
  <r>
    <n v="39"/>
    <n v="138122"/>
    <n v="8"/>
    <n v="0"/>
    <x v="0"/>
    <n v="0"/>
    <x v="0"/>
    <n v="8"/>
    <x v="0"/>
    <x v="0"/>
  </r>
  <r>
    <n v="33"/>
    <n v="132020"/>
    <n v="5"/>
    <n v="1"/>
    <x v="1"/>
    <n v="1"/>
    <x v="2"/>
    <n v="6"/>
    <x v="0"/>
    <x v="1"/>
  </r>
  <r>
    <n v="33"/>
    <n v="133546"/>
    <n v="4"/>
    <n v="3"/>
    <x v="0"/>
    <n v="1"/>
    <x v="2"/>
    <n v="7"/>
    <x v="0"/>
    <x v="2"/>
  </r>
  <r>
    <n v="48"/>
    <n v="67790"/>
    <n v="5"/>
    <n v="1"/>
    <x v="1"/>
    <n v="0"/>
    <x v="0"/>
    <n v="6"/>
    <x v="0"/>
    <x v="1"/>
  </r>
  <r>
    <n v="22"/>
    <n v="118405"/>
    <n v="9"/>
    <n v="1"/>
    <x v="1"/>
    <n v="0"/>
    <x v="2"/>
    <n v="10"/>
    <x v="0"/>
    <x v="0"/>
  </r>
  <r>
    <n v="30"/>
    <n v="146130"/>
    <n v="7"/>
    <n v="2"/>
    <x v="0"/>
    <n v="1"/>
    <x v="2"/>
    <n v="9"/>
    <x v="0"/>
    <x v="2"/>
  </r>
  <r>
    <n v="42"/>
    <n v="64421"/>
    <n v="9"/>
    <n v="2"/>
    <x v="1"/>
    <n v="0"/>
    <x v="0"/>
    <n v="11"/>
    <x v="0"/>
    <x v="2"/>
  </r>
  <r>
    <n v="33"/>
    <n v="98038"/>
    <n v="8"/>
    <n v="1"/>
    <x v="1"/>
    <n v="1"/>
    <x v="2"/>
    <n v="9"/>
    <x v="0"/>
    <x v="0"/>
  </r>
  <r>
    <n v="29"/>
    <n v="147957"/>
    <n v="7"/>
    <n v="2"/>
    <x v="0"/>
    <n v="0"/>
    <x v="2"/>
    <n v="9"/>
    <x v="0"/>
    <x v="2"/>
  </r>
  <r>
    <n v="53"/>
    <n v="112201"/>
    <n v="8"/>
    <n v="4"/>
    <x v="1"/>
    <n v="0"/>
    <x v="0"/>
    <n v="12"/>
    <x v="1"/>
    <x v="2"/>
  </r>
  <r>
    <n v="34"/>
    <n v="92325"/>
    <n v="9"/>
    <n v="3"/>
    <x v="0"/>
    <n v="0"/>
    <x v="2"/>
    <n v="12"/>
    <x v="0"/>
    <x v="0"/>
  </r>
  <r>
    <n v="40"/>
    <n v="55600"/>
    <n v="7"/>
    <n v="1"/>
    <x v="1"/>
    <n v="1"/>
    <x v="0"/>
    <n v="8"/>
    <x v="0"/>
    <x v="1"/>
  </r>
  <r>
    <n v="35"/>
    <n v="59394"/>
    <n v="5"/>
    <n v="2"/>
    <x v="1"/>
    <n v="1"/>
    <x v="0"/>
    <n v="7"/>
    <x v="0"/>
    <x v="1"/>
  </r>
  <r>
    <n v="52"/>
    <n v="109622"/>
    <n v="8"/>
    <n v="1"/>
    <x v="1"/>
    <n v="0"/>
    <x v="0"/>
    <n v="9"/>
    <x v="0"/>
    <x v="1"/>
  </r>
  <r>
    <n v="53"/>
    <n v="66171"/>
    <n v="9"/>
    <n v="1"/>
    <x v="0"/>
    <n v="1"/>
    <x v="0"/>
    <n v="10"/>
    <x v="0"/>
    <x v="0"/>
  </r>
  <r>
    <n v="37"/>
    <n v="129539"/>
    <n v="9"/>
    <n v="3"/>
    <x v="1"/>
    <n v="1"/>
    <x v="0"/>
    <n v="12"/>
    <x v="0"/>
    <x v="2"/>
  </r>
  <r>
    <n v="44"/>
    <n v="91526"/>
    <n v="9"/>
    <n v="4"/>
    <x v="0"/>
    <n v="0"/>
    <x v="0"/>
    <n v="13"/>
    <x v="1"/>
    <x v="2"/>
  </r>
  <r>
    <n v="50"/>
    <n v="149448"/>
    <n v="5"/>
    <n v="3"/>
    <x v="0"/>
    <n v="1"/>
    <x v="0"/>
    <n v="8"/>
    <x v="0"/>
    <x v="1"/>
  </r>
  <r>
    <n v="33"/>
    <n v="43149"/>
    <n v="6"/>
    <n v="1"/>
    <x v="1"/>
    <n v="1"/>
    <x v="2"/>
    <n v="7"/>
    <x v="0"/>
    <x v="0"/>
  </r>
  <r>
    <n v="36"/>
    <n v="60394"/>
    <n v="9"/>
    <n v="3"/>
    <x v="1"/>
    <n v="0"/>
    <x v="0"/>
    <n v="12"/>
    <x v="0"/>
    <x v="2"/>
  </r>
  <r>
    <n v="22"/>
    <n v="44396"/>
    <n v="8"/>
    <n v="0"/>
    <x v="1"/>
    <n v="0"/>
    <x v="2"/>
    <n v="8"/>
    <x v="0"/>
    <x v="2"/>
  </r>
  <r>
    <n v="37"/>
    <n v="53324"/>
    <n v="5"/>
    <n v="2"/>
    <x v="0"/>
    <n v="1"/>
    <x v="0"/>
    <n v="7"/>
    <x v="1"/>
    <x v="2"/>
  </r>
  <r>
    <n v="52"/>
    <n v="77198"/>
    <n v="6"/>
    <n v="3"/>
    <x v="0"/>
    <n v="1"/>
    <x v="0"/>
    <n v="9"/>
    <x v="0"/>
    <x v="1"/>
  </r>
  <r>
    <n v="63"/>
    <n v="112705"/>
    <n v="5"/>
    <n v="2"/>
    <x v="0"/>
    <n v="0"/>
    <x v="1"/>
    <n v="7"/>
    <x v="1"/>
    <x v="1"/>
  </r>
  <r>
    <n v="28"/>
    <n v="142168"/>
    <n v="3"/>
    <n v="3"/>
    <x v="1"/>
    <n v="0"/>
    <x v="2"/>
    <n v="6"/>
    <x v="0"/>
    <x v="2"/>
  </r>
  <r>
    <n v="23"/>
    <n v="143810"/>
    <n v="3"/>
    <n v="1"/>
    <x v="1"/>
    <n v="1"/>
    <x v="2"/>
    <n v="4"/>
    <x v="0"/>
    <x v="2"/>
  </r>
  <r>
    <n v="32"/>
    <n v="139813"/>
    <n v="7"/>
    <n v="0"/>
    <x v="0"/>
    <n v="0"/>
    <x v="2"/>
    <n v="7"/>
    <x v="0"/>
    <x v="2"/>
  </r>
  <r>
    <n v="40"/>
    <n v="121779"/>
    <n v="8"/>
    <n v="3"/>
    <x v="0"/>
    <n v="0"/>
    <x v="0"/>
    <n v="11"/>
    <x v="0"/>
    <x v="2"/>
  </r>
  <r>
    <n v="36"/>
    <n v="61016"/>
    <n v="8"/>
    <n v="2"/>
    <x v="1"/>
    <n v="0"/>
    <x v="0"/>
    <n v="10"/>
    <x v="1"/>
    <x v="1"/>
  </r>
  <r>
    <n v="34"/>
    <n v="33194"/>
    <n v="8"/>
    <n v="3"/>
    <x v="1"/>
    <n v="0"/>
    <x v="2"/>
    <n v="11"/>
    <x v="0"/>
    <x v="0"/>
  </r>
  <r>
    <n v="36"/>
    <n v="62398"/>
    <n v="11"/>
    <n v="2"/>
    <x v="1"/>
    <n v="0"/>
    <x v="0"/>
    <n v="13"/>
    <x v="0"/>
    <x v="0"/>
  </r>
  <r>
    <n v="63"/>
    <n v="34789"/>
    <n v="10"/>
    <n v="2"/>
    <x v="0"/>
    <n v="1"/>
    <x v="1"/>
    <n v="12"/>
    <x v="0"/>
    <x v="1"/>
  </r>
  <r>
    <n v="53"/>
    <n v="115695"/>
    <n v="5"/>
    <n v="3"/>
    <x v="1"/>
    <n v="0"/>
    <x v="0"/>
    <n v="8"/>
    <x v="0"/>
    <x v="2"/>
  </r>
  <r>
    <n v="50"/>
    <n v="94967"/>
    <n v="6"/>
    <n v="2"/>
    <x v="0"/>
    <n v="0"/>
    <x v="0"/>
    <n v="8"/>
    <x v="1"/>
    <x v="0"/>
  </r>
  <r>
    <n v="32"/>
    <n v="138942"/>
    <n v="8"/>
    <n v="3"/>
    <x v="1"/>
    <n v="1"/>
    <x v="2"/>
    <n v="11"/>
    <x v="0"/>
    <x v="0"/>
  </r>
  <r>
    <n v="35"/>
    <n v="91134"/>
    <n v="6"/>
    <n v="0"/>
    <x v="1"/>
    <n v="0"/>
    <x v="0"/>
    <n v="6"/>
    <x v="0"/>
    <x v="0"/>
  </r>
  <r>
    <n v="38"/>
    <n v="100886"/>
    <n v="4"/>
    <n v="2"/>
    <x v="1"/>
    <n v="0"/>
    <x v="0"/>
    <n v="6"/>
    <x v="1"/>
    <x v="1"/>
  </r>
  <r>
    <n v="48"/>
    <n v="128837"/>
    <n v="13"/>
    <n v="4"/>
    <x v="0"/>
    <n v="1"/>
    <x v="0"/>
    <n v="17"/>
    <x v="0"/>
    <x v="0"/>
  </r>
  <r>
    <n v="43"/>
    <n v="54977"/>
    <n v="8"/>
    <n v="2"/>
    <x v="1"/>
    <n v="1"/>
    <x v="0"/>
    <n v="10"/>
    <x v="0"/>
    <x v="2"/>
  </r>
  <r>
    <n v="34"/>
    <n v="131967"/>
    <n v="7"/>
    <n v="3"/>
    <x v="0"/>
    <n v="1"/>
    <x v="2"/>
    <n v="10"/>
    <x v="0"/>
    <x v="2"/>
  </r>
  <r>
    <n v="50"/>
    <n v="30129"/>
    <n v="5"/>
    <n v="2"/>
    <x v="0"/>
    <n v="0"/>
    <x v="0"/>
    <n v="7"/>
    <x v="0"/>
    <x v="2"/>
  </r>
  <r>
    <n v="53"/>
    <n v="89683"/>
    <n v="8"/>
    <n v="2"/>
    <x v="1"/>
    <n v="0"/>
    <x v="0"/>
    <n v="10"/>
    <x v="0"/>
    <x v="2"/>
  </r>
  <r>
    <n v="65"/>
    <n v="75331"/>
    <n v="9"/>
    <n v="4"/>
    <x v="0"/>
    <n v="0"/>
    <x v="1"/>
    <n v="13"/>
    <x v="1"/>
    <x v="2"/>
  </r>
  <r>
    <n v="35"/>
    <n v="147647"/>
    <n v="7"/>
    <n v="1"/>
    <x v="0"/>
    <n v="0"/>
    <x v="0"/>
    <n v="8"/>
    <x v="0"/>
    <x v="2"/>
  </r>
  <r>
    <n v="27"/>
    <n v="64626"/>
    <n v="6"/>
    <n v="1"/>
    <x v="1"/>
    <n v="1"/>
    <x v="2"/>
    <n v="7"/>
    <x v="0"/>
    <x v="0"/>
  </r>
  <r>
    <n v="35"/>
    <n v="78503"/>
    <n v="10"/>
    <n v="2"/>
    <x v="0"/>
    <n v="1"/>
    <x v="0"/>
    <n v="12"/>
    <x v="0"/>
    <x v="2"/>
  </r>
  <r>
    <n v="62"/>
    <n v="57549"/>
    <n v="7"/>
    <n v="1"/>
    <x v="0"/>
    <n v="1"/>
    <x v="1"/>
    <n v="8"/>
    <x v="1"/>
    <x v="2"/>
  </r>
  <r>
    <n v="58"/>
    <n v="42342"/>
    <n v="9"/>
    <n v="4"/>
    <x v="1"/>
    <n v="1"/>
    <x v="1"/>
    <n v="13"/>
    <x v="0"/>
    <x v="2"/>
  </r>
  <r>
    <n v="64"/>
    <n v="66417"/>
    <n v="5"/>
    <n v="0"/>
    <x v="0"/>
    <n v="0"/>
    <x v="1"/>
    <n v="5"/>
    <x v="0"/>
    <x v="2"/>
  </r>
  <r>
    <n v="31"/>
    <n v="106514"/>
    <n v="9"/>
    <n v="1"/>
    <x v="1"/>
    <n v="0"/>
    <x v="2"/>
    <n v="10"/>
    <x v="1"/>
    <x v="2"/>
  </r>
  <r>
    <n v="49"/>
    <n v="82249"/>
    <n v="10"/>
    <n v="4"/>
    <x v="0"/>
    <n v="1"/>
    <x v="0"/>
    <n v="14"/>
    <x v="0"/>
    <x v="1"/>
  </r>
  <r>
    <n v="51"/>
    <n v="82664"/>
    <n v="7"/>
    <n v="2"/>
    <x v="1"/>
    <n v="0"/>
    <x v="0"/>
    <n v="9"/>
    <x v="0"/>
    <x v="0"/>
  </r>
  <r>
    <n v="45"/>
    <n v="133164"/>
    <n v="8"/>
    <n v="6"/>
    <x v="1"/>
    <n v="1"/>
    <x v="0"/>
    <n v="14"/>
    <x v="0"/>
    <x v="2"/>
  </r>
  <r>
    <n v="44"/>
    <n v="137716"/>
    <n v="9"/>
    <n v="1"/>
    <x v="0"/>
    <n v="0"/>
    <x v="0"/>
    <n v="10"/>
    <x v="0"/>
    <x v="2"/>
  </r>
  <r>
    <n v="39"/>
    <n v="38833"/>
    <n v="13"/>
    <n v="1"/>
    <x v="0"/>
    <n v="1"/>
    <x v="0"/>
    <n v="14"/>
    <x v="1"/>
    <x v="0"/>
  </r>
  <r>
    <n v="22"/>
    <n v="90658"/>
    <n v="10"/>
    <n v="3"/>
    <x v="1"/>
    <n v="1"/>
    <x v="2"/>
    <n v="13"/>
    <x v="0"/>
    <x v="0"/>
  </r>
  <r>
    <n v="42"/>
    <n v="142439"/>
    <n v="11"/>
    <n v="1"/>
    <x v="0"/>
    <n v="1"/>
    <x v="0"/>
    <n v="12"/>
    <x v="0"/>
    <x v="0"/>
  </r>
  <r>
    <n v="40"/>
    <n v="129027"/>
    <n v="7"/>
    <n v="1"/>
    <x v="0"/>
    <n v="0"/>
    <x v="0"/>
    <n v="8"/>
    <x v="0"/>
    <x v="0"/>
  </r>
  <r>
    <n v="53"/>
    <n v="59473"/>
    <n v="7"/>
    <n v="5"/>
    <x v="0"/>
    <n v="1"/>
    <x v="0"/>
    <n v="12"/>
    <x v="0"/>
    <x v="2"/>
  </r>
  <r>
    <n v="28"/>
    <n v="30737"/>
    <n v="9"/>
    <n v="1"/>
    <x v="1"/>
    <n v="1"/>
    <x v="2"/>
    <n v="10"/>
    <x v="1"/>
    <x v="2"/>
  </r>
  <r>
    <n v="45"/>
    <n v="124965"/>
    <n v="6"/>
    <n v="3"/>
    <x v="1"/>
    <n v="0"/>
    <x v="0"/>
    <n v="9"/>
    <x v="1"/>
    <x v="1"/>
  </r>
  <r>
    <n v="29"/>
    <n v="76647"/>
    <n v="7"/>
    <n v="0"/>
    <x v="0"/>
    <n v="0"/>
    <x v="2"/>
    <n v="7"/>
    <x v="0"/>
    <x v="1"/>
  </r>
  <r>
    <n v="54"/>
    <n v="94054"/>
    <n v="5"/>
    <n v="3"/>
    <x v="0"/>
    <n v="0"/>
    <x v="0"/>
    <n v="8"/>
    <x v="1"/>
    <x v="1"/>
  </r>
  <r>
    <n v="43"/>
    <n v="31299"/>
    <n v="8"/>
    <n v="3"/>
    <x v="1"/>
    <n v="1"/>
    <x v="0"/>
    <n v="11"/>
    <x v="1"/>
    <x v="2"/>
  </r>
  <r>
    <n v="25"/>
    <n v="93281"/>
    <n v="8"/>
    <n v="3"/>
    <x v="0"/>
    <n v="1"/>
    <x v="2"/>
    <n v="11"/>
    <x v="0"/>
    <x v="0"/>
  </r>
  <r>
    <n v="45"/>
    <n v="148168"/>
    <n v="5"/>
    <n v="3"/>
    <x v="0"/>
    <n v="0"/>
    <x v="0"/>
    <n v="8"/>
    <x v="0"/>
    <x v="0"/>
  </r>
  <r>
    <n v="28"/>
    <n v="95875"/>
    <n v="8"/>
    <n v="1"/>
    <x v="1"/>
    <n v="0"/>
    <x v="2"/>
    <n v="9"/>
    <x v="1"/>
    <x v="2"/>
  </r>
  <r>
    <n v="36"/>
    <n v="62920"/>
    <n v="10"/>
    <n v="2"/>
    <x v="1"/>
    <n v="1"/>
    <x v="0"/>
    <n v="12"/>
    <x v="0"/>
    <x v="2"/>
  </r>
  <r>
    <n v="65"/>
    <n v="84836"/>
    <n v="3"/>
    <n v="2"/>
    <x v="0"/>
    <n v="0"/>
    <x v="1"/>
    <n v="5"/>
    <x v="1"/>
    <x v="2"/>
  </r>
  <r>
    <n v="35"/>
    <n v="72381"/>
    <n v="9"/>
    <n v="2"/>
    <x v="1"/>
    <n v="1"/>
    <x v="0"/>
    <n v="11"/>
    <x v="0"/>
    <x v="2"/>
  </r>
  <r>
    <n v="21"/>
    <n v="142059"/>
    <n v="5"/>
    <n v="2"/>
    <x v="1"/>
    <n v="1"/>
    <x v="2"/>
    <n v="7"/>
    <x v="0"/>
    <x v="2"/>
  </r>
  <r>
    <n v="42"/>
    <n v="144286"/>
    <n v="4"/>
    <n v="1"/>
    <x v="0"/>
    <n v="0"/>
    <x v="0"/>
    <n v="5"/>
    <x v="0"/>
    <x v="0"/>
  </r>
  <r>
    <n v="23"/>
    <n v="114971"/>
    <n v="8"/>
    <n v="4"/>
    <x v="0"/>
    <n v="1"/>
    <x v="2"/>
    <n v="12"/>
    <x v="0"/>
    <x v="2"/>
  </r>
  <r>
    <n v="58"/>
    <n v="128730"/>
    <n v="8"/>
    <n v="3"/>
    <x v="0"/>
    <n v="1"/>
    <x v="1"/>
    <n v="11"/>
    <x v="0"/>
    <x v="0"/>
  </r>
  <r>
    <n v="34"/>
    <n v="86298"/>
    <n v="5"/>
    <n v="3"/>
    <x v="0"/>
    <n v="0"/>
    <x v="2"/>
    <n v="8"/>
    <x v="0"/>
    <x v="0"/>
  </r>
  <r>
    <n v="56"/>
    <n v="54509"/>
    <n v="9"/>
    <n v="1"/>
    <x v="1"/>
    <n v="1"/>
    <x v="1"/>
    <n v="10"/>
    <x v="0"/>
    <x v="2"/>
  </r>
  <r>
    <n v="38"/>
    <n v="72095"/>
    <n v="5"/>
    <n v="1"/>
    <x v="0"/>
    <n v="0"/>
    <x v="0"/>
    <n v="6"/>
    <x v="0"/>
    <x v="2"/>
  </r>
  <r>
    <n v="61"/>
    <n v="81524"/>
    <n v="6"/>
    <n v="1"/>
    <x v="1"/>
    <n v="1"/>
    <x v="1"/>
    <n v="7"/>
    <x v="0"/>
    <x v="2"/>
  </r>
  <r>
    <n v="38"/>
    <n v="139825"/>
    <n v="5"/>
    <n v="1"/>
    <x v="0"/>
    <n v="1"/>
    <x v="0"/>
    <n v="6"/>
    <x v="0"/>
    <x v="2"/>
  </r>
  <r>
    <n v="23"/>
    <n v="145637"/>
    <n v="10"/>
    <n v="2"/>
    <x v="1"/>
    <n v="0"/>
    <x v="2"/>
    <n v="12"/>
    <x v="0"/>
    <x v="1"/>
  </r>
  <r>
    <n v="30"/>
    <n v="96909"/>
    <n v="3"/>
    <n v="1"/>
    <x v="0"/>
    <n v="1"/>
    <x v="2"/>
    <n v="4"/>
    <x v="1"/>
    <x v="2"/>
  </r>
  <r>
    <n v="59"/>
    <n v="102618"/>
    <n v="9"/>
    <n v="1"/>
    <x v="0"/>
    <n v="1"/>
    <x v="1"/>
    <n v="10"/>
    <x v="0"/>
    <x v="1"/>
  </r>
  <r>
    <n v="21"/>
    <n v="55532"/>
    <n v="3"/>
    <n v="3"/>
    <x v="1"/>
    <n v="0"/>
    <x v="2"/>
    <n v="6"/>
    <x v="1"/>
    <x v="0"/>
  </r>
  <r>
    <n v="47"/>
    <n v="138197"/>
    <n v="5"/>
    <n v="3"/>
    <x v="1"/>
    <n v="1"/>
    <x v="0"/>
    <n v="8"/>
    <x v="0"/>
    <x v="1"/>
  </r>
  <r>
    <n v="47"/>
    <n v="90285"/>
    <n v="5"/>
    <n v="1"/>
    <x v="0"/>
    <n v="0"/>
    <x v="0"/>
    <n v="6"/>
    <x v="0"/>
    <x v="0"/>
  </r>
  <r>
    <n v="31"/>
    <n v="48866"/>
    <n v="6"/>
    <n v="2"/>
    <x v="0"/>
    <n v="0"/>
    <x v="2"/>
    <n v="8"/>
    <x v="0"/>
    <x v="0"/>
  </r>
  <r>
    <n v="25"/>
    <n v="37593"/>
    <n v="12"/>
    <n v="2"/>
    <x v="0"/>
    <n v="0"/>
    <x v="2"/>
    <n v="14"/>
    <x v="0"/>
    <x v="2"/>
  </r>
  <r>
    <n v="27"/>
    <n v="39495"/>
    <n v="6"/>
    <n v="3"/>
    <x v="0"/>
    <n v="0"/>
    <x v="2"/>
    <n v="9"/>
    <x v="1"/>
    <x v="2"/>
  </r>
  <r>
    <n v="39"/>
    <n v="145058"/>
    <n v="8"/>
    <n v="2"/>
    <x v="0"/>
    <n v="0"/>
    <x v="0"/>
    <n v="10"/>
    <x v="0"/>
    <x v="0"/>
  </r>
  <r>
    <n v="49"/>
    <n v="37837"/>
    <n v="7"/>
    <n v="0"/>
    <x v="1"/>
    <n v="1"/>
    <x v="0"/>
    <n v="7"/>
    <x v="1"/>
    <x v="0"/>
  </r>
  <r>
    <n v="35"/>
    <n v="106708"/>
    <n v="9"/>
    <n v="3"/>
    <x v="0"/>
    <n v="1"/>
    <x v="0"/>
    <n v="12"/>
    <x v="0"/>
    <x v="2"/>
  </r>
  <r>
    <n v="55"/>
    <n v="48680"/>
    <n v="6"/>
    <n v="1"/>
    <x v="0"/>
    <n v="0"/>
    <x v="1"/>
    <n v="7"/>
    <x v="0"/>
    <x v="0"/>
  </r>
  <r>
    <n v="57"/>
    <n v="85476"/>
    <n v="11"/>
    <n v="1"/>
    <x v="0"/>
    <n v="0"/>
    <x v="1"/>
    <n v="12"/>
    <x v="0"/>
    <x v="2"/>
  </r>
  <r>
    <n v="32"/>
    <n v="60346"/>
    <n v="4"/>
    <n v="2"/>
    <x v="0"/>
    <n v="0"/>
    <x v="2"/>
    <n v="6"/>
    <x v="0"/>
    <x v="2"/>
  </r>
  <r>
    <n v="50"/>
    <n v="138621"/>
    <n v="7"/>
    <n v="3"/>
    <x v="0"/>
    <n v="0"/>
    <x v="0"/>
    <n v="10"/>
    <x v="0"/>
    <x v="2"/>
  </r>
  <r>
    <n v="40"/>
    <n v="53412"/>
    <n v="10"/>
    <n v="3"/>
    <x v="1"/>
    <n v="0"/>
    <x v="0"/>
    <n v="13"/>
    <x v="1"/>
    <x v="2"/>
  </r>
  <r>
    <n v="57"/>
    <n v="118399"/>
    <n v="15"/>
    <n v="0"/>
    <x v="0"/>
    <n v="0"/>
    <x v="1"/>
    <n v="15"/>
    <x v="1"/>
    <x v="2"/>
  </r>
  <r>
    <n v="23"/>
    <n v="148833"/>
    <n v="10"/>
    <n v="2"/>
    <x v="0"/>
    <n v="0"/>
    <x v="2"/>
    <n v="12"/>
    <x v="0"/>
    <x v="2"/>
  </r>
  <r>
    <n v="29"/>
    <n v="60804"/>
    <n v="7"/>
    <n v="3"/>
    <x v="0"/>
    <n v="0"/>
    <x v="2"/>
    <n v="10"/>
    <x v="0"/>
    <x v="0"/>
  </r>
  <r>
    <n v="61"/>
    <n v="95206"/>
    <n v="5"/>
    <n v="3"/>
    <x v="0"/>
    <n v="0"/>
    <x v="1"/>
    <n v="8"/>
    <x v="0"/>
    <x v="0"/>
  </r>
  <r>
    <n v="59"/>
    <n v="40934"/>
    <n v="10"/>
    <n v="2"/>
    <x v="0"/>
    <n v="1"/>
    <x v="1"/>
    <n v="12"/>
    <x v="1"/>
    <x v="1"/>
  </r>
  <r>
    <n v="46"/>
    <n v="60723"/>
    <n v="11"/>
    <n v="2"/>
    <x v="1"/>
    <n v="0"/>
    <x v="0"/>
    <n v="13"/>
    <x v="0"/>
    <x v="0"/>
  </r>
  <r>
    <n v="22"/>
    <n v="50405"/>
    <n v="8"/>
    <n v="1"/>
    <x v="0"/>
    <n v="0"/>
    <x v="2"/>
    <n v="9"/>
    <x v="1"/>
    <x v="1"/>
  </r>
  <r>
    <n v="43"/>
    <n v="48748"/>
    <n v="6"/>
    <n v="0"/>
    <x v="0"/>
    <n v="0"/>
    <x v="0"/>
    <n v="6"/>
    <x v="1"/>
    <x v="0"/>
  </r>
  <r>
    <n v="43"/>
    <n v="100766"/>
    <n v="8"/>
    <n v="2"/>
    <x v="1"/>
    <n v="1"/>
    <x v="0"/>
    <n v="10"/>
    <x v="0"/>
    <x v="1"/>
  </r>
  <r>
    <n v="41"/>
    <n v="76413"/>
    <n v="5"/>
    <n v="3"/>
    <x v="0"/>
    <n v="1"/>
    <x v="0"/>
    <n v="8"/>
    <x v="0"/>
    <x v="0"/>
  </r>
  <r>
    <n v="36"/>
    <n v="52354"/>
    <n v="13"/>
    <n v="2"/>
    <x v="1"/>
    <n v="1"/>
    <x v="0"/>
    <n v="15"/>
    <x v="0"/>
    <x v="1"/>
  </r>
  <r>
    <n v="29"/>
    <n v="104490"/>
    <n v="8"/>
    <n v="2"/>
    <x v="1"/>
    <n v="0"/>
    <x v="2"/>
    <n v="10"/>
    <x v="0"/>
    <x v="0"/>
  </r>
  <r>
    <n v="33"/>
    <n v="118675"/>
    <n v="13"/>
    <n v="2"/>
    <x v="1"/>
    <n v="1"/>
    <x v="2"/>
    <n v="15"/>
    <x v="0"/>
    <x v="0"/>
  </r>
  <r>
    <n v="48"/>
    <n v="140558"/>
    <n v="12"/>
    <n v="0"/>
    <x v="0"/>
    <n v="1"/>
    <x v="0"/>
    <n v="12"/>
    <x v="1"/>
    <x v="1"/>
  </r>
  <r>
    <n v="47"/>
    <n v="47388"/>
    <n v="10"/>
    <n v="1"/>
    <x v="0"/>
    <n v="0"/>
    <x v="0"/>
    <n v="11"/>
    <x v="0"/>
    <x v="2"/>
  </r>
  <r>
    <n v="37"/>
    <n v="135361"/>
    <n v="8"/>
    <n v="0"/>
    <x v="1"/>
    <n v="1"/>
    <x v="0"/>
    <n v="8"/>
    <x v="0"/>
    <x v="0"/>
  </r>
  <r>
    <n v="58"/>
    <n v="66523"/>
    <n v="7"/>
    <n v="3"/>
    <x v="1"/>
    <n v="1"/>
    <x v="1"/>
    <n v="10"/>
    <x v="0"/>
    <x v="0"/>
  </r>
  <r>
    <n v="56"/>
    <n v="131150"/>
    <n v="7"/>
    <n v="1"/>
    <x v="0"/>
    <n v="0"/>
    <x v="1"/>
    <n v="8"/>
    <x v="0"/>
    <x v="2"/>
  </r>
  <r>
    <n v="21"/>
    <n v="87693"/>
    <n v="5"/>
    <n v="2"/>
    <x v="1"/>
    <n v="0"/>
    <x v="2"/>
    <n v="7"/>
    <x v="0"/>
    <x v="0"/>
  </r>
  <r>
    <n v="38"/>
    <n v="65732"/>
    <n v="8"/>
    <n v="0"/>
    <x v="1"/>
    <n v="0"/>
    <x v="0"/>
    <n v="8"/>
    <x v="0"/>
    <x v="0"/>
  </r>
  <r>
    <n v="29"/>
    <n v="71646"/>
    <n v="4"/>
    <n v="0"/>
    <x v="0"/>
    <n v="0"/>
    <x v="2"/>
    <n v="4"/>
    <x v="0"/>
    <x v="2"/>
  </r>
  <r>
    <n v="33"/>
    <n v="51021"/>
    <n v="7"/>
    <n v="1"/>
    <x v="0"/>
    <n v="1"/>
    <x v="2"/>
    <n v="8"/>
    <x v="0"/>
    <x v="0"/>
  </r>
  <r>
    <n v="60"/>
    <n v="123238"/>
    <n v="5"/>
    <n v="1"/>
    <x v="0"/>
    <n v="1"/>
    <x v="1"/>
    <n v="6"/>
    <x v="1"/>
    <x v="1"/>
  </r>
  <r>
    <n v="65"/>
    <n v="140952"/>
    <n v="12"/>
    <n v="1"/>
    <x v="0"/>
    <n v="0"/>
    <x v="1"/>
    <n v="13"/>
    <x v="1"/>
    <x v="2"/>
  </r>
  <r>
    <n v="35"/>
    <n v="131059"/>
    <n v="8"/>
    <n v="2"/>
    <x v="1"/>
    <n v="0"/>
    <x v="0"/>
    <n v="10"/>
    <x v="0"/>
    <x v="2"/>
  </r>
  <r>
    <n v="63"/>
    <n v="82776"/>
    <n v="4"/>
    <n v="2"/>
    <x v="1"/>
    <n v="1"/>
    <x v="1"/>
    <n v="6"/>
    <x v="0"/>
    <x v="0"/>
  </r>
  <r>
    <n v="64"/>
    <n v="49116"/>
    <n v="9"/>
    <n v="2"/>
    <x v="0"/>
    <n v="0"/>
    <x v="1"/>
    <n v="11"/>
    <x v="0"/>
    <x v="0"/>
  </r>
  <r>
    <n v="24"/>
    <n v="102009"/>
    <n v="5"/>
    <n v="0"/>
    <x v="0"/>
    <n v="0"/>
    <x v="2"/>
    <n v="5"/>
    <x v="0"/>
    <x v="2"/>
  </r>
  <r>
    <n v="53"/>
    <n v="142858"/>
    <n v="5"/>
    <n v="2"/>
    <x v="1"/>
    <n v="1"/>
    <x v="0"/>
    <n v="7"/>
    <x v="0"/>
    <x v="0"/>
  </r>
  <r>
    <n v="44"/>
    <n v="118271"/>
    <n v="6"/>
    <n v="2"/>
    <x v="1"/>
    <n v="1"/>
    <x v="0"/>
    <n v="8"/>
    <x v="1"/>
    <x v="0"/>
  </r>
  <r>
    <n v="56"/>
    <n v="129997"/>
    <n v="12"/>
    <n v="2"/>
    <x v="1"/>
    <n v="1"/>
    <x v="1"/>
    <n v="14"/>
    <x v="1"/>
    <x v="0"/>
  </r>
  <r>
    <n v="61"/>
    <n v="106620"/>
    <n v="7"/>
    <n v="2"/>
    <x v="0"/>
    <n v="0"/>
    <x v="1"/>
    <n v="9"/>
    <x v="0"/>
    <x v="2"/>
  </r>
  <r>
    <n v="30"/>
    <n v="74771"/>
    <n v="7"/>
    <n v="3"/>
    <x v="0"/>
    <n v="0"/>
    <x v="2"/>
    <n v="10"/>
    <x v="0"/>
    <x v="2"/>
  </r>
  <r>
    <n v="56"/>
    <n v="58756"/>
    <n v="7"/>
    <n v="2"/>
    <x v="1"/>
    <n v="1"/>
    <x v="1"/>
    <n v="9"/>
    <x v="0"/>
    <x v="0"/>
  </r>
  <r>
    <n v="40"/>
    <n v="112604"/>
    <n v="9"/>
    <n v="4"/>
    <x v="1"/>
    <n v="0"/>
    <x v="0"/>
    <n v="13"/>
    <x v="0"/>
    <x v="2"/>
  </r>
  <r>
    <n v="61"/>
    <n v="124452"/>
    <n v="13"/>
    <n v="3"/>
    <x v="1"/>
    <n v="1"/>
    <x v="1"/>
    <n v="16"/>
    <x v="0"/>
    <x v="0"/>
  </r>
  <r>
    <n v="65"/>
    <n v="32919"/>
    <n v="10"/>
    <n v="1"/>
    <x v="1"/>
    <n v="0"/>
    <x v="1"/>
    <n v="11"/>
    <x v="1"/>
    <x v="0"/>
  </r>
  <r>
    <n v="64"/>
    <n v="53550"/>
    <n v="6"/>
    <n v="1"/>
    <x v="0"/>
    <n v="0"/>
    <x v="1"/>
    <n v="7"/>
    <x v="0"/>
    <x v="2"/>
  </r>
  <r>
    <n v="31"/>
    <n v="66524"/>
    <n v="6"/>
    <n v="3"/>
    <x v="1"/>
    <n v="1"/>
    <x v="2"/>
    <n v="9"/>
    <x v="0"/>
    <x v="2"/>
  </r>
  <r>
    <n v="32"/>
    <n v="84606"/>
    <n v="7"/>
    <n v="2"/>
    <x v="0"/>
    <n v="1"/>
    <x v="2"/>
    <n v="9"/>
    <x v="1"/>
    <x v="2"/>
  </r>
  <r>
    <n v="38"/>
    <n v="98819"/>
    <n v="8"/>
    <n v="2"/>
    <x v="1"/>
    <n v="1"/>
    <x v="0"/>
    <n v="10"/>
    <x v="0"/>
    <x v="0"/>
  </r>
  <r>
    <n v="50"/>
    <n v="100227"/>
    <n v="5"/>
    <n v="2"/>
    <x v="0"/>
    <n v="0"/>
    <x v="0"/>
    <n v="7"/>
    <x v="0"/>
    <x v="0"/>
  </r>
  <r>
    <n v="64"/>
    <n v="53212"/>
    <n v="13"/>
    <n v="1"/>
    <x v="1"/>
    <n v="0"/>
    <x v="1"/>
    <n v="14"/>
    <x v="0"/>
    <x v="0"/>
  </r>
  <r>
    <n v="57"/>
    <n v="70118"/>
    <n v="6"/>
    <n v="2"/>
    <x v="0"/>
    <n v="0"/>
    <x v="1"/>
    <n v="8"/>
    <x v="0"/>
    <x v="0"/>
  </r>
  <r>
    <n v="40"/>
    <n v="58602"/>
    <n v="6"/>
    <n v="3"/>
    <x v="1"/>
    <n v="1"/>
    <x v="0"/>
    <n v="9"/>
    <x v="0"/>
    <x v="1"/>
  </r>
  <r>
    <n v="45"/>
    <n v="47540"/>
    <n v="4"/>
    <n v="1"/>
    <x v="0"/>
    <n v="1"/>
    <x v="0"/>
    <n v="5"/>
    <x v="0"/>
    <x v="2"/>
  </r>
  <r>
    <n v="32"/>
    <n v="65829"/>
    <n v="10"/>
    <n v="3"/>
    <x v="1"/>
    <n v="1"/>
    <x v="2"/>
    <n v="13"/>
    <x v="1"/>
    <x v="0"/>
  </r>
  <r>
    <n v="41"/>
    <n v="86309"/>
    <n v="6"/>
    <n v="2"/>
    <x v="0"/>
    <n v="1"/>
    <x v="0"/>
    <n v="8"/>
    <x v="0"/>
    <x v="0"/>
  </r>
  <r>
    <n v="45"/>
    <n v="95403"/>
    <n v="6"/>
    <n v="1"/>
    <x v="0"/>
    <n v="1"/>
    <x v="0"/>
    <n v="7"/>
    <x v="0"/>
    <x v="0"/>
  </r>
  <r>
    <n v="31"/>
    <n v="101455"/>
    <n v="9"/>
    <n v="2"/>
    <x v="0"/>
    <n v="1"/>
    <x v="2"/>
    <n v="11"/>
    <x v="0"/>
    <x v="0"/>
  </r>
  <r>
    <n v="29"/>
    <n v="52277"/>
    <n v="12"/>
    <n v="2"/>
    <x v="0"/>
    <n v="1"/>
    <x v="2"/>
    <n v="14"/>
    <x v="1"/>
    <x v="2"/>
  </r>
  <r>
    <n v="45"/>
    <n v="149133"/>
    <n v="5"/>
    <n v="4"/>
    <x v="1"/>
    <n v="1"/>
    <x v="0"/>
    <n v="9"/>
    <x v="0"/>
    <x v="1"/>
  </r>
  <r>
    <n v="55"/>
    <n v="89673"/>
    <n v="6"/>
    <n v="2"/>
    <x v="0"/>
    <n v="0"/>
    <x v="1"/>
    <n v="8"/>
    <x v="0"/>
    <x v="0"/>
  </r>
  <r>
    <n v="52"/>
    <n v="47676"/>
    <n v="6"/>
    <n v="2"/>
    <x v="0"/>
    <n v="0"/>
    <x v="0"/>
    <n v="8"/>
    <x v="0"/>
    <x v="2"/>
  </r>
  <r>
    <n v="34"/>
    <n v="72844"/>
    <n v="7"/>
    <n v="3"/>
    <x v="0"/>
    <n v="0"/>
    <x v="2"/>
    <n v="10"/>
    <x v="1"/>
    <x v="0"/>
  </r>
  <r>
    <n v="21"/>
    <n v="94708"/>
    <n v="7"/>
    <n v="2"/>
    <x v="0"/>
    <n v="1"/>
    <x v="2"/>
    <n v="9"/>
    <x v="1"/>
    <x v="0"/>
  </r>
  <r>
    <n v="37"/>
    <n v="39752"/>
    <n v="6"/>
    <n v="2"/>
    <x v="0"/>
    <n v="1"/>
    <x v="0"/>
    <n v="8"/>
    <x v="1"/>
    <x v="0"/>
  </r>
  <r>
    <n v="45"/>
    <n v="111548"/>
    <n v="4"/>
    <n v="1"/>
    <x v="0"/>
    <n v="1"/>
    <x v="0"/>
    <n v="5"/>
    <x v="0"/>
    <x v="2"/>
  </r>
  <r>
    <n v="28"/>
    <n v="104711"/>
    <n v="7"/>
    <n v="1"/>
    <x v="1"/>
    <n v="0"/>
    <x v="2"/>
    <n v="8"/>
    <x v="0"/>
    <x v="0"/>
  </r>
  <r>
    <n v="25"/>
    <n v="70670"/>
    <n v="9"/>
    <n v="3"/>
    <x v="0"/>
    <n v="1"/>
    <x v="2"/>
    <n v="12"/>
    <x v="0"/>
    <x v="1"/>
  </r>
  <r>
    <n v="25"/>
    <n v="97603"/>
    <n v="7"/>
    <n v="4"/>
    <x v="0"/>
    <n v="0"/>
    <x v="2"/>
    <n v="11"/>
    <x v="0"/>
    <x v="1"/>
  </r>
  <r>
    <n v="61"/>
    <n v="61478"/>
    <n v="5"/>
    <n v="2"/>
    <x v="1"/>
    <n v="1"/>
    <x v="1"/>
    <n v="7"/>
    <x v="0"/>
    <x v="2"/>
  </r>
  <r>
    <n v="55"/>
    <n v="56439"/>
    <n v="3"/>
    <n v="2"/>
    <x v="0"/>
    <n v="0"/>
    <x v="1"/>
    <n v="5"/>
    <x v="0"/>
    <x v="0"/>
  </r>
  <r>
    <n v="39"/>
    <n v="64747"/>
    <n v="5"/>
    <n v="2"/>
    <x v="0"/>
    <n v="0"/>
    <x v="0"/>
    <n v="7"/>
    <x v="0"/>
    <x v="2"/>
  </r>
  <r>
    <n v="43"/>
    <n v="146424"/>
    <n v="3"/>
    <n v="0"/>
    <x v="0"/>
    <n v="0"/>
    <x v="0"/>
    <n v="3"/>
    <x v="0"/>
    <x v="0"/>
  </r>
  <r>
    <n v="29"/>
    <n v="59810"/>
    <n v="11"/>
    <n v="4"/>
    <x v="0"/>
    <n v="0"/>
    <x v="2"/>
    <n v="15"/>
    <x v="0"/>
    <x v="2"/>
  </r>
  <r>
    <n v="50"/>
    <n v="48302"/>
    <n v="10"/>
    <n v="1"/>
    <x v="0"/>
    <n v="1"/>
    <x v="0"/>
    <n v="11"/>
    <x v="0"/>
    <x v="1"/>
  </r>
  <r>
    <n v="36"/>
    <n v="96236"/>
    <n v="9"/>
    <n v="1"/>
    <x v="1"/>
    <n v="1"/>
    <x v="0"/>
    <n v="10"/>
    <x v="0"/>
    <x v="1"/>
  </r>
  <r>
    <n v="53"/>
    <n v="94467"/>
    <n v="9"/>
    <n v="7"/>
    <x v="1"/>
    <n v="1"/>
    <x v="0"/>
    <n v="16"/>
    <x v="1"/>
    <x v="2"/>
  </r>
  <r>
    <n v="22"/>
    <n v="132350"/>
    <n v="8"/>
    <n v="0"/>
    <x v="0"/>
    <n v="1"/>
    <x v="2"/>
    <n v="8"/>
    <x v="0"/>
    <x v="2"/>
  </r>
  <r>
    <n v="34"/>
    <n v="64841"/>
    <n v="13"/>
    <n v="1"/>
    <x v="1"/>
    <n v="0"/>
    <x v="2"/>
    <n v="14"/>
    <x v="0"/>
    <x v="2"/>
  </r>
  <r>
    <n v="21"/>
    <n v="149349"/>
    <n v="4"/>
    <n v="2"/>
    <x v="1"/>
    <n v="1"/>
    <x v="2"/>
    <n v="6"/>
    <x v="0"/>
    <x v="0"/>
  </r>
  <r>
    <n v="46"/>
    <n v="74713"/>
    <n v="4"/>
    <n v="0"/>
    <x v="1"/>
    <n v="1"/>
    <x v="0"/>
    <n v="4"/>
    <x v="0"/>
    <x v="0"/>
  </r>
  <r>
    <n v="45"/>
    <n v="79546"/>
    <n v="8"/>
    <n v="0"/>
    <x v="1"/>
    <n v="0"/>
    <x v="0"/>
    <n v="8"/>
    <x v="0"/>
    <x v="1"/>
  </r>
  <r>
    <n v="36"/>
    <n v="33048"/>
    <n v="11"/>
    <n v="3"/>
    <x v="0"/>
    <n v="0"/>
    <x v="0"/>
    <n v="14"/>
    <x v="0"/>
    <x v="2"/>
  </r>
  <r>
    <n v="35"/>
    <n v="148140"/>
    <n v="6"/>
    <n v="1"/>
    <x v="1"/>
    <n v="0"/>
    <x v="0"/>
    <n v="7"/>
    <x v="0"/>
    <x v="2"/>
  </r>
  <r>
    <n v="46"/>
    <n v="63290"/>
    <n v="7"/>
    <n v="3"/>
    <x v="0"/>
    <n v="0"/>
    <x v="0"/>
    <n v="10"/>
    <x v="0"/>
    <x v="2"/>
  </r>
  <r>
    <n v="64"/>
    <n v="88906"/>
    <n v="10"/>
    <n v="4"/>
    <x v="1"/>
    <n v="0"/>
    <x v="1"/>
    <n v="14"/>
    <x v="0"/>
    <x v="1"/>
  </r>
  <r>
    <n v="36"/>
    <n v="106637"/>
    <n v="8"/>
    <n v="4"/>
    <x v="1"/>
    <n v="1"/>
    <x v="0"/>
    <n v="12"/>
    <x v="0"/>
    <x v="0"/>
  </r>
  <r>
    <n v="34"/>
    <n v="59778"/>
    <n v="7"/>
    <n v="4"/>
    <x v="0"/>
    <n v="1"/>
    <x v="2"/>
    <n v="11"/>
    <x v="0"/>
    <x v="0"/>
  </r>
  <r>
    <n v="49"/>
    <n v="57425"/>
    <n v="8"/>
    <n v="3"/>
    <x v="0"/>
    <n v="0"/>
    <x v="0"/>
    <n v="11"/>
    <x v="0"/>
    <x v="1"/>
  </r>
  <r>
    <n v="44"/>
    <n v="137045"/>
    <n v="8"/>
    <n v="1"/>
    <x v="0"/>
    <n v="1"/>
    <x v="0"/>
    <n v="9"/>
    <x v="0"/>
    <x v="0"/>
  </r>
  <r>
    <n v="35"/>
    <n v="113388"/>
    <n v="6"/>
    <n v="0"/>
    <x v="1"/>
    <n v="1"/>
    <x v="0"/>
    <n v="6"/>
    <x v="0"/>
    <x v="2"/>
  </r>
  <r>
    <n v="39"/>
    <n v="120036"/>
    <n v="6"/>
    <n v="3"/>
    <x v="0"/>
    <n v="0"/>
    <x v="0"/>
    <n v="9"/>
    <x v="0"/>
    <x v="0"/>
  </r>
  <r>
    <n v="28"/>
    <n v="88176"/>
    <n v="9"/>
    <n v="3"/>
    <x v="0"/>
    <n v="0"/>
    <x v="2"/>
    <n v="12"/>
    <x v="0"/>
    <x v="0"/>
  </r>
  <r>
    <n v="54"/>
    <n v="42674"/>
    <n v="6"/>
    <n v="1"/>
    <x v="1"/>
    <n v="0"/>
    <x v="0"/>
    <n v="7"/>
    <x v="0"/>
    <x v="0"/>
  </r>
  <r>
    <n v="22"/>
    <n v="92402"/>
    <n v="7"/>
    <n v="2"/>
    <x v="1"/>
    <n v="1"/>
    <x v="2"/>
    <n v="9"/>
    <x v="1"/>
    <x v="0"/>
  </r>
  <r>
    <n v="47"/>
    <n v="118731"/>
    <n v="7"/>
    <n v="0"/>
    <x v="0"/>
    <n v="0"/>
    <x v="0"/>
    <n v="7"/>
    <x v="1"/>
    <x v="0"/>
  </r>
  <r>
    <n v="30"/>
    <n v="146109"/>
    <n v="5"/>
    <n v="0"/>
    <x v="1"/>
    <n v="0"/>
    <x v="2"/>
    <n v="5"/>
    <x v="1"/>
    <x v="0"/>
  </r>
  <r>
    <n v="55"/>
    <n v="119907"/>
    <n v="7"/>
    <n v="1"/>
    <x v="0"/>
    <n v="0"/>
    <x v="1"/>
    <n v="8"/>
    <x v="1"/>
    <x v="2"/>
  </r>
  <r>
    <n v="43"/>
    <n v="63053"/>
    <n v="10"/>
    <n v="3"/>
    <x v="1"/>
    <n v="0"/>
    <x v="0"/>
    <n v="13"/>
    <x v="1"/>
    <x v="0"/>
  </r>
  <r>
    <n v="28"/>
    <n v="147433"/>
    <n v="7"/>
    <n v="4"/>
    <x v="0"/>
    <n v="0"/>
    <x v="2"/>
    <n v="11"/>
    <x v="0"/>
    <x v="2"/>
  </r>
  <r>
    <n v="48"/>
    <n v="41957"/>
    <n v="5"/>
    <n v="3"/>
    <x v="0"/>
    <n v="0"/>
    <x v="0"/>
    <n v="8"/>
    <x v="1"/>
    <x v="1"/>
  </r>
  <r>
    <n v="43"/>
    <n v="102644"/>
    <n v="6"/>
    <n v="1"/>
    <x v="0"/>
    <n v="0"/>
    <x v="0"/>
    <n v="7"/>
    <x v="0"/>
    <x v="0"/>
  </r>
  <r>
    <n v="24"/>
    <n v="83616"/>
    <n v="6"/>
    <n v="3"/>
    <x v="1"/>
    <n v="1"/>
    <x v="2"/>
    <n v="9"/>
    <x v="0"/>
    <x v="2"/>
  </r>
  <r>
    <n v="34"/>
    <n v="143294"/>
    <n v="3"/>
    <n v="2"/>
    <x v="0"/>
    <n v="0"/>
    <x v="2"/>
    <n v="5"/>
    <x v="0"/>
    <x v="2"/>
  </r>
  <r>
    <n v="62"/>
    <n v="47829"/>
    <n v="6"/>
    <n v="1"/>
    <x v="1"/>
    <n v="0"/>
    <x v="1"/>
    <n v="7"/>
    <x v="1"/>
    <x v="2"/>
  </r>
  <r>
    <n v="49"/>
    <n v="35837"/>
    <n v="8"/>
    <n v="3"/>
    <x v="0"/>
    <n v="1"/>
    <x v="0"/>
    <n v="11"/>
    <x v="0"/>
    <x v="0"/>
  </r>
  <r>
    <n v="21"/>
    <n v="94141"/>
    <n v="13"/>
    <n v="3"/>
    <x v="0"/>
    <n v="0"/>
    <x v="2"/>
    <n v="16"/>
    <x v="0"/>
    <x v="0"/>
  </r>
  <r>
    <n v="24"/>
    <n v="45032"/>
    <n v="6"/>
    <n v="1"/>
    <x v="0"/>
    <n v="0"/>
    <x v="2"/>
    <n v="7"/>
    <x v="1"/>
    <x v="1"/>
  </r>
  <r>
    <n v="52"/>
    <n v="129770"/>
    <n v="9"/>
    <n v="2"/>
    <x v="0"/>
    <n v="1"/>
    <x v="0"/>
    <n v="11"/>
    <x v="1"/>
    <x v="0"/>
  </r>
  <r>
    <n v="53"/>
    <n v="56352"/>
    <n v="4"/>
    <n v="3"/>
    <x v="0"/>
    <n v="1"/>
    <x v="0"/>
    <n v="7"/>
    <x v="0"/>
    <x v="2"/>
  </r>
  <r>
    <n v="46"/>
    <n v="60215"/>
    <n v="6"/>
    <n v="1"/>
    <x v="0"/>
    <n v="0"/>
    <x v="0"/>
    <n v="7"/>
    <x v="0"/>
    <x v="0"/>
  </r>
  <r>
    <n v="37"/>
    <n v="86319"/>
    <n v="5"/>
    <n v="4"/>
    <x v="1"/>
    <n v="1"/>
    <x v="0"/>
    <n v="9"/>
    <x v="0"/>
    <x v="0"/>
  </r>
  <r>
    <n v="59"/>
    <n v="104642"/>
    <n v="10"/>
    <n v="3"/>
    <x v="0"/>
    <n v="1"/>
    <x v="1"/>
    <n v="13"/>
    <x v="1"/>
    <x v="0"/>
  </r>
  <r>
    <n v="43"/>
    <n v="71247"/>
    <n v="7"/>
    <n v="4"/>
    <x v="0"/>
    <n v="1"/>
    <x v="0"/>
    <n v="11"/>
    <x v="0"/>
    <x v="0"/>
  </r>
  <r>
    <n v="52"/>
    <n v="124302"/>
    <n v="6"/>
    <n v="2"/>
    <x v="0"/>
    <n v="0"/>
    <x v="0"/>
    <n v="8"/>
    <x v="0"/>
    <x v="2"/>
  </r>
  <r>
    <n v="35"/>
    <n v="73048"/>
    <n v="6"/>
    <n v="1"/>
    <x v="0"/>
    <n v="0"/>
    <x v="0"/>
    <n v="7"/>
    <x v="1"/>
    <x v="1"/>
  </r>
  <r>
    <n v="33"/>
    <n v="149114"/>
    <n v="4"/>
    <n v="2"/>
    <x v="0"/>
    <n v="1"/>
    <x v="2"/>
    <n v="6"/>
    <x v="0"/>
    <x v="0"/>
  </r>
  <r>
    <n v="22"/>
    <n v="134236"/>
    <n v="7"/>
    <n v="2"/>
    <x v="1"/>
    <n v="1"/>
    <x v="2"/>
    <n v="9"/>
    <x v="0"/>
    <x v="2"/>
  </r>
  <r>
    <n v="39"/>
    <n v="105532"/>
    <n v="10"/>
    <n v="2"/>
    <x v="0"/>
    <n v="0"/>
    <x v="0"/>
    <n v="12"/>
    <x v="0"/>
    <x v="0"/>
  </r>
  <r>
    <n v="44"/>
    <n v="96714"/>
    <n v="5"/>
    <n v="1"/>
    <x v="1"/>
    <n v="1"/>
    <x v="0"/>
    <n v="6"/>
    <x v="1"/>
    <x v="0"/>
  </r>
  <r>
    <n v="65"/>
    <n v="65319"/>
    <n v="5"/>
    <n v="1"/>
    <x v="1"/>
    <n v="1"/>
    <x v="1"/>
    <n v="6"/>
    <x v="0"/>
    <x v="2"/>
  </r>
  <r>
    <n v="44"/>
    <n v="149058"/>
    <n v="8"/>
    <n v="3"/>
    <x v="0"/>
    <n v="0"/>
    <x v="0"/>
    <n v="11"/>
    <x v="0"/>
    <x v="2"/>
  </r>
  <r>
    <n v="31"/>
    <n v="46025"/>
    <n v="8"/>
    <n v="2"/>
    <x v="0"/>
    <n v="0"/>
    <x v="2"/>
    <n v="10"/>
    <x v="0"/>
    <x v="1"/>
  </r>
  <r>
    <n v="42"/>
    <n v="39780"/>
    <n v="7"/>
    <n v="2"/>
    <x v="0"/>
    <n v="1"/>
    <x v="0"/>
    <n v="9"/>
    <x v="1"/>
    <x v="0"/>
  </r>
  <r>
    <n v="35"/>
    <n v="52706"/>
    <n v="3"/>
    <n v="2"/>
    <x v="0"/>
    <n v="0"/>
    <x v="0"/>
    <n v="5"/>
    <x v="1"/>
    <x v="2"/>
  </r>
  <r>
    <n v="30"/>
    <n v="72916"/>
    <n v="11"/>
    <n v="1"/>
    <x v="1"/>
    <n v="1"/>
    <x v="2"/>
    <n v="12"/>
    <x v="0"/>
    <x v="1"/>
  </r>
  <r>
    <n v="61"/>
    <n v="105503"/>
    <n v="9"/>
    <n v="1"/>
    <x v="0"/>
    <n v="1"/>
    <x v="1"/>
    <n v="10"/>
    <x v="0"/>
    <x v="1"/>
  </r>
  <r>
    <n v="47"/>
    <n v="60856"/>
    <n v="7"/>
    <n v="3"/>
    <x v="0"/>
    <n v="0"/>
    <x v="0"/>
    <n v="10"/>
    <x v="0"/>
    <x v="1"/>
  </r>
  <r>
    <n v="29"/>
    <n v="133166"/>
    <n v="12"/>
    <n v="5"/>
    <x v="0"/>
    <n v="1"/>
    <x v="2"/>
    <n v="17"/>
    <x v="0"/>
    <x v="2"/>
  </r>
  <r>
    <n v="48"/>
    <n v="39179"/>
    <n v="4"/>
    <n v="2"/>
    <x v="0"/>
    <n v="1"/>
    <x v="0"/>
    <n v="6"/>
    <x v="0"/>
    <x v="2"/>
  </r>
  <r>
    <n v="21"/>
    <n v="68623"/>
    <n v="6"/>
    <n v="1"/>
    <x v="1"/>
    <n v="1"/>
    <x v="2"/>
    <n v="7"/>
    <x v="1"/>
    <x v="0"/>
  </r>
  <r>
    <n v="37"/>
    <n v="47587"/>
    <n v="2"/>
    <n v="1"/>
    <x v="0"/>
    <n v="0"/>
    <x v="0"/>
    <n v="3"/>
    <x v="0"/>
    <x v="0"/>
  </r>
  <r>
    <n v="51"/>
    <n v="53733"/>
    <n v="4"/>
    <n v="3"/>
    <x v="1"/>
    <n v="0"/>
    <x v="0"/>
    <n v="7"/>
    <x v="0"/>
    <x v="1"/>
  </r>
  <r>
    <n v="64"/>
    <n v="118306"/>
    <n v="7"/>
    <n v="0"/>
    <x v="0"/>
    <n v="1"/>
    <x v="1"/>
    <n v="7"/>
    <x v="0"/>
    <x v="2"/>
  </r>
  <r>
    <n v="30"/>
    <n v="129423"/>
    <n v="11"/>
    <n v="0"/>
    <x v="1"/>
    <n v="1"/>
    <x v="2"/>
    <n v="11"/>
    <x v="0"/>
    <x v="2"/>
  </r>
  <r>
    <n v="57"/>
    <n v="33975"/>
    <n v="6"/>
    <n v="2"/>
    <x v="0"/>
    <n v="0"/>
    <x v="1"/>
    <n v="8"/>
    <x v="1"/>
    <x v="2"/>
  </r>
  <r>
    <n v="49"/>
    <n v="108455"/>
    <n v="5"/>
    <n v="4"/>
    <x v="0"/>
    <n v="0"/>
    <x v="0"/>
    <n v="9"/>
    <x v="0"/>
    <x v="2"/>
  </r>
  <r>
    <n v="38"/>
    <n v="105138"/>
    <n v="8"/>
    <n v="4"/>
    <x v="1"/>
    <n v="0"/>
    <x v="0"/>
    <n v="12"/>
    <x v="0"/>
    <x v="0"/>
  </r>
  <r>
    <n v="58"/>
    <n v="75463"/>
    <n v="12"/>
    <n v="1"/>
    <x v="0"/>
    <n v="1"/>
    <x v="1"/>
    <n v="13"/>
    <x v="0"/>
    <x v="0"/>
  </r>
  <r>
    <n v="59"/>
    <n v="129596"/>
    <n v="5"/>
    <n v="1"/>
    <x v="0"/>
    <n v="1"/>
    <x v="1"/>
    <n v="6"/>
    <x v="0"/>
    <x v="2"/>
  </r>
  <r>
    <n v="26"/>
    <n v="72154"/>
    <n v="6"/>
    <n v="1"/>
    <x v="1"/>
    <n v="1"/>
    <x v="2"/>
    <n v="7"/>
    <x v="0"/>
    <x v="2"/>
  </r>
  <r>
    <n v="60"/>
    <n v="105676"/>
    <n v="7"/>
    <n v="2"/>
    <x v="0"/>
    <n v="1"/>
    <x v="1"/>
    <n v="9"/>
    <x v="0"/>
    <x v="2"/>
  </r>
  <r>
    <n v="32"/>
    <n v="148343"/>
    <n v="10"/>
    <n v="4"/>
    <x v="0"/>
    <n v="0"/>
    <x v="2"/>
    <n v="14"/>
    <x v="0"/>
    <x v="1"/>
  </r>
  <r>
    <n v="34"/>
    <n v="116706"/>
    <n v="12"/>
    <n v="2"/>
    <x v="0"/>
    <n v="1"/>
    <x v="2"/>
    <n v="14"/>
    <x v="0"/>
    <x v="1"/>
  </r>
  <r>
    <n v="64"/>
    <n v="146905"/>
    <n v="8"/>
    <n v="2"/>
    <x v="1"/>
    <n v="0"/>
    <x v="1"/>
    <n v="10"/>
    <x v="0"/>
    <x v="2"/>
  </r>
  <r>
    <n v="30"/>
    <n v="58830"/>
    <n v="8"/>
    <n v="3"/>
    <x v="0"/>
    <n v="0"/>
    <x v="2"/>
    <n v="11"/>
    <x v="1"/>
    <x v="1"/>
  </r>
  <r>
    <n v="40"/>
    <n v="140076"/>
    <n v="9"/>
    <n v="2"/>
    <x v="0"/>
    <n v="1"/>
    <x v="0"/>
    <n v="11"/>
    <x v="0"/>
    <x v="0"/>
  </r>
  <r>
    <n v="35"/>
    <n v="102126"/>
    <n v="4"/>
    <n v="3"/>
    <x v="1"/>
    <n v="1"/>
    <x v="0"/>
    <n v="7"/>
    <x v="0"/>
    <x v="0"/>
  </r>
  <r>
    <n v="51"/>
    <n v="76745"/>
    <n v="8"/>
    <n v="2"/>
    <x v="0"/>
    <n v="0"/>
    <x v="0"/>
    <n v="10"/>
    <x v="1"/>
    <x v="2"/>
  </r>
  <r>
    <n v="27"/>
    <n v="60609"/>
    <n v="6"/>
    <n v="0"/>
    <x v="0"/>
    <n v="0"/>
    <x v="2"/>
    <n v="6"/>
    <x v="0"/>
    <x v="1"/>
  </r>
  <r>
    <n v="61"/>
    <n v="47401"/>
    <n v="3"/>
    <n v="1"/>
    <x v="0"/>
    <n v="0"/>
    <x v="1"/>
    <n v="4"/>
    <x v="0"/>
    <x v="2"/>
  </r>
  <r>
    <n v="30"/>
    <n v="57729"/>
    <n v="6"/>
    <n v="0"/>
    <x v="1"/>
    <n v="1"/>
    <x v="2"/>
    <n v="6"/>
    <x v="0"/>
    <x v="0"/>
  </r>
  <r>
    <n v="30"/>
    <n v="133480"/>
    <n v="7"/>
    <n v="2"/>
    <x v="0"/>
    <n v="1"/>
    <x v="2"/>
    <n v="9"/>
    <x v="0"/>
    <x v="0"/>
  </r>
  <r>
    <n v="59"/>
    <n v="148278"/>
    <n v="7"/>
    <n v="0"/>
    <x v="1"/>
    <n v="0"/>
    <x v="1"/>
    <n v="7"/>
    <x v="1"/>
    <x v="0"/>
  </r>
  <r>
    <n v="48"/>
    <n v="75167"/>
    <n v="6"/>
    <n v="2"/>
    <x v="0"/>
    <n v="0"/>
    <x v="0"/>
    <n v="8"/>
    <x v="0"/>
    <x v="2"/>
  </r>
  <r>
    <n v="50"/>
    <n v="124181"/>
    <n v="9"/>
    <n v="2"/>
    <x v="0"/>
    <n v="0"/>
    <x v="0"/>
    <n v="11"/>
    <x v="0"/>
    <x v="2"/>
  </r>
  <r>
    <n v="57"/>
    <n v="87391"/>
    <n v="3"/>
    <n v="2"/>
    <x v="0"/>
    <n v="0"/>
    <x v="1"/>
    <n v="5"/>
    <x v="0"/>
    <x v="0"/>
  </r>
  <r>
    <n v="23"/>
    <n v="124583"/>
    <n v="7"/>
    <n v="5"/>
    <x v="0"/>
    <n v="0"/>
    <x v="2"/>
    <n v="12"/>
    <x v="0"/>
    <x v="2"/>
  </r>
  <r>
    <n v="63"/>
    <n v="88171"/>
    <n v="6"/>
    <n v="2"/>
    <x v="1"/>
    <n v="0"/>
    <x v="1"/>
    <n v="8"/>
    <x v="0"/>
    <x v="0"/>
  </r>
  <r>
    <n v="35"/>
    <n v="118096"/>
    <n v="6"/>
    <n v="1"/>
    <x v="0"/>
    <n v="1"/>
    <x v="0"/>
    <n v="7"/>
    <x v="0"/>
    <x v="0"/>
  </r>
  <r>
    <n v="41"/>
    <n v="36647"/>
    <n v="7"/>
    <n v="2"/>
    <x v="1"/>
    <n v="0"/>
    <x v="0"/>
    <n v="9"/>
    <x v="1"/>
    <x v="2"/>
  </r>
  <r>
    <n v="57"/>
    <n v="51106"/>
    <n v="8"/>
    <n v="3"/>
    <x v="1"/>
    <n v="0"/>
    <x v="1"/>
    <n v="11"/>
    <x v="1"/>
    <x v="1"/>
  </r>
  <r>
    <n v="32"/>
    <n v="36015"/>
    <n v="7"/>
    <n v="3"/>
    <x v="1"/>
    <n v="1"/>
    <x v="2"/>
    <n v="10"/>
    <x v="0"/>
    <x v="0"/>
  </r>
  <r>
    <n v="24"/>
    <n v="51506"/>
    <n v="7"/>
    <n v="1"/>
    <x v="0"/>
    <n v="1"/>
    <x v="2"/>
    <n v="8"/>
    <x v="0"/>
    <x v="1"/>
  </r>
  <r>
    <n v="29"/>
    <n v="144149"/>
    <n v="10"/>
    <n v="4"/>
    <x v="0"/>
    <n v="1"/>
    <x v="2"/>
    <n v="14"/>
    <x v="0"/>
    <x v="2"/>
  </r>
  <r>
    <n v="59"/>
    <n v="54067"/>
    <n v="8"/>
    <n v="2"/>
    <x v="0"/>
    <n v="0"/>
    <x v="1"/>
    <n v="10"/>
    <x v="1"/>
    <x v="1"/>
  </r>
  <r>
    <n v="62"/>
    <n v="146777"/>
    <n v="6"/>
    <n v="1"/>
    <x v="0"/>
    <n v="0"/>
    <x v="1"/>
    <n v="7"/>
    <x v="0"/>
    <x v="0"/>
  </r>
  <r>
    <n v="48"/>
    <n v="32056"/>
    <n v="7"/>
    <n v="1"/>
    <x v="0"/>
    <n v="0"/>
    <x v="0"/>
    <n v="8"/>
    <x v="0"/>
    <x v="0"/>
  </r>
  <r>
    <n v="43"/>
    <n v="127255"/>
    <n v="9"/>
    <n v="1"/>
    <x v="0"/>
    <n v="0"/>
    <x v="0"/>
    <n v="10"/>
    <x v="0"/>
    <x v="2"/>
  </r>
  <r>
    <n v="65"/>
    <n v="59328"/>
    <n v="5"/>
    <n v="3"/>
    <x v="0"/>
    <n v="0"/>
    <x v="1"/>
    <n v="8"/>
    <x v="0"/>
    <x v="2"/>
  </r>
  <r>
    <n v="60"/>
    <n v="107712"/>
    <n v="8"/>
    <n v="2"/>
    <x v="1"/>
    <n v="0"/>
    <x v="1"/>
    <n v="10"/>
    <x v="1"/>
    <x v="0"/>
  </r>
  <r>
    <n v="64"/>
    <n v="82832"/>
    <n v="8"/>
    <n v="0"/>
    <x v="0"/>
    <n v="0"/>
    <x v="1"/>
    <n v="8"/>
    <x v="0"/>
    <x v="0"/>
  </r>
  <r>
    <n v="42"/>
    <n v="72771"/>
    <n v="6"/>
    <n v="1"/>
    <x v="0"/>
    <n v="0"/>
    <x v="0"/>
    <n v="7"/>
    <x v="1"/>
    <x v="2"/>
  </r>
  <r>
    <n v="44"/>
    <n v="127421"/>
    <n v="6"/>
    <n v="2"/>
    <x v="1"/>
    <n v="0"/>
    <x v="0"/>
    <n v="8"/>
    <x v="0"/>
    <x v="2"/>
  </r>
  <r>
    <n v="46"/>
    <n v="116805"/>
    <n v="6"/>
    <n v="2"/>
    <x v="1"/>
    <n v="0"/>
    <x v="0"/>
    <n v="8"/>
    <x v="0"/>
    <x v="2"/>
  </r>
  <r>
    <n v="50"/>
    <n v="76515"/>
    <n v="6"/>
    <n v="0"/>
    <x v="0"/>
    <n v="0"/>
    <x v="0"/>
    <n v="6"/>
    <x v="0"/>
    <x v="0"/>
  </r>
  <r>
    <n v="53"/>
    <n v="94538"/>
    <n v="8"/>
    <n v="0"/>
    <x v="0"/>
    <n v="0"/>
    <x v="0"/>
    <n v="8"/>
    <x v="0"/>
    <x v="2"/>
  </r>
  <r>
    <n v="36"/>
    <n v="98650"/>
    <n v="7"/>
    <n v="1"/>
    <x v="1"/>
    <n v="1"/>
    <x v="0"/>
    <n v="8"/>
    <x v="1"/>
    <x v="0"/>
  </r>
  <r>
    <n v="42"/>
    <n v="108978"/>
    <n v="6"/>
    <n v="2"/>
    <x v="0"/>
    <n v="0"/>
    <x v="0"/>
    <n v="8"/>
    <x v="1"/>
    <x v="0"/>
  </r>
  <r>
    <n v="63"/>
    <n v="70151"/>
    <n v="7"/>
    <n v="1"/>
    <x v="1"/>
    <n v="1"/>
    <x v="1"/>
    <n v="8"/>
    <x v="0"/>
    <x v="0"/>
  </r>
  <r>
    <n v="38"/>
    <n v="31629"/>
    <n v="13"/>
    <n v="2"/>
    <x v="0"/>
    <n v="0"/>
    <x v="0"/>
    <n v="15"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1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1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1"/>
    <x v="1"/>
  </r>
  <r>
    <m/>
    <m/>
    <m/>
    <m/>
    <x v="2"/>
    <m/>
    <x v="3"/>
    <m/>
    <x v="1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1"/>
    <x v="0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0"/>
    <x v="1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1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1"/>
    <x v="2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0"/>
    <x v="1"/>
  </r>
  <r>
    <m/>
    <m/>
    <m/>
    <m/>
    <x v="2"/>
    <m/>
    <x v="3"/>
    <m/>
    <x v="0"/>
    <x v="0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1"/>
  </r>
  <r>
    <m/>
    <m/>
    <m/>
    <m/>
    <x v="2"/>
    <m/>
    <x v="3"/>
    <m/>
    <x v="1"/>
    <x v="2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0"/>
  </r>
  <r>
    <m/>
    <m/>
    <m/>
    <m/>
    <x v="2"/>
    <m/>
    <x v="3"/>
    <m/>
    <x v="0"/>
    <x v="2"/>
  </r>
  <r>
    <m/>
    <m/>
    <m/>
    <m/>
    <x v="2"/>
    <m/>
    <x v="3"/>
    <m/>
    <x v="0"/>
    <x v="0"/>
  </r>
  <r>
    <m/>
    <m/>
    <m/>
    <m/>
    <x v="2"/>
    <m/>
    <x v="3"/>
    <m/>
    <x v="1"/>
    <x v="1"/>
  </r>
  <r>
    <m/>
    <m/>
    <m/>
    <m/>
    <x v="2"/>
    <m/>
    <x v="3"/>
    <m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EF126-9EC2-4328-A75A-1C61BFDFBAB5}" name="Tableau croisé dynamique4" cacheId="27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E13:F17" firstHeaderRow="1" firstDataRow="1" firstDataCol="1" rowPageCount="3" colPageCount="1"/>
  <pivotFields count="1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h="1" x="1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4" item="1" hier="-1"/>
    <pageField fld="8" item="0" hier="-1"/>
    <pageField fld="6" hier="-1"/>
  </pageField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6BCCF-6C58-4A86-8DAF-704B498DD4E2}" name="Tableau croisé dynamique3" cacheId="25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B10:C14" firstHeaderRow="1" firstDataRow="1" firstDataCol="1" rowPageCount="2" colPageCount="1"/>
  <pivotFields count="9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h="1"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4" item="1" hier="-1"/>
    <pageField fld="8" item="0" hier="-1"/>
  </pageField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FE0DE-D46F-4B18-9E93-F34D952A1B22}" name="Tableau croisé dynamique2" cacheId="25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E3:F6" firstHeaderRow="1" firstDataRow="1" firstDataCol="1" rowPageCount="1" colPageCount="1"/>
  <pivotFields count="9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4" item="1" hier="-1"/>
  </pageField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5F360-94D6-402D-89A2-4ADCCA3F019F}" name="Tableau croisé dynamique1" cacheId="1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2:B5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7B156-B998-4B61-9693-65BAF1CAA3EC}" name="Tableau croisé dynamique8" cacheId="3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E12:F16" firstHeaderRow="1" firstDataRow="1" firstDataCol="1" rowPageCount="3" colPageCount="1"/>
  <pivotFields count="1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axis="axisPage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h="1" x="1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4" item="1" hier="-1"/>
    <pageField fld="8" item="0" hier="-1"/>
    <pageField fld="6" hier="-1"/>
  </pageField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84200-DB43-4687-8EFE-D7A1DCD6B3DE}" name="Tableau croisé dynamique7" cacheId="3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12:B16" firstHeaderRow="1" firstDataRow="1" firstDataCol="1" rowPageCount="2" colPageCount="1"/>
  <pivotFields count="1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4" item="1" hier="-1"/>
    <pageField fld="8" item="0" hier="-1"/>
  </pageField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47F3D-58B4-4AFE-8BA8-3F15F4F9B6C1}" name="Tableau croisé dynamique6" cacheId="3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E3:F6" firstHeaderRow="1" firstDataRow="1" firstDataCol="1" rowPageCount="1" colPageCount="1"/>
  <pivotFields count="1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4" item="1" hier="-1"/>
  </pageField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AF696-5582-49D0-8E31-95B5B6043B0C}" name="Tableau croisé dynamique5" cacheId="3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1:B5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Converted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A366-B6F6-41AE-A8D1-E945B0D36B65}">
  <dimension ref="A1:F10001"/>
  <sheetViews>
    <sheetView workbookViewId="0">
      <selection activeCell="B3" sqref="B3"/>
    </sheetView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59</v>
      </c>
      <c r="B2">
        <v>88182</v>
      </c>
      <c r="C2">
        <v>6</v>
      </c>
      <c r="D2">
        <v>1</v>
      </c>
      <c r="E2" t="s">
        <v>6</v>
      </c>
      <c r="F2" t="s">
        <v>6</v>
      </c>
    </row>
    <row r="3" spans="1:6">
      <c r="A3">
        <v>49</v>
      </c>
      <c r="B3">
        <v>32801</v>
      </c>
      <c r="C3">
        <v>8</v>
      </c>
      <c r="D3">
        <v>3</v>
      </c>
      <c r="E3" t="s">
        <v>7</v>
      </c>
      <c r="F3" t="s">
        <v>7</v>
      </c>
    </row>
    <row r="4" spans="1:6">
      <c r="A4">
        <v>35</v>
      </c>
      <c r="B4">
        <v>127881</v>
      </c>
      <c r="C4">
        <v>6</v>
      </c>
      <c r="D4">
        <v>5</v>
      </c>
      <c r="E4" t="s">
        <v>7</v>
      </c>
      <c r="F4" t="s">
        <v>7</v>
      </c>
    </row>
    <row r="5" spans="1:6">
      <c r="A5">
        <v>63</v>
      </c>
      <c r="B5">
        <v>109431</v>
      </c>
      <c r="C5">
        <v>7</v>
      </c>
      <c r="D5">
        <v>1</v>
      </c>
      <c r="E5" t="s">
        <v>6</v>
      </c>
      <c r="F5" t="s">
        <v>6</v>
      </c>
    </row>
    <row r="6" spans="1:6">
      <c r="A6">
        <v>28</v>
      </c>
      <c r="B6">
        <v>69749</v>
      </c>
      <c r="C6">
        <v>9</v>
      </c>
      <c r="D6">
        <v>2</v>
      </c>
      <c r="E6" t="s">
        <v>7</v>
      </c>
      <c r="F6" t="s">
        <v>6</v>
      </c>
    </row>
    <row r="7" spans="1:6">
      <c r="A7">
        <v>41</v>
      </c>
      <c r="B7">
        <v>103757</v>
      </c>
      <c r="C7">
        <v>7</v>
      </c>
      <c r="D7">
        <v>1</v>
      </c>
      <c r="E7" t="s">
        <v>7</v>
      </c>
      <c r="F7" t="s">
        <v>7</v>
      </c>
    </row>
    <row r="8" spans="1:6">
      <c r="A8">
        <v>59</v>
      </c>
      <c r="B8">
        <v>85654</v>
      </c>
      <c r="C8">
        <v>3</v>
      </c>
      <c r="D8">
        <v>1</v>
      </c>
      <c r="E8" t="s">
        <v>7</v>
      </c>
      <c r="F8" t="s">
        <v>7</v>
      </c>
    </row>
    <row r="9" spans="1:6">
      <c r="A9">
        <v>39</v>
      </c>
      <c r="B9">
        <v>101574</v>
      </c>
      <c r="C9">
        <v>11</v>
      </c>
      <c r="D9">
        <v>4</v>
      </c>
      <c r="E9" t="s">
        <v>6</v>
      </c>
      <c r="F9" t="s">
        <v>7</v>
      </c>
    </row>
    <row r="10" spans="1:6">
      <c r="A10">
        <v>43</v>
      </c>
      <c r="B10">
        <v>127567</v>
      </c>
      <c r="C10">
        <v>3</v>
      </c>
      <c r="D10">
        <v>2</v>
      </c>
      <c r="E10" t="s">
        <v>7</v>
      </c>
      <c r="F10" t="s">
        <v>6</v>
      </c>
    </row>
    <row r="11" spans="1:6">
      <c r="A11">
        <v>31</v>
      </c>
      <c r="B11">
        <v>85381</v>
      </c>
      <c r="C11">
        <v>5</v>
      </c>
      <c r="D11">
        <v>7</v>
      </c>
      <c r="E11" t="s">
        <v>6</v>
      </c>
      <c r="F11" t="s">
        <v>7</v>
      </c>
    </row>
    <row r="12" spans="1:6">
      <c r="A12">
        <v>31</v>
      </c>
      <c r="B12">
        <v>88601</v>
      </c>
      <c r="C12">
        <v>10</v>
      </c>
      <c r="D12">
        <v>4</v>
      </c>
      <c r="E12" t="s">
        <v>6</v>
      </c>
      <c r="F12" t="s">
        <v>6</v>
      </c>
    </row>
    <row r="13" spans="1:6">
      <c r="A13">
        <v>44</v>
      </c>
      <c r="B13">
        <v>45082</v>
      </c>
      <c r="C13">
        <v>10</v>
      </c>
      <c r="D13">
        <v>1</v>
      </c>
      <c r="E13" t="s">
        <v>7</v>
      </c>
      <c r="F13" t="s">
        <v>7</v>
      </c>
    </row>
    <row r="14" spans="1:6">
      <c r="A14">
        <v>56</v>
      </c>
      <c r="B14">
        <v>44648</v>
      </c>
      <c r="C14">
        <v>8</v>
      </c>
      <c r="D14">
        <v>3</v>
      </c>
      <c r="E14" t="s">
        <v>7</v>
      </c>
      <c r="F14" t="s">
        <v>6</v>
      </c>
    </row>
    <row r="15" spans="1:6">
      <c r="A15">
        <v>60</v>
      </c>
      <c r="B15">
        <v>30364</v>
      </c>
      <c r="C15">
        <v>7</v>
      </c>
      <c r="D15">
        <v>1</v>
      </c>
      <c r="E15" t="s">
        <v>7</v>
      </c>
      <c r="F15" t="s">
        <v>7</v>
      </c>
    </row>
    <row r="16" spans="1:6">
      <c r="A16">
        <v>44</v>
      </c>
      <c r="B16">
        <v>64568</v>
      </c>
      <c r="C16">
        <v>5</v>
      </c>
      <c r="D16">
        <v>1</v>
      </c>
      <c r="E16" t="s">
        <v>6</v>
      </c>
      <c r="F16" t="s">
        <v>7</v>
      </c>
    </row>
    <row r="17" spans="1:6">
      <c r="A17">
        <v>23</v>
      </c>
      <c r="B17">
        <v>109646</v>
      </c>
      <c r="C17">
        <v>5</v>
      </c>
      <c r="D17">
        <v>0</v>
      </c>
      <c r="E17" t="s">
        <v>7</v>
      </c>
      <c r="F17" t="s">
        <v>7</v>
      </c>
    </row>
    <row r="18" spans="1:6">
      <c r="A18">
        <v>42</v>
      </c>
      <c r="B18">
        <v>101494</v>
      </c>
      <c r="C18">
        <v>12</v>
      </c>
      <c r="D18">
        <v>2</v>
      </c>
      <c r="E18" t="s">
        <v>7</v>
      </c>
      <c r="F18" t="s">
        <v>7</v>
      </c>
    </row>
    <row r="19" spans="1:6">
      <c r="A19">
        <v>22</v>
      </c>
      <c r="B19">
        <v>104632</v>
      </c>
      <c r="C19">
        <v>9</v>
      </c>
      <c r="D19">
        <v>0</v>
      </c>
      <c r="E19" t="s">
        <v>7</v>
      </c>
      <c r="F19" t="s">
        <v>6</v>
      </c>
    </row>
    <row r="20" spans="1:6">
      <c r="A20">
        <v>44</v>
      </c>
      <c r="B20">
        <v>37436</v>
      </c>
      <c r="C20">
        <v>6</v>
      </c>
      <c r="D20">
        <v>4</v>
      </c>
      <c r="E20" t="s">
        <v>7</v>
      </c>
      <c r="F20" t="s">
        <v>6</v>
      </c>
    </row>
    <row r="21" spans="1:6">
      <c r="A21">
        <v>64</v>
      </c>
      <c r="B21">
        <v>116713</v>
      </c>
      <c r="C21">
        <v>3</v>
      </c>
      <c r="D21">
        <v>1</v>
      </c>
      <c r="E21" t="s">
        <v>7</v>
      </c>
      <c r="F21" t="s">
        <v>6</v>
      </c>
    </row>
    <row r="22" spans="1:6">
      <c r="A22">
        <v>50</v>
      </c>
      <c r="B22">
        <v>56754</v>
      </c>
      <c r="C22">
        <v>5</v>
      </c>
      <c r="D22">
        <v>0</v>
      </c>
      <c r="E22" t="s">
        <v>7</v>
      </c>
      <c r="F22" t="s">
        <v>6</v>
      </c>
    </row>
    <row r="23" spans="1:6">
      <c r="A23">
        <v>58</v>
      </c>
      <c r="B23">
        <v>90194</v>
      </c>
      <c r="C23">
        <v>6</v>
      </c>
      <c r="D23">
        <v>2</v>
      </c>
      <c r="E23" t="s">
        <v>6</v>
      </c>
      <c r="F23" t="s">
        <v>6</v>
      </c>
    </row>
    <row r="24" spans="1:6">
      <c r="A24">
        <v>22</v>
      </c>
      <c r="B24">
        <v>54544</v>
      </c>
      <c r="C24">
        <v>10</v>
      </c>
      <c r="D24">
        <v>4</v>
      </c>
      <c r="E24" t="s">
        <v>6</v>
      </c>
      <c r="F24" t="s">
        <v>6</v>
      </c>
    </row>
    <row r="25" spans="1:6">
      <c r="A25">
        <v>41</v>
      </c>
      <c r="B25">
        <v>90180</v>
      </c>
      <c r="C25">
        <v>10</v>
      </c>
      <c r="D25">
        <v>2</v>
      </c>
      <c r="E25" t="s">
        <v>7</v>
      </c>
      <c r="F25" t="s">
        <v>7</v>
      </c>
    </row>
    <row r="26" spans="1:6">
      <c r="A26">
        <v>53</v>
      </c>
      <c r="B26">
        <v>93295</v>
      </c>
      <c r="C26">
        <v>6</v>
      </c>
      <c r="D26">
        <v>4</v>
      </c>
      <c r="E26" t="s">
        <v>7</v>
      </c>
      <c r="F26" t="s">
        <v>7</v>
      </c>
    </row>
    <row r="27" spans="1:6">
      <c r="A27">
        <v>32</v>
      </c>
      <c r="B27">
        <v>42638</v>
      </c>
      <c r="C27">
        <v>9</v>
      </c>
      <c r="D27">
        <v>2</v>
      </c>
      <c r="E27" t="s">
        <v>6</v>
      </c>
      <c r="F27" t="s">
        <v>7</v>
      </c>
    </row>
    <row r="28" spans="1:6">
      <c r="A28">
        <v>42</v>
      </c>
      <c r="B28">
        <v>95715</v>
      </c>
      <c r="C28">
        <v>6</v>
      </c>
      <c r="D28">
        <v>1</v>
      </c>
      <c r="E28" t="s">
        <v>7</v>
      </c>
      <c r="F28" t="s">
        <v>6</v>
      </c>
    </row>
    <row r="29" spans="1:6">
      <c r="A29">
        <v>64</v>
      </c>
      <c r="B29">
        <v>99409</v>
      </c>
      <c r="C29">
        <v>9</v>
      </c>
      <c r="D29">
        <v>2</v>
      </c>
      <c r="E29" t="s">
        <v>6</v>
      </c>
      <c r="F29" t="s">
        <v>6</v>
      </c>
    </row>
    <row r="30" spans="1:6">
      <c r="A30">
        <v>45</v>
      </c>
      <c r="B30">
        <v>148648</v>
      </c>
      <c r="C30">
        <v>2</v>
      </c>
      <c r="D30">
        <v>2</v>
      </c>
      <c r="E30" t="s">
        <v>6</v>
      </c>
      <c r="F30" t="s">
        <v>6</v>
      </c>
    </row>
    <row r="31" spans="1:6">
      <c r="A31">
        <v>47</v>
      </c>
      <c r="B31">
        <v>113106</v>
      </c>
      <c r="C31">
        <v>6</v>
      </c>
      <c r="D31">
        <v>1</v>
      </c>
      <c r="E31" t="s">
        <v>6</v>
      </c>
      <c r="F31" t="s">
        <v>6</v>
      </c>
    </row>
    <row r="32" spans="1:6">
      <c r="A32">
        <v>62</v>
      </c>
      <c r="B32">
        <v>143759</v>
      </c>
      <c r="C32">
        <v>7</v>
      </c>
      <c r="D32">
        <v>1</v>
      </c>
      <c r="E32" t="s">
        <v>6</v>
      </c>
      <c r="F32" t="s">
        <v>6</v>
      </c>
    </row>
    <row r="33" spans="1:6">
      <c r="A33">
        <v>48</v>
      </c>
      <c r="B33">
        <v>47157</v>
      </c>
      <c r="C33">
        <v>5</v>
      </c>
      <c r="D33">
        <v>2</v>
      </c>
      <c r="E33" t="s">
        <v>7</v>
      </c>
      <c r="F33" t="s">
        <v>7</v>
      </c>
    </row>
    <row r="34" spans="1:6">
      <c r="A34">
        <v>36</v>
      </c>
      <c r="B34">
        <v>75565</v>
      </c>
      <c r="C34">
        <v>7</v>
      </c>
      <c r="D34">
        <v>1</v>
      </c>
      <c r="E34" t="s">
        <v>7</v>
      </c>
      <c r="F34" t="s">
        <v>7</v>
      </c>
    </row>
    <row r="35" spans="1:6">
      <c r="A35">
        <v>35</v>
      </c>
      <c r="B35">
        <v>99996</v>
      </c>
      <c r="C35">
        <v>9</v>
      </c>
      <c r="D35">
        <v>4</v>
      </c>
      <c r="E35" t="s">
        <v>7</v>
      </c>
      <c r="F35" t="s">
        <v>7</v>
      </c>
    </row>
    <row r="36" spans="1:6">
      <c r="A36">
        <v>64</v>
      </c>
      <c r="B36">
        <v>143620</v>
      </c>
      <c r="C36">
        <v>7</v>
      </c>
      <c r="D36">
        <v>2</v>
      </c>
      <c r="E36" t="s">
        <v>6</v>
      </c>
      <c r="F36" t="s">
        <v>6</v>
      </c>
    </row>
    <row r="37" spans="1:6">
      <c r="A37">
        <v>23</v>
      </c>
      <c r="B37">
        <v>95888</v>
      </c>
      <c r="C37">
        <v>9</v>
      </c>
      <c r="D37">
        <v>1</v>
      </c>
      <c r="E37" t="s">
        <v>6</v>
      </c>
      <c r="F37" t="s">
        <v>6</v>
      </c>
    </row>
    <row r="38" spans="1:6">
      <c r="A38">
        <v>57</v>
      </c>
      <c r="B38">
        <v>86095</v>
      </c>
      <c r="C38">
        <v>9</v>
      </c>
      <c r="D38">
        <v>4</v>
      </c>
      <c r="E38" t="s">
        <v>7</v>
      </c>
      <c r="F38" t="s">
        <v>6</v>
      </c>
    </row>
    <row r="39" spans="1:6">
      <c r="A39">
        <v>27</v>
      </c>
      <c r="B39">
        <v>94947</v>
      </c>
      <c r="C39">
        <v>11</v>
      </c>
      <c r="D39">
        <v>2</v>
      </c>
      <c r="E39" t="s">
        <v>7</v>
      </c>
      <c r="F39" t="s">
        <v>7</v>
      </c>
    </row>
    <row r="40" spans="1:6">
      <c r="A40">
        <v>41</v>
      </c>
      <c r="B40">
        <v>117122</v>
      </c>
      <c r="C40">
        <v>7</v>
      </c>
      <c r="D40">
        <v>0</v>
      </c>
      <c r="E40" t="s">
        <v>6</v>
      </c>
      <c r="F40" t="s">
        <v>6</v>
      </c>
    </row>
    <row r="41" spans="1:6">
      <c r="A41">
        <v>29</v>
      </c>
      <c r="B41">
        <v>100880</v>
      </c>
      <c r="C41">
        <v>8</v>
      </c>
      <c r="D41">
        <v>0</v>
      </c>
      <c r="E41" t="s">
        <v>6</v>
      </c>
      <c r="F41" t="s">
        <v>6</v>
      </c>
    </row>
    <row r="42" spans="1:6">
      <c r="A42">
        <v>59</v>
      </c>
      <c r="B42">
        <v>34507</v>
      </c>
      <c r="C42">
        <v>7</v>
      </c>
      <c r="D42">
        <v>6</v>
      </c>
      <c r="E42" t="s">
        <v>7</v>
      </c>
      <c r="F42" t="s">
        <v>7</v>
      </c>
    </row>
    <row r="43" spans="1:6">
      <c r="A43">
        <v>38</v>
      </c>
      <c r="B43">
        <v>133134</v>
      </c>
      <c r="C43">
        <v>12</v>
      </c>
      <c r="D43">
        <v>1</v>
      </c>
      <c r="E43" t="s">
        <v>6</v>
      </c>
      <c r="F43" t="s">
        <v>7</v>
      </c>
    </row>
    <row r="44" spans="1:6">
      <c r="A44">
        <v>24</v>
      </c>
      <c r="B44">
        <v>73988</v>
      </c>
      <c r="C44">
        <v>9</v>
      </c>
      <c r="D44">
        <v>1</v>
      </c>
      <c r="E44" t="s">
        <v>6</v>
      </c>
      <c r="F44" t="s">
        <v>7</v>
      </c>
    </row>
    <row r="45" spans="1:6">
      <c r="A45">
        <v>45</v>
      </c>
      <c r="B45">
        <v>128421</v>
      </c>
      <c r="C45">
        <v>10</v>
      </c>
      <c r="D45">
        <v>0</v>
      </c>
      <c r="E45" t="s">
        <v>7</v>
      </c>
      <c r="F45" t="s">
        <v>6</v>
      </c>
    </row>
    <row r="46" spans="1:6">
      <c r="A46">
        <v>34</v>
      </c>
      <c r="B46">
        <v>46865</v>
      </c>
      <c r="C46">
        <v>5</v>
      </c>
      <c r="D46">
        <v>0</v>
      </c>
      <c r="E46" t="s">
        <v>6</v>
      </c>
      <c r="F46" t="s">
        <v>7</v>
      </c>
    </row>
    <row r="47" spans="1:6">
      <c r="A47">
        <v>29</v>
      </c>
      <c r="B47">
        <v>132591</v>
      </c>
      <c r="C47">
        <v>7</v>
      </c>
      <c r="D47">
        <v>1</v>
      </c>
      <c r="E47" t="s">
        <v>6</v>
      </c>
      <c r="F47" t="s">
        <v>6</v>
      </c>
    </row>
    <row r="48" spans="1:6">
      <c r="A48">
        <v>46</v>
      </c>
      <c r="B48">
        <v>57213</v>
      </c>
      <c r="C48">
        <v>11</v>
      </c>
      <c r="D48">
        <v>4</v>
      </c>
      <c r="E48" t="s">
        <v>6</v>
      </c>
      <c r="F48" t="s">
        <v>6</v>
      </c>
    </row>
    <row r="49" spans="1:6">
      <c r="A49">
        <v>22</v>
      </c>
      <c r="B49">
        <v>85954</v>
      </c>
      <c r="C49">
        <v>4</v>
      </c>
      <c r="D49">
        <v>2</v>
      </c>
      <c r="E49" t="s">
        <v>6</v>
      </c>
      <c r="F49" t="s">
        <v>7</v>
      </c>
    </row>
    <row r="50" spans="1:6">
      <c r="A50">
        <v>40</v>
      </c>
      <c r="B50">
        <v>87450</v>
      </c>
      <c r="C50">
        <v>9</v>
      </c>
      <c r="D50">
        <v>1</v>
      </c>
      <c r="E50" t="s">
        <v>6</v>
      </c>
      <c r="F50" t="s">
        <v>6</v>
      </c>
    </row>
    <row r="51" spans="1:6">
      <c r="A51">
        <v>48</v>
      </c>
      <c r="B51">
        <v>34477</v>
      </c>
      <c r="C51">
        <v>4</v>
      </c>
      <c r="D51">
        <v>3</v>
      </c>
      <c r="E51" t="s">
        <v>7</v>
      </c>
      <c r="F51" t="s">
        <v>7</v>
      </c>
    </row>
    <row r="52" spans="1:6">
      <c r="A52">
        <v>27</v>
      </c>
      <c r="B52">
        <v>92222</v>
      </c>
      <c r="C52">
        <v>5</v>
      </c>
      <c r="D52">
        <v>0</v>
      </c>
      <c r="E52" t="s">
        <v>7</v>
      </c>
      <c r="F52" t="s">
        <v>6</v>
      </c>
    </row>
    <row r="53" spans="1:6">
      <c r="A53">
        <v>64</v>
      </c>
      <c r="B53">
        <v>36533</v>
      </c>
      <c r="C53">
        <v>5</v>
      </c>
      <c r="D53">
        <v>1</v>
      </c>
      <c r="E53" t="s">
        <v>6</v>
      </c>
      <c r="F53" t="s">
        <v>6</v>
      </c>
    </row>
    <row r="54" spans="1:6">
      <c r="A54">
        <v>28</v>
      </c>
      <c r="B54">
        <v>79395</v>
      </c>
      <c r="C54">
        <v>5</v>
      </c>
      <c r="D54">
        <v>1</v>
      </c>
      <c r="E54" t="s">
        <v>7</v>
      </c>
      <c r="F54" t="s">
        <v>6</v>
      </c>
    </row>
    <row r="55" spans="1:6">
      <c r="A55">
        <v>55</v>
      </c>
      <c r="B55">
        <v>53396</v>
      </c>
      <c r="C55">
        <v>7</v>
      </c>
      <c r="D55">
        <v>1</v>
      </c>
      <c r="E55" t="s">
        <v>6</v>
      </c>
      <c r="F55" t="s">
        <v>6</v>
      </c>
    </row>
    <row r="56" spans="1:6">
      <c r="A56">
        <v>34</v>
      </c>
      <c r="B56">
        <v>42755</v>
      </c>
      <c r="C56">
        <v>5</v>
      </c>
      <c r="D56">
        <v>1</v>
      </c>
      <c r="E56" t="s">
        <v>7</v>
      </c>
      <c r="F56" t="s">
        <v>6</v>
      </c>
    </row>
    <row r="57" spans="1:6">
      <c r="A57">
        <v>37</v>
      </c>
      <c r="B57">
        <v>30865</v>
      </c>
      <c r="C57">
        <v>9</v>
      </c>
      <c r="D57">
        <v>2</v>
      </c>
      <c r="E57" t="s">
        <v>7</v>
      </c>
      <c r="F57" t="s">
        <v>6</v>
      </c>
    </row>
    <row r="58" spans="1:6">
      <c r="A58">
        <v>56</v>
      </c>
      <c r="B58">
        <v>41173</v>
      </c>
      <c r="C58">
        <v>12</v>
      </c>
      <c r="D58">
        <v>1</v>
      </c>
      <c r="E58" t="s">
        <v>6</v>
      </c>
      <c r="F58" t="s">
        <v>6</v>
      </c>
    </row>
    <row r="59" spans="1:6">
      <c r="A59">
        <v>60</v>
      </c>
      <c r="B59">
        <v>88905</v>
      </c>
      <c r="C59">
        <v>3</v>
      </c>
      <c r="D59">
        <v>2</v>
      </c>
      <c r="E59" t="s">
        <v>6</v>
      </c>
      <c r="F59" t="s">
        <v>6</v>
      </c>
    </row>
    <row r="60" spans="1:6">
      <c r="A60">
        <v>24</v>
      </c>
      <c r="B60">
        <v>68097</v>
      </c>
      <c r="C60">
        <v>5</v>
      </c>
      <c r="D60">
        <v>6</v>
      </c>
      <c r="E60" t="s">
        <v>6</v>
      </c>
      <c r="F60" t="s">
        <v>6</v>
      </c>
    </row>
    <row r="61" spans="1:6">
      <c r="A61">
        <v>22</v>
      </c>
      <c r="B61">
        <v>63371</v>
      </c>
      <c r="C61">
        <v>7</v>
      </c>
      <c r="D61">
        <v>2</v>
      </c>
      <c r="E61" t="s">
        <v>7</v>
      </c>
      <c r="F61" t="s">
        <v>7</v>
      </c>
    </row>
    <row r="62" spans="1:6">
      <c r="A62">
        <v>26</v>
      </c>
      <c r="B62">
        <v>134060</v>
      </c>
      <c r="C62">
        <v>13</v>
      </c>
      <c r="D62">
        <v>2</v>
      </c>
      <c r="E62" t="s">
        <v>6</v>
      </c>
      <c r="F62" t="s">
        <v>7</v>
      </c>
    </row>
    <row r="63" spans="1:6">
      <c r="A63">
        <v>62</v>
      </c>
      <c r="B63">
        <v>41254</v>
      </c>
      <c r="C63">
        <v>4</v>
      </c>
      <c r="D63">
        <v>2</v>
      </c>
      <c r="E63" t="s">
        <v>7</v>
      </c>
      <c r="F63" t="s">
        <v>7</v>
      </c>
    </row>
    <row r="64" spans="1:6">
      <c r="A64">
        <v>24</v>
      </c>
      <c r="B64">
        <v>34018</v>
      </c>
      <c r="C64">
        <v>8</v>
      </c>
      <c r="D64">
        <v>0</v>
      </c>
      <c r="E64" t="s">
        <v>6</v>
      </c>
      <c r="F64" t="s">
        <v>6</v>
      </c>
    </row>
    <row r="65" spans="1:6">
      <c r="A65">
        <v>49</v>
      </c>
      <c r="B65">
        <v>35192</v>
      </c>
      <c r="C65">
        <v>12</v>
      </c>
      <c r="D65">
        <v>4</v>
      </c>
      <c r="E65" t="s">
        <v>6</v>
      </c>
      <c r="F65" t="s">
        <v>6</v>
      </c>
    </row>
    <row r="66" spans="1:6">
      <c r="A66">
        <v>38</v>
      </c>
      <c r="B66">
        <v>32015</v>
      </c>
      <c r="C66">
        <v>8</v>
      </c>
      <c r="D66">
        <v>3</v>
      </c>
      <c r="E66" t="s">
        <v>6</v>
      </c>
      <c r="F66" t="s">
        <v>6</v>
      </c>
    </row>
    <row r="67" spans="1:6">
      <c r="A67">
        <v>46</v>
      </c>
      <c r="B67">
        <v>138154</v>
      </c>
      <c r="C67">
        <v>7</v>
      </c>
      <c r="D67">
        <v>1</v>
      </c>
      <c r="E67" t="s">
        <v>7</v>
      </c>
      <c r="F67" t="s">
        <v>7</v>
      </c>
    </row>
    <row r="68" spans="1:6">
      <c r="A68">
        <v>64</v>
      </c>
      <c r="B68">
        <v>98916</v>
      </c>
      <c r="C68">
        <v>5</v>
      </c>
      <c r="D68">
        <v>1</v>
      </c>
      <c r="E68" t="s">
        <v>7</v>
      </c>
      <c r="F68" t="s">
        <v>7</v>
      </c>
    </row>
    <row r="69" spans="1:6">
      <c r="A69">
        <v>54</v>
      </c>
      <c r="B69">
        <v>58343</v>
      </c>
      <c r="C69">
        <v>5</v>
      </c>
      <c r="D69">
        <v>3</v>
      </c>
      <c r="E69" t="s">
        <v>7</v>
      </c>
      <c r="F69" t="s">
        <v>6</v>
      </c>
    </row>
    <row r="70" spans="1:6">
      <c r="A70">
        <v>30</v>
      </c>
      <c r="B70">
        <v>99306</v>
      </c>
      <c r="C70">
        <v>9</v>
      </c>
      <c r="D70">
        <v>1</v>
      </c>
      <c r="E70" t="s">
        <v>7</v>
      </c>
      <c r="F70" t="s">
        <v>7</v>
      </c>
    </row>
    <row r="71" spans="1:6">
      <c r="A71">
        <v>56</v>
      </c>
      <c r="B71">
        <v>35829</v>
      </c>
      <c r="C71">
        <v>6</v>
      </c>
      <c r="D71">
        <v>3</v>
      </c>
      <c r="E71" t="s">
        <v>7</v>
      </c>
      <c r="F71" t="s">
        <v>6</v>
      </c>
    </row>
    <row r="72" spans="1:6">
      <c r="A72">
        <v>34</v>
      </c>
      <c r="B72">
        <v>64381</v>
      </c>
      <c r="C72">
        <v>5</v>
      </c>
      <c r="D72">
        <v>1</v>
      </c>
      <c r="E72" t="s">
        <v>6</v>
      </c>
      <c r="F72" t="s">
        <v>6</v>
      </c>
    </row>
    <row r="73" spans="1:6">
      <c r="A73">
        <v>51</v>
      </c>
      <c r="B73">
        <v>141451</v>
      </c>
      <c r="C73">
        <v>3</v>
      </c>
      <c r="D73">
        <v>5</v>
      </c>
      <c r="E73" t="s">
        <v>6</v>
      </c>
      <c r="F73" t="s">
        <v>7</v>
      </c>
    </row>
    <row r="74" spans="1:6">
      <c r="A74">
        <v>35</v>
      </c>
      <c r="B74">
        <v>111081</v>
      </c>
      <c r="C74">
        <v>6</v>
      </c>
      <c r="D74">
        <v>2</v>
      </c>
      <c r="E74" t="s">
        <v>7</v>
      </c>
      <c r="F74" t="s">
        <v>6</v>
      </c>
    </row>
    <row r="75" spans="1:6">
      <c r="A75">
        <v>28</v>
      </c>
      <c r="B75">
        <v>48263</v>
      </c>
      <c r="C75">
        <v>6</v>
      </c>
      <c r="D75">
        <v>3</v>
      </c>
      <c r="E75" t="s">
        <v>6</v>
      </c>
      <c r="F75" t="s">
        <v>6</v>
      </c>
    </row>
    <row r="76" spans="1:6">
      <c r="A76">
        <v>34</v>
      </c>
      <c r="B76">
        <v>133676</v>
      </c>
      <c r="C76">
        <v>6</v>
      </c>
      <c r="D76">
        <v>5</v>
      </c>
      <c r="E76" t="s">
        <v>6</v>
      </c>
      <c r="F76" t="s">
        <v>6</v>
      </c>
    </row>
    <row r="77" spans="1:6">
      <c r="A77">
        <v>43</v>
      </c>
      <c r="B77">
        <v>83260</v>
      </c>
      <c r="C77">
        <v>8</v>
      </c>
      <c r="D77">
        <v>1</v>
      </c>
      <c r="E77" t="s">
        <v>6</v>
      </c>
      <c r="F77" t="s">
        <v>7</v>
      </c>
    </row>
    <row r="78" spans="1:6">
      <c r="A78">
        <v>60</v>
      </c>
      <c r="B78">
        <v>73306</v>
      </c>
      <c r="C78">
        <v>1</v>
      </c>
      <c r="D78">
        <v>2</v>
      </c>
      <c r="E78" t="s">
        <v>6</v>
      </c>
      <c r="F78" t="s">
        <v>6</v>
      </c>
    </row>
    <row r="79" spans="1:6">
      <c r="A79">
        <v>41</v>
      </c>
      <c r="B79">
        <v>121211</v>
      </c>
      <c r="C79">
        <v>4</v>
      </c>
      <c r="D79">
        <v>1</v>
      </c>
      <c r="E79" t="s">
        <v>6</v>
      </c>
      <c r="F79" t="s">
        <v>7</v>
      </c>
    </row>
    <row r="80" spans="1:6">
      <c r="A80">
        <v>36</v>
      </c>
      <c r="B80">
        <v>88418</v>
      </c>
      <c r="C80">
        <v>7</v>
      </c>
      <c r="D80">
        <v>1</v>
      </c>
      <c r="E80" t="s">
        <v>6</v>
      </c>
      <c r="F80" t="s">
        <v>6</v>
      </c>
    </row>
    <row r="81" spans="1:6">
      <c r="A81">
        <v>65</v>
      </c>
      <c r="B81">
        <v>120898</v>
      </c>
      <c r="C81">
        <v>4</v>
      </c>
      <c r="D81">
        <v>2</v>
      </c>
      <c r="E81" t="s">
        <v>7</v>
      </c>
      <c r="F81" t="s">
        <v>7</v>
      </c>
    </row>
    <row r="82" spans="1:6">
      <c r="A82">
        <v>38</v>
      </c>
      <c r="B82">
        <v>30148</v>
      </c>
      <c r="C82">
        <v>10</v>
      </c>
      <c r="D82">
        <v>2</v>
      </c>
      <c r="E82" t="s">
        <v>6</v>
      </c>
      <c r="F82" t="s">
        <v>7</v>
      </c>
    </row>
    <row r="83" spans="1:6">
      <c r="A83">
        <v>44</v>
      </c>
      <c r="B83">
        <v>31754</v>
      </c>
      <c r="C83">
        <v>4</v>
      </c>
      <c r="D83">
        <v>1</v>
      </c>
      <c r="E83" t="s">
        <v>6</v>
      </c>
      <c r="F83" t="s">
        <v>6</v>
      </c>
    </row>
    <row r="84" spans="1:6">
      <c r="A84">
        <v>46</v>
      </c>
      <c r="B84">
        <v>56745</v>
      </c>
      <c r="C84">
        <v>5</v>
      </c>
      <c r="D84">
        <v>1</v>
      </c>
      <c r="E84" t="s">
        <v>6</v>
      </c>
      <c r="F84" t="s">
        <v>6</v>
      </c>
    </row>
    <row r="85" spans="1:6">
      <c r="A85">
        <v>45</v>
      </c>
      <c r="B85">
        <v>102914</v>
      </c>
      <c r="C85">
        <v>12</v>
      </c>
      <c r="D85">
        <v>0</v>
      </c>
      <c r="E85" t="s">
        <v>6</v>
      </c>
      <c r="F85" t="s">
        <v>6</v>
      </c>
    </row>
    <row r="86" spans="1:6">
      <c r="A86">
        <v>65</v>
      </c>
      <c r="B86">
        <v>141895</v>
      </c>
      <c r="C86">
        <v>2</v>
      </c>
      <c r="D86">
        <v>0</v>
      </c>
      <c r="E86" t="s">
        <v>6</v>
      </c>
      <c r="F86" t="s">
        <v>7</v>
      </c>
    </row>
    <row r="87" spans="1:6">
      <c r="A87">
        <v>61</v>
      </c>
      <c r="B87">
        <v>85833</v>
      </c>
      <c r="C87">
        <v>11</v>
      </c>
      <c r="D87">
        <v>1</v>
      </c>
      <c r="E87" t="s">
        <v>7</v>
      </c>
      <c r="F87" t="s">
        <v>7</v>
      </c>
    </row>
    <row r="88" spans="1:6">
      <c r="A88">
        <v>49</v>
      </c>
      <c r="B88">
        <v>50140</v>
      </c>
      <c r="C88">
        <v>5</v>
      </c>
      <c r="D88">
        <v>4</v>
      </c>
      <c r="E88" t="s">
        <v>6</v>
      </c>
      <c r="F88" t="s">
        <v>6</v>
      </c>
    </row>
    <row r="89" spans="1:6">
      <c r="A89">
        <v>35</v>
      </c>
      <c r="B89">
        <v>104907</v>
      </c>
      <c r="C89">
        <v>11</v>
      </c>
      <c r="D89">
        <v>2</v>
      </c>
      <c r="E89" t="s">
        <v>7</v>
      </c>
      <c r="F89" t="s">
        <v>6</v>
      </c>
    </row>
    <row r="90" spans="1:6">
      <c r="A90">
        <v>65</v>
      </c>
      <c r="B90">
        <v>90653</v>
      </c>
      <c r="C90">
        <v>3</v>
      </c>
      <c r="D90">
        <v>2</v>
      </c>
      <c r="E90" t="s">
        <v>6</v>
      </c>
      <c r="F90" t="s">
        <v>7</v>
      </c>
    </row>
    <row r="91" spans="1:6">
      <c r="A91">
        <v>21</v>
      </c>
      <c r="B91">
        <v>122535</v>
      </c>
      <c r="C91">
        <v>6</v>
      </c>
      <c r="D91">
        <v>1</v>
      </c>
      <c r="E91" t="s">
        <v>6</v>
      </c>
      <c r="F91" t="s">
        <v>7</v>
      </c>
    </row>
    <row r="92" spans="1:6">
      <c r="A92">
        <v>45</v>
      </c>
      <c r="B92">
        <v>91521</v>
      </c>
      <c r="C92">
        <v>6</v>
      </c>
      <c r="D92">
        <v>1</v>
      </c>
      <c r="E92" t="s">
        <v>6</v>
      </c>
      <c r="F92" t="s">
        <v>6</v>
      </c>
    </row>
    <row r="93" spans="1:6">
      <c r="A93">
        <v>27</v>
      </c>
      <c r="B93">
        <v>108315</v>
      </c>
      <c r="C93">
        <v>9</v>
      </c>
      <c r="D93">
        <v>0</v>
      </c>
      <c r="E93" t="s">
        <v>6</v>
      </c>
      <c r="F93" t="s">
        <v>7</v>
      </c>
    </row>
    <row r="94" spans="1:6">
      <c r="A94">
        <v>29</v>
      </c>
      <c r="B94">
        <v>61075</v>
      </c>
      <c r="C94">
        <v>5</v>
      </c>
      <c r="D94">
        <v>2</v>
      </c>
      <c r="E94" t="s">
        <v>6</v>
      </c>
      <c r="F94" t="s">
        <v>6</v>
      </c>
    </row>
    <row r="95" spans="1:6">
      <c r="A95">
        <v>44</v>
      </c>
      <c r="B95">
        <v>60697</v>
      </c>
      <c r="C95">
        <v>3</v>
      </c>
      <c r="D95">
        <v>2</v>
      </c>
      <c r="E95" t="s">
        <v>6</v>
      </c>
      <c r="F95" t="s">
        <v>7</v>
      </c>
    </row>
    <row r="96" spans="1:6">
      <c r="A96">
        <v>21</v>
      </c>
      <c r="B96">
        <v>84544</v>
      </c>
      <c r="C96">
        <v>7</v>
      </c>
      <c r="D96">
        <v>2</v>
      </c>
      <c r="E96" t="s">
        <v>6</v>
      </c>
      <c r="F96" t="s">
        <v>6</v>
      </c>
    </row>
    <row r="97" spans="1:6">
      <c r="A97">
        <v>64</v>
      </c>
      <c r="B97">
        <v>39795</v>
      </c>
      <c r="C97">
        <v>8</v>
      </c>
      <c r="D97">
        <v>2</v>
      </c>
      <c r="E97" t="s">
        <v>6</v>
      </c>
      <c r="F97" t="s">
        <v>6</v>
      </c>
    </row>
    <row r="98" spans="1:6">
      <c r="A98">
        <v>28</v>
      </c>
      <c r="B98">
        <v>94555</v>
      </c>
      <c r="C98">
        <v>7</v>
      </c>
      <c r="D98">
        <v>0</v>
      </c>
      <c r="E98" t="s">
        <v>6</v>
      </c>
      <c r="F98" t="s">
        <v>6</v>
      </c>
    </row>
    <row r="99" spans="1:6">
      <c r="A99">
        <v>44</v>
      </c>
      <c r="B99">
        <v>82204</v>
      </c>
      <c r="C99">
        <v>8</v>
      </c>
      <c r="D99">
        <v>0</v>
      </c>
      <c r="E99" t="s">
        <v>6</v>
      </c>
      <c r="F99" t="s">
        <v>6</v>
      </c>
    </row>
    <row r="100" spans="1:6">
      <c r="A100">
        <v>31</v>
      </c>
      <c r="B100">
        <v>133996</v>
      </c>
      <c r="C100">
        <v>4</v>
      </c>
      <c r="D100">
        <v>2</v>
      </c>
      <c r="E100" t="s">
        <v>6</v>
      </c>
      <c r="F100" t="s">
        <v>6</v>
      </c>
    </row>
    <row r="101" spans="1:6">
      <c r="A101">
        <v>37</v>
      </c>
      <c r="B101">
        <v>99754</v>
      </c>
      <c r="C101">
        <v>6</v>
      </c>
      <c r="D101">
        <v>3</v>
      </c>
      <c r="E101" t="s">
        <v>6</v>
      </c>
      <c r="F101" t="s">
        <v>6</v>
      </c>
    </row>
    <row r="102" spans="1:6">
      <c r="A102">
        <v>28</v>
      </c>
      <c r="B102">
        <v>94860</v>
      </c>
      <c r="C102">
        <v>11</v>
      </c>
      <c r="D102">
        <v>3</v>
      </c>
      <c r="E102" t="s">
        <v>6</v>
      </c>
      <c r="F102" t="s">
        <v>6</v>
      </c>
    </row>
    <row r="103" spans="1:6">
      <c r="A103">
        <v>55</v>
      </c>
      <c r="B103">
        <v>133107</v>
      </c>
      <c r="C103">
        <v>6</v>
      </c>
      <c r="D103">
        <v>1</v>
      </c>
      <c r="E103" t="s">
        <v>6</v>
      </c>
      <c r="F103" t="s">
        <v>6</v>
      </c>
    </row>
    <row r="104" spans="1:6">
      <c r="A104">
        <v>55</v>
      </c>
      <c r="B104">
        <v>81529</v>
      </c>
      <c r="C104">
        <v>9</v>
      </c>
      <c r="D104">
        <v>2</v>
      </c>
      <c r="E104" t="s">
        <v>7</v>
      </c>
      <c r="F104" t="s">
        <v>7</v>
      </c>
    </row>
    <row r="105" spans="1:6">
      <c r="A105">
        <v>53</v>
      </c>
      <c r="B105">
        <v>41672</v>
      </c>
      <c r="C105">
        <v>7</v>
      </c>
      <c r="D105">
        <v>1</v>
      </c>
      <c r="E105" t="s">
        <v>7</v>
      </c>
      <c r="F105" t="s">
        <v>7</v>
      </c>
    </row>
    <row r="106" spans="1:6">
      <c r="A106">
        <v>25</v>
      </c>
      <c r="B106">
        <v>84238</v>
      </c>
      <c r="C106">
        <v>9</v>
      </c>
      <c r="D106">
        <v>4</v>
      </c>
      <c r="E106" t="s">
        <v>6</v>
      </c>
      <c r="F106" t="s">
        <v>6</v>
      </c>
    </row>
    <row r="107" spans="1:6">
      <c r="A107">
        <v>62</v>
      </c>
      <c r="B107">
        <v>126578</v>
      </c>
      <c r="C107">
        <v>7</v>
      </c>
      <c r="D107">
        <v>3</v>
      </c>
      <c r="E107" t="s">
        <v>6</v>
      </c>
      <c r="F107" t="s">
        <v>7</v>
      </c>
    </row>
    <row r="108" spans="1:6">
      <c r="A108">
        <v>59</v>
      </c>
      <c r="B108">
        <v>65950</v>
      </c>
      <c r="C108">
        <v>6</v>
      </c>
      <c r="D108">
        <v>5</v>
      </c>
      <c r="E108" t="s">
        <v>7</v>
      </c>
      <c r="F108" t="s">
        <v>6</v>
      </c>
    </row>
    <row r="109" spans="1:6">
      <c r="A109">
        <v>61</v>
      </c>
      <c r="B109">
        <v>41009</v>
      </c>
      <c r="C109">
        <v>6</v>
      </c>
      <c r="D109">
        <v>3</v>
      </c>
      <c r="E109" t="s">
        <v>6</v>
      </c>
      <c r="F109" t="s">
        <v>6</v>
      </c>
    </row>
    <row r="110" spans="1:6">
      <c r="A110">
        <v>48</v>
      </c>
      <c r="B110">
        <v>77096</v>
      </c>
      <c r="C110">
        <v>6</v>
      </c>
      <c r="D110">
        <v>1</v>
      </c>
      <c r="E110" t="s">
        <v>6</v>
      </c>
      <c r="F110" t="s">
        <v>6</v>
      </c>
    </row>
    <row r="111" spans="1:6">
      <c r="A111">
        <v>27</v>
      </c>
      <c r="B111">
        <v>49544</v>
      </c>
      <c r="C111">
        <v>6</v>
      </c>
      <c r="D111">
        <v>2</v>
      </c>
      <c r="E111" t="s">
        <v>7</v>
      </c>
      <c r="F111" t="s">
        <v>6</v>
      </c>
    </row>
    <row r="112" spans="1:6">
      <c r="A112">
        <v>29</v>
      </c>
      <c r="B112">
        <v>85728</v>
      </c>
      <c r="C112">
        <v>9</v>
      </c>
      <c r="D112">
        <v>0</v>
      </c>
      <c r="E112" t="s">
        <v>7</v>
      </c>
      <c r="F112" t="s">
        <v>7</v>
      </c>
    </row>
    <row r="113" spans="1:6">
      <c r="A113">
        <v>28</v>
      </c>
      <c r="B113">
        <v>59381</v>
      </c>
      <c r="C113">
        <v>8</v>
      </c>
      <c r="D113">
        <v>1</v>
      </c>
      <c r="E113" t="s">
        <v>6</v>
      </c>
      <c r="F113" t="s">
        <v>6</v>
      </c>
    </row>
    <row r="114" spans="1:6">
      <c r="A114">
        <v>32</v>
      </c>
      <c r="B114">
        <v>55287</v>
      </c>
      <c r="C114">
        <v>5</v>
      </c>
      <c r="D114">
        <v>2</v>
      </c>
      <c r="E114" t="s">
        <v>7</v>
      </c>
      <c r="F114" t="s">
        <v>6</v>
      </c>
    </row>
    <row r="115" spans="1:6">
      <c r="A115">
        <v>54</v>
      </c>
      <c r="B115">
        <v>94610</v>
      </c>
      <c r="C115">
        <v>4</v>
      </c>
      <c r="D115">
        <v>4</v>
      </c>
      <c r="E115" t="s">
        <v>7</v>
      </c>
      <c r="F115" t="s">
        <v>6</v>
      </c>
    </row>
    <row r="116" spans="1:6">
      <c r="A116">
        <v>53</v>
      </c>
      <c r="B116">
        <v>98122</v>
      </c>
      <c r="C116">
        <v>4</v>
      </c>
      <c r="D116">
        <v>5</v>
      </c>
      <c r="E116" t="s">
        <v>7</v>
      </c>
      <c r="F116" t="s">
        <v>7</v>
      </c>
    </row>
    <row r="117" spans="1:6">
      <c r="A117">
        <v>43</v>
      </c>
      <c r="B117">
        <v>98184</v>
      </c>
      <c r="C117">
        <v>8</v>
      </c>
      <c r="D117">
        <v>1</v>
      </c>
      <c r="E117" t="s">
        <v>7</v>
      </c>
      <c r="F117" t="s">
        <v>7</v>
      </c>
    </row>
    <row r="118" spans="1:6">
      <c r="A118">
        <v>44</v>
      </c>
      <c r="B118">
        <v>70081</v>
      </c>
      <c r="C118">
        <v>3</v>
      </c>
      <c r="D118">
        <v>1</v>
      </c>
      <c r="E118" t="s">
        <v>6</v>
      </c>
      <c r="F118" t="s">
        <v>6</v>
      </c>
    </row>
    <row r="119" spans="1:6">
      <c r="A119">
        <v>57</v>
      </c>
      <c r="B119">
        <v>113637</v>
      </c>
      <c r="C119">
        <v>10</v>
      </c>
      <c r="D119">
        <v>1</v>
      </c>
      <c r="E119" t="s">
        <v>6</v>
      </c>
      <c r="F119" t="s">
        <v>6</v>
      </c>
    </row>
    <row r="120" spans="1:6">
      <c r="A120">
        <v>55</v>
      </c>
      <c r="B120">
        <v>75312</v>
      </c>
      <c r="C120">
        <v>7</v>
      </c>
      <c r="D120">
        <v>5</v>
      </c>
      <c r="E120" t="s">
        <v>6</v>
      </c>
      <c r="F120" t="s">
        <v>6</v>
      </c>
    </row>
    <row r="121" spans="1:6">
      <c r="A121">
        <v>64</v>
      </c>
      <c r="B121">
        <v>117228</v>
      </c>
      <c r="C121">
        <v>10</v>
      </c>
      <c r="D121">
        <v>2</v>
      </c>
      <c r="E121" t="s">
        <v>7</v>
      </c>
      <c r="F121" t="s">
        <v>7</v>
      </c>
    </row>
    <row r="122" spans="1:6">
      <c r="A122">
        <v>60</v>
      </c>
      <c r="B122">
        <v>102943</v>
      </c>
      <c r="C122">
        <v>11</v>
      </c>
      <c r="D122">
        <v>3</v>
      </c>
      <c r="E122" t="s">
        <v>6</v>
      </c>
      <c r="F122" t="s">
        <v>6</v>
      </c>
    </row>
    <row r="123" spans="1:6">
      <c r="A123">
        <v>42</v>
      </c>
      <c r="B123">
        <v>112790</v>
      </c>
      <c r="C123">
        <v>5</v>
      </c>
      <c r="D123">
        <v>0</v>
      </c>
      <c r="E123" t="s">
        <v>6</v>
      </c>
      <c r="F123" t="s">
        <v>6</v>
      </c>
    </row>
    <row r="124" spans="1:6">
      <c r="A124">
        <v>47</v>
      </c>
      <c r="B124">
        <v>110770</v>
      </c>
      <c r="C124">
        <v>6</v>
      </c>
      <c r="D124">
        <v>1</v>
      </c>
      <c r="E124" t="s">
        <v>7</v>
      </c>
      <c r="F124" t="s">
        <v>7</v>
      </c>
    </row>
    <row r="125" spans="1:6">
      <c r="A125">
        <v>55</v>
      </c>
      <c r="B125">
        <v>82726</v>
      </c>
      <c r="C125">
        <v>8</v>
      </c>
      <c r="D125">
        <v>2</v>
      </c>
      <c r="E125" t="s">
        <v>7</v>
      </c>
      <c r="F125" t="s">
        <v>6</v>
      </c>
    </row>
    <row r="126" spans="1:6">
      <c r="A126">
        <v>21</v>
      </c>
      <c r="B126">
        <v>52211</v>
      </c>
      <c r="C126">
        <v>5</v>
      </c>
      <c r="D126">
        <v>2</v>
      </c>
      <c r="E126" t="s">
        <v>6</v>
      </c>
      <c r="F126" t="s">
        <v>6</v>
      </c>
    </row>
    <row r="127" spans="1:6">
      <c r="A127">
        <v>55</v>
      </c>
      <c r="B127">
        <v>59480</v>
      </c>
      <c r="C127">
        <v>6</v>
      </c>
      <c r="D127">
        <v>4</v>
      </c>
      <c r="E127" t="s">
        <v>6</v>
      </c>
      <c r="F127" t="s">
        <v>6</v>
      </c>
    </row>
    <row r="128" spans="1:6">
      <c r="A128">
        <v>57</v>
      </c>
      <c r="B128">
        <v>77780</v>
      </c>
      <c r="C128">
        <v>8</v>
      </c>
      <c r="D128">
        <v>0</v>
      </c>
      <c r="E128" t="s">
        <v>6</v>
      </c>
      <c r="F128" t="s">
        <v>6</v>
      </c>
    </row>
    <row r="129" spans="1:6">
      <c r="A129">
        <v>34</v>
      </c>
      <c r="B129">
        <v>87138</v>
      </c>
      <c r="C129">
        <v>8</v>
      </c>
      <c r="D129">
        <v>2</v>
      </c>
      <c r="E129" t="s">
        <v>6</v>
      </c>
      <c r="F129" t="s">
        <v>6</v>
      </c>
    </row>
    <row r="130" spans="1:6">
      <c r="A130">
        <v>23</v>
      </c>
      <c r="B130">
        <v>120382</v>
      </c>
      <c r="C130">
        <v>6</v>
      </c>
      <c r="D130">
        <v>1</v>
      </c>
      <c r="E130" t="s">
        <v>7</v>
      </c>
      <c r="F130" t="s">
        <v>6</v>
      </c>
    </row>
    <row r="131" spans="1:6">
      <c r="A131">
        <v>21</v>
      </c>
      <c r="B131">
        <v>72503</v>
      </c>
      <c r="C131">
        <v>11</v>
      </c>
      <c r="D131">
        <v>3</v>
      </c>
      <c r="E131" t="s">
        <v>6</v>
      </c>
      <c r="F131" t="s">
        <v>6</v>
      </c>
    </row>
    <row r="132" spans="1:6">
      <c r="A132">
        <v>25</v>
      </c>
      <c r="B132">
        <v>87893</v>
      </c>
      <c r="C132">
        <v>7</v>
      </c>
      <c r="D132">
        <v>1</v>
      </c>
      <c r="E132" t="s">
        <v>6</v>
      </c>
      <c r="F132" t="s">
        <v>6</v>
      </c>
    </row>
    <row r="133" spans="1:6">
      <c r="A133">
        <v>46</v>
      </c>
      <c r="B133">
        <v>76193</v>
      </c>
      <c r="C133">
        <v>8</v>
      </c>
      <c r="D133">
        <v>1</v>
      </c>
      <c r="E133" t="s">
        <v>6</v>
      </c>
      <c r="F133" t="s">
        <v>6</v>
      </c>
    </row>
    <row r="134" spans="1:6">
      <c r="A134">
        <v>34</v>
      </c>
      <c r="B134">
        <v>144002</v>
      </c>
      <c r="C134">
        <v>7</v>
      </c>
      <c r="D134">
        <v>1</v>
      </c>
      <c r="E134" t="s">
        <v>6</v>
      </c>
      <c r="F134" t="s">
        <v>7</v>
      </c>
    </row>
    <row r="135" spans="1:6">
      <c r="A135">
        <v>59</v>
      </c>
      <c r="B135">
        <v>91358</v>
      </c>
      <c r="C135">
        <v>8</v>
      </c>
      <c r="D135">
        <v>0</v>
      </c>
      <c r="E135" t="s">
        <v>7</v>
      </c>
      <c r="F135" t="s">
        <v>7</v>
      </c>
    </row>
    <row r="136" spans="1:6">
      <c r="A136">
        <v>47</v>
      </c>
      <c r="B136">
        <v>110857</v>
      </c>
      <c r="C136">
        <v>9</v>
      </c>
      <c r="D136">
        <v>1</v>
      </c>
      <c r="E136" t="s">
        <v>6</v>
      </c>
      <c r="F136" t="s">
        <v>6</v>
      </c>
    </row>
    <row r="137" spans="1:6">
      <c r="A137">
        <v>29</v>
      </c>
      <c r="B137">
        <v>108182</v>
      </c>
      <c r="C137">
        <v>6</v>
      </c>
      <c r="D137">
        <v>2</v>
      </c>
      <c r="E137" t="s">
        <v>6</v>
      </c>
      <c r="F137" t="s">
        <v>6</v>
      </c>
    </row>
    <row r="138" spans="1:6">
      <c r="A138">
        <v>35</v>
      </c>
      <c r="B138">
        <v>52117</v>
      </c>
      <c r="C138">
        <v>6</v>
      </c>
      <c r="D138">
        <v>2</v>
      </c>
      <c r="E138" t="s">
        <v>6</v>
      </c>
      <c r="F138" t="s">
        <v>6</v>
      </c>
    </row>
    <row r="139" spans="1:6">
      <c r="A139">
        <v>35</v>
      </c>
      <c r="B139">
        <v>89056</v>
      </c>
      <c r="C139">
        <v>6</v>
      </c>
      <c r="D139">
        <v>1</v>
      </c>
      <c r="E139" t="s">
        <v>6</v>
      </c>
      <c r="F139" t="s">
        <v>6</v>
      </c>
    </row>
    <row r="140" spans="1:6">
      <c r="A140">
        <v>46</v>
      </c>
      <c r="B140">
        <v>147928</v>
      </c>
      <c r="C140">
        <v>10</v>
      </c>
      <c r="D140">
        <v>4</v>
      </c>
      <c r="E140" t="s">
        <v>7</v>
      </c>
      <c r="F140" t="s">
        <v>7</v>
      </c>
    </row>
    <row r="141" spans="1:6">
      <c r="A141">
        <v>62</v>
      </c>
      <c r="B141">
        <v>88706</v>
      </c>
      <c r="C141">
        <v>4</v>
      </c>
      <c r="D141">
        <v>1</v>
      </c>
      <c r="E141" t="s">
        <v>6</v>
      </c>
      <c r="F141" t="s">
        <v>6</v>
      </c>
    </row>
    <row r="142" spans="1:6">
      <c r="A142">
        <v>33</v>
      </c>
      <c r="B142">
        <v>100429</v>
      </c>
      <c r="C142">
        <v>3</v>
      </c>
      <c r="D142">
        <v>0</v>
      </c>
      <c r="E142" t="s">
        <v>6</v>
      </c>
      <c r="F142" t="s">
        <v>7</v>
      </c>
    </row>
    <row r="143" spans="1:6">
      <c r="A143">
        <v>52</v>
      </c>
      <c r="B143">
        <v>39476</v>
      </c>
      <c r="C143">
        <v>8</v>
      </c>
      <c r="D143">
        <v>1</v>
      </c>
      <c r="E143" t="s">
        <v>7</v>
      </c>
      <c r="F143" t="s">
        <v>6</v>
      </c>
    </row>
    <row r="144" spans="1:6">
      <c r="A144">
        <v>59</v>
      </c>
      <c r="B144">
        <v>112806</v>
      </c>
      <c r="C144">
        <v>4</v>
      </c>
      <c r="D144">
        <v>1</v>
      </c>
      <c r="E144" t="s">
        <v>7</v>
      </c>
      <c r="F144" t="s">
        <v>6</v>
      </c>
    </row>
    <row r="145" spans="1:6">
      <c r="A145">
        <v>52</v>
      </c>
      <c r="B145">
        <v>85006</v>
      </c>
      <c r="C145">
        <v>4</v>
      </c>
      <c r="D145">
        <v>5</v>
      </c>
      <c r="E145" t="s">
        <v>7</v>
      </c>
      <c r="F145" t="s">
        <v>6</v>
      </c>
    </row>
    <row r="146" spans="1:6">
      <c r="A146">
        <v>24</v>
      </c>
      <c r="B146">
        <v>117238</v>
      </c>
      <c r="C146">
        <v>6</v>
      </c>
      <c r="D146">
        <v>1</v>
      </c>
      <c r="E146" t="s">
        <v>6</v>
      </c>
      <c r="F146" t="s">
        <v>6</v>
      </c>
    </row>
    <row r="147" spans="1:6">
      <c r="A147">
        <v>50</v>
      </c>
      <c r="B147">
        <v>146946</v>
      </c>
      <c r="C147">
        <v>6</v>
      </c>
      <c r="D147">
        <v>3</v>
      </c>
      <c r="E147" t="s">
        <v>6</v>
      </c>
      <c r="F147" t="s">
        <v>7</v>
      </c>
    </row>
    <row r="148" spans="1:6">
      <c r="A148">
        <v>57</v>
      </c>
      <c r="B148">
        <v>99918</v>
      </c>
      <c r="C148">
        <v>3</v>
      </c>
      <c r="D148">
        <v>1</v>
      </c>
      <c r="E148" t="s">
        <v>7</v>
      </c>
      <c r="F148" t="s">
        <v>6</v>
      </c>
    </row>
    <row r="149" spans="1:6">
      <c r="A149">
        <v>43</v>
      </c>
      <c r="B149">
        <v>93155</v>
      </c>
      <c r="C149">
        <v>8</v>
      </c>
      <c r="D149">
        <v>1</v>
      </c>
      <c r="E149" t="s">
        <v>7</v>
      </c>
      <c r="F149" t="s">
        <v>7</v>
      </c>
    </row>
    <row r="150" spans="1:6">
      <c r="A150">
        <v>59</v>
      </c>
      <c r="B150">
        <v>97321</v>
      </c>
      <c r="C150">
        <v>6</v>
      </c>
      <c r="D150">
        <v>2</v>
      </c>
      <c r="E150" t="s">
        <v>6</v>
      </c>
      <c r="F150" t="s">
        <v>7</v>
      </c>
    </row>
    <row r="151" spans="1:6">
      <c r="A151">
        <v>65</v>
      </c>
      <c r="B151">
        <v>75798</v>
      </c>
      <c r="C151">
        <v>13</v>
      </c>
      <c r="D151">
        <v>0</v>
      </c>
      <c r="E151" t="s">
        <v>6</v>
      </c>
      <c r="F151" t="s">
        <v>6</v>
      </c>
    </row>
    <row r="152" spans="1:6">
      <c r="A152">
        <v>35</v>
      </c>
      <c r="B152">
        <v>107271</v>
      </c>
      <c r="C152">
        <v>6</v>
      </c>
      <c r="D152">
        <v>3</v>
      </c>
      <c r="E152" t="s">
        <v>7</v>
      </c>
      <c r="F152" t="s">
        <v>6</v>
      </c>
    </row>
    <row r="153" spans="1:6">
      <c r="A153">
        <v>63</v>
      </c>
      <c r="B153">
        <v>60177</v>
      </c>
      <c r="C153">
        <v>7</v>
      </c>
      <c r="D153">
        <v>1</v>
      </c>
      <c r="E153" t="s">
        <v>6</v>
      </c>
      <c r="F153" t="s">
        <v>7</v>
      </c>
    </row>
    <row r="154" spans="1:6">
      <c r="A154">
        <v>49</v>
      </c>
      <c r="B154">
        <v>126248</v>
      </c>
      <c r="C154">
        <v>11</v>
      </c>
      <c r="D154">
        <v>0</v>
      </c>
      <c r="E154" t="s">
        <v>6</v>
      </c>
      <c r="F154" t="s">
        <v>6</v>
      </c>
    </row>
    <row r="155" spans="1:6">
      <c r="A155">
        <v>56</v>
      </c>
      <c r="B155">
        <v>112215</v>
      </c>
      <c r="C155">
        <v>2</v>
      </c>
      <c r="D155">
        <v>2</v>
      </c>
      <c r="E155" t="s">
        <v>6</v>
      </c>
      <c r="F155" t="s">
        <v>6</v>
      </c>
    </row>
    <row r="156" spans="1:6">
      <c r="A156">
        <v>33</v>
      </c>
      <c r="B156">
        <v>73013</v>
      </c>
      <c r="C156">
        <v>12</v>
      </c>
      <c r="D156">
        <v>0</v>
      </c>
      <c r="E156" t="s">
        <v>7</v>
      </c>
      <c r="F156" t="s">
        <v>7</v>
      </c>
    </row>
    <row r="157" spans="1:6">
      <c r="A157">
        <v>52</v>
      </c>
      <c r="B157">
        <v>130901</v>
      </c>
      <c r="C157">
        <v>7</v>
      </c>
      <c r="D157">
        <v>4</v>
      </c>
      <c r="E157" t="s">
        <v>6</v>
      </c>
      <c r="F157" t="s">
        <v>7</v>
      </c>
    </row>
    <row r="158" spans="1:6">
      <c r="A158">
        <v>27</v>
      </c>
      <c r="B158">
        <v>112600</v>
      </c>
      <c r="C158">
        <v>6</v>
      </c>
      <c r="D158">
        <v>3</v>
      </c>
      <c r="E158" t="s">
        <v>6</v>
      </c>
      <c r="F158" t="s">
        <v>7</v>
      </c>
    </row>
    <row r="159" spans="1:6">
      <c r="A159">
        <v>42</v>
      </c>
      <c r="B159">
        <v>126099</v>
      </c>
      <c r="C159">
        <v>8</v>
      </c>
      <c r="D159">
        <v>0</v>
      </c>
      <c r="E159" t="s">
        <v>7</v>
      </c>
      <c r="F159" t="s">
        <v>7</v>
      </c>
    </row>
    <row r="160" spans="1:6">
      <c r="A160">
        <v>48</v>
      </c>
      <c r="B160">
        <v>149578</v>
      </c>
      <c r="C160">
        <v>8</v>
      </c>
      <c r="D160">
        <v>2</v>
      </c>
      <c r="E160" t="s">
        <v>7</v>
      </c>
      <c r="F160" t="s">
        <v>7</v>
      </c>
    </row>
    <row r="161" spans="1:6">
      <c r="A161">
        <v>22</v>
      </c>
      <c r="B161">
        <v>83450</v>
      </c>
      <c r="C161">
        <v>6</v>
      </c>
      <c r="D161">
        <v>1</v>
      </c>
      <c r="E161" t="s">
        <v>7</v>
      </c>
      <c r="F161" t="s">
        <v>6</v>
      </c>
    </row>
    <row r="162" spans="1:6">
      <c r="A162">
        <v>62</v>
      </c>
      <c r="B162">
        <v>128628</v>
      </c>
      <c r="C162">
        <v>9</v>
      </c>
      <c r="D162">
        <v>0</v>
      </c>
      <c r="E162" t="s">
        <v>6</v>
      </c>
      <c r="F162" t="s">
        <v>7</v>
      </c>
    </row>
    <row r="163" spans="1:6">
      <c r="A163">
        <v>65</v>
      </c>
      <c r="B163">
        <v>77928</v>
      </c>
      <c r="C163">
        <v>7</v>
      </c>
      <c r="D163">
        <v>4</v>
      </c>
      <c r="E163" t="s">
        <v>6</v>
      </c>
      <c r="F163" t="s">
        <v>7</v>
      </c>
    </row>
    <row r="164" spans="1:6">
      <c r="A164">
        <v>26</v>
      </c>
      <c r="B164">
        <v>122403</v>
      </c>
      <c r="C164">
        <v>6</v>
      </c>
      <c r="D164">
        <v>4</v>
      </c>
      <c r="E164" t="s">
        <v>6</v>
      </c>
      <c r="F164" t="s">
        <v>7</v>
      </c>
    </row>
    <row r="165" spans="1:6">
      <c r="A165">
        <v>48</v>
      </c>
      <c r="B165">
        <v>75382</v>
      </c>
      <c r="C165">
        <v>8</v>
      </c>
      <c r="D165">
        <v>0</v>
      </c>
      <c r="E165" t="s">
        <v>6</v>
      </c>
      <c r="F165" t="s">
        <v>6</v>
      </c>
    </row>
    <row r="166" spans="1:6">
      <c r="A166">
        <v>48</v>
      </c>
      <c r="B166">
        <v>129290</v>
      </c>
      <c r="C166">
        <v>4</v>
      </c>
      <c r="D166">
        <v>3</v>
      </c>
      <c r="E166" t="s">
        <v>6</v>
      </c>
      <c r="F166" t="s">
        <v>7</v>
      </c>
    </row>
    <row r="167" spans="1:6">
      <c r="A167">
        <v>64</v>
      </c>
      <c r="B167">
        <v>115038</v>
      </c>
      <c r="C167">
        <v>7</v>
      </c>
      <c r="D167">
        <v>3</v>
      </c>
      <c r="E167" t="s">
        <v>6</v>
      </c>
      <c r="F167" t="s">
        <v>6</v>
      </c>
    </row>
    <row r="168" spans="1:6">
      <c r="A168">
        <v>64</v>
      </c>
      <c r="B168">
        <v>30760</v>
      </c>
      <c r="C168">
        <v>6</v>
      </c>
      <c r="D168">
        <v>2</v>
      </c>
      <c r="E168" t="s">
        <v>6</v>
      </c>
      <c r="F168" t="s">
        <v>6</v>
      </c>
    </row>
    <row r="169" spans="1:6">
      <c r="A169">
        <v>40</v>
      </c>
      <c r="B169">
        <v>54142</v>
      </c>
      <c r="C169">
        <v>15</v>
      </c>
      <c r="D169">
        <v>4</v>
      </c>
      <c r="E169" t="s">
        <v>6</v>
      </c>
      <c r="F169" t="s">
        <v>7</v>
      </c>
    </row>
    <row r="170" spans="1:6">
      <c r="A170">
        <v>50</v>
      </c>
      <c r="B170">
        <v>140189</v>
      </c>
      <c r="C170">
        <v>6</v>
      </c>
      <c r="D170">
        <v>4</v>
      </c>
      <c r="E170" t="s">
        <v>6</v>
      </c>
      <c r="F170" t="s">
        <v>7</v>
      </c>
    </row>
    <row r="171" spans="1:6">
      <c r="A171">
        <v>31</v>
      </c>
      <c r="B171">
        <v>137532</v>
      </c>
      <c r="C171">
        <v>14</v>
      </c>
      <c r="D171">
        <v>3</v>
      </c>
      <c r="E171" t="s">
        <v>7</v>
      </c>
      <c r="F171" t="s">
        <v>7</v>
      </c>
    </row>
    <row r="172" spans="1:6">
      <c r="A172">
        <v>48</v>
      </c>
      <c r="B172">
        <v>47290</v>
      </c>
      <c r="C172">
        <v>7</v>
      </c>
      <c r="D172">
        <v>1</v>
      </c>
      <c r="E172" t="s">
        <v>7</v>
      </c>
      <c r="F172" t="s">
        <v>6</v>
      </c>
    </row>
    <row r="173" spans="1:6">
      <c r="A173">
        <v>45</v>
      </c>
      <c r="B173">
        <v>101035</v>
      </c>
      <c r="C173">
        <v>3</v>
      </c>
      <c r="D173">
        <v>2</v>
      </c>
      <c r="E173" t="s">
        <v>6</v>
      </c>
      <c r="F173" t="s">
        <v>6</v>
      </c>
    </row>
    <row r="174" spans="1:6">
      <c r="A174">
        <v>59</v>
      </c>
      <c r="B174">
        <v>30364</v>
      </c>
      <c r="C174">
        <v>5</v>
      </c>
      <c r="D174">
        <v>3</v>
      </c>
      <c r="E174" t="s">
        <v>6</v>
      </c>
      <c r="F174" t="s">
        <v>6</v>
      </c>
    </row>
    <row r="175" spans="1:6">
      <c r="A175">
        <v>53</v>
      </c>
      <c r="B175">
        <v>86921</v>
      </c>
      <c r="C175">
        <v>5</v>
      </c>
      <c r="D175">
        <v>2</v>
      </c>
      <c r="E175" t="s">
        <v>6</v>
      </c>
      <c r="F175" t="s">
        <v>6</v>
      </c>
    </row>
    <row r="176" spans="1:6">
      <c r="A176">
        <v>21</v>
      </c>
      <c r="B176">
        <v>49797</v>
      </c>
      <c r="C176">
        <v>6</v>
      </c>
      <c r="D176">
        <v>0</v>
      </c>
      <c r="E176" t="s">
        <v>6</v>
      </c>
      <c r="F176" t="s">
        <v>6</v>
      </c>
    </row>
    <row r="177" spans="1:6">
      <c r="A177">
        <v>47</v>
      </c>
      <c r="B177">
        <v>136331</v>
      </c>
      <c r="C177">
        <v>4</v>
      </c>
      <c r="D177">
        <v>4</v>
      </c>
      <c r="E177" t="s">
        <v>7</v>
      </c>
      <c r="F177" t="s">
        <v>6</v>
      </c>
    </row>
    <row r="178" spans="1:6">
      <c r="A178">
        <v>33</v>
      </c>
      <c r="B178">
        <v>62535</v>
      </c>
      <c r="C178">
        <v>11</v>
      </c>
      <c r="D178">
        <v>1</v>
      </c>
      <c r="E178" t="s">
        <v>6</v>
      </c>
      <c r="F178" t="s">
        <v>7</v>
      </c>
    </row>
    <row r="179" spans="1:6">
      <c r="A179">
        <v>61</v>
      </c>
      <c r="B179">
        <v>76300</v>
      </c>
      <c r="C179">
        <v>6</v>
      </c>
      <c r="D179">
        <v>1</v>
      </c>
      <c r="E179" t="s">
        <v>6</v>
      </c>
      <c r="F179" t="s">
        <v>6</v>
      </c>
    </row>
    <row r="180" spans="1:6">
      <c r="A180">
        <v>23</v>
      </c>
      <c r="B180">
        <v>77176</v>
      </c>
      <c r="C180">
        <v>5</v>
      </c>
      <c r="D180">
        <v>1</v>
      </c>
      <c r="E180" t="s">
        <v>6</v>
      </c>
      <c r="F180" t="s">
        <v>7</v>
      </c>
    </row>
    <row r="181" spans="1:6">
      <c r="A181">
        <v>59</v>
      </c>
      <c r="B181">
        <v>46105</v>
      </c>
      <c r="C181">
        <v>7</v>
      </c>
      <c r="D181">
        <v>1</v>
      </c>
      <c r="E181" t="s">
        <v>7</v>
      </c>
      <c r="F181" t="s">
        <v>6</v>
      </c>
    </row>
    <row r="182" spans="1:6">
      <c r="A182">
        <v>26</v>
      </c>
      <c r="B182">
        <v>37939</v>
      </c>
      <c r="C182">
        <v>9</v>
      </c>
      <c r="D182">
        <v>1</v>
      </c>
      <c r="E182" t="s">
        <v>7</v>
      </c>
      <c r="F182" t="s">
        <v>7</v>
      </c>
    </row>
    <row r="183" spans="1:6">
      <c r="A183">
        <v>28</v>
      </c>
      <c r="B183">
        <v>109472</v>
      </c>
      <c r="C183">
        <v>7</v>
      </c>
      <c r="D183">
        <v>1</v>
      </c>
      <c r="E183" t="s">
        <v>7</v>
      </c>
      <c r="F183" t="s">
        <v>7</v>
      </c>
    </row>
    <row r="184" spans="1:6">
      <c r="A184">
        <v>47</v>
      </c>
      <c r="B184">
        <v>72029</v>
      </c>
      <c r="C184">
        <v>8</v>
      </c>
      <c r="D184">
        <v>1</v>
      </c>
      <c r="E184" t="s">
        <v>6</v>
      </c>
      <c r="F184" t="s">
        <v>6</v>
      </c>
    </row>
    <row r="185" spans="1:6">
      <c r="A185">
        <v>29</v>
      </c>
      <c r="B185">
        <v>45863</v>
      </c>
      <c r="C185">
        <v>4</v>
      </c>
      <c r="D185">
        <v>1</v>
      </c>
      <c r="E185" t="s">
        <v>7</v>
      </c>
      <c r="F185" t="s">
        <v>6</v>
      </c>
    </row>
    <row r="186" spans="1:6">
      <c r="A186">
        <v>57</v>
      </c>
      <c r="B186">
        <v>108097</v>
      </c>
      <c r="C186">
        <v>11</v>
      </c>
      <c r="D186">
        <v>1</v>
      </c>
      <c r="E186" t="s">
        <v>6</v>
      </c>
      <c r="F186" t="s">
        <v>6</v>
      </c>
    </row>
    <row r="187" spans="1:6">
      <c r="A187">
        <v>53</v>
      </c>
      <c r="B187">
        <v>40447</v>
      </c>
      <c r="C187">
        <v>8</v>
      </c>
      <c r="D187">
        <v>2</v>
      </c>
      <c r="E187" t="s">
        <v>7</v>
      </c>
      <c r="F187" t="s">
        <v>7</v>
      </c>
    </row>
    <row r="188" spans="1:6">
      <c r="A188">
        <v>62</v>
      </c>
      <c r="B188">
        <v>126160</v>
      </c>
      <c r="C188">
        <v>11</v>
      </c>
      <c r="D188">
        <v>0</v>
      </c>
      <c r="E188" t="s">
        <v>7</v>
      </c>
      <c r="F188" t="s">
        <v>6</v>
      </c>
    </row>
    <row r="189" spans="1:6">
      <c r="A189">
        <v>64</v>
      </c>
      <c r="B189">
        <v>76940</v>
      </c>
      <c r="C189">
        <v>4</v>
      </c>
      <c r="D189">
        <v>0</v>
      </c>
      <c r="E189" t="s">
        <v>7</v>
      </c>
      <c r="F189" t="s">
        <v>6</v>
      </c>
    </row>
    <row r="190" spans="1:6">
      <c r="A190">
        <v>44</v>
      </c>
      <c r="B190">
        <v>140182</v>
      </c>
      <c r="C190">
        <v>4</v>
      </c>
      <c r="D190">
        <v>6</v>
      </c>
      <c r="E190" t="s">
        <v>6</v>
      </c>
      <c r="F190" t="s">
        <v>6</v>
      </c>
    </row>
    <row r="191" spans="1:6">
      <c r="A191">
        <v>35</v>
      </c>
      <c r="B191">
        <v>107947</v>
      </c>
      <c r="C191">
        <v>6</v>
      </c>
      <c r="D191">
        <v>2</v>
      </c>
      <c r="E191" t="s">
        <v>6</v>
      </c>
      <c r="F191" t="s">
        <v>7</v>
      </c>
    </row>
    <row r="192" spans="1:6">
      <c r="A192">
        <v>52</v>
      </c>
      <c r="B192">
        <v>115001</v>
      </c>
      <c r="C192">
        <v>9</v>
      </c>
      <c r="D192">
        <v>3</v>
      </c>
      <c r="E192" t="s">
        <v>7</v>
      </c>
      <c r="F192" t="s">
        <v>6</v>
      </c>
    </row>
    <row r="193" spans="1:6">
      <c r="A193">
        <v>52</v>
      </c>
      <c r="B193">
        <v>133752</v>
      </c>
      <c r="C193">
        <v>5</v>
      </c>
      <c r="D193">
        <v>1</v>
      </c>
      <c r="E193" t="s">
        <v>6</v>
      </c>
      <c r="F193" t="s">
        <v>6</v>
      </c>
    </row>
    <row r="194" spans="1:6">
      <c r="A194">
        <v>44</v>
      </c>
      <c r="B194">
        <v>49642</v>
      </c>
      <c r="C194">
        <v>12</v>
      </c>
      <c r="D194">
        <v>2</v>
      </c>
      <c r="E194" t="s">
        <v>7</v>
      </c>
      <c r="F194" t="s">
        <v>6</v>
      </c>
    </row>
    <row r="195" spans="1:6">
      <c r="A195">
        <v>61</v>
      </c>
      <c r="B195">
        <v>126798</v>
      </c>
      <c r="C195">
        <v>5</v>
      </c>
      <c r="D195">
        <v>3</v>
      </c>
      <c r="E195" t="s">
        <v>7</v>
      </c>
      <c r="F195" t="s">
        <v>6</v>
      </c>
    </row>
    <row r="196" spans="1:6">
      <c r="A196">
        <v>32</v>
      </c>
      <c r="B196">
        <v>125899</v>
      </c>
      <c r="C196">
        <v>12</v>
      </c>
      <c r="D196">
        <v>4</v>
      </c>
      <c r="E196" t="s">
        <v>6</v>
      </c>
      <c r="F196" t="s">
        <v>6</v>
      </c>
    </row>
    <row r="197" spans="1:6">
      <c r="A197">
        <v>59</v>
      </c>
      <c r="B197">
        <v>97643</v>
      </c>
      <c r="C197">
        <v>3</v>
      </c>
      <c r="D197">
        <v>0</v>
      </c>
      <c r="E197" t="s">
        <v>6</v>
      </c>
      <c r="F197" t="s">
        <v>6</v>
      </c>
    </row>
    <row r="198" spans="1:6">
      <c r="A198">
        <v>22</v>
      </c>
      <c r="B198">
        <v>37928</v>
      </c>
      <c r="C198">
        <v>5</v>
      </c>
      <c r="D198">
        <v>2</v>
      </c>
      <c r="E198" t="s">
        <v>7</v>
      </c>
      <c r="F198" t="s">
        <v>6</v>
      </c>
    </row>
    <row r="199" spans="1:6">
      <c r="A199">
        <v>23</v>
      </c>
      <c r="B199">
        <v>78002</v>
      </c>
      <c r="C199">
        <v>4</v>
      </c>
      <c r="D199">
        <v>2</v>
      </c>
      <c r="E199" t="s">
        <v>6</v>
      </c>
      <c r="F199" t="s">
        <v>7</v>
      </c>
    </row>
    <row r="200" spans="1:6">
      <c r="A200">
        <v>57</v>
      </c>
      <c r="B200">
        <v>114853</v>
      </c>
      <c r="C200">
        <v>3</v>
      </c>
      <c r="D200">
        <v>4</v>
      </c>
      <c r="E200" t="s">
        <v>6</v>
      </c>
      <c r="F200" t="s">
        <v>6</v>
      </c>
    </row>
    <row r="201" spans="1:6">
      <c r="A201">
        <v>37</v>
      </c>
      <c r="B201">
        <v>144614</v>
      </c>
      <c r="C201">
        <v>9</v>
      </c>
      <c r="D201">
        <v>3</v>
      </c>
      <c r="E201" t="s">
        <v>6</v>
      </c>
      <c r="F201" t="s">
        <v>6</v>
      </c>
    </row>
    <row r="202" spans="1:6">
      <c r="A202">
        <v>22</v>
      </c>
      <c r="B202">
        <v>147517</v>
      </c>
      <c r="C202">
        <v>4</v>
      </c>
      <c r="D202">
        <v>0</v>
      </c>
      <c r="E202" t="s">
        <v>6</v>
      </c>
      <c r="F202" t="s">
        <v>7</v>
      </c>
    </row>
    <row r="203" spans="1:6">
      <c r="A203">
        <v>22</v>
      </c>
      <c r="B203">
        <v>55017</v>
      </c>
      <c r="C203">
        <v>12</v>
      </c>
      <c r="D203">
        <v>0</v>
      </c>
      <c r="E203" t="s">
        <v>6</v>
      </c>
      <c r="F203" t="s">
        <v>6</v>
      </c>
    </row>
    <row r="204" spans="1:6">
      <c r="A204">
        <v>48</v>
      </c>
      <c r="B204">
        <v>109064</v>
      </c>
      <c r="C204">
        <v>5</v>
      </c>
      <c r="D204">
        <v>1</v>
      </c>
      <c r="E204" t="s">
        <v>6</v>
      </c>
      <c r="F204" t="s">
        <v>7</v>
      </c>
    </row>
    <row r="205" spans="1:6">
      <c r="A205">
        <v>43</v>
      </c>
      <c r="B205">
        <v>149694</v>
      </c>
      <c r="C205">
        <v>7</v>
      </c>
      <c r="D205">
        <v>0</v>
      </c>
      <c r="E205" t="s">
        <v>7</v>
      </c>
      <c r="F205" t="s">
        <v>7</v>
      </c>
    </row>
    <row r="206" spans="1:6">
      <c r="A206">
        <v>57</v>
      </c>
      <c r="B206">
        <v>43313</v>
      </c>
      <c r="C206">
        <v>4</v>
      </c>
      <c r="D206">
        <v>3</v>
      </c>
      <c r="E206" t="s">
        <v>7</v>
      </c>
      <c r="F206" t="s">
        <v>6</v>
      </c>
    </row>
    <row r="207" spans="1:6">
      <c r="A207">
        <v>52</v>
      </c>
      <c r="B207">
        <v>31559</v>
      </c>
      <c r="C207">
        <v>8</v>
      </c>
      <c r="D207">
        <v>1</v>
      </c>
      <c r="E207" t="s">
        <v>6</v>
      </c>
      <c r="F207" t="s">
        <v>7</v>
      </c>
    </row>
    <row r="208" spans="1:6">
      <c r="A208">
        <v>53</v>
      </c>
      <c r="B208">
        <v>80893</v>
      </c>
      <c r="C208">
        <v>4</v>
      </c>
      <c r="D208">
        <v>4</v>
      </c>
      <c r="E208" t="s">
        <v>6</v>
      </c>
      <c r="F208" t="s">
        <v>7</v>
      </c>
    </row>
    <row r="209" spans="1:6">
      <c r="A209">
        <v>21</v>
      </c>
      <c r="B209">
        <v>45167</v>
      </c>
      <c r="C209">
        <v>4</v>
      </c>
      <c r="D209">
        <v>3</v>
      </c>
      <c r="E209" t="s">
        <v>7</v>
      </c>
      <c r="F209" t="s">
        <v>7</v>
      </c>
    </row>
    <row r="210" spans="1:6">
      <c r="A210">
        <v>39</v>
      </c>
      <c r="B210">
        <v>110879</v>
      </c>
      <c r="C210">
        <v>6</v>
      </c>
      <c r="D210">
        <v>4</v>
      </c>
      <c r="E210" t="s">
        <v>6</v>
      </c>
      <c r="F210" t="s">
        <v>7</v>
      </c>
    </row>
    <row r="211" spans="1:6">
      <c r="A211">
        <v>22</v>
      </c>
      <c r="B211">
        <v>68598</v>
      </c>
      <c r="C211">
        <v>14</v>
      </c>
      <c r="D211">
        <v>1</v>
      </c>
      <c r="E211" t="s">
        <v>6</v>
      </c>
      <c r="F211" t="s">
        <v>7</v>
      </c>
    </row>
    <row r="212" spans="1:6">
      <c r="A212">
        <v>64</v>
      </c>
      <c r="B212">
        <v>37523</v>
      </c>
      <c r="C212">
        <v>7</v>
      </c>
      <c r="D212">
        <v>5</v>
      </c>
      <c r="E212" t="s">
        <v>6</v>
      </c>
      <c r="F212" t="s">
        <v>6</v>
      </c>
    </row>
    <row r="213" spans="1:6">
      <c r="A213">
        <v>46</v>
      </c>
      <c r="B213">
        <v>79777</v>
      </c>
      <c r="C213">
        <v>6</v>
      </c>
      <c r="D213">
        <v>2</v>
      </c>
      <c r="E213" t="s">
        <v>6</v>
      </c>
      <c r="F213" t="s">
        <v>6</v>
      </c>
    </row>
    <row r="214" spans="1:6">
      <c r="A214">
        <v>52</v>
      </c>
      <c r="B214">
        <v>58439</v>
      </c>
      <c r="C214">
        <v>8</v>
      </c>
      <c r="D214">
        <v>1</v>
      </c>
      <c r="E214" t="s">
        <v>7</v>
      </c>
      <c r="F214" t="s">
        <v>7</v>
      </c>
    </row>
    <row r="215" spans="1:6">
      <c r="A215">
        <v>26</v>
      </c>
      <c r="B215">
        <v>146378</v>
      </c>
      <c r="C215">
        <v>14</v>
      </c>
      <c r="D215">
        <v>3</v>
      </c>
      <c r="E215" t="s">
        <v>7</v>
      </c>
      <c r="F215" t="s">
        <v>7</v>
      </c>
    </row>
    <row r="216" spans="1:6">
      <c r="A216">
        <v>52</v>
      </c>
      <c r="B216">
        <v>111060</v>
      </c>
      <c r="C216">
        <v>7</v>
      </c>
      <c r="D216">
        <v>3</v>
      </c>
      <c r="E216" t="s">
        <v>7</v>
      </c>
      <c r="F216" t="s">
        <v>6</v>
      </c>
    </row>
    <row r="217" spans="1:6">
      <c r="A217">
        <v>24</v>
      </c>
      <c r="B217">
        <v>43285</v>
      </c>
      <c r="C217">
        <v>7</v>
      </c>
      <c r="D217">
        <v>2</v>
      </c>
      <c r="E217" t="s">
        <v>7</v>
      </c>
      <c r="F217" t="s">
        <v>6</v>
      </c>
    </row>
    <row r="218" spans="1:6">
      <c r="A218">
        <v>31</v>
      </c>
      <c r="B218">
        <v>40973</v>
      </c>
      <c r="C218">
        <v>3</v>
      </c>
      <c r="D218">
        <v>4</v>
      </c>
      <c r="E218" t="s">
        <v>6</v>
      </c>
      <c r="F218" t="s">
        <v>6</v>
      </c>
    </row>
    <row r="219" spans="1:6">
      <c r="A219">
        <v>37</v>
      </c>
      <c r="B219">
        <v>52694</v>
      </c>
      <c r="C219">
        <v>8</v>
      </c>
      <c r="D219">
        <v>3</v>
      </c>
      <c r="E219" t="s">
        <v>6</v>
      </c>
      <c r="F219" t="s">
        <v>6</v>
      </c>
    </row>
    <row r="220" spans="1:6">
      <c r="A220">
        <v>58</v>
      </c>
      <c r="B220">
        <v>65774</v>
      </c>
      <c r="C220">
        <v>4</v>
      </c>
      <c r="D220">
        <v>1</v>
      </c>
      <c r="E220" t="s">
        <v>7</v>
      </c>
      <c r="F220" t="s">
        <v>6</v>
      </c>
    </row>
    <row r="221" spans="1:6">
      <c r="A221">
        <v>44</v>
      </c>
      <c r="B221">
        <v>34302</v>
      </c>
      <c r="C221">
        <v>6</v>
      </c>
      <c r="D221">
        <v>3</v>
      </c>
      <c r="E221" t="s">
        <v>7</v>
      </c>
      <c r="F221" t="s">
        <v>7</v>
      </c>
    </row>
    <row r="222" spans="1:6">
      <c r="A222">
        <v>25</v>
      </c>
      <c r="B222">
        <v>145776</v>
      </c>
      <c r="C222">
        <v>10</v>
      </c>
      <c r="D222">
        <v>1</v>
      </c>
      <c r="E222" t="s">
        <v>6</v>
      </c>
      <c r="F222" t="s">
        <v>6</v>
      </c>
    </row>
    <row r="223" spans="1:6">
      <c r="A223">
        <v>54</v>
      </c>
      <c r="B223">
        <v>52391</v>
      </c>
      <c r="C223">
        <v>6</v>
      </c>
      <c r="D223">
        <v>1</v>
      </c>
      <c r="E223" t="s">
        <v>6</v>
      </c>
      <c r="F223" t="s">
        <v>7</v>
      </c>
    </row>
    <row r="224" spans="1:6">
      <c r="A224">
        <v>26</v>
      </c>
      <c r="B224">
        <v>34611</v>
      </c>
      <c r="C224">
        <v>7</v>
      </c>
      <c r="D224">
        <v>1</v>
      </c>
      <c r="E224" t="s">
        <v>7</v>
      </c>
      <c r="F224" t="s">
        <v>6</v>
      </c>
    </row>
    <row r="225" spans="1:6">
      <c r="A225">
        <v>42</v>
      </c>
      <c r="B225">
        <v>39372</v>
      </c>
      <c r="C225">
        <v>4</v>
      </c>
      <c r="D225">
        <v>2</v>
      </c>
      <c r="E225" t="s">
        <v>6</v>
      </c>
      <c r="F225" t="s">
        <v>7</v>
      </c>
    </row>
    <row r="226" spans="1:6">
      <c r="A226">
        <v>31</v>
      </c>
      <c r="B226">
        <v>54312</v>
      </c>
      <c r="C226">
        <v>7</v>
      </c>
      <c r="D226">
        <v>1</v>
      </c>
      <c r="E226" t="s">
        <v>6</v>
      </c>
      <c r="F226" t="s">
        <v>6</v>
      </c>
    </row>
    <row r="227" spans="1:6">
      <c r="A227">
        <v>36</v>
      </c>
      <c r="B227">
        <v>44080</v>
      </c>
      <c r="C227">
        <v>8</v>
      </c>
      <c r="D227">
        <v>0</v>
      </c>
      <c r="E227" t="s">
        <v>6</v>
      </c>
      <c r="F227" t="s">
        <v>6</v>
      </c>
    </row>
    <row r="228" spans="1:6">
      <c r="A228">
        <v>53</v>
      </c>
      <c r="B228">
        <v>110618</v>
      </c>
      <c r="C228">
        <v>6</v>
      </c>
      <c r="D228">
        <v>2</v>
      </c>
      <c r="E228" t="s">
        <v>6</v>
      </c>
      <c r="F228" t="s">
        <v>6</v>
      </c>
    </row>
    <row r="229" spans="1:6">
      <c r="A229">
        <v>29</v>
      </c>
      <c r="B229">
        <v>142945</v>
      </c>
      <c r="C229">
        <v>6</v>
      </c>
      <c r="D229">
        <v>1</v>
      </c>
      <c r="E229" t="s">
        <v>6</v>
      </c>
      <c r="F229" t="s">
        <v>6</v>
      </c>
    </row>
    <row r="230" spans="1:6">
      <c r="A230">
        <v>26</v>
      </c>
      <c r="B230">
        <v>138397</v>
      </c>
      <c r="C230">
        <v>5</v>
      </c>
      <c r="D230">
        <v>2</v>
      </c>
      <c r="E230" t="s">
        <v>6</v>
      </c>
      <c r="F230" t="s">
        <v>7</v>
      </c>
    </row>
    <row r="231" spans="1:6">
      <c r="A231">
        <v>36</v>
      </c>
      <c r="B231">
        <v>126213</v>
      </c>
      <c r="C231">
        <v>13</v>
      </c>
      <c r="D231">
        <v>1</v>
      </c>
      <c r="E231" t="s">
        <v>6</v>
      </c>
      <c r="F231" t="s">
        <v>7</v>
      </c>
    </row>
    <row r="232" spans="1:6">
      <c r="A232">
        <v>49</v>
      </c>
      <c r="B232">
        <v>50874</v>
      </c>
      <c r="C232">
        <v>6</v>
      </c>
      <c r="D232">
        <v>3</v>
      </c>
      <c r="E232" t="s">
        <v>6</v>
      </c>
      <c r="F232" t="s">
        <v>6</v>
      </c>
    </row>
    <row r="233" spans="1:6">
      <c r="A233">
        <v>23</v>
      </c>
      <c r="B233">
        <v>92537</v>
      </c>
      <c r="C233">
        <v>4</v>
      </c>
      <c r="D233">
        <v>1</v>
      </c>
      <c r="E233" t="s">
        <v>6</v>
      </c>
      <c r="F233" t="s">
        <v>6</v>
      </c>
    </row>
    <row r="234" spans="1:6">
      <c r="A234">
        <v>40</v>
      </c>
      <c r="B234">
        <v>103914</v>
      </c>
      <c r="C234">
        <v>8</v>
      </c>
      <c r="D234">
        <v>0</v>
      </c>
      <c r="E234" t="s">
        <v>7</v>
      </c>
      <c r="F234" t="s">
        <v>6</v>
      </c>
    </row>
    <row r="235" spans="1:6">
      <c r="A235">
        <v>56</v>
      </c>
      <c r="B235">
        <v>31597</v>
      </c>
      <c r="C235">
        <v>1</v>
      </c>
      <c r="D235">
        <v>4</v>
      </c>
      <c r="E235" t="s">
        <v>7</v>
      </c>
      <c r="F235" t="s">
        <v>6</v>
      </c>
    </row>
    <row r="236" spans="1:6">
      <c r="A236">
        <v>39</v>
      </c>
      <c r="B236">
        <v>41600</v>
      </c>
      <c r="C236">
        <v>4</v>
      </c>
      <c r="D236">
        <v>3</v>
      </c>
      <c r="E236" t="s">
        <v>7</v>
      </c>
      <c r="F236" t="s">
        <v>6</v>
      </c>
    </row>
    <row r="237" spans="1:6">
      <c r="A237">
        <v>46</v>
      </c>
      <c r="B237">
        <v>33747</v>
      </c>
      <c r="C237">
        <v>13</v>
      </c>
      <c r="D237">
        <v>2</v>
      </c>
      <c r="E237" t="s">
        <v>6</v>
      </c>
      <c r="F237" t="s">
        <v>6</v>
      </c>
    </row>
    <row r="238" spans="1:6">
      <c r="A238">
        <v>23</v>
      </c>
      <c r="B238">
        <v>109415</v>
      </c>
      <c r="C238">
        <v>5</v>
      </c>
      <c r="D238">
        <v>3</v>
      </c>
      <c r="E238" t="s">
        <v>6</v>
      </c>
      <c r="F238" t="s">
        <v>7</v>
      </c>
    </row>
    <row r="239" spans="1:6">
      <c r="A239">
        <v>39</v>
      </c>
      <c r="B239">
        <v>147358</v>
      </c>
      <c r="C239">
        <v>9</v>
      </c>
      <c r="D239">
        <v>3</v>
      </c>
      <c r="E239" t="s">
        <v>6</v>
      </c>
      <c r="F239" t="s">
        <v>6</v>
      </c>
    </row>
    <row r="240" spans="1:6">
      <c r="A240">
        <v>40</v>
      </c>
      <c r="B240">
        <v>108553</v>
      </c>
      <c r="C240">
        <v>8</v>
      </c>
      <c r="D240">
        <v>2</v>
      </c>
      <c r="E240" t="s">
        <v>6</v>
      </c>
      <c r="F240" t="s">
        <v>6</v>
      </c>
    </row>
    <row r="241" spans="1:6">
      <c r="A241">
        <v>52</v>
      </c>
      <c r="B241">
        <v>54815</v>
      </c>
      <c r="C241">
        <v>7</v>
      </c>
      <c r="D241">
        <v>3</v>
      </c>
      <c r="E241" t="s">
        <v>7</v>
      </c>
      <c r="F241" t="s">
        <v>7</v>
      </c>
    </row>
    <row r="242" spans="1:6">
      <c r="A242">
        <v>27</v>
      </c>
      <c r="B242">
        <v>114500</v>
      </c>
      <c r="C242">
        <v>9</v>
      </c>
      <c r="D242">
        <v>2</v>
      </c>
      <c r="E242" t="s">
        <v>6</v>
      </c>
      <c r="F242" t="s">
        <v>6</v>
      </c>
    </row>
    <row r="243" spans="1:6">
      <c r="A243">
        <v>61</v>
      </c>
      <c r="B243">
        <v>124348</v>
      </c>
      <c r="C243">
        <v>8</v>
      </c>
      <c r="D243">
        <v>2</v>
      </c>
      <c r="E243" t="s">
        <v>6</v>
      </c>
      <c r="F243" t="s">
        <v>6</v>
      </c>
    </row>
    <row r="244" spans="1:6">
      <c r="A244">
        <v>53</v>
      </c>
      <c r="B244">
        <v>135736</v>
      </c>
      <c r="C244">
        <v>6</v>
      </c>
      <c r="D244">
        <v>1</v>
      </c>
      <c r="E244" t="s">
        <v>6</v>
      </c>
      <c r="F244" t="s">
        <v>6</v>
      </c>
    </row>
    <row r="245" spans="1:6">
      <c r="A245">
        <v>60</v>
      </c>
      <c r="B245">
        <v>54714</v>
      </c>
      <c r="C245">
        <v>6</v>
      </c>
      <c r="D245">
        <v>2</v>
      </c>
      <c r="E245" t="s">
        <v>6</v>
      </c>
      <c r="F245" t="s">
        <v>6</v>
      </c>
    </row>
    <row r="246" spans="1:6">
      <c r="A246">
        <v>59</v>
      </c>
      <c r="B246">
        <v>48890</v>
      </c>
      <c r="C246">
        <v>5</v>
      </c>
      <c r="D246">
        <v>1</v>
      </c>
      <c r="E246" t="s">
        <v>6</v>
      </c>
      <c r="F246" t="s">
        <v>6</v>
      </c>
    </row>
    <row r="247" spans="1:6">
      <c r="A247">
        <v>38</v>
      </c>
      <c r="B247">
        <v>91509</v>
      </c>
      <c r="C247">
        <v>8</v>
      </c>
      <c r="D247">
        <v>3</v>
      </c>
      <c r="E247" t="s">
        <v>6</v>
      </c>
      <c r="F247" t="s">
        <v>6</v>
      </c>
    </row>
    <row r="248" spans="1:6">
      <c r="A248">
        <v>60</v>
      </c>
      <c r="B248">
        <v>91824</v>
      </c>
      <c r="C248">
        <v>4</v>
      </c>
      <c r="D248">
        <v>2</v>
      </c>
      <c r="E248" t="s">
        <v>6</v>
      </c>
      <c r="F248" t="s">
        <v>6</v>
      </c>
    </row>
    <row r="249" spans="1:6">
      <c r="A249">
        <v>21</v>
      </c>
      <c r="B249">
        <v>34725</v>
      </c>
      <c r="C249">
        <v>7</v>
      </c>
      <c r="D249">
        <v>0</v>
      </c>
      <c r="E249" t="s">
        <v>7</v>
      </c>
      <c r="F249" t="s">
        <v>6</v>
      </c>
    </row>
    <row r="250" spans="1:6">
      <c r="A250">
        <v>31</v>
      </c>
      <c r="B250">
        <v>73205</v>
      </c>
      <c r="C250">
        <v>4</v>
      </c>
      <c r="D250">
        <v>4</v>
      </c>
      <c r="E250" t="s">
        <v>6</v>
      </c>
      <c r="F250" t="s">
        <v>6</v>
      </c>
    </row>
    <row r="251" spans="1:6">
      <c r="A251">
        <v>48</v>
      </c>
      <c r="B251">
        <v>50684</v>
      </c>
      <c r="C251">
        <v>7</v>
      </c>
      <c r="D251">
        <v>2</v>
      </c>
      <c r="E251" t="s">
        <v>6</v>
      </c>
      <c r="F251" t="s">
        <v>7</v>
      </c>
    </row>
    <row r="252" spans="1:6">
      <c r="A252">
        <v>45</v>
      </c>
      <c r="B252">
        <v>121861</v>
      </c>
      <c r="C252">
        <v>7</v>
      </c>
      <c r="D252">
        <v>1</v>
      </c>
      <c r="E252" t="s">
        <v>6</v>
      </c>
      <c r="F252" t="s">
        <v>6</v>
      </c>
    </row>
    <row r="253" spans="1:6">
      <c r="A253">
        <v>43</v>
      </c>
      <c r="B253">
        <v>87911</v>
      </c>
      <c r="C253">
        <v>5</v>
      </c>
      <c r="D253">
        <v>1</v>
      </c>
      <c r="E253" t="s">
        <v>6</v>
      </c>
      <c r="F253" t="s">
        <v>7</v>
      </c>
    </row>
    <row r="254" spans="1:6">
      <c r="A254">
        <v>51</v>
      </c>
      <c r="B254">
        <v>128078</v>
      </c>
      <c r="C254">
        <v>5</v>
      </c>
      <c r="D254">
        <v>1</v>
      </c>
      <c r="E254" t="s">
        <v>7</v>
      </c>
      <c r="F254" t="s">
        <v>7</v>
      </c>
    </row>
    <row r="255" spans="1:6">
      <c r="A255">
        <v>50</v>
      </c>
      <c r="B255">
        <v>141573</v>
      </c>
      <c r="C255">
        <v>14</v>
      </c>
      <c r="D255">
        <v>0</v>
      </c>
      <c r="E255" t="s">
        <v>7</v>
      </c>
      <c r="F255" t="s">
        <v>7</v>
      </c>
    </row>
    <row r="256" spans="1:6">
      <c r="A256">
        <v>62</v>
      </c>
      <c r="B256">
        <v>43092</v>
      </c>
      <c r="C256">
        <v>10</v>
      </c>
      <c r="D256">
        <v>1</v>
      </c>
      <c r="E256" t="s">
        <v>7</v>
      </c>
      <c r="F256" t="s">
        <v>7</v>
      </c>
    </row>
    <row r="257" spans="1:6">
      <c r="A257">
        <v>55</v>
      </c>
      <c r="B257">
        <v>125918</v>
      </c>
      <c r="C257">
        <v>10</v>
      </c>
      <c r="D257">
        <v>5</v>
      </c>
      <c r="E257" t="s">
        <v>6</v>
      </c>
      <c r="F257" t="s">
        <v>7</v>
      </c>
    </row>
    <row r="258" spans="1:6">
      <c r="A258">
        <v>27</v>
      </c>
      <c r="B258">
        <v>69770</v>
      </c>
      <c r="C258">
        <v>3</v>
      </c>
      <c r="D258">
        <v>1</v>
      </c>
      <c r="E258" t="s">
        <v>6</v>
      </c>
      <c r="F258" t="s">
        <v>6</v>
      </c>
    </row>
    <row r="259" spans="1:6">
      <c r="A259">
        <v>36</v>
      </c>
      <c r="B259">
        <v>55457</v>
      </c>
      <c r="C259">
        <v>7</v>
      </c>
      <c r="D259">
        <v>1</v>
      </c>
      <c r="E259" t="s">
        <v>6</v>
      </c>
      <c r="F259" t="s">
        <v>6</v>
      </c>
    </row>
    <row r="260" spans="1:6">
      <c r="A260">
        <v>46</v>
      </c>
      <c r="B260">
        <v>101667</v>
      </c>
      <c r="C260">
        <v>3</v>
      </c>
      <c r="D260">
        <v>1</v>
      </c>
      <c r="E260" t="s">
        <v>6</v>
      </c>
      <c r="F260" t="s">
        <v>7</v>
      </c>
    </row>
    <row r="261" spans="1:6">
      <c r="A261">
        <v>22</v>
      </c>
      <c r="B261">
        <v>141565</v>
      </c>
      <c r="C261">
        <v>4</v>
      </c>
      <c r="D261">
        <v>2</v>
      </c>
      <c r="E261" t="s">
        <v>7</v>
      </c>
      <c r="F261" t="s">
        <v>7</v>
      </c>
    </row>
    <row r="262" spans="1:6">
      <c r="A262">
        <v>21</v>
      </c>
      <c r="B262">
        <v>120751</v>
      </c>
      <c r="C262">
        <v>11</v>
      </c>
      <c r="D262">
        <v>1</v>
      </c>
      <c r="E262" t="s">
        <v>6</v>
      </c>
      <c r="F262" t="s">
        <v>7</v>
      </c>
    </row>
    <row r="263" spans="1:6">
      <c r="A263">
        <v>32</v>
      </c>
      <c r="B263">
        <v>92894</v>
      </c>
      <c r="C263">
        <v>8</v>
      </c>
      <c r="D263">
        <v>2</v>
      </c>
      <c r="E263" t="s">
        <v>6</v>
      </c>
      <c r="F263" t="s">
        <v>7</v>
      </c>
    </row>
    <row r="264" spans="1:6">
      <c r="A264">
        <v>25</v>
      </c>
      <c r="B264">
        <v>91305</v>
      </c>
      <c r="C264">
        <v>4</v>
      </c>
      <c r="D264">
        <v>2</v>
      </c>
      <c r="E264" t="s">
        <v>7</v>
      </c>
      <c r="F264" t="s">
        <v>7</v>
      </c>
    </row>
    <row r="265" spans="1:6">
      <c r="A265">
        <v>57</v>
      </c>
      <c r="B265">
        <v>42612</v>
      </c>
      <c r="C265">
        <v>8</v>
      </c>
      <c r="D265">
        <v>2</v>
      </c>
      <c r="E265" t="s">
        <v>6</v>
      </c>
      <c r="F265" t="s">
        <v>7</v>
      </c>
    </row>
    <row r="266" spans="1:6">
      <c r="A266">
        <v>52</v>
      </c>
      <c r="B266">
        <v>132841</v>
      </c>
      <c r="C266">
        <v>7</v>
      </c>
      <c r="D266">
        <v>3</v>
      </c>
      <c r="E266" t="s">
        <v>7</v>
      </c>
      <c r="F266" t="s">
        <v>6</v>
      </c>
    </row>
    <row r="267" spans="1:6">
      <c r="A267">
        <v>29</v>
      </c>
      <c r="B267">
        <v>108627</v>
      </c>
      <c r="C267">
        <v>10</v>
      </c>
      <c r="D267">
        <v>3</v>
      </c>
      <c r="E267" t="s">
        <v>6</v>
      </c>
      <c r="F267" t="s">
        <v>7</v>
      </c>
    </row>
    <row r="268" spans="1:6">
      <c r="A268">
        <v>61</v>
      </c>
      <c r="B268">
        <v>130639</v>
      </c>
      <c r="C268">
        <v>8</v>
      </c>
      <c r="D268">
        <v>6</v>
      </c>
      <c r="E268" t="s">
        <v>7</v>
      </c>
      <c r="F268" t="s">
        <v>6</v>
      </c>
    </row>
    <row r="269" spans="1:6">
      <c r="A269">
        <v>55</v>
      </c>
      <c r="B269">
        <v>67089</v>
      </c>
      <c r="C269">
        <v>6</v>
      </c>
      <c r="D269">
        <v>2</v>
      </c>
      <c r="E269" t="s">
        <v>7</v>
      </c>
      <c r="F269" t="s">
        <v>6</v>
      </c>
    </row>
    <row r="270" spans="1:6">
      <c r="A270">
        <v>39</v>
      </c>
      <c r="B270">
        <v>125295</v>
      </c>
      <c r="C270">
        <v>10</v>
      </c>
      <c r="D270">
        <v>2</v>
      </c>
      <c r="E270" t="s">
        <v>7</v>
      </c>
      <c r="F270" t="s">
        <v>6</v>
      </c>
    </row>
    <row r="271" spans="1:6">
      <c r="A271">
        <v>36</v>
      </c>
      <c r="B271">
        <v>141558</v>
      </c>
      <c r="C271">
        <v>4</v>
      </c>
      <c r="D271">
        <v>2</v>
      </c>
      <c r="E271" t="s">
        <v>7</v>
      </c>
      <c r="F271" t="s">
        <v>6</v>
      </c>
    </row>
    <row r="272" spans="1:6">
      <c r="A272">
        <v>23</v>
      </c>
      <c r="B272">
        <v>82137</v>
      </c>
      <c r="C272">
        <v>4</v>
      </c>
      <c r="D272">
        <v>0</v>
      </c>
      <c r="E272" t="s">
        <v>6</v>
      </c>
      <c r="F272" t="s">
        <v>6</v>
      </c>
    </row>
    <row r="273" spans="1:6">
      <c r="A273">
        <v>40</v>
      </c>
      <c r="B273">
        <v>30559</v>
      </c>
      <c r="C273">
        <v>7</v>
      </c>
      <c r="D273">
        <v>1</v>
      </c>
      <c r="E273" t="s">
        <v>7</v>
      </c>
      <c r="F273" t="s">
        <v>6</v>
      </c>
    </row>
    <row r="274" spans="1:6">
      <c r="A274">
        <v>44</v>
      </c>
      <c r="B274">
        <v>96249</v>
      </c>
      <c r="C274">
        <v>9</v>
      </c>
      <c r="D274">
        <v>4</v>
      </c>
      <c r="E274" t="s">
        <v>7</v>
      </c>
      <c r="F274" t="s">
        <v>7</v>
      </c>
    </row>
    <row r="275" spans="1:6">
      <c r="A275">
        <v>53</v>
      </c>
      <c r="B275">
        <v>67361</v>
      </c>
      <c r="C275">
        <v>6</v>
      </c>
      <c r="D275">
        <v>0</v>
      </c>
      <c r="E275" t="s">
        <v>7</v>
      </c>
      <c r="F275" t="s">
        <v>6</v>
      </c>
    </row>
    <row r="276" spans="1:6">
      <c r="A276">
        <v>44</v>
      </c>
      <c r="B276">
        <v>110720</v>
      </c>
      <c r="C276">
        <v>7</v>
      </c>
      <c r="D276">
        <v>0</v>
      </c>
      <c r="E276" t="s">
        <v>7</v>
      </c>
      <c r="F276" t="s">
        <v>6</v>
      </c>
    </row>
    <row r="277" spans="1:6">
      <c r="A277">
        <v>31</v>
      </c>
      <c r="B277">
        <v>45261</v>
      </c>
      <c r="C277">
        <v>10</v>
      </c>
      <c r="D277">
        <v>1</v>
      </c>
      <c r="E277" t="s">
        <v>6</v>
      </c>
      <c r="F277" t="s">
        <v>6</v>
      </c>
    </row>
    <row r="278" spans="1:6">
      <c r="A278">
        <v>28</v>
      </c>
      <c r="B278">
        <v>50372</v>
      </c>
      <c r="C278">
        <v>7</v>
      </c>
      <c r="D278">
        <v>3</v>
      </c>
      <c r="E278" t="s">
        <v>7</v>
      </c>
      <c r="F278" t="s">
        <v>7</v>
      </c>
    </row>
    <row r="279" spans="1:6">
      <c r="A279">
        <v>56</v>
      </c>
      <c r="B279">
        <v>85355</v>
      </c>
      <c r="C279">
        <v>7</v>
      </c>
      <c r="D279">
        <v>1</v>
      </c>
      <c r="E279" t="s">
        <v>6</v>
      </c>
      <c r="F279" t="s">
        <v>6</v>
      </c>
    </row>
    <row r="280" spans="1:6">
      <c r="A280">
        <v>58</v>
      </c>
      <c r="B280">
        <v>127676</v>
      </c>
      <c r="C280">
        <v>6</v>
      </c>
      <c r="D280">
        <v>1</v>
      </c>
      <c r="E280" t="s">
        <v>6</v>
      </c>
      <c r="F280" t="s">
        <v>6</v>
      </c>
    </row>
    <row r="281" spans="1:6">
      <c r="A281">
        <v>60</v>
      </c>
      <c r="B281">
        <v>128560</v>
      </c>
      <c r="C281">
        <v>9</v>
      </c>
      <c r="D281">
        <v>3</v>
      </c>
      <c r="E281" t="s">
        <v>7</v>
      </c>
      <c r="F281" t="s">
        <v>7</v>
      </c>
    </row>
    <row r="282" spans="1:6">
      <c r="A282">
        <v>40</v>
      </c>
      <c r="B282">
        <v>87920</v>
      </c>
      <c r="C282">
        <v>6</v>
      </c>
      <c r="D282">
        <v>0</v>
      </c>
      <c r="E282" t="s">
        <v>6</v>
      </c>
      <c r="F282" t="s">
        <v>7</v>
      </c>
    </row>
    <row r="283" spans="1:6">
      <c r="A283">
        <v>55</v>
      </c>
      <c r="B283">
        <v>142878</v>
      </c>
      <c r="C283">
        <v>5</v>
      </c>
      <c r="D283">
        <v>3</v>
      </c>
      <c r="E283" t="s">
        <v>7</v>
      </c>
      <c r="F283" t="s">
        <v>6</v>
      </c>
    </row>
    <row r="284" spans="1:6">
      <c r="A284">
        <v>45</v>
      </c>
      <c r="B284">
        <v>62544</v>
      </c>
      <c r="C284">
        <v>11</v>
      </c>
      <c r="D284">
        <v>2</v>
      </c>
      <c r="E284" t="s">
        <v>7</v>
      </c>
      <c r="F284" t="s">
        <v>7</v>
      </c>
    </row>
    <row r="285" spans="1:6">
      <c r="A285">
        <v>55</v>
      </c>
      <c r="B285">
        <v>30037</v>
      </c>
      <c r="C285">
        <v>5</v>
      </c>
      <c r="D285">
        <v>1</v>
      </c>
      <c r="E285" t="s">
        <v>6</v>
      </c>
      <c r="F285" t="s">
        <v>6</v>
      </c>
    </row>
    <row r="286" spans="1:6">
      <c r="A286">
        <v>45</v>
      </c>
      <c r="B286">
        <v>73032</v>
      </c>
      <c r="C286">
        <v>8</v>
      </c>
      <c r="D286">
        <v>0</v>
      </c>
      <c r="E286" t="s">
        <v>7</v>
      </c>
      <c r="F286" t="s">
        <v>6</v>
      </c>
    </row>
    <row r="287" spans="1:6">
      <c r="A287">
        <v>49</v>
      </c>
      <c r="B287">
        <v>108233</v>
      </c>
      <c r="C287">
        <v>12</v>
      </c>
      <c r="D287">
        <v>0</v>
      </c>
      <c r="E287" t="s">
        <v>7</v>
      </c>
      <c r="F287" t="s">
        <v>7</v>
      </c>
    </row>
    <row r="288" spans="1:6">
      <c r="A288">
        <v>38</v>
      </c>
      <c r="B288">
        <v>71420</v>
      </c>
      <c r="C288">
        <v>9</v>
      </c>
      <c r="D288">
        <v>2</v>
      </c>
      <c r="E288" t="s">
        <v>7</v>
      </c>
      <c r="F288" t="s">
        <v>7</v>
      </c>
    </row>
    <row r="289" spans="1:6">
      <c r="A289">
        <v>38</v>
      </c>
      <c r="B289">
        <v>144234</v>
      </c>
      <c r="C289">
        <v>11</v>
      </c>
      <c r="D289">
        <v>0</v>
      </c>
      <c r="E289" t="s">
        <v>7</v>
      </c>
      <c r="F289" t="s">
        <v>7</v>
      </c>
    </row>
    <row r="290" spans="1:6">
      <c r="A290">
        <v>22</v>
      </c>
      <c r="B290">
        <v>127243</v>
      </c>
      <c r="C290">
        <v>8</v>
      </c>
      <c r="D290">
        <v>0</v>
      </c>
      <c r="E290" t="s">
        <v>6</v>
      </c>
      <c r="F290" t="s">
        <v>7</v>
      </c>
    </row>
    <row r="291" spans="1:6">
      <c r="A291">
        <v>55</v>
      </c>
      <c r="B291">
        <v>121552</v>
      </c>
      <c r="C291">
        <v>8</v>
      </c>
      <c r="D291">
        <v>3</v>
      </c>
      <c r="E291" t="s">
        <v>7</v>
      </c>
      <c r="F291" t="s">
        <v>6</v>
      </c>
    </row>
    <row r="292" spans="1:6">
      <c r="A292">
        <v>36</v>
      </c>
      <c r="B292">
        <v>64600</v>
      </c>
      <c r="C292">
        <v>13</v>
      </c>
      <c r="D292">
        <v>3</v>
      </c>
      <c r="E292" t="s">
        <v>7</v>
      </c>
      <c r="F292" t="s">
        <v>7</v>
      </c>
    </row>
    <row r="293" spans="1:6">
      <c r="A293">
        <v>61</v>
      </c>
      <c r="B293">
        <v>78285</v>
      </c>
      <c r="C293">
        <v>12</v>
      </c>
      <c r="D293">
        <v>1</v>
      </c>
      <c r="E293" t="s">
        <v>6</v>
      </c>
      <c r="F293" t="s">
        <v>6</v>
      </c>
    </row>
    <row r="294" spans="1:6">
      <c r="A294">
        <v>56</v>
      </c>
      <c r="B294">
        <v>92008</v>
      </c>
      <c r="C294">
        <v>6</v>
      </c>
      <c r="D294">
        <v>1</v>
      </c>
      <c r="E294" t="s">
        <v>6</v>
      </c>
      <c r="F294" t="s">
        <v>6</v>
      </c>
    </row>
    <row r="295" spans="1:6">
      <c r="A295">
        <v>53</v>
      </c>
      <c r="B295">
        <v>119520</v>
      </c>
      <c r="C295">
        <v>7</v>
      </c>
      <c r="D295">
        <v>3</v>
      </c>
      <c r="E295" t="s">
        <v>7</v>
      </c>
      <c r="F295" t="s">
        <v>7</v>
      </c>
    </row>
    <row r="296" spans="1:6">
      <c r="A296">
        <v>24</v>
      </c>
      <c r="B296">
        <v>35167</v>
      </c>
      <c r="C296">
        <v>6</v>
      </c>
      <c r="D296">
        <v>3</v>
      </c>
      <c r="E296" t="s">
        <v>6</v>
      </c>
      <c r="F296" t="s">
        <v>7</v>
      </c>
    </row>
    <row r="297" spans="1:6">
      <c r="A297">
        <v>53</v>
      </c>
      <c r="B297">
        <v>30432</v>
      </c>
      <c r="C297">
        <v>8</v>
      </c>
      <c r="D297">
        <v>3</v>
      </c>
      <c r="E297" t="s">
        <v>7</v>
      </c>
      <c r="F297" t="s">
        <v>7</v>
      </c>
    </row>
    <row r="298" spans="1:6">
      <c r="A298">
        <v>34</v>
      </c>
      <c r="B298">
        <v>99687</v>
      </c>
      <c r="C298">
        <v>7</v>
      </c>
      <c r="D298">
        <v>5</v>
      </c>
      <c r="E298" t="s">
        <v>6</v>
      </c>
      <c r="F298" t="s">
        <v>6</v>
      </c>
    </row>
    <row r="299" spans="1:6">
      <c r="A299">
        <v>41</v>
      </c>
      <c r="B299">
        <v>143216</v>
      </c>
      <c r="C299">
        <v>5</v>
      </c>
      <c r="D299">
        <v>3</v>
      </c>
      <c r="E299" t="s">
        <v>6</v>
      </c>
      <c r="F299" t="s">
        <v>6</v>
      </c>
    </row>
    <row r="300" spans="1:6">
      <c r="A300">
        <v>40</v>
      </c>
      <c r="B300">
        <v>101947</v>
      </c>
      <c r="C300">
        <v>8</v>
      </c>
      <c r="D300">
        <v>1</v>
      </c>
      <c r="E300" t="s">
        <v>7</v>
      </c>
      <c r="F300" t="s">
        <v>7</v>
      </c>
    </row>
    <row r="301" spans="1:6">
      <c r="A301">
        <v>28</v>
      </c>
      <c r="B301">
        <v>126324</v>
      </c>
      <c r="C301">
        <v>5</v>
      </c>
      <c r="D301">
        <v>5</v>
      </c>
      <c r="E301" t="s">
        <v>6</v>
      </c>
      <c r="F301" t="s">
        <v>7</v>
      </c>
    </row>
    <row r="302" spans="1:6">
      <c r="A302">
        <v>27</v>
      </c>
      <c r="B302">
        <v>80903</v>
      </c>
      <c r="C302">
        <v>7</v>
      </c>
      <c r="D302">
        <v>2</v>
      </c>
      <c r="E302" t="s">
        <v>7</v>
      </c>
      <c r="F302" t="s">
        <v>7</v>
      </c>
    </row>
    <row r="303" spans="1:6">
      <c r="A303">
        <v>23</v>
      </c>
      <c r="B303">
        <v>122159</v>
      </c>
      <c r="C303">
        <v>10</v>
      </c>
      <c r="D303">
        <v>3</v>
      </c>
      <c r="E303" t="s">
        <v>6</v>
      </c>
      <c r="F303" t="s">
        <v>6</v>
      </c>
    </row>
    <row r="304" spans="1:6">
      <c r="A304">
        <v>37</v>
      </c>
      <c r="B304">
        <v>84149</v>
      </c>
      <c r="C304">
        <v>4</v>
      </c>
      <c r="D304">
        <v>2</v>
      </c>
      <c r="E304" t="s">
        <v>6</v>
      </c>
      <c r="F304" t="s">
        <v>7</v>
      </c>
    </row>
    <row r="305" spans="1:6">
      <c r="A305">
        <v>53</v>
      </c>
      <c r="B305">
        <v>117640</v>
      </c>
      <c r="C305">
        <v>9</v>
      </c>
      <c r="D305">
        <v>3</v>
      </c>
      <c r="E305" t="s">
        <v>7</v>
      </c>
      <c r="F305" t="s">
        <v>7</v>
      </c>
    </row>
    <row r="306" spans="1:6">
      <c r="A306">
        <v>32</v>
      </c>
      <c r="B306">
        <v>86768</v>
      </c>
      <c r="C306">
        <v>7</v>
      </c>
      <c r="D306">
        <v>5</v>
      </c>
      <c r="E306" t="s">
        <v>7</v>
      </c>
      <c r="F306" t="s">
        <v>7</v>
      </c>
    </row>
    <row r="307" spans="1:6">
      <c r="A307">
        <v>42</v>
      </c>
      <c r="B307">
        <v>90184</v>
      </c>
      <c r="C307">
        <v>8</v>
      </c>
      <c r="D307">
        <v>3</v>
      </c>
      <c r="E307" t="s">
        <v>6</v>
      </c>
      <c r="F307" t="s">
        <v>6</v>
      </c>
    </row>
    <row r="308" spans="1:6">
      <c r="A308">
        <v>42</v>
      </c>
      <c r="B308">
        <v>95792</v>
      </c>
      <c r="C308">
        <v>6</v>
      </c>
      <c r="D308">
        <v>1</v>
      </c>
      <c r="E308" t="s">
        <v>6</v>
      </c>
      <c r="F308" t="s">
        <v>6</v>
      </c>
    </row>
    <row r="309" spans="1:6">
      <c r="A309">
        <v>50</v>
      </c>
      <c r="B309">
        <v>63439</v>
      </c>
      <c r="C309">
        <v>7</v>
      </c>
      <c r="D309">
        <v>4</v>
      </c>
      <c r="E309" t="s">
        <v>7</v>
      </c>
      <c r="F309" t="s">
        <v>6</v>
      </c>
    </row>
    <row r="310" spans="1:6">
      <c r="A310">
        <v>58</v>
      </c>
      <c r="B310">
        <v>63257</v>
      </c>
      <c r="C310">
        <v>5</v>
      </c>
      <c r="D310">
        <v>2</v>
      </c>
      <c r="E310" t="s">
        <v>7</v>
      </c>
      <c r="F310" t="s">
        <v>7</v>
      </c>
    </row>
    <row r="311" spans="1:6">
      <c r="A311">
        <v>58</v>
      </c>
      <c r="B311">
        <v>135193</v>
      </c>
      <c r="C311">
        <v>11</v>
      </c>
      <c r="D311">
        <v>2</v>
      </c>
      <c r="E311" t="s">
        <v>7</v>
      </c>
      <c r="F311" t="s">
        <v>7</v>
      </c>
    </row>
    <row r="312" spans="1:6">
      <c r="A312">
        <v>65</v>
      </c>
      <c r="B312">
        <v>74674</v>
      </c>
      <c r="C312">
        <v>9</v>
      </c>
      <c r="D312">
        <v>3</v>
      </c>
      <c r="E312" t="s">
        <v>6</v>
      </c>
      <c r="F312" t="s">
        <v>7</v>
      </c>
    </row>
    <row r="313" spans="1:6">
      <c r="A313">
        <v>28</v>
      </c>
      <c r="B313">
        <v>81248</v>
      </c>
      <c r="C313">
        <v>7</v>
      </c>
      <c r="D313">
        <v>3</v>
      </c>
      <c r="E313" t="s">
        <v>6</v>
      </c>
      <c r="F313" t="s">
        <v>6</v>
      </c>
    </row>
    <row r="314" spans="1:6">
      <c r="A314">
        <v>47</v>
      </c>
      <c r="B314">
        <v>113602</v>
      </c>
      <c r="C314">
        <v>9</v>
      </c>
      <c r="D314">
        <v>1</v>
      </c>
      <c r="E314" t="s">
        <v>7</v>
      </c>
      <c r="F314" t="s">
        <v>7</v>
      </c>
    </row>
    <row r="315" spans="1:6">
      <c r="A315">
        <v>47</v>
      </c>
      <c r="B315">
        <v>75371</v>
      </c>
      <c r="C315">
        <v>5</v>
      </c>
      <c r="D315">
        <v>4</v>
      </c>
      <c r="E315" t="s">
        <v>6</v>
      </c>
      <c r="F315" t="s">
        <v>6</v>
      </c>
    </row>
    <row r="316" spans="1:6">
      <c r="A316">
        <v>54</v>
      </c>
      <c r="B316">
        <v>128282</v>
      </c>
      <c r="C316">
        <v>3</v>
      </c>
      <c r="D316">
        <v>0</v>
      </c>
      <c r="E316" t="s">
        <v>7</v>
      </c>
      <c r="F316" t="s">
        <v>7</v>
      </c>
    </row>
    <row r="317" spans="1:6">
      <c r="A317">
        <v>41</v>
      </c>
      <c r="B317">
        <v>97996</v>
      </c>
      <c r="C317">
        <v>5</v>
      </c>
      <c r="D317">
        <v>0</v>
      </c>
      <c r="E317" t="s">
        <v>7</v>
      </c>
      <c r="F317" t="s">
        <v>7</v>
      </c>
    </row>
    <row r="318" spans="1:6">
      <c r="A318">
        <v>50</v>
      </c>
      <c r="B318">
        <v>67297</v>
      </c>
      <c r="C318">
        <v>12</v>
      </c>
      <c r="D318">
        <v>2</v>
      </c>
      <c r="E318" t="s">
        <v>6</v>
      </c>
      <c r="F318" t="s">
        <v>6</v>
      </c>
    </row>
    <row r="319" spans="1:6">
      <c r="A319">
        <v>53</v>
      </c>
      <c r="B319">
        <v>84273</v>
      </c>
      <c r="C319">
        <v>7</v>
      </c>
      <c r="D319">
        <v>2</v>
      </c>
      <c r="E319" t="s">
        <v>7</v>
      </c>
      <c r="F319" t="s">
        <v>7</v>
      </c>
    </row>
    <row r="320" spans="1:6">
      <c r="A320">
        <v>48</v>
      </c>
      <c r="B320">
        <v>91256</v>
      </c>
      <c r="C320">
        <v>11</v>
      </c>
      <c r="D320">
        <v>2</v>
      </c>
      <c r="E320" t="s">
        <v>7</v>
      </c>
      <c r="F320" t="s">
        <v>7</v>
      </c>
    </row>
    <row r="321" spans="1:6">
      <c r="A321">
        <v>53</v>
      </c>
      <c r="B321">
        <v>64743</v>
      </c>
      <c r="C321">
        <v>9</v>
      </c>
      <c r="D321">
        <v>1</v>
      </c>
      <c r="E321" t="s">
        <v>6</v>
      </c>
      <c r="F321" t="s">
        <v>6</v>
      </c>
    </row>
    <row r="322" spans="1:6">
      <c r="A322">
        <v>25</v>
      </c>
      <c r="B322">
        <v>98752</v>
      </c>
      <c r="C322">
        <v>6</v>
      </c>
      <c r="D322">
        <v>0</v>
      </c>
      <c r="E322" t="s">
        <v>7</v>
      </c>
      <c r="F322" t="s">
        <v>7</v>
      </c>
    </row>
    <row r="323" spans="1:6">
      <c r="A323">
        <v>39</v>
      </c>
      <c r="B323">
        <v>109803</v>
      </c>
      <c r="C323">
        <v>7</v>
      </c>
      <c r="D323">
        <v>4</v>
      </c>
      <c r="E323" t="s">
        <v>7</v>
      </c>
      <c r="F323" t="s">
        <v>6</v>
      </c>
    </row>
    <row r="324" spans="1:6">
      <c r="A324">
        <v>24</v>
      </c>
      <c r="B324">
        <v>105117</v>
      </c>
      <c r="C324">
        <v>5</v>
      </c>
      <c r="D324">
        <v>2</v>
      </c>
      <c r="E324" t="s">
        <v>7</v>
      </c>
      <c r="F324" t="s">
        <v>7</v>
      </c>
    </row>
    <row r="325" spans="1:6">
      <c r="A325">
        <v>55</v>
      </c>
      <c r="B325">
        <v>100051</v>
      </c>
      <c r="C325">
        <v>9</v>
      </c>
      <c r="D325">
        <v>1</v>
      </c>
      <c r="E325" t="s">
        <v>6</v>
      </c>
      <c r="F325" t="s">
        <v>6</v>
      </c>
    </row>
    <row r="326" spans="1:6">
      <c r="A326">
        <v>37</v>
      </c>
      <c r="B326">
        <v>52076</v>
      </c>
      <c r="C326">
        <v>4</v>
      </c>
      <c r="D326">
        <v>1</v>
      </c>
      <c r="E326" t="s">
        <v>6</v>
      </c>
      <c r="F326" t="s">
        <v>7</v>
      </c>
    </row>
    <row r="327" spans="1:6">
      <c r="A327">
        <v>64</v>
      </c>
      <c r="B327">
        <v>140352</v>
      </c>
      <c r="C327">
        <v>2</v>
      </c>
      <c r="D327">
        <v>5</v>
      </c>
      <c r="E327" t="s">
        <v>6</v>
      </c>
      <c r="F327" t="s">
        <v>7</v>
      </c>
    </row>
    <row r="328" spans="1:6">
      <c r="A328">
        <v>48</v>
      </c>
      <c r="B328">
        <v>105312</v>
      </c>
      <c r="C328">
        <v>4</v>
      </c>
      <c r="D328">
        <v>2</v>
      </c>
      <c r="E328" t="s">
        <v>7</v>
      </c>
      <c r="F328" t="s">
        <v>7</v>
      </c>
    </row>
    <row r="329" spans="1:6">
      <c r="A329">
        <v>50</v>
      </c>
      <c r="B329">
        <v>149627</v>
      </c>
      <c r="C329">
        <v>6</v>
      </c>
      <c r="D329">
        <v>3</v>
      </c>
      <c r="E329" t="s">
        <v>6</v>
      </c>
      <c r="F329" t="s">
        <v>6</v>
      </c>
    </row>
    <row r="330" spans="1:6">
      <c r="A330">
        <v>49</v>
      </c>
      <c r="B330">
        <v>117483</v>
      </c>
      <c r="C330">
        <v>6</v>
      </c>
      <c r="D330">
        <v>5</v>
      </c>
      <c r="E330" t="s">
        <v>6</v>
      </c>
      <c r="F330" t="s">
        <v>6</v>
      </c>
    </row>
    <row r="331" spans="1:6">
      <c r="A331">
        <v>26</v>
      </c>
      <c r="B331">
        <v>32963</v>
      </c>
      <c r="C331">
        <v>10</v>
      </c>
      <c r="D331">
        <v>4</v>
      </c>
      <c r="E331" t="s">
        <v>7</v>
      </c>
      <c r="F331" t="s">
        <v>6</v>
      </c>
    </row>
    <row r="332" spans="1:6">
      <c r="A332">
        <v>55</v>
      </c>
      <c r="B332">
        <v>149217</v>
      </c>
      <c r="C332">
        <v>6</v>
      </c>
      <c r="D332">
        <v>2</v>
      </c>
      <c r="E332" t="s">
        <v>6</v>
      </c>
      <c r="F332" t="s">
        <v>6</v>
      </c>
    </row>
    <row r="333" spans="1:6">
      <c r="A333">
        <v>61</v>
      </c>
      <c r="B333">
        <v>102322</v>
      </c>
      <c r="C333">
        <v>8</v>
      </c>
      <c r="D333">
        <v>1</v>
      </c>
      <c r="E333" t="s">
        <v>6</v>
      </c>
      <c r="F333" t="s">
        <v>6</v>
      </c>
    </row>
    <row r="334" spans="1:6">
      <c r="A334">
        <v>57</v>
      </c>
      <c r="B334">
        <v>43866</v>
      </c>
      <c r="C334">
        <v>6</v>
      </c>
      <c r="D334">
        <v>2</v>
      </c>
      <c r="E334" t="s">
        <v>6</v>
      </c>
      <c r="F334" t="s">
        <v>6</v>
      </c>
    </row>
    <row r="335" spans="1:6">
      <c r="A335">
        <v>44</v>
      </c>
      <c r="B335">
        <v>134504</v>
      </c>
      <c r="C335">
        <v>6</v>
      </c>
      <c r="D335">
        <v>2</v>
      </c>
      <c r="E335" t="s">
        <v>6</v>
      </c>
      <c r="F335" t="s">
        <v>7</v>
      </c>
    </row>
    <row r="336" spans="1:6">
      <c r="A336">
        <v>49</v>
      </c>
      <c r="B336">
        <v>62305</v>
      </c>
      <c r="C336">
        <v>10</v>
      </c>
      <c r="D336">
        <v>1</v>
      </c>
      <c r="E336" t="s">
        <v>6</v>
      </c>
      <c r="F336" t="s">
        <v>7</v>
      </c>
    </row>
    <row r="337" spans="1:6">
      <c r="A337">
        <v>51</v>
      </c>
      <c r="B337">
        <v>92403</v>
      </c>
      <c r="C337">
        <v>8</v>
      </c>
      <c r="D337">
        <v>6</v>
      </c>
      <c r="E337" t="s">
        <v>6</v>
      </c>
      <c r="F337" t="s">
        <v>6</v>
      </c>
    </row>
    <row r="338" spans="1:6">
      <c r="A338">
        <v>55</v>
      </c>
      <c r="B338">
        <v>112896</v>
      </c>
      <c r="C338">
        <v>6</v>
      </c>
      <c r="D338">
        <v>3</v>
      </c>
      <c r="E338" t="s">
        <v>6</v>
      </c>
      <c r="F338" t="s">
        <v>6</v>
      </c>
    </row>
    <row r="339" spans="1:6">
      <c r="A339">
        <v>53</v>
      </c>
      <c r="B339">
        <v>135649</v>
      </c>
      <c r="C339">
        <v>9</v>
      </c>
      <c r="D339">
        <v>0</v>
      </c>
      <c r="E339" t="s">
        <v>6</v>
      </c>
      <c r="F339" t="s">
        <v>6</v>
      </c>
    </row>
    <row r="340" spans="1:6">
      <c r="A340">
        <v>41</v>
      </c>
      <c r="B340">
        <v>62813</v>
      </c>
      <c r="C340">
        <v>13</v>
      </c>
      <c r="D340">
        <v>3</v>
      </c>
      <c r="E340" t="s">
        <v>6</v>
      </c>
      <c r="F340" t="s">
        <v>6</v>
      </c>
    </row>
    <row r="341" spans="1:6">
      <c r="A341">
        <v>52</v>
      </c>
      <c r="B341">
        <v>96729</v>
      </c>
      <c r="C341">
        <v>6</v>
      </c>
      <c r="D341">
        <v>0</v>
      </c>
      <c r="E341" t="s">
        <v>7</v>
      </c>
      <c r="F341" t="s">
        <v>7</v>
      </c>
    </row>
    <row r="342" spans="1:6">
      <c r="A342">
        <v>43</v>
      </c>
      <c r="B342">
        <v>90686</v>
      </c>
      <c r="C342">
        <v>4</v>
      </c>
      <c r="D342">
        <v>1</v>
      </c>
      <c r="E342" t="s">
        <v>7</v>
      </c>
      <c r="F342" t="s">
        <v>7</v>
      </c>
    </row>
    <row r="343" spans="1:6">
      <c r="A343">
        <v>53</v>
      </c>
      <c r="B343">
        <v>34512</v>
      </c>
      <c r="C343">
        <v>5</v>
      </c>
      <c r="D343">
        <v>5</v>
      </c>
      <c r="E343" t="s">
        <v>6</v>
      </c>
      <c r="F343" t="s">
        <v>7</v>
      </c>
    </row>
    <row r="344" spans="1:6">
      <c r="A344">
        <v>23</v>
      </c>
      <c r="B344">
        <v>149631</v>
      </c>
      <c r="C344">
        <v>11</v>
      </c>
      <c r="D344">
        <v>2</v>
      </c>
      <c r="E344" t="s">
        <v>7</v>
      </c>
      <c r="F344" t="s">
        <v>7</v>
      </c>
    </row>
    <row r="345" spans="1:6">
      <c r="A345">
        <v>38</v>
      </c>
      <c r="B345">
        <v>52666</v>
      </c>
      <c r="C345">
        <v>7</v>
      </c>
      <c r="D345">
        <v>3</v>
      </c>
      <c r="E345" t="s">
        <v>6</v>
      </c>
      <c r="F345" t="s">
        <v>6</v>
      </c>
    </row>
    <row r="346" spans="1:6">
      <c r="A346">
        <v>45</v>
      </c>
      <c r="B346">
        <v>46630</v>
      </c>
      <c r="C346">
        <v>8</v>
      </c>
      <c r="D346">
        <v>2</v>
      </c>
      <c r="E346" t="s">
        <v>6</v>
      </c>
      <c r="F346" t="s">
        <v>6</v>
      </c>
    </row>
    <row r="347" spans="1:6">
      <c r="A347">
        <v>62</v>
      </c>
      <c r="B347">
        <v>147907</v>
      </c>
      <c r="C347">
        <v>5</v>
      </c>
      <c r="D347">
        <v>3</v>
      </c>
      <c r="E347" t="s">
        <v>6</v>
      </c>
      <c r="F347" t="s">
        <v>6</v>
      </c>
    </row>
    <row r="348" spans="1:6">
      <c r="A348">
        <v>51</v>
      </c>
      <c r="B348">
        <v>104519</v>
      </c>
      <c r="C348">
        <v>9</v>
      </c>
      <c r="D348">
        <v>1</v>
      </c>
      <c r="E348" t="s">
        <v>7</v>
      </c>
      <c r="F348" t="s">
        <v>7</v>
      </c>
    </row>
    <row r="349" spans="1:6">
      <c r="A349">
        <v>23</v>
      </c>
      <c r="B349">
        <v>30636</v>
      </c>
      <c r="C349">
        <v>6</v>
      </c>
      <c r="D349">
        <v>1</v>
      </c>
      <c r="E349" t="s">
        <v>6</v>
      </c>
      <c r="F349" t="s">
        <v>6</v>
      </c>
    </row>
    <row r="350" spans="1:6">
      <c r="A350">
        <v>60</v>
      </c>
      <c r="B350">
        <v>33775</v>
      </c>
      <c r="C350">
        <v>3</v>
      </c>
      <c r="D350">
        <v>2</v>
      </c>
      <c r="E350" t="s">
        <v>6</v>
      </c>
      <c r="F350" t="s">
        <v>7</v>
      </c>
    </row>
    <row r="351" spans="1:6">
      <c r="A351">
        <v>44</v>
      </c>
      <c r="B351">
        <v>97957</v>
      </c>
      <c r="C351">
        <v>4</v>
      </c>
      <c r="D351">
        <v>5</v>
      </c>
      <c r="E351" t="s">
        <v>7</v>
      </c>
      <c r="F351" t="s">
        <v>7</v>
      </c>
    </row>
    <row r="352" spans="1:6">
      <c r="A352">
        <v>52</v>
      </c>
      <c r="B352">
        <v>94591</v>
      </c>
      <c r="C352">
        <v>4</v>
      </c>
      <c r="D352">
        <v>4</v>
      </c>
      <c r="E352" t="s">
        <v>7</v>
      </c>
      <c r="F352" t="s">
        <v>6</v>
      </c>
    </row>
    <row r="353" spans="1:6">
      <c r="A353">
        <v>42</v>
      </c>
      <c r="B353">
        <v>108561</v>
      </c>
      <c r="C353">
        <v>7</v>
      </c>
      <c r="D353">
        <v>3</v>
      </c>
      <c r="E353" t="s">
        <v>6</v>
      </c>
      <c r="F353" t="s">
        <v>6</v>
      </c>
    </row>
    <row r="354" spans="1:6">
      <c r="A354">
        <v>43</v>
      </c>
      <c r="B354">
        <v>104816</v>
      </c>
      <c r="C354">
        <v>3</v>
      </c>
      <c r="D354">
        <v>4</v>
      </c>
      <c r="E354" t="s">
        <v>6</v>
      </c>
      <c r="F354" t="s">
        <v>7</v>
      </c>
    </row>
    <row r="355" spans="1:6">
      <c r="A355">
        <v>22</v>
      </c>
      <c r="B355">
        <v>132487</v>
      </c>
      <c r="C355">
        <v>6</v>
      </c>
      <c r="D355">
        <v>4</v>
      </c>
      <c r="E355" t="s">
        <v>6</v>
      </c>
      <c r="F355" t="s">
        <v>7</v>
      </c>
    </row>
    <row r="356" spans="1:6">
      <c r="A356">
        <v>47</v>
      </c>
      <c r="B356">
        <v>41351</v>
      </c>
      <c r="C356">
        <v>5</v>
      </c>
      <c r="D356">
        <v>0</v>
      </c>
      <c r="E356" t="s">
        <v>6</v>
      </c>
      <c r="F356" t="s">
        <v>6</v>
      </c>
    </row>
    <row r="357" spans="1:6">
      <c r="A357">
        <v>62</v>
      </c>
      <c r="B357">
        <v>145400</v>
      </c>
      <c r="C357">
        <v>7</v>
      </c>
      <c r="D357">
        <v>2</v>
      </c>
      <c r="E357" t="s">
        <v>6</v>
      </c>
      <c r="F357" t="s">
        <v>6</v>
      </c>
    </row>
    <row r="358" spans="1:6">
      <c r="A358">
        <v>22</v>
      </c>
      <c r="B358">
        <v>133627</v>
      </c>
      <c r="C358">
        <v>5</v>
      </c>
      <c r="D358">
        <v>1</v>
      </c>
      <c r="E358" t="s">
        <v>7</v>
      </c>
      <c r="F358" t="s">
        <v>7</v>
      </c>
    </row>
    <row r="359" spans="1:6">
      <c r="A359">
        <v>46</v>
      </c>
      <c r="B359">
        <v>85184</v>
      </c>
      <c r="C359">
        <v>6</v>
      </c>
      <c r="D359">
        <v>2</v>
      </c>
      <c r="E359" t="s">
        <v>6</v>
      </c>
      <c r="F359" t="s">
        <v>7</v>
      </c>
    </row>
    <row r="360" spans="1:6">
      <c r="A360">
        <v>37</v>
      </c>
      <c r="B360">
        <v>141192</v>
      </c>
      <c r="C360">
        <v>6</v>
      </c>
      <c r="D360">
        <v>1</v>
      </c>
      <c r="E360" t="s">
        <v>6</v>
      </c>
      <c r="F360" t="s">
        <v>6</v>
      </c>
    </row>
    <row r="361" spans="1:6">
      <c r="A361">
        <v>60</v>
      </c>
      <c r="B361">
        <v>125707</v>
      </c>
      <c r="C361">
        <v>7</v>
      </c>
      <c r="D361">
        <v>1</v>
      </c>
      <c r="E361" t="s">
        <v>7</v>
      </c>
      <c r="F361" t="s">
        <v>7</v>
      </c>
    </row>
    <row r="362" spans="1:6">
      <c r="A362">
        <v>53</v>
      </c>
      <c r="B362">
        <v>99180</v>
      </c>
      <c r="C362">
        <v>4</v>
      </c>
      <c r="D362">
        <v>0</v>
      </c>
      <c r="E362" t="s">
        <v>7</v>
      </c>
      <c r="F362" t="s">
        <v>6</v>
      </c>
    </row>
    <row r="363" spans="1:6">
      <c r="A363">
        <v>29</v>
      </c>
      <c r="B363">
        <v>111678</v>
      </c>
      <c r="C363">
        <v>9</v>
      </c>
      <c r="D363">
        <v>3</v>
      </c>
      <c r="E363" t="s">
        <v>7</v>
      </c>
      <c r="F363" t="s">
        <v>7</v>
      </c>
    </row>
    <row r="364" spans="1:6">
      <c r="A364">
        <v>63</v>
      </c>
      <c r="B364">
        <v>103309</v>
      </c>
      <c r="C364">
        <v>3</v>
      </c>
      <c r="D364">
        <v>0</v>
      </c>
      <c r="E364" t="s">
        <v>6</v>
      </c>
      <c r="F364" t="s">
        <v>6</v>
      </c>
    </row>
    <row r="365" spans="1:6">
      <c r="A365">
        <v>59</v>
      </c>
      <c r="B365">
        <v>124002</v>
      </c>
      <c r="C365">
        <v>13</v>
      </c>
      <c r="D365">
        <v>3</v>
      </c>
      <c r="E365" t="s">
        <v>7</v>
      </c>
      <c r="F365" t="s">
        <v>7</v>
      </c>
    </row>
    <row r="366" spans="1:6">
      <c r="A366">
        <v>49</v>
      </c>
      <c r="B366">
        <v>40778</v>
      </c>
      <c r="C366">
        <v>9</v>
      </c>
      <c r="D366">
        <v>3</v>
      </c>
      <c r="E366" t="s">
        <v>7</v>
      </c>
      <c r="F366" t="s">
        <v>6</v>
      </c>
    </row>
    <row r="367" spans="1:6">
      <c r="A367">
        <v>62</v>
      </c>
      <c r="B367">
        <v>42501</v>
      </c>
      <c r="C367">
        <v>7</v>
      </c>
      <c r="D367">
        <v>0</v>
      </c>
      <c r="E367" t="s">
        <v>7</v>
      </c>
      <c r="F367" t="s">
        <v>6</v>
      </c>
    </row>
    <row r="368" spans="1:6">
      <c r="A368">
        <v>46</v>
      </c>
      <c r="B368">
        <v>142713</v>
      </c>
      <c r="C368">
        <v>5</v>
      </c>
      <c r="D368">
        <v>3</v>
      </c>
      <c r="E368" t="s">
        <v>7</v>
      </c>
      <c r="F368" t="s">
        <v>7</v>
      </c>
    </row>
    <row r="369" spans="1:6">
      <c r="A369">
        <v>55</v>
      </c>
      <c r="B369">
        <v>32108</v>
      </c>
      <c r="C369">
        <v>7</v>
      </c>
      <c r="D369">
        <v>1</v>
      </c>
      <c r="E369" t="s">
        <v>7</v>
      </c>
      <c r="F369" t="s">
        <v>7</v>
      </c>
    </row>
    <row r="370" spans="1:6">
      <c r="A370">
        <v>45</v>
      </c>
      <c r="B370">
        <v>124905</v>
      </c>
      <c r="C370">
        <v>4</v>
      </c>
      <c r="D370">
        <v>0</v>
      </c>
      <c r="E370" t="s">
        <v>7</v>
      </c>
      <c r="F370" t="s">
        <v>7</v>
      </c>
    </row>
    <row r="371" spans="1:6">
      <c r="A371">
        <v>44</v>
      </c>
      <c r="B371">
        <v>66382</v>
      </c>
      <c r="C371">
        <v>5</v>
      </c>
      <c r="D371">
        <v>3</v>
      </c>
      <c r="E371" t="s">
        <v>7</v>
      </c>
      <c r="F371" t="s">
        <v>7</v>
      </c>
    </row>
    <row r="372" spans="1:6">
      <c r="A372">
        <v>33</v>
      </c>
      <c r="B372">
        <v>121354</v>
      </c>
      <c r="C372">
        <v>6</v>
      </c>
      <c r="D372">
        <v>5</v>
      </c>
      <c r="E372" t="s">
        <v>6</v>
      </c>
      <c r="F372" t="s">
        <v>7</v>
      </c>
    </row>
    <row r="373" spans="1:6">
      <c r="A373">
        <v>27</v>
      </c>
      <c r="B373">
        <v>105787</v>
      </c>
      <c r="C373">
        <v>7</v>
      </c>
      <c r="D373">
        <v>2</v>
      </c>
      <c r="E373" t="s">
        <v>6</v>
      </c>
      <c r="F373" t="s">
        <v>6</v>
      </c>
    </row>
    <row r="374" spans="1:6">
      <c r="A374">
        <v>56</v>
      </c>
      <c r="B374">
        <v>53341</v>
      </c>
      <c r="C374">
        <v>9</v>
      </c>
      <c r="D374">
        <v>3</v>
      </c>
      <c r="E374" t="s">
        <v>6</v>
      </c>
      <c r="F374" t="s">
        <v>6</v>
      </c>
    </row>
    <row r="375" spans="1:6">
      <c r="A375">
        <v>65</v>
      </c>
      <c r="B375">
        <v>107214</v>
      </c>
      <c r="C375">
        <v>5</v>
      </c>
      <c r="D375">
        <v>2</v>
      </c>
      <c r="E375" t="s">
        <v>6</v>
      </c>
      <c r="F375" t="s">
        <v>6</v>
      </c>
    </row>
    <row r="376" spans="1:6">
      <c r="A376">
        <v>40</v>
      </c>
      <c r="B376">
        <v>44367</v>
      </c>
      <c r="C376">
        <v>6</v>
      </c>
      <c r="D376">
        <v>1</v>
      </c>
      <c r="E376" t="s">
        <v>7</v>
      </c>
      <c r="F376" t="s">
        <v>6</v>
      </c>
    </row>
    <row r="377" spans="1:6">
      <c r="A377">
        <v>21</v>
      </c>
      <c r="B377">
        <v>149967</v>
      </c>
      <c r="C377">
        <v>6</v>
      </c>
      <c r="D377">
        <v>4</v>
      </c>
      <c r="E377" t="s">
        <v>7</v>
      </c>
      <c r="F377" t="s">
        <v>7</v>
      </c>
    </row>
    <row r="378" spans="1:6">
      <c r="A378">
        <v>28</v>
      </c>
      <c r="B378">
        <v>125208</v>
      </c>
      <c r="C378">
        <v>8</v>
      </c>
      <c r="D378">
        <v>4</v>
      </c>
      <c r="E378" t="s">
        <v>6</v>
      </c>
      <c r="F378" t="s">
        <v>7</v>
      </c>
    </row>
    <row r="379" spans="1:6">
      <c r="A379">
        <v>36</v>
      </c>
      <c r="B379">
        <v>99868</v>
      </c>
      <c r="C379">
        <v>6</v>
      </c>
      <c r="D379">
        <v>1</v>
      </c>
      <c r="E379" t="s">
        <v>6</v>
      </c>
      <c r="F379" t="s">
        <v>6</v>
      </c>
    </row>
    <row r="380" spans="1:6">
      <c r="A380">
        <v>34</v>
      </c>
      <c r="B380">
        <v>42002</v>
      </c>
      <c r="C380">
        <v>8</v>
      </c>
      <c r="D380">
        <v>5</v>
      </c>
      <c r="E380" t="s">
        <v>6</v>
      </c>
      <c r="F380" t="s">
        <v>7</v>
      </c>
    </row>
    <row r="381" spans="1:6">
      <c r="A381">
        <v>32</v>
      </c>
      <c r="B381">
        <v>115820</v>
      </c>
      <c r="C381">
        <v>5</v>
      </c>
      <c r="D381">
        <v>0</v>
      </c>
      <c r="E381" t="s">
        <v>6</v>
      </c>
      <c r="F381" t="s">
        <v>7</v>
      </c>
    </row>
    <row r="382" spans="1:6">
      <c r="A382">
        <v>43</v>
      </c>
      <c r="B382">
        <v>89949</v>
      </c>
      <c r="C382">
        <v>13</v>
      </c>
      <c r="D382">
        <v>2</v>
      </c>
      <c r="E382" t="s">
        <v>6</v>
      </c>
      <c r="F382" t="s">
        <v>6</v>
      </c>
    </row>
    <row r="383" spans="1:6">
      <c r="A383">
        <v>35</v>
      </c>
      <c r="B383">
        <v>45700</v>
      </c>
      <c r="C383">
        <v>4</v>
      </c>
      <c r="D383">
        <v>1</v>
      </c>
      <c r="E383" t="s">
        <v>7</v>
      </c>
      <c r="F383" t="s">
        <v>7</v>
      </c>
    </row>
    <row r="384" spans="1:6">
      <c r="A384">
        <v>48</v>
      </c>
      <c r="B384">
        <v>109305</v>
      </c>
      <c r="C384">
        <v>1</v>
      </c>
      <c r="D384">
        <v>1</v>
      </c>
      <c r="E384" t="s">
        <v>6</v>
      </c>
      <c r="F384" t="s">
        <v>7</v>
      </c>
    </row>
    <row r="385" spans="1:6">
      <c r="A385">
        <v>54</v>
      </c>
      <c r="B385">
        <v>92543</v>
      </c>
      <c r="C385">
        <v>11</v>
      </c>
      <c r="D385">
        <v>3</v>
      </c>
      <c r="E385" t="s">
        <v>6</v>
      </c>
      <c r="F385" t="s">
        <v>6</v>
      </c>
    </row>
    <row r="386" spans="1:6">
      <c r="A386">
        <v>22</v>
      </c>
      <c r="B386">
        <v>59318</v>
      </c>
      <c r="C386">
        <v>15</v>
      </c>
      <c r="D386">
        <v>3</v>
      </c>
      <c r="E386" t="s">
        <v>6</v>
      </c>
      <c r="F386" t="s">
        <v>7</v>
      </c>
    </row>
    <row r="387" spans="1:6">
      <c r="A387">
        <v>52</v>
      </c>
      <c r="B387">
        <v>119859</v>
      </c>
      <c r="C387">
        <v>7</v>
      </c>
      <c r="D387">
        <v>3</v>
      </c>
      <c r="E387" t="s">
        <v>6</v>
      </c>
      <c r="F387" t="s">
        <v>6</v>
      </c>
    </row>
    <row r="388" spans="1:6">
      <c r="A388">
        <v>43</v>
      </c>
      <c r="B388">
        <v>57610</v>
      </c>
      <c r="C388">
        <v>6</v>
      </c>
      <c r="D388">
        <v>2</v>
      </c>
      <c r="E388" t="s">
        <v>7</v>
      </c>
      <c r="F388" t="s">
        <v>7</v>
      </c>
    </row>
    <row r="389" spans="1:6">
      <c r="A389">
        <v>42</v>
      </c>
      <c r="B389">
        <v>102499</v>
      </c>
      <c r="C389">
        <v>4</v>
      </c>
      <c r="D389">
        <v>1</v>
      </c>
      <c r="E389" t="s">
        <v>6</v>
      </c>
      <c r="F389" t="s">
        <v>7</v>
      </c>
    </row>
    <row r="390" spans="1:6">
      <c r="A390">
        <v>45</v>
      </c>
      <c r="B390">
        <v>149256</v>
      </c>
      <c r="C390">
        <v>4</v>
      </c>
      <c r="D390">
        <v>1</v>
      </c>
      <c r="E390" t="s">
        <v>6</v>
      </c>
      <c r="F390" t="s">
        <v>7</v>
      </c>
    </row>
    <row r="391" spans="1:6">
      <c r="A391">
        <v>42</v>
      </c>
      <c r="B391">
        <v>103374</v>
      </c>
      <c r="C391">
        <v>8</v>
      </c>
      <c r="D391">
        <v>3</v>
      </c>
      <c r="E391" t="s">
        <v>6</v>
      </c>
      <c r="F391" t="s">
        <v>7</v>
      </c>
    </row>
    <row r="392" spans="1:6">
      <c r="A392">
        <v>42</v>
      </c>
      <c r="B392">
        <v>95226</v>
      </c>
      <c r="C392">
        <v>7</v>
      </c>
      <c r="D392">
        <v>0</v>
      </c>
      <c r="E392" t="s">
        <v>6</v>
      </c>
      <c r="F392" t="s">
        <v>7</v>
      </c>
    </row>
    <row r="393" spans="1:6">
      <c r="A393">
        <v>62</v>
      </c>
      <c r="B393">
        <v>75167</v>
      </c>
      <c r="C393">
        <v>6</v>
      </c>
      <c r="D393">
        <v>0</v>
      </c>
      <c r="E393" t="s">
        <v>6</v>
      </c>
      <c r="F393" t="s">
        <v>6</v>
      </c>
    </row>
    <row r="394" spans="1:6">
      <c r="A394">
        <v>26</v>
      </c>
      <c r="B394">
        <v>107779</v>
      </c>
      <c r="C394">
        <v>5</v>
      </c>
      <c r="D394">
        <v>2</v>
      </c>
      <c r="E394" t="s">
        <v>7</v>
      </c>
      <c r="F394" t="s">
        <v>7</v>
      </c>
    </row>
    <row r="395" spans="1:6">
      <c r="A395">
        <v>35</v>
      </c>
      <c r="B395">
        <v>57939</v>
      </c>
      <c r="C395">
        <v>7</v>
      </c>
      <c r="D395">
        <v>0</v>
      </c>
      <c r="E395" t="s">
        <v>6</v>
      </c>
      <c r="F395" t="s">
        <v>6</v>
      </c>
    </row>
    <row r="396" spans="1:6">
      <c r="A396">
        <v>63</v>
      </c>
      <c r="B396">
        <v>91365</v>
      </c>
      <c r="C396">
        <v>11</v>
      </c>
      <c r="D396">
        <v>4</v>
      </c>
      <c r="E396" t="s">
        <v>6</v>
      </c>
      <c r="F396" t="s">
        <v>6</v>
      </c>
    </row>
    <row r="397" spans="1:6">
      <c r="A397">
        <v>57</v>
      </c>
      <c r="B397">
        <v>97381</v>
      </c>
      <c r="C397">
        <v>4</v>
      </c>
      <c r="D397">
        <v>1</v>
      </c>
      <c r="E397" t="s">
        <v>7</v>
      </c>
      <c r="F397" t="s">
        <v>6</v>
      </c>
    </row>
    <row r="398" spans="1:6">
      <c r="A398">
        <v>53</v>
      </c>
      <c r="B398">
        <v>76710</v>
      </c>
      <c r="C398">
        <v>3</v>
      </c>
      <c r="D398">
        <v>0</v>
      </c>
      <c r="E398" t="s">
        <v>7</v>
      </c>
      <c r="F398" t="s">
        <v>7</v>
      </c>
    </row>
    <row r="399" spans="1:6">
      <c r="A399">
        <v>28</v>
      </c>
      <c r="B399">
        <v>46766</v>
      </c>
      <c r="C399">
        <v>6</v>
      </c>
      <c r="D399">
        <v>4</v>
      </c>
      <c r="E399" t="s">
        <v>7</v>
      </c>
      <c r="F399" t="s">
        <v>6</v>
      </c>
    </row>
    <row r="400" spans="1:6">
      <c r="A400">
        <v>64</v>
      </c>
      <c r="B400">
        <v>132416</v>
      </c>
      <c r="C400">
        <v>8</v>
      </c>
      <c r="D400">
        <v>2</v>
      </c>
      <c r="E400" t="s">
        <v>6</v>
      </c>
      <c r="F400" t="s">
        <v>7</v>
      </c>
    </row>
    <row r="401" spans="1:6">
      <c r="A401">
        <v>64</v>
      </c>
      <c r="B401">
        <v>42780</v>
      </c>
      <c r="C401">
        <v>8</v>
      </c>
      <c r="D401">
        <v>0</v>
      </c>
      <c r="E401" t="s">
        <v>7</v>
      </c>
      <c r="F401" t="s">
        <v>6</v>
      </c>
    </row>
    <row r="402" spans="1:6">
      <c r="A402">
        <v>25</v>
      </c>
      <c r="B402">
        <v>78458</v>
      </c>
      <c r="C402">
        <v>11</v>
      </c>
      <c r="D402">
        <v>0</v>
      </c>
      <c r="E402" t="s">
        <v>7</v>
      </c>
      <c r="F402" t="s">
        <v>7</v>
      </c>
    </row>
    <row r="403" spans="1:6">
      <c r="A403">
        <v>59</v>
      </c>
      <c r="B403">
        <v>86221</v>
      </c>
      <c r="C403">
        <v>8</v>
      </c>
      <c r="D403">
        <v>0</v>
      </c>
      <c r="E403" t="s">
        <v>7</v>
      </c>
      <c r="F403" t="s">
        <v>7</v>
      </c>
    </row>
    <row r="404" spans="1:6">
      <c r="A404">
        <v>24</v>
      </c>
      <c r="B404">
        <v>148498</v>
      </c>
      <c r="C404">
        <v>9</v>
      </c>
      <c r="D404">
        <v>4</v>
      </c>
      <c r="E404" t="s">
        <v>6</v>
      </c>
      <c r="F404" t="s">
        <v>6</v>
      </c>
    </row>
    <row r="405" spans="1:6">
      <c r="A405">
        <v>26</v>
      </c>
      <c r="B405">
        <v>138392</v>
      </c>
      <c r="C405">
        <v>9</v>
      </c>
      <c r="D405">
        <v>2</v>
      </c>
      <c r="E405" t="s">
        <v>7</v>
      </c>
      <c r="F405" t="s">
        <v>7</v>
      </c>
    </row>
    <row r="406" spans="1:6">
      <c r="A406">
        <v>65</v>
      </c>
      <c r="B406">
        <v>31509</v>
      </c>
      <c r="C406">
        <v>8</v>
      </c>
      <c r="D406">
        <v>3</v>
      </c>
      <c r="E406" t="s">
        <v>6</v>
      </c>
      <c r="F406" t="s">
        <v>6</v>
      </c>
    </row>
    <row r="407" spans="1:6">
      <c r="A407">
        <v>52</v>
      </c>
      <c r="B407">
        <v>119493</v>
      </c>
      <c r="C407">
        <v>4</v>
      </c>
      <c r="D407">
        <v>1</v>
      </c>
      <c r="E407" t="s">
        <v>6</v>
      </c>
      <c r="F407" t="s">
        <v>7</v>
      </c>
    </row>
    <row r="408" spans="1:6">
      <c r="A408">
        <v>50</v>
      </c>
      <c r="B408">
        <v>140708</v>
      </c>
      <c r="C408">
        <v>8</v>
      </c>
      <c r="D408">
        <v>5</v>
      </c>
      <c r="E408" t="s">
        <v>6</v>
      </c>
      <c r="F408" t="s">
        <v>7</v>
      </c>
    </row>
    <row r="409" spans="1:6">
      <c r="A409">
        <v>55</v>
      </c>
      <c r="B409">
        <v>64346</v>
      </c>
      <c r="C409">
        <v>7</v>
      </c>
      <c r="D409">
        <v>2</v>
      </c>
      <c r="E409" t="s">
        <v>6</v>
      </c>
      <c r="F409" t="s">
        <v>6</v>
      </c>
    </row>
    <row r="410" spans="1:6">
      <c r="A410">
        <v>60</v>
      </c>
      <c r="B410">
        <v>112799</v>
      </c>
      <c r="C410">
        <v>6</v>
      </c>
      <c r="D410">
        <v>2</v>
      </c>
      <c r="E410" t="s">
        <v>7</v>
      </c>
      <c r="F410" t="s">
        <v>6</v>
      </c>
    </row>
    <row r="411" spans="1:6">
      <c r="A411">
        <v>36</v>
      </c>
      <c r="B411">
        <v>146850</v>
      </c>
      <c r="C411">
        <v>10</v>
      </c>
      <c r="D411">
        <v>2</v>
      </c>
      <c r="E411" t="s">
        <v>7</v>
      </c>
      <c r="F411" t="s">
        <v>7</v>
      </c>
    </row>
    <row r="412" spans="1:6">
      <c r="A412">
        <v>33</v>
      </c>
      <c r="B412">
        <v>76874</v>
      </c>
      <c r="C412">
        <v>5</v>
      </c>
      <c r="D412">
        <v>2</v>
      </c>
      <c r="E412" t="s">
        <v>6</v>
      </c>
      <c r="F412" t="s">
        <v>6</v>
      </c>
    </row>
    <row r="413" spans="1:6">
      <c r="A413">
        <v>62</v>
      </c>
      <c r="B413">
        <v>56148</v>
      </c>
      <c r="C413">
        <v>10</v>
      </c>
      <c r="D413">
        <v>3</v>
      </c>
      <c r="E413" t="s">
        <v>7</v>
      </c>
      <c r="F413" t="s">
        <v>6</v>
      </c>
    </row>
    <row r="414" spans="1:6">
      <c r="A414">
        <v>50</v>
      </c>
      <c r="B414">
        <v>61533</v>
      </c>
      <c r="C414">
        <v>6</v>
      </c>
      <c r="D414">
        <v>1</v>
      </c>
      <c r="E414" t="s">
        <v>6</v>
      </c>
      <c r="F414" t="s">
        <v>6</v>
      </c>
    </row>
    <row r="415" spans="1:6">
      <c r="A415">
        <v>39</v>
      </c>
      <c r="B415">
        <v>138144</v>
      </c>
      <c r="C415">
        <v>6</v>
      </c>
      <c r="D415">
        <v>0</v>
      </c>
      <c r="E415" t="s">
        <v>6</v>
      </c>
      <c r="F415" t="s">
        <v>6</v>
      </c>
    </row>
    <row r="416" spans="1:6">
      <c r="A416">
        <v>37</v>
      </c>
      <c r="B416">
        <v>108467</v>
      </c>
      <c r="C416">
        <v>10</v>
      </c>
      <c r="D416">
        <v>2</v>
      </c>
      <c r="E416" t="s">
        <v>6</v>
      </c>
      <c r="F416" t="s">
        <v>6</v>
      </c>
    </row>
    <row r="417" spans="1:6">
      <c r="A417">
        <v>39</v>
      </c>
      <c r="B417">
        <v>31359</v>
      </c>
      <c r="C417">
        <v>8</v>
      </c>
      <c r="D417">
        <v>3</v>
      </c>
      <c r="E417" t="s">
        <v>6</v>
      </c>
      <c r="F417" t="s">
        <v>7</v>
      </c>
    </row>
    <row r="418" spans="1:6">
      <c r="A418">
        <v>48</v>
      </c>
      <c r="B418">
        <v>149119</v>
      </c>
      <c r="C418">
        <v>5</v>
      </c>
      <c r="D418">
        <v>2</v>
      </c>
      <c r="E418" t="s">
        <v>6</v>
      </c>
      <c r="F418" t="s">
        <v>6</v>
      </c>
    </row>
    <row r="419" spans="1:6">
      <c r="A419">
        <v>46</v>
      </c>
      <c r="B419">
        <v>120068</v>
      </c>
      <c r="C419">
        <v>10</v>
      </c>
      <c r="D419">
        <v>3</v>
      </c>
      <c r="E419" t="s">
        <v>6</v>
      </c>
      <c r="F419" t="s">
        <v>6</v>
      </c>
    </row>
    <row r="420" spans="1:6">
      <c r="A420">
        <v>57</v>
      </c>
      <c r="B420">
        <v>90313</v>
      </c>
      <c r="C420">
        <v>7</v>
      </c>
      <c r="D420">
        <v>0</v>
      </c>
      <c r="E420" t="s">
        <v>6</v>
      </c>
      <c r="F420" t="s">
        <v>6</v>
      </c>
    </row>
    <row r="421" spans="1:6">
      <c r="A421">
        <v>46</v>
      </c>
      <c r="B421">
        <v>50344</v>
      </c>
      <c r="C421">
        <v>5</v>
      </c>
      <c r="D421">
        <v>0</v>
      </c>
      <c r="E421" t="s">
        <v>6</v>
      </c>
      <c r="F421" t="s">
        <v>6</v>
      </c>
    </row>
    <row r="422" spans="1:6">
      <c r="A422">
        <v>43</v>
      </c>
      <c r="B422">
        <v>148499</v>
      </c>
      <c r="C422">
        <v>6</v>
      </c>
      <c r="D422">
        <v>4</v>
      </c>
      <c r="E422" t="s">
        <v>6</v>
      </c>
      <c r="F422" t="s">
        <v>7</v>
      </c>
    </row>
    <row r="423" spans="1:6">
      <c r="A423">
        <v>29</v>
      </c>
      <c r="B423">
        <v>99778</v>
      </c>
      <c r="C423">
        <v>5</v>
      </c>
      <c r="D423">
        <v>4</v>
      </c>
      <c r="E423" t="s">
        <v>6</v>
      </c>
      <c r="F423" t="s">
        <v>7</v>
      </c>
    </row>
    <row r="424" spans="1:6">
      <c r="A424">
        <v>32</v>
      </c>
      <c r="B424">
        <v>50601</v>
      </c>
      <c r="C424">
        <v>11</v>
      </c>
      <c r="D424">
        <v>2</v>
      </c>
      <c r="E424" t="s">
        <v>6</v>
      </c>
      <c r="F424" t="s">
        <v>6</v>
      </c>
    </row>
    <row r="425" spans="1:6">
      <c r="A425">
        <v>21</v>
      </c>
      <c r="B425">
        <v>144768</v>
      </c>
      <c r="C425">
        <v>6</v>
      </c>
      <c r="D425">
        <v>2</v>
      </c>
      <c r="E425" t="s">
        <v>7</v>
      </c>
      <c r="F425" t="s">
        <v>7</v>
      </c>
    </row>
    <row r="426" spans="1:6">
      <c r="A426">
        <v>21</v>
      </c>
      <c r="B426">
        <v>49116</v>
      </c>
      <c r="C426">
        <v>8</v>
      </c>
      <c r="D426">
        <v>2</v>
      </c>
      <c r="E426" t="s">
        <v>7</v>
      </c>
      <c r="F426" t="s">
        <v>7</v>
      </c>
    </row>
    <row r="427" spans="1:6">
      <c r="A427">
        <v>54</v>
      </c>
      <c r="B427">
        <v>86985</v>
      </c>
      <c r="C427">
        <v>7</v>
      </c>
      <c r="D427">
        <v>3</v>
      </c>
      <c r="E427" t="s">
        <v>6</v>
      </c>
      <c r="F427" t="s">
        <v>6</v>
      </c>
    </row>
    <row r="428" spans="1:6">
      <c r="A428">
        <v>52</v>
      </c>
      <c r="B428">
        <v>131013</v>
      </c>
      <c r="C428">
        <v>4</v>
      </c>
      <c r="D428">
        <v>2</v>
      </c>
      <c r="E428" t="s">
        <v>7</v>
      </c>
      <c r="F428" t="s">
        <v>7</v>
      </c>
    </row>
    <row r="429" spans="1:6">
      <c r="A429">
        <v>45</v>
      </c>
      <c r="B429">
        <v>147110</v>
      </c>
      <c r="C429">
        <v>7</v>
      </c>
      <c r="D429">
        <v>1</v>
      </c>
      <c r="E429" t="s">
        <v>6</v>
      </c>
      <c r="F429" t="s">
        <v>6</v>
      </c>
    </row>
    <row r="430" spans="1:6">
      <c r="A430">
        <v>60</v>
      </c>
      <c r="B430">
        <v>148329</v>
      </c>
      <c r="C430">
        <v>9</v>
      </c>
      <c r="D430">
        <v>2</v>
      </c>
      <c r="E430" t="s">
        <v>6</v>
      </c>
      <c r="F430" t="s">
        <v>6</v>
      </c>
    </row>
    <row r="431" spans="1:6">
      <c r="A431">
        <v>65</v>
      </c>
      <c r="B431">
        <v>60782</v>
      </c>
      <c r="C431">
        <v>10</v>
      </c>
      <c r="D431">
        <v>2</v>
      </c>
      <c r="E431" t="s">
        <v>6</v>
      </c>
      <c r="F431" t="s">
        <v>7</v>
      </c>
    </row>
    <row r="432" spans="1:6">
      <c r="A432">
        <v>21</v>
      </c>
      <c r="B432">
        <v>141095</v>
      </c>
      <c r="C432">
        <v>14</v>
      </c>
      <c r="D432">
        <v>0</v>
      </c>
      <c r="E432" t="s">
        <v>6</v>
      </c>
      <c r="F432" t="s">
        <v>7</v>
      </c>
    </row>
    <row r="433" spans="1:6">
      <c r="A433">
        <v>36</v>
      </c>
      <c r="B433">
        <v>79819</v>
      </c>
      <c r="C433">
        <v>6</v>
      </c>
      <c r="D433">
        <v>5</v>
      </c>
      <c r="E433" t="s">
        <v>7</v>
      </c>
      <c r="F433" t="s">
        <v>7</v>
      </c>
    </row>
    <row r="434" spans="1:6">
      <c r="A434">
        <v>59</v>
      </c>
      <c r="B434">
        <v>114416</v>
      </c>
      <c r="C434">
        <v>8</v>
      </c>
      <c r="D434">
        <v>3</v>
      </c>
      <c r="E434" t="s">
        <v>7</v>
      </c>
      <c r="F434" t="s">
        <v>6</v>
      </c>
    </row>
    <row r="435" spans="1:6">
      <c r="A435">
        <v>25</v>
      </c>
      <c r="B435">
        <v>99035</v>
      </c>
      <c r="C435">
        <v>7</v>
      </c>
      <c r="D435">
        <v>1</v>
      </c>
      <c r="E435" t="s">
        <v>7</v>
      </c>
      <c r="F435" t="s">
        <v>7</v>
      </c>
    </row>
    <row r="436" spans="1:6">
      <c r="A436">
        <v>42</v>
      </c>
      <c r="B436">
        <v>127123</v>
      </c>
      <c r="C436">
        <v>8</v>
      </c>
      <c r="D436">
        <v>3</v>
      </c>
      <c r="E436" t="s">
        <v>7</v>
      </c>
      <c r="F436" t="s">
        <v>7</v>
      </c>
    </row>
    <row r="437" spans="1:6">
      <c r="A437">
        <v>49</v>
      </c>
      <c r="B437">
        <v>74458</v>
      </c>
      <c r="C437">
        <v>5</v>
      </c>
      <c r="D437">
        <v>3</v>
      </c>
      <c r="E437" t="s">
        <v>6</v>
      </c>
      <c r="F437" t="s">
        <v>6</v>
      </c>
    </row>
    <row r="438" spans="1:6">
      <c r="A438">
        <v>23</v>
      </c>
      <c r="B438">
        <v>121556</v>
      </c>
      <c r="C438">
        <v>6</v>
      </c>
      <c r="D438">
        <v>5</v>
      </c>
      <c r="E438" t="s">
        <v>6</v>
      </c>
      <c r="F438" t="s">
        <v>6</v>
      </c>
    </row>
    <row r="439" spans="1:6">
      <c r="A439">
        <v>32</v>
      </c>
      <c r="B439">
        <v>38080</v>
      </c>
      <c r="C439">
        <v>11</v>
      </c>
      <c r="D439">
        <v>2</v>
      </c>
      <c r="E439" t="s">
        <v>6</v>
      </c>
      <c r="F439" t="s">
        <v>7</v>
      </c>
    </row>
    <row r="440" spans="1:6">
      <c r="A440">
        <v>46</v>
      </c>
      <c r="B440">
        <v>118743</v>
      </c>
      <c r="C440">
        <v>2</v>
      </c>
      <c r="D440">
        <v>3</v>
      </c>
      <c r="E440" t="s">
        <v>6</v>
      </c>
      <c r="F440" t="s">
        <v>6</v>
      </c>
    </row>
    <row r="441" spans="1:6">
      <c r="A441">
        <v>36</v>
      </c>
      <c r="B441">
        <v>63957</v>
      </c>
      <c r="C441">
        <v>8</v>
      </c>
      <c r="D441">
        <v>1</v>
      </c>
      <c r="E441" t="s">
        <v>6</v>
      </c>
      <c r="F441" t="s">
        <v>6</v>
      </c>
    </row>
    <row r="442" spans="1:6">
      <c r="A442">
        <v>57</v>
      </c>
      <c r="B442">
        <v>43908</v>
      </c>
      <c r="C442">
        <v>8</v>
      </c>
      <c r="D442">
        <v>0</v>
      </c>
      <c r="E442" t="s">
        <v>7</v>
      </c>
      <c r="F442" t="s">
        <v>7</v>
      </c>
    </row>
    <row r="443" spans="1:6">
      <c r="A443">
        <v>42</v>
      </c>
      <c r="B443">
        <v>126188</v>
      </c>
      <c r="C443">
        <v>5</v>
      </c>
      <c r="D443">
        <v>2</v>
      </c>
      <c r="E443" t="s">
        <v>6</v>
      </c>
      <c r="F443" t="s">
        <v>6</v>
      </c>
    </row>
    <row r="444" spans="1:6">
      <c r="A444">
        <v>49</v>
      </c>
      <c r="B444">
        <v>125880</v>
      </c>
      <c r="C444">
        <v>4</v>
      </c>
      <c r="D444">
        <v>3</v>
      </c>
      <c r="E444" t="s">
        <v>7</v>
      </c>
      <c r="F444" t="s">
        <v>7</v>
      </c>
    </row>
    <row r="445" spans="1:6">
      <c r="A445">
        <v>34</v>
      </c>
      <c r="B445">
        <v>120570</v>
      </c>
      <c r="C445">
        <v>5</v>
      </c>
      <c r="D445">
        <v>2</v>
      </c>
      <c r="E445" t="s">
        <v>7</v>
      </c>
      <c r="F445" t="s">
        <v>7</v>
      </c>
    </row>
    <row r="446" spans="1:6">
      <c r="A446">
        <v>48</v>
      </c>
      <c r="B446">
        <v>121324</v>
      </c>
      <c r="C446">
        <v>2</v>
      </c>
      <c r="D446">
        <v>0</v>
      </c>
      <c r="E446" t="s">
        <v>6</v>
      </c>
      <c r="F446" t="s">
        <v>6</v>
      </c>
    </row>
    <row r="447" spans="1:6">
      <c r="A447">
        <v>25</v>
      </c>
      <c r="B447">
        <v>108287</v>
      </c>
      <c r="C447">
        <v>6</v>
      </c>
      <c r="D447">
        <v>0</v>
      </c>
      <c r="E447" t="s">
        <v>6</v>
      </c>
      <c r="F447" t="s">
        <v>6</v>
      </c>
    </row>
    <row r="448" spans="1:6">
      <c r="A448">
        <v>50</v>
      </c>
      <c r="B448">
        <v>77482</v>
      </c>
      <c r="C448">
        <v>5</v>
      </c>
      <c r="D448">
        <v>1</v>
      </c>
      <c r="E448" t="s">
        <v>6</v>
      </c>
      <c r="F448" t="s">
        <v>6</v>
      </c>
    </row>
    <row r="449" spans="1:6">
      <c r="A449">
        <v>25</v>
      </c>
      <c r="B449">
        <v>129329</v>
      </c>
      <c r="C449">
        <v>10</v>
      </c>
      <c r="D449">
        <v>0</v>
      </c>
      <c r="E449" t="s">
        <v>7</v>
      </c>
      <c r="F449" t="s">
        <v>7</v>
      </c>
    </row>
    <row r="450" spans="1:6">
      <c r="A450">
        <v>32</v>
      </c>
      <c r="B450">
        <v>128375</v>
      </c>
      <c r="C450">
        <v>9</v>
      </c>
      <c r="D450">
        <v>3</v>
      </c>
      <c r="E450" t="s">
        <v>7</v>
      </c>
      <c r="F450" t="s">
        <v>7</v>
      </c>
    </row>
    <row r="451" spans="1:6">
      <c r="A451">
        <v>36</v>
      </c>
      <c r="B451">
        <v>68314</v>
      </c>
      <c r="C451">
        <v>5</v>
      </c>
      <c r="D451">
        <v>3</v>
      </c>
      <c r="E451" t="s">
        <v>7</v>
      </c>
      <c r="F451" t="s">
        <v>6</v>
      </c>
    </row>
    <row r="452" spans="1:6">
      <c r="A452">
        <v>46</v>
      </c>
      <c r="B452">
        <v>130989</v>
      </c>
      <c r="C452">
        <v>9</v>
      </c>
      <c r="D452">
        <v>0</v>
      </c>
      <c r="E452" t="s">
        <v>6</v>
      </c>
      <c r="F452" t="s">
        <v>6</v>
      </c>
    </row>
    <row r="453" spans="1:6">
      <c r="A453">
        <v>46</v>
      </c>
      <c r="B453">
        <v>104921</v>
      </c>
      <c r="C453">
        <v>2</v>
      </c>
      <c r="D453">
        <v>1</v>
      </c>
      <c r="E453" t="s">
        <v>6</v>
      </c>
      <c r="F453" t="s">
        <v>6</v>
      </c>
    </row>
    <row r="454" spans="1:6">
      <c r="A454">
        <v>41</v>
      </c>
      <c r="B454">
        <v>113768</v>
      </c>
      <c r="C454">
        <v>4</v>
      </c>
      <c r="D454">
        <v>3</v>
      </c>
      <c r="E454" t="s">
        <v>6</v>
      </c>
      <c r="F454" t="s">
        <v>7</v>
      </c>
    </row>
    <row r="455" spans="1:6">
      <c r="A455">
        <v>59</v>
      </c>
      <c r="B455">
        <v>138880</v>
      </c>
      <c r="C455">
        <v>7</v>
      </c>
      <c r="D455">
        <v>2</v>
      </c>
      <c r="E455" t="s">
        <v>6</v>
      </c>
      <c r="F455" t="s">
        <v>6</v>
      </c>
    </row>
    <row r="456" spans="1:6">
      <c r="A456">
        <v>56</v>
      </c>
      <c r="B456">
        <v>130326</v>
      </c>
      <c r="C456">
        <v>9</v>
      </c>
      <c r="D456">
        <v>5</v>
      </c>
      <c r="E456" t="s">
        <v>6</v>
      </c>
      <c r="F456" t="s">
        <v>6</v>
      </c>
    </row>
    <row r="457" spans="1:6">
      <c r="A457">
        <v>53</v>
      </c>
      <c r="B457">
        <v>45831</v>
      </c>
      <c r="C457">
        <v>7</v>
      </c>
      <c r="D457">
        <v>2</v>
      </c>
      <c r="E457" t="s">
        <v>7</v>
      </c>
      <c r="F457" t="s">
        <v>6</v>
      </c>
    </row>
    <row r="458" spans="1:6">
      <c r="A458">
        <v>50</v>
      </c>
      <c r="B458">
        <v>50125</v>
      </c>
      <c r="C458">
        <v>8</v>
      </c>
      <c r="D458">
        <v>5</v>
      </c>
      <c r="E458" t="s">
        <v>7</v>
      </c>
      <c r="F458" t="s">
        <v>7</v>
      </c>
    </row>
    <row r="459" spans="1:6">
      <c r="A459">
        <v>57</v>
      </c>
      <c r="B459">
        <v>92451</v>
      </c>
      <c r="C459">
        <v>6</v>
      </c>
      <c r="D459">
        <v>1</v>
      </c>
      <c r="E459" t="s">
        <v>7</v>
      </c>
      <c r="F459" t="s">
        <v>6</v>
      </c>
    </row>
    <row r="460" spans="1:6">
      <c r="A460">
        <v>43</v>
      </c>
      <c r="B460">
        <v>75708</v>
      </c>
      <c r="C460">
        <v>5</v>
      </c>
      <c r="D460">
        <v>1</v>
      </c>
      <c r="E460" t="s">
        <v>6</v>
      </c>
      <c r="F460" t="s">
        <v>6</v>
      </c>
    </row>
    <row r="461" spans="1:6">
      <c r="A461">
        <v>30</v>
      </c>
      <c r="B461">
        <v>47682</v>
      </c>
      <c r="C461">
        <v>5</v>
      </c>
      <c r="D461">
        <v>2</v>
      </c>
      <c r="E461" t="s">
        <v>6</v>
      </c>
      <c r="F461" t="s">
        <v>6</v>
      </c>
    </row>
    <row r="462" spans="1:6">
      <c r="A462">
        <v>25</v>
      </c>
      <c r="B462">
        <v>132406</v>
      </c>
      <c r="C462">
        <v>8</v>
      </c>
      <c r="D462">
        <v>7</v>
      </c>
      <c r="E462" t="s">
        <v>6</v>
      </c>
      <c r="F462" t="s">
        <v>6</v>
      </c>
    </row>
    <row r="463" spans="1:6">
      <c r="A463">
        <v>56</v>
      </c>
      <c r="B463">
        <v>112824</v>
      </c>
      <c r="C463">
        <v>5</v>
      </c>
      <c r="D463">
        <v>2</v>
      </c>
      <c r="E463" t="s">
        <v>7</v>
      </c>
      <c r="F463" t="s">
        <v>7</v>
      </c>
    </row>
    <row r="464" spans="1:6">
      <c r="A464">
        <v>54</v>
      </c>
      <c r="B464">
        <v>65794</v>
      </c>
      <c r="C464">
        <v>5</v>
      </c>
      <c r="D464">
        <v>1</v>
      </c>
      <c r="E464" t="s">
        <v>6</v>
      </c>
      <c r="F464" t="s">
        <v>6</v>
      </c>
    </row>
    <row r="465" spans="1:6">
      <c r="A465">
        <v>51</v>
      </c>
      <c r="B465">
        <v>89372</v>
      </c>
      <c r="C465">
        <v>9</v>
      </c>
      <c r="D465">
        <v>1</v>
      </c>
      <c r="E465" t="s">
        <v>6</v>
      </c>
      <c r="F465" t="s">
        <v>7</v>
      </c>
    </row>
    <row r="466" spans="1:6">
      <c r="A466">
        <v>30</v>
      </c>
      <c r="B466">
        <v>69477</v>
      </c>
      <c r="C466">
        <v>7</v>
      </c>
      <c r="D466">
        <v>0</v>
      </c>
      <c r="E466" t="s">
        <v>7</v>
      </c>
      <c r="F466" t="s">
        <v>7</v>
      </c>
    </row>
    <row r="467" spans="1:6">
      <c r="A467">
        <v>39</v>
      </c>
      <c r="B467">
        <v>83863</v>
      </c>
      <c r="C467">
        <v>7</v>
      </c>
      <c r="D467">
        <v>4</v>
      </c>
      <c r="E467" t="s">
        <v>6</v>
      </c>
      <c r="F467" t="s">
        <v>6</v>
      </c>
    </row>
    <row r="468" spans="1:6">
      <c r="A468">
        <v>52</v>
      </c>
      <c r="B468">
        <v>119941</v>
      </c>
      <c r="C468">
        <v>6</v>
      </c>
      <c r="D468">
        <v>2</v>
      </c>
      <c r="E468" t="s">
        <v>6</v>
      </c>
      <c r="F468" t="s">
        <v>7</v>
      </c>
    </row>
    <row r="469" spans="1:6">
      <c r="A469">
        <v>21</v>
      </c>
      <c r="B469">
        <v>68737</v>
      </c>
      <c r="C469">
        <v>7</v>
      </c>
      <c r="D469">
        <v>3</v>
      </c>
      <c r="E469" t="s">
        <v>6</v>
      </c>
      <c r="F469" t="s">
        <v>7</v>
      </c>
    </row>
    <row r="470" spans="1:6">
      <c r="A470">
        <v>25</v>
      </c>
      <c r="B470">
        <v>32620</v>
      </c>
      <c r="C470">
        <v>7</v>
      </c>
      <c r="D470">
        <v>1</v>
      </c>
      <c r="E470" t="s">
        <v>6</v>
      </c>
      <c r="F470" t="s">
        <v>7</v>
      </c>
    </row>
    <row r="471" spans="1:6">
      <c r="A471">
        <v>65</v>
      </c>
      <c r="B471">
        <v>130950</v>
      </c>
      <c r="C471">
        <v>5</v>
      </c>
      <c r="D471">
        <v>3</v>
      </c>
      <c r="E471" t="s">
        <v>6</v>
      </c>
      <c r="F471" t="s">
        <v>6</v>
      </c>
    </row>
    <row r="472" spans="1:6">
      <c r="A472">
        <v>24</v>
      </c>
      <c r="B472">
        <v>133169</v>
      </c>
      <c r="C472">
        <v>3</v>
      </c>
      <c r="D472">
        <v>2</v>
      </c>
      <c r="E472" t="s">
        <v>7</v>
      </c>
      <c r="F472" t="s">
        <v>6</v>
      </c>
    </row>
    <row r="473" spans="1:6">
      <c r="A473">
        <v>36</v>
      </c>
      <c r="B473">
        <v>65057</v>
      </c>
      <c r="C473">
        <v>7</v>
      </c>
      <c r="D473">
        <v>4</v>
      </c>
      <c r="E473" t="s">
        <v>6</v>
      </c>
      <c r="F473" t="s">
        <v>6</v>
      </c>
    </row>
    <row r="474" spans="1:6">
      <c r="A474">
        <v>44</v>
      </c>
      <c r="B474">
        <v>70138</v>
      </c>
      <c r="C474">
        <v>7</v>
      </c>
      <c r="D474">
        <v>2</v>
      </c>
      <c r="E474" t="s">
        <v>6</v>
      </c>
      <c r="F474" t="s">
        <v>6</v>
      </c>
    </row>
    <row r="475" spans="1:6">
      <c r="A475">
        <v>36</v>
      </c>
      <c r="B475">
        <v>109390</v>
      </c>
      <c r="C475">
        <v>5</v>
      </c>
      <c r="D475">
        <v>5</v>
      </c>
      <c r="E475" t="s">
        <v>7</v>
      </c>
      <c r="F475" t="s">
        <v>7</v>
      </c>
    </row>
    <row r="476" spans="1:6">
      <c r="A476">
        <v>22</v>
      </c>
      <c r="B476">
        <v>83024</v>
      </c>
      <c r="C476">
        <v>5</v>
      </c>
      <c r="D476">
        <v>0</v>
      </c>
      <c r="E476" t="s">
        <v>6</v>
      </c>
      <c r="F476" t="s">
        <v>6</v>
      </c>
    </row>
    <row r="477" spans="1:6">
      <c r="A477">
        <v>48</v>
      </c>
      <c r="B477">
        <v>39677</v>
      </c>
      <c r="C477">
        <v>5</v>
      </c>
      <c r="D477">
        <v>1</v>
      </c>
      <c r="E477" t="s">
        <v>6</v>
      </c>
      <c r="F477" t="s">
        <v>6</v>
      </c>
    </row>
    <row r="478" spans="1:6">
      <c r="A478">
        <v>52</v>
      </c>
      <c r="B478">
        <v>74111</v>
      </c>
      <c r="C478">
        <v>9</v>
      </c>
      <c r="D478">
        <v>2</v>
      </c>
      <c r="E478" t="s">
        <v>7</v>
      </c>
      <c r="F478" t="s">
        <v>6</v>
      </c>
    </row>
    <row r="479" spans="1:6">
      <c r="A479">
        <v>47</v>
      </c>
      <c r="B479">
        <v>54074</v>
      </c>
      <c r="C479">
        <v>6</v>
      </c>
      <c r="D479">
        <v>0</v>
      </c>
      <c r="E479" t="s">
        <v>7</v>
      </c>
      <c r="F479" t="s">
        <v>7</v>
      </c>
    </row>
    <row r="480" spans="1:6">
      <c r="A480">
        <v>40</v>
      </c>
      <c r="B480">
        <v>47824</v>
      </c>
      <c r="C480">
        <v>6</v>
      </c>
      <c r="D480">
        <v>2</v>
      </c>
      <c r="E480" t="s">
        <v>6</v>
      </c>
      <c r="F480" t="s">
        <v>6</v>
      </c>
    </row>
    <row r="481" spans="1:6">
      <c r="A481">
        <v>44</v>
      </c>
      <c r="B481">
        <v>30765</v>
      </c>
      <c r="C481">
        <v>5</v>
      </c>
      <c r="D481">
        <v>0</v>
      </c>
      <c r="E481" t="s">
        <v>7</v>
      </c>
      <c r="F481" t="s">
        <v>6</v>
      </c>
    </row>
    <row r="482" spans="1:6">
      <c r="A482">
        <v>32</v>
      </c>
      <c r="B482">
        <v>75439</v>
      </c>
      <c r="C482">
        <v>6</v>
      </c>
      <c r="D482">
        <v>1</v>
      </c>
      <c r="E482" t="s">
        <v>6</v>
      </c>
      <c r="F482" t="s">
        <v>7</v>
      </c>
    </row>
    <row r="483" spans="1:6">
      <c r="A483">
        <v>55</v>
      </c>
      <c r="B483">
        <v>127151</v>
      </c>
      <c r="C483">
        <v>6</v>
      </c>
      <c r="D483">
        <v>2</v>
      </c>
      <c r="E483" t="s">
        <v>7</v>
      </c>
      <c r="F483" t="s">
        <v>7</v>
      </c>
    </row>
    <row r="484" spans="1:6">
      <c r="A484">
        <v>53</v>
      </c>
      <c r="B484">
        <v>78926</v>
      </c>
      <c r="C484">
        <v>7</v>
      </c>
      <c r="D484">
        <v>1</v>
      </c>
      <c r="E484" t="s">
        <v>7</v>
      </c>
      <c r="F484" t="s">
        <v>7</v>
      </c>
    </row>
    <row r="485" spans="1:6">
      <c r="A485">
        <v>53</v>
      </c>
      <c r="B485">
        <v>66860</v>
      </c>
      <c r="C485">
        <v>8</v>
      </c>
      <c r="D485">
        <v>2</v>
      </c>
      <c r="E485" t="s">
        <v>6</v>
      </c>
      <c r="F485" t="s">
        <v>6</v>
      </c>
    </row>
    <row r="486" spans="1:6">
      <c r="A486">
        <v>63</v>
      </c>
      <c r="B486">
        <v>42975</v>
      </c>
      <c r="C486">
        <v>9</v>
      </c>
      <c r="D486">
        <v>4</v>
      </c>
      <c r="E486" t="s">
        <v>7</v>
      </c>
      <c r="F486" t="s">
        <v>7</v>
      </c>
    </row>
    <row r="487" spans="1:6">
      <c r="A487">
        <v>57</v>
      </c>
      <c r="B487">
        <v>104877</v>
      </c>
      <c r="C487">
        <v>9</v>
      </c>
      <c r="D487">
        <v>4</v>
      </c>
      <c r="E487" t="s">
        <v>6</v>
      </c>
      <c r="F487" t="s">
        <v>7</v>
      </c>
    </row>
    <row r="488" spans="1:6">
      <c r="A488">
        <v>32</v>
      </c>
      <c r="B488">
        <v>123677</v>
      </c>
      <c r="C488">
        <v>13</v>
      </c>
      <c r="D488">
        <v>3</v>
      </c>
      <c r="E488" t="s">
        <v>7</v>
      </c>
      <c r="F488" t="s">
        <v>6</v>
      </c>
    </row>
    <row r="489" spans="1:6">
      <c r="A489">
        <v>23</v>
      </c>
      <c r="B489">
        <v>107870</v>
      </c>
      <c r="C489">
        <v>5</v>
      </c>
      <c r="D489">
        <v>2</v>
      </c>
      <c r="E489" t="s">
        <v>7</v>
      </c>
      <c r="F489" t="s">
        <v>6</v>
      </c>
    </row>
    <row r="490" spans="1:6">
      <c r="A490">
        <v>21</v>
      </c>
      <c r="B490">
        <v>144381</v>
      </c>
      <c r="C490">
        <v>3</v>
      </c>
      <c r="D490">
        <v>1</v>
      </c>
      <c r="E490" t="s">
        <v>7</v>
      </c>
      <c r="F490" t="s">
        <v>6</v>
      </c>
    </row>
    <row r="491" spans="1:6">
      <c r="A491">
        <v>53</v>
      </c>
      <c r="B491">
        <v>111371</v>
      </c>
      <c r="C491">
        <v>5</v>
      </c>
      <c r="D491">
        <v>2</v>
      </c>
      <c r="E491" t="s">
        <v>6</v>
      </c>
      <c r="F491" t="s">
        <v>7</v>
      </c>
    </row>
    <row r="492" spans="1:6">
      <c r="A492">
        <v>60</v>
      </c>
      <c r="B492">
        <v>56548</v>
      </c>
      <c r="C492">
        <v>4</v>
      </c>
      <c r="D492">
        <v>4</v>
      </c>
      <c r="E492" t="s">
        <v>6</v>
      </c>
      <c r="F492" t="s">
        <v>6</v>
      </c>
    </row>
    <row r="493" spans="1:6">
      <c r="A493">
        <v>30</v>
      </c>
      <c r="B493">
        <v>130970</v>
      </c>
      <c r="C493">
        <v>12</v>
      </c>
      <c r="D493">
        <v>2</v>
      </c>
      <c r="E493" t="s">
        <v>7</v>
      </c>
      <c r="F493" t="s">
        <v>7</v>
      </c>
    </row>
    <row r="494" spans="1:6">
      <c r="A494">
        <v>63</v>
      </c>
      <c r="B494">
        <v>120575</v>
      </c>
      <c r="C494">
        <v>9</v>
      </c>
      <c r="D494">
        <v>1</v>
      </c>
      <c r="E494" t="s">
        <v>7</v>
      </c>
      <c r="F494" t="s">
        <v>6</v>
      </c>
    </row>
    <row r="495" spans="1:6">
      <c r="A495">
        <v>64</v>
      </c>
      <c r="B495">
        <v>128066</v>
      </c>
      <c r="C495">
        <v>9</v>
      </c>
      <c r="D495">
        <v>1</v>
      </c>
      <c r="E495" t="s">
        <v>6</v>
      </c>
      <c r="F495" t="s">
        <v>7</v>
      </c>
    </row>
    <row r="496" spans="1:6">
      <c r="A496">
        <v>49</v>
      </c>
      <c r="B496">
        <v>68736</v>
      </c>
      <c r="C496">
        <v>7</v>
      </c>
      <c r="D496">
        <v>3</v>
      </c>
      <c r="E496" t="s">
        <v>7</v>
      </c>
      <c r="F496" t="s">
        <v>7</v>
      </c>
    </row>
    <row r="497" spans="1:6">
      <c r="A497">
        <v>33</v>
      </c>
      <c r="B497">
        <v>91562</v>
      </c>
      <c r="C497">
        <v>12</v>
      </c>
      <c r="D497">
        <v>3</v>
      </c>
      <c r="E497" t="s">
        <v>6</v>
      </c>
      <c r="F497" t="s">
        <v>6</v>
      </c>
    </row>
    <row r="498" spans="1:6">
      <c r="A498">
        <v>32</v>
      </c>
      <c r="B498">
        <v>70409</v>
      </c>
      <c r="C498">
        <v>4</v>
      </c>
      <c r="D498">
        <v>1</v>
      </c>
      <c r="E498" t="s">
        <v>6</v>
      </c>
      <c r="F498" t="s">
        <v>6</v>
      </c>
    </row>
    <row r="499" spans="1:6">
      <c r="A499">
        <v>51</v>
      </c>
      <c r="B499">
        <v>114101</v>
      </c>
      <c r="C499">
        <v>4</v>
      </c>
      <c r="D499">
        <v>4</v>
      </c>
      <c r="E499" t="s">
        <v>7</v>
      </c>
      <c r="F499" t="s">
        <v>7</v>
      </c>
    </row>
    <row r="500" spans="1:6">
      <c r="A500">
        <v>22</v>
      </c>
      <c r="B500">
        <v>39834</v>
      </c>
      <c r="C500">
        <v>3</v>
      </c>
      <c r="D500">
        <v>4</v>
      </c>
      <c r="E500" t="s">
        <v>7</v>
      </c>
      <c r="F500" t="s">
        <v>7</v>
      </c>
    </row>
    <row r="501" spans="1:6">
      <c r="A501">
        <v>55</v>
      </c>
      <c r="B501">
        <v>132192</v>
      </c>
      <c r="C501">
        <v>7</v>
      </c>
      <c r="D501">
        <v>2</v>
      </c>
      <c r="E501" t="s">
        <v>7</v>
      </c>
      <c r="F501" t="s">
        <v>6</v>
      </c>
    </row>
    <row r="502" spans="1:6">
      <c r="A502">
        <v>43</v>
      </c>
      <c r="B502">
        <v>30840</v>
      </c>
      <c r="C502">
        <v>5</v>
      </c>
      <c r="D502">
        <v>2</v>
      </c>
      <c r="E502" t="s">
        <v>6</v>
      </c>
      <c r="F502" t="s">
        <v>6</v>
      </c>
    </row>
    <row r="503" spans="1:6">
      <c r="A503">
        <v>37</v>
      </c>
      <c r="B503">
        <v>109409</v>
      </c>
      <c r="C503">
        <v>15</v>
      </c>
      <c r="D503">
        <v>1</v>
      </c>
      <c r="E503" t="s">
        <v>6</v>
      </c>
      <c r="F503" t="s">
        <v>7</v>
      </c>
    </row>
    <row r="504" spans="1:6">
      <c r="A504">
        <v>46</v>
      </c>
      <c r="B504">
        <v>61568</v>
      </c>
      <c r="C504">
        <v>6</v>
      </c>
      <c r="D504">
        <v>2</v>
      </c>
      <c r="E504" t="s">
        <v>6</v>
      </c>
      <c r="F504" t="s">
        <v>6</v>
      </c>
    </row>
    <row r="505" spans="1:6">
      <c r="A505">
        <v>28</v>
      </c>
      <c r="B505">
        <v>40846</v>
      </c>
      <c r="C505">
        <v>6</v>
      </c>
      <c r="D505">
        <v>2</v>
      </c>
      <c r="E505" t="s">
        <v>6</v>
      </c>
      <c r="F505" t="s">
        <v>7</v>
      </c>
    </row>
    <row r="506" spans="1:6">
      <c r="A506">
        <v>49</v>
      </c>
      <c r="B506">
        <v>35899</v>
      </c>
      <c r="C506">
        <v>9</v>
      </c>
      <c r="D506">
        <v>1</v>
      </c>
      <c r="E506" t="s">
        <v>6</v>
      </c>
      <c r="F506" t="s">
        <v>6</v>
      </c>
    </row>
    <row r="507" spans="1:6">
      <c r="A507">
        <v>46</v>
      </c>
      <c r="B507">
        <v>116038</v>
      </c>
      <c r="C507">
        <v>9</v>
      </c>
      <c r="D507">
        <v>0</v>
      </c>
      <c r="E507" t="s">
        <v>6</v>
      </c>
      <c r="F507" t="s">
        <v>7</v>
      </c>
    </row>
    <row r="508" spans="1:6">
      <c r="A508">
        <v>30</v>
      </c>
      <c r="B508">
        <v>96101</v>
      </c>
      <c r="C508">
        <v>8</v>
      </c>
      <c r="D508">
        <v>1</v>
      </c>
      <c r="E508" t="s">
        <v>6</v>
      </c>
      <c r="F508" t="s">
        <v>7</v>
      </c>
    </row>
    <row r="509" spans="1:6">
      <c r="A509">
        <v>46</v>
      </c>
      <c r="B509">
        <v>68773</v>
      </c>
      <c r="C509">
        <v>7</v>
      </c>
      <c r="D509">
        <v>0</v>
      </c>
      <c r="E509" t="s">
        <v>7</v>
      </c>
      <c r="F509" t="s">
        <v>6</v>
      </c>
    </row>
    <row r="510" spans="1:6">
      <c r="A510">
        <v>54</v>
      </c>
      <c r="B510">
        <v>137460</v>
      </c>
      <c r="C510">
        <v>11</v>
      </c>
      <c r="D510">
        <v>2</v>
      </c>
      <c r="E510" t="s">
        <v>7</v>
      </c>
      <c r="F510" t="s">
        <v>7</v>
      </c>
    </row>
    <row r="511" spans="1:6">
      <c r="A511">
        <v>61</v>
      </c>
      <c r="B511">
        <v>138778</v>
      </c>
      <c r="C511">
        <v>5</v>
      </c>
      <c r="D511">
        <v>4</v>
      </c>
      <c r="E511" t="s">
        <v>7</v>
      </c>
      <c r="F511" t="s">
        <v>6</v>
      </c>
    </row>
    <row r="512" spans="1:6">
      <c r="A512">
        <v>27</v>
      </c>
      <c r="B512">
        <v>104723</v>
      </c>
      <c r="C512">
        <v>10</v>
      </c>
      <c r="D512">
        <v>0</v>
      </c>
      <c r="E512" t="s">
        <v>6</v>
      </c>
      <c r="F512" t="s">
        <v>7</v>
      </c>
    </row>
    <row r="513" spans="1:6">
      <c r="A513">
        <v>24</v>
      </c>
      <c r="B513">
        <v>102762</v>
      </c>
      <c r="C513">
        <v>9</v>
      </c>
      <c r="D513">
        <v>1</v>
      </c>
      <c r="E513" t="s">
        <v>7</v>
      </c>
      <c r="F513" t="s">
        <v>6</v>
      </c>
    </row>
    <row r="514" spans="1:6">
      <c r="A514">
        <v>65</v>
      </c>
      <c r="B514">
        <v>137683</v>
      </c>
      <c r="C514">
        <v>7</v>
      </c>
      <c r="D514">
        <v>2</v>
      </c>
      <c r="E514" t="s">
        <v>6</v>
      </c>
      <c r="F514" t="s">
        <v>6</v>
      </c>
    </row>
    <row r="515" spans="1:6">
      <c r="A515">
        <v>31</v>
      </c>
      <c r="B515">
        <v>134194</v>
      </c>
      <c r="C515">
        <v>7</v>
      </c>
      <c r="D515">
        <v>5</v>
      </c>
      <c r="E515" t="s">
        <v>6</v>
      </c>
      <c r="F515" t="s">
        <v>7</v>
      </c>
    </row>
    <row r="516" spans="1:6">
      <c r="A516">
        <v>49</v>
      </c>
      <c r="B516">
        <v>141417</v>
      </c>
      <c r="C516">
        <v>11</v>
      </c>
      <c r="D516">
        <v>3</v>
      </c>
      <c r="E516" t="s">
        <v>7</v>
      </c>
      <c r="F516" t="s">
        <v>7</v>
      </c>
    </row>
    <row r="517" spans="1:6">
      <c r="A517">
        <v>56</v>
      </c>
      <c r="B517">
        <v>34311</v>
      </c>
      <c r="C517">
        <v>9</v>
      </c>
      <c r="D517">
        <v>3</v>
      </c>
      <c r="E517" t="s">
        <v>7</v>
      </c>
      <c r="F517" t="s">
        <v>6</v>
      </c>
    </row>
    <row r="518" spans="1:6">
      <c r="A518">
        <v>45</v>
      </c>
      <c r="B518">
        <v>139750</v>
      </c>
      <c r="C518">
        <v>10</v>
      </c>
      <c r="D518">
        <v>0</v>
      </c>
      <c r="E518" t="s">
        <v>7</v>
      </c>
      <c r="F518" t="s">
        <v>7</v>
      </c>
    </row>
    <row r="519" spans="1:6">
      <c r="A519">
        <v>41</v>
      </c>
      <c r="B519">
        <v>86888</v>
      </c>
      <c r="C519">
        <v>5</v>
      </c>
      <c r="D519">
        <v>2</v>
      </c>
      <c r="E519" t="s">
        <v>6</v>
      </c>
      <c r="F519" t="s">
        <v>6</v>
      </c>
    </row>
    <row r="520" spans="1:6">
      <c r="A520">
        <v>56</v>
      </c>
      <c r="B520">
        <v>71616</v>
      </c>
      <c r="C520">
        <v>5</v>
      </c>
      <c r="D520">
        <v>2</v>
      </c>
      <c r="E520" t="s">
        <v>7</v>
      </c>
      <c r="F520" t="s">
        <v>6</v>
      </c>
    </row>
    <row r="521" spans="1:6">
      <c r="A521">
        <v>30</v>
      </c>
      <c r="B521">
        <v>82134</v>
      </c>
      <c r="C521">
        <v>9</v>
      </c>
      <c r="D521">
        <v>2</v>
      </c>
      <c r="E521" t="s">
        <v>7</v>
      </c>
      <c r="F521" t="s">
        <v>7</v>
      </c>
    </row>
    <row r="522" spans="1:6">
      <c r="A522">
        <v>57</v>
      </c>
      <c r="B522">
        <v>121225</v>
      </c>
      <c r="C522">
        <v>7</v>
      </c>
      <c r="D522">
        <v>0</v>
      </c>
      <c r="E522" t="s">
        <v>7</v>
      </c>
      <c r="F522" t="s">
        <v>7</v>
      </c>
    </row>
    <row r="523" spans="1:6">
      <c r="A523">
        <v>29</v>
      </c>
      <c r="B523">
        <v>36083</v>
      </c>
      <c r="C523">
        <v>5</v>
      </c>
      <c r="D523">
        <v>1</v>
      </c>
      <c r="E523" t="s">
        <v>7</v>
      </c>
      <c r="F523" t="s">
        <v>7</v>
      </c>
    </row>
    <row r="524" spans="1:6">
      <c r="A524">
        <v>44</v>
      </c>
      <c r="B524">
        <v>42598</v>
      </c>
      <c r="C524">
        <v>5</v>
      </c>
      <c r="D524">
        <v>2</v>
      </c>
      <c r="E524" t="s">
        <v>7</v>
      </c>
      <c r="F524" t="s">
        <v>6</v>
      </c>
    </row>
    <row r="525" spans="1:6">
      <c r="A525">
        <v>55</v>
      </c>
      <c r="B525">
        <v>112476</v>
      </c>
      <c r="C525">
        <v>7</v>
      </c>
      <c r="D525">
        <v>1</v>
      </c>
      <c r="E525" t="s">
        <v>6</v>
      </c>
      <c r="F525" t="s">
        <v>6</v>
      </c>
    </row>
    <row r="526" spans="1:6">
      <c r="A526">
        <v>55</v>
      </c>
      <c r="B526">
        <v>147707</v>
      </c>
      <c r="C526">
        <v>11</v>
      </c>
      <c r="D526">
        <v>4</v>
      </c>
      <c r="E526" t="s">
        <v>6</v>
      </c>
      <c r="F526" t="s">
        <v>6</v>
      </c>
    </row>
    <row r="527" spans="1:6">
      <c r="A527">
        <v>56</v>
      </c>
      <c r="B527">
        <v>122416</v>
      </c>
      <c r="C527">
        <v>7</v>
      </c>
      <c r="D527">
        <v>3</v>
      </c>
      <c r="E527" t="s">
        <v>6</v>
      </c>
      <c r="F527" t="s">
        <v>7</v>
      </c>
    </row>
    <row r="528" spans="1:6">
      <c r="A528">
        <v>38</v>
      </c>
      <c r="B528">
        <v>32580</v>
      </c>
      <c r="C528">
        <v>6</v>
      </c>
      <c r="D528">
        <v>0</v>
      </c>
      <c r="E528" t="s">
        <v>6</v>
      </c>
      <c r="F528" t="s">
        <v>6</v>
      </c>
    </row>
    <row r="529" spans="1:6">
      <c r="A529">
        <v>59</v>
      </c>
      <c r="B529">
        <v>142148</v>
      </c>
      <c r="C529">
        <v>3</v>
      </c>
      <c r="D529">
        <v>5</v>
      </c>
      <c r="E529" t="s">
        <v>6</v>
      </c>
      <c r="F529" t="s">
        <v>6</v>
      </c>
    </row>
    <row r="530" spans="1:6">
      <c r="A530">
        <v>52</v>
      </c>
      <c r="B530">
        <v>87395</v>
      </c>
      <c r="C530">
        <v>9</v>
      </c>
      <c r="D530">
        <v>1</v>
      </c>
      <c r="E530" t="s">
        <v>7</v>
      </c>
      <c r="F530" t="s">
        <v>6</v>
      </c>
    </row>
    <row r="531" spans="1:6">
      <c r="A531">
        <v>44</v>
      </c>
      <c r="B531">
        <v>72321</v>
      </c>
      <c r="C531">
        <v>7</v>
      </c>
      <c r="D531">
        <v>1</v>
      </c>
      <c r="E531" t="s">
        <v>7</v>
      </c>
      <c r="F531" t="s">
        <v>7</v>
      </c>
    </row>
    <row r="532" spans="1:6">
      <c r="A532">
        <v>43</v>
      </c>
      <c r="B532">
        <v>39386</v>
      </c>
      <c r="C532">
        <v>6</v>
      </c>
      <c r="D532">
        <v>2</v>
      </c>
      <c r="E532" t="s">
        <v>6</v>
      </c>
      <c r="F532" t="s">
        <v>7</v>
      </c>
    </row>
    <row r="533" spans="1:6">
      <c r="A533">
        <v>52</v>
      </c>
      <c r="B533">
        <v>83171</v>
      </c>
      <c r="C533">
        <v>11</v>
      </c>
      <c r="D533">
        <v>2</v>
      </c>
      <c r="E533" t="s">
        <v>7</v>
      </c>
      <c r="F533" t="s">
        <v>6</v>
      </c>
    </row>
    <row r="534" spans="1:6">
      <c r="A534">
        <v>57</v>
      </c>
      <c r="B534">
        <v>49522</v>
      </c>
      <c r="C534">
        <v>3</v>
      </c>
      <c r="D534">
        <v>2</v>
      </c>
      <c r="E534" t="s">
        <v>6</v>
      </c>
      <c r="F534" t="s">
        <v>6</v>
      </c>
    </row>
    <row r="535" spans="1:6">
      <c r="A535">
        <v>32</v>
      </c>
      <c r="B535">
        <v>95532</v>
      </c>
      <c r="C535">
        <v>11</v>
      </c>
      <c r="D535">
        <v>3</v>
      </c>
      <c r="E535" t="s">
        <v>6</v>
      </c>
      <c r="F535" t="s">
        <v>7</v>
      </c>
    </row>
    <row r="536" spans="1:6">
      <c r="A536">
        <v>33</v>
      </c>
      <c r="B536">
        <v>121760</v>
      </c>
      <c r="C536">
        <v>2</v>
      </c>
      <c r="D536">
        <v>2</v>
      </c>
      <c r="E536" t="s">
        <v>6</v>
      </c>
      <c r="F536" t="s">
        <v>7</v>
      </c>
    </row>
    <row r="537" spans="1:6">
      <c r="A537">
        <v>43</v>
      </c>
      <c r="B537">
        <v>44635</v>
      </c>
      <c r="C537">
        <v>7</v>
      </c>
      <c r="D537">
        <v>2</v>
      </c>
      <c r="E537" t="s">
        <v>6</v>
      </c>
      <c r="F537" t="s">
        <v>7</v>
      </c>
    </row>
    <row r="538" spans="1:6">
      <c r="A538">
        <v>45</v>
      </c>
      <c r="B538">
        <v>30671</v>
      </c>
      <c r="C538">
        <v>5</v>
      </c>
      <c r="D538">
        <v>3</v>
      </c>
      <c r="E538" t="s">
        <v>6</v>
      </c>
      <c r="F538" t="s">
        <v>6</v>
      </c>
    </row>
    <row r="539" spans="1:6">
      <c r="A539">
        <v>55</v>
      </c>
      <c r="B539">
        <v>63545</v>
      </c>
      <c r="C539">
        <v>8</v>
      </c>
      <c r="D539">
        <v>2</v>
      </c>
      <c r="E539" t="s">
        <v>6</v>
      </c>
      <c r="F539" t="s">
        <v>6</v>
      </c>
    </row>
    <row r="540" spans="1:6">
      <c r="A540">
        <v>61</v>
      </c>
      <c r="B540">
        <v>84079</v>
      </c>
      <c r="C540">
        <v>4</v>
      </c>
      <c r="D540">
        <v>2</v>
      </c>
      <c r="E540" t="s">
        <v>6</v>
      </c>
      <c r="F540" t="s">
        <v>6</v>
      </c>
    </row>
    <row r="541" spans="1:6">
      <c r="A541">
        <v>50</v>
      </c>
      <c r="B541">
        <v>56855</v>
      </c>
      <c r="C541">
        <v>5</v>
      </c>
      <c r="D541">
        <v>2</v>
      </c>
      <c r="E541" t="s">
        <v>6</v>
      </c>
      <c r="F541" t="s">
        <v>6</v>
      </c>
    </row>
    <row r="542" spans="1:6">
      <c r="A542">
        <v>37</v>
      </c>
      <c r="B542">
        <v>65790</v>
      </c>
      <c r="C542">
        <v>6</v>
      </c>
      <c r="D542">
        <v>0</v>
      </c>
      <c r="E542" t="s">
        <v>7</v>
      </c>
      <c r="F542" t="s">
        <v>6</v>
      </c>
    </row>
    <row r="543" spans="1:6">
      <c r="A543">
        <v>40</v>
      </c>
      <c r="B543">
        <v>81012</v>
      </c>
      <c r="C543">
        <v>6</v>
      </c>
      <c r="D543">
        <v>2</v>
      </c>
      <c r="E543" t="s">
        <v>6</v>
      </c>
      <c r="F543" t="s">
        <v>6</v>
      </c>
    </row>
    <row r="544" spans="1:6">
      <c r="A544">
        <v>45</v>
      </c>
      <c r="B544">
        <v>147827</v>
      </c>
      <c r="C544">
        <v>5</v>
      </c>
      <c r="D544">
        <v>1</v>
      </c>
      <c r="E544" t="s">
        <v>6</v>
      </c>
      <c r="F544" t="s">
        <v>6</v>
      </c>
    </row>
    <row r="545" spans="1:6">
      <c r="A545">
        <v>42</v>
      </c>
      <c r="B545">
        <v>142121</v>
      </c>
      <c r="C545">
        <v>4</v>
      </c>
      <c r="D545">
        <v>0</v>
      </c>
      <c r="E545" t="s">
        <v>6</v>
      </c>
      <c r="F545" t="s">
        <v>7</v>
      </c>
    </row>
    <row r="546" spans="1:6">
      <c r="A546">
        <v>33</v>
      </c>
      <c r="B546">
        <v>44260</v>
      </c>
      <c r="C546">
        <v>8</v>
      </c>
      <c r="D546">
        <v>0</v>
      </c>
      <c r="E546" t="s">
        <v>7</v>
      </c>
      <c r="F546" t="s">
        <v>6</v>
      </c>
    </row>
    <row r="547" spans="1:6">
      <c r="A547">
        <v>39</v>
      </c>
      <c r="B547">
        <v>95139</v>
      </c>
      <c r="C547">
        <v>10</v>
      </c>
      <c r="D547">
        <v>2</v>
      </c>
      <c r="E547" t="s">
        <v>6</v>
      </c>
      <c r="F547" t="s">
        <v>7</v>
      </c>
    </row>
    <row r="548" spans="1:6">
      <c r="A548">
        <v>56</v>
      </c>
      <c r="B548">
        <v>31074</v>
      </c>
      <c r="C548">
        <v>12</v>
      </c>
      <c r="D548">
        <v>1</v>
      </c>
      <c r="E548" t="s">
        <v>6</v>
      </c>
      <c r="F548" t="s">
        <v>6</v>
      </c>
    </row>
    <row r="549" spans="1:6">
      <c r="A549">
        <v>32</v>
      </c>
      <c r="B549">
        <v>72676</v>
      </c>
      <c r="C549">
        <v>8</v>
      </c>
      <c r="D549">
        <v>2</v>
      </c>
      <c r="E549" t="s">
        <v>6</v>
      </c>
      <c r="F549" t="s">
        <v>6</v>
      </c>
    </row>
    <row r="550" spans="1:6">
      <c r="A550">
        <v>61</v>
      </c>
      <c r="B550">
        <v>39475</v>
      </c>
      <c r="C550">
        <v>10</v>
      </c>
      <c r="D550">
        <v>3</v>
      </c>
      <c r="E550" t="s">
        <v>6</v>
      </c>
      <c r="F550" t="s">
        <v>7</v>
      </c>
    </row>
    <row r="551" spans="1:6">
      <c r="A551">
        <v>39</v>
      </c>
      <c r="B551">
        <v>108414</v>
      </c>
      <c r="C551">
        <v>6</v>
      </c>
      <c r="D551">
        <v>3</v>
      </c>
      <c r="E551" t="s">
        <v>6</v>
      </c>
      <c r="F551" t="s">
        <v>7</v>
      </c>
    </row>
    <row r="552" spans="1:6">
      <c r="A552">
        <v>32</v>
      </c>
      <c r="B552">
        <v>45120</v>
      </c>
      <c r="C552">
        <v>8</v>
      </c>
      <c r="D552">
        <v>2</v>
      </c>
      <c r="E552" t="s">
        <v>7</v>
      </c>
      <c r="F552" t="s">
        <v>6</v>
      </c>
    </row>
    <row r="553" spans="1:6">
      <c r="A553">
        <v>29</v>
      </c>
      <c r="B553">
        <v>53147</v>
      </c>
      <c r="C553">
        <v>8</v>
      </c>
      <c r="D553">
        <v>2</v>
      </c>
      <c r="E553" t="s">
        <v>6</v>
      </c>
      <c r="F553" t="s">
        <v>6</v>
      </c>
    </row>
    <row r="554" spans="1:6">
      <c r="A554">
        <v>27</v>
      </c>
      <c r="B554">
        <v>31986</v>
      </c>
      <c r="C554">
        <v>5</v>
      </c>
      <c r="D554">
        <v>0</v>
      </c>
      <c r="E554" t="s">
        <v>7</v>
      </c>
      <c r="F554" t="s">
        <v>6</v>
      </c>
    </row>
    <row r="555" spans="1:6">
      <c r="A555">
        <v>48</v>
      </c>
      <c r="B555">
        <v>139129</v>
      </c>
      <c r="C555">
        <v>7</v>
      </c>
      <c r="D555">
        <v>3</v>
      </c>
      <c r="E555" t="s">
        <v>7</v>
      </c>
      <c r="F555" t="s">
        <v>7</v>
      </c>
    </row>
    <row r="556" spans="1:6">
      <c r="A556">
        <v>34</v>
      </c>
      <c r="B556">
        <v>62430</v>
      </c>
      <c r="C556">
        <v>5</v>
      </c>
      <c r="D556">
        <v>2</v>
      </c>
      <c r="E556" t="s">
        <v>7</v>
      </c>
      <c r="F556" t="s">
        <v>7</v>
      </c>
    </row>
    <row r="557" spans="1:6">
      <c r="A557">
        <v>51</v>
      </c>
      <c r="B557">
        <v>137497</v>
      </c>
      <c r="C557">
        <v>6</v>
      </c>
      <c r="D557">
        <v>3</v>
      </c>
      <c r="E557" t="s">
        <v>6</v>
      </c>
      <c r="F557" t="s">
        <v>6</v>
      </c>
    </row>
    <row r="558" spans="1:6">
      <c r="A558">
        <v>39</v>
      </c>
      <c r="B558">
        <v>85479</v>
      </c>
      <c r="C558">
        <v>7</v>
      </c>
      <c r="D558">
        <v>0</v>
      </c>
      <c r="E558" t="s">
        <v>7</v>
      </c>
      <c r="F558" t="s">
        <v>6</v>
      </c>
    </row>
    <row r="559" spans="1:6">
      <c r="A559">
        <v>36</v>
      </c>
      <c r="B559">
        <v>112966</v>
      </c>
      <c r="C559">
        <v>4</v>
      </c>
      <c r="D559">
        <v>3</v>
      </c>
      <c r="E559" t="s">
        <v>6</v>
      </c>
      <c r="F559" t="s">
        <v>7</v>
      </c>
    </row>
    <row r="560" spans="1:6">
      <c r="A560">
        <v>25</v>
      </c>
      <c r="B560">
        <v>32176</v>
      </c>
      <c r="C560">
        <v>6</v>
      </c>
      <c r="D560">
        <v>2</v>
      </c>
      <c r="E560" t="s">
        <v>7</v>
      </c>
      <c r="F560" t="s">
        <v>7</v>
      </c>
    </row>
    <row r="561" spans="1:6">
      <c r="A561">
        <v>55</v>
      </c>
      <c r="B561">
        <v>114258</v>
      </c>
      <c r="C561">
        <v>8</v>
      </c>
      <c r="D561">
        <v>1</v>
      </c>
      <c r="E561" t="s">
        <v>7</v>
      </c>
      <c r="F561" t="s">
        <v>6</v>
      </c>
    </row>
    <row r="562" spans="1:6">
      <c r="A562">
        <v>32</v>
      </c>
      <c r="B562">
        <v>138351</v>
      </c>
      <c r="C562">
        <v>10</v>
      </c>
      <c r="D562">
        <v>2</v>
      </c>
      <c r="E562" t="s">
        <v>6</v>
      </c>
      <c r="F562" t="s">
        <v>7</v>
      </c>
    </row>
    <row r="563" spans="1:6">
      <c r="A563">
        <v>45</v>
      </c>
      <c r="B563">
        <v>145188</v>
      </c>
      <c r="C563">
        <v>8</v>
      </c>
      <c r="D563">
        <v>1</v>
      </c>
      <c r="E563" t="s">
        <v>7</v>
      </c>
      <c r="F563" t="s">
        <v>6</v>
      </c>
    </row>
    <row r="564" spans="1:6">
      <c r="A564">
        <v>41</v>
      </c>
      <c r="B564">
        <v>114153</v>
      </c>
      <c r="C564">
        <v>7</v>
      </c>
      <c r="D564">
        <v>0</v>
      </c>
      <c r="E564" t="s">
        <v>6</v>
      </c>
      <c r="F564" t="s">
        <v>6</v>
      </c>
    </row>
    <row r="565" spans="1:6">
      <c r="A565">
        <v>56</v>
      </c>
      <c r="B565">
        <v>91918</v>
      </c>
      <c r="C565">
        <v>7</v>
      </c>
      <c r="D565">
        <v>3</v>
      </c>
      <c r="E565" t="s">
        <v>7</v>
      </c>
      <c r="F565" t="s">
        <v>6</v>
      </c>
    </row>
    <row r="566" spans="1:6">
      <c r="A566">
        <v>43</v>
      </c>
      <c r="B566">
        <v>57115</v>
      </c>
      <c r="C566">
        <v>8</v>
      </c>
      <c r="D566">
        <v>0</v>
      </c>
      <c r="E566" t="s">
        <v>7</v>
      </c>
      <c r="F566" t="s">
        <v>7</v>
      </c>
    </row>
    <row r="567" spans="1:6">
      <c r="A567">
        <v>36</v>
      </c>
      <c r="B567">
        <v>132912</v>
      </c>
      <c r="C567">
        <v>4</v>
      </c>
      <c r="D567">
        <v>5</v>
      </c>
      <c r="E567" t="s">
        <v>6</v>
      </c>
      <c r="F567" t="s">
        <v>7</v>
      </c>
    </row>
    <row r="568" spans="1:6">
      <c r="A568">
        <v>59</v>
      </c>
      <c r="B568">
        <v>107442</v>
      </c>
      <c r="C568">
        <v>8</v>
      </c>
      <c r="D568">
        <v>2</v>
      </c>
      <c r="E568" t="s">
        <v>7</v>
      </c>
      <c r="F568" t="s">
        <v>7</v>
      </c>
    </row>
    <row r="569" spans="1:6">
      <c r="A569">
        <v>65</v>
      </c>
      <c r="B569">
        <v>70002</v>
      </c>
      <c r="C569">
        <v>11</v>
      </c>
      <c r="D569">
        <v>1</v>
      </c>
      <c r="E569" t="s">
        <v>7</v>
      </c>
      <c r="F569" t="s">
        <v>7</v>
      </c>
    </row>
    <row r="570" spans="1:6">
      <c r="A570">
        <v>62</v>
      </c>
      <c r="B570">
        <v>87124</v>
      </c>
      <c r="C570">
        <v>7</v>
      </c>
      <c r="D570">
        <v>5</v>
      </c>
      <c r="E570" t="s">
        <v>6</v>
      </c>
      <c r="F570" t="s">
        <v>7</v>
      </c>
    </row>
    <row r="571" spans="1:6">
      <c r="A571">
        <v>59</v>
      </c>
      <c r="B571">
        <v>36610</v>
      </c>
      <c r="C571">
        <v>9</v>
      </c>
      <c r="D571">
        <v>3</v>
      </c>
      <c r="E571" t="s">
        <v>6</v>
      </c>
      <c r="F571" t="s">
        <v>6</v>
      </c>
    </row>
    <row r="572" spans="1:6">
      <c r="A572">
        <v>34</v>
      </c>
      <c r="B572">
        <v>138828</v>
      </c>
      <c r="C572">
        <v>6</v>
      </c>
      <c r="D572">
        <v>2</v>
      </c>
      <c r="E572" t="s">
        <v>6</v>
      </c>
      <c r="F572" t="s">
        <v>6</v>
      </c>
    </row>
    <row r="573" spans="1:6">
      <c r="A573">
        <v>51</v>
      </c>
      <c r="B573">
        <v>79752</v>
      </c>
      <c r="C573">
        <v>6</v>
      </c>
      <c r="D573">
        <v>2</v>
      </c>
      <c r="E573" t="s">
        <v>6</v>
      </c>
      <c r="F573" t="s">
        <v>6</v>
      </c>
    </row>
    <row r="574" spans="1:6">
      <c r="A574">
        <v>25</v>
      </c>
      <c r="B574">
        <v>108947</v>
      </c>
      <c r="C574">
        <v>10</v>
      </c>
      <c r="D574">
        <v>7</v>
      </c>
      <c r="E574" t="s">
        <v>6</v>
      </c>
      <c r="F574" t="s">
        <v>7</v>
      </c>
    </row>
    <row r="575" spans="1:6">
      <c r="A575">
        <v>55</v>
      </c>
      <c r="B575">
        <v>148972</v>
      </c>
      <c r="C575">
        <v>4</v>
      </c>
      <c r="D575">
        <v>2</v>
      </c>
      <c r="E575" t="s">
        <v>6</v>
      </c>
      <c r="F575" t="s">
        <v>7</v>
      </c>
    </row>
    <row r="576" spans="1:6">
      <c r="A576">
        <v>43</v>
      </c>
      <c r="B576">
        <v>104716</v>
      </c>
      <c r="C576">
        <v>5</v>
      </c>
      <c r="D576">
        <v>0</v>
      </c>
      <c r="E576" t="s">
        <v>6</v>
      </c>
      <c r="F576" t="s">
        <v>7</v>
      </c>
    </row>
    <row r="577" spans="1:6">
      <c r="A577">
        <v>49</v>
      </c>
      <c r="B577">
        <v>77993</v>
      </c>
      <c r="C577">
        <v>12</v>
      </c>
      <c r="D577">
        <v>2</v>
      </c>
      <c r="E577" t="s">
        <v>6</v>
      </c>
      <c r="F577" t="s">
        <v>7</v>
      </c>
    </row>
    <row r="578" spans="1:6">
      <c r="A578">
        <v>63</v>
      </c>
      <c r="B578">
        <v>40073</v>
      </c>
      <c r="C578">
        <v>7</v>
      </c>
      <c r="D578">
        <v>1</v>
      </c>
      <c r="E578" t="s">
        <v>6</v>
      </c>
      <c r="F578" t="s">
        <v>7</v>
      </c>
    </row>
    <row r="579" spans="1:6">
      <c r="A579">
        <v>31</v>
      </c>
      <c r="B579">
        <v>67251</v>
      </c>
      <c r="C579">
        <v>11</v>
      </c>
      <c r="D579">
        <v>4</v>
      </c>
      <c r="E579" t="s">
        <v>6</v>
      </c>
      <c r="F579" t="s">
        <v>7</v>
      </c>
    </row>
    <row r="580" spans="1:6">
      <c r="A580">
        <v>38</v>
      </c>
      <c r="B580">
        <v>126496</v>
      </c>
      <c r="C580">
        <v>3</v>
      </c>
      <c r="D580">
        <v>3</v>
      </c>
      <c r="E580" t="s">
        <v>7</v>
      </c>
      <c r="F580" t="s">
        <v>7</v>
      </c>
    </row>
    <row r="581" spans="1:6">
      <c r="A581">
        <v>32</v>
      </c>
      <c r="B581">
        <v>101437</v>
      </c>
      <c r="C581">
        <v>6</v>
      </c>
      <c r="D581">
        <v>4</v>
      </c>
      <c r="E581" t="s">
        <v>7</v>
      </c>
      <c r="F581" t="s">
        <v>6</v>
      </c>
    </row>
    <row r="582" spans="1:6">
      <c r="A582">
        <v>29</v>
      </c>
      <c r="B582">
        <v>68897</v>
      </c>
      <c r="C582">
        <v>4</v>
      </c>
      <c r="D582">
        <v>5</v>
      </c>
      <c r="E582" t="s">
        <v>6</v>
      </c>
      <c r="F582" t="s">
        <v>7</v>
      </c>
    </row>
    <row r="583" spans="1:6">
      <c r="A583">
        <v>30</v>
      </c>
      <c r="B583">
        <v>80906</v>
      </c>
      <c r="C583">
        <v>9</v>
      </c>
      <c r="D583">
        <v>1</v>
      </c>
      <c r="E583" t="s">
        <v>7</v>
      </c>
      <c r="F583" t="s">
        <v>7</v>
      </c>
    </row>
    <row r="584" spans="1:6">
      <c r="A584">
        <v>64</v>
      </c>
      <c r="B584">
        <v>81616</v>
      </c>
      <c r="C584">
        <v>8</v>
      </c>
      <c r="D584">
        <v>1</v>
      </c>
      <c r="E584" t="s">
        <v>6</v>
      </c>
      <c r="F584" t="s">
        <v>6</v>
      </c>
    </row>
    <row r="585" spans="1:6">
      <c r="A585">
        <v>37</v>
      </c>
      <c r="B585">
        <v>138719</v>
      </c>
      <c r="C585">
        <v>7</v>
      </c>
      <c r="D585">
        <v>4</v>
      </c>
      <c r="E585" t="s">
        <v>6</v>
      </c>
      <c r="F585" t="s">
        <v>7</v>
      </c>
    </row>
    <row r="586" spans="1:6">
      <c r="A586">
        <v>58</v>
      </c>
      <c r="B586">
        <v>34482</v>
      </c>
      <c r="C586">
        <v>8</v>
      </c>
      <c r="D586">
        <v>2</v>
      </c>
      <c r="E586" t="s">
        <v>7</v>
      </c>
      <c r="F586" t="s">
        <v>6</v>
      </c>
    </row>
    <row r="587" spans="1:6">
      <c r="A587">
        <v>27</v>
      </c>
      <c r="B587">
        <v>137990</v>
      </c>
      <c r="C587">
        <v>8</v>
      </c>
      <c r="D587">
        <v>4</v>
      </c>
      <c r="E587" t="s">
        <v>7</v>
      </c>
      <c r="F587" t="s">
        <v>7</v>
      </c>
    </row>
    <row r="588" spans="1:6">
      <c r="A588">
        <v>33</v>
      </c>
      <c r="B588">
        <v>120964</v>
      </c>
      <c r="C588">
        <v>8</v>
      </c>
      <c r="D588">
        <v>3</v>
      </c>
      <c r="E588" t="s">
        <v>7</v>
      </c>
      <c r="F588" t="s">
        <v>7</v>
      </c>
    </row>
    <row r="589" spans="1:6">
      <c r="A589">
        <v>60</v>
      </c>
      <c r="B589">
        <v>102936</v>
      </c>
      <c r="C589">
        <v>9</v>
      </c>
      <c r="D589">
        <v>1</v>
      </c>
      <c r="E589" t="s">
        <v>7</v>
      </c>
      <c r="F589" t="s">
        <v>7</v>
      </c>
    </row>
    <row r="590" spans="1:6">
      <c r="A590">
        <v>62</v>
      </c>
      <c r="B590">
        <v>69574</v>
      </c>
      <c r="C590">
        <v>8</v>
      </c>
      <c r="D590">
        <v>2</v>
      </c>
      <c r="E590" t="s">
        <v>7</v>
      </c>
      <c r="F590" t="s">
        <v>6</v>
      </c>
    </row>
    <row r="591" spans="1:6">
      <c r="A591">
        <v>29</v>
      </c>
      <c r="B591">
        <v>73284</v>
      </c>
      <c r="C591">
        <v>5</v>
      </c>
      <c r="D591">
        <v>3</v>
      </c>
      <c r="E591" t="s">
        <v>7</v>
      </c>
      <c r="F591" t="s">
        <v>6</v>
      </c>
    </row>
    <row r="592" spans="1:6">
      <c r="A592">
        <v>47</v>
      </c>
      <c r="B592">
        <v>102932</v>
      </c>
      <c r="C592">
        <v>13</v>
      </c>
      <c r="D592">
        <v>0</v>
      </c>
      <c r="E592" t="s">
        <v>6</v>
      </c>
      <c r="F592" t="s">
        <v>6</v>
      </c>
    </row>
    <row r="593" spans="1:6">
      <c r="A593">
        <v>22</v>
      </c>
      <c r="B593">
        <v>37338</v>
      </c>
      <c r="C593">
        <v>8</v>
      </c>
      <c r="D593">
        <v>3</v>
      </c>
      <c r="E593" t="s">
        <v>6</v>
      </c>
      <c r="F593" t="s">
        <v>7</v>
      </c>
    </row>
    <row r="594" spans="1:6">
      <c r="A594">
        <v>25</v>
      </c>
      <c r="B594">
        <v>72718</v>
      </c>
      <c r="C594">
        <v>8</v>
      </c>
      <c r="D594">
        <v>2</v>
      </c>
      <c r="E594" t="s">
        <v>6</v>
      </c>
      <c r="F594" t="s">
        <v>7</v>
      </c>
    </row>
    <row r="595" spans="1:6">
      <c r="A595">
        <v>49</v>
      </c>
      <c r="B595">
        <v>42500</v>
      </c>
      <c r="C595">
        <v>7</v>
      </c>
      <c r="D595">
        <v>2</v>
      </c>
      <c r="E595" t="s">
        <v>7</v>
      </c>
      <c r="F595" t="s">
        <v>6</v>
      </c>
    </row>
    <row r="596" spans="1:6">
      <c r="A596">
        <v>57</v>
      </c>
      <c r="B596">
        <v>41545</v>
      </c>
      <c r="C596">
        <v>13</v>
      </c>
      <c r="D596">
        <v>1</v>
      </c>
      <c r="E596" t="s">
        <v>6</v>
      </c>
      <c r="F596" t="s">
        <v>7</v>
      </c>
    </row>
    <row r="597" spans="1:6">
      <c r="A597">
        <v>58</v>
      </c>
      <c r="B597">
        <v>91480</v>
      </c>
      <c r="C597">
        <v>6</v>
      </c>
      <c r="D597">
        <v>1</v>
      </c>
      <c r="E597" t="s">
        <v>7</v>
      </c>
      <c r="F597" t="s">
        <v>7</v>
      </c>
    </row>
    <row r="598" spans="1:6">
      <c r="A598">
        <v>39</v>
      </c>
      <c r="B598">
        <v>35241</v>
      </c>
      <c r="C598">
        <v>9</v>
      </c>
      <c r="D598">
        <v>1</v>
      </c>
      <c r="E598" t="s">
        <v>7</v>
      </c>
      <c r="F598" t="s">
        <v>7</v>
      </c>
    </row>
    <row r="599" spans="1:6">
      <c r="A599">
        <v>28</v>
      </c>
      <c r="B599">
        <v>119314</v>
      </c>
      <c r="C599">
        <v>3</v>
      </c>
      <c r="D599">
        <v>0</v>
      </c>
      <c r="E599" t="s">
        <v>7</v>
      </c>
      <c r="F599" t="s">
        <v>7</v>
      </c>
    </row>
    <row r="600" spans="1:6">
      <c r="A600">
        <v>65</v>
      </c>
      <c r="B600">
        <v>52821</v>
      </c>
      <c r="C600">
        <v>13</v>
      </c>
      <c r="D600">
        <v>1</v>
      </c>
      <c r="E600" t="s">
        <v>6</v>
      </c>
      <c r="F600" t="s">
        <v>7</v>
      </c>
    </row>
    <row r="601" spans="1:6">
      <c r="A601">
        <v>21</v>
      </c>
      <c r="B601">
        <v>34695</v>
      </c>
      <c r="C601">
        <v>4</v>
      </c>
      <c r="D601">
        <v>0</v>
      </c>
      <c r="E601" t="s">
        <v>7</v>
      </c>
      <c r="F601" t="s">
        <v>6</v>
      </c>
    </row>
    <row r="602" spans="1:6">
      <c r="A602">
        <v>42</v>
      </c>
      <c r="B602">
        <v>107066</v>
      </c>
      <c r="C602">
        <v>5</v>
      </c>
      <c r="D602">
        <v>1</v>
      </c>
      <c r="E602" t="s">
        <v>6</v>
      </c>
      <c r="F602" t="s">
        <v>6</v>
      </c>
    </row>
    <row r="603" spans="1:6">
      <c r="A603">
        <v>37</v>
      </c>
      <c r="B603">
        <v>142616</v>
      </c>
      <c r="C603">
        <v>5</v>
      </c>
      <c r="D603">
        <v>2</v>
      </c>
      <c r="E603" t="s">
        <v>6</v>
      </c>
      <c r="F603" t="s">
        <v>6</v>
      </c>
    </row>
    <row r="604" spans="1:6">
      <c r="A604">
        <v>27</v>
      </c>
      <c r="B604">
        <v>147276</v>
      </c>
      <c r="C604">
        <v>3</v>
      </c>
      <c r="D604">
        <v>2</v>
      </c>
      <c r="E604" t="s">
        <v>7</v>
      </c>
      <c r="F604" t="s">
        <v>7</v>
      </c>
    </row>
    <row r="605" spans="1:6">
      <c r="A605">
        <v>45</v>
      </c>
      <c r="B605">
        <v>44318</v>
      </c>
      <c r="C605">
        <v>7</v>
      </c>
      <c r="D605">
        <v>2</v>
      </c>
      <c r="E605" t="s">
        <v>6</v>
      </c>
      <c r="F605" t="s">
        <v>6</v>
      </c>
    </row>
    <row r="606" spans="1:6">
      <c r="A606">
        <v>65</v>
      </c>
      <c r="B606">
        <v>80934</v>
      </c>
      <c r="C606">
        <v>11</v>
      </c>
      <c r="D606">
        <v>0</v>
      </c>
      <c r="E606" t="s">
        <v>6</v>
      </c>
      <c r="F606" t="s">
        <v>6</v>
      </c>
    </row>
    <row r="607" spans="1:6">
      <c r="A607">
        <v>24</v>
      </c>
      <c r="B607">
        <v>52331</v>
      </c>
      <c r="C607">
        <v>5</v>
      </c>
      <c r="D607">
        <v>2</v>
      </c>
      <c r="E607" t="s">
        <v>7</v>
      </c>
      <c r="F607" t="s">
        <v>6</v>
      </c>
    </row>
    <row r="608" spans="1:6">
      <c r="A608">
        <v>56</v>
      </c>
      <c r="B608">
        <v>82672</v>
      </c>
      <c r="C608">
        <v>9</v>
      </c>
      <c r="D608">
        <v>1</v>
      </c>
      <c r="E608" t="s">
        <v>6</v>
      </c>
      <c r="F608" t="s">
        <v>7</v>
      </c>
    </row>
    <row r="609" spans="1:6">
      <c r="A609">
        <v>26</v>
      </c>
      <c r="B609">
        <v>121891</v>
      </c>
      <c r="C609">
        <v>7</v>
      </c>
      <c r="D609">
        <v>1</v>
      </c>
      <c r="E609" t="s">
        <v>7</v>
      </c>
      <c r="F609" t="s">
        <v>7</v>
      </c>
    </row>
    <row r="610" spans="1:6">
      <c r="A610">
        <v>51</v>
      </c>
      <c r="B610">
        <v>106860</v>
      </c>
      <c r="C610">
        <v>5</v>
      </c>
      <c r="D610">
        <v>1</v>
      </c>
      <c r="E610" t="s">
        <v>7</v>
      </c>
      <c r="F610" t="s">
        <v>7</v>
      </c>
    </row>
    <row r="611" spans="1:6">
      <c r="A611">
        <v>39</v>
      </c>
      <c r="B611">
        <v>123685</v>
      </c>
      <c r="C611">
        <v>7</v>
      </c>
      <c r="D611">
        <v>0</v>
      </c>
      <c r="E611" t="s">
        <v>6</v>
      </c>
      <c r="F611" t="s">
        <v>7</v>
      </c>
    </row>
    <row r="612" spans="1:6">
      <c r="A612">
        <v>64</v>
      </c>
      <c r="B612">
        <v>98754</v>
      </c>
      <c r="C612">
        <v>10</v>
      </c>
      <c r="D612">
        <v>1</v>
      </c>
      <c r="E612" t="s">
        <v>6</v>
      </c>
      <c r="F612" t="s">
        <v>7</v>
      </c>
    </row>
    <row r="613" spans="1:6">
      <c r="A613">
        <v>59</v>
      </c>
      <c r="B613">
        <v>115677</v>
      </c>
      <c r="C613">
        <v>3</v>
      </c>
      <c r="D613">
        <v>5</v>
      </c>
      <c r="E613" t="s">
        <v>7</v>
      </c>
      <c r="F613" t="s">
        <v>7</v>
      </c>
    </row>
    <row r="614" spans="1:6">
      <c r="A614">
        <v>47</v>
      </c>
      <c r="B614">
        <v>132320</v>
      </c>
      <c r="C614">
        <v>8</v>
      </c>
      <c r="D614">
        <v>5</v>
      </c>
      <c r="E614" t="s">
        <v>7</v>
      </c>
      <c r="F614" t="s">
        <v>7</v>
      </c>
    </row>
    <row r="615" spans="1:6">
      <c r="A615">
        <v>30</v>
      </c>
      <c r="B615">
        <v>32837</v>
      </c>
      <c r="C615">
        <v>7</v>
      </c>
      <c r="D615">
        <v>0</v>
      </c>
      <c r="E615" t="s">
        <v>6</v>
      </c>
      <c r="F615" t="s">
        <v>6</v>
      </c>
    </row>
    <row r="616" spans="1:6">
      <c r="A616">
        <v>46</v>
      </c>
      <c r="B616">
        <v>144616</v>
      </c>
      <c r="C616">
        <v>7</v>
      </c>
      <c r="D616">
        <v>0</v>
      </c>
      <c r="E616" t="s">
        <v>6</v>
      </c>
      <c r="F616" t="s">
        <v>6</v>
      </c>
    </row>
    <row r="617" spans="1:6">
      <c r="A617">
        <v>39</v>
      </c>
      <c r="B617">
        <v>135338</v>
      </c>
      <c r="C617">
        <v>10</v>
      </c>
      <c r="D617">
        <v>4</v>
      </c>
      <c r="E617" t="s">
        <v>7</v>
      </c>
      <c r="F617" t="s">
        <v>6</v>
      </c>
    </row>
    <row r="618" spans="1:6">
      <c r="A618">
        <v>59</v>
      </c>
      <c r="B618">
        <v>70077</v>
      </c>
      <c r="C618">
        <v>5</v>
      </c>
      <c r="D618">
        <v>2</v>
      </c>
      <c r="E618" t="s">
        <v>6</v>
      </c>
      <c r="F618" t="s">
        <v>6</v>
      </c>
    </row>
    <row r="619" spans="1:6">
      <c r="A619">
        <v>23</v>
      </c>
      <c r="B619">
        <v>109915</v>
      </c>
      <c r="C619">
        <v>4</v>
      </c>
      <c r="D619">
        <v>2</v>
      </c>
      <c r="E619" t="s">
        <v>7</v>
      </c>
      <c r="F619" t="s">
        <v>7</v>
      </c>
    </row>
    <row r="620" spans="1:6">
      <c r="A620">
        <v>65</v>
      </c>
      <c r="B620">
        <v>34239</v>
      </c>
      <c r="C620">
        <v>6</v>
      </c>
      <c r="D620">
        <v>7</v>
      </c>
      <c r="E620" t="s">
        <v>7</v>
      </c>
      <c r="F620" t="s">
        <v>7</v>
      </c>
    </row>
    <row r="621" spans="1:6">
      <c r="A621">
        <v>33</v>
      </c>
      <c r="B621">
        <v>140432</v>
      </c>
      <c r="C621">
        <v>5</v>
      </c>
      <c r="D621">
        <v>1</v>
      </c>
      <c r="E621" t="s">
        <v>6</v>
      </c>
      <c r="F621" t="s">
        <v>7</v>
      </c>
    </row>
    <row r="622" spans="1:6">
      <c r="A622">
        <v>48</v>
      </c>
      <c r="B622">
        <v>116348</v>
      </c>
      <c r="C622">
        <v>7</v>
      </c>
      <c r="D622">
        <v>0</v>
      </c>
      <c r="E622" t="s">
        <v>6</v>
      </c>
      <c r="F622" t="s">
        <v>7</v>
      </c>
    </row>
    <row r="623" spans="1:6">
      <c r="A623">
        <v>40</v>
      </c>
      <c r="B623">
        <v>59669</v>
      </c>
      <c r="C623">
        <v>12</v>
      </c>
      <c r="D623">
        <v>2</v>
      </c>
      <c r="E623" t="s">
        <v>6</v>
      </c>
      <c r="F623" t="s">
        <v>6</v>
      </c>
    </row>
    <row r="624" spans="1:6">
      <c r="A624">
        <v>48</v>
      </c>
      <c r="B624">
        <v>78624</v>
      </c>
      <c r="C624">
        <v>11</v>
      </c>
      <c r="D624">
        <v>1</v>
      </c>
      <c r="E624" t="s">
        <v>6</v>
      </c>
      <c r="F624" t="s">
        <v>7</v>
      </c>
    </row>
    <row r="625" spans="1:6">
      <c r="A625">
        <v>28</v>
      </c>
      <c r="B625">
        <v>105147</v>
      </c>
      <c r="C625">
        <v>9</v>
      </c>
      <c r="D625">
        <v>1</v>
      </c>
      <c r="E625" t="s">
        <v>6</v>
      </c>
      <c r="F625" t="s">
        <v>7</v>
      </c>
    </row>
    <row r="626" spans="1:6">
      <c r="A626">
        <v>61</v>
      </c>
      <c r="B626">
        <v>34150</v>
      </c>
      <c r="C626">
        <v>2</v>
      </c>
      <c r="D626">
        <v>2</v>
      </c>
      <c r="E626" t="s">
        <v>6</v>
      </c>
      <c r="F626" t="s">
        <v>6</v>
      </c>
    </row>
    <row r="627" spans="1:6">
      <c r="A627">
        <v>59</v>
      </c>
      <c r="B627">
        <v>41109</v>
      </c>
      <c r="C627">
        <v>6</v>
      </c>
      <c r="D627">
        <v>4</v>
      </c>
      <c r="E627" t="s">
        <v>7</v>
      </c>
      <c r="F627" t="s">
        <v>6</v>
      </c>
    </row>
    <row r="628" spans="1:6">
      <c r="A628">
        <v>21</v>
      </c>
      <c r="B628">
        <v>129750</v>
      </c>
      <c r="C628">
        <v>6</v>
      </c>
      <c r="D628">
        <v>2</v>
      </c>
      <c r="E628" t="s">
        <v>7</v>
      </c>
      <c r="F628" t="s">
        <v>7</v>
      </c>
    </row>
    <row r="629" spans="1:6">
      <c r="A629">
        <v>23</v>
      </c>
      <c r="B629">
        <v>56016</v>
      </c>
      <c r="C629">
        <v>12</v>
      </c>
      <c r="D629">
        <v>5</v>
      </c>
      <c r="E629" t="s">
        <v>7</v>
      </c>
      <c r="F629" t="s">
        <v>7</v>
      </c>
    </row>
    <row r="630" spans="1:6">
      <c r="A630">
        <v>33</v>
      </c>
      <c r="B630">
        <v>41936</v>
      </c>
      <c r="C630">
        <v>8</v>
      </c>
      <c r="D630">
        <v>2</v>
      </c>
      <c r="E630" t="s">
        <v>6</v>
      </c>
      <c r="F630" t="s">
        <v>6</v>
      </c>
    </row>
    <row r="631" spans="1:6">
      <c r="A631">
        <v>48</v>
      </c>
      <c r="B631">
        <v>41036</v>
      </c>
      <c r="C631">
        <v>6</v>
      </c>
      <c r="D631">
        <v>3</v>
      </c>
      <c r="E631" t="s">
        <v>6</v>
      </c>
      <c r="F631" t="s">
        <v>7</v>
      </c>
    </row>
    <row r="632" spans="1:6">
      <c r="A632">
        <v>45</v>
      </c>
      <c r="B632">
        <v>69236</v>
      </c>
      <c r="C632">
        <v>10</v>
      </c>
      <c r="D632">
        <v>5</v>
      </c>
      <c r="E632" t="s">
        <v>6</v>
      </c>
      <c r="F632" t="s">
        <v>6</v>
      </c>
    </row>
    <row r="633" spans="1:6">
      <c r="A633">
        <v>53</v>
      </c>
      <c r="B633">
        <v>44021</v>
      </c>
      <c r="C633">
        <v>7</v>
      </c>
      <c r="D633">
        <v>2</v>
      </c>
      <c r="E633" t="s">
        <v>6</v>
      </c>
      <c r="F633" t="s">
        <v>6</v>
      </c>
    </row>
    <row r="634" spans="1:6">
      <c r="A634">
        <v>58</v>
      </c>
      <c r="B634">
        <v>66943</v>
      </c>
      <c r="C634">
        <v>6</v>
      </c>
      <c r="D634">
        <v>2</v>
      </c>
      <c r="E634" t="s">
        <v>6</v>
      </c>
      <c r="F634" t="s">
        <v>6</v>
      </c>
    </row>
    <row r="635" spans="1:6">
      <c r="A635">
        <v>26</v>
      </c>
      <c r="B635">
        <v>143694</v>
      </c>
      <c r="C635">
        <v>6</v>
      </c>
      <c r="D635">
        <v>2</v>
      </c>
      <c r="E635" t="s">
        <v>7</v>
      </c>
      <c r="F635" t="s">
        <v>7</v>
      </c>
    </row>
    <row r="636" spans="1:6">
      <c r="A636">
        <v>64</v>
      </c>
      <c r="B636">
        <v>133384</v>
      </c>
      <c r="C636">
        <v>3</v>
      </c>
      <c r="D636">
        <v>0</v>
      </c>
      <c r="E636" t="s">
        <v>6</v>
      </c>
      <c r="F636" t="s">
        <v>7</v>
      </c>
    </row>
    <row r="637" spans="1:6">
      <c r="A637">
        <v>65</v>
      </c>
      <c r="B637">
        <v>111007</v>
      </c>
      <c r="C637">
        <v>8</v>
      </c>
      <c r="D637">
        <v>2</v>
      </c>
      <c r="E637" t="s">
        <v>6</v>
      </c>
      <c r="F637" t="s">
        <v>6</v>
      </c>
    </row>
    <row r="638" spans="1:6">
      <c r="A638">
        <v>52</v>
      </c>
      <c r="B638">
        <v>143197</v>
      </c>
      <c r="C638">
        <v>12</v>
      </c>
      <c r="D638">
        <v>2</v>
      </c>
      <c r="E638" t="s">
        <v>7</v>
      </c>
      <c r="F638" t="s">
        <v>7</v>
      </c>
    </row>
    <row r="639" spans="1:6">
      <c r="A639">
        <v>65</v>
      </c>
      <c r="B639">
        <v>80016</v>
      </c>
      <c r="C639">
        <v>7</v>
      </c>
      <c r="D639">
        <v>1</v>
      </c>
      <c r="E639" t="s">
        <v>7</v>
      </c>
      <c r="F639" t="s">
        <v>6</v>
      </c>
    </row>
    <row r="640" spans="1:6">
      <c r="A640">
        <v>41</v>
      </c>
      <c r="B640">
        <v>53244</v>
      </c>
      <c r="C640">
        <v>10</v>
      </c>
      <c r="D640">
        <v>2</v>
      </c>
      <c r="E640" t="s">
        <v>7</v>
      </c>
      <c r="F640" t="s">
        <v>7</v>
      </c>
    </row>
    <row r="641" spans="1:6">
      <c r="A641">
        <v>36</v>
      </c>
      <c r="B641">
        <v>93027</v>
      </c>
      <c r="C641">
        <v>7</v>
      </c>
      <c r="D641">
        <v>3</v>
      </c>
      <c r="E641" t="s">
        <v>7</v>
      </c>
      <c r="F641" t="s">
        <v>7</v>
      </c>
    </row>
    <row r="642" spans="1:6">
      <c r="A642">
        <v>41</v>
      </c>
      <c r="B642">
        <v>144313</v>
      </c>
      <c r="C642">
        <v>12</v>
      </c>
      <c r="D642">
        <v>3</v>
      </c>
      <c r="E642" t="s">
        <v>7</v>
      </c>
      <c r="F642" t="s">
        <v>7</v>
      </c>
    </row>
    <row r="643" spans="1:6">
      <c r="A643">
        <v>31</v>
      </c>
      <c r="B643">
        <v>68985</v>
      </c>
      <c r="C643">
        <v>6</v>
      </c>
      <c r="D643">
        <v>4</v>
      </c>
      <c r="E643" t="s">
        <v>7</v>
      </c>
      <c r="F643" t="s">
        <v>7</v>
      </c>
    </row>
    <row r="644" spans="1:6">
      <c r="A644">
        <v>57</v>
      </c>
      <c r="B644">
        <v>133976</v>
      </c>
      <c r="C644">
        <v>6</v>
      </c>
      <c r="D644">
        <v>3</v>
      </c>
      <c r="E644" t="s">
        <v>6</v>
      </c>
      <c r="F644" t="s">
        <v>6</v>
      </c>
    </row>
    <row r="645" spans="1:6">
      <c r="A645">
        <v>56</v>
      </c>
      <c r="B645">
        <v>31502</v>
      </c>
      <c r="C645">
        <v>8</v>
      </c>
      <c r="D645">
        <v>2</v>
      </c>
      <c r="E645" t="s">
        <v>6</v>
      </c>
      <c r="F645" t="s">
        <v>6</v>
      </c>
    </row>
    <row r="646" spans="1:6">
      <c r="A646">
        <v>55</v>
      </c>
      <c r="B646">
        <v>83836</v>
      </c>
      <c r="C646">
        <v>16</v>
      </c>
      <c r="D646">
        <v>0</v>
      </c>
      <c r="E646" t="s">
        <v>7</v>
      </c>
      <c r="F646" t="s">
        <v>7</v>
      </c>
    </row>
    <row r="647" spans="1:6">
      <c r="A647">
        <v>39</v>
      </c>
      <c r="B647">
        <v>129714</v>
      </c>
      <c r="C647">
        <v>8</v>
      </c>
      <c r="D647">
        <v>7</v>
      </c>
      <c r="E647" t="s">
        <v>6</v>
      </c>
      <c r="F647" t="s">
        <v>7</v>
      </c>
    </row>
    <row r="648" spans="1:6">
      <c r="A648">
        <v>40</v>
      </c>
      <c r="B648">
        <v>33770</v>
      </c>
      <c r="C648">
        <v>15</v>
      </c>
      <c r="D648">
        <v>4</v>
      </c>
      <c r="E648" t="s">
        <v>6</v>
      </c>
      <c r="F648" t="s">
        <v>7</v>
      </c>
    </row>
    <row r="649" spans="1:6">
      <c r="A649">
        <v>38</v>
      </c>
      <c r="B649">
        <v>72865</v>
      </c>
      <c r="C649">
        <v>2</v>
      </c>
      <c r="D649">
        <v>3</v>
      </c>
      <c r="E649" t="s">
        <v>6</v>
      </c>
      <c r="F649" t="s">
        <v>6</v>
      </c>
    </row>
    <row r="650" spans="1:6">
      <c r="A650">
        <v>61</v>
      </c>
      <c r="B650">
        <v>83811</v>
      </c>
      <c r="C650">
        <v>2</v>
      </c>
      <c r="D650">
        <v>2</v>
      </c>
      <c r="E650" t="s">
        <v>7</v>
      </c>
      <c r="F650" t="s">
        <v>7</v>
      </c>
    </row>
    <row r="651" spans="1:6">
      <c r="A651">
        <v>34</v>
      </c>
      <c r="B651">
        <v>34001</v>
      </c>
      <c r="C651">
        <v>10</v>
      </c>
      <c r="D651">
        <v>3</v>
      </c>
      <c r="E651" t="s">
        <v>7</v>
      </c>
      <c r="F651" t="s">
        <v>6</v>
      </c>
    </row>
    <row r="652" spans="1:6">
      <c r="A652">
        <v>35</v>
      </c>
      <c r="B652">
        <v>90848</v>
      </c>
      <c r="C652">
        <v>4</v>
      </c>
      <c r="D652">
        <v>2</v>
      </c>
      <c r="E652" t="s">
        <v>7</v>
      </c>
      <c r="F652" t="s">
        <v>7</v>
      </c>
    </row>
    <row r="653" spans="1:6">
      <c r="A653">
        <v>51</v>
      </c>
      <c r="B653">
        <v>82635</v>
      </c>
      <c r="C653">
        <v>6</v>
      </c>
      <c r="D653">
        <v>3</v>
      </c>
      <c r="E653" t="s">
        <v>7</v>
      </c>
      <c r="F653" t="s">
        <v>6</v>
      </c>
    </row>
    <row r="654" spans="1:6">
      <c r="A654">
        <v>21</v>
      </c>
      <c r="B654">
        <v>50946</v>
      </c>
      <c r="C654">
        <v>4</v>
      </c>
      <c r="D654">
        <v>4</v>
      </c>
      <c r="E654" t="s">
        <v>6</v>
      </c>
      <c r="F654" t="s">
        <v>6</v>
      </c>
    </row>
    <row r="655" spans="1:6">
      <c r="A655">
        <v>23</v>
      </c>
      <c r="B655">
        <v>96134</v>
      </c>
      <c r="C655">
        <v>8</v>
      </c>
      <c r="D655">
        <v>1</v>
      </c>
      <c r="E655" t="s">
        <v>6</v>
      </c>
      <c r="F655" t="s">
        <v>6</v>
      </c>
    </row>
    <row r="656" spans="1:6">
      <c r="A656">
        <v>36</v>
      </c>
      <c r="B656">
        <v>125852</v>
      </c>
      <c r="C656">
        <v>7</v>
      </c>
      <c r="D656">
        <v>2</v>
      </c>
      <c r="E656" t="s">
        <v>6</v>
      </c>
      <c r="F656" t="s">
        <v>7</v>
      </c>
    </row>
    <row r="657" spans="1:6">
      <c r="A657">
        <v>43</v>
      </c>
      <c r="B657">
        <v>121103</v>
      </c>
      <c r="C657">
        <v>7</v>
      </c>
      <c r="D657">
        <v>2</v>
      </c>
      <c r="E657" t="s">
        <v>6</v>
      </c>
      <c r="F657" t="s">
        <v>6</v>
      </c>
    </row>
    <row r="658" spans="1:6">
      <c r="A658">
        <v>31</v>
      </c>
      <c r="B658">
        <v>122044</v>
      </c>
      <c r="C658">
        <v>9</v>
      </c>
      <c r="D658">
        <v>0</v>
      </c>
      <c r="E658" t="s">
        <v>6</v>
      </c>
      <c r="F658" t="s">
        <v>7</v>
      </c>
    </row>
    <row r="659" spans="1:6">
      <c r="A659">
        <v>32</v>
      </c>
      <c r="B659">
        <v>73744</v>
      </c>
      <c r="C659">
        <v>11</v>
      </c>
      <c r="D659">
        <v>3</v>
      </c>
      <c r="E659" t="s">
        <v>7</v>
      </c>
      <c r="F659" t="s">
        <v>7</v>
      </c>
    </row>
    <row r="660" spans="1:6">
      <c r="A660">
        <v>30</v>
      </c>
      <c r="B660">
        <v>147729</v>
      </c>
      <c r="C660">
        <v>6</v>
      </c>
      <c r="D660">
        <v>3</v>
      </c>
      <c r="E660" t="s">
        <v>7</v>
      </c>
      <c r="F660" t="s">
        <v>7</v>
      </c>
    </row>
    <row r="661" spans="1:6">
      <c r="A661">
        <v>52</v>
      </c>
      <c r="B661">
        <v>69159</v>
      </c>
      <c r="C661">
        <v>10</v>
      </c>
      <c r="D661">
        <v>2</v>
      </c>
      <c r="E661" t="s">
        <v>6</v>
      </c>
      <c r="F661" t="s">
        <v>6</v>
      </c>
    </row>
    <row r="662" spans="1:6">
      <c r="A662">
        <v>36</v>
      </c>
      <c r="B662">
        <v>125812</v>
      </c>
      <c r="C662">
        <v>10</v>
      </c>
      <c r="D662">
        <v>2</v>
      </c>
      <c r="E662" t="s">
        <v>6</v>
      </c>
      <c r="F662" t="s">
        <v>6</v>
      </c>
    </row>
    <row r="663" spans="1:6">
      <c r="A663">
        <v>28</v>
      </c>
      <c r="B663">
        <v>53671</v>
      </c>
      <c r="C663">
        <v>8</v>
      </c>
      <c r="D663">
        <v>1</v>
      </c>
      <c r="E663" t="s">
        <v>6</v>
      </c>
      <c r="F663" t="s">
        <v>6</v>
      </c>
    </row>
    <row r="664" spans="1:6">
      <c r="A664">
        <v>58</v>
      </c>
      <c r="B664">
        <v>46450</v>
      </c>
      <c r="C664">
        <v>6</v>
      </c>
      <c r="D664">
        <v>2</v>
      </c>
      <c r="E664" t="s">
        <v>7</v>
      </c>
      <c r="F664" t="s">
        <v>7</v>
      </c>
    </row>
    <row r="665" spans="1:6">
      <c r="A665">
        <v>32</v>
      </c>
      <c r="B665">
        <v>44908</v>
      </c>
      <c r="C665">
        <v>8</v>
      </c>
      <c r="D665">
        <v>1</v>
      </c>
      <c r="E665" t="s">
        <v>6</v>
      </c>
      <c r="F665" t="s">
        <v>6</v>
      </c>
    </row>
    <row r="666" spans="1:6">
      <c r="A666">
        <v>44</v>
      </c>
      <c r="B666">
        <v>87275</v>
      </c>
      <c r="C666">
        <v>12</v>
      </c>
      <c r="D666">
        <v>3</v>
      </c>
      <c r="E666" t="s">
        <v>6</v>
      </c>
      <c r="F666" t="s">
        <v>6</v>
      </c>
    </row>
    <row r="667" spans="1:6">
      <c r="A667">
        <v>48</v>
      </c>
      <c r="B667">
        <v>74358</v>
      </c>
      <c r="C667">
        <v>5</v>
      </c>
      <c r="D667">
        <v>1</v>
      </c>
      <c r="E667" t="s">
        <v>6</v>
      </c>
      <c r="F667" t="s">
        <v>6</v>
      </c>
    </row>
    <row r="668" spans="1:6">
      <c r="A668">
        <v>28</v>
      </c>
      <c r="B668">
        <v>79047</v>
      </c>
      <c r="C668">
        <v>3</v>
      </c>
      <c r="D668">
        <v>1</v>
      </c>
      <c r="E668" t="s">
        <v>7</v>
      </c>
      <c r="F668" t="s">
        <v>7</v>
      </c>
    </row>
    <row r="669" spans="1:6">
      <c r="A669">
        <v>48</v>
      </c>
      <c r="B669">
        <v>65518</v>
      </c>
      <c r="C669">
        <v>11</v>
      </c>
      <c r="D669">
        <v>1</v>
      </c>
      <c r="E669" t="s">
        <v>6</v>
      </c>
      <c r="F669" t="s">
        <v>7</v>
      </c>
    </row>
    <row r="670" spans="1:6">
      <c r="A670">
        <v>56</v>
      </c>
      <c r="B670">
        <v>87813</v>
      </c>
      <c r="C670">
        <v>2</v>
      </c>
      <c r="D670">
        <v>2</v>
      </c>
      <c r="E670" t="s">
        <v>6</v>
      </c>
      <c r="F670" t="s">
        <v>7</v>
      </c>
    </row>
    <row r="671" spans="1:6">
      <c r="A671">
        <v>46</v>
      </c>
      <c r="B671">
        <v>126748</v>
      </c>
      <c r="C671">
        <v>6</v>
      </c>
      <c r="D671">
        <v>6</v>
      </c>
      <c r="E671" t="s">
        <v>6</v>
      </c>
      <c r="F671" t="s">
        <v>6</v>
      </c>
    </row>
    <row r="672" spans="1:6">
      <c r="A672">
        <v>28</v>
      </c>
      <c r="B672">
        <v>138220</v>
      </c>
      <c r="C672">
        <v>9</v>
      </c>
      <c r="D672">
        <v>3</v>
      </c>
      <c r="E672" t="s">
        <v>6</v>
      </c>
      <c r="F672" t="s">
        <v>6</v>
      </c>
    </row>
    <row r="673" spans="1:6">
      <c r="A673">
        <v>48</v>
      </c>
      <c r="B673">
        <v>36806</v>
      </c>
      <c r="C673">
        <v>3</v>
      </c>
      <c r="D673">
        <v>4</v>
      </c>
      <c r="E673" t="s">
        <v>6</v>
      </c>
      <c r="F673" t="s">
        <v>6</v>
      </c>
    </row>
    <row r="674" spans="1:6">
      <c r="A674">
        <v>48</v>
      </c>
      <c r="B674">
        <v>134733</v>
      </c>
      <c r="C674">
        <v>10</v>
      </c>
      <c r="D674">
        <v>1</v>
      </c>
      <c r="E674" t="s">
        <v>6</v>
      </c>
      <c r="F674" t="s">
        <v>6</v>
      </c>
    </row>
    <row r="675" spans="1:6">
      <c r="A675">
        <v>57</v>
      </c>
      <c r="B675">
        <v>70891</v>
      </c>
      <c r="C675">
        <v>7</v>
      </c>
      <c r="D675">
        <v>2</v>
      </c>
      <c r="E675" t="s">
        <v>7</v>
      </c>
      <c r="F675" t="s">
        <v>7</v>
      </c>
    </row>
    <row r="676" spans="1:6">
      <c r="A676">
        <v>61</v>
      </c>
      <c r="B676">
        <v>113551</v>
      </c>
      <c r="C676">
        <v>8</v>
      </c>
      <c r="D676">
        <v>1</v>
      </c>
      <c r="E676" t="s">
        <v>6</v>
      </c>
      <c r="F676" t="s">
        <v>6</v>
      </c>
    </row>
    <row r="677" spans="1:6">
      <c r="A677">
        <v>56</v>
      </c>
      <c r="B677">
        <v>69220</v>
      </c>
      <c r="C677">
        <v>8</v>
      </c>
      <c r="D677">
        <v>2</v>
      </c>
      <c r="E677" t="s">
        <v>6</v>
      </c>
      <c r="F677" t="s">
        <v>6</v>
      </c>
    </row>
    <row r="678" spans="1:6">
      <c r="A678">
        <v>47</v>
      </c>
      <c r="B678">
        <v>47158</v>
      </c>
      <c r="C678">
        <v>10</v>
      </c>
      <c r="D678">
        <v>1</v>
      </c>
      <c r="E678" t="s">
        <v>7</v>
      </c>
      <c r="F678" t="s">
        <v>6</v>
      </c>
    </row>
    <row r="679" spans="1:6">
      <c r="A679">
        <v>37</v>
      </c>
      <c r="B679">
        <v>110992</v>
      </c>
      <c r="C679">
        <v>12</v>
      </c>
      <c r="D679">
        <v>1</v>
      </c>
      <c r="E679" t="s">
        <v>6</v>
      </c>
      <c r="F679" t="s">
        <v>6</v>
      </c>
    </row>
    <row r="680" spans="1:6">
      <c r="A680">
        <v>29</v>
      </c>
      <c r="B680">
        <v>57588</v>
      </c>
      <c r="C680">
        <v>8</v>
      </c>
      <c r="D680">
        <v>3</v>
      </c>
      <c r="E680" t="s">
        <v>6</v>
      </c>
      <c r="F680" t="s">
        <v>7</v>
      </c>
    </row>
    <row r="681" spans="1:6">
      <c r="A681">
        <v>53</v>
      </c>
      <c r="B681">
        <v>92576</v>
      </c>
      <c r="C681">
        <v>8</v>
      </c>
      <c r="D681">
        <v>1</v>
      </c>
      <c r="E681" t="s">
        <v>7</v>
      </c>
      <c r="F681" t="s">
        <v>6</v>
      </c>
    </row>
    <row r="682" spans="1:6">
      <c r="A682">
        <v>40</v>
      </c>
      <c r="B682">
        <v>118027</v>
      </c>
      <c r="C682">
        <v>4</v>
      </c>
      <c r="D682">
        <v>1</v>
      </c>
      <c r="E682" t="s">
        <v>7</v>
      </c>
      <c r="F682" t="s">
        <v>7</v>
      </c>
    </row>
    <row r="683" spans="1:6">
      <c r="A683">
        <v>33</v>
      </c>
      <c r="B683">
        <v>54188</v>
      </c>
      <c r="C683">
        <v>10</v>
      </c>
      <c r="D683">
        <v>0</v>
      </c>
      <c r="E683" t="s">
        <v>7</v>
      </c>
      <c r="F683" t="s">
        <v>6</v>
      </c>
    </row>
    <row r="684" spans="1:6">
      <c r="A684">
        <v>48</v>
      </c>
      <c r="B684">
        <v>122615</v>
      </c>
      <c r="C684">
        <v>3</v>
      </c>
      <c r="D684">
        <v>2</v>
      </c>
      <c r="E684" t="s">
        <v>6</v>
      </c>
      <c r="F684" t="s">
        <v>6</v>
      </c>
    </row>
    <row r="685" spans="1:6">
      <c r="A685">
        <v>49</v>
      </c>
      <c r="B685">
        <v>88830</v>
      </c>
      <c r="C685">
        <v>7</v>
      </c>
      <c r="D685">
        <v>0</v>
      </c>
      <c r="E685" t="s">
        <v>7</v>
      </c>
      <c r="F685" t="s">
        <v>7</v>
      </c>
    </row>
    <row r="686" spans="1:6">
      <c r="A686">
        <v>33</v>
      </c>
      <c r="B686">
        <v>34019</v>
      </c>
      <c r="C686">
        <v>9</v>
      </c>
      <c r="D686">
        <v>4</v>
      </c>
      <c r="E686" t="s">
        <v>6</v>
      </c>
      <c r="F686" t="s">
        <v>6</v>
      </c>
    </row>
    <row r="687" spans="1:6">
      <c r="A687">
        <v>55</v>
      </c>
      <c r="B687">
        <v>42419</v>
      </c>
      <c r="C687">
        <v>4</v>
      </c>
      <c r="D687">
        <v>2</v>
      </c>
      <c r="E687" t="s">
        <v>7</v>
      </c>
      <c r="F687" t="s">
        <v>7</v>
      </c>
    </row>
    <row r="688" spans="1:6">
      <c r="A688">
        <v>26</v>
      </c>
      <c r="B688">
        <v>63697</v>
      </c>
      <c r="C688">
        <v>6</v>
      </c>
      <c r="D688">
        <v>4</v>
      </c>
      <c r="E688" t="s">
        <v>6</v>
      </c>
      <c r="F688" t="s">
        <v>6</v>
      </c>
    </row>
    <row r="689" spans="1:6">
      <c r="A689">
        <v>38</v>
      </c>
      <c r="B689">
        <v>114932</v>
      </c>
      <c r="C689">
        <v>6</v>
      </c>
      <c r="D689">
        <v>2</v>
      </c>
      <c r="E689" t="s">
        <v>7</v>
      </c>
      <c r="F689" t="s">
        <v>7</v>
      </c>
    </row>
    <row r="690" spans="1:6">
      <c r="A690">
        <v>25</v>
      </c>
      <c r="B690">
        <v>149712</v>
      </c>
      <c r="C690">
        <v>4</v>
      </c>
      <c r="D690">
        <v>3</v>
      </c>
      <c r="E690" t="s">
        <v>6</v>
      </c>
      <c r="F690" t="s">
        <v>6</v>
      </c>
    </row>
    <row r="691" spans="1:6">
      <c r="A691">
        <v>45</v>
      </c>
      <c r="B691">
        <v>134568</v>
      </c>
      <c r="C691">
        <v>4</v>
      </c>
      <c r="D691">
        <v>3</v>
      </c>
      <c r="E691" t="s">
        <v>6</v>
      </c>
      <c r="F691" t="s">
        <v>6</v>
      </c>
    </row>
    <row r="692" spans="1:6">
      <c r="A692">
        <v>22</v>
      </c>
      <c r="B692">
        <v>125428</v>
      </c>
      <c r="C692">
        <v>8</v>
      </c>
      <c r="D692">
        <v>2</v>
      </c>
      <c r="E692" t="s">
        <v>7</v>
      </c>
      <c r="F692" t="s">
        <v>7</v>
      </c>
    </row>
    <row r="693" spans="1:6">
      <c r="A693">
        <v>30</v>
      </c>
      <c r="B693">
        <v>37973</v>
      </c>
      <c r="C693">
        <v>8</v>
      </c>
      <c r="D693">
        <v>2</v>
      </c>
      <c r="E693" t="s">
        <v>7</v>
      </c>
      <c r="F693" t="s">
        <v>7</v>
      </c>
    </row>
    <row r="694" spans="1:6">
      <c r="A694">
        <v>50</v>
      </c>
      <c r="B694">
        <v>138001</v>
      </c>
      <c r="C694">
        <v>8</v>
      </c>
      <c r="D694">
        <v>3</v>
      </c>
      <c r="E694" t="s">
        <v>7</v>
      </c>
      <c r="F694" t="s">
        <v>7</v>
      </c>
    </row>
    <row r="695" spans="1:6">
      <c r="A695">
        <v>65</v>
      </c>
      <c r="B695">
        <v>116649</v>
      </c>
      <c r="C695">
        <v>6</v>
      </c>
      <c r="D695">
        <v>1</v>
      </c>
      <c r="E695" t="s">
        <v>6</v>
      </c>
      <c r="F695" t="s">
        <v>6</v>
      </c>
    </row>
    <row r="696" spans="1:6">
      <c r="A696">
        <v>25</v>
      </c>
      <c r="B696">
        <v>41136</v>
      </c>
      <c r="C696">
        <v>6</v>
      </c>
      <c r="D696">
        <v>2</v>
      </c>
      <c r="E696" t="s">
        <v>7</v>
      </c>
      <c r="F696" t="s">
        <v>6</v>
      </c>
    </row>
    <row r="697" spans="1:6">
      <c r="A697">
        <v>53</v>
      </c>
      <c r="B697">
        <v>114739</v>
      </c>
      <c r="C697">
        <v>8</v>
      </c>
      <c r="D697">
        <v>2</v>
      </c>
      <c r="E697" t="s">
        <v>7</v>
      </c>
      <c r="F697" t="s">
        <v>7</v>
      </c>
    </row>
    <row r="698" spans="1:6">
      <c r="A698">
        <v>21</v>
      </c>
      <c r="B698">
        <v>92502</v>
      </c>
      <c r="C698">
        <v>10</v>
      </c>
      <c r="D698">
        <v>0</v>
      </c>
      <c r="E698" t="s">
        <v>7</v>
      </c>
      <c r="F698" t="s">
        <v>7</v>
      </c>
    </row>
    <row r="699" spans="1:6">
      <c r="A699">
        <v>38</v>
      </c>
      <c r="B699">
        <v>61285</v>
      </c>
      <c r="C699">
        <v>11</v>
      </c>
      <c r="D699">
        <v>5</v>
      </c>
      <c r="E699" t="s">
        <v>6</v>
      </c>
      <c r="F699" t="s">
        <v>7</v>
      </c>
    </row>
    <row r="700" spans="1:6">
      <c r="A700">
        <v>52</v>
      </c>
      <c r="B700">
        <v>53039</v>
      </c>
      <c r="C700">
        <v>13</v>
      </c>
      <c r="D700">
        <v>3</v>
      </c>
      <c r="E700" t="s">
        <v>6</v>
      </c>
      <c r="F700" t="s">
        <v>6</v>
      </c>
    </row>
    <row r="701" spans="1:6">
      <c r="A701">
        <v>31</v>
      </c>
      <c r="B701">
        <v>96720</v>
      </c>
      <c r="C701">
        <v>8</v>
      </c>
      <c r="D701">
        <v>1</v>
      </c>
      <c r="E701" t="s">
        <v>6</v>
      </c>
      <c r="F701" t="s">
        <v>6</v>
      </c>
    </row>
    <row r="702" spans="1:6">
      <c r="A702">
        <v>41</v>
      </c>
      <c r="B702">
        <v>118263</v>
      </c>
      <c r="C702">
        <v>9</v>
      </c>
      <c r="D702">
        <v>1</v>
      </c>
      <c r="E702" t="s">
        <v>7</v>
      </c>
      <c r="F702" t="s">
        <v>7</v>
      </c>
    </row>
    <row r="703" spans="1:6">
      <c r="A703">
        <v>46</v>
      </c>
      <c r="B703">
        <v>89155</v>
      </c>
      <c r="C703">
        <v>11</v>
      </c>
      <c r="D703">
        <v>0</v>
      </c>
      <c r="E703" t="s">
        <v>6</v>
      </c>
      <c r="F703" t="s">
        <v>6</v>
      </c>
    </row>
    <row r="704" spans="1:6">
      <c r="A704">
        <v>45</v>
      </c>
      <c r="B704">
        <v>46911</v>
      </c>
      <c r="C704">
        <v>4</v>
      </c>
      <c r="D704">
        <v>2</v>
      </c>
      <c r="E704" t="s">
        <v>6</v>
      </c>
      <c r="F704" t="s">
        <v>6</v>
      </c>
    </row>
    <row r="705" spans="1:6">
      <c r="A705">
        <v>42</v>
      </c>
      <c r="B705">
        <v>30916</v>
      </c>
      <c r="C705">
        <v>5</v>
      </c>
      <c r="D705">
        <v>1</v>
      </c>
      <c r="E705" t="s">
        <v>6</v>
      </c>
      <c r="F705" t="s">
        <v>6</v>
      </c>
    </row>
    <row r="706" spans="1:6">
      <c r="A706">
        <v>47</v>
      </c>
      <c r="B706">
        <v>89052</v>
      </c>
      <c r="C706">
        <v>8</v>
      </c>
      <c r="D706">
        <v>2</v>
      </c>
      <c r="E706" t="s">
        <v>6</v>
      </c>
      <c r="F706" t="s">
        <v>6</v>
      </c>
    </row>
    <row r="707" spans="1:6">
      <c r="A707">
        <v>33</v>
      </c>
      <c r="B707">
        <v>99110</v>
      </c>
      <c r="C707">
        <v>7</v>
      </c>
      <c r="D707">
        <v>0</v>
      </c>
      <c r="E707" t="s">
        <v>6</v>
      </c>
      <c r="F707" t="s">
        <v>6</v>
      </c>
    </row>
    <row r="708" spans="1:6">
      <c r="A708">
        <v>53</v>
      </c>
      <c r="B708">
        <v>131623</v>
      </c>
      <c r="C708">
        <v>7</v>
      </c>
      <c r="D708">
        <v>1</v>
      </c>
      <c r="E708" t="s">
        <v>7</v>
      </c>
      <c r="F708" t="s">
        <v>6</v>
      </c>
    </row>
    <row r="709" spans="1:6">
      <c r="A709">
        <v>54</v>
      </c>
      <c r="B709">
        <v>47790</v>
      </c>
      <c r="C709">
        <v>6</v>
      </c>
      <c r="D709">
        <v>3</v>
      </c>
      <c r="E709" t="s">
        <v>7</v>
      </c>
      <c r="F709" t="s">
        <v>6</v>
      </c>
    </row>
    <row r="710" spans="1:6">
      <c r="A710">
        <v>61</v>
      </c>
      <c r="B710">
        <v>113161</v>
      </c>
      <c r="C710">
        <v>9</v>
      </c>
      <c r="D710">
        <v>2</v>
      </c>
      <c r="E710" t="s">
        <v>6</v>
      </c>
      <c r="F710" t="s">
        <v>6</v>
      </c>
    </row>
    <row r="711" spans="1:6">
      <c r="A711">
        <v>55</v>
      </c>
      <c r="B711">
        <v>35206</v>
      </c>
      <c r="C711">
        <v>8</v>
      </c>
      <c r="D711">
        <v>3</v>
      </c>
      <c r="E711" t="s">
        <v>7</v>
      </c>
      <c r="F711" t="s">
        <v>6</v>
      </c>
    </row>
    <row r="712" spans="1:6">
      <c r="A712">
        <v>21</v>
      </c>
      <c r="B712">
        <v>115053</v>
      </c>
      <c r="C712">
        <v>9</v>
      </c>
      <c r="D712">
        <v>0</v>
      </c>
      <c r="E712" t="s">
        <v>7</v>
      </c>
      <c r="F712" t="s">
        <v>7</v>
      </c>
    </row>
    <row r="713" spans="1:6">
      <c r="A713">
        <v>41</v>
      </c>
      <c r="B713">
        <v>79950</v>
      </c>
      <c r="C713">
        <v>7</v>
      </c>
      <c r="D713">
        <v>2</v>
      </c>
      <c r="E713" t="s">
        <v>6</v>
      </c>
      <c r="F713" t="s">
        <v>6</v>
      </c>
    </row>
    <row r="714" spans="1:6">
      <c r="A714">
        <v>26</v>
      </c>
      <c r="B714">
        <v>146211</v>
      </c>
      <c r="C714">
        <v>8</v>
      </c>
      <c r="D714">
        <v>0</v>
      </c>
      <c r="E714" t="s">
        <v>6</v>
      </c>
      <c r="F714" t="s">
        <v>7</v>
      </c>
    </row>
    <row r="715" spans="1:6">
      <c r="A715">
        <v>48</v>
      </c>
      <c r="B715">
        <v>86361</v>
      </c>
      <c r="C715">
        <v>7</v>
      </c>
      <c r="D715">
        <v>0</v>
      </c>
      <c r="E715" t="s">
        <v>6</v>
      </c>
      <c r="F715" t="s">
        <v>6</v>
      </c>
    </row>
    <row r="716" spans="1:6">
      <c r="A716">
        <v>37</v>
      </c>
      <c r="B716">
        <v>91451</v>
      </c>
      <c r="C716">
        <v>10</v>
      </c>
      <c r="D716">
        <v>4</v>
      </c>
      <c r="E716" t="s">
        <v>6</v>
      </c>
      <c r="F716" t="s">
        <v>7</v>
      </c>
    </row>
    <row r="717" spans="1:6">
      <c r="A717">
        <v>25</v>
      </c>
      <c r="B717">
        <v>67696</v>
      </c>
      <c r="C717">
        <v>5</v>
      </c>
      <c r="D717">
        <v>0</v>
      </c>
      <c r="E717" t="s">
        <v>7</v>
      </c>
      <c r="F717" t="s">
        <v>7</v>
      </c>
    </row>
    <row r="718" spans="1:6">
      <c r="A718">
        <v>51</v>
      </c>
      <c r="B718">
        <v>111641</v>
      </c>
      <c r="C718">
        <v>7</v>
      </c>
      <c r="D718">
        <v>3</v>
      </c>
      <c r="E718" t="s">
        <v>7</v>
      </c>
      <c r="F718" t="s">
        <v>7</v>
      </c>
    </row>
    <row r="719" spans="1:6">
      <c r="A719">
        <v>25</v>
      </c>
      <c r="B719">
        <v>131192</v>
      </c>
      <c r="C719">
        <v>10</v>
      </c>
      <c r="D719">
        <v>2</v>
      </c>
      <c r="E719" t="s">
        <v>7</v>
      </c>
      <c r="F719" t="s">
        <v>7</v>
      </c>
    </row>
    <row r="720" spans="1:6">
      <c r="A720">
        <v>58</v>
      </c>
      <c r="B720">
        <v>98226</v>
      </c>
      <c r="C720">
        <v>6</v>
      </c>
      <c r="D720">
        <v>3</v>
      </c>
      <c r="E720" t="s">
        <v>6</v>
      </c>
      <c r="F720" t="s">
        <v>6</v>
      </c>
    </row>
    <row r="721" spans="1:6">
      <c r="A721">
        <v>23</v>
      </c>
      <c r="B721">
        <v>132395</v>
      </c>
      <c r="C721">
        <v>11</v>
      </c>
      <c r="D721">
        <v>1</v>
      </c>
      <c r="E721" t="s">
        <v>7</v>
      </c>
      <c r="F721" t="s">
        <v>7</v>
      </c>
    </row>
    <row r="722" spans="1:6">
      <c r="A722">
        <v>43</v>
      </c>
      <c r="B722">
        <v>76728</v>
      </c>
      <c r="C722">
        <v>7</v>
      </c>
      <c r="D722">
        <v>5</v>
      </c>
      <c r="E722" t="s">
        <v>6</v>
      </c>
      <c r="F722" t="s">
        <v>7</v>
      </c>
    </row>
    <row r="723" spans="1:6">
      <c r="A723">
        <v>57</v>
      </c>
      <c r="B723">
        <v>85401</v>
      </c>
      <c r="C723">
        <v>7</v>
      </c>
      <c r="D723">
        <v>1</v>
      </c>
      <c r="E723" t="s">
        <v>7</v>
      </c>
      <c r="F723" t="s">
        <v>7</v>
      </c>
    </row>
    <row r="724" spans="1:6">
      <c r="A724">
        <v>57</v>
      </c>
      <c r="B724">
        <v>96226</v>
      </c>
      <c r="C724">
        <v>7</v>
      </c>
      <c r="D724">
        <v>3</v>
      </c>
      <c r="E724" t="s">
        <v>6</v>
      </c>
      <c r="F724" t="s">
        <v>6</v>
      </c>
    </row>
    <row r="725" spans="1:6">
      <c r="A725">
        <v>30</v>
      </c>
      <c r="B725">
        <v>55103</v>
      </c>
      <c r="C725">
        <v>9</v>
      </c>
      <c r="D725">
        <v>2</v>
      </c>
      <c r="E725" t="s">
        <v>6</v>
      </c>
      <c r="F725" t="s">
        <v>6</v>
      </c>
    </row>
    <row r="726" spans="1:6">
      <c r="A726">
        <v>30</v>
      </c>
      <c r="B726">
        <v>64263</v>
      </c>
      <c r="C726">
        <v>4</v>
      </c>
      <c r="D726">
        <v>4</v>
      </c>
      <c r="E726" t="s">
        <v>7</v>
      </c>
      <c r="F726" t="s">
        <v>7</v>
      </c>
    </row>
    <row r="727" spans="1:6">
      <c r="A727">
        <v>39</v>
      </c>
      <c r="B727">
        <v>106621</v>
      </c>
      <c r="C727">
        <v>6</v>
      </c>
      <c r="D727">
        <v>2</v>
      </c>
      <c r="E727" t="s">
        <v>7</v>
      </c>
      <c r="F727" t="s">
        <v>7</v>
      </c>
    </row>
    <row r="728" spans="1:6">
      <c r="A728">
        <v>37</v>
      </c>
      <c r="B728">
        <v>80044</v>
      </c>
      <c r="C728">
        <v>6</v>
      </c>
      <c r="D728">
        <v>4</v>
      </c>
      <c r="E728" t="s">
        <v>6</v>
      </c>
      <c r="F728" t="s">
        <v>6</v>
      </c>
    </row>
    <row r="729" spans="1:6">
      <c r="A729">
        <v>41</v>
      </c>
      <c r="B729">
        <v>87730</v>
      </c>
      <c r="C729">
        <v>5</v>
      </c>
      <c r="D729">
        <v>2</v>
      </c>
      <c r="E729" t="s">
        <v>7</v>
      </c>
      <c r="F729" t="s">
        <v>6</v>
      </c>
    </row>
    <row r="730" spans="1:6">
      <c r="A730">
        <v>34</v>
      </c>
      <c r="B730">
        <v>55825</v>
      </c>
      <c r="C730">
        <v>7</v>
      </c>
      <c r="D730">
        <v>1</v>
      </c>
      <c r="E730" t="s">
        <v>7</v>
      </c>
      <c r="F730" t="s">
        <v>7</v>
      </c>
    </row>
    <row r="731" spans="1:6">
      <c r="A731">
        <v>29</v>
      </c>
      <c r="B731">
        <v>106256</v>
      </c>
      <c r="C731">
        <v>7</v>
      </c>
      <c r="D731">
        <v>2</v>
      </c>
      <c r="E731" t="s">
        <v>7</v>
      </c>
      <c r="F731" t="s">
        <v>6</v>
      </c>
    </row>
    <row r="732" spans="1:6">
      <c r="A732">
        <v>21</v>
      </c>
      <c r="B732">
        <v>134177</v>
      </c>
      <c r="C732">
        <v>5</v>
      </c>
      <c r="D732">
        <v>2</v>
      </c>
      <c r="E732" t="s">
        <v>6</v>
      </c>
      <c r="F732" t="s">
        <v>7</v>
      </c>
    </row>
    <row r="733" spans="1:6">
      <c r="A733">
        <v>65</v>
      </c>
      <c r="B733">
        <v>67271</v>
      </c>
      <c r="C733">
        <v>6</v>
      </c>
      <c r="D733">
        <v>1</v>
      </c>
      <c r="E733" t="s">
        <v>6</v>
      </c>
      <c r="F733" t="s">
        <v>7</v>
      </c>
    </row>
    <row r="734" spans="1:6">
      <c r="A734">
        <v>33</v>
      </c>
      <c r="B734">
        <v>107256</v>
      </c>
      <c r="C734">
        <v>5</v>
      </c>
      <c r="D734">
        <v>0</v>
      </c>
      <c r="E734" t="s">
        <v>6</v>
      </c>
      <c r="F734" t="s">
        <v>6</v>
      </c>
    </row>
    <row r="735" spans="1:6">
      <c r="A735">
        <v>24</v>
      </c>
      <c r="B735">
        <v>76732</v>
      </c>
      <c r="C735">
        <v>7</v>
      </c>
      <c r="D735">
        <v>4</v>
      </c>
      <c r="E735" t="s">
        <v>6</v>
      </c>
      <c r="F735" t="s">
        <v>6</v>
      </c>
    </row>
    <row r="736" spans="1:6">
      <c r="A736">
        <v>21</v>
      </c>
      <c r="B736">
        <v>96433</v>
      </c>
      <c r="C736">
        <v>10</v>
      </c>
      <c r="D736">
        <v>2</v>
      </c>
      <c r="E736" t="s">
        <v>6</v>
      </c>
      <c r="F736" t="s">
        <v>7</v>
      </c>
    </row>
    <row r="737" spans="1:6">
      <c r="A737">
        <v>60</v>
      </c>
      <c r="B737">
        <v>112630</v>
      </c>
      <c r="C737">
        <v>6</v>
      </c>
      <c r="D737">
        <v>2</v>
      </c>
      <c r="E737" t="s">
        <v>6</v>
      </c>
      <c r="F737" t="s">
        <v>6</v>
      </c>
    </row>
    <row r="738" spans="1:6">
      <c r="A738">
        <v>52</v>
      </c>
      <c r="B738">
        <v>131999</v>
      </c>
      <c r="C738">
        <v>4</v>
      </c>
      <c r="D738">
        <v>6</v>
      </c>
      <c r="E738" t="s">
        <v>7</v>
      </c>
      <c r="F738" t="s">
        <v>6</v>
      </c>
    </row>
    <row r="739" spans="1:6">
      <c r="A739">
        <v>54</v>
      </c>
      <c r="B739">
        <v>130990</v>
      </c>
      <c r="C739">
        <v>9</v>
      </c>
      <c r="D739">
        <v>4</v>
      </c>
      <c r="E739" t="s">
        <v>6</v>
      </c>
      <c r="F739" t="s">
        <v>6</v>
      </c>
    </row>
    <row r="740" spans="1:6">
      <c r="A740">
        <v>48</v>
      </c>
      <c r="B740">
        <v>53572</v>
      </c>
      <c r="C740">
        <v>6</v>
      </c>
      <c r="D740">
        <v>3</v>
      </c>
      <c r="E740" t="s">
        <v>6</v>
      </c>
      <c r="F740" t="s">
        <v>6</v>
      </c>
    </row>
    <row r="741" spans="1:6">
      <c r="A741">
        <v>51</v>
      </c>
      <c r="B741">
        <v>68546</v>
      </c>
      <c r="C741">
        <v>2</v>
      </c>
      <c r="D741">
        <v>1</v>
      </c>
      <c r="E741" t="s">
        <v>6</v>
      </c>
      <c r="F741" t="s">
        <v>7</v>
      </c>
    </row>
    <row r="742" spans="1:6">
      <c r="A742">
        <v>28</v>
      </c>
      <c r="B742">
        <v>45150</v>
      </c>
      <c r="C742">
        <v>5</v>
      </c>
      <c r="D742">
        <v>5</v>
      </c>
      <c r="E742" t="s">
        <v>6</v>
      </c>
      <c r="F742" t="s">
        <v>6</v>
      </c>
    </row>
    <row r="743" spans="1:6">
      <c r="A743">
        <v>59</v>
      </c>
      <c r="B743">
        <v>84165</v>
      </c>
      <c r="C743">
        <v>6</v>
      </c>
      <c r="D743">
        <v>4</v>
      </c>
      <c r="E743" t="s">
        <v>6</v>
      </c>
      <c r="F743" t="s">
        <v>7</v>
      </c>
    </row>
    <row r="744" spans="1:6">
      <c r="A744">
        <v>46</v>
      </c>
      <c r="B744">
        <v>93690</v>
      </c>
      <c r="C744">
        <v>11</v>
      </c>
      <c r="D744">
        <v>2</v>
      </c>
      <c r="E744" t="s">
        <v>6</v>
      </c>
      <c r="F744" t="s">
        <v>6</v>
      </c>
    </row>
    <row r="745" spans="1:6">
      <c r="A745">
        <v>54</v>
      </c>
      <c r="B745">
        <v>83664</v>
      </c>
      <c r="C745">
        <v>9</v>
      </c>
      <c r="D745">
        <v>3</v>
      </c>
      <c r="E745" t="s">
        <v>6</v>
      </c>
      <c r="F745" t="s">
        <v>6</v>
      </c>
    </row>
    <row r="746" spans="1:6">
      <c r="A746">
        <v>23</v>
      </c>
      <c r="B746">
        <v>112335</v>
      </c>
      <c r="C746">
        <v>4</v>
      </c>
      <c r="D746">
        <v>2</v>
      </c>
      <c r="E746" t="s">
        <v>7</v>
      </c>
      <c r="F746" t="s">
        <v>7</v>
      </c>
    </row>
    <row r="747" spans="1:6">
      <c r="A747">
        <v>32</v>
      </c>
      <c r="B747">
        <v>105199</v>
      </c>
      <c r="C747">
        <v>6</v>
      </c>
      <c r="D747">
        <v>4</v>
      </c>
      <c r="E747" t="s">
        <v>6</v>
      </c>
      <c r="F747" t="s">
        <v>7</v>
      </c>
    </row>
    <row r="748" spans="1:6">
      <c r="A748">
        <v>21</v>
      </c>
      <c r="B748">
        <v>66948</v>
      </c>
      <c r="C748">
        <v>7</v>
      </c>
      <c r="D748">
        <v>0</v>
      </c>
      <c r="E748" t="s">
        <v>7</v>
      </c>
      <c r="F748" t="s">
        <v>7</v>
      </c>
    </row>
    <row r="749" spans="1:6">
      <c r="A749">
        <v>64</v>
      </c>
      <c r="B749">
        <v>67030</v>
      </c>
      <c r="C749">
        <v>10</v>
      </c>
      <c r="D749">
        <v>0</v>
      </c>
      <c r="E749" t="s">
        <v>7</v>
      </c>
      <c r="F749" t="s">
        <v>7</v>
      </c>
    </row>
    <row r="750" spans="1:6">
      <c r="A750">
        <v>25</v>
      </c>
      <c r="B750">
        <v>57007</v>
      </c>
      <c r="C750">
        <v>8</v>
      </c>
      <c r="D750">
        <v>1</v>
      </c>
      <c r="E750" t="s">
        <v>7</v>
      </c>
      <c r="F750" t="s">
        <v>6</v>
      </c>
    </row>
    <row r="751" spans="1:6">
      <c r="A751">
        <v>50</v>
      </c>
      <c r="B751">
        <v>130819</v>
      </c>
      <c r="C751">
        <v>5</v>
      </c>
      <c r="D751">
        <v>1</v>
      </c>
      <c r="E751" t="s">
        <v>7</v>
      </c>
      <c r="F751" t="s">
        <v>7</v>
      </c>
    </row>
    <row r="752" spans="1:6">
      <c r="A752">
        <v>50</v>
      </c>
      <c r="B752">
        <v>121207</v>
      </c>
      <c r="C752">
        <v>8</v>
      </c>
      <c r="D752">
        <v>2</v>
      </c>
      <c r="E752" t="s">
        <v>6</v>
      </c>
      <c r="F752" t="s">
        <v>6</v>
      </c>
    </row>
    <row r="753" spans="1:6">
      <c r="A753">
        <v>37</v>
      </c>
      <c r="B753">
        <v>120921</v>
      </c>
      <c r="C753">
        <v>7</v>
      </c>
      <c r="D753">
        <v>1</v>
      </c>
      <c r="E753" t="s">
        <v>7</v>
      </c>
      <c r="F753" t="s">
        <v>7</v>
      </c>
    </row>
    <row r="754" spans="1:6">
      <c r="A754">
        <v>43</v>
      </c>
      <c r="B754">
        <v>106772</v>
      </c>
      <c r="C754">
        <v>8</v>
      </c>
      <c r="D754">
        <v>1</v>
      </c>
      <c r="E754" t="s">
        <v>6</v>
      </c>
      <c r="F754" t="s">
        <v>6</v>
      </c>
    </row>
    <row r="755" spans="1:6">
      <c r="A755">
        <v>35</v>
      </c>
      <c r="B755">
        <v>52024</v>
      </c>
      <c r="C755">
        <v>7</v>
      </c>
      <c r="D755">
        <v>2</v>
      </c>
      <c r="E755" t="s">
        <v>6</v>
      </c>
      <c r="F755" t="s">
        <v>6</v>
      </c>
    </row>
    <row r="756" spans="1:6">
      <c r="A756">
        <v>57</v>
      </c>
      <c r="B756">
        <v>142408</v>
      </c>
      <c r="C756">
        <v>12</v>
      </c>
      <c r="D756">
        <v>3</v>
      </c>
      <c r="E756" t="s">
        <v>6</v>
      </c>
      <c r="F756" t="s">
        <v>6</v>
      </c>
    </row>
    <row r="757" spans="1:6">
      <c r="A757">
        <v>41</v>
      </c>
      <c r="B757">
        <v>69384</v>
      </c>
      <c r="C757">
        <v>7</v>
      </c>
      <c r="D757">
        <v>1</v>
      </c>
      <c r="E757" t="s">
        <v>6</v>
      </c>
      <c r="F757" t="s">
        <v>6</v>
      </c>
    </row>
    <row r="758" spans="1:6">
      <c r="A758">
        <v>34</v>
      </c>
      <c r="B758">
        <v>112912</v>
      </c>
      <c r="C758">
        <v>8</v>
      </c>
      <c r="D758">
        <v>4</v>
      </c>
      <c r="E758" t="s">
        <v>6</v>
      </c>
      <c r="F758" t="s">
        <v>7</v>
      </c>
    </row>
    <row r="759" spans="1:6">
      <c r="A759">
        <v>22</v>
      </c>
      <c r="B759">
        <v>132674</v>
      </c>
      <c r="C759">
        <v>3</v>
      </c>
      <c r="D759">
        <v>1</v>
      </c>
      <c r="E759" t="s">
        <v>7</v>
      </c>
      <c r="F759" t="s">
        <v>6</v>
      </c>
    </row>
    <row r="760" spans="1:6">
      <c r="A760">
        <v>31</v>
      </c>
      <c r="B760">
        <v>48157</v>
      </c>
      <c r="C760">
        <v>7</v>
      </c>
      <c r="D760">
        <v>0</v>
      </c>
      <c r="E760" t="s">
        <v>6</v>
      </c>
      <c r="F760" t="s">
        <v>6</v>
      </c>
    </row>
    <row r="761" spans="1:6">
      <c r="A761">
        <v>59</v>
      </c>
      <c r="B761">
        <v>115481</v>
      </c>
      <c r="C761">
        <v>6</v>
      </c>
      <c r="D761">
        <v>3</v>
      </c>
      <c r="E761" t="s">
        <v>6</v>
      </c>
      <c r="F761" t="s">
        <v>6</v>
      </c>
    </row>
    <row r="762" spans="1:6">
      <c r="A762">
        <v>58</v>
      </c>
      <c r="B762">
        <v>132120</v>
      </c>
      <c r="C762">
        <v>7</v>
      </c>
      <c r="D762">
        <v>4</v>
      </c>
      <c r="E762" t="s">
        <v>6</v>
      </c>
      <c r="F762" t="s">
        <v>7</v>
      </c>
    </row>
    <row r="763" spans="1:6">
      <c r="A763">
        <v>54</v>
      </c>
      <c r="B763">
        <v>118553</v>
      </c>
      <c r="C763">
        <v>7</v>
      </c>
      <c r="D763">
        <v>1</v>
      </c>
      <c r="E763" t="s">
        <v>6</v>
      </c>
      <c r="F763" t="s">
        <v>7</v>
      </c>
    </row>
    <row r="764" spans="1:6">
      <c r="A764">
        <v>58</v>
      </c>
      <c r="B764">
        <v>31756</v>
      </c>
      <c r="C764">
        <v>7</v>
      </c>
      <c r="D764">
        <v>1</v>
      </c>
      <c r="E764" t="s">
        <v>6</v>
      </c>
      <c r="F764" t="s">
        <v>6</v>
      </c>
    </row>
    <row r="765" spans="1:6">
      <c r="A765">
        <v>54</v>
      </c>
      <c r="B765">
        <v>130677</v>
      </c>
      <c r="C765">
        <v>11</v>
      </c>
      <c r="D765">
        <v>1</v>
      </c>
      <c r="E765" t="s">
        <v>6</v>
      </c>
      <c r="F765" t="s">
        <v>6</v>
      </c>
    </row>
    <row r="766" spans="1:6">
      <c r="A766">
        <v>38</v>
      </c>
      <c r="B766">
        <v>98112</v>
      </c>
      <c r="C766">
        <v>10</v>
      </c>
      <c r="D766">
        <v>3</v>
      </c>
      <c r="E766" t="s">
        <v>6</v>
      </c>
      <c r="F766" t="s">
        <v>6</v>
      </c>
    </row>
    <row r="767" spans="1:6">
      <c r="A767">
        <v>50</v>
      </c>
      <c r="B767">
        <v>121003</v>
      </c>
      <c r="C767">
        <v>8</v>
      </c>
      <c r="D767">
        <v>1</v>
      </c>
      <c r="E767" t="s">
        <v>7</v>
      </c>
      <c r="F767" t="s">
        <v>7</v>
      </c>
    </row>
    <row r="768" spans="1:6">
      <c r="A768">
        <v>35</v>
      </c>
      <c r="B768">
        <v>132488</v>
      </c>
      <c r="C768">
        <v>14</v>
      </c>
      <c r="D768">
        <v>2</v>
      </c>
      <c r="E768" t="s">
        <v>6</v>
      </c>
      <c r="F768" t="s">
        <v>7</v>
      </c>
    </row>
    <row r="769" spans="1:6">
      <c r="A769">
        <v>47</v>
      </c>
      <c r="B769">
        <v>126741</v>
      </c>
      <c r="C769">
        <v>7</v>
      </c>
      <c r="D769">
        <v>2</v>
      </c>
      <c r="E769" t="s">
        <v>6</v>
      </c>
      <c r="F769" t="s">
        <v>7</v>
      </c>
    </row>
    <row r="770" spans="1:6">
      <c r="A770">
        <v>54</v>
      </c>
      <c r="B770">
        <v>88051</v>
      </c>
      <c r="C770">
        <v>6</v>
      </c>
      <c r="D770">
        <v>1</v>
      </c>
      <c r="E770" t="s">
        <v>6</v>
      </c>
      <c r="F770" t="s">
        <v>7</v>
      </c>
    </row>
    <row r="771" spans="1:6">
      <c r="A771">
        <v>58</v>
      </c>
      <c r="B771">
        <v>130701</v>
      </c>
      <c r="C771">
        <v>7</v>
      </c>
      <c r="D771">
        <v>0</v>
      </c>
      <c r="E771" t="s">
        <v>6</v>
      </c>
      <c r="F771" t="s">
        <v>6</v>
      </c>
    </row>
    <row r="772" spans="1:6">
      <c r="A772">
        <v>53</v>
      </c>
      <c r="B772">
        <v>94595</v>
      </c>
      <c r="C772">
        <v>14</v>
      </c>
      <c r="D772">
        <v>2</v>
      </c>
      <c r="E772" t="s">
        <v>6</v>
      </c>
      <c r="F772" t="s">
        <v>7</v>
      </c>
    </row>
    <row r="773" spans="1:6">
      <c r="A773">
        <v>44</v>
      </c>
      <c r="B773">
        <v>108210</v>
      </c>
      <c r="C773">
        <v>6</v>
      </c>
      <c r="D773">
        <v>1</v>
      </c>
      <c r="E773" t="s">
        <v>7</v>
      </c>
      <c r="F773" t="s">
        <v>6</v>
      </c>
    </row>
    <row r="774" spans="1:6">
      <c r="A774">
        <v>35</v>
      </c>
      <c r="B774">
        <v>73094</v>
      </c>
      <c r="C774">
        <v>9</v>
      </c>
      <c r="D774">
        <v>2</v>
      </c>
      <c r="E774" t="s">
        <v>6</v>
      </c>
      <c r="F774" t="s">
        <v>6</v>
      </c>
    </row>
    <row r="775" spans="1:6">
      <c r="A775">
        <v>50</v>
      </c>
      <c r="B775">
        <v>138850</v>
      </c>
      <c r="C775">
        <v>7</v>
      </c>
      <c r="D775">
        <v>3</v>
      </c>
      <c r="E775" t="s">
        <v>6</v>
      </c>
      <c r="F775" t="s">
        <v>6</v>
      </c>
    </row>
    <row r="776" spans="1:6">
      <c r="A776">
        <v>62</v>
      </c>
      <c r="B776">
        <v>117889</v>
      </c>
      <c r="C776">
        <v>4</v>
      </c>
      <c r="D776">
        <v>2</v>
      </c>
      <c r="E776" t="s">
        <v>6</v>
      </c>
      <c r="F776" t="s">
        <v>7</v>
      </c>
    </row>
    <row r="777" spans="1:6">
      <c r="A777">
        <v>37</v>
      </c>
      <c r="B777">
        <v>125385</v>
      </c>
      <c r="C777">
        <v>4</v>
      </c>
      <c r="D777">
        <v>0</v>
      </c>
      <c r="E777" t="s">
        <v>7</v>
      </c>
      <c r="F777" t="s">
        <v>7</v>
      </c>
    </row>
    <row r="778" spans="1:6">
      <c r="A778">
        <v>25</v>
      </c>
      <c r="B778">
        <v>34535</v>
      </c>
      <c r="C778">
        <v>5</v>
      </c>
      <c r="D778">
        <v>3</v>
      </c>
      <c r="E778" t="s">
        <v>6</v>
      </c>
      <c r="F778" t="s">
        <v>6</v>
      </c>
    </row>
    <row r="779" spans="1:6">
      <c r="A779">
        <v>49</v>
      </c>
      <c r="B779">
        <v>86035</v>
      </c>
      <c r="C779">
        <v>3</v>
      </c>
      <c r="D779">
        <v>2</v>
      </c>
      <c r="E779" t="s">
        <v>6</v>
      </c>
      <c r="F779" t="s">
        <v>6</v>
      </c>
    </row>
    <row r="780" spans="1:6">
      <c r="A780">
        <v>24</v>
      </c>
      <c r="B780">
        <v>77367</v>
      </c>
      <c r="C780">
        <v>8</v>
      </c>
      <c r="D780">
        <v>4</v>
      </c>
      <c r="E780" t="s">
        <v>7</v>
      </c>
      <c r="F780" t="s">
        <v>7</v>
      </c>
    </row>
    <row r="781" spans="1:6">
      <c r="A781">
        <v>30</v>
      </c>
      <c r="B781">
        <v>137472</v>
      </c>
      <c r="C781">
        <v>11</v>
      </c>
      <c r="D781">
        <v>4</v>
      </c>
      <c r="E781" t="s">
        <v>6</v>
      </c>
      <c r="F781" t="s">
        <v>6</v>
      </c>
    </row>
    <row r="782" spans="1:6">
      <c r="A782">
        <v>37</v>
      </c>
      <c r="B782">
        <v>47118</v>
      </c>
      <c r="C782">
        <v>10</v>
      </c>
      <c r="D782">
        <v>4</v>
      </c>
      <c r="E782" t="s">
        <v>7</v>
      </c>
      <c r="F782" t="s">
        <v>7</v>
      </c>
    </row>
    <row r="783" spans="1:6">
      <c r="A783">
        <v>30</v>
      </c>
      <c r="B783">
        <v>89812</v>
      </c>
      <c r="C783">
        <v>6</v>
      </c>
      <c r="D783">
        <v>4</v>
      </c>
      <c r="E783" t="s">
        <v>6</v>
      </c>
      <c r="F783" t="s">
        <v>7</v>
      </c>
    </row>
    <row r="784" spans="1:6">
      <c r="A784">
        <v>37</v>
      </c>
      <c r="B784">
        <v>89884</v>
      </c>
      <c r="C784">
        <v>9</v>
      </c>
      <c r="D784">
        <v>0</v>
      </c>
      <c r="E784" t="s">
        <v>7</v>
      </c>
      <c r="F784" t="s">
        <v>7</v>
      </c>
    </row>
    <row r="785" spans="1:6">
      <c r="A785">
        <v>40</v>
      </c>
      <c r="B785">
        <v>96168</v>
      </c>
      <c r="C785">
        <v>4</v>
      </c>
      <c r="D785">
        <v>2</v>
      </c>
      <c r="E785" t="s">
        <v>6</v>
      </c>
      <c r="F785" t="s">
        <v>7</v>
      </c>
    </row>
    <row r="786" spans="1:6">
      <c r="A786">
        <v>44</v>
      </c>
      <c r="B786">
        <v>43280</v>
      </c>
      <c r="C786">
        <v>12</v>
      </c>
      <c r="D786">
        <v>1</v>
      </c>
      <c r="E786" t="s">
        <v>6</v>
      </c>
      <c r="F786" t="s">
        <v>6</v>
      </c>
    </row>
    <row r="787" spans="1:6">
      <c r="A787">
        <v>25</v>
      </c>
      <c r="B787">
        <v>44746</v>
      </c>
      <c r="C787">
        <v>7</v>
      </c>
      <c r="D787">
        <v>3</v>
      </c>
      <c r="E787" t="s">
        <v>6</v>
      </c>
      <c r="F787" t="s">
        <v>6</v>
      </c>
    </row>
    <row r="788" spans="1:6">
      <c r="A788">
        <v>54</v>
      </c>
      <c r="B788">
        <v>132572</v>
      </c>
      <c r="C788">
        <v>4</v>
      </c>
      <c r="D788">
        <v>2</v>
      </c>
      <c r="E788" t="s">
        <v>6</v>
      </c>
      <c r="F788" t="s">
        <v>6</v>
      </c>
    </row>
    <row r="789" spans="1:6">
      <c r="A789">
        <v>26</v>
      </c>
      <c r="B789">
        <v>83251</v>
      </c>
      <c r="C789">
        <v>3</v>
      </c>
      <c r="D789">
        <v>1</v>
      </c>
      <c r="E789" t="s">
        <v>6</v>
      </c>
      <c r="F789" t="s">
        <v>6</v>
      </c>
    </row>
    <row r="790" spans="1:6">
      <c r="A790">
        <v>22</v>
      </c>
      <c r="B790">
        <v>114821</v>
      </c>
      <c r="C790">
        <v>7</v>
      </c>
      <c r="D790">
        <v>4</v>
      </c>
      <c r="E790" t="s">
        <v>7</v>
      </c>
      <c r="F790" t="s">
        <v>7</v>
      </c>
    </row>
    <row r="791" spans="1:6">
      <c r="A791">
        <v>33</v>
      </c>
      <c r="B791">
        <v>113583</v>
      </c>
      <c r="C791">
        <v>11</v>
      </c>
      <c r="D791">
        <v>2</v>
      </c>
      <c r="E791" t="s">
        <v>6</v>
      </c>
      <c r="F791" t="s">
        <v>6</v>
      </c>
    </row>
    <row r="792" spans="1:6">
      <c r="A792">
        <v>63</v>
      </c>
      <c r="B792">
        <v>143625</v>
      </c>
      <c r="C792">
        <v>8</v>
      </c>
      <c r="D792">
        <v>1</v>
      </c>
      <c r="E792" t="s">
        <v>6</v>
      </c>
      <c r="F792" t="s">
        <v>6</v>
      </c>
    </row>
    <row r="793" spans="1:6">
      <c r="A793">
        <v>63</v>
      </c>
      <c r="B793">
        <v>40207</v>
      </c>
      <c r="C793">
        <v>6</v>
      </c>
      <c r="D793">
        <v>0</v>
      </c>
      <c r="E793" t="s">
        <v>6</v>
      </c>
      <c r="F793" t="s">
        <v>6</v>
      </c>
    </row>
    <row r="794" spans="1:6">
      <c r="A794">
        <v>31</v>
      </c>
      <c r="B794">
        <v>101127</v>
      </c>
      <c r="C794">
        <v>11</v>
      </c>
      <c r="D794">
        <v>1</v>
      </c>
      <c r="E794" t="s">
        <v>7</v>
      </c>
      <c r="F794" t="s">
        <v>7</v>
      </c>
    </row>
    <row r="795" spans="1:6">
      <c r="A795">
        <v>43</v>
      </c>
      <c r="B795">
        <v>57757</v>
      </c>
      <c r="C795">
        <v>6</v>
      </c>
      <c r="D795">
        <v>3</v>
      </c>
      <c r="E795" t="s">
        <v>6</v>
      </c>
      <c r="F795" t="s">
        <v>7</v>
      </c>
    </row>
    <row r="796" spans="1:6">
      <c r="A796">
        <v>36</v>
      </c>
      <c r="B796">
        <v>46226</v>
      </c>
      <c r="C796">
        <v>4</v>
      </c>
      <c r="D796">
        <v>1</v>
      </c>
      <c r="E796" t="s">
        <v>6</v>
      </c>
      <c r="F796" t="s">
        <v>6</v>
      </c>
    </row>
    <row r="797" spans="1:6">
      <c r="A797">
        <v>51</v>
      </c>
      <c r="B797">
        <v>125268</v>
      </c>
      <c r="C797">
        <v>4</v>
      </c>
      <c r="D797">
        <v>1</v>
      </c>
      <c r="E797" t="s">
        <v>6</v>
      </c>
      <c r="F797" t="s">
        <v>6</v>
      </c>
    </row>
    <row r="798" spans="1:6">
      <c r="A798">
        <v>31</v>
      </c>
      <c r="B798">
        <v>91407</v>
      </c>
      <c r="C798">
        <v>5</v>
      </c>
      <c r="D798">
        <v>1</v>
      </c>
      <c r="E798" t="s">
        <v>7</v>
      </c>
      <c r="F798" t="s">
        <v>7</v>
      </c>
    </row>
    <row r="799" spans="1:6">
      <c r="A799">
        <v>36</v>
      </c>
      <c r="B799">
        <v>57206</v>
      </c>
      <c r="C799">
        <v>3</v>
      </c>
      <c r="D799">
        <v>3</v>
      </c>
      <c r="E799" t="s">
        <v>7</v>
      </c>
      <c r="F799" t="s">
        <v>6</v>
      </c>
    </row>
    <row r="800" spans="1:6">
      <c r="A800">
        <v>28</v>
      </c>
      <c r="B800">
        <v>50256</v>
      </c>
      <c r="C800">
        <v>6</v>
      </c>
      <c r="D800">
        <v>1</v>
      </c>
      <c r="E800" t="s">
        <v>7</v>
      </c>
      <c r="F800" t="s">
        <v>7</v>
      </c>
    </row>
    <row r="801" spans="1:6">
      <c r="A801">
        <v>24</v>
      </c>
      <c r="B801">
        <v>63822</v>
      </c>
      <c r="C801">
        <v>5</v>
      </c>
      <c r="D801">
        <v>1</v>
      </c>
      <c r="E801" t="s">
        <v>6</v>
      </c>
      <c r="F801" t="s">
        <v>6</v>
      </c>
    </row>
    <row r="802" spans="1:6">
      <c r="A802">
        <v>60</v>
      </c>
      <c r="B802">
        <v>71340</v>
      </c>
      <c r="C802">
        <v>8</v>
      </c>
      <c r="D802">
        <v>2</v>
      </c>
      <c r="E802" t="s">
        <v>7</v>
      </c>
      <c r="F802" t="s">
        <v>7</v>
      </c>
    </row>
    <row r="803" spans="1:6">
      <c r="A803">
        <v>24</v>
      </c>
      <c r="B803">
        <v>141883</v>
      </c>
      <c r="C803">
        <v>8</v>
      </c>
      <c r="D803">
        <v>2</v>
      </c>
      <c r="E803" t="s">
        <v>6</v>
      </c>
      <c r="F803" t="s">
        <v>7</v>
      </c>
    </row>
    <row r="804" spans="1:6">
      <c r="A804">
        <v>45</v>
      </c>
      <c r="B804">
        <v>82234</v>
      </c>
      <c r="C804">
        <v>8</v>
      </c>
      <c r="D804">
        <v>1</v>
      </c>
      <c r="E804" t="s">
        <v>6</v>
      </c>
      <c r="F804" t="s">
        <v>6</v>
      </c>
    </row>
    <row r="805" spans="1:6">
      <c r="A805">
        <v>23</v>
      </c>
      <c r="B805">
        <v>73351</v>
      </c>
      <c r="C805">
        <v>10</v>
      </c>
      <c r="D805">
        <v>1</v>
      </c>
      <c r="E805" t="s">
        <v>7</v>
      </c>
      <c r="F805" t="s">
        <v>7</v>
      </c>
    </row>
    <row r="806" spans="1:6">
      <c r="A806">
        <v>52</v>
      </c>
      <c r="B806">
        <v>136311</v>
      </c>
      <c r="C806">
        <v>6</v>
      </c>
      <c r="D806">
        <v>4</v>
      </c>
      <c r="E806" t="s">
        <v>6</v>
      </c>
      <c r="F806" t="s">
        <v>6</v>
      </c>
    </row>
    <row r="807" spans="1:6">
      <c r="A807">
        <v>23</v>
      </c>
      <c r="B807">
        <v>78671</v>
      </c>
      <c r="C807">
        <v>10</v>
      </c>
      <c r="D807">
        <v>1</v>
      </c>
      <c r="E807" t="s">
        <v>7</v>
      </c>
      <c r="F807" t="s">
        <v>7</v>
      </c>
    </row>
    <row r="808" spans="1:6">
      <c r="A808">
        <v>47</v>
      </c>
      <c r="B808">
        <v>105320</v>
      </c>
      <c r="C808">
        <v>7</v>
      </c>
      <c r="D808">
        <v>2</v>
      </c>
      <c r="E808" t="s">
        <v>6</v>
      </c>
      <c r="F808" t="s">
        <v>6</v>
      </c>
    </row>
    <row r="809" spans="1:6">
      <c r="A809">
        <v>49</v>
      </c>
      <c r="B809">
        <v>132565</v>
      </c>
      <c r="C809">
        <v>6</v>
      </c>
      <c r="D809">
        <v>2</v>
      </c>
      <c r="E809" t="s">
        <v>6</v>
      </c>
      <c r="F809" t="s">
        <v>6</v>
      </c>
    </row>
    <row r="810" spans="1:6">
      <c r="A810">
        <v>52</v>
      </c>
      <c r="B810">
        <v>65157</v>
      </c>
      <c r="C810">
        <v>7</v>
      </c>
      <c r="D810">
        <v>1</v>
      </c>
      <c r="E810" t="s">
        <v>6</v>
      </c>
      <c r="F810" t="s">
        <v>6</v>
      </c>
    </row>
    <row r="811" spans="1:6">
      <c r="A811">
        <v>39</v>
      </c>
      <c r="B811">
        <v>49937</v>
      </c>
      <c r="C811">
        <v>9</v>
      </c>
      <c r="D811">
        <v>7</v>
      </c>
      <c r="E811" t="s">
        <v>6</v>
      </c>
      <c r="F811" t="s">
        <v>6</v>
      </c>
    </row>
    <row r="812" spans="1:6">
      <c r="A812">
        <v>41</v>
      </c>
      <c r="B812">
        <v>84290</v>
      </c>
      <c r="C812">
        <v>13</v>
      </c>
      <c r="D812">
        <v>3</v>
      </c>
      <c r="E812" t="s">
        <v>7</v>
      </c>
      <c r="F812" t="s">
        <v>6</v>
      </c>
    </row>
    <row r="813" spans="1:6">
      <c r="A813">
        <v>25</v>
      </c>
      <c r="B813">
        <v>76707</v>
      </c>
      <c r="C813">
        <v>5</v>
      </c>
      <c r="D813">
        <v>2</v>
      </c>
      <c r="E813" t="s">
        <v>6</v>
      </c>
      <c r="F813" t="s">
        <v>7</v>
      </c>
    </row>
    <row r="814" spans="1:6">
      <c r="A814">
        <v>38</v>
      </c>
      <c r="B814">
        <v>41219</v>
      </c>
      <c r="C814">
        <v>4</v>
      </c>
      <c r="D814">
        <v>3</v>
      </c>
      <c r="E814" t="s">
        <v>6</v>
      </c>
      <c r="F814" t="s">
        <v>6</v>
      </c>
    </row>
    <row r="815" spans="1:6">
      <c r="A815">
        <v>48</v>
      </c>
      <c r="B815">
        <v>39399</v>
      </c>
      <c r="C815">
        <v>8</v>
      </c>
      <c r="D815">
        <v>2</v>
      </c>
      <c r="E815" t="s">
        <v>6</v>
      </c>
      <c r="F815" t="s">
        <v>6</v>
      </c>
    </row>
    <row r="816" spans="1:6">
      <c r="A816">
        <v>62</v>
      </c>
      <c r="B816">
        <v>128848</v>
      </c>
      <c r="C816">
        <v>9</v>
      </c>
      <c r="D816">
        <v>1</v>
      </c>
      <c r="E816" t="s">
        <v>7</v>
      </c>
      <c r="F816" t="s">
        <v>7</v>
      </c>
    </row>
    <row r="817" spans="1:6">
      <c r="A817">
        <v>42</v>
      </c>
      <c r="B817">
        <v>57657</v>
      </c>
      <c r="C817">
        <v>7</v>
      </c>
      <c r="D817">
        <v>3</v>
      </c>
      <c r="E817" t="s">
        <v>6</v>
      </c>
      <c r="F817" t="s">
        <v>6</v>
      </c>
    </row>
    <row r="818" spans="1:6">
      <c r="A818">
        <v>41</v>
      </c>
      <c r="B818">
        <v>50047</v>
      </c>
      <c r="C818">
        <v>7</v>
      </c>
      <c r="D818">
        <v>5</v>
      </c>
      <c r="E818" t="s">
        <v>7</v>
      </c>
      <c r="F818" t="s">
        <v>6</v>
      </c>
    </row>
    <row r="819" spans="1:6">
      <c r="A819">
        <v>26</v>
      </c>
      <c r="B819">
        <v>130543</v>
      </c>
      <c r="C819">
        <v>5</v>
      </c>
      <c r="D819">
        <v>2</v>
      </c>
      <c r="E819" t="s">
        <v>6</v>
      </c>
      <c r="F819" t="s">
        <v>7</v>
      </c>
    </row>
    <row r="820" spans="1:6">
      <c r="A820">
        <v>21</v>
      </c>
      <c r="B820">
        <v>106095</v>
      </c>
      <c r="C820">
        <v>6</v>
      </c>
      <c r="D820">
        <v>0</v>
      </c>
      <c r="E820" t="s">
        <v>7</v>
      </c>
      <c r="F820" t="s">
        <v>6</v>
      </c>
    </row>
    <row r="821" spans="1:6">
      <c r="A821">
        <v>25</v>
      </c>
      <c r="B821">
        <v>115693</v>
      </c>
      <c r="C821">
        <v>16</v>
      </c>
      <c r="D821">
        <v>2</v>
      </c>
      <c r="E821" t="s">
        <v>7</v>
      </c>
      <c r="F821" t="s">
        <v>7</v>
      </c>
    </row>
    <row r="822" spans="1:6">
      <c r="A822">
        <v>61</v>
      </c>
      <c r="B822">
        <v>130931</v>
      </c>
      <c r="C822">
        <v>8</v>
      </c>
      <c r="D822">
        <v>0</v>
      </c>
      <c r="E822" t="s">
        <v>7</v>
      </c>
      <c r="F822" t="s">
        <v>7</v>
      </c>
    </row>
    <row r="823" spans="1:6">
      <c r="A823">
        <v>32</v>
      </c>
      <c r="B823">
        <v>102154</v>
      </c>
      <c r="C823">
        <v>3</v>
      </c>
      <c r="D823">
        <v>2</v>
      </c>
      <c r="E823" t="s">
        <v>6</v>
      </c>
      <c r="F823" t="s">
        <v>7</v>
      </c>
    </row>
    <row r="824" spans="1:6">
      <c r="A824">
        <v>46</v>
      </c>
      <c r="B824">
        <v>74891</v>
      </c>
      <c r="C824">
        <v>4</v>
      </c>
      <c r="D824">
        <v>0</v>
      </c>
      <c r="E824" t="s">
        <v>6</v>
      </c>
      <c r="F824" t="s">
        <v>6</v>
      </c>
    </row>
    <row r="825" spans="1:6">
      <c r="A825">
        <v>54</v>
      </c>
      <c r="B825">
        <v>36780</v>
      </c>
      <c r="C825">
        <v>8</v>
      </c>
      <c r="D825">
        <v>0</v>
      </c>
      <c r="E825" t="s">
        <v>7</v>
      </c>
      <c r="F825" t="s">
        <v>6</v>
      </c>
    </row>
    <row r="826" spans="1:6">
      <c r="A826">
        <v>34</v>
      </c>
      <c r="B826">
        <v>57050</v>
      </c>
      <c r="C826">
        <v>5</v>
      </c>
      <c r="D826">
        <v>1</v>
      </c>
      <c r="E826" t="s">
        <v>6</v>
      </c>
      <c r="F826" t="s">
        <v>6</v>
      </c>
    </row>
    <row r="827" spans="1:6">
      <c r="A827">
        <v>46</v>
      </c>
      <c r="B827">
        <v>103551</v>
      </c>
      <c r="C827">
        <v>6</v>
      </c>
      <c r="D827">
        <v>3</v>
      </c>
      <c r="E827" t="s">
        <v>7</v>
      </c>
      <c r="F827" t="s">
        <v>7</v>
      </c>
    </row>
    <row r="828" spans="1:6">
      <c r="A828">
        <v>65</v>
      </c>
      <c r="B828">
        <v>98666</v>
      </c>
      <c r="C828">
        <v>7</v>
      </c>
      <c r="D828">
        <v>2</v>
      </c>
      <c r="E828" t="s">
        <v>7</v>
      </c>
      <c r="F828" t="s">
        <v>6</v>
      </c>
    </row>
    <row r="829" spans="1:6">
      <c r="A829">
        <v>47</v>
      </c>
      <c r="B829">
        <v>123619</v>
      </c>
      <c r="C829">
        <v>6</v>
      </c>
      <c r="D829">
        <v>5</v>
      </c>
      <c r="E829" t="s">
        <v>7</v>
      </c>
      <c r="F829" t="s">
        <v>6</v>
      </c>
    </row>
    <row r="830" spans="1:6">
      <c r="A830">
        <v>29</v>
      </c>
      <c r="B830">
        <v>112016</v>
      </c>
      <c r="C830">
        <v>9</v>
      </c>
      <c r="D830">
        <v>1</v>
      </c>
      <c r="E830" t="s">
        <v>7</v>
      </c>
      <c r="F830" t="s">
        <v>7</v>
      </c>
    </row>
    <row r="831" spans="1:6">
      <c r="A831">
        <v>46</v>
      </c>
      <c r="B831">
        <v>143135</v>
      </c>
      <c r="C831">
        <v>10</v>
      </c>
      <c r="D831">
        <v>1</v>
      </c>
      <c r="E831" t="s">
        <v>6</v>
      </c>
      <c r="F831" t="s">
        <v>6</v>
      </c>
    </row>
    <row r="832" spans="1:6">
      <c r="A832">
        <v>42</v>
      </c>
      <c r="B832">
        <v>83010</v>
      </c>
      <c r="C832">
        <v>10</v>
      </c>
      <c r="D832">
        <v>3</v>
      </c>
      <c r="E832" t="s">
        <v>6</v>
      </c>
      <c r="F832" t="s">
        <v>7</v>
      </c>
    </row>
    <row r="833" spans="1:6">
      <c r="A833">
        <v>50</v>
      </c>
      <c r="B833">
        <v>131012</v>
      </c>
      <c r="C833">
        <v>6</v>
      </c>
      <c r="D833">
        <v>2</v>
      </c>
      <c r="E833" t="s">
        <v>6</v>
      </c>
      <c r="F833" t="s">
        <v>6</v>
      </c>
    </row>
    <row r="834" spans="1:6">
      <c r="A834">
        <v>63</v>
      </c>
      <c r="B834">
        <v>68165</v>
      </c>
      <c r="C834">
        <v>8</v>
      </c>
      <c r="D834">
        <v>2</v>
      </c>
      <c r="E834" t="s">
        <v>7</v>
      </c>
      <c r="F834" t="s">
        <v>7</v>
      </c>
    </row>
    <row r="835" spans="1:6">
      <c r="A835">
        <v>37</v>
      </c>
      <c r="B835">
        <v>41528</v>
      </c>
      <c r="C835">
        <v>9</v>
      </c>
      <c r="D835">
        <v>1</v>
      </c>
      <c r="E835" t="s">
        <v>7</v>
      </c>
      <c r="F835" t="s">
        <v>7</v>
      </c>
    </row>
    <row r="836" spans="1:6">
      <c r="A836">
        <v>46</v>
      </c>
      <c r="B836">
        <v>79608</v>
      </c>
      <c r="C836">
        <v>7</v>
      </c>
      <c r="D836">
        <v>2</v>
      </c>
      <c r="E836" t="s">
        <v>6</v>
      </c>
      <c r="F836" t="s">
        <v>6</v>
      </c>
    </row>
    <row r="837" spans="1:6">
      <c r="A837">
        <v>56</v>
      </c>
      <c r="B837">
        <v>35914</v>
      </c>
      <c r="C837">
        <v>5</v>
      </c>
      <c r="D837">
        <v>2</v>
      </c>
      <c r="E837" t="s">
        <v>7</v>
      </c>
      <c r="F837" t="s">
        <v>7</v>
      </c>
    </row>
    <row r="838" spans="1:6">
      <c r="A838">
        <v>21</v>
      </c>
      <c r="B838">
        <v>67136</v>
      </c>
      <c r="C838">
        <v>10</v>
      </c>
      <c r="D838">
        <v>2</v>
      </c>
      <c r="E838" t="s">
        <v>6</v>
      </c>
      <c r="F838" t="s">
        <v>7</v>
      </c>
    </row>
    <row r="839" spans="1:6">
      <c r="A839">
        <v>28</v>
      </c>
      <c r="B839">
        <v>41179</v>
      </c>
      <c r="C839">
        <v>7</v>
      </c>
      <c r="D839">
        <v>1</v>
      </c>
      <c r="E839" t="s">
        <v>7</v>
      </c>
      <c r="F839" t="s">
        <v>7</v>
      </c>
    </row>
    <row r="840" spans="1:6">
      <c r="A840">
        <v>55</v>
      </c>
      <c r="B840">
        <v>116008</v>
      </c>
      <c r="C840">
        <v>11</v>
      </c>
      <c r="D840">
        <v>1</v>
      </c>
      <c r="E840" t="s">
        <v>6</v>
      </c>
      <c r="F840" t="s">
        <v>6</v>
      </c>
    </row>
    <row r="841" spans="1:6">
      <c r="A841">
        <v>35</v>
      </c>
      <c r="B841">
        <v>42076</v>
      </c>
      <c r="C841">
        <v>7</v>
      </c>
      <c r="D841">
        <v>2</v>
      </c>
      <c r="E841" t="s">
        <v>7</v>
      </c>
      <c r="F841" t="s">
        <v>7</v>
      </c>
    </row>
    <row r="842" spans="1:6">
      <c r="A842">
        <v>42</v>
      </c>
      <c r="B842">
        <v>54783</v>
      </c>
      <c r="C842">
        <v>5</v>
      </c>
      <c r="D842">
        <v>3</v>
      </c>
      <c r="E842" t="s">
        <v>6</v>
      </c>
      <c r="F842" t="s">
        <v>6</v>
      </c>
    </row>
    <row r="843" spans="1:6">
      <c r="A843">
        <v>34</v>
      </c>
      <c r="B843">
        <v>146625</v>
      </c>
      <c r="C843">
        <v>7</v>
      </c>
      <c r="D843">
        <v>1</v>
      </c>
      <c r="E843" t="s">
        <v>7</v>
      </c>
      <c r="F843" t="s">
        <v>6</v>
      </c>
    </row>
    <row r="844" spans="1:6">
      <c r="A844">
        <v>46</v>
      </c>
      <c r="B844">
        <v>76716</v>
      </c>
      <c r="C844">
        <v>7</v>
      </c>
      <c r="D844">
        <v>1</v>
      </c>
      <c r="E844" t="s">
        <v>6</v>
      </c>
      <c r="F844" t="s">
        <v>6</v>
      </c>
    </row>
    <row r="845" spans="1:6">
      <c r="A845">
        <v>48</v>
      </c>
      <c r="B845">
        <v>80298</v>
      </c>
      <c r="C845">
        <v>6</v>
      </c>
      <c r="D845">
        <v>3</v>
      </c>
      <c r="E845" t="s">
        <v>6</v>
      </c>
      <c r="F845" t="s">
        <v>7</v>
      </c>
    </row>
    <row r="846" spans="1:6">
      <c r="A846">
        <v>43</v>
      </c>
      <c r="B846">
        <v>84304</v>
      </c>
      <c r="C846">
        <v>5</v>
      </c>
      <c r="D846">
        <v>1</v>
      </c>
      <c r="E846" t="s">
        <v>7</v>
      </c>
      <c r="F846" t="s">
        <v>6</v>
      </c>
    </row>
    <row r="847" spans="1:6">
      <c r="A847">
        <v>34</v>
      </c>
      <c r="B847">
        <v>109360</v>
      </c>
      <c r="C847">
        <v>6</v>
      </c>
      <c r="D847">
        <v>0</v>
      </c>
      <c r="E847" t="s">
        <v>6</v>
      </c>
      <c r="F847" t="s">
        <v>6</v>
      </c>
    </row>
    <row r="848" spans="1:6">
      <c r="A848">
        <v>44</v>
      </c>
      <c r="B848">
        <v>99835</v>
      </c>
      <c r="C848">
        <v>9</v>
      </c>
      <c r="D848">
        <v>1</v>
      </c>
      <c r="E848" t="s">
        <v>7</v>
      </c>
      <c r="F848" t="s">
        <v>6</v>
      </c>
    </row>
    <row r="849" spans="1:6">
      <c r="A849">
        <v>22</v>
      </c>
      <c r="B849">
        <v>142424</v>
      </c>
      <c r="C849">
        <v>10</v>
      </c>
      <c r="D849">
        <v>0</v>
      </c>
      <c r="E849" t="s">
        <v>6</v>
      </c>
      <c r="F849" t="s">
        <v>6</v>
      </c>
    </row>
    <row r="850" spans="1:6">
      <c r="A850">
        <v>65</v>
      </c>
      <c r="B850">
        <v>38118</v>
      </c>
      <c r="C850">
        <v>9</v>
      </c>
      <c r="D850">
        <v>0</v>
      </c>
      <c r="E850" t="s">
        <v>7</v>
      </c>
      <c r="F850" t="s">
        <v>7</v>
      </c>
    </row>
    <row r="851" spans="1:6">
      <c r="A851">
        <v>46</v>
      </c>
      <c r="B851">
        <v>106292</v>
      </c>
      <c r="C851">
        <v>12</v>
      </c>
      <c r="D851">
        <v>1</v>
      </c>
      <c r="E851" t="s">
        <v>6</v>
      </c>
      <c r="F851" t="s">
        <v>6</v>
      </c>
    </row>
    <row r="852" spans="1:6">
      <c r="A852">
        <v>34</v>
      </c>
      <c r="B852">
        <v>86911</v>
      </c>
      <c r="C852">
        <v>7</v>
      </c>
      <c r="D852">
        <v>1</v>
      </c>
      <c r="E852" t="s">
        <v>6</v>
      </c>
      <c r="F852" t="s">
        <v>6</v>
      </c>
    </row>
    <row r="853" spans="1:6">
      <c r="A853">
        <v>27</v>
      </c>
      <c r="B853">
        <v>103489</v>
      </c>
      <c r="C853">
        <v>13</v>
      </c>
      <c r="D853">
        <v>1</v>
      </c>
      <c r="E853" t="s">
        <v>6</v>
      </c>
      <c r="F853" t="s">
        <v>6</v>
      </c>
    </row>
    <row r="854" spans="1:6">
      <c r="A854">
        <v>23</v>
      </c>
      <c r="B854">
        <v>133088</v>
      </c>
      <c r="C854">
        <v>11</v>
      </c>
      <c r="D854">
        <v>3</v>
      </c>
      <c r="E854" t="s">
        <v>6</v>
      </c>
      <c r="F854" t="s">
        <v>7</v>
      </c>
    </row>
    <row r="855" spans="1:6">
      <c r="A855">
        <v>43</v>
      </c>
      <c r="B855">
        <v>45185</v>
      </c>
      <c r="C855">
        <v>9</v>
      </c>
      <c r="D855">
        <v>0</v>
      </c>
      <c r="E855" t="s">
        <v>6</v>
      </c>
      <c r="F855" t="s">
        <v>6</v>
      </c>
    </row>
    <row r="856" spans="1:6">
      <c r="A856">
        <v>63</v>
      </c>
      <c r="B856">
        <v>71792</v>
      </c>
      <c r="C856">
        <v>4</v>
      </c>
      <c r="D856">
        <v>4</v>
      </c>
      <c r="E856" t="s">
        <v>7</v>
      </c>
      <c r="F856" t="s">
        <v>6</v>
      </c>
    </row>
    <row r="857" spans="1:6">
      <c r="A857">
        <v>65</v>
      </c>
      <c r="B857">
        <v>110210</v>
      </c>
      <c r="C857">
        <v>10</v>
      </c>
      <c r="D857">
        <v>1</v>
      </c>
      <c r="E857" t="s">
        <v>7</v>
      </c>
      <c r="F857" t="s">
        <v>7</v>
      </c>
    </row>
    <row r="858" spans="1:6">
      <c r="A858">
        <v>38</v>
      </c>
      <c r="B858">
        <v>80613</v>
      </c>
      <c r="C858">
        <v>7</v>
      </c>
      <c r="D858">
        <v>1</v>
      </c>
      <c r="E858" t="s">
        <v>7</v>
      </c>
      <c r="F858" t="s">
        <v>7</v>
      </c>
    </row>
    <row r="859" spans="1:6">
      <c r="A859">
        <v>58</v>
      </c>
      <c r="B859">
        <v>140012</v>
      </c>
      <c r="C859">
        <v>10</v>
      </c>
      <c r="D859">
        <v>3</v>
      </c>
      <c r="E859" t="s">
        <v>7</v>
      </c>
      <c r="F859" t="s">
        <v>7</v>
      </c>
    </row>
    <row r="860" spans="1:6">
      <c r="A860">
        <v>55</v>
      </c>
      <c r="B860">
        <v>63927</v>
      </c>
      <c r="C860">
        <v>4</v>
      </c>
      <c r="D860">
        <v>0</v>
      </c>
      <c r="E860" t="s">
        <v>6</v>
      </c>
      <c r="F860" t="s">
        <v>6</v>
      </c>
    </row>
    <row r="861" spans="1:6">
      <c r="A861">
        <v>35</v>
      </c>
      <c r="B861">
        <v>30386</v>
      </c>
      <c r="C861">
        <v>7</v>
      </c>
      <c r="D861">
        <v>0</v>
      </c>
      <c r="E861" t="s">
        <v>7</v>
      </c>
      <c r="F861" t="s">
        <v>7</v>
      </c>
    </row>
    <row r="862" spans="1:6">
      <c r="A862">
        <v>45</v>
      </c>
      <c r="B862">
        <v>122153</v>
      </c>
      <c r="C862">
        <v>3</v>
      </c>
      <c r="D862">
        <v>3</v>
      </c>
      <c r="E862" t="s">
        <v>6</v>
      </c>
      <c r="F862" t="s">
        <v>7</v>
      </c>
    </row>
    <row r="863" spans="1:6">
      <c r="A863">
        <v>57</v>
      </c>
      <c r="B863">
        <v>102728</v>
      </c>
      <c r="C863">
        <v>12</v>
      </c>
      <c r="D863">
        <v>0</v>
      </c>
      <c r="E863" t="s">
        <v>6</v>
      </c>
      <c r="F863" t="s">
        <v>6</v>
      </c>
    </row>
    <row r="864" spans="1:6">
      <c r="A864">
        <v>48</v>
      </c>
      <c r="B864">
        <v>106281</v>
      </c>
      <c r="C864">
        <v>6</v>
      </c>
      <c r="D864">
        <v>4</v>
      </c>
      <c r="E864" t="s">
        <v>6</v>
      </c>
      <c r="F864" t="s">
        <v>6</v>
      </c>
    </row>
    <row r="865" spans="1:6">
      <c r="A865">
        <v>30</v>
      </c>
      <c r="B865">
        <v>60020</v>
      </c>
      <c r="C865">
        <v>4</v>
      </c>
      <c r="D865">
        <v>2</v>
      </c>
      <c r="E865" t="s">
        <v>6</v>
      </c>
      <c r="F865" t="s">
        <v>6</v>
      </c>
    </row>
    <row r="866" spans="1:6">
      <c r="A866">
        <v>59</v>
      </c>
      <c r="B866">
        <v>72678</v>
      </c>
      <c r="C866">
        <v>6</v>
      </c>
      <c r="D866">
        <v>3</v>
      </c>
      <c r="E866" t="s">
        <v>6</v>
      </c>
      <c r="F866" t="s">
        <v>6</v>
      </c>
    </row>
    <row r="867" spans="1:6">
      <c r="A867">
        <v>37</v>
      </c>
      <c r="B867">
        <v>116695</v>
      </c>
      <c r="C867">
        <v>4</v>
      </c>
      <c r="D867">
        <v>4</v>
      </c>
      <c r="E867" t="s">
        <v>6</v>
      </c>
      <c r="F867" t="s">
        <v>7</v>
      </c>
    </row>
    <row r="868" spans="1:6">
      <c r="A868">
        <v>59</v>
      </c>
      <c r="B868">
        <v>91394</v>
      </c>
      <c r="C868">
        <v>10</v>
      </c>
      <c r="D868">
        <v>0</v>
      </c>
      <c r="E868" t="s">
        <v>7</v>
      </c>
      <c r="F868" t="s">
        <v>6</v>
      </c>
    </row>
    <row r="869" spans="1:6">
      <c r="A869">
        <v>42</v>
      </c>
      <c r="B869">
        <v>98945</v>
      </c>
      <c r="C869">
        <v>11</v>
      </c>
      <c r="D869">
        <v>2</v>
      </c>
      <c r="E869" t="s">
        <v>6</v>
      </c>
      <c r="F869" t="s">
        <v>6</v>
      </c>
    </row>
    <row r="870" spans="1:6">
      <c r="A870">
        <v>46</v>
      </c>
      <c r="B870">
        <v>145377</v>
      </c>
      <c r="C870">
        <v>8</v>
      </c>
      <c r="D870">
        <v>0</v>
      </c>
      <c r="E870" t="s">
        <v>6</v>
      </c>
      <c r="F870" t="s">
        <v>6</v>
      </c>
    </row>
    <row r="871" spans="1:6">
      <c r="A871">
        <v>64</v>
      </c>
      <c r="B871">
        <v>86414</v>
      </c>
      <c r="C871">
        <v>13</v>
      </c>
      <c r="D871">
        <v>1</v>
      </c>
      <c r="E871" t="s">
        <v>7</v>
      </c>
      <c r="F871" t="s">
        <v>6</v>
      </c>
    </row>
    <row r="872" spans="1:6">
      <c r="A872">
        <v>45</v>
      </c>
      <c r="B872">
        <v>84816</v>
      </c>
      <c r="C872">
        <v>6</v>
      </c>
      <c r="D872">
        <v>2</v>
      </c>
      <c r="E872" t="s">
        <v>6</v>
      </c>
      <c r="F872" t="s">
        <v>6</v>
      </c>
    </row>
    <row r="873" spans="1:6">
      <c r="A873">
        <v>37</v>
      </c>
      <c r="B873">
        <v>85918</v>
      </c>
      <c r="C873">
        <v>7</v>
      </c>
      <c r="D873">
        <v>2</v>
      </c>
      <c r="E873" t="s">
        <v>6</v>
      </c>
      <c r="F873" t="s">
        <v>6</v>
      </c>
    </row>
    <row r="874" spans="1:6">
      <c r="A874">
        <v>33</v>
      </c>
      <c r="B874">
        <v>121281</v>
      </c>
      <c r="C874">
        <v>4</v>
      </c>
      <c r="D874">
        <v>2</v>
      </c>
      <c r="E874" t="s">
        <v>7</v>
      </c>
      <c r="F874" t="s">
        <v>7</v>
      </c>
    </row>
    <row r="875" spans="1:6">
      <c r="A875">
        <v>40</v>
      </c>
      <c r="B875">
        <v>141484</v>
      </c>
      <c r="C875">
        <v>13</v>
      </c>
      <c r="D875">
        <v>3</v>
      </c>
      <c r="E875" t="s">
        <v>6</v>
      </c>
      <c r="F875" t="s">
        <v>6</v>
      </c>
    </row>
    <row r="876" spans="1:6">
      <c r="A876">
        <v>45</v>
      </c>
      <c r="B876">
        <v>145640</v>
      </c>
      <c r="C876">
        <v>7</v>
      </c>
      <c r="D876">
        <v>2</v>
      </c>
      <c r="E876" t="s">
        <v>7</v>
      </c>
      <c r="F876" t="s">
        <v>7</v>
      </c>
    </row>
    <row r="877" spans="1:6">
      <c r="A877">
        <v>24</v>
      </c>
      <c r="B877">
        <v>92694</v>
      </c>
      <c r="C877">
        <v>13</v>
      </c>
      <c r="D877">
        <v>2</v>
      </c>
      <c r="E877" t="s">
        <v>7</v>
      </c>
      <c r="F877" t="s">
        <v>6</v>
      </c>
    </row>
    <row r="878" spans="1:6">
      <c r="A878">
        <v>30</v>
      </c>
      <c r="B878">
        <v>59455</v>
      </c>
      <c r="C878">
        <v>8</v>
      </c>
      <c r="D878">
        <v>1</v>
      </c>
      <c r="E878" t="s">
        <v>6</v>
      </c>
      <c r="F878" t="s">
        <v>6</v>
      </c>
    </row>
    <row r="879" spans="1:6">
      <c r="A879">
        <v>23</v>
      </c>
      <c r="B879">
        <v>134446</v>
      </c>
      <c r="C879">
        <v>5</v>
      </c>
      <c r="D879">
        <v>0</v>
      </c>
      <c r="E879" t="s">
        <v>7</v>
      </c>
      <c r="F879" t="s">
        <v>6</v>
      </c>
    </row>
    <row r="880" spans="1:6">
      <c r="A880">
        <v>61</v>
      </c>
      <c r="B880">
        <v>68735</v>
      </c>
      <c r="C880">
        <v>5</v>
      </c>
      <c r="D880">
        <v>2</v>
      </c>
      <c r="E880" t="s">
        <v>7</v>
      </c>
      <c r="F880" t="s">
        <v>7</v>
      </c>
    </row>
    <row r="881" spans="1:6">
      <c r="A881">
        <v>65</v>
      </c>
      <c r="B881">
        <v>124702</v>
      </c>
      <c r="C881">
        <v>6</v>
      </c>
      <c r="D881">
        <v>0</v>
      </c>
      <c r="E881" t="s">
        <v>6</v>
      </c>
      <c r="F881" t="s">
        <v>6</v>
      </c>
    </row>
    <row r="882" spans="1:6">
      <c r="A882">
        <v>38</v>
      </c>
      <c r="B882">
        <v>135509</v>
      </c>
      <c r="C882">
        <v>4</v>
      </c>
      <c r="D882">
        <v>3</v>
      </c>
      <c r="E882" t="s">
        <v>6</v>
      </c>
      <c r="F882" t="s">
        <v>6</v>
      </c>
    </row>
    <row r="883" spans="1:6">
      <c r="A883">
        <v>56</v>
      </c>
      <c r="B883">
        <v>123608</v>
      </c>
      <c r="C883">
        <v>9</v>
      </c>
      <c r="D883">
        <v>5</v>
      </c>
      <c r="E883" t="s">
        <v>6</v>
      </c>
      <c r="F883" t="s">
        <v>7</v>
      </c>
    </row>
    <row r="884" spans="1:6">
      <c r="A884">
        <v>42</v>
      </c>
      <c r="B884">
        <v>144310</v>
      </c>
      <c r="C884">
        <v>9</v>
      </c>
      <c r="D884">
        <v>1</v>
      </c>
      <c r="E884" t="s">
        <v>6</v>
      </c>
      <c r="F884" t="s">
        <v>7</v>
      </c>
    </row>
    <row r="885" spans="1:6">
      <c r="A885">
        <v>54</v>
      </c>
      <c r="B885">
        <v>42109</v>
      </c>
      <c r="C885">
        <v>6</v>
      </c>
      <c r="D885">
        <v>3</v>
      </c>
      <c r="E885" t="s">
        <v>6</v>
      </c>
      <c r="F885" t="s">
        <v>6</v>
      </c>
    </row>
    <row r="886" spans="1:6">
      <c r="A886">
        <v>28</v>
      </c>
      <c r="B886">
        <v>75802</v>
      </c>
      <c r="C886">
        <v>11</v>
      </c>
      <c r="D886">
        <v>1</v>
      </c>
      <c r="E886" t="s">
        <v>6</v>
      </c>
      <c r="F886" t="s">
        <v>6</v>
      </c>
    </row>
    <row r="887" spans="1:6">
      <c r="A887">
        <v>60</v>
      </c>
      <c r="B887">
        <v>98020</v>
      </c>
      <c r="C887">
        <v>8</v>
      </c>
      <c r="D887">
        <v>4</v>
      </c>
      <c r="E887" t="s">
        <v>6</v>
      </c>
      <c r="F887" t="s">
        <v>7</v>
      </c>
    </row>
    <row r="888" spans="1:6">
      <c r="A888">
        <v>64</v>
      </c>
      <c r="B888">
        <v>64622</v>
      </c>
      <c r="C888">
        <v>5</v>
      </c>
      <c r="D888">
        <v>1</v>
      </c>
      <c r="E888" t="s">
        <v>6</v>
      </c>
      <c r="F888" t="s">
        <v>6</v>
      </c>
    </row>
    <row r="889" spans="1:6">
      <c r="A889">
        <v>39</v>
      </c>
      <c r="B889">
        <v>139935</v>
      </c>
      <c r="C889">
        <v>10</v>
      </c>
      <c r="D889">
        <v>3</v>
      </c>
      <c r="E889" t="s">
        <v>7</v>
      </c>
      <c r="F889" t="s">
        <v>7</v>
      </c>
    </row>
    <row r="890" spans="1:6">
      <c r="A890">
        <v>62</v>
      </c>
      <c r="B890">
        <v>147919</v>
      </c>
      <c r="C890">
        <v>8</v>
      </c>
      <c r="D890">
        <v>5</v>
      </c>
      <c r="E890" t="s">
        <v>7</v>
      </c>
      <c r="F890" t="s">
        <v>6</v>
      </c>
    </row>
    <row r="891" spans="1:6">
      <c r="A891">
        <v>61</v>
      </c>
      <c r="B891">
        <v>32597</v>
      </c>
      <c r="C891">
        <v>10</v>
      </c>
      <c r="D891">
        <v>2</v>
      </c>
      <c r="E891" t="s">
        <v>6</v>
      </c>
      <c r="F891" t="s">
        <v>6</v>
      </c>
    </row>
    <row r="892" spans="1:6">
      <c r="A892">
        <v>57</v>
      </c>
      <c r="B892">
        <v>70597</v>
      </c>
      <c r="C892">
        <v>8</v>
      </c>
      <c r="D892">
        <v>1</v>
      </c>
      <c r="E892" t="s">
        <v>6</v>
      </c>
      <c r="F892" t="s">
        <v>6</v>
      </c>
    </row>
    <row r="893" spans="1:6">
      <c r="A893">
        <v>26</v>
      </c>
      <c r="B893">
        <v>70954</v>
      </c>
      <c r="C893">
        <v>3</v>
      </c>
      <c r="D893">
        <v>2</v>
      </c>
      <c r="E893" t="s">
        <v>6</v>
      </c>
      <c r="F893" t="s">
        <v>6</v>
      </c>
    </row>
    <row r="894" spans="1:6">
      <c r="A894">
        <v>46</v>
      </c>
      <c r="B894">
        <v>99519</v>
      </c>
      <c r="C894">
        <v>10</v>
      </c>
      <c r="D894">
        <v>3</v>
      </c>
      <c r="E894" t="s">
        <v>6</v>
      </c>
      <c r="F894" t="s">
        <v>7</v>
      </c>
    </row>
    <row r="895" spans="1:6">
      <c r="A895">
        <v>54</v>
      </c>
      <c r="B895">
        <v>86115</v>
      </c>
      <c r="C895">
        <v>2</v>
      </c>
      <c r="D895">
        <v>3</v>
      </c>
      <c r="E895" t="s">
        <v>6</v>
      </c>
      <c r="F895" t="s">
        <v>6</v>
      </c>
    </row>
    <row r="896" spans="1:6">
      <c r="A896">
        <v>65</v>
      </c>
      <c r="B896">
        <v>134988</v>
      </c>
      <c r="C896">
        <v>8</v>
      </c>
      <c r="D896">
        <v>4</v>
      </c>
      <c r="E896" t="s">
        <v>6</v>
      </c>
      <c r="F896" t="s">
        <v>7</v>
      </c>
    </row>
    <row r="897" spans="1:6">
      <c r="A897">
        <v>26</v>
      </c>
      <c r="B897">
        <v>73151</v>
      </c>
      <c r="C897">
        <v>4</v>
      </c>
      <c r="D897">
        <v>0</v>
      </c>
      <c r="E897" t="s">
        <v>7</v>
      </c>
      <c r="F897" t="s">
        <v>7</v>
      </c>
    </row>
    <row r="898" spans="1:6">
      <c r="A898">
        <v>57</v>
      </c>
      <c r="B898">
        <v>47040</v>
      </c>
      <c r="C898">
        <v>6</v>
      </c>
      <c r="D898">
        <v>3</v>
      </c>
      <c r="E898" t="s">
        <v>7</v>
      </c>
      <c r="F898" t="s">
        <v>7</v>
      </c>
    </row>
    <row r="899" spans="1:6">
      <c r="A899">
        <v>53</v>
      </c>
      <c r="B899">
        <v>74772</v>
      </c>
      <c r="C899">
        <v>5</v>
      </c>
      <c r="D899">
        <v>1</v>
      </c>
      <c r="E899" t="s">
        <v>7</v>
      </c>
      <c r="F899" t="s">
        <v>6</v>
      </c>
    </row>
    <row r="900" spans="1:6">
      <c r="A900">
        <v>42</v>
      </c>
      <c r="B900">
        <v>126090</v>
      </c>
      <c r="C900">
        <v>6</v>
      </c>
      <c r="D900">
        <v>0</v>
      </c>
      <c r="E900" t="s">
        <v>6</v>
      </c>
      <c r="F900" t="s">
        <v>7</v>
      </c>
    </row>
    <row r="901" spans="1:6">
      <c r="A901">
        <v>41</v>
      </c>
      <c r="B901">
        <v>93832</v>
      </c>
      <c r="C901">
        <v>5</v>
      </c>
      <c r="D901">
        <v>0</v>
      </c>
      <c r="E901" t="s">
        <v>7</v>
      </c>
      <c r="F901" t="s">
        <v>6</v>
      </c>
    </row>
    <row r="902" spans="1:6">
      <c r="A902">
        <v>26</v>
      </c>
      <c r="B902">
        <v>57916</v>
      </c>
      <c r="C902">
        <v>3</v>
      </c>
      <c r="D902">
        <v>3</v>
      </c>
      <c r="E902" t="s">
        <v>7</v>
      </c>
      <c r="F902" t="s">
        <v>6</v>
      </c>
    </row>
    <row r="903" spans="1:6">
      <c r="A903">
        <v>26</v>
      </c>
      <c r="B903">
        <v>74871</v>
      </c>
      <c r="C903">
        <v>4</v>
      </c>
      <c r="D903">
        <v>3</v>
      </c>
      <c r="E903" t="s">
        <v>6</v>
      </c>
      <c r="F903" t="s">
        <v>7</v>
      </c>
    </row>
    <row r="904" spans="1:6">
      <c r="A904">
        <v>24</v>
      </c>
      <c r="B904">
        <v>56372</v>
      </c>
      <c r="C904">
        <v>8</v>
      </c>
      <c r="D904">
        <v>4</v>
      </c>
      <c r="E904" t="s">
        <v>6</v>
      </c>
      <c r="F904" t="s">
        <v>6</v>
      </c>
    </row>
    <row r="905" spans="1:6">
      <c r="A905">
        <v>50</v>
      </c>
      <c r="B905">
        <v>91707</v>
      </c>
      <c r="C905">
        <v>1</v>
      </c>
      <c r="D905">
        <v>1</v>
      </c>
      <c r="E905" t="s">
        <v>6</v>
      </c>
      <c r="F905" t="s">
        <v>6</v>
      </c>
    </row>
    <row r="906" spans="1:6">
      <c r="A906">
        <v>31</v>
      </c>
      <c r="B906">
        <v>69080</v>
      </c>
      <c r="C906">
        <v>10</v>
      </c>
      <c r="D906">
        <v>6</v>
      </c>
      <c r="E906" t="s">
        <v>6</v>
      </c>
      <c r="F906" t="s">
        <v>7</v>
      </c>
    </row>
    <row r="907" spans="1:6">
      <c r="A907">
        <v>50</v>
      </c>
      <c r="B907">
        <v>136242</v>
      </c>
      <c r="C907">
        <v>6</v>
      </c>
      <c r="D907">
        <v>0</v>
      </c>
      <c r="E907" t="s">
        <v>6</v>
      </c>
      <c r="F907" t="s">
        <v>6</v>
      </c>
    </row>
    <row r="908" spans="1:6">
      <c r="A908">
        <v>51</v>
      </c>
      <c r="B908">
        <v>72722</v>
      </c>
      <c r="C908">
        <v>5</v>
      </c>
      <c r="D908">
        <v>0</v>
      </c>
      <c r="E908" t="s">
        <v>7</v>
      </c>
      <c r="F908" t="s">
        <v>6</v>
      </c>
    </row>
    <row r="909" spans="1:6">
      <c r="A909">
        <v>44</v>
      </c>
      <c r="B909">
        <v>59048</v>
      </c>
      <c r="C909">
        <v>4</v>
      </c>
      <c r="D909">
        <v>2</v>
      </c>
      <c r="E909" t="s">
        <v>7</v>
      </c>
      <c r="F909" t="s">
        <v>7</v>
      </c>
    </row>
    <row r="910" spans="1:6">
      <c r="A910">
        <v>29</v>
      </c>
      <c r="B910">
        <v>115205</v>
      </c>
      <c r="C910">
        <v>8</v>
      </c>
      <c r="D910">
        <v>2</v>
      </c>
      <c r="E910" t="s">
        <v>6</v>
      </c>
      <c r="F910" t="s">
        <v>6</v>
      </c>
    </row>
    <row r="911" spans="1:6">
      <c r="A911">
        <v>23</v>
      </c>
      <c r="B911">
        <v>39777</v>
      </c>
      <c r="C911">
        <v>4</v>
      </c>
      <c r="D911">
        <v>2</v>
      </c>
      <c r="E911" t="s">
        <v>7</v>
      </c>
      <c r="F911" t="s">
        <v>6</v>
      </c>
    </row>
    <row r="912" spans="1:6">
      <c r="A912">
        <v>51</v>
      </c>
      <c r="B912">
        <v>84711</v>
      </c>
      <c r="C912">
        <v>4</v>
      </c>
      <c r="D912">
        <v>1</v>
      </c>
      <c r="E912" t="s">
        <v>6</v>
      </c>
      <c r="F912" t="s">
        <v>7</v>
      </c>
    </row>
    <row r="913" spans="1:6">
      <c r="A913">
        <v>60</v>
      </c>
      <c r="B913">
        <v>66331</v>
      </c>
      <c r="C913">
        <v>7</v>
      </c>
      <c r="D913">
        <v>0</v>
      </c>
      <c r="E913" t="s">
        <v>7</v>
      </c>
      <c r="F913" t="s">
        <v>6</v>
      </c>
    </row>
    <row r="914" spans="1:6">
      <c r="A914">
        <v>57</v>
      </c>
      <c r="B914">
        <v>50968</v>
      </c>
      <c r="C914">
        <v>9</v>
      </c>
      <c r="D914">
        <v>2</v>
      </c>
      <c r="E914" t="s">
        <v>7</v>
      </c>
      <c r="F914" t="s">
        <v>6</v>
      </c>
    </row>
    <row r="915" spans="1:6">
      <c r="A915">
        <v>56</v>
      </c>
      <c r="B915">
        <v>83969</v>
      </c>
      <c r="C915">
        <v>6</v>
      </c>
      <c r="D915">
        <v>3</v>
      </c>
      <c r="E915" t="s">
        <v>6</v>
      </c>
      <c r="F915" t="s">
        <v>7</v>
      </c>
    </row>
    <row r="916" spans="1:6">
      <c r="A916">
        <v>44</v>
      </c>
      <c r="B916">
        <v>133345</v>
      </c>
      <c r="C916">
        <v>6</v>
      </c>
      <c r="D916">
        <v>2</v>
      </c>
      <c r="E916" t="s">
        <v>6</v>
      </c>
      <c r="F916" t="s">
        <v>6</v>
      </c>
    </row>
    <row r="917" spans="1:6">
      <c r="A917">
        <v>51</v>
      </c>
      <c r="B917">
        <v>41292</v>
      </c>
      <c r="C917">
        <v>8</v>
      </c>
      <c r="D917">
        <v>2</v>
      </c>
      <c r="E917" t="s">
        <v>6</v>
      </c>
      <c r="F917" t="s">
        <v>7</v>
      </c>
    </row>
    <row r="918" spans="1:6">
      <c r="A918">
        <v>26</v>
      </c>
      <c r="B918">
        <v>70794</v>
      </c>
      <c r="C918">
        <v>6</v>
      </c>
      <c r="D918">
        <v>1</v>
      </c>
      <c r="E918" t="s">
        <v>6</v>
      </c>
      <c r="F918" t="s">
        <v>6</v>
      </c>
    </row>
    <row r="919" spans="1:6">
      <c r="A919">
        <v>22</v>
      </c>
      <c r="B919">
        <v>109459</v>
      </c>
      <c r="C919">
        <v>6</v>
      </c>
      <c r="D919">
        <v>1</v>
      </c>
      <c r="E919" t="s">
        <v>7</v>
      </c>
      <c r="F919" t="s">
        <v>6</v>
      </c>
    </row>
    <row r="920" spans="1:6">
      <c r="A920">
        <v>40</v>
      </c>
      <c r="B920">
        <v>147932</v>
      </c>
      <c r="C920">
        <v>4</v>
      </c>
      <c r="D920">
        <v>1</v>
      </c>
      <c r="E920" t="s">
        <v>6</v>
      </c>
      <c r="F920" t="s">
        <v>6</v>
      </c>
    </row>
    <row r="921" spans="1:6">
      <c r="A921">
        <v>48</v>
      </c>
      <c r="B921">
        <v>80192</v>
      </c>
      <c r="C921">
        <v>11</v>
      </c>
      <c r="D921">
        <v>1</v>
      </c>
      <c r="E921" t="s">
        <v>7</v>
      </c>
      <c r="F921" t="s">
        <v>6</v>
      </c>
    </row>
    <row r="922" spans="1:6">
      <c r="A922">
        <v>31</v>
      </c>
      <c r="B922">
        <v>57703</v>
      </c>
      <c r="C922">
        <v>5</v>
      </c>
      <c r="D922">
        <v>1</v>
      </c>
      <c r="E922" t="s">
        <v>6</v>
      </c>
      <c r="F922" t="s">
        <v>6</v>
      </c>
    </row>
    <row r="923" spans="1:6">
      <c r="A923">
        <v>24</v>
      </c>
      <c r="B923">
        <v>114193</v>
      </c>
      <c r="C923">
        <v>8</v>
      </c>
      <c r="D923">
        <v>2</v>
      </c>
      <c r="E923" t="s">
        <v>6</v>
      </c>
      <c r="F923" t="s">
        <v>6</v>
      </c>
    </row>
    <row r="924" spans="1:6">
      <c r="A924">
        <v>35</v>
      </c>
      <c r="B924">
        <v>99165</v>
      </c>
      <c r="C924">
        <v>7</v>
      </c>
      <c r="D924">
        <v>3</v>
      </c>
      <c r="E924" t="s">
        <v>7</v>
      </c>
      <c r="F924" t="s">
        <v>7</v>
      </c>
    </row>
    <row r="925" spans="1:6">
      <c r="A925">
        <v>26</v>
      </c>
      <c r="B925">
        <v>97650</v>
      </c>
      <c r="C925">
        <v>5</v>
      </c>
      <c r="D925">
        <v>6</v>
      </c>
      <c r="E925" t="s">
        <v>7</v>
      </c>
      <c r="F925" t="s">
        <v>7</v>
      </c>
    </row>
    <row r="926" spans="1:6">
      <c r="A926">
        <v>50</v>
      </c>
      <c r="B926">
        <v>86516</v>
      </c>
      <c r="C926">
        <v>8</v>
      </c>
      <c r="D926">
        <v>3</v>
      </c>
      <c r="E926" t="s">
        <v>6</v>
      </c>
      <c r="F926" t="s">
        <v>7</v>
      </c>
    </row>
    <row r="927" spans="1:6">
      <c r="A927">
        <v>58</v>
      </c>
      <c r="B927">
        <v>129981</v>
      </c>
      <c r="C927">
        <v>7</v>
      </c>
      <c r="D927">
        <v>2</v>
      </c>
      <c r="E927" t="s">
        <v>7</v>
      </c>
      <c r="F927" t="s">
        <v>7</v>
      </c>
    </row>
    <row r="928" spans="1:6">
      <c r="A928">
        <v>22</v>
      </c>
      <c r="B928">
        <v>131398</v>
      </c>
      <c r="C928">
        <v>4</v>
      </c>
      <c r="D928">
        <v>2</v>
      </c>
      <c r="E928" t="s">
        <v>7</v>
      </c>
      <c r="F928" t="s">
        <v>7</v>
      </c>
    </row>
    <row r="929" spans="1:6">
      <c r="A929">
        <v>35</v>
      </c>
      <c r="B929">
        <v>121110</v>
      </c>
      <c r="C929">
        <v>13</v>
      </c>
      <c r="D929">
        <v>3</v>
      </c>
      <c r="E929" t="s">
        <v>6</v>
      </c>
      <c r="F929" t="s">
        <v>7</v>
      </c>
    </row>
    <row r="930" spans="1:6">
      <c r="A930">
        <v>31</v>
      </c>
      <c r="B930">
        <v>127885</v>
      </c>
      <c r="C930">
        <v>9</v>
      </c>
      <c r="D930">
        <v>1</v>
      </c>
      <c r="E930" t="s">
        <v>7</v>
      </c>
      <c r="F930" t="s">
        <v>7</v>
      </c>
    </row>
    <row r="931" spans="1:6">
      <c r="A931">
        <v>28</v>
      </c>
      <c r="B931">
        <v>52257</v>
      </c>
      <c r="C931">
        <v>4</v>
      </c>
      <c r="D931">
        <v>4</v>
      </c>
      <c r="E931" t="s">
        <v>6</v>
      </c>
      <c r="F931" t="s">
        <v>6</v>
      </c>
    </row>
    <row r="932" spans="1:6">
      <c r="A932">
        <v>46</v>
      </c>
      <c r="B932">
        <v>130588</v>
      </c>
      <c r="C932">
        <v>9</v>
      </c>
      <c r="D932">
        <v>1</v>
      </c>
      <c r="E932" t="s">
        <v>6</v>
      </c>
      <c r="F932" t="s">
        <v>6</v>
      </c>
    </row>
    <row r="933" spans="1:6">
      <c r="A933">
        <v>65</v>
      </c>
      <c r="B933">
        <v>133356</v>
      </c>
      <c r="C933">
        <v>7</v>
      </c>
      <c r="D933">
        <v>0</v>
      </c>
      <c r="E933" t="s">
        <v>6</v>
      </c>
      <c r="F933" t="s">
        <v>6</v>
      </c>
    </row>
    <row r="934" spans="1:6">
      <c r="A934">
        <v>64</v>
      </c>
      <c r="B934">
        <v>113509</v>
      </c>
      <c r="C934">
        <v>8</v>
      </c>
      <c r="D934">
        <v>1</v>
      </c>
      <c r="E934" t="s">
        <v>7</v>
      </c>
      <c r="F934" t="s">
        <v>7</v>
      </c>
    </row>
    <row r="935" spans="1:6">
      <c r="A935">
        <v>25</v>
      </c>
      <c r="B935">
        <v>121273</v>
      </c>
      <c r="C935">
        <v>6</v>
      </c>
      <c r="D935">
        <v>1</v>
      </c>
      <c r="E935" t="s">
        <v>6</v>
      </c>
      <c r="F935" t="s">
        <v>6</v>
      </c>
    </row>
    <row r="936" spans="1:6">
      <c r="A936">
        <v>26</v>
      </c>
      <c r="B936">
        <v>81672</v>
      </c>
      <c r="C936">
        <v>8</v>
      </c>
      <c r="D936">
        <v>1</v>
      </c>
      <c r="E936" t="s">
        <v>6</v>
      </c>
      <c r="F936" t="s">
        <v>7</v>
      </c>
    </row>
    <row r="937" spans="1:6">
      <c r="A937">
        <v>46</v>
      </c>
      <c r="B937">
        <v>93308</v>
      </c>
      <c r="C937">
        <v>11</v>
      </c>
      <c r="D937">
        <v>1</v>
      </c>
      <c r="E937" t="s">
        <v>6</v>
      </c>
      <c r="F937" t="s">
        <v>7</v>
      </c>
    </row>
    <row r="938" spans="1:6">
      <c r="A938">
        <v>24</v>
      </c>
      <c r="B938">
        <v>107583</v>
      </c>
      <c r="C938">
        <v>5</v>
      </c>
      <c r="D938">
        <v>5</v>
      </c>
      <c r="E938" t="s">
        <v>6</v>
      </c>
      <c r="F938" t="s">
        <v>6</v>
      </c>
    </row>
    <row r="939" spans="1:6">
      <c r="A939">
        <v>39</v>
      </c>
      <c r="B939">
        <v>149336</v>
      </c>
      <c r="C939">
        <v>5</v>
      </c>
      <c r="D939">
        <v>1</v>
      </c>
      <c r="E939" t="s">
        <v>6</v>
      </c>
      <c r="F939" t="s">
        <v>7</v>
      </c>
    </row>
    <row r="940" spans="1:6">
      <c r="A940">
        <v>40</v>
      </c>
      <c r="B940">
        <v>52113</v>
      </c>
      <c r="C940">
        <v>6</v>
      </c>
      <c r="D940">
        <v>0</v>
      </c>
      <c r="E940" t="s">
        <v>7</v>
      </c>
      <c r="F940" t="s">
        <v>7</v>
      </c>
    </row>
    <row r="941" spans="1:6">
      <c r="A941">
        <v>53</v>
      </c>
      <c r="B941">
        <v>30694</v>
      </c>
      <c r="C941">
        <v>6</v>
      </c>
      <c r="D941">
        <v>3</v>
      </c>
      <c r="E941" t="s">
        <v>7</v>
      </c>
      <c r="F941" t="s">
        <v>7</v>
      </c>
    </row>
    <row r="942" spans="1:6">
      <c r="A942">
        <v>40</v>
      </c>
      <c r="B942">
        <v>45588</v>
      </c>
      <c r="C942">
        <v>6</v>
      </c>
      <c r="D942">
        <v>1</v>
      </c>
      <c r="E942" t="s">
        <v>6</v>
      </c>
      <c r="F942" t="s">
        <v>6</v>
      </c>
    </row>
    <row r="943" spans="1:6">
      <c r="A943">
        <v>32</v>
      </c>
      <c r="B943">
        <v>91756</v>
      </c>
      <c r="C943">
        <v>15</v>
      </c>
      <c r="D943">
        <v>1</v>
      </c>
      <c r="E943" t="s">
        <v>7</v>
      </c>
      <c r="F943" t="s">
        <v>7</v>
      </c>
    </row>
    <row r="944" spans="1:6">
      <c r="A944">
        <v>21</v>
      </c>
      <c r="B944">
        <v>94085</v>
      </c>
      <c r="C944">
        <v>11</v>
      </c>
      <c r="D944">
        <v>2</v>
      </c>
      <c r="E944" t="s">
        <v>7</v>
      </c>
      <c r="F944" t="s">
        <v>7</v>
      </c>
    </row>
    <row r="945" spans="1:6">
      <c r="A945">
        <v>46</v>
      </c>
      <c r="B945">
        <v>141359</v>
      </c>
      <c r="C945">
        <v>8</v>
      </c>
      <c r="D945">
        <v>2</v>
      </c>
      <c r="E945" t="s">
        <v>6</v>
      </c>
      <c r="F945" t="s">
        <v>7</v>
      </c>
    </row>
    <row r="946" spans="1:6">
      <c r="A946">
        <v>34</v>
      </c>
      <c r="B946">
        <v>144384</v>
      </c>
      <c r="C946">
        <v>7</v>
      </c>
      <c r="D946">
        <v>2</v>
      </c>
      <c r="E946" t="s">
        <v>7</v>
      </c>
      <c r="F946" t="s">
        <v>7</v>
      </c>
    </row>
    <row r="947" spans="1:6">
      <c r="A947">
        <v>58</v>
      </c>
      <c r="B947">
        <v>91142</v>
      </c>
      <c r="C947">
        <v>3</v>
      </c>
      <c r="D947">
        <v>2</v>
      </c>
      <c r="E947" t="s">
        <v>6</v>
      </c>
      <c r="F947" t="s">
        <v>6</v>
      </c>
    </row>
    <row r="948" spans="1:6">
      <c r="A948">
        <v>57</v>
      </c>
      <c r="B948">
        <v>94373</v>
      </c>
      <c r="C948">
        <v>4</v>
      </c>
      <c r="D948">
        <v>2</v>
      </c>
      <c r="E948" t="s">
        <v>6</v>
      </c>
      <c r="F948" t="s">
        <v>6</v>
      </c>
    </row>
    <row r="949" spans="1:6">
      <c r="A949">
        <v>31</v>
      </c>
      <c r="B949">
        <v>115603</v>
      </c>
      <c r="C949">
        <v>10</v>
      </c>
      <c r="D949">
        <v>2</v>
      </c>
      <c r="E949" t="s">
        <v>6</v>
      </c>
      <c r="F949" t="s">
        <v>6</v>
      </c>
    </row>
    <row r="950" spans="1:6">
      <c r="A950">
        <v>56</v>
      </c>
      <c r="B950">
        <v>36704</v>
      </c>
      <c r="C950">
        <v>9</v>
      </c>
      <c r="D950">
        <v>3</v>
      </c>
      <c r="E950" t="s">
        <v>7</v>
      </c>
      <c r="F950" t="s">
        <v>6</v>
      </c>
    </row>
    <row r="951" spans="1:6">
      <c r="A951">
        <v>33</v>
      </c>
      <c r="B951">
        <v>70136</v>
      </c>
      <c r="C951">
        <v>4</v>
      </c>
      <c r="D951">
        <v>2</v>
      </c>
      <c r="E951" t="s">
        <v>7</v>
      </c>
      <c r="F951" t="s">
        <v>7</v>
      </c>
    </row>
    <row r="952" spans="1:6">
      <c r="A952">
        <v>63</v>
      </c>
      <c r="B952">
        <v>97507</v>
      </c>
      <c r="C952">
        <v>8</v>
      </c>
      <c r="D952">
        <v>2</v>
      </c>
      <c r="E952" t="s">
        <v>7</v>
      </c>
      <c r="F952" t="s">
        <v>7</v>
      </c>
    </row>
    <row r="953" spans="1:6">
      <c r="A953">
        <v>23</v>
      </c>
      <c r="B953">
        <v>77361</v>
      </c>
      <c r="C953">
        <v>8</v>
      </c>
      <c r="D953">
        <v>1</v>
      </c>
      <c r="E953" t="s">
        <v>6</v>
      </c>
      <c r="F953" t="s">
        <v>6</v>
      </c>
    </row>
    <row r="954" spans="1:6">
      <c r="A954">
        <v>53</v>
      </c>
      <c r="B954">
        <v>88847</v>
      </c>
      <c r="C954">
        <v>5</v>
      </c>
      <c r="D954">
        <v>1</v>
      </c>
      <c r="E954" t="s">
        <v>6</v>
      </c>
      <c r="F954" t="s">
        <v>6</v>
      </c>
    </row>
    <row r="955" spans="1:6">
      <c r="A955">
        <v>26</v>
      </c>
      <c r="B955">
        <v>136359</v>
      </c>
      <c r="C955">
        <v>9</v>
      </c>
      <c r="D955">
        <v>0</v>
      </c>
      <c r="E955" t="s">
        <v>6</v>
      </c>
      <c r="F955" t="s">
        <v>6</v>
      </c>
    </row>
    <row r="956" spans="1:6">
      <c r="A956">
        <v>30</v>
      </c>
      <c r="B956">
        <v>41441</v>
      </c>
      <c r="C956">
        <v>11</v>
      </c>
      <c r="D956">
        <v>1</v>
      </c>
      <c r="E956" t="s">
        <v>6</v>
      </c>
      <c r="F956" t="s">
        <v>6</v>
      </c>
    </row>
    <row r="957" spans="1:6">
      <c r="A957">
        <v>25</v>
      </c>
      <c r="B957">
        <v>127012</v>
      </c>
      <c r="C957">
        <v>13</v>
      </c>
      <c r="D957">
        <v>0</v>
      </c>
      <c r="E957" t="s">
        <v>7</v>
      </c>
      <c r="F957" t="s">
        <v>7</v>
      </c>
    </row>
    <row r="958" spans="1:6">
      <c r="A958">
        <v>43</v>
      </c>
      <c r="B958">
        <v>148906</v>
      </c>
      <c r="C958">
        <v>6</v>
      </c>
      <c r="D958">
        <v>0</v>
      </c>
      <c r="E958" t="s">
        <v>6</v>
      </c>
      <c r="F958" t="s">
        <v>6</v>
      </c>
    </row>
    <row r="959" spans="1:6">
      <c r="A959">
        <v>30</v>
      </c>
      <c r="B959">
        <v>44677</v>
      </c>
      <c r="C959">
        <v>7</v>
      </c>
      <c r="D959">
        <v>2</v>
      </c>
      <c r="E959" t="s">
        <v>6</v>
      </c>
      <c r="F959" t="s">
        <v>7</v>
      </c>
    </row>
    <row r="960" spans="1:6">
      <c r="A960">
        <v>64</v>
      </c>
      <c r="B960">
        <v>57818</v>
      </c>
      <c r="C960">
        <v>8</v>
      </c>
      <c r="D960">
        <v>1</v>
      </c>
      <c r="E960" t="s">
        <v>7</v>
      </c>
      <c r="F960" t="s">
        <v>7</v>
      </c>
    </row>
    <row r="961" spans="1:6">
      <c r="A961">
        <v>22</v>
      </c>
      <c r="B961">
        <v>31868</v>
      </c>
      <c r="C961">
        <v>7</v>
      </c>
      <c r="D961">
        <v>1</v>
      </c>
      <c r="E961" t="s">
        <v>6</v>
      </c>
      <c r="F961" t="s">
        <v>7</v>
      </c>
    </row>
    <row r="962" spans="1:6">
      <c r="A962">
        <v>33</v>
      </c>
      <c r="B962">
        <v>113591</v>
      </c>
      <c r="C962">
        <v>7</v>
      </c>
      <c r="D962">
        <v>2</v>
      </c>
      <c r="E962" t="s">
        <v>7</v>
      </c>
      <c r="F962" t="s">
        <v>7</v>
      </c>
    </row>
    <row r="963" spans="1:6">
      <c r="A963">
        <v>60</v>
      </c>
      <c r="B963">
        <v>97264</v>
      </c>
      <c r="C963">
        <v>5</v>
      </c>
      <c r="D963">
        <v>4</v>
      </c>
      <c r="E963" t="s">
        <v>6</v>
      </c>
      <c r="F963" t="s">
        <v>6</v>
      </c>
    </row>
    <row r="964" spans="1:6">
      <c r="A964">
        <v>22</v>
      </c>
      <c r="B964">
        <v>103168</v>
      </c>
      <c r="C964">
        <v>8</v>
      </c>
      <c r="D964">
        <v>3</v>
      </c>
      <c r="E964" t="s">
        <v>7</v>
      </c>
      <c r="F964" t="s">
        <v>6</v>
      </c>
    </row>
    <row r="965" spans="1:6">
      <c r="A965">
        <v>40</v>
      </c>
      <c r="B965">
        <v>42043</v>
      </c>
      <c r="C965">
        <v>4</v>
      </c>
      <c r="D965">
        <v>1</v>
      </c>
      <c r="E965" t="s">
        <v>7</v>
      </c>
      <c r="F965" t="s">
        <v>6</v>
      </c>
    </row>
    <row r="966" spans="1:6">
      <c r="A966">
        <v>21</v>
      </c>
      <c r="B966">
        <v>101939</v>
      </c>
      <c r="C966">
        <v>7</v>
      </c>
      <c r="D966">
        <v>2</v>
      </c>
      <c r="E966" t="s">
        <v>7</v>
      </c>
      <c r="F966" t="s">
        <v>6</v>
      </c>
    </row>
    <row r="967" spans="1:6">
      <c r="A967">
        <v>57</v>
      </c>
      <c r="B967">
        <v>45732</v>
      </c>
      <c r="C967">
        <v>6</v>
      </c>
      <c r="D967">
        <v>1</v>
      </c>
      <c r="E967" t="s">
        <v>6</v>
      </c>
      <c r="F967" t="s">
        <v>6</v>
      </c>
    </row>
    <row r="968" spans="1:6">
      <c r="A968">
        <v>29</v>
      </c>
      <c r="B968">
        <v>85244</v>
      </c>
      <c r="C968">
        <v>5</v>
      </c>
      <c r="D968">
        <v>1</v>
      </c>
      <c r="E968" t="s">
        <v>7</v>
      </c>
      <c r="F968" t="s">
        <v>7</v>
      </c>
    </row>
    <row r="969" spans="1:6">
      <c r="A969">
        <v>37</v>
      </c>
      <c r="B969">
        <v>48526</v>
      </c>
      <c r="C969">
        <v>3</v>
      </c>
      <c r="D969">
        <v>4</v>
      </c>
      <c r="E969" t="s">
        <v>6</v>
      </c>
      <c r="F969" t="s">
        <v>6</v>
      </c>
    </row>
    <row r="970" spans="1:6">
      <c r="A970">
        <v>29</v>
      </c>
      <c r="B970">
        <v>39340</v>
      </c>
      <c r="C970">
        <v>7</v>
      </c>
      <c r="D970">
        <v>0</v>
      </c>
      <c r="E970" t="s">
        <v>7</v>
      </c>
      <c r="F970" t="s">
        <v>7</v>
      </c>
    </row>
    <row r="971" spans="1:6">
      <c r="A971">
        <v>31</v>
      </c>
      <c r="B971">
        <v>134488</v>
      </c>
      <c r="C971">
        <v>9</v>
      </c>
      <c r="D971">
        <v>4</v>
      </c>
      <c r="E971" t="s">
        <v>6</v>
      </c>
      <c r="F971" t="s">
        <v>7</v>
      </c>
    </row>
    <row r="972" spans="1:6">
      <c r="A972">
        <v>35</v>
      </c>
      <c r="B972">
        <v>52394</v>
      </c>
      <c r="C972">
        <v>8</v>
      </c>
      <c r="D972">
        <v>3</v>
      </c>
      <c r="E972" t="s">
        <v>7</v>
      </c>
      <c r="F972" t="s">
        <v>6</v>
      </c>
    </row>
    <row r="973" spans="1:6">
      <c r="A973">
        <v>44</v>
      </c>
      <c r="B973">
        <v>128557</v>
      </c>
      <c r="C973">
        <v>3</v>
      </c>
      <c r="D973">
        <v>0</v>
      </c>
      <c r="E973" t="s">
        <v>6</v>
      </c>
      <c r="F973" t="s">
        <v>6</v>
      </c>
    </row>
    <row r="974" spans="1:6">
      <c r="A974">
        <v>58</v>
      </c>
      <c r="B974">
        <v>34102</v>
      </c>
      <c r="C974">
        <v>12</v>
      </c>
      <c r="D974">
        <v>2</v>
      </c>
      <c r="E974" t="s">
        <v>7</v>
      </c>
      <c r="F974" t="s">
        <v>7</v>
      </c>
    </row>
    <row r="975" spans="1:6">
      <c r="A975">
        <v>55</v>
      </c>
      <c r="B975">
        <v>131846</v>
      </c>
      <c r="C975">
        <v>10</v>
      </c>
      <c r="D975">
        <v>2</v>
      </c>
      <c r="E975" t="s">
        <v>7</v>
      </c>
      <c r="F975" t="s">
        <v>7</v>
      </c>
    </row>
    <row r="976" spans="1:6">
      <c r="A976">
        <v>50</v>
      </c>
      <c r="B976">
        <v>49159</v>
      </c>
      <c r="C976">
        <v>7</v>
      </c>
      <c r="D976">
        <v>0</v>
      </c>
      <c r="E976" t="s">
        <v>7</v>
      </c>
      <c r="F976" t="s">
        <v>7</v>
      </c>
    </row>
    <row r="977" spans="1:6">
      <c r="A977">
        <v>51</v>
      </c>
      <c r="B977">
        <v>95092</v>
      </c>
      <c r="C977">
        <v>8</v>
      </c>
      <c r="D977">
        <v>2</v>
      </c>
      <c r="E977" t="s">
        <v>7</v>
      </c>
      <c r="F977" t="s">
        <v>6</v>
      </c>
    </row>
    <row r="978" spans="1:6">
      <c r="A978">
        <v>25</v>
      </c>
      <c r="B978">
        <v>36212</v>
      </c>
      <c r="C978">
        <v>9</v>
      </c>
      <c r="D978">
        <v>1</v>
      </c>
      <c r="E978" t="s">
        <v>7</v>
      </c>
      <c r="F978" t="s">
        <v>6</v>
      </c>
    </row>
    <row r="979" spans="1:6">
      <c r="A979">
        <v>64</v>
      </c>
      <c r="B979">
        <v>127360</v>
      </c>
      <c r="C979">
        <v>8</v>
      </c>
      <c r="D979">
        <v>1</v>
      </c>
      <c r="E979" t="s">
        <v>7</v>
      </c>
      <c r="F979" t="s">
        <v>7</v>
      </c>
    </row>
    <row r="980" spans="1:6">
      <c r="A980">
        <v>34</v>
      </c>
      <c r="B980">
        <v>67405</v>
      </c>
      <c r="C980">
        <v>4</v>
      </c>
      <c r="D980">
        <v>2</v>
      </c>
      <c r="E980" t="s">
        <v>7</v>
      </c>
      <c r="F980" t="s">
        <v>6</v>
      </c>
    </row>
    <row r="981" spans="1:6">
      <c r="A981">
        <v>31</v>
      </c>
      <c r="B981">
        <v>107061</v>
      </c>
      <c r="C981">
        <v>7</v>
      </c>
      <c r="D981">
        <v>1</v>
      </c>
      <c r="E981" t="s">
        <v>6</v>
      </c>
      <c r="F981" t="s">
        <v>6</v>
      </c>
    </row>
    <row r="982" spans="1:6">
      <c r="A982">
        <v>29</v>
      </c>
      <c r="B982">
        <v>124296</v>
      </c>
      <c r="C982">
        <v>7</v>
      </c>
      <c r="D982">
        <v>5</v>
      </c>
      <c r="E982" t="s">
        <v>6</v>
      </c>
      <c r="F982" t="s">
        <v>7</v>
      </c>
    </row>
    <row r="983" spans="1:6">
      <c r="A983">
        <v>54</v>
      </c>
      <c r="B983">
        <v>85186</v>
      </c>
      <c r="C983">
        <v>7</v>
      </c>
      <c r="D983">
        <v>3</v>
      </c>
      <c r="E983" t="s">
        <v>7</v>
      </c>
      <c r="F983" t="s">
        <v>7</v>
      </c>
    </row>
    <row r="984" spans="1:6">
      <c r="A984">
        <v>32</v>
      </c>
      <c r="B984">
        <v>74239</v>
      </c>
      <c r="C984">
        <v>9</v>
      </c>
      <c r="D984">
        <v>4</v>
      </c>
      <c r="E984" t="s">
        <v>6</v>
      </c>
      <c r="F984" t="s">
        <v>6</v>
      </c>
    </row>
    <row r="985" spans="1:6">
      <c r="A985">
        <v>55</v>
      </c>
      <c r="B985">
        <v>140804</v>
      </c>
      <c r="C985">
        <v>8</v>
      </c>
      <c r="D985">
        <v>2</v>
      </c>
      <c r="E985" t="s">
        <v>6</v>
      </c>
      <c r="F985" t="s">
        <v>6</v>
      </c>
    </row>
    <row r="986" spans="1:6">
      <c r="A986">
        <v>55</v>
      </c>
      <c r="B986">
        <v>122993</v>
      </c>
      <c r="C986">
        <v>9</v>
      </c>
      <c r="D986">
        <v>1</v>
      </c>
      <c r="E986" t="s">
        <v>7</v>
      </c>
      <c r="F986" t="s">
        <v>7</v>
      </c>
    </row>
    <row r="987" spans="1:6">
      <c r="A987">
        <v>21</v>
      </c>
      <c r="B987">
        <v>143551</v>
      </c>
      <c r="C987">
        <v>2</v>
      </c>
      <c r="D987">
        <v>0</v>
      </c>
      <c r="E987" t="s">
        <v>6</v>
      </c>
      <c r="F987" t="s">
        <v>6</v>
      </c>
    </row>
    <row r="988" spans="1:6">
      <c r="A988">
        <v>60</v>
      </c>
      <c r="B988">
        <v>40532</v>
      </c>
      <c r="C988">
        <v>9</v>
      </c>
      <c r="D988">
        <v>2</v>
      </c>
      <c r="E988" t="s">
        <v>6</v>
      </c>
      <c r="F988" t="s">
        <v>7</v>
      </c>
    </row>
    <row r="989" spans="1:6">
      <c r="A989">
        <v>42</v>
      </c>
      <c r="B989">
        <v>109054</v>
      </c>
      <c r="C989">
        <v>5</v>
      </c>
      <c r="D989">
        <v>5</v>
      </c>
      <c r="E989" t="s">
        <v>7</v>
      </c>
      <c r="F989" t="s">
        <v>7</v>
      </c>
    </row>
    <row r="990" spans="1:6">
      <c r="A990">
        <v>49</v>
      </c>
      <c r="B990">
        <v>102012</v>
      </c>
      <c r="C990">
        <v>8</v>
      </c>
      <c r="D990">
        <v>2</v>
      </c>
      <c r="E990" t="s">
        <v>7</v>
      </c>
      <c r="F990" t="s">
        <v>6</v>
      </c>
    </row>
    <row r="991" spans="1:6">
      <c r="A991">
        <v>28</v>
      </c>
      <c r="B991">
        <v>147836</v>
      </c>
      <c r="C991">
        <v>5</v>
      </c>
      <c r="D991">
        <v>4</v>
      </c>
      <c r="E991" t="s">
        <v>6</v>
      </c>
      <c r="F991" t="s">
        <v>7</v>
      </c>
    </row>
    <row r="992" spans="1:6">
      <c r="A992">
        <v>31</v>
      </c>
      <c r="B992">
        <v>115279</v>
      </c>
      <c r="C992">
        <v>9</v>
      </c>
      <c r="D992">
        <v>3</v>
      </c>
      <c r="E992" t="s">
        <v>6</v>
      </c>
      <c r="F992" t="s">
        <v>6</v>
      </c>
    </row>
    <row r="993" spans="1:6">
      <c r="A993">
        <v>61</v>
      </c>
      <c r="B993">
        <v>96540</v>
      </c>
      <c r="C993">
        <v>6</v>
      </c>
      <c r="D993">
        <v>3</v>
      </c>
      <c r="E993" t="s">
        <v>6</v>
      </c>
      <c r="F993" t="s">
        <v>6</v>
      </c>
    </row>
    <row r="994" spans="1:6">
      <c r="A994">
        <v>57</v>
      </c>
      <c r="B994">
        <v>138590</v>
      </c>
      <c r="C994">
        <v>8</v>
      </c>
      <c r="D994">
        <v>4</v>
      </c>
      <c r="E994" t="s">
        <v>7</v>
      </c>
      <c r="F994" t="s">
        <v>6</v>
      </c>
    </row>
    <row r="995" spans="1:6">
      <c r="A995">
        <v>34</v>
      </c>
      <c r="B995">
        <v>133021</v>
      </c>
      <c r="C995">
        <v>6</v>
      </c>
      <c r="D995">
        <v>2</v>
      </c>
      <c r="E995" t="s">
        <v>6</v>
      </c>
      <c r="F995" t="s">
        <v>6</v>
      </c>
    </row>
    <row r="996" spans="1:6">
      <c r="A996">
        <v>50</v>
      </c>
      <c r="B996">
        <v>33271</v>
      </c>
      <c r="C996">
        <v>10</v>
      </c>
      <c r="D996">
        <v>1</v>
      </c>
      <c r="E996" t="s">
        <v>6</v>
      </c>
      <c r="F996" t="s">
        <v>7</v>
      </c>
    </row>
    <row r="997" spans="1:6">
      <c r="A997">
        <v>55</v>
      </c>
      <c r="B997">
        <v>75482</v>
      </c>
      <c r="C997">
        <v>9</v>
      </c>
      <c r="D997">
        <v>3</v>
      </c>
      <c r="E997" t="s">
        <v>7</v>
      </c>
      <c r="F997" t="s">
        <v>7</v>
      </c>
    </row>
    <row r="998" spans="1:6">
      <c r="A998">
        <v>41</v>
      </c>
      <c r="B998">
        <v>30209</v>
      </c>
      <c r="C998">
        <v>4</v>
      </c>
      <c r="D998">
        <v>1</v>
      </c>
      <c r="E998" t="s">
        <v>6</v>
      </c>
      <c r="F998" t="s">
        <v>6</v>
      </c>
    </row>
    <row r="999" spans="1:6">
      <c r="A999">
        <v>57</v>
      </c>
      <c r="B999">
        <v>120999</v>
      </c>
      <c r="C999">
        <v>5</v>
      </c>
      <c r="D999">
        <v>1</v>
      </c>
      <c r="E999" t="s">
        <v>7</v>
      </c>
      <c r="F999" t="s">
        <v>6</v>
      </c>
    </row>
    <row r="1000" spans="1:6">
      <c r="A1000">
        <v>25</v>
      </c>
      <c r="B1000">
        <v>35539</v>
      </c>
      <c r="C1000">
        <v>10</v>
      </c>
      <c r="D1000">
        <v>4</v>
      </c>
      <c r="E1000" t="s">
        <v>6</v>
      </c>
      <c r="F1000" t="s">
        <v>6</v>
      </c>
    </row>
    <row r="1001" spans="1:6">
      <c r="A1001">
        <v>39</v>
      </c>
      <c r="B1001">
        <v>144841</v>
      </c>
      <c r="C1001">
        <v>5</v>
      </c>
      <c r="D1001">
        <v>1</v>
      </c>
      <c r="E1001" t="s">
        <v>6</v>
      </c>
      <c r="F1001" t="s">
        <v>6</v>
      </c>
    </row>
    <row r="1002" spans="1:6">
      <c r="A1002">
        <v>34</v>
      </c>
      <c r="B1002">
        <v>49977</v>
      </c>
      <c r="C1002">
        <v>2</v>
      </c>
      <c r="D1002">
        <v>2</v>
      </c>
      <c r="E1002" t="s">
        <v>6</v>
      </c>
      <c r="F1002" t="s">
        <v>6</v>
      </c>
    </row>
    <row r="1003" spans="1:6">
      <c r="A1003">
        <v>46</v>
      </c>
      <c r="B1003">
        <v>104142</v>
      </c>
      <c r="C1003">
        <v>3</v>
      </c>
      <c r="D1003">
        <v>3</v>
      </c>
      <c r="E1003" t="s">
        <v>7</v>
      </c>
      <c r="F1003" t="s">
        <v>6</v>
      </c>
    </row>
    <row r="1004" spans="1:6">
      <c r="A1004">
        <v>24</v>
      </c>
      <c r="B1004">
        <v>139920</v>
      </c>
      <c r="C1004">
        <v>8</v>
      </c>
      <c r="D1004">
        <v>5</v>
      </c>
      <c r="E1004" t="s">
        <v>6</v>
      </c>
      <c r="F1004" t="s">
        <v>6</v>
      </c>
    </row>
    <row r="1005" spans="1:6">
      <c r="A1005">
        <v>45</v>
      </c>
      <c r="B1005">
        <v>129588</v>
      </c>
      <c r="C1005">
        <v>5</v>
      </c>
      <c r="D1005">
        <v>3</v>
      </c>
      <c r="E1005" t="s">
        <v>6</v>
      </c>
      <c r="F1005" t="s">
        <v>6</v>
      </c>
    </row>
    <row r="1006" spans="1:6">
      <c r="A1006">
        <v>65</v>
      </c>
      <c r="B1006">
        <v>98684</v>
      </c>
      <c r="C1006">
        <v>10</v>
      </c>
      <c r="D1006">
        <v>3</v>
      </c>
      <c r="E1006" t="s">
        <v>7</v>
      </c>
      <c r="F1006" t="s">
        <v>7</v>
      </c>
    </row>
    <row r="1007" spans="1:6">
      <c r="A1007">
        <v>62</v>
      </c>
      <c r="B1007">
        <v>129072</v>
      </c>
      <c r="C1007">
        <v>12</v>
      </c>
      <c r="D1007">
        <v>4</v>
      </c>
      <c r="E1007" t="s">
        <v>6</v>
      </c>
      <c r="F1007" t="s">
        <v>7</v>
      </c>
    </row>
    <row r="1008" spans="1:6">
      <c r="A1008">
        <v>45</v>
      </c>
      <c r="B1008">
        <v>35607</v>
      </c>
      <c r="C1008">
        <v>6</v>
      </c>
      <c r="D1008">
        <v>5</v>
      </c>
      <c r="E1008" t="s">
        <v>7</v>
      </c>
      <c r="F1008" t="s">
        <v>7</v>
      </c>
    </row>
    <row r="1009" spans="1:6">
      <c r="A1009">
        <v>38</v>
      </c>
      <c r="B1009">
        <v>115122</v>
      </c>
      <c r="C1009">
        <v>9</v>
      </c>
      <c r="D1009">
        <v>3</v>
      </c>
      <c r="E1009" t="s">
        <v>7</v>
      </c>
      <c r="F1009" t="s">
        <v>7</v>
      </c>
    </row>
    <row r="1010" spans="1:6">
      <c r="A1010">
        <v>60</v>
      </c>
      <c r="B1010">
        <v>124786</v>
      </c>
      <c r="C1010">
        <v>6</v>
      </c>
      <c r="D1010">
        <v>1</v>
      </c>
      <c r="E1010" t="s">
        <v>6</v>
      </c>
      <c r="F1010" t="s">
        <v>6</v>
      </c>
    </row>
    <row r="1011" spans="1:6">
      <c r="A1011">
        <v>28</v>
      </c>
      <c r="B1011">
        <v>81939</v>
      </c>
      <c r="C1011">
        <v>8</v>
      </c>
      <c r="D1011">
        <v>1</v>
      </c>
      <c r="E1011" t="s">
        <v>6</v>
      </c>
      <c r="F1011" t="s">
        <v>6</v>
      </c>
    </row>
    <row r="1012" spans="1:6">
      <c r="A1012">
        <v>59</v>
      </c>
      <c r="B1012">
        <v>48594</v>
      </c>
      <c r="C1012">
        <v>4</v>
      </c>
      <c r="D1012">
        <v>1</v>
      </c>
      <c r="E1012" t="s">
        <v>6</v>
      </c>
      <c r="F1012" t="s">
        <v>6</v>
      </c>
    </row>
    <row r="1013" spans="1:6">
      <c r="A1013">
        <v>60</v>
      </c>
      <c r="B1013">
        <v>88382</v>
      </c>
      <c r="C1013">
        <v>6</v>
      </c>
      <c r="D1013">
        <v>2</v>
      </c>
      <c r="E1013" t="s">
        <v>6</v>
      </c>
      <c r="F1013" t="s">
        <v>6</v>
      </c>
    </row>
    <row r="1014" spans="1:6">
      <c r="A1014">
        <v>34</v>
      </c>
      <c r="B1014">
        <v>37399</v>
      </c>
      <c r="C1014">
        <v>7</v>
      </c>
      <c r="D1014">
        <v>1</v>
      </c>
      <c r="E1014" t="s">
        <v>6</v>
      </c>
      <c r="F1014" t="s">
        <v>6</v>
      </c>
    </row>
    <row r="1015" spans="1:6">
      <c r="A1015">
        <v>52</v>
      </c>
      <c r="B1015">
        <v>55117</v>
      </c>
      <c r="C1015">
        <v>7</v>
      </c>
      <c r="D1015">
        <v>2</v>
      </c>
      <c r="E1015" t="s">
        <v>7</v>
      </c>
      <c r="F1015" t="s">
        <v>6</v>
      </c>
    </row>
    <row r="1016" spans="1:6">
      <c r="A1016">
        <v>58</v>
      </c>
      <c r="B1016">
        <v>128662</v>
      </c>
      <c r="C1016">
        <v>6</v>
      </c>
      <c r="D1016">
        <v>0</v>
      </c>
      <c r="E1016" t="s">
        <v>7</v>
      </c>
      <c r="F1016" t="s">
        <v>6</v>
      </c>
    </row>
    <row r="1017" spans="1:6">
      <c r="A1017">
        <v>53</v>
      </c>
      <c r="B1017">
        <v>63617</v>
      </c>
      <c r="C1017">
        <v>11</v>
      </c>
      <c r="D1017">
        <v>2</v>
      </c>
      <c r="E1017" t="s">
        <v>6</v>
      </c>
      <c r="F1017" t="s">
        <v>6</v>
      </c>
    </row>
    <row r="1018" spans="1:6">
      <c r="A1018">
        <v>43</v>
      </c>
      <c r="B1018">
        <v>37498</v>
      </c>
      <c r="C1018">
        <v>10</v>
      </c>
      <c r="D1018">
        <v>0</v>
      </c>
      <c r="E1018" t="s">
        <v>7</v>
      </c>
      <c r="F1018" t="s">
        <v>6</v>
      </c>
    </row>
    <row r="1019" spans="1:6">
      <c r="A1019">
        <v>35</v>
      </c>
      <c r="B1019">
        <v>132826</v>
      </c>
      <c r="C1019">
        <v>7</v>
      </c>
      <c r="D1019">
        <v>1</v>
      </c>
      <c r="E1019" t="s">
        <v>7</v>
      </c>
      <c r="F1019" t="s">
        <v>6</v>
      </c>
    </row>
    <row r="1020" spans="1:6">
      <c r="A1020">
        <v>53</v>
      </c>
      <c r="B1020">
        <v>147232</v>
      </c>
      <c r="C1020">
        <v>8</v>
      </c>
      <c r="D1020">
        <v>1</v>
      </c>
      <c r="E1020" t="s">
        <v>6</v>
      </c>
      <c r="F1020" t="s">
        <v>7</v>
      </c>
    </row>
    <row r="1021" spans="1:6">
      <c r="A1021">
        <v>45</v>
      </c>
      <c r="B1021">
        <v>141077</v>
      </c>
      <c r="C1021">
        <v>2</v>
      </c>
      <c r="D1021">
        <v>2</v>
      </c>
      <c r="E1021" t="s">
        <v>6</v>
      </c>
      <c r="F1021" t="s">
        <v>6</v>
      </c>
    </row>
    <row r="1022" spans="1:6">
      <c r="A1022">
        <v>37</v>
      </c>
      <c r="B1022">
        <v>146519</v>
      </c>
      <c r="C1022">
        <v>4</v>
      </c>
      <c r="D1022">
        <v>0</v>
      </c>
      <c r="E1022" t="s">
        <v>6</v>
      </c>
      <c r="F1022" t="s">
        <v>7</v>
      </c>
    </row>
    <row r="1023" spans="1:6">
      <c r="A1023">
        <v>53</v>
      </c>
      <c r="B1023">
        <v>80624</v>
      </c>
      <c r="C1023">
        <v>4</v>
      </c>
      <c r="D1023">
        <v>3</v>
      </c>
      <c r="E1023" t="s">
        <v>6</v>
      </c>
      <c r="F1023" t="s">
        <v>6</v>
      </c>
    </row>
    <row r="1024" spans="1:6">
      <c r="A1024">
        <v>22</v>
      </c>
      <c r="B1024">
        <v>39628</v>
      </c>
      <c r="C1024">
        <v>15</v>
      </c>
      <c r="D1024">
        <v>2</v>
      </c>
      <c r="E1024" t="s">
        <v>6</v>
      </c>
      <c r="F1024" t="s">
        <v>6</v>
      </c>
    </row>
    <row r="1025" spans="1:6">
      <c r="A1025">
        <v>34</v>
      </c>
      <c r="B1025">
        <v>30329</v>
      </c>
      <c r="C1025">
        <v>5</v>
      </c>
      <c r="D1025">
        <v>4</v>
      </c>
      <c r="E1025" t="s">
        <v>7</v>
      </c>
      <c r="F1025" t="s">
        <v>7</v>
      </c>
    </row>
    <row r="1026" spans="1:6">
      <c r="A1026">
        <v>60</v>
      </c>
      <c r="B1026">
        <v>68619</v>
      </c>
      <c r="C1026">
        <v>7</v>
      </c>
      <c r="D1026">
        <v>2</v>
      </c>
      <c r="E1026" t="s">
        <v>7</v>
      </c>
      <c r="F1026" t="s">
        <v>6</v>
      </c>
    </row>
    <row r="1027" spans="1:6">
      <c r="A1027">
        <v>60</v>
      </c>
      <c r="B1027">
        <v>37032</v>
      </c>
      <c r="C1027">
        <v>8</v>
      </c>
      <c r="D1027">
        <v>2</v>
      </c>
      <c r="E1027" t="s">
        <v>6</v>
      </c>
      <c r="F1027" t="s">
        <v>7</v>
      </c>
    </row>
    <row r="1028" spans="1:6">
      <c r="A1028">
        <v>59</v>
      </c>
      <c r="B1028">
        <v>78094</v>
      </c>
      <c r="C1028">
        <v>5</v>
      </c>
      <c r="D1028">
        <v>2</v>
      </c>
      <c r="E1028" t="s">
        <v>6</v>
      </c>
      <c r="F1028" t="s">
        <v>6</v>
      </c>
    </row>
    <row r="1029" spans="1:6">
      <c r="A1029">
        <v>26</v>
      </c>
      <c r="B1029">
        <v>68034</v>
      </c>
      <c r="C1029">
        <v>6</v>
      </c>
      <c r="D1029">
        <v>1</v>
      </c>
      <c r="E1029" t="s">
        <v>6</v>
      </c>
      <c r="F1029" t="s">
        <v>6</v>
      </c>
    </row>
    <row r="1030" spans="1:6">
      <c r="A1030">
        <v>26</v>
      </c>
      <c r="B1030">
        <v>132658</v>
      </c>
      <c r="C1030">
        <v>3</v>
      </c>
      <c r="D1030">
        <v>3</v>
      </c>
      <c r="E1030" t="s">
        <v>6</v>
      </c>
      <c r="F1030" t="s">
        <v>6</v>
      </c>
    </row>
    <row r="1031" spans="1:6">
      <c r="A1031">
        <v>23</v>
      </c>
      <c r="B1031">
        <v>116158</v>
      </c>
      <c r="C1031">
        <v>8</v>
      </c>
      <c r="D1031">
        <v>3</v>
      </c>
      <c r="E1031" t="s">
        <v>7</v>
      </c>
      <c r="F1031" t="s">
        <v>7</v>
      </c>
    </row>
    <row r="1032" spans="1:6">
      <c r="A1032">
        <v>27</v>
      </c>
      <c r="B1032">
        <v>85264</v>
      </c>
      <c r="C1032">
        <v>7</v>
      </c>
      <c r="D1032">
        <v>3</v>
      </c>
      <c r="E1032" t="s">
        <v>6</v>
      </c>
      <c r="F1032" t="s">
        <v>7</v>
      </c>
    </row>
    <row r="1033" spans="1:6">
      <c r="A1033">
        <v>28</v>
      </c>
      <c r="B1033">
        <v>124120</v>
      </c>
      <c r="C1033">
        <v>7</v>
      </c>
      <c r="D1033">
        <v>0</v>
      </c>
      <c r="E1033" t="s">
        <v>6</v>
      </c>
      <c r="F1033" t="s">
        <v>6</v>
      </c>
    </row>
    <row r="1034" spans="1:6">
      <c r="A1034">
        <v>62</v>
      </c>
      <c r="B1034">
        <v>77850</v>
      </c>
      <c r="C1034">
        <v>11</v>
      </c>
      <c r="D1034">
        <v>2</v>
      </c>
      <c r="E1034" t="s">
        <v>6</v>
      </c>
      <c r="F1034" t="s">
        <v>7</v>
      </c>
    </row>
    <row r="1035" spans="1:6">
      <c r="A1035">
        <v>35</v>
      </c>
      <c r="B1035">
        <v>34722</v>
      </c>
      <c r="C1035">
        <v>7</v>
      </c>
      <c r="D1035">
        <v>1</v>
      </c>
      <c r="E1035" t="s">
        <v>6</v>
      </c>
      <c r="F1035" t="s">
        <v>6</v>
      </c>
    </row>
    <row r="1036" spans="1:6">
      <c r="A1036">
        <v>49</v>
      </c>
      <c r="B1036">
        <v>47772</v>
      </c>
      <c r="C1036">
        <v>8</v>
      </c>
      <c r="D1036">
        <v>2</v>
      </c>
      <c r="E1036" t="s">
        <v>7</v>
      </c>
      <c r="F1036" t="s">
        <v>6</v>
      </c>
    </row>
    <row r="1037" spans="1:6">
      <c r="A1037">
        <v>53</v>
      </c>
      <c r="B1037">
        <v>116105</v>
      </c>
      <c r="C1037">
        <v>8</v>
      </c>
      <c r="D1037">
        <v>2</v>
      </c>
      <c r="E1037" t="s">
        <v>7</v>
      </c>
      <c r="F1037" t="s">
        <v>6</v>
      </c>
    </row>
    <row r="1038" spans="1:6">
      <c r="A1038">
        <v>50</v>
      </c>
      <c r="B1038">
        <v>71679</v>
      </c>
      <c r="C1038">
        <v>6</v>
      </c>
      <c r="D1038">
        <v>4</v>
      </c>
      <c r="E1038" t="s">
        <v>7</v>
      </c>
      <c r="F1038" t="s">
        <v>7</v>
      </c>
    </row>
    <row r="1039" spans="1:6">
      <c r="A1039">
        <v>59</v>
      </c>
      <c r="B1039">
        <v>98771</v>
      </c>
      <c r="C1039">
        <v>9</v>
      </c>
      <c r="D1039">
        <v>1</v>
      </c>
      <c r="E1039" t="s">
        <v>7</v>
      </c>
      <c r="F1039" t="s">
        <v>7</v>
      </c>
    </row>
    <row r="1040" spans="1:6">
      <c r="A1040">
        <v>47</v>
      </c>
      <c r="B1040">
        <v>34576</v>
      </c>
      <c r="C1040">
        <v>7</v>
      </c>
      <c r="D1040">
        <v>2</v>
      </c>
      <c r="E1040" t="s">
        <v>6</v>
      </c>
      <c r="F1040" t="s">
        <v>7</v>
      </c>
    </row>
    <row r="1041" spans="1:6">
      <c r="A1041">
        <v>56</v>
      </c>
      <c r="B1041">
        <v>56707</v>
      </c>
      <c r="C1041">
        <v>9</v>
      </c>
      <c r="D1041">
        <v>0</v>
      </c>
      <c r="E1041" t="s">
        <v>7</v>
      </c>
      <c r="F1041" t="s">
        <v>6</v>
      </c>
    </row>
    <row r="1042" spans="1:6">
      <c r="A1042">
        <v>49</v>
      </c>
      <c r="B1042">
        <v>129404</v>
      </c>
      <c r="C1042">
        <v>6</v>
      </c>
      <c r="D1042">
        <v>7</v>
      </c>
      <c r="E1042" t="s">
        <v>6</v>
      </c>
      <c r="F1042" t="s">
        <v>7</v>
      </c>
    </row>
    <row r="1043" spans="1:6">
      <c r="A1043">
        <v>58</v>
      </c>
      <c r="B1043">
        <v>71632</v>
      </c>
      <c r="C1043">
        <v>7</v>
      </c>
      <c r="D1043">
        <v>2</v>
      </c>
      <c r="E1043" t="s">
        <v>6</v>
      </c>
      <c r="F1043" t="s">
        <v>6</v>
      </c>
    </row>
    <row r="1044" spans="1:6">
      <c r="A1044">
        <v>53</v>
      </c>
      <c r="B1044">
        <v>71476</v>
      </c>
      <c r="C1044">
        <v>6</v>
      </c>
      <c r="D1044">
        <v>5</v>
      </c>
      <c r="E1044" t="s">
        <v>6</v>
      </c>
      <c r="F1044" t="s">
        <v>7</v>
      </c>
    </row>
    <row r="1045" spans="1:6">
      <c r="A1045">
        <v>57</v>
      </c>
      <c r="B1045">
        <v>147220</v>
      </c>
      <c r="C1045">
        <v>8</v>
      </c>
      <c r="D1045">
        <v>3</v>
      </c>
      <c r="E1045" t="s">
        <v>7</v>
      </c>
      <c r="F1045" t="s">
        <v>7</v>
      </c>
    </row>
    <row r="1046" spans="1:6">
      <c r="A1046">
        <v>47</v>
      </c>
      <c r="B1046">
        <v>60285</v>
      </c>
      <c r="C1046">
        <v>7</v>
      </c>
      <c r="D1046">
        <v>1</v>
      </c>
      <c r="E1046" t="s">
        <v>6</v>
      </c>
      <c r="F1046" t="s">
        <v>6</v>
      </c>
    </row>
    <row r="1047" spans="1:6">
      <c r="A1047">
        <v>53</v>
      </c>
      <c r="B1047">
        <v>54154</v>
      </c>
      <c r="C1047">
        <v>3</v>
      </c>
      <c r="D1047">
        <v>2</v>
      </c>
      <c r="E1047" t="s">
        <v>7</v>
      </c>
      <c r="F1047" t="s">
        <v>7</v>
      </c>
    </row>
    <row r="1048" spans="1:6">
      <c r="A1048">
        <v>24</v>
      </c>
      <c r="B1048">
        <v>50054</v>
      </c>
      <c r="C1048">
        <v>5</v>
      </c>
      <c r="D1048">
        <v>4</v>
      </c>
      <c r="E1048" t="s">
        <v>6</v>
      </c>
      <c r="F1048" t="s">
        <v>6</v>
      </c>
    </row>
    <row r="1049" spans="1:6">
      <c r="A1049">
        <v>42</v>
      </c>
      <c r="B1049">
        <v>47165</v>
      </c>
      <c r="C1049">
        <v>6</v>
      </c>
      <c r="D1049">
        <v>2</v>
      </c>
      <c r="E1049" t="s">
        <v>6</v>
      </c>
      <c r="F1049" t="s">
        <v>7</v>
      </c>
    </row>
    <row r="1050" spans="1:6">
      <c r="A1050">
        <v>22</v>
      </c>
      <c r="B1050">
        <v>44439</v>
      </c>
      <c r="C1050">
        <v>7</v>
      </c>
      <c r="D1050">
        <v>1</v>
      </c>
      <c r="E1050" t="s">
        <v>7</v>
      </c>
      <c r="F1050" t="s">
        <v>6</v>
      </c>
    </row>
    <row r="1051" spans="1:6">
      <c r="A1051">
        <v>30</v>
      </c>
      <c r="B1051">
        <v>148211</v>
      </c>
      <c r="C1051">
        <v>9</v>
      </c>
      <c r="D1051">
        <v>3</v>
      </c>
      <c r="E1051" t="s">
        <v>6</v>
      </c>
      <c r="F1051" t="s">
        <v>7</v>
      </c>
    </row>
    <row r="1052" spans="1:6">
      <c r="A1052">
        <v>25</v>
      </c>
      <c r="B1052">
        <v>74518</v>
      </c>
      <c r="C1052">
        <v>10</v>
      </c>
      <c r="D1052">
        <v>3</v>
      </c>
      <c r="E1052" t="s">
        <v>7</v>
      </c>
      <c r="F1052" t="s">
        <v>6</v>
      </c>
    </row>
    <row r="1053" spans="1:6">
      <c r="A1053">
        <v>30</v>
      </c>
      <c r="B1053">
        <v>118051</v>
      </c>
      <c r="C1053">
        <v>9</v>
      </c>
      <c r="D1053">
        <v>1</v>
      </c>
      <c r="E1053" t="s">
        <v>6</v>
      </c>
      <c r="F1053" t="s">
        <v>6</v>
      </c>
    </row>
    <row r="1054" spans="1:6">
      <c r="A1054">
        <v>53</v>
      </c>
      <c r="B1054">
        <v>56962</v>
      </c>
      <c r="C1054">
        <v>7</v>
      </c>
      <c r="D1054">
        <v>4</v>
      </c>
      <c r="E1054" t="s">
        <v>6</v>
      </c>
      <c r="F1054" t="s">
        <v>6</v>
      </c>
    </row>
    <row r="1055" spans="1:6">
      <c r="A1055">
        <v>58</v>
      </c>
      <c r="B1055">
        <v>83934</v>
      </c>
      <c r="C1055">
        <v>5</v>
      </c>
      <c r="D1055">
        <v>4</v>
      </c>
      <c r="E1055" t="s">
        <v>7</v>
      </c>
      <c r="F1055" t="s">
        <v>7</v>
      </c>
    </row>
    <row r="1056" spans="1:6">
      <c r="A1056">
        <v>33</v>
      </c>
      <c r="B1056">
        <v>138085</v>
      </c>
      <c r="C1056">
        <v>12</v>
      </c>
      <c r="D1056">
        <v>5</v>
      </c>
      <c r="E1056" t="s">
        <v>6</v>
      </c>
      <c r="F1056" t="s">
        <v>7</v>
      </c>
    </row>
    <row r="1057" spans="1:6">
      <c r="A1057">
        <v>51</v>
      </c>
      <c r="B1057">
        <v>67763</v>
      </c>
      <c r="C1057">
        <v>6</v>
      </c>
      <c r="D1057">
        <v>4</v>
      </c>
      <c r="E1057" t="s">
        <v>6</v>
      </c>
      <c r="F1057" t="s">
        <v>7</v>
      </c>
    </row>
    <row r="1058" spans="1:6">
      <c r="A1058">
        <v>56</v>
      </c>
      <c r="B1058">
        <v>146189</v>
      </c>
      <c r="C1058">
        <v>13</v>
      </c>
      <c r="D1058">
        <v>2</v>
      </c>
      <c r="E1058" t="s">
        <v>7</v>
      </c>
      <c r="F1058" t="s">
        <v>7</v>
      </c>
    </row>
    <row r="1059" spans="1:6">
      <c r="A1059">
        <v>65</v>
      </c>
      <c r="B1059">
        <v>140290</v>
      </c>
      <c r="C1059">
        <v>9</v>
      </c>
      <c r="D1059">
        <v>4</v>
      </c>
      <c r="E1059" t="s">
        <v>6</v>
      </c>
      <c r="F1059" t="s">
        <v>6</v>
      </c>
    </row>
    <row r="1060" spans="1:6">
      <c r="A1060">
        <v>44</v>
      </c>
      <c r="B1060">
        <v>94094</v>
      </c>
      <c r="C1060">
        <v>5</v>
      </c>
      <c r="D1060">
        <v>4</v>
      </c>
      <c r="E1060" t="s">
        <v>7</v>
      </c>
      <c r="F1060" t="s">
        <v>7</v>
      </c>
    </row>
    <row r="1061" spans="1:6">
      <c r="A1061">
        <v>35</v>
      </c>
      <c r="B1061">
        <v>140814</v>
      </c>
      <c r="C1061">
        <v>3</v>
      </c>
      <c r="D1061">
        <v>1</v>
      </c>
      <c r="E1061" t="s">
        <v>7</v>
      </c>
      <c r="F1061" t="s">
        <v>7</v>
      </c>
    </row>
    <row r="1062" spans="1:6">
      <c r="A1062">
        <v>49</v>
      </c>
      <c r="B1062">
        <v>49464</v>
      </c>
      <c r="C1062">
        <v>6</v>
      </c>
      <c r="D1062">
        <v>3</v>
      </c>
      <c r="E1062" t="s">
        <v>6</v>
      </c>
      <c r="F1062" t="s">
        <v>7</v>
      </c>
    </row>
    <row r="1063" spans="1:6">
      <c r="A1063">
        <v>28</v>
      </c>
      <c r="B1063">
        <v>72036</v>
      </c>
      <c r="C1063">
        <v>9</v>
      </c>
      <c r="D1063">
        <v>3</v>
      </c>
      <c r="E1063" t="s">
        <v>6</v>
      </c>
      <c r="F1063" t="s">
        <v>6</v>
      </c>
    </row>
    <row r="1064" spans="1:6">
      <c r="A1064">
        <v>25</v>
      </c>
      <c r="B1064">
        <v>125949</v>
      </c>
      <c r="C1064">
        <v>4</v>
      </c>
      <c r="D1064">
        <v>1</v>
      </c>
      <c r="E1064" t="s">
        <v>7</v>
      </c>
      <c r="F1064" t="s">
        <v>7</v>
      </c>
    </row>
    <row r="1065" spans="1:6">
      <c r="A1065">
        <v>49</v>
      </c>
      <c r="B1065">
        <v>63270</v>
      </c>
      <c r="C1065">
        <v>6</v>
      </c>
      <c r="D1065">
        <v>2</v>
      </c>
      <c r="E1065" t="s">
        <v>6</v>
      </c>
      <c r="F1065" t="s">
        <v>6</v>
      </c>
    </row>
    <row r="1066" spans="1:6">
      <c r="A1066">
        <v>24</v>
      </c>
      <c r="B1066">
        <v>72299</v>
      </c>
      <c r="C1066">
        <v>11</v>
      </c>
      <c r="D1066">
        <v>3</v>
      </c>
      <c r="E1066" t="s">
        <v>7</v>
      </c>
      <c r="F1066" t="s">
        <v>7</v>
      </c>
    </row>
    <row r="1067" spans="1:6">
      <c r="A1067">
        <v>32</v>
      </c>
      <c r="B1067">
        <v>115805</v>
      </c>
      <c r="C1067">
        <v>4</v>
      </c>
      <c r="D1067">
        <v>2</v>
      </c>
      <c r="E1067" t="s">
        <v>7</v>
      </c>
      <c r="F1067" t="s">
        <v>7</v>
      </c>
    </row>
    <row r="1068" spans="1:6">
      <c r="A1068">
        <v>65</v>
      </c>
      <c r="B1068">
        <v>61541</v>
      </c>
      <c r="C1068">
        <v>4</v>
      </c>
      <c r="D1068">
        <v>1</v>
      </c>
      <c r="E1068" t="s">
        <v>6</v>
      </c>
      <c r="F1068" t="s">
        <v>6</v>
      </c>
    </row>
    <row r="1069" spans="1:6">
      <c r="A1069">
        <v>22</v>
      </c>
      <c r="B1069">
        <v>103545</v>
      </c>
      <c r="C1069">
        <v>9</v>
      </c>
      <c r="D1069">
        <v>1</v>
      </c>
      <c r="E1069" t="s">
        <v>6</v>
      </c>
      <c r="F1069" t="s">
        <v>7</v>
      </c>
    </row>
    <row r="1070" spans="1:6">
      <c r="A1070">
        <v>47</v>
      </c>
      <c r="B1070">
        <v>112543</v>
      </c>
      <c r="C1070">
        <v>2</v>
      </c>
      <c r="D1070">
        <v>3</v>
      </c>
      <c r="E1070" t="s">
        <v>6</v>
      </c>
      <c r="F1070" t="s">
        <v>7</v>
      </c>
    </row>
    <row r="1071" spans="1:6">
      <c r="A1071">
        <v>51</v>
      </c>
      <c r="B1071">
        <v>121998</v>
      </c>
      <c r="C1071">
        <v>10</v>
      </c>
      <c r="D1071">
        <v>1</v>
      </c>
      <c r="E1071" t="s">
        <v>7</v>
      </c>
      <c r="F1071" t="s">
        <v>6</v>
      </c>
    </row>
    <row r="1072" spans="1:6">
      <c r="A1072">
        <v>56</v>
      </c>
      <c r="B1072">
        <v>107078</v>
      </c>
      <c r="C1072">
        <v>8</v>
      </c>
      <c r="D1072">
        <v>1</v>
      </c>
      <c r="E1072" t="s">
        <v>6</v>
      </c>
      <c r="F1072" t="s">
        <v>6</v>
      </c>
    </row>
    <row r="1073" spans="1:6">
      <c r="A1073">
        <v>56</v>
      </c>
      <c r="B1073">
        <v>112970</v>
      </c>
      <c r="C1073">
        <v>3</v>
      </c>
      <c r="D1073">
        <v>4</v>
      </c>
      <c r="E1073" t="s">
        <v>6</v>
      </c>
      <c r="F1073" t="s">
        <v>6</v>
      </c>
    </row>
    <row r="1074" spans="1:6">
      <c r="A1074">
        <v>46</v>
      </c>
      <c r="B1074">
        <v>59765</v>
      </c>
      <c r="C1074">
        <v>9</v>
      </c>
      <c r="D1074">
        <v>2</v>
      </c>
      <c r="E1074" t="s">
        <v>6</v>
      </c>
      <c r="F1074" t="s">
        <v>7</v>
      </c>
    </row>
    <row r="1075" spans="1:6">
      <c r="A1075">
        <v>63</v>
      </c>
      <c r="B1075">
        <v>53769</v>
      </c>
      <c r="C1075">
        <v>7</v>
      </c>
      <c r="D1075">
        <v>3</v>
      </c>
      <c r="E1075" t="s">
        <v>6</v>
      </c>
      <c r="F1075" t="s">
        <v>6</v>
      </c>
    </row>
    <row r="1076" spans="1:6">
      <c r="A1076">
        <v>47</v>
      </c>
      <c r="B1076">
        <v>118001</v>
      </c>
      <c r="C1076">
        <v>8</v>
      </c>
      <c r="D1076">
        <v>1</v>
      </c>
      <c r="E1076" t="s">
        <v>6</v>
      </c>
      <c r="F1076" t="s">
        <v>6</v>
      </c>
    </row>
    <row r="1077" spans="1:6">
      <c r="A1077">
        <v>25</v>
      </c>
      <c r="B1077">
        <v>117404</v>
      </c>
      <c r="C1077">
        <v>10</v>
      </c>
      <c r="D1077">
        <v>3</v>
      </c>
      <c r="E1077" t="s">
        <v>6</v>
      </c>
      <c r="F1077" t="s">
        <v>7</v>
      </c>
    </row>
    <row r="1078" spans="1:6">
      <c r="A1078">
        <v>40</v>
      </c>
      <c r="B1078">
        <v>50156</v>
      </c>
      <c r="C1078">
        <v>9</v>
      </c>
      <c r="D1078">
        <v>0</v>
      </c>
      <c r="E1078" t="s">
        <v>7</v>
      </c>
      <c r="F1078" t="s">
        <v>6</v>
      </c>
    </row>
    <row r="1079" spans="1:6">
      <c r="A1079">
        <v>31</v>
      </c>
      <c r="B1079">
        <v>115836</v>
      </c>
      <c r="C1079">
        <v>10</v>
      </c>
      <c r="D1079">
        <v>3</v>
      </c>
      <c r="E1079" t="s">
        <v>7</v>
      </c>
      <c r="F1079" t="s">
        <v>7</v>
      </c>
    </row>
    <row r="1080" spans="1:6">
      <c r="A1080">
        <v>30</v>
      </c>
      <c r="B1080">
        <v>148706</v>
      </c>
      <c r="C1080">
        <v>6</v>
      </c>
      <c r="D1080">
        <v>2</v>
      </c>
      <c r="E1080" t="s">
        <v>6</v>
      </c>
      <c r="F1080" t="s">
        <v>7</v>
      </c>
    </row>
    <row r="1081" spans="1:6">
      <c r="A1081">
        <v>60</v>
      </c>
      <c r="B1081">
        <v>80481</v>
      </c>
      <c r="C1081">
        <v>9</v>
      </c>
      <c r="D1081">
        <v>1</v>
      </c>
      <c r="E1081" t="s">
        <v>6</v>
      </c>
      <c r="F1081" t="s">
        <v>6</v>
      </c>
    </row>
    <row r="1082" spans="1:6">
      <c r="A1082">
        <v>58</v>
      </c>
      <c r="B1082">
        <v>43435</v>
      </c>
      <c r="C1082">
        <v>8</v>
      </c>
      <c r="D1082">
        <v>1</v>
      </c>
      <c r="E1082" t="s">
        <v>6</v>
      </c>
      <c r="F1082" t="s">
        <v>6</v>
      </c>
    </row>
    <row r="1083" spans="1:6">
      <c r="A1083">
        <v>26</v>
      </c>
      <c r="B1083">
        <v>99650</v>
      </c>
      <c r="C1083">
        <v>10</v>
      </c>
      <c r="D1083">
        <v>1</v>
      </c>
      <c r="E1083" t="s">
        <v>6</v>
      </c>
      <c r="F1083" t="s">
        <v>6</v>
      </c>
    </row>
    <row r="1084" spans="1:6">
      <c r="A1084">
        <v>28</v>
      </c>
      <c r="B1084">
        <v>76336</v>
      </c>
      <c r="C1084">
        <v>6</v>
      </c>
      <c r="D1084">
        <v>2</v>
      </c>
      <c r="E1084" t="s">
        <v>6</v>
      </c>
      <c r="F1084" t="s">
        <v>6</v>
      </c>
    </row>
    <row r="1085" spans="1:6">
      <c r="A1085">
        <v>43</v>
      </c>
      <c r="B1085">
        <v>66135</v>
      </c>
      <c r="C1085">
        <v>8</v>
      </c>
      <c r="D1085">
        <v>2</v>
      </c>
      <c r="E1085" t="s">
        <v>6</v>
      </c>
      <c r="F1085" t="s">
        <v>6</v>
      </c>
    </row>
    <row r="1086" spans="1:6">
      <c r="A1086">
        <v>46</v>
      </c>
      <c r="B1086">
        <v>103631</v>
      </c>
      <c r="C1086">
        <v>4</v>
      </c>
      <c r="D1086">
        <v>3</v>
      </c>
      <c r="E1086" t="s">
        <v>6</v>
      </c>
      <c r="F1086" t="s">
        <v>7</v>
      </c>
    </row>
    <row r="1087" spans="1:6">
      <c r="A1087">
        <v>63</v>
      </c>
      <c r="B1087">
        <v>67909</v>
      </c>
      <c r="C1087">
        <v>9</v>
      </c>
      <c r="D1087">
        <v>2</v>
      </c>
      <c r="E1087" t="s">
        <v>6</v>
      </c>
      <c r="F1087" t="s">
        <v>6</v>
      </c>
    </row>
    <row r="1088" spans="1:6">
      <c r="A1088">
        <v>32</v>
      </c>
      <c r="B1088">
        <v>99487</v>
      </c>
      <c r="C1088">
        <v>6</v>
      </c>
      <c r="D1088">
        <v>3</v>
      </c>
      <c r="E1088" t="s">
        <v>6</v>
      </c>
      <c r="F1088" t="s">
        <v>7</v>
      </c>
    </row>
    <row r="1089" spans="1:6">
      <c r="A1089">
        <v>46</v>
      </c>
      <c r="B1089">
        <v>51468</v>
      </c>
      <c r="C1089">
        <v>7</v>
      </c>
      <c r="D1089">
        <v>2</v>
      </c>
      <c r="E1089" t="s">
        <v>6</v>
      </c>
      <c r="F1089" t="s">
        <v>6</v>
      </c>
    </row>
    <row r="1090" spans="1:6">
      <c r="A1090">
        <v>33</v>
      </c>
      <c r="B1090">
        <v>122609</v>
      </c>
      <c r="C1090">
        <v>8</v>
      </c>
      <c r="D1090">
        <v>2</v>
      </c>
      <c r="E1090" t="s">
        <v>6</v>
      </c>
      <c r="F1090" t="s">
        <v>6</v>
      </c>
    </row>
    <row r="1091" spans="1:6">
      <c r="A1091">
        <v>60</v>
      </c>
      <c r="B1091">
        <v>77655</v>
      </c>
      <c r="C1091">
        <v>6</v>
      </c>
      <c r="D1091">
        <v>2</v>
      </c>
      <c r="E1091" t="s">
        <v>6</v>
      </c>
      <c r="F1091" t="s">
        <v>6</v>
      </c>
    </row>
    <row r="1092" spans="1:6">
      <c r="A1092">
        <v>38</v>
      </c>
      <c r="B1092">
        <v>64341</v>
      </c>
      <c r="C1092">
        <v>10</v>
      </c>
      <c r="D1092">
        <v>2</v>
      </c>
      <c r="E1092" t="s">
        <v>7</v>
      </c>
      <c r="F1092" t="s">
        <v>7</v>
      </c>
    </row>
    <row r="1093" spans="1:6">
      <c r="A1093">
        <v>45</v>
      </c>
      <c r="B1093">
        <v>141663</v>
      </c>
      <c r="C1093">
        <v>7</v>
      </c>
      <c r="D1093">
        <v>4</v>
      </c>
      <c r="E1093" t="s">
        <v>6</v>
      </c>
      <c r="F1093" t="s">
        <v>7</v>
      </c>
    </row>
    <row r="1094" spans="1:6">
      <c r="A1094">
        <v>53</v>
      </c>
      <c r="B1094">
        <v>94182</v>
      </c>
      <c r="C1094">
        <v>7</v>
      </c>
      <c r="D1094">
        <v>1</v>
      </c>
      <c r="E1094" t="s">
        <v>6</v>
      </c>
      <c r="F1094" t="s">
        <v>7</v>
      </c>
    </row>
    <row r="1095" spans="1:6">
      <c r="A1095">
        <v>60</v>
      </c>
      <c r="B1095">
        <v>81786</v>
      </c>
      <c r="C1095">
        <v>8</v>
      </c>
      <c r="D1095">
        <v>2</v>
      </c>
      <c r="E1095" t="s">
        <v>7</v>
      </c>
      <c r="F1095" t="s">
        <v>7</v>
      </c>
    </row>
    <row r="1096" spans="1:6">
      <c r="A1096">
        <v>63</v>
      </c>
      <c r="B1096">
        <v>98304</v>
      </c>
      <c r="C1096">
        <v>7</v>
      </c>
      <c r="D1096">
        <v>2</v>
      </c>
      <c r="E1096" t="s">
        <v>6</v>
      </c>
      <c r="F1096" t="s">
        <v>7</v>
      </c>
    </row>
    <row r="1097" spans="1:6">
      <c r="A1097">
        <v>32</v>
      </c>
      <c r="B1097">
        <v>133606</v>
      </c>
      <c r="C1097">
        <v>4</v>
      </c>
      <c r="D1097">
        <v>1</v>
      </c>
      <c r="E1097" t="s">
        <v>6</v>
      </c>
      <c r="F1097" t="s">
        <v>7</v>
      </c>
    </row>
    <row r="1098" spans="1:6">
      <c r="A1098">
        <v>64</v>
      </c>
      <c r="B1098">
        <v>76514</v>
      </c>
      <c r="C1098">
        <v>9</v>
      </c>
      <c r="D1098">
        <v>0</v>
      </c>
      <c r="E1098" t="s">
        <v>6</v>
      </c>
      <c r="F1098" t="s">
        <v>7</v>
      </c>
    </row>
    <row r="1099" spans="1:6">
      <c r="A1099">
        <v>56</v>
      </c>
      <c r="B1099">
        <v>63979</v>
      </c>
      <c r="C1099">
        <v>10</v>
      </c>
      <c r="D1099">
        <v>1</v>
      </c>
      <c r="E1099" t="s">
        <v>7</v>
      </c>
      <c r="F1099" t="s">
        <v>7</v>
      </c>
    </row>
    <row r="1100" spans="1:6">
      <c r="A1100">
        <v>24</v>
      </c>
      <c r="B1100">
        <v>120887</v>
      </c>
      <c r="C1100">
        <v>12</v>
      </c>
      <c r="D1100">
        <v>7</v>
      </c>
      <c r="E1100" t="s">
        <v>6</v>
      </c>
      <c r="F1100" t="s">
        <v>7</v>
      </c>
    </row>
    <row r="1101" spans="1:6">
      <c r="A1101">
        <v>25</v>
      </c>
      <c r="B1101">
        <v>110981</v>
      </c>
      <c r="C1101">
        <v>3</v>
      </c>
      <c r="D1101">
        <v>1</v>
      </c>
      <c r="E1101" t="s">
        <v>7</v>
      </c>
      <c r="F1101" t="s">
        <v>6</v>
      </c>
    </row>
    <row r="1102" spans="1:6">
      <c r="A1102">
        <v>57</v>
      </c>
      <c r="B1102">
        <v>85107</v>
      </c>
      <c r="C1102">
        <v>4</v>
      </c>
      <c r="D1102">
        <v>0</v>
      </c>
      <c r="E1102" t="s">
        <v>7</v>
      </c>
      <c r="F1102" t="s">
        <v>6</v>
      </c>
    </row>
    <row r="1103" spans="1:6">
      <c r="A1103">
        <v>28</v>
      </c>
      <c r="B1103">
        <v>144119</v>
      </c>
      <c r="C1103">
        <v>7</v>
      </c>
      <c r="D1103">
        <v>3</v>
      </c>
      <c r="E1103" t="s">
        <v>7</v>
      </c>
      <c r="F1103" t="s">
        <v>7</v>
      </c>
    </row>
    <row r="1104" spans="1:6">
      <c r="A1104">
        <v>62</v>
      </c>
      <c r="B1104">
        <v>31160</v>
      </c>
      <c r="C1104">
        <v>5</v>
      </c>
      <c r="D1104">
        <v>3</v>
      </c>
      <c r="E1104" t="s">
        <v>7</v>
      </c>
      <c r="F1104" t="s">
        <v>6</v>
      </c>
    </row>
    <row r="1105" spans="1:6">
      <c r="A1105">
        <v>48</v>
      </c>
      <c r="B1105">
        <v>117897</v>
      </c>
      <c r="C1105">
        <v>8</v>
      </c>
      <c r="D1105">
        <v>0</v>
      </c>
      <c r="E1105" t="s">
        <v>6</v>
      </c>
      <c r="F1105" t="s">
        <v>6</v>
      </c>
    </row>
    <row r="1106" spans="1:6">
      <c r="A1106">
        <v>51</v>
      </c>
      <c r="B1106">
        <v>102577</v>
      </c>
      <c r="C1106">
        <v>8</v>
      </c>
      <c r="D1106">
        <v>2</v>
      </c>
      <c r="E1106" t="s">
        <v>7</v>
      </c>
      <c r="F1106" t="s">
        <v>6</v>
      </c>
    </row>
    <row r="1107" spans="1:6">
      <c r="A1107">
        <v>29</v>
      </c>
      <c r="B1107">
        <v>114303</v>
      </c>
      <c r="C1107">
        <v>5</v>
      </c>
      <c r="D1107">
        <v>0</v>
      </c>
      <c r="E1107" t="s">
        <v>6</v>
      </c>
      <c r="F1107" t="s">
        <v>6</v>
      </c>
    </row>
    <row r="1108" spans="1:6">
      <c r="A1108">
        <v>49</v>
      </c>
      <c r="B1108">
        <v>40846</v>
      </c>
      <c r="C1108">
        <v>6</v>
      </c>
      <c r="D1108">
        <v>4</v>
      </c>
      <c r="E1108" t="s">
        <v>6</v>
      </c>
      <c r="F1108" t="s">
        <v>6</v>
      </c>
    </row>
    <row r="1109" spans="1:6">
      <c r="A1109">
        <v>34</v>
      </c>
      <c r="B1109">
        <v>134180</v>
      </c>
      <c r="C1109">
        <v>5</v>
      </c>
      <c r="D1109">
        <v>2</v>
      </c>
      <c r="E1109" t="s">
        <v>7</v>
      </c>
      <c r="F1109" t="s">
        <v>7</v>
      </c>
    </row>
    <row r="1110" spans="1:6">
      <c r="A1110">
        <v>60</v>
      </c>
      <c r="B1110">
        <v>49924</v>
      </c>
      <c r="C1110">
        <v>7</v>
      </c>
      <c r="D1110">
        <v>0</v>
      </c>
      <c r="E1110" t="s">
        <v>6</v>
      </c>
      <c r="F1110" t="s">
        <v>6</v>
      </c>
    </row>
    <row r="1111" spans="1:6">
      <c r="A1111">
        <v>61</v>
      </c>
      <c r="B1111">
        <v>141193</v>
      </c>
      <c r="C1111">
        <v>8</v>
      </c>
      <c r="D1111">
        <v>3</v>
      </c>
      <c r="E1111" t="s">
        <v>6</v>
      </c>
      <c r="F1111" t="s">
        <v>7</v>
      </c>
    </row>
    <row r="1112" spans="1:6">
      <c r="A1112">
        <v>42</v>
      </c>
      <c r="B1112">
        <v>43882</v>
      </c>
      <c r="C1112">
        <v>6</v>
      </c>
      <c r="D1112">
        <v>2</v>
      </c>
      <c r="E1112" t="s">
        <v>7</v>
      </c>
      <c r="F1112" t="s">
        <v>7</v>
      </c>
    </row>
    <row r="1113" spans="1:6">
      <c r="A1113">
        <v>31</v>
      </c>
      <c r="B1113">
        <v>110274</v>
      </c>
      <c r="C1113">
        <v>5</v>
      </c>
      <c r="D1113">
        <v>1</v>
      </c>
      <c r="E1113" t="s">
        <v>7</v>
      </c>
      <c r="F1113" t="s">
        <v>7</v>
      </c>
    </row>
    <row r="1114" spans="1:6">
      <c r="A1114">
        <v>43</v>
      </c>
      <c r="B1114">
        <v>116555</v>
      </c>
      <c r="C1114">
        <v>7</v>
      </c>
      <c r="D1114">
        <v>3</v>
      </c>
      <c r="E1114" t="s">
        <v>6</v>
      </c>
      <c r="F1114" t="s">
        <v>6</v>
      </c>
    </row>
    <row r="1115" spans="1:6">
      <c r="A1115">
        <v>21</v>
      </c>
      <c r="B1115">
        <v>31095</v>
      </c>
      <c r="C1115">
        <v>11</v>
      </c>
      <c r="D1115">
        <v>2</v>
      </c>
      <c r="E1115" t="s">
        <v>7</v>
      </c>
      <c r="F1115" t="s">
        <v>6</v>
      </c>
    </row>
    <row r="1116" spans="1:6">
      <c r="A1116">
        <v>57</v>
      </c>
      <c r="B1116">
        <v>134205</v>
      </c>
      <c r="C1116">
        <v>10</v>
      </c>
      <c r="D1116">
        <v>2</v>
      </c>
      <c r="E1116" t="s">
        <v>6</v>
      </c>
      <c r="F1116" t="s">
        <v>6</v>
      </c>
    </row>
    <row r="1117" spans="1:6">
      <c r="A1117">
        <v>41</v>
      </c>
      <c r="B1117">
        <v>70983</v>
      </c>
      <c r="C1117">
        <v>6</v>
      </c>
      <c r="D1117">
        <v>0</v>
      </c>
      <c r="E1117" t="s">
        <v>6</v>
      </c>
      <c r="F1117" t="s">
        <v>6</v>
      </c>
    </row>
    <row r="1118" spans="1:6">
      <c r="A1118">
        <v>46</v>
      </c>
      <c r="B1118">
        <v>141215</v>
      </c>
      <c r="C1118">
        <v>5</v>
      </c>
      <c r="D1118">
        <v>3</v>
      </c>
      <c r="E1118" t="s">
        <v>6</v>
      </c>
      <c r="F1118" t="s">
        <v>7</v>
      </c>
    </row>
    <row r="1119" spans="1:6">
      <c r="A1119">
        <v>56</v>
      </c>
      <c r="B1119">
        <v>44123</v>
      </c>
      <c r="C1119">
        <v>6</v>
      </c>
      <c r="D1119">
        <v>2</v>
      </c>
      <c r="E1119" t="s">
        <v>7</v>
      </c>
      <c r="F1119" t="s">
        <v>6</v>
      </c>
    </row>
    <row r="1120" spans="1:6">
      <c r="A1120">
        <v>43</v>
      </c>
      <c r="B1120">
        <v>123668</v>
      </c>
      <c r="C1120">
        <v>7</v>
      </c>
      <c r="D1120">
        <v>5</v>
      </c>
      <c r="E1120" t="s">
        <v>7</v>
      </c>
      <c r="F1120" t="s">
        <v>7</v>
      </c>
    </row>
    <row r="1121" spans="1:6">
      <c r="A1121">
        <v>21</v>
      </c>
      <c r="B1121">
        <v>96615</v>
      </c>
      <c r="C1121">
        <v>6</v>
      </c>
      <c r="D1121">
        <v>0</v>
      </c>
      <c r="E1121" t="s">
        <v>7</v>
      </c>
      <c r="F1121" t="s">
        <v>6</v>
      </c>
    </row>
    <row r="1122" spans="1:6">
      <c r="A1122">
        <v>60</v>
      </c>
      <c r="B1122">
        <v>125193</v>
      </c>
      <c r="C1122">
        <v>7</v>
      </c>
      <c r="D1122">
        <v>1</v>
      </c>
      <c r="E1122" t="s">
        <v>7</v>
      </c>
      <c r="F1122" t="s">
        <v>6</v>
      </c>
    </row>
    <row r="1123" spans="1:6">
      <c r="A1123">
        <v>35</v>
      </c>
      <c r="B1123">
        <v>75278</v>
      </c>
      <c r="C1123">
        <v>5</v>
      </c>
      <c r="D1123">
        <v>1</v>
      </c>
      <c r="E1123" t="s">
        <v>7</v>
      </c>
      <c r="F1123" t="s">
        <v>7</v>
      </c>
    </row>
    <row r="1124" spans="1:6">
      <c r="A1124">
        <v>41</v>
      </c>
      <c r="B1124">
        <v>127911</v>
      </c>
      <c r="C1124">
        <v>11</v>
      </c>
      <c r="D1124">
        <v>1</v>
      </c>
      <c r="E1124" t="s">
        <v>6</v>
      </c>
      <c r="F1124" t="s">
        <v>7</v>
      </c>
    </row>
    <row r="1125" spans="1:6">
      <c r="A1125">
        <v>29</v>
      </c>
      <c r="B1125">
        <v>120290</v>
      </c>
      <c r="C1125">
        <v>11</v>
      </c>
      <c r="D1125">
        <v>0</v>
      </c>
      <c r="E1125" t="s">
        <v>6</v>
      </c>
      <c r="F1125" t="s">
        <v>6</v>
      </c>
    </row>
    <row r="1126" spans="1:6">
      <c r="A1126">
        <v>29</v>
      </c>
      <c r="B1126">
        <v>81999</v>
      </c>
      <c r="C1126">
        <v>10</v>
      </c>
      <c r="D1126">
        <v>1</v>
      </c>
      <c r="E1126" t="s">
        <v>7</v>
      </c>
      <c r="F1126" t="s">
        <v>7</v>
      </c>
    </row>
    <row r="1127" spans="1:6">
      <c r="A1127">
        <v>30</v>
      </c>
      <c r="B1127">
        <v>61153</v>
      </c>
      <c r="C1127">
        <v>3</v>
      </c>
      <c r="D1127">
        <v>3</v>
      </c>
      <c r="E1127" t="s">
        <v>7</v>
      </c>
      <c r="F1127" t="s">
        <v>6</v>
      </c>
    </row>
    <row r="1128" spans="1:6">
      <c r="A1128">
        <v>46</v>
      </c>
      <c r="B1128">
        <v>48344</v>
      </c>
      <c r="C1128">
        <v>9</v>
      </c>
      <c r="D1128">
        <v>1</v>
      </c>
      <c r="E1128" t="s">
        <v>7</v>
      </c>
      <c r="F1128" t="s">
        <v>7</v>
      </c>
    </row>
    <row r="1129" spans="1:6">
      <c r="A1129">
        <v>61</v>
      </c>
      <c r="B1129">
        <v>129777</v>
      </c>
      <c r="C1129">
        <v>9</v>
      </c>
      <c r="D1129">
        <v>0</v>
      </c>
      <c r="E1129" t="s">
        <v>6</v>
      </c>
      <c r="F1129" t="s">
        <v>7</v>
      </c>
    </row>
    <row r="1130" spans="1:6">
      <c r="A1130">
        <v>55</v>
      </c>
      <c r="B1130">
        <v>67656</v>
      </c>
      <c r="C1130">
        <v>14</v>
      </c>
      <c r="D1130">
        <v>2</v>
      </c>
      <c r="E1130" t="s">
        <v>6</v>
      </c>
      <c r="F1130" t="s">
        <v>7</v>
      </c>
    </row>
    <row r="1131" spans="1:6">
      <c r="A1131">
        <v>45</v>
      </c>
      <c r="B1131">
        <v>100515</v>
      </c>
      <c r="C1131">
        <v>4</v>
      </c>
      <c r="D1131">
        <v>1</v>
      </c>
      <c r="E1131" t="s">
        <v>6</v>
      </c>
      <c r="F1131" t="s">
        <v>6</v>
      </c>
    </row>
    <row r="1132" spans="1:6">
      <c r="A1132">
        <v>46</v>
      </c>
      <c r="B1132">
        <v>31212</v>
      </c>
      <c r="C1132">
        <v>5</v>
      </c>
      <c r="D1132">
        <v>1</v>
      </c>
      <c r="E1132" t="s">
        <v>7</v>
      </c>
      <c r="F1132" t="s">
        <v>7</v>
      </c>
    </row>
    <row r="1133" spans="1:6">
      <c r="A1133">
        <v>31</v>
      </c>
      <c r="B1133">
        <v>39001</v>
      </c>
      <c r="C1133">
        <v>8</v>
      </c>
      <c r="D1133">
        <v>2</v>
      </c>
      <c r="E1133" t="s">
        <v>7</v>
      </c>
      <c r="F1133" t="s">
        <v>6</v>
      </c>
    </row>
    <row r="1134" spans="1:6">
      <c r="A1134">
        <v>58</v>
      </c>
      <c r="B1134">
        <v>108784</v>
      </c>
      <c r="C1134">
        <v>6</v>
      </c>
      <c r="D1134">
        <v>0</v>
      </c>
      <c r="E1134" t="s">
        <v>6</v>
      </c>
      <c r="F1134" t="s">
        <v>6</v>
      </c>
    </row>
    <row r="1135" spans="1:6">
      <c r="A1135">
        <v>22</v>
      </c>
      <c r="B1135">
        <v>128723</v>
      </c>
      <c r="C1135">
        <v>8</v>
      </c>
      <c r="D1135">
        <v>3</v>
      </c>
      <c r="E1135" t="s">
        <v>7</v>
      </c>
      <c r="F1135" t="s">
        <v>6</v>
      </c>
    </row>
    <row r="1136" spans="1:6">
      <c r="A1136">
        <v>27</v>
      </c>
      <c r="B1136">
        <v>111144</v>
      </c>
      <c r="C1136">
        <v>7</v>
      </c>
      <c r="D1136">
        <v>2</v>
      </c>
      <c r="E1136" t="s">
        <v>6</v>
      </c>
      <c r="F1136" t="s">
        <v>6</v>
      </c>
    </row>
    <row r="1137" spans="1:6">
      <c r="A1137">
        <v>38</v>
      </c>
      <c r="B1137">
        <v>66427</v>
      </c>
      <c r="C1137">
        <v>4</v>
      </c>
      <c r="D1137">
        <v>0</v>
      </c>
      <c r="E1137" t="s">
        <v>7</v>
      </c>
      <c r="F1137" t="s">
        <v>7</v>
      </c>
    </row>
    <row r="1138" spans="1:6">
      <c r="A1138">
        <v>47</v>
      </c>
      <c r="B1138">
        <v>61368</v>
      </c>
      <c r="C1138">
        <v>9</v>
      </c>
      <c r="D1138">
        <v>2</v>
      </c>
      <c r="E1138" t="s">
        <v>6</v>
      </c>
      <c r="F1138" t="s">
        <v>7</v>
      </c>
    </row>
    <row r="1139" spans="1:6">
      <c r="A1139">
        <v>54</v>
      </c>
      <c r="B1139">
        <v>100819</v>
      </c>
      <c r="C1139">
        <v>14</v>
      </c>
      <c r="D1139">
        <v>2</v>
      </c>
      <c r="E1139" t="s">
        <v>7</v>
      </c>
      <c r="F1139" t="s">
        <v>6</v>
      </c>
    </row>
    <row r="1140" spans="1:6">
      <c r="A1140">
        <v>47</v>
      </c>
      <c r="B1140">
        <v>91160</v>
      </c>
      <c r="C1140">
        <v>10</v>
      </c>
      <c r="D1140">
        <v>5</v>
      </c>
      <c r="E1140" t="s">
        <v>6</v>
      </c>
      <c r="F1140" t="s">
        <v>7</v>
      </c>
    </row>
    <row r="1141" spans="1:6">
      <c r="A1141">
        <v>37</v>
      </c>
      <c r="B1141">
        <v>55854</v>
      </c>
      <c r="C1141">
        <v>9</v>
      </c>
      <c r="D1141">
        <v>0</v>
      </c>
      <c r="E1141" t="s">
        <v>7</v>
      </c>
      <c r="F1141" t="s">
        <v>6</v>
      </c>
    </row>
    <row r="1142" spans="1:6">
      <c r="A1142">
        <v>63</v>
      </c>
      <c r="B1142">
        <v>40715</v>
      </c>
      <c r="C1142">
        <v>8</v>
      </c>
      <c r="D1142">
        <v>1</v>
      </c>
      <c r="E1142" t="s">
        <v>6</v>
      </c>
      <c r="F1142" t="s">
        <v>6</v>
      </c>
    </row>
    <row r="1143" spans="1:6">
      <c r="A1143">
        <v>64</v>
      </c>
      <c r="B1143">
        <v>111701</v>
      </c>
      <c r="C1143">
        <v>6</v>
      </c>
      <c r="D1143">
        <v>0</v>
      </c>
      <c r="E1143" t="s">
        <v>7</v>
      </c>
      <c r="F1143" t="s">
        <v>7</v>
      </c>
    </row>
    <row r="1144" spans="1:6">
      <c r="A1144">
        <v>44</v>
      </c>
      <c r="B1144">
        <v>88784</v>
      </c>
      <c r="C1144">
        <v>10</v>
      </c>
      <c r="D1144">
        <v>0</v>
      </c>
      <c r="E1144" t="s">
        <v>7</v>
      </c>
      <c r="F1144" t="s">
        <v>7</v>
      </c>
    </row>
    <row r="1145" spans="1:6">
      <c r="A1145">
        <v>45</v>
      </c>
      <c r="B1145">
        <v>129644</v>
      </c>
      <c r="C1145">
        <v>8</v>
      </c>
      <c r="D1145">
        <v>1</v>
      </c>
      <c r="E1145" t="s">
        <v>6</v>
      </c>
      <c r="F1145" t="s">
        <v>6</v>
      </c>
    </row>
    <row r="1146" spans="1:6">
      <c r="A1146">
        <v>27</v>
      </c>
      <c r="B1146">
        <v>56797</v>
      </c>
      <c r="C1146">
        <v>9</v>
      </c>
      <c r="D1146">
        <v>4</v>
      </c>
      <c r="E1146" t="s">
        <v>6</v>
      </c>
      <c r="F1146" t="s">
        <v>6</v>
      </c>
    </row>
    <row r="1147" spans="1:6">
      <c r="A1147">
        <v>26</v>
      </c>
      <c r="B1147">
        <v>77573</v>
      </c>
      <c r="C1147">
        <v>6</v>
      </c>
      <c r="D1147">
        <v>1</v>
      </c>
      <c r="E1147" t="s">
        <v>7</v>
      </c>
      <c r="F1147" t="s">
        <v>6</v>
      </c>
    </row>
    <row r="1148" spans="1:6">
      <c r="A1148">
        <v>44</v>
      </c>
      <c r="B1148">
        <v>106120</v>
      </c>
      <c r="C1148">
        <v>6</v>
      </c>
      <c r="D1148">
        <v>3</v>
      </c>
      <c r="E1148" t="s">
        <v>6</v>
      </c>
      <c r="F1148" t="s">
        <v>6</v>
      </c>
    </row>
    <row r="1149" spans="1:6">
      <c r="A1149">
        <v>53</v>
      </c>
      <c r="B1149">
        <v>44780</v>
      </c>
      <c r="C1149">
        <v>7</v>
      </c>
      <c r="D1149">
        <v>2</v>
      </c>
      <c r="E1149" t="s">
        <v>7</v>
      </c>
      <c r="F1149" t="s">
        <v>7</v>
      </c>
    </row>
    <row r="1150" spans="1:6">
      <c r="A1150">
        <v>49</v>
      </c>
      <c r="B1150">
        <v>67905</v>
      </c>
      <c r="C1150">
        <v>7</v>
      </c>
      <c r="D1150">
        <v>0</v>
      </c>
      <c r="E1150" t="s">
        <v>7</v>
      </c>
      <c r="F1150" t="s">
        <v>7</v>
      </c>
    </row>
    <row r="1151" spans="1:6">
      <c r="A1151">
        <v>63</v>
      </c>
      <c r="B1151">
        <v>51573</v>
      </c>
      <c r="C1151">
        <v>12</v>
      </c>
      <c r="D1151">
        <v>0</v>
      </c>
      <c r="E1151" t="s">
        <v>6</v>
      </c>
      <c r="F1151" t="s">
        <v>6</v>
      </c>
    </row>
    <row r="1152" spans="1:6">
      <c r="A1152">
        <v>42</v>
      </c>
      <c r="B1152">
        <v>146049</v>
      </c>
      <c r="C1152">
        <v>9</v>
      </c>
      <c r="D1152">
        <v>4</v>
      </c>
      <c r="E1152" t="s">
        <v>7</v>
      </c>
      <c r="F1152" t="s">
        <v>7</v>
      </c>
    </row>
    <row r="1153" spans="1:6">
      <c r="A1153">
        <v>46</v>
      </c>
      <c r="B1153">
        <v>63359</v>
      </c>
      <c r="C1153">
        <v>2</v>
      </c>
      <c r="D1153">
        <v>2</v>
      </c>
      <c r="E1153" t="s">
        <v>6</v>
      </c>
      <c r="F1153" t="s">
        <v>6</v>
      </c>
    </row>
    <row r="1154" spans="1:6">
      <c r="A1154">
        <v>48</v>
      </c>
      <c r="B1154">
        <v>96062</v>
      </c>
      <c r="C1154">
        <v>6</v>
      </c>
      <c r="D1154">
        <v>0</v>
      </c>
      <c r="E1154" t="s">
        <v>7</v>
      </c>
      <c r="F1154" t="s">
        <v>7</v>
      </c>
    </row>
    <row r="1155" spans="1:6">
      <c r="A1155">
        <v>41</v>
      </c>
      <c r="B1155">
        <v>103391</v>
      </c>
      <c r="C1155">
        <v>8</v>
      </c>
      <c r="D1155">
        <v>6</v>
      </c>
      <c r="E1155" t="s">
        <v>6</v>
      </c>
      <c r="F1155" t="s">
        <v>7</v>
      </c>
    </row>
    <row r="1156" spans="1:6">
      <c r="A1156">
        <v>27</v>
      </c>
      <c r="B1156">
        <v>73463</v>
      </c>
      <c r="C1156">
        <v>10</v>
      </c>
      <c r="D1156">
        <v>1</v>
      </c>
      <c r="E1156" t="s">
        <v>7</v>
      </c>
      <c r="F1156" t="s">
        <v>6</v>
      </c>
    </row>
    <row r="1157" spans="1:6">
      <c r="A1157">
        <v>37</v>
      </c>
      <c r="B1157">
        <v>129596</v>
      </c>
      <c r="C1157">
        <v>10</v>
      </c>
      <c r="D1157">
        <v>2</v>
      </c>
      <c r="E1157" t="s">
        <v>7</v>
      </c>
      <c r="F1157" t="s">
        <v>7</v>
      </c>
    </row>
    <row r="1158" spans="1:6">
      <c r="A1158">
        <v>40</v>
      </c>
      <c r="B1158">
        <v>146342</v>
      </c>
      <c r="C1158">
        <v>5</v>
      </c>
      <c r="D1158">
        <v>7</v>
      </c>
      <c r="E1158" t="s">
        <v>7</v>
      </c>
      <c r="F1158" t="s">
        <v>6</v>
      </c>
    </row>
    <row r="1159" spans="1:6">
      <c r="A1159">
        <v>61</v>
      </c>
      <c r="B1159">
        <v>125018</v>
      </c>
      <c r="C1159">
        <v>12</v>
      </c>
      <c r="D1159">
        <v>2</v>
      </c>
      <c r="E1159" t="s">
        <v>6</v>
      </c>
      <c r="F1159" t="s">
        <v>6</v>
      </c>
    </row>
    <row r="1160" spans="1:6">
      <c r="A1160">
        <v>40</v>
      </c>
      <c r="B1160">
        <v>46571</v>
      </c>
      <c r="C1160">
        <v>8</v>
      </c>
      <c r="D1160">
        <v>3</v>
      </c>
      <c r="E1160" t="s">
        <v>6</v>
      </c>
      <c r="F1160" t="s">
        <v>6</v>
      </c>
    </row>
    <row r="1161" spans="1:6">
      <c r="A1161">
        <v>42</v>
      </c>
      <c r="B1161">
        <v>127276</v>
      </c>
      <c r="C1161">
        <v>4</v>
      </c>
      <c r="D1161">
        <v>3</v>
      </c>
      <c r="E1161" t="s">
        <v>7</v>
      </c>
      <c r="F1161" t="s">
        <v>7</v>
      </c>
    </row>
    <row r="1162" spans="1:6">
      <c r="A1162">
        <v>48</v>
      </c>
      <c r="B1162">
        <v>49142</v>
      </c>
      <c r="C1162">
        <v>9</v>
      </c>
      <c r="D1162">
        <v>2</v>
      </c>
      <c r="E1162" t="s">
        <v>7</v>
      </c>
      <c r="F1162" t="s">
        <v>7</v>
      </c>
    </row>
    <row r="1163" spans="1:6">
      <c r="A1163">
        <v>60</v>
      </c>
      <c r="B1163">
        <v>55104</v>
      </c>
      <c r="C1163">
        <v>9</v>
      </c>
      <c r="D1163">
        <v>2</v>
      </c>
      <c r="E1163" t="s">
        <v>6</v>
      </c>
      <c r="F1163" t="s">
        <v>6</v>
      </c>
    </row>
    <row r="1164" spans="1:6">
      <c r="A1164">
        <v>27</v>
      </c>
      <c r="B1164">
        <v>38625</v>
      </c>
      <c r="C1164">
        <v>5</v>
      </c>
      <c r="D1164">
        <v>3</v>
      </c>
      <c r="E1164" t="s">
        <v>6</v>
      </c>
      <c r="F1164" t="s">
        <v>6</v>
      </c>
    </row>
    <row r="1165" spans="1:6">
      <c r="A1165">
        <v>21</v>
      </c>
      <c r="B1165">
        <v>69199</v>
      </c>
      <c r="C1165">
        <v>10</v>
      </c>
      <c r="D1165">
        <v>2</v>
      </c>
      <c r="E1165" t="s">
        <v>6</v>
      </c>
      <c r="F1165" t="s">
        <v>6</v>
      </c>
    </row>
    <row r="1166" spans="1:6">
      <c r="A1166">
        <v>52</v>
      </c>
      <c r="B1166">
        <v>45926</v>
      </c>
      <c r="C1166">
        <v>7</v>
      </c>
      <c r="D1166">
        <v>3</v>
      </c>
      <c r="E1166" t="s">
        <v>6</v>
      </c>
      <c r="F1166" t="s">
        <v>6</v>
      </c>
    </row>
    <row r="1167" spans="1:6">
      <c r="A1167">
        <v>33</v>
      </c>
      <c r="B1167">
        <v>61218</v>
      </c>
      <c r="C1167">
        <v>10</v>
      </c>
      <c r="D1167">
        <v>2</v>
      </c>
      <c r="E1167" t="s">
        <v>6</v>
      </c>
      <c r="F1167" t="s">
        <v>6</v>
      </c>
    </row>
    <row r="1168" spans="1:6">
      <c r="A1168">
        <v>50</v>
      </c>
      <c r="B1168">
        <v>74472</v>
      </c>
      <c r="C1168">
        <v>2</v>
      </c>
      <c r="D1168">
        <v>1</v>
      </c>
      <c r="E1168" t="s">
        <v>6</v>
      </c>
      <c r="F1168" t="s">
        <v>7</v>
      </c>
    </row>
    <row r="1169" spans="1:6">
      <c r="A1169">
        <v>43</v>
      </c>
      <c r="B1169">
        <v>121916</v>
      </c>
      <c r="C1169">
        <v>6</v>
      </c>
      <c r="D1169">
        <v>0</v>
      </c>
      <c r="E1169" t="s">
        <v>7</v>
      </c>
      <c r="F1169" t="s">
        <v>6</v>
      </c>
    </row>
    <row r="1170" spans="1:6">
      <c r="A1170">
        <v>39</v>
      </c>
      <c r="B1170">
        <v>50566</v>
      </c>
      <c r="C1170">
        <v>4</v>
      </c>
      <c r="D1170">
        <v>1</v>
      </c>
      <c r="E1170" t="s">
        <v>6</v>
      </c>
      <c r="F1170" t="s">
        <v>6</v>
      </c>
    </row>
    <row r="1171" spans="1:6">
      <c r="A1171">
        <v>52</v>
      </c>
      <c r="B1171">
        <v>86125</v>
      </c>
      <c r="C1171">
        <v>10</v>
      </c>
      <c r="D1171">
        <v>1</v>
      </c>
      <c r="E1171" t="s">
        <v>7</v>
      </c>
      <c r="F1171" t="s">
        <v>7</v>
      </c>
    </row>
    <row r="1172" spans="1:6">
      <c r="A1172">
        <v>50</v>
      </c>
      <c r="B1172">
        <v>63205</v>
      </c>
      <c r="C1172">
        <v>13</v>
      </c>
      <c r="D1172">
        <v>3</v>
      </c>
      <c r="E1172" t="s">
        <v>6</v>
      </c>
      <c r="F1172" t="s">
        <v>7</v>
      </c>
    </row>
    <row r="1173" spans="1:6">
      <c r="A1173">
        <v>49</v>
      </c>
      <c r="B1173">
        <v>139084</v>
      </c>
      <c r="C1173">
        <v>13</v>
      </c>
      <c r="D1173">
        <v>3</v>
      </c>
      <c r="E1173" t="s">
        <v>7</v>
      </c>
      <c r="F1173" t="s">
        <v>6</v>
      </c>
    </row>
    <row r="1174" spans="1:6">
      <c r="A1174">
        <v>65</v>
      </c>
      <c r="B1174">
        <v>59717</v>
      </c>
      <c r="C1174">
        <v>6</v>
      </c>
      <c r="D1174">
        <v>4</v>
      </c>
      <c r="E1174" t="s">
        <v>6</v>
      </c>
      <c r="F1174" t="s">
        <v>6</v>
      </c>
    </row>
    <row r="1175" spans="1:6">
      <c r="A1175">
        <v>49</v>
      </c>
      <c r="B1175">
        <v>79984</v>
      </c>
      <c r="C1175">
        <v>8</v>
      </c>
      <c r="D1175">
        <v>2</v>
      </c>
      <c r="E1175" t="s">
        <v>7</v>
      </c>
      <c r="F1175" t="s">
        <v>7</v>
      </c>
    </row>
    <row r="1176" spans="1:6">
      <c r="A1176">
        <v>50</v>
      </c>
      <c r="B1176">
        <v>137292</v>
      </c>
      <c r="C1176">
        <v>5</v>
      </c>
      <c r="D1176">
        <v>1</v>
      </c>
      <c r="E1176" t="s">
        <v>7</v>
      </c>
      <c r="F1176" t="s">
        <v>7</v>
      </c>
    </row>
    <row r="1177" spans="1:6">
      <c r="A1177">
        <v>36</v>
      </c>
      <c r="B1177">
        <v>55135</v>
      </c>
      <c r="C1177">
        <v>8</v>
      </c>
      <c r="D1177">
        <v>1</v>
      </c>
      <c r="E1177" t="s">
        <v>6</v>
      </c>
      <c r="F1177" t="s">
        <v>6</v>
      </c>
    </row>
    <row r="1178" spans="1:6">
      <c r="A1178">
        <v>60</v>
      </c>
      <c r="B1178">
        <v>58164</v>
      </c>
      <c r="C1178">
        <v>6</v>
      </c>
      <c r="D1178">
        <v>3</v>
      </c>
      <c r="E1178" t="s">
        <v>7</v>
      </c>
      <c r="F1178" t="s">
        <v>7</v>
      </c>
    </row>
    <row r="1179" spans="1:6">
      <c r="A1179">
        <v>39</v>
      </c>
      <c r="B1179">
        <v>104489</v>
      </c>
      <c r="C1179">
        <v>4</v>
      </c>
      <c r="D1179">
        <v>0</v>
      </c>
      <c r="E1179" t="s">
        <v>6</v>
      </c>
      <c r="F1179" t="s">
        <v>6</v>
      </c>
    </row>
    <row r="1180" spans="1:6">
      <c r="A1180">
        <v>38</v>
      </c>
      <c r="B1180">
        <v>68562</v>
      </c>
      <c r="C1180">
        <v>5</v>
      </c>
      <c r="D1180">
        <v>2</v>
      </c>
      <c r="E1180" t="s">
        <v>6</v>
      </c>
      <c r="F1180" t="s">
        <v>6</v>
      </c>
    </row>
    <row r="1181" spans="1:6">
      <c r="A1181">
        <v>21</v>
      </c>
      <c r="B1181">
        <v>99110</v>
      </c>
      <c r="C1181">
        <v>7</v>
      </c>
      <c r="D1181">
        <v>2</v>
      </c>
      <c r="E1181" t="s">
        <v>6</v>
      </c>
      <c r="F1181" t="s">
        <v>6</v>
      </c>
    </row>
    <row r="1182" spans="1:6">
      <c r="A1182">
        <v>34</v>
      </c>
      <c r="B1182">
        <v>50169</v>
      </c>
      <c r="C1182">
        <v>9</v>
      </c>
      <c r="D1182">
        <v>2</v>
      </c>
      <c r="E1182" t="s">
        <v>7</v>
      </c>
      <c r="F1182" t="s">
        <v>7</v>
      </c>
    </row>
    <row r="1183" spans="1:6">
      <c r="A1183">
        <v>22</v>
      </c>
      <c r="B1183">
        <v>89858</v>
      </c>
      <c r="C1183">
        <v>3</v>
      </c>
      <c r="D1183">
        <v>1</v>
      </c>
      <c r="E1183" t="s">
        <v>6</v>
      </c>
      <c r="F1183" t="s">
        <v>7</v>
      </c>
    </row>
    <row r="1184" spans="1:6">
      <c r="A1184">
        <v>48</v>
      </c>
      <c r="B1184">
        <v>51604</v>
      </c>
      <c r="C1184">
        <v>11</v>
      </c>
      <c r="D1184">
        <v>2</v>
      </c>
      <c r="E1184" t="s">
        <v>6</v>
      </c>
      <c r="F1184" t="s">
        <v>7</v>
      </c>
    </row>
    <row r="1185" spans="1:6">
      <c r="A1185">
        <v>50</v>
      </c>
      <c r="B1185">
        <v>119670</v>
      </c>
      <c r="C1185">
        <v>5</v>
      </c>
      <c r="D1185">
        <v>2</v>
      </c>
      <c r="E1185" t="s">
        <v>6</v>
      </c>
      <c r="F1185" t="s">
        <v>7</v>
      </c>
    </row>
    <row r="1186" spans="1:6">
      <c r="A1186">
        <v>58</v>
      </c>
      <c r="B1186">
        <v>144605</v>
      </c>
      <c r="C1186">
        <v>10</v>
      </c>
      <c r="D1186">
        <v>2</v>
      </c>
      <c r="E1186" t="s">
        <v>7</v>
      </c>
      <c r="F1186" t="s">
        <v>7</v>
      </c>
    </row>
    <row r="1187" spans="1:6">
      <c r="A1187">
        <v>24</v>
      </c>
      <c r="B1187">
        <v>118738</v>
      </c>
      <c r="C1187">
        <v>8</v>
      </c>
      <c r="D1187">
        <v>3</v>
      </c>
      <c r="E1187" t="s">
        <v>7</v>
      </c>
      <c r="F1187" t="s">
        <v>7</v>
      </c>
    </row>
    <row r="1188" spans="1:6">
      <c r="A1188">
        <v>21</v>
      </c>
      <c r="B1188">
        <v>30684</v>
      </c>
      <c r="C1188">
        <v>3</v>
      </c>
      <c r="D1188">
        <v>2</v>
      </c>
      <c r="E1188" t="s">
        <v>6</v>
      </c>
      <c r="F1188" t="s">
        <v>7</v>
      </c>
    </row>
    <row r="1189" spans="1:6">
      <c r="A1189">
        <v>28</v>
      </c>
      <c r="B1189">
        <v>132537</v>
      </c>
      <c r="C1189">
        <v>3</v>
      </c>
      <c r="D1189">
        <v>0</v>
      </c>
      <c r="E1189" t="s">
        <v>7</v>
      </c>
      <c r="F1189" t="s">
        <v>7</v>
      </c>
    </row>
    <row r="1190" spans="1:6">
      <c r="A1190">
        <v>49</v>
      </c>
      <c r="B1190">
        <v>145265</v>
      </c>
      <c r="C1190">
        <v>7</v>
      </c>
      <c r="D1190">
        <v>1</v>
      </c>
      <c r="E1190" t="s">
        <v>7</v>
      </c>
      <c r="F1190" t="s">
        <v>7</v>
      </c>
    </row>
    <row r="1191" spans="1:6">
      <c r="A1191">
        <v>59</v>
      </c>
      <c r="B1191">
        <v>141301</v>
      </c>
      <c r="C1191">
        <v>9</v>
      </c>
      <c r="D1191">
        <v>4</v>
      </c>
      <c r="E1191" t="s">
        <v>7</v>
      </c>
      <c r="F1191" t="s">
        <v>6</v>
      </c>
    </row>
    <row r="1192" spans="1:6">
      <c r="A1192">
        <v>23</v>
      </c>
      <c r="B1192">
        <v>38007</v>
      </c>
      <c r="C1192">
        <v>4</v>
      </c>
      <c r="D1192">
        <v>2</v>
      </c>
      <c r="E1192" t="s">
        <v>6</v>
      </c>
      <c r="F1192" t="s">
        <v>6</v>
      </c>
    </row>
    <row r="1193" spans="1:6">
      <c r="A1193">
        <v>52</v>
      </c>
      <c r="B1193">
        <v>144915</v>
      </c>
      <c r="C1193">
        <v>6</v>
      </c>
      <c r="D1193">
        <v>5</v>
      </c>
      <c r="E1193" t="s">
        <v>7</v>
      </c>
      <c r="F1193" t="s">
        <v>7</v>
      </c>
    </row>
    <row r="1194" spans="1:6">
      <c r="A1194">
        <v>30</v>
      </c>
      <c r="B1194">
        <v>130632</v>
      </c>
      <c r="C1194">
        <v>4</v>
      </c>
      <c r="D1194">
        <v>2</v>
      </c>
      <c r="E1194" t="s">
        <v>7</v>
      </c>
      <c r="F1194" t="s">
        <v>6</v>
      </c>
    </row>
    <row r="1195" spans="1:6">
      <c r="A1195">
        <v>30</v>
      </c>
      <c r="B1195">
        <v>147419</v>
      </c>
      <c r="C1195">
        <v>6</v>
      </c>
      <c r="D1195">
        <v>4</v>
      </c>
      <c r="E1195" t="s">
        <v>7</v>
      </c>
      <c r="F1195" t="s">
        <v>6</v>
      </c>
    </row>
    <row r="1196" spans="1:6">
      <c r="A1196">
        <v>39</v>
      </c>
      <c r="B1196">
        <v>71787</v>
      </c>
      <c r="C1196">
        <v>3</v>
      </c>
      <c r="D1196">
        <v>0</v>
      </c>
      <c r="E1196" t="s">
        <v>6</v>
      </c>
      <c r="F1196" t="s">
        <v>7</v>
      </c>
    </row>
    <row r="1197" spans="1:6">
      <c r="A1197">
        <v>54</v>
      </c>
      <c r="B1197">
        <v>79582</v>
      </c>
      <c r="C1197">
        <v>7</v>
      </c>
      <c r="D1197">
        <v>3</v>
      </c>
      <c r="E1197" t="s">
        <v>6</v>
      </c>
      <c r="F1197" t="s">
        <v>6</v>
      </c>
    </row>
    <row r="1198" spans="1:6">
      <c r="A1198">
        <v>53</v>
      </c>
      <c r="B1198">
        <v>104791</v>
      </c>
      <c r="C1198">
        <v>10</v>
      </c>
      <c r="D1198">
        <v>4</v>
      </c>
      <c r="E1198" t="s">
        <v>6</v>
      </c>
      <c r="F1198" t="s">
        <v>7</v>
      </c>
    </row>
    <row r="1199" spans="1:6">
      <c r="A1199">
        <v>43</v>
      </c>
      <c r="B1199">
        <v>127798</v>
      </c>
      <c r="C1199">
        <v>8</v>
      </c>
      <c r="D1199">
        <v>1</v>
      </c>
      <c r="E1199" t="s">
        <v>6</v>
      </c>
      <c r="F1199" t="s">
        <v>6</v>
      </c>
    </row>
    <row r="1200" spans="1:6">
      <c r="A1200">
        <v>48</v>
      </c>
      <c r="B1200">
        <v>113629</v>
      </c>
      <c r="C1200">
        <v>6</v>
      </c>
      <c r="D1200">
        <v>1</v>
      </c>
      <c r="E1200" t="s">
        <v>7</v>
      </c>
      <c r="F1200" t="s">
        <v>6</v>
      </c>
    </row>
    <row r="1201" spans="1:6">
      <c r="A1201">
        <v>52</v>
      </c>
      <c r="B1201">
        <v>35782</v>
      </c>
      <c r="C1201">
        <v>11</v>
      </c>
      <c r="D1201">
        <v>3</v>
      </c>
      <c r="E1201" t="s">
        <v>7</v>
      </c>
      <c r="F1201" t="s">
        <v>7</v>
      </c>
    </row>
    <row r="1202" spans="1:6">
      <c r="A1202">
        <v>27</v>
      </c>
      <c r="B1202">
        <v>96770</v>
      </c>
      <c r="C1202">
        <v>4</v>
      </c>
      <c r="D1202">
        <v>3</v>
      </c>
      <c r="E1202" t="s">
        <v>7</v>
      </c>
      <c r="F1202" t="s">
        <v>6</v>
      </c>
    </row>
    <row r="1203" spans="1:6">
      <c r="A1203">
        <v>49</v>
      </c>
      <c r="B1203">
        <v>87645</v>
      </c>
      <c r="C1203">
        <v>5</v>
      </c>
      <c r="D1203">
        <v>2</v>
      </c>
      <c r="E1203" t="s">
        <v>6</v>
      </c>
      <c r="F1203" t="s">
        <v>6</v>
      </c>
    </row>
    <row r="1204" spans="1:6">
      <c r="A1204">
        <v>28</v>
      </c>
      <c r="B1204">
        <v>133509</v>
      </c>
      <c r="C1204">
        <v>8</v>
      </c>
      <c r="D1204">
        <v>3</v>
      </c>
      <c r="E1204" t="s">
        <v>6</v>
      </c>
      <c r="F1204" t="s">
        <v>7</v>
      </c>
    </row>
    <row r="1205" spans="1:6">
      <c r="A1205">
        <v>21</v>
      </c>
      <c r="B1205">
        <v>129724</v>
      </c>
      <c r="C1205">
        <v>7</v>
      </c>
      <c r="D1205">
        <v>3</v>
      </c>
      <c r="E1205" t="s">
        <v>7</v>
      </c>
      <c r="F1205" t="s">
        <v>6</v>
      </c>
    </row>
    <row r="1206" spans="1:6">
      <c r="A1206">
        <v>23</v>
      </c>
      <c r="B1206">
        <v>61996</v>
      </c>
      <c r="C1206">
        <v>5</v>
      </c>
      <c r="D1206">
        <v>2</v>
      </c>
      <c r="E1206" t="s">
        <v>6</v>
      </c>
      <c r="F1206" t="s">
        <v>7</v>
      </c>
    </row>
    <row r="1207" spans="1:6">
      <c r="A1207">
        <v>44</v>
      </c>
      <c r="B1207">
        <v>59204</v>
      </c>
      <c r="C1207">
        <v>3</v>
      </c>
      <c r="D1207">
        <v>3</v>
      </c>
      <c r="E1207" t="s">
        <v>7</v>
      </c>
      <c r="F1207" t="s">
        <v>6</v>
      </c>
    </row>
    <row r="1208" spans="1:6">
      <c r="A1208">
        <v>43</v>
      </c>
      <c r="B1208">
        <v>47152</v>
      </c>
      <c r="C1208">
        <v>10</v>
      </c>
      <c r="D1208">
        <v>4</v>
      </c>
      <c r="E1208" t="s">
        <v>7</v>
      </c>
      <c r="F1208" t="s">
        <v>7</v>
      </c>
    </row>
    <row r="1209" spans="1:6">
      <c r="A1209">
        <v>28</v>
      </c>
      <c r="B1209">
        <v>85186</v>
      </c>
      <c r="C1209">
        <v>2</v>
      </c>
      <c r="D1209">
        <v>1</v>
      </c>
      <c r="E1209" t="s">
        <v>6</v>
      </c>
      <c r="F1209" t="s">
        <v>6</v>
      </c>
    </row>
    <row r="1210" spans="1:6">
      <c r="A1210">
        <v>57</v>
      </c>
      <c r="B1210">
        <v>137900</v>
      </c>
      <c r="C1210">
        <v>8</v>
      </c>
      <c r="D1210">
        <v>2</v>
      </c>
      <c r="E1210" t="s">
        <v>6</v>
      </c>
      <c r="F1210" t="s">
        <v>7</v>
      </c>
    </row>
    <row r="1211" spans="1:6">
      <c r="A1211">
        <v>23</v>
      </c>
      <c r="B1211">
        <v>120555</v>
      </c>
      <c r="C1211">
        <v>6</v>
      </c>
      <c r="D1211">
        <v>1</v>
      </c>
      <c r="E1211" t="s">
        <v>6</v>
      </c>
      <c r="F1211" t="s">
        <v>6</v>
      </c>
    </row>
    <row r="1212" spans="1:6">
      <c r="A1212">
        <v>53</v>
      </c>
      <c r="B1212">
        <v>115024</v>
      </c>
      <c r="C1212">
        <v>10</v>
      </c>
      <c r="D1212">
        <v>2</v>
      </c>
      <c r="E1212" t="s">
        <v>6</v>
      </c>
      <c r="F1212" t="s">
        <v>6</v>
      </c>
    </row>
    <row r="1213" spans="1:6">
      <c r="A1213">
        <v>48</v>
      </c>
      <c r="B1213">
        <v>132659</v>
      </c>
      <c r="C1213">
        <v>6</v>
      </c>
      <c r="D1213">
        <v>2</v>
      </c>
      <c r="E1213" t="s">
        <v>6</v>
      </c>
      <c r="F1213" t="s">
        <v>6</v>
      </c>
    </row>
    <row r="1214" spans="1:6">
      <c r="A1214">
        <v>28</v>
      </c>
      <c r="B1214">
        <v>49689</v>
      </c>
      <c r="C1214">
        <v>7</v>
      </c>
      <c r="D1214">
        <v>1</v>
      </c>
      <c r="E1214" t="s">
        <v>6</v>
      </c>
      <c r="F1214" t="s">
        <v>6</v>
      </c>
    </row>
    <row r="1215" spans="1:6">
      <c r="A1215">
        <v>54</v>
      </c>
      <c r="B1215">
        <v>80690</v>
      </c>
      <c r="C1215">
        <v>5</v>
      </c>
      <c r="D1215">
        <v>4</v>
      </c>
      <c r="E1215" t="s">
        <v>6</v>
      </c>
      <c r="F1215" t="s">
        <v>6</v>
      </c>
    </row>
    <row r="1216" spans="1:6">
      <c r="A1216">
        <v>55</v>
      </c>
      <c r="B1216">
        <v>124042</v>
      </c>
      <c r="C1216">
        <v>7</v>
      </c>
      <c r="D1216">
        <v>3</v>
      </c>
      <c r="E1216" t="s">
        <v>7</v>
      </c>
      <c r="F1216" t="s">
        <v>7</v>
      </c>
    </row>
    <row r="1217" spans="1:6">
      <c r="A1217">
        <v>52</v>
      </c>
      <c r="B1217">
        <v>113251</v>
      </c>
      <c r="C1217">
        <v>3</v>
      </c>
      <c r="D1217">
        <v>2</v>
      </c>
      <c r="E1217" t="s">
        <v>6</v>
      </c>
      <c r="F1217" t="s">
        <v>6</v>
      </c>
    </row>
    <row r="1218" spans="1:6">
      <c r="A1218">
        <v>44</v>
      </c>
      <c r="B1218">
        <v>87320</v>
      </c>
      <c r="C1218">
        <v>5</v>
      </c>
      <c r="D1218">
        <v>2</v>
      </c>
      <c r="E1218" t="s">
        <v>7</v>
      </c>
      <c r="F1218" t="s">
        <v>6</v>
      </c>
    </row>
    <row r="1219" spans="1:6">
      <c r="A1219">
        <v>34</v>
      </c>
      <c r="B1219">
        <v>94226</v>
      </c>
      <c r="C1219">
        <v>9</v>
      </c>
      <c r="D1219">
        <v>0</v>
      </c>
      <c r="E1219" t="s">
        <v>7</v>
      </c>
      <c r="F1219" t="s">
        <v>7</v>
      </c>
    </row>
    <row r="1220" spans="1:6">
      <c r="A1220">
        <v>52</v>
      </c>
      <c r="B1220">
        <v>86091</v>
      </c>
      <c r="C1220">
        <v>9</v>
      </c>
      <c r="D1220">
        <v>1</v>
      </c>
      <c r="E1220" t="s">
        <v>6</v>
      </c>
      <c r="F1220" t="s">
        <v>6</v>
      </c>
    </row>
    <row r="1221" spans="1:6">
      <c r="A1221">
        <v>63</v>
      </c>
      <c r="B1221">
        <v>136565</v>
      </c>
      <c r="C1221">
        <v>7</v>
      </c>
      <c r="D1221">
        <v>3</v>
      </c>
      <c r="E1221" t="s">
        <v>7</v>
      </c>
      <c r="F1221" t="s">
        <v>6</v>
      </c>
    </row>
    <row r="1222" spans="1:6">
      <c r="A1222">
        <v>36</v>
      </c>
      <c r="B1222">
        <v>109301</v>
      </c>
      <c r="C1222">
        <v>7</v>
      </c>
      <c r="D1222">
        <v>4</v>
      </c>
      <c r="E1222" t="s">
        <v>6</v>
      </c>
      <c r="F1222" t="s">
        <v>7</v>
      </c>
    </row>
    <row r="1223" spans="1:6">
      <c r="A1223">
        <v>24</v>
      </c>
      <c r="B1223">
        <v>51942</v>
      </c>
      <c r="C1223">
        <v>7</v>
      </c>
      <c r="D1223">
        <v>4</v>
      </c>
      <c r="E1223" t="s">
        <v>6</v>
      </c>
      <c r="F1223" t="s">
        <v>6</v>
      </c>
    </row>
    <row r="1224" spans="1:6">
      <c r="A1224">
        <v>57</v>
      </c>
      <c r="B1224">
        <v>68712</v>
      </c>
      <c r="C1224">
        <v>8</v>
      </c>
      <c r="D1224">
        <v>7</v>
      </c>
      <c r="E1224" t="s">
        <v>6</v>
      </c>
      <c r="F1224" t="s">
        <v>7</v>
      </c>
    </row>
    <row r="1225" spans="1:6">
      <c r="A1225">
        <v>41</v>
      </c>
      <c r="B1225">
        <v>135430</v>
      </c>
      <c r="C1225">
        <v>10</v>
      </c>
      <c r="D1225">
        <v>1</v>
      </c>
      <c r="E1225" t="s">
        <v>6</v>
      </c>
      <c r="F1225" t="s">
        <v>6</v>
      </c>
    </row>
    <row r="1226" spans="1:6">
      <c r="A1226">
        <v>34</v>
      </c>
      <c r="B1226">
        <v>95277</v>
      </c>
      <c r="C1226">
        <v>6</v>
      </c>
      <c r="D1226">
        <v>0</v>
      </c>
      <c r="E1226" t="s">
        <v>6</v>
      </c>
      <c r="F1226" t="s">
        <v>6</v>
      </c>
    </row>
    <row r="1227" spans="1:6">
      <c r="A1227">
        <v>51</v>
      </c>
      <c r="B1227">
        <v>79632</v>
      </c>
      <c r="C1227">
        <v>11</v>
      </c>
      <c r="D1227">
        <v>2</v>
      </c>
      <c r="E1227" t="s">
        <v>7</v>
      </c>
      <c r="F1227" t="s">
        <v>7</v>
      </c>
    </row>
    <row r="1228" spans="1:6">
      <c r="A1228">
        <v>38</v>
      </c>
      <c r="B1228">
        <v>68031</v>
      </c>
      <c r="C1228">
        <v>6</v>
      </c>
      <c r="D1228">
        <v>1</v>
      </c>
      <c r="E1228" t="s">
        <v>6</v>
      </c>
      <c r="F1228" t="s">
        <v>6</v>
      </c>
    </row>
    <row r="1229" spans="1:6">
      <c r="A1229">
        <v>27</v>
      </c>
      <c r="B1229">
        <v>50478</v>
      </c>
      <c r="C1229">
        <v>5</v>
      </c>
      <c r="D1229">
        <v>1</v>
      </c>
      <c r="E1229" t="s">
        <v>6</v>
      </c>
      <c r="F1229" t="s">
        <v>7</v>
      </c>
    </row>
    <row r="1230" spans="1:6">
      <c r="A1230">
        <v>30</v>
      </c>
      <c r="B1230">
        <v>52551</v>
      </c>
      <c r="C1230">
        <v>11</v>
      </c>
      <c r="D1230">
        <v>5</v>
      </c>
      <c r="E1230" t="s">
        <v>6</v>
      </c>
      <c r="F1230" t="s">
        <v>6</v>
      </c>
    </row>
    <row r="1231" spans="1:6">
      <c r="A1231">
        <v>27</v>
      </c>
      <c r="B1231">
        <v>78068</v>
      </c>
      <c r="C1231">
        <v>5</v>
      </c>
      <c r="D1231">
        <v>2</v>
      </c>
      <c r="E1231" t="s">
        <v>7</v>
      </c>
      <c r="F1231" t="s">
        <v>7</v>
      </c>
    </row>
    <row r="1232" spans="1:6">
      <c r="A1232">
        <v>53</v>
      </c>
      <c r="B1232">
        <v>123608</v>
      </c>
      <c r="C1232">
        <v>7</v>
      </c>
      <c r="D1232">
        <v>0</v>
      </c>
      <c r="E1232" t="s">
        <v>6</v>
      </c>
      <c r="F1232" t="s">
        <v>6</v>
      </c>
    </row>
    <row r="1233" spans="1:6">
      <c r="A1233">
        <v>43</v>
      </c>
      <c r="B1233">
        <v>65561</v>
      </c>
      <c r="C1233">
        <v>8</v>
      </c>
      <c r="D1233">
        <v>2</v>
      </c>
      <c r="E1233" t="s">
        <v>6</v>
      </c>
      <c r="F1233" t="s">
        <v>6</v>
      </c>
    </row>
    <row r="1234" spans="1:6">
      <c r="A1234">
        <v>41</v>
      </c>
      <c r="B1234">
        <v>32892</v>
      </c>
      <c r="C1234">
        <v>9</v>
      </c>
      <c r="D1234">
        <v>4</v>
      </c>
      <c r="E1234" t="s">
        <v>6</v>
      </c>
      <c r="F1234" t="s">
        <v>7</v>
      </c>
    </row>
    <row r="1235" spans="1:6">
      <c r="A1235">
        <v>39</v>
      </c>
      <c r="B1235">
        <v>129502</v>
      </c>
      <c r="C1235">
        <v>5</v>
      </c>
      <c r="D1235">
        <v>1</v>
      </c>
      <c r="E1235" t="s">
        <v>6</v>
      </c>
      <c r="F1235" t="s">
        <v>6</v>
      </c>
    </row>
    <row r="1236" spans="1:6">
      <c r="A1236">
        <v>39</v>
      </c>
      <c r="B1236">
        <v>54395</v>
      </c>
      <c r="C1236">
        <v>7</v>
      </c>
      <c r="D1236">
        <v>1</v>
      </c>
      <c r="E1236" t="s">
        <v>7</v>
      </c>
      <c r="F1236" t="s">
        <v>6</v>
      </c>
    </row>
    <row r="1237" spans="1:6">
      <c r="A1237">
        <v>56</v>
      </c>
      <c r="B1237">
        <v>48756</v>
      </c>
      <c r="C1237">
        <v>3</v>
      </c>
      <c r="D1237">
        <v>1</v>
      </c>
      <c r="E1237" t="s">
        <v>6</v>
      </c>
      <c r="F1237" t="s">
        <v>6</v>
      </c>
    </row>
    <row r="1238" spans="1:6">
      <c r="A1238">
        <v>49</v>
      </c>
      <c r="B1238">
        <v>146580</v>
      </c>
      <c r="C1238">
        <v>10</v>
      </c>
      <c r="D1238">
        <v>1</v>
      </c>
      <c r="E1238" t="s">
        <v>7</v>
      </c>
      <c r="F1238" t="s">
        <v>7</v>
      </c>
    </row>
    <row r="1239" spans="1:6">
      <c r="A1239">
        <v>38</v>
      </c>
      <c r="B1239">
        <v>117710</v>
      </c>
      <c r="C1239">
        <v>7</v>
      </c>
      <c r="D1239">
        <v>0</v>
      </c>
      <c r="E1239" t="s">
        <v>6</v>
      </c>
      <c r="F1239" t="s">
        <v>6</v>
      </c>
    </row>
    <row r="1240" spans="1:6">
      <c r="A1240">
        <v>22</v>
      </c>
      <c r="B1240">
        <v>64651</v>
      </c>
      <c r="C1240">
        <v>4</v>
      </c>
      <c r="D1240">
        <v>2</v>
      </c>
      <c r="E1240" t="s">
        <v>6</v>
      </c>
      <c r="F1240" t="s">
        <v>6</v>
      </c>
    </row>
    <row r="1241" spans="1:6">
      <c r="A1241">
        <v>21</v>
      </c>
      <c r="B1241">
        <v>96333</v>
      </c>
      <c r="C1241">
        <v>8</v>
      </c>
      <c r="D1241">
        <v>1</v>
      </c>
      <c r="E1241" t="s">
        <v>6</v>
      </c>
      <c r="F1241" t="s">
        <v>6</v>
      </c>
    </row>
    <row r="1242" spans="1:6">
      <c r="A1242">
        <v>25</v>
      </c>
      <c r="B1242">
        <v>103745</v>
      </c>
      <c r="C1242">
        <v>8</v>
      </c>
      <c r="D1242">
        <v>1</v>
      </c>
      <c r="E1242" t="s">
        <v>7</v>
      </c>
      <c r="F1242" t="s">
        <v>7</v>
      </c>
    </row>
    <row r="1243" spans="1:6">
      <c r="A1243">
        <v>40</v>
      </c>
      <c r="B1243">
        <v>136539</v>
      </c>
      <c r="C1243">
        <v>7</v>
      </c>
      <c r="D1243">
        <v>2</v>
      </c>
      <c r="E1243" t="s">
        <v>6</v>
      </c>
      <c r="F1243" t="s">
        <v>7</v>
      </c>
    </row>
    <row r="1244" spans="1:6">
      <c r="A1244">
        <v>31</v>
      </c>
      <c r="B1244">
        <v>79306</v>
      </c>
      <c r="C1244">
        <v>8</v>
      </c>
      <c r="D1244">
        <v>3</v>
      </c>
      <c r="E1244" t="s">
        <v>6</v>
      </c>
      <c r="F1244" t="s">
        <v>6</v>
      </c>
    </row>
    <row r="1245" spans="1:6">
      <c r="A1245">
        <v>62</v>
      </c>
      <c r="B1245">
        <v>51346</v>
      </c>
      <c r="C1245">
        <v>6</v>
      </c>
      <c r="D1245">
        <v>1</v>
      </c>
      <c r="E1245" t="s">
        <v>6</v>
      </c>
      <c r="F1245" t="s">
        <v>7</v>
      </c>
    </row>
    <row r="1246" spans="1:6">
      <c r="A1246">
        <v>22</v>
      </c>
      <c r="B1246">
        <v>143561</v>
      </c>
      <c r="C1246">
        <v>9</v>
      </c>
      <c r="D1246">
        <v>1</v>
      </c>
      <c r="E1246" t="s">
        <v>7</v>
      </c>
      <c r="F1246" t="s">
        <v>7</v>
      </c>
    </row>
    <row r="1247" spans="1:6">
      <c r="A1247">
        <v>23</v>
      </c>
      <c r="B1247">
        <v>58024</v>
      </c>
      <c r="C1247">
        <v>5</v>
      </c>
      <c r="D1247">
        <v>3</v>
      </c>
      <c r="E1247" t="s">
        <v>6</v>
      </c>
      <c r="F1247" t="s">
        <v>6</v>
      </c>
    </row>
    <row r="1248" spans="1:6">
      <c r="A1248">
        <v>43</v>
      </c>
      <c r="B1248">
        <v>124950</v>
      </c>
      <c r="C1248">
        <v>2</v>
      </c>
      <c r="D1248">
        <v>2</v>
      </c>
      <c r="E1248" t="s">
        <v>7</v>
      </c>
      <c r="F1248" t="s">
        <v>6</v>
      </c>
    </row>
    <row r="1249" spans="1:6">
      <c r="A1249">
        <v>32</v>
      </c>
      <c r="B1249">
        <v>148768</v>
      </c>
      <c r="C1249">
        <v>7</v>
      </c>
      <c r="D1249">
        <v>4</v>
      </c>
      <c r="E1249" t="s">
        <v>6</v>
      </c>
      <c r="F1249" t="s">
        <v>7</v>
      </c>
    </row>
    <row r="1250" spans="1:6">
      <c r="A1250">
        <v>40</v>
      </c>
      <c r="B1250">
        <v>70818</v>
      </c>
      <c r="C1250">
        <v>4</v>
      </c>
      <c r="D1250">
        <v>0</v>
      </c>
      <c r="E1250" t="s">
        <v>6</v>
      </c>
      <c r="F1250" t="s">
        <v>6</v>
      </c>
    </row>
    <row r="1251" spans="1:6">
      <c r="A1251">
        <v>25</v>
      </c>
      <c r="B1251">
        <v>35947</v>
      </c>
      <c r="C1251">
        <v>7</v>
      </c>
      <c r="D1251">
        <v>2</v>
      </c>
      <c r="E1251" t="s">
        <v>6</v>
      </c>
      <c r="F1251" t="s">
        <v>7</v>
      </c>
    </row>
    <row r="1252" spans="1:6">
      <c r="A1252">
        <v>57</v>
      </c>
      <c r="B1252">
        <v>105153</v>
      </c>
      <c r="C1252">
        <v>11</v>
      </c>
      <c r="D1252">
        <v>5</v>
      </c>
      <c r="E1252" t="s">
        <v>6</v>
      </c>
      <c r="F1252" t="s">
        <v>6</v>
      </c>
    </row>
    <row r="1253" spans="1:6">
      <c r="A1253">
        <v>58</v>
      </c>
      <c r="B1253">
        <v>116240</v>
      </c>
      <c r="C1253">
        <v>3</v>
      </c>
      <c r="D1253">
        <v>0</v>
      </c>
      <c r="E1253" t="s">
        <v>6</v>
      </c>
      <c r="F1253" t="s">
        <v>7</v>
      </c>
    </row>
    <row r="1254" spans="1:6">
      <c r="A1254">
        <v>50</v>
      </c>
      <c r="B1254">
        <v>124238</v>
      </c>
      <c r="C1254">
        <v>7</v>
      </c>
      <c r="D1254">
        <v>1</v>
      </c>
      <c r="E1254" t="s">
        <v>6</v>
      </c>
      <c r="F1254" t="s">
        <v>6</v>
      </c>
    </row>
    <row r="1255" spans="1:6">
      <c r="A1255">
        <v>29</v>
      </c>
      <c r="B1255">
        <v>97428</v>
      </c>
      <c r="C1255">
        <v>7</v>
      </c>
      <c r="D1255">
        <v>2</v>
      </c>
      <c r="E1255" t="s">
        <v>7</v>
      </c>
      <c r="F1255" t="s">
        <v>6</v>
      </c>
    </row>
    <row r="1256" spans="1:6">
      <c r="A1256">
        <v>54</v>
      </c>
      <c r="B1256">
        <v>59754</v>
      </c>
      <c r="C1256">
        <v>5</v>
      </c>
      <c r="D1256">
        <v>1</v>
      </c>
      <c r="E1256" t="s">
        <v>6</v>
      </c>
      <c r="F1256" t="s">
        <v>6</v>
      </c>
    </row>
    <row r="1257" spans="1:6">
      <c r="A1257">
        <v>64</v>
      </c>
      <c r="B1257">
        <v>93355</v>
      </c>
      <c r="C1257">
        <v>6</v>
      </c>
      <c r="D1257">
        <v>0</v>
      </c>
      <c r="E1257" t="s">
        <v>7</v>
      </c>
      <c r="F1257" t="s">
        <v>6</v>
      </c>
    </row>
    <row r="1258" spans="1:6">
      <c r="A1258">
        <v>55</v>
      </c>
      <c r="B1258">
        <v>88241</v>
      </c>
      <c r="C1258">
        <v>6</v>
      </c>
      <c r="D1258">
        <v>4</v>
      </c>
      <c r="E1258" t="s">
        <v>7</v>
      </c>
      <c r="F1258" t="s">
        <v>7</v>
      </c>
    </row>
    <row r="1259" spans="1:6">
      <c r="A1259">
        <v>42</v>
      </c>
      <c r="B1259">
        <v>98960</v>
      </c>
      <c r="C1259">
        <v>8</v>
      </c>
      <c r="D1259">
        <v>1</v>
      </c>
      <c r="E1259" t="s">
        <v>7</v>
      </c>
      <c r="F1259" t="s">
        <v>6</v>
      </c>
    </row>
    <row r="1260" spans="1:6">
      <c r="A1260">
        <v>64</v>
      </c>
      <c r="B1260">
        <v>137754</v>
      </c>
      <c r="C1260">
        <v>10</v>
      </c>
      <c r="D1260">
        <v>0</v>
      </c>
      <c r="E1260" t="s">
        <v>7</v>
      </c>
      <c r="F1260" t="s">
        <v>7</v>
      </c>
    </row>
    <row r="1261" spans="1:6">
      <c r="A1261">
        <v>44</v>
      </c>
      <c r="B1261">
        <v>43418</v>
      </c>
      <c r="C1261">
        <v>5</v>
      </c>
      <c r="D1261">
        <v>2</v>
      </c>
      <c r="E1261" t="s">
        <v>7</v>
      </c>
      <c r="F1261" t="s">
        <v>6</v>
      </c>
    </row>
    <row r="1262" spans="1:6">
      <c r="A1262">
        <v>37</v>
      </c>
      <c r="B1262">
        <v>125422</v>
      </c>
      <c r="C1262">
        <v>6</v>
      </c>
      <c r="D1262">
        <v>4</v>
      </c>
      <c r="E1262" t="s">
        <v>6</v>
      </c>
      <c r="F1262" t="s">
        <v>6</v>
      </c>
    </row>
    <row r="1263" spans="1:6">
      <c r="A1263">
        <v>30</v>
      </c>
      <c r="B1263">
        <v>130319</v>
      </c>
      <c r="C1263">
        <v>7</v>
      </c>
      <c r="D1263">
        <v>4</v>
      </c>
      <c r="E1263" t="s">
        <v>7</v>
      </c>
      <c r="F1263" t="s">
        <v>7</v>
      </c>
    </row>
    <row r="1264" spans="1:6">
      <c r="A1264">
        <v>50</v>
      </c>
      <c r="B1264">
        <v>118593</v>
      </c>
      <c r="C1264">
        <v>3</v>
      </c>
      <c r="D1264">
        <v>2</v>
      </c>
      <c r="E1264" t="s">
        <v>6</v>
      </c>
      <c r="F1264" t="s">
        <v>6</v>
      </c>
    </row>
    <row r="1265" spans="1:6">
      <c r="A1265">
        <v>43</v>
      </c>
      <c r="B1265">
        <v>85184</v>
      </c>
      <c r="C1265">
        <v>9</v>
      </c>
      <c r="D1265">
        <v>3</v>
      </c>
      <c r="E1265" t="s">
        <v>6</v>
      </c>
      <c r="F1265" t="s">
        <v>7</v>
      </c>
    </row>
    <row r="1266" spans="1:6">
      <c r="A1266">
        <v>52</v>
      </c>
      <c r="B1266">
        <v>34833</v>
      </c>
      <c r="C1266">
        <v>3</v>
      </c>
      <c r="D1266">
        <v>5</v>
      </c>
      <c r="E1266" t="s">
        <v>7</v>
      </c>
      <c r="F1266" t="s">
        <v>6</v>
      </c>
    </row>
    <row r="1267" spans="1:6">
      <c r="A1267">
        <v>37</v>
      </c>
      <c r="B1267">
        <v>105430</v>
      </c>
      <c r="C1267">
        <v>6</v>
      </c>
      <c r="D1267">
        <v>1</v>
      </c>
      <c r="E1267" t="s">
        <v>7</v>
      </c>
      <c r="F1267" t="s">
        <v>6</v>
      </c>
    </row>
    <row r="1268" spans="1:6">
      <c r="A1268">
        <v>37</v>
      </c>
      <c r="B1268">
        <v>144246</v>
      </c>
      <c r="C1268">
        <v>13</v>
      </c>
      <c r="D1268">
        <v>2</v>
      </c>
      <c r="E1268" t="s">
        <v>6</v>
      </c>
      <c r="F1268" t="s">
        <v>7</v>
      </c>
    </row>
    <row r="1269" spans="1:6">
      <c r="A1269">
        <v>34</v>
      </c>
      <c r="B1269">
        <v>71833</v>
      </c>
      <c r="C1269">
        <v>8</v>
      </c>
      <c r="D1269">
        <v>2</v>
      </c>
      <c r="E1269" t="s">
        <v>7</v>
      </c>
      <c r="F1269" t="s">
        <v>6</v>
      </c>
    </row>
    <row r="1270" spans="1:6">
      <c r="A1270">
        <v>29</v>
      </c>
      <c r="B1270">
        <v>30565</v>
      </c>
      <c r="C1270">
        <v>6</v>
      </c>
      <c r="D1270">
        <v>3</v>
      </c>
      <c r="E1270" t="s">
        <v>6</v>
      </c>
      <c r="F1270" t="s">
        <v>6</v>
      </c>
    </row>
    <row r="1271" spans="1:6">
      <c r="A1271">
        <v>60</v>
      </c>
      <c r="B1271">
        <v>70180</v>
      </c>
      <c r="C1271">
        <v>7</v>
      </c>
      <c r="D1271">
        <v>3</v>
      </c>
      <c r="E1271" t="s">
        <v>6</v>
      </c>
      <c r="F1271" t="s">
        <v>6</v>
      </c>
    </row>
    <row r="1272" spans="1:6">
      <c r="A1272">
        <v>22</v>
      </c>
      <c r="B1272">
        <v>48402</v>
      </c>
      <c r="C1272">
        <v>10</v>
      </c>
      <c r="D1272">
        <v>5</v>
      </c>
      <c r="E1272" t="s">
        <v>6</v>
      </c>
      <c r="F1272" t="s">
        <v>6</v>
      </c>
    </row>
    <row r="1273" spans="1:6">
      <c r="A1273">
        <v>65</v>
      </c>
      <c r="B1273">
        <v>72845</v>
      </c>
      <c r="C1273">
        <v>2</v>
      </c>
      <c r="D1273">
        <v>4</v>
      </c>
      <c r="E1273" t="s">
        <v>7</v>
      </c>
      <c r="F1273" t="s">
        <v>7</v>
      </c>
    </row>
    <row r="1274" spans="1:6">
      <c r="A1274">
        <v>45</v>
      </c>
      <c r="B1274">
        <v>105851</v>
      </c>
      <c r="C1274">
        <v>10</v>
      </c>
      <c r="D1274">
        <v>1</v>
      </c>
      <c r="E1274" t="s">
        <v>6</v>
      </c>
      <c r="F1274" t="s">
        <v>6</v>
      </c>
    </row>
    <row r="1275" spans="1:6">
      <c r="A1275">
        <v>59</v>
      </c>
      <c r="B1275">
        <v>42834</v>
      </c>
      <c r="C1275">
        <v>8</v>
      </c>
      <c r="D1275">
        <v>1</v>
      </c>
      <c r="E1275" t="s">
        <v>6</v>
      </c>
      <c r="F1275" t="s">
        <v>6</v>
      </c>
    </row>
    <row r="1276" spans="1:6">
      <c r="A1276">
        <v>29</v>
      </c>
      <c r="B1276">
        <v>97850</v>
      </c>
      <c r="C1276">
        <v>5</v>
      </c>
      <c r="D1276">
        <v>4</v>
      </c>
      <c r="E1276" t="s">
        <v>6</v>
      </c>
      <c r="F1276" t="s">
        <v>6</v>
      </c>
    </row>
    <row r="1277" spans="1:6">
      <c r="A1277">
        <v>42</v>
      </c>
      <c r="B1277">
        <v>67180</v>
      </c>
      <c r="C1277">
        <v>4</v>
      </c>
      <c r="D1277">
        <v>1</v>
      </c>
      <c r="E1277" t="s">
        <v>6</v>
      </c>
      <c r="F1277" t="s">
        <v>7</v>
      </c>
    </row>
    <row r="1278" spans="1:6">
      <c r="A1278">
        <v>63</v>
      </c>
      <c r="B1278">
        <v>33883</v>
      </c>
      <c r="C1278">
        <v>10</v>
      </c>
      <c r="D1278">
        <v>2</v>
      </c>
      <c r="E1278" t="s">
        <v>6</v>
      </c>
      <c r="F1278" t="s">
        <v>7</v>
      </c>
    </row>
    <row r="1279" spans="1:6">
      <c r="A1279">
        <v>24</v>
      </c>
      <c r="B1279">
        <v>139688</v>
      </c>
      <c r="C1279">
        <v>5</v>
      </c>
      <c r="D1279">
        <v>3</v>
      </c>
      <c r="E1279" t="s">
        <v>6</v>
      </c>
      <c r="F1279" t="s">
        <v>7</v>
      </c>
    </row>
    <row r="1280" spans="1:6">
      <c r="A1280">
        <v>46</v>
      </c>
      <c r="B1280">
        <v>105587</v>
      </c>
      <c r="C1280">
        <v>5</v>
      </c>
      <c r="D1280">
        <v>0</v>
      </c>
      <c r="E1280" t="s">
        <v>7</v>
      </c>
      <c r="F1280" t="s">
        <v>7</v>
      </c>
    </row>
    <row r="1281" spans="1:6">
      <c r="A1281">
        <v>49</v>
      </c>
      <c r="B1281">
        <v>136520</v>
      </c>
      <c r="C1281">
        <v>9</v>
      </c>
      <c r="D1281">
        <v>2</v>
      </c>
      <c r="E1281" t="s">
        <v>6</v>
      </c>
      <c r="F1281" t="s">
        <v>7</v>
      </c>
    </row>
    <row r="1282" spans="1:6">
      <c r="A1282">
        <v>65</v>
      </c>
      <c r="B1282">
        <v>41695</v>
      </c>
      <c r="C1282">
        <v>7</v>
      </c>
      <c r="D1282">
        <v>3</v>
      </c>
      <c r="E1282" t="s">
        <v>7</v>
      </c>
      <c r="F1282" t="s">
        <v>7</v>
      </c>
    </row>
    <row r="1283" spans="1:6">
      <c r="A1283">
        <v>54</v>
      </c>
      <c r="B1283">
        <v>53123</v>
      </c>
      <c r="C1283">
        <v>13</v>
      </c>
      <c r="D1283">
        <v>2</v>
      </c>
      <c r="E1283" t="s">
        <v>6</v>
      </c>
      <c r="F1283" t="s">
        <v>7</v>
      </c>
    </row>
    <row r="1284" spans="1:6">
      <c r="A1284">
        <v>43</v>
      </c>
      <c r="B1284">
        <v>88481</v>
      </c>
      <c r="C1284">
        <v>8</v>
      </c>
      <c r="D1284">
        <v>1</v>
      </c>
      <c r="E1284" t="s">
        <v>6</v>
      </c>
      <c r="F1284" t="s">
        <v>6</v>
      </c>
    </row>
    <row r="1285" spans="1:6">
      <c r="A1285">
        <v>57</v>
      </c>
      <c r="B1285">
        <v>103438</v>
      </c>
      <c r="C1285">
        <v>8</v>
      </c>
      <c r="D1285">
        <v>3</v>
      </c>
      <c r="E1285" t="s">
        <v>6</v>
      </c>
      <c r="F1285" t="s">
        <v>6</v>
      </c>
    </row>
    <row r="1286" spans="1:6">
      <c r="A1286">
        <v>31</v>
      </c>
      <c r="B1286">
        <v>141491</v>
      </c>
      <c r="C1286">
        <v>10</v>
      </c>
      <c r="D1286">
        <v>3</v>
      </c>
      <c r="E1286" t="s">
        <v>6</v>
      </c>
      <c r="F1286" t="s">
        <v>6</v>
      </c>
    </row>
    <row r="1287" spans="1:6">
      <c r="A1287">
        <v>26</v>
      </c>
      <c r="B1287">
        <v>47573</v>
      </c>
      <c r="C1287">
        <v>4</v>
      </c>
      <c r="D1287">
        <v>5</v>
      </c>
      <c r="E1287" t="s">
        <v>6</v>
      </c>
      <c r="F1287" t="s">
        <v>6</v>
      </c>
    </row>
    <row r="1288" spans="1:6">
      <c r="A1288">
        <v>38</v>
      </c>
      <c r="B1288">
        <v>124910</v>
      </c>
      <c r="C1288">
        <v>6</v>
      </c>
      <c r="D1288">
        <v>2</v>
      </c>
      <c r="E1288" t="s">
        <v>6</v>
      </c>
      <c r="F1288" t="s">
        <v>7</v>
      </c>
    </row>
    <row r="1289" spans="1:6">
      <c r="A1289">
        <v>41</v>
      </c>
      <c r="B1289">
        <v>86494</v>
      </c>
      <c r="C1289">
        <v>5</v>
      </c>
      <c r="D1289">
        <v>0</v>
      </c>
      <c r="E1289" t="s">
        <v>6</v>
      </c>
      <c r="F1289" t="s">
        <v>6</v>
      </c>
    </row>
    <row r="1290" spans="1:6">
      <c r="A1290">
        <v>62</v>
      </c>
      <c r="B1290">
        <v>42288</v>
      </c>
      <c r="C1290">
        <v>4</v>
      </c>
      <c r="D1290">
        <v>3</v>
      </c>
      <c r="E1290" t="s">
        <v>6</v>
      </c>
      <c r="F1290" t="s">
        <v>6</v>
      </c>
    </row>
    <row r="1291" spans="1:6">
      <c r="A1291">
        <v>56</v>
      </c>
      <c r="B1291">
        <v>76978</v>
      </c>
      <c r="C1291">
        <v>11</v>
      </c>
      <c r="D1291">
        <v>1</v>
      </c>
      <c r="E1291" t="s">
        <v>6</v>
      </c>
      <c r="F1291" t="s">
        <v>6</v>
      </c>
    </row>
    <row r="1292" spans="1:6">
      <c r="A1292">
        <v>61</v>
      </c>
      <c r="B1292">
        <v>102420</v>
      </c>
      <c r="C1292">
        <v>5</v>
      </c>
      <c r="D1292">
        <v>1</v>
      </c>
      <c r="E1292" t="s">
        <v>7</v>
      </c>
      <c r="F1292" t="s">
        <v>7</v>
      </c>
    </row>
    <row r="1293" spans="1:6">
      <c r="A1293">
        <v>58</v>
      </c>
      <c r="B1293">
        <v>147845</v>
      </c>
      <c r="C1293">
        <v>5</v>
      </c>
      <c r="D1293">
        <v>5</v>
      </c>
      <c r="E1293" t="s">
        <v>7</v>
      </c>
      <c r="F1293" t="s">
        <v>6</v>
      </c>
    </row>
    <row r="1294" spans="1:6">
      <c r="A1294">
        <v>54</v>
      </c>
      <c r="B1294">
        <v>106095</v>
      </c>
      <c r="C1294">
        <v>12</v>
      </c>
      <c r="D1294">
        <v>1</v>
      </c>
      <c r="E1294" t="s">
        <v>7</v>
      </c>
      <c r="F1294" t="s">
        <v>7</v>
      </c>
    </row>
    <row r="1295" spans="1:6">
      <c r="A1295">
        <v>37</v>
      </c>
      <c r="B1295">
        <v>84672</v>
      </c>
      <c r="C1295">
        <v>7</v>
      </c>
      <c r="D1295">
        <v>4</v>
      </c>
      <c r="E1295" t="s">
        <v>6</v>
      </c>
      <c r="F1295" t="s">
        <v>6</v>
      </c>
    </row>
    <row r="1296" spans="1:6">
      <c r="A1296">
        <v>57</v>
      </c>
      <c r="B1296">
        <v>91821</v>
      </c>
      <c r="C1296">
        <v>7</v>
      </c>
      <c r="D1296">
        <v>0</v>
      </c>
      <c r="E1296" t="s">
        <v>7</v>
      </c>
      <c r="F1296" t="s">
        <v>7</v>
      </c>
    </row>
    <row r="1297" spans="1:6">
      <c r="A1297">
        <v>45</v>
      </c>
      <c r="B1297">
        <v>113661</v>
      </c>
      <c r="C1297">
        <v>2</v>
      </c>
      <c r="D1297">
        <v>2</v>
      </c>
      <c r="E1297" t="s">
        <v>7</v>
      </c>
      <c r="F1297" t="s">
        <v>7</v>
      </c>
    </row>
    <row r="1298" spans="1:6">
      <c r="A1298">
        <v>58</v>
      </c>
      <c r="B1298">
        <v>99224</v>
      </c>
      <c r="C1298">
        <v>3</v>
      </c>
      <c r="D1298">
        <v>1</v>
      </c>
      <c r="E1298" t="s">
        <v>7</v>
      </c>
      <c r="F1298" t="s">
        <v>6</v>
      </c>
    </row>
    <row r="1299" spans="1:6">
      <c r="A1299">
        <v>32</v>
      </c>
      <c r="B1299">
        <v>119405</v>
      </c>
      <c r="C1299">
        <v>3</v>
      </c>
      <c r="D1299">
        <v>2</v>
      </c>
      <c r="E1299" t="s">
        <v>7</v>
      </c>
      <c r="F1299" t="s">
        <v>7</v>
      </c>
    </row>
    <row r="1300" spans="1:6">
      <c r="A1300">
        <v>43</v>
      </c>
      <c r="B1300">
        <v>142418</v>
      </c>
      <c r="C1300">
        <v>7</v>
      </c>
      <c r="D1300">
        <v>3</v>
      </c>
      <c r="E1300" t="s">
        <v>6</v>
      </c>
      <c r="F1300" t="s">
        <v>6</v>
      </c>
    </row>
    <row r="1301" spans="1:6">
      <c r="A1301">
        <v>62</v>
      </c>
      <c r="B1301">
        <v>133673</v>
      </c>
      <c r="C1301">
        <v>5</v>
      </c>
      <c r="D1301">
        <v>2</v>
      </c>
      <c r="E1301" t="s">
        <v>7</v>
      </c>
      <c r="F1301" t="s">
        <v>7</v>
      </c>
    </row>
    <row r="1302" spans="1:6">
      <c r="A1302">
        <v>42</v>
      </c>
      <c r="B1302">
        <v>84796</v>
      </c>
      <c r="C1302">
        <v>7</v>
      </c>
      <c r="D1302">
        <v>4</v>
      </c>
      <c r="E1302" t="s">
        <v>6</v>
      </c>
      <c r="F1302" t="s">
        <v>6</v>
      </c>
    </row>
    <row r="1303" spans="1:6">
      <c r="A1303">
        <v>41</v>
      </c>
      <c r="B1303">
        <v>74706</v>
      </c>
      <c r="C1303">
        <v>11</v>
      </c>
      <c r="D1303">
        <v>1</v>
      </c>
      <c r="E1303" t="s">
        <v>6</v>
      </c>
      <c r="F1303" t="s">
        <v>6</v>
      </c>
    </row>
    <row r="1304" spans="1:6">
      <c r="A1304">
        <v>47</v>
      </c>
      <c r="B1304">
        <v>34023</v>
      </c>
      <c r="C1304">
        <v>7</v>
      </c>
      <c r="D1304">
        <v>1</v>
      </c>
      <c r="E1304" t="s">
        <v>7</v>
      </c>
      <c r="F1304" t="s">
        <v>7</v>
      </c>
    </row>
    <row r="1305" spans="1:6">
      <c r="A1305">
        <v>51</v>
      </c>
      <c r="B1305">
        <v>144286</v>
      </c>
      <c r="C1305">
        <v>6</v>
      </c>
      <c r="D1305">
        <v>2</v>
      </c>
      <c r="E1305" t="s">
        <v>6</v>
      </c>
      <c r="F1305" t="s">
        <v>6</v>
      </c>
    </row>
    <row r="1306" spans="1:6">
      <c r="A1306">
        <v>26</v>
      </c>
      <c r="B1306">
        <v>112636</v>
      </c>
      <c r="C1306">
        <v>10</v>
      </c>
      <c r="D1306">
        <v>1</v>
      </c>
      <c r="E1306" t="s">
        <v>6</v>
      </c>
      <c r="F1306" t="s">
        <v>6</v>
      </c>
    </row>
    <row r="1307" spans="1:6">
      <c r="A1307">
        <v>47</v>
      </c>
      <c r="B1307">
        <v>66735</v>
      </c>
      <c r="C1307">
        <v>6</v>
      </c>
      <c r="D1307">
        <v>1</v>
      </c>
      <c r="E1307" t="s">
        <v>6</v>
      </c>
      <c r="F1307" t="s">
        <v>6</v>
      </c>
    </row>
    <row r="1308" spans="1:6">
      <c r="A1308">
        <v>60</v>
      </c>
      <c r="B1308">
        <v>102959</v>
      </c>
      <c r="C1308">
        <v>5</v>
      </c>
      <c r="D1308">
        <v>1</v>
      </c>
      <c r="E1308" t="s">
        <v>6</v>
      </c>
      <c r="F1308" t="s">
        <v>6</v>
      </c>
    </row>
    <row r="1309" spans="1:6">
      <c r="A1309">
        <v>54</v>
      </c>
      <c r="B1309">
        <v>69218</v>
      </c>
      <c r="C1309">
        <v>8</v>
      </c>
      <c r="D1309">
        <v>3</v>
      </c>
      <c r="E1309" t="s">
        <v>6</v>
      </c>
      <c r="F1309" t="s">
        <v>6</v>
      </c>
    </row>
    <row r="1310" spans="1:6">
      <c r="A1310">
        <v>32</v>
      </c>
      <c r="B1310">
        <v>42213</v>
      </c>
      <c r="C1310">
        <v>9</v>
      </c>
      <c r="D1310">
        <v>2</v>
      </c>
      <c r="E1310" t="s">
        <v>7</v>
      </c>
      <c r="F1310" t="s">
        <v>6</v>
      </c>
    </row>
    <row r="1311" spans="1:6">
      <c r="A1311">
        <v>65</v>
      </c>
      <c r="B1311">
        <v>131519</v>
      </c>
      <c r="C1311">
        <v>3</v>
      </c>
      <c r="D1311">
        <v>2</v>
      </c>
      <c r="E1311" t="s">
        <v>6</v>
      </c>
      <c r="F1311" t="s">
        <v>7</v>
      </c>
    </row>
    <row r="1312" spans="1:6">
      <c r="A1312">
        <v>27</v>
      </c>
      <c r="B1312">
        <v>128694</v>
      </c>
      <c r="C1312">
        <v>4</v>
      </c>
      <c r="D1312">
        <v>0</v>
      </c>
      <c r="E1312" t="s">
        <v>6</v>
      </c>
      <c r="F1312" t="s">
        <v>6</v>
      </c>
    </row>
    <row r="1313" spans="1:6">
      <c r="A1313">
        <v>30</v>
      </c>
      <c r="B1313">
        <v>58460</v>
      </c>
      <c r="C1313">
        <v>9</v>
      </c>
      <c r="D1313">
        <v>0</v>
      </c>
      <c r="E1313" t="s">
        <v>6</v>
      </c>
      <c r="F1313" t="s">
        <v>7</v>
      </c>
    </row>
    <row r="1314" spans="1:6">
      <c r="A1314">
        <v>65</v>
      </c>
      <c r="B1314">
        <v>94680</v>
      </c>
      <c r="C1314">
        <v>7</v>
      </c>
      <c r="D1314">
        <v>2</v>
      </c>
      <c r="E1314" t="s">
        <v>6</v>
      </c>
      <c r="F1314" t="s">
        <v>6</v>
      </c>
    </row>
    <row r="1315" spans="1:6">
      <c r="A1315">
        <v>37</v>
      </c>
      <c r="B1315">
        <v>147725</v>
      </c>
      <c r="C1315">
        <v>6</v>
      </c>
      <c r="D1315">
        <v>2</v>
      </c>
      <c r="E1315" t="s">
        <v>6</v>
      </c>
      <c r="F1315" t="s">
        <v>6</v>
      </c>
    </row>
    <row r="1316" spans="1:6">
      <c r="A1316">
        <v>46</v>
      </c>
      <c r="B1316">
        <v>61017</v>
      </c>
      <c r="C1316">
        <v>6</v>
      </c>
      <c r="D1316">
        <v>3</v>
      </c>
      <c r="E1316" t="s">
        <v>6</v>
      </c>
      <c r="F1316" t="s">
        <v>6</v>
      </c>
    </row>
    <row r="1317" spans="1:6">
      <c r="A1317">
        <v>41</v>
      </c>
      <c r="B1317">
        <v>128536</v>
      </c>
      <c r="C1317">
        <v>3</v>
      </c>
      <c r="D1317">
        <v>4</v>
      </c>
      <c r="E1317" t="s">
        <v>6</v>
      </c>
      <c r="F1317" t="s">
        <v>7</v>
      </c>
    </row>
    <row r="1318" spans="1:6">
      <c r="A1318">
        <v>48</v>
      </c>
      <c r="B1318">
        <v>122038</v>
      </c>
      <c r="C1318">
        <v>8</v>
      </c>
      <c r="D1318">
        <v>0</v>
      </c>
      <c r="E1318" t="s">
        <v>6</v>
      </c>
      <c r="F1318" t="s">
        <v>6</v>
      </c>
    </row>
    <row r="1319" spans="1:6">
      <c r="A1319">
        <v>22</v>
      </c>
      <c r="B1319">
        <v>60990</v>
      </c>
      <c r="C1319">
        <v>5</v>
      </c>
      <c r="D1319">
        <v>4</v>
      </c>
      <c r="E1319" t="s">
        <v>6</v>
      </c>
      <c r="F1319" t="s">
        <v>6</v>
      </c>
    </row>
    <row r="1320" spans="1:6">
      <c r="A1320">
        <v>63</v>
      </c>
      <c r="B1320">
        <v>49515</v>
      </c>
      <c r="C1320">
        <v>13</v>
      </c>
      <c r="D1320">
        <v>2</v>
      </c>
      <c r="E1320" t="s">
        <v>6</v>
      </c>
      <c r="F1320" t="s">
        <v>6</v>
      </c>
    </row>
    <row r="1321" spans="1:6">
      <c r="A1321">
        <v>21</v>
      </c>
      <c r="B1321">
        <v>59991</v>
      </c>
      <c r="C1321">
        <v>8</v>
      </c>
      <c r="D1321">
        <v>1</v>
      </c>
      <c r="E1321" t="s">
        <v>7</v>
      </c>
      <c r="F1321" t="s">
        <v>6</v>
      </c>
    </row>
    <row r="1322" spans="1:6">
      <c r="A1322">
        <v>56</v>
      </c>
      <c r="B1322">
        <v>37634</v>
      </c>
      <c r="C1322">
        <v>11</v>
      </c>
      <c r="D1322">
        <v>0</v>
      </c>
      <c r="E1322" t="s">
        <v>6</v>
      </c>
      <c r="F1322" t="s">
        <v>6</v>
      </c>
    </row>
    <row r="1323" spans="1:6">
      <c r="A1323">
        <v>46</v>
      </c>
      <c r="B1323">
        <v>107034</v>
      </c>
      <c r="C1323">
        <v>7</v>
      </c>
      <c r="D1323">
        <v>2</v>
      </c>
      <c r="E1323" t="s">
        <v>6</v>
      </c>
      <c r="F1323" t="s">
        <v>6</v>
      </c>
    </row>
    <row r="1324" spans="1:6">
      <c r="A1324">
        <v>49</v>
      </c>
      <c r="B1324">
        <v>106452</v>
      </c>
      <c r="C1324">
        <v>10</v>
      </c>
      <c r="D1324">
        <v>0</v>
      </c>
      <c r="E1324" t="s">
        <v>6</v>
      </c>
      <c r="F1324" t="s">
        <v>6</v>
      </c>
    </row>
    <row r="1325" spans="1:6">
      <c r="A1325">
        <v>41</v>
      </c>
      <c r="B1325">
        <v>59377</v>
      </c>
      <c r="C1325">
        <v>7</v>
      </c>
      <c r="D1325">
        <v>1</v>
      </c>
      <c r="E1325" t="s">
        <v>7</v>
      </c>
      <c r="F1325" t="s">
        <v>7</v>
      </c>
    </row>
    <row r="1326" spans="1:6">
      <c r="A1326">
        <v>31</v>
      </c>
      <c r="B1326">
        <v>63001</v>
      </c>
      <c r="C1326">
        <v>12</v>
      </c>
      <c r="D1326">
        <v>0</v>
      </c>
      <c r="E1326" t="s">
        <v>6</v>
      </c>
      <c r="F1326" t="s">
        <v>7</v>
      </c>
    </row>
    <row r="1327" spans="1:6">
      <c r="A1327">
        <v>60</v>
      </c>
      <c r="B1327">
        <v>31391</v>
      </c>
      <c r="C1327">
        <v>10</v>
      </c>
      <c r="D1327">
        <v>1</v>
      </c>
      <c r="E1327" t="s">
        <v>7</v>
      </c>
      <c r="F1327" t="s">
        <v>6</v>
      </c>
    </row>
    <row r="1328" spans="1:6">
      <c r="A1328">
        <v>31</v>
      </c>
      <c r="B1328">
        <v>95206</v>
      </c>
      <c r="C1328">
        <v>7</v>
      </c>
      <c r="D1328">
        <v>5</v>
      </c>
      <c r="E1328" t="s">
        <v>6</v>
      </c>
      <c r="F1328" t="s">
        <v>7</v>
      </c>
    </row>
    <row r="1329" spans="1:6">
      <c r="A1329">
        <v>56</v>
      </c>
      <c r="B1329">
        <v>139388</v>
      </c>
      <c r="C1329">
        <v>11</v>
      </c>
      <c r="D1329">
        <v>2</v>
      </c>
      <c r="E1329" t="s">
        <v>7</v>
      </c>
      <c r="F1329" t="s">
        <v>6</v>
      </c>
    </row>
    <row r="1330" spans="1:6">
      <c r="A1330">
        <v>59</v>
      </c>
      <c r="B1330">
        <v>72215</v>
      </c>
      <c r="C1330">
        <v>6</v>
      </c>
      <c r="D1330">
        <v>3</v>
      </c>
      <c r="E1330" t="s">
        <v>7</v>
      </c>
      <c r="F1330" t="s">
        <v>7</v>
      </c>
    </row>
    <row r="1331" spans="1:6">
      <c r="A1331">
        <v>60</v>
      </c>
      <c r="B1331">
        <v>109720</v>
      </c>
      <c r="C1331">
        <v>8</v>
      </c>
      <c r="D1331">
        <v>0</v>
      </c>
      <c r="E1331" t="s">
        <v>6</v>
      </c>
      <c r="F1331" t="s">
        <v>6</v>
      </c>
    </row>
    <row r="1332" spans="1:6">
      <c r="A1332">
        <v>55</v>
      </c>
      <c r="B1332">
        <v>57114</v>
      </c>
      <c r="C1332">
        <v>8</v>
      </c>
      <c r="D1332">
        <v>3</v>
      </c>
      <c r="E1332" t="s">
        <v>6</v>
      </c>
      <c r="F1332" t="s">
        <v>7</v>
      </c>
    </row>
    <row r="1333" spans="1:6">
      <c r="A1333">
        <v>54</v>
      </c>
      <c r="B1333">
        <v>41882</v>
      </c>
      <c r="C1333">
        <v>9</v>
      </c>
      <c r="D1333">
        <v>3</v>
      </c>
      <c r="E1333" t="s">
        <v>6</v>
      </c>
      <c r="F1333" t="s">
        <v>6</v>
      </c>
    </row>
    <row r="1334" spans="1:6">
      <c r="A1334">
        <v>44</v>
      </c>
      <c r="B1334">
        <v>143142</v>
      </c>
      <c r="C1334">
        <v>3</v>
      </c>
      <c r="D1334">
        <v>2</v>
      </c>
      <c r="E1334" t="s">
        <v>7</v>
      </c>
      <c r="F1334" t="s">
        <v>7</v>
      </c>
    </row>
    <row r="1335" spans="1:6">
      <c r="A1335">
        <v>42</v>
      </c>
      <c r="B1335">
        <v>47273</v>
      </c>
      <c r="C1335">
        <v>9</v>
      </c>
      <c r="D1335">
        <v>2</v>
      </c>
      <c r="E1335" t="s">
        <v>6</v>
      </c>
      <c r="F1335" t="s">
        <v>6</v>
      </c>
    </row>
    <row r="1336" spans="1:6">
      <c r="A1336">
        <v>25</v>
      </c>
      <c r="B1336">
        <v>136206</v>
      </c>
      <c r="C1336">
        <v>9</v>
      </c>
      <c r="D1336">
        <v>1</v>
      </c>
      <c r="E1336" t="s">
        <v>7</v>
      </c>
      <c r="F1336" t="s">
        <v>7</v>
      </c>
    </row>
    <row r="1337" spans="1:6">
      <c r="A1337">
        <v>53</v>
      </c>
      <c r="B1337">
        <v>75647</v>
      </c>
      <c r="C1337">
        <v>7</v>
      </c>
      <c r="D1337">
        <v>1</v>
      </c>
      <c r="E1337" t="s">
        <v>6</v>
      </c>
      <c r="F1337" t="s">
        <v>6</v>
      </c>
    </row>
    <row r="1338" spans="1:6">
      <c r="A1338">
        <v>56</v>
      </c>
      <c r="B1338">
        <v>112665</v>
      </c>
      <c r="C1338">
        <v>5</v>
      </c>
      <c r="D1338">
        <v>2</v>
      </c>
      <c r="E1338" t="s">
        <v>7</v>
      </c>
      <c r="F1338" t="s">
        <v>6</v>
      </c>
    </row>
    <row r="1339" spans="1:6">
      <c r="A1339">
        <v>40</v>
      </c>
      <c r="B1339">
        <v>94892</v>
      </c>
      <c r="C1339">
        <v>5</v>
      </c>
      <c r="D1339">
        <v>3</v>
      </c>
      <c r="E1339" t="s">
        <v>7</v>
      </c>
      <c r="F1339" t="s">
        <v>7</v>
      </c>
    </row>
    <row r="1340" spans="1:6">
      <c r="A1340">
        <v>39</v>
      </c>
      <c r="B1340">
        <v>72679</v>
      </c>
      <c r="C1340">
        <v>11</v>
      </c>
      <c r="D1340">
        <v>2</v>
      </c>
      <c r="E1340" t="s">
        <v>6</v>
      </c>
      <c r="F1340" t="s">
        <v>7</v>
      </c>
    </row>
    <row r="1341" spans="1:6">
      <c r="A1341">
        <v>55</v>
      </c>
      <c r="B1341">
        <v>30427</v>
      </c>
      <c r="C1341">
        <v>8</v>
      </c>
      <c r="D1341">
        <v>5</v>
      </c>
      <c r="E1341" t="s">
        <v>7</v>
      </c>
      <c r="F1341" t="s">
        <v>6</v>
      </c>
    </row>
    <row r="1342" spans="1:6">
      <c r="A1342">
        <v>63</v>
      </c>
      <c r="B1342">
        <v>126952</v>
      </c>
      <c r="C1342">
        <v>6</v>
      </c>
      <c r="D1342">
        <v>3</v>
      </c>
      <c r="E1342" t="s">
        <v>6</v>
      </c>
      <c r="F1342" t="s">
        <v>6</v>
      </c>
    </row>
    <row r="1343" spans="1:6">
      <c r="A1343">
        <v>37</v>
      </c>
      <c r="B1343">
        <v>96267</v>
      </c>
      <c r="C1343">
        <v>7</v>
      </c>
      <c r="D1343">
        <v>3</v>
      </c>
      <c r="E1343" t="s">
        <v>7</v>
      </c>
      <c r="F1343" t="s">
        <v>7</v>
      </c>
    </row>
    <row r="1344" spans="1:6">
      <c r="A1344">
        <v>65</v>
      </c>
      <c r="B1344">
        <v>30799</v>
      </c>
      <c r="C1344">
        <v>11</v>
      </c>
      <c r="D1344">
        <v>0</v>
      </c>
      <c r="E1344" t="s">
        <v>7</v>
      </c>
      <c r="F1344" t="s">
        <v>7</v>
      </c>
    </row>
    <row r="1345" spans="1:6">
      <c r="A1345">
        <v>63</v>
      </c>
      <c r="B1345">
        <v>85659</v>
      </c>
      <c r="C1345">
        <v>9</v>
      </c>
      <c r="D1345">
        <v>0</v>
      </c>
      <c r="E1345" t="s">
        <v>6</v>
      </c>
      <c r="F1345" t="s">
        <v>7</v>
      </c>
    </row>
    <row r="1346" spans="1:6">
      <c r="A1346">
        <v>54</v>
      </c>
      <c r="B1346">
        <v>124409</v>
      </c>
      <c r="C1346">
        <v>6</v>
      </c>
      <c r="D1346">
        <v>4</v>
      </c>
      <c r="E1346" t="s">
        <v>6</v>
      </c>
      <c r="F1346" t="s">
        <v>7</v>
      </c>
    </row>
    <row r="1347" spans="1:6">
      <c r="A1347">
        <v>29</v>
      </c>
      <c r="B1347">
        <v>37025</v>
      </c>
      <c r="C1347">
        <v>5</v>
      </c>
      <c r="D1347">
        <v>1</v>
      </c>
      <c r="E1347" t="s">
        <v>7</v>
      </c>
      <c r="F1347" t="s">
        <v>6</v>
      </c>
    </row>
    <row r="1348" spans="1:6">
      <c r="A1348">
        <v>46</v>
      </c>
      <c r="B1348">
        <v>44481</v>
      </c>
      <c r="C1348">
        <v>6</v>
      </c>
      <c r="D1348">
        <v>1</v>
      </c>
      <c r="E1348" t="s">
        <v>6</v>
      </c>
      <c r="F1348" t="s">
        <v>6</v>
      </c>
    </row>
    <row r="1349" spans="1:6">
      <c r="A1349">
        <v>22</v>
      </c>
      <c r="B1349">
        <v>55411</v>
      </c>
      <c r="C1349">
        <v>11</v>
      </c>
      <c r="D1349">
        <v>0</v>
      </c>
      <c r="E1349" t="s">
        <v>7</v>
      </c>
      <c r="F1349" t="s">
        <v>7</v>
      </c>
    </row>
    <row r="1350" spans="1:6">
      <c r="A1350">
        <v>29</v>
      </c>
      <c r="B1350">
        <v>126894</v>
      </c>
      <c r="C1350">
        <v>5</v>
      </c>
      <c r="D1350">
        <v>6</v>
      </c>
      <c r="E1350" t="s">
        <v>7</v>
      </c>
      <c r="F1350" t="s">
        <v>7</v>
      </c>
    </row>
    <row r="1351" spans="1:6">
      <c r="A1351">
        <v>29</v>
      </c>
      <c r="B1351">
        <v>135928</v>
      </c>
      <c r="C1351">
        <v>5</v>
      </c>
      <c r="D1351">
        <v>4</v>
      </c>
      <c r="E1351" t="s">
        <v>6</v>
      </c>
      <c r="F1351" t="s">
        <v>7</v>
      </c>
    </row>
    <row r="1352" spans="1:6">
      <c r="A1352">
        <v>60</v>
      </c>
      <c r="B1352">
        <v>44961</v>
      </c>
      <c r="C1352">
        <v>5</v>
      </c>
      <c r="D1352">
        <v>2</v>
      </c>
      <c r="E1352" t="s">
        <v>6</v>
      </c>
      <c r="F1352" t="s">
        <v>6</v>
      </c>
    </row>
    <row r="1353" spans="1:6">
      <c r="A1353">
        <v>37</v>
      </c>
      <c r="B1353">
        <v>51767</v>
      </c>
      <c r="C1353">
        <v>7</v>
      </c>
      <c r="D1353">
        <v>0</v>
      </c>
      <c r="E1353" t="s">
        <v>6</v>
      </c>
      <c r="F1353" t="s">
        <v>6</v>
      </c>
    </row>
    <row r="1354" spans="1:6">
      <c r="A1354">
        <v>21</v>
      </c>
      <c r="B1354">
        <v>81690</v>
      </c>
      <c r="C1354">
        <v>10</v>
      </c>
      <c r="D1354">
        <v>1</v>
      </c>
      <c r="E1354" t="s">
        <v>6</v>
      </c>
      <c r="F1354" t="s">
        <v>6</v>
      </c>
    </row>
    <row r="1355" spans="1:6">
      <c r="A1355">
        <v>45</v>
      </c>
      <c r="B1355">
        <v>82870</v>
      </c>
      <c r="C1355">
        <v>8</v>
      </c>
      <c r="D1355">
        <v>0</v>
      </c>
      <c r="E1355" t="s">
        <v>7</v>
      </c>
      <c r="F1355" t="s">
        <v>7</v>
      </c>
    </row>
    <row r="1356" spans="1:6">
      <c r="A1356">
        <v>63</v>
      </c>
      <c r="B1356">
        <v>136536</v>
      </c>
      <c r="C1356">
        <v>9</v>
      </c>
      <c r="D1356">
        <v>3</v>
      </c>
      <c r="E1356" t="s">
        <v>7</v>
      </c>
      <c r="F1356" t="s">
        <v>7</v>
      </c>
    </row>
    <row r="1357" spans="1:6">
      <c r="A1357">
        <v>60</v>
      </c>
      <c r="B1357">
        <v>66135</v>
      </c>
      <c r="C1357">
        <v>10</v>
      </c>
      <c r="D1357">
        <v>1</v>
      </c>
      <c r="E1357" t="s">
        <v>6</v>
      </c>
      <c r="F1357" t="s">
        <v>7</v>
      </c>
    </row>
    <row r="1358" spans="1:6">
      <c r="A1358">
        <v>62</v>
      </c>
      <c r="B1358">
        <v>94514</v>
      </c>
      <c r="C1358">
        <v>5</v>
      </c>
      <c r="D1358">
        <v>1</v>
      </c>
      <c r="E1358" t="s">
        <v>7</v>
      </c>
      <c r="F1358" t="s">
        <v>7</v>
      </c>
    </row>
    <row r="1359" spans="1:6">
      <c r="A1359">
        <v>45</v>
      </c>
      <c r="B1359">
        <v>116928</v>
      </c>
      <c r="C1359">
        <v>4</v>
      </c>
      <c r="D1359">
        <v>0</v>
      </c>
      <c r="E1359" t="s">
        <v>6</v>
      </c>
      <c r="F1359" t="s">
        <v>7</v>
      </c>
    </row>
    <row r="1360" spans="1:6">
      <c r="A1360">
        <v>59</v>
      </c>
      <c r="B1360">
        <v>108798</v>
      </c>
      <c r="C1360">
        <v>5</v>
      </c>
      <c r="D1360">
        <v>4</v>
      </c>
      <c r="E1360" t="s">
        <v>7</v>
      </c>
      <c r="F1360" t="s">
        <v>7</v>
      </c>
    </row>
    <row r="1361" spans="1:6">
      <c r="A1361">
        <v>55</v>
      </c>
      <c r="B1361">
        <v>100765</v>
      </c>
      <c r="C1361">
        <v>12</v>
      </c>
      <c r="D1361">
        <v>1</v>
      </c>
      <c r="E1361" t="s">
        <v>6</v>
      </c>
      <c r="F1361" t="s">
        <v>6</v>
      </c>
    </row>
    <row r="1362" spans="1:6">
      <c r="A1362">
        <v>23</v>
      </c>
      <c r="B1362">
        <v>53772</v>
      </c>
      <c r="C1362">
        <v>14</v>
      </c>
      <c r="D1362">
        <v>0</v>
      </c>
      <c r="E1362" t="s">
        <v>6</v>
      </c>
      <c r="F1362" t="s">
        <v>7</v>
      </c>
    </row>
    <row r="1363" spans="1:6">
      <c r="A1363">
        <v>57</v>
      </c>
      <c r="B1363">
        <v>48799</v>
      </c>
      <c r="C1363">
        <v>5</v>
      </c>
      <c r="D1363">
        <v>0</v>
      </c>
      <c r="E1363" t="s">
        <v>6</v>
      </c>
      <c r="F1363" t="s">
        <v>6</v>
      </c>
    </row>
    <row r="1364" spans="1:6">
      <c r="A1364">
        <v>64</v>
      </c>
      <c r="B1364">
        <v>142051</v>
      </c>
      <c r="C1364">
        <v>8</v>
      </c>
      <c r="D1364">
        <v>4</v>
      </c>
      <c r="E1364" t="s">
        <v>6</v>
      </c>
      <c r="F1364" t="s">
        <v>7</v>
      </c>
    </row>
    <row r="1365" spans="1:6">
      <c r="A1365">
        <v>64</v>
      </c>
      <c r="B1365">
        <v>53555</v>
      </c>
      <c r="C1365">
        <v>7</v>
      </c>
      <c r="D1365">
        <v>0</v>
      </c>
      <c r="E1365" t="s">
        <v>7</v>
      </c>
      <c r="F1365" t="s">
        <v>6</v>
      </c>
    </row>
    <row r="1366" spans="1:6">
      <c r="A1366">
        <v>50</v>
      </c>
      <c r="B1366">
        <v>122152</v>
      </c>
      <c r="C1366">
        <v>8</v>
      </c>
      <c r="D1366">
        <v>1</v>
      </c>
      <c r="E1366" t="s">
        <v>7</v>
      </c>
      <c r="F1366" t="s">
        <v>7</v>
      </c>
    </row>
    <row r="1367" spans="1:6">
      <c r="A1367">
        <v>58</v>
      </c>
      <c r="B1367">
        <v>49333</v>
      </c>
      <c r="C1367">
        <v>9</v>
      </c>
      <c r="D1367">
        <v>1</v>
      </c>
      <c r="E1367" t="s">
        <v>6</v>
      </c>
      <c r="F1367" t="s">
        <v>6</v>
      </c>
    </row>
    <row r="1368" spans="1:6">
      <c r="A1368">
        <v>54</v>
      </c>
      <c r="B1368">
        <v>34261</v>
      </c>
      <c r="C1368">
        <v>5</v>
      </c>
      <c r="D1368">
        <v>6</v>
      </c>
      <c r="E1368" t="s">
        <v>7</v>
      </c>
      <c r="F1368" t="s">
        <v>7</v>
      </c>
    </row>
    <row r="1369" spans="1:6">
      <c r="A1369">
        <v>32</v>
      </c>
      <c r="B1369">
        <v>149833</v>
      </c>
      <c r="C1369">
        <v>11</v>
      </c>
      <c r="D1369">
        <v>2</v>
      </c>
      <c r="E1369" t="s">
        <v>6</v>
      </c>
      <c r="F1369" t="s">
        <v>7</v>
      </c>
    </row>
    <row r="1370" spans="1:6">
      <c r="A1370">
        <v>39</v>
      </c>
      <c r="B1370">
        <v>99002</v>
      </c>
      <c r="C1370">
        <v>4</v>
      </c>
      <c r="D1370">
        <v>2</v>
      </c>
      <c r="E1370" t="s">
        <v>7</v>
      </c>
      <c r="F1370" t="s">
        <v>6</v>
      </c>
    </row>
    <row r="1371" spans="1:6">
      <c r="A1371">
        <v>57</v>
      </c>
      <c r="B1371">
        <v>76553</v>
      </c>
      <c r="C1371">
        <v>9</v>
      </c>
      <c r="D1371">
        <v>1</v>
      </c>
      <c r="E1371" t="s">
        <v>6</v>
      </c>
      <c r="F1371" t="s">
        <v>6</v>
      </c>
    </row>
    <row r="1372" spans="1:6">
      <c r="A1372">
        <v>64</v>
      </c>
      <c r="B1372">
        <v>33088</v>
      </c>
      <c r="C1372">
        <v>10</v>
      </c>
      <c r="D1372">
        <v>2</v>
      </c>
      <c r="E1372" t="s">
        <v>7</v>
      </c>
      <c r="F1372" t="s">
        <v>7</v>
      </c>
    </row>
    <row r="1373" spans="1:6">
      <c r="A1373">
        <v>37</v>
      </c>
      <c r="B1373">
        <v>75783</v>
      </c>
      <c r="C1373">
        <v>5</v>
      </c>
      <c r="D1373">
        <v>1</v>
      </c>
      <c r="E1373" t="s">
        <v>7</v>
      </c>
      <c r="F1373" t="s">
        <v>6</v>
      </c>
    </row>
    <row r="1374" spans="1:6">
      <c r="A1374">
        <v>30</v>
      </c>
      <c r="B1374">
        <v>31115</v>
      </c>
      <c r="C1374">
        <v>10</v>
      </c>
      <c r="D1374">
        <v>1</v>
      </c>
      <c r="E1374" t="s">
        <v>6</v>
      </c>
      <c r="F1374" t="s">
        <v>7</v>
      </c>
    </row>
    <row r="1375" spans="1:6">
      <c r="A1375">
        <v>32</v>
      </c>
      <c r="B1375">
        <v>100114</v>
      </c>
      <c r="C1375">
        <v>6</v>
      </c>
      <c r="D1375">
        <v>0</v>
      </c>
      <c r="E1375" t="s">
        <v>7</v>
      </c>
      <c r="F1375" t="s">
        <v>6</v>
      </c>
    </row>
    <row r="1376" spans="1:6">
      <c r="A1376">
        <v>36</v>
      </c>
      <c r="B1376">
        <v>98126</v>
      </c>
      <c r="C1376">
        <v>4</v>
      </c>
      <c r="D1376">
        <v>1</v>
      </c>
      <c r="E1376" t="s">
        <v>6</v>
      </c>
      <c r="F1376" t="s">
        <v>7</v>
      </c>
    </row>
    <row r="1377" spans="1:6">
      <c r="A1377">
        <v>44</v>
      </c>
      <c r="B1377">
        <v>102908</v>
      </c>
      <c r="C1377">
        <v>7</v>
      </c>
      <c r="D1377">
        <v>0</v>
      </c>
      <c r="E1377" t="s">
        <v>7</v>
      </c>
      <c r="F1377" t="s">
        <v>7</v>
      </c>
    </row>
    <row r="1378" spans="1:6">
      <c r="A1378">
        <v>39</v>
      </c>
      <c r="B1378">
        <v>99109</v>
      </c>
      <c r="C1378">
        <v>5</v>
      </c>
      <c r="D1378">
        <v>0</v>
      </c>
      <c r="E1378" t="s">
        <v>6</v>
      </c>
      <c r="F1378" t="s">
        <v>6</v>
      </c>
    </row>
    <row r="1379" spans="1:6">
      <c r="A1379">
        <v>28</v>
      </c>
      <c r="B1379">
        <v>32978</v>
      </c>
      <c r="C1379">
        <v>6</v>
      </c>
      <c r="D1379">
        <v>1</v>
      </c>
      <c r="E1379" t="s">
        <v>7</v>
      </c>
      <c r="F1379" t="s">
        <v>7</v>
      </c>
    </row>
    <row r="1380" spans="1:6">
      <c r="A1380">
        <v>51</v>
      </c>
      <c r="B1380">
        <v>138943</v>
      </c>
      <c r="C1380">
        <v>7</v>
      </c>
      <c r="D1380">
        <v>1</v>
      </c>
      <c r="E1380" t="s">
        <v>7</v>
      </c>
      <c r="F1380" t="s">
        <v>6</v>
      </c>
    </row>
    <row r="1381" spans="1:6">
      <c r="A1381">
        <v>41</v>
      </c>
      <c r="B1381">
        <v>39422</v>
      </c>
      <c r="C1381">
        <v>8</v>
      </c>
      <c r="D1381">
        <v>1</v>
      </c>
      <c r="E1381" t="s">
        <v>7</v>
      </c>
      <c r="F1381" t="s">
        <v>7</v>
      </c>
    </row>
    <row r="1382" spans="1:6">
      <c r="A1382">
        <v>37</v>
      </c>
      <c r="B1382">
        <v>73626</v>
      </c>
      <c r="C1382">
        <v>2</v>
      </c>
      <c r="D1382">
        <v>6</v>
      </c>
      <c r="E1382" t="s">
        <v>7</v>
      </c>
      <c r="F1382" t="s">
        <v>7</v>
      </c>
    </row>
    <row r="1383" spans="1:6">
      <c r="A1383">
        <v>43</v>
      </c>
      <c r="B1383">
        <v>119233</v>
      </c>
      <c r="C1383">
        <v>7</v>
      </c>
      <c r="D1383">
        <v>2</v>
      </c>
      <c r="E1383" t="s">
        <v>6</v>
      </c>
      <c r="F1383" t="s">
        <v>6</v>
      </c>
    </row>
    <row r="1384" spans="1:6">
      <c r="A1384">
        <v>57</v>
      </c>
      <c r="B1384">
        <v>86174</v>
      </c>
      <c r="C1384">
        <v>8</v>
      </c>
      <c r="D1384">
        <v>4</v>
      </c>
      <c r="E1384" t="s">
        <v>6</v>
      </c>
      <c r="F1384" t="s">
        <v>6</v>
      </c>
    </row>
    <row r="1385" spans="1:6">
      <c r="A1385">
        <v>36</v>
      </c>
      <c r="B1385">
        <v>126356</v>
      </c>
      <c r="C1385">
        <v>7</v>
      </c>
      <c r="D1385">
        <v>1</v>
      </c>
      <c r="E1385" t="s">
        <v>6</v>
      </c>
      <c r="F1385" t="s">
        <v>6</v>
      </c>
    </row>
    <row r="1386" spans="1:6">
      <c r="A1386">
        <v>26</v>
      </c>
      <c r="B1386">
        <v>67743</v>
      </c>
      <c r="C1386">
        <v>11</v>
      </c>
      <c r="D1386">
        <v>1</v>
      </c>
      <c r="E1386" t="s">
        <v>7</v>
      </c>
      <c r="F1386" t="s">
        <v>7</v>
      </c>
    </row>
    <row r="1387" spans="1:6">
      <c r="A1387">
        <v>28</v>
      </c>
      <c r="B1387">
        <v>100461</v>
      </c>
      <c r="C1387">
        <v>8</v>
      </c>
      <c r="D1387">
        <v>3</v>
      </c>
      <c r="E1387" t="s">
        <v>6</v>
      </c>
      <c r="F1387" t="s">
        <v>7</v>
      </c>
    </row>
    <row r="1388" spans="1:6">
      <c r="A1388">
        <v>45</v>
      </c>
      <c r="B1388">
        <v>87199</v>
      </c>
      <c r="C1388">
        <v>11</v>
      </c>
      <c r="D1388">
        <v>3</v>
      </c>
      <c r="E1388" t="s">
        <v>6</v>
      </c>
      <c r="F1388" t="s">
        <v>6</v>
      </c>
    </row>
    <row r="1389" spans="1:6">
      <c r="A1389">
        <v>38</v>
      </c>
      <c r="B1389">
        <v>59430</v>
      </c>
      <c r="C1389">
        <v>6</v>
      </c>
      <c r="D1389">
        <v>1</v>
      </c>
      <c r="E1389" t="s">
        <v>7</v>
      </c>
      <c r="F1389" t="s">
        <v>6</v>
      </c>
    </row>
    <row r="1390" spans="1:6">
      <c r="A1390">
        <v>45</v>
      </c>
      <c r="B1390">
        <v>58834</v>
      </c>
      <c r="C1390">
        <v>16</v>
      </c>
      <c r="D1390">
        <v>5</v>
      </c>
      <c r="E1390" t="s">
        <v>7</v>
      </c>
      <c r="F1390" t="s">
        <v>7</v>
      </c>
    </row>
    <row r="1391" spans="1:6">
      <c r="A1391">
        <v>32</v>
      </c>
      <c r="B1391">
        <v>54435</v>
      </c>
      <c r="C1391">
        <v>6</v>
      </c>
      <c r="D1391">
        <v>1</v>
      </c>
      <c r="E1391" t="s">
        <v>7</v>
      </c>
      <c r="F1391" t="s">
        <v>6</v>
      </c>
    </row>
    <row r="1392" spans="1:6">
      <c r="A1392">
        <v>35</v>
      </c>
      <c r="B1392">
        <v>117212</v>
      </c>
      <c r="C1392">
        <v>9</v>
      </c>
      <c r="D1392">
        <v>1</v>
      </c>
      <c r="E1392" t="s">
        <v>6</v>
      </c>
      <c r="F1392" t="s">
        <v>6</v>
      </c>
    </row>
    <row r="1393" spans="1:6">
      <c r="A1393">
        <v>46</v>
      </c>
      <c r="B1393">
        <v>85797</v>
      </c>
      <c r="C1393">
        <v>7</v>
      </c>
      <c r="D1393">
        <v>0</v>
      </c>
      <c r="E1393" t="s">
        <v>7</v>
      </c>
      <c r="F1393" t="s">
        <v>7</v>
      </c>
    </row>
    <row r="1394" spans="1:6">
      <c r="A1394">
        <v>61</v>
      </c>
      <c r="B1394">
        <v>73554</v>
      </c>
      <c r="C1394">
        <v>7</v>
      </c>
      <c r="D1394">
        <v>1</v>
      </c>
      <c r="E1394" t="s">
        <v>7</v>
      </c>
      <c r="F1394" t="s">
        <v>6</v>
      </c>
    </row>
    <row r="1395" spans="1:6">
      <c r="A1395">
        <v>65</v>
      </c>
      <c r="B1395">
        <v>84555</v>
      </c>
      <c r="C1395">
        <v>11</v>
      </c>
      <c r="D1395">
        <v>3</v>
      </c>
      <c r="E1395" t="s">
        <v>6</v>
      </c>
      <c r="F1395" t="s">
        <v>7</v>
      </c>
    </row>
    <row r="1396" spans="1:6">
      <c r="A1396">
        <v>46</v>
      </c>
      <c r="B1396">
        <v>115350</v>
      </c>
      <c r="C1396">
        <v>11</v>
      </c>
      <c r="D1396">
        <v>2</v>
      </c>
      <c r="E1396" t="s">
        <v>6</v>
      </c>
      <c r="F1396" t="s">
        <v>7</v>
      </c>
    </row>
    <row r="1397" spans="1:6">
      <c r="A1397">
        <v>52</v>
      </c>
      <c r="B1397">
        <v>44716</v>
      </c>
      <c r="C1397">
        <v>6</v>
      </c>
      <c r="D1397">
        <v>2</v>
      </c>
      <c r="E1397" t="s">
        <v>6</v>
      </c>
      <c r="F1397" t="s">
        <v>7</v>
      </c>
    </row>
    <row r="1398" spans="1:6">
      <c r="A1398">
        <v>30</v>
      </c>
      <c r="B1398">
        <v>90261</v>
      </c>
      <c r="C1398">
        <v>10</v>
      </c>
      <c r="D1398">
        <v>0</v>
      </c>
      <c r="E1398" t="s">
        <v>6</v>
      </c>
      <c r="F1398" t="s">
        <v>6</v>
      </c>
    </row>
    <row r="1399" spans="1:6">
      <c r="A1399">
        <v>36</v>
      </c>
      <c r="B1399">
        <v>57528</v>
      </c>
      <c r="C1399">
        <v>2</v>
      </c>
      <c r="D1399">
        <v>3</v>
      </c>
      <c r="E1399" t="s">
        <v>6</v>
      </c>
      <c r="F1399" t="s">
        <v>6</v>
      </c>
    </row>
    <row r="1400" spans="1:6">
      <c r="A1400">
        <v>27</v>
      </c>
      <c r="B1400">
        <v>31995</v>
      </c>
      <c r="C1400">
        <v>8</v>
      </c>
      <c r="D1400">
        <v>2</v>
      </c>
      <c r="E1400" t="s">
        <v>7</v>
      </c>
      <c r="F1400" t="s">
        <v>7</v>
      </c>
    </row>
    <row r="1401" spans="1:6">
      <c r="A1401">
        <v>37</v>
      </c>
      <c r="B1401">
        <v>52414</v>
      </c>
      <c r="C1401">
        <v>9</v>
      </c>
      <c r="D1401">
        <v>1</v>
      </c>
      <c r="E1401" t="s">
        <v>6</v>
      </c>
      <c r="F1401" t="s">
        <v>7</v>
      </c>
    </row>
    <row r="1402" spans="1:6">
      <c r="A1402">
        <v>43</v>
      </c>
      <c r="B1402">
        <v>43844</v>
      </c>
      <c r="C1402">
        <v>8</v>
      </c>
      <c r="D1402">
        <v>1</v>
      </c>
      <c r="E1402" t="s">
        <v>6</v>
      </c>
      <c r="F1402" t="s">
        <v>7</v>
      </c>
    </row>
    <row r="1403" spans="1:6">
      <c r="A1403">
        <v>46</v>
      </c>
      <c r="B1403">
        <v>66659</v>
      </c>
      <c r="C1403">
        <v>9</v>
      </c>
      <c r="D1403">
        <v>2</v>
      </c>
      <c r="E1403" t="s">
        <v>6</v>
      </c>
      <c r="F1403" t="s">
        <v>6</v>
      </c>
    </row>
    <row r="1404" spans="1:6">
      <c r="A1404">
        <v>41</v>
      </c>
      <c r="B1404">
        <v>45522</v>
      </c>
      <c r="C1404">
        <v>11</v>
      </c>
      <c r="D1404">
        <v>6</v>
      </c>
      <c r="E1404" t="s">
        <v>6</v>
      </c>
      <c r="F1404" t="s">
        <v>6</v>
      </c>
    </row>
    <row r="1405" spans="1:6">
      <c r="A1405">
        <v>42</v>
      </c>
      <c r="B1405">
        <v>135449</v>
      </c>
      <c r="C1405">
        <v>7</v>
      </c>
      <c r="D1405">
        <v>1</v>
      </c>
      <c r="E1405" t="s">
        <v>6</v>
      </c>
      <c r="F1405" t="s">
        <v>7</v>
      </c>
    </row>
    <row r="1406" spans="1:6">
      <c r="A1406">
        <v>27</v>
      </c>
      <c r="B1406">
        <v>104034</v>
      </c>
      <c r="C1406">
        <v>4</v>
      </c>
      <c r="D1406">
        <v>2</v>
      </c>
      <c r="E1406" t="s">
        <v>6</v>
      </c>
      <c r="F1406" t="s">
        <v>6</v>
      </c>
    </row>
    <row r="1407" spans="1:6">
      <c r="A1407">
        <v>34</v>
      </c>
      <c r="B1407">
        <v>72322</v>
      </c>
      <c r="C1407">
        <v>10</v>
      </c>
      <c r="D1407">
        <v>0</v>
      </c>
      <c r="E1407" t="s">
        <v>6</v>
      </c>
      <c r="F1407" t="s">
        <v>6</v>
      </c>
    </row>
    <row r="1408" spans="1:6">
      <c r="A1408">
        <v>35</v>
      </c>
      <c r="B1408">
        <v>97638</v>
      </c>
      <c r="C1408">
        <v>5</v>
      </c>
      <c r="D1408">
        <v>2</v>
      </c>
      <c r="E1408" t="s">
        <v>6</v>
      </c>
      <c r="F1408" t="s">
        <v>7</v>
      </c>
    </row>
    <row r="1409" spans="1:6">
      <c r="A1409">
        <v>27</v>
      </c>
      <c r="B1409">
        <v>131334</v>
      </c>
      <c r="C1409">
        <v>4</v>
      </c>
      <c r="D1409">
        <v>3</v>
      </c>
      <c r="E1409" t="s">
        <v>7</v>
      </c>
      <c r="F1409" t="s">
        <v>7</v>
      </c>
    </row>
    <row r="1410" spans="1:6">
      <c r="A1410">
        <v>29</v>
      </c>
      <c r="B1410">
        <v>38524</v>
      </c>
      <c r="C1410">
        <v>5</v>
      </c>
      <c r="D1410">
        <v>4</v>
      </c>
      <c r="E1410" t="s">
        <v>7</v>
      </c>
      <c r="F1410" t="s">
        <v>7</v>
      </c>
    </row>
    <row r="1411" spans="1:6">
      <c r="A1411">
        <v>28</v>
      </c>
      <c r="B1411">
        <v>60846</v>
      </c>
      <c r="C1411">
        <v>7</v>
      </c>
      <c r="D1411">
        <v>2</v>
      </c>
      <c r="E1411" t="s">
        <v>6</v>
      </c>
      <c r="F1411" t="s">
        <v>6</v>
      </c>
    </row>
    <row r="1412" spans="1:6">
      <c r="A1412">
        <v>43</v>
      </c>
      <c r="B1412">
        <v>103643</v>
      </c>
      <c r="C1412">
        <v>6</v>
      </c>
      <c r="D1412">
        <v>6</v>
      </c>
      <c r="E1412" t="s">
        <v>6</v>
      </c>
      <c r="F1412" t="s">
        <v>7</v>
      </c>
    </row>
    <row r="1413" spans="1:6">
      <c r="A1413">
        <v>49</v>
      </c>
      <c r="B1413">
        <v>90096</v>
      </c>
      <c r="C1413">
        <v>11</v>
      </c>
      <c r="D1413">
        <v>1</v>
      </c>
      <c r="E1413" t="s">
        <v>7</v>
      </c>
      <c r="F1413" t="s">
        <v>7</v>
      </c>
    </row>
    <row r="1414" spans="1:6">
      <c r="A1414">
        <v>38</v>
      </c>
      <c r="B1414">
        <v>144930</v>
      </c>
      <c r="C1414">
        <v>9</v>
      </c>
      <c r="D1414">
        <v>1</v>
      </c>
      <c r="E1414" t="s">
        <v>7</v>
      </c>
      <c r="F1414" t="s">
        <v>6</v>
      </c>
    </row>
    <row r="1415" spans="1:6">
      <c r="A1415">
        <v>51</v>
      </c>
      <c r="B1415">
        <v>113804</v>
      </c>
      <c r="C1415">
        <v>7</v>
      </c>
      <c r="D1415">
        <v>4</v>
      </c>
      <c r="E1415" t="s">
        <v>6</v>
      </c>
      <c r="F1415" t="s">
        <v>6</v>
      </c>
    </row>
    <row r="1416" spans="1:6">
      <c r="A1416">
        <v>50</v>
      </c>
      <c r="B1416">
        <v>77703</v>
      </c>
      <c r="C1416">
        <v>12</v>
      </c>
      <c r="D1416">
        <v>1</v>
      </c>
      <c r="E1416" t="s">
        <v>6</v>
      </c>
      <c r="F1416" t="s">
        <v>7</v>
      </c>
    </row>
    <row r="1417" spans="1:6">
      <c r="A1417">
        <v>59</v>
      </c>
      <c r="B1417">
        <v>54399</v>
      </c>
      <c r="C1417">
        <v>9</v>
      </c>
      <c r="D1417">
        <v>2</v>
      </c>
      <c r="E1417" t="s">
        <v>6</v>
      </c>
      <c r="F1417" t="s">
        <v>6</v>
      </c>
    </row>
    <row r="1418" spans="1:6">
      <c r="A1418">
        <v>55</v>
      </c>
      <c r="B1418">
        <v>105160</v>
      </c>
      <c r="C1418">
        <v>6</v>
      </c>
      <c r="D1418">
        <v>1</v>
      </c>
      <c r="E1418" t="s">
        <v>7</v>
      </c>
      <c r="F1418" t="s">
        <v>7</v>
      </c>
    </row>
    <row r="1419" spans="1:6">
      <c r="A1419">
        <v>38</v>
      </c>
      <c r="B1419">
        <v>122662</v>
      </c>
      <c r="C1419">
        <v>4</v>
      </c>
      <c r="D1419">
        <v>2</v>
      </c>
      <c r="E1419" t="s">
        <v>7</v>
      </c>
      <c r="F1419" t="s">
        <v>7</v>
      </c>
    </row>
    <row r="1420" spans="1:6">
      <c r="A1420">
        <v>62</v>
      </c>
      <c r="B1420">
        <v>118667</v>
      </c>
      <c r="C1420">
        <v>8</v>
      </c>
      <c r="D1420">
        <v>1</v>
      </c>
      <c r="E1420" t="s">
        <v>6</v>
      </c>
      <c r="F1420" t="s">
        <v>6</v>
      </c>
    </row>
    <row r="1421" spans="1:6">
      <c r="A1421">
        <v>59</v>
      </c>
      <c r="B1421">
        <v>78591</v>
      </c>
      <c r="C1421">
        <v>5</v>
      </c>
      <c r="D1421">
        <v>2</v>
      </c>
      <c r="E1421" t="s">
        <v>6</v>
      </c>
      <c r="F1421" t="s">
        <v>7</v>
      </c>
    </row>
    <row r="1422" spans="1:6">
      <c r="A1422">
        <v>37</v>
      </c>
      <c r="B1422">
        <v>50714</v>
      </c>
      <c r="C1422">
        <v>5</v>
      </c>
      <c r="D1422">
        <v>1</v>
      </c>
      <c r="E1422" t="s">
        <v>6</v>
      </c>
      <c r="F1422" t="s">
        <v>6</v>
      </c>
    </row>
    <row r="1423" spans="1:6">
      <c r="A1423">
        <v>34</v>
      </c>
      <c r="B1423">
        <v>136167</v>
      </c>
      <c r="C1423">
        <v>1</v>
      </c>
      <c r="D1423">
        <v>6</v>
      </c>
      <c r="E1423" t="s">
        <v>6</v>
      </c>
      <c r="F1423" t="s">
        <v>6</v>
      </c>
    </row>
    <row r="1424" spans="1:6">
      <c r="A1424">
        <v>51</v>
      </c>
      <c r="B1424">
        <v>65877</v>
      </c>
      <c r="C1424">
        <v>9</v>
      </c>
      <c r="D1424">
        <v>2</v>
      </c>
      <c r="E1424" t="s">
        <v>7</v>
      </c>
      <c r="F1424" t="s">
        <v>7</v>
      </c>
    </row>
    <row r="1425" spans="1:6">
      <c r="A1425">
        <v>44</v>
      </c>
      <c r="B1425">
        <v>114106</v>
      </c>
      <c r="C1425">
        <v>11</v>
      </c>
      <c r="D1425">
        <v>2</v>
      </c>
      <c r="E1425" t="s">
        <v>6</v>
      </c>
      <c r="F1425" t="s">
        <v>6</v>
      </c>
    </row>
    <row r="1426" spans="1:6">
      <c r="A1426">
        <v>55</v>
      </c>
      <c r="B1426">
        <v>108018</v>
      </c>
      <c r="C1426">
        <v>8</v>
      </c>
      <c r="D1426">
        <v>1</v>
      </c>
      <c r="E1426" t="s">
        <v>6</v>
      </c>
      <c r="F1426" t="s">
        <v>6</v>
      </c>
    </row>
    <row r="1427" spans="1:6">
      <c r="A1427">
        <v>64</v>
      </c>
      <c r="B1427">
        <v>129854</v>
      </c>
      <c r="C1427">
        <v>4</v>
      </c>
      <c r="D1427">
        <v>2</v>
      </c>
      <c r="E1427" t="s">
        <v>6</v>
      </c>
      <c r="F1427" t="s">
        <v>6</v>
      </c>
    </row>
    <row r="1428" spans="1:6">
      <c r="A1428">
        <v>65</v>
      </c>
      <c r="B1428">
        <v>89136</v>
      </c>
      <c r="C1428">
        <v>11</v>
      </c>
      <c r="D1428">
        <v>7</v>
      </c>
      <c r="E1428" t="s">
        <v>7</v>
      </c>
      <c r="F1428" t="s">
        <v>7</v>
      </c>
    </row>
    <row r="1429" spans="1:6">
      <c r="A1429">
        <v>54</v>
      </c>
      <c r="B1429">
        <v>63414</v>
      </c>
      <c r="C1429">
        <v>5</v>
      </c>
      <c r="D1429">
        <v>1</v>
      </c>
      <c r="E1429" t="s">
        <v>6</v>
      </c>
      <c r="F1429" t="s">
        <v>7</v>
      </c>
    </row>
    <row r="1430" spans="1:6">
      <c r="A1430">
        <v>23</v>
      </c>
      <c r="B1430">
        <v>116576</v>
      </c>
      <c r="C1430">
        <v>11</v>
      </c>
      <c r="D1430">
        <v>1</v>
      </c>
      <c r="E1430" t="s">
        <v>6</v>
      </c>
      <c r="F1430" t="s">
        <v>6</v>
      </c>
    </row>
    <row r="1431" spans="1:6">
      <c r="A1431">
        <v>57</v>
      </c>
      <c r="B1431">
        <v>108943</v>
      </c>
      <c r="C1431">
        <v>3</v>
      </c>
      <c r="D1431">
        <v>4</v>
      </c>
      <c r="E1431" t="s">
        <v>7</v>
      </c>
      <c r="F1431" t="s">
        <v>7</v>
      </c>
    </row>
    <row r="1432" spans="1:6">
      <c r="A1432">
        <v>63</v>
      </c>
      <c r="B1432">
        <v>75468</v>
      </c>
      <c r="C1432">
        <v>10</v>
      </c>
      <c r="D1432">
        <v>1</v>
      </c>
      <c r="E1432" t="s">
        <v>6</v>
      </c>
      <c r="F1432" t="s">
        <v>6</v>
      </c>
    </row>
    <row r="1433" spans="1:6">
      <c r="A1433">
        <v>60</v>
      </c>
      <c r="B1433">
        <v>128841</v>
      </c>
      <c r="C1433">
        <v>5</v>
      </c>
      <c r="D1433">
        <v>0</v>
      </c>
      <c r="E1433" t="s">
        <v>6</v>
      </c>
      <c r="F1433" t="s">
        <v>6</v>
      </c>
    </row>
    <row r="1434" spans="1:6">
      <c r="A1434">
        <v>46</v>
      </c>
      <c r="B1434">
        <v>109702</v>
      </c>
      <c r="C1434">
        <v>7</v>
      </c>
      <c r="D1434">
        <v>5</v>
      </c>
      <c r="E1434" t="s">
        <v>6</v>
      </c>
      <c r="F1434" t="s">
        <v>7</v>
      </c>
    </row>
    <row r="1435" spans="1:6">
      <c r="A1435">
        <v>43</v>
      </c>
      <c r="B1435">
        <v>102108</v>
      </c>
      <c r="C1435">
        <v>10</v>
      </c>
      <c r="D1435">
        <v>2</v>
      </c>
      <c r="E1435" t="s">
        <v>6</v>
      </c>
      <c r="F1435" t="s">
        <v>7</v>
      </c>
    </row>
    <row r="1436" spans="1:6">
      <c r="A1436">
        <v>64</v>
      </c>
      <c r="B1436">
        <v>128538</v>
      </c>
      <c r="C1436">
        <v>4</v>
      </c>
      <c r="D1436">
        <v>1</v>
      </c>
      <c r="E1436" t="s">
        <v>7</v>
      </c>
      <c r="F1436" t="s">
        <v>7</v>
      </c>
    </row>
    <row r="1437" spans="1:6">
      <c r="A1437">
        <v>59</v>
      </c>
      <c r="B1437">
        <v>122508</v>
      </c>
      <c r="C1437">
        <v>9</v>
      </c>
      <c r="D1437">
        <v>2</v>
      </c>
      <c r="E1437" t="s">
        <v>6</v>
      </c>
      <c r="F1437" t="s">
        <v>6</v>
      </c>
    </row>
    <row r="1438" spans="1:6">
      <c r="A1438">
        <v>35</v>
      </c>
      <c r="B1438">
        <v>76835</v>
      </c>
      <c r="C1438">
        <v>6</v>
      </c>
      <c r="D1438">
        <v>1</v>
      </c>
      <c r="E1438" t="s">
        <v>6</v>
      </c>
      <c r="F1438" t="s">
        <v>6</v>
      </c>
    </row>
    <row r="1439" spans="1:6">
      <c r="A1439">
        <v>24</v>
      </c>
      <c r="B1439">
        <v>93333</v>
      </c>
      <c r="C1439">
        <v>7</v>
      </c>
      <c r="D1439">
        <v>4</v>
      </c>
      <c r="E1439" t="s">
        <v>6</v>
      </c>
      <c r="F1439" t="s">
        <v>6</v>
      </c>
    </row>
    <row r="1440" spans="1:6">
      <c r="A1440">
        <v>49</v>
      </c>
      <c r="B1440">
        <v>72464</v>
      </c>
      <c r="C1440">
        <v>6</v>
      </c>
      <c r="D1440">
        <v>3</v>
      </c>
      <c r="E1440" t="s">
        <v>7</v>
      </c>
      <c r="F1440" t="s">
        <v>6</v>
      </c>
    </row>
    <row r="1441" spans="1:6">
      <c r="A1441">
        <v>42</v>
      </c>
      <c r="B1441">
        <v>142454</v>
      </c>
      <c r="C1441">
        <v>10</v>
      </c>
      <c r="D1441">
        <v>1</v>
      </c>
      <c r="E1441" t="s">
        <v>6</v>
      </c>
      <c r="F1441" t="s">
        <v>7</v>
      </c>
    </row>
    <row r="1442" spans="1:6">
      <c r="A1442">
        <v>45</v>
      </c>
      <c r="B1442">
        <v>52923</v>
      </c>
      <c r="C1442">
        <v>13</v>
      </c>
      <c r="D1442">
        <v>5</v>
      </c>
      <c r="E1442" t="s">
        <v>6</v>
      </c>
      <c r="F1442" t="s">
        <v>6</v>
      </c>
    </row>
    <row r="1443" spans="1:6">
      <c r="A1443">
        <v>33</v>
      </c>
      <c r="B1443">
        <v>146062</v>
      </c>
      <c r="C1443">
        <v>8</v>
      </c>
      <c r="D1443">
        <v>2</v>
      </c>
      <c r="E1443" t="s">
        <v>7</v>
      </c>
      <c r="F1443" t="s">
        <v>7</v>
      </c>
    </row>
    <row r="1444" spans="1:6">
      <c r="A1444">
        <v>38</v>
      </c>
      <c r="B1444">
        <v>91855</v>
      </c>
      <c r="C1444">
        <v>3</v>
      </c>
      <c r="D1444">
        <v>2</v>
      </c>
      <c r="E1444" t="s">
        <v>6</v>
      </c>
      <c r="F1444" t="s">
        <v>6</v>
      </c>
    </row>
    <row r="1445" spans="1:6">
      <c r="A1445">
        <v>53</v>
      </c>
      <c r="B1445">
        <v>97445</v>
      </c>
      <c r="C1445">
        <v>10</v>
      </c>
      <c r="D1445">
        <v>1</v>
      </c>
      <c r="E1445" t="s">
        <v>7</v>
      </c>
      <c r="F1445" t="s">
        <v>6</v>
      </c>
    </row>
    <row r="1446" spans="1:6">
      <c r="A1446">
        <v>36</v>
      </c>
      <c r="B1446">
        <v>140454</v>
      </c>
      <c r="C1446">
        <v>6</v>
      </c>
      <c r="D1446">
        <v>1</v>
      </c>
      <c r="E1446" t="s">
        <v>6</v>
      </c>
      <c r="F1446" t="s">
        <v>7</v>
      </c>
    </row>
    <row r="1447" spans="1:6">
      <c r="A1447">
        <v>65</v>
      </c>
      <c r="B1447">
        <v>128384</v>
      </c>
      <c r="C1447">
        <v>10</v>
      </c>
      <c r="D1447">
        <v>0</v>
      </c>
      <c r="E1447" t="s">
        <v>7</v>
      </c>
      <c r="F1447" t="s">
        <v>7</v>
      </c>
    </row>
    <row r="1448" spans="1:6">
      <c r="A1448">
        <v>62</v>
      </c>
      <c r="B1448">
        <v>97619</v>
      </c>
      <c r="C1448">
        <v>7</v>
      </c>
      <c r="D1448">
        <v>0</v>
      </c>
      <c r="E1448" t="s">
        <v>7</v>
      </c>
      <c r="F1448" t="s">
        <v>6</v>
      </c>
    </row>
    <row r="1449" spans="1:6">
      <c r="A1449">
        <v>64</v>
      </c>
      <c r="B1449">
        <v>76146</v>
      </c>
      <c r="C1449">
        <v>8</v>
      </c>
      <c r="D1449">
        <v>1</v>
      </c>
      <c r="E1449" t="s">
        <v>6</v>
      </c>
      <c r="F1449" t="s">
        <v>7</v>
      </c>
    </row>
    <row r="1450" spans="1:6">
      <c r="A1450">
        <v>22</v>
      </c>
      <c r="B1450">
        <v>90032</v>
      </c>
      <c r="C1450">
        <v>8</v>
      </c>
      <c r="D1450">
        <v>1</v>
      </c>
      <c r="E1450" t="s">
        <v>6</v>
      </c>
      <c r="F1450" t="s">
        <v>7</v>
      </c>
    </row>
    <row r="1451" spans="1:6">
      <c r="A1451">
        <v>55</v>
      </c>
      <c r="B1451">
        <v>143521</v>
      </c>
      <c r="C1451">
        <v>8</v>
      </c>
      <c r="D1451">
        <v>2</v>
      </c>
      <c r="E1451" t="s">
        <v>7</v>
      </c>
      <c r="F1451" t="s">
        <v>6</v>
      </c>
    </row>
    <row r="1452" spans="1:6">
      <c r="A1452">
        <v>62</v>
      </c>
      <c r="B1452">
        <v>146378</v>
      </c>
      <c r="C1452">
        <v>4</v>
      </c>
      <c r="D1452">
        <v>0</v>
      </c>
      <c r="E1452" t="s">
        <v>6</v>
      </c>
      <c r="F1452" t="s">
        <v>7</v>
      </c>
    </row>
    <row r="1453" spans="1:6">
      <c r="A1453">
        <v>54</v>
      </c>
      <c r="B1453">
        <v>47140</v>
      </c>
      <c r="C1453">
        <v>6</v>
      </c>
      <c r="D1453">
        <v>3</v>
      </c>
      <c r="E1453" t="s">
        <v>6</v>
      </c>
      <c r="F1453" t="s">
        <v>6</v>
      </c>
    </row>
    <row r="1454" spans="1:6">
      <c r="A1454">
        <v>50</v>
      </c>
      <c r="B1454">
        <v>32670</v>
      </c>
      <c r="C1454">
        <v>7</v>
      </c>
      <c r="D1454">
        <v>0</v>
      </c>
      <c r="E1454" t="s">
        <v>6</v>
      </c>
      <c r="F1454" t="s">
        <v>6</v>
      </c>
    </row>
    <row r="1455" spans="1:6">
      <c r="A1455">
        <v>33</v>
      </c>
      <c r="B1455">
        <v>66519</v>
      </c>
      <c r="C1455">
        <v>12</v>
      </c>
      <c r="D1455">
        <v>2</v>
      </c>
      <c r="E1455" t="s">
        <v>6</v>
      </c>
      <c r="F1455" t="s">
        <v>6</v>
      </c>
    </row>
    <row r="1456" spans="1:6">
      <c r="A1456">
        <v>33</v>
      </c>
      <c r="B1456">
        <v>74512</v>
      </c>
      <c r="C1456">
        <v>6</v>
      </c>
      <c r="D1456">
        <v>1</v>
      </c>
      <c r="E1456" t="s">
        <v>6</v>
      </c>
      <c r="F1456" t="s">
        <v>6</v>
      </c>
    </row>
    <row r="1457" spans="1:6">
      <c r="A1457">
        <v>38</v>
      </c>
      <c r="B1457">
        <v>87811</v>
      </c>
      <c r="C1457">
        <v>2</v>
      </c>
      <c r="D1457">
        <v>0</v>
      </c>
      <c r="E1457" t="s">
        <v>6</v>
      </c>
      <c r="F1457" t="s">
        <v>6</v>
      </c>
    </row>
    <row r="1458" spans="1:6">
      <c r="A1458">
        <v>52</v>
      </c>
      <c r="B1458">
        <v>133565</v>
      </c>
      <c r="C1458">
        <v>5</v>
      </c>
      <c r="D1458">
        <v>3</v>
      </c>
      <c r="E1458" t="s">
        <v>6</v>
      </c>
      <c r="F1458" t="s">
        <v>7</v>
      </c>
    </row>
    <row r="1459" spans="1:6">
      <c r="A1459">
        <v>52</v>
      </c>
      <c r="B1459">
        <v>44691</v>
      </c>
      <c r="C1459">
        <v>7</v>
      </c>
      <c r="D1459">
        <v>0</v>
      </c>
      <c r="E1459" t="s">
        <v>6</v>
      </c>
      <c r="F1459" t="s">
        <v>6</v>
      </c>
    </row>
    <row r="1460" spans="1:6">
      <c r="A1460">
        <v>55</v>
      </c>
      <c r="B1460">
        <v>135156</v>
      </c>
      <c r="C1460">
        <v>8</v>
      </c>
      <c r="D1460">
        <v>1</v>
      </c>
      <c r="E1460" t="s">
        <v>6</v>
      </c>
      <c r="F1460" t="s">
        <v>6</v>
      </c>
    </row>
    <row r="1461" spans="1:6">
      <c r="A1461">
        <v>59</v>
      </c>
      <c r="B1461">
        <v>64262</v>
      </c>
      <c r="C1461">
        <v>6</v>
      </c>
      <c r="D1461">
        <v>4</v>
      </c>
      <c r="E1461" t="s">
        <v>6</v>
      </c>
      <c r="F1461" t="s">
        <v>7</v>
      </c>
    </row>
    <row r="1462" spans="1:6">
      <c r="A1462">
        <v>49</v>
      </c>
      <c r="B1462">
        <v>84892</v>
      </c>
      <c r="C1462">
        <v>6</v>
      </c>
      <c r="D1462">
        <v>2</v>
      </c>
      <c r="E1462" t="s">
        <v>7</v>
      </c>
      <c r="F1462" t="s">
        <v>6</v>
      </c>
    </row>
    <row r="1463" spans="1:6">
      <c r="A1463">
        <v>49</v>
      </c>
      <c r="B1463">
        <v>55595</v>
      </c>
      <c r="C1463">
        <v>4</v>
      </c>
      <c r="D1463">
        <v>2</v>
      </c>
      <c r="E1463" t="s">
        <v>6</v>
      </c>
      <c r="F1463" t="s">
        <v>6</v>
      </c>
    </row>
    <row r="1464" spans="1:6">
      <c r="A1464">
        <v>64</v>
      </c>
      <c r="B1464">
        <v>87207</v>
      </c>
      <c r="C1464">
        <v>4</v>
      </c>
      <c r="D1464">
        <v>0</v>
      </c>
      <c r="E1464" t="s">
        <v>6</v>
      </c>
      <c r="F1464" t="s">
        <v>7</v>
      </c>
    </row>
    <row r="1465" spans="1:6">
      <c r="A1465">
        <v>36</v>
      </c>
      <c r="B1465">
        <v>145589</v>
      </c>
      <c r="C1465">
        <v>6</v>
      </c>
      <c r="D1465">
        <v>6</v>
      </c>
      <c r="E1465" t="s">
        <v>6</v>
      </c>
      <c r="F1465" t="s">
        <v>7</v>
      </c>
    </row>
    <row r="1466" spans="1:6">
      <c r="A1466">
        <v>64</v>
      </c>
      <c r="B1466">
        <v>63440</v>
      </c>
      <c r="C1466">
        <v>10</v>
      </c>
      <c r="D1466">
        <v>2</v>
      </c>
      <c r="E1466" t="s">
        <v>6</v>
      </c>
      <c r="F1466" t="s">
        <v>7</v>
      </c>
    </row>
    <row r="1467" spans="1:6">
      <c r="A1467">
        <v>30</v>
      </c>
      <c r="B1467">
        <v>38630</v>
      </c>
      <c r="C1467">
        <v>9</v>
      </c>
      <c r="D1467">
        <v>2</v>
      </c>
      <c r="E1467" t="s">
        <v>6</v>
      </c>
      <c r="F1467" t="s">
        <v>6</v>
      </c>
    </row>
    <row r="1468" spans="1:6">
      <c r="A1468">
        <v>50</v>
      </c>
      <c r="B1468">
        <v>61250</v>
      </c>
      <c r="C1468">
        <v>6</v>
      </c>
      <c r="D1468">
        <v>2</v>
      </c>
      <c r="E1468" t="s">
        <v>6</v>
      </c>
      <c r="F1468" t="s">
        <v>7</v>
      </c>
    </row>
    <row r="1469" spans="1:6">
      <c r="A1469">
        <v>45</v>
      </c>
      <c r="B1469">
        <v>124334</v>
      </c>
      <c r="C1469">
        <v>4</v>
      </c>
      <c r="D1469">
        <v>2</v>
      </c>
      <c r="E1469" t="s">
        <v>7</v>
      </c>
      <c r="F1469" t="s">
        <v>6</v>
      </c>
    </row>
    <row r="1470" spans="1:6">
      <c r="A1470">
        <v>59</v>
      </c>
      <c r="B1470">
        <v>138572</v>
      </c>
      <c r="C1470">
        <v>9</v>
      </c>
      <c r="D1470">
        <v>2</v>
      </c>
      <c r="E1470" t="s">
        <v>7</v>
      </c>
      <c r="F1470" t="s">
        <v>7</v>
      </c>
    </row>
    <row r="1471" spans="1:6">
      <c r="A1471">
        <v>40</v>
      </c>
      <c r="B1471">
        <v>128748</v>
      </c>
      <c r="C1471">
        <v>9</v>
      </c>
      <c r="D1471">
        <v>4</v>
      </c>
      <c r="E1471" t="s">
        <v>6</v>
      </c>
      <c r="F1471" t="s">
        <v>6</v>
      </c>
    </row>
    <row r="1472" spans="1:6">
      <c r="A1472">
        <v>25</v>
      </c>
      <c r="B1472">
        <v>137461</v>
      </c>
      <c r="C1472">
        <v>6</v>
      </c>
      <c r="D1472">
        <v>2</v>
      </c>
      <c r="E1472" t="s">
        <v>6</v>
      </c>
      <c r="F1472" t="s">
        <v>7</v>
      </c>
    </row>
    <row r="1473" spans="1:6">
      <c r="A1473">
        <v>21</v>
      </c>
      <c r="B1473">
        <v>107518</v>
      </c>
      <c r="C1473">
        <v>5</v>
      </c>
      <c r="D1473">
        <v>1</v>
      </c>
      <c r="E1473" t="s">
        <v>6</v>
      </c>
      <c r="F1473" t="s">
        <v>7</v>
      </c>
    </row>
    <row r="1474" spans="1:6">
      <c r="A1474">
        <v>50</v>
      </c>
      <c r="B1474">
        <v>104191</v>
      </c>
      <c r="C1474">
        <v>8</v>
      </c>
      <c r="D1474">
        <v>2</v>
      </c>
      <c r="E1474" t="s">
        <v>6</v>
      </c>
      <c r="F1474" t="s">
        <v>7</v>
      </c>
    </row>
    <row r="1475" spans="1:6">
      <c r="A1475">
        <v>23</v>
      </c>
      <c r="B1475">
        <v>94791</v>
      </c>
      <c r="C1475">
        <v>9</v>
      </c>
      <c r="D1475">
        <v>0</v>
      </c>
      <c r="E1475" t="s">
        <v>7</v>
      </c>
      <c r="F1475" t="s">
        <v>7</v>
      </c>
    </row>
    <row r="1476" spans="1:6">
      <c r="A1476">
        <v>65</v>
      </c>
      <c r="B1476">
        <v>114118</v>
      </c>
      <c r="C1476">
        <v>9</v>
      </c>
      <c r="D1476">
        <v>3</v>
      </c>
      <c r="E1476" t="s">
        <v>7</v>
      </c>
      <c r="F1476" t="s">
        <v>6</v>
      </c>
    </row>
    <row r="1477" spans="1:6">
      <c r="A1477">
        <v>34</v>
      </c>
      <c r="B1477">
        <v>130591</v>
      </c>
      <c r="C1477">
        <v>2</v>
      </c>
      <c r="D1477">
        <v>4</v>
      </c>
      <c r="E1477" t="s">
        <v>6</v>
      </c>
      <c r="F1477" t="s">
        <v>6</v>
      </c>
    </row>
    <row r="1478" spans="1:6">
      <c r="A1478">
        <v>50</v>
      </c>
      <c r="B1478">
        <v>93753</v>
      </c>
      <c r="C1478">
        <v>7</v>
      </c>
      <c r="D1478">
        <v>1</v>
      </c>
      <c r="E1478" t="s">
        <v>6</v>
      </c>
      <c r="F1478" t="s">
        <v>7</v>
      </c>
    </row>
    <row r="1479" spans="1:6">
      <c r="A1479">
        <v>24</v>
      </c>
      <c r="B1479">
        <v>140261</v>
      </c>
      <c r="C1479">
        <v>6</v>
      </c>
      <c r="D1479">
        <v>3</v>
      </c>
      <c r="E1479" t="s">
        <v>7</v>
      </c>
      <c r="F1479" t="s">
        <v>7</v>
      </c>
    </row>
    <row r="1480" spans="1:6">
      <c r="A1480">
        <v>38</v>
      </c>
      <c r="B1480">
        <v>90520</v>
      </c>
      <c r="C1480">
        <v>9</v>
      </c>
      <c r="D1480">
        <v>1</v>
      </c>
      <c r="E1480" t="s">
        <v>6</v>
      </c>
      <c r="F1480" t="s">
        <v>6</v>
      </c>
    </row>
    <row r="1481" spans="1:6">
      <c r="A1481">
        <v>57</v>
      </c>
      <c r="B1481">
        <v>34008</v>
      </c>
      <c r="C1481">
        <v>12</v>
      </c>
      <c r="D1481">
        <v>0</v>
      </c>
      <c r="E1481" t="s">
        <v>6</v>
      </c>
      <c r="F1481" t="s">
        <v>6</v>
      </c>
    </row>
    <row r="1482" spans="1:6">
      <c r="A1482">
        <v>45</v>
      </c>
      <c r="B1482">
        <v>74464</v>
      </c>
      <c r="C1482">
        <v>10</v>
      </c>
      <c r="D1482">
        <v>0</v>
      </c>
      <c r="E1482" t="s">
        <v>7</v>
      </c>
      <c r="F1482" t="s">
        <v>6</v>
      </c>
    </row>
    <row r="1483" spans="1:6">
      <c r="A1483">
        <v>21</v>
      </c>
      <c r="B1483">
        <v>137408</v>
      </c>
      <c r="C1483">
        <v>11</v>
      </c>
      <c r="D1483">
        <v>1</v>
      </c>
      <c r="E1483" t="s">
        <v>6</v>
      </c>
      <c r="F1483" t="s">
        <v>6</v>
      </c>
    </row>
    <row r="1484" spans="1:6">
      <c r="A1484">
        <v>35</v>
      </c>
      <c r="B1484">
        <v>30496</v>
      </c>
      <c r="C1484">
        <v>5</v>
      </c>
      <c r="D1484">
        <v>1</v>
      </c>
      <c r="E1484" t="s">
        <v>6</v>
      </c>
      <c r="F1484" t="s">
        <v>6</v>
      </c>
    </row>
    <row r="1485" spans="1:6">
      <c r="A1485">
        <v>29</v>
      </c>
      <c r="B1485">
        <v>129767</v>
      </c>
      <c r="C1485">
        <v>4</v>
      </c>
      <c r="D1485">
        <v>1</v>
      </c>
      <c r="E1485" t="s">
        <v>6</v>
      </c>
      <c r="F1485" t="s">
        <v>6</v>
      </c>
    </row>
    <row r="1486" spans="1:6">
      <c r="A1486">
        <v>35</v>
      </c>
      <c r="B1486">
        <v>53212</v>
      </c>
      <c r="C1486">
        <v>6</v>
      </c>
      <c r="D1486">
        <v>4</v>
      </c>
      <c r="E1486" t="s">
        <v>7</v>
      </c>
      <c r="F1486" t="s">
        <v>7</v>
      </c>
    </row>
    <row r="1487" spans="1:6">
      <c r="A1487">
        <v>44</v>
      </c>
      <c r="B1487">
        <v>50637</v>
      </c>
      <c r="C1487">
        <v>6</v>
      </c>
      <c r="D1487">
        <v>1</v>
      </c>
      <c r="E1487" t="s">
        <v>7</v>
      </c>
      <c r="F1487" t="s">
        <v>7</v>
      </c>
    </row>
    <row r="1488" spans="1:6">
      <c r="A1488">
        <v>24</v>
      </c>
      <c r="B1488">
        <v>75227</v>
      </c>
      <c r="C1488">
        <v>10</v>
      </c>
      <c r="D1488">
        <v>2</v>
      </c>
      <c r="E1488" t="s">
        <v>6</v>
      </c>
      <c r="F1488" t="s">
        <v>6</v>
      </c>
    </row>
    <row r="1489" spans="1:6">
      <c r="A1489">
        <v>32</v>
      </c>
      <c r="B1489">
        <v>112413</v>
      </c>
      <c r="C1489">
        <v>8</v>
      </c>
      <c r="D1489">
        <v>2</v>
      </c>
      <c r="E1489" t="s">
        <v>6</v>
      </c>
      <c r="F1489" t="s">
        <v>7</v>
      </c>
    </row>
    <row r="1490" spans="1:6">
      <c r="A1490">
        <v>57</v>
      </c>
      <c r="B1490">
        <v>149753</v>
      </c>
      <c r="C1490">
        <v>5</v>
      </c>
      <c r="D1490">
        <v>0</v>
      </c>
      <c r="E1490" t="s">
        <v>7</v>
      </c>
      <c r="F1490" t="s">
        <v>7</v>
      </c>
    </row>
    <row r="1491" spans="1:6">
      <c r="A1491">
        <v>57</v>
      </c>
      <c r="B1491">
        <v>113346</v>
      </c>
      <c r="C1491">
        <v>5</v>
      </c>
      <c r="D1491">
        <v>1</v>
      </c>
      <c r="E1491" t="s">
        <v>7</v>
      </c>
      <c r="F1491" t="s">
        <v>6</v>
      </c>
    </row>
    <row r="1492" spans="1:6">
      <c r="A1492">
        <v>63</v>
      </c>
      <c r="B1492">
        <v>39884</v>
      </c>
      <c r="C1492">
        <v>5</v>
      </c>
      <c r="D1492">
        <v>2</v>
      </c>
      <c r="E1492" t="s">
        <v>6</v>
      </c>
      <c r="F1492" t="s">
        <v>6</v>
      </c>
    </row>
    <row r="1493" spans="1:6">
      <c r="A1493">
        <v>26</v>
      </c>
      <c r="B1493">
        <v>146481</v>
      </c>
      <c r="C1493">
        <v>12</v>
      </c>
      <c r="D1493">
        <v>1</v>
      </c>
      <c r="E1493" t="s">
        <v>7</v>
      </c>
      <c r="F1493" t="s">
        <v>7</v>
      </c>
    </row>
    <row r="1494" spans="1:6">
      <c r="A1494">
        <v>59</v>
      </c>
      <c r="B1494">
        <v>98259</v>
      </c>
      <c r="C1494">
        <v>6</v>
      </c>
      <c r="D1494">
        <v>0</v>
      </c>
      <c r="E1494" t="s">
        <v>6</v>
      </c>
      <c r="F1494" t="s">
        <v>7</v>
      </c>
    </row>
    <row r="1495" spans="1:6">
      <c r="A1495">
        <v>44</v>
      </c>
      <c r="B1495">
        <v>79810</v>
      </c>
      <c r="C1495">
        <v>6</v>
      </c>
      <c r="D1495">
        <v>3</v>
      </c>
      <c r="E1495" t="s">
        <v>6</v>
      </c>
      <c r="F1495" t="s">
        <v>6</v>
      </c>
    </row>
    <row r="1496" spans="1:6">
      <c r="A1496">
        <v>31</v>
      </c>
      <c r="B1496">
        <v>34761</v>
      </c>
      <c r="C1496">
        <v>6</v>
      </c>
      <c r="D1496">
        <v>1</v>
      </c>
      <c r="E1496" t="s">
        <v>6</v>
      </c>
      <c r="F1496" t="s">
        <v>6</v>
      </c>
    </row>
    <row r="1497" spans="1:6">
      <c r="A1497">
        <v>33</v>
      </c>
      <c r="B1497">
        <v>103166</v>
      </c>
      <c r="C1497">
        <v>5</v>
      </c>
      <c r="D1497">
        <v>4</v>
      </c>
      <c r="E1497" t="s">
        <v>6</v>
      </c>
      <c r="F1497" t="s">
        <v>6</v>
      </c>
    </row>
    <row r="1498" spans="1:6">
      <c r="A1498">
        <v>54</v>
      </c>
      <c r="B1498">
        <v>46375</v>
      </c>
      <c r="C1498">
        <v>6</v>
      </c>
      <c r="D1498">
        <v>5</v>
      </c>
      <c r="E1498" t="s">
        <v>7</v>
      </c>
      <c r="F1498" t="s">
        <v>6</v>
      </c>
    </row>
    <row r="1499" spans="1:6">
      <c r="A1499">
        <v>45</v>
      </c>
      <c r="B1499">
        <v>137045</v>
      </c>
      <c r="C1499">
        <v>6</v>
      </c>
      <c r="D1499">
        <v>2</v>
      </c>
      <c r="E1499" t="s">
        <v>6</v>
      </c>
      <c r="F1499" t="s">
        <v>6</v>
      </c>
    </row>
    <row r="1500" spans="1:6">
      <c r="A1500">
        <v>27</v>
      </c>
      <c r="B1500">
        <v>55218</v>
      </c>
      <c r="C1500">
        <v>7</v>
      </c>
      <c r="D1500">
        <v>2</v>
      </c>
      <c r="E1500" t="s">
        <v>6</v>
      </c>
      <c r="F1500" t="s">
        <v>6</v>
      </c>
    </row>
    <row r="1501" spans="1:6">
      <c r="A1501">
        <v>24</v>
      </c>
      <c r="B1501">
        <v>60565</v>
      </c>
      <c r="C1501">
        <v>10</v>
      </c>
      <c r="D1501">
        <v>1</v>
      </c>
      <c r="E1501" t="s">
        <v>7</v>
      </c>
      <c r="F1501" t="s">
        <v>7</v>
      </c>
    </row>
    <row r="1502" spans="1:6">
      <c r="A1502">
        <v>28</v>
      </c>
      <c r="B1502">
        <v>132654</v>
      </c>
      <c r="C1502">
        <v>4</v>
      </c>
      <c r="D1502">
        <v>2</v>
      </c>
      <c r="E1502" t="s">
        <v>7</v>
      </c>
      <c r="F1502" t="s">
        <v>7</v>
      </c>
    </row>
    <row r="1503" spans="1:6">
      <c r="A1503">
        <v>40</v>
      </c>
      <c r="B1503">
        <v>62975</v>
      </c>
      <c r="C1503">
        <v>9</v>
      </c>
      <c r="D1503">
        <v>4</v>
      </c>
      <c r="E1503" t="s">
        <v>7</v>
      </c>
      <c r="F1503" t="s">
        <v>7</v>
      </c>
    </row>
    <row r="1504" spans="1:6">
      <c r="A1504">
        <v>49</v>
      </c>
      <c r="B1504">
        <v>57073</v>
      </c>
      <c r="C1504">
        <v>4</v>
      </c>
      <c r="D1504">
        <v>3</v>
      </c>
      <c r="E1504" t="s">
        <v>6</v>
      </c>
      <c r="F1504" t="s">
        <v>7</v>
      </c>
    </row>
    <row r="1505" spans="1:6">
      <c r="A1505">
        <v>65</v>
      </c>
      <c r="B1505">
        <v>99726</v>
      </c>
      <c r="C1505">
        <v>9</v>
      </c>
      <c r="D1505">
        <v>4</v>
      </c>
      <c r="E1505" t="s">
        <v>6</v>
      </c>
      <c r="F1505" t="s">
        <v>6</v>
      </c>
    </row>
    <row r="1506" spans="1:6">
      <c r="A1506">
        <v>30</v>
      </c>
      <c r="B1506">
        <v>31883</v>
      </c>
      <c r="C1506">
        <v>7</v>
      </c>
      <c r="D1506">
        <v>0</v>
      </c>
      <c r="E1506" t="s">
        <v>6</v>
      </c>
      <c r="F1506" t="s">
        <v>6</v>
      </c>
    </row>
    <row r="1507" spans="1:6">
      <c r="A1507">
        <v>63</v>
      </c>
      <c r="B1507">
        <v>98422</v>
      </c>
      <c r="C1507">
        <v>10</v>
      </c>
      <c r="D1507">
        <v>2</v>
      </c>
      <c r="E1507" t="s">
        <v>6</v>
      </c>
      <c r="F1507" t="s">
        <v>6</v>
      </c>
    </row>
    <row r="1508" spans="1:6">
      <c r="A1508">
        <v>54</v>
      </c>
      <c r="B1508">
        <v>79629</v>
      </c>
      <c r="C1508">
        <v>8</v>
      </c>
      <c r="D1508">
        <v>1</v>
      </c>
      <c r="E1508" t="s">
        <v>6</v>
      </c>
      <c r="F1508" t="s">
        <v>6</v>
      </c>
    </row>
    <row r="1509" spans="1:6">
      <c r="A1509">
        <v>46</v>
      </c>
      <c r="B1509">
        <v>94170</v>
      </c>
      <c r="C1509">
        <v>6</v>
      </c>
      <c r="D1509">
        <v>2</v>
      </c>
      <c r="E1509" t="s">
        <v>6</v>
      </c>
      <c r="F1509" t="s">
        <v>6</v>
      </c>
    </row>
    <row r="1510" spans="1:6">
      <c r="A1510">
        <v>61</v>
      </c>
      <c r="B1510">
        <v>104489</v>
      </c>
      <c r="C1510">
        <v>3</v>
      </c>
      <c r="D1510">
        <v>4</v>
      </c>
      <c r="E1510" t="s">
        <v>6</v>
      </c>
      <c r="F1510" t="s">
        <v>6</v>
      </c>
    </row>
    <row r="1511" spans="1:6">
      <c r="A1511">
        <v>23</v>
      </c>
      <c r="B1511">
        <v>38381</v>
      </c>
      <c r="C1511">
        <v>5</v>
      </c>
      <c r="D1511">
        <v>2</v>
      </c>
      <c r="E1511" t="s">
        <v>6</v>
      </c>
      <c r="F1511" t="s">
        <v>7</v>
      </c>
    </row>
    <row r="1512" spans="1:6">
      <c r="A1512">
        <v>26</v>
      </c>
      <c r="B1512">
        <v>53238</v>
      </c>
      <c r="C1512">
        <v>5</v>
      </c>
      <c r="D1512">
        <v>3</v>
      </c>
      <c r="E1512" t="s">
        <v>7</v>
      </c>
      <c r="F1512" t="s">
        <v>6</v>
      </c>
    </row>
    <row r="1513" spans="1:6">
      <c r="A1513">
        <v>25</v>
      </c>
      <c r="B1513">
        <v>43795</v>
      </c>
      <c r="C1513">
        <v>3</v>
      </c>
      <c r="D1513">
        <v>3</v>
      </c>
      <c r="E1513" t="s">
        <v>6</v>
      </c>
      <c r="F1513" t="s">
        <v>6</v>
      </c>
    </row>
    <row r="1514" spans="1:6">
      <c r="A1514">
        <v>25</v>
      </c>
      <c r="B1514">
        <v>125964</v>
      </c>
      <c r="C1514">
        <v>6</v>
      </c>
      <c r="D1514">
        <v>1</v>
      </c>
      <c r="E1514" t="s">
        <v>6</v>
      </c>
      <c r="F1514" t="s">
        <v>6</v>
      </c>
    </row>
    <row r="1515" spans="1:6">
      <c r="A1515">
        <v>43</v>
      </c>
      <c r="B1515">
        <v>92999</v>
      </c>
      <c r="C1515">
        <v>9</v>
      </c>
      <c r="D1515">
        <v>5</v>
      </c>
      <c r="E1515" t="s">
        <v>6</v>
      </c>
      <c r="F1515" t="s">
        <v>6</v>
      </c>
    </row>
    <row r="1516" spans="1:6">
      <c r="A1516">
        <v>29</v>
      </c>
      <c r="B1516">
        <v>79907</v>
      </c>
      <c r="C1516">
        <v>7</v>
      </c>
      <c r="D1516">
        <v>4</v>
      </c>
      <c r="E1516" t="s">
        <v>6</v>
      </c>
      <c r="F1516" t="s">
        <v>7</v>
      </c>
    </row>
    <row r="1517" spans="1:6">
      <c r="A1517">
        <v>55</v>
      </c>
      <c r="B1517">
        <v>39638</v>
      </c>
      <c r="C1517">
        <v>7</v>
      </c>
      <c r="D1517">
        <v>1</v>
      </c>
      <c r="E1517" t="s">
        <v>6</v>
      </c>
      <c r="F1517" t="s">
        <v>6</v>
      </c>
    </row>
    <row r="1518" spans="1:6">
      <c r="A1518">
        <v>40</v>
      </c>
      <c r="B1518">
        <v>100467</v>
      </c>
      <c r="C1518">
        <v>9</v>
      </c>
      <c r="D1518">
        <v>2</v>
      </c>
      <c r="E1518" t="s">
        <v>6</v>
      </c>
      <c r="F1518" t="s">
        <v>6</v>
      </c>
    </row>
    <row r="1519" spans="1:6">
      <c r="A1519">
        <v>62</v>
      </c>
      <c r="B1519">
        <v>72623</v>
      </c>
      <c r="C1519">
        <v>11</v>
      </c>
      <c r="D1519">
        <v>3</v>
      </c>
      <c r="E1519" t="s">
        <v>7</v>
      </c>
      <c r="F1519" t="s">
        <v>6</v>
      </c>
    </row>
    <row r="1520" spans="1:6">
      <c r="A1520">
        <v>55</v>
      </c>
      <c r="B1520">
        <v>68492</v>
      </c>
      <c r="C1520">
        <v>7</v>
      </c>
      <c r="D1520">
        <v>3</v>
      </c>
      <c r="E1520" t="s">
        <v>6</v>
      </c>
      <c r="F1520" t="s">
        <v>7</v>
      </c>
    </row>
    <row r="1521" spans="1:6">
      <c r="A1521">
        <v>38</v>
      </c>
      <c r="B1521">
        <v>56411</v>
      </c>
      <c r="C1521">
        <v>7</v>
      </c>
      <c r="D1521">
        <v>1</v>
      </c>
      <c r="E1521" t="s">
        <v>7</v>
      </c>
      <c r="F1521" t="s">
        <v>6</v>
      </c>
    </row>
    <row r="1522" spans="1:6">
      <c r="A1522">
        <v>37</v>
      </c>
      <c r="B1522">
        <v>140724</v>
      </c>
      <c r="C1522">
        <v>5</v>
      </c>
      <c r="D1522">
        <v>3</v>
      </c>
      <c r="E1522" t="s">
        <v>6</v>
      </c>
      <c r="F1522" t="s">
        <v>7</v>
      </c>
    </row>
    <row r="1523" spans="1:6">
      <c r="A1523">
        <v>44</v>
      </c>
      <c r="B1523">
        <v>50534</v>
      </c>
      <c r="C1523">
        <v>12</v>
      </c>
      <c r="D1523">
        <v>1</v>
      </c>
      <c r="E1523" t="s">
        <v>6</v>
      </c>
      <c r="F1523" t="s">
        <v>6</v>
      </c>
    </row>
    <row r="1524" spans="1:6">
      <c r="A1524">
        <v>23</v>
      </c>
      <c r="B1524">
        <v>132364</v>
      </c>
      <c r="C1524">
        <v>5</v>
      </c>
      <c r="D1524">
        <v>1</v>
      </c>
      <c r="E1524" t="s">
        <v>6</v>
      </c>
      <c r="F1524" t="s">
        <v>7</v>
      </c>
    </row>
    <row r="1525" spans="1:6">
      <c r="A1525">
        <v>52</v>
      </c>
      <c r="B1525">
        <v>59181</v>
      </c>
      <c r="C1525">
        <v>7</v>
      </c>
      <c r="D1525">
        <v>1</v>
      </c>
      <c r="E1525" t="s">
        <v>6</v>
      </c>
      <c r="F1525" t="s">
        <v>6</v>
      </c>
    </row>
    <row r="1526" spans="1:6">
      <c r="A1526">
        <v>55</v>
      </c>
      <c r="B1526">
        <v>133069</v>
      </c>
      <c r="C1526">
        <v>4</v>
      </c>
      <c r="D1526">
        <v>2</v>
      </c>
      <c r="E1526" t="s">
        <v>6</v>
      </c>
      <c r="F1526" t="s">
        <v>7</v>
      </c>
    </row>
    <row r="1527" spans="1:6">
      <c r="A1527">
        <v>58</v>
      </c>
      <c r="B1527">
        <v>49996</v>
      </c>
      <c r="C1527">
        <v>10</v>
      </c>
      <c r="D1527">
        <v>3</v>
      </c>
      <c r="E1527" t="s">
        <v>7</v>
      </c>
      <c r="F1527" t="s">
        <v>7</v>
      </c>
    </row>
    <row r="1528" spans="1:6">
      <c r="A1528">
        <v>33</v>
      </c>
      <c r="B1528">
        <v>102089</v>
      </c>
      <c r="C1528">
        <v>4</v>
      </c>
      <c r="D1528">
        <v>1</v>
      </c>
      <c r="E1528" t="s">
        <v>6</v>
      </c>
      <c r="F1528" t="s">
        <v>6</v>
      </c>
    </row>
    <row r="1529" spans="1:6">
      <c r="A1529">
        <v>45</v>
      </c>
      <c r="B1529">
        <v>135682</v>
      </c>
      <c r="C1529">
        <v>9</v>
      </c>
      <c r="D1529">
        <v>0</v>
      </c>
      <c r="E1529" t="s">
        <v>6</v>
      </c>
      <c r="F1529" t="s">
        <v>7</v>
      </c>
    </row>
    <row r="1530" spans="1:6">
      <c r="A1530">
        <v>29</v>
      </c>
      <c r="B1530">
        <v>113609</v>
      </c>
      <c r="C1530">
        <v>15</v>
      </c>
      <c r="D1530">
        <v>0</v>
      </c>
      <c r="E1530" t="s">
        <v>6</v>
      </c>
      <c r="F1530" t="s">
        <v>7</v>
      </c>
    </row>
    <row r="1531" spans="1:6">
      <c r="A1531">
        <v>24</v>
      </c>
      <c r="B1531">
        <v>146004</v>
      </c>
      <c r="C1531">
        <v>6</v>
      </c>
      <c r="D1531">
        <v>1</v>
      </c>
      <c r="E1531" t="s">
        <v>7</v>
      </c>
      <c r="F1531" t="s">
        <v>7</v>
      </c>
    </row>
    <row r="1532" spans="1:6">
      <c r="A1532">
        <v>34</v>
      </c>
      <c r="B1532">
        <v>102666</v>
      </c>
      <c r="C1532">
        <v>6</v>
      </c>
      <c r="D1532">
        <v>3</v>
      </c>
      <c r="E1532" t="s">
        <v>7</v>
      </c>
      <c r="F1532" t="s">
        <v>6</v>
      </c>
    </row>
    <row r="1533" spans="1:6">
      <c r="A1533">
        <v>57</v>
      </c>
      <c r="B1533">
        <v>59405</v>
      </c>
      <c r="C1533">
        <v>8</v>
      </c>
      <c r="D1533">
        <v>2</v>
      </c>
      <c r="E1533" t="s">
        <v>7</v>
      </c>
      <c r="F1533" t="s">
        <v>6</v>
      </c>
    </row>
    <row r="1534" spans="1:6">
      <c r="A1534">
        <v>54</v>
      </c>
      <c r="B1534">
        <v>131490</v>
      </c>
      <c r="C1534">
        <v>6</v>
      </c>
      <c r="D1534">
        <v>3</v>
      </c>
      <c r="E1534" t="s">
        <v>6</v>
      </c>
      <c r="F1534" t="s">
        <v>6</v>
      </c>
    </row>
    <row r="1535" spans="1:6">
      <c r="A1535">
        <v>31</v>
      </c>
      <c r="B1535">
        <v>101325</v>
      </c>
      <c r="C1535">
        <v>6</v>
      </c>
      <c r="D1535">
        <v>3</v>
      </c>
      <c r="E1535" t="s">
        <v>6</v>
      </c>
      <c r="F1535" t="s">
        <v>7</v>
      </c>
    </row>
    <row r="1536" spans="1:6">
      <c r="A1536">
        <v>61</v>
      </c>
      <c r="B1536">
        <v>58930</v>
      </c>
      <c r="C1536">
        <v>5</v>
      </c>
      <c r="D1536">
        <v>3</v>
      </c>
      <c r="E1536" t="s">
        <v>7</v>
      </c>
      <c r="F1536" t="s">
        <v>7</v>
      </c>
    </row>
    <row r="1537" spans="1:6">
      <c r="A1537">
        <v>23</v>
      </c>
      <c r="B1537">
        <v>144426</v>
      </c>
      <c r="C1537">
        <v>12</v>
      </c>
      <c r="D1537">
        <v>1</v>
      </c>
      <c r="E1537" t="s">
        <v>7</v>
      </c>
      <c r="F1537" t="s">
        <v>7</v>
      </c>
    </row>
    <row r="1538" spans="1:6">
      <c r="A1538">
        <v>48</v>
      </c>
      <c r="B1538">
        <v>47529</v>
      </c>
      <c r="C1538">
        <v>6</v>
      </c>
      <c r="D1538">
        <v>1</v>
      </c>
      <c r="E1538" t="s">
        <v>7</v>
      </c>
      <c r="F1538" t="s">
        <v>7</v>
      </c>
    </row>
    <row r="1539" spans="1:6">
      <c r="A1539">
        <v>49</v>
      </c>
      <c r="B1539">
        <v>83546</v>
      </c>
      <c r="C1539">
        <v>11</v>
      </c>
      <c r="D1539">
        <v>3</v>
      </c>
      <c r="E1539" t="s">
        <v>6</v>
      </c>
      <c r="F1539" t="s">
        <v>6</v>
      </c>
    </row>
    <row r="1540" spans="1:6">
      <c r="A1540">
        <v>29</v>
      </c>
      <c r="B1540">
        <v>37942</v>
      </c>
      <c r="C1540">
        <v>10</v>
      </c>
      <c r="D1540">
        <v>2</v>
      </c>
      <c r="E1540" t="s">
        <v>6</v>
      </c>
      <c r="F1540" t="s">
        <v>7</v>
      </c>
    </row>
    <row r="1541" spans="1:6">
      <c r="A1541">
        <v>23</v>
      </c>
      <c r="B1541">
        <v>37548</v>
      </c>
      <c r="C1541">
        <v>9</v>
      </c>
      <c r="D1541">
        <v>4</v>
      </c>
      <c r="E1541" t="s">
        <v>7</v>
      </c>
      <c r="F1541" t="s">
        <v>6</v>
      </c>
    </row>
    <row r="1542" spans="1:6">
      <c r="A1542">
        <v>45</v>
      </c>
      <c r="B1542">
        <v>145248</v>
      </c>
      <c r="C1542">
        <v>7</v>
      </c>
      <c r="D1542">
        <v>1</v>
      </c>
      <c r="E1542" t="s">
        <v>6</v>
      </c>
      <c r="F1542" t="s">
        <v>7</v>
      </c>
    </row>
    <row r="1543" spans="1:6">
      <c r="A1543">
        <v>54</v>
      </c>
      <c r="B1543">
        <v>48296</v>
      </c>
      <c r="C1543">
        <v>5</v>
      </c>
      <c r="D1543">
        <v>0</v>
      </c>
      <c r="E1543" t="s">
        <v>6</v>
      </c>
      <c r="F1543" t="s">
        <v>6</v>
      </c>
    </row>
    <row r="1544" spans="1:6">
      <c r="A1544">
        <v>32</v>
      </c>
      <c r="B1544">
        <v>81016</v>
      </c>
      <c r="C1544">
        <v>9</v>
      </c>
      <c r="D1544">
        <v>2</v>
      </c>
      <c r="E1544" t="s">
        <v>6</v>
      </c>
      <c r="F1544" t="s">
        <v>6</v>
      </c>
    </row>
    <row r="1545" spans="1:6">
      <c r="A1545">
        <v>62</v>
      </c>
      <c r="B1545">
        <v>127780</v>
      </c>
      <c r="C1545">
        <v>7</v>
      </c>
      <c r="D1545">
        <v>4</v>
      </c>
      <c r="E1545" t="s">
        <v>6</v>
      </c>
      <c r="F1545" t="s">
        <v>7</v>
      </c>
    </row>
    <row r="1546" spans="1:6">
      <c r="A1546">
        <v>29</v>
      </c>
      <c r="B1546">
        <v>30296</v>
      </c>
      <c r="C1546">
        <v>7</v>
      </c>
      <c r="D1546">
        <v>0</v>
      </c>
      <c r="E1546" t="s">
        <v>6</v>
      </c>
      <c r="F1546" t="s">
        <v>6</v>
      </c>
    </row>
    <row r="1547" spans="1:6">
      <c r="A1547">
        <v>35</v>
      </c>
      <c r="B1547">
        <v>97945</v>
      </c>
      <c r="C1547">
        <v>11</v>
      </c>
      <c r="D1547">
        <v>0</v>
      </c>
      <c r="E1547" t="s">
        <v>6</v>
      </c>
      <c r="F1547" t="s">
        <v>6</v>
      </c>
    </row>
    <row r="1548" spans="1:6">
      <c r="A1548">
        <v>60</v>
      </c>
      <c r="B1548">
        <v>89980</v>
      </c>
      <c r="C1548">
        <v>6</v>
      </c>
      <c r="D1548">
        <v>4</v>
      </c>
      <c r="E1548" t="s">
        <v>6</v>
      </c>
      <c r="F1548" t="s">
        <v>7</v>
      </c>
    </row>
    <row r="1549" spans="1:6">
      <c r="A1549">
        <v>45</v>
      </c>
      <c r="B1549">
        <v>86782</v>
      </c>
      <c r="C1549">
        <v>6</v>
      </c>
      <c r="D1549">
        <v>0</v>
      </c>
      <c r="E1549" t="s">
        <v>7</v>
      </c>
      <c r="F1549" t="s">
        <v>6</v>
      </c>
    </row>
    <row r="1550" spans="1:6">
      <c r="A1550">
        <v>25</v>
      </c>
      <c r="B1550">
        <v>64229</v>
      </c>
      <c r="C1550">
        <v>9</v>
      </c>
      <c r="D1550">
        <v>2</v>
      </c>
      <c r="E1550" t="s">
        <v>7</v>
      </c>
      <c r="F1550" t="s">
        <v>6</v>
      </c>
    </row>
    <row r="1551" spans="1:6">
      <c r="A1551">
        <v>31</v>
      </c>
      <c r="B1551">
        <v>126382</v>
      </c>
      <c r="C1551">
        <v>5</v>
      </c>
      <c r="D1551">
        <v>0</v>
      </c>
      <c r="E1551" t="s">
        <v>7</v>
      </c>
      <c r="F1551" t="s">
        <v>6</v>
      </c>
    </row>
    <row r="1552" spans="1:6">
      <c r="A1552">
        <v>54</v>
      </c>
      <c r="B1552">
        <v>83444</v>
      </c>
      <c r="C1552">
        <v>7</v>
      </c>
      <c r="D1552">
        <v>0</v>
      </c>
      <c r="E1552" t="s">
        <v>7</v>
      </c>
      <c r="F1552" t="s">
        <v>6</v>
      </c>
    </row>
    <row r="1553" spans="1:6">
      <c r="A1553">
        <v>44</v>
      </c>
      <c r="B1553">
        <v>65036</v>
      </c>
      <c r="C1553">
        <v>11</v>
      </c>
      <c r="D1553">
        <v>0</v>
      </c>
      <c r="E1553" t="s">
        <v>6</v>
      </c>
      <c r="F1553" t="s">
        <v>7</v>
      </c>
    </row>
    <row r="1554" spans="1:6">
      <c r="A1554">
        <v>35</v>
      </c>
      <c r="B1554">
        <v>145682</v>
      </c>
      <c r="C1554">
        <v>7</v>
      </c>
      <c r="D1554">
        <v>1</v>
      </c>
      <c r="E1554" t="s">
        <v>6</v>
      </c>
      <c r="F1554" t="s">
        <v>6</v>
      </c>
    </row>
    <row r="1555" spans="1:6">
      <c r="A1555">
        <v>58</v>
      </c>
      <c r="B1555">
        <v>69322</v>
      </c>
      <c r="C1555">
        <v>5</v>
      </c>
      <c r="D1555">
        <v>2</v>
      </c>
      <c r="E1555" t="s">
        <v>6</v>
      </c>
      <c r="F1555" t="s">
        <v>6</v>
      </c>
    </row>
    <row r="1556" spans="1:6">
      <c r="A1556">
        <v>28</v>
      </c>
      <c r="B1556">
        <v>144695</v>
      </c>
      <c r="C1556">
        <v>12</v>
      </c>
      <c r="D1556">
        <v>4</v>
      </c>
      <c r="E1556" t="s">
        <v>7</v>
      </c>
      <c r="F1556" t="s">
        <v>7</v>
      </c>
    </row>
    <row r="1557" spans="1:6">
      <c r="A1557">
        <v>25</v>
      </c>
      <c r="B1557">
        <v>57167</v>
      </c>
      <c r="C1557">
        <v>6</v>
      </c>
      <c r="D1557">
        <v>3</v>
      </c>
      <c r="E1557" t="s">
        <v>7</v>
      </c>
      <c r="F1557" t="s">
        <v>6</v>
      </c>
    </row>
    <row r="1558" spans="1:6">
      <c r="A1558">
        <v>46</v>
      </c>
      <c r="B1558">
        <v>81667</v>
      </c>
      <c r="C1558">
        <v>10</v>
      </c>
      <c r="D1558">
        <v>1</v>
      </c>
      <c r="E1558" t="s">
        <v>6</v>
      </c>
      <c r="F1558" t="s">
        <v>6</v>
      </c>
    </row>
    <row r="1559" spans="1:6">
      <c r="A1559">
        <v>38</v>
      </c>
      <c r="B1559">
        <v>124527</v>
      </c>
      <c r="C1559">
        <v>7</v>
      </c>
      <c r="D1559">
        <v>2</v>
      </c>
      <c r="E1559" t="s">
        <v>6</v>
      </c>
      <c r="F1559" t="s">
        <v>6</v>
      </c>
    </row>
    <row r="1560" spans="1:6">
      <c r="A1560">
        <v>26</v>
      </c>
      <c r="B1560">
        <v>113337</v>
      </c>
      <c r="C1560">
        <v>6</v>
      </c>
      <c r="D1560">
        <v>2</v>
      </c>
      <c r="E1560" t="s">
        <v>6</v>
      </c>
      <c r="F1560" t="s">
        <v>7</v>
      </c>
    </row>
    <row r="1561" spans="1:6">
      <c r="A1561">
        <v>57</v>
      </c>
      <c r="B1561">
        <v>81468</v>
      </c>
      <c r="C1561">
        <v>11</v>
      </c>
      <c r="D1561">
        <v>3</v>
      </c>
      <c r="E1561" t="s">
        <v>7</v>
      </c>
      <c r="F1561" t="s">
        <v>6</v>
      </c>
    </row>
    <row r="1562" spans="1:6">
      <c r="A1562">
        <v>33</v>
      </c>
      <c r="B1562">
        <v>102894</v>
      </c>
      <c r="C1562">
        <v>3</v>
      </c>
      <c r="D1562">
        <v>0</v>
      </c>
      <c r="E1562" t="s">
        <v>7</v>
      </c>
      <c r="F1562" t="s">
        <v>6</v>
      </c>
    </row>
    <row r="1563" spans="1:6">
      <c r="A1563">
        <v>48</v>
      </c>
      <c r="B1563">
        <v>83084</v>
      </c>
      <c r="C1563">
        <v>8</v>
      </c>
      <c r="D1563">
        <v>1</v>
      </c>
      <c r="E1563" t="s">
        <v>7</v>
      </c>
      <c r="F1563" t="s">
        <v>7</v>
      </c>
    </row>
    <row r="1564" spans="1:6">
      <c r="A1564">
        <v>25</v>
      </c>
      <c r="B1564">
        <v>93138</v>
      </c>
      <c r="C1564">
        <v>3</v>
      </c>
      <c r="D1564">
        <v>1</v>
      </c>
      <c r="E1564" t="s">
        <v>6</v>
      </c>
      <c r="F1564" t="s">
        <v>6</v>
      </c>
    </row>
    <row r="1565" spans="1:6">
      <c r="A1565">
        <v>33</v>
      </c>
      <c r="B1565">
        <v>52588</v>
      </c>
      <c r="C1565">
        <v>4</v>
      </c>
      <c r="D1565">
        <v>1</v>
      </c>
      <c r="E1565" t="s">
        <v>7</v>
      </c>
      <c r="F1565" t="s">
        <v>7</v>
      </c>
    </row>
    <row r="1566" spans="1:6">
      <c r="A1566">
        <v>37</v>
      </c>
      <c r="B1566">
        <v>92901</v>
      </c>
      <c r="C1566">
        <v>9</v>
      </c>
      <c r="D1566">
        <v>0</v>
      </c>
      <c r="E1566" t="s">
        <v>7</v>
      </c>
      <c r="F1566" t="s">
        <v>7</v>
      </c>
    </row>
    <row r="1567" spans="1:6">
      <c r="A1567">
        <v>60</v>
      </c>
      <c r="B1567">
        <v>47671</v>
      </c>
      <c r="C1567">
        <v>8</v>
      </c>
      <c r="D1567">
        <v>1</v>
      </c>
      <c r="E1567" t="s">
        <v>6</v>
      </c>
      <c r="F1567" t="s">
        <v>6</v>
      </c>
    </row>
    <row r="1568" spans="1:6">
      <c r="A1568">
        <v>65</v>
      </c>
      <c r="B1568">
        <v>113038</v>
      </c>
      <c r="C1568">
        <v>10</v>
      </c>
      <c r="D1568">
        <v>5</v>
      </c>
      <c r="E1568" t="s">
        <v>6</v>
      </c>
      <c r="F1568" t="s">
        <v>6</v>
      </c>
    </row>
    <row r="1569" spans="1:6">
      <c r="A1569">
        <v>52</v>
      </c>
      <c r="B1569">
        <v>120664</v>
      </c>
      <c r="C1569">
        <v>6</v>
      </c>
      <c r="D1569">
        <v>0</v>
      </c>
      <c r="E1569" t="s">
        <v>6</v>
      </c>
      <c r="F1569" t="s">
        <v>7</v>
      </c>
    </row>
    <row r="1570" spans="1:6">
      <c r="A1570">
        <v>49</v>
      </c>
      <c r="B1570">
        <v>61645</v>
      </c>
      <c r="C1570">
        <v>8</v>
      </c>
      <c r="D1570">
        <v>3</v>
      </c>
      <c r="E1570" t="s">
        <v>7</v>
      </c>
      <c r="F1570" t="s">
        <v>6</v>
      </c>
    </row>
    <row r="1571" spans="1:6">
      <c r="A1571">
        <v>23</v>
      </c>
      <c r="B1571">
        <v>37637</v>
      </c>
      <c r="C1571">
        <v>7</v>
      </c>
      <c r="D1571">
        <v>1</v>
      </c>
      <c r="E1571" t="s">
        <v>6</v>
      </c>
      <c r="F1571" t="s">
        <v>7</v>
      </c>
    </row>
    <row r="1572" spans="1:6">
      <c r="A1572">
        <v>60</v>
      </c>
      <c r="B1572">
        <v>30660</v>
      </c>
      <c r="C1572">
        <v>8</v>
      </c>
      <c r="D1572">
        <v>1</v>
      </c>
      <c r="E1572" t="s">
        <v>6</v>
      </c>
      <c r="F1572" t="s">
        <v>6</v>
      </c>
    </row>
    <row r="1573" spans="1:6">
      <c r="A1573">
        <v>54</v>
      </c>
      <c r="B1573">
        <v>137211</v>
      </c>
      <c r="C1573">
        <v>9</v>
      </c>
      <c r="D1573">
        <v>2</v>
      </c>
      <c r="E1573" t="s">
        <v>6</v>
      </c>
      <c r="F1573" t="s">
        <v>6</v>
      </c>
    </row>
    <row r="1574" spans="1:6">
      <c r="A1574">
        <v>60</v>
      </c>
      <c r="B1574">
        <v>36922</v>
      </c>
      <c r="C1574">
        <v>7</v>
      </c>
      <c r="D1574">
        <v>1</v>
      </c>
      <c r="E1574" t="s">
        <v>6</v>
      </c>
      <c r="F1574" t="s">
        <v>6</v>
      </c>
    </row>
    <row r="1575" spans="1:6">
      <c r="A1575">
        <v>47</v>
      </c>
      <c r="B1575">
        <v>123697</v>
      </c>
      <c r="C1575">
        <v>8</v>
      </c>
      <c r="D1575">
        <v>1</v>
      </c>
      <c r="E1575" t="s">
        <v>6</v>
      </c>
      <c r="F1575" t="s">
        <v>6</v>
      </c>
    </row>
    <row r="1576" spans="1:6">
      <c r="A1576">
        <v>33</v>
      </c>
      <c r="B1576">
        <v>74721</v>
      </c>
      <c r="C1576">
        <v>10</v>
      </c>
      <c r="D1576">
        <v>2</v>
      </c>
      <c r="E1576" t="s">
        <v>6</v>
      </c>
      <c r="F1576" t="s">
        <v>7</v>
      </c>
    </row>
    <row r="1577" spans="1:6">
      <c r="A1577">
        <v>65</v>
      </c>
      <c r="B1577">
        <v>87256</v>
      </c>
      <c r="C1577">
        <v>8</v>
      </c>
      <c r="D1577">
        <v>0</v>
      </c>
      <c r="E1577" t="s">
        <v>7</v>
      </c>
      <c r="F1577" t="s">
        <v>6</v>
      </c>
    </row>
    <row r="1578" spans="1:6">
      <c r="A1578">
        <v>53</v>
      </c>
      <c r="B1578">
        <v>147217</v>
      </c>
      <c r="C1578">
        <v>4</v>
      </c>
      <c r="D1578">
        <v>3</v>
      </c>
      <c r="E1578" t="s">
        <v>7</v>
      </c>
      <c r="F1578" t="s">
        <v>6</v>
      </c>
    </row>
    <row r="1579" spans="1:6">
      <c r="A1579">
        <v>26</v>
      </c>
      <c r="B1579">
        <v>99506</v>
      </c>
      <c r="C1579">
        <v>5</v>
      </c>
      <c r="D1579">
        <v>2</v>
      </c>
      <c r="E1579" t="s">
        <v>6</v>
      </c>
      <c r="F1579" t="s">
        <v>7</v>
      </c>
    </row>
    <row r="1580" spans="1:6">
      <c r="A1580">
        <v>44</v>
      </c>
      <c r="B1580">
        <v>98943</v>
      </c>
      <c r="C1580">
        <v>10</v>
      </c>
      <c r="D1580">
        <v>2</v>
      </c>
      <c r="E1580" t="s">
        <v>7</v>
      </c>
      <c r="F1580" t="s">
        <v>7</v>
      </c>
    </row>
    <row r="1581" spans="1:6">
      <c r="A1581">
        <v>39</v>
      </c>
      <c r="B1581">
        <v>57843</v>
      </c>
      <c r="C1581">
        <v>9</v>
      </c>
      <c r="D1581">
        <v>0</v>
      </c>
      <c r="E1581" t="s">
        <v>6</v>
      </c>
      <c r="F1581" t="s">
        <v>6</v>
      </c>
    </row>
    <row r="1582" spans="1:6">
      <c r="A1582">
        <v>36</v>
      </c>
      <c r="B1582">
        <v>39046</v>
      </c>
      <c r="C1582">
        <v>8</v>
      </c>
      <c r="D1582">
        <v>1</v>
      </c>
      <c r="E1582" t="s">
        <v>7</v>
      </c>
      <c r="F1582" t="s">
        <v>6</v>
      </c>
    </row>
    <row r="1583" spans="1:6">
      <c r="A1583">
        <v>60</v>
      </c>
      <c r="B1583">
        <v>119336</v>
      </c>
      <c r="C1583">
        <v>8</v>
      </c>
      <c r="D1583">
        <v>1</v>
      </c>
      <c r="E1583" t="s">
        <v>6</v>
      </c>
      <c r="F1583" t="s">
        <v>6</v>
      </c>
    </row>
    <row r="1584" spans="1:6">
      <c r="A1584">
        <v>48</v>
      </c>
      <c r="B1584">
        <v>93985</v>
      </c>
      <c r="C1584">
        <v>9</v>
      </c>
      <c r="D1584">
        <v>2</v>
      </c>
      <c r="E1584" t="s">
        <v>6</v>
      </c>
      <c r="F1584" t="s">
        <v>6</v>
      </c>
    </row>
    <row r="1585" spans="1:6">
      <c r="A1585">
        <v>53</v>
      </c>
      <c r="B1585">
        <v>110083</v>
      </c>
      <c r="C1585">
        <v>6</v>
      </c>
      <c r="D1585">
        <v>1</v>
      </c>
      <c r="E1585" t="s">
        <v>7</v>
      </c>
      <c r="F1585" t="s">
        <v>7</v>
      </c>
    </row>
    <row r="1586" spans="1:6">
      <c r="A1586">
        <v>61</v>
      </c>
      <c r="B1586">
        <v>133064</v>
      </c>
      <c r="C1586">
        <v>6</v>
      </c>
      <c r="D1586">
        <v>2</v>
      </c>
      <c r="E1586" t="s">
        <v>6</v>
      </c>
      <c r="F1586" t="s">
        <v>7</v>
      </c>
    </row>
    <row r="1587" spans="1:6">
      <c r="A1587">
        <v>33</v>
      </c>
      <c r="B1587">
        <v>126925</v>
      </c>
      <c r="C1587">
        <v>4</v>
      </c>
      <c r="D1587">
        <v>1</v>
      </c>
      <c r="E1587" t="s">
        <v>6</v>
      </c>
      <c r="F1587" t="s">
        <v>6</v>
      </c>
    </row>
    <row r="1588" spans="1:6">
      <c r="A1588">
        <v>63</v>
      </c>
      <c r="B1588">
        <v>146585</v>
      </c>
      <c r="C1588">
        <v>4</v>
      </c>
      <c r="D1588">
        <v>3</v>
      </c>
      <c r="E1588" t="s">
        <v>6</v>
      </c>
      <c r="F1588" t="s">
        <v>7</v>
      </c>
    </row>
    <row r="1589" spans="1:6">
      <c r="A1589">
        <v>65</v>
      </c>
      <c r="B1589">
        <v>60346</v>
      </c>
      <c r="C1589">
        <v>5</v>
      </c>
      <c r="D1589">
        <v>1</v>
      </c>
      <c r="E1589" t="s">
        <v>7</v>
      </c>
      <c r="F1589" t="s">
        <v>6</v>
      </c>
    </row>
    <row r="1590" spans="1:6">
      <c r="A1590">
        <v>45</v>
      </c>
      <c r="B1590">
        <v>118284</v>
      </c>
      <c r="C1590">
        <v>6</v>
      </c>
      <c r="D1590">
        <v>3</v>
      </c>
      <c r="E1590" t="s">
        <v>7</v>
      </c>
      <c r="F1590" t="s">
        <v>7</v>
      </c>
    </row>
    <row r="1591" spans="1:6">
      <c r="A1591">
        <v>62</v>
      </c>
      <c r="B1591">
        <v>141769</v>
      </c>
      <c r="C1591">
        <v>10</v>
      </c>
      <c r="D1591">
        <v>2</v>
      </c>
      <c r="E1591" t="s">
        <v>7</v>
      </c>
      <c r="F1591" t="s">
        <v>7</v>
      </c>
    </row>
    <row r="1592" spans="1:6">
      <c r="A1592">
        <v>56</v>
      </c>
      <c r="B1592">
        <v>132391</v>
      </c>
      <c r="C1592">
        <v>8</v>
      </c>
      <c r="D1592">
        <v>3</v>
      </c>
      <c r="E1592" t="s">
        <v>7</v>
      </c>
      <c r="F1592" t="s">
        <v>7</v>
      </c>
    </row>
    <row r="1593" spans="1:6">
      <c r="A1593">
        <v>47</v>
      </c>
      <c r="B1593">
        <v>121384</v>
      </c>
      <c r="C1593">
        <v>6</v>
      </c>
      <c r="D1593">
        <v>4</v>
      </c>
      <c r="E1593" t="s">
        <v>7</v>
      </c>
      <c r="F1593" t="s">
        <v>7</v>
      </c>
    </row>
    <row r="1594" spans="1:6">
      <c r="A1594">
        <v>58</v>
      </c>
      <c r="B1594">
        <v>83526</v>
      </c>
      <c r="C1594">
        <v>9</v>
      </c>
      <c r="D1594">
        <v>3</v>
      </c>
      <c r="E1594" t="s">
        <v>6</v>
      </c>
      <c r="F1594" t="s">
        <v>6</v>
      </c>
    </row>
    <row r="1595" spans="1:6">
      <c r="A1595">
        <v>27</v>
      </c>
      <c r="B1595">
        <v>103143</v>
      </c>
      <c r="C1595">
        <v>8</v>
      </c>
      <c r="D1595">
        <v>2</v>
      </c>
      <c r="E1595" t="s">
        <v>6</v>
      </c>
      <c r="F1595" t="s">
        <v>7</v>
      </c>
    </row>
    <row r="1596" spans="1:6">
      <c r="A1596">
        <v>25</v>
      </c>
      <c r="B1596">
        <v>66787</v>
      </c>
      <c r="C1596">
        <v>6</v>
      </c>
      <c r="D1596">
        <v>2</v>
      </c>
      <c r="E1596" t="s">
        <v>6</v>
      </c>
      <c r="F1596" t="s">
        <v>7</v>
      </c>
    </row>
    <row r="1597" spans="1:6">
      <c r="A1597">
        <v>63</v>
      </c>
      <c r="B1597">
        <v>63583</v>
      </c>
      <c r="C1597">
        <v>7</v>
      </c>
      <c r="D1597">
        <v>3</v>
      </c>
      <c r="E1597" t="s">
        <v>7</v>
      </c>
      <c r="F1597" t="s">
        <v>7</v>
      </c>
    </row>
    <row r="1598" spans="1:6">
      <c r="A1598">
        <v>65</v>
      </c>
      <c r="B1598">
        <v>42563</v>
      </c>
      <c r="C1598">
        <v>6</v>
      </c>
      <c r="D1598">
        <v>0</v>
      </c>
      <c r="E1598" t="s">
        <v>6</v>
      </c>
      <c r="F1598" t="s">
        <v>6</v>
      </c>
    </row>
    <row r="1599" spans="1:6">
      <c r="A1599">
        <v>51</v>
      </c>
      <c r="B1599">
        <v>76060</v>
      </c>
      <c r="C1599">
        <v>7</v>
      </c>
      <c r="D1599">
        <v>2</v>
      </c>
      <c r="E1599" t="s">
        <v>6</v>
      </c>
      <c r="F1599" t="s">
        <v>6</v>
      </c>
    </row>
    <row r="1600" spans="1:6">
      <c r="A1600">
        <v>43</v>
      </c>
      <c r="B1600">
        <v>144462</v>
      </c>
      <c r="C1600">
        <v>5</v>
      </c>
      <c r="D1600">
        <v>1</v>
      </c>
      <c r="E1600" t="s">
        <v>6</v>
      </c>
      <c r="F1600" t="s">
        <v>6</v>
      </c>
    </row>
    <row r="1601" spans="1:6">
      <c r="A1601">
        <v>62</v>
      </c>
      <c r="B1601">
        <v>63690</v>
      </c>
      <c r="C1601">
        <v>6</v>
      </c>
      <c r="D1601">
        <v>2</v>
      </c>
      <c r="E1601" t="s">
        <v>7</v>
      </c>
      <c r="F1601" t="s">
        <v>6</v>
      </c>
    </row>
    <row r="1602" spans="1:6">
      <c r="A1602">
        <v>30</v>
      </c>
      <c r="B1602">
        <v>141233</v>
      </c>
      <c r="C1602">
        <v>9</v>
      </c>
      <c r="D1602">
        <v>4</v>
      </c>
      <c r="E1602" t="s">
        <v>7</v>
      </c>
      <c r="F1602" t="s">
        <v>7</v>
      </c>
    </row>
    <row r="1603" spans="1:6">
      <c r="A1603">
        <v>52</v>
      </c>
      <c r="B1603">
        <v>124712</v>
      </c>
      <c r="C1603">
        <v>4</v>
      </c>
      <c r="D1603">
        <v>2</v>
      </c>
      <c r="E1603" t="s">
        <v>6</v>
      </c>
      <c r="F1603" t="s">
        <v>6</v>
      </c>
    </row>
    <row r="1604" spans="1:6">
      <c r="A1604">
        <v>63</v>
      </c>
      <c r="B1604">
        <v>44925</v>
      </c>
      <c r="C1604">
        <v>4</v>
      </c>
      <c r="D1604">
        <v>2</v>
      </c>
      <c r="E1604" t="s">
        <v>7</v>
      </c>
      <c r="F1604" t="s">
        <v>7</v>
      </c>
    </row>
    <row r="1605" spans="1:6">
      <c r="A1605">
        <v>50</v>
      </c>
      <c r="B1605">
        <v>116787</v>
      </c>
      <c r="C1605">
        <v>8</v>
      </c>
      <c r="D1605">
        <v>0</v>
      </c>
      <c r="E1605" t="s">
        <v>7</v>
      </c>
      <c r="F1605" t="s">
        <v>7</v>
      </c>
    </row>
    <row r="1606" spans="1:6">
      <c r="A1606">
        <v>59</v>
      </c>
      <c r="B1606">
        <v>113184</v>
      </c>
      <c r="C1606">
        <v>6</v>
      </c>
      <c r="D1606">
        <v>6</v>
      </c>
      <c r="E1606" t="s">
        <v>7</v>
      </c>
      <c r="F1606" t="s">
        <v>7</v>
      </c>
    </row>
    <row r="1607" spans="1:6">
      <c r="A1607">
        <v>51</v>
      </c>
      <c r="B1607">
        <v>50108</v>
      </c>
      <c r="C1607">
        <v>5</v>
      </c>
      <c r="D1607">
        <v>1</v>
      </c>
      <c r="E1607" t="s">
        <v>6</v>
      </c>
      <c r="F1607" t="s">
        <v>6</v>
      </c>
    </row>
    <row r="1608" spans="1:6">
      <c r="A1608">
        <v>38</v>
      </c>
      <c r="B1608">
        <v>106515</v>
      </c>
      <c r="C1608">
        <v>7</v>
      </c>
      <c r="D1608">
        <v>0</v>
      </c>
      <c r="E1608" t="s">
        <v>6</v>
      </c>
      <c r="F1608" t="s">
        <v>6</v>
      </c>
    </row>
    <row r="1609" spans="1:6">
      <c r="A1609">
        <v>56</v>
      </c>
      <c r="B1609">
        <v>98258</v>
      </c>
      <c r="C1609">
        <v>7</v>
      </c>
      <c r="D1609">
        <v>1</v>
      </c>
      <c r="E1609" t="s">
        <v>6</v>
      </c>
      <c r="F1609" t="s">
        <v>6</v>
      </c>
    </row>
    <row r="1610" spans="1:6">
      <c r="A1610">
        <v>22</v>
      </c>
      <c r="B1610">
        <v>35355</v>
      </c>
      <c r="C1610">
        <v>4</v>
      </c>
      <c r="D1610">
        <v>3</v>
      </c>
      <c r="E1610" t="s">
        <v>6</v>
      </c>
      <c r="F1610" t="s">
        <v>7</v>
      </c>
    </row>
    <row r="1611" spans="1:6">
      <c r="A1611">
        <v>34</v>
      </c>
      <c r="B1611">
        <v>76069</v>
      </c>
      <c r="C1611">
        <v>6</v>
      </c>
      <c r="D1611">
        <v>3</v>
      </c>
      <c r="E1611" t="s">
        <v>7</v>
      </c>
      <c r="F1611" t="s">
        <v>7</v>
      </c>
    </row>
    <row r="1612" spans="1:6">
      <c r="A1612">
        <v>33</v>
      </c>
      <c r="B1612">
        <v>124335</v>
      </c>
      <c r="C1612">
        <v>4</v>
      </c>
      <c r="D1612">
        <v>2</v>
      </c>
      <c r="E1612" t="s">
        <v>6</v>
      </c>
      <c r="F1612" t="s">
        <v>6</v>
      </c>
    </row>
    <row r="1613" spans="1:6">
      <c r="A1613">
        <v>49</v>
      </c>
      <c r="B1613">
        <v>130854</v>
      </c>
      <c r="C1613">
        <v>6</v>
      </c>
      <c r="D1613">
        <v>2</v>
      </c>
      <c r="E1613" t="s">
        <v>7</v>
      </c>
      <c r="F1613" t="s">
        <v>6</v>
      </c>
    </row>
    <row r="1614" spans="1:6">
      <c r="A1614">
        <v>32</v>
      </c>
      <c r="B1614">
        <v>84471</v>
      </c>
      <c r="C1614">
        <v>8</v>
      </c>
      <c r="D1614">
        <v>3</v>
      </c>
      <c r="E1614" t="s">
        <v>7</v>
      </c>
      <c r="F1614" t="s">
        <v>7</v>
      </c>
    </row>
    <row r="1615" spans="1:6">
      <c r="A1615">
        <v>59</v>
      </c>
      <c r="B1615">
        <v>62705</v>
      </c>
      <c r="C1615">
        <v>7</v>
      </c>
      <c r="D1615">
        <v>2</v>
      </c>
      <c r="E1615" t="s">
        <v>6</v>
      </c>
      <c r="F1615" t="s">
        <v>6</v>
      </c>
    </row>
    <row r="1616" spans="1:6">
      <c r="A1616">
        <v>22</v>
      </c>
      <c r="B1616">
        <v>73909</v>
      </c>
      <c r="C1616">
        <v>2</v>
      </c>
      <c r="D1616">
        <v>1</v>
      </c>
      <c r="E1616" t="s">
        <v>6</v>
      </c>
      <c r="F1616" t="s">
        <v>7</v>
      </c>
    </row>
    <row r="1617" spans="1:6">
      <c r="A1617">
        <v>52</v>
      </c>
      <c r="B1617">
        <v>118606</v>
      </c>
      <c r="C1617">
        <v>8</v>
      </c>
      <c r="D1617">
        <v>0</v>
      </c>
      <c r="E1617" t="s">
        <v>6</v>
      </c>
      <c r="F1617" t="s">
        <v>6</v>
      </c>
    </row>
    <row r="1618" spans="1:6">
      <c r="A1618">
        <v>33</v>
      </c>
      <c r="B1618">
        <v>146361</v>
      </c>
      <c r="C1618">
        <v>9</v>
      </c>
      <c r="D1618">
        <v>4</v>
      </c>
      <c r="E1618" t="s">
        <v>6</v>
      </c>
      <c r="F1618" t="s">
        <v>6</v>
      </c>
    </row>
    <row r="1619" spans="1:6">
      <c r="A1619">
        <v>47</v>
      </c>
      <c r="B1619">
        <v>83739</v>
      </c>
      <c r="C1619">
        <v>5</v>
      </c>
      <c r="D1619">
        <v>2</v>
      </c>
      <c r="E1619" t="s">
        <v>7</v>
      </c>
      <c r="F1619" t="s">
        <v>7</v>
      </c>
    </row>
    <row r="1620" spans="1:6">
      <c r="A1620">
        <v>61</v>
      </c>
      <c r="B1620">
        <v>106820</v>
      </c>
      <c r="C1620">
        <v>5</v>
      </c>
      <c r="D1620">
        <v>0</v>
      </c>
      <c r="E1620" t="s">
        <v>7</v>
      </c>
      <c r="F1620" t="s">
        <v>7</v>
      </c>
    </row>
    <row r="1621" spans="1:6">
      <c r="A1621">
        <v>37</v>
      </c>
      <c r="B1621">
        <v>117273</v>
      </c>
      <c r="C1621">
        <v>9</v>
      </c>
      <c r="D1621">
        <v>1</v>
      </c>
      <c r="E1621" t="s">
        <v>7</v>
      </c>
      <c r="F1621" t="s">
        <v>7</v>
      </c>
    </row>
    <row r="1622" spans="1:6">
      <c r="A1622">
        <v>60</v>
      </c>
      <c r="B1622">
        <v>53241</v>
      </c>
      <c r="C1622">
        <v>4</v>
      </c>
      <c r="D1622">
        <v>4</v>
      </c>
      <c r="E1622" t="s">
        <v>7</v>
      </c>
      <c r="F1622" t="s">
        <v>6</v>
      </c>
    </row>
    <row r="1623" spans="1:6">
      <c r="A1623">
        <v>51</v>
      </c>
      <c r="B1623">
        <v>57414</v>
      </c>
      <c r="C1623">
        <v>5</v>
      </c>
      <c r="D1623">
        <v>1</v>
      </c>
      <c r="E1623" t="s">
        <v>7</v>
      </c>
      <c r="F1623" t="s">
        <v>7</v>
      </c>
    </row>
    <row r="1624" spans="1:6">
      <c r="A1624">
        <v>54</v>
      </c>
      <c r="B1624">
        <v>80818</v>
      </c>
      <c r="C1624">
        <v>10</v>
      </c>
      <c r="D1624">
        <v>3</v>
      </c>
      <c r="E1624" t="s">
        <v>6</v>
      </c>
      <c r="F1624" t="s">
        <v>7</v>
      </c>
    </row>
    <row r="1625" spans="1:6">
      <c r="A1625">
        <v>44</v>
      </c>
      <c r="B1625">
        <v>50895</v>
      </c>
      <c r="C1625">
        <v>9</v>
      </c>
      <c r="D1625">
        <v>0</v>
      </c>
      <c r="E1625" t="s">
        <v>6</v>
      </c>
      <c r="F1625" t="s">
        <v>6</v>
      </c>
    </row>
    <row r="1626" spans="1:6">
      <c r="A1626">
        <v>65</v>
      </c>
      <c r="B1626">
        <v>122307</v>
      </c>
      <c r="C1626">
        <v>11</v>
      </c>
      <c r="D1626">
        <v>2</v>
      </c>
      <c r="E1626" t="s">
        <v>6</v>
      </c>
      <c r="F1626" t="s">
        <v>7</v>
      </c>
    </row>
    <row r="1627" spans="1:6">
      <c r="A1627">
        <v>55</v>
      </c>
      <c r="B1627">
        <v>92409</v>
      </c>
      <c r="C1627">
        <v>9</v>
      </c>
      <c r="D1627">
        <v>2</v>
      </c>
      <c r="E1627" t="s">
        <v>7</v>
      </c>
      <c r="F1627" t="s">
        <v>6</v>
      </c>
    </row>
    <row r="1628" spans="1:6">
      <c r="A1628">
        <v>26</v>
      </c>
      <c r="B1628">
        <v>85324</v>
      </c>
      <c r="C1628">
        <v>6</v>
      </c>
      <c r="D1628">
        <v>3</v>
      </c>
      <c r="E1628" t="s">
        <v>7</v>
      </c>
      <c r="F1628" t="s">
        <v>7</v>
      </c>
    </row>
    <row r="1629" spans="1:6">
      <c r="A1629">
        <v>39</v>
      </c>
      <c r="B1629">
        <v>96920</v>
      </c>
      <c r="C1629">
        <v>9</v>
      </c>
      <c r="D1629">
        <v>1</v>
      </c>
      <c r="E1629" t="s">
        <v>7</v>
      </c>
      <c r="F1629" t="s">
        <v>6</v>
      </c>
    </row>
    <row r="1630" spans="1:6">
      <c r="A1630">
        <v>50</v>
      </c>
      <c r="B1630">
        <v>83555</v>
      </c>
      <c r="C1630">
        <v>8</v>
      </c>
      <c r="D1630">
        <v>2</v>
      </c>
      <c r="E1630" t="s">
        <v>7</v>
      </c>
      <c r="F1630" t="s">
        <v>7</v>
      </c>
    </row>
    <row r="1631" spans="1:6">
      <c r="A1631">
        <v>27</v>
      </c>
      <c r="B1631">
        <v>148642</v>
      </c>
      <c r="C1631">
        <v>10</v>
      </c>
      <c r="D1631">
        <v>1</v>
      </c>
      <c r="E1631" t="s">
        <v>7</v>
      </c>
      <c r="F1631" t="s">
        <v>6</v>
      </c>
    </row>
    <row r="1632" spans="1:6">
      <c r="A1632">
        <v>30</v>
      </c>
      <c r="B1632">
        <v>95453</v>
      </c>
      <c r="C1632">
        <v>5</v>
      </c>
      <c r="D1632">
        <v>0</v>
      </c>
      <c r="E1632" t="s">
        <v>7</v>
      </c>
      <c r="F1632" t="s">
        <v>7</v>
      </c>
    </row>
    <row r="1633" spans="1:6">
      <c r="A1633">
        <v>61</v>
      </c>
      <c r="B1633">
        <v>52689</v>
      </c>
      <c r="C1633">
        <v>7</v>
      </c>
      <c r="D1633">
        <v>1</v>
      </c>
      <c r="E1633" t="s">
        <v>7</v>
      </c>
      <c r="F1633" t="s">
        <v>7</v>
      </c>
    </row>
    <row r="1634" spans="1:6">
      <c r="A1634">
        <v>52</v>
      </c>
      <c r="B1634">
        <v>94356</v>
      </c>
      <c r="C1634">
        <v>9</v>
      </c>
      <c r="D1634">
        <v>1</v>
      </c>
      <c r="E1634" t="s">
        <v>6</v>
      </c>
      <c r="F1634" t="s">
        <v>6</v>
      </c>
    </row>
    <row r="1635" spans="1:6">
      <c r="A1635">
        <v>54</v>
      </c>
      <c r="B1635">
        <v>123011</v>
      </c>
      <c r="C1635">
        <v>11</v>
      </c>
      <c r="D1635">
        <v>4</v>
      </c>
      <c r="E1635" t="s">
        <v>6</v>
      </c>
      <c r="F1635" t="s">
        <v>6</v>
      </c>
    </row>
    <row r="1636" spans="1:6">
      <c r="A1636">
        <v>48</v>
      </c>
      <c r="B1636">
        <v>38252</v>
      </c>
      <c r="C1636">
        <v>8</v>
      </c>
      <c r="D1636">
        <v>1</v>
      </c>
      <c r="E1636" t="s">
        <v>7</v>
      </c>
      <c r="F1636" t="s">
        <v>7</v>
      </c>
    </row>
    <row r="1637" spans="1:6">
      <c r="A1637">
        <v>35</v>
      </c>
      <c r="B1637">
        <v>60844</v>
      </c>
      <c r="C1637">
        <v>6</v>
      </c>
      <c r="D1637">
        <v>3</v>
      </c>
      <c r="E1637" t="s">
        <v>7</v>
      </c>
      <c r="F1637" t="s">
        <v>6</v>
      </c>
    </row>
    <row r="1638" spans="1:6">
      <c r="A1638">
        <v>50</v>
      </c>
      <c r="B1638">
        <v>125687</v>
      </c>
      <c r="C1638">
        <v>6</v>
      </c>
      <c r="D1638">
        <v>3</v>
      </c>
      <c r="E1638" t="s">
        <v>7</v>
      </c>
      <c r="F1638" t="s">
        <v>7</v>
      </c>
    </row>
    <row r="1639" spans="1:6">
      <c r="A1639">
        <v>57</v>
      </c>
      <c r="B1639">
        <v>135542</v>
      </c>
      <c r="C1639">
        <v>5</v>
      </c>
      <c r="D1639">
        <v>2</v>
      </c>
      <c r="E1639" t="s">
        <v>6</v>
      </c>
      <c r="F1639" t="s">
        <v>7</v>
      </c>
    </row>
    <row r="1640" spans="1:6">
      <c r="A1640">
        <v>49</v>
      </c>
      <c r="B1640">
        <v>53365</v>
      </c>
      <c r="C1640">
        <v>5</v>
      </c>
      <c r="D1640">
        <v>3</v>
      </c>
      <c r="E1640" t="s">
        <v>7</v>
      </c>
      <c r="F1640" t="s">
        <v>6</v>
      </c>
    </row>
    <row r="1641" spans="1:6">
      <c r="A1641">
        <v>42</v>
      </c>
      <c r="B1641">
        <v>36026</v>
      </c>
      <c r="C1641">
        <v>7</v>
      </c>
      <c r="D1641">
        <v>1</v>
      </c>
      <c r="E1641" t="s">
        <v>6</v>
      </c>
      <c r="F1641" t="s">
        <v>6</v>
      </c>
    </row>
    <row r="1642" spans="1:6">
      <c r="A1642">
        <v>24</v>
      </c>
      <c r="B1642">
        <v>128303</v>
      </c>
      <c r="C1642">
        <v>9</v>
      </c>
      <c r="D1642">
        <v>3</v>
      </c>
      <c r="E1642" t="s">
        <v>6</v>
      </c>
      <c r="F1642" t="s">
        <v>6</v>
      </c>
    </row>
    <row r="1643" spans="1:6">
      <c r="A1643">
        <v>40</v>
      </c>
      <c r="B1643">
        <v>58523</v>
      </c>
      <c r="C1643">
        <v>6</v>
      </c>
      <c r="D1643">
        <v>4</v>
      </c>
      <c r="E1643" t="s">
        <v>6</v>
      </c>
      <c r="F1643" t="s">
        <v>6</v>
      </c>
    </row>
    <row r="1644" spans="1:6">
      <c r="A1644">
        <v>52</v>
      </c>
      <c r="B1644">
        <v>40482</v>
      </c>
      <c r="C1644">
        <v>8</v>
      </c>
      <c r="D1644">
        <v>2</v>
      </c>
      <c r="E1644" t="s">
        <v>6</v>
      </c>
      <c r="F1644" t="s">
        <v>6</v>
      </c>
    </row>
    <row r="1645" spans="1:6">
      <c r="A1645">
        <v>56</v>
      </c>
      <c r="B1645">
        <v>142105</v>
      </c>
      <c r="C1645">
        <v>5</v>
      </c>
      <c r="D1645">
        <v>3</v>
      </c>
      <c r="E1645" t="s">
        <v>7</v>
      </c>
      <c r="F1645" t="s">
        <v>7</v>
      </c>
    </row>
    <row r="1646" spans="1:6">
      <c r="A1646">
        <v>24</v>
      </c>
      <c r="B1646">
        <v>78888</v>
      </c>
      <c r="C1646">
        <v>7</v>
      </c>
      <c r="D1646">
        <v>3</v>
      </c>
      <c r="E1646" t="s">
        <v>6</v>
      </c>
      <c r="F1646" t="s">
        <v>7</v>
      </c>
    </row>
    <row r="1647" spans="1:6">
      <c r="A1647">
        <v>47</v>
      </c>
      <c r="B1647">
        <v>143884</v>
      </c>
      <c r="C1647">
        <v>8</v>
      </c>
      <c r="D1647">
        <v>1</v>
      </c>
      <c r="E1647" t="s">
        <v>7</v>
      </c>
      <c r="F1647" t="s">
        <v>7</v>
      </c>
    </row>
    <row r="1648" spans="1:6">
      <c r="A1648">
        <v>37</v>
      </c>
      <c r="B1648">
        <v>136968</v>
      </c>
      <c r="C1648">
        <v>10</v>
      </c>
      <c r="D1648">
        <v>2</v>
      </c>
      <c r="E1648" t="s">
        <v>6</v>
      </c>
      <c r="F1648" t="s">
        <v>7</v>
      </c>
    </row>
    <row r="1649" spans="1:6">
      <c r="A1649">
        <v>32</v>
      </c>
      <c r="B1649">
        <v>80110</v>
      </c>
      <c r="C1649">
        <v>6</v>
      </c>
      <c r="D1649">
        <v>1</v>
      </c>
      <c r="E1649" t="s">
        <v>6</v>
      </c>
      <c r="F1649" t="s">
        <v>6</v>
      </c>
    </row>
    <row r="1650" spans="1:6">
      <c r="A1650">
        <v>42</v>
      </c>
      <c r="B1650">
        <v>120644</v>
      </c>
      <c r="C1650">
        <v>10</v>
      </c>
      <c r="D1650">
        <v>1</v>
      </c>
      <c r="E1650" t="s">
        <v>7</v>
      </c>
      <c r="F1650" t="s">
        <v>6</v>
      </c>
    </row>
    <row r="1651" spans="1:6">
      <c r="A1651">
        <v>37</v>
      </c>
      <c r="B1651">
        <v>30493</v>
      </c>
      <c r="C1651">
        <v>3</v>
      </c>
      <c r="D1651">
        <v>2</v>
      </c>
      <c r="E1651" t="s">
        <v>7</v>
      </c>
      <c r="F1651" t="s">
        <v>6</v>
      </c>
    </row>
    <row r="1652" spans="1:6">
      <c r="A1652">
        <v>30</v>
      </c>
      <c r="B1652">
        <v>86194</v>
      </c>
      <c r="C1652">
        <v>6</v>
      </c>
      <c r="D1652">
        <v>1</v>
      </c>
      <c r="E1652" t="s">
        <v>7</v>
      </c>
      <c r="F1652" t="s">
        <v>7</v>
      </c>
    </row>
    <row r="1653" spans="1:6">
      <c r="A1653">
        <v>21</v>
      </c>
      <c r="B1653">
        <v>112001</v>
      </c>
      <c r="C1653">
        <v>6</v>
      </c>
      <c r="D1653">
        <v>0</v>
      </c>
      <c r="E1653" t="s">
        <v>6</v>
      </c>
      <c r="F1653" t="s">
        <v>6</v>
      </c>
    </row>
    <row r="1654" spans="1:6">
      <c r="A1654">
        <v>42</v>
      </c>
      <c r="B1654">
        <v>69767</v>
      </c>
      <c r="C1654">
        <v>15</v>
      </c>
      <c r="D1654">
        <v>0</v>
      </c>
      <c r="E1654" t="s">
        <v>6</v>
      </c>
      <c r="F1654" t="s">
        <v>7</v>
      </c>
    </row>
    <row r="1655" spans="1:6">
      <c r="A1655">
        <v>46</v>
      </c>
      <c r="B1655">
        <v>59550</v>
      </c>
      <c r="C1655">
        <v>2</v>
      </c>
      <c r="D1655">
        <v>1</v>
      </c>
      <c r="E1655" t="s">
        <v>6</v>
      </c>
      <c r="F1655" t="s">
        <v>6</v>
      </c>
    </row>
    <row r="1656" spans="1:6">
      <c r="A1656">
        <v>38</v>
      </c>
      <c r="B1656">
        <v>43833</v>
      </c>
      <c r="C1656">
        <v>6</v>
      </c>
      <c r="D1656">
        <v>3</v>
      </c>
      <c r="E1656" t="s">
        <v>7</v>
      </c>
      <c r="F1656" t="s">
        <v>6</v>
      </c>
    </row>
    <row r="1657" spans="1:6">
      <c r="A1657">
        <v>34</v>
      </c>
      <c r="B1657">
        <v>32970</v>
      </c>
      <c r="C1657">
        <v>12</v>
      </c>
      <c r="D1657">
        <v>0</v>
      </c>
      <c r="E1657" t="s">
        <v>6</v>
      </c>
      <c r="F1657" t="s">
        <v>6</v>
      </c>
    </row>
    <row r="1658" spans="1:6">
      <c r="A1658">
        <v>49</v>
      </c>
      <c r="B1658">
        <v>128315</v>
      </c>
      <c r="C1658">
        <v>12</v>
      </c>
      <c r="D1658">
        <v>3</v>
      </c>
      <c r="E1658" t="s">
        <v>7</v>
      </c>
      <c r="F1658" t="s">
        <v>7</v>
      </c>
    </row>
    <row r="1659" spans="1:6">
      <c r="A1659">
        <v>32</v>
      </c>
      <c r="B1659">
        <v>125494</v>
      </c>
      <c r="C1659">
        <v>7</v>
      </c>
      <c r="D1659">
        <v>1</v>
      </c>
      <c r="E1659" t="s">
        <v>6</v>
      </c>
      <c r="F1659" t="s">
        <v>6</v>
      </c>
    </row>
    <row r="1660" spans="1:6">
      <c r="A1660">
        <v>56</v>
      </c>
      <c r="B1660">
        <v>143855</v>
      </c>
      <c r="C1660">
        <v>6</v>
      </c>
      <c r="D1660">
        <v>1</v>
      </c>
      <c r="E1660" t="s">
        <v>7</v>
      </c>
      <c r="F1660" t="s">
        <v>6</v>
      </c>
    </row>
    <row r="1661" spans="1:6">
      <c r="A1661">
        <v>55</v>
      </c>
      <c r="B1661">
        <v>112681</v>
      </c>
      <c r="C1661">
        <v>4</v>
      </c>
      <c r="D1661">
        <v>0</v>
      </c>
      <c r="E1661" t="s">
        <v>6</v>
      </c>
      <c r="F1661" t="s">
        <v>6</v>
      </c>
    </row>
    <row r="1662" spans="1:6">
      <c r="A1662">
        <v>32</v>
      </c>
      <c r="B1662">
        <v>131489</v>
      </c>
      <c r="C1662">
        <v>5</v>
      </c>
      <c r="D1662">
        <v>2</v>
      </c>
      <c r="E1662" t="s">
        <v>7</v>
      </c>
      <c r="F1662" t="s">
        <v>7</v>
      </c>
    </row>
    <row r="1663" spans="1:6">
      <c r="A1663">
        <v>27</v>
      </c>
      <c r="B1663">
        <v>79177</v>
      </c>
      <c r="C1663">
        <v>5</v>
      </c>
      <c r="D1663">
        <v>3</v>
      </c>
      <c r="E1663" t="s">
        <v>6</v>
      </c>
      <c r="F1663" t="s">
        <v>6</v>
      </c>
    </row>
    <row r="1664" spans="1:6">
      <c r="A1664">
        <v>49</v>
      </c>
      <c r="B1664">
        <v>97342</v>
      </c>
      <c r="C1664">
        <v>5</v>
      </c>
      <c r="D1664">
        <v>3</v>
      </c>
      <c r="E1664" t="s">
        <v>6</v>
      </c>
      <c r="F1664" t="s">
        <v>6</v>
      </c>
    </row>
    <row r="1665" spans="1:6">
      <c r="A1665">
        <v>31</v>
      </c>
      <c r="B1665">
        <v>101200</v>
      </c>
      <c r="C1665">
        <v>5</v>
      </c>
      <c r="D1665">
        <v>2</v>
      </c>
      <c r="E1665" t="s">
        <v>7</v>
      </c>
      <c r="F1665" t="s">
        <v>6</v>
      </c>
    </row>
    <row r="1666" spans="1:6">
      <c r="A1666">
        <v>53</v>
      </c>
      <c r="B1666">
        <v>91501</v>
      </c>
      <c r="C1666">
        <v>8</v>
      </c>
      <c r="D1666">
        <v>4</v>
      </c>
      <c r="E1666" t="s">
        <v>6</v>
      </c>
      <c r="F1666" t="s">
        <v>6</v>
      </c>
    </row>
    <row r="1667" spans="1:6">
      <c r="A1667">
        <v>26</v>
      </c>
      <c r="B1667">
        <v>58900</v>
      </c>
      <c r="C1667">
        <v>11</v>
      </c>
      <c r="D1667">
        <v>4</v>
      </c>
      <c r="E1667" t="s">
        <v>6</v>
      </c>
      <c r="F1667" t="s">
        <v>7</v>
      </c>
    </row>
    <row r="1668" spans="1:6">
      <c r="A1668">
        <v>35</v>
      </c>
      <c r="B1668">
        <v>44126</v>
      </c>
      <c r="C1668">
        <v>9</v>
      </c>
      <c r="D1668">
        <v>2</v>
      </c>
      <c r="E1668" t="s">
        <v>7</v>
      </c>
      <c r="F1668" t="s">
        <v>6</v>
      </c>
    </row>
    <row r="1669" spans="1:6">
      <c r="A1669">
        <v>52</v>
      </c>
      <c r="B1669">
        <v>141198</v>
      </c>
      <c r="C1669">
        <v>2</v>
      </c>
      <c r="D1669">
        <v>2</v>
      </c>
      <c r="E1669" t="s">
        <v>7</v>
      </c>
      <c r="F1669" t="s">
        <v>7</v>
      </c>
    </row>
    <row r="1670" spans="1:6">
      <c r="A1670">
        <v>31</v>
      </c>
      <c r="B1670">
        <v>100690</v>
      </c>
      <c r="C1670">
        <v>7</v>
      </c>
      <c r="D1670">
        <v>2</v>
      </c>
      <c r="E1670" t="s">
        <v>6</v>
      </c>
      <c r="F1670" t="s">
        <v>7</v>
      </c>
    </row>
    <row r="1671" spans="1:6">
      <c r="A1671">
        <v>43</v>
      </c>
      <c r="B1671">
        <v>117744</v>
      </c>
      <c r="C1671">
        <v>7</v>
      </c>
      <c r="D1671">
        <v>3</v>
      </c>
      <c r="E1671" t="s">
        <v>7</v>
      </c>
      <c r="F1671" t="s">
        <v>7</v>
      </c>
    </row>
    <row r="1672" spans="1:6">
      <c r="A1672">
        <v>46</v>
      </c>
      <c r="B1672">
        <v>109303</v>
      </c>
      <c r="C1672">
        <v>9</v>
      </c>
      <c r="D1672">
        <v>0</v>
      </c>
      <c r="E1672" t="s">
        <v>6</v>
      </c>
      <c r="F1672" t="s">
        <v>6</v>
      </c>
    </row>
    <row r="1673" spans="1:6">
      <c r="A1673">
        <v>54</v>
      </c>
      <c r="B1673">
        <v>115579</v>
      </c>
      <c r="C1673">
        <v>12</v>
      </c>
      <c r="D1673">
        <v>3</v>
      </c>
      <c r="E1673" t="s">
        <v>7</v>
      </c>
      <c r="F1673" t="s">
        <v>7</v>
      </c>
    </row>
    <row r="1674" spans="1:6">
      <c r="A1674">
        <v>54</v>
      </c>
      <c r="B1674">
        <v>77994</v>
      </c>
      <c r="C1674">
        <v>7</v>
      </c>
      <c r="D1674">
        <v>2</v>
      </c>
      <c r="E1674" t="s">
        <v>6</v>
      </c>
      <c r="F1674" t="s">
        <v>6</v>
      </c>
    </row>
    <row r="1675" spans="1:6">
      <c r="A1675">
        <v>49</v>
      </c>
      <c r="B1675">
        <v>97061</v>
      </c>
      <c r="C1675">
        <v>8</v>
      </c>
      <c r="D1675">
        <v>2</v>
      </c>
      <c r="E1675" t="s">
        <v>6</v>
      </c>
      <c r="F1675" t="s">
        <v>6</v>
      </c>
    </row>
    <row r="1676" spans="1:6">
      <c r="A1676">
        <v>24</v>
      </c>
      <c r="B1676">
        <v>129064</v>
      </c>
      <c r="C1676">
        <v>7</v>
      </c>
      <c r="D1676">
        <v>0</v>
      </c>
      <c r="E1676" t="s">
        <v>6</v>
      </c>
      <c r="F1676" t="s">
        <v>7</v>
      </c>
    </row>
    <row r="1677" spans="1:6">
      <c r="A1677">
        <v>37</v>
      </c>
      <c r="B1677">
        <v>46978</v>
      </c>
      <c r="C1677">
        <v>4</v>
      </c>
      <c r="D1677">
        <v>3</v>
      </c>
      <c r="E1677" t="s">
        <v>6</v>
      </c>
      <c r="F1677" t="s">
        <v>7</v>
      </c>
    </row>
    <row r="1678" spans="1:6">
      <c r="A1678">
        <v>55</v>
      </c>
      <c r="B1678">
        <v>86344</v>
      </c>
      <c r="C1678">
        <v>4</v>
      </c>
      <c r="D1678">
        <v>2</v>
      </c>
      <c r="E1678" t="s">
        <v>6</v>
      </c>
      <c r="F1678" t="s">
        <v>7</v>
      </c>
    </row>
    <row r="1679" spans="1:6">
      <c r="A1679">
        <v>33</v>
      </c>
      <c r="B1679">
        <v>76648</v>
      </c>
      <c r="C1679">
        <v>12</v>
      </c>
      <c r="D1679">
        <v>1</v>
      </c>
      <c r="E1679" t="s">
        <v>6</v>
      </c>
      <c r="F1679" t="s">
        <v>7</v>
      </c>
    </row>
    <row r="1680" spans="1:6">
      <c r="A1680">
        <v>61</v>
      </c>
      <c r="B1680">
        <v>31055</v>
      </c>
      <c r="C1680">
        <v>5</v>
      </c>
      <c r="D1680">
        <v>1</v>
      </c>
      <c r="E1680" t="s">
        <v>6</v>
      </c>
      <c r="F1680" t="s">
        <v>7</v>
      </c>
    </row>
    <row r="1681" spans="1:6">
      <c r="A1681">
        <v>59</v>
      </c>
      <c r="B1681">
        <v>105582</v>
      </c>
      <c r="C1681">
        <v>5</v>
      </c>
      <c r="D1681">
        <v>4</v>
      </c>
      <c r="E1681" t="s">
        <v>7</v>
      </c>
      <c r="F1681" t="s">
        <v>6</v>
      </c>
    </row>
    <row r="1682" spans="1:6">
      <c r="A1682">
        <v>35</v>
      </c>
      <c r="B1682">
        <v>131387</v>
      </c>
      <c r="C1682">
        <v>6</v>
      </c>
      <c r="D1682">
        <v>0</v>
      </c>
      <c r="E1682" t="s">
        <v>7</v>
      </c>
      <c r="F1682" t="s">
        <v>6</v>
      </c>
    </row>
    <row r="1683" spans="1:6">
      <c r="A1683">
        <v>49</v>
      </c>
      <c r="B1683">
        <v>111214</v>
      </c>
      <c r="C1683">
        <v>6</v>
      </c>
      <c r="D1683">
        <v>2</v>
      </c>
      <c r="E1683" t="s">
        <v>6</v>
      </c>
      <c r="F1683" t="s">
        <v>7</v>
      </c>
    </row>
    <row r="1684" spans="1:6">
      <c r="A1684">
        <v>49</v>
      </c>
      <c r="B1684">
        <v>74876</v>
      </c>
      <c r="C1684">
        <v>8</v>
      </c>
      <c r="D1684">
        <v>2</v>
      </c>
      <c r="E1684" t="s">
        <v>7</v>
      </c>
      <c r="F1684" t="s">
        <v>7</v>
      </c>
    </row>
    <row r="1685" spans="1:6">
      <c r="A1685">
        <v>31</v>
      </c>
      <c r="B1685">
        <v>148363</v>
      </c>
      <c r="C1685">
        <v>12</v>
      </c>
      <c r="D1685">
        <v>0</v>
      </c>
      <c r="E1685" t="s">
        <v>7</v>
      </c>
      <c r="F1685" t="s">
        <v>7</v>
      </c>
    </row>
    <row r="1686" spans="1:6">
      <c r="A1686">
        <v>52</v>
      </c>
      <c r="B1686">
        <v>122160</v>
      </c>
      <c r="C1686">
        <v>6</v>
      </c>
      <c r="D1686">
        <v>5</v>
      </c>
      <c r="E1686" t="s">
        <v>7</v>
      </c>
      <c r="F1686" t="s">
        <v>7</v>
      </c>
    </row>
    <row r="1687" spans="1:6">
      <c r="A1687">
        <v>22</v>
      </c>
      <c r="B1687">
        <v>137954</v>
      </c>
      <c r="C1687">
        <v>6</v>
      </c>
      <c r="D1687">
        <v>1</v>
      </c>
      <c r="E1687" t="s">
        <v>6</v>
      </c>
      <c r="F1687" t="s">
        <v>6</v>
      </c>
    </row>
    <row r="1688" spans="1:6">
      <c r="A1688">
        <v>34</v>
      </c>
      <c r="B1688">
        <v>68725</v>
      </c>
      <c r="C1688">
        <v>4</v>
      </c>
      <c r="D1688">
        <v>0</v>
      </c>
      <c r="E1688" t="s">
        <v>7</v>
      </c>
      <c r="F1688" t="s">
        <v>7</v>
      </c>
    </row>
    <row r="1689" spans="1:6">
      <c r="A1689">
        <v>40</v>
      </c>
      <c r="B1689">
        <v>35255</v>
      </c>
      <c r="C1689">
        <v>5</v>
      </c>
      <c r="D1689">
        <v>1</v>
      </c>
      <c r="E1689" t="s">
        <v>7</v>
      </c>
      <c r="F1689" t="s">
        <v>7</v>
      </c>
    </row>
    <row r="1690" spans="1:6">
      <c r="A1690">
        <v>42</v>
      </c>
      <c r="B1690">
        <v>104947</v>
      </c>
      <c r="C1690">
        <v>5</v>
      </c>
      <c r="D1690">
        <v>0</v>
      </c>
      <c r="E1690" t="s">
        <v>6</v>
      </c>
      <c r="F1690" t="s">
        <v>6</v>
      </c>
    </row>
    <row r="1691" spans="1:6">
      <c r="A1691">
        <v>31</v>
      </c>
      <c r="B1691">
        <v>83380</v>
      </c>
      <c r="C1691">
        <v>5</v>
      </c>
      <c r="D1691">
        <v>2</v>
      </c>
      <c r="E1691" t="s">
        <v>7</v>
      </c>
      <c r="F1691" t="s">
        <v>7</v>
      </c>
    </row>
    <row r="1692" spans="1:6">
      <c r="A1692">
        <v>47</v>
      </c>
      <c r="B1692">
        <v>144648</v>
      </c>
      <c r="C1692">
        <v>7</v>
      </c>
      <c r="D1692">
        <v>2</v>
      </c>
      <c r="E1692" t="s">
        <v>7</v>
      </c>
      <c r="F1692" t="s">
        <v>7</v>
      </c>
    </row>
    <row r="1693" spans="1:6">
      <c r="A1693">
        <v>23</v>
      </c>
      <c r="B1693">
        <v>83333</v>
      </c>
      <c r="C1693">
        <v>6</v>
      </c>
      <c r="D1693">
        <v>0</v>
      </c>
      <c r="E1693" t="s">
        <v>7</v>
      </c>
      <c r="F1693" t="s">
        <v>7</v>
      </c>
    </row>
    <row r="1694" spans="1:6">
      <c r="A1694">
        <v>37</v>
      </c>
      <c r="B1694">
        <v>72459</v>
      </c>
      <c r="C1694">
        <v>7</v>
      </c>
      <c r="D1694">
        <v>2</v>
      </c>
      <c r="E1694" t="s">
        <v>7</v>
      </c>
      <c r="F1694" t="s">
        <v>7</v>
      </c>
    </row>
    <row r="1695" spans="1:6">
      <c r="A1695">
        <v>64</v>
      </c>
      <c r="B1695">
        <v>146518</v>
      </c>
      <c r="C1695">
        <v>8</v>
      </c>
      <c r="D1695">
        <v>1</v>
      </c>
      <c r="E1695" t="s">
        <v>7</v>
      </c>
      <c r="F1695" t="s">
        <v>7</v>
      </c>
    </row>
    <row r="1696" spans="1:6">
      <c r="A1696">
        <v>48</v>
      </c>
      <c r="B1696">
        <v>66163</v>
      </c>
      <c r="C1696">
        <v>10</v>
      </c>
      <c r="D1696">
        <v>1</v>
      </c>
      <c r="E1696" t="s">
        <v>6</v>
      </c>
      <c r="F1696" t="s">
        <v>7</v>
      </c>
    </row>
    <row r="1697" spans="1:6">
      <c r="A1697">
        <v>49</v>
      </c>
      <c r="B1697">
        <v>63971</v>
      </c>
      <c r="C1697">
        <v>10</v>
      </c>
      <c r="D1697">
        <v>1</v>
      </c>
      <c r="E1697" t="s">
        <v>7</v>
      </c>
      <c r="F1697" t="s">
        <v>6</v>
      </c>
    </row>
    <row r="1698" spans="1:6">
      <c r="A1698">
        <v>41</v>
      </c>
      <c r="B1698">
        <v>126771</v>
      </c>
      <c r="C1698">
        <v>5</v>
      </c>
      <c r="D1698">
        <v>1</v>
      </c>
      <c r="E1698" t="s">
        <v>6</v>
      </c>
      <c r="F1698" t="s">
        <v>6</v>
      </c>
    </row>
    <row r="1699" spans="1:6">
      <c r="A1699">
        <v>36</v>
      </c>
      <c r="B1699">
        <v>95149</v>
      </c>
      <c r="C1699">
        <v>13</v>
      </c>
      <c r="D1699">
        <v>1</v>
      </c>
      <c r="E1699" t="s">
        <v>6</v>
      </c>
      <c r="F1699" t="s">
        <v>7</v>
      </c>
    </row>
    <row r="1700" spans="1:6">
      <c r="A1700">
        <v>57</v>
      </c>
      <c r="B1700">
        <v>114730</v>
      </c>
      <c r="C1700">
        <v>6</v>
      </c>
      <c r="D1700">
        <v>3</v>
      </c>
      <c r="E1700" t="s">
        <v>6</v>
      </c>
      <c r="F1700" t="s">
        <v>6</v>
      </c>
    </row>
    <row r="1701" spans="1:6">
      <c r="A1701">
        <v>40</v>
      </c>
      <c r="B1701">
        <v>49476</v>
      </c>
      <c r="C1701">
        <v>5</v>
      </c>
      <c r="D1701">
        <v>3</v>
      </c>
      <c r="E1701" t="s">
        <v>6</v>
      </c>
      <c r="F1701" t="s">
        <v>6</v>
      </c>
    </row>
    <row r="1702" spans="1:6">
      <c r="A1702">
        <v>26</v>
      </c>
      <c r="B1702">
        <v>98580</v>
      </c>
      <c r="C1702">
        <v>6</v>
      </c>
      <c r="D1702">
        <v>3</v>
      </c>
      <c r="E1702" t="s">
        <v>6</v>
      </c>
      <c r="F1702" t="s">
        <v>6</v>
      </c>
    </row>
    <row r="1703" spans="1:6">
      <c r="A1703">
        <v>39</v>
      </c>
      <c r="B1703">
        <v>135576</v>
      </c>
      <c r="C1703">
        <v>6</v>
      </c>
      <c r="D1703">
        <v>2</v>
      </c>
      <c r="E1703" t="s">
        <v>6</v>
      </c>
      <c r="F1703" t="s">
        <v>6</v>
      </c>
    </row>
    <row r="1704" spans="1:6">
      <c r="A1704">
        <v>25</v>
      </c>
      <c r="B1704">
        <v>116593</v>
      </c>
      <c r="C1704">
        <v>6</v>
      </c>
      <c r="D1704">
        <v>3</v>
      </c>
      <c r="E1704" t="s">
        <v>6</v>
      </c>
      <c r="F1704" t="s">
        <v>6</v>
      </c>
    </row>
    <row r="1705" spans="1:6">
      <c r="A1705">
        <v>23</v>
      </c>
      <c r="B1705">
        <v>99050</v>
      </c>
      <c r="C1705">
        <v>8</v>
      </c>
      <c r="D1705">
        <v>0</v>
      </c>
      <c r="E1705" t="s">
        <v>6</v>
      </c>
      <c r="F1705" t="s">
        <v>6</v>
      </c>
    </row>
    <row r="1706" spans="1:6">
      <c r="A1706">
        <v>21</v>
      </c>
      <c r="B1706">
        <v>105526</v>
      </c>
      <c r="C1706">
        <v>7</v>
      </c>
      <c r="D1706">
        <v>6</v>
      </c>
      <c r="E1706" t="s">
        <v>6</v>
      </c>
      <c r="F1706" t="s">
        <v>6</v>
      </c>
    </row>
    <row r="1707" spans="1:6">
      <c r="A1707">
        <v>58</v>
      </c>
      <c r="B1707">
        <v>134496</v>
      </c>
      <c r="C1707">
        <v>6</v>
      </c>
      <c r="D1707">
        <v>0</v>
      </c>
      <c r="E1707" t="s">
        <v>6</v>
      </c>
      <c r="F1707" t="s">
        <v>7</v>
      </c>
    </row>
    <row r="1708" spans="1:6">
      <c r="A1708">
        <v>35</v>
      </c>
      <c r="B1708">
        <v>139071</v>
      </c>
      <c r="C1708">
        <v>8</v>
      </c>
      <c r="D1708">
        <v>3</v>
      </c>
      <c r="E1708" t="s">
        <v>6</v>
      </c>
      <c r="F1708" t="s">
        <v>6</v>
      </c>
    </row>
    <row r="1709" spans="1:6">
      <c r="A1709">
        <v>54</v>
      </c>
      <c r="B1709">
        <v>144832</v>
      </c>
      <c r="C1709">
        <v>5</v>
      </c>
      <c r="D1709">
        <v>2</v>
      </c>
      <c r="E1709" t="s">
        <v>7</v>
      </c>
      <c r="F1709" t="s">
        <v>6</v>
      </c>
    </row>
    <row r="1710" spans="1:6">
      <c r="A1710">
        <v>55</v>
      </c>
      <c r="B1710">
        <v>37507</v>
      </c>
      <c r="C1710">
        <v>4</v>
      </c>
      <c r="D1710">
        <v>1</v>
      </c>
      <c r="E1710" t="s">
        <v>7</v>
      </c>
      <c r="F1710" t="s">
        <v>6</v>
      </c>
    </row>
    <row r="1711" spans="1:6">
      <c r="A1711">
        <v>45</v>
      </c>
      <c r="B1711">
        <v>100393</v>
      </c>
      <c r="C1711">
        <v>9</v>
      </c>
      <c r="D1711">
        <v>1</v>
      </c>
      <c r="E1711" t="s">
        <v>6</v>
      </c>
      <c r="F1711" t="s">
        <v>6</v>
      </c>
    </row>
    <row r="1712" spans="1:6">
      <c r="A1712">
        <v>44</v>
      </c>
      <c r="B1712">
        <v>42118</v>
      </c>
      <c r="C1712">
        <v>6</v>
      </c>
      <c r="D1712">
        <v>4</v>
      </c>
      <c r="E1712" t="s">
        <v>6</v>
      </c>
      <c r="F1712" t="s">
        <v>6</v>
      </c>
    </row>
    <row r="1713" spans="1:6">
      <c r="A1713">
        <v>32</v>
      </c>
      <c r="B1713">
        <v>80529</v>
      </c>
      <c r="C1713">
        <v>15</v>
      </c>
      <c r="D1713">
        <v>2</v>
      </c>
      <c r="E1713" t="s">
        <v>6</v>
      </c>
      <c r="F1713" t="s">
        <v>6</v>
      </c>
    </row>
    <row r="1714" spans="1:6">
      <c r="A1714">
        <v>38</v>
      </c>
      <c r="B1714">
        <v>98682</v>
      </c>
      <c r="C1714">
        <v>6</v>
      </c>
      <c r="D1714">
        <v>4</v>
      </c>
      <c r="E1714" t="s">
        <v>7</v>
      </c>
      <c r="F1714" t="s">
        <v>7</v>
      </c>
    </row>
    <row r="1715" spans="1:6">
      <c r="A1715">
        <v>35</v>
      </c>
      <c r="B1715">
        <v>121937</v>
      </c>
      <c r="C1715">
        <v>9</v>
      </c>
      <c r="D1715">
        <v>0</v>
      </c>
      <c r="E1715" t="s">
        <v>7</v>
      </c>
      <c r="F1715" t="s">
        <v>7</v>
      </c>
    </row>
    <row r="1716" spans="1:6">
      <c r="A1716">
        <v>64</v>
      </c>
      <c r="B1716">
        <v>84176</v>
      </c>
      <c r="C1716">
        <v>6</v>
      </c>
      <c r="D1716">
        <v>2</v>
      </c>
      <c r="E1716" t="s">
        <v>6</v>
      </c>
      <c r="F1716" t="s">
        <v>7</v>
      </c>
    </row>
    <row r="1717" spans="1:6">
      <c r="A1717">
        <v>36</v>
      </c>
      <c r="B1717">
        <v>145481</v>
      </c>
      <c r="C1717">
        <v>4</v>
      </c>
      <c r="D1717">
        <v>1</v>
      </c>
      <c r="E1717" t="s">
        <v>7</v>
      </c>
      <c r="F1717" t="s">
        <v>7</v>
      </c>
    </row>
    <row r="1718" spans="1:6">
      <c r="A1718">
        <v>47</v>
      </c>
      <c r="B1718">
        <v>121713</v>
      </c>
      <c r="C1718">
        <v>11</v>
      </c>
      <c r="D1718">
        <v>3</v>
      </c>
      <c r="E1718" t="s">
        <v>6</v>
      </c>
      <c r="F1718" t="s">
        <v>7</v>
      </c>
    </row>
    <row r="1719" spans="1:6">
      <c r="A1719">
        <v>28</v>
      </c>
      <c r="B1719">
        <v>134060</v>
      </c>
      <c r="C1719">
        <v>3</v>
      </c>
      <c r="D1719">
        <v>1</v>
      </c>
      <c r="E1719" t="s">
        <v>6</v>
      </c>
      <c r="F1719" t="s">
        <v>7</v>
      </c>
    </row>
    <row r="1720" spans="1:6">
      <c r="A1720">
        <v>45</v>
      </c>
      <c r="B1720">
        <v>34414</v>
      </c>
      <c r="C1720">
        <v>4</v>
      </c>
      <c r="D1720">
        <v>2</v>
      </c>
      <c r="E1720" t="s">
        <v>7</v>
      </c>
      <c r="F1720" t="s">
        <v>7</v>
      </c>
    </row>
    <row r="1721" spans="1:6">
      <c r="A1721">
        <v>37</v>
      </c>
      <c r="B1721">
        <v>113030</v>
      </c>
      <c r="C1721">
        <v>9</v>
      </c>
      <c r="D1721">
        <v>1</v>
      </c>
      <c r="E1721" t="s">
        <v>6</v>
      </c>
      <c r="F1721" t="s">
        <v>7</v>
      </c>
    </row>
    <row r="1722" spans="1:6">
      <c r="A1722">
        <v>49</v>
      </c>
      <c r="B1722">
        <v>115973</v>
      </c>
      <c r="C1722">
        <v>7</v>
      </c>
      <c r="D1722">
        <v>1</v>
      </c>
      <c r="E1722" t="s">
        <v>7</v>
      </c>
      <c r="F1722" t="s">
        <v>7</v>
      </c>
    </row>
    <row r="1723" spans="1:6">
      <c r="A1723">
        <v>28</v>
      </c>
      <c r="B1723">
        <v>92137</v>
      </c>
      <c r="C1723">
        <v>8</v>
      </c>
      <c r="D1723">
        <v>4</v>
      </c>
      <c r="E1723" t="s">
        <v>6</v>
      </c>
      <c r="F1723" t="s">
        <v>6</v>
      </c>
    </row>
    <row r="1724" spans="1:6">
      <c r="A1724">
        <v>35</v>
      </c>
      <c r="B1724">
        <v>33937</v>
      </c>
      <c r="C1724">
        <v>5</v>
      </c>
      <c r="D1724">
        <v>1</v>
      </c>
      <c r="E1724" t="s">
        <v>7</v>
      </c>
      <c r="F1724" t="s">
        <v>7</v>
      </c>
    </row>
    <row r="1725" spans="1:6">
      <c r="A1725">
        <v>47</v>
      </c>
      <c r="B1725">
        <v>66731</v>
      </c>
      <c r="C1725">
        <v>3</v>
      </c>
      <c r="D1725">
        <v>6</v>
      </c>
      <c r="E1725" t="s">
        <v>7</v>
      </c>
      <c r="F1725" t="s">
        <v>7</v>
      </c>
    </row>
    <row r="1726" spans="1:6">
      <c r="A1726">
        <v>27</v>
      </c>
      <c r="B1726">
        <v>116862</v>
      </c>
      <c r="C1726">
        <v>5</v>
      </c>
      <c r="D1726">
        <v>2</v>
      </c>
      <c r="E1726" t="s">
        <v>6</v>
      </c>
      <c r="F1726" t="s">
        <v>6</v>
      </c>
    </row>
    <row r="1727" spans="1:6">
      <c r="A1727">
        <v>23</v>
      </c>
      <c r="B1727">
        <v>68665</v>
      </c>
      <c r="C1727">
        <v>2</v>
      </c>
      <c r="D1727">
        <v>2</v>
      </c>
      <c r="E1727" t="s">
        <v>7</v>
      </c>
      <c r="F1727" t="s">
        <v>7</v>
      </c>
    </row>
    <row r="1728" spans="1:6">
      <c r="A1728">
        <v>49</v>
      </c>
      <c r="B1728">
        <v>104510</v>
      </c>
      <c r="C1728">
        <v>8</v>
      </c>
      <c r="D1728">
        <v>1</v>
      </c>
      <c r="E1728" t="s">
        <v>6</v>
      </c>
      <c r="F1728" t="s">
        <v>7</v>
      </c>
    </row>
    <row r="1729" spans="1:6">
      <c r="A1729">
        <v>64</v>
      </c>
      <c r="B1729">
        <v>142681</v>
      </c>
      <c r="C1729">
        <v>4</v>
      </c>
      <c r="D1729">
        <v>2</v>
      </c>
      <c r="E1729" t="s">
        <v>6</v>
      </c>
      <c r="F1729" t="s">
        <v>6</v>
      </c>
    </row>
    <row r="1730" spans="1:6">
      <c r="A1730">
        <v>44</v>
      </c>
      <c r="B1730">
        <v>47500</v>
      </c>
      <c r="C1730">
        <v>8</v>
      </c>
      <c r="D1730">
        <v>3</v>
      </c>
      <c r="E1730" t="s">
        <v>6</v>
      </c>
      <c r="F1730" t="s">
        <v>6</v>
      </c>
    </row>
    <row r="1731" spans="1:6">
      <c r="A1731">
        <v>23</v>
      </c>
      <c r="B1731">
        <v>144360</v>
      </c>
      <c r="C1731">
        <v>5</v>
      </c>
      <c r="D1731">
        <v>2</v>
      </c>
      <c r="E1731" t="s">
        <v>7</v>
      </c>
      <c r="F1731" t="s">
        <v>7</v>
      </c>
    </row>
    <row r="1732" spans="1:6">
      <c r="A1732">
        <v>40</v>
      </c>
      <c r="B1732">
        <v>31750</v>
      </c>
      <c r="C1732">
        <v>9</v>
      </c>
      <c r="D1732">
        <v>2</v>
      </c>
      <c r="E1732" t="s">
        <v>6</v>
      </c>
      <c r="F1732" t="s">
        <v>6</v>
      </c>
    </row>
    <row r="1733" spans="1:6">
      <c r="A1733">
        <v>35</v>
      </c>
      <c r="B1733">
        <v>95018</v>
      </c>
      <c r="C1733">
        <v>4</v>
      </c>
      <c r="D1733">
        <v>2</v>
      </c>
      <c r="E1733" t="s">
        <v>6</v>
      </c>
      <c r="F1733" t="s">
        <v>7</v>
      </c>
    </row>
    <row r="1734" spans="1:6">
      <c r="A1734">
        <v>45</v>
      </c>
      <c r="B1734">
        <v>34027</v>
      </c>
      <c r="C1734">
        <v>7</v>
      </c>
      <c r="D1734">
        <v>2</v>
      </c>
      <c r="E1734" t="s">
        <v>7</v>
      </c>
      <c r="F1734" t="s">
        <v>7</v>
      </c>
    </row>
    <row r="1735" spans="1:6">
      <c r="A1735">
        <v>50</v>
      </c>
      <c r="B1735">
        <v>139832</v>
      </c>
      <c r="C1735">
        <v>7</v>
      </c>
      <c r="D1735">
        <v>3</v>
      </c>
      <c r="E1735" t="s">
        <v>7</v>
      </c>
      <c r="F1735" t="s">
        <v>6</v>
      </c>
    </row>
    <row r="1736" spans="1:6">
      <c r="A1736">
        <v>34</v>
      </c>
      <c r="B1736">
        <v>35745</v>
      </c>
      <c r="C1736">
        <v>7</v>
      </c>
      <c r="D1736">
        <v>2</v>
      </c>
      <c r="E1736" t="s">
        <v>6</v>
      </c>
      <c r="F1736" t="s">
        <v>6</v>
      </c>
    </row>
    <row r="1737" spans="1:6">
      <c r="A1737">
        <v>27</v>
      </c>
      <c r="B1737">
        <v>91731</v>
      </c>
      <c r="C1737">
        <v>6</v>
      </c>
      <c r="D1737">
        <v>2</v>
      </c>
      <c r="E1737" t="s">
        <v>7</v>
      </c>
      <c r="F1737" t="s">
        <v>7</v>
      </c>
    </row>
    <row r="1738" spans="1:6">
      <c r="A1738">
        <v>37</v>
      </c>
      <c r="B1738">
        <v>116984</v>
      </c>
      <c r="C1738">
        <v>8</v>
      </c>
      <c r="D1738">
        <v>5</v>
      </c>
      <c r="E1738" t="s">
        <v>6</v>
      </c>
      <c r="F1738" t="s">
        <v>7</v>
      </c>
    </row>
    <row r="1739" spans="1:6">
      <c r="A1739">
        <v>64</v>
      </c>
      <c r="B1739">
        <v>137983</v>
      </c>
      <c r="C1739">
        <v>8</v>
      </c>
      <c r="D1739">
        <v>3</v>
      </c>
      <c r="E1739" t="s">
        <v>6</v>
      </c>
      <c r="F1739" t="s">
        <v>6</v>
      </c>
    </row>
    <row r="1740" spans="1:6">
      <c r="A1740">
        <v>40</v>
      </c>
      <c r="B1740">
        <v>58451</v>
      </c>
      <c r="C1740">
        <v>5</v>
      </c>
      <c r="D1740">
        <v>0</v>
      </c>
      <c r="E1740" t="s">
        <v>6</v>
      </c>
      <c r="F1740" t="s">
        <v>6</v>
      </c>
    </row>
    <row r="1741" spans="1:6">
      <c r="A1741">
        <v>56</v>
      </c>
      <c r="B1741">
        <v>123743</v>
      </c>
      <c r="C1741">
        <v>5</v>
      </c>
      <c r="D1741">
        <v>3</v>
      </c>
      <c r="E1741" t="s">
        <v>6</v>
      </c>
      <c r="F1741" t="s">
        <v>6</v>
      </c>
    </row>
    <row r="1742" spans="1:6">
      <c r="A1742">
        <v>29</v>
      </c>
      <c r="B1742">
        <v>101474</v>
      </c>
      <c r="C1742">
        <v>9</v>
      </c>
      <c r="D1742">
        <v>2</v>
      </c>
      <c r="E1742" t="s">
        <v>6</v>
      </c>
      <c r="F1742" t="s">
        <v>7</v>
      </c>
    </row>
    <row r="1743" spans="1:6">
      <c r="A1743">
        <v>58</v>
      </c>
      <c r="B1743">
        <v>91536</v>
      </c>
      <c r="C1743">
        <v>7</v>
      </c>
      <c r="D1743">
        <v>4</v>
      </c>
      <c r="E1743" t="s">
        <v>6</v>
      </c>
      <c r="F1743" t="s">
        <v>6</v>
      </c>
    </row>
    <row r="1744" spans="1:6">
      <c r="A1744">
        <v>42</v>
      </c>
      <c r="B1744">
        <v>42150</v>
      </c>
      <c r="C1744">
        <v>7</v>
      </c>
      <c r="D1744">
        <v>2</v>
      </c>
      <c r="E1744" t="s">
        <v>6</v>
      </c>
      <c r="F1744" t="s">
        <v>6</v>
      </c>
    </row>
    <row r="1745" spans="1:6">
      <c r="A1745">
        <v>22</v>
      </c>
      <c r="B1745">
        <v>43406</v>
      </c>
      <c r="C1745">
        <v>6</v>
      </c>
      <c r="D1745">
        <v>4</v>
      </c>
      <c r="E1745" t="s">
        <v>6</v>
      </c>
      <c r="F1745" t="s">
        <v>6</v>
      </c>
    </row>
    <row r="1746" spans="1:6">
      <c r="A1746">
        <v>44</v>
      </c>
      <c r="B1746">
        <v>49781</v>
      </c>
      <c r="C1746">
        <v>6</v>
      </c>
      <c r="D1746">
        <v>4</v>
      </c>
      <c r="E1746" t="s">
        <v>6</v>
      </c>
      <c r="F1746" t="s">
        <v>7</v>
      </c>
    </row>
    <row r="1747" spans="1:6">
      <c r="A1747">
        <v>28</v>
      </c>
      <c r="B1747">
        <v>87417</v>
      </c>
      <c r="C1747">
        <v>7</v>
      </c>
      <c r="D1747">
        <v>2</v>
      </c>
      <c r="E1747" t="s">
        <v>6</v>
      </c>
      <c r="F1747" t="s">
        <v>6</v>
      </c>
    </row>
    <row r="1748" spans="1:6">
      <c r="A1748">
        <v>31</v>
      </c>
      <c r="B1748">
        <v>146047</v>
      </c>
      <c r="C1748">
        <v>8</v>
      </c>
      <c r="D1748">
        <v>1</v>
      </c>
      <c r="E1748" t="s">
        <v>6</v>
      </c>
      <c r="F1748" t="s">
        <v>6</v>
      </c>
    </row>
    <row r="1749" spans="1:6">
      <c r="A1749">
        <v>33</v>
      </c>
      <c r="B1749">
        <v>133157</v>
      </c>
      <c r="C1749">
        <v>10</v>
      </c>
      <c r="D1749">
        <v>0</v>
      </c>
      <c r="E1749" t="s">
        <v>6</v>
      </c>
      <c r="F1749" t="s">
        <v>6</v>
      </c>
    </row>
    <row r="1750" spans="1:6">
      <c r="A1750">
        <v>37</v>
      </c>
      <c r="B1750">
        <v>48325</v>
      </c>
      <c r="C1750">
        <v>6</v>
      </c>
      <c r="D1750">
        <v>1</v>
      </c>
      <c r="E1750" t="s">
        <v>6</v>
      </c>
      <c r="F1750" t="s">
        <v>6</v>
      </c>
    </row>
    <row r="1751" spans="1:6">
      <c r="A1751">
        <v>28</v>
      </c>
      <c r="B1751">
        <v>98684</v>
      </c>
      <c r="C1751">
        <v>4</v>
      </c>
      <c r="D1751">
        <v>1</v>
      </c>
      <c r="E1751" t="s">
        <v>7</v>
      </c>
      <c r="F1751" t="s">
        <v>7</v>
      </c>
    </row>
    <row r="1752" spans="1:6">
      <c r="A1752">
        <v>41</v>
      </c>
      <c r="B1752">
        <v>124415</v>
      </c>
      <c r="C1752">
        <v>7</v>
      </c>
      <c r="D1752">
        <v>3</v>
      </c>
      <c r="E1752" t="s">
        <v>7</v>
      </c>
      <c r="F1752" t="s">
        <v>7</v>
      </c>
    </row>
    <row r="1753" spans="1:6">
      <c r="A1753">
        <v>38</v>
      </c>
      <c r="B1753">
        <v>144547</v>
      </c>
      <c r="C1753">
        <v>5</v>
      </c>
      <c r="D1753">
        <v>2</v>
      </c>
      <c r="E1753" t="s">
        <v>7</v>
      </c>
      <c r="F1753" t="s">
        <v>6</v>
      </c>
    </row>
    <row r="1754" spans="1:6">
      <c r="A1754">
        <v>50</v>
      </c>
      <c r="B1754">
        <v>103469</v>
      </c>
      <c r="C1754">
        <v>9</v>
      </c>
      <c r="D1754">
        <v>1</v>
      </c>
      <c r="E1754" t="s">
        <v>7</v>
      </c>
      <c r="F1754" t="s">
        <v>6</v>
      </c>
    </row>
    <row r="1755" spans="1:6">
      <c r="A1755">
        <v>38</v>
      </c>
      <c r="B1755">
        <v>39436</v>
      </c>
      <c r="C1755">
        <v>8</v>
      </c>
      <c r="D1755">
        <v>1</v>
      </c>
      <c r="E1755" t="s">
        <v>6</v>
      </c>
      <c r="F1755" t="s">
        <v>6</v>
      </c>
    </row>
    <row r="1756" spans="1:6">
      <c r="A1756">
        <v>51</v>
      </c>
      <c r="B1756">
        <v>47669</v>
      </c>
      <c r="C1756">
        <v>15</v>
      </c>
      <c r="D1756">
        <v>2</v>
      </c>
      <c r="E1756" t="s">
        <v>6</v>
      </c>
      <c r="F1756" t="s">
        <v>6</v>
      </c>
    </row>
    <row r="1757" spans="1:6">
      <c r="A1757">
        <v>58</v>
      </c>
      <c r="B1757">
        <v>102010</v>
      </c>
      <c r="C1757">
        <v>8</v>
      </c>
      <c r="D1757">
        <v>0</v>
      </c>
      <c r="E1757" t="s">
        <v>6</v>
      </c>
      <c r="F1757" t="s">
        <v>7</v>
      </c>
    </row>
    <row r="1758" spans="1:6">
      <c r="A1758">
        <v>52</v>
      </c>
      <c r="B1758">
        <v>142983</v>
      </c>
      <c r="C1758">
        <v>6</v>
      </c>
      <c r="D1758">
        <v>0</v>
      </c>
      <c r="E1758" t="s">
        <v>6</v>
      </c>
      <c r="F1758" t="s">
        <v>6</v>
      </c>
    </row>
    <row r="1759" spans="1:6">
      <c r="A1759">
        <v>31</v>
      </c>
      <c r="B1759">
        <v>106764</v>
      </c>
      <c r="C1759">
        <v>5</v>
      </c>
      <c r="D1759">
        <v>1</v>
      </c>
      <c r="E1759" t="s">
        <v>6</v>
      </c>
      <c r="F1759" t="s">
        <v>7</v>
      </c>
    </row>
    <row r="1760" spans="1:6">
      <c r="A1760">
        <v>65</v>
      </c>
      <c r="B1760">
        <v>129074</v>
      </c>
      <c r="C1760">
        <v>5</v>
      </c>
      <c r="D1760">
        <v>4</v>
      </c>
      <c r="E1760" t="s">
        <v>7</v>
      </c>
      <c r="F1760" t="s">
        <v>6</v>
      </c>
    </row>
    <row r="1761" spans="1:6">
      <c r="A1761">
        <v>45</v>
      </c>
      <c r="B1761">
        <v>31843</v>
      </c>
      <c r="C1761">
        <v>11</v>
      </c>
      <c r="D1761">
        <v>0</v>
      </c>
      <c r="E1761" t="s">
        <v>6</v>
      </c>
      <c r="F1761" t="s">
        <v>6</v>
      </c>
    </row>
    <row r="1762" spans="1:6">
      <c r="A1762">
        <v>53</v>
      </c>
      <c r="B1762">
        <v>95609</v>
      </c>
      <c r="C1762">
        <v>7</v>
      </c>
      <c r="D1762">
        <v>1</v>
      </c>
      <c r="E1762" t="s">
        <v>6</v>
      </c>
      <c r="F1762" t="s">
        <v>6</v>
      </c>
    </row>
    <row r="1763" spans="1:6">
      <c r="A1763">
        <v>58</v>
      </c>
      <c r="B1763">
        <v>80812</v>
      </c>
      <c r="C1763">
        <v>6</v>
      </c>
      <c r="D1763">
        <v>4</v>
      </c>
      <c r="E1763" t="s">
        <v>6</v>
      </c>
      <c r="F1763" t="s">
        <v>7</v>
      </c>
    </row>
    <row r="1764" spans="1:6">
      <c r="A1764">
        <v>61</v>
      </c>
      <c r="B1764">
        <v>46059</v>
      </c>
      <c r="C1764">
        <v>4</v>
      </c>
      <c r="D1764">
        <v>1</v>
      </c>
      <c r="E1764" t="s">
        <v>6</v>
      </c>
      <c r="F1764" t="s">
        <v>6</v>
      </c>
    </row>
    <row r="1765" spans="1:6">
      <c r="A1765">
        <v>28</v>
      </c>
      <c r="B1765">
        <v>116269</v>
      </c>
      <c r="C1765">
        <v>5</v>
      </c>
      <c r="D1765">
        <v>3</v>
      </c>
      <c r="E1765" t="s">
        <v>7</v>
      </c>
      <c r="F1765" t="s">
        <v>7</v>
      </c>
    </row>
    <row r="1766" spans="1:6">
      <c r="A1766">
        <v>31</v>
      </c>
      <c r="B1766">
        <v>70768</v>
      </c>
      <c r="C1766">
        <v>13</v>
      </c>
      <c r="D1766">
        <v>1</v>
      </c>
      <c r="E1766" t="s">
        <v>7</v>
      </c>
      <c r="F1766" t="s">
        <v>6</v>
      </c>
    </row>
    <row r="1767" spans="1:6">
      <c r="A1767">
        <v>42</v>
      </c>
      <c r="B1767">
        <v>55395</v>
      </c>
      <c r="C1767">
        <v>7</v>
      </c>
      <c r="D1767">
        <v>2</v>
      </c>
      <c r="E1767" t="s">
        <v>7</v>
      </c>
      <c r="F1767" t="s">
        <v>7</v>
      </c>
    </row>
    <row r="1768" spans="1:6">
      <c r="A1768">
        <v>44</v>
      </c>
      <c r="B1768">
        <v>50202</v>
      </c>
      <c r="C1768">
        <v>4</v>
      </c>
      <c r="D1768">
        <v>1</v>
      </c>
      <c r="E1768" t="s">
        <v>7</v>
      </c>
      <c r="F1768" t="s">
        <v>7</v>
      </c>
    </row>
    <row r="1769" spans="1:6">
      <c r="A1769">
        <v>61</v>
      </c>
      <c r="B1769">
        <v>43273</v>
      </c>
      <c r="C1769">
        <v>14</v>
      </c>
      <c r="D1769">
        <v>1</v>
      </c>
      <c r="E1769" t="s">
        <v>6</v>
      </c>
      <c r="F1769" t="s">
        <v>7</v>
      </c>
    </row>
    <row r="1770" spans="1:6">
      <c r="A1770">
        <v>37</v>
      </c>
      <c r="B1770">
        <v>78889</v>
      </c>
      <c r="C1770">
        <v>8</v>
      </c>
      <c r="D1770">
        <v>2</v>
      </c>
      <c r="E1770" t="s">
        <v>6</v>
      </c>
      <c r="F1770" t="s">
        <v>6</v>
      </c>
    </row>
    <row r="1771" spans="1:6">
      <c r="A1771">
        <v>32</v>
      </c>
      <c r="B1771">
        <v>128635</v>
      </c>
      <c r="C1771">
        <v>6</v>
      </c>
      <c r="D1771">
        <v>1</v>
      </c>
      <c r="E1771" t="s">
        <v>6</v>
      </c>
      <c r="F1771" t="s">
        <v>7</v>
      </c>
    </row>
    <row r="1772" spans="1:6">
      <c r="A1772">
        <v>52</v>
      </c>
      <c r="B1772">
        <v>146109</v>
      </c>
      <c r="C1772">
        <v>4</v>
      </c>
      <c r="D1772">
        <v>1</v>
      </c>
      <c r="E1772" t="s">
        <v>6</v>
      </c>
      <c r="F1772" t="s">
        <v>7</v>
      </c>
    </row>
    <row r="1773" spans="1:6">
      <c r="A1773">
        <v>35</v>
      </c>
      <c r="B1773">
        <v>103048</v>
      </c>
      <c r="C1773">
        <v>6</v>
      </c>
      <c r="D1773">
        <v>3</v>
      </c>
      <c r="E1773" t="s">
        <v>7</v>
      </c>
      <c r="F1773" t="s">
        <v>7</v>
      </c>
    </row>
    <row r="1774" spans="1:6">
      <c r="A1774">
        <v>36</v>
      </c>
      <c r="B1774">
        <v>123767</v>
      </c>
      <c r="C1774">
        <v>4</v>
      </c>
      <c r="D1774">
        <v>2</v>
      </c>
      <c r="E1774" t="s">
        <v>6</v>
      </c>
      <c r="F1774" t="s">
        <v>6</v>
      </c>
    </row>
    <row r="1775" spans="1:6">
      <c r="A1775">
        <v>42</v>
      </c>
      <c r="B1775">
        <v>118810</v>
      </c>
      <c r="C1775">
        <v>14</v>
      </c>
      <c r="D1775">
        <v>1</v>
      </c>
      <c r="E1775" t="s">
        <v>7</v>
      </c>
      <c r="F1775" t="s">
        <v>7</v>
      </c>
    </row>
    <row r="1776" spans="1:6">
      <c r="A1776">
        <v>48</v>
      </c>
      <c r="B1776">
        <v>133235</v>
      </c>
      <c r="C1776">
        <v>8</v>
      </c>
      <c r="D1776">
        <v>4</v>
      </c>
      <c r="E1776" t="s">
        <v>6</v>
      </c>
      <c r="F1776" t="s">
        <v>7</v>
      </c>
    </row>
    <row r="1777" spans="1:6">
      <c r="A1777">
        <v>40</v>
      </c>
      <c r="B1777">
        <v>75510</v>
      </c>
      <c r="C1777">
        <v>6</v>
      </c>
      <c r="D1777">
        <v>1</v>
      </c>
      <c r="E1777" t="s">
        <v>7</v>
      </c>
      <c r="F1777" t="s">
        <v>6</v>
      </c>
    </row>
    <row r="1778" spans="1:6">
      <c r="A1778">
        <v>53</v>
      </c>
      <c r="B1778">
        <v>117945</v>
      </c>
      <c r="C1778">
        <v>5</v>
      </c>
      <c r="D1778">
        <v>2</v>
      </c>
      <c r="E1778" t="s">
        <v>7</v>
      </c>
      <c r="F1778" t="s">
        <v>7</v>
      </c>
    </row>
    <row r="1779" spans="1:6">
      <c r="A1779">
        <v>30</v>
      </c>
      <c r="B1779">
        <v>141730</v>
      </c>
      <c r="C1779">
        <v>10</v>
      </c>
      <c r="D1779">
        <v>2</v>
      </c>
      <c r="E1779" t="s">
        <v>7</v>
      </c>
      <c r="F1779" t="s">
        <v>6</v>
      </c>
    </row>
    <row r="1780" spans="1:6">
      <c r="A1780">
        <v>60</v>
      </c>
      <c r="B1780">
        <v>149096</v>
      </c>
      <c r="C1780">
        <v>7</v>
      </c>
      <c r="D1780">
        <v>2</v>
      </c>
      <c r="E1780" t="s">
        <v>6</v>
      </c>
      <c r="F1780" t="s">
        <v>6</v>
      </c>
    </row>
    <row r="1781" spans="1:6">
      <c r="A1781">
        <v>52</v>
      </c>
      <c r="B1781">
        <v>100649</v>
      </c>
      <c r="C1781">
        <v>6</v>
      </c>
      <c r="D1781">
        <v>3</v>
      </c>
      <c r="E1781" t="s">
        <v>6</v>
      </c>
      <c r="F1781" t="s">
        <v>7</v>
      </c>
    </row>
    <row r="1782" spans="1:6">
      <c r="A1782">
        <v>53</v>
      </c>
      <c r="B1782">
        <v>136723</v>
      </c>
      <c r="C1782">
        <v>9</v>
      </c>
      <c r="D1782">
        <v>2</v>
      </c>
      <c r="E1782" t="s">
        <v>6</v>
      </c>
      <c r="F1782" t="s">
        <v>7</v>
      </c>
    </row>
    <row r="1783" spans="1:6">
      <c r="A1783">
        <v>22</v>
      </c>
      <c r="B1783">
        <v>32881</v>
      </c>
      <c r="C1783">
        <v>4</v>
      </c>
      <c r="D1783">
        <v>2</v>
      </c>
      <c r="E1783" t="s">
        <v>6</v>
      </c>
      <c r="F1783" t="s">
        <v>6</v>
      </c>
    </row>
    <row r="1784" spans="1:6">
      <c r="A1784">
        <v>53</v>
      </c>
      <c r="B1784">
        <v>75913</v>
      </c>
      <c r="C1784">
        <v>6</v>
      </c>
      <c r="D1784">
        <v>2</v>
      </c>
      <c r="E1784" t="s">
        <v>6</v>
      </c>
      <c r="F1784" t="s">
        <v>6</v>
      </c>
    </row>
    <row r="1785" spans="1:6">
      <c r="A1785">
        <v>53</v>
      </c>
      <c r="B1785">
        <v>141860</v>
      </c>
      <c r="C1785">
        <v>7</v>
      </c>
      <c r="D1785">
        <v>1</v>
      </c>
      <c r="E1785" t="s">
        <v>7</v>
      </c>
      <c r="F1785" t="s">
        <v>7</v>
      </c>
    </row>
    <row r="1786" spans="1:6">
      <c r="A1786">
        <v>61</v>
      </c>
      <c r="B1786">
        <v>114785</v>
      </c>
      <c r="C1786">
        <v>8</v>
      </c>
      <c r="D1786">
        <v>2</v>
      </c>
      <c r="E1786" t="s">
        <v>7</v>
      </c>
      <c r="F1786" t="s">
        <v>6</v>
      </c>
    </row>
    <row r="1787" spans="1:6">
      <c r="A1787">
        <v>33</v>
      </c>
      <c r="B1787">
        <v>95037</v>
      </c>
      <c r="C1787">
        <v>10</v>
      </c>
      <c r="D1787">
        <v>0</v>
      </c>
      <c r="E1787" t="s">
        <v>6</v>
      </c>
      <c r="F1787" t="s">
        <v>6</v>
      </c>
    </row>
    <row r="1788" spans="1:6">
      <c r="A1788">
        <v>50</v>
      </c>
      <c r="B1788">
        <v>92457</v>
      </c>
      <c r="C1788">
        <v>4</v>
      </c>
      <c r="D1788">
        <v>3</v>
      </c>
      <c r="E1788" t="s">
        <v>6</v>
      </c>
      <c r="F1788" t="s">
        <v>6</v>
      </c>
    </row>
    <row r="1789" spans="1:6">
      <c r="A1789">
        <v>53</v>
      </c>
      <c r="B1789">
        <v>65343</v>
      </c>
      <c r="C1789">
        <v>5</v>
      </c>
      <c r="D1789">
        <v>1</v>
      </c>
      <c r="E1789" t="s">
        <v>6</v>
      </c>
      <c r="F1789" t="s">
        <v>6</v>
      </c>
    </row>
    <row r="1790" spans="1:6">
      <c r="A1790">
        <v>33</v>
      </c>
      <c r="B1790">
        <v>92389</v>
      </c>
      <c r="C1790">
        <v>4</v>
      </c>
      <c r="D1790">
        <v>1</v>
      </c>
      <c r="E1790" t="s">
        <v>6</v>
      </c>
      <c r="F1790" t="s">
        <v>7</v>
      </c>
    </row>
    <row r="1791" spans="1:6">
      <c r="A1791">
        <v>46</v>
      </c>
      <c r="B1791">
        <v>108250</v>
      </c>
      <c r="C1791">
        <v>6</v>
      </c>
      <c r="D1791">
        <v>2</v>
      </c>
      <c r="E1791" t="s">
        <v>7</v>
      </c>
      <c r="F1791" t="s">
        <v>6</v>
      </c>
    </row>
    <row r="1792" spans="1:6">
      <c r="A1792">
        <v>42</v>
      </c>
      <c r="B1792">
        <v>134489</v>
      </c>
      <c r="C1792">
        <v>11</v>
      </c>
      <c r="D1792">
        <v>1</v>
      </c>
      <c r="E1792" t="s">
        <v>6</v>
      </c>
      <c r="F1792" t="s">
        <v>6</v>
      </c>
    </row>
    <row r="1793" spans="1:6">
      <c r="A1793">
        <v>59</v>
      </c>
      <c r="B1793">
        <v>38656</v>
      </c>
      <c r="C1793">
        <v>9</v>
      </c>
      <c r="D1793">
        <v>3</v>
      </c>
      <c r="E1793" t="s">
        <v>7</v>
      </c>
      <c r="F1793" t="s">
        <v>7</v>
      </c>
    </row>
    <row r="1794" spans="1:6">
      <c r="A1794">
        <v>22</v>
      </c>
      <c r="B1794">
        <v>35741</v>
      </c>
      <c r="C1794">
        <v>4</v>
      </c>
      <c r="D1794">
        <v>3</v>
      </c>
      <c r="E1794" t="s">
        <v>6</v>
      </c>
      <c r="F1794" t="s">
        <v>6</v>
      </c>
    </row>
    <row r="1795" spans="1:6">
      <c r="A1795">
        <v>58</v>
      </c>
      <c r="B1795">
        <v>46661</v>
      </c>
      <c r="C1795">
        <v>10</v>
      </c>
      <c r="D1795">
        <v>5</v>
      </c>
      <c r="E1795" t="s">
        <v>6</v>
      </c>
      <c r="F1795" t="s">
        <v>7</v>
      </c>
    </row>
    <row r="1796" spans="1:6">
      <c r="A1796">
        <v>59</v>
      </c>
      <c r="B1796">
        <v>127091</v>
      </c>
      <c r="C1796">
        <v>11</v>
      </c>
      <c r="D1796">
        <v>2</v>
      </c>
      <c r="E1796" t="s">
        <v>6</v>
      </c>
      <c r="F1796" t="s">
        <v>6</v>
      </c>
    </row>
    <row r="1797" spans="1:6">
      <c r="A1797">
        <v>46</v>
      </c>
      <c r="B1797">
        <v>58690</v>
      </c>
      <c r="C1797">
        <v>5</v>
      </c>
      <c r="D1797">
        <v>2</v>
      </c>
      <c r="E1797" t="s">
        <v>7</v>
      </c>
      <c r="F1797" t="s">
        <v>7</v>
      </c>
    </row>
    <row r="1798" spans="1:6">
      <c r="A1798">
        <v>35</v>
      </c>
      <c r="B1798">
        <v>62833</v>
      </c>
      <c r="C1798">
        <v>8</v>
      </c>
      <c r="D1798">
        <v>0</v>
      </c>
      <c r="E1798" t="s">
        <v>6</v>
      </c>
      <c r="F1798" t="s">
        <v>7</v>
      </c>
    </row>
    <row r="1799" spans="1:6">
      <c r="A1799">
        <v>54</v>
      </c>
      <c r="B1799">
        <v>132566</v>
      </c>
      <c r="C1799">
        <v>10</v>
      </c>
      <c r="D1799">
        <v>2</v>
      </c>
      <c r="E1799" t="s">
        <v>6</v>
      </c>
      <c r="F1799" t="s">
        <v>7</v>
      </c>
    </row>
    <row r="1800" spans="1:6">
      <c r="A1800">
        <v>62</v>
      </c>
      <c r="B1800">
        <v>101240</v>
      </c>
      <c r="C1800">
        <v>8</v>
      </c>
      <c r="D1800">
        <v>1</v>
      </c>
      <c r="E1800" t="s">
        <v>6</v>
      </c>
      <c r="F1800" t="s">
        <v>7</v>
      </c>
    </row>
    <row r="1801" spans="1:6">
      <c r="A1801">
        <v>64</v>
      </c>
      <c r="B1801">
        <v>143659</v>
      </c>
      <c r="C1801">
        <v>13</v>
      </c>
      <c r="D1801">
        <v>3</v>
      </c>
      <c r="E1801" t="s">
        <v>6</v>
      </c>
      <c r="F1801" t="s">
        <v>6</v>
      </c>
    </row>
    <row r="1802" spans="1:6">
      <c r="A1802">
        <v>60</v>
      </c>
      <c r="B1802">
        <v>136898</v>
      </c>
      <c r="C1802">
        <v>4</v>
      </c>
      <c r="D1802">
        <v>3</v>
      </c>
      <c r="E1802" t="s">
        <v>7</v>
      </c>
      <c r="F1802" t="s">
        <v>6</v>
      </c>
    </row>
    <row r="1803" spans="1:6">
      <c r="A1803">
        <v>31</v>
      </c>
      <c r="B1803">
        <v>107711</v>
      </c>
      <c r="C1803">
        <v>4</v>
      </c>
      <c r="D1803">
        <v>4</v>
      </c>
      <c r="E1803" t="s">
        <v>6</v>
      </c>
      <c r="F1803" t="s">
        <v>6</v>
      </c>
    </row>
    <row r="1804" spans="1:6">
      <c r="A1804">
        <v>23</v>
      </c>
      <c r="B1804">
        <v>87141</v>
      </c>
      <c r="C1804">
        <v>7</v>
      </c>
      <c r="D1804">
        <v>3</v>
      </c>
      <c r="E1804" t="s">
        <v>6</v>
      </c>
      <c r="F1804" t="s">
        <v>6</v>
      </c>
    </row>
    <row r="1805" spans="1:6">
      <c r="A1805">
        <v>26</v>
      </c>
      <c r="B1805">
        <v>108232</v>
      </c>
      <c r="C1805">
        <v>8</v>
      </c>
      <c r="D1805">
        <v>0</v>
      </c>
      <c r="E1805" t="s">
        <v>6</v>
      </c>
      <c r="F1805" t="s">
        <v>7</v>
      </c>
    </row>
    <row r="1806" spans="1:6">
      <c r="A1806">
        <v>29</v>
      </c>
      <c r="B1806">
        <v>69023</v>
      </c>
      <c r="C1806">
        <v>5</v>
      </c>
      <c r="D1806">
        <v>2</v>
      </c>
      <c r="E1806" t="s">
        <v>6</v>
      </c>
      <c r="F1806" t="s">
        <v>6</v>
      </c>
    </row>
    <row r="1807" spans="1:6">
      <c r="A1807">
        <v>26</v>
      </c>
      <c r="B1807">
        <v>70209</v>
      </c>
      <c r="C1807">
        <v>4</v>
      </c>
      <c r="D1807">
        <v>0</v>
      </c>
      <c r="E1807" t="s">
        <v>7</v>
      </c>
      <c r="F1807" t="s">
        <v>6</v>
      </c>
    </row>
    <row r="1808" spans="1:6">
      <c r="A1808">
        <v>29</v>
      </c>
      <c r="B1808">
        <v>123590</v>
      </c>
      <c r="C1808">
        <v>8</v>
      </c>
      <c r="D1808">
        <v>1</v>
      </c>
      <c r="E1808" t="s">
        <v>7</v>
      </c>
      <c r="F1808" t="s">
        <v>6</v>
      </c>
    </row>
    <row r="1809" spans="1:6">
      <c r="A1809">
        <v>59</v>
      </c>
      <c r="B1809">
        <v>116612</v>
      </c>
      <c r="C1809">
        <v>8</v>
      </c>
      <c r="D1809">
        <v>2</v>
      </c>
      <c r="E1809" t="s">
        <v>7</v>
      </c>
      <c r="F1809" t="s">
        <v>6</v>
      </c>
    </row>
    <row r="1810" spans="1:6">
      <c r="A1810">
        <v>51</v>
      </c>
      <c r="B1810">
        <v>110522</v>
      </c>
      <c r="C1810">
        <v>7</v>
      </c>
      <c r="D1810">
        <v>2</v>
      </c>
      <c r="E1810" t="s">
        <v>6</v>
      </c>
      <c r="F1810" t="s">
        <v>7</v>
      </c>
    </row>
    <row r="1811" spans="1:6">
      <c r="A1811">
        <v>52</v>
      </c>
      <c r="B1811">
        <v>141654</v>
      </c>
      <c r="C1811">
        <v>1</v>
      </c>
      <c r="D1811">
        <v>1</v>
      </c>
      <c r="E1811" t="s">
        <v>7</v>
      </c>
      <c r="F1811" t="s">
        <v>6</v>
      </c>
    </row>
    <row r="1812" spans="1:6">
      <c r="A1812">
        <v>61</v>
      </c>
      <c r="B1812">
        <v>44440</v>
      </c>
      <c r="C1812">
        <v>3</v>
      </c>
      <c r="D1812">
        <v>7</v>
      </c>
      <c r="E1812" t="s">
        <v>7</v>
      </c>
      <c r="F1812" t="s">
        <v>7</v>
      </c>
    </row>
    <row r="1813" spans="1:6">
      <c r="A1813">
        <v>32</v>
      </c>
      <c r="B1813">
        <v>149107</v>
      </c>
      <c r="C1813">
        <v>9</v>
      </c>
      <c r="D1813">
        <v>3</v>
      </c>
      <c r="E1813" t="s">
        <v>6</v>
      </c>
      <c r="F1813" t="s">
        <v>7</v>
      </c>
    </row>
    <row r="1814" spans="1:6">
      <c r="A1814">
        <v>28</v>
      </c>
      <c r="B1814">
        <v>37960</v>
      </c>
      <c r="C1814">
        <v>7</v>
      </c>
      <c r="D1814">
        <v>1</v>
      </c>
      <c r="E1814" t="s">
        <v>6</v>
      </c>
      <c r="F1814" t="s">
        <v>7</v>
      </c>
    </row>
    <row r="1815" spans="1:6">
      <c r="A1815">
        <v>28</v>
      </c>
      <c r="B1815">
        <v>52462</v>
      </c>
      <c r="C1815">
        <v>9</v>
      </c>
      <c r="D1815">
        <v>5</v>
      </c>
      <c r="E1815" t="s">
        <v>7</v>
      </c>
      <c r="F1815" t="s">
        <v>7</v>
      </c>
    </row>
    <row r="1816" spans="1:6">
      <c r="A1816">
        <v>48</v>
      </c>
      <c r="B1816">
        <v>47821</v>
      </c>
      <c r="C1816">
        <v>6</v>
      </c>
      <c r="D1816">
        <v>1</v>
      </c>
      <c r="E1816" t="s">
        <v>6</v>
      </c>
      <c r="F1816" t="s">
        <v>6</v>
      </c>
    </row>
    <row r="1817" spans="1:6">
      <c r="A1817">
        <v>40</v>
      </c>
      <c r="B1817">
        <v>87772</v>
      </c>
      <c r="C1817">
        <v>8</v>
      </c>
      <c r="D1817">
        <v>1</v>
      </c>
      <c r="E1817" t="s">
        <v>6</v>
      </c>
      <c r="F1817" t="s">
        <v>6</v>
      </c>
    </row>
    <row r="1818" spans="1:6">
      <c r="A1818">
        <v>27</v>
      </c>
      <c r="B1818">
        <v>57258</v>
      </c>
      <c r="C1818">
        <v>5</v>
      </c>
      <c r="D1818">
        <v>3</v>
      </c>
      <c r="E1818" t="s">
        <v>6</v>
      </c>
      <c r="F1818" t="s">
        <v>6</v>
      </c>
    </row>
    <row r="1819" spans="1:6">
      <c r="A1819">
        <v>31</v>
      </c>
      <c r="B1819">
        <v>122889</v>
      </c>
      <c r="C1819">
        <v>7</v>
      </c>
      <c r="D1819">
        <v>1</v>
      </c>
      <c r="E1819" t="s">
        <v>7</v>
      </c>
      <c r="F1819" t="s">
        <v>7</v>
      </c>
    </row>
    <row r="1820" spans="1:6">
      <c r="A1820">
        <v>40</v>
      </c>
      <c r="B1820">
        <v>118952</v>
      </c>
      <c r="C1820">
        <v>11</v>
      </c>
      <c r="D1820">
        <v>2</v>
      </c>
      <c r="E1820" t="s">
        <v>7</v>
      </c>
      <c r="F1820" t="s">
        <v>7</v>
      </c>
    </row>
    <row r="1821" spans="1:6">
      <c r="A1821">
        <v>36</v>
      </c>
      <c r="B1821">
        <v>92524</v>
      </c>
      <c r="C1821">
        <v>7</v>
      </c>
      <c r="D1821">
        <v>2</v>
      </c>
      <c r="E1821" t="s">
        <v>6</v>
      </c>
      <c r="F1821" t="s">
        <v>7</v>
      </c>
    </row>
    <row r="1822" spans="1:6">
      <c r="A1822">
        <v>24</v>
      </c>
      <c r="B1822">
        <v>52115</v>
      </c>
      <c r="C1822">
        <v>10</v>
      </c>
      <c r="D1822">
        <v>1</v>
      </c>
      <c r="E1822" t="s">
        <v>6</v>
      </c>
      <c r="F1822" t="s">
        <v>6</v>
      </c>
    </row>
    <row r="1823" spans="1:6">
      <c r="A1823">
        <v>26</v>
      </c>
      <c r="B1823">
        <v>148066</v>
      </c>
      <c r="C1823">
        <v>6</v>
      </c>
      <c r="D1823">
        <v>2</v>
      </c>
      <c r="E1823" t="s">
        <v>7</v>
      </c>
      <c r="F1823" t="s">
        <v>7</v>
      </c>
    </row>
    <row r="1824" spans="1:6">
      <c r="A1824">
        <v>42</v>
      </c>
      <c r="B1824">
        <v>76433</v>
      </c>
      <c r="C1824">
        <v>7</v>
      </c>
      <c r="D1824">
        <v>2</v>
      </c>
      <c r="E1824" t="s">
        <v>6</v>
      </c>
      <c r="F1824" t="s">
        <v>6</v>
      </c>
    </row>
    <row r="1825" spans="1:6">
      <c r="A1825">
        <v>46</v>
      </c>
      <c r="B1825">
        <v>120504</v>
      </c>
      <c r="C1825">
        <v>3</v>
      </c>
      <c r="D1825">
        <v>3</v>
      </c>
      <c r="E1825" t="s">
        <v>6</v>
      </c>
      <c r="F1825" t="s">
        <v>7</v>
      </c>
    </row>
    <row r="1826" spans="1:6">
      <c r="A1826">
        <v>23</v>
      </c>
      <c r="B1826">
        <v>118267</v>
      </c>
      <c r="C1826">
        <v>8</v>
      </c>
      <c r="D1826">
        <v>3</v>
      </c>
      <c r="E1826" t="s">
        <v>7</v>
      </c>
      <c r="F1826" t="s">
        <v>7</v>
      </c>
    </row>
    <row r="1827" spans="1:6">
      <c r="A1827">
        <v>61</v>
      </c>
      <c r="B1827">
        <v>118321</v>
      </c>
      <c r="C1827">
        <v>4</v>
      </c>
      <c r="D1827">
        <v>1</v>
      </c>
      <c r="E1827" t="s">
        <v>6</v>
      </c>
      <c r="F1827" t="s">
        <v>6</v>
      </c>
    </row>
    <row r="1828" spans="1:6">
      <c r="A1828">
        <v>62</v>
      </c>
      <c r="B1828">
        <v>134933</v>
      </c>
      <c r="C1828">
        <v>10</v>
      </c>
      <c r="D1828">
        <v>1</v>
      </c>
      <c r="E1828" t="s">
        <v>7</v>
      </c>
      <c r="F1828" t="s">
        <v>6</v>
      </c>
    </row>
    <row r="1829" spans="1:6">
      <c r="A1829">
        <v>34</v>
      </c>
      <c r="B1829">
        <v>109364</v>
      </c>
      <c r="C1829">
        <v>10</v>
      </c>
      <c r="D1829">
        <v>3</v>
      </c>
      <c r="E1829" t="s">
        <v>6</v>
      </c>
      <c r="F1829" t="s">
        <v>7</v>
      </c>
    </row>
    <row r="1830" spans="1:6">
      <c r="A1830">
        <v>31</v>
      </c>
      <c r="B1830">
        <v>100077</v>
      </c>
      <c r="C1830">
        <v>4</v>
      </c>
      <c r="D1830">
        <v>1</v>
      </c>
      <c r="E1830" t="s">
        <v>6</v>
      </c>
      <c r="F1830" t="s">
        <v>6</v>
      </c>
    </row>
    <row r="1831" spans="1:6">
      <c r="A1831">
        <v>38</v>
      </c>
      <c r="B1831">
        <v>70644</v>
      </c>
      <c r="C1831">
        <v>4</v>
      </c>
      <c r="D1831">
        <v>1</v>
      </c>
      <c r="E1831" t="s">
        <v>6</v>
      </c>
      <c r="F1831" t="s">
        <v>6</v>
      </c>
    </row>
    <row r="1832" spans="1:6">
      <c r="A1832">
        <v>32</v>
      </c>
      <c r="B1832">
        <v>92643</v>
      </c>
      <c r="C1832">
        <v>8</v>
      </c>
      <c r="D1832">
        <v>2</v>
      </c>
      <c r="E1832" t="s">
        <v>6</v>
      </c>
      <c r="F1832" t="s">
        <v>6</v>
      </c>
    </row>
    <row r="1833" spans="1:6">
      <c r="A1833">
        <v>43</v>
      </c>
      <c r="B1833">
        <v>43311</v>
      </c>
      <c r="C1833">
        <v>9</v>
      </c>
      <c r="D1833">
        <v>0</v>
      </c>
      <c r="E1833" t="s">
        <v>7</v>
      </c>
      <c r="F1833" t="s">
        <v>7</v>
      </c>
    </row>
    <row r="1834" spans="1:6">
      <c r="A1834">
        <v>32</v>
      </c>
      <c r="B1834">
        <v>60531</v>
      </c>
      <c r="C1834">
        <v>6</v>
      </c>
      <c r="D1834">
        <v>1</v>
      </c>
      <c r="E1834" t="s">
        <v>6</v>
      </c>
      <c r="F1834" t="s">
        <v>6</v>
      </c>
    </row>
    <row r="1835" spans="1:6">
      <c r="A1835">
        <v>33</v>
      </c>
      <c r="B1835">
        <v>44588</v>
      </c>
      <c r="C1835">
        <v>9</v>
      </c>
      <c r="D1835">
        <v>1</v>
      </c>
      <c r="E1835" t="s">
        <v>6</v>
      </c>
      <c r="F1835" t="s">
        <v>7</v>
      </c>
    </row>
    <row r="1836" spans="1:6">
      <c r="A1836">
        <v>45</v>
      </c>
      <c r="B1836">
        <v>79416</v>
      </c>
      <c r="C1836">
        <v>9</v>
      </c>
      <c r="D1836">
        <v>2</v>
      </c>
      <c r="E1836" t="s">
        <v>6</v>
      </c>
      <c r="F1836" t="s">
        <v>6</v>
      </c>
    </row>
    <row r="1837" spans="1:6">
      <c r="A1837">
        <v>65</v>
      </c>
      <c r="B1837">
        <v>42380</v>
      </c>
      <c r="C1837">
        <v>5</v>
      </c>
      <c r="D1837">
        <v>3</v>
      </c>
      <c r="E1837" t="s">
        <v>7</v>
      </c>
      <c r="F1837" t="s">
        <v>7</v>
      </c>
    </row>
    <row r="1838" spans="1:6">
      <c r="A1838">
        <v>39</v>
      </c>
      <c r="B1838">
        <v>72645</v>
      </c>
      <c r="C1838">
        <v>8</v>
      </c>
      <c r="D1838">
        <v>1</v>
      </c>
      <c r="E1838" t="s">
        <v>7</v>
      </c>
      <c r="F1838" t="s">
        <v>6</v>
      </c>
    </row>
    <row r="1839" spans="1:6">
      <c r="A1839">
        <v>56</v>
      </c>
      <c r="B1839">
        <v>47818</v>
      </c>
      <c r="C1839">
        <v>6</v>
      </c>
      <c r="D1839">
        <v>1</v>
      </c>
      <c r="E1839" t="s">
        <v>7</v>
      </c>
      <c r="F1839" t="s">
        <v>7</v>
      </c>
    </row>
    <row r="1840" spans="1:6">
      <c r="A1840">
        <v>65</v>
      </c>
      <c r="B1840">
        <v>60857</v>
      </c>
      <c r="C1840">
        <v>7</v>
      </c>
      <c r="D1840">
        <v>4</v>
      </c>
      <c r="E1840" t="s">
        <v>7</v>
      </c>
      <c r="F1840" t="s">
        <v>6</v>
      </c>
    </row>
    <row r="1841" spans="1:6">
      <c r="A1841">
        <v>28</v>
      </c>
      <c r="B1841">
        <v>51711</v>
      </c>
      <c r="C1841">
        <v>5</v>
      </c>
      <c r="D1841">
        <v>1</v>
      </c>
      <c r="E1841" t="s">
        <v>6</v>
      </c>
      <c r="F1841" t="s">
        <v>6</v>
      </c>
    </row>
    <row r="1842" spans="1:6">
      <c r="A1842">
        <v>49</v>
      </c>
      <c r="B1842">
        <v>35097</v>
      </c>
      <c r="C1842">
        <v>10</v>
      </c>
      <c r="D1842">
        <v>2</v>
      </c>
      <c r="E1842" t="s">
        <v>6</v>
      </c>
      <c r="F1842" t="s">
        <v>7</v>
      </c>
    </row>
    <row r="1843" spans="1:6">
      <c r="A1843">
        <v>52</v>
      </c>
      <c r="B1843">
        <v>146348</v>
      </c>
      <c r="C1843">
        <v>7</v>
      </c>
      <c r="D1843">
        <v>1</v>
      </c>
      <c r="E1843" t="s">
        <v>7</v>
      </c>
      <c r="F1843" t="s">
        <v>7</v>
      </c>
    </row>
    <row r="1844" spans="1:6">
      <c r="A1844">
        <v>64</v>
      </c>
      <c r="B1844">
        <v>58393</v>
      </c>
      <c r="C1844">
        <v>5</v>
      </c>
      <c r="D1844">
        <v>5</v>
      </c>
      <c r="E1844" t="s">
        <v>6</v>
      </c>
      <c r="F1844" t="s">
        <v>7</v>
      </c>
    </row>
    <row r="1845" spans="1:6">
      <c r="A1845">
        <v>38</v>
      </c>
      <c r="B1845">
        <v>52076</v>
      </c>
      <c r="C1845">
        <v>5</v>
      </c>
      <c r="D1845">
        <v>0</v>
      </c>
      <c r="E1845" t="s">
        <v>6</v>
      </c>
      <c r="F1845" t="s">
        <v>6</v>
      </c>
    </row>
    <row r="1846" spans="1:6">
      <c r="A1846">
        <v>26</v>
      </c>
      <c r="B1846">
        <v>114274</v>
      </c>
      <c r="C1846">
        <v>5</v>
      </c>
      <c r="D1846">
        <v>5</v>
      </c>
      <c r="E1846" t="s">
        <v>6</v>
      </c>
      <c r="F1846" t="s">
        <v>6</v>
      </c>
    </row>
    <row r="1847" spans="1:6">
      <c r="A1847">
        <v>38</v>
      </c>
      <c r="B1847">
        <v>87609</v>
      </c>
      <c r="C1847">
        <v>6</v>
      </c>
      <c r="D1847">
        <v>2</v>
      </c>
      <c r="E1847" t="s">
        <v>7</v>
      </c>
      <c r="F1847" t="s">
        <v>6</v>
      </c>
    </row>
    <row r="1848" spans="1:6">
      <c r="A1848">
        <v>39</v>
      </c>
      <c r="B1848">
        <v>59317</v>
      </c>
      <c r="C1848">
        <v>7</v>
      </c>
      <c r="D1848">
        <v>1</v>
      </c>
      <c r="E1848" t="s">
        <v>6</v>
      </c>
      <c r="F1848" t="s">
        <v>6</v>
      </c>
    </row>
    <row r="1849" spans="1:6">
      <c r="A1849">
        <v>42</v>
      </c>
      <c r="B1849">
        <v>134765</v>
      </c>
      <c r="C1849">
        <v>6</v>
      </c>
      <c r="D1849">
        <v>1</v>
      </c>
      <c r="E1849" t="s">
        <v>6</v>
      </c>
      <c r="F1849" t="s">
        <v>6</v>
      </c>
    </row>
    <row r="1850" spans="1:6">
      <c r="A1850">
        <v>57</v>
      </c>
      <c r="B1850">
        <v>88480</v>
      </c>
      <c r="C1850">
        <v>6</v>
      </c>
      <c r="D1850">
        <v>2</v>
      </c>
      <c r="E1850" t="s">
        <v>6</v>
      </c>
      <c r="F1850" t="s">
        <v>7</v>
      </c>
    </row>
    <row r="1851" spans="1:6">
      <c r="A1851">
        <v>52</v>
      </c>
      <c r="B1851">
        <v>37044</v>
      </c>
      <c r="C1851">
        <v>9</v>
      </c>
      <c r="D1851">
        <v>5</v>
      </c>
      <c r="E1851" t="s">
        <v>7</v>
      </c>
      <c r="F1851" t="s">
        <v>7</v>
      </c>
    </row>
    <row r="1852" spans="1:6">
      <c r="A1852">
        <v>61</v>
      </c>
      <c r="B1852">
        <v>101033</v>
      </c>
      <c r="C1852">
        <v>10</v>
      </c>
      <c r="D1852">
        <v>0</v>
      </c>
      <c r="E1852" t="s">
        <v>7</v>
      </c>
      <c r="F1852" t="s">
        <v>6</v>
      </c>
    </row>
    <row r="1853" spans="1:6">
      <c r="A1853">
        <v>23</v>
      </c>
      <c r="B1853">
        <v>149237</v>
      </c>
      <c r="C1853">
        <v>5</v>
      </c>
      <c r="D1853">
        <v>2</v>
      </c>
      <c r="E1853" t="s">
        <v>6</v>
      </c>
      <c r="F1853" t="s">
        <v>7</v>
      </c>
    </row>
    <row r="1854" spans="1:6">
      <c r="A1854">
        <v>48</v>
      </c>
      <c r="B1854">
        <v>85486</v>
      </c>
      <c r="C1854">
        <v>7</v>
      </c>
      <c r="D1854">
        <v>2</v>
      </c>
      <c r="E1854" t="s">
        <v>7</v>
      </c>
      <c r="F1854" t="s">
        <v>6</v>
      </c>
    </row>
    <row r="1855" spans="1:6">
      <c r="A1855">
        <v>30</v>
      </c>
      <c r="B1855">
        <v>85162</v>
      </c>
      <c r="C1855">
        <v>5</v>
      </c>
      <c r="D1855">
        <v>2</v>
      </c>
      <c r="E1855" t="s">
        <v>6</v>
      </c>
      <c r="F1855" t="s">
        <v>7</v>
      </c>
    </row>
    <row r="1856" spans="1:6">
      <c r="A1856">
        <v>55</v>
      </c>
      <c r="B1856">
        <v>109287</v>
      </c>
      <c r="C1856">
        <v>4</v>
      </c>
      <c r="D1856">
        <v>2</v>
      </c>
      <c r="E1856" t="s">
        <v>6</v>
      </c>
      <c r="F1856" t="s">
        <v>6</v>
      </c>
    </row>
    <row r="1857" spans="1:6">
      <c r="A1857">
        <v>49</v>
      </c>
      <c r="B1857">
        <v>59882</v>
      </c>
      <c r="C1857">
        <v>8</v>
      </c>
      <c r="D1857">
        <v>3</v>
      </c>
      <c r="E1857" t="s">
        <v>6</v>
      </c>
      <c r="F1857" t="s">
        <v>6</v>
      </c>
    </row>
    <row r="1858" spans="1:6">
      <c r="A1858">
        <v>35</v>
      </c>
      <c r="B1858">
        <v>84078</v>
      </c>
      <c r="C1858">
        <v>9</v>
      </c>
      <c r="D1858">
        <v>2</v>
      </c>
      <c r="E1858" t="s">
        <v>6</v>
      </c>
      <c r="F1858" t="s">
        <v>6</v>
      </c>
    </row>
    <row r="1859" spans="1:6">
      <c r="A1859">
        <v>53</v>
      </c>
      <c r="B1859">
        <v>88734</v>
      </c>
      <c r="C1859">
        <v>10</v>
      </c>
      <c r="D1859">
        <v>4</v>
      </c>
      <c r="E1859" t="s">
        <v>6</v>
      </c>
      <c r="F1859" t="s">
        <v>6</v>
      </c>
    </row>
    <row r="1860" spans="1:6">
      <c r="A1860">
        <v>27</v>
      </c>
      <c r="B1860">
        <v>137608</v>
      </c>
      <c r="C1860">
        <v>8</v>
      </c>
      <c r="D1860">
        <v>3</v>
      </c>
      <c r="E1860" t="s">
        <v>6</v>
      </c>
      <c r="F1860" t="s">
        <v>7</v>
      </c>
    </row>
    <row r="1861" spans="1:6">
      <c r="A1861">
        <v>32</v>
      </c>
      <c r="B1861">
        <v>138730</v>
      </c>
      <c r="C1861">
        <v>5</v>
      </c>
      <c r="D1861">
        <v>4</v>
      </c>
      <c r="E1861" t="s">
        <v>7</v>
      </c>
      <c r="F1861" t="s">
        <v>7</v>
      </c>
    </row>
    <row r="1862" spans="1:6">
      <c r="A1862">
        <v>50</v>
      </c>
      <c r="B1862">
        <v>73826</v>
      </c>
      <c r="C1862">
        <v>8</v>
      </c>
      <c r="D1862">
        <v>1</v>
      </c>
      <c r="E1862" t="s">
        <v>6</v>
      </c>
      <c r="F1862" t="s">
        <v>6</v>
      </c>
    </row>
    <row r="1863" spans="1:6">
      <c r="A1863">
        <v>41</v>
      </c>
      <c r="B1863">
        <v>117985</v>
      </c>
      <c r="C1863">
        <v>7</v>
      </c>
      <c r="D1863">
        <v>1</v>
      </c>
      <c r="E1863" t="s">
        <v>7</v>
      </c>
      <c r="F1863" t="s">
        <v>7</v>
      </c>
    </row>
    <row r="1864" spans="1:6">
      <c r="A1864">
        <v>51</v>
      </c>
      <c r="B1864">
        <v>74028</v>
      </c>
      <c r="C1864">
        <v>6</v>
      </c>
      <c r="D1864">
        <v>1</v>
      </c>
      <c r="E1864" t="s">
        <v>7</v>
      </c>
      <c r="F1864" t="s">
        <v>7</v>
      </c>
    </row>
    <row r="1865" spans="1:6">
      <c r="A1865">
        <v>44</v>
      </c>
      <c r="B1865">
        <v>81331</v>
      </c>
      <c r="C1865">
        <v>9</v>
      </c>
      <c r="D1865">
        <v>0</v>
      </c>
      <c r="E1865" t="s">
        <v>6</v>
      </c>
      <c r="F1865" t="s">
        <v>6</v>
      </c>
    </row>
    <row r="1866" spans="1:6">
      <c r="A1866">
        <v>40</v>
      </c>
      <c r="B1866">
        <v>149655</v>
      </c>
      <c r="C1866">
        <v>5</v>
      </c>
      <c r="D1866">
        <v>0</v>
      </c>
      <c r="E1866" t="s">
        <v>6</v>
      </c>
      <c r="F1866" t="s">
        <v>6</v>
      </c>
    </row>
    <row r="1867" spans="1:6">
      <c r="A1867">
        <v>57</v>
      </c>
      <c r="B1867">
        <v>128938</v>
      </c>
      <c r="C1867">
        <v>5</v>
      </c>
      <c r="D1867">
        <v>3</v>
      </c>
      <c r="E1867" t="s">
        <v>6</v>
      </c>
      <c r="F1867" t="s">
        <v>6</v>
      </c>
    </row>
    <row r="1868" spans="1:6">
      <c r="A1868">
        <v>24</v>
      </c>
      <c r="B1868">
        <v>148319</v>
      </c>
      <c r="C1868">
        <v>11</v>
      </c>
      <c r="D1868">
        <v>3</v>
      </c>
      <c r="E1868" t="s">
        <v>7</v>
      </c>
      <c r="F1868" t="s">
        <v>7</v>
      </c>
    </row>
    <row r="1869" spans="1:6">
      <c r="A1869">
        <v>48</v>
      </c>
      <c r="B1869">
        <v>62543</v>
      </c>
      <c r="C1869">
        <v>8</v>
      </c>
      <c r="D1869">
        <v>2</v>
      </c>
      <c r="E1869" t="s">
        <v>7</v>
      </c>
      <c r="F1869" t="s">
        <v>7</v>
      </c>
    </row>
    <row r="1870" spans="1:6">
      <c r="A1870">
        <v>64</v>
      </c>
      <c r="B1870">
        <v>59362</v>
      </c>
      <c r="C1870">
        <v>6</v>
      </c>
      <c r="D1870">
        <v>2</v>
      </c>
      <c r="E1870" t="s">
        <v>6</v>
      </c>
      <c r="F1870" t="s">
        <v>6</v>
      </c>
    </row>
    <row r="1871" spans="1:6">
      <c r="A1871">
        <v>40</v>
      </c>
      <c r="B1871">
        <v>57315</v>
      </c>
      <c r="C1871">
        <v>5</v>
      </c>
      <c r="D1871">
        <v>2</v>
      </c>
      <c r="E1871" t="s">
        <v>6</v>
      </c>
      <c r="F1871" t="s">
        <v>7</v>
      </c>
    </row>
    <row r="1872" spans="1:6">
      <c r="A1872">
        <v>44</v>
      </c>
      <c r="B1872">
        <v>57746</v>
      </c>
      <c r="C1872">
        <v>4</v>
      </c>
      <c r="D1872">
        <v>3</v>
      </c>
      <c r="E1872" t="s">
        <v>7</v>
      </c>
      <c r="F1872" t="s">
        <v>6</v>
      </c>
    </row>
    <row r="1873" spans="1:6">
      <c r="A1873">
        <v>52</v>
      </c>
      <c r="B1873">
        <v>40057</v>
      </c>
      <c r="C1873">
        <v>4</v>
      </c>
      <c r="D1873">
        <v>3</v>
      </c>
      <c r="E1873" t="s">
        <v>6</v>
      </c>
      <c r="F1873" t="s">
        <v>6</v>
      </c>
    </row>
    <row r="1874" spans="1:6">
      <c r="A1874">
        <v>61</v>
      </c>
      <c r="B1874">
        <v>141649</v>
      </c>
      <c r="C1874">
        <v>7</v>
      </c>
      <c r="D1874">
        <v>3</v>
      </c>
      <c r="E1874" t="s">
        <v>6</v>
      </c>
      <c r="F1874" t="s">
        <v>7</v>
      </c>
    </row>
    <row r="1875" spans="1:6">
      <c r="A1875">
        <v>56</v>
      </c>
      <c r="B1875">
        <v>72915</v>
      </c>
      <c r="C1875">
        <v>11</v>
      </c>
      <c r="D1875">
        <v>3</v>
      </c>
      <c r="E1875" t="s">
        <v>6</v>
      </c>
      <c r="F1875" t="s">
        <v>6</v>
      </c>
    </row>
    <row r="1876" spans="1:6">
      <c r="A1876">
        <v>54</v>
      </c>
      <c r="B1876">
        <v>51061</v>
      </c>
      <c r="C1876">
        <v>4</v>
      </c>
      <c r="D1876">
        <v>2</v>
      </c>
      <c r="E1876" t="s">
        <v>6</v>
      </c>
      <c r="F1876" t="s">
        <v>6</v>
      </c>
    </row>
    <row r="1877" spans="1:6">
      <c r="A1877">
        <v>56</v>
      </c>
      <c r="B1877">
        <v>81370</v>
      </c>
      <c r="C1877">
        <v>7</v>
      </c>
      <c r="D1877">
        <v>2</v>
      </c>
      <c r="E1877" t="s">
        <v>7</v>
      </c>
      <c r="F1877" t="s">
        <v>7</v>
      </c>
    </row>
    <row r="1878" spans="1:6">
      <c r="A1878">
        <v>22</v>
      </c>
      <c r="B1878">
        <v>64157</v>
      </c>
      <c r="C1878">
        <v>7</v>
      </c>
      <c r="D1878">
        <v>3</v>
      </c>
      <c r="E1878" t="s">
        <v>6</v>
      </c>
      <c r="F1878" t="s">
        <v>7</v>
      </c>
    </row>
    <row r="1879" spans="1:6">
      <c r="A1879">
        <v>35</v>
      </c>
      <c r="B1879">
        <v>141375</v>
      </c>
      <c r="C1879">
        <v>11</v>
      </c>
      <c r="D1879">
        <v>1</v>
      </c>
      <c r="E1879" t="s">
        <v>7</v>
      </c>
      <c r="F1879" t="s">
        <v>7</v>
      </c>
    </row>
    <row r="1880" spans="1:6">
      <c r="A1880">
        <v>54</v>
      </c>
      <c r="B1880">
        <v>41322</v>
      </c>
      <c r="C1880">
        <v>5</v>
      </c>
      <c r="D1880">
        <v>1</v>
      </c>
      <c r="E1880" t="s">
        <v>7</v>
      </c>
      <c r="F1880" t="s">
        <v>6</v>
      </c>
    </row>
    <row r="1881" spans="1:6">
      <c r="A1881">
        <v>56</v>
      </c>
      <c r="B1881">
        <v>99812</v>
      </c>
      <c r="C1881">
        <v>8</v>
      </c>
      <c r="D1881">
        <v>2</v>
      </c>
      <c r="E1881" t="s">
        <v>7</v>
      </c>
      <c r="F1881" t="s">
        <v>7</v>
      </c>
    </row>
    <row r="1882" spans="1:6">
      <c r="A1882">
        <v>26</v>
      </c>
      <c r="B1882">
        <v>107842</v>
      </c>
      <c r="C1882">
        <v>8</v>
      </c>
      <c r="D1882">
        <v>3</v>
      </c>
      <c r="E1882" t="s">
        <v>7</v>
      </c>
      <c r="F1882" t="s">
        <v>7</v>
      </c>
    </row>
    <row r="1883" spans="1:6">
      <c r="A1883">
        <v>59</v>
      </c>
      <c r="B1883">
        <v>64017</v>
      </c>
      <c r="C1883">
        <v>10</v>
      </c>
      <c r="D1883">
        <v>3</v>
      </c>
      <c r="E1883" t="s">
        <v>7</v>
      </c>
      <c r="F1883" t="s">
        <v>6</v>
      </c>
    </row>
    <row r="1884" spans="1:6">
      <c r="A1884">
        <v>62</v>
      </c>
      <c r="B1884">
        <v>86792</v>
      </c>
      <c r="C1884">
        <v>9</v>
      </c>
      <c r="D1884">
        <v>3</v>
      </c>
      <c r="E1884" t="s">
        <v>6</v>
      </c>
      <c r="F1884" t="s">
        <v>6</v>
      </c>
    </row>
    <row r="1885" spans="1:6">
      <c r="A1885">
        <v>32</v>
      </c>
      <c r="B1885">
        <v>57742</v>
      </c>
      <c r="C1885">
        <v>9</v>
      </c>
      <c r="D1885">
        <v>3</v>
      </c>
      <c r="E1885" t="s">
        <v>7</v>
      </c>
      <c r="F1885" t="s">
        <v>6</v>
      </c>
    </row>
    <row r="1886" spans="1:6">
      <c r="A1886">
        <v>23</v>
      </c>
      <c r="B1886">
        <v>127136</v>
      </c>
      <c r="C1886">
        <v>6</v>
      </c>
      <c r="D1886">
        <v>3</v>
      </c>
      <c r="E1886" t="s">
        <v>7</v>
      </c>
      <c r="F1886" t="s">
        <v>7</v>
      </c>
    </row>
    <row r="1887" spans="1:6">
      <c r="A1887">
        <v>65</v>
      </c>
      <c r="B1887">
        <v>94808</v>
      </c>
      <c r="C1887">
        <v>2</v>
      </c>
      <c r="D1887">
        <v>3</v>
      </c>
      <c r="E1887" t="s">
        <v>6</v>
      </c>
      <c r="F1887" t="s">
        <v>6</v>
      </c>
    </row>
    <row r="1888" spans="1:6">
      <c r="A1888">
        <v>38</v>
      </c>
      <c r="B1888">
        <v>47629</v>
      </c>
      <c r="C1888">
        <v>5</v>
      </c>
      <c r="D1888">
        <v>3</v>
      </c>
      <c r="E1888" t="s">
        <v>6</v>
      </c>
      <c r="F1888" t="s">
        <v>7</v>
      </c>
    </row>
    <row r="1889" spans="1:6">
      <c r="A1889">
        <v>60</v>
      </c>
      <c r="B1889">
        <v>38245</v>
      </c>
      <c r="C1889">
        <v>8</v>
      </c>
      <c r="D1889">
        <v>2</v>
      </c>
      <c r="E1889" t="s">
        <v>6</v>
      </c>
      <c r="F1889" t="s">
        <v>6</v>
      </c>
    </row>
    <row r="1890" spans="1:6">
      <c r="A1890">
        <v>41</v>
      </c>
      <c r="B1890">
        <v>126950</v>
      </c>
      <c r="C1890">
        <v>2</v>
      </c>
      <c r="D1890">
        <v>2</v>
      </c>
      <c r="E1890" t="s">
        <v>7</v>
      </c>
      <c r="F1890" t="s">
        <v>7</v>
      </c>
    </row>
    <row r="1891" spans="1:6">
      <c r="A1891">
        <v>35</v>
      </c>
      <c r="B1891">
        <v>73870</v>
      </c>
      <c r="C1891">
        <v>5</v>
      </c>
      <c r="D1891">
        <v>4</v>
      </c>
      <c r="E1891" t="s">
        <v>6</v>
      </c>
      <c r="F1891" t="s">
        <v>7</v>
      </c>
    </row>
    <row r="1892" spans="1:6">
      <c r="A1892">
        <v>53</v>
      </c>
      <c r="B1892">
        <v>125634</v>
      </c>
      <c r="C1892">
        <v>8</v>
      </c>
      <c r="D1892">
        <v>4</v>
      </c>
      <c r="E1892" t="s">
        <v>6</v>
      </c>
      <c r="F1892" t="s">
        <v>6</v>
      </c>
    </row>
    <row r="1893" spans="1:6">
      <c r="A1893">
        <v>55</v>
      </c>
      <c r="B1893">
        <v>94829</v>
      </c>
      <c r="C1893">
        <v>5</v>
      </c>
      <c r="D1893">
        <v>1</v>
      </c>
      <c r="E1893" t="s">
        <v>7</v>
      </c>
      <c r="F1893" t="s">
        <v>7</v>
      </c>
    </row>
    <row r="1894" spans="1:6">
      <c r="A1894">
        <v>46</v>
      </c>
      <c r="B1894">
        <v>144530</v>
      </c>
      <c r="C1894">
        <v>8</v>
      </c>
      <c r="D1894">
        <v>3</v>
      </c>
      <c r="E1894" t="s">
        <v>6</v>
      </c>
      <c r="F1894" t="s">
        <v>7</v>
      </c>
    </row>
    <row r="1895" spans="1:6">
      <c r="A1895">
        <v>28</v>
      </c>
      <c r="B1895">
        <v>40588</v>
      </c>
      <c r="C1895">
        <v>4</v>
      </c>
      <c r="D1895">
        <v>1</v>
      </c>
      <c r="E1895" t="s">
        <v>7</v>
      </c>
      <c r="F1895" t="s">
        <v>6</v>
      </c>
    </row>
    <row r="1896" spans="1:6">
      <c r="A1896">
        <v>56</v>
      </c>
      <c r="B1896">
        <v>30442</v>
      </c>
      <c r="C1896">
        <v>4</v>
      </c>
      <c r="D1896">
        <v>3</v>
      </c>
      <c r="E1896" t="s">
        <v>7</v>
      </c>
      <c r="F1896" t="s">
        <v>7</v>
      </c>
    </row>
    <row r="1897" spans="1:6">
      <c r="A1897">
        <v>50</v>
      </c>
      <c r="B1897">
        <v>135280</v>
      </c>
      <c r="C1897">
        <v>15</v>
      </c>
      <c r="D1897">
        <v>0</v>
      </c>
      <c r="E1897" t="s">
        <v>6</v>
      </c>
      <c r="F1897" t="s">
        <v>6</v>
      </c>
    </row>
    <row r="1898" spans="1:6">
      <c r="A1898">
        <v>43</v>
      </c>
      <c r="B1898">
        <v>132979</v>
      </c>
      <c r="C1898">
        <v>7</v>
      </c>
      <c r="D1898">
        <v>0</v>
      </c>
      <c r="E1898" t="s">
        <v>7</v>
      </c>
      <c r="F1898" t="s">
        <v>6</v>
      </c>
    </row>
    <row r="1899" spans="1:6">
      <c r="A1899">
        <v>62</v>
      </c>
      <c r="B1899">
        <v>107339</v>
      </c>
      <c r="C1899">
        <v>3</v>
      </c>
      <c r="D1899">
        <v>3</v>
      </c>
      <c r="E1899" t="s">
        <v>7</v>
      </c>
      <c r="F1899" t="s">
        <v>6</v>
      </c>
    </row>
    <row r="1900" spans="1:6">
      <c r="A1900">
        <v>64</v>
      </c>
      <c r="B1900">
        <v>70721</v>
      </c>
      <c r="C1900">
        <v>6</v>
      </c>
      <c r="D1900">
        <v>0</v>
      </c>
      <c r="E1900" t="s">
        <v>6</v>
      </c>
      <c r="F1900" t="s">
        <v>6</v>
      </c>
    </row>
    <row r="1901" spans="1:6">
      <c r="A1901">
        <v>34</v>
      </c>
      <c r="B1901">
        <v>67145</v>
      </c>
      <c r="C1901">
        <v>8</v>
      </c>
      <c r="D1901">
        <v>0</v>
      </c>
      <c r="E1901" t="s">
        <v>6</v>
      </c>
      <c r="F1901" t="s">
        <v>7</v>
      </c>
    </row>
    <row r="1902" spans="1:6">
      <c r="A1902">
        <v>34</v>
      </c>
      <c r="B1902">
        <v>40599</v>
      </c>
      <c r="C1902">
        <v>8</v>
      </c>
      <c r="D1902">
        <v>2</v>
      </c>
      <c r="E1902" t="s">
        <v>7</v>
      </c>
      <c r="F1902" t="s">
        <v>7</v>
      </c>
    </row>
    <row r="1903" spans="1:6">
      <c r="A1903">
        <v>22</v>
      </c>
      <c r="B1903">
        <v>102594</v>
      </c>
      <c r="C1903">
        <v>2</v>
      </c>
      <c r="D1903">
        <v>2</v>
      </c>
      <c r="E1903" t="s">
        <v>6</v>
      </c>
      <c r="F1903" t="s">
        <v>6</v>
      </c>
    </row>
    <row r="1904" spans="1:6">
      <c r="A1904">
        <v>57</v>
      </c>
      <c r="B1904">
        <v>112742</v>
      </c>
      <c r="C1904">
        <v>8</v>
      </c>
      <c r="D1904">
        <v>2</v>
      </c>
      <c r="E1904" t="s">
        <v>6</v>
      </c>
      <c r="F1904" t="s">
        <v>7</v>
      </c>
    </row>
    <row r="1905" spans="1:6">
      <c r="A1905">
        <v>25</v>
      </c>
      <c r="B1905">
        <v>107430</v>
      </c>
      <c r="C1905">
        <v>4</v>
      </c>
      <c r="D1905">
        <v>1</v>
      </c>
      <c r="E1905" t="s">
        <v>7</v>
      </c>
      <c r="F1905" t="s">
        <v>7</v>
      </c>
    </row>
    <row r="1906" spans="1:6">
      <c r="A1906">
        <v>58</v>
      </c>
      <c r="B1906">
        <v>32939</v>
      </c>
      <c r="C1906">
        <v>7</v>
      </c>
      <c r="D1906">
        <v>2</v>
      </c>
      <c r="E1906" t="s">
        <v>6</v>
      </c>
      <c r="F1906" t="s">
        <v>6</v>
      </c>
    </row>
    <row r="1907" spans="1:6">
      <c r="A1907">
        <v>65</v>
      </c>
      <c r="B1907">
        <v>52149</v>
      </c>
      <c r="C1907">
        <v>5</v>
      </c>
      <c r="D1907">
        <v>3</v>
      </c>
      <c r="E1907" t="s">
        <v>6</v>
      </c>
      <c r="F1907" t="s">
        <v>6</v>
      </c>
    </row>
    <row r="1908" spans="1:6">
      <c r="A1908">
        <v>61</v>
      </c>
      <c r="B1908">
        <v>96567</v>
      </c>
      <c r="C1908">
        <v>7</v>
      </c>
      <c r="D1908">
        <v>1</v>
      </c>
      <c r="E1908" t="s">
        <v>7</v>
      </c>
      <c r="F1908" t="s">
        <v>7</v>
      </c>
    </row>
    <row r="1909" spans="1:6">
      <c r="A1909">
        <v>34</v>
      </c>
      <c r="B1909">
        <v>40208</v>
      </c>
      <c r="C1909">
        <v>7</v>
      </c>
      <c r="D1909">
        <v>1</v>
      </c>
      <c r="E1909" t="s">
        <v>6</v>
      </c>
      <c r="F1909" t="s">
        <v>7</v>
      </c>
    </row>
    <row r="1910" spans="1:6">
      <c r="A1910">
        <v>59</v>
      </c>
      <c r="B1910">
        <v>96098</v>
      </c>
      <c r="C1910">
        <v>4</v>
      </c>
      <c r="D1910">
        <v>3</v>
      </c>
      <c r="E1910" t="s">
        <v>6</v>
      </c>
      <c r="F1910" t="s">
        <v>6</v>
      </c>
    </row>
    <row r="1911" spans="1:6">
      <c r="A1911">
        <v>45</v>
      </c>
      <c r="B1911">
        <v>139034</v>
      </c>
      <c r="C1911">
        <v>6</v>
      </c>
      <c r="D1911">
        <v>0</v>
      </c>
      <c r="E1911" t="s">
        <v>6</v>
      </c>
      <c r="F1911" t="s">
        <v>7</v>
      </c>
    </row>
    <row r="1912" spans="1:6">
      <c r="A1912">
        <v>40</v>
      </c>
      <c r="B1912">
        <v>79492</v>
      </c>
      <c r="C1912">
        <v>7</v>
      </c>
      <c r="D1912">
        <v>3</v>
      </c>
      <c r="E1912" t="s">
        <v>6</v>
      </c>
      <c r="F1912" t="s">
        <v>7</v>
      </c>
    </row>
    <row r="1913" spans="1:6">
      <c r="A1913">
        <v>22</v>
      </c>
      <c r="B1913">
        <v>50951</v>
      </c>
      <c r="C1913">
        <v>8</v>
      </c>
      <c r="D1913">
        <v>2</v>
      </c>
      <c r="E1913" t="s">
        <v>6</v>
      </c>
      <c r="F1913" t="s">
        <v>6</v>
      </c>
    </row>
    <row r="1914" spans="1:6">
      <c r="A1914">
        <v>59</v>
      </c>
      <c r="B1914">
        <v>78920</v>
      </c>
      <c r="C1914">
        <v>4</v>
      </c>
      <c r="D1914">
        <v>4</v>
      </c>
      <c r="E1914" t="s">
        <v>7</v>
      </c>
      <c r="F1914" t="s">
        <v>7</v>
      </c>
    </row>
    <row r="1915" spans="1:6">
      <c r="A1915">
        <v>26</v>
      </c>
      <c r="B1915">
        <v>76766</v>
      </c>
      <c r="C1915">
        <v>10</v>
      </c>
      <c r="D1915">
        <v>0</v>
      </c>
      <c r="E1915" t="s">
        <v>6</v>
      </c>
      <c r="F1915" t="s">
        <v>6</v>
      </c>
    </row>
    <row r="1916" spans="1:6">
      <c r="A1916">
        <v>37</v>
      </c>
      <c r="B1916">
        <v>87014</v>
      </c>
      <c r="C1916">
        <v>11</v>
      </c>
      <c r="D1916">
        <v>2</v>
      </c>
      <c r="E1916" t="s">
        <v>6</v>
      </c>
      <c r="F1916" t="s">
        <v>6</v>
      </c>
    </row>
    <row r="1917" spans="1:6">
      <c r="A1917">
        <v>45</v>
      </c>
      <c r="B1917">
        <v>58351</v>
      </c>
      <c r="C1917">
        <v>10</v>
      </c>
      <c r="D1917">
        <v>3</v>
      </c>
      <c r="E1917" t="s">
        <v>6</v>
      </c>
      <c r="F1917" t="s">
        <v>7</v>
      </c>
    </row>
    <row r="1918" spans="1:6">
      <c r="A1918">
        <v>48</v>
      </c>
      <c r="B1918">
        <v>114216</v>
      </c>
      <c r="C1918">
        <v>9</v>
      </c>
      <c r="D1918">
        <v>3</v>
      </c>
      <c r="E1918" t="s">
        <v>6</v>
      </c>
      <c r="F1918" t="s">
        <v>6</v>
      </c>
    </row>
    <row r="1919" spans="1:6">
      <c r="A1919">
        <v>22</v>
      </c>
      <c r="B1919">
        <v>79386</v>
      </c>
      <c r="C1919">
        <v>9</v>
      </c>
      <c r="D1919">
        <v>4</v>
      </c>
      <c r="E1919" t="s">
        <v>7</v>
      </c>
      <c r="F1919" t="s">
        <v>7</v>
      </c>
    </row>
    <row r="1920" spans="1:6">
      <c r="A1920">
        <v>55</v>
      </c>
      <c r="B1920">
        <v>117122</v>
      </c>
      <c r="C1920">
        <v>7</v>
      </c>
      <c r="D1920">
        <v>3</v>
      </c>
      <c r="E1920" t="s">
        <v>7</v>
      </c>
      <c r="F1920" t="s">
        <v>7</v>
      </c>
    </row>
    <row r="1921" spans="1:6">
      <c r="A1921">
        <v>57</v>
      </c>
      <c r="B1921">
        <v>39308</v>
      </c>
      <c r="C1921">
        <v>9</v>
      </c>
      <c r="D1921">
        <v>1</v>
      </c>
      <c r="E1921" t="s">
        <v>6</v>
      </c>
      <c r="F1921" t="s">
        <v>6</v>
      </c>
    </row>
    <row r="1922" spans="1:6">
      <c r="A1922">
        <v>25</v>
      </c>
      <c r="B1922">
        <v>89252</v>
      </c>
      <c r="C1922">
        <v>6</v>
      </c>
      <c r="D1922">
        <v>0</v>
      </c>
      <c r="E1922" t="s">
        <v>6</v>
      </c>
      <c r="F1922" t="s">
        <v>7</v>
      </c>
    </row>
    <row r="1923" spans="1:6">
      <c r="A1923">
        <v>21</v>
      </c>
      <c r="B1923">
        <v>105145</v>
      </c>
      <c r="C1923">
        <v>4</v>
      </c>
      <c r="D1923">
        <v>5</v>
      </c>
      <c r="E1923" t="s">
        <v>6</v>
      </c>
      <c r="F1923" t="s">
        <v>6</v>
      </c>
    </row>
    <row r="1924" spans="1:6">
      <c r="A1924">
        <v>60</v>
      </c>
      <c r="B1924">
        <v>125031</v>
      </c>
      <c r="C1924">
        <v>6</v>
      </c>
      <c r="D1924">
        <v>3</v>
      </c>
      <c r="E1924" t="s">
        <v>6</v>
      </c>
      <c r="F1924" t="s">
        <v>6</v>
      </c>
    </row>
    <row r="1925" spans="1:6">
      <c r="A1925">
        <v>32</v>
      </c>
      <c r="B1925">
        <v>113211</v>
      </c>
      <c r="C1925">
        <v>10</v>
      </c>
      <c r="D1925">
        <v>0</v>
      </c>
      <c r="E1925" t="s">
        <v>6</v>
      </c>
      <c r="F1925" t="s">
        <v>7</v>
      </c>
    </row>
    <row r="1926" spans="1:6">
      <c r="A1926">
        <v>56</v>
      </c>
      <c r="B1926">
        <v>58064</v>
      </c>
      <c r="C1926">
        <v>6</v>
      </c>
      <c r="D1926">
        <v>2</v>
      </c>
      <c r="E1926" t="s">
        <v>7</v>
      </c>
      <c r="F1926" t="s">
        <v>6</v>
      </c>
    </row>
    <row r="1927" spans="1:6">
      <c r="A1927">
        <v>65</v>
      </c>
      <c r="B1927">
        <v>83879</v>
      </c>
      <c r="C1927">
        <v>4</v>
      </c>
      <c r="D1927">
        <v>1</v>
      </c>
      <c r="E1927" t="s">
        <v>7</v>
      </c>
      <c r="F1927" t="s">
        <v>7</v>
      </c>
    </row>
    <row r="1928" spans="1:6">
      <c r="A1928">
        <v>43</v>
      </c>
      <c r="B1928">
        <v>38720</v>
      </c>
      <c r="C1928">
        <v>10</v>
      </c>
      <c r="D1928">
        <v>1</v>
      </c>
      <c r="E1928" t="s">
        <v>7</v>
      </c>
      <c r="F1928" t="s">
        <v>6</v>
      </c>
    </row>
    <row r="1929" spans="1:6">
      <c r="A1929">
        <v>51</v>
      </c>
      <c r="B1929">
        <v>72940</v>
      </c>
      <c r="C1929">
        <v>10</v>
      </c>
      <c r="D1929">
        <v>0</v>
      </c>
      <c r="E1929" t="s">
        <v>6</v>
      </c>
      <c r="F1929" t="s">
        <v>6</v>
      </c>
    </row>
    <row r="1930" spans="1:6">
      <c r="A1930">
        <v>31</v>
      </c>
      <c r="B1930">
        <v>109993</v>
      </c>
      <c r="C1930">
        <v>8</v>
      </c>
      <c r="D1930">
        <v>3</v>
      </c>
      <c r="E1930" t="s">
        <v>6</v>
      </c>
      <c r="F1930" t="s">
        <v>6</v>
      </c>
    </row>
    <row r="1931" spans="1:6">
      <c r="A1931">
        <v>30</v>
      </c>
      <c r="B1931">
        <v>98475</v>
      </c>
      <c r="C1931">
        <v>3</v>
      </c>
      <c r="D1931">
        <v>3</v>
      </c>
      <c r="E1931" t="s">
        <v>6</v>
      </c>
      <c r="F1931" t="s">
        <v>7</v>
      </c>
    </row>
    <row r="1932" spans="1:6">
      <c r="A1932">
        <v>23</v>
      </c>
      <c r="B1932">
        <v>77113</v>
      </c>
      <c r="C1932">
        <v>8</v>
      </c>
      <c r="D1932">
        <v>2</v>
      </c>
      <c r="E1932" t="s">
        <v>7</v>
      </c>
      <c r="F1932" t="s">
        <v>6</v>
      </c>
    </row>
    <row r="1933" spans="1:6">
      <c r="A1933">
        <v>34</v>
      </c>
      <c r="B1933">
        <v>78926</v>
      </c>
      <c r="C1933">
        <v>9</v>
      </c>
      <c r="D1933">
        <v>3</v>
      </c>
      <c r="E1933" t="s">
        <v>6</v>
      </c>
      <c r="F1933" t="s">
        <v>7</v>
      </c>
    </row>
    <row r="1934" spans="1:6">
      <c r="A1934">
        <v>36</v>
      </c>
      <c r="B1934">
        <v>68203</v>
      </c>
      <c r="C1934">
        <v>7</v>
      </c>
      <c r="D1934">
        <v>2</v>
      </c>
      <c r="E1934" t="s">
        <v>7</v>
      </c>
      <c r="F1934" t="s">
        <v>7</v>
      </c>
    </row>
    <row r="1935" spans="1:6">
      <c r="A1935">
        <v>30</v>
      </c>
      <c r="B1935">
        <v>118901</v>
      </c>
      <c r="C1935">
        <v>5</v>
      </c>
      <c r="D1935">
        <v>2</v>
      </c>
      <c r="E1935" t="s">
        <v>6</v>
      </c>
      <c r="F1935" t="s">
        <v>7</v>
      </c>
    </row>
    <row r="1936" spans="1:6">
      <c r="A1936">
        <v>49</v>
      </c>
      <c r="B1936">
        <v>35392</v>
      </c>
      <c r="C1936">
        <v>10</v>
      </c>
      <c r="D1936">
        <v>0</v>
      </c>
      <c r="E1936" t="s">
        <v>6</v>
      </c>
      <c r="F1936" t="s">
        <v>6</v>
      </c>
    </row>
    <row r="1937" spans="1:6">
      <c r="A1937">
        <v>30</v>
      </c>
      <c r="B1937">
        <v>55905</v>
      </c>
      <c r="C1937">
        <v>5</v>
      </c>
      <c r="D1937">
        <v>2</v>
      </c>
      <c r="E1937" t="s">
        <v>7</v>
      </c>
      <c r="F1937" t="s">
        <v>6</v>
      </c>
    </row>
    <row r="1938" spans="1:6">
      <c r="A1938">
        <v>32</v>
      </c>
      <c r="B1938">
        <v>103508</v>
      </c>
      <c r="C1938">
        <v>7</v>
      </c>
      <c r="D1938">
        <v>3</v>
      </c>
      <c r="E1938" t="s">
        <v>6</v>
      </c>
      <c r="F1938" t="s">
        <v>7</v>
      </c>
    </row>
    <row r="1939" spans="1:6">
      <c r="A1939">
        <v>50</v>
      </c>
      <c r="B1939">
        <v>80385</v>
      </c>
      <c r="C1939">
        <v>4</v>
      </c>
      <c r="D1939">
        <v>1</v>
      </c>
      <c r="E1939" t="s">
        <v>6</v>
      </c>
      <c r="F1939" t="s">
        <v>6</v>
      </c>
    </row>
    <row r="1940" spans="1:6">
      <c r="A1940">
        <v>61</v>
      </c>
      <c r="B1940">
        <v>60653</v>
      </c>
      <c r="C1940">
        <v>9</v>
      </c>
      <c r="D1940">
        <v>1</v>
      </c>
      <c r="E1940" t="s">
        <v>7</v>
      </c>
      <c r="F1940" t="s">
        <v>6</v>
      </c>
    </row>
    <row r="1941" spans="1:6">
      <c r="A1941">
        <v>21</v>
      </c>
      <c r="B1941">
        <v>121865</v>
      </c>
      <c r="C1941">
        <v>4</v>
      </c>
      <c r="D1941">
        <v>4</v>
      </c>
      <c r="E1941" t="s">
        <v>7</v>
      </c>
      <c r="F1941" t="s">
        <v>7</v>
      </c>
    </row>
    <row r="1942" spans="1:6">
      <c r="A1942">
        <v>25</v>
      </c>
      <c r="B1942">
        <v>114720</v>
      </c>
      <c r="C1942">
        <v>7</v>
      </c>
      <c r="D1942">
        <v>2</v>
      </c>
      <c r="E1942" t="s">
        <v>6</v>
      </c>
      <c r="F1942" t="s">
        <v>7</v>
      </c>
    </row>
    <row r="1943" spans="1:6">
      <c r="A1943">
        <v>40</v>
      </c>
      <c r="B1943">
        <v>44799</v>
      </c>
      <c r="C1943">
        <v>7</v>
      </c>
      <c r="D1943">
        <v>1</v>
      </c>
      <c r="E1943" t="s">
        <v>7</v>
      </c>
      <c r="F1943" t="s">
        <v>6</v>
      </c>
    </row>
    <row r="1944" spans="1:6">
      <c r="A1944">
        <v>28</v>
      </c>
      <c r="B1944">
        <v>90103</v>
      </c>
      <c r="C1944">
        <v>9</v>
      </c>
      <c r="D1944">
        <v>2</v>
      </c>
      <c r="E1944" t="s">
        <v>6</v>
      </c>
      <c r="F1944" t="s">
        <v>6</v>
      </c>
    </row>
    <row r="1945" spans="1:6">
      <c r="A1945">
        <v>63</v>
      </c>
      <c r="B1945">
        <v>147463</v>
      </c>
      <c r="C1945">
        <v>10</v>
      </c>
      <c r="D1945">
        <v>1</v>
      </c>
      <c r="E1945" t="s">
        <v>6</v>
      </c>
      <c r="F1945" t="s">
        <v>7</v>
      </c>
    </row>
    <row r="1946" spans="1:6">
      <c r="A1946">
        <v>32</v>
      </c>
      <c r="B1946">
        <v>45052</v>
      </c>
      <c r="C1946">
        <v>7</v>
      </c>
      <c r="D1946">
        <v>0</v>
      </c>
      <c r="E1946" t="s">
        <v>6</v>
      </c>
      <c r="F1946" t="s">
        <v>6</v>
      </c>
    </row>
    <row r="1947" spans="1:6">
      <c r="A1947">
        <v>21</v>
      </c>
      <c r="B1947">
        <v>36044</v>
      </c>
      <c r="C1947">
        <v>5</v>
      </c>
      <c r="D1947">
        <v>0</v>
      </c>
      <c r="E1947" t="s">
        <v>7</v>
      </c>
      <c r="F1947" t="s">
        <v>7</v>
      </c>
    </row>
    <row r="1948" spans="1:6">
      <c r="A1948">
        <v>40</v>
      </c>
      <c r="B1948">
        <v>49871</v>
      </c>
      <c r="C1948">
        <v>8</v>
      </c>
      <c r="D1948">
        <v>1</v>
      </c>
      <c r="E1948" t="s">
        <v>7</v>
      </c>
      <c r="F1948" t="s">
        <v>7</v>
      </c>
    </row>
    <row r="1949" spans="1:6">
      <c r="A1949">
        <v>48</v>
      </c>
      <c r="B1949">
        <v>119303</v>
      </c>
      <c r="C1949">
        <v>5</v>
      </c>
      <c r="D1949">
        <v>0</v>
      </c>
      <c r="E1949" t="s">
        <v>6</v>
      </c>
      <c r="F1949" t="s">
        <v>6</v>
      </c>
    </row>
    <row r="1950" spans="1:6">
      <c r="A1950">
        <v>63</v>
      </c>
      <c r="B1950">
        <v>142719</v>
      </c>
      <c r="C1950">
        <v>6</v>
      </c>
      <c r="D1950">
        <v>1</v>
      </c>
      <c r="E1950" t="s">
        <v>6</v>
      </c>
      <c r="F1950" t="s">
        <v>7</v>
      </c>
    </row>
    <row r="1951" spans="1:6">
      <c r="A1951">
        <v>57</v>
      </c>
      <c r="B1951">
        <v>50234</v>
      </c>
      <c r="C1951">
        <v>10</v>
      </c>
      <c r="D1951">
        <v>1</v>
      </c>
      <c r="E1951" t="s">
        <v>7</v>
      </c>
      <c r="F1951" t="s">
        <v>7</v>
      </c>
    </row>
    <row r="1952" spans="1:6">
      <c r="A1952">
        <v>57</v>
      </c>
      <c r="B1952">
        <v>51381</v>
      </c>
      <c r="C1952">
        <v>6</v>
      </c>
      <c r="D1952">
        <v>0</v>
      </c>
      <c r="E1952" t="s">
        <v>6</v>
      </c>
      <c r="F1952" t="s">
        <v>6</v>
      </c>
    </row>
    <row r="1953" spans="1:6">
      <c r="A1953">
        <v>32</v>
      </c>
      <c r="B1953">
        <v>47274</v>
      </c>
      <c r="C1953">
        <v>5</v>
      </c>
      <c r="D1953">
        <v>2</v>
      </c>
      <c r="E1953" t="s">
        <v>7</v>
      </c>
      <c r="F1953" t="s">
        <v>6</v>
      </c>
    </row>
    <row r="1954" spans="1:6">
      <c r="A1954">
        <v>57</v>
      </c>
      <c r="B1954">
        <v>142162</v>
      </c>
      <c r="C1954">
        <v>3</v>
      </c>
      <c r="D1954">
        <v>1</v>
      </c>
      <c r="E1954" t="s">
        <v>7</v>
      </c>
      <c r="F1954" t="s">
        <v>6</v>
      </c>
    </row>
    <row r="1955" spans="1:6">
      <c r="A1955">
        <v>64</v>
      </c>
      <c r="B1955">
        <v>117840</v>
      </c>
      <c r="C1955">
        <v>7</v>
      </c>
      <c r="D1955">
        <v>2</v>
      </c>
      <c r="E1955" t="s">
        <v>7</v>
      </c>
      <c r="F1955" t="s">
        <v>7</v>
      </c>
    </row>
    <row r="1956" spans="1:6">
      <c r="A1956">
        <v>48</v>
      </c>
      <c r="B1956">
        <v>113108</v>
      </c>
      <c r="C1956">
        <v>13</v>
      </c>
      <c r="D1956">
        <v>0</v>
      </c>
      <c r="E1956" t="s">
        <v>7</v>
      </c>
      <c r="F1956" t="s">
        <v>7</v>
      </c>
    </row>
    <row r="1957" spans="1:6">
      <c r="A1957">
        <v>35</v>
      </c>
      <c r="B1957">
        <v>133948</v>
      </c>
      <c r="C1957">
        <v>6</v>
      </c>
      <c r="D1957">
        <v>3</v>
      </c>
      <c r="E1957" t="s">
        <v>6</v>
      </c>
      <c r="F1957" t="s">
        <v>6</v>
      </c>
    </row>
    <row r="1958" spans="1:6">
      <c r="A1958">
        <v>26</v>
      </c>
      <c r="B1958">
        <v>79892</v>
      </c>
      <c r="C1958">
        <v>8</v>
      </c>
      <c r="D1958">
        <v>4</v>
      </c>
      <c r="E1958" t="s">
        <v>6</v>
      </c>
      <c r="F1958" t="s">
        <v>6</v>
      </c>
    </row>
    <row r="1959" spans="1:6">
      <c r="A1959">
        <v>64</v>
      </c>
      <c r="B1959">
        <v>80521</v>
      </c>
      <c r="C1959">
        <v>8</v>
      </c>
      <c r="D1959">
        <v>2</v>
      </c>
      <c r="E1959" t="s">
        <v>6</v>
      </c>
      <c r="F1959" t="s">
        <v>6</v>
      </c>
    </row>
    <row r="1960" spans="1:6">
      <c r="A1960">
        <v>40</v>
      </c>
      <c r="B1960">
        <v>121501</v>
      </c>
      <c r="C1960">
        <v>6</v>
      </c>
      <c r="D1960">
        <v>1</v>
      </c>
      <c r="E1960" t="s">
        <v>7</v>
      </c>
      <c r="F1960" t="s">
        <v>6</v>
      </c>
    </row>
    <row r="1961" spans="1:6">
      <c r="A1961">
        <v>34</v>
      </c>
      <c r="B1961">
        <v>113920</v>
      </c>
      <c r="C1961">
        <v>5</v>
      </c>
      <c r="D1961">
        <v>1</v>
      </c>
      <c r="E1961" t="s">
        <v>6</v>
      </c>
      <c r="F1961" t="s">
        <v>7</v>
      </c>
    </row>
    <row r="1962" spans="1:6">
      <c r="A1962">
        <v>22</v>
      </c>
      <c r="B1962">
        <v>113391</v>
      </c>
      <c r="C1962">
        <v>7</v>
      </c>
      <c r="D1962">
        <v>3</v>
      </c>
      <c r="E1962" t="s">
        <v>6</v>
      </c>
      <c r="F1962" t="s">
        <v>7</v>
      </c>
    </row>
    <row r="1963" spans="1:6">
      <c r="A1963">
        <v>29</v>
      </c>
      <c r="B1963">
        <v>47920</v>
      </c>
      <c r="C1963">
        <v>3</v>
      </c>
      <c r="D1963">
        <v>4</v>
      </c>
      <c r="E1963" t="s">
        <v>6</v>
      </c>
      <c r="F1963" t="s">
        <v>6</v>
      </c>
    </row>
    <row r="1964" spans="1:6">
      <c r="A1964">
        <v>57</v>
      </c>
      <c r="B1964">
        <v>46702</v>
      </c>
      <c r="C1964">
        <v>6</v>
      </c>
      <c r="D1964">
        <v>2</v>
      </c>
      <c r="E1964" t="s">
        <v>7</v>
      </c>
      <c r="F1964" t="s">
        <v>7</v>
      </c>
    </row>
    <row r="1965" spans="1:6">
      <c r="A1965">
        <v>40</v>
      </c>
      <c r="B1965">
        <v>133457</v>
      </c>
      <c r="C1965">
        <v>8</v>
      </c>
      <c r="D1965">
        <v>1</v>
      </c>
      <c r="E1965" t="s">
        <v>6</v>
      </c>
      <c r="F1965" t="s">
        <v>6</v>
      </c>
    </row>
    <row r="1966" spans="1:6">
      <c r="A1966">
        <v>46</v>
      </c>
      <c r="B1966">
        <v>31894</v>
      </c>
      <c r="C1966">
        <v>11</v>
      </c>
      <c r="D1966">
        <v>2</v>
      </c>
      <c r="E1966" t="s">
        <v>7</v>
      </c>
      <c r="F1966" t="s">
        <v>7</v>
      </c>
    </row>
    <row r="1967" spans="1:6">
      <c r="A1967">
        <v>49</v>
      </c>
      <c r="B1967">
        <v>60985</v>
      </c>
      <c r="C1967">
        <v>4</v>
      </c>
      <c r="D1967">
        <v>1</v>
      </c>
      <c r="E1967" t="s">
        <v>6</v>
      </c>
      <c r="F1967" t="s">
        <v>6</v>
      </c>
    </row>
    <row r="1968" spans="1:6">
      <c r="A1968">
        <v>21</v>
      </c>
      <c r="B1968">
        <v>58287</v>
      </c>
      <c r="C1968">
        <v>6</v>
      </c>
      <c r="D1968">
        <v>1</v>
      </c>
      <c r="E1968" t="s">
        <v>6</v>
      </c>
      <c r="F1968" t="s">
        <v>7</v>
      </c>
    </row>
    <row r="1969" spans="1:6">
      <c r="A1969">
        <v>55</v>
      </c>
      <c r="B1969">
        <v>103527</v>
      </c>
      <c r="C1969">
        <v>10</v>
      </c>
      <c r="D1969">
        <v>1</v>
      </c>
      <c r="E1969" t="s">
        <v>7</v>
      </c>
      <c r="F1969" t="s">
        <v>6</v>
      </c>
    </row>
    <row r="1970" spans="1:6">
      <c r="A1970">
        <v>26</v>
      </c>
      <c r="B1970">
        <v>45439</v>
      </c>
      <c r="C1970">
        <v>6</v>
      </c>
      <c r="D1970">
        <v>1</v>
      </c>
      <c r="E1970" t="s">
        <v>6</v>
      </c>
      <c r="F1970" t="s">
        <v>6</v>
      </c>
    </row>
    <row r="1971" spans="1:6">
      <c r="A1971">
        <v>57</v>
      </c>
      <c r="B1971">
        <v>124620</v>
      </c>
      <c r="C1971">
        <v>8</v>
      </c>
      <c r="D1971">
        <v>1</v>
      </c>
      <c r="E1971" t="s">
        <v>7</v>
      </c>
      <c r="F1971" t="s">
        <v>6</v>
      </c>
    </row>
    <row r="1972" spans="1:6">
      <c r="A1972">
        <v>25</v>
      </c>
      <c r="B1972">
        <v>72235</v>
      </c>
      <c r="C1972">
        <v>8</v>
      </c>
      <c r="D1972">
        <v>1</v>
      </c>
      <c r="E1972" t="s">
        <v>7</v>
      </c>
      <c r="F1972" t="s">
        <v>7</v>
      </c>
    </row>
    <row r="1973" spans="1:6">
      <c r="A1973">
        <v>53</v>
      </c>
      <c r="B1973">
        <v>57659</v>
      </c>
      <c r="C1973">
        <v>4</v>
      </c>
      <c r="D1973">
        <v>3</v>
      </c>
      <c r="E1973" t="s">
        <v>6</v>
      </c>
      <c r="F1973" t="s">
        <v>6</v>
      </c>
    </row>
    <row r="1974" spans="1:6">
      <c r="A1974">
        <v>34</v>
      </c>
      <c r="B1974">
        <v>54976</v>
      </c>
      <c r="C1974">
        <v>10</v>
      </c>
      <c r="D1974">
        <v>2</v>
      </c>
      <c r="E1974" t="s">
        <v>7</v>
      </c>
      <c r="F1974" t="s">
        <v>7</v>
      </c>
    </row>
    <row r="1975" spans="1:6">
      <c r="A1975">
        <v>32</v>
      </c>
      <c r="B1975">
        <v>134239</v>
      </c>
      <c r="C1975">
        <v>6</v>
      </c>
      <c r="D1975">
        <v>1</v>
      </c>
      <c r="E1975" t="s">
        <v>7</v>
      </c>
      <c r="F1975" t="s">
        <v>7</v>
      </c>
    </row>
    <row r="1976" spans="1:6">
      <c r="A1976">
        <v>62</v>
      </c>
      <c r="B1976">
        <v>112643</v>
      </c>
      <c r="C1976">
        <v>6</v>
      </c>
      <c r="D1976">
        <v>3</v>
      </c>
      <c r="E1976" t="s">
        <v>7</v>
      </c>
      <c r="F1976" t="s">
        <v>6</v>
      </c>
    </row>
    <row r="1977" spans="1:6">
      <c r="A1977">
        <v>40</v>
      </c>
      <c r="B1977">
        <v>97865</v>
      </c>
      <c r="C1977">
        <v>8</v>
      </c>
      <c r="D1977">
        <v>1</v>
      </c>
      <c r="E1977" t="s">
        <v>7</v>
      </c>
      <c r="F1977" t="s">
        <v>7</v>
      </c>
    </row>
    <row r="1978" spans="1:6">
      <c r="A1978">
        <v>44</v>
      </c>
      <c r="B1978">
        <v>137631</v>
      </c>
      <c r="C1978">
        <v>4</v>
      </c>
      <c r="D1978">
        <v>6</v>
      </c>
      <c r="E1978" t="s">
        <v>7</v>
      </c>
      <c r="F1978" t="s">
        <v>6</v>
      </c>
    </row>
    <row r="1979" spans="1:6">
      <c r="A1979">
        <v>63</v>
      </c>
      <c r="B1979">
        <v>98306</v>
      </c>
      <c r="C1979">
        <v>8</v>
      </c>
      <c r="D1979">
        <v>1</v>
      </c>
      <c r="E1979" t="s">
        <v>7</v>
      </c>
      <c r="F1979" t="s">
        <v>7</v>
      </c>
    </row>
    <row r="1980" spans="1:6">
      <c r="A1980">
        <v>54</v>
      </c>
      <c r="B1980">
        <v>86697</v>
      </c>
      <c r="C1980">
        <v>8</v>
      </c>
      <c r="D1980">
        <v>1</v>
      </c>
      <c r="E1980" t="s">
        <v>6</v>
      </c>
      <c r="F1980" t="s">
        <v>6</v>
      </c>
    </row>
    <row r="1981" spans="1:6">
      <c r="A1981">
        <v>45</v>
      </c>
      <c r="B1981">
        <v>100382</v>
      </c>
      <c r="C1981">
        <v>10</v>
      </c>
      <c r="D1981">
        <v>1</v>
      </c>
      <c r="E1981" t="s">
        <v>6</v>
      </c>
      <c r="F1981" t="s">
        <v>6</v>
      </c>
    </row>
    <row r="1982" spans="1:6">
      <c r="A1982">
        <v>49</v>
      </c>
      <c r="B1982">
        <v>46651</v>
      </c>
      <c r="C1982">
        <v>10</v>
      </c>
      <c r="D1982">
        <v>3</v>
      </c>
      <c r="E1982" t="s">
        <v>6</v>
      </c>
      <c r="F1982" t="s">
        <v>6</v>
      </c>
    </row>
    <row r="1983" spans="1:6">
      <c r="A1983">
        <v>59</v>
      </c>
      <c r="B1983">
        <v>79044</v>
      </c>
      <c r="C1983">
        <v>5</v>
      </c>
      <c r="D1983">
        <v>1</v>
      </c>
      <c r="E1983" t="s">
        <v>7</v>
      </c>
      <c r="F1983" t="s">
        <v>6</v>
      </c>
    </row>
    <row r="1984" spans="1:6">
      <c r="A1984">
        <v>51</v>
      </c>
      <c r="B1984">
        <v>44633</v>
      </c>
      <c r="C1984">
        <v>6</v>
      </c>
      <c r="D1984">
        <v>0</v>
      </c>
      <c r="E1984" t="s">
        <v>6</v>
      </c>
      <c r="F1984" t="s">
        <v>7</v>
      </c>
    </row>
    <row r="1985" spans="1:6">
      <c r="A1985">
        <v>63</v>
      </c>
      <c r="B1985">
        <v>109164</v>
      </c>
      <c r="C1985">
        <v>4</v>
      </c>
      <c r="D1985">
        <v>2</v>
      </c>
      <c r="E1985" t="s">
        <v>6</v>
      </c>
      <c r="F1985" t="s">
        <v>6</v>
      </c>
    </row>
    <row r="1986" spans="1:6">
      <c r="A1986">
        <v>43</v>
      </c>
      <c r="B1986">
        <v>30569</v>
      </c>
      <c r="C1986">
        <v>11</v>
      </c>
      <c r="D1986">
        <v>1</v>
      </c>
      <c r="E1986" t="s">
        <v>6</v>
      </c>
      <c r="F1986" t="s">
        <v>6</v>
      </c>
    </row>
    <row r="1987" spans="1:6">
      <c r="A1987">
        <v>64</v>
      </c>
      <c r="B1987">
        <v>89900</v>
      </c>
      <c r="C1987">
        <v>4</v>
      </c>
      <c r="D1987">
        <v>1</v>
      </c>
      <c r="E1987" t="s">
        <v>7</v>
      </c>
      <c r="F1987" t="s">
        <v>7</v>
      </c>
    </row>
    <row r="1988" spans="1:6">
      <c r="A1988">
        <v>58</v>
      </c>
      <c r="B1988">
        <v>97509</v>
      </c>
      <c r="C1988">
        <v>2</v>
      </c>
      <c r="D1988">
        <v>2</v>
      </c>
      <c r="E1988" t="s">
        <v>6</v>
      </c>
      <c r="F1988" t="s">
        <v>6</v>
      </c>
    </row>
    <row r="1989" spans="1:6">
      <c r="A1989">
        <v>40</v>
      </c>
      <c r="B1989">
        <v>131126</v>
      </c>
      <c r="C1989">
        <v>4</v>
      </c>
      <c r="D1989">
        <v>5</v>
      </c>
      <c r="E1989" t="s">
        <v>6</v>
      </c>
      <c r="F1989" t="s">
        <v>6</v>
      </c>
    </row>
    <row r="1990" spans="1:6">
      <c r="A1990">
        <v>43</v>
      </c>
      <c r="B1990">
        <v>149148</v>
      </c>
      <c r="C1990">
        <v>4</v>
      </c>
      <c r="D1990">
        <v>7</v>
      </c>
      <c r="E1990" t="s">
        <v>6</v>
      </c>
      <c r="F1990" t="s">
        <v>7</v>
      </c>
    </row>
    <row r="1991" spans="1:6">
      <c r="A1991">
        <v>65</v>
      </c>
      <c r="B1991">
        <v>63038</v>
      </c>
      <c r="C1991">
        <v>9</v>
      </c>
      <c r="D1991">
        <v>2</v>
      </c>
      <c r="E1991" t="s">
        <v>7</v>
      </c>
      <c r="F1991" t="s">
        <v>7</v>
      </c>
    </row>
    <row r="1992" spans="1:6">
      <c r="A1992">
        <v>36</v>
      </c>
      <c r="B1992">
        <v>79088</v>
      </c>
      <c r="C1992">
        <v>8</v>
      </c>
      <c r="D1992">
        <v>0</v>
      </c>
      <c r="E1992" t="s">
        <v>6</v>
      </c>
      <c r="F1992" t="s">
        <v>6</v>
      </c>
    </row>
    <row r="1993" spans="1:6">
      <c r="A1993">
        <v>62</v>
      </c>
      <c r="B1993">
        <v>103177</v>
      </c>
      <c r="C1993">
        <v>11</v>
      </c>
      <c r="D1993">
        <v>1</v>
      </c>
      <c r="E1993" t="s">
        <v>6</v>
      </c>
      <c r="F1993" t="s">
        <v>7</v>
      </c>
    </row>
    <row r="1994" spans="1:6">
      <c r="A1994">
        <v>28</v>
      </c>
      <c r="B1994">
        <v>104466</v>
      </c>
      <c r="C1994">
        <v>8</v>
      </c>
      <c r="D1994">
        <v>4</v>
      </c>
      <c r="E1994" t="s">
        <v>7</v>
      </c>
      <c r="F1994" t="s">
        <v>7</v>
      </c>
    </row>
    <row r="1995" spans="1:6">
      <c r="A1995">
        <v>41</v>
      </c>
      <c r="B1995">
        <v>102216</v>
      </c>
      <c r="C1995">
        <v>8</v>
      </c>
      <c r="D1995">
        <v>5</v>
      </c>
      <c r="E1995" t="s">
        <v>6</v>
      </c>
      <c r="F1995" t="s">
        <v>6</v>
      </c>
    </row>
    <row r="1996" spans="1:6">
      <c r="A1996">
        <v>21</v>
      </c>
      <c r="B1996">
        <v>96793</v>
      </c>
      <c r="C1996">
        <v>8</v>
      </c>
      <c r="D1996">
        <v>1</v>
      </c>
      <c r="E1996" t="s">
        <v>6</v>
      </c>
      <c r="F1996" t="s">
        <v>7</v>
      </c>
    </row>
    <row r="1997" spans="1:6">
      <c r="A1997">
        <v>28</v>
      </c>
      <c r="B1997">
        <v>103786</v>
      </c>
      <c r="C1997">
        <v>8</v>
      </c>
      <c r="D1997">
        <v>1</v>
      </c>
      <c r="E1997" t="s">
        <v>7</v>
      </c>
      <c r="F1997" t="s">
        <v>6</v>
      </c>
    </row>
    <row r="1998" spans="1:6">
      <c r="A1998">
        <v>49</v>
      </c>
      <c r="B1998">
        <v>68138</v>
      </c>
      <c r="C1998">
        <v>9</v>
      </c>
      <c r="D1998">
        <v>4</v>
      </c>
      <c r="E1998" t="s">
        <v>7</v>
      </c>
      <c r="F1998" t="s">
        <v>7</v>
      </c>
    </row>
    <row r="1999" spans="1:6">
      <c r="A1999">
        <v>52</v>
      </c>
      <c r="B1999">
        <v>93310</v>
      </c>
      <c r="C1999">
        <v>9</v>
      </c>
      <c r="D1999">
        <v>3</v>
      </c>
      <c r="E1999" t="s">
        <v>6</v>
      </c>
      <c r="F1999" t="s">
        <v>7</v>
      </c>
    </row>
    <row r="2000" spans="1:6">
      <c r="A2000">
        <v>58</v>
      </c>
      <c r="B2000">
        <v>58757</v>
      </c>
      <c r="C2000">
        <v>5</v>
      </c>
      <c r="D2000">
        <v>2</v>
      </c>
      <c r="E2000" t="s">
        <v>6</v>
      </c>
      <c r="F2000" t="s">
        <v>6</v>
      </c>
    </row>
    <row r="2001" spans="1:6">
      <c r="A2001">
        <v>25</v>
      </c>
      <c r="B2001">
        <v>100394</v>
      </c>
      <c r="C2001">
        <v>6</v>
      </c>
      <c r="D2001">
        <v>1</v>
      </c>
      <c r="E2001" t="s">
        <v>6</v>
      </c>
      <c r="F2001" t="s">
        <v>7</v>
      </c>
    </row>
    <row r="2002" spans="1:6">
      <c r="A2002">
        <v>42</v>
      </c>
      <c r="B2002">
        <v>136885</v>
      </c>
      <c r="C2002">
        <v>5</v>
      </c>
      <c r="D2002">
        <v>4</v>
      </c>
      <c r="E2002" t="s">
        <v>7</v>
      </c>
      <c r="F2002" t="s">
        <v>7</v>
      </c>
    </row>
    <row r="2003" spans="1:6">
      <c r="A2003">
        <v>54</v>
      </c>
      <c r="B2003">
        <v>109027</v>
      </c>
      <c r="C2003">
        <v>9</v>
      </c>
      <c r="D2003">
        <v>1</v>
      </c>
      <c r="E2003" t="s">
        <v>7</v>
      </c>
      <c r="F2003" t="s">
        <v>6</v>
      </c>
    </row>
    <row r="2004" spans="1:6">
      <c r="A2004">
        <v>21</v>
      </c>
      <c r="B2004">
        <v>120830</v>
      </c>
      <c r="C2004">
        <v>5</v>
      </c>
      <c r="D2004">
        <v>3</v>
      </c>
      <c r="E2004" t="s">
        <v>6</v>
      </c>
      <c r="F2004" t="s">
        <v>6</v>
      </c>
    </row>
    <row r="2005" spans="1:6">
      <c r="A2005">
        <v>46</v>
      </c>
      <c r="B2005">
        <v>86151</v>
      </c>
      <c r="C2005">
        <v>4</v>
      </c>
      <c r="D2005">
        <v>1</v>
      </c>
      <c r="E2005" t="s">
        <v>7</v>
      </c>
      <c r="F2005" t="s">
        <v>7</v>
      </c>
    </row>
    <row r="2006" spans="1:6">
      <c r="A2006">
        <v>63</v>
      </c>
      <c r="B2006">
        <v>140740</v>
      </c>
      <c r="C2006">
        <v>6</v>
      </c>
      <c r="D2006">
        <v>2</v>
      </c>
      <c r="E2006" t="s">
        <v>7</v>
      </c>
      <c r="F2006" t="s">
        <v>7</v>
      </c>
    </row>
    <row r="2007" spans="1:6">
      <c r="A2007">
        <v>30</v>
      </c>
      <c r="B2007">
        <v>141174</v>
      </c>
      <c r="C2007">
        <v>4</v>
      </c>
      <c r="D2007">
        <v>3</v>
      </c>
      <c r="E2007" t="s">
        <v>6</v>
      </c>
      <c r="F2007" t="s">
        <v>7</v>
      </c>
    </row>
    <row r="2008" spans="1:6">
      <c r="A2008">
        <v>50</v>
      </c>
      <c r="B2008">
        <v>79272</v>
      </c>
      <c r="C2008">
        <v>9</v>
      </c>
      <c r="D2008">
        <v>2</v>
      </c>
      <c r="E2008" t="s">
        <v>6</v>
      </c>
      <c r="F2008" t="s">
        <v>7</v>
      </c>
    </row>
    <row r="2009" spans="1:6">
      <c r="A2009">
        <v>38</v>
      </c>
      <c r="B2009">
        <v>36908</v>
      </c>
      <c r="C2009">
        <v>7</v>
      </c>
      <c r="D2009">
        <v>2</v>
      </c>
      <c r="E2009" t="s">
        <v>6</v>
      </c>
      <c r="F2009" t="s">
        <v>6</v>
      </c>
    </row>
    <row r="2010" spans="1:6">
      <c r="A2010">
        <v>37</v>
      </c>
      <c r="B2010">
        <v>40844</v>
      </c>
      <c r="C2010">
        <v>6</v>
      </c>
      <c r="D2010">
        <v>2</v>
      </c>
      <c r="E2010" t="s">
        <v>7</v>
      </c>
      <c r="F2010" t="s">
        <v>6</v>
      </c>
    </row>
    <row r="2011" spans="1:6">
      <c r="A2011">
        <v>46</v>
      </c>
      <c r="B2011">
        <v>81455</v>
      </c>
      <c r="C2011">
        <v>7</v>
      </c>
      <c r="D2011">
        <v>2</v>
      </c>
      <c r="E2011" t="s">
        <v>6</v>
      </c>
      <c r="F2011" t="s">
        <v>6</v>
      </c>
    </row>
    <row r="2012" spans="1:6">
      <c r="A2012">
        <v>28</v>
      </c>
      <c r="B2012">
        <v>133165</v>
      </c>
      <c r="C2012">
        <v>7</v>
      </c>
      <c r="D2012">
        <v>5</v>
      </c>
      <c r="E2012" t="s">
        <v>6</v>
      </c>
      <c r="F2012" t="s">
        <v>7</v>
      </c>
    </row>
    <row r="2013" spans="1:6">
      <c r="A2013">
        <v>60</v>
      </c>
      <c r="B2013">
        <v>98447</v>
      </c>
      <c r="C2013">
        <v>8</v>
      </c>
      <c r="D2013">
        <v>1</v>
      </c>
      <c r="E2013" t="s">
        <v>6</v>
      </c>
      <c r="F2013" t="s">
        <v>7</v>
      </c>
    </row>
    <row r="2014" spans="1:6">
      <c r="A2014">
        <v>32</v>
      </c>
      <c r="B2014">
        <v>104527</v>
      </c>
      <c r="C2014">
        <v>8</v>
      </c>
      <c r="D2014">
        <v>0</v>
      </c>
      <c r="E2014" t="s">
        <v>7</v>
      </c>
      <c r="F2014" t="s">
        <v>7</v>
      </c>
    </row>
    <row r="2015" spans="1:6">
      <c r="A2015">
        <v>47</v>
      </c>
      <c r="B2015">
        <v>107108</v>
      </c>
      <c r="C2015">
        <v>4</v>
      </c>
      <c r="D2015">
        <v>0</v>
      </c>
      <c r="E2015" t="s">
        <v>7</v>
      </c>
      <c r="F2015" t="s">
        <v>6</v>
      </c>
    </row>
    <row r="2016" spans="1:6">
      <c r="A2016">
        <v>28</v>
      </c>
      <c r="B2016">
        <v>73066</v>
      </c>
      <c r="C2016">
        <v>9</v>
      </c>
      <c r="D2016">
        <v>0</v>
      </c>
      <c r="E2016" t="s">
        <v>6</v>
      </c>
      <c r="F2016" t="s">
        <v>7</v>
      </c>
    </row>
    <row r="2017" spans="1:6">
      <c r="A2017">
        <v>45</v>
      </c>
      <c r="B2017">
        <v>125229</v>
      </c>
      <c r="C2017">
        <v>3</v>
      </c>
      <c r="D2017">
        <v>1</v>
      </c>
      <c r="E2017" t="s">
        <v>6</v>
      </c>
      <c r="F2017" t="s">
        <v>7</v>
      </c>
    </row>
    <row r="2018" spans="1:6">
      <c r="A2018">
        <v>24</v>
      </c>
      <c r="B2018">
        <v>70004</v>
      </c>
      <c r="C2018">
        <v>6</v>
      </c>
      <c r="D2018">
        <v>0</v>
      </c>
      <c r="E2018" t="s">
        <v>7</v>
      </c>
      <c r="F2018" t="s">
        <v>6</v>
      </c>
    </row>
    <row r="2019" spans="1:6">
      <c r="A2019">
        <v>53</v>
      </c>
      <c r="B2019">
        <v>68333</v>
      </c>
      <c r="C2019">
        <v>7</v>
      </c>
      <c r="D2019">
        <v>0</v>
      </c>
      <c r="E2019" t="s">
        <v>6</v>
      </c>
      <c r="F2019" t="s">
        <v>7</v>
      </c>
    </row>
    <row r="2020" spans="1:6">
      <c r="A2020">
        <v>21</v>
      </c>
      <c r="B2020">
        <v>113029</v>
      </c>
      <c r="C2020">
        <v>13</v>
      </c>
      <c r="D2020">
        <v>0</v>
      </c>
      <c r="E2020" t="s">
        <v>6</v>
      </c>
      <c r="F2020" t="s">
        <v>7</v>
      </c>
    </row>
    <row r="2021" spans="1:6">
      <c r="A2021">
        <v>39</v>
      </c>
      <c r="B2021">
        <v>69697</v>
      </c>
      <c r="C2021">
        <v>5</v>
      </c>
      <c r="D2021">
        <v>3</v>
      </c>
      <c r="E2021" t="s">
        <v>7</v>
      </c>
      <c r="F2021" t="s">
        <v>6</v>
      </c>
    </row>
    <row r="2022" spans="1:6">
      <c r="A2022">
        <v>51</v>
      </c>
      <c r="B2022">
        <v>47634</v>
      </c>
      <c r="C2022">
        <v>5</v>
      </c>
      <c r="D2022">
        <v>1</v>
      </c>
      <c r="E2022" t="s">
        <v>6</v>
      </c>
      <c r="F2022" t="s">
        <v>7</v>
      </c>
    </row>
    <row r="2023" spans="1:6">
      <c r="A2023">
        <v>36</v>
      </c>
      <c r="B2023">
        <v>54561</v>
      </c>
      <c r="C2023">
        <v>3</v>
      </c>
      <c r="D2023">
        <v>4</v>
      </c>
      <c r="E2023" t="s">
        <v>6</v>
      </c>
      <c r="F2023" t="s">
        <v>6</v>
      </c>
    </row>
    <row r="2024" spans="1:6">
      <c r="A2024">
        <v>34</v>
      </c>
      <c r="B2024">
        <v>48033</v>
      </c>
      <c r="C2024">
        <v>8</v>
      </c>
      <c r="D2024">
        <v>4</v>
      </c>
      <c r="E2024" t="s">
        <v>6</v>
      </c>
      <c r="F2024" t="s">
        <v>7</v>
      </c>
    </row>
    <row r="2025" spans="1:6">
      <c r="A2025">
        <v>25</v>
      </c>
      <c r="B2025">
        <v>102887</v>
      </c>
      <c r="C2025">
        <v>5</v>
      </c>
      <c r="D2025">
        <v>2</v>
      </c>
      <c r="E2025" t="s">
        <v>7</v>
      </c>
      <c r="F2025" t="s">
        <v>6</v>
      </c>
    </row>
    <row r="2026" spans="1:6">
      <c r="A2026">
        <v>61</v>
      </c>
      <c r="B2026">
        <v>85063</v>
      </c>
      <c r="C2026">
        <v>3</v>
      </c>
      <c r="D2026">
        <v>1</v>
      </c>
      <c r="E2026" t="s">
        <v>6</v>
      </c>
      <c r="F2026" t="s">
        <v>6</v>
      </c>
    </row>
    <row r="2027" spans="1:6">
      <c r="A2027">
        <v>46</v>
      </c>
      <c r="B2027">
        <v>55921</v>
      </c>
      <c r="C2027">
        <v>8</v>
      </c>
      <c r="D2027">
        <v>2</v>
      </c>
      <c r="E2027" t="s">
        <v>7</v>
      </c>
      <c r="F2027" t="s">
        <v>6</v>
      </c>
    </row>
    <row r="2028" spans="1:6">
      <c r="A2028">
        <v>48</v>
      </c>
      <c r="B2028">
        <v>49340</v>
      </c>
      <c r="C2028">
        <v>6</v>
      </c>
      <c r="D2028">
        <v>1</v>
      </c>
      <c r="E2028" t="s">
        <v>6</v>
      </c>
      <c r="F2028" t="s">
        <v>7</v>
      </c>
    </row>
    <row r="2029" spans="1:6">
      <c r="A2029">
        <v>22</v>
      </c>
      <c r="B2029">
        <v>92781</v>
      </c>
      <c r="C2029">
        <v>7</v>
      </c>
      <c r="D2029">
        <v>0</v>
      </c>
      <c r="E2029" t="s">
        <v>6</v>
      </c>
      <c r="F2029" t="s">
        <v>6</v>
      </c>
    </row>
    <row r="2030" spans="1:6">
      <c r="A2030">
        <v>26</v>
      </c>
      <c r="B2030">
        <v>44901</v>
      </c>
      <c r="C2030">
        <v>9</v>
      </c>
      <c r="D2030">
        <v>1</v>
      </c>
      <c r="E2030" t="s">
        <v>7</v>
      </c>
      <c r="F2030" t="s">
        <v>6</v>
      </c>
    </row>
    <row r="2031" spans="1:6">
      <c r="A2031">
        <v>29</v>
      </c>
      <c r="B2031">
        <v>40638</v>
      </c>
      <c r="C2031">
        <v>4</v>
      </c>
      <c r="D2031">
        <v>1</v>
      </c>
      <c r="E2031" t="s">
        <v>6</v>
      </c>
      <c r="F2031" t="s">
        <v>6</v>
      </c>
    </row>
    <row r="2032" spans="1:6">
      <c r="A2032">
        <v>53</v>
      </c>
      <c r="B2032">
        <v>68596</v>
      </c>
      <c r="C2032">
        <v>7</v>
      </c>
      <c r="D2032">
        <v>1</v>
      </c>
      <c r="E2032" t="s">
        <v>7</v>
      </c>
      <c r="F2032" t="s">
        <v>7</v>
      </c>
    </row>
    <row r="2033" spans="1:6">
      <c r="A2033">
        <v>61</v>
      </c>
      <c r="B2033">
        <v>116914</v>
      </c>
      <c r="C2033">
        <v>8</v>
      </c>
      <c r="D2033">
        <v>3</v>
      </c>
      <c r="E2033" t="s">
        <v>7</v>
      </c>
      <c r="F2033" t="s">
        <v>7</v>
      </c>
    </row>
    <row r="2034" spans="1:6">
      <c r="A2034">
        <v>45</v>
      </c>
      <c r="B2034">
        <v>74324</v>
      </c>
      <c r="C2034">
        <v>6</v>
      </c>
      <c r="D2034">
        <v>5</v>
      </c>
      <c r="E2034" t="s">
        <v>7</v>
      </c>
      <c r="F2034" t="s">
        <v>7</v>
      </c>
    </row>
    <row r="2035" spans="1:6">
      <c r="A2035">
        <v>33</v>
      </c>
      <c r="B2035">
        <v>118356</v>
      </c>
      <c r="C2035">
        <v>11</v>
      </c>
      <c r="D2035">
        <v>1</v>
      </c>
      <c r="E2035" t="s">
        <v>6</v>
      </c>
      <c r="F2035" t="s">
        <v>6</v>
      </c>
    </row>
    <row r="2036" spans="1:6">
      <c r="A2036">
        <v>29</v>
      </c>
      <c r="B2036">
        <v>120596</v>
      </c>
      <c r="C2036">
        <v>8</v>
      </c>
      <c r="D2036">
        <v>1</v>
      </c>
      <c r="E2036" t="s">
        <v>7</v>
      </c>
      <c r="F2036" t="s">
        <v>7</v>
      </c>
    </row>
    <row r="2037" spans="1:6">
      <c r="A2037">
        <v>33</v>
      </c>
      <c r="B2037">
        <v>62642</v>
      </c>
      <c r="C2037">
        <v>8</v>
      </c>
      <c r="D2037">
        <v>2</v>
      </c>
      <c r="E2037" t="s">
        <v>6</v>
      </c>
      <c r="F2037" t="s">
        <v>6</v>
      </c>
    </row>
    <row r="2038" spans="1:6">
      <c r="A2038">
        <v>51</v>
      </c>
      <c r="B2038">
        <v>55378</v>
      </c>
      <c r="C2038">
        <v>6</v>
      </c>
      <c r="D2038">
        <v>0</v>
      </c>
      <c r="E2038" t="s">
        <v>6</v>
      </c>
      <c r="F2038" t="s">
        <v>6</v>
      </c>
    </row>
    <row r="2039" spans="1:6">
      <c r="A2039">
        <v>61</v>
      </c>
      <c r="B2039">
        <v>80867</v>
      </c>
      <c r="C2039">
        <v>8</v>
      </c>
      <c r="D2039">
        <v>2</v>
      </c>
      <c r="E2039" t="s">
        <v>6</v>
      </c>
      <c r="F2039" t="s">
        <v>6</v>
      </c>
    </row>
    <row r="2040" spans="1:6">
      <c r="A2040">
        <v>31</v>
      </c>
      <c r="B2040">
        <v>103686</v>
      </c>
      <c r="C2040">
        <v>7</v>
      </c>
      <c r="D2040">
        <v>1</v>
      </c>
      <c r="E2040" t="s">
        <v>6</v>
      </c>
      <c r="F2040" t="s">
        <v>7</v>
      </c>
    </row>
    <row r="2041" spans="1:6">
      <c r="A2041">
        <v>24</v>
      </c>
      <c r="B2041">
        <v>72875</v>
      </c>
      <c r="C2041">
        <v>5</v>
      </c>
      <c r="D2041">
        <v>1</v>
      </c>
      <c r="E2041" t="s">
        <v>6</v>
      </c>
      <c r="F2041" t="s">
        <v>7</v>
      </c>
    </row>
    <row r="2042" spans="1:6">
      <c r="A2042">
        <v>54</v>
      </c>
      <c r="B2042">
        <v>148171</v>
      </c>
      <c r="C2042">
        <v>8</v>
      </c>
      <c r="D2042">
        <v>1</v>
      </c>
      <c r="E2042" t="s">
        <v>6</v>
      </c>
      <c r="F2042" t="s">
        <v>7</v>
      </c>
    </row>
    <row r="2043" spans="1:6">
      <c r="A2043">
        <v>58</v>
      </c>
      <c r="B2043">
        <v>119595</v>
      </c>
      <c r="C2043">
        <v>9</v>
      </c>
      <c r="D2043">
        <v>1</v>
      </c>
      <c r="E2043" t="s">
        <v>6</v>
      </c>
      <c r="F2043" t="s">
        <v>6</v>
      </c>
    </row>
    <row r="2044" spans="1:6">
      <c r="A2044">
        <v>24</v>
      </c>
      <c r="B2044">
        <v>130061</v>
      </c>
      <c r="C2044">
        <v>7</v>
      </c>
      <c r="D2044">
        <v>2</v>
      </c>
      <c r="E2044" t="s">
        <v>7</v>
      </c>
      <c r="F2044" t="s">
        <v>6</v>
      </c>
    </row>
    <row r="2045" spans="1:6">
      <c r="A2045">
        <v>58</v>
      </c>
      <c r="B2045">
        <v>113729</v>
      </c>
      <c r="C2045">
        <v>5</v>
      </c>
      <c r="D2045">
        <v>3</v>
      </c>
      <c r="E2045" t="s">
        <v>7</v>
      </c>
      <c r="F2045" t="s">
        <v>7</v>
      </c>
    </row>
    <row r="2046" spans="1:6">
      <c r="A2046">
        <v>39</v>
      </c>
      <c r="B2046">
        <v>94377</v>
      </c>
      <c r="C2046">
        <v>10</v>
      </c>
      <c r="D2046">
        <v>3</v>
      </c>
      <c r="E2046" t="s">
        <v>6</v>
      </c>
      <c r="F2046" t="s">
        <v>7</v>
      </c>
    </row>
    <row r="2047" spans="1:6">
      <c r="A2047">
        <v>26</v>
      </c>
      <c r="B2047">
        <v>84691</v>
      </c>
      <c r="C2047">
        <v>5</v>
      </c>
      <c r="D2047">
        <v>2</v>
      </c>
      <c r="E2047" t="s">
        <v>6</v>
      </c>
      <c r="F2047" t="s">
        <v>6</v>
      </c>
    </row>
    <row r="2048" spans="1:6">
      <c r="A2048">
        <v>54</v>
      </c>
      <c r="B2048">
        <v>139503</v>
      </c>
      <c r="C2048">
        <v>18</v>
      </c>
      <c r="D2048">
        <v>1</v>
      </c>
      <c r="E2048" t="s">
        <v>6</v>
      </c>
      <c r="F2048" t="s">
        <v>7</v>
      </c>
    </row>
    <row r="2049" spans="1:6">
      <c r="A2049">
        <v>38</v>
      </c>
      <c r="B2049">
        <v>123337</v>
      </c>
      <c r="C2049">
        <v>7</v>
      </c>
      <c r="D2049">
        <v>1</v>
      </c>
      <c r="E2049" t="s">
        <v>7</v>
      </c>
      <c r="F2049" t="s">
        <v>7</v>
      </c>
    </row>
    <row r="2050" spans="1:6">
      <c r="A2050">
        <v>33</v>
      </c>
      <c r="B2050">
        <v>94303</v>
      </c>
      <c r="C2050">
        <v>12</v>
      </c>
      <c r="D2050">
        <v>2</v>
      </c>
      <c r="E2050" t="s">
        <v>6</v>
      </c>
      <c r="F2050" t="s">
        <v>7</v>
      </c>
    </row>
    <row r="2051" spans="1:6">
      <c r="A2051">
        <v>61</v>
      </c>
      <c r="B2051">
        <v>90839</v>
      </c>
      <c r="C2051">
        <v>10</v>
      </c>
      <c r="D2051">
        <v>3</v>
      </c>
      <c r="E2051" t="s">
        <v>7</v>
      </c>
      <c r="F2051" t="s">
        <v>7</v>
      </c>
    </row>
    <row r="2052" spans="1:6">
      <c r="A2052">
        <v>43</v>
      </c>
      <c r="B2052">
        <v>79063</v>
      </c>
      <c r="C2052">
        <v>5</v>
      </c>
      <c r="D2052">
        <v>2</v>
      </c>
      <c r="E2052" t="s">
        <v>6</v>
      </c>
      <c r="F2052" t="s">
        <v>7</v>
      </c>
    </row>
    <row r="2053" spans="1:6">
      <c r="A2053">
        <v>39</v>
      </c>
      <c r="B2053">
        <v>121782</v>
      </c>
      <c r="C2053">
        <v>9</v>
      </c>
      <c r="D2053">
        <v>3</v>
      </c>
      <c r="E2053" t="s">
        <v>6</v>
      </c>
      <c r="F2053" t="s">
        <v>7</v>
      </c>
    </row>
    <row r="2054" spans="1:6">
      <c r="A2054">
        <v>65</v>
      </c>
      <c r="B2054">
        <v>108343</v>
      </c>
      <c r="C2054">
        <v>12</v>
      </c>
      <c r="D2054">
        <v>1</v>
      </c>
      <c r="E2054" t="s">
        <v>7</v>
      </c>
      <c r="F2054" t="s">
        <v>6</v>
      </c>
    </row>
    <row r="2055" spans="1:6">
      <c r="A2055">
        <v>31</v>
      </c>
      <c r="B2055">
        <v>113071</v>
      </c>
      <c r="C2055">
        <v>7</v>
      </c>
      <c r="D2055">
        <v>1</v>
      </c>
      <c r="E2055" t="s">
        <v>6</v>
      </c>
      <c r="F2055" t="s">
        <v>7</v>
      </c>
    </row>
    <row r="2056" spans="1:6">
      <c r="A2056">
        <v>21</v>
      </c>
      <c r="B2056">
        <v>35492</v>
      </c>
      <c r="C2056">
        <v>8</v>
      </c>
      <c r="D2056">
        <v>1</v>
      </c>
      <c r="E2056" t="s">
        <v>6</v>
      </c>
      <c r="F2056" t="s">
        <v>6</v>
      </c>
    </row>
    <row r="2057" spans="1:6">
      <c r="A2057">
        <v>44</v>
      </c>
      <c r="B2057">
        <v>61357</v>
      </c>
      <c r="C2057">
        <v>7</v>
      </c>
      <c r="D2057">
        <v>0</v>
      </c>
      <c r="E2057" t="s">
        <v>6</v>
      </c>
      <c r="F2057" t="s">
        <v>6</v>
      </c>
    </row>
    <row r="2058" spans="1:6">
      <c r="A2058">
        <v>27</v>
      </c>
      <c r="B2058">
        <v>101838</v>
      </c>
      <c r="C2058">
        <v>7</v>
      </c>
      <c r="D2058">
        <v>2</v>
      </c>
      <c r="E2058" t="s">
        <v>7</v>
      </c>
      <c r="F2058" t="s">
        <v>6</v>
      </c>
    </row>
    <row r="2059" spans="1:6">
      <c r="A2059">
        <v>45</v>
      </c>
      <c r="B2059">
        <v>62314</v>
      </c>
      <c r="C2059">
        <v>6</v>
      </c>
      <c r="D2059">
        <v>4</v>
      </c>
      <c r="E2059" t="s">
        <v>7</v>
      </c>
      <c r="F2059" t="s">
        <v>7</v>
      </c>
    </row>
    <row r="2060" spans="1:6">
      <c r="A2060">
        <v>41</v>
      </c>
      <c r="B2060">
        <v>78697</v>
      </c>
      <c r="C2060">
        <v>4</v>
      </c>
      <c r="D2060">
        <v>1</v>
      </c>
      <c r="E2060" t="s">
        <v>6</v>
      </c>
      <c r="F2060" t="s">
        <v>6</v>
      </c>
    </row>
    <row r="2061" spans="1:6">
      <c r="A2061">
        <v>35</v>
      </c>
      <c r="B2061">
        <v>100283</v>
      </c>
      <c r="C2061">
        <v>9</v>
      </c>
      <c r="D2061">
        <v>1</v>
      </c>
      <c r="E2061" t="s">
        <v>6</v>
      </c>
      <c r="F2061" t="s">
        <v>6</v>
      </c>
    </row>
    <row r="2062" spans="1:6">
      <c r="A2062">
        <v>21</v>
      </c>
      <c r="B2062">
        <v>89567</v>
      </c>
      <c r="C2062">
        <v>2</v>
      </c>
      <c r="D2062">
        <v>2</v>
      </c>
      <c r="E2062" t="s">
        <v>7</v>
      </c>
      <c r="F2062" t="s">
        <v>7</v>
      </c>
    </row>
    <row r="2063" spans="1:6">
      <c r="A2063">
        <v>32</v>
      </c>
      <c r="B2063">
        <v>77006</v>
      </c>
      <c r="C2063">
        <v>5</v>
      </c>
      <c r="D2063">
        <v>1</v>
      </c>
      <c r="E2063" t="s">
        <v>6</v>
      </c>
      <c r="F2063" t="s">
        <v>7</v>
      </c>
    </row>
    <row r="2064" spans="1:6">
      <c r="A2064">
        <v>27</v>
      </c>
      <c r="B2064">
        <v>90011</v>
      </c>
      <c r="C2064">
        <v>3</v>
      </c>
      <c r="D2064">
        <v>3</v>
      </c>
      <c r="E2064" t="s">
        <v>6</v>
      </c>
      <c r="F2064" t="s">
        <v>6</v>
      </c>
    </row>
    <row r="2065" spans="1:6">
      <c r="A2065">
        <v>35</v>
      </c>
      <c r="B2065">
        <v>136706</v>
      </c>
      <c r="C2065">
        <v>7</v>
      </c>
      <c r="D2065">
        <v>3</v>
      </c>
      <c r="E2065" t="s">
        <v>7</v>
      </c>
      <c r="F2065" t="s">
        <v>7</v>
      </c>
    </row>
    <row r="2066" spans="1:6">
      <c r="A2066">
        <v>41</v>
      </c>
      <c r="B2066">
        <v>40686</v>
      </c>
      <c r="C2066">
        <v>7</v>
      </c>
      <c r="D2066">
        <v>3</v>
      </c>
      <c r="E2066" t="s">
        <v>6</v>
      </c>
      <c r="F2066" t="s">
        <v>7</v>
      </c>
    </row>
    <row r="2067" spans="1:6">
      <c r="A2067">
        <v>39</v>
      </c>
      <c r="B2067">
        <v>67449</v>
      </c>
      <c r="C2067">
        <v>5</v>
      </c>
      <c r="D2067">
        <v>1</v>
      </c>
      <c r="E2067" t="s">
        <v>6</v>
      </c>
      <c r="F2067" t="s">
        <v>6</v>
      </c>
    </row>
    <row r="2068" spans="1:6">
      <c r="A2068">
        <v>49</v>
      </c>
      <c r="B2068">
        <v>91606</v>
      </c>
      <c r="C2068">
        <v>5</v>
      </c>
      <c r="D2068">
        <v>3</v>
      </c>
      <c r="E2068" t="s">
        <v>7</v>
      </c>
      <c r="F2068" t="s">
        <v>6</v>
      </c>
    </row>
    <row r="2069" spans="1:6">
      <c r="A2069">
        <v>45</v>
      </c>
      <c r="B2069">
        <v>48891</v>
      </c>
      <c r="C2069">
        <v>7</v>
      </c>
      <c r="D2069">
        <v>0</v>
      </c>
      <c r="E2069" t="s">
        <v>7</v>
      </c>
      <c r="F2069" t="s">
        <v>6</v>
      </c>
    </row>
    <row r="2070" spans="1:6">
      <c r="A2070">
        <v>53</v>
      </c>
      <c r="B2070">
        <v>82115</v>
      </c>
      <c r="C2070">
        <v>5</v>
      </c>
      <c r="D2070">
        <v>2</v>
      </c>
      <c r="E2070" t="s">
        <v>7</v>
      </c>
      <c r="F2070" t="s">
        <v>7</v>
      </c>
    </row>
    <row r="2071" spans="1:6">
      <c r="A2071">
        <v>52</v>
      </c>
      <c r="B2071">
        <v>131732</v>
      </c>
      <c r="C2071">
        <v>4</v>
      </c>
      <c r="D2071">
        <v>0</v>
      </c>
      <c r="E2071" t="s">
        <v>7</v>
      </c>
      <c r="F2071" t="s">
        <v>7</v>
      </c>
    </row>
    <row r="2072" spans="1:6">
      <c r="A2072">
        <v>55</v>
      </c>
      <c r="B2072">
        <v>90719</v>
      </c>
      <c r="C2072">
        <v>4</v>
      </c>
      <c r="D2072">
        <v>2</v>
      </c>
      <c r="E2072" t="s">
        <v>7</v>
      </c>
      <c r="F2072" t="s">
        <v>7</v>
      </c>
    </row>
    <row r="2073" spans="1:6">
      <c r="A2073">
        <v>64</v>
      </c>
      <c r="B2073">
        <v>125464</v>
      </c>
      <c r="C2073">
        <v>7</v>
      </c>
      <c r="D2073">
        <v>3</v>
      </c>
      <c r="E2073" t="s">
        <v>7</v>
      </c>
      <c r="F2073" t="s">
        <v>7</v>
      </c>
    </row>
    <row r="2074" spans="1:6">
      <c r="A2074">
        <v>58</v>
      </c>
      <c r="B2074">
        <v>103030</v>
      </c>
      <c r="C2074">
        <v>6</v>
      </c>
      <c r="D2074">
        <v>1</v>
      </c>
      <c r="E2074" t="s">
        <v>6</v>
      </c>
      <c r="F2074" t="s">
        <v>6</v>
      </c>
    </row>
    <row r="2075" spans="1:6">
      <c r="A2075">
        <v>46</v>
      </c>
      <c r="B2075">
        <v>66723</v>
      </c>
      <c r="C2075">
        <v>10</v>
      </c>
      <c r="D2075">
        <v>2</v>
      </c>
      <c r="E2075" t="s">
        <v>7</v>
      </c>
      <c r="F2075" t="s">
        <v>7</v>
      </c>
    </row>
    <row r="2076" spans="1:6">
      <c r="A2076">
        <v>31</v>
      </c>
      <c r="B2076">
        <v>59877</v>
      </c>
      <c r="C2076">
        <v>12</v>
      </c>
      <c r="D2076">
        <v>1</v>
      </c>
      <c r="E2076" t="s">
        <v>6</v>
      </c>
      <c r="F2076" t="s">
        <v>7</v>
      </c>
    </row>
    <row r="2077" spans="1:6">
      <c r="A2077">
        <v>55</v>
      </c>
      <c r="B2077">
        <v>148393</v>
      </c>
      <c r="C2077">
        <v>3</v>
      </c>
      <c r="D2077">
        <v>3</v>
      </c>
      <c r="E2077" t="s">
        <v>6</v>
      </c>
      <c r="F2077" t="s">
        <v>6</v>
      </c>
    </row>
    <row r="2078" spans="1:6">
      <c r="A2078">
        <v>28</v>
      </c>
      <c r="B2078">
        <v>123517</v>
      </c>
      <c r="C2078">
        <v>9</v>
      </c>
      <c r="D2078">
        <v>3</v>
      </c>
      <c r="E2078" t="s">
        <v>6</v>
      </c>
      <c r="F2078" t="s">
        <v>6</v>
      </c>
    </row>
    <row r="2079" spans="1:6">
      <c r="A2079">
        <v>34</v>
      </c>
      <c r="B2079">
        <v>44026</v>
      </c>
      <c r="C2079">
        <v>6</v>
      </c>
      <c r="D2079">
        <v>3</v>
      </c>
      <c r="E2079" t="s">
        <v>7</v>
      </c>
      <c r="F2079" t="s">
        <v>7</v>
      </c>
    </row>
    <row r="2080" spans="1:6">
      <c r="A2080">
        <v>30</v>
      </c>
      <c r="B2080">
        <v>50422</v>
      </c>
      <c r="C2080">
        <v>7</v>
      </c>
      <c r="D2080">
        <v>2</v>
      </c>
      <c r="E2080" t="s">
        <v>6</v>
      </c>
      <c r="F2080" t="s">
        <v>6</v>
      </c>
    </row>
    <row r="2081" spans="1:6">
      <c r="A2081">
        <v>22</v>
      </c>
      <c r="B2081">
        <v>39244</v>
      </c>
      <c r="C2081">
        <v>10</v>
      </c>
      <c r="D2081">
        <v>1</v>
      </c>
      <c r="E2081" t="s">
        <v>6</v>
      </c>
      <c r="F2081" t="s">
        <v>6</v>
      </c>
    </row>
    <row r="2082" spans="1:6">
      <c r="A2082">
        <v>29</v>
      </c>
      <c r="B2082">
        <v>63481</v>
      </c>
      <c r="C2082">
        <v>7</v>
      </c>
      <c r="D2082">
        <v>4</v>
      </c>
      <c r="E2082" t="s">
        <v>7</v>
      </c>
      <c r="F2082" t="s">
        <v>6</v>
      </c>
    </row>
    <row r="2083" spans="1:6">
      <c r="A2083">
        <v>23</v>
      </c>
      <c r="B2083">
        <v>119180</v>
      </c>
      <c r="C2083">
        <v>4</v>
      </c>
      <c r="D2083">
        <v>1</v>
      </c>
      <c r="E2083" t="s">
        <v>7</v>
      </c>
      <c r="F2083" t="s">
        <v>6</v>
      </c>
    </row>
    <row r="2084" spans="1:6">
      <c r="A2084">
        <v>41</v>
      </c>
      <c r="B2084">
        <v>139384</v>
      </c>
      <c r="C2084">
        <v>4</v>
      </c>
      <c r="D2084">
        <v>4</v>
      </c>
      <c r="E2084" t="s">
        <v>7</v>
      </c>
      <c r="F2084" t="s">
        <v>6</v>
      </c>
    </row>
    <row r="2085" spans="1:6">
      <c r="A2085">
        <v>46</v>
      </c>
      <c r="B2085">
        <v>88031</v>
      </c>
      <c r="C2085">
        <v>10</v>
      </c>
      <c r="D2085">
        <v>5</v>
      </c>
      <c r="E2085" t="s">
        <v>6</v>
      </c>
      <c r="F2085" t="s">
        <v>7</v>
      </c>
    </row>
    <row r="2086" spans="1:6">
      <c r="A2086">
        <v>28</v>
      </c>
      <c r="B2086">
        <v>38521</v>
      </c>
      <c r="C2086">
        <v>4</v>
      </c>
      <c r="D2086">
        <v>4</v>
      </c>
      <c r="E2086" t="s">
        <v>6</v>
      </c>
      <c r="F2086" t="s">
        <v>6</v>
      </c>
    </row>
    <row r="2087" spans="1:6">
      <c r="A2087">
        <v>22</v>
      </c>
      <c r="B2087">
        <v>31746</v>
      </c>
      <c r="C2087">
        <v>9</v>
      </c>
      <c r="D2087">
        <v>1</v>
      </c>
      <c r="E2087" t="s">
        <v>7</v>
      </c>
      <c r="F2087" t="s">
        <v>7</v>
      </c>
    </row>
    <row r="2088" spans="1:6">
      <c r="A2088">
        <v>26</v>
      </c>
      <c r="B2088">
        <v>113127</v>
      </c>
      <c r="C2088">
        <v>10</v>
      </c>
      <c r="D2088">
        <v>3</v>
      </c>
      <c r="E2088" t="s">
        <v>7</v>
      </c>
      <c r="F2088" t="s">
        <v>7</v>
      </c>
    </row>
    <row r="2089" spans="1:6">
      <c r="A2089">
        <v>48</v>
      </c>
      <c r="B2089">
        <v>122254</v>
      </c>
      <c r="C2089">
        <v>4</v>
      </c>
      <c r="D2089">
        <v>0</v>
      </c>
      <c r="E2089" t="s">
        <v>6</v>
      </c>
      <c r="F2089" t="s">
        <v>7</v>
      </c>
    </row>
    <row r="2090" spans="1:6">
      <c r="A2090">
        <v>49</v>
      </c>
      <c r="B2090">
        <v>145472</v>
      </c>
      <c r="C2090">
        <v>9</v>
      </c>
      <c r="D2090">
        <v>1</v>
      </c>
      <c r="E2090" t="s">
        <v>7</v>
      </c>
      <c r="F2090" t="s">
        <v>7</v>
      </c>
    </row>
    <row r="2091" spans="1:6">
      <c r="A2091">
        <v>46</v>
      </c>
      <c r="B2091">
        <v>98232</v>
      </c>
      <c r="C2091">
        <v>6</v>
      </c>
      <c r="D2091">
        <v>3</v>
      </c>
      <c r="E2091" t="s">
        <v>6</v>
      </c>
      <c r="F2091" t="s">
        <v>6</v>
      </c>
    </row>
    <row r="2092" spans="1:6">
      <c r="A2092">
        <v>45</v>
      </c>
      <c r="B2092">
        <v>42012</v>
      </c>
      <c r="C2092">
        <v>6</v>
      </c>
      <c r="D2092">
        <v>2</v>
      </c>
      <c r="E2092" t="s">
        <v>7</v>
      </c>
      <c r="F2092" t="s">
        <v>7</v>
      </c>
    </row>
    <row r="2093" spans="1:6">
      <c r="A2093">
        <v>32</v>
      </c>
      <c r="B2093">
        <v>110224</v>
      </c>
      <c r="C2093">
        <v>7</v>
      </c>
      <c r="D2093">
        <v>2</v>
      </c>
      <c r="E2093" t="s">
        <v>6</v>
      </c>
      <c r="F2093" t="s">
        <v>6</v>
      </c>
    </row>
    <row r="2094" spans="1:6">
      <c r="A2094">
        <v>25</v>
      </c>
      <c r="B2094">
        <v>53457</v>
      </c>
      <c r="C2094">
        <v>5</v>
      </c>
      <c r="D2094">
        <v>2</v>
      </c>
      <c r="E2094" t="s">
        <v>6</v>
      </c>
      <c r="F2094" t="s">
        <v>6</v>
      </c>
    </row>
    <row r="2095" spans="1:6">
      <c r="A2095">
        <v>54</v>
      </c>
      <c r="B2095">
        <v>100572</v>
      </c>
      <c r="C2095">
        <v>9</v>
      </c>
      <c r="D2095">
        <v>3</v>
      </c>
      <c r="E2095" t="s">
        <v>6</v>
      </c>
      <c r="F2095" t="s">
        <v>6</v>
      </c>
    </row>
    <row r="2096" spans="1:6">
      <c r="A2096">
        <v>57</v>
      </c>
      <c r="B2096">
        <v>135431</v>
      </c>
      <c r="C2096">
        <v>7</v>
      </c>
      <c r="D2096">
        <v>1</v>
      </c>
      <c r="E2096" t="s">
        <v>6</v>
      </c>
      <c r="F2096" t="s">
        <v>6</v>
      </c>
    </row>
    <row r="2097" spans="1:6">
      <c r="A2097">
        <v>35</v>
      </c>
      <c r="B2097">
        <v>59960</v>
      </c>
      <c r="C2097">
        <v>6</v>
      </c>
      <c r="D2097">
        <v>1</v>
      </c>
      <c r="E2097" t="s">
        <v>7</v>
      </c>
      <c r="F2097" t="s">
        <v>7</v>
      </c>
    </row>
    <row r="2098" spans="1:6">
      <c r="A2098">
        <v>64</v>
      </c>
      <c r="B2098">
        <v>132022</v>
      </c>
      <c r="C2098">
        <v>7</v>
      </c>
      <c r="D2098">
        <v>2</v>
      </c>
      <c r="E2098" t="s">
        <v>6</v>
      </c>
      <c r="F2098" t="s">
        <v>6</v>
      </c>
    </row>
    <row r="2099" spans="1:6">
      <c r="A2099">
        <v>56</v>
      </c>
      <c r="B2099">
        <v>117695</v>
      </c>
      <c r="C2099">
        <v>6</v>
      </c>
      <c r="D2099">
        <v>1</v>
      </c>
      <c r="E2099" t="s">
        <v>7</v>
      </c>
      <c r="F2099" t="s">
        <v>6</v>
      </c>
    </row>
    <row r="2100" spans="1:6">
      <c r="A2100">
        <v>35</v>
      </c>
      <c r="B2100">
        <v>37910</v>
      </c>
      <c r="C2100">
        <v>7</v>
      </c>
      <c r="D2100">
        <v>3</v>
      </c>
      <c r="E2100" t="s">
        <v>6</v>
      </c>
      <c r="F2100" t="s">
        <v>7</v>
      </c>
    </row>
    <row r="2101" spans="1:6">
      <c r="A2101">
        <v>63</v>
      </c>
      <c r="B2101">
        <v>32693</v>
      </c>
      <c r="C2101">
        <v>7</v>
      </c>
      <c r="D2101">
        <v>3</v>
      </c>
      <c r="E2101" t="s">
        <v>7</v>
      </c>
      <c r="F2101" t="s">
        <v>6</v>
      </c>
    </row>
    <row r="2102" spans="1:6">
      <c r="A2102">
        <v>43</v>
      </c>
      <c r="B2102">
        <v>145313</v>
      </c>
      <c r="C2102">
        <v>11</v>
      </c>
      <c r="D2102">
        <v>1</v>
      </c>
      <c r="E2102" t="s">
        <v>6</v>
      </c>
      <c r="F2102" t="s">
        <v>6</v>
      </c>
    </row>
    <row r="2103" spans="1:6">
      <c r="A2103">
        <v>26</v>
      </c>
      <c r="B2103">
        <v>45858</v>
      </c>
      <c r="C2103">
        <v>9</v>
      </c>
      <c r="D2103">
        <v>4</v>
      </c>
      <c r="E2103" t="s">
        <v>6</v>
      </c>
      <c r="F2103" t="s">
        <v>6</v>
      </c>
    </row>
    <row r="2104" spans="1:6">
      <c r="A2104">
        <v>64</v>
      </c>
      <c r="B2104">
        <v>58810</v>
      </c>
      <c r="C2104">
        <v>4</v>
      </c>
      <c r="D2104">
        <v>1</v>
      </c>
      <c r="E2104" t="s">
        <v>7</v>
      </c>
      <c r="F2104" t="s">
        <v>6</v>
      </c>
    </row>
    <row r="2105" spans="1:6">
      <c r="A2105">
        <v>63</v>
      </c>
      <c r="B2105">
        <v>50092</v>
      </c>
      <c r="C2105">
        <v>7</v>
      </c>
      <c r="D2105">
        <v>1</v>
      </c>
      <c r="E2105" t="s">
        <v>6</v>
      </c>
      <c r="F2105" t="s">
        <v>7</v>
      </c>
    </row>
    <row r="2106" spans="1:6">
      <c r="A2106">
        <v>65</v>
      </c>
      <c r="B2106">
        <v>118779</v>
      </c>
      <c r="C2106">
        <v>6</v>
      </c>
      <c r="D2106">
        <v>2</v>
      </c>
      <c r="E2106" t="s">
        <v>6</v>
      </c>
      <c r="F2106" t="s">
        <v>6</v>
      </c>
    </row>
    <row r="2107" spans="1:6">
      <c r="A2107">
        <v>41</v>
      </c>
      <c r="B2107">
        <v>78700</v>
      </c>
      <c r="C2107">
        <v>8</v>
      </c>
      <c r="D2107">
        <v>3</v>
      </c>
      <c r="E2107" t="s">
        <v>7</v>
      </c>
      <c r="F2107" t="s">
        <v>7</v>
      </c>
    </row>
    <row r="2108" spans="1:6">
      <c r="A2108">
        <v>43</v>
      </c>
      <c r="B2108">
        <v>88105</v>
      </c>
      <c r="C2108">
        <v>9</v>
      </c>
      <c r="D2108">
        <v>2</v>
      </c>
      <c r="E2108" t="s">
        <v>6</v>
      </c>
      <c r="F2108" t="s">
        <v>7</v>
      </c>
    </row>
    <row r="2109" spans="1:6">
      <c r="A2109">
        <v>63</v>
      </c>
      <c r="B2109">
        <v>60505</v>
      </c>
      <c r="C2109">
        <v>9</v>
      </c>
      <c r="D2109">
        <v>0</v>
      </c>
      <c r="E2109" t="s">
        <v>6</v>
      </c>
      <c r="F2109" t="s">
        <v>7</v>
      </c>
    </row>
    <row r="2110" spans="1:6">
      <c r="A2110">
        <v>36</v>
      </c>
      <c r="B2110">
        <v>103228</v>
      </c>
      <c r="C2110">
        <v>9</v>
      </c>
      <c r="D2110">
        <v>2</v>
      </c>
      <c r="E2110" t="s">
        <v>7</v>
      </c>
      <c r="F2110" t="s">
        <v>6</v>
      </c>
    </row>
    <row r="2111" spans="1:6">
      <c r="A2111">
        <v>35</v>
      </c>
      <c r="B2111">
        <v>58555</v>
      </c>
      <c r="C2111">
        <v>7</v>
      </c>
      <c r="D2111">
        <v>3</v>
      </c>
      <c r="E2111" t="s">
        <v>7</v>
      </c>
      <c r="F2111" t="s">
        <v>6</v>
      </c>
    </row>
    <row r="2112" spans="1:6">
      <c r="A2112">
        <v>45</v>
      </c>
      <c r="B2112">
        <v>101934</v>
      </c>
      <c r="C2112">
        <v>8</v>
      </c>
      <c r="D2112">
        <v>6</v>
      </c>
      <c r="E2112" t="s">
        <v>6</v>
      </c>
      <c r="F2112" t="s">
        <v>6</v>
      </c>
    </row>
    <row r="2113" spans="1:6">
      <c r="A2113">
        <v>56</v>
      </c>
      <c r="B2113">
        <v>102788</v>
      </c>
      <c r="C2113">
        <v>5</v>
      </c>
      <c r="D2113">
        <v>1</v>
      </c>
      <c r="E2113" t="s">
        <v>6</v>
      </c>
      <c r="F2113" t="s">
        <v>6</v>
      </c>
    </row>
    <row r="2114" spans="1:6">
      <c r="A2114">
        <v>31</v>
      </c>
      <c r="B2114">
        <v>107257</v>
      </c>
      <c r="C2114">
        <v>6</v>
      </c>
      <c r="D2114">
        <v>5</v>
      </c>
      <c r="E2114" t="s">
        <v>6</v>
      </c>
      <c r="F2114" t="s">
        <v>7</v>
      </c>
    </row>
    <row r="2115" spans="1:6">
      <c r="A2115">
        <v>35</v>
      </c>
      <c r="B2115">
        <v>47939</v>
      </c>
      <c r="C2115">
        <v>12</v>
      </c>
      <c r="D2115">
        <v>0</v>
      </c>
      <c r="E2115" t="s">
        <v>7</v>
      </c>
      <c r="F2115" t="s">
        <v>7</v>
      </c>
    </row>
    <row r="2116" spans="1:6">
      <c r="A2116">
        <v>24</v>
      </c>
      <c r="B2116">
        <v>41825</v>
      </c>
      <c r="C2116">
        <v>8</v>
      </c>
      <c r="D2116">
        <v>1</v>
      </c>
      <c r="E2116" t="s">
        <v>7</v>
      </c>
      <c r="F2116" t="s">
        <v>6</v>
      </c>
    </row>
    <row r="2117" spans="1:6">
      <c r="A2117">
        <v>41</v>
      </c>
      <c r="B2117">
        <v>120787</v>
      </c>
      <c r="C2117">
        <v>3</v>
      </c>
      <c r="D2117">
        <v>0</v>
      </c>
      <c r="E2117" t="s">
        <v>6</v>
      </c>
      <c r="F2117" t="s">
        <v>6</v>
      </c>
    </row>
    <row r="2118" spans="1:6">
      <c r="A2118">
        <v>33</v>
      </c>
      <c r="B2118">
        <v>132491</v>
      </c>
      <c r="C2118">
        <v>9</v>
      </c>
      <c r="D2118">
        <v>1</v>
      </c>
      <c r="E2118" t="s">
        <v>6</v>
      </c>
      <c r="F2118" t="s">
        <v>6</v>
      </c>
    </row>
    <row r="2119" spans="1:6">
      <c r="A2119">
        <v>42</v>
      </c>
      <c r="B2119">
        <v>54151</v>
      </c>
      <c r="C2119">
        <v>6</v>
      </c>
      <c r="D2119">
        <v>2</v>
      </c>
      <c r="E2119" t="s">
        <v>6</v>
      </c>
      <c r="F2119" t="s">
        <v>6</v>
      </c>
    </row>
    <row r="2120" spans="1:6">
      <c r="A2120">
        <v>39</v>
      </c>
      <c r="B2120">
        <v>30036</v>
      </c>
      <c r="C2120">
        <v>5</v>
      </c>
      <c r="D2120">
        <v>2</v>
      </c>
      <c r="E2120" t="s">
        <v>6</v>
      </c>
      <c r="F2120" t="s">
        <v>7</v>
      </c>
    </row>
    <row r="2121" spans="1:6">
      <c r="A2121">
        <v>54</v>
      </c>
      <c r="B2121">
        <v>123948</v>
      </c>
      <c r="C2121">
        <v>6</v>
      </c>
      <c r="D2121">
        <v>3</v>
      </c>
      <c r="E2121" t="s">
        <v>7</v>
      </c>
      <c r="F2121" t="s">
        <v>7</v>
      </c>
    </row>
    <row r="2122" spans="1:6">
      <c r="A2122">
        <v>34</v>
      </c>
      <c r="B2122">
        <v>113707</v>
      </c>
      <c r="C2122">
        <v>5</v>
      </c>
      <c r="D2122">
        <v>3</v>
      </c>
      <c r="E2122" t="s">
        <v>6</v>
      </c>
      <c r="F2122" t="s">
        <v>7</v>
      </c>
    </row>
    <row r="2123" spans="1:6">
      <c r="A2123">
        <v>24</v>
      </c>
      <c r="B2123">
        <v>69051</v>
      </c>
      <c r="C2123">
        <v>7</v>
      </c>
      <c r="D2123">
        <v>4</v>
      </c>
      <c r="E2123" t="s">
        <v>6</v>
      </c>
      <c r="F2123" t="s">
        <v>6</v>
      </c>
    </row>
    <row r="2124" spans="1:6">
      <c r="A2124">
        <v>47</v>
      </c>
      <c r="B2124">
        <v>128297</v>
      </c>
      <c r="C2124">
        <v>6</v>
      </c>
      <c r="D2124">
        <v>3</v>
      </c>
      <c r="E2124" t="s">
        <v>6</v>
      </c>
      <c r="F2124" t="s">
        <v>7</v>
      </c>
    </row>
    <row r="2125" spans="1:6">
      <c r="A2125">
        <v>49</v>
      </c>
      <c r="B2125">
        <v>110738</v>
      </c>
      <c r="C2125">
        <v>5</v>
      </c>
      <c r="D2125">
        <v>2</v>
      </c>
      <c r="E2125" t="s">
        <v>6</v>
      </c>
      <c r="F2125" t="s">
        <v>6</v>
      </c>
    </row>
    <row r="2126" spans="1:6">
      <c r="A2126">
        <v>48</v>
      </c>
      <c r="B2126">
        <v>103596</v>
      </c>
      <c r="C2126">
        <v>4</v>
      </c>
      <c r="D2126">
        <v>3</v>
      </c>
      <c r="E2126" t="s">
        <v>6</v>
      </c>
      <c r="F2126" t="s">
        <v>6</v>
      </c>
    </row>
    <row r="2127" spans="1:6">
      <c r="A2127">
        <v>55</v>
      </c>
      <c r="B2127">
        <v>90071</v>
      </c>
      <c r="C2127">
        <v>8</v>
      </c>
      <c r="D2127">
        <v>2</v>
      </c>
      <c r="E2127" t="s">
        <v>6</v>
      </c>
      <c r="F2127" t="s">
        <v>6</v>
      </c>
    </row>
    <row r="2128" spans="1:6">
      <c r="A2128">
        <v>28</v>
      </c>
      <c r="B2128">
        <v>103601</v>
      </c>
      <c r="C2128">
        <v>4</v>
      </c>
      <c r="D2128">
        <v>1</v>
      </c>
      <c r="E2128" t="s">
        <v>6</v>
      </c>
      <c r="F2128" t="s">
        <v>7</v>
      </c>
    </row>
    <row r="2129" spans="1:6">
      <c r="A2129">
        <v>36</v>
      </c>
      <c r="B2129">
        <v>59873</v>
      </c>
      <c r="C2129">
        <v>8</v>
      </c>
      <c r="D2129">
        <v>1</v>
      </c>
      <c r="E2129" t="s">
        <v>7</v>
      </c>
      <c r="F2129" t="s">
        <v>6</v>
      </c>
    </row>
    <row r="2130" spans="1:6">
      <c r="A2130">
        <v>62</v>
      </c>
      <c r="B2130">
        <v>66648</v>
      </c>
      <c r="C2130">
        <v>5</v>
      </c>
      <c r="D2130">
        <v>1</v>
      </c>
      <c r="E2130" t="s">
        <v>6</v>
      </c>
      <c r="F2130" t="s">
        <v>7</v>
      </c>
    </row>
    <row r="2131" spans="1:6">
      <c r="A2131">
        <v>56</v>
      </c>
      <c r="B2131">
        <v>101468</v>
      </c>
      <c r="C2131">
        <v>5</v>
      </c>
      <c r="D2131">
        <v>2</v>
      </c>
      <c r="E2131" t="s">
        <v>6</v>
      </c>
      <c r="F2131" t="s">
        <v>6</v>
      </c>
    </row>
    <row r="2132" spans="1:6">
      <c r="A2132">
        <v>50</v>
      </c>
      <c r="B2132">
        <v>56470</v>
      </c>
      <c r="C2132">
        <v>8</v>
      </c>
      <c r="D2132">
        <v>3</v>
      </c>
      <c r="E2132" t="s">
        <v>7</v>
      </c>
      <c r="F2132" t="s">
        <v>6</v>
      </c>
    </row>
    <row r="2133" spans="1:6">
      <c r="A2133">
        <v>38</v>
      </c>
      <c r="B2133">
        <v>95129</v>
      </c>
      <c r="C2133">
        <v>5</v>
      </c>
      <c r="D2133">
        <v>3</v>
      </c>
      <c r="E2133" t="s">
        <v>6</v>
      </c>
      <c r="F2133" t="s">
        <v>6</v>
      </c>
    </row>
    <row r="2134" spans="1:6">
      <c r="A2134">
        <v>22</v>
      </c>
      <c r="B2134">
        <v>38328</v>
      </c>
      <c r="C2134">
        <v>9</v>
      </c>
      <c r="D2134">
        <v>5</v>
      </c>
      <c r="E2134" t="s">
        <v>6</v>
      </c>
      <c r="F2134" t="s">
        <v>7</v>
      </c>
    </row>
    <row r="2135" spans="1:6">
      <c r="A2135">
        <v>33</v>
      </c>
      <c r="B2135">
        <v>36333</v>
      </c>
      <c r="C2135">
        <v>5</v>
      </c>
      <c r="D2135">
        <v>3</v>
      </c>
      <c r="E2135" t="s">
        <v>7</v>
      </c>
      <c r="F2135" t="s">
        <v>7</v>
      </c>
    </row>
    <row r="2136" spans="1:6">
      <c r="A2136">
        <v>24</v>
      </c>
      <c r="B2136">
        <v>76638</v>
      </c>
      <c r="C2136">
        <v>5</v>
      </c>
      <c r="D2136">
        <v>2</v>
      </c>
      <c r="E2136" t="s">
        <v>6</v>
      </c>
      <c r="F2136" t="s">
        <v>7</v>
      </c>
    </row>
    <row r="2137" spans="1:6">
      <c r="A2137">
        <v>46</v>
      </c>
      <c r="B2137">
        <v>41268</v>
      </c>
      <c r="C2137">
        <v>5</v>
      </c>
      <c r="D2137">
        <v>1</v>
      </c>
      <c r="E2137" t="s">
        <v>6</v>
      </c>
      <c r="F2137" t="s">
        <v>6</v>
      </c>
    </row>
    <row r="2138" spans="1:6">
      <c r="A2138">
        <v>45</v>
      </c>
      <c r="B2138">
        <v>100603</v>
      </c>
      <c r="C2138">
        <v>5</v>
      </c>
      <c r="D2138">
        <v>0</v>
      </c>
      <c r="E2138" t="s">
        <v>7</v>
      </c>
      <c r="F2138" t="s">
        <v>6</v>
      </c>
    </row>
    <row r="2139" spans="1:6">
      <c r="A2139">
        <v>50</v>
      </c>
      <c r="B2139">
        <v>143920</v>
      </c>
      <c r="C2139">
        <v>3</v>
      </c>
      <c r="D2139">
        <v>1</v>
      </c>
      <c r="E2139" t="s">
        <v>7</v>
      </c>
      <c r="F2139" t="s">
        <v>7</v>
      </c>
    </row>
    <row r="2140" spans="1:6">
      <c r="A2140">
        <v>31</v>
      </c>
      <c r="B2140">
        <v>140379</v>
      </c>
      <c r="C2140">
        <v>8</v>
      </c>
      <c r="D2140">
        <v>0</v>
      </c>
      <c r="E2140" t="s">
        <v>7</v>
      </c>
      <c r="F2140" t="s">
        <v>7</v>
      </c>
    </row>
    <row r="2141" spans="1:6">
      <c r="A2141">
        <v>27</v>
      </c>
      <c r="B2141">
        <v>47045</v>
      </c>
      <c r="C2141">
        <v>7</v>
      </c>
      <c r="D2141">
        <v>1</v>
      </c>
      <c r="E2141" t="s">
        <v>6</v>
      </c>
      <c r="F2141" t="s">
        <v>6</v>
      </c>
    </row>
    <row r="2142" spans="1:6">
      <c r="A2142">
        <v>51</v>
      </c>
      <c r="B2142">
        <v>70741</v>
      </c>
      <c r="C2142">
        <v>6</v>
      </c>
      <c r="D2142">
        <v>3</v>
      </c>
      <c r="E2142" t="s">
        <v>7</v>
      </c>
      <c r="F2142" t="s">
        <v>6</v>
      </c>
    </row>
    <row r="2143" spans="1:6">
      <c r="A2143">
        <v>64</v>
      </c>
      <c r="B2143">
        <v>118306</v>
      </c>
      <c r="C2143">
        <v>4</v>
      </c>
      <c r="D2143">
        <v>0</v>
      </c>
      <c r="E2143" t="s">
        <v>6</v>
      </c>
      <c r="F2143" t="s">
        <v>6</v>
      </c>
    </row>
    <row r="2144" spans="1:6">
      <c r="A2144">
        <v>30</v>
      </c>
      <c r="B2144">
        <v>72770</v>
      </c>
      <c r="C2144">
        <v>6</v>
      </c>
      <c r="D2144">
        <v>1</v>
      </c>
      <c r="E2144" t="s">
        <v>7</v>
      </c>
      <c r="F2144" t="s">
        <v>6</v>
      </c>
    </row>
    <row r="2145" spans="1:6">
      <c r="A2145">
        <v>59</v>
      </c>
      <c r="B2145">
        <v>37887</v>
      </c>
      <c r="C2145">
        <v>7</v>
      </c>
      <c r="D2145">
        <v>2</v>
      </c>
      <c r="E2145" t="s">
        <v>6</v>
      </c>
      <c r="F2145" t="s">
        <v>6</v>
      </c>
    </row>
    <row r="2146" spans="1:6">
      <c r="A2146">
        <v>33</v>
      </c>
      <c r="B2146">
        <v>128718</v>
      </c>
      <c r="C2146">
        <v>7</v>
      </c>
      <c r="D2146">
        <v>2</v>
      </c>
      <c r="E2146" t="s">
        <v>7</v>
      </c>
      <c r="F2146" t="s">
        <v>7</v>
      </c>
    </row>
    <row r="2147" spans="1:6">
      <c r="A2147">
        <v>51</v>
      </c>
      <c r="B2147">
        <v>127906</v>
      </c>
      <c r="C2147">
        <v>6</v>
      </c>
      <c r="D2147">
        <v>2</v>
      </c>
      <c r="E2147" t="s">
        <v>6</v>
      </c>
      <c r="F2147" t="s">
        <v>7</v>
      </c>
    </row>
    <row r="2148" spans="1:6">
      <c r="A2148">
        <v>27</v>
      </c>
      <c r="B2148">
        <v>135154</v>
      </c>
      <c r="C2148">
        <v>9</v>
      </c>
      <c r="D2148">
        <v>0</v>
      </c>
      <c r="E2148" t="s">
        <v>6</v>
      </c>
      <c r="F2148" t="s">
        <v>6</v>
      </c>
    </row>
    <row r="2149" spans="1:6">
      <c r="A2149">
        <v>62</v>
      </c>
      <c r="B2149">
        <v>54918</v>
      </c>
      <c r="C2149">
        <v>10</v>
      </c>
      <c r="D2149">
        <v>2</v>
      </c>
      <c r="E2149" t="s">
        <v>6</v>
      </c>
      <c r="F2149" t="s">
        <v>6</v>
      </c>
    </row>
    <row r="2150" spans="1:6">
      <c r="A2150">
        <v>62</v>
      </c>
      <c r="B2150">
        <v>65497</v>
      </c>
      <c r="C2150">
        <v>6</v>
      </c>
      <c r="D2150">
        <v>2</v>
      </c>
      <c r="E2150" t="s">
        <v>6</v>
      </c>
      <c r="F2150" t="s">
        <v>6</v>
      </c>
    </row>
    <row r="2151" spans="1:6">
      <c r="A2151">
        <v>56</v>
      </c>
      <c r="B2151">
        <v>123562</v>
      </c>
      <c r="C2151">
        <v>3</v>
      </c>
      <c r="D2151">
        <v>3</v>
      </c>
      <c r="E2151" t="s">
        <v>7</v>
      </c>
      <c r="F2151" t="s">
        <v>6</v>
      </c>
    </row>
    <row r="2152" spans="1:6">
      <c r="A2152">
        <v>40</v>
      </c>
      <c r="B2152">
        <v>91009</v>
      </c>
      <c r="C2152">
        <v>8</v>
      </c>
      <c r="D2152">
        <v>1</v>
      </c>
      <c r="E2152" t="s">
        <v>7</v>
      </c>
      <c r="F2152" t="s">
        <v>6</v>
      </c>
    </row>
    <row r="2153" spans="1:6">
      <c r="A2153">
        <v>24</v>
      </c>
      <c r="B2153">
        <v>41929</v>
      </c>
      <c r="C2153">
        <v>11</v>
      </c>
      <c r="D2153">
        <v>1</v>
      </c>
      <c r="E2153" t="s">
        <v>6</v>
      </c>
      <c r="F2153" t="s">
        <v>7</v>
      </c>
    </row>
    <row r="2154" spans="1:6">
      <c r="A2154">
        <v>27</v>
      </c>
      <c r="B2154">
        <v>143292</v>
      </c>
      <c r="C2154">
        <v>4</v>
      </c>
      <c r="D2154">
        <v>3</v>
      </c>
      <c r="E2154" t="s">
        <v>7</v>
      </c>
      <c r="F2154" t="s">
        <v>7</v>
      </c>
    </row>
    <row r="2155" spans="1:6">
      <c r="A2155">
        <v>21</v>
      </c>
      <c r="B2155">
        <v>132201</v>
      </c>
      <c r="C2155">
        <v>7</v>
      </c>
      <c r="D2155">
        <v>4</v>
      </c>
      <c r="E2155" t="s">
        <v>7</v>
      </c>
      <c r="F2155" t="s">
        <v>7</v>
      </c>
    </row>
    <row r="2156" spans="1:6">
      <c r="A2156">
        <v>64</v>
      </c>
      <c r="B2156">
        <v>91762</v>
      </c>
      <c r="C2156">
        <v>7</v>
      </c>
      <c r="D2156">
        <v>3</v>
      </c>
      <c r="E2156" t="s">
        <v>7</v>
      </c>
      <c r="F2156" t="s">
        <v>7</v>
      </c>
    </row>
    <row r="2157" spans="1:6">
      <c r="A2157">
        <v>65</v>
      </c>
      <c r="B2157">
        <v>130473</v>
      </c>
      <c r="C2157">
        <v>13</v>
      </c>
      <c r="D2157">
        <v>2</v>
      </c>
      <c r="E2157" t="s">
        <v>6</v>
      </c>
      <c r="F2157" t="s">
        <v>7</v>
      </c>
    </row>
    <row r="2158" spans="1:6">
      <c r="A2158">
        <v>62</v>
      </c>
      <c r="B2158">
        <v>109099</v>
      </c>
      <c r="C2158">
        <v>6</v>
      </c>
      <c r="D2158">
        <v>2</v>
      </c>
      <c r="E2158" t="s">
        <v>7</v>
      </c>
      <c r="F2158" t="s">
        <v>6</v>
      </c>
    </row>
    <row r="2159" spans="1:6">
      <c r="A2159">
        <v>33</v>
      </c>
      <c r="B2159">
        <v>146566</v>
      </c>
      <c r="C2159">
        <v>7</v>
      </c>
      <c r="D2159">
        <v>1</v>
      </c>
      <c r="E2159" t="s">
        <v>6</v>
      </c>
      <c r="F2159" t="s">
        <v>6</v>
      </c>
    </row>
    <row r="2160" spans="1:6">
      <c r="A2160">
        <v>42</v>
      </c>
      <c r="B2160">
        <v>58546</v>
      </c>
      <c r="C2160">
        <v>10</v>
      </c>
      <c r="D2160">
        <v>4</v>
      </c>
      <c r="E2160" t="s">
        <v>7</v>
      </c>
      <c r="F2160" t="s">
        <v>6</v>
      </c>
    </row>
    <row r="2161" spans="1:6">
      <c r="A2161">
        <v>41</v>
      </c>
      <c r="B2161">
        <v>108424</v>
      </c>
      <c r="C2161">
        <v>5</v>
      </c>
      <c r="D2161">
        <v>2</v>
      </c>
      <c r="E2161" t="s">
        <v>6</v>
      </c>
      <c r="F2161" t="s">
        <v>7</v>
      </c>
    </row>
    <row r="2162" spans="1:6">
      <c r="A2162">
        <v>42</v>
      </c>
      <c r="B2162">
        <v>67338</v>
      </c>
      <c r="C2162">
        <v>5</v>
      </c>
      <c r="D2162">
        <v>0</v>
      </c>
      <c r="E2162" t="s">
        <v>7</v>
      </c>
      <c r="F2162" t="s">
        <v>6</v>
      </c>
    </row>
    <row r="2163" spans="1:6">
      <c r="A2163">
        <v>48</v>
      </c>
      <c r="B2163">
        <v>64283</v>
      </c>
      <c r="C2163">
        <v>5</v>
      </c>
      <c r="D2163">
        <v>4</v>
      </c>
      <c r="E2163" t="s">
        <v>6</v>
      </c>
      <c r="F2163" t="s">
        <v>7</v>
      </c>
    </row>
    <row r="2164" spans="1:6">
      <c r="A2164">
        <v>29</v>
      </c>
      <c r="B2164">
        <v>112494</v>
      </c>
      <c r="C2164">
        <v>8</v>
      </c>
      <c r="D2164">
        <v>0</v>
      </c>
      <c r="E2164" t="s">
        <v>6</v>
      </c>
      <c r="F2164" t="s">
        <v>6</v>
      </c>
    </row>
    <row r="2165" spans="1:6">
      <c r="A2165">
        <v>46</v>
      </c>
      <c r="B2165">
        <v>108170</v>
      </c>
      <c r="C2165">
        <v>8</v>
      </c>
      <c r="D2165">
        <v>1</v>
      </c>
      <c r="E2165" t="s">
        <v>7</v>
      </c>
      <c r="F2165" t="s">
        <v>6</v>
      </c>
    </row>
    <row r="2166" spans="1:6">
      <c r="A2166">
        <v>29</v>
      </c>
      <c r="B2166">
        <v>114787</v>
      </c>
      <c r="C2166">
        <v>10</v>
      </c>
      <c r="D2166">
        <v>1</v>
      </c>
      <c r="E2166" t="s">
        <v>7</v>
      </c>
      <c r="F2166" t="s">
        <v>7</v>
      </c>
    </row>
    <row r="2167" spans="1:6">
      <c r="A2167">
        <v>35</v>
      </c>
      <c r="B2167">
        <v>76566</v>
      </c>
      <c r="C2167">
        <v>8</v>
      </c>
      <c r="D2167">
        <v>1</v>
      </c>
      <c r="E2167" t="s">
        <v>7</v>
      </c>
      <c r="F2167" t="s">
        <v>6</v>
      </c>
    </row>
    <row r="2168" spans="1:6">
      <c r="A2168">
        <v>30</v>
      </c>
      <c r="B2168">
        <v>115464</v>
      </c>
      <c r="C2168">
        <v>8</v>
      </c>
      <c r="D2168">
        <v>1</v>
      </c>
      <c r="E2168" t="s">
        <v>7</v>
      </c>
      <c r="F2168" t="s">
        <v>6</v>
      </c>
    </row>
    <row r="2169" spans="1:6">
      <c r="A2169">
        <v>44</v>
      </c>
      <c r="B2169">
        <v>132781</v>
      </c>
      <c r="C2169">
        <v>5</v>
      </c>
      <c r="D2169">
        <v>0</v>
      </c>
      <c r="E2169" t="s">
        <v>6</v>
      </c>
      <c r="F2169" t="s">
        <v>6</v>
      </c>
    </row>
    <row r="2170" spans="1:6">
      <c r="A2170">
        <v>62</v>
      </c>
      <c r="B2170">
        <v>111991</v>
      </c>
      <c r="C2170">
        <v>6</v>
      </c>
      <c r="D2170">
        <v>1</v>
      </c>
      <c r="E2170" t="s">
        <v>7</v>
      </c>
      <c r="F2170" t="s">
        <v>7</v>
      </c>
    </row>
    <row r="2171" spans="1:6">
      <c r="A2171">
        <v>28</v>
      </c>
      <c r="B2171">
        <v>122680</v>
      </c>
      <c r="C2171">
        <v>7</v>
      </c>
      <c r="D2171">
        <v>2</v>
      </c>
      <c r="E2171" t="s">
        <v>6</v>
      </c>
      <c r="F2171" t="s">
        <v>7</v>
      </c>
    </row>
    <row r="2172" spans="1:6">
      <c r="A2172">
        <v>44</v>
      </c>
      <c r="B2172">
        <v>58013</v>
      </c>
      <c r="C2172">
        <v>5</v>
      </c>
      <c r="D2172">
        <v>0</v>
      </c>
      <c r="E2172" t="s">
        <v>6</v>
      </c>
      <c r="F2172" t="s">
        <v>6</v>
      </c>
    </row>
    <row r="2173" spans="1:6">
      <c r="A2173">
        <v>36</v>
      </c>
      <c r="B2173">
        <v>82132</v>
      </c>
      <c r="C2173">
        <v>3</v>
      </c>
      <c r="D2173">
        <v>2</v>
      </c>
      <c r="E2173" t="s">
        <v>7</v>
      </c>
      <c r="F2173" t="s">
        <v>6</v>
      </c>
    </row>
    <row r="2174" spans="1:6">
      <c r="A2174">
        <v>46</v>
      </c>
      <c r="B2174">
        <v>117412</v>
      </c>
      <c r="C2174">
        <v>13</v>
      </c>
      <c r="D2174">
        <v>3</v>
      </c>
      <c r="E2174" t="s">
        <v>7</v>
      </c>
      <c r="F2174" t="s">
        <v>7</v>
      </c>
    </row>
    <row r="2175" spans="1:6">
      <c r="A2175">
        <v>47</v>
      </c>
      <c r="B2175">
        <v>122498</v>
      </c>
      <c r="C2175">
        <v>9</v>
      </c>
      <c r="D2175">
        <v>2</v>
      </c>
      <c r="E2175" t="s">
        <v>6</v>
      </c>
      <c r="F2175" t="s">
        <v>6</v>
      </c>
    </row>
    <row r="2176" spans="1:6">
      <c r="A2176">
        <v>57</v>
      </c>
      <c r="B2176">
        <v>58084</v>
      </c>
      <c r="C2176">
        <v>8</v>
      </c>
      <c r="D2176">
        <v>0</v>
      </c>
      <c r="E2176" t="s">
        <v>6</v>
      </c>
      <c r="F2176" t="s">
        <v>6</v>
      </c>
    </row>
    <row r="2177" spans="1:6">
      <c r="A2177">
        <v>24</v>
      </c>
      <c r="B2177">
        <v>137855</v>
      </c>
      <c r="C2177">
        <v>4</v>
      </c>
      <c r="D2177">
        <v>2</v>
      </c>
      <c r="E2177" t="s">
        <v>7</v>
      </c>
      <c r="F2177" t="s">
        <v>6</v>
      </c>
    </row>
    <row r="2178" spans="1:6">
      <c r="A2178">
        <v>44</v>
      </c>
      <c r="B2178">
        <v>51143</v>
      </c>
      <c r="C2178">
        <v>9</v>
      </c>
      <c r="D2178">
        <v>0</v>
      </c>
      <c r="E2178" t="s">
        <v>6</v>
      </c>
      <c r="F2178" t="s">
        <v>6</v>
      </c>
    </row>
    <row r="2179" spans="1:6">
      <c r="A2179">
        <v>39</v>
      </c>
      <c r="B2179">
        <v>121627</v>
      </c>
      <c r="C2179">
        <v>10</v>
      </c>
      <c r="D2179">
        <v>0</v>
      </c>
      <c r="E2179" t="s">
        <v>7</v>
      </c>
      <c r="F2179" t="s">
        <v>7</v>
      </c>
    </row>
    <row r="2180" spans="1:6">
      <c r="A2180">
        <v>56</v>
      </c>
      <c r="B2180">
        <v>44179</v>
      </c>
      <c r="C2180">
        <v>9</v>
      </c>
      <c r="D2180">
        <v>0</v>
      </c>
      <c r="E2180" t="s">
        <v>7</v>
      </c>
      <c r="F2180" t="s">
        <v>6</v>
      </c>
    </row>
    <row r="2181" spans="1:6">
      <c r="A2181">
        <v>59</v>
      </c>
      <c r="B2181">
        <v>128343</v>
      </c>
      <c r="C2181">
        <v>6</v>
      </c>
      <c r="D2181">
        <v>4</v>
      </c>
      <c r="E2181" t="s">
        <v>7</v>
      </c>
      <c r="F2181" t="s">
        <v>7</v>
      </c>
    </row>
    <row r="2182" spans="1:6">
      <c r="A2182">
        <v>30</v>
      </c>
      <c r="B2182">
        <v>88726</v>
      </c>
      <c r="C2182">
        <v>7</v>
      </c>
      <c r="D2182">
        <v>1</v>
      </c>
      <c r="E2182" t="s">
        <v>6</v>
      </c>
      <c r="F2182" t="s">
        <v>6</v>
      </c>
    </row>
    <row r="2183" spans="1:6">
      <c r="A2183">
        <v>45</v>
      </c>
      <c r="B2183">
        <v>40222</v>
      </c>
      <c r="C2183">
        <v>5</v>
      </c>
      <c r="D2183">
        <v>4</v>
      </c>
      <c r="E2183" t="s">
        <v>6</v>
      </c>
      <c r="F2183" t="s">
        <v>7</v>
      </c>
    </row>
    <row r="2184" spans="1:6">
      <c r="A2184">
        <v>38</v>
      </c>
      <c r="B2184">
        <v>89965</v>
      </c>
      <c r="C2184">
        <v>5</v>
      </c>
      <c r="D2184">
        <v>3</v>
      </c>
      <c r="E2184" t="s">
        <v>7</v>
      </c>
      <c r="F2184" t="s">
        <v>6</v>
      </c>
    </row>
    <row r="2185" spans="1:6">
      <c r="A2185">
        <v>39</v>
      </c>
      <c r="B2185">
        <v>94068</v>
      </c>
      <c r="C2185">
        <v>8</v>
      </c>
      <c r="D2185">
        <v>3</v>
      </c>
      <c r="E2185" t="s">
        <v>6</v>
      </c>
      <c r="F2185" t="s">
        <v>7</v>
      </c>
    </row>
    <row r="2186" spans="1:6">
      <c r="A2186">
        <v>56</v>
      </c>
      <c r="B2186">
        <v>53949</v>
      </c>
      <c r="C2186">
        <v>7</v>
      </c>
      <c r="D2186">
        <v>1</v>
      </c>
      <c r="E2186" t="s">
        <v>6</v>
      </c>
      <c r="F2186" t="s">
        <v>6</v>
      </c>
    </row>
    <row r="2187" spans="1:6">
      <c r="A2187">
        <v>30</v>
      </c>
      <c r="B2187">
        <v>46116</v>
      </c>
      <c r="C2187">
        <v>8</v>
      </c>
      <c r="D2187">
        <v>0</v>
      </c>
      <c r="E2187" t="s">
        <v>6</v>
      </c>
      <c r="F2187" t="s">
        <v>6</v>
      </c>
    </row>
    <row r="2188" spans="1:6">
      <c r="A2188">
        <v>53</v>
      </c>
      <c r="B2188">
        <v>81052</v>
      </c>
      <c r="C2188">
        <v>5</v>
      </c>
      <c r="D2188">
        <v>1</v>
      </c>
      <c r="E2188" t="s">
        <v>6</v>
      </c>
      <c r="F2188" t="s">
        <v>6</v>
      </c>
    </row>
    <row r="2189" spans="1:6">
      <c r="A2189">
        <v>25</v>
      </c>
      <c r="B2189">
        <v>81369</v>
      </c>
      <c r="C2189">
        <v>8</v>
      </c>
      <c r="D2189">
        <v>5</v>
      </c>
      <c r="E2189" t="s">
        <v>6</v>
      </c>
      <c r="F2189" t="s">
        <v>6</v>
      </c>
    </row>
    <row r="2190" spans="1:6">
      <c r="A2190">
        <v>55</v>
      </c>
      <c r="B2190">
        <v>78817</v>
      </c>
      <c r="C2190">
        <v>7</v>
      </c>
      <c r="D2190">
        <v>0</v>
      </c>
      <c r="E2190" t="s">
        <v>6</v>
      </c>
      <c r="F2190" t="s">
        <v>6</v>
      </c>
    </row>
    <row r="2191" spans="1:6">
      <c r="A2191">
        <v>64</v>
      </c>
      <c r="B2191">
        <v>133100</v>
      </c>
      <c r="C2191">
        <v>6</v>
      </c>
      <c r="D2191">
        <v>4</v>
      </c>
      <c r="E2191" t="s">
        <v>6</v>
      </c>
      <c r="F2191" t="s">
        <v>7</v>
      </c>
    </row>
    <row r="2192" spans="1:6">
      <c r="A2192">
        <v>54</v>
      </c>
      <c r="B2192">
        <v>132910</v>
      </c>
      <c r="C2192">
        <v>5</v>
      </c>
      <c r="D2192">
        <v>1</v>
      </c>
      <c r="E2192" t="s">
        <v>6</v>
      </c>
      <c r="F2192" t="s">
        <v>6</v>
      </c>
    </row>
    <row r="2193" spans="1:6">
      <c r="A2193">
        <v>53</v>
      </c>
      <c r="B2193">
        <v>113203</v>
      </c>
      <c r="C2193">
        <v>5</v>
      </c>
      <c r="D2193">
        <v>0</v>
      </c>
      <c r="E2193" t="s">
        <v>6</v>
      </c>
      <c r="F2193" t="s">
        <v>7</v>
      </c>
    </row>
    <row r="2194" spans="1:6">
      <c r="A2194">
        <v>41</v>
      </c>
      <c r="B2194">
        <v>104311</v>
      </c>
      <c r="C2194">
        <v>11</v>
      </c>
      <c r="D2194">
        <v>4</v>
      </c>
      <c r="E2194" t="s">
        <v>6</v>
      </c>
      <c r="F2194" t="s">
        <v>7</v>
      </c>
    </row>
    <row r="2195" spans="1:6">
      <c r="A2195">
        <v>37</v>
      </c>
      <c r="B2195">
        <v>59655</v>
      </c>
      <c r="C2195">
        <v>6</v>
      </c>
      <c r="D2195">
        <v>2</v>
      </c>
      <c r="E2195" t="s">
        <v>6</v>
      </c>
      <c r="F2195" t="s">
        <v>6</v>
      </c>
    </row>
    <row r="2196" spans="1:6">
      <c r="A2196">
        <v>42</v>
      </c>
      <c r="B2196">
        <v>87802</v>
      </c>
      <c r="C2196">
        <v>8</v>
      </c>
      <c r="D2196">
        <v>4</v>
      </c>
      <c r="E2196" t="s">
        <v>6</v>
      </c>
      <c r="F2196" t="s">
        <v>6</v>
      </c>
    </row>
    <row r="2197" spans="1:6">
      <c r="A2197">
        <v>57</v>
      </c>
      <c r="B2197">
        <v>77632</v>
      </c>
      <c r="C2197">
        <v>5</v>
      </c>
      <c r="D2197">
        <v>2</v>
      </c>
      <c r="E2197" t="s">
        <v>7</v>
      </c>
      <c r="F2197" t="s">
        <v>7</v>
      </c>
    </row>
    <row r="2198" spans="1:6">
      <c r="A2198">
        <v>35</v>
      </c>
      <c r="B2198">
        <v>44193</v>
      </c>
      <c r="C2198">
        <v>4</v>
      </c>
      <c r="D2198">
        <v>0</v>
      </c>
      <c r="E2198" t="s">
        <v>7</v>
      </c>
      <c r="F2198" t="s">
        <v>6</v>
      </c>
    </row>
    <row r="2199" spans="1:6">
      <c r="A2199">
        <v>55</v>
      </c>
      <c r="B2199">
        <v>110212</v>
      </c>
      <c r="C2199">
        <v>5</v>
      </c>
      <c r="D2199">
        <v>2</v>
      </c>
      <c r="E2199" t="s">
        <v>6</v>
      </c>
      <c r="F2199" t="s">
        <v>6</v>
      </c>
    </row>
    <row r="2200" spans="1:6">
      <c r="A2200">
        <v>48</v>
      </c>
      <c r="B2200">
        <v>60776</v>
      </c>
      <c r="C2200">
        <v>7</v>
      </c>
      <c r="D2200">
        <v>2</v>
      </c>
      <c r="E2200" t="s">
        <v>6</v>
      </c>
      <c r="F2200" t="s">
        <v>6</v>
      </c>
    </row>
    <row r="2201" spans="1:6">
      <c r="A2201">
        <v>27</v>
      </c>
      <c r="B2201">
        <v>73225</v>
      </c>
      <c r="C2201">
        <v>4</v>
      </c>
      <c r="D2201">
        <v>2</v>
      </c>
      <c r="E2201" t="s">
        <v>6</v>
      </c>
      <c r="F2201" t="s">
        <v>6</v>
      </c>
    </row>
    <row r="2202" spans="1:6">
      <c r="A2202">
        <v>52</v>
      </c>
      <c r="B2202">
        <v>90010</v>
      </c>
      <c r="C2202">
        <v>7</v>
      </c>
      <c r="D2202">
        <v>2</v>
      </c>
      <c r="E2202" t="s">
        <v>7</v>
      </c>
      <c r="F2202" t="s">
        <v>6</v>
      </c>
    </row>
    <row r="2203" spans="1:6">
      <c r="A2203">
        <v>31</v>
      </c>
      <c r="B2203">
        <v>112735</v>
      </c>
      <c r="C2203">
        <v>5</v>
      </c>
      <c r="D2203">
        <v>1</v>
      </c>
      <c r="E2203" t="s">
        <v>6</v>
      </c>
      <c r="F2203" t="s">
        <v>7</v>
      </c>
    </row>
    <row r="2204" spans="1:6">
      <c r="A2204">
        <v>30</v>
      </c>
      <c r="B2204">
        <v>95451</v>
      </c>
      <c r="C2204">
        <v>8</v>
      </c>
      <c r="D2204">
        <v>2</v>
      </c>
      <c r="E2204" t="s">
        <v>6</v>
      </c>
      <c r="F2204" t="s">
        <v>7</v>
      </c>
    </row>
    <row r="2205" spans="1:6">
      <c r="A2205">
        <v>29</v>
      </c>
      <c r="B2205">
        <v>78812</v>
      </c>
      <c r="C2205">
        <v>8</v>
      </c>
      <c r="D2205">
        <v>2</v>
      </c>
      <c r="E2205" t="s">
        <v>7</v>
      </c>
      <c r="F2205" t="s">
        <v>7</v>
      </c>
    </row>
    <row r="2206" spans="1:6">
      <c r="A2206">
        <v>34</v>
      </c>
      <c r="B2206">
        <v>110602</v>
      </c>
      <c r="C2206">
        <v>6</v>
      </c>
      <c r="D2206">
        <v>3</v>
      </c>
      <c r="E2206" t="s">
        <v>7</v>
      </c>
      <c r="F2206" t="s">
        <v>7</v>
      </c>
    </row>
    <row r="2207" spans="1:6">
      <c r="A2207">
        <v>33</v>
      </c>
      <c r="B2207">
        <v>48895</v>
      </c>
      <c r="C2207">
        <v>9</v>
      </c>
      <c r="D2207">
        <v>2</v>
      </c>
      <c r="E2207" t="s">
        <v>7</v>
      </c>
      <c r="F2207" t="s">
        <v>6</v>
      </c>
    </row>
    <row r="2208" spans="1:6">
      <c r="A2208">
        <v>45</v>
      </c>
      <c r="B2208">
        <v>95782</v>
      </c>
      <c r="C2208">
        <v>5</v>
      </c>
      <c r="D2208">
        <v>2</v>
      </c>
      <c r="E2208" t="s">
        <v>6</v>
      </c>
      <c r="F2208" t="s">
        <v>7</v>
      </c>
    </row>
    <row r="2209" spans="1:6">
      <c r="A2209">
        <v>22</v>
      </c>
      <c r="B2209">
        <v>51209</v>
      </c>
      <c r="C2209">
        <v>5</v>
      </c>
      <c r="D2209">
        <v>5</v>
      </c>
      <c r="E2209" t="s">
        <v>6</v>
      </c>
      <c r="F2209" t="s">
        <v>6</v>
      </c>
    </row>
    <row r="2210" spans="1:6">
      <c r="A2210">
        <v>55</v>
      </c>
      <c r="B2210">
        <v>134820</v>
      </c>
      <c r="C2210">
        <v>4</v>
      </c>
      <c r="D2210">
        <v>2</v>
      </c>
      <c r="E2210" t="s">
        <v>6</v>
      </c>
      <c r="F2210" t="s">
        <v>6</v>
      </c>
    </row>
    <row r="2211" spans="1:6">
      <c r="A2211">
        <v>27</v>
      </c>
      <c r="B2211">
        <v>112336</v>
      </c>
      <c r="C2211">
        <v>5</v>
      </c>
      <c r="D2211">
        <v>1</v>
      </c>
      <c r="E2211" t="s">
        <v>6</v>
      </c>
      <c r="F2211" t="s">
        <v>6</v>
      </c>
    </row>
    <row r="2212" spans="1:6">
      <c r="A2212">
        <v>41</v>
      </c>
      <c r="B2212">
        <v>141646</v>
      </c>
      <c r="C2212">
        <v>7</v>
      </c>
      <c r="D2212">
        <v>1</v>
      </c>
      <c r="E2212" t="s">
        <v>7</v>
      </c>
      <c r="F2212" t="s">
        <v>6</v>
      </c>
    </row>
    <row r="2213" spans="1:6">
      <c r="A2213">
        <v>38</v>
      </c>
      <c r="B2213">
        <v>91807</v>
      </c>
      <c r="C2213">
        <v>7</v>
      </c>
      <c r="D2213">
        <v>2</v>
      </c>
      <c r="E2213" t="s">
        <v>6</v>
      </c>
      <c r="F2213" t="s">
        <v>6</v>
      </c>
    </row>
    <row r="2214" spans="1:6">
      <c r="A2214">
        <v>23</v>
      </c>
      <c r="B2214">
        <v>53086</v>
      </c>
      <c r="C2214">
        <v>6</v>
      </c>
      <c r="D2214">
        <v>3</v>
      </c>
      <c r="E2214" t="s">
        <v>6</v>
      </c>
      <c r="F2214" t="s">
        <v>6</v>
      </c>
    </row>
    <row r="2215" spans="1:6">
      <c r="A2215">
        <v>62</v>
      </c>
      <c r="B2215">
        <v>115637</v>
      </c>
      <c r="C2215">
        <v>8</v>
      </c>
      <c r="D2215">
        <v>4</v>
      </c>
      <c r="E2215" t="s">
        <v>7</v>
      </c>
      <c r="F2215" t="s">
        <v>7</v>
      </c>
    </row>
    <row r="2216" spans="1:6">
      <c r="A2216">
        <v>59</v>
      </c>
      <c r="B2216">
        <v>112027</v>
      </c>
      <c r="C2216">
        <v>5</v>
      </c>
      <c r="D2216">
        <v>3</v>
      </c>
      <c r="E2216" t="s">
        <v>7</v>
      </c>
      <c r="F2216" t="s">
        <v>6</v>
      </c>
    </row>
    <row r="2217" spans="1:6">
      <c r="A2217">
        <v>61</v>
      </c>
      <c r="B2217">
        <v>57207</v>
      </c>
      <c r="C2217">
        <v>6</v>
      </c>
      <c r="D2217">
        <v>2</v>
      </c>
      <c r="E2217" t="s">
        <v>6</v>
      </c>
      <c r="F2217" t="s">
        <v>7</v>
      </c>
    </row>
    <row r="2218" spans="1:6">
      <c r="A2218">
        <v>31</v>
      </c>
      <c r="B2218">
        <v>137334</v>
      </c>
      <c r="C2218">
        <v>6</v>
      </c>
      <c r="D2218">
        <v>2</v>
      </c>
      <c r="E2218" t="s">
        <v>6</v>
      </c>
      <c r="F2218" t="s">
        <v>6</v>
      </c>
    </row>
    <row r="2219" spans="1:6">
      <c r="A2219">
        <v>59</v>
      </c>
      <c r="B2219">
        <v>50897</v>
      </c>
      <c r="C2219">
        <v>7</v>
      </c>
      <c r="D2219">
        <v>2</v>
      </c>
      <c r="E2219" t="s">
        <v>6</v>
      </c>
      <c r="F2219" t="s">
        <v>6</v>
      </c>
    </row>
    <row r="2220" spans="1:6">
      <c r="A2220">
        <v>44</v>
      </c>
      <c r="B2220">
        <v>93083</v>
      </c>
      <c r="C2220">
        <v>5</v>
      </c>
      <c r="D2220">
        <v>1</v>
      </c>
      <c r="E2220" t="s">
        <v>7</v>
      </c>
      <c r="F2220" t="s">
        <v>7</v>
      </c>
    </row>
    <row r="2221" spans="1:6">
      <c r="A2221">
        <v>39</v>
      </c>
      <c r="B2221">
        <v>125028</v>
      </c>
      <c r="C2221">
        <v>6</v>
      </c>
      <c r="D2221">
        <v>2</v>
      </c>
      <c r="E2221" t="s">
        <v>7</v>
      </c>
      <c r="F2221" t="s">
        <v>6</v>
      </c>
    </row>
    <row r="2222" spans="1:6">
      <c r="A2222">
        <v>24</v>
      </c>
      <c r="B2222">
        <v>96957</v>
      </c>
      <c r="C2222">
        <v>8</v>
      </c>
      <c r="D2222">
        <v>3</v>
      </c>
      <c r="E2222" t="s">
        <v>7</v>
      </c>
      <c r="F2222" t="s">
        <v>7</v>
      </c>
    </row>
    <row r="2223" spans="1:6">
      <c r="A2223">
        <v>46</v>
      </c>
      <c r="B2223">
        <v>127551</v>
      </c>
      <c r="C2223">
        <v>6</v>
      </c>
      <c r="D2223">
        <v>4</v>
      </c>
      <c r="E2223" t="s">
        <v>7</v>
      </c>
      <c r="F2223" t="s">
        <v>7</v>
      </c>
    </row>
    <row r="2224" spans="1:6">
      <c r="A2224">
        <v>58</v>
      </c>
      <c r="B2224">
        <v>108506</v>
      </c>
      <c r="C2224">
        <v>9</v>
      </c>
      <c r="D2224">
        <v>1</v>
      </c>
      <c r="E2224" t="s">
        <v>7</v>
      </c>
      <c r="F2224" t="s">
        <v>7</v>
      </c>
    </row>
    <row r="2225" spans="1:6">
      <c r="A2225">
        <v>62</v>
      </c>
      <c r="B2225">
        <v>37283</v>
      </c>
      <c r="C2225">
        <v>6</v>
      </c>
      <c r="D2225">
        <v>0</v>
      </c>
      <c r="E2225" t="s">
        <v>6</v>
      </c>
      <c r="F2225" t="s">
        <v>6</v>
      </c>
    </row>
    <row r="2226" spans="1:6">
      <c r="A2226">
        <v>52</v>
      </c>
      <c r="B2226">
        <v>124024</v>
      </c>
      <c r="C2226">
        <v>10</v>
      </c>
      <c r="D2226">
        <v>3</v>
      </c>
      <c r="E2226" t="s">
        <v>6</v>
      </c>
      <c r="F2226" t="s">
        <v>6</v>
      </c>
    </row>
    <row r="2227" spans="1:6">
      <c r="A2227">
        <v>59</v>
      </c>
      <c r="B2227">
        <v>111481</v>
      </c>
      <c r="C2227">
        <v>7</v>
      </c>
      <c r="D2227">
        <v>2</v>
      </c>
      <c r="E2227" t="s">
        <v>6</v>
      </c>
      <c r="F2227" t="s">
        <v>6</v>
      </c>
    </row>
    <row r="2228" spans="1:6">
      <c r="A2228">
        <v>65</v>
      </c>
      <c r="B2228">
        <v>30255</v>
      </c>
      <c r="C2228">
        <v>7</v>
      </c>
      <c r="D2228">
        <v>1</v>
      </c>
      <c r="E2228" t="s">
        <v>6</v>
      </c>
      <c r="F2228" t="s">
        <v>6</v>
      </c>
    </row>
    <row r="2229" spans="1:6">
      <c r="A2229">
        <v>56</v>
      </c>
      <c r="B2229">
        <v>106555</v>
      </c>
      <c r="C2229">
        <v>4</v>
      </c>
      <c r="D2229">
        <v>1</v>
      </c>
      <c r="E2229" t="s">
        <v>6</v>
      </c>
      <c r="F2229" t="s">
        <v>6</v>
      </c>
    </row>
    <row r="2230" spans="1:6">
      <c r="A2230">
        <v>60</v>
      </c>
      <c r="B2230">
        <v>45487</v>
      </c>
      <c r="C2230">
        <v>7</v>
      </c>
      <c r="D2230">
        <v>4</v>
      </c>
      <c r="E2230" t="s">
        <v>6</v>
      </c>
      <c r="F2230" t="s">
        <v>6</v>
      </c>
    </row>
    <row r="2231" spans="1:6">
      <c r="A2231">
        <v>57</v>
      </c>
      <c r="B2231">
        <v>137333</v>
      </c>
      <c r="C2231">
        <v>8</v>
      </c>
      <c r="D2231">
        <v>3</v>
      </c>
      <c r="E2231" t="s">
        <v>6</v>
      </c>
      <c r="F2231" t="s">
        <v>7</v>
      </c>
    </row>
    <row r="2232" spans="1:6">
      <c r="A2232">
        <v>53</v>
      </c>
      <c r="B2232">
        <v>49346</v>
      </c>
      <c r="C2232">
        <v>7</v>
      </c>
      <c r="D2232">
        <v>4</v>
      </c>
      <c r="E2232" t="s">
        <v>6</v>
      </c>
      <c r="F2232" t="s">
        <v>6</v>
      </c>
    </row>
    <row r="2233" spans="1:6">
      <c r="A2233">
        <v>56</v>
      </c>
      <c r="B2233">
        <v>65050</v>
      </c>
      <c r="C2233">
        <v>3</v>
      </c>
      <c r="D2233">
        <v>1</v>
      </c>
      <c r="E2233" t="s">
        <v>6</v>
      </c>
      <c r="F2233" t="s">
        <v>6</v>
      </c>
    </row>
    <row r="2234" spans="1:6">
      <c r="A2234">
        <v>23</v>
      </c>
      <c r="B2234">
        <v>38744</v>
      </c>
      <c r="C2234">
        <v>5</v>
      </c>
      <c r="D2234">
        <v>1</v>
      </c>
      <c r="E2234" t="s">
        <v>6</v>
      </c>
      <c r="F2234" t="s">
        <v>7</v>
      </c>
    </row>
    <row r="2235" spans="1:6">
      <c r="A2235">
        <v>29</v>
      </c>
      <c r="B2235">
        <v>54756</v>
      </c>
      <c r="C2235">
        <v>10</v>
      </c>
      <c r="D2235">
        <v>2</v>
      </c>
      <c r="E2235" t="s">
        <v>6</v>
      </c>
      <c r="F2235" t="s">
        <v>6</v>
      </c>
    </row>
    <row r="2236" spans="1:6">
      <c r="A2236">
        <v>28</v>
      </c>
      <c r="B2236">
        <v>91596</v>
      </c>
      <c r="C2236">
        <v>8</v>
      </c>
      <c r="D2236">
        <v>2</v>
      </c>
      <c r="E2236" t="s">
        <v>6</v>
      </c>
      <c r="F2236" t="s">
        <v>6</v>
      </c>
    </row>
    <row r="2237" spans="1:6">
      <c r="A2237">
        <v>53</v>
      </c>
      <c r="B2237">
        <v>113397</v>
      </c>
      <c r="C2237">
        <v>2</v>
      </c>
      <c r="D2237">
        <v>1</v>
      </c>
      <c r="E2237" t="s">
        <v>6</v>
      </c>
      <c r="F2237" t="s">
        <v>6</v>
      </c>
    </row>
    <row r="2238" spans="1:6">
      <c r="A2238">
        <v>26</v>
      </c>
      <c r="B2238">
        <v>55146</v>
      </c>
      <c r="C2238">
        <v>4</v>
      </c>
      <c r="D2238">
        <v>2</v>
      </c>
      <c r="E2238" t="s">
        <v>6</v>
      </c>
      <c r="F2238" t="s">
        <v>7</v>
      </c>
    </row>
    <row r="2239" spans="1:6">
      <c r="A2239">
        <v>61</v>
      </c>
      <c r="B2239">
        <v>149640</v>
      </c>
      <c r="C2239">
        <v>6</v>
      </c>
      <c r="D2239">
        <v>2</v>
      </c>
      <c r="E2239" t="s">
        <v>6</v>
      </c>
      <c r="F2239" t="s">
        <v>7</v>
      </c>
    </row>
    <row r="2240" spans="1:6">
      <c r="A2240">
        <v>59</v>
      </c>
      <c r="B2240">
        <v>85032</v>
      </c>
      <c r="C2240">
        <v>6</v>
      </c>
      <c r="D2240">
        <v>3</v>
      </c>
      <c r="E2240" t="s">
        <v>7</v>
      </c>
      <c r="F2240" t="s">
        <v>7</v>
      </c>
    </row>
    <row r="2241" spans="1:6">
      <c r="A2241">
        <v>24</v>
      </c>
      <c r="B2241">
        <v>72687</v>
      </c>
      <c r="C2241">
        <v>8</v>
      </c>
      <c r="D2241">
        <v>3</v>
      </c>
      <c r="E2241" t="s">
        <v>6</v>
      </c>
      <c r="F2241" t="s">
        <v>6</v>
      </c>
    </row>
    <row r="2242" spans="1:6">
      <c r="A2242">
        <v>33</v>
      </c>
      <c r="B2242">
        <v>76103</v>
      </c>
      <c r="C2242">
        <v>6</v>
      </c>
      <c r="D2242">
        <v>1</v>
      </c>
      <c r="E2242" t="s">
        <v>6</v>
      </c>
      <c r="F2242" t="s">
        <v>7</v>
      </c>
    </row>
    <row r="2243" spans="1:6">
      <c r="A2243">
        <v>22</v>
      </c>
      <c r="B2243">
        <v>51976</v>
      </c>
      <c r="C2243">
        <v>9</v>
      </c>
      <c r="D2243">
        <v>1</v>
      </c>
      <c r="E2243" t="s">
        <v>6</v>
      </c>
      <c r="F2243" t="s">
        <v>6</v>
      </c>
    </row>
    <row r="2244" spans="1:6">
      <c r="A2244">
        <v>25</v>
      </c>
      <c r="B2244">
        <v>92863</v>
      </c>
      <c r="C2244">
        <v>8</v>
      </c>
      <c r="D2244">
        <v>3</v>
      </c>
      <c r="E2244" t="s">
        <v>6</v>
      </c>
      <c r="F2244" t="s">
        <v>6</v>
      </c>
    </row>
    <row r="2245" spans="1:6">
      <c r="A2245">
        <v>64</v>
      </c>
      <c r="B2245">
        <v>30591</v>
      </c>
      <c r="C2245">
        <v>13</v>
      </c>
      <c r="D2245">
        <v>0</v>
      </c>
      <c r="E2245" t="s">
        <v>7</v>
      </c>
      <c r="F2245" t="s">
        <v>6</v>
      </c>
    </row>
    <row r="2246" spans="1:6">
      <c r="A2246">
        <v>47</v>
      </c>
      <c r="B2246">
        <v>36277</v>
      </c>
      <c r="C2246">
        <v>6</v>
      </c>
      <c r="D2246">
        <v>6</v>
      </c>
      <c r="E2246" t="s">
        <v>6</v>
      </c>
      <c r="F2246" t="s">
        <v>7</v>
      </c>
    </row>
    <row r="2247" spans="1:6">
      <c r="A2247">
        <v>52</v>
      </c>
      <c r="B2247">
        <v>91860</v>
      </c>
      <c r="C2247">
        <v>6</v>
      </c>
      <c r="D2247">
        <v>2</v>
      </c>
      <c r="E2247" t="s">
        <v>6</v>
      </c>
      <c r="F2247" t="s">
        <v>6</v>
      </c>
    </row>
    <row r="2248" spans="1:6">
      <c r="A2248">
        <v>41</v>
      </c>
      <c r="B2248">
        <v>32260</v>
      </c>
      <c r="C2248">
        <v>9</v>
      </c>
      <c r="D2248">
        <v>2</v>
      </c>
      <c r="E2248" t="s">
        <v>6</v>
      </c>
      <c r="F2248" t="s">
        <v>6</v>
      </c>
    </row>
    <row r="2249" spans="1:6">
      <c r="A2249">
        <v>28</v>
      </c>
      <c r="B2249">
        <v>139443</v>
      </c>
      <c r="C2249">
        <v>7</v>
      </c>
      <c r="D2249">
        <v>3</v>
      </c>
      <c r="E2249" t="s">
        <v>7</v>
      </c>
      <c r="F2249" t="s">
        <v>7</v>
      </c>
    </row>
    <row r="2250" spans="1:6">
      <c r="A2250">
        <v>58</v>
      </c>
      <c r="B2250">
        <v>95883</v>
      </c>
      <c r="C2250">
        <v>5</v>
      </c>
      <c r="D2250">
        <v>1</v>
      </c>
      <c r="E2250" t="s">
        <v>7</v>
      </c>
      <c r="F2250" t="s">
        <v>6</v>
      </c>
    </row>
    <row r="2251" spans="1:6">
      <c r="A2251">
        <v>28</v>
      </c>
      <c r="B2251">
        <v>54741</v>
      </c>
      <c r="C2251">
        <v>7</v>
      </c>
      <c r="D2251">
        <v>1</v>
      </c>
      <c r="E2251" t="s">
        <v>6</v>
      </c>
      <c r="F2251" t="s">
        <v>6</v>
      </c>
    </row>
    <row r="2252" spans="1:6">
      <c r="A2252">
        <v>23</v>
      </c>
      <c r="B2252">
        <v>149720</v>
      </c>
      <c r="C2252">
        <v>7</v>
      </c>
      <c r="D2252">
        <v>1</v>
      </c>
      <c r="E2252" t="s">
        <v>7</v>
      </c>
      <c r="F2252" t="s">
        <v>7</v>
      </c>
    </row>
    <row r="2253" spans="1:6">
      <c r="A2253">
        <v>64</v>
      </c>
      <c r="B2253">
        <v>67211</v>
      </c>
      <c r="C2253">
        <v>6</v>
      </c>
      <c r="D2253">
        <v>2</v>
      </c>
      <c r="E2253" t="s">
        <v>6</v>
      </c>
      <c r="F2253" t="s">
        <v>6</v>
      </c>
    </row>
    <row r="2254" spans="1:6">
      <c r="A2254">
        <v>23</v>
      </c>
      <c r="B2254">
        <v>139392</v>
      </c>
      <c r="C2254">
        <v>4</v>
      </c>
      <c r="D2254">
        <v>0</v>
      </c>
      <c r="E2254" t="s">
        <v>7</v>
      </c>
      <c r="F2254" t="s">
        <v>7</v>
      </c>
    </row>
    <row r="2255" spans="1:6">
      <c r="A2255">
        <v>42</v>
      </c>
      <c r="B2255">
        <v>71542</v>
      </c>
      <c r="C2255">
        <v>8</v>
      </c>
      <c r="D2255">
        <v>1</v>
      </c>
      <c r="E2255" t="s">
        <v>6</v>
      </c>
      <c r="F2255" t="s">
        <v>7</v>
      </c>
    </row>
    <row r="2256" spans="1:6">
      <c r="A2256">
        <v>26</v>
      </c>
      <c r="B2256">
        <v>36869</v>
      </c>
      <c r="C2256">
        <v>8</v>
      </c>
      <c r="D2256">
        <v>1</v>
      </c>
      <c r="E2256" t="s">
        <v>6</v>
      </c>
      <c r="F2256" t="s">
        <v>6</v>
      </c>
    </row>
    <row r="2257" spans="1:6">
      <c r="A2257">
        <v>22</v>
      </c>
      <c r="B2257">
        <v>123618</v>
      </c>
      <c r="C2257">
        <v>5</v>
      </c>
      <c r="D2257">
        <v>5</v>
      </c>
      <c r="E2257" t="s">
        <v>6</v>
      </c>
      <c r="F2257" t="s">
        <v>7</v>
      </c>
    </row>
    <row r="2258" spans="1:6">
      <c r="A2258">
        <v>43</v>
      </c>
      <c r="B2258">
        <v>117616</v>
      </c>
      <c r="C2258">
        <v>8</v>
      </c>
      <c r="D2258">
        <v>1</v>
      </c>
      <c r="E2258" t="s">
        <v>6</v>
      </c>
      <c r="F2258" t="s">
        <v>6</v>
      </c>
    </row>
    <row r="2259" spans="1:6">
      <c r="A2259">
        <v>64</v>
      </c>
      <c r="B2259">
        <v>94732</v>
      </c>
      <c r="C2259">
        <v>7</v>
      </c>
      <c r="D2259">
        <v>4</v>
      </c>
      <c r="E2259" t="s">
        <v>6</v>
      </c>
      <c r="F2259" t="s">
        <v>6</v>
      </c>
    </row>
    <row r="2260" spans="1:6">
      <c r="A2260">
        <v>22</v>
      </c>
      <c r="B2260">
        <v>124515</v>
      </c>
      <c r="C2260">
        <v>9</v>
      </c>
      <c r="D2260">
        <v>2</v>
      </c>
      <c r="E2260" t="s">
        <v>6</v>
      </c>
      <c r="F2260" t="s">
        <v>6</v>
      </c>
    </row>
    <row r="2261" spans="1:6">
      <c r="A2261">
        <v>58</v>
      </c>
      <c r="B2261">
        <v>49422</v>
      </c>
      <c r="C2261">
        <v>6</v>
      </c>
      <c r="D2261">
        <v>5</v>
      </c>
      <c r="E2261" t="s">
        <v>7</v>
      </c>
      <c r="F2261" t="s">
        <v>7</v>
      </c>
    </row>
    <row r="2262" spans="1:6">
      <c r="A2262">
        <v>37</v>
      </c>
      <c r="B2262">
        <v>65613</v>
      </c>
      <c r="C2262">
        <v>5</v>
      </c>
      <c r="D2262">
        <v>4</v>
      </c>
      <c r="E2262" t="s">
        <v>6</v>
      </c>
      <c r="F2262" t="s">
        <v>7</v>
      </c>
    </row>
    <row r="2263" spans="1:6">
      <c r="A2263">
        <v>55</v>
      </c>
      <c r="B2263">
        <v>87016</v>
      </c>
      <c r="C2263">
        <v>9</v>
      </c>
      <c r="D2263">
        <v>1</v>
      </c>
      <c r="E2263" t="s">
        <v>7</v>
      </c>
      <c r="F2263" t="s">
        <v>7</v>
      </c>
    </row>
    <row r="2264" spans="1:6">
      <c r="A2264">
        <v>54</v>
      </c>
      <c r="B2264">
        <v>90110</v>
      </c>
      <c r="C2264">
        <v>7</v>
      </c>
      <c r="D2264">
        <v>0</v>
      </c>
      <c r="E2264" t="s">
        <v>6</v>
      </c>
      <c r="F2264" t="s">
        <v>7</v>
      </c>
    </row>
    <row r="2265" spans="1:6">
      <c r="A2265">
        <v>43</v>
      </c>
      <c r="B2265">
        <v>118529</v>
      </c>
      <c r="C2265">
        <v>10</v>
      </c>
      <c r="D2265">
        <v>1</v>
      </c>
      <c r="E2265" t="s">
        <v>7</v>
      </c>
      <c r="F2265" t="s">
        <v>6</v>
      </c>
    </row>
    <row r="2266" spans="1:6">
      <c r="A2266">
        <v>50</v>
      </c>
      <c r="B2266">
        <v>107922</v>
      </c>
      <c r="C2266">
        <v>6</v>
      </c>
      <c r="D2266">
        <v>3</v>
      </c>
      <c r="E2266" t="s">
        <v>6</v>
      </c>
      <c r="F2266" t="s">
        <v>7</v>
      </c>
    </row>
    <row r="2267" spans="1:6">
      <c r="A2267">
        <v>28</v>
      </c>
      <c r="B2267">
        <v>64033</v>
      </c>
      <c r="C2267">
        <v>7</v>
      </c>
      <c r="D2267">
        <v>3</v>
      </c>
      <c r="E2267" t="s">
        <v>7</v>
      </c>
      <c r="F2267" t="s">
        <v>6</v>
      </c>
    </row>
    <row r="2268" spans="1:6">
      <c r="A2268">
        <v>42</v>
      </c>
      <c r="B2268">
        <v>75213</v>
      </c>
      <c r="C2268">
        <v>7</v>
      </c>
      <c r="D2268">
        <v>3</v>
      </c>
      <c r="E2268" t="s">
        <v>6</v>
      </c>
      <c r="F2268" t="s">
        <v>7</v>
      </c>
    </row>
    <row r="2269" spans="1:6">
      <c r="A2269">
        <v>64</v>
      </c>
      <c r="B2269">
        <v>91993</v>
      </c>
      <c r="C2269">
        <v>6</v>
      </c>
      <c r="D2269">
        <v>1</v>
      </c>
      <c r="E2269" t="s">
        <v>6</v>
      </c>
      <c r="F2269" t="s">
        <v>7</v>
      </c>
    </row>
    <row r="2270" spans="1:6">
      <c r="A2270">
        <v>56</v>
      </c>
      <c r="B2270">
        <v>42938</v>
      </c>
      <c r="C2270">
        <v>9</v>
      </c>
      <c r="D2270">
        <v>2</v>
      </c>
      <c r="E2270" t="s">
        <v>6</v>
      </c>
      <c r="F2270" t="s">
        <v>7</v>
      </c>
    </row>
    <row r="2271" spans="1:6">
      <c r="A2271">
        <v>25</v>
      </c>
      <c r="B2271">
        <v>106695</v>
      </c>
      <c r="C2271">
        <v>8</v>
      </c>
      <c r="D2271">
        <v>2</v>
      </c>
      <c r="E2271" t="s">
        <v>7</v>
      </c>
      <c r="F2271" t="s">
        <v>6</v>
      </c>
    </row>
    <row r="2272" spans="1:6">
      <c r="A2272">
        <v>33</v>
      </c>
      <c r="B2272">
        <v>32274</v>
      </c>
      <c r="C2272">
        <v>6</v>
      </c>
      <c r="D2272">
        <v>1</v>
      </c>
      <c r="E2272" t="s">
        <v>6</v>
      </c>
      <c r="F2272" t="s">
        <v>6</v>
      </c>
    </row>
    <row r="2273" spans="1:6">
      <c r="A2273">
        <v>49</v>
      </c>
      <c r="B2273">
        <v>114390</v>
      </c>
      <c r="C2273">
        <v>10</v>
      </c>
      <c r="D2273">
        <v>4</v>
      </c>
      <c r="E2273" t="s">
        <v>6</v>
      </c>
      <c r="F2273" t="s">
        <v>7</v>
      </c>
    </row>
    <row r="2274" spans="1:6">
      <c r="A2274">
        <v>51</v>
      </c>
      <c r="B2274">
        <v>61815</v>
      </c>
      <c r="C2274">
        <v>9</v>
      </c>
      <c r="D2274">
        <v>4</v>
      </c>
      <c r="E2274" t="s">
        <v>7</v>
      </c>
      <c r="F2274" t="s">
        <v>7</v>
      </c>
    </row>
    <row r="2275" spans="1:6">
      <c r="A2275">
        <v>36</v>
      </c>
      <c r="B2275">
        <v>106018</v>
      </c>
      <c r="C2275">
        <v>8</v>
      </c>
      <c r="D2275">
        <v>0</v>
      </c>
      <c r="E2275" t="s">
        <v>6</v>
      </c>
      <c r="F2275" t="s">
        <v>7</v>
      </c>
    </row>
    <row r="2276" spans="1:6">
      <c r="A2276">
        <v>62</v>
      </c>
      <c r="B2276">
        <v>48961</v>
      </c>
      <c r="C2276">
        <v>5</v>
      </c>
      <c r="D2276">
        <v>2</v>
      </c>
      <c r="E2276" t="s">
        <v>7</v>
      </c>
      <c r="F2276" t="s">
        <v>7</v>
      </c>
    </row>
    <row r="2277" spans="1:6">
      <c r="A2277">
        <v>50</v>
      </c>
      <c r="B2277">
        <v>50044</v>
      </c>
      <c r="C2277">
        <v>6</v>
      </c>
      <c r="D2277">
        <v>3</v>
      </c>
      <c r="E2277" t="s">
        <v>7</v>
      </c>
      <c r="F2277" t="s">
        <v>6</v>
      </c>
    </row>
    <row r="2278" spans="1:6">
      <c r="A2278">
        <v>36</v>
      </c>
      <c r="B2278">
        <v>129372</v>
      </c>
      <c r="C2278">
        <v>8</v>
      </c>
      <c r="D2278">
        <v>4</v>
      </c>
      <c r="E2278" t="s">
        <v>6</v>
      </c>
      <c r="F2278" t="s">
        <v>7</v>
      </c>
    </row>
    <row r="2279" spans="1:6">
      <c r="A2279">
        <v>32</v>
      </c>
      <c r="B2279">
        <v>51975</v>
      </c>
      <c r="C2279">
        <v>6</v>
      </c>
      <c r="D2279">
        <v>1</v>
      </c>
      <c r="E2279" t="s">
        <v>6</v>
      </c>
      <c r="F2279" t="s">
        <v>6</v>
      </c>
    </row>
    <row r="2280" spans="1:6">
      <c r="A2280">
        <v>37</v>
      </c>
      <c r="B2280">
        <v>44706</v>
      </c>
      <c r="C2280">
        <v>4</v>
      </c>
      <c r="D2280">
        <v>3</v>
      </c>
      <c r="E2280" t="s">
        <v>6</v>
      </c>
      <c r="F2280" t="s">
        <v>6</v>
      </c>
    </row>
    <row r="2281" spans="1:6">
      <c r="A2281">
        <v>36</v>
      </c>
      <c r="B2281">
        <v>35974</v>
      </c>
      <c r="C2281">
        <v>7</v>
      </c>
      <c r="D2281">
        <v>4</v>
      </c>
      <c r="E2281" t="s">
        <v>6</v>
      </c>
      <c r="F2281" t="s">
        <v>7</v>
      </c>
    </row>
    <row r="2282" spans="1:6">
      <c r="A2282">
        <v>32</v>
      </c>
      <c r="B2282">
        <v>106464</v>
      </c>
      <c r="C2282">
        <v>4</v>
      </c>
      <c r="D2282">
        <v>1</v>
      </c>
      <c r="E2282" t="s">
        <v>6</v>
      </c>
      <c r="F2282" t="s">
        <v>7</v>
      </c>
    </row>
    <row r="2283" spans="1:6">
      <c r="A2283">
        <v>28</v>
      </c>
      <c r="B2283">
        <v>51213</v>
      </c>
      <c r="C2283">
        <v>9</v>
      </c>
      <c r="D2283">
        <v>2</v>
      </c>
      <c r="E2283" t="s">
        <v>6</v>
      </c>
      <c r="F2283" t="s">
        <v>6</v>
      </c>
    </row>
    <row r="2284" spans="1:6">
      <c r="A2284">
        <v>40</v>
      </c>
      <c r="B2284">
        <v>31950</v>
      </c>
      <c r="C2284">
        <v>5</v>
      </c>
      <c r="D2284">
        <v>3</v>
      </c>
      <c r="E2284" t="s">
        <v>7</v>
      </c>
      <c r="F2284" t="s">
        <v>6</v>
      </c>
    </row>
    <row r="2285" spans="1:6">
      <c r="A2285">
        <v>23</v>
      </c>
      <c r="B2285">
        <v>115013</v>
      </c>
      <c r="C2285">
        <v>8</v>
      </c>
      <c r="D2285">
        <v>2</v>
      </c>
      <c r="E2285" t="s">
        <v>6</v>
      </c>
      <c r="F2285" t="s">
        <v>6</v>
      </c>
    </row>
    <row r="2286" spans="1:6">
      <c r="A2286">
        <v>36</v>
      </c>
      <c r="B2286">
        <v>40411</v>
      </c>
      <c r="C2286">
        <v>4</v>
      </c>
      <c r="D2286">
        <v>3</v>
      </c>
      <c r="E2286" t="s">
        <v>7</v>
      </c>
      <c r="F2286" t="s">
        <v>6</v>
      </c>
    </row>
    <row r="2287" spans="1:6">
      <c r="A2287">
        <v>50</v>
      </c>
      <c r="B2287">
        <v>117231</v>
      </c>
      <c r="C2287">
        <v>6</v>
      </c>
      <c r="D2287">
        <v>3</v>
      </c>
      <c r="E2287" t="s">
        <v>7</v>
      </c>
      <c r="F2287" t="s">
        <v>7</v>
      </c>
    </row>
    <row r="2288" spans="1:6">
      <c r="A2288">
        <v>65</v>
      </c>
      <c r="B2288">
        <v>76156</v>
      </c>
      <c r="C2288">
        <v>7</v>
      </c>
      <c r="D2288">
        <v>4</v>
      </c>
      <c r="E2288" t="s">
        <v>6</v>
      </c>
      <c r="F2288" t="s">
        <v>6</v>
      </c>
    </row>
    <row r="2289" spans="1:6">
      <c r="A2289">
        <v>43</v>
      </c>
      <c r="B2289">
        <v>92744</v>
      </c>
      <c r="C2289">
        <v>6</v>
      </c>
      <c r="D2289">
        <v>1</v>
      </c>
      <c r="E2289" t="s">
        <v>6</v>
      </c>
      <c r="F2289" t="s">
        <v>6</v>
      </c>
    </row>
    <row r="2290" spans="1:6">
      <c r="A2290">
        <v>48</v>
      </c>
      <c r="B2290">
        <v>47771</v>
      </c>
      <c r="C2290">
        <v>8</v>
      </c>
      <c r="D2290">
        <v>3</v>
      </c>
      <c r="E2290" t="s">
        <v>6</v>
      </c>
      <c r="F2290" t="s">
        <v>7</v>
      </c>
    </row>
    <row r="2291" spans="1:6">
      <c r="A2291">
        <v>60</v>
      </c>
      <c r="B2291">
        <v>99810</v>
      </c>
      <c r="C2291">
        <v>7</v>
      </c>
      <c r="D2291">
        <v>1</v>
      </c>
      <c r="E2291" t="s">
        <v>7</v>
      </c>
      <c r="F2291" t="s">
        <v>7</v>
      </c>
    </row>
    <row r="2292" spans="1:6">
      <c r="A2292">
        <v>25</v>
      </c>
      <c r="B2292">
        <v>65053</v>
      </c>
      <c r="C2292">
        <v>5</v>
      </c>
      <c r="D2292">
        <v>1</v>
      </c>
      <c r="E2292" t="s">
        <v>7</v>
      </c>
      <c r="F2292" t="s">
        <v>7</v>
      </c>
    </row>
    <row r="2293" spans="1:6">
      <c r="A2293">
        <v>40</v>
      </c>
      <c r="B2293">
        <v>147894</v>
      </c>
      <c r="C2293">
        <v>6</v>
      </c>
      <c r="D2293">
        <v>0</v>
      </c>
      <c r="E2293" t="s">
        <v>6</v>
      </c>
      <c r="F2293" t="s">
        <v>6</v>
      </c>
    </row>
    <row r="2294" spans="1:6">
      <c r="A2294">
        <v>60</v>
      </c>
      <c r="B2294">
        <v>82076</v>
      </c>
      <c r="C2294">
        <v>13</v>
      </c>
      <c r="D2294">
        <v>5</v>
      </c>
      <c r="E2294" t="s">
        <v>6</v>
      </c>
      <c r="F2294" t="s">
        <v>7</v>
      </c>
    </row>
    <row r="2295" spans="1:6">
      <c r="A2295">
        <v>64</v>
      </c>
      <c r="B2295">
        <v>37045</v>
      </c>
      <c r="C2295">
        <v>8</v>
      </c>
      <c r="D2295">
        <v>2</v>
      </c>
      <c r="E2295" t="s">
        <v>6</v>
      </c>
      <c r="F2295" t="s">
        <v>6</v>
      </c>
    </row>
    <row r="2296" spans="1:6">
      <c r="A2296">
        <v>21</v>
      </c>
      <c r="B2296">
        <v>87623</v>
      </c>
      <c r="C2296">
        <v>13</v>
      </c>
      <c r="D2296">
        <v>1</v>
      </c>
      <c r="E2296" t="s">
        <v>6</v>
      </c>
      <c r="F2296" t="s">
        <v>6</v>
      </c>
    </row>
    <row r="2297" spans="1:6">
      <c r="A2297">
        <v>50</v>
      </c>
      <c r="B2297">
        <v>59714</v>
      </c>
      <c r="C2297">
        <v>6</v>
      </c>
      <c r="D2297">
        <v>2</v>
      </c>
      <c r="E2297" t="s">
        <v>7</v>
      </c>
      <c r="F2297" t="s">
        <v>6</v>
      </c>
    </row>
    <row r="2298" spans="1:6">
      <c r="A2298">
        <v>41</v>
      </c>
      <c r="B2298">
        <v>64386</v>
      </c>
      <c r="C2298">
        <v>7</v>
      </c>
      <c r="D2298">
        <v>1</v>
      </c>
      <c r="E2298" t="s">
        <v>6</v>
      </c>
      <c r="F2298" t="s">
        <v>7</v>
      </c>
    </row>
    <row r="2299" spans="1:6">
      <c r="A2299">
        <v>40</v>
      </c>
      <c r="B2299">
        <v>139283</v>
      </c>
      <c r="C2299">
        <v>7</v>
      </c>
      <c r="D2299">
        <v>4</v>
      </c>
      <c r="E2299" t="s">
        <v>7</v>
      </c>
      <c r="F2299" t="s">
        <v>6</v>
      </c>
    </row>
    <row r="2300" spans="1:6">
      <c r="A2300">
        <v>26</v>
      </c>
      <c r="B2300">
        <v>38562</v>
      </c>
      <c r="C2300">
        <v>4</v>
      </c>
      <c r="D2300">
        <v>0</v>
      </c>
      <c r="E2300" t="s">
        <v>6</v>
      </c>
      <c r="F2300" t="s">
        <v>7</v>
      </c>
    </row>
    <row r="2301" spans="1:6">
      <c r="A2301">
        <v>42</v>
      </c>
      <c r="B2301">
        <v>85048</v>
      </c>
      <c r="C2301">
        <v>5</v>
      </c>
      <c r="D2301">
        <v>0</v>
      </c>
      <c r="E2301" t="s">
        <v>7</v>
      </c>
      <c r="F2301" t="s">
        <v>6</v>
      </c>
    </row>
    <row r="2302" spans="1:6">
      <c r="A2302">
        <v>38</v>
      </c>
      <c r="B2302">
        <v>123295</v>
      </c>
      <c r="C2302">
        <v>9</v>
      </c>
      <c r="D2302">
        <v>3</v>
      </c>
      <c r="E2302" t="s">
        <v>6</v>
      </c>
      <c r="F2302" t="s">
        <v>7</v>
      </c>
    </row>
    <row r="2303" spans="1:6">
      <c r="A2303">
        <v>28</v>
      </c>
      <c r="B2303">
        <v>42026</v>
      </c>
      <c r="C2303">
        <v>8</v>
      </c>
      <c r="D2303">
        <v>0</v>
      </c>
      <c r="E2303" t="s">
        <v>7</v>
      </c>
      <c r="F2303" t="s">
        <v>7</v>
      </c>
    </row>
    <row r="2304" spans="1:6">
      <c r="A2304">
        <v>59</v>
      </c>
      <c r="B2304">
        <v>136147</v>
      </c>
      <c r="C2304">
        <v>5</v>
      </c>
      <c r="D2304">
        <v>6</v>
      </c>
      <c r="E2304" t="s">
        <v>6</v>
      </c>
      <c r="F2304" t="s">
        <v>7</v>
      </c>
    </row>
    <row r="2305" spans="1:6">
      <c r="A2305">
        <v>52</v>
      </c>
      <c r="B2305">
        <v>61589</v>
      </c>
      <c r="C2305">
        <v>11</v>
      </c>
      <c r="D2305">
        <v>5</v>
      </c>
      <c r="E2305" t="s">
        <v>6</v>
      </c>
      <c r="F2305" t="s">
        <v>6</v>
      </c>
    </row>
    <row r="2306" spans="1:6">
      <c r="A2306">
        <v>53</v>
      </c>
      <c r="B2306">
        <v>138199</v>
      </c>
      <c r="C2306">
        <v>12</v>
      </c>
      <c r="D2306">
        <v>1</v>
      </c>
      <c r="E2306" t="s">
        <v>7</v>
      </c>
      <c r="F2306" t="s">
        <v>7</v>
      </c>
    </row>
    <row r="2307" spans="1:6">
      <c r="A2307">
        <v>36</v>
      </c>
      <c r="B2307">
        <v>127274</v>
      </c>
      <c r="C2307">
        <v>10</v>
      </c>
      <c r="D2307">
        <v>2</v>
      </c>
      <c r="E2307" t="s">
        <v>7</v>
      </c>
      <c r="F2307" t="s">
        <v>7</v>
      </c>
    </row>
    <row r="2308" spans="1:6">
      <c r="A2308">
        <v>32</v>
      </c>
      <c r="B2308">
        <v>56844</v>
      </c>
      <c r="C2308">
        <v>5</v>
      </c>
      <c r="D2308">
        <v>2</v>
      </c>
      <c r="E2308" t="s">
        <v>6</v>
      </c>
      <c r="F2308" t="s">
        <v>6</v>
      </c>
    </row>
    <row r="2309" spans="1:6">
      <c r="A2309">
        <v>58</v>
      </c>
      <c r="B2309">
        <v>53447</v>
      </c>
      <c r="C2309">
        <v>10</v>
      </c>
      <c r="D2309">
        <v>0</v>
      </c>
      <c r="E2309" t="s">
        <v>6</v>
      </c>
      <c r="F2309" t="s">
        <v>6</v>
      </c>
    </row>
    <row r="2310" spans="1:6">
      <c r="A2310">
        <v>54</v>
      </c>
      <c r="B2310">
        <v>120415</v>
      </c>
      <c r="C2310">
        <v>5</v>
      </c>
      <c r="D2310">
        <v>1</v>
      </c>
      <c r="E2310" t="s">
        <v>6</v>
      </c>
      <c r="F2310" t="s">
        <v>6</v>
      </c>
    </row>
    <row r="2311" spans="1:6">
      <c r="A2311">
        <v>34</v>
      </c>
      <c r="B2311">
        <v>107502</v>
      </c>
      <c r="C2311">
        <v>5</v>
      </c>
      <c r="D2311">
        <v>3</v>
      </c>
      <c r="E2311" t="s">
        <v>6</v>
      </c>
      <c r="F2311" t="s">
        <v>7</v>
      </c>
    </row>
    <row r="2312" spans="1:6">
      <c r="A2312">
        <v>56</v>
      </c>
      <c r="B2312">
        <v>113268</v>
      </c>
      <c r="C2312">
        <v>9</v>
      </c>
      <c r="D2312">
        <v>5</v>
      </c>
      <c r="E2312" t="s">
        <v>6</v>
      </c>
      <c r="F2312" t="s">
        <v>6</v>
      </c>
    </row>
    <row r="2313" spans="1:6">
      <c r="A2313">
        <v>53</v>
      </c>
      <c r="B2313">
        <v>84708</v>
      </c>
      <c r="C2313">
        <v>4</v>
      </c>
      <c r="D2313">
        <v>4</v>
      </c>
      <c r="E2313" t="s">
        <v>6</v>
      </c>
      <c r="F2313" t="s">
        <v>6</v>
      </c>
    </row>
    <row r="2314" spans="1:6">
      <c r="A2314">
        <v>43</v>
      </c>
      <c r="B2314">
        <v>93925</v>
      </c>
      <c r="C2314">
        <v>7</v>
      </c>
      <c r="D2314">
        <v>2</v>
      </c>
      <c r="E2314" t="s">
        <v>6</v>
      </c>
      <c r="F2314" t="s">
        <v>6</v>
      </c>
    </row>
    <row r="2315" spans="1:6">
      <c r="A2315">
        <v>65</v>
      </c>
      <c r="B2315">
        <v>100825</v>
      </c>
      <c r="C2315">
        <v>8</v>
      </c>
      <c r="D2315">
        <v>1</v>
      </c>
      <c r="E2315" t="s">
        <v>7</v>
      </c>
      <c r="F2315" t="s">
        <v>7</v>
      </c>
    </row>
    <row r="2316" spans="1:6">
      <c r="A2316">
        <v>22</v>
      </c>
      <c r="B2316">
        <v>81574</v>
      </c>
      <c r="C2316">
        <v>9</v>
      </c>
      <c r="D2316">
        <v>1</v>
      </c>
      <c r="E2316" t="s">
        <v>7</v>
      </c>
      <c r="F2316" t="s">
        <v>7</v>
      </c>
    </row>
    <row r="2317" spans="1:6">
      <c r="A2317">
        <v>61</v>
      </c>
      <c r="B2317">
        <v>115548</v>
      </c>
      <c r="C2317">
        <v>7</v>
      </c>
      <c r="D2317">
        <v>0</v>
      </c>
      <c r="E2317" t="s">
        <v>7</v>
      </c>
      <c r="F2317" t="s">
        <v>7</v>
      </c>
    </row>
    <row r="2318" spans="1:6">
      <c r="A2318">
        <v>41</v>
      </c>
      <c r="B2318">
        <v>48812</v>
      </c>
      <c r="C2318">
        <v>10</v>
      </c>
      <c r="D2318">
        <v>1</v>
      </c>
      <c r="E2318" t="s">
        <v>7</v>
      </c>
      <c r="F2318" t="s">
        <v>6</v>
      </c>
    </row>
    <row r="2319" spans="1:6">
      <c r="A2319">
        <v>22</v>
      </c>
      <c r="B2319">
        <v>131337</v>
      </c>
      <c r="C2319">
        <v>4</v>
      </c>
      <c r="D2319">
        <v>0</v>
      </c>
      <c r="E2319" t="s">
        <v>6</v>
      </c>
      <c r="F2319" t="s">
        <v>7</v>
      </c>
    </row>
    <row r="2320" spans="1:6">
      <c r="A2320">
        <v>47</v>
      </c>
      <c r="B2320">
        <v>85309</v>
      </c>
      <c r="C2320">
        <v>5</v>
      </c>
      <c r="D2320">
        <v>3</v>
      </c>
      <c r="E2320" t="s">
        <v>6</v>
      </c>
      <c r="F2320" t="s">
        <v>7</v>
      </c>
    </row>
    <row r="2321" spans="1:6">
      <c r="A2321">
        <v>29</v>
      </c>
      <c r="B2321">
        <v>94230</v>
      </c>
      <c r="C2321">
        <v>6</v>
      </c>
      <c r="D2321">
        <v>1</v>
      </c>
      <c r="E2321" t="s">
        <v>6</v>
      </c>
      <c r="F2321" t="s">
        <v>6</v>
      </c>
    </row>
    <row r="2322" spans="1:6">
      <c r="A2322">
        <v>21</v>
      </c>
      <c r="B2322">
        <v>71628</v>
      </c>
      <c r="C2322">
        <v>7</v>
      </c>
      <c r="D2322">
        <v>1</v>
      </c>
      <c r="E2322" t="s">
        <v>7</v>
      </c>
      <c r="F2322" t="s">
        <v>7</v>
      </c>
    </row>
    <row r="2323" spans="1:6">
      <c r="A2323">
        <v>31</v>
      </c>
      <c r="B2323">
        <v>70581</v>
      </c>
      <c r="C2323">
        <v>5</v>
      </c>
      <c r="D2323">
        <v>4</v>
      </c>
      <c r="E2323" t="s">
        <v>6</v>
      </c>
      <c r="F2323" t="s">
        <v>7</v>
      </c>
    </row>
    <row r="2324" spans="1:6">
      <c r="A2324">
        <v>23</v>
      </c>
      <c r="B2324">
        <v>146102</v>
      </c>
      <c r="C2324">
        <v>8</v>
      </c>
      <c r="D2324">
        <v>2</v>
      </c>
      <c r="E2324" t="s">
        <v>6</v>
      </c>
      <c r="F2324" t="s">
        <v>6</v>
      </c>
    </row>
    <row r="2325" spans="1:6">
      <c r="A2325">
        <v>43</v>
      </c>
      <c r="B2325">
        <v>76628</v>
      </c>
      <c r="C2325">
        <v>7</v>
      </c>
      <c r="D2325">
        <v>2</v>
      </c>
      <c r="E2325" t="s">
        <v>7</v>
      </c>
      <c r="F2325" t="s">
        <v>6</v>
      </c>
    </row>
    <row r="2326" spans="1:6">
      <c r="A2326">
        <v>46</v>
      </c>
      <c r="B2326">
        <v>118628</v>
      </c>
      <c r="C2326">
        <v>6</v>
      </c>
      <c r="D2326">
        <v>2</v>
      </c>
      <c r="E2326" t="s">
        <v>7</v>
      </c>
      <c r="F2326" t="s">
        <v>6</v>
      </c>
    </row>
    <row r="2327" spans="1:6">
      <c r="A2327">
        <v>24</v>
      </c>
      <c r="B2327">
        <v>55105</v>
      </c>
      <c r="C2327">
        <v>9</v>
      </c>
      <c r="D2327">
        <v>3</v>
      </c>
      <c r="E2327" t="s">
        <v>6</v>
      </c>
      <c r="F2327" t="s">
        <v>6</v>
      </c>
    </row>
    <row r="2328" spans="1:6">
      <c r="A2328">
        <v>38</v>
      </c>
      <c r="B2328">
        <v>109830</v>
      </c>
      <c r="C2328">
        <v>8</v>
      </c>
      <c r="D2328">
        <v>5</v>
      </c>
      <c r="E2328" t="s">
        <v>7</v>
      </c>
      <c r="F2328" t="s">
        <v>7</v>
      </c>
    </row>
    <row r="2329" spans="1:6">
      <c r="A2329">
        <v>26</v>
      </c>
      <c r="B2329">
        <v>99157</v>
      </c>
      <c r="C2329">
        <v>7</v>
      </c>
      <c r="D2329">
        <v>2</v>
      </c>
      <c r="E2329" t="s">
        <v>6</v>
      </c>
      <c r="F2329" t="s">
        <v>6</v>
      </c>
    </row>
    <row r="2330" spans="1:6">
      <c r="A2330">
        <v>55</v>
      </c>
      <c r="B2330">
        <v>62442</v>
      </c>
      <c r="C2330">
        <v>4</v>
      </c>
      <c r="D2330">
        <v>2</v>
      </c>
      <c r="E2330" t="s">
        <v>6</v>
      </c>
      <c r="F2330" t="s">
        <v>7</v>
      </c>
    </row>
    <row r="2331" spans="1:6">
      <c r="A2331">
        <v>42</v>
      </c>
      <c r="B2331">
        <v>117235</v>
      </c>
      <c r="C2331">
        <v>7</v>
      </c>
      <c r="D2331">
        <v>2</v>
      </c>
      <c r="E2331" t="s">
        <v>6</v>
      </c>
      <c r="F2331" t="s">
        <v>6</v>
      </c>
    </row>
    <row r="2332" spans="1:6">
      <c r="A2332">
        <v>63</v>
      </c>
      <c r="B2332">
        <v>145442</v>
      </c>
      <c r="C2332">
        <v>6</v>
      </c>
      <c r="D2332">
        <v>3</v>
      </c>
      <c r="E2332" t="s">
        <v>6</v>
      </c>
      <c r="F2332" t="s">
        <v>7</v>
      </c>
    </row>
    <row r="2333" spans="1:6">
      <c r="A2333">
        <v>35</v>
      </c>
      <c r="B2333">
        <v>32347</v>
      </c>
      <c r="C2333">
        <v>10</v>
      </c>
      <c r="D2333">
        <v>0</v>
      </c>
      <c r="E2333" t="s">
        <v>6</v>
      </c>
      <c r="F2333" t="s">
        <v>6</v>
      </c>
    </row>
    <row r="2334" spans="1:6">
      <c r="A2334">
        <v>42</v>
      </c>
      <c r="B2334">
        <v>125022</v>
      </c>
      <c r="C2334">
        <v>8</v>
      </c>
      <c r="D2334">
        <v>2</v>
      </c>
      <c r="E2334" t="s">
        <v>6</v>
      </c>
      <c r="F2334" t="s">
        <v>6</v>
      </c>
    </row>
    <row r="2335" spans="1:6">
      <c r="A2335">
        <v>57</v>
      </c>
      <c r="B2335">
        <v>77650</v>
      </c>
      <c r="C2335">
        <v>6</v>
      </c>
      <c r="D2335">
        <v>3</v>
      </c>
      <c r="E2335" t="s">
        <v>6</v>
      </c>
      <c r="F2335" t="s">
        <v>7</v>
      </c>
    </row>
    <row r="2336" spans="1:6">
      <c r="A2336">
        <v>62</v>
      </c>
      <c r="B2336">
        <v>47110</v>
      </c>
      <c r="C2336">
        <v>8</v>
      </c>
      <c r="D2336">
        <v>3</v>
      </c>
      <c r="E2336" t="s">
        <v>7</v>
      </c>
      <c r="F2336" t="s">
        <v>6</v>
      </c>
    </row>
    <row r="2337" spans="1:6">
      <c r="A2337">
        <v>32</v>
      </c>
      <c r="B2337">
        <v>92170</v>
      </c>
      <c r="C2337">
        <v>13</v>
      </c>
      <c r="D2337">
        <v>0</v>
      </c>
      <c r="E2337" t="s">
        <v>6</v>
      </c>
      <c r="F2337" t="s">
        <v>7</v>
      </c>
    </row>
    <row r="2338" spans="1:6">
      <c r="A2338">
        <v>62</v>
      </c>
      <c r="B2338">
        <v>34923</v>
      </c>
      <c r="C2338">
        <v>5</v>
      </c>
      <c r="D2338">
        <v>1</v>
      </c>
      <c r="E2338" t="s">
        <v>6</v>
      </c>
      <c r="F2338" t="s">
        <v>6</v>
      </c>
    </row>
    <row r="2339" spans="1:6">
      <c r="A2339">
        <v>58</v>
      </c>
      <c r="B2339">
        <v>81801</v>
      </c>
      <c r="C2339">
        <v>4</v>
      </c>
      <c r="D2339">
        <v>1</v>
      </c>
      <c r="E2339" t="s">
        <v>6</v>
      </c>
      <c r="F2339" t="s">
        <v>6</v>
      </c>
    </row>
    <row r="2340" spans="1:6">
      <c r="A2340">
        <v>38</v>
      </c>
      <c r="B2340">
        <v>92771</v>
      </c>
      <c r="C2340">
        <v>4</v>
      </c>
      <c r="D2340">
        <v>3</v>
      </c>
      <c r="E2340" t="s">
        <v>6</v>
      </c>
      <c r="F2340" t="s">
        <v>6</v>
      </c>
    </row>
    <row r="2341" spans="1:6">
      <c r="A2341">
        <v>65</v>
      </c>
      <c r="B2341">
        <v>111147</v>
      </c>
      <c r="C2341">
        <v>7</v>
      </c>
      <c r="D2341">
        <v>1</v>
      </c>
      <c r="E2341" t="s">
        <v>6</v>
      </c>
      <c r="F2341" t="s">
        <v>6</v>
      </c>
    </row>
    <row r="2342" spans="1:6">
      <c r="A2342">
        <v>55</v>
      </c>
      <c r="B2342">
        <v>78135</v>
      </c>
      <c r="C2342">
        <v>10</v>
      </c>
      <c r="D2342">
        <v>3</v>
      </c>
      <c r="E2342" t="s">
        <v>6</v>
      </c>
      <c r="F2342" t="s">
        <v>6</v>
      </c>
    </row>
    <row r="2343" spans="1:6">
      <c r="A2343">
        <v>50</v>
      </c>
      <c r="B2343">
        <v>49199</v>
      </c>
      <c r="C2343">
        <v>13</v>
      </c>
      <c r="D2343">
        <v>3</v>
      </c>
      <c r="E2343" t="s">
        <v>7</v>
      </c>
      <c r="F2343" t="s">
        <v>6</v>
      </c>
    </row>
    <row r="2344" spans="1:6">
      <c r="A2344">
        <v>44</v>
      </c>
      <c r="B2344">
        <v>39066</v>
      </c>
      <c r="C2344">
        <v>4</v>
      </c>
      <c r="D2344">
        <v>1</v>
      </c>
      <c r="E2344" t="s">
        <v>6</v>
      </c>
      <c r="F2344" t="s">
        <v>6</v>
      </c>
    </row>
    <row r="2345" spans="1:6">
      <c r="A2345">
        <v>62</v>
      </c>
      <c r="B2345">
        <v>131583</v>
      </c>
      <c r="C2345">
        <v>9</v>
      </c>
      <c r="D2345">
        <v>1</v>
      </c>
      <c r="E2345" t="s">
        <v>6</v>
      </c>
      <c r="F2345" t="s">
        <v>7</v>
      </c>
    </row>
    <row r="2346" spans="1:6">
      <c r="A2346">
        <v>50</v>
      </c>
      <c r="B2346">
        <v>82136</v>
      </c>
      <c r="C2346">
        <v>6</v>
      </c>
      <c r="D2346">
        <v>2</v>
      </c>
      <c r="E2346" t="s">
        <v>7</v>
      </c>
      <c r="F2346" t="s">
        <v>7</v>
      </c>
    </row>
    <row r="2347" spans="1:6">
      <c r="A2347">
        <v>34</v>
      </c>
      <c r="B2347">
        <v>122290</v>
      </c>
      <c r="C2347">
        <v>6</v>
      </c>
      <c r="D2347">
        <v>4</v>
      </c>
      <c r="E2347" t="s">
        <v>6</v>
      </c>
      <c r="F2347" t="s">
        <v>7</v>
      </c>
    </row>
    <row r="2348" spans="1:6">
      <c r="A2348">
        <v>26</v>
      </c>
      <c r="B2348">
        <v>66575</v>
      </c>
      <c r="C2348">
        <v>4</v>
      </c>
      <c r="D2348">
        <v>2</v>
      </c>
      <c r="E2348" t="s">
        <v>7</v>
      </c>
      <c r="F2348" t="s">
        <v>7</v>
      </c>
    </row>
    <row r="2349" spans="1:6">
      <c r="A2349">
        <v>23</v>
      </c>
      <c r="B2349">
        <v>119796</v>
      </c>
      <c r="C2349">
        <v>5</v>
      </c>
      <c r="D2349">
        <v>1</v>
      </c>
      <c r="E2349" t="s">
        <v>6</v>
      </c>
      <c r="F2349" t="s">
        <v>6</v>
      </c>
    </row>
    <row r="2350" spans="1:6">
      <c r="A2350">
        <v>36</v>
      </c>
      <c r="B2350">
        <v>76733</v>
      </c>
      <c r="C2350">
        <v>9</v>
      </c>
      <c r="D2350">
        <v>3</v>
      </c>
      <c r="E2350" t="s">
        <v>7</v>
      </c>
      <c r="F2350" t="s">
        <v>7</v>
      </c>
    </row>
    <row r="2351" spans="1:6">
      <c r="A2351">
        <v>27</v>
      </c>
      <c r="B2351">
        <v>144427</v>
      </c>
      <c r="C2351">
        <v>8</v>
      </c>
      <c r="D2351">
        <v>0</v>
      </c>
      <c r="E2351" t="s">
        <v>6</v>
      </c>
      <c r="F2351" t="s">
        <v>7</v>
      </c>
    </row>
    <row r="2352" spans="1:6">
      <c r="A2352">
        <v>34</v>
      </c>
      <c r="B2352">
        <v>46991</v>
      </c>
      <c r="C2352">
        <v>6</v>
      </c>
      <c r="D2352">
        <v>0</v>
      </c>
      <c r="E2352" t="s">
        <v>7</v>
      </c>
      <c r="F2352" t="s">
        <v>7</v>
      </c>
    </row>
    <row r="2353" spans="1:6">
      <c r="A2353">
        <v>29</v>
      </c>
      <c r="B2353">
        <v>52553</v>
      </c>
      <c r="C2353">
        <v>7</v>
      </c>
      <c r="D2353">
        <v>3</v>
      </c>
      <c r="E2353" t="s">
        <v>6</v>
      </c>
      <c r="F2353" t="s">
        <v>6</v>
      </c>
    </row>
    <row r="2354" spans="1:6">
      <c r="A2354">
        <v>35</v>
      </c>
      <c r="B2354">
        <v>119710</v>
      </c>
      <c r="C2354">
        <v>5</v>
      </c>
      <c r="D2354">
        <v>2</v>
      </c>
      <c r="E2354" t="s">
        <v>7</v>
      </c>
      <c r="F2354" t="s">
        <v>7</v>
      </c>
    </row>
    <row r="2355" spans="1:6">
      <c r="A2355">
        <v>41</v>
      </c>
      <c r="B2355">
        <v>117493</v>
      </c>
      <c r="C2355">
        <v>5</v>
      </c>
      <c r="D2355">
        <v>2</v>
      </c>
      <c r="E2355" t="s">
        <v>6</v>
      </c>
      <c r="F2355" t="s">
        <v>7</v>
      </c>
    </row>
    <row r="2356" spans="1:6">
      <c r="A2356">
        <v>55</v>
      </c>
      <c r="B2356">
        <v>30634</v>
      </c>
      <c r="C2356">
        <v>5</v>
      </c>
      <c r="D2356">
        <v>2</v>
      </c>
      <c r="E2356" t="s">
        <v>7</v>
      </c>
      <c r="F2356" t="s">
        <v>6</v>
      </c>
    </row>
    <row r="2357" spans="1:6">
      <c r="A2357">
        <v>22</v>
      </c>
      <c r="B2357">
        <v>125417</v>
      </c>
      <c r="C2357">
        <v>8</v>
      </c>
      <c r="D2357">
        <v>2</v>
      </c>
      <c r="E2357" t="s">
        <v>6</v>
      </c>
      <c r="F2357" t="s">
        <v>6</v>
      </c>
    </row>
    <row r="2358" spans="1:6">
      <c r="A2358">
        <v>47</v>
      </c>
      <c r="B2358">
        <v>42771</v>
      </c>
      <c r="C2358">
        <v>6</v>
      </c>
      <c r="D2358">
        <v>1</v>
      </c>
      <c r="E2358" t="s">
        <v>7</v>
      </c>
      <c r="F2358" t="s">
        <v>7</v>
      </c>
    </row>
    <row r="2359" spans="1:6">
      <c r="A2359">
        <v>22</v>
      </c>
      <c r="B2359">
        <v>145762</v>
      </c>
      <c r="C2359">
        <v>6</v>
      </c>
      <c r="D2359">
        <v>4</v>
      </c>
      <c r="E2359" t="s">
        <v>7</v>
      </c>
      <c r="F2359" t="s">
        <v>7</v>
      </c>
    </row>
    <row r="2360" spans="1:6">
      <c r="A2360">
        <v>55</v>
      </c>
      <c r="B2360">
        <v>48298</v>
      </c>
      <c r="C2360">
        <v>3</v>
      </c>
      <c r="D2360">
        <v>3</v>
      </c>
      <c r="E2360" t="s">
        <v>6</v>
      </c>
      <c r="F2360" t="s">
        <v>6</v>
      </c>
    </row>
    <row r="2361" spans="1:6">
      <c r="A2361">
        <v>38</v>
      </c>
      <c r="B2361">
        <v>109876</v>
      </c>
      <c r="C2361">
        <v>7</v>
      </c>
      <c r="D2361">
        <v>1</v>
      </c>
      <c r="E2361" t="s">
        <v>6</v>
      </c>
      <c r="F2361" t="s">
        <v>7</v>
      </c>
    </row>
    <row r="2362" spans="1:6">
      <c r="A2362">
        <v>34</v>
      </c>
      <c r="B2362">
        <v>128892</v>
      </c>
      <c r="C2362">
        <v>3</v>
      </c>
      <c r="D2362">
        <v>1</v>
      </c>
      <c r="E2362" t="s">
        <v>6</v>
      </c>
      <c r="F2362" t="s">
        <v>7</v>
      </c>
    </row>
    <row r="2363" spans="1:6">
      <c r="A2363">
        <v>40</v>
      </c>
      <c r="B2363">
        <v>65999</v>
      </c>
      <c r="C2363">
        <v>2</v>
      </c>
      <c r="D2363">
        <v>1</v>
      </c>
      <c r="E2363" t="s">
        <v>7</v>
      </c>
      <c r="F2363" t="s">
        <v>6</v>
      </c>
    </row>
    <row r="2364" spans="1:6">
      <c r="A2364">
        <v>38</v>
      </c>
      <c r="B2364">
        <v>101887</v>
      </c>
      <c r="C2364">
        <v>7</v>
      </c>
      <c r="D2364">
        <v>1</v>
      </c>
      <c r="E2364" t="s">
        <v>6</v>
      </c>
      <c r="F2364" t="s">
        <v>7</v>
      </c>
    </row>
    <row r="2365" spans="1:6">
      <c r="A2365">
        <v>30</v>
      </c>
      <c r="B2365">
        <v>89648</v>
      </c>
      <c r="C2365">
        <v>8</v>
      </c>
      <c r="D2365">
        <v>2</v>
      </c>
      <c r="E2365" t="s">
        <v>7</v>
      </c>
      <c r="F2365" t="s">
        <v>7</v>
      </c>
    </row>
    <row r="2366" spans="1:6">
      <c r="A2366">
        <v>45</v>
      </c>
      <c r="B2366">
        <v>92668</v>
      </c>
      <c r="C2366">
        <v>4</v>
      </c>
      <c r="D2366">
        <v>3</v>
      </c>
      <c r="E2366" t="s">
        <v>6</v>
      </c>
      <c r="F2366" t="s">
        <v>7</v>
      </c>
    </row>
    <row r="2367" spans="1:6">
      <c r="A2367">
        <v>22</v>
      </c>
      <c r="B2367">
        <v>99374</v>
      </c>
      <c r="C2367">
        <v>8</v>
      </c>
      <c r="D2367">
        <v>1</v>
      </c>
      <c r="E2367" t="s">
        <v>7</v>
      </c>
      <c r="F2367" t="s">
        <v>6</v>
      </c>
    </row>
    <row r="2368" spans="1:6">
      <c r="A2368">
        <v>45</v>
      </c>
      <c r="B2368">
        <v>97509</v>
      </c>
      <c r="C2368">
        <v>5</v>
      </c>
      <c r="D2368">
        <v>3</v>
      </c>
      <c r="E2368" t="s">
        <v>6</v>
      </c>
      <c r="F2368" t="s">
        <v>7</v>
      </c>
    </row>
    <row r="2369" spans="1:6">
      <c r="A2369">
        <v>53</v>
      </c>
      <c r="B2369">
        <v>142650</v>
      </c>
      <c r="C2369">
        <v>6</v>
      </c>
      <c r="D2369">
        <v>0</v>
      </c>
      <c r="E2369" t="s">
        <v>7</v>
      </c>
      <c r="F2369" t="s">
        <v>6</v>
      </c>
    </row>
    <row r="2370" spans="1:6">
      <c r="A2370">
        <v>56</v>
      </c>
      <c r="B2370">
        <v>133348</v>
      </c>
      <c r="C2370">
        <v>8</v>
      </c>
      <c r="D2370">
        <v>0</v>
      </c>
      <c r="E2370" t="s">
        <v>6</v>
      </c>
      <c r="F2370" t="s">
        <v>7</v>
      </c>
    </row>
    <row r="2371" spans="1:6">
      <c r="A2371">
        <v>51</v>
      </c>
      <c r="B2371">
        <v>105783</v>
      </c>
      <c r="C2371">
        <v>5</v>
      </c>
      <c r="D2371">
        <v>3</v>
      </c>
      <c r="E2371" t="s">
        <v>7</v>
      </c>
      <c r="F2371" t="s">
        <v>7</v>
      </c>
    </row>
    <row r="2372" spans="1:6">
      <c r="A2372">
        <v>34</v>
      </c>
      <c r="B2372">
        <v>74440</v>
      </c>
      <c r="C2372">
        <v>6</v>
      </c>
      <c r="D2372">
        <v>2</v>
      </c>
      <c r="E2372" t="s">
        <v>7</v>
      </c>
      <c r="F2372" t="s">
        <v>6</v>
      </c>
    </row>
    <row r="2373" spans="1:6">
      <c r="A2373">
        <v>21</v>
      </c>
      <c r="B2373">
        <v>61655</v>
      </c>
      <c r="C2373">
        <v>10</v>
      </c>
      <c r="D2373">
        <v>1</v>
      </c>
      <c r="E2373" t="s">
        <v>7</v>
      </c>
      <c r="F2373" t="s">
        <v>7</v>
      </c>
    </row>
    <row r="2374" spans="1:6">
      <c r="A2374">
        <v>36</v>
      </c>
      <c r="B2374">
        <v>73039</v>
      </c>
      <c r="C2374">
        <v>8</v>
      </c>
      <c r="D2374">
        <v>5</v>
      </c>
      <c r="E2374" t="s">
        <v>6</v>
      </c>
      <c r="F2374" t="s">
        <v>6</v>
      </c>
    </row>
    <row r="2375" spans="1:6">
      <c r="A2375">
        <v>23</v>
      </c>
      <c r="B2375">
        <v>85255</v>
      </c>
      <c r="C2375">
        <v>4</v>
      </c>
      <c r="D2375">
        <v>3</v>
      </c>
      <c r="E2375" t="s">
        <v>6</v>
      </c>
      <c r="F2375" t="s">
        <v>6</v>
      </c>
    </row>
    <row r="2376" spans="1:6">
      <c r="A2376">
        <v>55</v>
      </c>
      <c r="B2376">
        <v>102219</v>
      </c>
      <c r="C2376">
        <v>6</v>
      </c>
      <c r="D2376">
        <v>2</v>
      </c>
      <c r="E2376" t="s">
        <v>6</v>
      </c>
      <c r="F2376" t="s">
        <v>7</v>
      </c>
    </row>
    <row r="2377" spans="1:6">
      <c r="A2377">
        <v>61</v>
      </c>
      <c r="B2377">
        <v>84989</v>
      </c>
      <c r="C2377">
        <v>7</v>
      </c>
      <c r="D2377">
        <v>1</v>
      </c>
      <c r="E2377" t="s">
        <v>6</v>
      </c>
      <c r="F2377" t="s">
        <v>6</v>
      </c>
    </row>
    <row r="2378" spans="1:6">
      <c r="A2378">
        <v>26</v>
      </c>
      <c r="B2378">
        <v>41244</v>
      </c>
      <c r="C2378">
        <v>7</v>
      </c>
      <c r="D2378">
        <v>1</v>
      </c>
      <c r="E2378" t="s">
        <v>7</v>
      </c>
      <c r="F2378" t="s">
        <v>7</v>
      </c>
    </row>
    <row r="2379" spans="1:6">
      <c r="A2379">
        <v>45</v>
      </c>
      <c r="B2379">
        <v>124594</v>
      </c>
      <c r="C2379">
        <v>3</v>
      </c>
      <c r="D2379">
        <v>0</v>
      </c>
      <c r="E2379" t="s">
        <v>7</v>
      </c>
      <c r="F2379" t="s">
        <v>6</v>
      </c>
    </row>
    <row r="2380" spans="1:6">
      <c r="A2380">
        <v>33</v>
      </c>
      <c r="B2380">
        <v>88595</v>
      </c>
      <c r="C2380">
        <v>6</v>
      </c>
      <c r="D2380">
        <v>2</v>
      </c>
      <c r="E2380" t="s">
        <v>6</v>
      </c>
      <c r="F2380" t="s">
        <v>6</v>
      </c>
    </row>
    <row r="2381" spans="1:6">
      <c r="A2381">
        <v>54</v>
      </c>
      <c r="B2381">
        <v>69551</v>
      </c>
      <c r="C2381">
        <v>5</v>
      </c>
      <c r="D2381">
        <v>1</v>
      </c>
      <c r="E2381" t="s">
        <v>6</v>
      </c>
      <c r="F2381" t="s">
        <v>6</v>
      </c>
    </row>
    <row r="2382" spans="1:6">
      <c r="A2382">
        <v>28</v>
      </c>
      <c r="B2382">
        <v>93230</v>
      </c>
      <c r="C2382">
        <v>13</v>
      </c>
      <c r="D2382">
        <v>5</v>
      </c>
      <c r="E2382" t="s">
        <v>6</v>
      </c>
      <c r="F2382" t="s">
        <v>7</v>
      </c>
    </row>
    <row r="2383" spans="1:6">
      <c r="A2383">
        <v>41</v>
      </c>
      <c r="B2383">
        <v>133898</v>
      </c>
      <c r="C2383">
        <v>6</v>
      </c>
      <c r="D2383">
        <v>1</v>
      </c>
      <c r="E2383" t="s">
        <v>6</v>
      </c>
      <c r="F2383" t="s">
        <v>6</v>
      </c>
    </row>
    <row r="2384" spans="1:6">
      <c r="A2384">
        <v>54</v>
      </c>
      <c r="B2384">
        <v>58371</v>
      </c>
      <c r="C2384">
        <v>8</v>
      </c>
      <c r="D2384">
        <v>1</v>
      </c>
      <c r="E2384" t="s">
        <v>7</v>
      </c>
      <c r="F2384" t="s">
        <v>6</v>
      </c>
    </row>
    <row r="2385" spans="1:6">
      <c r="A2385">
        <v>24</v>
      </c>
      <c r="B2385">
        <v>99358</v>
      </c>
      <c r="C2385">
        <v>5</v>
      </c>
      <c r="D2385">
        <v>1</v>
      </c>
      <c r="E2385" t="s">
        <v>6</v>
      </c>
      <c r="F2385" t="s">
        <v>6</v>
      </c>
    </row>
    <row r="2386" spans="1:6">
      <c r="A2386">
        <v>45</v>
      </c>
      <c r="B2386">
        <v>58878</v>
      </c>
      <c r="C2386">
        <v>6</v>
      </c>
      <c r="D2386">
        <v>2</v>
      </c>
      <c r="E2386" t="s">
        <v>7</v>
      </c>
      <c r="F2386" t="s">
        <v>7</v>
      </c>
    </row>
    <row r="2387" spans="1:6">
      <c r="A2387">
        <v>35</v>
      </c>
      <c r="B2387">
        <v>66157</v>
      </c>
      <c r="C2387">
        <v>3</v>
      </c>
      <c r="D2387">
        <v>2</v>
      </c>
      <c r="E2387" t="s">
        <v>6</v>
      </c>
      <c r="F2387" t="s">
        <v>6</v>
      </c>
    </row>
    <row r="2388" spans="1:6">
      <c r="A2388">
        <v>24</v>
      </c>
      <c r="B2388">
        <v>35914</v>
      </c>
      <c r="C2388">
        <v>7</v>
      </c>
      <c r="D2388">
        <v>2</v>
      </c>
      <c r="E2388" t="s">
        <v>7</v>
      </c>
      <c r="F2388" t="s">
        <v>6</v>
      </c>
    </row>
    <row r="2389" spans="1:6">
      <c r="A2389">
        <v>65</v>
      </c>
      <c r="B2389">
        <v>113700</v>
      </c>
      <c r="C2389">
        <v>3</v>
      </c>
      <c r="D2389">
        <v>1</v>
      </c>
      <c r="E2389" t="s">
        <v>7</v>
      </c>
      <c r="F2389" t="s">
        <v>7</v>
      </c>
    </row>
    <row r="2390" spans="1:6">
      <c r="A2390">
        <v>32</v>
      </c>
      <c r="B2390">
        <v>57180</v>
      </c>
      <c r="C2390">
        <v>8</v>
      </c>
      <c r="D2390">
        <v>5</v>
      </c>
      <c r="E2390" t="s">
        <v>7</v>
      </c>
      <c r="F2390" t="s">
        <v>7</v>
      </c>
    </row>
    <row r="2391" spans="1:6">
      <c r="A2391">
        <v>52</v>
      </c>
      <c r="B2391">
        <v>33688</v>
      </c>
      <c r="C2391">
        <v>8</v>
      </c>
      <c r="D2391">
        <v>3</v>
      </c>
      <c r="E2391" t="s">
        <v>6</v>
      </c>
      <c r="F2391" t="s">
        <v>7</v>
      </c>
    </row>
    <row r="2392" spans="1:6">
      <c r="A2392">
        <v>52</v>
      </c>
      <c r="B2392">
        <v>110219</v>
      </c>
      <c r="C2392">
        <v>4</v>
      </c>
      <c r="D2392">
        <v>0</v>
      </c>
      <c r="E2392" t="s">
        <v>7</v>
      </c>
      <c r="F2392" t="s">
        <v>6</v>
      </c>
    </row>
    <row r="2393" spans="1:6">
      <c r="A2393">
        <v>48</v>
      </c>
      <c r="B2393">
        <v>108616</v>
      </c>
      <c r="C2393">
        <v>7</v>
      </c>
      <c r="D2393">
        <v>1</v>
      </c>
      <c r="E2393" t="s">
        <v>6</v>
      </c>
      <c r="F2393" t="s">
        <v>6</v>
      </c>
    </row>
    <row r="2394" spans="1:6">
      <c r="A2394">
        <v>33</v>
      </c>
      <c r="B2394">
        <v>126489</v>
      </c>
      <c r="C2394">
        <v>7</v>
      </c>
      <c r="D2394">
        <v>0</v>
      </c>
      <c r="E2394" t="s">
        <v>6</v>
      </c>
      <c r="F2394" t="s">
        <v>6</v>
      </c>
    </row>
    <row r="2395" spans="1:6">
      <c r="A2395">
        <v>51</v>
      </c>
      <c r="B2395">
        <v>39916</v>
      </c>
      <c r="C2395">
        <v>3</v>
      </c>
      <c r="D2395">
        <v>3</v>
      </c>
      <c r="E2395" t="s">
        <v>7</v>
      </c>
      <c r="F2395" t="s">
        <v>6</v>
      </c>
    </row>
    <row r="2396" spans="1:6">
      <c r="A2396">
        <v>34</v>
      </c>
      <c r="B2396">
        <v>86363</v>
      </c>
      <c r="C2396">
        <v>4</v>
      </c>
      <c r="D2396">
        <v>2</v>
      </c>
      <c r="E2396" t="s">
        <v>6</v>
      </c>
      <c r="F2396" t="s">
        <v>7</v>
      </c>
    </row>
    <row r="2397" spans="1:6">
      <c r="A2397">
        <v>40</v>
      </c>
      <c r="B2397">
        <v>125213</v>
      </c>
      <c r="C2397">
        <v>2</v>
      </c>
      <c r="D2397">
        <v>1</v>
      </c>
      <c r="E2397" t="s">
        <v>7</v>
      </c>
      <c r="F2397" t="s">
        <v>7</v>
      </c>
    </row>
    <row r="2398" spans="1:6">
      <c r="A2398">
        <v>38</v>
      </c>
      <c r="B2398">
        <v>57360</v>
      </c>
      <c r="C2398">
        <v>9</v>
      </c>
      <c r="D2398">
        <v>2</v>
      </c>
      <c r="E2398" t="s">
        <v>6</v>
      </c>
      <c r="F2398" t="s">
        <v>6</v>
      </c>
    </row>
    <row r="2399" spans="1:6">
      <c r="A2399">
        <v>49</v>
      </c>
      <c r="B2399">
        <v>67805</v>
      </c>
      <c r="C2399">
        <v>4</v>
      </c>
      <c r="D2399">
        <v>4</v>
      </c>
      <c r="E2399" t="s">
        <v>6</v>
      </c>
      <c r="F2399" t="s">
        <v>7</v>
      </c>
    </row>
    <row r="2400" spans="1:6">
      <c r="A2400">
        <v>26</v>
      </c>
      <c r="B2400">
        <v>43453</v>
      </c>
      <c r="C2400">
        <v>10</v>
      </c>
      <c r="D2400">
        <v>3</v>
      </c>
      <c r="E2400" t="s">
        <v>7</v>
      </c>
      <c r="F2400" t="s">
        <v>7</v>
      </c>
    </row>
    <row r="2401" spans="1:6">
      <c r="A2401">
        <v>52</v>
      </c>
      <c r="B2401">
        <v>52703</v>
      </c>
      <c r="C2401">
        <v>6</v>
      </c>
      <c r="D2401">
        <v>4</v>
      </c>
      <c r="E2401" t="s">
        <v>6</v>
      </c>
      <c r="F2401" t="s">
        <v>7</v>
      </c>
    </row>
    <row r="2402" spans="1:6">
      <c r="A2402">
        <v>49</v>
      </c>
      <c r="B2402">
        <v>89021</v>
      </c>
      <c r="C2402">
        <v>10</v>
      </c>
      <c r="D2402">
        <v>0</v>
      </c>
      <c r="E2402" t="s">
        <v>6</v>
      </c>
      <c r="F2402" t="s">
        <v>7</v>
      </c>
    </row>
    <row r="2403" spans="1:6">
      <c r="A2403">
        <v>63</v>
      </c>
      <c r="B2403">
        <v>104176</v>
      </c>
      <c r="C2403">
        <v>13</v>
      </c>
      <c r="D2403">
        <v>0</v>
      </c>
      <c r="E2403" t="s">
        <v>6</v>
      </c>
      <c r="F2403" t="s">
        <v>6</v>
      </c>
    </row>
    <row r="2404" spans="1:6">
      <c r="A2404">
        <v>22</v>
      </c>
      <c r="B2404">
        <v>124799</v>
      </c>
      <c r="C2404">
        <v>12</v>
      </c>
      <c r="D2404">
        <v>3</v>
      </c>
      <c r="E2404" t="s">
        <v>7</v>
      </c>
      <c r="F2404" t="s">
        <v>7</v>
      </c>
    </row>
    <row r="2405" spans="1:6">
      <c r="A2405">
        <v>43</v>
      </c>
      <c r="B2405">
        <v>128385</v>
      </c>
      <c r="C2405">
        <v>8</v>
      </c>
      <c r="D2405">
        <v>4</v>
      </c>
      <c r="E2405" t="s">
        <v>6</v>
      </c>
      <c r="F2405" t="s">
        <v>6</v>
      </c>
    </row>
    <row r="2406" spans="1:6">
      <c r="A2406">
        <v>39</v>
      </c>
      <c r="B2406">
        <v>134582</v>
      </c>
      <c r="C2406">
        <v>6</v>
      </c>
      <c r="D2406">
        <v>2</v>
      </c>
      <c r="E2406" t="s">
        <v>6</v>
      </c>
      <c r="F2406" t="s">
        <v>6</v>
      </c>
    </row>
    <row r="2407" spans="1:6">
      <c r="A2407">
        <v>51</v>
      </c>
      <c r="B2407">
        <v>111614</v>
      </c>
      <c r="C2407">
        <v>9</v>
      </c>
      <c r="D2407">
        <v>0</v>
      </c>
      <c r="E2407" t="s">
        <v>6</v>
      </c>
      <c r="F2407" t="s">
        <v>6</v>
      </c>
    </row>
    <row r="2408" spans="1:6">
      <c r="A2408">
        <v>25</v>
      </c>
      <c r="B2408">
        <v>118919</v>
      </c>
      <c r="C2408">
        <v>8</v>
      </c>
      <c r="D2408">
        <v>3</v>
      </c>
      <c r="E2408" t="s">
        <v>6</v>
      </c>
      <c r="F2408" t="s">
        <v>6</v>
      </c>
    </row>
    <row r="2409" spans="1:6">
      <c r="A2409">
        <v>39</v>
      </c>
      <c r="B2409">
        <v>111072</v>
      </c>
      <c r="C2409">
        <v>6</v>
      </c>
      <c r="D2409">
        <v>0</v>
      </c>
      <c r="E2409" t="s">
        <v>7</v>
      </c>
      <c r="F2409" t="s">
        <v>7</v>
      </c>
    </row>
    <row r="2410" spans="1:6">
      <c r="A2410">
        <v>54</v>
      </c>
      <c r="B2410">
        <v>146094</v>
      </c>
      <c r="C2410">
        <v>8</v>
      </c>
      <c r="D2410">
        <v>2</v>
      </c>
      <c r="E2410" t="s">
        <v>6</v>
      </c>
      <c r="F2410" t="s">
        <v>6</v>
      </c>
    </row>
    <row r="2411" spans="1:6">
      <c r="A2411">
        <v>30</v>
      </c>
      <c r="B2411">
        <v>37410</v>
      </c>
      <c r="C2411">
        <v>5</v>
      </c>
      <c r="D2411">
        <v>2</v>
      </c>
      <c r="E2411" t="s">
        <v>6</v>
      </c>
      <c r="F2411" t="s">
        <v>6</v>
      </c>
    </row>
    <row r="2412" spans="1:6">
      <c r="A2412">
        <v>45</v>
      </c>
      <c r="B2412">
        <v>111462</v>
      </c>
      <c r="C2412">
        <v>7</v>
      </c>
      <c r="D2412">
        <v>1</v>
      </c>
      <c r="E2412" t="s">
        <v>7</v>
      </c>
      <c r="F2412" t="s">
        <v>6</v>
      </c>
    </row>
    <row r="2413" spans="1:6">
      <c r="A2413">
        <v>22</v>
      </c>
      <c r="B2413">
        <v>78268</v>
      </c>
      <c r="C2413">
        <v>6</v>
      </c>
      <c r="D2413">
        <v>4</v>
      </c>
      <c r="E2413" t="s">
        <v>7</v>
      </c>
      <c r="F2413" t="s">
        <v>6</v>
      </c>
    </row>
    <row r="2414" spans="1:6">
      <c r="A2414">
        <v>31</v>
      </c>
      <c r="B2414">
        <v>64248</v>
      </c>
      <c r="C2414">
        <v>4</v>
      </c>
      <c r="D2414">
        <v>2</v>
      </c>
      <c r="E2414" t="s">
        <v>7</v>
      </c>
      <c r="F2414" t="s">
        <v>6</v>
      </c>
    </row>
    <row r="2415" spans="1:6">
      <c r="A2415">
        <v>51</v>
      </c>
      <c r="B2415">
        <v>61159</v>
      </c>
      <c r="C2415">
        <v>12</v>
      </c>
      <c r="D2415">
        <v>2</v>
      </c>
      <c r="E2415" t="s">
        <v>7</v>
      </c>
      <c r="F2415" t="s">
        <v>7</v>
      </c>
    </row>
    <row r="2416" spans="1:6">
      <c r="A2416">
        <v>35</v>
      </c>
      <c r="B2416">
        <v>72039</v>
      </c>
      <c r="C2416">
        <v>7</v>
      </c>
      <c r="D2416">
        <v>1</v>
      </c>
      <c r="E2416" t="s">
        <v>7</v>
      </c>
      <c r="F2416" t="s">
        <v>7</v>
      </c>
    </row>
    <row r="2417" spans="1:6">
      <c r="A2417">
        <v>29</v>
      </c>
      <c r="B2417">
        <v>131902</v>
      </c>
      <c r="C2417">
        <v>12</v>
      </c>
      <c r="D2417">
        <v>2</v>
      </c>
      <c r="E2417" t="s">
        <v>7</v>
      </c>
      <c r="F2417" t="s">
        <v>7</v>
      </c>
    </row>
    <row r="2418" spans="1:6">
      <c r="A2418">
        <v>43</v>
      </c>
      <c r="B2418">
        <v>77800</v>
      </c>
      <c r="C2418">
        <v>6</v>
      </c>
      <c r="D2418">
        <v>1</v>
      </c>
      <c r="E2418" t="s">
        <v>6</v>
      </c>
      <c r="F2418" t="s">
        <v>6</v>
      </c>
    </row>
    <row r="2419" spans="1:6">
      <c r="A2419">
        <v>39</v>
      </c>
      <c r="B2419">
        <v>70761</v>
      </c>
      <c r="C2419">
        <v>6</v>
      </c>
      <c r="D2419">
        <v>1</v>
      </c>
      <c r="E2419" t="s">
        <v>6</v>
      </c>
      <c r="F2419" t="s">
        <v>6</v>
      </c>
    </row>
    <row r="2420" spans="1:6">
      <c r="A2420">
        <v>29</v>
      </c>
      <c r="B2420">
        <v>124626</v>
      </c>
      <c r="C2420">
        <v>7</v>
      </c>
      <c r="D2420">
        <v>2</v>
      </c>
      <c r="E2420" t="s">
        <v>6</v>
      </c>
      <c r="F2420" t="s">
        <v>7</v>
      </c>
    </row>
    <row r="2421" spans="1:6">
      <c r="A2421">
        <v>55</v>
      </c>
      <c r="B2421">
        <v>116103</v>
      </c>
      <c r="C2421">
        <v>7</v>
      </c>
      <c r="D2421">
        <v>0</v>
      </c>
      <c r="E2421" t="s">
        <v>6</v>
      </c>
      <c r="F2421" t="s">
        <v>6</v>
      </c>
    </row>
    <row r="2422" spans="1:6">
      <c r="A2422">
        <v>41</v>
      </c>
      <c r="B2422">
        <v>148368</v>
      </c>
      <c r="C2422">
        <v>12</v>
      </c>
      <c r="D2422">
        <v>2</v>
      </c>
      <c r="E2422" t="s">
        <v>6</v>
      </c>
      <c r="F2422" t="s">
        <v>7</v>
      </c>
    </row>
    <row r="2423" spans="1:6">
      <c r="A2423">
        <v>29</v>
      </c>
      <c r="B2423">
        <v>73663</v>
      </c>
      <c r="C2423">
        <v>8</v>
      </c>
      <c r="D2423">
        <v>3</v>
      </c>
      <c r="E2423" t="s">
        <v>6</v>
      </c>
      <c r="F2423" t="s">
        <v>6</v>
      </c>
    </row>
    <row r="2424" spans="1:6">
      <c r="A2424">
        <v>48</v>
      </c>
      <c r="B2424">
        <v>110903</v>
      </c>
      <c r="C2424">
        <v>8</v>
      </c>
      <c r="D2424">
        <v>0</v>
      </c>
      <c r="E2424" t="s">
        <v>7</v>
      </c>
      <c r="F2424" t="s">
        <v>7</v>
      </c>
    </row>
    <row r="2425" spans="1:6">
      <c r="A2425">
        <v>27</v>
      </c>
      <c r="B2425">
        <v>70412</v>
      </c>
      <c r="C2425">
        <v>12</v>
      </c>
      <c r="D2425">
        <v>2</v>
      </c>
      <c r="E2425" t="s">
        <v>6</v>
      </c>
      <c r="F2425" t="s">
        <v>7</v>
      </c>
    </row>
    <row r="2426" spans="1:6">
      <c r="A2426">
        <v>36</v>
      </c>
      <c r="B2426">
        <v>148998</v>
      </c>
      <c r="C2426">
        <v>11</v>
      </c>
      <c r="D2426">
        <v>1</v>
      </c>
      <c r="E2426" t="s">
        <v>6</v>
      </c>
      <c r="F2426" t="s">
        <v>7</v>
      </c>
    </row>
    <row r="2427" spans="1:6">
      <c r="A2427">
        <v>36</v>
      </c>
      <c r="B2427">
        <v>140252</v>
      </c>
      <c r="C2427">
        <v>8</v>
      </c>
      <c r="D2427">
        <v>0</v>
      </c>
      <c r="E2427" t="s">
        <v>6</v>
      </c>
      <c r="F2427" t="s">
        <v>7</v>
      </c>
    </row>
    <row r="2428" spans="1:6">
      <c r="A2428">
        <v>53</v>
      </c>
      <c r="B2428">
        <v>146446</v>
      </c>
      <c r="C2428">
        <v>4</v>
      </c>
      <c r="D2428">
        <v>2</v>
      </c>
      <c r="E2428" t="s">
        <v>6</v>
      </c>
      <c r="F2428" t="s">
        <v>6</v>
      </c>
    </row>
    <row r="2429" spans="1:6">
      <c r="A2429">
        <v>24</v>
      </c>
      <c r="B2429">
        <v>65367</v>
      </c>
      <c r="C2429">
        <v>5</v>
      </c>
      <c r="D2429">
        <v>1</v>
      </c>
      <c r="E2429" t="s">
        <v>7</v>
      </c>
      <c r="F2429" t="s">
        <v>6</v>
      </c>
    </row>
    <row r="2430" spans="1:6">
      <c r="A2430">
        <v>24</v>
      </c>
      <c r="B2430">
        <v>35813</v>
      </c>
      <c r="C2430">
        <v>8</v>
      </c>
      <c r="D2430">
        <v>2</v>
      </c>
      <c r="E2430" t="s">
        <v>7</v>
      </c>
      <c r="F2430" t="s">
        <v>6</v>
      </c>
    </row>
    <row r="2431" spans="1:6">
      <c r="A2431">
        <v>59</v>
      </c>
      <c r="B2431">
        <v>89894</v>
      </c>
      <c r="C2431">
        <v>11</v>
      </c>
      <c r="D2431">
        <v>1</v>
      </c>
      <c r="E2431" t="s">
        <v>7</v>
      </c>
      <c r="F2431" t="s">
        <v>6</v>
      </c>
    </row>
    <row r="2432" spans="1:6">
      <c r="A2432">
        <v>60</v>
      </c>
      <c r="B2432">
        <v>132157</v>
      </c>
      <c r="C2432">
        <v>6</v>
      </c>
      <c r="D2432">
        <v>2</v>
      </c>
      <c r="E2432" t="s">
        <v>6</v>
      </c>
      <c r="F2432" t="s">
        <v>6</v>
      </c>
    </row>
    <row r="2433" spans="1:6">
      <c r="A2433">
        <v>37</v>
      </c>
      <c r="B2433">
        <v>81444</v>
      </c>
      <c r="C2433">
        <v>6</v>
      </c>
      <c r="D2433">
        <v>4</v>
      </c>
      <c r="E2433" t="s">
        <v>6</v>
      </c>
      <c r="F2433" t="s">
        <v>7</v>
      </c>
    </row>
    <row r="2434" spans="1:6">
      <c r="A2434">
        <v>57</v>
      </c>
      <c r="B2434">
        <v>64269</v>
      </c>
      <c r="C2434">
        <v>11</v>
      </c>
      <c r="D2434">
        <v>1</v>
      </c>
      <c r="E2434" t="s">
        <v>6</v>
      </c>
      <c r="F2434" t="s">
        <v>7</v>
      </c>
    </row>
    <row r="2435" spans="1:6">
      <c r="A2435">
        <v>59</v>
      </c>
      <c r="B2435">
        <v>91748</v>
      </c>
      <c r="C2435">
        <v>7</v>
      </c>
      <c r="D2435">
        <v>2</v>
      </c>
      <c r="E2435" t="s">
        <v>6</v>
      </c>
      <c r="F2435" t="s">
        <v>6</v>
      </c>
    </row>
    <row r="2436" spans="1:6">
      <c r="A2436">
        <v>49</v>
      </c>
      <c r="B2436">
        <v>71190</v>
      </c>
      <c r="C2436">
        <v>7</v>
      </c>
      <c r="D2436">
        <v>3</v>
      </c>
      <c r="E2436" t="s">
        <v>7</v>
      </c>
      <c r="F2436" t="s">
        <v>7</v>
      </c>
    </row>
    <row r="2437" spans="1:6">
      <c r="A2437">
        <v>56</v>
      </c>
      <c r="B2437">
        <v>70318</v>
      </c>
      <c r="C2437">
        <v>13</v>
      </c>
      <c r="D2437">
        <v>1</v>
      </c>
      <c r="E2437" t="s">
        <v>7</v>
      </c>
      <c r="F2437" t="s">
        <v>7</v>
      </c>
    </row>
    <row r="2438" spans="1:6">
      <c r="A2438">
        <v>58</v>
      </c>
      <c r="B2438">
        <v>67018</v>
      </c>
      <c r="C2438">
        <v>5</v>
      </c>
      <c r="D2438">
        <v>2</v>
      </c>
      <c r="E2438" t="s">
        <v>6</v>
      </c>
      <c r="F2438" t="s">
        <v>6</v>
      </c>
    </row>
    <row r="2439" spans="1:6">
      <c r="A2439">
        <v>59</v>
      </c>
      <c r="B2439">
        <v>69759</v>
      </c>
      <c r="C2439">
        <v>7</v>
      </c>
      <c r="D2439">
        <v>2</v>
      </c>
      <c r="E2439" t="s">
        <v>7</v>
      </c>
      <c r="F2439" t="s">
        <v>6</v>
      </c>
    </row>
    <row r="2440" spans="1:6">
      <c r="A2440">
        <v>57</v>
      </c>
      <c r="B2440">
        <v>46498</v>
      </c>
      <c r="C2440">
        <v>8</v>
      </c>
      <c r="D2440">
        <v>1</v>
      </c>
      <c r="E2440" t="s">
        <v>7</v>
      </c>
      <c r="F2440" t="s">
        <v>7</v>
      </c>
    </row>
    <row r="2441" spans="1:6">
      <c r="A2441">
        <v>55</v>
      </c>
      <c r="B2441">
        <v>55989</v>
      </c>
      <c r="C2441">
        <v>7</v>
      </c>
      <c r="D2441">
        <v>2</v>
      </c>
      <c r="E2441" t="s">
        <v>6</v>
      </c>
      <c r="F2441" t="s">
        <v>6</v>
      </c>
    </row>
    <row r="2442" spans="1:6">
      <c r="A2442">
        <v>27</v>
      </c>
      <c r="B2442">
        <v>132710</v>
      </c>
      <c r="C2442">
        <v>8</v>
      </c>
      <c r="D2442">
        <v>0</v>
      </c>
      <c r="E2442" t="s">
        <v>7</v>
      </c>
      <c r="F2442" t="s">
        <v>7</v>
      </c>
    </row>
    <row r="2443" spans="1:6">
      <c r="A2443">
        <v>47</v>
      </c>
      <c r="B2443">
        <v>55568</v>
      </c>
      <c r="C2443">
        <v>5</v>
      </c>
      <c r="D2443">
        <v>5</v>
      </c>
      <c r="E2443" t="s">
        <v>7</v>
      </c>
      <c r="F2443" t="s">
        <v>7</v>
      </c>
    </row>
    <row r="2444" spans="1:6">
      <c r="A2444">
        <v>48</v>
      </c>
      <c r="B2444">
        <v>147035</v>
      </c>
      <c r="C2444">
        <v>7</v>
      </c>
      <c r="D2444">
        <v>3</v>
      </c>
      <c r="E2444" t="s">
        <v>6</v>
      </c>
      <c r="F2444" t="s">
        <v>6</v>
      </c>
    </row>
    <row r="2445" spans="1:6">
      <c r="A2445">
        <v>42</v>
      </c>
      <c r="B2445">
        <v>96577</v>
      </c>
      <c r="C2445">
        <v>4</v>
      </c>
      <c r="D2445">
        <v>2</v>
      </c>
      <c r="E2445" t="s">
        <v>7</v>
      </c>
      <c r="F2445" t="s">
        <v>7</v>
      </c>
    </row>
    <row r="2446" spans="1:6">
      <c r="A2446">
        <v>34</v>
      </c>
      <c r="B2446">
        <v>135231</v>
      </c>
      <c r="C2446">
        <v>5</v>
      </c>
      <c r="D2446">
        <v>3</v>
      </c>
      <c r="E2446" t="s">
        <v>7</v>
      </c>
      <c r="F2446" t="s">
        <v>7</v>
      </c>
    </row>
    <row r="2447" spans="1:6">
      <c r="A2447">
        <v>27</v>
      </c>
      <c r="B2447">
        <v>144699</v>
      </c>
      <c r="C2447">
        <v>4</v>
      </c>
      <c r="D2447">
        <v>1</v>
      </c>
      <c r="E2447" t="s">
        <v>6</v>
      </c>
      <c r="F2447" t="s">
        <v>6</v>
      </c>
    </row>
    <row r="2448" spans="1:6">
      <c r="A2448">
        <v>57</v>
      </c>
      <c r="B2448">
        <v>60099</v>
      </c>
      <c r="C2448">
        <v>6</v>
      </c>
      <c r="D2448">
        <v>1</v>
      </c>
      <c r="E2448" t="s">
        <v>6</v>
      </c>
      <c r="F2448" t="s">
        <v>6</v>
      </c>
    </row>
    <row r="2449" spans="1:6">
      <c r="A2449">
        <v>42</v>
      </c>
      <c r="B2449">
        <v>119900</v>
      </c>
      <c r="C2449">
        <v>5</v>
      </c>
      <c r="D2449">
        <v>2</v>
      </c>
      <c r="E2449" t="s">
        <v>7</v>
      </c>
      <c r="F2449" t="s">
        <v>7</v>
      </c>
    </row>
    <row r="2450" spans="1:6">
      <c r="A2450">
        <v>25</v>
      </c>
      <c r="B2450">
        <v>70639</v>
      </c>
      <c r="C2450">
        <v>6</v>
      </c>
      <c r="D2450">
        <v>2</v>
      </c>
      <c r="E2450" t="s">
        <v>7</v>
      </c>
      <c r="F2450" t="s">
        <v>6</v>
      </c>
    </row>
    <row r="2451" spans="1:6">
      <c r="A2451">
        <v>22</v>
      </c>
      <c r="B2451">
        <v>134679</v>
      </c>
      <c r="C2451">
        <v>5</v>
      </c>
      <c r="D2451">
        <v>3</v>
      </c>
      <c r="E2451" t="s">
        <v>7</v>
      </c>
      <c r="F2451" t="s">
        <v>7</v>
      </c>
    </row>
    <row r="2452" spans="1:6">
      <c r="A2452">
        <v>47</v>
      </c>
      <c r="B2452">
        <v>53482</v>
      </c>
      <c r="C2452">
        <v>7</v>
      </c>
      <c r="D2452">
        <v>0</v>
      </c>
      <c r="E2452" t="s">
        <v>7</v>
      </c>
      <c r="F2452" t="s">
        <v>7</v>
      </c>
    </row>
    <row r="2453" spans="1:6">
      <c r="A2453">
        <v>41</v>
      </c>
      <c r="B2453">
        <v>99212</v>
      </c>
      <c r="C2453">
        <v>8</v>
      </c>
      <c r="D2453">
        <v>3</v>
      </c>
      <c r="E2453" t="s">
        <v>6</v>
      </c>
      <c r="F2453" t="s">
        <v>6</v>
      </c>
    </row>
    <row r="2454" spans="1:6">
      <c r="A2454">
        <v>58</v>
      </c>
      <c r="B2454">
        <v>85261</v>
      </c>
      <c r="C2454">
        <v>9</v>
      </c>
      <c r="D2454">
        <v>0</v>
      </c>
      <c r="E2454" t="s">
        <v>6</v>
      </c>
      <c r="F2454" t="s">
        <v>7</v>
      </c>
    </row>
    <row r="2455" spans="1:6">
      <c r="A2455">
        <v>35</v>
      </c>
      <c r="B2455">
        <v>141321</v>
      </c>
      <c r="C2455">
        <v>6</v>
      </c>
      <c r="D2455">
        <v>1</v>
      </c>
      <c r="E2455" t="s">
        <v>6</v>
      </c>
      <c r="F2455" t="s">
        <v>6</v>
      </c>
    </row>
    <row r="2456" spans="1:6">
      <c r="A2456">
        <v>41</v>
      </c>
      <c r="B2456">
        <v>117317</v>
      </c>
      <c r="C2456">
        <v>8</v>
      </c>
      <c r="D2456">
        <v>1</v>
      </c>
      <c r="E2456" t="s">
        <v>7</v>
      </c>
      <c r="F2456" t="s">
        <v>7</v>
      </c>
    </row>
    <row r="2457" spans="1:6">
      <c r="A2457">
        <v>30</v>
      </c>
      <c r="B2457">
        <v>60048</v>
      </c>
      <c r="C2457">
        <v>8</v>
      </c>
      <c r="D2457">
        <v>1</v>
      </c>
      <c r="E2457" t="s">
        <v>6</v>
      </c>
      <c r="F2457" t="s">
        <v>7</v>
      </c>
    </row>
    <row r="2458" spans="1:6">
      <c r="A2458">
        <v>43</v>
      </c>
      <c r="B2458">
        <v>33065</v>
      </c>
      <c r="C2458">
        <v>9</v>
      </c>
      <c r="D2458">
        <v>2</v>
      </c>
      <c r="E2458" t="s">
        <v>7</v>
      </c>
      <c r="F2458" t="s">
        <v>7</v>
      </c>
    </row>
    <row r="2459" spans="1:6">
      <c r="A2459">
        <v>59</v>
      </c>
      <c r="B2459">
        <v>32036</v>
      </c>
      <c r="C2459">
        <v>11</v>
      </c>
      <c r="D2459">
        <v>1</v>
      </c>
      <c r="E2459" t="s">
        <v>6</v>
      </c>
      <c r="F2459" t="s">
        <v>6</v>
      </c>
    </row>
    <row r="2460" spans="1:6">
      <c r="A2460">
        <v>25</v>
      </c>
      <c r="B2460">
        <v>65814</v>
      </c>
      <c r="C2460">
        <v>5</v>
      </c>
      <c r="D2460">
        <v>1</v>
      </c>
      <c r="E2460" t="s">
        <v>7</v>
      </c>
      <c r="F2460" t="s">
        <v>6</v>
      </c>
    </row>
    <row r="2461" spans="1:6">
      <c r="A2461">
        <v>21</v>
      </c>
      <c r="B2461">
        <v>89694</v>
      </c>
      <c r="C2461">
        <v>6</v>
      </c>
      <c r="D2461">
        <v>3</v>
      </c>
      <c r="E2461" t="s">
        <v>6</v>
      </c>
      <c r="F2461" t="s">
        <v>6</v>
      </c>
    </row>
    <row r="2462" spans="1:6">
      <c r="A2462">
        <v>33</v>
      </c>
      <c r="B2462">
        <v>46924</v>
      </c>
      <c r="C2462">
        <v>5</v>
      </c>
      <c r="D2462">
        <v>1</v>
      </c>
      <c r="E2462" t="s">
        <v>7</v>
      </c>
      <c r="F2462" t="s">
        <v>7</v>
      </c>
    </row>
    <row r="2463" spans="1:6">
      <c r="A2463">
        <v>41</v>
      </c>
      <c r="B2463">
        <v>90204</v>
      </c>
      <c r="C2463">
        <v>4</v>
      </c>
      <c r="D2463">
        <v>1</v>
      </c>
      <c r="E2463" t="s">
        <v>6</v>
      </c>
      <c r="F2463" t="s">
        <v>6</v>
      </c>
    </row>
    <row r="2464" spans="1:6">
      <c r="A2464">
        <v>46</v>
      </c>
      <c r="B2464">
        <v>62844</v>
      </c>
      <c r="C2464">
        <v>5</v>
      </c>
      <c r="D2464">
        <v>3</v>
      </c>
      <c r="E2464" t="s">
        <v>6</v>
      </c>
      <c r="F2464" t="s">
        <v>7</v>
      </c>
    </row>
    <row r="2465" spans="1:6">
      <c r="A2465">
        <v>65</v>
      </c>
      <c r="B2465">
        <v>147755</v>
      </c>
      <c r="C2465">
        <v>7</v>
      </c>
      <c r="D2465">
        <v>0</v>
      </c>
      <c r="E2465" t="s">
        <v>7</v>
      </c>
      <c r="F2465" t="s">
        <v>7</v>
      </c>
    </row>
    <row r="2466" spans="1:6">
      <c r="A2466">
        <v>41</v>
      </c>
      <c r="B2466">
        <v>144184</v>
      </c>
      <c r="C2466">
        <v>7</v>
      </c>
      <c r="D2466">
        <v>2</v>
      </c>
      <c r="E2466" t="s">
        <v>6</v>
      </c>
      <c r="F2466" t="s">
        <v>7</v>
      </c>
    </row>
    <row r="2467" spans="1:6">
      <c r="A2467">
        <v>38</v>
      </c>
      <c r="B2467">
        <v>111943</v>
      </c>
      <c r="C2467">
        <v>6</v>
      </c>
      <c r="D2467">
        <v>0</v>
      </c>
      <c r="E2467" t="s">
        <v>6</v>
      </c>
      <c r="F2467" t="s">
        <v>6</v>
      </c>
    </row>
    <row r="2468" spans="1:6">
      <c r="A2468">
        <v>57</v>
      </c>
      <c r="B2468">
        <v>51518</v>
      </c>
      <c r="C2468">
        <v>7</v>
      </c>
      <c r="D2468">
        <v>1</v>
      </c>
      <c r="E2468" t="s">
        <v>6</v>
      </c>
      <c r="F2468" t="s">
        <v>6</v>
      </c>
    </row>
    <row r="2469" spans="1:6">
      <c r="A2469">
        <v>65</v>
      </c>
      <c r="B2469">
        <v>47059</v>
      </c>
      <c r="C2469">
        <v>9</v>
      </c>
      <c r="D2469">
        <v>1</v>
      </c>
      <c r="E2469" t="s">
        <v>6</v>
      </c>
      <c r="F2469" t="s">
        <v>6</v>
      </c>
    </row>
    <row r="2470" spans="1:6">
      <c r="A2470">
        <v>52</v>
      </c>
      <c r="B2470">
        <v>53052</v>
      </c>
      <c r="C2470">
        <v>10</v>
      </c>
      <c r="D2470">
        <v>0</v>
      </c>
      <c r="E2470" t="s">
        <v>6</v>
      </c>
      <c r="F2470" t="s">
        <v>6</v>
      </c>
    </row>
    <row r="2471" spans="1:6">
      <c r="A2471">
        <v>56</v>
      </c>
      <c r="B2471">
        <v>99803</v>
      </c>
      <c r="C2471">
        <v>7</v>
      </c>
      <c r="D2471">
        <v>4</v>
      </c>
      <c r="E2471" t="s">
        <v>6</v>
      </c>
      <c r="F2471" t="s">
        <v>7</v>
      </c>
    </row>
    <row r="2472" spans="1:6">
      <c r="A2472">
        <v>37</v>
      </c>
      <c r="B2472">
        <v>101524</v>
      </c>
      <c r="C2472">
        <v>7</v>
      </c>
      <c r="D2472">
        <v>3</v>
      </c>
      <c r="E2472" t="s">
        <v>6</v>
      </c>
      <c r="F2472" t="s">
        <v>7</v>
      </c>
    </row>
    <row r="2473" spans="1:6">
      <c r="A2473">
        <v>55</v>
      </c>
      <c r="B2473">
        <v>123510</v>
      </c>
      <c r="C2473">
        <v>8</v>
      </c>
      <c r="D2473">
        <v>2</v>
      </c>
      <c r="E2473" t="s">
        <v>6</v>
      </c>
      <c r="F2473" t="s">
        <v>7</v>
      </c>
    </row>
    <row r="2474" spans="1:6">
      <c r="A2474">
        <v>31</v>
      </c>
      <c r="B2474">
        <v>119572</v>
      </c>
      <c r="C2474">
        <v>3</v>
      </c>
      <c r="D2474">
        <v>3</v>
      </c>
      <c r="E2474" t="s">
        <v>7</v>
      </c>
      <c r="F2474" t="s">
        <v>7</v>
      </c>
    </row>
    <row r="2475" spans="1:6">
      <c r="A2475">
        <v>41</v>
      </c>
      <c r="B2475">
        <v>38680</v>
      </c>
      <c r="C2475">
        <v>8</v>
      </c>
      <c r="D2475">
        <v>2</v>
      </c>
      <c r="E2475" t="s">
        <v>7</v>
      </c>
      <c r="F2475" t="s">
        <v>6</v>
      </c>
    </row>
    <row r="2476" spans="1:6">
      <c r="A2476">
        <v>46</v>
      </c>
      <c r="B2476">
        <v>97021</v>
      </c>
      <c r="C2476">
        <v>8</v>
      </c>
      <c r="D2476">
        <v>1</v>
      </c>
      <c r="E2476" t="s">
        <v>7</v>
      </c>
      <c r="F2476" t="s">
        <v>6</v>
      </c>
    </row>
    <row r="2477" spans="1:6">
      <c r="A2477">
        <v>24</v>
      </c>
      <c r="B2477">
        <v>110249</v>
      </c>
      <c r="C2477">
        <v>6</v>
      </c>
      <c r="D2477">
        <v>3</v>
      </c>
      <c r="E2477" t="s">
        <v>6</v>
      </c>
      <c r="F2477" t="s">
        <v>6</v>
      </c>
    </row>
    <row r="2478" spans="1:6">
      <c r="A2478">
        <v>54</v>
      </c>
      <c r="B2478">
        <v>50043</v>
      </c>
      <c r="C2478">
        <v>4</v>
      </c>
      <c r="D2478">
        <v>2</v>
      </c>
      <c r="E2478" t="s">
        <v>6</v>
      </c>
      <c r="F2478" t="s">
        <v>6</v>
      </c>
    </row>
    <row r="2479" spans="1:6">
      <c r="A2479">
        <v>38</v>
      </c>
      <c r="B2479">
        <v>32419</v>
      </c>
      <c r="C2479">
        <v>7</v>
      </c>
      <c r="D2479">
        <v>3</v>
      </c>
      <c r="E2479" t="s">
        <v>7</v>
      </c>
      <c r="F2479" t="s">
        <v>7</v>
      </c>
    </row>
    <row r="2480" spans="1:6">
      <c r="A2480">
        <v>60</v>
      </c>
      <c r="B2480">
        <v>86892</v>
      </c>
      <c r="C2480">
        <v>9</v>
      </c>
      <c r="D2480">
        <v>0</v>
      </c>
      <c r="E2480" t="s">
        <v>6</v>
      </c>
      <c r="F2480" t="s">
        <v>6</v>
      </c>
    </row>
    <row r="2481" spans="1:6">
      <c r="A2481">
        <v>55</v>
      </c>
      <c r="B2481">
        <v>143616</v>
      </c>
      <c r="C2481">
        <v>9</v>
      </c>
      <c r="D2481">
        <v>1</v>
      </c>
      <c r="E2481" t="s">
        <v>7</v>
      </c>
      <c r="F2481" t="s">
        <v>6</v>
      </c>
    </row>
    <row r="2482" spans="1:6">
      <c r="A2482">
        <v>61</v>
      </c>
      <c r="B2482">
        <v>131799</v>
      </c>
      <c r="C2482">
        <v>9</v>
      </c>
      <c r="D2482">
        <v>3</v>
      </c>
      <c r="E2482" t="s">
        <v>7</v>
      </c>
      <c r="F2482" t="s">
        <v>7</v>
      </c>
    </row>
    <row r="2483" spans="1:6">
      <c r="A2483">
        <v>49</v>
      </c>
      <c r="B2483">
        <v>47140</v>
      </c>
      <c r="C2483">
        <v>4</v>
      </c>
      <c r="D2483">
        <v>2</v>
      </c>
      <c r="E2483" t="s">
        <v>6</v>
      </c>
      <c r="F2483" t="s">
        <v>6</v>
      </c>
    </row>
    <row r="2484" spans="1:6">
      <c r="A2484">
        <v>49</v>
      </c>
      <c r="B2484">
        <v>73484</v>
      </c>
      <c r="C2484">
        <v>4</v>
      </c>
      <c r="D2484">
        <v>0</v>
      </c>
      <c r="E2484" t="s">
        <v>6</v>
      </c>
      <c r="F2484" t="s">
        <v>6</v>
      </c>
    </row>
    <row r="2485" spans="1:6">
      <c r="A2485">
        <v>58</v>
      </c>
      <c r="B2485">
        <v>93869</v>
      </c>
      <c r="C2485">
        <v>4</v>
      </c>
      <c r="D2485">
        <v>5</v>
      </c>
      <c r="E2485" t="s">
        <v>6</v>
      </c>
      <c r="F2485" t="s">
        <v>7</v>
      </c>
    </row>
    <row r="2486" spans="1:6">
      <c r="A2486">
        <v>62</v>
      </c>
      <c r="B2486">
        <v>75210</v>
      </c>
      <c r="C2486">
        <v>5</v>
      </c>
      <c r="D2486">
        <v>5</v>
      </c>
      <c r="E2486" t="s">
        <v>7</v>
      </c>
      <c r="F2486" t="s">
        <v>7</v>
      </c>
    </row>
    <row r="2487" spans="1:6">
      <c r="A2487">
        <v>41</v>
      </c>
      <c r="B2487">
        <v>87600</v>
      </c>
      <c r="C2487">
        <v>5</v>
      </c>
      <c r="D2487">
        <v>1</v>
      </c>
      <c r="E2487" t="s">
        <v>7</v>
      </c>
      <c r="F2487" t="s">
        <v>7</v>
      </c>
    </row>
    <row r="2488" spans="1:6">
      <c r="A2488">
        <v>62</v>
      </c>
      <c r="B2488">
        <v>146467</v>
      </c>
      <c r="C2488">
        <v>8</v>
      </c>
      <c r="D2488">
        <v>1</v>
      </c>
      <c r="E2488" t="s">
        <v>6</v>
      </c>
      <c r="F2488" t="s">
        <v>7</v>
      </c>
    </row>
    <row r="2489" spans="1:6">
      <c r="A2489">
        <v>33</v>
      </c>
      <c r="B2489">
        <v>108497</v>
      </c>
      <c r="C2489">
        <v>13</v>
      </c>
      <c r="D2489">
        <v>2</v>
      </c>
      <c r="E2489" t="s">
        <v>6</v>
      </c>
      <c r="F2489" t="s">
        <v>7</v>
      </c>
    </row>
    <row r="2490" spans="1:6">
      <c r="A2490">
        <v>61</v>
      </c>
      <c r="B2490">
        <v>138611</v>
      </c>
      <c r="C2490">
        <v>5</v>
      </c>
      <c r="D2490">
        <v>3</v>
      </c>
      <c r="E2490" t="s">
        <v>6</v>
      </c>
      <c r="F2490" t="s">
        <v>7</v>
      </c>
    </row>
    <row r="2491" spans="1:6">
      <c r="A2491">
        <v>37</v>
      </c>
      <c r="B2491">
        <v>36487</v>
      </c>
      <c r="C2491">
        <v>8</v>
      </c>
      <c r="D2491">
        <v>1</v>
      </c>
      <c r="E2491" t="s">
        <v>6</v>
      </c>
      <c r="F2491" t="s">
        <v>6</v>
      </c>
    </row>
    <row r="2492" spans="1:6">
      <c r="A2492">
        <v>29</v>
      </c>
      <c r="B2492">
        <v>90692</v>
      </c>
      <c r="C2492">
        <v>3</v>
      </c>
      <c r="D2492">
        <v>1</v>
      </c>
      <c r="E2492" t="s">
        <v>6</v>
      </c>
      <c r="F2492" t="s">
        <v>6</v>
      </c>
    </row>
    <row r="2493" spans="1:6">
      <c r="A2493">
        <v>61</v>
      </c>
      <c r="B2493">
        <v>92112</v>
      </c>
      <c r="C2493">
        <v>13</v>
      </c>
      <c r="D2493">
        <v>2</v>
      </c>
      <c r="E2493" t="s">
        <v>6</v>
      </c>
      <c r="F2493" t="s">
        <v>6</v>
      </c>
    </row>
    <row r="2494" spans="1:6">
      <c r="A2494">
        <v>21</v>
      </c>
      <c r="B2494">
        <v>61110</v>
      </c>
      <c r="C2494">
        <v>7</v>
      </c>
      <c r="D2494">
        <v>1</v>
      </c>
      <c r="E2494" t="s">
        <v>6</v>
      </c>
      <c r="F2494" t="s">
        <v>6</v>
      </c>
    </row>
    <row r="2495" spans="1:6">
      <c r="A2495">
        <v>22</v>
      </c>
      <c r="B2495">
        <v>137968</v>
      </c>
      <c r="C2495">
        <v>6</v>
      </c>
      <c r="D2495">
        <v>3</v>
      </c>
      <c r="E2495" t="s">
        <v>7</v>
      </c>
      <c r="F2495" t="s">
        <v>6</v>
      </c>
    </row>
    <row r="2496" spans="1:6">
      <c r="A2496">
        <v>49</v>
      </c>
      <c r="B2496">
        <v>46360</v>
      </c>
      <c r="C2496">
        <v>10</v>
      </c>
      <c r="D2496">
        <v>1</v>
      </c>
      <c r="E2496" t="s">
        <v>6</v>
      </c>
      <c r="F2496" t="s">
        <v>7</v>
      </c>
    </row>
    <row r="2497" spans="1:6">
      <c r="A2497">
        <v>53</v>
      </c>
      <c r="B2497">
        <v>79410</v>
      </c>
      <c r="C2497">
        <v>10</v>
      </c>
      <c r="D2497">
        <v>3</v>
      </c>
      <c r="E2497" t="s">
        <v>7</v>
      </c>
      <c r="F2497" t="s">
        <v>6</v>
      </c>
    </row>
    <row r="2498" spans="1:6">
      <c r="A2498">
        <v>30</v>
      </c>
      <c r="B2498">
        <v>132379</v>
      </c>
      <c r="C2498">
        <v>9</v>
      </c>
      <c r="D2498">
        <v>2</v>
      </c>
      <c r="E2498" t="s">
        <v>6</v>
      </c>
      <c r="F2498" t="s">
        <v>7</v>
      </c>
    </row>
    <row r="2499" spans="1:6">
      <c r="A2499">
        <v>60</v>
      </c>
      <c r="B2499">
        <v>120418</v>
      </c>
      <c r="C2499">
        <v>4</v>
      </c>
      <c r="D2499">
        <v>2</v>
      </c>
      <c r="E2499" t="s">
        <v>7</v>
      </c>
      <c r="F2499" t="s">
        <v>6</v>
      </c>
    </row>
    <row r="2500" spans="1:6">
      <c r="A2500">
        <v>41</v>
      </c>
      <c r="B2500">
        <v>113038</v>
      </c>
      <c r="C2500">
        <v>8</v>
      </c>
      <c r="D2500">
        <v>0</v>
      </c>
      <c r="E2500" t="s">
        <v>6</v>
      </c>
      <c r="F2500" t="s">
        <v>7</v>
      </c>
    </row>
    <row r="2501" spans="1:6">
      <c r="A2501">
        <v>48</v>
      </c>
      <c r="B2501">
        <v>143589</v>
      </c>
      <c r="C2501">
        <v>8</v>
      </c>
      <c r="D2501">
        <v>3</v>
      </c>
      <c r="E2501" t="s">
        <v>7</v>
      </c>
      <c r="F2501" t="s">
        <v>7</v>
      </c>
    </row>
    <row r="2502" spans="1:6">
      <c r="A2502">
        <v>31</v>
      </c>
      <c r="B2502">
        <v>103167</v>
      </c>
      <c r="C2502">
        <v>4</v>
      </c>
      <c r="D2502">
        <v>1</v>
      </c>
      <c r="E2502" t="s">
        <v>7</v>
      </c>
      <c r="F2502" t="s">
        <v>6</v>
      </c>
    </row>
    <row r="2503" spans="1:6">
      <c r="A2503">
        <v>54</v>
      </c>
      <c r="B2503">
        <v>33017</v>
      </c>
      <c r="C2503">
        <v>12</v>
      </c>
      <c r="D2503">
        <v>2</v>
      </c>
      <c r="E2503" t="s">
        <v>6</v>
      </c>
      <c r="F2503" t="s">
        <v>7</v>
      </c>
    </row>
    <row r="2504" spans="1:6">
      <c r="A2504">
        <v>28</v>
      </c>
      <c r="B2504">
        <v>116261</v>
      </c>
      <c r="C2504">
        <v>10</v>
      </c>
      <c r="D2504">
        <v>0</v>
      </c>
      <c r="E2504" t="s">
        <v>7</v>
      </c>
      <c r="F2504" t="s">
        <v>6</v>
      </c>
    </row>
    <row r="2505" spans="1:6">
      <c r="A2505">
        <v>42</v>
      </c>
      <c r="B2505">
        <v>90124</v>
      </c>
      <c r="C2505">
        <v>6</v>
      </c>
      <c r="D2505">
        <v>1</v>
      </c>
      <c r="E2505" t="s">
        <v>6</v>
      </c>
      <c r="F2505" t="s">
        <v>7</v>
      </c>
    </row>
    <row r="2506" spans="1:6">
      <c r="A2506">
        <v>28</v>
      </c>
      <c r="B2506">
        <v>146346</v>
      </c>
      <c r="C2506">
        <v>7</v>
      </c>
      <c r="D2506">
        <v>4</v>
      </c>
      <c r="E2506" t="s">
        <v>7</v>
      </c>
      <c r="F2506" t="s">
        <v>6</v>
      </c>
    </row>
    <row r="2507" spans="1:6">
      <c r="A2507">
        <v>35</v>
      </c>
      <c r="B2507">
        <v>120298</v>
      </c>
      <c r="C2507">
        <v>6</v>
      </c>
      <c r="D2507">
        <v>1</v>
      </c>
      <c r="E2507" t="s">
        <v>6</v>
      </c>
      <c r="F2507" t="s">
        <v>6</v>
      </c>
    </row>
    <row r="2508" spans="1:6">
      <c r="A2508">
        <v>37</v>
      </c>
      <c r="B2508">
        <v>80949</v>
      </c>
      <c r="C2508">
        <v>8</v>
      </c>
      <c r="D2508">
        <v>2</v>
      </c>
      <c r="E2508" t="s">
        <v>6</v>
      </c>
      <c r="F2508" t="s">
        <v>6</v>
      </c>
    </row>
    <row r="2509" spans="1:6">
      <c r="A2509">
        <v>43</v>
      </c>
      <c r="B2509">
        <v>88268</v>
      </c>
      <c r="C2509">
        <v>10</v>
      </c>
      <c r="D2509">
        <v>2</v>
      </c>
      <c r="E2509" t="s">
        <v>6</v>
      </c>
      <c r="F2509" t="s">
        <v>6</v>
      </c>
    </row>
    <row r="2510" spans="1:6">
      <c r="A2510">
        <v>44</v>
      </c>
      <c r="B2510">
        <v>96320</v>
      </c>
      <c r="C2510">
        <v>7</v>
      </c>
      <c r="D2510">
        <v>1</v>
      </c>
      <c r="E2510" t="s">
        <v>6</v>
      </c>
      <c r="F2510" t="s">
        <v>6</v>
      </c>
    </row>
    <row r="2511" spans="1:6">
      <c r="A2511">
        <v>65</v>
      </c>
      <c r="B2511">
        <v>123556</v>
      </c>
      <c r="C2511">
        <v>7</v>
      </c>
      <c r="D2511">
        <v>2</v>
      </c>
      <c r="E2511" t="s">
        <v>6</v>
      </c>
      <c r="F2511" t="s">
        <v>6</v>
      </c>
    </row>
    <row r="2512" spans="1:6">
      <c r="A2512">
        <v>39</v>
      </c>
      <c r="B2512">
        <v>133995</v>
      </c>
      <c r="C2512">
        <v>5</v>
      </c>
      <c r="D2512">
        <v>0</v>
      </c>
      <c r="E2512" t="s">
        <v>6</v>
      </c>
      <c r="F2512" t="s">
        <v>7</v>
      </c>
    </row>
    <row r="2513" spans="1:6">
      <c r="A2513">
        <v>25</v>
      </c>
      <c r="B2513">
        <v>111301</v>
      </c>
      <c r="C2513">
        <v>6</v>
      </c>
      <c r="D2513">
        <v>4</v>
      </c>
      <c r="E2513" t="s">
        <v>6</v>
      </c>
      <c r="F2513" t="s">
        <v>6</v>
      </c>
    </row>
    <row r="2514" spans="1:6">
      <c r="A2514">
        <v>52</v>
      </c>
      <c r="B2514">
        <v>61127</v>
      </c>
      <c r="C2514">
        <v>8</v>
      </c>
      <c r="D2514">
        <v>1</v>
      </c>
      <c r="E2514" t="s">
        <v>7</v>
      </c>
      <c r="F2514" t="s">
        <v>7</v>
      </c>
    </row>
    <row r="2515" spans="1:6">
      <c r="A2515">
        <v>64</v>
      </c>
      <c r="B2515">
        <v>33196</v>
      </c>
      <c r="C2515">
        <v>5</v>
      </c>
      <c r="D2515">
        <v>1</v>
      </c>
      <c r="E2515" t="s">
        <v>6</v>
      </c>
      <c r="F2515" t="s">
        <v>6</v>
      </c>
    </row>
    <row r="2516" spans="1:6">
      <c r="A2516">
        <v>21</v>
      </c>
      <c r="B2516">
        <v>105088</v>
      </c>
      <c r="C2516">
        <v>10</v>
      </c>
      <c r="D2516">
        <v>1</v>
      </c>
      <c r="E2516" t="s">
        <v>7</v>
      </c>
      <c r="F2516" t="s">
        <v>7</v>
      </c>
    </row>
    <row r="2517" spans="1:6">
      <c r="A2517">
        <v>43</v>
      </c>
      <c r="B2517">
        <v>71300</v>
      </c>
      <c r="C2517">
        <v>11</v>
      </c>
      <c r="D2517">
        <v>1</v>
      </c>
      <c r="E2517" t="s">
        <v>6</v>
      </c>
      <c r="F2517" t="s">
        <v>7</v>
      </c>
    </row>
    <row r="2518" spans="1:6">
      <c r="A2518">
        <v>57</v>
      </c>
      <c r="B2518">
        <v>79714</v>
      </c>
      <c r="C2518">
        <v>5</v>
      </c>
      <c r="D2518">
        <v>1</v>
      </c>
      <c r="E2518" t="s">
        <v>6</v>
      </c>
      <c r="F2518" t="s">
        <v>6</v>
      </c>
    </row>
    <row r="2519" spans="1:6">
      <c r="A2519">
        <v>28</v>
      </c>
      <c r="B2519">
        <v>61921</v>
      </c>
      <c r="C2519">
        <v>4</v>
      </c>
      <c r="D2519">
        <v>0</v>
      </c>
      <c r="E2519" t="s">
        <v>6</v>
      </c>
      <c r="F2519" t="s">
        <v>6</v>
      </c>
    </row>
    <row r="2520" spans="1:6">
      <c r="A2520">
        <v>33</v>
      </c>
      <c r="B2520">
        <v>34746</v>
      </c>
      <c r="C2520">
        <v>12</v>
      </c>
      <c r="D2520">
        <v>4</v>
      </c>
      <c r="E2520" t="s">
        <v>7</v>
      </c>
      <c r="F2520" t="s">
        <v>7</v>
      </c>
    </row>
    <row r="2521" spans="1:6">
      <c r="A2521">
        <v>28</v>
      </c>
      <c r="B2521">
        <v>98535</v>
      </c>
      <c r="C2521">
        <v>4</v>
      </c>
      <c r="D2521">
        <v>3</v>
      </c>
      <c r="E2521" t="s">
        <v>7</v>
      </c>
      <c r="F2521" t="s">
        <v>7</v>
      </c>
    </row>
    <row r="2522" spans="1:6">
      <c r="A2522">
        <v>43</v>
      </c>
      <c r="B2522">
        <v>95350</v>
      </c>
      <c r="C2522">
        <v>8</v>
      </c>
      <c r="D2522">
        <v>2</v>
      </c>
      <c r="E2522" t="s">
        <v>6</v>
      </c>
      <c r="F2522" t="s">
        <v>6</v>
      </c>
    </row>
    <row r="2523" spans="1:6">
      <c r="A2523">
        <v>63</v>
      </c>
      <c r="B2523">
        <v>80345</v>
      </c>
      <c r="C2523">
        <v>12</v>
      </c>
      <c r="D2523">
        <v>1</v>
      </c>
      <c r="E2523" t="s">
        <v>6</v>
      </c>
      <c r="F2523" t="s">
        <v>7</v>
      </c>
    </row>
    <row r="2524" spans="1:6">
      <c r="A2524">
        <v>21</v>
      </c>
      <c r="B2524">
        <v>139606</v>
      </c>
      <c r="C2524">
        <v>4</v>
      </c>
      <c r="D2524">
        <v>1</v>
      </c>
      <c r="E2524" t="s">
        <v>6</v>
      </c>
      <c r="F2524" t="s">
        <v>7</v>
      </c>
    </row>
    <row r="2525" spans="1:6">
      <c r="A2525">
        <v>65</v>
      </c>
      <c r="B2525">
        <v>79220</v>
      </c>
      <c r="C2525">
        <v>8</v>
      </c>
      <c r="D2525">
        <v>5</v>
      </c>
      <c r="E2525" t="s">
        <v>7</v>
      </c>
      <c r="F2525" t="s">
        <v>7</v>
      </c>
    </row>
    <row r="2526" spans="1:6">
      <c r="A2526">
        <v>44</v>
      </c>
      <c r="B2526">
        <v>111131</v>
      </c>
      <c r="C2526">
        <v>8</v>
      </c>
      <c r="D2526">
        <v>3</v>
      </c>
      <c r="E2526" t="s">
        <v>6</v>
      </c>
      <c r="F2526" t="s">
        <v>7</v>
      </c>
    </row>
    <row r="2527" spans="1:6">
      <c r="A2527">
        <v>55</v>
      </c>
      <c r="B2527">
        <v>52063</v>
      </c>
      <c r="C2527">
        <v>8</v>
      </c>
      <c r="D2527">
        <v>4</v>
      </c>
      <c r="E2527" t="s">
        <v>6</v>
      </c>
      <c r="F2527" t="s">
        <v>7</v>
      </c>
    </row>
    <row r="2528" spans="1:6">
      <c r="A2528">
        <v>44</v>
      </c>
      <c r="B2528">
        <v>147116</v>
      </c>
      <c r="C2528">
        <v>6</v>
      </c>
      <c r="D2528">
        <v>4</v>
      </c>
      <c r="E2528" t="s">
        <v>6</v>
      </c>
      <c r="F2528" t="s">
        <v>6</v>
      </c>
    </row>
    <row r="2529" spans="1:6">
      <c r="A2529">
        <v>37</v>
      </c>
      <c r="B2529">
        <v>101736</v>
      </c>
      <c r="C2529">
        <v>6</v>
      </c>
      <c r="D2529">
        <v>3</v>
      </c>
      <c r="E2529" t="s">
        <v>6</v>
      </c>
      <c r="F2529" t="s">
        <v>7</v>
      </c>
    </row>
    <row r="2530" spans="1:6">
      <c r="A2530">
        <v>25</v>
      </c>
      <c r="B2530">
        <v>133700</v>
      </c>
      <c r="C2530">
        <v>6</v>
      </c>
      <c r="D2530">
        <v>3</v>
      </c>
      <c r="E2530" t="s">
        <v>6</v>
      </c>
      <c r="F2530" t="s">
        <v>7</v>
      </c>
    </row>
    <row r="2531" spans="1:6">
      <c r="A2531">
        <v>40</v>
      </c>
      <c r="B2531">
        <v>118913</v>
      </c>
      <c r="C2531">
        <v>9</v>
      </c>
      <c r="D2531">
        <v>2</v>
      </c>
      <c r="E2531" t="s">
        <v>7</v>
      </c>
      <c r="F2531" t="s">
        <v>7</v>
      </c>
    </row>
    <row r="2532" spans="1:6">
      <c r="A2532">
        <v>41</v>
      </c>
      <c r="B2532">
        <v>108946</v>
      </c>
      <c r="C2532">
        <v>9</v>
      </c>
      <c r="D2532">
        <v>6</v>
      </c>
      <c r="E2532" t="s">
        <v>6</v>
      </c>
      <c r="F2532" t="s">
        <v>6</v>
      </c>
    </row>
    <row r="2533" spans="1:6">
      <c r="A2533">
        <v>60</v>
      </c>
      <c r="B2533">
        <v>75971</v>
      </c>
      <c r="C2533">
        <v>6</v>
      </c>
      <c r="D2533">
        <v>2</v>
      </c>
      <c r="E2533" t="s">
        <v>6</v>
      </c>
      <c r="F2533" t="s">
        <v>6</v>
      </c>
    </row>
    <row r="2534" spans="1:6">
      <c r="A2534">
        <v>51</v>
      </c>
      <c r="B2534">
        <v>33598</v>
      </c>
      <c r="C2534">
        <v>8</v>
      </c>
      <c r="D2534">
        <v>3</v>
      </c>
      <c r="E2534" t="s">
        <v>7</v>
      </c>
      <c r="F2534" t="s">
        <v>6</v>
      </c>
    </row>
    <row r="2535" spans="1:6">
      <c r="A2535">
        <v>56</v>
      </c>
      <c r="B2535">
        <v>40564</v>
      </c>
      <c r="C2535">
        <v>8</v>
      </c>
      <c r="D2535">
        <v>3</v>
      </c>
      <c r="E2535" t="s">
        <v>7</v>
      </c>
      <c r="F2535" t="s">
        <v>7</v>
      </c>
    </row>
    <row r="2536" spans="1:6">
      <c r="A2536">
        <v>31</v>
      </c>
      <c r="B2536">
        <v>141052</v>
      </c>
      <c r="C2536">
        <v>7</v>
      </c>
      <c r="D2536">
        <v>4</v>
      </c>
      <c r="E2536" t="s">
        <v>7</v>
      </c>
      <c r="F2536" t="s">
        <v>7</v>
      </c>
    </row>
    <row r="2537" spans="1:6">
      <c r="A2537">
        <v>35</v>
      </c>
      <c r="B2537">
        <v>126434</v>
      </c>
      <c r="C2537">
        <v>7</v>
      </c>
      <c r="D2537">
        <v>2</v>
      </c>
      <c r="E2537" t="s">
        <v>6</v>
      </c>
      <c r="F2537" t="s">
        <v>6</v>
      </c>
    </row>
    <row r="2538" spans="1:6">
      <c r="A2538">
        <v>39</v>
      </c>
      <c r="B2538">
        <v>79725</v>
      </c>
      <c r="C2538">
        <v>6</v>
      </c>
      <c r="D2538">
        <v>2</v>
      </c>
      <c r="E2538" t="s">
        <v>7</v>
      </c>
      <c r="F2538" t="s">
        <v>6</v>
      </c>
    </row>
    <row r="2539" spans="1:6">
      <c r="A2539">
        <v>27</v>
      </c>
      <c r="B2539">
        <v>116134</v>
      </c>
      <c r="C2539">
        <v>5</v>
      </c>
      <c r="D2539">
        <v>3</v>
      </c>
      <c r="E2539" t="s">
        <v>7</v>
      </c>
      <c r="F2539" t="s">
        <v>7</v>
      </c>
    </row>
    <row r="2540" spans="1:6">
      <c r="A2540">
        <v>48</v>
      </c>
      <c r="B2540">
        <v>135940</v>
      </c>
      <c r="C2540">
        <v>6</v>
      </c>
      <c r="D2540">
        <v>1</v>
      </c>
      <c r="E2540" t="s">
        <v>7</v>
      </c>
      <c r="F2540" t="s">
        <v>7</v>
      </c>
    </row>
    <row r="2541" spans="1:6">
      <c r="A2541">
        <v>63</v>
      </c>
      <c r="B2541">
        <v>89940</v>
      </c>
      <c r="C2541">
        <v>7</v>
      </c>
      <c r="D2541">
        <v>0</v>
      </c>
      <c r="E2541" t="s">
        <v>6</v>
      </c>
      <c r="F2541" t="s">
        <v>6</v>
      </c>
    </row>
    <row r="2542" spans="1:6">
      <c r="A2542">
        <v>25</v>
      </c>
      <c r="B2542">
        <v>92085</v>
      </c>
      <c r="C2542">
        <v>7</v>
      </c>
      <c r="D2542">
        <v>2</v>
      </c>
      <c r="E2542" t="s">
        <v>6</v>
      </c>
      <c r="F2542" t="s">
        <v>7</v>
      </c>
    </row>
    <row r="2543" spans="1:6">
      <c r="A2543">
        <v>25</v>
      </c>
      <c r="B2543">
        <v>47862</v>
      </c>
      <c r="C2543">
        <v>4</v>
      </c>
      <c r="D2543">
        <v>4</v>
      </c>
      <c r="E2543" t="s">
        <v>6</v>
      </c>
      <c r="F2543" t="s">
        <v>7</v>
      </c>
    </row>
    <row r="2544" spans="1:6">
      <c r="A2544">
        <v>50</v>
      </c>
      <c r="B2544">
        <v>40265</v>
      </c>
      <c r="C2544">
        <v>9</v>
      </c>
      <c r="D2544">
        <v>1</v>
      </c>
      <c r="E2544" t="s">
        <v>7</v>
      </c>
      <c r="F2544" t="s">
        <v>7</v>
      </c>
    </row>
    <row r="2545" spans="1:6">
      <c r="A2545">
        <v>52</v>
      </c>
      <c r="B2545">
        <v>39705</v>
      </c>
      <c r="C2545">
        <v>8</v>
      </c>
      <c r="D2545">
        <v>5</v>
      </c>
      <c r="E2545" t="s">
        <v>6</v>
      </c>
      <c r="F2545" t="s">
        <v>7</v>
      </c>
    </row>
    <row r="2546" spans="1:6">
      <c r="A2546">
        <v>28</v>
      </c>
      <c r="B2546">
        <v>85279</v>
      </c>
      <c r="C2546">
        <v>7</v>
      </c>
      <c r="D2546">
        <v>1</v>
      </c>
      <c r="E2546" t="s">
        <v>6</v>
      </c>
      <c r="F2546" t="s">
        <v>6</v>
      </c>
    </row>
    <row r="2547" spans="1:6">
      <c r="A2547">
        <v>30</v>
      </c>
      <c r="B2547">
        <v>92471</v>
      </c>
      <c r="C2547">
        <v>6</v>
      </c>
      <c r="D2547">
        <v>1</v>
      </c>
      <c r="E2547" t="s">
        <v>6</v>
      </c>
      <c r="F2547" t="s">
        <v>6</v>
      </c>
    </row>
    <row r="2548" spans="1:6">
      <c r="A2548">
        <v>58</v>
      </c>
      <c r="B2548">
        <v>121080</v>
      </c>
      <c r="C2548">
        <v>9</v>
      </c>
      <c r="D2548">
        <v>2</v>
      </c>
      <c r="E2548" t="s">
        <v>6</v>
      </c>
      <c r="F2548" t="s">
        <v>7</v>
      </c>
    </row>
    <row r="2549" spans="1:6">
      <c r="A2549">
        <v>52</v>
      </c>
      <c r="B2549">
        <v>109834</v>
      </c>
      <c r="C2549">
        <v>6</v>
      </c>
      <c r="D2549">
        <v>1</v>
      </c>
      <c r="E2549" t="s">
        <v>6</v>
      </c>
      <c r="F2549" t="s">
        <v>7</v>
      </c>
    </row>
    <row r="2550" spans="1:6">
      <c r="A2550">
        <v>48</v>
      </c>
      <c r="B2550">
        <v>92979</v>
      </c>
      <c r="C2550">
        <v>10</v>
      </c>
      <c r="D2550">
        <v>1</v>
      </c>
      <c r="E2550" t="s">
        <v>7</v>
      </c>
      <c r="F2550" t="s">
        <v>7</v>
      </c>
    </row>
    <row r="2551" spans="1:6">
      <c r="A2551">
        <v>37</v>
      </c>
      <c r="B2551">
        <v>85828</v>
      </c>
      <c r="C2551">
        <v>7</v>
      </c>
      <c r="D2551">
        <v>2</v>
      </c>
      <c r="E2551" t="s">
        <v>6</v>
      </c>
      <c r="F2551" t="s">
        <v>6</v>
      </c>
    </row>
    <row r="2552" spans="1:6">
      <c r="A2552">
        <v>51</v>
      </c>
      <c r="B2552">
        <v>128206</v>
      </c>
      <c r="C2552">
        <v>9</v>
      </c>
      <c r="D2552">
        <v>5</v>
      </c>
      <c r="E2552" t="s">
        <v>7</v>
      </c>
      <c r="F2552" t="s">
        <v>7</v>
      </c>
    </row>
    <row r="2553" spans="1:6">
      <c r="A2553">
        <v>28</v>
      </c>
      <c r="B2553">
        <v>146884</v>
      </c>
      <c r="C2553">
        <v>8</v>
      </c>
      <c r="D2553">
        <v>3</v>
      </c>
      <c r="E2553" t="s">
        <v>6</v>
      </c>
      <c r="F2553" t="s">
        <v>6</v>
      </c>
    </row>
    <row r="2554" spans="1:6">
      <c r="A2554">
        <v>60</v>
      </c>
      <c r="B2554">
        <v>138007</v>
      </c>
      <c r="C2554">
        <v>3</v>
      </c>
      <c r="D2554">
        <v>5</v>
      </c>
      <c r="E2554" t="s">
        <v>7</v>
      </c>
      <c r="F2554" t="s">
        <v>6</v>
      </c>
    </row>
    <row r="2555" spans="1:6">
      <c r="A2555">
        <v>45</v>
      </c>
      <c r="B2555">
        <v>76104</v>
      </c>
      <c r="C2555">
        <v>7</v>
      </c>
      <c r="D2555">
        <v>1</v>
      </c>
      <c r="E2555" t="s">
        <v>6</v>
      </c>
      <c r="F2555" t="s">
        <v>6</v>
      </c>
    </row>
    <row r="2556" spans="1:6">
      <c r="A2556">
        <v>29</v>
      </c>
      <c r="B2556">
        <v>70934</v>
      </c>
      <c r="C2556">
        <v>8</v>
      </c>
      <c r="D2556">
        <v>2</v>
      </c>
      <c r="E2556" t="s">
        <v>7</v>
      </c>
      <c r="F2556" t="s">
        <v>7</v>
      </c>
    </row>
    <row r="2557" spans="1:6">
      <c r="A2557">
        <v>22</v>
      </c>
      <c r="B2557">
        <v>144420</v>
      </c>
      <c r="C2557">
        <v>7</v>
      </c>
      <c r="D2557">
        <v>1</v>
      </c>
      <c r="E2557" t="s">
        <v>7</v>
      </c>
      <c r="F2557" t="s">
        <v>7</v>
      </c>
    </row>
    <row r="2558" spans="1:6">
      <c r="A2558">
        <v>35</v>
      </c>
      <c r="B2558">
        <v>36050</v>
      </c>
      <c r="C2558">
        <v>7</v>
      </c>
      <c r="D2558">
        <v>0</v>
      </c>
      <c r="E2558" t="s">
        <v>6</v>
      </c>
      <c r="F2558" t="s">
        <v>7</v>
      </c>
    </row>
    <row r="2559" spans="1:6">
      <c r="A2559">
        <v>23</v>
      </c>
      <c r="B2559">
        <v>73952</v>
      </c>
      <c r="C2559">
        <v>4</v>
      </c>
      <c r="D2559">
        <v>2</v>
      </c>
      <c r="E2559" t="s">
        <v>7</v>
      </c>
      <c r="F2559" t="s">
        <v>6</v>
      </c>
    </row>
    <row r="2560" spans="1:6">
      <c r="A2560">
        <v>56</v>
      </c>
      <c r="B2560">
        <v>116570</v>
      </c>
      <c r="C2560">
        <v>5</v>
      </c>
      <c r="D2560">
        <v>1</v>
      </c>
      <c r="E2560" t="s">
        <v>7</v>
      </c>
      <c r="F2560" t="s">
        <v>6</v>
      </c>
    </row>
    <row r="2561" spans="1:6">
      <c r="A2561">
        <v>24</v>
      </c>
      <c r="B2561">
        <v>141016</v>
      </c>
      <c r="C2561">
        <v>9</v>
      </c>
      <c r="D2561">
        <v>4</v>
      </c>
      <c r="E2561" t="s">
        <v>7</v>
      </c>
      <c r="F2561" t="s">
        <v>7</v>
      </c>
    </row>
    <row r="2562" spans="1:6">
      <c r="A2562">
        <v>34</v>
      </c>
      <c r="B2562">
        <v>38484</v>
      </c>
      <c r="C2562">
        <v>5</v>
      </c>
      <c r="D2562">
        <v>0</v>
      </c>
      <c r="E2562" t="s">
        <v>6</v>
      </c>
      <c r="F2562" t="s">
        <v>6</v>
      </c>
    </row>
    <row r="2563" spans="1:6">
      <c r="A2563">
        <v>61</v>
      </c>
      <c r="B2563">
        <v>92648</v>
      </c>
      <c r="C2563">
        <v>4</v>
      </c>
      <c r="D2563">
        <v>3</v>
      </c>
      <c r="E2563" t="s">
        <v>6</v>
      </c>
      <c r="F2563" t="s">
        <v>6</v>
      </c>
    </row>
    <row r="2564" spans="1:6">
      <c r="A2564">
        <v>61</v>
      </c>
      <c r="B2564">
        <v>89945</v>
      </c>
      <c r="C2564">
        <v>8</v>
      </c>
      <c r="D2564">
        <v>2</v>
      </c>
      <c r="E2564" t="s">
        <v>6</v>
      </c>
      <c r="F2564" t="s">
        <v>6</v>
      </c>
    </row>
    <row r="2565" spans="1:6">
      <c r="A2565">
        <v>45</v>
      </c>
      <c r="B2565">
        <v>83678</v>
      </c>
      <c r="C2565">
        <v>7</v>
      </c>
      <c r="D2565">
        <v>1</v>
      </c>
      <c r="E2565" t="s">
        <v>6</v>
      </c>
      <c r="F2565" t="s">
        <v>6</v>
      </c>
    </row>
    <row r="2566" spans="1:6">
      <c r="A2566">
        <v>30</v>
      </c>
      <c r="B2566">
        <v>61323</v>
      </c>
      <c r="C2566">
        <v>7</v>
      </c>
      <c r="D2566">
        <v>3</v>
      </c>
      <c r="E2566" t="s">
        <v>6</v>
      </c>
      <c r="F2566" t="s">
        <v>6</v>
      </c>
    </row>
    <row r="2567" spans="1:6">
      <c r="A2567">
        <v>41</v>
      </c>
      <c r="B2567">
        <v>116332</v>
      </c>
      <c r="C2567">
        <v>9</v>
      </c>
      <c r="D2567">
        <v>1</v>
      </c>
      <c r="E2567" t="s">
        <v>7</v>
      </c>
      <c r="F2567" t="s">
        <v>7</v>
      </c>
    </row>
    <row r="2568" spans="1:6">
      <c r="A2568">
        <v>56</v>
      </c>
      <c r="B2568">
        <v>124605</v>
      </c>
      <c r="C2568">
        <v>7</v>
      </c>
      <c r="D2568">
        <v>3</v>
      </c>
      <c r="E2568" t="s">
        <v>6</v>
      </c>
      <c r="F2568" t="s">
        <v>7</v>
      </c>
    </row>
    <row r="2569" spans="1:6">
      <c r="A2569">
        <v>32</v>
      </c>
      <c r="B2569">
        <v>117363</v>
      </c>
      <c r="C2569">
        <v>9</v>
      </c>
      <c r="D2569">
        <v>1</v>
      </c>
      <c r="E2569" t="s">
        <v>7</v>
      </c>
      <c r="F2569" t="s">
        <v>7</v>
      </c>
    </row>
    <row r="2570" spans="1:6">
      <c r="A2570">
        <v>47</v>
      </c>
      <c r="B2570">
        <v>65361</v>
      </c>
      <c r="C2570">
        <v>6</v>
      </c>
      <c r="D2570">
        <v>0</v>
      </c>
      <c r="E2570" t="s">
        <v>6</v>
      </c>
      <c r="F2570" t="s">
        <v>6</v>
      </c>
    </row>
    <row r="2571" spans="1:6">
      <c r="A2571">
        <v>60</v>
      </c>
      <c r="B2571">
        <v>40315</v>
      </c>
      <c r="C2571">
        <v>7</v>
      </c>
      <c r="D2571">
        <v>3</v>
      </c>
      <c r="E2571" t="s">
        <v>7</v>
      </c>
      <c r="F2571" t="s">
        <v>7</v>
      </c>
    </row>
    <row r="2572" spans="1:6">
      <c r="A2572">
        <v>22</v>
      </c>
      <c r="B2572">
        <v>77968</v>
      </c>
      <c r="C2572">
        <v>8</v>
      </c>
      <c r="D2572">
        <v>0</v>
      </c>
      <c r="E2572" t="s">
        <v>6</v>
      </c>
      <c r="F2572" t="s">
        <v>7</v>
      </c>
    </row>
    <row r="2573" spans="1:6">
      <c r="A2573">
        <v>33</v>
      </c>
      <c r="B2573">
        <v>56519</v>
      </c>
      <c r="C2573">
        <v>6</v>
      </c>
      <c r="D2573">
        <v>2</v>
      </c>
      <c r="E2573" t="s">
        <v>7</v>
      </c>
      <c r="F2573" t="s">
        <v>7</v>
      </c>
    </row>
    <row r="2574" spans="1:6">
      <c r="A2574">
        <v>52</v>
      </c>
      <c r="B2574">
        <v>39107</v>
      </c>
      <c r="C2574">
        <v>5</v>
      </c>
      <c r="D2574">
        <v>1</v>
      </c>
      <c r="E2574" t="s">
        <v>6</v>
      </c>
      <c r="F2574" t="s">
        <v>6</v>
      </c>
    </row>
    <row r="2575" spans="1:6">
      <c r="A2575">
        <v>51</v>
      </c>
      <c r="B2575">
        <v>85781</v>
      </c>
      <c r="C2575">
        <v>7</v>
      </c>
      <c r="D2575">
        <v>3</v>
      </c>
      <c r="E2575" t="s">
        <v>7</v>
      </c>
      <c r="F2575" t="s">
        <v>6</v>
      </c>
    </row>
    <row r="2576" spans="1:6">
      <c r="A2576">
        <v>36</v>
      </c>
      <c r="B2576">
        <v>33869</v>
      </c>
      <c r="C2576">
        <v>6</v>
      </c>
      <c r="D2576">
        <v>4</v>
      </c>
      <c r="E2576" t="s">
        <v>6</v>
      </c>
      <c r="F2576" t="s">
        <v>6</v>
      </c>
    </row>
    <row r="2577" spans="1:6">
      <c r="A2577">
        <v>52</v>
      </c>
      <c r="B2577">
        <v>110983</v>
      </c>
      <c r="C2577">
        <v>6</v>
      </c>
      <c r="D2577">
        <v>4</v>
      </c>
      <c r="E2577" t="s">
        <v>6</v>
      </c>
      <c r="F2577" t="s">
        <v>7</v>
      </c>
    </row>
    <row r="2578" spans="1:6">
      <c r="A2578">
        <v>52</v>
      </c>
      <c r="B2578">
        <v>57370</v>
      </c>
      <c r="C2578">
        <v>7</v>
      </c>
      <c r="D2578">
        <v>1</v>
      </c>
      <c r="E2578" t="s">
        <v>6</v>
      </c>
      <c r="F2578" t="s">
        <v>6</v>
      </c>
    </row>
    <row r="2579" spans="1:6">
      <c r="A2579">
        <v>54</v>
      </c>
      <c r="B2579">
        <v>92695</v>
      </c>
      <c r="C2579">
        <v>5</v>
      </c>
      <c r="D2579">
        <v>4</v>
      </c>
      <c r="E2579" t="s">
        <v>6</v>
      </c>
      <c r="F2579" t="s">
        <v>6</v>
      </c>
    </row>
    <row r="2580" spans="1:6">
      <c r="A2580">
        <v>31</v>
      </c>
      <c r="B2580">
        <v>90422</v>
      </c>
      <c r="C2580">
        <v>8</v>
      </c>
      <c r="D2580">
        <v>0</v>
      </c>
      <c r="E2580" t="s">
        <v>6</v>
      </c>
      <c r="F2580" t="s">
        <v>7</v>
      </c>
    </row>
    <row r="2581" spans="1:6">
      <c r="A2581">
        <v>30</v>
      </c>
      <c r="B2581">
        <v>37971</v>
      </c>
      <c r="C2581">
        <v>8</v>
      </c>
      <c r="D2581">
        <v>0</v>
      </c>
      <c r="E2581" t="s">
        <v>6</v>
      </c>
      <c r="F2581" t="s">
        <v>7</v>
      </c>
    </row>
    <row r="2582" spans="1:6">
      <c r="A2582">
        <v>35</v>
      </c>
      <c r="B2582">
        <v>126805</v>
      </c>
      <c r="C2582">
        <v>6</v>
      </c>
      <c r="D2582">
        <v>1</v>
      </c>
      <c r="E2582" t="s">
        <v>6</v>
      </c>
      <c r="F2582" t="s">
        <v>6</v>
      </c>
    </row>
    <row r="2583" spans="1:6">
      <c r="A2583">
        <v>37</v>
      </c>
      <c r="B2583">
        <v>55651</v>
      </c>
      <c r="C2583">
        <v>8</v>
      </c>
      <c r="D2583">
        <v>0</v>
      </c>
      <c r="E2583" t="s">
        <v>7</v>
      </c>
      <c r="F2583" t="s">
        <v>6</v>
      </c>
    </row>
    <row r="2584" spans="1:6">
      <c r="A2584">
        <v>60</v>
      </c>
      <c r="B2584">
        <v>86974</v>
      </c>
      <c r="C2584">
        <v>7</v>
      </c>
      <c r="D2584">
        <v>1</v>
      </c>
      <c r="E2584" t="s">
        <v>6</v>
      </c>
      <c r="F2584" t="s">
        <v>6</v>
      </c>
    </row>
    <row r="2585" spans="1:6">
      <c r="A2585">
        <v>38</v>
      </c>
      <c r="B2585">
        <v>131293</v>
      </c>
      <c r="C2585">
        <v>11</v>
      </c>
      <c r="D2585">
        <v>4</v>
      </c>
      <c r="E2585" t="s">
        <v>7</v>
      </c>
      <c r="F2585" t="s">
        <v>7</v>
      </c>
    </row>
    <row r="2586" spans="1:6">
      <c r="A2586">
        <v>29</v>
      </c>
      <c r="B2586">
        <v>53446</v>
      </c>
      <c r="C2586">
        <v>8</v>
      </c>
      <c r="D2586">
        <v>2</v>
      </c>
      <c r="E2586" t="s">
        <v>6</v>
      </c>
      <c r="F2586" t="s">
        <v>6</v>
      </c>
    </row>
    <row r="2587" spans="1:6">
      <c r="A2587">
        <v>45</v>
      </c>
      <c r="B2587">
        <v>68108</v>
      </c>
      <c r="C2587">
        <v>6</v>
      </c>
      <c r="D2587">
        <v>2</v>
      </c>
      <c r="E2587" t="s">
        <v>7</v>
      </c>
      <c r="F2587" t="s">
        <v>6</v>
      </c>
    </row>
    <row r="2588" spans="1:6">
      <c r="A2588">
        <v>60</v>
      </c>
      <c r="B2588">
        <v>105179</v>
      </c>
      <c r="C2588">
        <v>4</v>
      </c>
      <c r="D2588">
        <v>7</v>
      </c>
      <c r="E2588" t="s">
        <v>6</v>
      </c>
      <c r="F2588" t="s">
        <v>7</v>
      </c>
    </row>
    <row r="2589" spans="1:6">
      <c r="A2589">
        <v>34</v>
      </c>
      <c r="B2589">
        <v>33823</v>
      </c>
      <c r="C2589">
        <v>5</v>
      </c>
      <c r="D2589">
        <v>0</v>
      </c>
      <c r="E2589" t="s">
        <v>6</v>
      </c>
      <c r="F2589" t="s">
        <v>6</v>
      </c>
    </row>
    <row r="2590" spans="1:6">
      <c r="A2590">
        <v>45</v>
      </c>
      <c r="B2590">
        <v>43454</v>
      </c>
      <c r="C2590">
        <v>6</v>
      </c>
      <c r="D2590">
        <v>1</v>
      </c>
      <c r="E2590" t="s">
        <v>6</v>
      </c>
      <c r="F2590" t="s">
        <v>6</v>
      </c>
    </row>
    <row r="2591" spans="1:6">
      <c r="A2591">
        <v>42</v>
      </c>
      <c r="B2591">
        <v>33932</v>
      </c>
      <c r="C2591">
        <v>2</v>
      </c>
      <c r="D2591">
        <v>1</v>
      </c>
      <c r="E2591" t="s">
        <v>7</v>
      </c>
      <c r="F2591" t="s">
        <v>6</v>
      </c>
    </row>
    <row r="2592" spans="1:6">
      <c r="A2592">
        <v>50</v>
      </c>
      <c r="B2592">
        <v>40220</v>
      </c>
      <c r="C2592">
        <v>5</v>
      </c>
      <c r="D2592">
        <v>2</v>
      </c>
      <c r="E2592" t="s">
        <v>7</v>
      </c>
      <c r="F2592" t="s">
        <v>6</v>
      </c>
    </row>
    <row r="2593" spans="1:6">
      <c r="A2593">
        <v>40</v>
      </c>
      <c r="B2593">
        <v>104090</v>
      </c>
      <c r="C2593">
        <v>8</v>
      </c>
      <c r="D2593">
        <v>2</v>
      </c>
      <c r="E2593" t="s">
        <v>7</v>
      </c>
      <c r="F2593" t="s">
        <v>6</v>
      </c>
    </row>
    <row r="2594" spans="1:6">
      <c r="A2594">
        <v>41</v>
      </c>
      <c r="B2594">
        <v>97965</v>
      </c>
      <c r="C2594">
        <v>10</v>
      </c>
      <c r="D2594">
        <v>1</v>
      </c>
      <c r="E2594" t="s">
        <v>7</v>
      </c>
      <c r="F2594" t="s">
        <v>6</v>
      </c>
    </row>
    <row r="2595" spans="1:6">
      <c r="A2595">
        <v>64</v>
      </c>
      <c r="B2595">
        <v>58208</v>
      </c>
      <c r="C2595">
        <v>10</v>
      </c>
      <c r="D2595">
        <v>2</v>
      </c>
      <c r="E2595" t="s">
        <v>7</v>
      </c>
      <c r="F2595" t="s">
        <v>6</v>
      </c>
    </row>
    <row r="2596" spans="1:6">
      <c r="A2596">
        <v>52</v>
      </c>
      <c r="B2596">
        <v>102980</v>
      </c>
      <c r="C2596">
        <v>10</v>
      </c>
      <c r="D2596">
        <v>3</v>
      </c>
      <c r="E2596" t="s">
        <v>7</v>
      </c>
      <c r="F2596" t="s">
        <v>7</v>
      </c>
    </row>
    <row r="2597" spans="1:6">
      <c r="A2597">
        <v>41</v>
      </c>
      <c r="B2597">
        <v>40510</v>
      </c>
      <c r="C2597">
        <v>7</v>
      </c>
      <c r="D2597">
        <v>3</v>
      </c>
      <c r="E2597" t="s">
        <v>7</v>
      </c>
      <c r="F2597" t="s">
        <v>6</v>
      </c>
    </row>
    <row r="2598" spans="1:6">
      <c r="A2598">
        <v>55</v>
      </c>
      <c r="B2598">
        <v>74045</v>
      </c>
      <c r="C2598">
        <v>7</v>
      </c>
      <c r="D2598">
        <v>2</v>
      </c>
      <c r="E2598" t="s">
        <v>7</v>
      </c>
      <c r="F2598" t="s">
        <v>7</v>
      </c>
    </row>
    <row r="2599" spans="1:6">
      <c r="A2599">
        <v>52</v>
      </c>
      <c r="B2599">
        <v>40537</v>
      </c>
      <c r="C2599">
        <v>12</v>
      </c>
      <c r="D2599">
        <v>2</v>
      </c>
      <c r="E2599" t="s">
        <v>6</v>
      </c>
      <c r="F2599" t="s">
        <v>6</v>
      </c>
    </row>
    <row r="2600" spans="1:6">
      <c r="A2600">
        <v>50</v>
      </c>
      <c r="B2600">
        <v>102683</v>
      </c>
      <c r="C2600">
        <v>3</v>
      </c>
      <c r="D2600">
        <v>5</v>
      </c>
      <c r="E2600" t="s">
        <v>6</v>
      </c>
      <c r="F2600" t="s">
        <v>6</v>
      </c>
    </row>
    <row r="2601" spans="1:6">
      <c r="A2601">
        <v>59</v>
      </c>
      <c r="B2601">
        <v>135935</v>
      </c>
      <c r="C2601">
        <v>10</v>
      </c>
      <c r="D2601">
        <v>0</v>
      </c>
      <c r="E2601" t="s">
        <v>6</v>
      </c>
      <c r="F2601" t="s">
        <v>6</v>
      </c>
    </row>
    <row r="2602" spans="1:6">
      <c r="A2602">
        <v>32</v>
      </c>
      <c r="B2602">
        <v>99134</v>
      </c>
      <c r="C2602">
        <v>3</v>
      </c>
      <c r="D2602">
        <v>0</v>
      </c>
      <c r="E2602" t="s">
        <v>6</v>
      </c>
      <c r="F2602" t="s">
        <v>7</v>
      </c>
    </row>
    <row r="2603" spans="1:6">
      <c r="A2603">
        <v>61</v>
      </c>
      <c r="B2603">
        <v>132633</v>
      </c>
      <c r="C2603">
        <v>7</v>
      </c>
      <c r="D2603">
        <v>6</v>
      </c>
      <c r="E2603" t="s">
        <v>6</v>
      </c>
      <c r="F2603" t="s">
        <v>7</v>
      </c>
    </row>
    <row r="2604" spans="1:6">
      <c r="A2604">
        <v>38</v>
      </c>
      <c r="B2604">
        <v>102254</v>
      </c>
      <c r="C2604">
        <v>8</v>
      </c>
      <c r="D2604">
        <v>5</v>
      </c>
      <c r="E2604" t="s">
        <v>6</v>
      </c>
      <c r="F2604" t="s">
        <v>7</v>
      </c>
    </row>
    <row r="2605" spans="1:6">
      <c r="A2605">
        <v>41</v>
      </c>
      <c r="B2605">
        <v>138227</v>
      </c>
      <c r="C2605">
        <v>5</v>
      </c>
      <c r="D2605">
        <v>3</v>
      </c>
      <c r="E2605" t="s">
        <v>6</v>
      </c>
      <c r="F2605" t="s">
        <v>6</v>
      </c>
    </row>
    <row r="2606" spans="1:6">
      <c r="A2606">
        <v>33</v>
      </c>
      <c r="B2606">
        <v>43782</v>
      </c>
      <c r="C2606">
        <v>7</v>
      </c>
      <c r="D2606">
        <v>2</v>
      </c>
      <c r="E2606" t="s">
        <v>6</v>
      </c>
      <c r="F2606" t="s">
        <v>6</v>
      </c>
    </row>
    <row r="2607" spans="1:6">
      <c r="A2607">
        <v>41</v>
      </c>
      <c r="B2607">
        <v>144780</v>
      </c>
      <c r="C2607">
        <v>7</v>
      </c>
      <c r="D2607">
        <v>3</v>
      </c>
      <c r="E2607" t="s">
        <v>6</v>
      </c>
      <c r="F2607" t="s">
        <v>6</v>
      </c>
    </row>
    <row r="2608" spans="1:6">
      <c r="A2608">
        <v>28</v>
      </c>
      <c r="B2608">
        <v>95587</v>
      </c>
      <c r="C2608">
        <v>4</v>
      </c>
      <c r="D2608">
        <v>3</v>
      </c>
      <c r="E2608" t="s">
        <v>6</v>
      </c>
      <c r="F2608" t="s">
        <v>6</v>
      </c>
    </row>
    <row r="2609" spans="1:6">
      <c r="A2609">
        <v>60</v>
      </c>
      <c r="B2609">
        <v>112238</v>
      </c>
      <c r="C2609">
        <v>13</v>
      </c>
      <c r="D2609">
        <v>1</v>
      </c>
      <c r="E2609" t="s">
        <v>6</v>
      </c>
      <c r="F2609" t="s">
        <v>7</v>
      </c>
    </row>
    <row r="2610" spans="1:6">
      <c r="A2610">
        <v>27</v>
      </c>
      <c r="B2610">
        <v>105720</v>
      </c>
      <c r="C2610">
        <v>5</v>
      </c>
      <c r="D2610">
        <v>6</v>
      </c>
      <c r="E2610" t="s">
        <v>7</v>
      </c>
      <c r="F2610" t="s">
        <v>7</v>
      </c>
    </row>
    <row r="2611" spans="1:6">
      <c r="A2611">
        <v>43</v>
      </c>
      <c r="B2611">
        <v>108004</v>
      </c>
      <c r="C2611">
        <v>6</v>
      </c>
      <c r="D2611">
        <v>3</v>
      </c>
      <c r="E2611" t="s">
        <v>6</v>
      </c>
      <c r="F2611" t="s">
        <v>7</v>
      </c>
    </row>
    <row r="2612" spans="1:6">
      <c r="A2612">
        <v>64</v>
      </c>
      <c r="B2612">
        <v>52072</v>
      </c>
      <c r="C2612">
        <v>3</v>
      </c>
      <c r="D2612">
        <v>4</v>
      </c>
      <c r="E2612" t="s">
        <v>6</v>
      </c>
      <c r="F2612" t="s">
        <v>6</v>
      </c>
    </row>
    <row r="2613" spans="1:6">
      <c r="A2613">
        <v>52</v>
      </c>
      <c r="B2613">
        <v>111015</v>
      </c>
      <c r="C2613">
        <v>6</v>
      </c>
      <c r="D2613">
        <v>4</v>
      </c>
      <c r="E2613" t="s">
        <v>7</v>
      </c>
      <c r="F2613" t="s">
        <v>7</v>
      </c>
    </row>
    <row r="2614" spans="1:6">
      <c r="A2614">
        <v>31</v>
      </c>
      <c r="B2614">
        <v>124003</v>
      </c>
      <c r="C2614">
        <v>10</v>
      </c>
      <c r="D2614">
        <v>1</v>
      </c>
      <c r="E2614" t="s">
        <v>6</v>
      </c>
      <c r="F2614" t="s">
        <v>6</v>
      </c>
    </row>
    <row r="2615" spans="1:6">
      <c r="A2615">
        <v>42</v>
      </c>
      <c r="B2615">
        <v>118938</v>
      </c>
      <c r="C2615">
        <v>11</v>
      </c>
      <c r="D2615">
        <v>3</v>
      </c>
      <c r="E2615" t="s">
        <v>6</v>
      </c>
      <c r="F2615" t="s">
        <v>6</v>
      </c>
    </row>
    <row r="2616" spans="1:6">
      <c r="A2616">
        <v>42</v>
      </c>
      <c r="B2616">
        <v>102746</v>
      </c>
      <c r="C2616">
        <v>6</v>
      </c>
      <c r="D2616">
        <v>1</v>
      </c>
      <c r="E2616" t="s">
        <v>7</v>
      </c>
      <c r="F2616" t="s">
        <v>7</v>
      </c>
    </row>
    <row r="2617" spans="1:6">
      <c r="A2617">
        <v>63</v>
      </c>
      <c r="B2617">
        <v>75702</v>
      </c>
      <c r="C2617">
        <v>7</v>
      </c>
      <c r="D2617">
        <v>2</v>
      </c>
      <c r="E2617" t="s">
        <v>6</v>
      </c>
      <c r="F2617" t="s">
        <v>6</v>
      </c>
    </row>
    <row r="2618" spans="1:6">
      <c r="A2618">
        <v>45</v>
      </c>
      <c r="B2618">
        <v>132260</v>
      </c>
      <c r="C2618">
        <v>9</v>
      </c>
      <c r="D2618">
        <v>1</v>
      </c>
      <c r="E2618" t="s">
        <v>7</v>
      </c>
      <c r="F2618" t="s">
        <v>7</v>
      </c>
    </row>
    <row r="2619" spans="1:6">
      <c r="A2619">
        <v>42</v>
      </c>
      <c r="B2619">
        <v>36057</v>
      </c>
      <c r="C2619">
        <v>9</v>
      </c>
      <c r="D2619">
        <v>2</v>
      </c>
      <c r="E2619" t="s">
        <v>7</v>
      </c>
      <c r="F2619" t="s">
        <v>6</v>
      </c>
    </row>
    <row r="2620" spans="1:6">
      <c r="A2620">
        <v>48</v>
      </c>
      <c r="B2620">
        <v>60916</v>
      </c>
      <c r="C2620">
        <v>10</v>
      </c>
      <c r="D2620">
        <v>4</v>
      </c>
      <c r="E2620" t="s">
        <v>7</v>
      </c>
      <c r="F2620" t="s">
        <v>7</v>
      </c>
    </row>
    <row r="2621" spans="1:6">
      <c r="A2621">
        <v>49</v>
      </c>
      <c r="B2621">
        <v>57268</v>
      </c>
      <c r="C2621">
        <v>8</v>
      </c>
      <c r="D2621">
        <v>4</v>
      </c>
      <c r="E2621" t="s">
        <v>7</v>
      </c>
      <c r="F2621" t="s">
        <v>7</v>
      </c>
    </row>
    <row r="2622" spans="1:6">
      <c r="A2622">
        <v>33</v>
      </c>
      <c r="B2622">
        <v>73978</v>
      </c>
      <c r="C2622">
        <v>7</v>
      </c>
      <c r="D2622">
        <v>1</v>
      </c>
      <c r="E2622" t="s">
        <v>6</v>
      </c>
      <c r="F2622" t="s">
        <v>6</v>
      </c>
    </row>
    <row r="2623" spans="1:6">
      <c r="A2623">
        <v>38</v>
      </c>
      <c r="B2623">
        <v>142894</v>
      </c>
      <c r="C2623">
        <v>10</v>
      </c>
      <c r="D2623">
        <v>2</v>
      </c>
      <c r="E2623" t="s">
        <v>6</v>
      </c>
      <c r="F2623" t="s">
        <v>6</v>
      </c>
    </row>
    <row r="2624" spans="1:6">
      <c r="A2624">
        <v>22</v>
      </c>
      <c r="B2624">
        <v>53259</v>
      </c>
      <c r="C2624">
        <v>8</v>
      </c>
      <c r="D2624">
        <v>1</v>
      </c>
      <c r="E2624" t="s">
        <v>7</v>
      </c>
      <c r="F2624" t="s">
        <v>7</v>
      </c>
    </row>
    <row r="2625" spans="1:6">
      <c r="A2625">
        <v>49</v>
      </c>
      <c r="B2625">
        <v>83583</v>
      </c>
      <c r="C2625">
        <v>12</v>
      </c>
      <c r="D2625">
        <v>1</v>
      </c>
      <c r="E2625" t="s">
        <v>7</v>
      </c>
      <c r="F2625" t="s">
        <v>6</v>
      </c>
    </row>
    <row r="2626" spans="1:6">
      <c r="A2626">
        <v>41</v>
      </c>
      <c r="B2626">
        <v>109400</v>
      </c>
      <c r="C2626">
        <v>11</v>
      </c>
      <c r="D2626">
        <v>1</v>
      </c>
      <c r="E2626" t="s">
        <v>6</v>
      </c>
      <c r="F2626" t="s">
        <v>6</v>
      </c>
    </row>
    <row r="2627" spans="1:6">
      <c r="A2627">
        <v>35</v>
      </c>
      <c r="B2627">
        <v>64293</v>
      </c>
      <c r="C2627">
        <v>7</v>
      </c>
      <c r="D2627">
        <v>5</v>
      </c>
      <c r="E2627" t="s">
        <v>6</v>
      </c>
      <c r="F2627" t="s">
        <v>7</v>
      </c>
    </row>
    <row r="2628" spans="1:6">
      <c r="A2628">
        <v>47</v>
      </c>
      <c r="B2628">
        <v>141581</v>
      </c>
      <c r="C2628">
        <v>6</v>
      </c>
      <c r="D2628">
        <v>1</v>
      </c>
      <c r="E2628" t="s">
        <v>6</v>
      </c>
      <c r="F2628" t="s">
        <v>7</v>
      </c>
    </row>
    <row r="2629" spans="1:6">
      <c r="A2629">
        <v>51</v>
      </c>
      <c r="B2629">
        <v>37043</v>
      </c>
      <c r="C2629">
        <v>4</v>
      </c>
      <c r="D2629">
        <v>4</v>
      </c>
      <c r="E2629" t="s">
        <v>6</v>
      </c>
      <c r="F2629" t="s">
        <v>6</v>
      </c>
    </row>
    <row r="2630" spans="1:6">
      <c r="A2630">
        <v>35</v>
      </c>
      <c r="B2630">
        <v>80430</v>
      </c>
      <c r="C2630">
        <v>2</v>
      </c>
      <c r="D2630">
        <v>2</v>
      </c>
      <c r="E2630" t="s">
        <v>6</v>
      </c>
      <c r="F2630" t="s">
        <v>6</v>
      </c>
    </row>
    <row r="2631" spans="1:6">
      <c r="A2631">
        <v>43</v>
      </c>
      <c r="B2631">
        <v>137009</v>
      </c>
      <c r="C2631">
        <v>9</v>
      </c>
      <c r="D2631">
        <v>2</v>
      </c>
      <c r="E2631" t="s">
        <v>7</v>
      </c>
      <c r="F2631" t="s">
        <v>6</v>
      </c>
    </row>
    <row r="2632" spans="1:6">
      <c r="A2632">
        <v>44</v>
      </c>
      <c r="B2632">
        <v>68893</v>
      </c>
      <c r="C2632">
        <v>8</v>
      </c>
      <c r="D2632">
        <v>2</v>
      </c>
      <c r="E2632" t="s">
        <v>6</v>
      </c>
      <c r="F2632" t="s">
        <v>7</v>
      </c>
    </row>
    <row r="2633" spans="1:6">
      <c r="A2633">
        <v>64</v>
      </c>
      <c r="B2633">
        <v>70642</v>
      </c>
      <c r="C2633">
        <v>8</v>
      </c>
      <c r="D2633">
        <v>2</v>
      </c>
      <c r="E2633" t="s">
        <v>7</v>
      </c>
      <c r="F2633" t="s">
        <v>7</v>
      </c>
    </row>
    <row r="2634" spans="1:6">
      <c r="A2634">
        <v>33</v>
      </c>
      <c r="B2634">
        <v>108065</v>
      </c>
      <c r="C2634">
        <v>9</v>
      </c>
      <c r="D2634">
        <v>2</v>
      </c>
      <c r="E2634" t="s">
        <v>6</v>
      </c>
      <c r="F2634" t="s">
        <v>7</v>
      </c>
    </row>
    <row r="2635" spans="1:6">
      <c r="A2635">
        <v>42</v>
      </c>
      <c r="B2635">
        <v>60868</v>
      </c>
      <c r="C2635">
        <v>15</v>
      </c>
      <c r="D2635">
        <v>3</v>
      </c>
      <c r="E2635" t="s">
        <v>7</v>
      </c>
      <c r="F2635" t="s">
        <v>6</v>
      </c>
    </row>
    <row r="2636" spans="1:6">
      <c r="A2636">
        <v>63</v>
      </c>
      <c r="B2636">
        <v>56309</v>
      </c>
      <c r="C2636">
        <v>7</v>
      </c>
      <c r="D2636">
        <v>2</v>
      </c>
      <c r="E2636" t="s">
        <v>6</v>
      </c>
      <c r="F2636" t="s">
        <v>6</v>
      </c>
    </row>
    <row r="2637" spans="1:6">
      <c r="A2637">
        <v>57</v>
      </c>
      <c r="B2637">
        <v>53284</v>
      </c>
      <c r="C2637">
        <v>5</v>
      </c>
      <c r="D2637">
        <v>2</v>
      </c>
      <c r="E2637" t="s">
        <v>6</v>
      </c>
      <c r="F2637" t="s">
        <v>7</v>
      </c>
    </row>
    <row r="2638" spans="1:6">
      <c r="A2638">
        <v>53</v>
      </c>
      <c r="B2638">
        <v>143259</v>
      </c>
      <c r="C2638">
        <v>7</v>
      </c>
      <c r="D2638">
        <v>3</v>
      </c>
      <c r="E2638" t="s">
        <v>6</v>
      </c>
      <c r="F2638" t="s">
        <v>6</v>
      </c>
    </row>
    <row r="2639" spans="1:6">
      <c r="A2639">
        <v>23</v>
      </c>
      <c r="B2639">
        <v>130804</v>
      </c>
      <c r="C2639">
        <v>9</v>
      </c>
      <c r="D2639">
        <v>2</v>
      </c>
      <c r="E2639" t="s">
        <v>6</v>
      </c>
      <c r="F2639" t="s">
        <v>7</v>
      </c>
    </row>
    <row r="2640" spans="1:6">
      <c r="A2640">
        <v>39</v>
      </c>
      <c r="B2640">
        <v>99000</v>
      </c>
      <c r="C2640">
        <v>4</v>
      </c>
      <c r="D2640">
        <v>2</v>
      </c>
      <c r="E2640" t="s">
        <v>6</v>
      </c>
      <c r="F2640" t="s">
        <v>6</v>
      </c>
    </row>
    <row r="2641" spans="1:6">
      <c r="A2641">
        <v>43</v>
      </c>
      <c r="B2641">
        <v>114179</v>
      </c>
      <c r="C2641">
        <v>4</v>
      </c>
      <c r="D2641">
        <v>3</v>
      </c>
      <c r="E2641" t="s">
        <v>6</v>
      </c>
      <c r="F2641" t="s">
        <v>7</v>
      </c>
    </row>
    <row r="2642" spans="1:6">
      <c r="A2642">
        <v>49</v>
      </c>
      <c r="B2642">
        <v>92107</v>
      </c>
      <c r="C2642">
        <v>6</v>
      </c>
      <c r="D2642">
        <v>3</v>
      </c>
      <c r="E2642" t="s">
        <v>7</v>
      </c>
      <c r="F2642" t="s">
        <v>7</v>
      </c>
    </row>
    <row r="2643" spans="1:6">
      <c r="A2643">
        <v>50</v>
      </c>
      <c r="B2643">
        <v>95049</v>
      </c>
      <c r="C2643">
        <v>5</v>
      </c>
      <c r="D2643">
        <v>2</v>
      </c>
      <c r="E2643" t="s">
        <v>6</v>
      </c>
      <c r="F2643" t="s">
        <v>7</v>
      </c>
    </row>
    <row r="2644" spans="1:6">
      <c r="A2644">
        <v>59</v>
      </c>
      <c r="B2644">
        <v>59265</v>
      </c>
      <c r="C2644">
        <v>5</v>
      </c>
      <c r="D2644">
        <v>3</v>
      </c>
      <c r="E2644" t="s">
        <v>6</v>
      </c>
      <c r="F2644" t="s">
        <v>6</v>
      </c>
    </row>
    <row r="2645" spans="1:6">
      <c r="A2645">
        <v>64</v>
      </c>
      <c r="B2645">
        <v>111490</v>
      </c>
      <c r="C2645">
        <v>6</v>
      </c>
      <c r="D2645">
        <v>1</v>
      </c>
      <c r="E2645" t="s">
        <v>6</v>
      </c>
      <c r="F2645" t="s">
        <v>6</v>
      </c>
    </row>
    <row r="2646" spans="1:6">
      <c r="A2646">
        <v>45</v>
      </c>
      <c r="B2646">
        <v>53880</v>
      </c>
      <c r="C2646">
        <v>7</v>
      </c>
      <c r="D2646">
        <v>2</v>
      </c>
      <c r="E2646" t="s">
        <v>6</v>
      </c>
      <c r="F2646" t="s">
        <v>6</v>
      </c>
    </row>
    <row r="2647" spans="1:6">
      <c r="A2647">
        <v>57</v>
      </c>
      <c r="B2647">
        <v>114579</v>
      </c>
      <c r="C2647">
        <v>11</v>
      </c>
      <c r="D2647">
        <v>6</v>
      </c>
      <c r="E2647" t="s">
        <v>7</v>
      </c>
      <c r="F2647" t="s">
        <v>7</v>
      </c>
    </row>
    <row r="2648" spans="1:6">
      <c r="A2648">
        <v>28</v>
      </c>
      <c r="B2648">
        <v>30255</v>
      </c>
      <c r="C2648">
        <v>9</v>
      </c>
      <c r="D2648">
        <v>0</v>
      </c>
      <c r="E2648" t="s">
        <v>6</v>
      </c>
      <c r="F2648" t="s">
        <v>6</v>
      </c>
    </row>
    <row r="2649" spans="1:6">
      <c r="A2649">
        <v>62</v>
      </c>
      <c r="B2649">
        <v>31502</v>
      </c>
      <c r="C2649">
        <v>4</v>
      </c>
      <c r="D2649">
        <v>1</v>
      </c>
      <c r="E2649" t="s">
        <v>6</v>
      </c>
      <c r="F2649" t="s">
        <v>6</v>
      </c>
    </row>
    <row r="2650" spans="1:6">
      <c r="A2650">
        <v>36</v>
      </c>
      <c r="B2650">
        <v>100192</v>
      </c>
      <c r="C2650">
        <v>4</v>
      </c>
      <c r="D2650">
        <v>1</v>
      </c>
      <c r="E2650" t="s">
        <v>6</v>
      </c>
      <c r="F2650" t="s">
        <v>6</v>
      </c>
    </row>
    <row r="2651" spans="1:6">
      <c r="A2651">
        <v>28</v>
      </c>
      <c r="B2651">
        <v>95424</v>
      </c>
      <c r="C2651">
        <v>7</v>
      </c>
      <c r="D2651">
        <v>1</v>
      </c>
      <c r="E2651" t="s">
        <v>6</v>
      </c>
      <c r="F2651" t="s">
        <v>6</v>
      </c>
    </row>
    <row r="2652" spans="1:6">
      <c r="A2652">
        <v>21</v>
      </c>
      <c r="B2652">
        <v>105838</v>
      </c>
      <c r="C2652">
        <v>12</v>
      </c>
      <c r="D2652">
        <v>0</v>
      </c>
      <c r="E2652" t="s">
        <v>7</v>
      </c>
      <c r="F2652" t="s">
        <v>7</v>
      </c>
    </row>
    <row r="2653" spans="1:6">
      <c r="A2653">
        <v>64</v>
      </c>
      <c r="B2653">
        <v>100966</v>
      </c>
      <c r="C2653">
        <v>3</v>
      </c>
      <c r="D2653">
        <v>4</v>
      </c>
      <c r="E2653" t="s">
        <v>6</v>
      </c>
      <c r="F2653" t="s">
        <v>6</v>
      </c>
    </row>
    <row r="2654" spans="1:6">
      <c r="A2654">
        <v>25</v>
      </c>
      <c r="B2654">
        <v>71366</v>
      </c>
      <c r="C2654">
        <v>6</v>
      </c>
      <c r="D2654">
        <v>1</v>
      </c>
      <c r="E2654" t="s">
        <v>7</v>
      </c>
      <c r="F2654" t="s">
        <v>7</v>
      </c>
    </row>
    <row r="2655" spans="1:6">
      <c r="A2655">
        <v>23</v>
      </c>
      <c r="B2655">
        <v>57425</v>
      </c>
      <c r="C2655">
        <v>8</v>
      </c>
      <c r="D2655">
        <v>1</v>
      </c>
      <c r="E2655" t="s">
        <v>6</v>
      </c>
      <c r="F2655" t="s">
        <v>6</v>
      </c>
    </row>
    <row r="2656" spans="1:6">
      <c r="A2656">
        <v>21</v>
      </c>
      <c r="B2656">
        <v>82328</v>
      </c>
      <c r="C2656">
        <v>6</v>
      </c>
      <c r="D2656">
        <v>2</v>
      </c>
      <c r="E2656" t="s">
        <v>7</v>
      </c>
      <c r="F2656" t="s">
        <v>6</v>
      </c>
    </row>
    <row r="2657" spans="1:6">
      <c r="A2657">
        <v>24</v>
      </c>
      <c r="B2657">
        <v>144280</v>
      </c>
      <c r="C2657">
        <v>5</v>
      </c>
      <c r="D2657">
        <v>1</v>
      </c>
      <c r="E2657" t="s">
        <v>6</v>
      </c>
      <c r="F2657" t="s">
        <v>7</v>
      </c>
    </row>
    <row r="2658" spans="1:6">
      <c r="A2658">
        <v>60</v>
      </c>
      <c r="B2658">
        <v>97396</v>
      </c>
      <c r="C2658">
        <v>11</v>
      </c>
      <c r="D2658">
        <v>3</v>
      </c>
      <c r="E2658" t="s">
        <v>7</v>
      </c>
      <c r="F2658" t="s">
        <v>7</v>
      </c>
    </row>
    <row r="2659" spans="1:6">
      <c r="A2659">
        <v>55</v>
      </c>
      <c r="B2659">
        <v>101694</v>
      </c>
      <c r="C2659">
        <v>11</v>
      </c>
      <c r="D2659">
        <v>4</v>
      </c>
      <c r="E2659" t="s">
        <v>7</v>
      </c>
      <c r="F2659" t="s">
        <v>7</v>
      </c>
    </row>
    <row r="2660" spans="1:6">
      <c r="A2660">
        <v>52</v>
      </c>
      <c r="B2660">
        <v>35806</v>
      </c>
      <c r="C2660">
        <v>5</v>
      </c>
      <c r="D2660">
        <v>1</v>
      </c>
      <c r="E2660" t="s">
        <v>7</v>
      </c>
      <c r="F2660" t="s">
        <v>6</v>
      </c>
    </row>
    <row r="2661" spans="1:6">
      <c r="A2661">
        <v>62</v>
      </c>
      <c r="B2661">
        <v>116274</v>
      </c>
      <c r="C2661">
        <v>4</v>
      </c>
      <c r="D2661">
        <v>2</v>
      </c>
      <c r="E2661" t="s">
        <v>7</v>
      </c>
      <c r="F2661" t="s">
        <v>7</v>
      </c>
    </row>
    <row r="2662" spans="1:6">
      <c r="A2662">
        <v>54</v>
      </c>
      <c r="B2662">
        <v>47106</v>
      </c>
      <c r="C2662">
        <v>10</v>
      </c>
      <c r="D2662">
        <v>1</v>
      </c>
      <c r="E2662" t="s">
        <v>6</v>
      </c>
      <c r="F2662" t="s">
        <v>6</v>
      </c>
    </row>
    <row r="2663" spans="1:6">
      <c r="A2663">
        <v>63</v>
      </c>
      <c r="B2663">
        <v>86731</v>
      </c>
      <c r="C2663">
        <v>10</v>
      </c>
      <c r="D2663">
        <v>5</v>
      </c>
      <c r="E2663" t="s">
        <v>7</v>
      </c>
      <c r="F2663" t="s">
        <v>7</v>
      </c>
    </row>
    <row r="2664" spans="1:6">
      <c r="A2664">
        <v>45</v>
      </c>
      <c r="B2664">
        <v>105010</v>
      </c>
      <c r="C2664">
        <v>4</v>
      </c>
      <c r="D2664">
        <v>1</v>
      </c>
      <c r="E2664" t="s">
        <v>6</v>
      </c>
      <c r="F2664" t="s">
        <v>7</v>
      </c>
    </row>
    <row r="2665" spans="1:6">
      <c r="A2665">
        <v>30</v>
      </c>
      <c r="B2665">
        <v>112533</v>
      </c>
      <c r="C2665">
        <v>8</v>
      </c>
      <c r="D2665">
        <v>1</v>
      </c>
      <c r="E2665" t="s">
        <v>6</v>
      </c>
      <c r="F2665" t="s">
        <v>6</v>
      </c>
    </row>
    <row r="2666" spans="1:6">
      <c r="A2666">
        <v>41</v>
      </c>
      <c r="B2666">
        <v>148019</v>
      </c>
      <c r="C2666">
        <v>9</v>
      </c>
      <c r="D2666">
        <v>1</v>
      </c>
      <c r="E2666" t="s">
        <v>6</v>
      </c>
      <c r="F2666" t="s">
        <v>7</v>
      </c>
    </row>
    <row r="2667" spans="1:6">
      <c r="A2667">
        <v>59</v>
      </c>
      <c r="B2667">
        <v>62599</v>
      </c>
      <c r="C2667">
        <v>2</v>
      </c>
      <c r="D2667">
        <v>1</v>
      </c>
      <c r="E2667" t="s">
        <v>6</v>
      </c>
      <c r="F2667" t="s">
        <v>7</v>
      </c>
    </row>
    <row r="2668" spans="1:6">
      <c r="A2668">
        <v>47</v>
      </c>
      <c r="B2668">
        <v>101326</v>
      </c>
      <c r="C2668">
        <v>9</v>
      </c>
      <c r="D2668">
        <v>3</v>
      </c>
      <c r="E2668" t="s">
        <v>6</v>
      </c>
      <c r="F2668" t="s">
        <v>7</v>
      </c>
    </row>
    <row r="2669" spans="1:6">
      <c r="A2669">
        <v>47</v>
      </c>
      <c r="B2669">
        <v>147804</v>
      </c>
      <c r="C2669">
        <v>4</v>
      </c>
      <c r="D2669">
        <v>2</v>
      </c>
      <c r="E2669" t="s">
        <v>7</v>
      </c>
      <c r="F2669" t="s">
        <v>7</v>
      </c>
    </row>
    <row r="2670" spans="1:6">
      <c r="A2670">
        <v>22</v>
      </c>
      <c r="B2670">
        <v>105706</v>
      </c>
      <c r="C2670">
        <v>3</v>
      </c>
      <c r="D2670">
        <v>2</v>
      </c>
      <c r="E2670" t="s">
        <v>6</v>
      </c>
      <c r="F2670" t="s">
        <v>7</v>
      </c>
    </row>
    <row r="2671" spans="1:6">
      <c r="A2671">
        <v>61</v>
      </c>
      <c r="B2671">
        <v>39004</v>
      </c>
      <c r="C2671">
        <v>7</v>
      </c>
      <c r="D2671">
        <v>1</v>
      </c>
      <c r="E2671" t="s">
        <v>7</v>
      </c>
      <c r="F2671" t="s">
        <v>6</v>
      </c>
    </row>
    <row r="2672" spans="1:6">
      <c r="A2672">
        <v>33</v>
      </c>
      <c r="B2672">
        <v>138282</v>
      </c>
      <c r="C2672">
        <v>6</v>
      </c>
      <c r="D2672">
        <v>2</v>
      </c>
      <c r="E2672" t="s">
        <v>6</v>
      </c>
      <c r="F2672" t="s">
        <v>7</v>
      </c>
    </row>
    <row r="2673" spans="1:6">
      <c r="A2673">
        <v>29</v>
      </c>
      <c r="B2673">
        <v>145018</v>
      </c>
      <c r="C2673">
        <v>7</v>
      </c>
      <c r="D2673">
        <v>2</v>
      </c>
      <c r="E2673" t="s">
        <v>6</v>
      </c>
      <c r="F2673" t="s">
        <v>7</v>
      </c>
    </row>
    <row r="2674" spans="1:6">
      <c r="A2674">
        <v>56</v>
      </c>
      <c r="B2674">
        <v>81364</v>
      </c>
      <c r="C2674">
        <v>5</v>
      </c>
      <c r="D2674">
        <v>1</v>
      </c>
      <c r="E2674" t="s">
        <v>7</v>
      </c>
      <c r="F2674" t="s">
        <v>7</v>
      </c>
    </row>
    <row r="2675" spans="1:6">
      <c r="A2675">
        <v>42</v>
      </c>
      <c r="B2675">
        <v>55792</v>
      </c>
      <c r="C2675">
        <v>13</v>
      </c>
      <c r="D2675">
        <v>3</v>
      </c>
      <c r="E2675" t="s">
        <v>6</v>
      </c>
      <c r="F2675" t="s">
        <v>6</v>
      </c>
    </row>
    <row r="2676" spans="1:6">
      <c r="A2676">
        <v>62</v>
      </c>
      <c r="B2676">
        <v>125752</v>
      </c>
      <c r="C2676">
        <v>11</v>
      </c>
      <c r="D2676">
        <v>9</v>
      </c>
      <c r="E2676" t="s">
        <v>7</v>
      </c>
      <c r="F2676" t="s">
        <v>7</v>
      </c>
    </row>
    <row r="2677" spans="1:6">
      <c r="A2677">
        <v>46</v>
      </c>
      <c r="B2677">
        <v>94912</v>
      </c>
      <c r="C2677">
        <v>8</v>
      </c>
      <c r="D2677">
        <v>2</v>
      </c>
      <c r="E2677" t="s">
        <v>7</v>
      </c>
      <c r="F2677" t="s">
        <v>7</v>
      </c>
    </row>
    <row r="2678" spans="1:6">
      <c r="A2678">
        <v>32</v>
      </c>
      <c r="B2678">
        <v>84645</v>
      </c>
      <c r="C2678">
        <v>6</v>
      </c>
      <c r="D2678">
        <v>1</v>
      </c>
      <c r="E2678" t="s">
        <v>6</v>
      </c>
      <c r="F2678" t="s">
        <v>7</v>
      </c>
    </row>
    <row r="2679" spans="1:6">
      <c r="A2679">
        <v>37</v>
      </c>
      <c r="B2679">
        <v>37232</v>
      </c>
      <c r="C2679">
        <v>7</v>
      </c>
      <c r="D2679">
        <v>1</v>
      </c>
      <c r="E2679" t="s">
        <v>7</v>
      </c>
      <c r="F2679" t="s">
        <v>6</v>
      </c>
    </row>
    <row r="2680" spans="1:6">
      <c r="A2680">
        <v>34</v>
      </c>
      <c r="B2680">
        <v>108210</v>
      </c>
      <c r="C2680">
        <v>9</v>
      </c>
      <c r="D2680">
        <v>3</v>
      </c>
      <c r="E2680" t="s">
        <v>7</v>
      </c>
      <c r="F2680" t="s">
        <v>6</v>
      </c>
    </row>
    <row r="2681" spans="1:6">
      <c r="A2681">
        <v>34</v>
      </c>
      <c r="B2681">
        <v>84766</v>
      </c>
      <c r="C2681">
        <v>8</v>
      </c>
      <c r="D2681">
        <v>1</v>
      </c>
      <c r="E2681" t="s">
        <v>6</v>
      </c>
      <c r="F2681" t="s">
        <v>6</v>
      </c>
    </row>
    <row r="2682" spans="1:6">
      <c r="A2682">
        <v>54</v>
      </c>
      <c r="B2682">
        <v>111588</v>
      </c>
      <c r="C2682">
        <v>9</v>
      </c>
      <c r="D2682">
        <v>2</v>
      </c>
      <c r="E2682" t="s">
        <v>7</v>
      </c>
      <c r="F2682" t="s">
        <v>7</v>
      </c>
    </row>
    <row r="2683" spans="1:6">
      <c r="A2683">
        <v>40</v>
      </c>
      <c r="B2683">
        <v>78542</v>
      </c>
      <c r="C2683">
        <v>7</v>
      </c>
      <c r="D2683">
        <v>1</v>
      </c>
      <c r="E2683" t="s">
        <v>6</v>
      </c>
      <c r="F2683" t="s">
        <v>7</v>
      </c>
    </row>
    <row r="2684" spans="1:6">
      <c r="A2684">
        <v>31</v>
      </c>
      <c r="B2684">
        <v>35913</v>
      </c>
      <c r="C2684">
        <v>9</v>
      </c>
      <c r="D2684">
        <v>0</v>
      </c>
      <c r="E2684" t="s">
        <v>7</v>
      </c>
      <c r="F2684" t="s">
        <v>6</v>
      </c>
    </row>
    <row r="2685" spans="1:6">
      <c r="A2685">
        <v>36</v>
      </c>
      <c r="B2685">
        <v>142406</v>
      </c>
      <c r="C2685">
        <v>4</v>
      </c>
      <c r="D2685">
        <v>1</v>
      </c>
      <c r="E2685" t="s">
        <v>6</v>
      </c>
      <c r="F2685" t="s">
        <v>6</v>
      </c>
    </row>
    <row r="2686" spans="1:6">
      <c r="A2686">
        <v>51</v>
      </c>
      <c r="B2686">
        <v>143693</v>
      </c>
      <c r="C2686">
        <v>6</v>
      </c>
      <c r="D2686">
        <v>0</v>
      </c>
      <c r="E2686" t="s">
        <v>6</v>
      </c>
      <c r="F2686" t="s">
        <v>7</v>
      </c>
    </row>
    <row r="2687" spans="1:6">
      <c r="A2687">
        <v>26</v>
      </c>
      <c r="B2687">
        <v>123449</v>
      </c>
      <c r="C2687">
        <v>4</v>
      </c>
      <c r="D2687">
        <v>2</v>
      </c>
      <c r="E2687" t="s">
        <v>6</v>
      </c>
      <c r="F2687" t="s">
        <v>6</v>
      </c>
    </row>
    <row r="2688" spans="1:6">
      <c r="A2688">
        <v>39</v>
      </c>
      <c r="B2688">
        <v>40567</v>
      </c>
      <c r="C2688">
        <v>9</v>
      </c>
      <c r="D2688">
        <v>2</v>
      </c>
      <c r="E2688" t="s">
        <v>6</v>
      </c>
      <c r="F2688" t="s">
        <v>7</v>
      </c>
    </row>
    <row r="2689" spans="1:6">
      <c r="A2689">
        <v>57</v>
      </c>
      <c r="B2689">
        <v>68379</v>
      </c>
      <c r="C2689">
        <v>11</v>
      </c>
      <c r="D2689">
        <v>0</v>
      </c>
      <c r="E2689" t="s">
        <v>7</v>
      </c>
      <c r="F2689" t="s">
        <v>6</v>
      </c>
    </row>
    <row r="2690" spans="1:6">
      <c r="A2690">
        <v>24</v>
      </c>
      <c r="B2690">
        <v>104968</v>
      </c>
      <c r="C2690">
        <v>6</v>
      </c>
      <c r="D2690">
        <v>1</v>
      </c>
      <c r="E2690" t="s">
        <v>6</v>
      </c>
      <c r="F2690" t="s">
        <v>7</v>
      </c>
    </row>
    <row r="2691" spans="1:6">
      <c r="A2691">
        <v>24</v>
      </c>
      <c r="B2691">
        <v>30319</v>
      </c>
      <c r="C2691">
        <v>11</v>
      </c>
      <c r="D2691">
        <v>1</v>
      </c>
      <c r="E2691" t="s">
        <v>6</v>
      </c>
      <c r="F2691" t="s">
        <v>7</v>
      </c>
    </row>
    <row r="2692" spans="1:6">
      <c r="A2692">
        <v>40</v>
      </c>
      <c r="B2692">
        <v>120005</v>
      </c>
      <c r="C2692">
        <v>7</v>
      </c>
      <c r="D2692">
        <v>2</v>
      </c>
      <c r="E2692" t="s">
        <v>6</v>
      </c>
      <c r="F2692" t="s">
        <v>6</v>
      </c>
    </row>
    <row r="2693" spans="1:6">
      <c r="A2693">
        <v>30</v>
      </c>
      <c r="B2693">
        <v>140990</v>
      </c>
      <c r="C2693">
        <v>6</v>
      </c>
      <c r="D2693">
        <v>3</v>
      </c>
      <c r="E2693" t="s">
        <v>6</v>
      </c>
      <c r="F2693" t="s">
        <v>7</v>
      </c>
    </row>
    <row r="2694" spans="1:6">
      <c r="A2694">
        <v>44</v>
      </c>
      <c r="B2694">
        <v>122026</v>
      </c>
      <c r="C2694">
        <v>4</v>
      </c>
      <c r="D2694">
        <v>10</v>
      </c>
      <c r="E2694" t="s">
        <v>6</v>
      </c>
      <c r="F2694" t="s">
        <v>7</v>
      </c>
    </row>
    <row r="2695" spans="1:6">
      <c r="A2695">
        <v>55</v>
      </c>
      <c r="B2695">
        <v>116120</v>
      </c>
      <c r="C2695">
        <v>9</v>
      </c>
      <c r="D2695">
        <v>3</v>
      </c>
      <c r="E2695" t="s">
        <v>7</v>
      </c>
      <c r="F2695" t="s">
        <v>6</v>
      </c>
    </row>
    <row r="2696" spans="1:6">
      <c r="A2696">
        <v>46</v>
      </c>
      <c r="B2696">
        <v>34791</v>
      </c>
      <c r="C2696">
        <v>5</v>
      </c>
      <c r="D2696">
        <v>0</v>
      </c>
      <c r="E2696" t="s">
        <v>6</v>
      </c>
      <c r="F2696" t="s">
        <v>6</v>
      </c>
    </row>
    <row r="2697" spans="1:6">
      <c r="A2697">
        <v>57</v>
      </c>
      <c r="B2697">
        <v>127272</v>
      </c>
      <c r="C2697">
        <v>9</v>
      </c>
      <c r="D2697">
        <v>0</v>
      </c>
      <c r="E2697" t="s">
        <v>7</v>
      </c>
      <c r="F2697" t="s">
        <v>7</v>
      </c>
    </row>
    <row r="2698" spans="1:6">
      <c r="A2698">
        <v>58</v>
      </c>
      <c r="B2698">
        <v>30329</v>
      </c>
      <c r="C2698">
        <v>5</v>
      </c>
      <c r="D2698">
        <v>1</v>
      </c>
      <c r="E2698" t="s">
        <v>7</v>
      </c>
      <c r="F2698" t="s">
        <v>7</v>
      </c>
    </row>
    <row r="2699" spans="1:6">
      <c r="A2699">
        <v>41</v>
      </c>
      <c r="B2699">
        <v>104387</v>
      </c>
      <c r="C2699">
        <v>8</v>
      </c>
      <c r="D2699">
        <v>1</v>
      </c>
      <c r="E2699" t="s">
        <v>6</v>
      </c>
      <c r="F2699" t="s">
        <v>6</v>
      </c>
    </row>
    <row r="2700" spans="1:6">
      <c r="A2700">
        <v>60</v>
      </c>
      <c r="B2700">
        <v>91032</v>
      </c>
      <c r="C2700">
        <v>5</v>
      </c>
      <c r="D2700">
        <v>2</v>
      </c>
      <c r="E2700" t="s">
        <v>7</v>
      </c>
      <c r="F2700" t="s">
        <v>6</v>
      </c>
    </row>
    <row r="2701" spans="1:6">
      <c r="A2701">
        <v>59</v>
      </c>
      <c r="B2701">
        <v>74078</v>
      </c>
      <c r="C2701">
        <v>4</v>
      </c>
      <c r="D2701">
        <v>1</v>
      </c>
      <c r="E2701" t="s">
        <v>7</v>
      </c>
      <c r="F2701" t="s">
        <v>7</v>
      </c>
    </row>
    <row r="2702" spans="1:6">
      <c r="A2702">
        <v>41</v>
      </c>
      <c r="B2702">
        <v>118662</v>
      </c>
      <c r="C2702">
        <v>9</v>
      </c>
      <c r="D2702">
        <v>2</v>
      </c>
      <c r="E2702" t="s">
        <v>6</v>
      </c>
      <c r="F2702" t="s">
        <v>7</v>
      </c>
    </row>
    <row r="2703" spans="1:6">
      <c r="A2703">
        <v>30</v>
      </c>
      <c r="B2703">
        <v>51300</v>
      </c>
      <c r="C2703">
        <v>8</v>
      </c>
      <c r="D2703">
        <v>0</v>
      </c>
      <c r="E2703" t="s">
        <v>7</v>
      </c>
      <c r="F2703" t="s">
        <v>7</v>
      </c>
    </row>
    <row r="2704" spans="1:6">
      <c r="A2704">
        <v>58</v>
      </c>
      <c r="B2704">
        <v>105700</v>
      </c>
      <c r="C2704">
        <v>6</v>
      </c>
      <c r="D2704">
        <v>2</v>
      </c>
      <c r="E2704" t="s">
        <v>6</v>
      </c>
      <c r="F2704" t="s">
        <v>6</v>
      </c>
    </row>
    <row r="2705" spans="1:6">
      <c r="A2705">
        <v>24</v>
      </c>
      <c r="B2705">
        <v>80945</v>
      </c>
      <c r="C2705">
        <v>7</v>
      </c>
      <c r="D2705">
        <v>1</v>
      </c>
      <c r="E2705" t="s">
        <v>6</v>
      </c>
      <c r="F2705" t="s">
        <v>6</v>
      </c>
    </row>
    <row r="2706" spans="1:6">
      <c r="A2706">
        <v>65</v>
      </c>
      <c r="B2706">
        <v>85609</v>
      </c>
      <c r="C2706">
        <v>7</v>
      </c>
      <c r="D2706">
        <v>0</v>
      </c>
      <c r="E2706" t="s">
        <v>7</v>
      </c>
      <c r="F2706" t="s">
        <v>7</v>
      </c>
    </row>
    <row r="2707" spans="1:6">
      <c r="A2707">
        <v>40</v>
      </c>
      <c r="B2707">
        <v>90562</v>
      </c>
      <c r="C2707">
        <v>5</v>
      </c>
      <c r="D2707">
        <v>1</v>
      </c>
      <c r="E2707" t="s">
        <v>7</v>
      </c>
      <c r="F2707" t="s">
        <v>7</v>
      </c>
    </row>
    <row r="2708" spans="1:6">
      <c r="A2708">
        <v>37</v>
      </c>
      <c r="B2708">
        <v>120045</v>
      </c>
      <c r="C2708">
        <v>6</v>
      </c>
      <c r="D2708">
        <v>1</v>
      </c>
      <c r="E2708" t="s">
        <v>6</v>
      </c>
      <c r="F2708" t="s">
        <v>7</v>
      </c>
    </row>
    <row r="2709" spans="1:6">
      <c r="A2709">
        <v>27</v>
      </c>
      <c r="B2709">
        <v>91901</v>
      </c>
      <c r="C2709">
        <v>5</v>
      </c>
      <c r="D2709">
        <v>1</v>
      </c>
      <c r="E2709" t="s">
        <v>6</v>
      </c>
      <c r="F2709" t="s">
        <v>6</v>
      </c>
    </row>
    <row r="2710" spans="1:6">
      <c r="A2710">
        <v>24</v>
      </c>
      <c r="B2710">
        <v>35703</v>
      </c>
      <c r="C2710">
        <v>5</v>
      </c>
      <c r="D2710">
        <v>0</v>
      </c>
      <c r="E2710" t="s">
        <v>7</v>
      </c>
      <c r="F2710" t="s">
        <v>6</v>
      </c>
    </row>
    <row r="2711" spans="1:6">
      <c r="A2711">
        <v>49</v>
      </c>
      <c r="B2711">
        <v>122645</v>
      </c>
      <c r="C2711">
        <v>8</v>
      </c>
      <c r="D2711">
        <v>2</v>
      </c>
      <c r="E2711" t="s">
        <v>6</v>
      </c>
      <c r="F2711" t="s">
        <v>6</v>
      </c>
    </row>
    <row r="2712" spans="1:6">
      <c r="A2712">
        <v>34</v>
      </c>
      <c r="B2712">
        <v>93115</v>
      </c>
      <c r="C2712">
        <v>11</v>
      </c>
      <c r="D2712">
        <v>1</v>
      </c>
      <c r="E2712" t="s">
        <v>6</v>
      </c>
      <c r="F2712" t="s">
        <v>7</v>
      </c>
    </row>
    <row r="2713" spans="1:6">
      <c r="A2713">
        <v>23</v>
      </c>
      <c r="B2713">
        <v>138953</v>
      </c>
      <c r="C2713">
        <v>8</v>
      </c>
      <c r="D2713">
        <v>1</v>
      </c>
      <c r="E2713" t="s">
        <v>6</v>
      </c>
      <c r="F2713" t="s">
        <v>7</v>
      </c>
    </row>
    <row r="2714" spans="1:6">
      <c r="A2714">
        <v>44</v>
      </c>
      <c r="B2714">
        <v>118090</v>
      </c>
      <c r="C2714">
        <v>8</v>
      </c>
      <c r="D2714">
        <v>3</v>
      </c>
      <c r="E2714" t="s">
        <v>6</v>
      </c>
      <c r="F2714" t="s">
        <v>6</v>
      </c>
    </row>
    <row r="2715" spans="1:6">
      <c r="A2715">
        <v>57</v>
      </c>
      <c r="B2715">
        <v>57676</v>
      </c>
      <c r="C2715">
        <v>11</v>
      </c>
      <c r="D2715">
        <v>2</v>
      </c>
      <c r="E2715" t="s">
        <v>7</v>
      </c>
      <c r="F2715" t="s">
        <v>7</v>
      </c>
    </row>
    <row r="2716" spans="1:6">
      <c r="A2716">
        <v>36</v>
      </c>
      <c r="B2716">
        <v>91710</v>
      </c>
      <c r="C2716">
        <v>6</v>
      </c>
      <c r="D2716">
        <v>4</v>
      </c>
      <c r="E2716" t="s">
        <v>6</v>
      </c>
      <c r="F2716" t="s">
        <v>7</v>
      </c>
    </row>
    <row r="2717" spans="1:6">
      <c r="A2717">
        <v>24</v>
      </c>
      <c r="B2717">
        <v>90077</v>
      </c>
      <c r="C2717">
        <v>6</v>
      </c>
      <c r="D2717">
        <v>2</v>
      </c>
      <c r="E2717" t="s">
        <v>6</v>
      </c>
      <c r="F2717" t="s">
        <v>7</v>
      </c>
    </row>
    <row r="2718" spans="1:6">
      <c r="A2718">
        <v>44</v>
      </c>
      <c r="B2718">
        <v>119340</v>
      </c>
      <c r="C2718">
        <v>10</v>
      </c>
      <c r="D2718">
        <v>2</v>
      </c>
      <c r="E2718" t="s">
        <v>6</v>
      </c>
      <c r="F2718" t="s">
        <v>7</v>
      </c>
    </row>
    <row r="2719" spans="1:6">
      <c r="A2719">
        <v>54</v>
      </c>
      <c r="B2719">
        <v>75440</v>
      </c>
      <c r="C2719">
        <v>7</v>
      </c>
      <c r="D2719">
        <v>3</v>
      </c>
      <c r="E2719" t="s">
        <v>6</v>
      </c>
      <c r="F2719" t="s">
        <v>6</v>
      </c>
    </row>
    <row r="2720" spans="1:6">
      <c r="A2720">
        <v>50</v>
      </c>
      <c r="B2720">
        <v>66923</v>
      </c>
      <c r="C2720">
        <v>9</v>
      </c>
      <c r="D2720">
        <v>0</v>
      </c>
      <c r="E2720" t="s">
        <v>7</v>
      </c>
      <c r="F2720" t="s">
        <v>7</v>
      </c>
    </row>
    <row r="2721" spans="1:6">
      <c r="A2721">
        <v>38</v>
      </c>
      <c r="B2721">
        <v>59802</v>
      </c>
      <c r="C2721">
        <v>9</v>
      </c>
      <c r="D2721">
        <v>1</v>
      </c>
      <c r="E2721" t="s">
        <v>6</v>
      </c>
      <c r="F2721" t="s">
        <v>6</v>
      </c>
    </row>
    <row r="2722" spans="1:6">
      <c r="A2722">
        <v>39</v>
      </c>
      <c r="B2722">
        <v>120331</v>
      </c>
      <c r="C2722">
        <v>7</v>
      </c>
      <c r="D2722">
        <v>2</v>
      </c>
      <c r="E2722" t="s">
        <v>6</v>
      </c>
      <c r="F2722" t="s">
        <v>6</v>
      </c>
    </row>
    <row r="2723" spans="1:6">
      <c r="A2723">
        <v>51</v>
      </c>
      <c r="B2723">
        <v>92904</v>
      </c>
      <c r="C2723">
        <v>10</v>
      </c>
      <c r="D2723">
        <v>2</v>
      </c>
      <c r="E2723" t="s">
        <v>6</v>
      </c>
      <c r="F2723" t="s">
        <v>7</v>
      </c>
    </row>
    <row r="2724" spans="1:6">
      <c r="A2724">
        <v>39</v>
      </c>
      <c r="B2724">
        <v>90162</v>
      </c>
      <c r="C2724">
        <v>9</v>
      </c>
      <c r="D2724">
        <v>2</v>
      </c>
      <c r="E2724" t="s">
        <v>7</v>
      </c>
      <c r="F2724" t="s">
        <v>7</v>
      </c>
    </row>
    <row r="2725" spans="1:6">
      <c r="A2725">
        <v>39</v>
      </c>
      <c r="B2725">
        <v>95169</v>
      </c>
      <c r="C2725">
        <v>7</v>
      </c>
      <c r="D2725">
        <v>2</v>
      </c>
      <c r="E2725" t="s">
        <v>6</v>
      </c>
      <c r="F2725" t="s">
        <v>6</v>
      </c>
    </row>
    <row r="2726" spans="1:6">
      <c r="A2726">
        <v>42</v>
      </c>
      <c r="B2726">
        <v>98147</v>
      </c>
      <c r="C2726">
        <v>7</v>
      </c>
      <c r="D2726">
        <v>2</v>
      </c>
      <c r="E2726" t="s">
        <v>7</v>
      </c>
      <c r="F2726" t="s">
        <v>6</v>
      </c>
    </row>
    <row r="2727" spans="1:6">
      <c r="A2727">
        <v>44</v>
      </c>
      <c r="B2727">
        <v>52075</v>
      </c>
      <c r="C2727">
        <v>8</v>
      </c>
      <c r="D2727">
        <v>1</v>
      </c>
      <c r="E2727" t="s">
        <v>6</v>
      </c>
      <c r="F2727" t="s">
        <v>6</v>
      </c>
    </row>
    <row r="2728" spans="1:6">
      <c r="A2728">
        <v>65</v>
      </c>
      <c r="B2728">
        <v>147281</v>
      </c>
      <c r="C2728">
        <v>5</v>
      </c>
      <c r="D2728">
        <v>2</v>
      </c>
      <c r="E2728" t="s">
        <v>6</v>
      </c>
      <c r="F2728" t="s">
        <v>7</v>
      </c>
    </row>
    <row r="2729" spans="1:6">
      <c r="A2729">
        <v>32</v>
      </c>
      <c r="B2729">
        <v>112015</v>
      </c>
      <c r="C2729">
        <v>8</v>
      </c>
      <c r="D2729">
        <v>3</v>
      </c>
      <c r="E2729" t="s">
        <v>6</v>
      </c>
      <c r="F2729" t="s">
        <v>7</v>
      </c>
    </row>
    <row r="2730" spans="1:6">
      <c r="A2730">
        <v>50</v>
      </c>
      <c r="B2730">
        <v>104716</v>
      </c>
      <c r="C2730">
        <v>4</v>
      </c>
      <c r="D2730">
        <v>3</v>
      </c>
      <c r="E2730" t="s">
        <v>6</v>
      </c>
      <c r="F2730" t="s">
        <v>7</v>
      </c>
    </row>
    <row r="2731" spans="1:6">
      <c r="A2731">
        <v>58</v>
      </c>
      <c r="B2731">
        <v>39304</v>
      </c>
      <c r="C2731">
        <v>3</v>
      </c>
      <c r="D2731">
        <v>0</v>
      </c>
      <c r="E2731" t="s">
        <v>6</v>
      </c>
      <c r="F2731" t="s">
        <v>6</v>
      </c>
    </row>
    <row r="2732" spans="1:6">
      <c r="A2732">
        <v>51</v>
      </c>
      <c r="B2732">
        <v>89622</v>
      </c>
      <c r="C2732">
        <v>6</v>
      </c>
      <c r="D2732">
        <v>0</v>
      </c>
      <c r="E2732" t="s">
        <v>7</v>
      </c>
      <c r="F2732" t="s">
        <v>6</v>
      </c>
    </row>
    <row r="2733" spans="1:6">
      <c r="A2733">
        <v>56</v>
      </c>
      <c r="B2733">
        <v>84215</v>
      </c>
      <c r="C2733">
        <v>6</v>
      </c>
      <c r="D2733">
        <v>0</v>
      </c>
      <c r="E2733" t="s">
        <v>6</v>
      </c>
      <c r="F2733" t="s">
        <v>6</v>
      </c>
    </row>
    <row r="2734" spans="1:6">
      <c r="A2734">
        <v>39</v>
      </c>
      <c r="B2734">
        <v>110146</v>
      </c>
      <c r="C2734">
        <v>9</v>
      </c>
      <c r="D2734">
        <v>3</v>
      </c>
      <c r="E2734" t="s">
        <v>6</v>
      </c>
      <c r="F2734" t="s">
        <v>6</v>
      </c>
    </row>
    <row r="2735" spans="1:6">
      <c r="A2735">
        <v>65</v>
      </c>
      <c r="B2735">
        <v>103973</v>
      </c>
      <c r="C2735">
        <v>8</v>
      </c>
      <c r="D2735">
        <v>0</v>
      </c>
      <c r="E2735" t="s">
        <v>7</v>
      </c>
      <c r="F2735" t="s">
        <v>7</v>
      </c>
    </row>
    <row r="2736" spans="1:6">
      <c r="A2736">
        <v>56</v>
      </c>
      <c r="B2736">
        <v>138654</v>
      </c>
      <c r="C2736">
        <v>6</v>
      </c>
      <c r="D2736">
        <v>3</v>
      </c>
      <c r="E2736" t="s">
        <v>6</v>
      </c>
      <c r="F2736" t="s">
        <v>7</v>
      </c>
    </row>
    <row r="2737" spans="1:6">
      <c r="A2737">
        <v>50</v>
      </c>
      <c r="B2737">
        <v>42521</v>
      </c>
      <c r="C2737">
        <v>5</v>
      </c>
      <c r="D2737">
        <v>2</v>
      </c>
      <c r="E2737" t="s">
        <v>7</v>
      </c>
      <c r="F2737" t="s">
        <v>6</v>
      </c>
    </row>
    <row r="2738" spans="1:6">
      <c r="A2738">
        <v>53</v>
      </c>
      <c r="B2738">
        <v>148037</v>
      </c>
      <c r="C2738">
        <v>5</v>
      </c>
      <c r="D2738">
        <v>3</v>
      </c>
      <c r="E2738" t="s">
        <v>6</v>
      </c>
      <c r="F2738" t="s">
        <v>6</v>
      </c>
    </row>
    <row r="2739" spans="1:6">
      <c r="A2739">
        <v>38</v>
      </c>
      <c r="B2739">
        <v>54028</v>
      </c>
      <c r="C2739">
        <v>7</v>
      </c>
      <c r="D2739">
        <v>0</v>
      </c>
      <c r="E2739" t="s">
        <v>7</v>
      </c>
      <c r="F2739" t="s">
        <v>6</v>
      </c>
    </row>
    <row r="2740" spans="1:6">
      <c r="A2740">
        <v>48</v>
      </c>
      <c r="B2740">
        <v>69328</v>
      </c>
      <c r="C2740">
        <v>12</v>
      </c>
      <c r="D2740">
        <v>1</v>
      </c>
      <c r="E2740" t="s">
        <v>6</v>
      </c>
      <c r="F2740" t="s">
        <v>6</v>
      </c>
    </row>
    <row r="2741" spans="1:6">
      <c r="A2741">
        <v>31</v>
      </c>
      <c r="B2741">
        <v>57301</v>
      </c>
      <c r="C2741">
        <v>7</v>
      </c>
      <c r="D2741">
        <v>2</v>
      </c>
      <c r="E2741" t="s">
        <v>7</v>
      </c>
      <c r="F2741" t="s">
        <v>6</v>
      </c>
    </row>
    <row r="2742" spans="1:6">
      <c r="A2742">
        <v>65</v>
      </c>
      <c r="B2742">
        <v>68015</v>
      </c>
      <c r="C2742">
        <v>8</v>
      </c>
      <c r="D2742">
        <v>1</v>
      </c>
      <c r="E2742" t="s">
        <v>6</v>
      </c>
      <c r="F2742" t="s">
        <v>6</v>
      </c>
    </row>
    <row r="2743" spans="1:6">
      <c r="A2743">
        <v>53</v>
      </c>
      <c r="B2743">
        <v>117276</v>
      </c>
      <c r="C2743">
        <v>12</v>
      </c>
      <c r="D2743">
        <v>1</v>
      </c>
      <c r="E2743" t="s">
        <v>7</v>
      </c>
      <c r="F2743" t="s">
        <v>7</v>
      </c>
    </row>
    <row r="2744" spans="1:6">
      <c r="A2744">
        <v>37</v>
      </c>
      <c r="B2744">
        <v>66845</v>
      </c>
      <c r="C2744">
        <v>6</v>
      </c>
      <c r="D2744">
        <v>2</v>
      </c>
      <c r="E2744" t="s">
        <v>6</v>
      </c>
      <c r="F2744" t="s">
        <v>6</v>
      </c>
    </row>
    <row r="2745" spans="1:6">
      <c r="A2745">
        <v>26</v>
      </c>
      <c r="B2745">
        <v>116818</v>
      </c>
      <c r="C2745">
        <v>15</v>
      </c>
      <c r="D2745">
        <v>1</v>
      </c>
      <c r="E2745" t="s">
        <v>6</v>
      </c>
      <c r="F2745" t="s">
        <v>6</v>
      </c>
    </row>
    <row r="2746" spans="1:6">
      <c r="A2746">
        <v>24</v>
      </c>
      <c r="B2746">
        <v>106394</v>
      </c>
      <c r="C2746">
        <v>7</v>
      </c>
      <c r="D2746">
        <v>2</v>
      </c>
      <c r="E2746" t="s">
        <v>7</v>
      </c>
      <c r="F2746" t="s">
        <v>7</v>
      </c>
    </row>
    <row r="2747" spans="1:6">
      <c r="A2747">
        <v>40</v>
      </c>
      <c r="B2747">
        <v>74159</v>
      </c>
      <c r="C2747">
        <v>2</v>
      </c>
      <c r="D2747">
        <v>1</v>
      </c>
      <c r="E2747" t="s">
        <v>7</v>
      </c>
      <c r="F2747" t="s">
        <v>6</v>
      </c>
    </row>
    <row r="2748" spans="1:6">
      <c r="A2748">
        <v>47</v>
      </c>
      <c r="B2748">
        <v>73714</v>
      </c>
      <c r="C2748">
        <v>9</v>
      </c>
      <c r="D2748">
        <v>2</v>
      </c>
      <c r="E2748" t="s">
        <v>7</v>
      </c>
      <c r="F2748" t="s">
        <v>7</v>
      </c>
    </row>
    <row r="2749" spans="1:6">
      <c r="A2749">
        <v>35</v>
      </c>
      <c r="B2749">
        <v>110722</v>
      </c>
      <c r="C2749">
        <v>5</v>
      </c>
      <c r="D2749">
        <v>1</v>
      </c>
      <c r="E2749" t="s">
        <v>7</v>
      </c>
      <c r="F2749" t="s">
        <v>6</v>
      </c>
    </row>
    <row r="2750" spans="1:6">
      <c r="A2750">
        <v>26</v>
      </c>
      <c r="B2750">
        <v>129721</v>
      </c>
      <c r="C2750">
        <v>4</v>
      </c>
      <c r="D2750">
        <v>2</v>
      </c>
      <c r="E2750" t="s">
        <v>7</v>
      </c>
      <c r="F2750" t="s">
        <v>7</v>
      </c>
    </row>
    <row r="2751" spans="1:6">
      <c r="A2751">
        <v>34</v>
      </c>
      <c r="B2751">
        <v>126730</v>
      </c>
      <c r="C2751">
        <v>3</v>
      </c>
      <c r="D2751">
        <v>3</v>
      </c>
      <c r="E2751" t="s">
        <v>6</v>
      </c>
      <c r="F2751" t="s">
        <v>6</v>
      </c>
    </row>
    <row r="2752" spans="1:6">
      <c r="A2752">
        <v>31</v>
      </c>
      <c r="B2752">
        <v>55230</v>
      </c>
      <c r="C2752">
        <v>4</v>
      </c>
      <c r="D2752">
        <v>3</v>
      </c>
      <c r="E2752" t="s">
        <v>7</v>
      </c>
      <c r="F2752" t="s">
        <v>6</v>
      </c>
    </row>
    <row r="2753" spans="1:6">
      <c r="A2753">
        <v>59</v>
      </c>
      <c r="B2753">
        <v>122554</v>
      </c>
      <c r="C2753">
        <v>10</v>
      </c>
      <c r="D2753">
        <v>2</v>
      </c>
      <c r="E2753" t="s">
        <v>6</v>
      </c>
      <c r="F2753" t="s">
        <v>6</v>
      </c>
    </row>
    <row r="2754" spans="1:6">
      <c r="A2754">
        <v>29</v>
      </c>
      <c r="B2754">
        <v>79262</v>
      </c>
      <c r="C2754">
        <v>4</v>
      </c>
      <c r="D2754">
        <v>3</v>
      </c>
      <c r="E2754" t="s">
        <v>7</v>
      </c>
      <c r="F2754" t="s">
        <v>7</v>
      </c>
    </row>
    <row r="2755" spans="1:6">
      <c r="A2755">
        <v>46</v>
      </c>
      <c r="B2755">
        <v>120201</v>
      </c>
      <c r="C2755">
        <v>13</v>
      </c>
      <c r="D2755">
        <v>2</v>
      </c>
      <c r="E2755" t="s">
        <v>6</v>
      </c>
      <c r="F2755" t="s">
        <v>6</v>
      </c>
    </row>
    <row r="2756" spans="1:6">
      <c r="A2756">
        <v>36</v>
      </c>
      <c r="B2756">
        <v>71722</v>
      </c>
      <c r="C2756">
        <v>4</v>
      </c>
      <c r="D2756">
        <v>2</v>
      </c>
      <c r="E2756" t="s">
        <v>7</v>
      </c>
      <c r="F2756" t="s">
        <v>7</v>
      </c>
    </row>
    <row r="2757" spans="1:6">
      <c r="A2757">
        <v>25</v>
      </c>
      <c r="B2757">
        <v>76359</v>
      </c>
      <c r="C2757">
        <v>4</v>
      </c>
      <c r="D2757">
        <v>3</v>
      </c>
      <c r="E2757" t="s">
        <v>7</v>
      </c>
      <c r="F2757" t="s">
        <v>6</v>
      </c>
    </row>
    <row r="2758" spans="1:6">
      <c r="A2758">
        <v>30</v>
      </c>
      <c r="B2758">
        <v>92796</v>
      </c>
      <c r="C2758">
        <v>6</v>
      </c>
      <c r="D2758">
        <v>2</v>
      </c>
      <c r="E2758" t="s">
        <v>7</v>
      </c>
      <c r="F2758" t="s">
        <v>7</v>
      </c>
    </row>
    <row r="2759" spans="1:6">
      <c r="A2759">
        <v>23</v>
      </c>
      <c r="B2759">
        <v>70159</v>
      </c>
      <c r="C2759">
        <v>7</v>
      </c>
      <c r="D2759">
        <v>1</v>
      </c>
      <c r="E2759" t="s">
        <v>6</v>
      </c>
      <c r="F2759" t="s">
        <v>6</v>
      </c>
    </row>
    <row r="2760" spans="1:6">
      <c r="A2760">
        <v>33</v>
      </c>
      <c r="B2760">
        <v>139668</v>
      </c>
      <c r="C2760">
        <v>9</v>
      </c>
      <c r="D2760">
        <v>2</v>
      </c>
      <c r="E2760" t="s">
        <v>7</v>
      </c>
      <c r="F2760" t="s">
        <v>7</v>
      </c>
    </row>
    <row r="2761" spans="1:6">
      <c r="A2761">
        <v>63</v>
      </c>
      <c r="B2761">
        <v>138675</v>
      </c>
      <c r="C2761">
        <v>13</v>
      </c>
      <c r="D2761">
        <v>2</v>
      </c>
      <c r="E2761" t="s">
        <v>7</v>
      </c>
      <c r="F2761" t="s">
        <v>6</v>
      </c>
    </row>
    <row r="2762" spans="1:6">
      <c r="A2762">
        <v>50</v>
      </c>
      <c r="B2762">
        <v>117052</v>
      </c>
      <c r="C2762">
        <v>6</v>
      </c>
      <c r="D2762">
        <v>2</v>
      </c>
      <c r="E2762" t="s">
        <v>7</v>
      </c>
      <c r="F2762" t="s">
        <v>7</v>
      </c>
    </row>
    <row r="2763" spans="1:6">
      <c r="A2763">
        <v>65</v>
      </c>
      <c r="B2763">
        <v>130808</v>
      </c>
      <c r="C2763">
        <v>2</v>
      </c>
      <c r="D2763">
        <v>2</v>
      </c>
      <c r="E2763" t="s">
        <v>6</v>
      </c>
      <c r="F2763" t="s">
        <v>6</v>
      </c>
    </row>
    <row r="2764" spans="1:6">
      <c r="A2764">
        <v>26</v>
      </c>
      <c r="B2764">
        <v>120209</v>
      </c>
      <c r="C2764">
        <v>5</v>
      </c>
      <c r="D2764">
        <v>1</v>
      </c>
      <c r="E2764" t="s">
        <v>6</v>
      </c>
      <c r="F2764" t="s">
        <v>7</v>
      </c>
    </row>
    <row r="2765" spans="1:6">
      <c r="A2765">
        <v>37</v>
      </c>
      <c r="B2765">
        <v>35239</v>
      </c>
      <c r="C2765">
        <v>7</v>
      </c>
      <c r="D2765">
        <v>1</v>
      </c>
      <c r="E2765" t="s">
        <v>6</v>
      </c>
      <c r="F2765" t="s">
        <v>7</v>
      </c>
    </row>
    <row r="2766" spans="1:6">
      <c r="A2766">
        <v>65</v>
      </c>
      <c r="B2766">
        <v>144980</v>
      </c>
      <c r="C2766">
        <v>7</v>
      </c>
      <c r="D2766">
        <v>1</v>
      </c>
      <c r="E2766" t="s">
        <v>6</v>
      </c>
      <c r="F2766" t="s">
        <v>7</v>
      </c>
    </row>
    <row r="2767" spans="1:6">
      <c r="A2767">
        <v>39</v>
      </c>
      <c r="B2767">
        <v>121951</v>
      </c>
      <c r="C2767">
        <v>6</v>
      </c>
      <c r="D2767">
        <v>2</v>
      </c>
      <c r="E2767" t="s">
        <v>7</v>
      </c>
      <c r="F2767" t="s">
        <v>7</v>
      </c>
    </row>
    <row r="2768" spans="1:6">
      <c r="A2768">
        <v>62</v>
      </c>
      <c r="B2768">
        <v>80886</v>
      </c>
      <c r="C2768">
        <v>5</v>
      </c>
      <c r="D2768">
        <v>2</v>
      </c>
      <c r="E2768" t="s">
        <v>7</v>
      </c>
      <c r="F2768" t="s">
        <v>6</v>
      </c>
    </row>
    <row r="2769" spans="1:6">
      <c r="A2769">
        <v>55</v>
      </c>
      <c r="B2769">
        <v>133424</v>
      </c>
      <c r="C2769">
        <v>3</v>
      </c>
      <c r="D2769">
        <v>0</v>
      </c>
      <c r="E2769" t="s">
        <v>7</v>
      </c>
      <c r="F2769" t="s">
        <v>6</v>
      </c>
    </row>
    <row r="2770" spans="1:6">
      <c r="A2770">
        <v>46</v>
      </c>
      <c r="B2770">
        <v>57195</v>
      </c>
      <c r="C2770">
        <v>10</v>
      </c>
      <c r="D2770">
        <v>2</v>
      </c>
      <c r="E2770" t="s">
        <v>7</v>
      </c>
      <c r="F2770" t="s">
        <v>6</v>
      </c>
    </row>
    <row r="2771" spans="1:6">
      <c r="A2771">
        <v>25</v>
      </c>
      <c r="B2771">
        <v>134697</v>
      </c>
      <c r="C2771">
        <v>10</v>
      </c>
      <c r="D2771">
        <v>1</v>
      </c>
      <c r="E2771" t="s">
        <v>6</v>
      </c>
      <c r="F2771" t="s">
        <v>7</v>
      </c>
    </row>
    <row r="2772" spans="1:6">
      <c r="A2772">
        <v>49</v>
      </c>
      <c r="B2772">
        <v>124859</v>
      </c>
      <c r="C2772">
        <v>9</v>
      </c>
      <c r="D2772">
        <v>1</v>
      </c>
      <c r="E2772" t="s">
        <v>6</v>
      </c>
      <c r="F2772" t="s">
        <v>6</v>
      </c>
    </row>
    <row r="2773" spans="1:6">
      <c r="A2773">
        <v>57</v>
      </c>
      <c r="B2773">
        <v>130500</v>
      </c>
      <c r="C2773">
        <v>6</v>
      </c>
      <c r="D2773">
        <v>3</v>
      </c>
      <c r="E2773" t="s">
        <v>7</v>
      </c>
      <c r="F2773" t="s">
        <v>6</v>
      </c>
    </row>
    <row r="2774" spans="1:6">
      <c r="A2774">
        <v>40</v>
      </c>
      <c r="B2774">
        <v>131770</v>
      </c>
      <c r="C2774">
        <v>7</v>
      </c>
      <c r="D2774">
        <v>1</v>
      </c>
      <c r="E2774" t="s">
        <v>6</v>
      </c>
      <c r="F2774" t="s">
        <v>6</v>
      </c>
    </row>
    <row r="2775" spans="1:6">
      <c r="A2775">
        <v>41</v>
      </c>
      <c r="B2775">
        <v>126299</v>
      </c>
      <c r="C2775">
        <v>9</v>
      </c>
      <c r="D2775">
        <v>1</v>
      </c>
      <c r="E2775" t="s">
        <v>6</v>
      </c>
      <c r="F2775" t="s">
        <v>7</v>
      </c>
    </row>
    <row r="2776" spans="1:6">
      <c r="A2776">
        <v>30</v>
      </c>
      <c r="B2776">
        <v>64674</v>
      </c>
      <c r="C2776">
        <v>6</v>
      </c>
      <c r="D2776">
        <v>4</v>
      </c>
      <c r="E2776" t="s">
        <v>6</v>
      </c>
      <c r="F2776" t="s">
        <v>7</v>
      </c>
    </row>
    <row r="2777" spans="1:6">
      <c r="A2777">
        <v>25</v>
      </c>
      <c r="B2777">
        <v>48105</v>
      </c>
      <c r="C2777">
        <v>5</v>
      </c>
      <c r="D2777">
        <v>3</v>
      </c>
      <c r="E2777" t="s">
        <v>6</v>
      </c>
      <c r="F2777" t="s">
        <v>6</v>
      </c>
    </row>
    <row r="2778" spans="1:6">
      <c r="A2778">
        <v>56</v>
      </c>
      <c r="B2778">
        <v>140187</v>
      </c>
      <c r="C2778">
        <v>9</v>
      </c>
      <c r="D2778">
        <v>0</v>
      </c>
      <c r="E2778" t="s">
        <v>6</v>
      </c>
      <c r="F2778" t="s">
        <v>6</v>
      </c>
    </row>
    <row r="2779" spans="1:6">
      <c r="A2779">
        <v>26</v>
      </c>
      <c r="B2779">
        <v>59739</v>
      </c>
      <c r="C2779">
        <v>6</v>
      </c>
      <c r="D2779">
        <v>2</v>
      </c>
      <c r="E2779" t="s">
        <v>7</v>
      </c>
      <c r="F2779" t="s">
        <v>7</v>
      </c>
    </row>
    <row r="2780" spans="1:6">
      <c r="A2780">
        <v>46</v>
      </c>
      <c r="B2780">
        <v>143741</v>
      </c>
      <c r="C2780">
        <v>8</v>
      </c>
      <c r="D2780">
        <v>1</v>
      </c>
      <c r="E2780" t="s">
        <v>7</v>
      </c>
      <c r="F2780" t="s">
        <v>6</v>
      </c>
    </row>
    <row r="2781" spans="1:6">
      <c r="A2781">
        <v>24</v>
      </c>
      <c r="B2781">
        <v>61969</v>
      </c>
      <c r="C2781">
        <v>7</v>
      </c>
      <c r="D2781">
        <v>2</v>
      </c>
      <c r="E2781" t="s">
        <v>6</v>
      </c>
      <c r="F2781" t="s">
        <v>7</v>
      </c>
    </row>
    <row r="2782" spans="1:6">
      <c r="A2782">
        <v>59</v>
      </c>
      <c r="B2782">
        <v>44497</v>
      </c>
      <c r="C2782">
        <v>5</v>
      </c>
      <c r="D2782">
        <v>4</v>
      </c>
      <c r="E2782" t="s">
        <v>6</v>
      </c>
      <c r="F2782" t="s">
        <v>7</v>
      </c>
    </row>
    <row r="2783" spans="1:6">
      <c r="A2783">
        <v>59</v>
      </c>
      <c r="B2783">
        <v>31816</v>
      </c>
      <c r="C2783">
        <v>5</v>
      </c>
      <c r="D2783">
        <v>2</v>
      </c>
      <c r="E2783" t="s">
        <v>6</v>
      </c>
      <c r="F2783" t="s">
        <v>6</v>
      </c>
    </row>
    <row r="2784" spans="1:6">
      <c r="A2784">
        <v>55</v>
      </c>
      <c r="B2784">
        <v>148915</v>
      </c>
      <c r="C2784">
        <v>6</v>
      </c>
      <c r="D2784">
        <v>0</v>
      </c>
      <c r="E2784" t="s">
        <v>6</v>
      </c>
      <c r="F2784" t="s">
        <v>6</v>
      </c>
    </row>
    <row r="2785" spans="1:6">
      <c r="A2785">
        <v>21</v>
      </c>
      <c r="B2785">
        <v>122019</v>
      </c>
      <c r="C2785">
        <v>5</v>
      </c>
      <c r="D2785">
        <v>1</v>
      </c>
      <c r="E2785" t="s">
        <v>6</v>
      </c>
      <c r="F2785" t="s">
        <v>6</v>
      </c>
    </row>
    <row r="2786" spans="1:6">
      <c r="A2786">
        <v>44</v>
      </c>
      <c r="B2786">
        <v>89254</v>
      </c>
      <c r="C2786">
        <v>5</v>
      </c>
      <c r="D2786">
        <v>0</v>
      </c>
      <c r="E2786" t="s">
        <v>7</v>
      </c>
      <c r="F2786" t="s">
        <v>7</v>
      </c>
    </row>
    <row r="2787" spans="1:6">
      <c r="A2787">
        <v>56</v>
      </c>
      <c r="B2787">
        <v>139017</v>
      </c>
      <c r="C2787">
        <v>6</v>
      </c>
      <c r="D2787">
        <v>3</v>
      </c>
      <c r="E2787" t="s">
        <v>6</v>
      </c>
      <c r="F2787" t="s">
        <v>6</v>
      </c>
    </row>
    <row r="2788" spans="1:6">
      <c r="A2788">
        <v>26</v>
      </c>
      <c r="B2788">
        <v>117695</v>
      </c>
      <c r="C2788">
        <v>4</v>
      </c>
      <c r="D2788">
        <v>2</v>
      </c>
      <c r="E2788" t="s">
        <v>7</v>
      </c>
      <c r="F2788" t="s">
        <v>7</v>
      </c>
    </row>
    <row r="2789" spans="1:6">
      <c r="A2789">
        <v>61</v>
      </c>
      <c r="B2789">
        <v>99385</v>
      </c>
      <c r="C2789">
        <v>9</v>
      </c>
      <c r="D2789">
        <v>2</v>
      </c>
      <c r="E2789" t="s">
        <v>7</v>
      </c>
      <c r="F2789" t="s">
        <v>7</v>
      </c>
    </row>
    <row r="2790" spans="1:6">
      <c r="A2790">
        <v>64</v>
      </c>
      <c r="B2790">
        <v>117148</v>
      </c>
      <c r="C2790">
        <v>4</v>
      </c>
      <c r="D2790">
        <v>1</v>
      </c>
      <c r="E2790" t="s">
        <v>7</v>
      </c>
      <c r="F2790" t="s">
        <v>6</v>
      </c>
    </row>
    <row r="2791" spans="1:6">
      <c r="A2791">
        <v>51</v>
      </c>
      <c r="B2791">
        <v>135153</v>
      </c>
      <c r="C2791">
        <v>6</v>
      </c>
      <c r="D2791">
        <v>3</v>
      </c>
      <c r="E2791" t="s">
        <v>6</v>
      </c>
      <c r="F2791" t="s">
        <v>7</v>
      </c>
    </row>
    <row r="2792" spans="1:6">
      <c r="A2792">
        <v>40</v>
      </c>
      <c r="B2792">
        <v>63826</v>
      </c>
      <c r="C2792">
        <v>3</v>
      </c>
      <c r="D2792">
        <v>1</v>
      </c>
      <c r="E2792" t="s">
        <v>6</v>
      </c>
      <c r="F2792" t="s">
        <v>6</v>
      </c>
    </row>
    <row r="2793" spans="1:6">
      <c r="A2793">
        <v>44</v>
      </c>
      <c r="B2793">
        <v>140034</v>
      </c>
      <c r="C2793">
        <v>11</v>
      </c>
      <c r="D2793">
        <v>7</v>
      </c>
      <c r="E2793" t="s">
        <v>6</v>
      </c>
      <c r="F2793" t="s">
        <v>7</v>
      </c>
    </row>
    <row r="2794" spans="1:6">
      <c r="A2794">
        <v>45</v>
      </c>
      <c r="B2794">
        <v>93365</v>
      </c>
      <c r="C2794">
        <v>3</v>
      </c>
      <c r="D2794">
        <v>1</v>
      </c>
      <c r="E2794" t="s">
        <v>7</v>
      </c>
      <c r="F2794" t="s">
        <v>6</v>
      </c>
    </row>
    <row r="2795" spans="1:6">
      <c r="A2795">
        <v>56</v>
      </c>
      <c r="B2795">
        <v>114242</v>
      </c>
      <c r="C2795">
        <v>13</v>
      </c>
      <c r="D2795">
        <v>1</v>
      </c>
      <c r="E2795" t="s">
        <v>6</v>
      </c>
      <c r="F2795" t="s">
        <v>6</v>
      </c>
    </row>
    <row r="2796" spans="1:6">
      <c r="A2796">
        <v>41</v>
      </c>
      <c r="B2796">
        <v>80100</v>
      </c>
      <c r="C2796">
        <v>5</v>
      </c>
      <c r="D2796">
        <v>1</v>
      </c>
      <c r="E2796" t="s">
        <v>7</v>
      </c>
      <c r="F2796" t="s">
        <v>7</v>
      </c>
    </row>
    <row r="2797" spans="1:6">
      <c r="A2797">
        <v>50</v>
      </c>
      <c r="B2797">
        <v>120099</v>
      </c>
      <c r="C2797">
        <v>8</v>
      </c>
      <c r="D2797">
        <v>2</v>
      </c>
      <c r="E2797" t="s">
        <v>6</v>
      </c>
      <c r="F2797" t="s">
        <v>6</v>
      </c>
    </row>
    <row r="2798" spans="1:6">
      <c r="A2798">
        <v>44</v>
      </c>
      <c r="B2798">
        <v>34359</v>
      </c>
      <c r="C2798">
        <v>15</v>
      </c>
      <c r="D2798">
        <v>2</v>
      </c>
      <c r="E2798" t="s">
        <v>6</v>
      </c>
      <c r="F2798" t="s">
        <v>6</v>
      </c>
    </row>
    <row r="2799" spans="1:6">
      <c r="A2799">
        <v>64</v>
      </c>
      <c r="B2799">
        <v>126205</v>
      </c>
      <c r="C2799">
        <v>5</v>
      </c>
      <c r="D2799">
        <v>1</v>
      </c>
      <c r="E2799" t="s">
        <v>7</v>
      </c>
      <c r="F2799" t="s">
        <v>7</v>
      </c>
    </row>
    <row r="2800" spans="1:6">
      <c r="A2800">
        <v>62</v>
      </c>
      <c r="B2800">
        <v>42809</v>
      </c>
      <c r="C2800">
        <v>7</v>
      </c>
      <c r="D2800">
        <v>1</v>
      </c>
      <c r="E2800" t="s">
        <v>6</v>
      </c>
      <c r="F2800" t="s">
        <v>7</v>
      </c>
    </row>
    <row r="2801" spans="1:6">
      <c r="A2801">
        <v>50</v>
      </c>
      <c r="B2801">
        <v>94450</v>
      </c>
      <c r="C2801">
        <v>8</v>
      </c>
      <c r="D2801">
        <v>2</v>
      </c>
      <c r="E2801" t="s">
        <v>7</v>
      </c>
      <c r="F2801" t="s">
        <v>7</v>
      </c>
    </row>
    <row r="2802" spans="1:6">
      <c r="A2802">
        <v>42</v>
      </c>
      <c r="B2802">
        <v>68428</v>
      </c>
      <c r="C2802">
        <v>6</v>
      </c>
      <c r="D2802">
        <v>2</v>
      </c>
      <c r="E2802" t="s">
        <v>6</v>
      </c>
      <c r="F2802" t="s">
        <v>6</v>
      </c>
    </row>
    <row r="2803" spans="1:6">
      <c r="A2803">
        <v>48</v>
      </c>
      <c r="B2803">
        <v>124990</v>
      </c>
      <c r="C2803">
        <v>11</v>
      </c>
      <c r="D2803">
        <v>2</v>
      </c>
      <c r="E2803" t="s">
        <v>7</v>
      </c>
      <c r="F2803" t="s">
        <v>7</v>
      </c>
    </row>
    <row r="2804" spans="1:6">
      <c r="A2804">
        <v>27</v>
      </c>
      <c r="B2804">
        <v>102790</v>
      </c>
      <c r="C2804">
        <v>6</v>
      </c>
      <c r="D2804">
        <v>0</v>
      </c>
      <c r="E2804" t="s">
        <v>6</v>
      </c>
      <c r="F2804" t="s">
        <v>6</v>
      </c>
    </row>
    <row r="2805" spans="1:6">
      <c r="A2805">
        <v>55</v>
      </c>
      <c r="B2805">
        <v>141126</v>
      </c>
      <c r="C2805">
        <v>10</v>
      </c>
      <c r="D2805">
        <v>2</v>
      </c>
      <c r="E2805" t="s">
        <v>6</v>
      </c>
      <c r="F2805" t="s">
        <v>6</v>
      </c>
    </row>
    <row r="2806" spans="1:6">
      <c r="A2806">
        <v>48</v>
      </c>
      <c r="B2806">
        <v>120321</v>
      </c>
      <c r="C2806">
        <v>4</v>
      </c>
      <c r="D2806">
        <v>4</v>
      </c>
      <c r="E2806" t="s">
        <v>7</v>
      </c>
      <c r="F2806" t="s">
        <v>7</v>
      </c>
    </row>
    <row r="2807" spans="1:6">
      <c r="A2807">
        <v>34</v>
      </c>
      <c r="B2807">
        <v>32093</v>
      </c>
      <c r="C2807">
        <v>8</v>
      </c>
      <c r="D2807">
        <v>2</v>
      </c>
      <c r="E2807" t="s">
        <v>7</v>
      </c>
      <c r="F2807" t="s">
        <v>6</v>
      </c>
    </row>
    <row r="2808" spans="1:6">
      <c r="A2808">
        <v>30</v>
      </c>
      <c r="B2808">
        <v>74498</v>
      </c>
      <c r="C2808">
        <v>12</v>
      </c>
      <c r="D2808">
        <v>0</v>
      </c>
      <c r="E2808" t="s">
        <v>7</v>
      </c>
      <c r="F2808" t="s">
        <v>6</v>
      </c>
    </row>
    <row r="2809" spans="1:6">
      <c r="A2809">
        <v>36</v>
      </c>
      <c r="B2809">
        <v>146251</v>
      </c>
      <c r="C2809">
        <v>12</v>
      </c>
      <c r="D2809">
        <v>2</v>
      </c>
      <c r="E2809" t="s">
        <v>6</v>
      </c>
      <c r="F2809" t="s">
        <v>6</v>
      </c>
    </row>
    <row r="2810" spans="1:6">
      <c r="A2810">
        <v>36</v>
      </c>
      <c r="B2810">
        <v>70985</v>
      </c>
      <c r="C2810">
        <v>8</v>
      </c>
      <c r="D2810">
        <v>1</v>
      </c>
      <c r="E2810" t="s">
        <v>7</v>
      </c>
      <c r="F2810" t="s">
        <v>7</v>
      </c>
    </row>
    <row r="2811" spans="1:6">
      <c r="A2811">
        <v>51</v>
      </c>
      <c r="B2811">
        <v>62009</v>
      </c>
      <c r="C2811">
        <v>6</v>
      </c>
      <c r="D2811">
        <v>4</v>
      </c>
      <c r="E2811" t="s">
        <v>6</v>
      </c>
      <c r="F2811" t="s">
        <v>6</v>
      </c>
    </row>
    <row r="2812" spans="1:6">
      <c r="A2812">
        <v>62</v>
      </c>
      <c r="B2812">
        <v>112094</v>
      </c>
      <c r="C2812">
        <v>8</v>
      </c>
      <c r="D2812">
        <v>2</v>
      </c>
      <c r="E2812" t="s">
        <v>6</v>
      </c>
      <c r="F2812" t="s">
        <v>7</v>
      </c>
    </row>
    <row r="2813" spans="1:6">
      <c r="A2813">
        <v>45</v>
      </c>
      <c r="B2813">
        <v>47718</v>
      </c>
      <c r="C2813">
        <v>2</v>
      </c>
      <c r="D2813">
        <v>2</v>
      </c>
      <c r="E2813" t="s">
        <v>6</v>
      </c>
      <c r="F2813" t="s">
        <v>6</v>
      </c>
    </row>
    <row r="2814" spans="1:6">
      <c r="A2814">
        <v>33</v>
      </c>
      <c r="B2814">
        <v>46705</v>
      </c>
      <c r="C2814">
        <v>6</v>
      </c>
      <c r="D2814">
        <v>2</v>
      </c>
      <c r="E2814" t="s">
        <v>6</v>
      </c>
      <c r="F2814" t="s">
        <v>6</v>
      </c>
    </row>
    <row r="2815" spans="1:6">
      <c r="A2815">
        <v>26</v>
      </c>
      <c r="B2815">
        <v>117618</v>
      </c>
      <c r="C2815">
        <v>6</v>
      </c>
      <c r="D2815">
        <v>2</v>
      </c>
      <c r="E2815" t="s">
        <v>6</v>
      </c>
      <c r="F2815" t="s">
        <v>7</v>
      </c>
    </row>
    <row r="2816" spans="1:6">
      <c r="A2816">
        <v>64</v>
      </c>
      <c r="B2816">
        <v>92598</v>
      </c>
      <c r="C2816">
        <v>4</v>
      </c>
      <c r="D2816">
        <v>1</v>
      </c>
      <c r="E2816" t="s">
        <v>6</v>
      </c>
      <c r="F2816" t="s">
        <v>6</v>
      </c>
    </row>
    <row r="2817" spans="1:6">
      <c r="A2817">
        <v>29</v>
      </c>
      <c r="B2817">
        <v>107878</v>
      </c>
      <c r="C2817">
        <v>9</v>
      </c>
      <c r="D2817">
        <v>2</v>
      </c>
      <c r="E2817" t="s">
        <v>6</v>
      </c>
      <c r="F2817" t="s">
        <v>6</v>
      </c>
    </row>
    <row r="2818" spans="1:6">
      <c r="A2818">
        <v>65</v>
      </c>
      <c r="B2818">
        <v>42239</v>
      </c>
      <c r="C2818">
        <v>4</v>
      </c>
      <c r="D2818">
        <v>4</v>
      </c>
      <c r="E2818" t="s">
        <v>7</v>
      </c>
      <c r="F2818" t="s">
        <v>7</v>
      </c>
    </row>
    <row r="2819" spans="1:6">
      <c r="A2819">
        <v>56</v>
      </c>
      <c r="B2819">
        <v>76622</v>
      </c>
      <c r="C2819">
        <v>8</v>
      </c>
      <c r="D2819">
        <v>4</v>
      </c>
      <c r="E2819" t="s">
        <v>7</v>
      </c>
      <c r="F2819" t="s">
        <v>6</v>
      </c>
    </row>
    <row r="2820" spans="1:6">
      <c r="A2820">
        <v>63</v>
      </c>
      <c r="B2820">
        <v>76665</v>
      </c>
      <c r="C2820">
        <v>5</v>
      </c>
      <c r="D2820">
        <v>1</v>
      </c>
      <c r="E2820" t="s">
        <v>6</v>
      </c>
      <c r="F2820" t="s">
        <v>6</v>
      </c>
    </row>
    <row r="2821" spans="1:6">
      <c r="A2821">
        <v>40</v>
      </c>
      <c r="B2821">
        <v>62274</v>
      </c>
      <c r="C2821">
        <v>4</v>
      </c>
      <c r="D2821">
        <v>3</v>
      </c>
      <c r="E2821" t="s">
        <v>6</v>
      </c>
      <c r="F2821" t="s">
        <v>6</v>
      </c>
    </row>
    <row r="2822" spans="1:6">
      <c r="A2822">
        <v>38</v>
      </c>
      <c r="B2822">
        <v>41419</v>
      </c>
      <c r="C2822">
        <v>5</v>
      </c>
      <c r="D2822">
        <v>4</v>
      </c>
      <c r="E2822" t="s">
        <v>7</v>
      </c>
      <c r="F2822" t="s">
        <v>7</v>
      </c>
    </row>
    <row r="2823" spans="1:6">
      <c r="A2823">
        <v>63</v>
      </c>
      <c r="B2823">
        <v>138368</v>
      </c>
      <c r="C2823">
        <v>5</v>
      </c>
      <c r="D2823">
        <v>1</v>
      </c>
      <c r="E2823" t="s">
        <v>6</v>
      </c>
      <c r="F2823" t="s">
        <v>7</v>
      </c>
    </row>
    <row r="2824" spans="1:6">
      <c r="A2824">
        <v>41</v>
      </c>
      <c r="B2824">
        <v>45003</v>
      </c>
      <c r="C2824">
        <v>10</v>
      </c>
      <c r="D2824">
        <v>1</v>
      </c>
      <c r="E2824" t="s">
        <v>7</v>
      </c>
      <c r="F2824" t="s">
        <v>6</v>
      </c>
    </row>
    <row r="2825" spans="1:6">
      <c r="A2825">
        <v>24</v>
      </c>
      <c r="B2825">
        <v>60866</v>
      </c>
      <c r="C2825">
        <v>7</v>
      </c>
      <c r="D2825">
        <v>1</v>
      </c>
      <c r="E2825" t="s">
        <v>7</v>
      </c>
      <c r="F2825" t="s">
        <v>6</v>
      </c>
    </row>
    <row r="2826" spans="1:6">
      <c r="A2826">
        <v>53</v>
      </c>
      <c r="B2826">
        <v>51988</v>
      </c>
      <c r="C2826">
        <v>8</v>
      </c>
      <c r="D2826">
        <v>3</v>
      </c>
      <c r="E2826" t="s">
        <v>7</v>
      </c>
      <c r="F2826" t="s">
        <v>7</v>
      </c>
    </row>
    <row r="2827" spans="1:6">
      <c r="A2827">
        <v>47</v>
      </c>
      <c r="B2827">
        <v>85894</v>
      </c>
      <c r="C2827">
        <v>6</v>
      </c>
      <c r="D2827">
        <v>3</v>
      </c>
      <c r="E2827" t="s">
        <v>6</v>
      </c>
      <c r="F2827" t="s">
        <v>6</v>
      </c>
    </row>
    <row r="2828" spans="1:6">
      <c r="A2828">
        <v>27</v>
      </c>
      <c r="B2828">
        <v>138563</v>
      </c>
      <c r="C2828">
        <v>6</v>
      </c>
      <c r="D2828">
        <v>1</v>
      </c>
      <c r="E2828" t="s">
        <v>6</v>
      </c>
      <c r="F2828" t="s">
        <v>6</v>
      </c>
    </row>
    <row r="2829" spans="1:6">
      <c r="A2829">
        <v>26</v>
      </c>
      <c r="B2829">
        <v>120444</v>
      </c>
      <c r="C2829">
        <v>6</v>
      </c>
      <c r="D2829">
        <v>2</v>
      </c>
      <c r="E2829" t="s">
        <v>6</v>
      </c>
      <c r="F2829" t="s">
        <v>6</v>
      </c>
    </row>
    <row r="2830" spans="1:6">
      <c r="A2830">
        <v>35</v>
      </c>
      <c r="B2830">
        <v>35674</v>
      </c>
      <c r="C2830">
        <v>11</v>
      </c>
      <c r="D2830">
        <v>2</v>
      </c>
      <c r="E2830" t="s">
        <v>6</v>
      </c>
      <c r="F2830" t="s">
        <v>7</v>
      </c>
    </row>
    <row r="2831" spans="1:6">
      <c r="A2831">
        <v>38</v>
      </c>
      <c r="B2831">
        <v>100538</v>
      </c>
      <c r="C2831">
        <v>5</v>
      </c>
      <c r="D2831">
        <v>3</v>
      </c>
      <c r="E2831" t="s">
        <v>6</v>
      </c>
      <c r="F2831" t="s">
        <v>7</v>
      </c>
    </row>
    <row r="2832" spans="1:6">
      <c r="A2832">
        <v>52</v>
      </c>
      <c r="B2832">
        <v>123103</v>
      </c>
      <c r="C2832">
        <v>5</v>
      </c>
      <c r="D2832">
        <v>1</v>
      </c>
      <c r="E2832" t="s">
        <v>6</v>
      </c>
      <c r="F2832" t="s">
        <v>6</v>
      </c>
    </row>
    <row r="2833" spans="1:6">
      <c r="A2833">
        <v>31</v>
      </c>
      <c r="B2833">
        <v>96446</v>
      </c>
      <c r="C2833">
        <v>7</v>
      </c>
      <c r="D2833">
        <v>2</v>
      </c>
      <c r="E2833" t="s">
        <v>7</v>
      </c>
      <c r="F2833" t="s">
        <v>6</v>
      </c>
    </row>
    <row r="2834" spans="1:6">
      <c r="A2834">
        <v>40</v>
      </c>
      <c r="B2834">
        <v>59072</v>
      </c>
      <c r="C2834">
        <v>9</v>
      </c>
      <c r="D2834">
        <v>1</v>
      </c>
      <c r="E2834" t="s">
        <v>6</v>
      </c>
      <c r="F2834" t="s">
        <v>6</v>
      </c>
    </row>
    <row r="2835" spans="1:6">
      <c r="A2835">
        <v>44</v>
      </c>
      <c r="B2835">
        <v>63717</v>
      </c>
      <c r="C2835">
        <v>8</v>
      </c>
      <c r="D2835">
        <v>0</v>
      </c>
      <c r="E2835" t="s">
        <v>7</v>
      </c>
      <c r="F2835" t="s">
        <v>7</v>
      </c>
    </row>
    <row r="2836" spans="1:6">
      <c r="A2836">
        <v>35</v>
      </c>
      <c r="B2836">
        <v>117345</v>
      </c>
      <c r="C2836">
        <v>8</v>
      </c>
      <c r="D2836">
        <v>4</v>
      </c>
      <c r="E2836" t="s">
        <v>6</v>
      </c>
      <c r="F2836" t="s">
        <v>6</v>
      </c>
    </row>
    <row r="2837" spans="1:6">
      <c r="A2837">
        <v>27</v>
      </c>
      <c r="B2837">
        <v>56651</v>
      </c>
      <c r="C2837">
        <v>6</v>
      </c>
      <c r="D2837">
        <v>0</v>
      </c>
      <c r="E2837" t="s">
        <v>6</v>
      </c>
      <c r="F2837" t="s">
        <v>6</v>
      </c>
    </row>
    <row r="2838" spans="1:6">
      <c r="A2838">
        <v>41</v>
      </c>
      <c r="B2838">
        <v>147202</v>
      </c>
      <c r="C2838">
        <v>9</v>
      </c>
      <c r="D2838">
        <v>2</v>
      </c>
      <c r="E2838" t="s">
        <v>7</v>
      </c>
      <c r="F2838" t="s">
        <v>6</v>
      </c>
    </row>
    <row r="2839" spans="1:6">
      <c r="A2839">
        <v>62</v>
      </c>
      <c r="B2839">
        <v>74291</v>
      </c>
      <c r="C2839">
        <v>6</v>
      </c>
      <c r="D2839">
        <v>2</v>
      </c>
      <c r="E2839" t="s">
        <v>6</v>
      </c>
      <c r="F2839" t="s">
        <v>6</v>
      </c>
    </row>
    <row r="2840" spans="1:6">
      <c r="A2840">
        <v>46</v>
      </c>
      <c r="B2840">
        <v>139525</v>
      </c>
      <c r="C2840">
        <v>6</v>
      </c>
      <c r="D2840">
        <v>4</v>
      </c>
      <c r="E2840" t="s">
        <v>7</v>
      </c>
      <c r="F2840" t="s">
        <v>7</v>
      </c>
    </row>
    <row r="2841" spans="1:6">
      <c r="A2841">
        <v>64</v>
      </c>
      <c r="B2841">
        <v>93350</v>
      </c>
      <c r="C2841">
        <v>7</v>
      </c>
      <c r="D2841">
        <v>5</v>
      </c>
      <c r="E2841" t="s">
        <v>6</v>
      </c>
      <c r="F2841" t="s">
        <v>7</v>
      </c>
    </row>
    <row r="2842" spans="1:6">
      <c r="A2842">
        <v>34</v>
      </c>
      <c r="B2842">
        <v>112020</v>
      </c>
      <c r="C2842">
        <v>8</v>
      </c>
      <c r="D2842">
        <v>0</v>
      </c>
      <c r="E2842" t="s">
        <v>6</v>
      </c>
      <c r="F2842" t="s">
        <v>6</v>
      </c>
    </row>
    <row r="2843" spans="1:6">
      <c r="A2843">
        <v>57</v>
      </c>
      <c r="B2843">
        <v>34646</v>
      </c>
      <c r="C2843">
        <v>5</v>
      </c>
      <c r="D2843">
        <v>2</v>
      </c>
      <c r="E2843" t="s">
        <v>6</v>
      </c>
      <c r="F2843" t="s">
        <v>7</v>
      </c>
    </row>
    <row r="2844" spans="1:6">
      <c r="A2844">
        <v>41</v>
      </c>
      <c r="B2844">
        <v>69713</v>
      </c>
      <c r="C2844">
        <v>7</v>
      </c>
      <c r="D2844">
        <v>5</v>
      </c>
      <c r="E2844" t="s">
        <v>6</v>
      </c>
      <c r="F2844" t="s">
        <v>6</v>
      </c>
    </row>
    <row r="2845" spans="1:6">
      <c r="A2845">
        <v>38</v>
      </c>
      <c r="B2845">
        <v>97936</v>
      </c>
      <c r="C2845">
        <v>9</v>
      </c>
      <c r="D2845">
        <v>5</v>
      </c>
      <c r="E2845" t="s">
        <v>6</v>
      </c>
      <c r="F2845" t="s">
        <v>7</v>
      </c>
    </row>
    <row r="2846" spans="1:6">
      <c r="A2846">
        <v>25</v>
      </c>
      <c r="B2846">
        <v>74331</v>
      </c>
      <c r="C2846">
        <v>7</v>
      </c>
      <c r="D2846">
        <v>0</v>
      </c>
      <c r="E2846" t="s">
        <v>6</v>
      </c>
      <c r="F2846" t="s">
        <v>6</v>
      </c>
    </row>
    <row r="2847" spans="1:6">
      <c r="A2847">
        <v>23</v>
      </c>
      <c r="B2847">
        <v>52185</v>
      </c>
      <c r="C2847">
        <v>9</v>
      </c>
      <c r="D2847">
        <v>2</v>
      </c>
      <c r="E2847" t="s">
        <v>7</v>
      </c>
      <c r="F2847" t="s">
        <v>7</v>
      </c>
    </row>
    <row r="2848" spans="1:6">
      <c r="A2848">
        <v>43</v>
      </c>
      <c r="B2848">
        <v>114263</v>
      </c>
      <c r="C2848">
        <v>10</v>
      </c>
      <c r="D2848">
        <v>1</v>
      </c>
      <c r="E2848" t="s">
        <v>7</v>
      </c>
      <c r="F2848" t="s">
        <v>6</v>
      </c>
    </row>
    <row r="2849" spans="1:6">
      <c r="A2849">
        <v>46</v>
      </c>
      <c r="B2849">
        <v>128656</v>
      </c>
      <c r="C2849">
        <v>8</v>
      </c>
      <c r="D2849">
        <v>0</v>
      </c>
      <c r="E2849" t="s">
        <v>6</v>
      </c>
      <c r="F2849" t="s">
        <v>7</v>
      </c>
    </row>
    <row r="2850" spans="1:6">
      <c r="A2850">
        <v>57</v>
      </c>
      <c r="B2850">
        <v>82107</v>
      </c>
      <c r="C2850">
        <v>8</v>
      </c>
      <c r="D2850">
        <v>2</v>
      </c>
      <c r="E2850" t="s">
        <v>7</v>
      </c>
      <c r="F2850" t="s">
        <v>6</v>
      </c>
    </row>
    <row r="2851" spans="1:6">
      <c r="A2851">
        <v>44</v>
      </c>
      <c r="B2851">
        <v>143793</v>
      </c>
      <c r="C2851">
        <v>6</v>
      </c>
      <c r="D2851">
        <v>1</v>
      </c>
      <c r="E2851" t="s">
        <v>7</v>
      </c>
      <c r="F2851" t="s">
        <v>7</v>
      </c>
    </row>
    <row r="2852" spans="1:6">
      <c r="A2852">
        <v>39</v>
      </c>
      <c r="B2852">
        <v>96554</v>
      </c>
      <c r="C2852">
        <v>7</v>
      </c>
      <c r="D2852">
        <v>2</v>
      </c>
      <c r="E2852" t="s">
        <v>6</v>
      </c>
      <c r="F2852" t="s">
        <v>6</v>
      </c>
    </row>
    <row r="2853" spans="1:6">
      <c r="A2853">
        <v>45</v>
      </c>
      <c r="B2853">
        <v>47563</v>
      </c>
      <c r="C2853">
        <v>4</v>
      </c>
      <c r="D2853">
        <v>9</v>
      </c>
      <c r="E2853" t="s">
        <v>7</v>
      </c>
      <c r="F2853" t="s">
        <v>7</v>
      </c>
    </row>
    <row r="2854" spans="1:6">
      <c r="A2854">
        <v>41</v>
      </c>
      <c r="B2854">
        <v>100729</v>
      </c>
      <c r="C2854">
        <v>10</v>
      </c>
      <c r="D2854">
        <v>1</v>
      </c>
      <c r="E2854" t="s">
        <v>6</v>
      </c>
      <c r="F2854" t="s">
        <v>7</v>
      </c>
    </row>
    <row r="2855" spans="1:6">
      <c r="A2855">
        <v>32</v>
      </c>
      <c r="B2855">
        <v>45701</v>
      </c>
      <c r="C2855">
        <v>7</v>
      </c>
      <c r="D2855">
        <v>3</v>
      </c>
      <c r="E2855" t="s">
        <v>6</v>
      </c>
      <c r="F2855" t="s">
        <v>6</v>
      </c>
    </row>
    <row r="2856" spans="1:6">
      <c r="A2856">
        <v>61</v>
      </c>
      <c r="B2856">
        <v>99072</v>
      </c>
      <c r="C2856">
        <v>11</v>
      </c>
      <c r="D2856">
        <v>3</v>
      </c>
      <c r="E2856" t="s">
        <v>6</v>
      </c>
      <c r="F2856" t="s">
        <v>7</v>
      </c>
    </row>
    <row r="2857" spans="1:6">
      <c r="A2857">
        <v>53</v>
      </c>
      <c r="B2857">
        <v>78217</v>
      </c>
      <c r="C2857">
        <v>7</v>
      </c>
      <c r="D2857">
        <v>3</v>
      </c>
      <c r="E2857" t="s">
        <v>6</v>
      </c>
      <c r="F2857" t="s">
        <v>6</v>
      </c>
    </row>
    <row r="2858" spans="1:6">
      <c r="A2858">
        <v>24</v>
      </c>
      <c r="B2858">
        <v>74610</v>
      </c>
      <c r="C2858">
        <v>13</v>
      </c>
      <c r="D2858">
        <v>3</v>
      </c>
      <c r="E2858" t="s">
        <v>7</v>
      </c>
      <c r="F2858" t="s">
        <v>6</v>
      </c>
    </row>
    <row r="2859" spans="1:6">
      <c r="A2859">
        <v>62</v>
      </c>
      <c r="B2859">
        <v>114422</v>
      </c>
      <c r="C2859">
        <v>10</v>
      </c>
      <c r="D2859">
        <v>1</v>
      </c>
      <c r="E2859" t="s">
        <v>6</v>
      </c>
      <c r="F2859" t="s">
        <v>6</v>
      </c>
    </row>
    <row r="2860" spans="1:6">
      <c r="A2860">
        <v>27</v>
      </c>
      <c r="B2860">
        <v>132123</v>
      </c>
      <c r="C2860">
        <v>4</v>
      </c>
      <c r="D2860">
        <v>2</v>
      </c>
      <c r="E2860" t="s">
        <v>6</v>
      </c>
      <c r="F2860" t="s">
        <v>6</v>
      </c>
    </row>
    <row r="2861" spans="1:6">
      <c r="A2861">
        <v>42</v>
      </c>
      <c r="B2861">
        <v>80131</v>
      </c>
      <c r="C2861">
        <v>8</v>
      </c>
      <c r="D2861">
        <v>2</v>
      </c>
      <c r="E2861" t="s">
        <v>6</v>
      </c>
      <c r="F2861" t="s">
        <v>6</v>
      </c>
    </row>
    <row r="2862" spans="1:6">
      <c r="A2862">
        <v>53</v>
      </c>
      <c r="B2862">
        <v>59410</v>
      </c>
      <c r="C2862">
        <v>5</v>
      </c>
      <c r="D2862">
        <v>2</v>
      </c>
      <c r="E2862" t="s">
        <v>6</v>
      </c>
      <c r="F2862" t="s">
        <v>6</v>
      </c>
    </row>
    <row r="2863" spans="1:6">
      <c r="A2863">
        <v>37</v>
      </c>
      <c r="B2863">
        <v>129280</v>
      </c>
      <c r="C2863">
        <v>6</v>
      </c>
      <c r="D2863">
        <v>1</v>
      </c>
      <c r="E2863" t="s">
        <v>7</v>
      </c>
      <c r="F2863" t="s">
        <v>7</v>
      </c>
    </row>
    <row r="2864" spans="1:6">
      <c r="A2864">
        <v>44</v>
      </c>
      <c r="B2864">
        <v>88715</v>
      </c>
      <c r="C2864">
        <v>7</v>
      </c>
      <c r="D2864">
        <v>0</v>
      </c>
      <c r="E2864" t="s">
        <v>7</v>
      </c>
      <c r="F2864" t="s">
        <v>6</v>
      </c>
    </row>
    <row r="2865" spans="1:6">
      <c r="A2865">
        <v>54</v>
      </c>
      <c r="B2865">
        <v>146968</v>
      </c>
      <c r="C2865">
        <v>5</v>
      </c>
      <c r="D2865">
        <v>2</v>
      </c>
      <c r="E2865" t="s">
        <v>6</v>
      </c>
      <c r="F2865" t="s">
        <v>7</v>
      </c>
    </row>
    <row r="2866" spans="1:6">
      <c r="A2866">
        <v>48</v>
      </c>
      <c r="B2866">
        <v>68665</v>
      </c>
      <c r="C2866">
        <v>9</v>
      </c>
      <c r="D2866">
        <v>4</v>
      </c>
      <c r="E2866" t="s">
        <v>7</v>
      </c>
      <c r="F2866" t="s">
        <v>6</v>
      </c>
    </row>
    <row r="2867" spans="1:6">
      <c r="A2867">
        <v>63</v>
      </c>
      <c r="B2867">
        <v>45957</v>
      </c>
      <c r="C2867">
        <v>7</v>
      </c>
      <c r="D2867">
        <v>1</v>
      </c>
      <c r="E2867" t="s">
        <v>6</v>
      </c>
      <c r="F2867" t="s">
        <v>6</v>
      </c>
    </row>
    <row r="2868" spans="1:6">
      <c r="A2868">
        <v>61</v>
      </c>
      <c r="B2868">
        <v>78127</v>
      </c>
      <c r="C2868">
        <v>5</v>
      </c>
      <c r="D2868">
        <v>2</v>
      </c>
      <c r="E2868" t="s">
        <v>7</v>
      </c>
      <c r="F2868" t="s">
        <v>7</v>
      </c>
    </row>
    <row r="2869" spans="1:6">
      <c r="A2869">
        <v>59</v>
      </c>
      <c r="B2869">
        <v>93589</v>
      </c>
      <c r="C2869">
        <v>6</v>
      </c>
      <c r="D2869">
        <v>1</v>
      </c>
      <c r="E2869" t="s">
        <v>7</v>
      </c>
      <c r="F2869" t="s">
        <v>7</v>
      </c>
    </row>
    <row r="2870" spans="1:6">
      <c r="A2870">
        <v>42</v>
      </c>
      <c r="B2870">
        <v>76008</v>
      </c>
      <c r="C2870">
        <v>9</v>
      </c>
      <c r="D2870">
        <v>2</v>
      </c>
      <c r="E2870" t="s">
        <v>7</v>
      </c>
      <c r="F2870" t="s">
        <v>7</v>
      </c>
    </row>
    <row r="2871" spans="1:6">
      <c r="A2871">
        <v>37</v>
      </c>
      <c r="B2871">
        <v>91920</v>
      </c>
      <c r="C2871">
        <v>8</v>
      </c>
      <c r="D2871">
        <v>2</v>
      </c>
      <c r="E2871" t="s">
        <v>7</v>
      </c>
      <c r="F2871" t="s">
        <v>6</v>
      </c>
    </row>
    <row r="2872" spans="1:6">
      <c r="A2872">
        <v>54</v>
      </c>
      <c r="B2872">
        <v>62875</v>
      </c>
      <c r="C2872">
        <v>4</v>
      </c>
      <c r="D2872">
        <v>0</v>
      </c>
      <c r="E2872" t="s">
        <v>6</v>
      </c>
      <c r="F2872" t="s">
        <v>6</v>
      </c>
    </row>
    <row r="2873" spans="1:6">
      <c r="A2873">
        <v>26</v>
      </c>
      <c r="B2873">
        <v>143828</v>
      </c>
      <c r="C2873">
        <v>8</v>
      </c>
      <c r="D2873">
        <v>2</v>
      </c>
      <c r="E2873" t="s">
        <v>6</v>
      </c>
      <c r="F2873" t="s">
        <v>7</v>
      </c>
    </row>
    <row r="2874" spans="1:6">
      <c r="A2874">
        <v>26</v>
      </c>
      <c r="B2874">
        <v>31626</v>
      </c>
      <c r="C2874">
        <v>5</v>
      </c>
      <c r="D2874">
        <v>4</v>
      </c>
      <c r="E2874" t="s">
        <v>6</v>
      </c>
      <c r="F2874" t="s">
        <v>7</v>
      </c>
    </row>
    <row r="2875" spans="1:6">
      <c r="A2875">
        <v>54</v>
      </c>
      <c r="B2875">
        <v>120815</v>
      </c>
      <c r="C2875">
        <v>8</v>
      </c>
      <c r="D2875">
        <v>2</v>
      </c>
      <c r="E2875" t="s">
        <v>7</v>
      </c>
      <c r="F2875" t="s">
        <v>7</v>
      </c>
    </row>
    <row r="2876" spans="1:6">
      <c r="A2876">
        <v>21</v>
      </c>
      <c r="B2876">
        <v>93822</v>
      </c>
      <c r="C2876">
        <v>9</v>
      </c>
      <c r="D2876">
        <v>0</v>
      </c>
      <c r="E2876" t="s">
        <v>6</v>
      </c>
      <c r="F2876" t="s">
        <v>6</v>
      </c>
    </row>
    <row r="2877" spans="1:6">
      <c r="A2877">
        <v>30</v>
      </c>
      <c r="B2877">
        <v>101765</v>
      </c>
      <c r="C2877">
        <v>8</v>
      </c>
      <c r="D2877">
        <v>1</v>
      </c>
      <c r="E2877" t="s">
        <v>6</v>
      </c>
      <c r="F2877" t="s">
        <v>6</v>
      </c>
    </row>
    <row r="2878" spans="1:6">
      <c r="A2878">
        <v>41</v>
      </c>
      <c r="B2878">
        <v>102413</v>
      </c>
      <c r="C2878">
        <v>6</v>
      </c>
      <c r="D2878">
        <v>4</v>
      </c>
      <c r="E2878" t="s">
        <v>6</v>
      </c>
      <c r="F2878" t="s">
        <v>6</v>
      </c>
    </row>
    <row r="2879" spans="1:6">
      <c r="A2879">
        <v>25</v>
      </c>
      <c r="B2879">
        <v>63642</v>
      </c>
      <c r="C2879">
        <v>5</v>
      </c>
      <c r="D2879">
        <v>3</v>
      </c>
      <c r="E2879" t="s">
        <v>7</v>
      </c>
      <c r="F2879" t="s">
        <v>7</v>
      </c>
    </row>
    <row r="2880" spans="1:6">
      <c r="A2880">
        <v>22</v>
      </c>
      <c r="B2880">
        <v>68311</v>
      </c>
      <c r="C2880">
        <v>8</v>
      </c>
      <c r="D2880">
        <v>3</v>
      </c>
      <c r="E2880" t="s">
        <v>7</v>
      </c>
      <c r="F2880" t="s">
        <v>7</v>
      </c>
    </row>
    <row r="2881" spans="1:6">
      <c r="A2881">
        <v>42</v>
      </c>
      <c r="B2881">
        <v>62356</v>
      </c>
      <c r="C2881">
        <v>16</v>
      </c>
      <c r="D2881">
        <v>0</v>
      </c>
      <c r="E2881" t="s">
        <v>7</v>
      </c>
      <c r="F2881" t="s">
        <v>7</v>
      </c>
    </row>
    <row r="2882" spans="1:6">
      <c r="A2882">
        <v>22</v>
      </c>
      <c r="B2882">
        <v>33809</v>
      </c>
      <c r="C2882">
        <v>6</v>
      </c>
      <c r="D2882">
        <v>3</v>
      </c>
      <c r="E2882" t="s">
        <v>6</v>
      </c>
      <c r="F2882" t="s">
        <v>7</v>
      </c>
    </row>
    <row r="2883" spans="1:6">
      <c r="A2883">
        <v>30</v>
      </c>
      <c r="B2883">
        <v>73371</v>
      </c>
      <c r="C2883">
        <v>9</v>
      </c>
      <c r="D2883">
        <v>2</v>
      </c>
      <c r="E2883" t="s">
        <v>6</v>
      </c>
      <c r="F2883" t="s">
        <v>6</v>
      </c>
    </row>
    <row r="2884" spans="1:6">
      <c r="A2884">
        <v>54</v>
      </c>
      <c r="B2884">
        <v>64875</v>
      </c>
      <c r="C2884">
        <v>15</v>
      </c>
      <c r="D2884">
        <v>2</v>
      </c>
      <c r="E2884" t="s">
        <v>6</v>
      </c>
      <c r="F2884" t="s">
        <v>6</v>
      </c>
    </row>
    <row r="2885" spans="1:6">
      <c r="A2885">
        <v>36</v>
      </c>
      <c r="B2885">
        <v>140049</v>
      </c>
      <c r="C2885">
        <v>8</v>
      </c>
      <c r="D2885">
        <v>2</v>
      </c>
      <c r="E2885" t="s">
        <v>6</v>
      </c>
      <c r="F2885" t="s">
        <v>6</v>
      </c>
    </row>
    <row r="2886" spans="1:6">
      <c r="A2886">
        <v>59</v>
      </c>
      <c r="B2886">
        <v>39465</v>
      </c>
      <c r="C2886">
        <v>8</v>
      </c>
      <c r="D2886">
        <v>0</v>
      </c>
      <c r="E2886" t="s">
        <v>7</v>
      </c>
      <c r="F2886" t="s">
        <v>6</v>
      </c>
    </row>
    <row r="2887" spans="1:6">
      <c r="A2887">
        <v>42</v>
      </c>
      <c r="B2887">
        <v>96095</v>
      </c>
      <c r="C2887">
        <v>6</v>
      </c>
      <c r="D2887">
        <v>5</v>
      </c>
      <c r="E2887" t="s">
        <v>7</v>
      </c>
      <c r="F2887" t="s">
        <v>6</v>
      </c>
    </row>
    <row r="2888" spans="1:6">
      <c r="A2888">
        <v>32</v>
      </c>
      <c r="B2888">
        <v>103844</v>
      </c>
      <c r="C2888">
        <v>6</v>
      </c>
      <c r="D2888">
        <v>1</v>
      </c>
      <c r="E2888" t="s">
        <v>6</v>
      </c>
      <c r="F2888" t="s">
        <v>7</v>
      </c>
    </row>
    <row r="2889" spans="1:6">
      <c r="A2889">
        <v>44</v>
      </c>
      <c r="B2889">
        <v>95250</v>
      </c>
      <c r="C2889">
        <v>8</v>
      </c>
      <c r="D2889">
        <v>0</v>
      </c>
      <c r="E2889" t="s">
        <v>7</v>
      </c>
      <c r="F2889" t="s">
        <v>7</v>
      </c>
    </row>
    <row r="2890" spans="1:6">
      <c r="A2890">
        <v>60</v>
      </c>
      <c r="B2890">
        <v>116889</v>
      </c>
      <c r="C2890">
        <v>10</v>
      </c>
      <c r="D2890">
        <v>1</v>
      </c>
      <c r="E2890" t="s">
        <v>6</v>
      </c>
      <c r="F2890" t="s">
        <v>6</v>
      </c>
    </row>
    <row r="2891" spans="1:6">
      <c r="A2891">
        <v>58</v>
      </c>
      <c r="B2891">
        <v>45250</v>
      </c>
      <c r="C2891">
        <v>8</v>
      </c>
      <c r="D2891">
        <v>5</v>
      </c>
      <c r="E2891" t="s">
        <v>6</v>
      </c>
      <c r="F2891" t="s">
        <v>7</v>
      </c>
    </row>
    <row r="2892" spans="1:6">
      <c r="A2892">
        <v>30</v>
      </c>
      <c r="B2892">
        <v>76023</v>
      </c>
      <c r="C2892">
        <v>10</v>
      </c>
      <c r="D2892">
        <v>1</v>
      </c>
      <c r="E2892" t="s">
        <v>7</v>
      </c>
      <c r="F2892" t="s">
        <v>6</v>
      </c>
    </row>
    <row r="2893" spans="1:6">
      <c r="A2893">
        <v>55</v>
      </c>
      <c r="B2893">
        <v>131350</v>
      </c>
      <c r="C2893">
        <v>4</v>
      </c>
      <c r="D2893">
        <v>4</v>
      </c>
      <c r="E2893" t="s">
        <v>6</v>
      </c>
      <c r="F2893" t="s">
        <v>6</v>
      </c>
    </row>
    <row r="2894" spans="1:6">
      <c r="A2894">
        <v>52</v>
      </c>
      <c r="B2894">
        <v>76624</v>
      </c>
      <c r="C2894">
        <v>10</v>
      </c>
      <c r="D2894">
        <v>2</v>
      </c>
      <c r="E2894" t="s">
        <v>7</v>
      </c>
      <c r="F2894" t="s">
        <v>6</v>
      </c>
    </row>
    <row r="2895" spans="1:6">
      <c r="A2895">
        <v>27</v>
      </c>
      <c r="B2895">
        <v>46427</v>
      </c>
      <c r="C2895">
        <v>7</v>
      </c>
      <c r="D2895">
        <v>2</v>
      </c>
      <c r="E2895" t="s">
        <v>7</v>
      </c>
      <c r="F2895" t="s">
        <v>7</v>
      </c>
    </row>
    <row r="2896" spans="1:6">
      <c r="A2896">
        <v>41</v>
      </c>
      <c r="B2896">
        <v>63276</v>
      </c>
      <c r="C2896">
        <v>10</v>
      </c>
      <c r="D2896">
        <v>2</v>
      </c>
      <c r="E2896" t="s">
        <v>7</v>
      </c>
      <c r="F2896" t="s">
        <v>6</v>
      </c>
    </row>
    <row r="2897" spans="1:6">
      <c r="A2897">
        <v>40</v>
      </c>
      <c r="B2897">
        <v>101643</v>
      </c>
      <c r="C2897">
        <v>6</v>
      </c>
      <c r="D2897">
        <v>3</v>
      </c>
      <c r="E2897" t="s">
        <v>6</v>
      </c>
      <c r="F2897" t="s">
        <v>7</v>
      </c>
    </row>
    <row r="2898" spans="1:6">
      <c r="A2898">
        <v>46</v>
      </c>
      <c r="B2898">
        <v>109012</v>
      </c>
      <c r="C2898">
        <v>5</v>
      </c>
      <c r="D2898">
        <v>1</v>
      </c>
      <c r="E2898" t="s">
        <v>6</v>
      </c>
      <c r="F2898" t="s">
        <v>6</v>
      </c>
    </row>
    <row r="2899" spans="1:6">
      <c r="A2899">
        <v>24</v>
      </c>
      <c r="B2899">
        <v>33439</v>
      </c>
      <c r="C2899">
        <v>5</v>
      </c>
      <c r="D2899">
        <v>1</v>
      </c>
      <c r="E2899" t="s">
        <v>6</v>
      </c>
      <c r="F2899" t="s">
        <v>6</v>
      </c>
    </row>
    <row r="2900" spans="1:6">
      <c r="A2900">
        <v>42</v>
      </c>
      <c r="B2900">
        <v>115848</v>
      </c>
      <c r="C2900">
        <v>8</v>
      </c>
      <c r="D2900">
        <v>0</v>
      </c>
      <c r="E2900" t="s">
        <v>7</v>
      </c>
      <c r="F2900" t="s">
        <v>6</v>
      </c>
    </row>
    <row r="2901" spans="1:6">
      <c r="A2901">
        <v>35</v>
      </c>
      <c r="B2901">
        <v>117331</v>
      </c>
      <c r="C2901">
        <v>4</v>
      </c>
      <c r="D2901">
        <v>4</v>
      </c>
      <c r="E2901" t="s">
        <v>6</v>
      </c>
      <c r="F2901" t="s">
        <v>6</v>
      </c>
    </row>
    <row r="2902" spans="1:6">
      <c r="A2902">
        <v>60</v>
      </c>
      <c r="B2902">
        <v>108672</v>
      </c>
      <c r="C2902">
        <v>5</v>
      </c>
      <c r="D2902">
        <v>0</v>
      </c>
      <c r="E2902" t="s">
        <v>7</v>
      </c>
      <c r="F2902" t="s">
        <v>6</v>
      </c>
    </row>
    <row r="2903" spans="1:6">
      <c r="A2903">
        <v>41</v>
      </c>
      <c r="B2903">
        <v>109703</v>
      </c>
      <c r="C2903">
        <v>7</v>
      </c>
      <c r="D2903">
        <v>2</v>
      </c>
      <c r="E2903" t="s">
        <v>6</v>
      </c>
      <c r="F2903" t="s">
        <v>6</v>
      </c>
    </row>
    <row r="2904" spans="1:6">
      <c r="A2904">
        <v>35</v>
      </c>
      <c r="B2904">
        <v>47300</v>
      </c>
      <c r="C2904">
        <v>8</v>
      </c>
      <c r="D2904">
        <v>4</v>
      </c>
      <c r="E2904" t="s">
        <v>7</v>
      </c>
      <c r="F2904" t="s">
        <v>7</v>
      </c>
    </row>
    <row r="2905" spans="1:6">
      <c r="A2905">
        <v>42</v>
      </c>
      <c r="B2905">
        <v>90289</v>
      </c>
      <c r="C2905">
        <v>7</v>
      </c>
      <c r="D2905">
        <v>1</v>
      </c>
      <c r="E2905" t="s">
        <v>7</v>
      </c>
      <c r="F2905" t="s">
        <v>7</v>
      </c>
    </row>
    <row r="2906" spans="1:6">
      <c r="A2906">
        <v>48</v>
      </c>
      <c r="B2906">
        <v>47182</v>
      </c>
      <c r="C2906">
        <v>9</v>
      </c>
      <c r="D2906">
        <v>1</v>
      </c>
      <c r="E2906" t="s">
        <v>6</v>
      </c>
      <c r="F2906" t="s">
        <v>6</v>
      </c>
    </row>
    <row r="2907" spans="1:6">
      <c r="A2907">
        <v>34</v>
      </c>
      <c r="B2907">
        <v>100507</v>
      </c>
      <c r="C2907">
        <v>10</v>
      </c>
      <c r="D2907">
        <v>1</v>
      </c>
      <c r="E2907" t="s">
        <v>6</v>
      </c>
      <c r="F2907" t="s">
        <v>6</v>
      </c>
    </row>
    <row r="2908" spans="1:6">
      <c r="A2908">
        <v>47</v>
      </c>
      <c r="B2908">
        <v>80912</v>
      </c>
      <c r="C2908">
        <v>3</v>
      </c>
      <c r="D2908">
        <v>0</v>
      </c>
      <c r="E2908" t="s">
        <v>6</v>
      </c>
      <c r="F2908" t="s">
        <v>7</v>
      </c>
    </row>
    <row r="2909" spans="1:6">
      <c r="A2909">
        <v>61</v>
      </c>
      <c r="B2909">
        <v>56909</v>
      </c>
      <c r="C2909">
        <v>6</v>
      </c>
      <c r="D2909">
        <v>2</v>
      </c>
      <c r="E2909" t="s">
        <v>7</v>
      </c>
      <c r="F2909" t="s">
        <v>7</v>
      </c>
    </row>
    <row r="2910" spans="1:6">
      <c r="A2910">
        <v>60</v>
      </c>
      <c r="B2910">
        <v>49659</v>
      </c>
      <c r="C2910">
        <v>7</v>
      </c>
      <c r="D2910">
        <v>1</v>
      </c>
      <c r="E2910" t="s">
        <v>7</v>
      </c>
      <c r="F2910" t="s">
        <v>6</v>
      </c>
    </row>
    <row r="2911" spans="1:6">
      <c r="A2911">
        <v>48</v>
      </c>
      <c r="B2911">
        <v>61403</v>
      </c>
      <c r="C2911">
        <v>8</v>
      </c>
      <c r="D2911">
        <v>2</v>
      </c>
      <c r="E2911" t="s">
        <v>6</v>
      </c>
      <c r="F2911" t="s">
        <v>7</v>
      </c>
    </row>
    <row r="2912" spans="1:6">
      <c r="A2912">
        <v>46</v>
      </c>
      <c r="B2912">
        <v>144187</v>
      </c>
      <c r="C2912">
        <v>7</v>
      </c>
      <c r="D2912">
        <v>1</v>
      </c>
      <c r="E2912" t="s">
        <v>6</v>
      </c>
      <c r="F2912" t="s">
        <v>6</v>
      </c>
    </row>
    <row r="2913" spans="1:6">
      <c r="A2913">
        <v>22</v>
      </c>
      <c r="B2913">
        <v>63586</v>
      </c>
      <c r="C2913">
        <v>4</v>
      </c>
      <c r="D2913">
        <v>5</v>
      </c>
      <c r="E2913" t="s">
        <v>6</v>
      </c>
      <c r="F2913" t="s">
        <v>6</v>
      </c>
    </row>
    <row r="2914" spans="1:6">
      <c r="A2914">
        <v>45</v>
      </c>
      <c r="B2914">
        <v>40360</v>
      </c>
      <c r="C2914">
        <v>4</v>
      </c>
      <c r="D2914">
        <v>0</v>
      </c>
      <c r="E2914" t="s">
        <v>7</v>
      </c>
      <c r="F2914" t="s">
        <v>6</v>
      </c>
    </row>
    <row r="2915" spans="1:6">
      <c r="A2915">
        <v>23</v>
      </c>
      <c r="B2915">
        <v>51424</v>
      </c>
      <c r="C2915">
        <v>7</v>
      </c>
      <c r="D2915">
        <v>1</v>
      </c>
      <c r="E2915" t="s">
        <v>6</v>
      </c>
      <c r="F2915" t="s">
        <v>6</v>
      </c>
    </row>
    <row r="2916" spans="1:6">
      <c r="A2916">
        <v>28</v>
      </c>
      <c r="B2916">
        <v>128035</v>
      </c>
      <c r="C2916">
        <v>8</v>
      </c>
      <c r="D2916">
        <v>0</v>
      </c>
      <c r="E2916" t="s">
        <v>7</v>
      </c>
      <c r="F2916" t="s">
        <v>7</v>
      </c>
    </row>
    <row r="2917" spans="1:6">
      <c r="A2917">
        <v>64</v>
      </c>
      <c r="B2917">
        <v>140231</v>
      </c>
      <c r="C2917">
        <v>1</v>
      </c>
      <c r="D2917">
        <v>2</v>
      </c>
      <c r="E2917" t="s">
        <v>6</v>
      </c>
      <c r="F2917" t="s">
        <v>6</v>
      </c>
    </row>
    <row r="2918" spans="1:6">
      <c r="A2918">
        <v>53</v>
      </c>
      <c r="B2918">
        <v>78791</v>
      </c>
      <c r="C2918">
        <v>7</v>
      </c>
      <c r="D2918">
        <v>0</v>
      </c>
      <c r="E2918" t="s">
        <v>7</v>
      </c>
      <c r="F2918" t="s">
        <v>7</v>
      </c>
    </row>
    <row r="2919" spans="1:6">
      <c r="A2919">
        <v>62</v>
      </c>
      <c r="B2919">
        <v>33065</v>
      </c>
      <c r="C2919">
        <v>9</v>
      </c>
      <c r="D2919">
        <v>6</v>
      </c>
      <c r="E2919" t="s">
        <v>6</v>
      </c>
      <c r="F2919" t="s">
        <v>6</v>
      </c>
    </row>
    <row r="2920" spans="1:6">
      <c r="A2920">
        <v>55</v>
      </c>
      <c r="B2920">
        <v>98795</v>
      </c>
      <c r="C2920">
        <v>7</v>
      </c>
      <c r="D2920">
        <v>3</v>
      </c>
      <c r="E2920" t="s">
        <v>6</v>
      </c>
      <c r="F2920" t="s">
        <v>7</v>
      </c>
    </row>
    <row r="2921" spans="1:6">
      <c r="A2921">
        <v>26</v>
      </c>
      <c r="B2921">
        <v>145594</v>
      </c>
      <c r="C2921">
        <v>3</v>
      </c>
      <c r="D2921">
        <v>1</v>
      </c>
      <c r="E2921" t="s">
        <v>6</v>
      </c>
      <c r="F2921" t="s">
        <v>6</v>
      </c>
    </row>
    <row r="2922" spans="1:6">
      <c r="A2922">
        <v>59</v>
      </c>
      <c r="B2922">
        <v>42300</v>
      </c>
      <c r="C2922">
        <v>7</v>
      </c>
      <c r="D2922">
        <v>1</v>
      </c>
      <c r="E2922" t="s">
        <v>7</v>
      </c>
      <c r="F2922" t="s">
        <v>6</v>
      </c>
    </row>
    <row r="2923" spans="1:6">
      <c r="A2923">
        <v>43</v>
      </c>
      <c r="B2923">
        <v>63370</v>
      </c>
      <c r="C2923">
        <v>7</v>
      </c>
      <c r="D2923">
        <v>1</v>
      </c>
      <c r="E2923" t="s">
        <v>7</v>
      </c>
      <c r="F2923" t="s">
        <v>6</v>
      </c>
    </row>
    <row r="2924" spans="1:6">
      <c r="A2924">
        <v>45</v>
      </c>
      <c r="B2924">
        <v>99831</v>
      </c>
      <c r="C2924">
        <v>6</v>
      </c>
      <c r="D2924">
        <v>3</v>
      </c>
      <c r="E2924" t="s">
        <v>6</v>
      </c>
      <c r="F2924" t="s">
        <v>6</v>
      </c>
    </row>
    <row r="2925" spans="1:6">
      <c r="A2925">
        <v>63</v>
      </c>
      <c r="B2925">
        <v>57209</v>
      </c>
      <c r="C2925">
        <v>8</v>
      </c>
      <c r="D2925">
        <v>2</v>
      </c>
      <c r="E2925" t="s">
        <v>6</v>
      </c>
      <c r="F2925" t="s">
        <v>7</v>
      </c>
    </row>
    <row r="2926" spans="1:6">
      <c r="A2926">
        <v>39</v>
      </c>
      <c r="B2926">
        <v>138287</v>
      </c>
      <c r="C2926">
        <v>9</v>
      </c>
      <c r="D2926">
        <v>1</v>
      </c>
      <c r="E2926" t="s">
        <v>7</v>
      </c>
      <c r="F2926" t="s">
        <v>6</v>
      </c>
    </row>
    <row r="2927" spans="1:6">
      <c r="A2927">
        <v>25</v>
      </c>
      <c r="B2927">
        <v>131831</v>
      </c>
      <c r="C2927">
        <v>8</v>
      </c>
      <c r="D2927">
        <v>1</v>
      </c>
      <c r="E2927" t="s">
        <v>7</v>
      </c>
      <c r="F2927" t="s">
        <v>6</v>
      </c>
    </row>
    <row r="2928" spans="1:6">
      <c r="A2928">
        <v>31</v>
      </c>
      <c r="B2928">
        <v>50927</v>
      </c>
      <c r="C2928">
        <v>3</v>
      </c>
      <c r="D2928">
        <v>5</v>
      </c>
      <c r="E2928" t="s">
        <v>7</v>
      </c>
      <c r="F2928" t="s">
        <v>7</v>
      </c>
    </row>
    <row r="2929" spans="1:6">
      <c r="A2929">
        <v>32</v>
      </c>
      <c r="B2929">
        <v>64579</v>
      </c>
      <c r="C2929">
        <v>13</v>
      </c>
      <c r="D2929">
        <v>6</v>
      </c>
      <c r="E2929" t="s">
        <v>7</v>
      </c>
      <c r="F2929" t="s">
        <v>7</v>
      </c>
    </row>
    <row r="2930" spans="1:6">
      <c r="A2930">
        <v>30</v>
      </c>
      <c r="B2930">
        <v>140407</v>
      </c>
      <c r="C2930">
        <v>5</v>
      </c>
      <c r="D2930">
        <v>4</v>
      </c>
      <c r="E2930" t="s">
        <v>6</v>
      </c>
      <c r="F2930" t="s">
        <v>6</v>
      </c>
    </row>
    <row r="2931" spans="1:6">
      <c r="A2931">
        <v>28</v>
      </c>
      <c r="B2931">
        <v>39032</v>
      </c>
      <c r="C2931">
        <v>10</v>
      </c>
      <c r="D2931">
        <v>1</v>
      </c>
      <c r="E2931" t="s">
        <v>7</v>
      </c>
      <c r="F2931" t="s">
        <v>7</v>
      </c>
    </row>
    <row r="2932" spans="1:6">
      <c r="A2932">
        <v>44</v>
      </c>
      <c r="B2932">
        <v>123254</v>
      </c>
      <c r="C2932">
        <v>2</v>
      </c>
      <c r="D2932">
        <v>5</v>
      </c>
      <c r="E2932" t="s">
        <v>6</v>
      </c>
      <c r="F2932" t="s">
        <v>6</v>
      </c>
    </row>
    <row r="2933" spans="1:6">
      <c r="A2933">
        <v>48</v>
      </c>
      <c r="B2933">
        <v>108413</v>
      </c>
      <c r="C2933">
        <v>10</v>
      </c>
      <c r="D2933">
        <v>4</v>
      </c>
      <c r="E2933" t="s">
        <v>6</v>
      </c>
      <c r="F2933" t="s">
        <v>6</v>
      </c>
    </row>
    <row r="2934" spans="1:6">
      <c r="A2934">
        <v>61</v>
      </c>
      <c r="B2934">
        <v>70731</v>
      </c>
      <c r="C2934">
        <v>6</v>
      </c>
      <c r="D2934">
        <v>6</v>
      </c>
      <c r="E2934" t="s">
        <v>6</v>
      </c>
      <c r="F2934" t="s">
        <v>7</v>
      </c>
    </row>
    <row r="2935" spans="1:6">
      <c r="A2935">
        <v>56</v>
      </c>
      <c r="B2935">
        <v>149937</v>
      </c>
      <c r="C2935">
        <v>6</v>
      </c>
      <c r="D2935">
        <v>0</v>
      </c>
      <c r="E2935" t="s">
        <v>6</v>
      </c>
      <c r="F2935" t="s">
        <v>6</v>
      </c>
    </row>
    <row r="2936" spans="1:6">
      <c r="A2936">
        <v>57</v>
      </c>
      <c r="B2936">
        <v>143528</v>
      </c>
      <c r="C2936">
        <v>10</v>
      </c>
      <c r="D2936">
        <v>2</v>
      </c>
      <c r="E2936" t="s">
        <v>6</v>
      </c>
      <c r="F2936" t="s">
        <v>7</v>
      </c>
    </row>
    <row r="2937" spans="1:6">
      <c r="A2937">
        <v>41</v>
      </c>
      <c r="B2937">
        <v>122202</v>
      </c>
      <c r="C2937">
        <v>6</v>
      </c>
      <c r="D2937">
        <v>2</v>
      </c>
      <c r="E2937" t="s">
        <v>7</v>
      </c>
      <c r="F2937" t="s">
        <v>7</v>
      </c>
    </row>
    <row r="2938" spans="1:6">
      <c r="A2938">
        <v>28</v>
      </c>
      <c r="B2938">
        <v>83767</v>
      </c>
      <c r="C2938">
        <v>5</v>
      </c>
      <c r="D2938">
        <v>2</v>
      </c>
      <c r="E2938" t="s">
        <v>6</v>
      </c>
      <c r="F2938" t="s">
        <v>6</v>
      </c>
    </row>
    <row r="2939" spans="1:6">
      <c r="A2939">
        <v>29</v>
      </c>
      <c r="B2939">
        <v>137220</v>
      </c>
      <c r="C2939">
        <v>7</v>
      </c>
      <c r="D2939">
        <v>2</v>
      </c>
      <c r="E2939" t="s">
        <v>6</v>
      </c>
      <c r="F2939" t="s">
        <v>6</v>
      </c>
    </row>
    <row r="2940" spans="1:6">
      <c r="A2940">
        <v>35</v>
      </c>
      <c r="B2940">
        <v>102302</v>
      </c>
      <c r="C2940">
        <v>5</v>
      </c>
      <c r="D2940">
        <v>3</v>
      </c>
      <c r="E2940" t="s">
        <v>7</v>
      </c>
      <c r="F2940" t="s">
        <v>6</v>
      </c>
    </row>
    <row r="2941" spans="1:6">
      <c r="A2941">
        <v>60</v>
      </c>
      <c r="B2941">
        <v>79954</v>
      </c>
      <c r="C2941">
        <v>4</v>
      </c>
      <c r="D2941">
        <v>5</v>
      </c>
      <c r="E2941" t="s">
        <v>6</v>
      </c>
      <c r="F2941" t="s">
        <v>6</v>
      </c>
    </row>
    <row r="2942" spans="1:6">
      <c r="A2942">
        <v>38</v>
      </c>
      <c r="B2942">
        <v>147270</v>
      </c>
      <c r="C2942">
        <v>6</v>
      </c>
      <c r="D2942">
        <v>1</v>
      </c>
      <c r="E2942" t="s">
        <v>7</v>
      </c>
      <c r="F2942" t="s">
        <v>7</v>
      </c>
    </row>
    <row r="2943" spans="1:6">
      <c r="A2943">
        <v>62</v>
      </c>
      <c r="B2943">
        <v>118365</v>
      </c>
      <c r="C2943">
        <v>8</v>
      </c>
      <c r="D2943">
        <v>2</v>
      </c>
      <c r="E2943" t="s">
        <v>6</v>
      </c>
      <c r="F2943" t="s">
        <v>6</v>
      </c>
    </row>
    <row r="2944" spans="1:6">
      <c r="A2944">
        <v>40</v>
      </c>
      <c r="B2944">
        <v>115757</v>
      </c>
      <c r="C2944">
        <v>7</v>
      </c>
      <c r="D2944">
        <v>4</v>
      </c>
      <c r="E2944" t="s">
        <v>6</v>
      </c>
      <c r="F2944" t="s">
        <v>6</v>
      </c>
    </row>
    <row r="2945" spans="1:6">
      <c r="A2945">
        <v>26</v>
      </c>
      <c r="B2945">
        <v>55102</v>
      </c>
      <c r="C2945">
        <v>7</v>
      </c>
      <c r="D2945">
        <v>2</v>
      </c>
      <c r="E2945" t="s">
        <v>6</v>
      </c>
      <c r="F2945" t="s">
        <v>6</v>
      </c>
    </row>
    <row r="2946" spans="1:6">
      <c r="A2946">
        <v>32</v>
      </c>
      <c r="B2946">
        <v>64433</v>
      </c>
      <c r="C2946">
        <v>10</v>
      </c>
      <c r="D2946">
        <v>2</v>
      </c>
      <c r="E2946" t="s">
        <v>6</v>
      </c>
      <c r="F2946" t="s">
        <v>7</v>
      </c>
    </row>
    <row r="2947" spans="1:6">
      <c r="A2947">
        <v>22</v>
      </c>
      <c r="B2947">
        <v>45932</v>
      </c>
      <c r="C2947">
        <v>8</v>
      </c>
      <c r="D2947">
        <v>3</v>
      </c>
      <c r="E2947" t="s">
        <v>6</v>
      </c>
      <c r="F2947" t="s">
        <v>7</v>
      </c>
    </row>
    <row r="2948" spans="1:6">
      <c r="A2948">
        <v>27</v>
      </c>
      <c r="B2948">
        <v>55714</v>
      </c>
      <c r="C2948">
        <v>8</v>
      </c>
      <c r="D2948">
        <v>6</v>
      </c>
      <c r="E2948" t="s">
        <v>7</v>
      </c>
      <c r="F2948" t="s">
        <v>6</v>
      </c>
    </row>
    <row r="2949" spans="1:6">
      <c r="A2949">
        <v>36</v>
      </c>
      <c r="B2949">
        <v>87803</v>
      </c>
      <c r="C2949">
        <v>9</v>
      </c>
      <c r="D2949">
        <v>4</v>
      </c>
      <c r="E2949" t="s">
        <v>6</v>
      </c>
      <c r="F2949" t="s">
        <v>7</v>
      </c>
    </row>
    <row r="2950" spans="1:6">
      <c r="A2950">
        <v>23</v>
      </c>
      <c r="B2950">
        <v>69743</v>
      </c>
      <c r="C2950">
        <v>10</v>
      </c>
      <c r="D2950">
        <v>3</v>
      </c>
      <c r="E2950" t="s">
        <v>7</v>
      </c>
      <c r="F2950" t="s">
        <v>7</v>
      </c>
    </row>
    <row r="2951" spans="1:6">
      <c r="A2951">
        <v>65</v>
      </c>
      <c r="B2951">
        <v>32552</v>
      </c>
      <c r="C2951">
        <v>10</v>
      </c>
      <c r="D2951">
        <v>1</v>
      </c>
      <c r="E2951" t="s">
        <v>7</v>
      </c>
      <c r="F2951" t="s">
        <v>7</v>
      </c>
    </row>
    <row r="2952" spans="1:6">
      <c r="A2952">
        <v>23</v>
      </c>
      <c r="B2952">
        <v>86627</v>
      </c>
      <c r="C2952">
        <v>11</v>
      </c>
      <c r="D2952">
        <v>3</v>
      </c>
      <c r="E2952" t="s">
        <v>7</v>
      </c>
      <c r="F2952" t="s">
        <v>7</v>
      </c>
    </row>
    <row r="2953" spans="1:6">
      <c r="A2953">
        <v>47</v>
      </c>
      <c r="B2953">
        <v>75987</v>
      </c>
      <c r="C2953">
        <v>4</v>
      </c>
      <c r="D2953">
        <v>3</v>
      </c>
      <c r="E2953" t="s">
        <v>6</v>
      </c>
      <c r="F2953" t="s">
        <v>6</v>
      </c>
    </row>
    <row r="2954" spans="1:6">
      <c r="A2954">
        <v>63</v>
      </c>
      <c r="B2954">
        <v>109810</v>
      </c>
      <c r="C2954">
        <v>7</v>
      </c>
      <c r="D2954">
        <v>4</v>
      </c>
      <c r="E2954" t="s">
        <v>6</v>
      </c>
      <c r="F2954" t="s">
        <v>6</v>
      </c>
    </row>
    <row r="2955" spans="1:6">
      <c r="A2955">
        <v>60</v>
      </c>
      <c r="B2955">
        <v>75380</v>
      </c>
      <c r="C2955">
        <v>5</v>
      </c>
      <c r="D2955">
        <v>0</v>
      </c>
      <c r="E2955" t="s">
        <v>7</v>
      </c>
      <c r="F2955" t="s">
        <v>6</v>
      </c>
    </row>
    <row r="2956" spans="1:6">
      <c r="A2956">
        <v>58</v>
      </c>
      <c r="B2956">
        <v>59250</v>
      </c>
      <c r="C2956">
        <v>4</v>
      </c>
      <c r="D2956">
        <v>2</v>
      </c>
      <c r="E2956" t="s">
        <v>6</v>
      </c>
      <c r="F2956" t="s">
        <v>6</v>
      </c>
    </row>
    <row r="2957" spans="1:6">
      <c r="A2957">
        <v>53</v>
      </c>
      <c r="B2957">
        <v>98344</v>
      </c>
      <c r="C2957">
        <v>7</v>
      </c>
      <c r="D2957">
        <v>3</v>
      </c>
      <c r="E2957" t="s">
        <v>6</v>
      </c>
      <c r="F2957" t="s">
        <v>6</v>
      </c>
    </row>
    <row r="2958" spans="1:6">
      <c r="A2958">
        <v>48</v>
      </c>
      <c r="B2958">
        <v>94686</v>
      </c>
      <c r="C2958">
        <v>3</v>
      </c>
      <c r="D2958">
        <v>0</v>
      </c>
      <c r="E2958" t="s">
        <v>6</v>
      </c>
      <c r="F2958" t="s">
        <v>7</v>
      </c>
    </row>
    <row r="2959" spans="1:6">
      <c r="A2959">
        <v>21</v>
      </c>
      <c r="B2959">
        <v>139394</v>
      </c>
      <c r="C2959">
        <v>6</v>
      </c>
      <c r="D2959">
        <v>1</v>
      </c>
      <c r="E2959" t="s">
        <v>7</v>
      </c>
      <c r="F2959" t="s">
        <v>7</v>
      </c>
    </row>
    <row r="2960" spans="1:6">
      <c r="A2960">
        <v>28</v>
      </c>
      <c r="B2960">
        <v>75028</v>
      </c>
      <c r="C2960">
        <v>5</v>
      </c>
      <c r="D2960">
        <v>3</v>
      </c>
      <c r="E2960" t="s">
        <v>7</v>
      </c>
      <c r="F2960" t="s">
        <v>7</v>
      </c>
    </row>
    <row r="2961" spans="1:6">
      <c r="A2961">
        <v>57</v>
      </c>
      <c r="B2961">
        <v>45295</v>
      </c>
      <c r="C2961">
        <v>4</v>
      </c>
      <c r="D2961">
        <v>4</v>
      </c>
      <c r="E2961" t="s">
        <v>6</v>
      </c>
      <c r="F2961" t="s">
        <v>7</v>
      </c>
    </row>
    <row r="2962" spans="1:6">
      <c r="A2962">
        <v>52</v>
      </c>
      <c r="B2962">
        <v>143141</v>
      </c>
      <c r="C2962">
        <v>10</v>
      </c>
      <c r="D2962">
        <v>4</v>
      </c>
      <c r="E2962" t="s">
        <v>6</v>
      </c>
      <c r="F2962" t="s">
        <v>7</v>
      </c>
    </row>
    <row r="2963" spans="1:6">
      <c r="A2963">
        <v>63</v>
      </c>
      <c r="B2963">
        <v>85248</v>
      </c>
      <c r="C2963">
        <v>5</v>
      </c>
      <c r="D2963">
        <v>3</v>
      </c>
      <c r="E2963" t="s">
        <v>7</v>
      </c>
      <c r="F2963" t="s">
        <v>7</v>
      </c>
    </row>
    <row r="2964" spans="1:6">
      <c r="A2964">
        <v>57</v>
      </c>
      <c r="B2964">
        <v>110205</v>
      </c>
      <c r="C2964">
        <v>8</v>
      </c>
      <c r="D2964">
        <v>2</v>
      </c>
      <c r="E2964" t="s">
        <v>6</v>
      </c>
      <c r="F2964" t="s">
        <v>6</v>
      </c>
    </row>
    <row r="2965" spans="1:6">
      <c r="A2965">
        <v>24</v>
      </c>
      <c r="B2965">
        <v>40523</v>
      </c>
      <c r="C2965">
        <v>11</v>
      </c>
      <c r="D2965">
        <v>4</v>
      </c>
      <c r="E2965" t="s">
        <v>6</v>
      </c>
      <c r="F2965" t="s">
        <v>6</v>
      </c>
    </row>
    <row r="2966" spans="1:6">
      <c r="A2966">
        <v>50</v>
      </c>
      <c r="B2966">
        <v>75530</v>
      </c>
      <c r="C2966">
        <v>4</v>
      </c>
      <c r="D2966">
        <v>0</v>
      </c>
      <c r="E2966" t="s">
        <v>6</v>
      </c>
      <c r="F2966" t="s">
        <v>6</v>
      </c>
    </row>
    <row r="2967" spans="1:6">
      <c r="A2967">
        <v>26</v>
      </c>
      <c r="B2967">
        <v>43769</v>
      </c>
      <c r="C2967">
        <v>5</v>
      </c>
      <c r="D2967">
        <v>3</v>
      </c>
      <c r="E2967" t="s">
        <v>7</v>
      </c>
      <c r="F2967" t="s">
        <v>7</v>
      </c>
    </row>
    <row r="2968" spans="1:6">
      <c r="A2968">
        <v>39</v>
      </c>
      <c r="B2968">
        <v>93042</v>
      </c>
      <c r="C2968">
        <v>8</v>
      </c>
      <c r="D2968">
        <v>2</v>
      </c>
      <c r="E2968" t="s">
        <v>6</v>
      </c>
      <c r="F2968" t="s">
        <v>6</v>
      </c>
    </row>
    <row r="2969" spans="1:6">
      <c r="A2969">
        <v>52</v>
      </c>
      <c r="B2969">
        <v>142035</v>
      </c>
      <c r="C2969">
        <v>7</v>
      </c>
      <c r="D2969">
        <v>0</v>
      </c>
      <c r="E2969" t="s">
        <v>7</v>
      </c>
      <c r="F2969" t="s">
        <v>6</v>
      </c>
    </row>
    <row r="2970" spans="1:6">
      <c r="A2970">
        <v>29</v>
      </c>
      <c r="B2970">
        <v>74645</v>
      </c>
      <c r="C2970">
        <v>10</v>
      </c>
      <c r="D2970">
        <v>4</v>
      </c>
      <c r="E2970" t="s">
        <v>6</v>
      </c>
      <c r="F2970" t="s">
        <v>6</v>
      </c>
    </row>
    <row r="2971" spans="1:6">
      <c r="A2971">
        <v>32</v>
      </c>
      <c r="B2971">
        <v>120743</v>
      </c>
      <c r="C2971">
        <v>6</v>
      </c>
      <c r="D2971">
        <v>3</v>
      </c>
      <c r="E2971" t="s">
        <v>6</v>
      </c>
      <c r="F2971" t="s">
        <v>6</v>
      </c>
    </row>
    <row r="2972" spans="1:6">
      <c r="A2972">
        <v>31</v>
      </c>
      <c r="B2972">
        <v>92142</v>
      </c>
      <c r="C2972">
        <v>8</v>
      </c>
      <c r="D2972">
        <v>0</v>
      </c>
      <c r="E2972" t="s">
        <v>7</v>
      </c>
      <c r="F2972" t="s">
        <v>6</v>
      </c>
    </row>
    <row r="2973" spans="1:6">
      <c r="A2973">
        <v>36</v>
      </c>
      <c r="B2973">
        <v>130760</v>
      </c>
      <c r="C2973">
        <v>8</v>
      </c>
      <c r="D2973">
        <v>2</v>
      </c>
      <c r="E2973" t="s">
        <v>6</v>
      </c>
      <c r="F2973" t="s">
        <v>6</v>
      </c>
    </row>
    <row r="2974" spans="1:6">
      <c r="A2974">
        <v>21</v>
      </c>
      <c r="B2974">
        <v>55557</v>
      </c>
      <c r="C2974">
        <v>5</v>
      </c>
      <c r="D2974">
        <v>3</v>
      </c>
      <c r="E2974" t="s">
        <v>6</v>
      </c>
      <c r="F2974" t="s">
        <v>7</v>
      </c>
    </row>
    <row r="2975" spans="1:6">
      <c r="A2975">
        <v>65</v>
      </c>
      <c r="B2975">
        <v>133727</v>
      </c>
      <c r="C2975">
        <v>10</v>
      </c>
      <c r="D2975">
        <v>2</v>
      </c>
      <c r="E2975" t="s">
        <v>7</v>
      </c>
      <c r="F2975" t="s">
        <v>6</v>
      </c>
    </row>
    <row r="2976" spans="1:6">
      <c r="A2976">
        <v>41</v>
      </c>
      <c r="B2976">
        <v>109782</v>
      </c>
      <c r="C2976">
        <v>9</v>
      </c>
      <c r="D2976">
        <v>2</v>
      </c>
      <c r="E2976" t="s">
        <v>7</v>
      </c>
      <c r="F2976" t="s">
        <v>7</v>
      </c>
    </row>
    <row r="2977" spans="1:6">
      <c r="A2977">
        <v>50</v>
      </c>
      <c r="B2977">
        <v>108382</v>
      </c>
      <c r="C2977">
        <v>7</v>
      </c>
      <c r="D2977">
        <v>1</v>
      </c>
      <c r="E2977" t="s">
        <v>7</v>
      </c>
      <c r="F2977" t="s">
        <v>7</v>
      </c>
    </row>
    <row r="2978" spans="1:6">
      <c r="A2978">
        <v>33</v>
      </c>
      <c r="B2978">
        <v>67085</v>
      </c>
      <c r="C2978">
        <v>2</v>
      </c>
      <c r="D2978">
        <v>1</v>
      </c>
      <c r="E2978" t="s">
        <v>6</v>
      </c>
      <c r="F2978" t="s">
        <v>6</v>
      </c>
    </row>
    <row r="2979" spans="1:6">
      <c r="A2979">
        <v>54</v>
      </c>
      <c r="B2979">
        <v>80708</v>
      </c>
      <c r="C2979">
        <v>5</v>
      </c>
      <c r="D2979">
        <v>2</v>
      </c>
      <c r="E2979" t="s">
        <v>6</v>
      </c>
      <c r="F2979" t="s">
        <v>6</v>
      </c>
    </row>
    <row r="2980" spans="1:6">
      <c r="A2980">
        <v>24</v>
      </c>
      <c r="B2980">
        <v>81357</v>
      </c>
      <c r="C2980">
        <v>3</v>
      </c>
      <c r="D2980">
        <v>1</v>
      </c>
      <c r="E2980" t="s">
        <v>7</v>
      </c>
      <c r="F2980" t="s">
        <v>7</v>
      </c>
    </row>
    <row r="2981" spans="1:6">
      <c r="A2981">
        <v>48</v>
      </c>
      <c r="B2981">
        <v>140939</v>
      </c>
      <c r="C2981">
        <v>8</v>
      </c>
      <c r="D2981">
        <v>4</v>
      </c>
      <c r="E2981" t="s">
        <v>7</v>
      </c>
      <c r="F2981" t="s">
        <v>7</v>
      </c>
    </row>
    <row r="2982" spans="1:6">
      <c r="A2982">
        <v>58</v>
      </c>
      <c r="B2982">
        <v>43470</v>
      </c>
      <c r="C2982">
        <v>8</v>
      </c>
      <c r="D2982">
        <v>4</v>
      </c>
      <c r="E2982" t="s">
        <v>6</v>
      </c>
      <c r="F2982" t="s">
        <v>7</v>
      </c>
    </row>
    <row r="2983" spans="1:6">
      <c r="A2983">
        <v>51</v>
      </c>
      <c r="B2983">
        <v>108712</v>
      </c>
      <c r="C2983">
        <v>7</v>
      </c>
      <c r="D2983">
        <v>2</v>
      </c>
      <c r="E2983" t="s">
        <v>6</v>
      </c>
      <c r="F2983" t="s">
        <v>7</v>
      </c>
    </row>
    <row r="2984" spans="1:6">
      <c r="A2984">
        <v>47</v>
      </c>
      <c r="B2984">
        <v>148643</v>
      </c>
      <c r="C2984">
        <v>11</v>
      </c>
      <c r="D2984">
        <v>1</v>
      </c>
      <c r="E2984" t="s">
        <v>6</v>
      </c>
      <c r="F2984" t="s">
        <v>6</v>
      </c>
    </row>
    <row r="2985" spans="1:6">
      <c r="A2985">
        <v>25</v>
      </c>
      <c r="B2985">
        <v>137417</v>
      </c>
      <c r="C2985">
        <v>7</v>
      </c>
      <c r="D2985">
        <v>2</v>
      </c>
      <c r="E2985" t="s">
        <v>7</v>
      </c>
      <c r="F2985" t="s">
        <v>7</v>
      </c>
    </row>
    <row r="2986" spans="1:6">
      <c r="A2986">
        <v>45</v>
      </c>
      <c r="B2986">
        <v>109082</v>
      </c>
      <c r="C2986">
        <v>7</v>
      </c>
      <c r="D2986">
        <v>0</v>
      </c>
      <c r="E2986" t="s">
        <v>6</v>
      </c>
      <c r="F2986" t="s">
        <v>6</v>
      </c>
    </row>
    <row r="2987" spans="1:6">
      <c r="A2987">
        <v>23</v>
      </c>
      <c r="B2987">
        <v>36805</v>
      </c>
      <c r="C2987">
        <v>4</v>
      </c>
      <c r="D2987">
        <v>0</v>
      </c>
      <c r="E2987" t="s">
        <v>6</v>
      </c>
      <c r="F2987" t="s">
        <v>6</v>
      </c>
    </row>
    <row r="2988" spans="1:6">
      <c r="A2988">
        <v>53</v>
      </c>
      <c r="B2988">
        <v>112324</v>
      </c>
      <c r="C2988">
        <v>11</v>
      </c>
      <c r="D2988">
        <v>1</v>
      </c>
      <c r="E2988" t="s">
        <v>7</v>
      </c>
      <c r="F2988" t="s">
        <v>6</v>
      </c>
    </row>
    <row r="2989" spans="1:6">
      <c r="A2989">
        <v>24</v>
      </c>
      <c r="B2989">
        <v>124884</v>
      </c>
      <c r="C2989">
        <v>7</v>
      </c>
      <c r="D2989">
        <v>3</v>
      </c>
      <c r="E2989" t="s">
        <v>7</v>
      </c>
      <c r="F2989" t="s">
        <v>7</v>
      </c>
    </row>
    <row r="2990" spans="1:6">
      <c r="A2990">
        <v>45</v>
      </c>
      <c r="B2990">
        <v>92028</v>
      </c>
      <c r="C2990">
        <v>4</v>
      </c>
      <c r="D2990">
        <v>4</v>
      </c>
      <c r="E2990" t="s">
        <v>6</v>
      </c>
      <c r="F2990" t="s">
        <v>6</v>
      </c>
    </row>
    <row r="2991" spans="1:6">
      <c r="A2991">
        <v>40</v>
      </c>
      <c r="B2991">
        <v>80772</v>
      </c>
      <c r="C2991">
        <v>9</v>
      </c>
      <c r="D2991">
        <v>3</v>
      </c>
      <c r="E2991" t="s">
        <v>7</v>
      </c>
      <c r="F2991" t="s">
        <v>7</v>
      </c>
    </row>
    <row r="2992" spans="1:6">
      <c r="A2992">
        <v>54</v>
      </c>
      <c r="B2992">
        <v>82104</v>
      </c>
      <c r="C2992">
        <v>7</v>
      </c>
      <c r="D2992">
        <v>0</v>
      </c>
      <c r="E2992" t="s">
        <v>6</v>
      </c>
      <c r="F2992" t="s">
        <v>6</v>
      </c>
    </row>
    <row r="2993" spans="1:6">
      <c r="A2993">
        <v>46</v>
      </c>
      <c r="B2993">
        <v>103616</v>
      </c>
      <c r="C2993">
        <v>6</v>
      </c>
      <c r="D2993">
        <v>2</v>
      </c>
      <c r="E2993" t="s">
        <v>7</v>
      </c>
      <c r="F2993" t="s">
        <v>7</v>
      </c>
    </row>
    <row r="2994" spans="1:6">
      <c r="A2994">
        <v>25</v>
      </c>
      <c r="B2994">
        <v>131422</v>
      </c>
      <c r="C2994">
        <v>4</v>
      </c>
      <c r="D2994">
        <v>1</v>
      </c>
      <c r="E2994" t="s">
        <v>7</v>
      </c>
      <c r="F2994" t="s">
        <v>7</v>
      </c>
    </row>
    <row r="2995" spans="1:6">
      <c r="A2995">
        <v>55</v>
      </c>
      <c r="B2995">
        <v>119300</v>
      </c>
      <c r="C2995">
        <v>7</v>
      </c>
      <c r="D2995">
        <v>2</v>
      </c>
      <c r="E2995" t="s">
        <v>7</v>
      </c>
      <c r="F2995" t="s">
        <v>7</v>
      </c>
    </row>
    <row r="2996" spans="1:6">
      <c r="A2996">
        <v>48</v>
      </c>
      <c r="B2996">
        <v>36630</v>
      </c>
      <c r="C2996">
        <v>3</v>
      </c>
      <c r="D2996">
        <v>3</v>
      </c>
      <c r="E2996" t="s">
        <v>7</v>
      </c>
      <c r="F2996" t="s">
        <v>7</v>
      </c>
    </row>
    <row r="2997" spans="1:6">
      <c r="A2997">
        <v>49</v>
      </c>
      <c r="B2997">
        <v>128869</v>
      </c>
      <c r="C2997">
        <v>9</v>
      </c>
      <c r="D2997">
        <v>0</v>
      </c>
      <c r="E2997" t="s">
        <v>6</v>
      </c>
      <c r="F2997" t="s">
        <v>6</v>
      </c>
    </row>
    <row r="2998" spans="1:6">
      <c r="A2998">
        <v>29</v>
      </c>
      <c r="B2998">
        <v>45701</v>
      </c>
      <c r="C2998">
        <v>9</v>
      </c>
      <c r="D2998">
        <v>2</v>
      </c>
      <c r="E2998" t="s">
        <v>7</v>
      </c>
      <c r="F2998" t="s">
        <v>6</v>
      </c>
    </row>
    <row r="2999" spans="1:6">
      <c r="A2999">
        <v>58</v>
      </c>
      <c r="B2999">
        <v>44859</v>
      </c>
      <c r="C2999">
        <v>6</v>
      </c>
      <c r="D2999">
        <v>2</v>
      </c>
      <c r="E2999" t="s">
        <v>6</v>
      </c>
      <c r="F2999" t="s">
        <v>7</v>
      </c>
    </row>
    <row r="3000" spans="1:6">
      <c r="A3000">
        <v>26</v>
      </c>
      <c r="B3000">
        <v>51183</v>
      </c>
      <c r="C3000">
        <v>7</v>
      </c>
      <c r="D3000">
        <v>0</v>
      </c>
      <c r="E3000" t="s">
        <v>6</v>
      </c>
      <c r="F3000" t="s">
        <v>6</v>
      </c>
    </row>
    <row r="3001" spans="1:6">
      <c r="A3001">
        <v>39</v>
      </c>
      <c r="B3001">
        <v>70438</v>
      </c>
      <c r="C3001">
        <v>4</v>
      </c>
      <c r="D3001">
        <v>2</v>
      </c>
      <c r="E3001" t="s">
        <v>6</v>
      </c>
      <c r="F3001" t="s">
        <v>6</v>
      </c>
    </row>
    <row r="3002" spans="1:6">
      <c r="A3002">
        <v>64</v>
      </c>
      <c r="B3002">
        <v>127285</v>
      </c>
      <c r="C3002">
        <v>7</v>
      </c>
      <c r="D3002">
        <v>2</v>
      </c>
      <c r="E3002" t="s">
        <v>7</v>
      </c>
      <c r="F3002" t="s">
        <v>7</v>
      </c>
    </row>
    <row r="3003" spans="1:6">
      <c r="A3003">
        <v>31</v>
      </c>
      <c r="B3003">
        <v>147556</v>
      </c>
      <c r="C3003">
        <v>5</v>
      </c>
      <c r="D3003">
        <v>0</v>
      </c>
      <c r="E3003" t="s">
        <v>7</v>
      </c>
      <c r="F3003" t="s">
        <v>7</v>
      </c>
    </row>
    <row r="3004" spans="1:6">
      <c r="A3004">
        <v>22</v>
      </c>
      <c r="B3004">
        <v>127423</v>
      </c>
      <c r="C3004">
        <v>5</v>
      </c>
      <c r="D3004">
        <v>3</v>
      </c>
      <c r="E3004" t="s">
        <v>6</v>
      </c>
      <c r="F3004" t="s">
        <v>6</v>
      </c>
    </row>
    <row r="3005" spans="1:6">
      <c r="A3005">
        <v>64</v>
      </c>
      <c r="B3005">
        <v>72244</v>
      </c>
      <c r="C3005">
        <v>5</v>
      </c>
      <c r="D3005">
        <v>1</v>
      </c>
      <c r="E3005" t="s">
        <v>7</v>
      </c>
      <c r="F3005" t="s">
        <v>6</v>
      </c>
    </row>
    <row r="3006" spans="1:6">
      <c r="A3006">
        <v>64</v>
      </c>
      <c r="B3006">
        <v>104312</v>
      </c>
      <c r="C3006">
        <v>5</v>
      </c>
      <c r="D3006">
        <v>2</v>
      </c>
      <c r="E3006" t="s">
        <v>6</v>
      </c>
      <c r="F3006" t="s">
        <v>7</v>
      </c>
    </row>
    <row r="3007" spans="1:6">
      <c r="A3007">
        <v>29</v>
      </c>
      <c r="B3007">
        <v>45021</v>
      </c>
      <c r="C3007">
        <v>10</v>
      </c>
      <c r="D3007">
        <v>1</v>
      </c>
      <c r="E3007" t="s">
        <v>7</v>
      </c>
      <c r="F3007" t="s">
        <v>7</v>
      </c>
    </row>
    <row r="3008" spans="1:6">
      <c r="A3008">
        <v>41</v>
      </c>
      <c r="B3008">
        <v>99863</v>
      </c>
      <c r="C3008">
        <v>8</v>
      </c>
      <c r="D3008">
        <v>2</v>
      </c>
      <c r="E3008" t="s">
        <v>7</v>
      </c>
      <c r="F3008" t="s">
        <v>6</v>
      </c>
    </row>
    <row r="3009" spans="1:6">
      <c r="A3009">
        <v>44</v>
      </c>
      <c r="B3009">
        <v>85565</v>
      </c>
      <c r="C3009">
        <v>7</v>
      </c>
      <c r="D3009">
        <v>1</v>
      </c>
      <c r="E3009" t="s">
        <v>6</v>
      </c>
      <c r="F3009" t="s">
        <v>6</v>
      </c>
    </row>
    <row r="3010" spans="1:6">
      <c r="A3010">
        <v>54</v>
      </c>
      <c r="B3010">
        <v>78043</v>
      </c>
      <c r="C3010">
        <v>6</v>
      </c>
      <c r="D3010">
        <v>2</v>
      </c>
      <c r="E3010" t="s">
        <v>7</v>
      </c>
      <c r="F3010" t="s">
        <v>7</v>
      </c>
    </row>
    <row r="3011" spans="1:6">
      <c r="A3011">
        <v>42</v>
      </c>
      <c r="B3011">
        <v>103150</v>
      </c>
      <c r="C3011">
        <v>3</v>
      </c>
      <c r="D3011">
        <v>1</v>
      </c>
      <c r="E3011" t="s">
        <v>6</v>
      </c>
      <c r="F3011" t="s">
        <v>6</v>
      </c>
    </row>
    <row r="3012" spans="1:6">
      <c r="A3012">
        <v>23</v>
      </c>
      <c r="B3012">
        <v>94361</v>
      </c>
      <c r="C3012">
        <v>5</v>
      </c>
      <c r="D3012">
        <v>3</v>
      </c>
      <c r="E3012" t="s">
        <v>7</v>
      </c>
      <c r="F3012" t="s">
        <v>6</v>
      </c>
    </row>
    <row r="3013" spans="1:6">
      <c r="A3013">
        <v>32</v>
      </c>
      <c r="B3013">
        <v>31245</v>
      </c>
      <c r="C3013">
        <v>6</v>
      </c>
      <c r="D3013">
        <v>1</v>
      </c>
      <c r="E3013" t="s">
        <v>6</v>
      </c>
      <c r="F3013" t="s">
        <v>6</v>
      </c>
    </row>
    <row r="3014" spans="1:6">
      <c r="A3014">
        <v>48</v>
      </c>
      <c r="B3014">
        <v>71011</v>
      </c>
      <c r="C3014">
        <v>10</v>
      </c>
      <c r="D3014">
        <v>0</v>
      </c>
      <c r="E3014" t="s">
        <v>6</v>
      </c>
      <c r="F3014" t="s">
        <v>7</v>
      </c>
    </row>
    <row r="3015" spans="1:6">
      <c r="A3015">
        <v>50</v>
      </c>
      <c r="B3015">
        <v>40355</v>
      </c>
      <c r="C3015">
        <v>8</v>
      </c>
      <c r="D3015">
        <v>2</v>
      </c>
      <c r="E3015" t="s">
        <v>6</v>
      </c>
      <c r="F3015" t="s">
        <v>6</v>
      </c>
    </row>
    <row r="3016" spans="1:6">
      <c r="A3016">
        <v>46</v>
      </c>
      <c r="B3016">
        <v>128841</v>
      </c>
      <c r="C3016">
        <v>4</v>
      </c>
      <c r="D3016">
        <v>1</v>
      </c>
      <c r="E3016" t="s">
        <v>7</v>
      </c>
      <c r="F3016" t="s">
        <v>7</v>
      </c>
    </row>
    <row r="3017" spans="1:6">
      <c r="A3017">
        <v>41</v>
      </c>
      <c r="B3017">
        <v>78692</v>
      </c>
      <c r="C3017">
        <v>8</v>
      </c>
      <c r="D3017">
        <v>4</v>
      </c>
      <c r="E3017" t="s">
        <v>6</v>
      </c>
      <c r="F3017" t="s">
        <v>7</v>
      </c>
    </row>
    <row r="3018" spans="1:6">
      <c r="A3018">
        <v>48</v>
      </c>
      <c r="B3018">
        <v>79004</v>
      </c>
      <c r="C3018">
        <v>5</v>
      </c>
      <c r="D3018">
        <v>1</v>
      </c>
      <c r="E3018" t="s">
        <v>7</v>
      </c>
      <c r="F3018" t="s">
        <v>6</v>
      </c>
    </row>
    <row r="3019" spans="1:6">
      <c r="A3019">
        <v>46</v>
      </c>
      <c r="B3019">
        <v>145228</v>
      </c>
      <c r="C3019">
        <v>5</v>
      </c>
      <c r="D3019">
        <v>1</v>
      </c>
      <c r="E3019" t="s">
        <v>7</v>
      </c>
      <c r="F3019" t="s">
        <v>7</v>
      </c>
    </row>
    <row r="3020" spans="1:6">
      <c r="A3020">
        <v>53</v>
      </c>
      <c r="B3020">
        <v>59714</v>
      </c>
      <c r="C3020">
        <v>10</v>
      </c>
      <c r="D3020">
        <v>0</v>
      </c>
      <c r="E3020" t="s">
        <v>6</v>
      </c>
      <c r="F3020" t="s">
        <v>6</v>
      </c>
    </row>
    <row r="3021" spans="1:6">
      <c r="A3021">
        <v>41</v>
      </c>
      <c r="B3021">
        <v>47198</v>
      </c>
      <c r="C3021">
        <v>3</v>
      </c>
      <c r="D3021">
        <v>3</v>
      </c>
      <c r="E3021" t="s">
        <v>6</v>
      </c>
      <c r="F3021" t="s">
        <v>6</v>
      </c>
    </row>
    <row r="3022" spans="1:6">
      <c r="A3022">
        <v>55</v>
      </c>
      <c r="B3022">
        <v>96951</v>
      </c>
      <c r="C3022">
        <v>12</v>
      </c>
      <c r="D3022">
        <v>4</v>
      </c>
      <c r="E3022" t="s">
        <v>6</v>
      </c>
      <c r="F3022" t="s">
        <v>7</v>
      </c>
    </row>
    <row r="3023" spans="1:6">
      <c r="A3023">
        <v>54</v>
      </c>
      <c r="B3023">
        <v>139334</v>
      </c>
      <c r="C3023">
        <v>9</v>
      </c>
      <c r="D3023">
        <v>3</v>
      </c>
      <c r="E3023" t="s">
        <v>7</v>
      </c>
      <c r="F3023" t="s">
        <v>7</v>
      </c>
    </row>
    <row r="3024" spans="1:6">
      <c r="A3024">
        <v>61</v>
      </c>
      <c r="B3024">
        <v>31652</v>
      </c>
      <c r="C3024">
        <v>12</v>
      </c>
      <c r="D3024">
        <v>2</v>
      </c>
      <c r="E3024" t="s">
        <v>6</v>
      </c>
      <c r="F3024" t="s">
        <v>6</v>
      </c>
    </row>
    <row r="3025" spans="1:6">
      <c r="A3025">
        <v>38</v>
      </c>
      <c r="B3025">
        <v>73625</v>
      </c>
      <c r="C3025">
        <v>9</v>
      </c>
      <c r="D3025">
        <v>2</v>
      </c>
      <c r="E3025" t="s">
        <v>6</v>
      </c>
      <c r="F3025" t="s">
        <v>7</v>
      </c>
    </row>
    <row r="3026" spans="1:6">
      <c r="A3026">
        <v>31</v>
      </c>
      <c r="B3026">
        <v>115982</v>
      </c>
      <c r="C3026">
        <v>6</v>
      </c>
      <c r="D3026">
        <v>0</v>
      </c>
      <c r="E3026" t="s">
        <v>7</v>
      </c>
      <c r="F3026" t="s">
        <v>7</v>
      </c>
    </row>
    <row r="3027" spans="1:6">
      <c r="A3027">
        <v>43</v>
      </c>
      <c r="B3027">
        <v>48740</v>
      </c>
      <c r="C3027">
        <v>8</v>
      </c>
      <c r="D3027">
        <v>0</v>
      </c>
      <c r="E3027" t="s">
        <v>6</v>
      </c>
      <c r="F3027" t="s">
        <v>6</v>
      </c>
    </row>
    <row r="3028" spans="1:6">
      <c r="A3028">
        <v>42</v>
      </c>
      <c r="B3028">
        <v>33810</v>
      </c>
      <c r="C3028">
        <v>7</v>
      </c>
      <c r="D3028">
        <v>3</v>
      </c>
      <c r="E3028" t="s">
        <v>6</v>
      </c>
      <c r="F3028" t="s">
        <v>6</v>
      </c>
    </row>
    <row r="3029" spans="1:6">
      <c r="A3029">
        <v>37</v>
      </c>
      <c r="B3029">
        <v>46569</v>
      </c>
      <c r="C3029">
        <v>5</v>
      </c>
      <c r="D3029">
        <v>3</v>
      </c>
      <c r="E3029" t="s">
        <v>6</v>
      </c>
      <c r="F3029" t="s">
        <v>6</v>
      </c>
    </row>
    <row r="3030" spans="1:6">
      <c r="A3030">
        <v>25</v>
      </c>
      <c r="B3030">
        <v>129855</v>
      </c>
      <c r="C3030">
        <v>5</v>
      </c>
      <c r="D3030">
        <v>1</v>
      </c>
      <c r="E3030" t="s">
        <v>6</v>
      </c>
      <c r="F3030" t="s">
        <v>6</v>
      </c>
    </row>
    <row r="3031" spans="1:6">
      <c r="A3031">
        <v>64</v>
      </c>
      <c r="B3031">
        <v>109120</v>
      </c>
      <c r="C3031">
        <v>5</v>
      </c>
      <c r="D3031">
        <v>3</v>
      </c>
      <c r="E3031" t="s">
        <v>7</v>
      </c>
      <c r="F3031" t="s">
        <v>6</v>
      </c>
    </row>
    <row r="3032" spans="1:6">
      <c r="A3032">
        <v>31</v>
      </c>
      <c r="B3032">
        <v>56783</v>
      </c>
      <c r="C3032">
        <v>10</v>
      </c>
      <c r="D3032">
        <v>0</v>
      </c>
      <c r="E3032" t="s">
        <v>7</v>
      </c>
      <c r="F3032" t="s">
        <v>6</v>
      </c>
    </row>
    <row r="3033" spans="1:6">
      <c r="A3033">
        <v>50</v>
      </c>
      <c r="B3033">
        <v>129065</v>
      </c>
      <c r="C3033">
        <v>13</v>
      </c>
      <c r="D3033">
        <v>2</v>
      </c>
      <c r="E3033" t="s">
        <v>7</v>
      </c>
      <c r="F3033" t="s">
        <v>6</v>
      </c>
    </row>
    <row r="3034" spans="1:6">
      <c r="A3034">
        <v>35</v>
      </c>
      <c r="B3034">
        <v>108047</v>
      </c>
      <c r="C3034">
        <v>9</v>
      </c>
      <c r="D3034">
        <v>2</v>
      </c>
      <c r="E3034" t="s">
        <v>6</v>
      </c>
      <c r="F3034" t="s">
        <v>6</v>
      </c>
    </row>
    <row r="3035" spans="1:6">
      <c r="A3035">
        <v>47</v>
      </c>
      <c r="B3035">
        <v>39471</v>
      </c>
      <c r="C3035">
        <v>11</v>
      </c>
      <c r="D3035">
        <v>2</v>
      </c>
      <c r="E3035" t="s">
        <v>6</v>
      </c>
      <c r="F3035" t="s">
        <v>7</v>
      </c>
    </row>
    <row r="3036" spans="1:6">
      <c r="A3036">
        <v>55</v>
      </c>
      <c r="B3036">
        <v>140771</v>
      </c>
      <c r="C3036">
        <v>5</v>
      </c>
      <c r="D3036">
        <v>4</v>
      </c>
      <c r="E3036" t="s">
        <v>7</v>
      </c>
      <c r="F3036" t="s">
        <v>6</v>
      </c>
    </row>
    <row r="3037" spans="1:6">
      <c r="A3037">
        <v>53</v>
      </c>
      <c r="B3037">
        <v>36163</v>
      </c>
      <c r="C3037">
        <v>7</v>
      </c>
      <c r="D3037">
        <v>2</v>
      </c>
      <c r="E3037" t="s">
        <v>6</v>
      </c>
      <c r="F3037" t="s">
        <v>6</v>
      </c>
    </row>
    <row r="3038" spans="1:6">
      <c r="A3038">
        <v>40</v>
      </c>
      <c r="B3038">
        <v>93087</v>
      </c>
      <c r="C3038">
        <v>5</v>
      </c>
      <c r="D3038">
        <v>2</v>
      </c>
      <c r="E3038" t="s">
        <v>6</v>
      </c>
      <c r="F3038" t="s">
        <v>6</v>
      </c>
    </row>
    <row r="3039" spans="1:6">
      <c r="A3039">
        <v>36</v>
      </c>
      <c r="B3039">
        <v>92071</v>
      </c>
      <c r="C3039">
        <v>9</v>
      </c>
      <c r="D3039">
        <v>1</v>
      </c>
      <c r="E3039" t="s">
        <v>7</v>
      </c>
      <c r="F3039" t="s">
        <v>7</v>
      </c>
    </row>
    <row r="3040" spans="1:6">
      <c r="A3040">
        <v>54</v>
      </c>
      <c r="B3040">
        <v>46065</v>
      </c>
      <c r="C3040">
        <v>2</v>
      </c>
      <c r="D3040">
        <v>3</v>
      </c>
      <c r="E3040" t="s">
        <v>6</v>
      </c>
      <c r="F3040" t="s">
        <v>6</v>
      </c>
    </row>
    <row r="3041" spans="1:6">
      <c r="A3041">
        <v>22</v>
      </c>
      <c r="B3041">
        <v>140190</v>
      </c>
      <c r="C3041">
        <v>11</v>
      </c>
      <c r="D3041">
        <v>1</v>
      </c>
      <c r="E3041" t="s">
        <v>6</v>
      </c>
      <c r="F3041" t="s">
        <v>6</v>
      </c>
    </row>
    <row r="3042" spans="1:6">
      <c r="A3042">
        <v>55</v>
      </c>
      <c r="B3042">
        <v>147969</v>
      </c>
      <c r="C3042">
        <v>8</v>
      </c>
      <c r="D3042">
        <v>5</v>
      </c>
      <c r="E3042" t="s">
        <v>6</v>
      </c>
      <c r="F3042" t="s">
        <v>7</v>
      </c>
    </row>
    <row r="3043" spans="1:6">
      <c r="A3043">
        <v>60</v>
      </c>
      <c r="B3043">
        <v>113456</v>
      </c>
      <c r="C3043">
        <v>9</v>
      </c>
      <c r="D3043">
        <v>4</v>
      </c>
      <c r="E3043" t="s">
        <v>6</v>
      </c>
      <c r="F3043" t="s">
        <v>6</v>
      </c>
    </row>
    <row r="3044" spans="1:6">
      <c r="A3044">
        <v>48</v>
      </c>
      <c r="B3044">
        <v>134505</v>
      </c>
      <c r="C3044">
        <v>11</v>
      </c>
      <c r="D3044">
        <v>0</v>
      </c>
      <c r="E3044" t="s">
        <v>7</v>
      </c>
      <c r="F3044" t="s">
        <v>7</v>
      </c>
    </row>
    <row r="3045" spans="1:6">
      <c r="A3045">
        <v>59</v>
      </c>
      <c r="B3045">
        <v>147852</v>
      </c>
      <c r="C3045">
        <v>10</v>
      </c>
      <c r="D3045">
        <v>1</v>
      </c>
      <c r="E3045" t="s">
        <v>6</v>
      </c>
      <c r="F3045" t="s">
        <v>6</v>
      </c>
    </row>
    <row r="3046" spans="1:6">
      <c r="A3046">
        <v>26</v>
      </c>
      <c r="B3046">
        <v>78348</v>
      </c>
      <c r="C3046">
        <v>10</v>
      </c>
      <c r="D3046">
        <v>1</v>
      </c>
      <c r="E3046" t="s">
        <v>7</v>
      </c>
      <c r="F3046" t="s">
        <v>7</v>
      </c>
    </row>
    <row r="3047" spans="1:6">
      <c r="A3047">
        <v>29</v>
      </c>
      <c r="B3047">
        <v>49154</v>
      </c>
      <c r="C3047">
        <v>9</v>
      </c>
      <c r="D3047">
        <v>1</v>
      </c>
      <c r="E3047" t="s">
        <v>6</v>
      </c>
      <c r="F3047" t="s">
        <v>6</v>
      </c>
    </row>
    <row r="3048" spans="1:6">
      <c r="A3048">
        <v>40</v>
      </c>
      <c r="B3048">
        <v>135703</v>
      </c>
      <c r="C3048">
        <v>7</v>
      </c>
      <c r="D3048">
        <v>2</v>
      </c>
      <c r="E3048" t="s">
        <v>6</v>
      </c>
      <c r="F3048" t="s">
        <v>6</v>
      </c>
    </row>
    <row r="3049" spans="1:6">
      <c r="A3049">
        <v>21</v>
      </c>
      <c r="B3049">
        <v>50229</v>
      </c>
      <c r="C3049">
        <v>7</v>
      </c>
      <c r="D3049">
        <v>2</v>
      </c>
      <c r="E3049" t="s">
        <v>7</v>
      </c>
      <c r="F3049" t="s">
        <v>7</v>
      </c>
    </row>
    <row r="3050" spans="1:6">
      <c r="A3050">
        <v>28</v>
      </c>
      <c r="B3050">
        <v>82587</v>
      </c>
      <c r="C3050">
        <v>6</v>
      </c>
      <c r="D3050">
        <v>3</v>
      </c>
      <c r="E3050" t="s">
        <v>6</v>
      </c>
      <c r="F3050" t="s">
        <v>7</v>
      </c>
    </row>
    <row r="3051" spans="1:6">
      <c r="A3051">
        <v>43</v>
      </c>
      <c r="B3051">
        <v>149398</v>
      </c>
      <c r="C3051">
        <v>4</v>
      </c>
      <c r="D3051">
        <v>1</v>
      </c>
      <c r="E3051" t="s">
        <v>7</v>
      </c>
      <c r="F3051" t="s">
        <v>6</v>
      </c>
    </row>
    <row r="3052" spans="1:6">
      <c r="A3052">
        <v>23</v>
      </c>
      <c r="B3052">
        <v>79713</v>
      </c>
      <c r="C3052">
        <v>4</v>
      </c>
      <c r="D3052">
        <v>2</v>
      </c>
      <c r="E3052" t="s">
        <v>6</v>
      </c>
      <c r="F3052" t="s">
        <v>7</v>
      </c>
    </row>
    <row r="3053" spans="1:6">
      <c r="A3053">
        <v>24</v>
      </c>
      <c r="B3053">
        <v>56997</v>
      </c>
      <c r="C3053">
        <v>9</v>
      </c>
      <c r="D3053">
        <v>0</v>
      </c>
      <c r="E3053" t="s">
        <v>6</v>
      </c>
      <c r="F3053" t="s">
        <v>6</v>
      </c>
    </row>
    <row r="3054" spans="1:6">
      <c r="A3054">
        <v>45</v>
      </c>
      <c r="B3054">
        <v>51101</v>
      </c>
      <c r="C3054">
        <v>9</v>
      </c>
      <c r="D3054">
        <v>2</v>
      </c>
      <c r="E3054" t="s">
        <v>6</v>
      </c>
      <c r="F3054" t="s">
        <v>7</v>
      </c>
    </row>
    <row r="3055" spans="1:6">
      <c r="A3055">
        <v>58</v>
      </c>
      <c r="B3055">
        <v>70391</v>
      </c>
      <c r="C3055">
        <v>5</v>
      </c>
      <c r="D3055">
        <v>1</v>
      </c>
      <c r="E3055" t="s">
        <v>6</v>
      </c>
      <c r="F3055" t="s">
        <v>7</v>
      </c>
    </row>
    <row r="3056" spans="1:6">
      <c r="A3056">
        <v>35</v>
      </c>
      <c r="B3056">
        <v>105863</v>
      </c>
      <c r="C3056">
        <v>6</v>
      </c>
      <c r="D3056">
        <v>1</v>
      </c>
      <c r="E3056" t="s">
        <v>6</v>
      </c>
      <c r="F3056" t="s">
        <v>7</v>
      </c>
    </row>
    <row r="3057" spans="1:6">
      <c r="A3057">
        <v>41</v>
      </c>
      <c r="B3057">
        <v>102723</v>
      </c>
      <c r="C3057">
        <v>6</v>
      </c>
      <c r="D3057">
        <v>2</v>
      </c>
      <c r="E3057" t="s">
        <v>6</v>
      </c>
      <c r="F3057" t="s">
        <v>6</v>
      </c>
    </row>
    <row r="3058" spans="1:6">
      <c r="A3058">
        <v>55</v>
      </c>
      <c r="B3058">
        <v>125221</v>
      </c>
      <c r="C3058">
        <v>10</v>
      </c>
      <c r="D3058">
        <v>2</v>
      </c>
      <c r="E3058" t="s">
        <v>6</v>
      </c>
      <c r="F3058" t="s">
        <v>7</v>
      </c>
    </row>
    <row r="3059" spans="1:6">
      <c r="A3059">
        <v>34</v>
      </c>
      <c r="B3059">
        <v>89405</v>
      </c>
      <c r="C3059">
        <v>6</v>
      </c>
      <c r="D3059">
        <v>2</v>
      </c>
      <c r="E3059" t="s">
        <v>6</v>
      </c>
      <c r="F3059" t="s">
        <v>7</v>
      </c>
    </row>
    <row r="3060" spans="1:6">
      <c r="A3060">
        <v>56</v>
      </c>
      <c r="B3060">
        <v>64948</v>
      </c>
      <c r="C3060">
        <v>7</v>
      </c>
      <c r="D3060">
        <v>4</v>
      </c>
      <c r="E3060" t="s">
        <v>6</v>
      </c>
      <c r="F3060" t="s">
        <v>6</v>
      </c>
    </row>
    <row r="3061" spans="1:6">
      <c r="A3061">
        <v>32</v>
      </c>
      <c r="B3061">
        <v>130264</v>
      </c>
      <c r="C3061">
        <v>6</v>
      </c>
      <c r="D3061">
        <v>0</v>
      </c>
      <c r="E3061" t="s">
        <v>6</v>
      </c>
      <c r="F3061" t="s">
        <v>6</v>
      </c>
    </row>
    <row r="3062" spans="1:6">
      <c r="A3062">
        <v>37</v>
      </c>
      <c r="B3062">
        <v>83031</v>
      </c>
      <c r="C3062">
        <v>7</v>
      </c>
      <c r="D3062">
        <v>4</v>
      </c>
      <c r="E3062" t="s">
        <v>6</v>
      </c>
      <c r="F3062" t="s">
        <v>7</v>
      </c>
    </row>
    <row r="3063" spans="1:6">
      <c r="A3063">
        <v>59</v>
      </c>
      <c r="B3063">
        <v>67921</v>
      </c>
      <c r="C3063">
        <v>7</v>
      </c>
      <c r="D3063">
        <v>3</v>
      </c>
      <c r="E3063" t="s">
        <v>6</v>
      </c>
      <c r="F3063" t="s">
        <v>6</v>
      </c>
    </row>
    <row r="3064" spans="1:6">
      <c r="A3064">
        <v>29</v>
      </c>
      <c r="B3064">
        <v>102571</v>
      </c>
      <c r="C3064">
        <v>8</v>
      </c>
      <c r="D3064">
        <v>2</v>
      </c>
      <c r="E3064" t="s">
        <v>7</v>
      </c>
      <c r="F3064" t="s">
        <v>7</v>
      </c>
    </row>
    <row r="3065" spans="1:6">
      <c r="A3065">
        <v>55</v>
      </c>
      <c r="B3065">
        <v>107007</v>
      </c>
      <c r="C3065">
        <v>7</v>
      </c>
      <c r="D3065">
        <v>1</v>
      </c>
      <c r="E3065" t="s">
        <v>6</v>
      </c>
      <c r="F3065" t="s">
        <v>6</v>
      </c>
    </row>
    <row r="3066" spans="1:6">
      <c r="A3066">
        <v>33</v>
      </c>
      <c r="B3066">
        <v>58460</v>
      </c>
      <c r="C3066">
        <v>7</v>
      </c>
      <c r="D3066">
        <v>2</v>
      </c>
      <c r="E3066" t="s">
        <v>7</v>
      </c>
      <c r="F3066" t="s">
        <v>6</v>
      </c>
    </row>
    <row r="3067" spans="1:6">
      <c r="A3067">
        <v>35</v>
      </c>
      <c r="B3067">
        <v>147958</v>
      </c>
      <c r="C3067">
        <v>8</v>
      </c>
      <c r="D3067">
        <v>4</v>
      </c>
      <c r="E3067" t="s">
        <v>6</v>
      </c>
      <c r="F3067" t="s">
        <v>7</v>
      </c>
    </row>
    <row r="3068" spans="1:6">
      <c r="A3068">
        <v>38</v>
      </c>
      <c r="B3068">
        <v>51071</v>
      </c>
      <c r="C3068">
        <v>7</v>
      </c>
      <c r="D3068">
        <v>2</v>
      </c>
      <c r="E3068" t="s">
        <v>7</v>
      </c>
      <c r="F3068" t="s">
        <v>7</v>
      </c>
    </row>
    <row r="3069" spans="1:6">
      <c r="A3069">
        <v>53</v>
      </c>
      <c r="B3069">
        <v>96118</v>
      </c>
      <c r="C3069">
        <v>4</v>
      </c>
      <c r="D3069">
        <v>2</v>
      </c>
      <c r="E3069" t="s">
        <v>7</v>
      </c>
      <c r="F3069" t="s">
        <v>7</v>
      </c>
    </row>
    <row r="3070" spans="1:6">
      <c r="A3070">
        <v>26</v>
      </c>
      <c r="B3070">
        <v>78282</v>
      </c>
      <c r="C3070">
        <v>5</v>
      </c>
      <c r="D3070">
        <v>3</v>
      </c>
      <c r="E3070" t="s">
        <v>6</v>
      </c>
      <c r="F3070" t="s">
        <v>6</v>
      </c>
    </row>
    <row r="3071" spans="1:6">
      <c r="A3071">
        <v>47</v>
      </c>
      <c r="B3071">
        <v>121725</v>
      </c>
      <c r="C3071">
        <v>5</v>
      </c>
      <c r="D3071">
        <v>3</v>
      </c>
      <c r="E3071" t="s">
        <v>6</v>
      </c>
      <c r="F3071" t="s">
        <v>7</v>
      </c>
    </row>
    <row r="3072" spans="1:6">
      <c r="A3072">
        <v>43</v>
      </c>
      <c r="B3072">
        <v>88445</v>
      </c>
      <c r="C3072">
        <v>3</v>
      </c>
      <c r="D3072">
        <v>2</v>
      </c>
      <c r="E3072" t="s">
        <v>6</v>
      </c>
      <c r="F3072" t="s">
        <v>6</v>
      </c>
    </row>
    <row r="3073" spans="1:6">
      <c r="A3073">
        <v>47</v>
      </c>
      <c r="B3073">
        <v>111067</v>
      </c>
      <c r="C3073">
        <v>8</v>
      </c>
      <c r="D3073">
        <v>2</v>
      </c>
      <c r="E3073" t="s">
        <v>6</v>
      </c>
      <c r="F3073" t="s">
        <v>6</v>
      </c>
    </row>
    <row r="3074" spans="1:6">
      <c r="A3074">
        <v>54</v>
      </c>
      <c r="B3074">
        <v>112208</v>
      </c>
      <c r="C3074">
        <v>8</v>
      </c>
      <c r="D3074">
        <v>6</v>
      </c>
      <c r="E3074" t="s">
        <v>6</v>
      </c>
      <c r="F3074" t="s">
        <v>6</v>
      </c>
    </row>
    <row r="3075" spans="1:6">
      <c r="A3075">
        <v>58</v>
      </c>
      <c r="B3075">
        <v>84816</v>
      </c>
      <c r="C3075">
        <v>9</v>
      </c>
      <c r="D3075">
        <v>0</v>
      </c>
      <c r="E3075" t="s">
        <v>7</v>
      </c>
      <c r="F3075" t="s">
        <v>7</v>
      </c>
    </row>
    <row r="3076" spans="1:6">
      <c r="A3076">
        <v>34</v>
      </c>
      <c r="B3076">
        <v>136283</v>
      </c>
      <c r="C3076">
        <v>7</v>
      </c>
      <c r="D3076">
        <v>2</v>
      </c>
      <c r="E3076" t="s">
        <v>7</v>
      </c>
      <c r="F3076" t="s">
        <v>7</v>
      </c>
    </row>
    <row r="3077" spans="1:6">
      <c r="A3077">
        <v>56</v>
      </c>
      <c r="B3077">
        <v>115779</v>
      </c>
      <c r="C3077">
        <v>3</v>
      </c>
      <c r="D3077">
        <v>2</v>
      </c>
      <c r="E3077" t="s">
        <v>7</v>
      </c>
      <c r="F3077" t="s">
        <v>6</v>
      </c>
    </row>
    <row r="3078" spans="1:6">
      <c r="A3078">
        <v>28</v>
      </c>
      <c r="B3078">
        <v>33060</v>
      </c>
      <c r="C3078">
        <v>6</v>
      </c>
      <c r="D3078">
        <v>0</v>
      </c>
      <c r="E3078" t="s">
        <v>6</v>
      </c>
      <c r="F3078" t="s">
        <v>6</v>
      </c>
    </row>
    <row r="3079" spans="1:6">
      <c r="A3079">
        <v>55</v>
      </c>
      <c r="B3079">
        <v>43731</v>
      </c>
      <c r="C3079">
        <v>3</v>
      </c>
      <c r="D3079">
        <v>1</v>
      </c>
      <c r="E3079" t="s">
        <v>7</v>
      </c>
      <c r="F3079" t="s">
        <v>7</v>
      </c>
    </row>
    <row r="3080" spans="1:6">
      <c r="A3080">
        <v>39</v>
      </c>
      <c r="B3080">
        <v>107830</v>
      </c>
      <c r="C3080">
        <v>10</v>
      </c>
      <c r="D3080">
        <v>3</v>
      </c>
      <c r="E3080" t="s">
        <v>6</v>
      </c>
      <c r="F3080" t="s">
        <v>7</v>
      </c>
    </row>
    <row r="3081" spans="1:6">
      <c r="A3081">
        <v>50</v>
      </c>
      <c r="B3081">
        <v>145871</v>
      </c>
      <c r="C3081">
        <v>9</v>
      </c>
      <c r="D3081">
        <v>3</v>
      </c>
      <c r="E3081" t="s">
        <v>7</v>
      </c>
      <c r="F3081" t="s">
        <v>7</v>
      </c>
    </row>
    <row r="3082" spans="1:6">
      <c r="A3082">
        <v>34</v>
      </c>
      <c r="B3082">
        <v>50719</v>
      </c>
      <c r="C3082">
        <v>8</v>
      </c>
      <c r="D3082">
        <v>4</v>
      </c>
      <c r="E3082" t="s">
        <v>7</v>
      </c>
      <c r="F3082" t="s">
        <v>6</v>
      </c>
    </row>
    <row r="3083" spans="1:6">
      <c r="A3083">
        <v>40</v>
      </c>
      <c r="B3083">
        <v>77042</v>
      </c>
      <c r="C3083">
        <v>5</v>
      </c>
      <c r="D3083">
        <v>2</v>
      </c>
      <c r="E3083" t="s">
        <v>7</v>
      </c>
      <c r="F3083" t="s">
        <v>7</v>
      </c>
    </row>
    <row r="3084" spans="1:6">
      <c r="A3084">
        <v>45</v>
      </c>
      <c r="B3084">
        <v>146134</v>
      </c>
      <c r="C3084">
        <v>8</v>
      </c>
      <c r="D3084">
        <v>1</v>
      </c>
      <c r="E3084" t="s">
        <v>6</v>
      </c>
      <c r="F3084" t="s">
        <v>7</v>
      </c>
    </row>
    <row r="3085" spans="1:6">
      <c r="A3085">
        <v>60</v>
      </c>
      <c r="B3085">
        <v>79116</v>
      </c>
      <c r="C3085">
        <v>6</v>
      </c>
      <c r="D3085">
        <v>6</v>
      </c>
      <c r="E3085" t="s">
        <v>6</v>
      </c>
      <c r="F3085" t="s">
        <v>7</v>
      </c>
    </row>
    <row r="3086" spans="1:6">
      <c r="A3086">
        <v>44</v>
      </c>
      <c r="B3086">
        <v>56325</v>
      </c>
      <c r="C3086">
        <v>7</v>
      </c>
      <c r="D3086">
        <v>1</v>
      </c>
      <c r="E3086" t="s">
        <v>6</v>
      </c>
      <c r="F3086" t="s">
        <v>6</v>
      </c>
    </row>
    <row r="3087" spans="1:6">
      <c r="A3087">
        <v>34</v>
      </c>
      <c r="B3087">
        <v>52597</v>
      </c>
      <c r="C3087">
        <v>3</v>
      </c>
      <c r="D3087">
        <v>1</v>
      </c>
      <c r="E3087" t="s">
        <v>7</v>
      </c>
      <c r="F3087" t="s">
        <v>7</v>
      </c>
    </row>
    <row r="3088" spans="1:6">
      <c r="A3088">
        <v>46</v>
      </c>
      <c r="B3088">
        <v>97439</v>
      </c>
      <c r="C3088">
        <v>6</v>
      </c>
      <c r="D3088">
        <v>0</v>
      </c>
      <c r="E3088" t="s">
        <v>7</v>
      </c>
      <c r="F3088" t="s">
        <v>7</v>
      </c>
    </row>
    <row r="3089" spans="1:6">
      <c r="A3089">
        <v>58</v>
      </c>
      <c r="B3089">
        <v>44551</v>
      </c>
      <c r="C3089">
        <v>4</v>
      </c>
      <c r="D3089">
        <v>0</v>
      </c>
      <c r="E3089" t="s">
        <v>6</v>
      </c>
      <c r="F3089" t="s">
        <v>6</v>
      </c>
    </row>
    <row r="3090" spans="1:6">
      <c r="A3090">
        <v>43</v>
      </c>
      <c r="B3090">
        <v>123287</v>
      </c>
      <c r="C3090">
        <v>7</v>
      </c>
      <c r="D3090">
        <v>1</v>
      </c>
      <c r="E3090" t="s">
        <v>7</v>
      </c>
      <c r="F3090" t="s">
        <v>7</v>
      </c>
    </row>
    <row r="3091" spans="1:6">
      <c r="A3091">
        <v>42</v>
      </c>
      <c r="B3091">
        <v>54278</v>
      </c>
      <c r="C3091">
        <v>6</v>
      </c>
      <c r="D3091">
        <v>1</v>
      </c>
      <c r="E3091" t="s">
        <v>6</v>
      </c>
      <c r="F3091" t="s">
        <v>6</v>
      </c>
    </row>
    <row r="3092" spans="1:6">
      <c r="A3092">
        <v>39</v>
      </c>
      <c r="B3092">
        <v>121189</v>
      </c>
      <c r="C3092">
        <v>3</v>
      </c>
      <c r="D3092">
        <v>1</v>
      </c>
      <c r="E3092" t="s">
        <v>6</v>
      </c>
      <c r="F3092" t="s">
        <v>6</v>
      </c>
    </row>
    <row r="3093" spans="1:6">
      <c r="A3093">
        <v>23</v>
      </c>
      <c r="B3093">
        <v>45141</v>
      </c>
      <c r="C3093">
        <v>6</v>
      </c>
      <c r="D3093">
        <v>2</v>
      </c>
      <c r="E3093" t="s">
        <v>7</v>
      </c>
      <c r="F3093" t="s">
        <v>6</v>
      </c>
    </row>
    <row r="3094" spans="1:6">
      <c r="A3094">
        <v>62</v>
      </c>
      <c r="B3094">
        <v>97913</v>
      </c>
      <c r="C3094">
        <v>7</v>
      </c>
      <c r="D3094">
        <v>2</v>
      </c>
      <c r="E3094" t="s">
        <v>6</v>
      </c>
      <c r="F3094" t="s">
        <v>6</v>
      </c>
    </row>
    <row r="3095" spans="1:6">
      <c r="A3095">
        <v>39</v>
      </c>
      <c r="B3095">
        <v>63615</v>
      </c>
      <c r="C3095">
        <v>8</v>
      </c>
      <c r="D3095">
        <v>2</v>
      </c>
      <c r="E3095" t="s">
        <v>7</v>
      </c>
      <c r="F3095" t="s">
        <v>6</v>
      </c>
    </row>
    <row r="3096" spans="1:6">
      <c r="A3096">
        <v>29</v>
      </c>
      <c r="B3096">
        <v>92751</v>
      </c>
      <c r="C3096">
        <v>5</v>
      </c>
      <c r="D3096">
        <v>4</v>
      </c>
      <c r="E3096" t="s">
        <v>7</v>
      </c>
      <c r="F3096" t="s">
        <v>7</v>
      </c>
    </row>
    <row r="3097" spans="1:6">
      <c r="A3097">
        <v>48</v>
      </c>
      <c r="B3097">
        <v>142684</v>
      </c>
      <c r="C3097">
        <v>7</v>
      </c>
      <c r="D3097">
        <v>6</v>
      </c>
      <c r="E3097" t="s">
        <v>7</v>
      </c>
      <c r="F3097" t="s">
        <v>6</v>
      </c>
    </row>
    <row r="3098" spans="1:6">
      <c r="A3098">
        <v>40</v>
      </c>
      <c r="B3098">
        <v>57452</v>
      </c>
      <c r="C3098">
        <v>6</v>
      </c>
      <c r="D3098">
        <v>2</v>
      </c>
      <c r="E3098" t="s">
        <v>7</v>
      </c>
      <c r="F3098" t="s">
        <v>6</v>
      </c>
    </row>
    <row r="3099" spans="1:6">
      <c r="A3099">
        <v>65</v>
      </c>
      <c r="B3099">
        <v>52725</v>
      </c>
      <c r="C3099">
        <v>9</v>
      </c>
      <c r="D3099">
        <v>4</v>
      </c>
      <c r="E3099" t="s">
        <v>7</v>
      </c>
      <c r="F3099" t="s">
        <v>7</v>
      </c>
    </row>
    <row r="3100" spans="1:6">
      <c r="A3100">
        <v>27</v>
      </c>
      <c r="B3100">
        <v>80391</v>
      </c>
      <c r="C3100">
        <v>3</v>
      </c>
      <c r="D3100">
        <v>3</v>
      </c>
      <c r="E3100" t="s">
        <v>7</v>
      </c>
      <c r="F3100" t="s">
        <v>6</v>
      </c>
    </row>
    <row r="3101" spans="1:6">
      <c r="A3101">
        <v>34</v>
      </c>
      <c r="B3101">
        <v>105060</v>
      </c>
      <c r="C3101">
        <v>6</v>
      </c>
      <c r="D3101">
        <v>3</v>
      </c>
      <c r="E3101" t="s">
        <v>6</v>
      </c>
      <c r="F3101" t="s">
        <v>6</v>
      </c>
    </row>
    <row r="3102" spans="1:6">
      <c r="A3102">
        <v>29</v>
      </c>
      <c r="B3102">
        <v>143535</v>
      </c>
      <c r="C3102">
        <v>11</v>
      </c>
      <c r="D3102">
        <v>2</v>
      </c>
      <c r="E3102" t="s">
        <v>7</v>
      </c>
      <c r="F3102" t="s">
        <v>7</v>
      </c>
    </row>
    <row r="3103" spans="1:6">
      <c r="A3103">
        <v>39</v>
      </c>
      <c r="B3103">
        <v>41698</v>
      </c>
      <c r="C3103">
        <v>6</v>
      </c>
      <c r="D3103">
        <v>2</v>
      </c>
      <c r="E3103" t="s">
        <v>6</v>
      </c>
      <c r="F3103" t="s">
        <v>6</v>
      </c>
    </row>
    <row r="3104" spans="1:6">
      <c r="A3104">
        <v>34</v>
      </c>
      <c r="B3104">
        <v>138875</v>
      </c>
      <c r="C3104">
        <v>7</v>
      </c>
      <c r="D3104">
        <v>2</v>
      </c>
      <c r="E3104" t="s">
        <v>6</v>
      </c>
      <c r="F3104" t="s">
        <v>6</v>
      </c>
    </row>
    <row r="3105" spans="1:6">
      <c r="A3105">
        <v>58</v>
      </c>
      <c r="B3105">
        <v>116711</v>
      </c>
      <c r="C3105">
        <v>6</v>
      </c>
      <c r="D3105">
        <v>2</v>
      </c>
      <c r="E3105" t="s">
        <v>7</v>
      </c>
      <c r="F3105" t="s">
        <v>6</v>
      </c>
    </row>
    <row r="3106" spans="1:6">
      <c r="A3106">
        <v>56</v>
      </c>
      <c r="B3106">
        <v>107850</v>
      </c>
      <c r="C3106">
        <v>6</v>
      </c>
      <c r="D3106">
        <v>1</v>
      </c>
      <c r="E3106" t="s">
        <v>7</v>
      </c>
      <c r="F3106" t="s">
        <v>6</v>
      </c>
    </row>
    <row r="3107" spans="1:6">
      <c r="A3107">
        <v>60</v>
      </c>
      <c r="B3107">
        <v>139733</v>
      </c>
      <c r="C3107">
        <v>7</v>
      </c>
      <c r="D3107">
        <v>1</v>
      </c>
      <c r="E3107" t="s">
        <v>6</v>
      </c>
      <c r="F3107" t="s">
        <v>6</v>
      </c>
    </row>
    <row r="3108" spans="1:6">
      <c r="A3108">
        <v>37</v>
      </c>
      <c r="B3108">
        <v>32365</v>
      </c>
      <c r="C3108">
        <v>13</v>
      </c>
      <c r="D3108">
        <v>0</v>
      </c>
      <c r="E3108" t="s">
        <v>6</v>
      </c>
      <c r="F3108" t="s">
        <v>6</v>
      </c>
    </row>
    <row r="3109" spans="1:6">
      <c r="A3109">
        <v>50</v>
      </c>
      <c r="B3109">
        <v>127553</v>
      </c>
      <c r="C3109">
        <v>4</v>
      </c>
      <c r="D3109">
        <v>1</v>
      </c>
      <c r="E3109" t="s">
        <v>6</v>
      </c>
      <c r="F3109" t="s">
        <v>7</v>
      </c>
    </row>
    <row r="3110" spans="1:6">
      <c r="A3110">
        <v>29</v>
      </c>
      <c r="B3110">
        <v>127662</v>
      </c>
      <c r="C3110">
        <v>9</v>
      </c>
      <c r="D3110">
        <v>3</v>
      </c>
      <c r="E3110" t="s">
        <v>6</v>
      </c>
      <c r="F3110" t="s">
        <v>7</v>
      </c>
    </row>
    <row r="3111" spans="1:6">
      <c r="A3111">
        <v>53</v>
      </c>
      <c r="B3111">
        <v>73372</v>
      </c>
      <c r="C3111">
        <v>5</v>
      </c>
      <c r="D3111">
        <v>2</v>
      </c>
      <c r="E3111" t="s">
        <v>6</v>
      </c>
      <c r="F3111" t="s">
        <v>7</v>
      </c>
    </row>
    <row r="3112" spans="1:6">
      <c r="A3112">
        <v>45</v>
      </c>
      <c r="B3112">
        <v>74134</v>
      </c>
      <c r="C3112">
        <v>9</v>
      </c>
      <c r="D3112">
        <v>1</v>
      </c>
      <c r="E3112" t="s">
        <v>6</v>
      </c>
      <c r="F3112" t="s">
        <v>6</v>
      </c>
    </row>
    <row r="3113" spans="1:6">
      <c r="A3113">
        <v>34</v>
      </c>
      <c r="B3113">
        <v>67823</v>
      </c>
      <c r="C3113">
        <v>6</v>
      </c>
      <c r="D3113">
        <v>3</v>
      </c>
      <c r="E3113" t="s">
        <v>6</v>
      </c>
      <c r="F3113" t="s">
        <v>7</v>
      </c>
    </row>
    <row r="3114" spans="1:6">
      <c r="A3114">
        <v>31</v>
      </c>
      <c r="B3114">
        <v>101158</v>
      </c>
      <c r="C3114">
        <v>6</v>
      </c>
      <c r="D3114">
        <v>3</v>
      </c>
      <c r="E3114" t="s">
        <v>6</v>
      </c>
      <c r="F3114" t="s">
        <v>7</v>
      </c>
    </row>
    <row r="3115" spans="1:6">
      <c r="A3115">
        <v>55</v>
      </c>
      <c r="B3115">
        <v>126076</v>
      </c>
      <c r="C3115">
        <v>11</v>
      </c>
      <c r="D3115">
        <v>2</v>
      </c>
      <c r="E3115" t="s">
        <v>6</v>
      </c>
      <c r="F3115" t="s">
        <v>6</v>
      </c>
    </row>
    <row r="3116" spans="1:6">
      <c r="A3116">
        <v>61</v>
      </c>
      <c r="B3116">
        <v>145060</v>
      </c>
      <c r="C3116">
        <v>8</v>
      </c>
      <c r="D3116">
        <v>0</v>
      </c>
      <c r="E3116" t="s">
        <v>6</v>
      </c>
      <c r="F3116" t="s">
        <v>6</v>
      </c>
    </row>
    <row r="3117" spans="1:6">
      <c r="A3117">
        <v>34</v>
      </c>
      <c r="B3117">
        <v>136087</v>
      </c>
      <c r="C3117">
        <v>7</v>
      </c>
      <c r="D3117">
        <v>1</v>
      </c>
      <c r="E3117" t="s">
        <v>6</v>
      </c>
      <c r="F3117" t="s">
        <v>7</v>
      </c>
    </row>
    <row r="3118" spans="1:6">
      <c r="A3118">
        <v>50</v>
      </c>
      <c r="B3118">
        <v>31949</v>
      </c>
      <c r="C3118">
        <v>5</v>
      </c>
      <c r="D3118">
        <v>4</v>
      </c>
      <c r="E3118" t="s">
        <v>6</v>
      </c>
      <c r="F3118" t="s">
        <v>6</v>
      </c>
    </row>
    <row r="3119" spans="1:6">
      <c r="A3119">
        <v>61</v>
      </c>
      <c r="B3119">
        <v>79396</v>
      </c>
      <c r="C3119">
        <v>4</v>
      </c>
      <c r="D3119">
        <v>2</v>
      </c>
      <c r="E3119" t="s">
        <v>7</v>
      </c>
      <c r="F3119" t="s">
        <v>6</v>
      </c>
    </row>
    <row r="3120" spans="1:6">
      <c r="A3120">
        <v>24</v>
      </c>
      <c r="B3120">
        <v>138336</v>
      </c>
      <c r="C3120">
        <v>12</v>
      </c>
      <c r="D3120">
        <v>1</v>
      </c>
      <c r="E3120" t="s">
        <v>7</v>
      </c>
      <c r="F3120" t="s">
        <v>7</v>
      </c>
    </row>
    <row r="3121" spans="1:6">
      <c r="A3121">
        <v>24</v>
      </c>
      <c r="B3121">
        <v>61912</v>
      </c>
      <c r="C3121">
        <v>9</v>
      </c>
      <c r="D3121">
        <v>1</v>
      </c>
      <c r="E3121" t="s">
        <v>7</v>
      </c>
      <c r="F3121" t="s">
        <v>7</v>
      </c>
    </row>
    <row r="3122" spans="1:6">
      <c r="A3122">
        <v>48</v>
      </c>
      <c r="B3122">
        <v>86947</v>
      </c>
      <c r="C3122">
        <v>10</v>
      </c>
      <c r="D3122">
        <v>2</v>
      </c>
      <c r="E3122" t="s">
        <v>6</v>
      </c>
      <c r="F3122" t="s">
        <v>7</v>
      </c>
    </row>
    <row r="3123" spans="1:6">
      <c r="A3123">
        <v>28</v>
      </c>
      <c r="B3123">
        <v>127697</v>
      </c>
      <c r="C3123">
        <v>8</v>
      </c>
      <c r="D3123">
        <v>4</v>
      </c>
      <c r="E3123" t="s">
        <v>7</v>
      </c>
      <c r="F3123" t="s">
        <v>7</v>
      </c>
    </row>
    <row r="3124" spans="1:6">
      <c r="A3124">
        <v>22</v>
      </c>
      <c r="B3124">
        <v>74387</v>
      </c>
      <c r="C3124">
        <v>8</v>
      </c>
      <c r="D3124">
        <v>3</v>
      </c>
      <c r="E3124" t="s">
        <v>7</v>
      </c>
      <c r="F3124" t="s">
        <v>7</v>
      </c>
    </row>
    <row r="3125" spans="1:6">
      <c r="A3125">
        <v>61</v>
      </c>
      <c r="B3125">
        <v>93965</v>
      </c>
      <c r="C3125">
        <v>9</v>
      </c>
      <c r="D3125">
        <v>1</v>
      </c>
      <c r="E3125" t="s">
        <v>6</v>
      </c>
      <c r="F3125" t="s">
        <v>6</v>
      </c>
    </row>
    <row r="3126" spans="1:6">
      <c r="A3126">
        <v>42</v>
      </c>
      <c r="B3126">
        <v>46508</v>
      </c>
      <c r="C3126">
        <v>6</v>
      </c>
      <c r="D3126">
        <v>3</v>
      </c>
      <c r="E3126" t="s">
        <v>6</v>
      </c>
      <c r="F3126" t="s">
        <v>7</v>
      </c>
    </row>
    <row r="3127" spans="1:6">
      <c r="A3127">
        <v>61</v>
      </c>
      <c r="B3127">
        <v>75592</v>
      </c>
      <c r="C3127">
        <v>9</v>
      </c>
      <c r="D3127">
        <v>3</v>
      </c>
      <c r="E3127" t="s">
        <v>6</v>
      </c>
      <c r="F3127" t="s">
        <v>6</v>
      </c>
    </row>
    <row r="3128" spans="1:6">
      <c r="A3128">
        <v>36</v>
      </c>
      <c r="B3128">
        <v>139249</v>
      </c>
      <c r="C3128">
        <v>5</v>
      </c>
      <c r="D3128">
        <v>4</v>
      </c>
      <c r="E3128" t="s">
        <v>6</v>
      </c>
      <c r="F3128" t="s">
        <v>6</v>
      </c>
    </row>
    <row r="3129" spans="1:6">
      <c r="A3129">
        <v>49</v>
      </c>
      <c r="B3129">
        <v>31919</v>
      </c>
      <c r="C3129">
        <v>6</v>
      </c>
      <c r="D3129">
        <v>0</v>
      </c>
      <c r="E3129" t="s">
        <v>6</v>
      </c>
      <c r="F3129" t="s">
        <v>6</v>
      </c>
    </row>
    <row r="3130" spans="1:6">
      <c r="A3130">
        <v>50</v>
      </c>
      <c r="B3130">
        <v>72595</v>
      </c>
      <c r="C3130">
        <v>1</v>
      </c>
      <c r="D3130">
        <v>3</v>
      </c>
      <c r="E3130" t="s">
        <v>7</v>
      </c>
      <c r="F3130" t="s">
        <v>6</v>
      </c>
    </row>
    <row r="3131" spans="1:6">
      <c r="A3131">
        <v>32</v>
      </c>
      <c r="B3131">
        <v>39617</v>
      </c>
      <c r="C3131">
        <v>7</v>
      </c>
      <c r="D3131">
        <v>1</v>
      </c>
      <c r="E3131" t="s">
        <v>7</v>
      </c>
      <c r="F3131" t="s">
        <v>6</v>
      </c>
    </row>
    <row r="3132" spans="1:6">
      <c r="A3132">
        <v>55</v>
      </c>
      <c r="B3132">
        <v>105268</v>
      </c>
      <c r="C3132">
        <v>5</v>
      </c>
      <c r="D3132">
        <v>2</v>
      </c>
      <c r="E3132" t="s">
        <v>6</v>
      </c>
      <c r="F3132" t="s">
        <v>6</v>
      </c>
    </row>
    <row r="3133" spans="1:6">
      <c r="A3133">
        <v>31</v>
      </c>
      <c r="B3133">
        <v>63298</v>
      </c>
      <c r="C3133">
        <v>4</v>
      </c>
      <c r="D3133">
        <v>1</v>
      </c>
      <c r="E3133" t="s">
        <v>7</v>
      </c>
      <c r="F3133" t="s">
        <v>7</v>
      </c>
    </row>
    <row r="3134" spans="1:6">
      <c r="A3134">
        <v>41</v>
      </c>
      <c r="B3134">
        <v>136153</v>
      </c>
      <c r="C3134">
        <v>6</v>
      </c>
      <c r="D3134">
        <v>3</v>
      </c>
      <c r="E3134" t="s">
        <v>6</v>
      </c>
      <c r="F3134" t="s">
        <v>6</v>
      </c>
    </row>
    <row r="3135" spans="1:6">
      <c r="A3135">
        <v>41</v>
      </c>
      <c r="B3135">
        <v>36929</v>
      </c>
      <c r="C3135">
        <v>5</v>
      </c>
      <c r="D3135">
        <v>0</v>
      </c>
      <c r="E3135" t="s">
        <v>7</v>
      </c>
      <c r="F3135" t="s">
        <v>7</v>
      </c>
    </row>
    <row r="3136" spans="1:6">
      <c r="A3136">
        <v>25</v>
      </c>
      <c r="B3136">
        <v>132653</v>
      </c>
      <c r="C3136">
        <v>7</v>
      </c>
      <c r="D3136">
        <v>2</v>
      </c>
      <c r="E3136" t="s">
        <v>7</v>
      </c>
      <c r="F3136" t="s">
        <v>7</v>
      </c>
    </row>
    <row r="3137" spans="1:6">
      <c r="A3137">
        <v>40</v>
      </c>
      <c r="B3137">
        <v>44456</v>
      </c>
      <c r="C3137">
        <v>7</v>
      </c>
      <c r="D3137">
        <v>0</v>
      </c>
      <c r="E3137" t="s">
        <v>7</v>
      </c>
      <c r="F3137" t="s">
        <v>6</v>
      </c>
    </row>
    <row r="3138" spans="1:6">
      <c r="A3138">
        <v>57</v>
      </c>
      <c r="B3138">
        <v>139599</v>
      </c>
      <c r="C3138">
        <v>7</v>
      </c>
      <c r="D3138">
        <v>2</v>
      </c>
      <c r="E3138" t="s">
        <v>6</v>
      </c>
      <c r="F3138" t="s">
        <v>6</v>
      </c>
    </row>
    <row r="3139" spans="1:6">
      <c r="A3139">
        <v>23</v>
      </c>
      <c r="B3139">
        <v>116676</v>
      </c>
      <c r="C3139">
        <v>8</v>
      </c>
      <c r="D3139">
        <v>4</v>
      </c>
      <c r="E3139" t="s">
        <v>6</v>
      </c>
      <c r="F3139" t="s">
        <v>6</v>
      </c>
    </row>
    <row r="3140" spans="1:6">
      <c r="A3140">
        <v>64</v>
      </c>
      <c r="B3140">
        <v>113721</v>
      </c>
      <c r="C3140">
        <v>7</v>
      </c>
      <c r="D3140">
        <v>3</v>
      </c>
      <c r="E3140" t="s">
        <v>6</v>
      </c>
      <c r="F3140" t="s">
        <v>6</v>
      </c>
    </row>
    <row r="3141" spans="1:6">
      <c r="A3141">
        <v>53</v>
      </c>
      <c r="B3141">
        <v>67924</v>
      </c>
      <c r="C3141">
        <v>7</v>
      </c>
      <c r="D3141">
        <v>1</v>
      </c>
      <c r="E3141" t="s">
        <v>7</v>
      </c>
      <c r="F3141" t="s">
        <v>6</v>
      </c>
    </row>
    <row r="3142" spans="1:6">
      <c r="A3142">
        <v>29</v>
      </c>
      <c r="B3142">
        <v>54240</v>
      </c>
      <c r="C3142">
        <v>9</v>
      </c>
      <c r="D3142">
        <v>2</v>
      </c>
      <c r="E3142" t="s">
        <v>6</v>
      </c>
      <c r="F3142" t="s">
        <v>6</v>
      </c>
    </row>
    <row r="3143" spans="1:6">
      <c r="A3143">
        <v>29</v>
      </c>
      <c r="B3143">
        <v>117381</v>
      </c>
      <c r="C3143">
        <v>10</v>
      </c>
      <c r="D3143">
        <v>5</v>
      </c>
      <c r="E3143" t="s">
        <v>6</v>
      </c>
      <c r="F3143" t="s">
        <v>7</v>
      </c>
    </row>
    <row r="3144" spans="1:6">
      <c r="A3144">
        <v>24</v>
      </c>
      <c r="B3144">
        <v>39228</v>
      </c>
      <c r="C3144">
        <v>2</v>
      </c>
      <c r="D3144">
        <v>1</v>
      </c>
      <c r="E3144" t="s">
        <v>7</v>
      </c>
      <c r="F3144" t="s">
        <v>6</v>
      </c>
    </row>
    <row r="3145" spans="1:6">
      <c r="A3145">
        <v>55</v>
      </c>
      <c r="B3145">
        <v>51686</v>
      </c>
      <c r="C3145">
        <v>4</v>
      </c>
      <c r="D3145">
        <v>1</v>
      </c>
      <c r="E3145" t="s">
        <v>7</v>
      </c>
      <c r="F3145" t="s">
        <v>6</v>
      </c>
    </row>
    <row r="3146" spans="1:6">
      <c r="A3146">
        <v>37</v>
      </c>
      <c r="B3146">
        <v>41920</v>
      </c>
      <c r="C3146">
        <v>5</v>
      </c>
      <c r="D3146">
        <v>0</v>
      </c>
      <c r="E3146" t="s">
        <v>7</v>
      </c>
      <c r="F3146" t="s">
        <v>7</v>
      </c>
    </row>
    <row r="3147" spans="1:6">
      <c r="A3147">
        <v>54</v>
      </c>
      <c r="B3147">
        <v>37432</v>
      </c>
      <c r="C3147">
        <v>7</v>
      </c>
      <c r="D3147">
        <v>0</v>
      </c>
      <c r="E3147" t="s">
        <v>6</v>
      </c>
      <c r="F3147" t="s">
        <v>6</v>
      </c>
    </row>
    <row r="3148" spans="1:6">
      <c r="A3148">
        <v>44</v>
      </c>
      <c r="B3148">
        <v>93575</v>
      </c>
      <c r="C3148">
        <v>4</v>
      </c>
      <c r="D3148">
        <v>0</v>
      </c>
      <c r="E3148" t="s">
        <v>6</v>
      </c>
      <c r="F3148" t="s">
        <v>6</v>
      </c>
    </row>
    <row r="3149" spans="1:6">
      <c r="A3149">
        <v>52</v>
      </c>
      <c r="B3149">
        <v>140507</v>
      </c>
      <c r="C3149">
        <v>5</v>
      </c>
      <c r="D3149">
        <v>0</v>
      </c>
      <c r="E3149" t="s">
        <v>7</v>
      </c>
      <c r="F3149" t="s">
        <v>7</v>
      </c>
    </row>
    <row r="3150" spans="1:6">
      <c r="A3150">
        <v>21</v>
      </c>
      <c r="B3150">
        <v>101725</v>
      </c>
      <c r="C3150">
        <v>6</v>
      </c>
      <c r="D3150">
        <v>5</v>
      </c>
      <c r="E3150" t="s">
        <v>7</v>
      </c>
      <c r="F3150" t="s">
        <v>6</v>
      </c>
    </row>
    <row r="3151" spans="1:6">
      <c r="A3151">
        <v>28</v>
      </c>
      <c r="B3151">
        <v>123575</v>
      </c>
      <c r="C3151">
        <v>6</v>
      </c>
      <c r="D3151">
        <v>2</v>
      </c>
      <c r="E3151" t="s">
        <v>6</v>
      </c>
      <c r="F3151" t="s">
        <v>7</v>
      </c>
    </row>
    <row r="3152" spans="1:6">
      <c r="A3152">
        <v>65</v>
      </c>
      <c r="B3152">
        <v>63910</v>
      </c>
      <c r="C3152">
        <v>9</v>
      </c>
      <c r="D3152">
        <v>2</v>
      </c>
      <c r="E3152" t="s">
        <v>7</v>
      </c>
      <c r="F3152" t="s">
        <v>6</v>
      </c>
    </row>
    <row r="3153" spans="1:6">
      <c r="A3153">
        <v>43</v>
      </c>
      <c r="B3153">
        <v>60226</v>
      </c>
      <c r="C3153">
        <v>10</v>
      </c>
      <c r="D3153">
        <v>2</v>
      </c>
      <c r="E3153" t="s">
        <v>6</v>
      </c>
      <c r="F3153" t="s">
        <v>6</v>
      </c>
    </row>
    <row r="3154" spans="1:6">
      <c r="A3154">
        <v>60</v>
      </c>
      <c r="B3154">
        <v>103150</v>
      </c>
      <c r="C3154">
        <v>10</v>
      </c>
      <c r="D3154">
        <v>3</v>
      </c>
      <c r="E3154" t="s">
        <v>7</v>
      </c>
      <c r="F3154" t="s">
        <v>6</v>
      </c>
    </row>
    <row r="3155" spans="1:6">
      <c r="A3155">
        <v>32</v>
      </c>
      <c r="B3155">
        <v>89099</v>
      </c>
      <c r="C3155">
        <v>10</v>
      </c>
      <c r="D3155">
        <v>3</v>
      </c>
      <c r="E3155" t="s">
        <v>6</v>
      </c>
      <c r="F3155" t="s">
        <v>7</v>
      </c>
    </row>
    <row r="3156" spans="1:6">
      <c r="A3156">
        <v>32</v>
      </c>
      <c r="B3156">
        <v>142557</v>
      </c>
      <c r="C3156">
        <v>8</v>
      </c>
      <c r="D3156">
        <v>1</v>
      </c>
      <c r="E3156" t="s">
        <v>7</v>
      </c>
      <c r="F3156" t="s">
        <v>6</v>
      </c>
    </row>
    <row r="3157" spans="1:6">
      <c r="A3157">
        <v>35</v>
      </c>
      <c r="B3157">
        <v>116760</v>
      </c>
      <c r="C3157">
        <v>7</v>
      </c>
      <c r="D3157">
        <v>2</v>
      </c>
      <c r="E3157" t="s">
        <v>6</v>
      </c>
      <c r="F3157" t="s">
        <v>7</v>
      </c>
    </row>
    <row r="3158" spans="1:6">
      <c r="A3158">
        <v>61</v>
      </c>
      <c r="B3158">
        <v>48013</v>
      </c>
      <c r="C3158">
        <v>10</v>
      </c>
      <c r="D3158">
        <v>2</v>
      </c>
      <c r="E3158" t="s">
        <v>7</v>
      </c>
      <c r="F3158" t="s">
        <v>6</v>
      </c>
    </row>
    <row r="3159" spans="1:6">
      <c r="A3159">
        <v>39</v>
      </c>
      <c r="B3159">
        <v>51446</v>
      </c>
      <c r="C3159">
        <v>6</v>
      </c>
      <c r="D3159">
        <v>2</v>
      </c>
      <c r="E3159" t="s">
        <v>6</v>
      </c>
      <c r="F3159" t="s">
        <v>7</v>
      </c>
    </row>
    <row r="3160" spans="1:6">
      <c r="A3160">
        <v>46</v>
      </c>
      <c r="B3160">
        <v>145450</v>
      </c>
      <c r="C3160">
        <v>6</v>
      </c>
      <c r="D3160">
        <v>3</v>
      </c>
      <c r="E3160" t="s">
        <v>7</v>
      </c>
      <c r="F3160" t="s">
        <v>6</v>
      </c>
    </row>
    <row r="3161" spans="1:6">
      <c r="A3161">
        <v>49</v>
      </c>
      <c r="B3161">
        <v>135209</v>
      </c>
      <c r="C3161">
        <v>11</v>
      </c>
      <c r="D3161">
        <v>1</v>
      </c>
      <c r="E3161" t="s">
        <v>7</v>
      </c>
      <c r="F3161" t="s">
        <v>6</v>
      </c>
    </row>
    <row r="3162" spans="1:6">
      <c r="A3162">
        <v>42</v>
      </c>
      <c r="B3162">
        <v>133193</v>
      </c>
      <c r="C3162">
        <v>7</v>
      </c>
      <c r="D3162">
        <v>0</v>
      </c>
      <c r="E3162" t="s">
        <v>6</v>
      </c>
      <c r="F3162" t="s">
        <v>7</v>
      </c>
    </row>
    <row r="3163" spans="1:6">
      <c r="A3163">
        <v>60</v>
      </c>
      <c r="B3163">
        <v>100375</v>
      </c>
      <c r="C3163">
        <v>12</v>
      </c>
      <c r="D3163">
        <v>2</v>
      </c>
      <c r="E3163" t="s">
        <v>6</v>
      </c>
      <c r="F3163" t="s">
        <v>6</v>
      </c>
    </row>
    <row r="3164" spans="1:6">
      <c r="A3164">
        <v>41</v>
      </c>
      <c r="B3164">
        <v>92509</v>
      </c>
      <c r="C3164">
        <v>8</v>
      </c>
      <c r="D3164">
        <v>0</v>
      </c>
      <c r="E3164" t="s">
        <v>6</v>
      </c>
      <c r="F3164" t="s">
        <v>6</v>
      </c>
    </row>
    <row r="3165" spans="1:6">
      <c r="A3165">
        <v>58</v>
      </c>
      <c r="B3165">
        <v>132261</v>
      </c>
      <c r="C3165">
        <v>9</v>
      </c>
      <c r="D3165">
        <v>4</v>
      </c>
      <c r="E3165" t="s">
        <v>7</v>
      </c>
      <c r="F3165" t="s">
        <v>7</v>
      </c>
    </row>
    <row r="3166" spans="1:6">
      <c r="A3166">
        <v>40</v>
      </c>
      <c r="B3166">
        <v>125739</v>
      </c>
      <c r="C3166">
        <v>11</v>
      </c>
      <c r="D3166">
        <v>2</v>
      </c>
      <c r="E3166" t="s">
        <v>7</v>
      </c>
      <c r="F3166" t="s">
        <v>7</v>
      </c>
    </row>
    <row r="3167" spans="1:6">
      <c r="A3167">
        <v>49</v>
      </c>
      <c r="B3167">
        <v>30557</v>
      </c>
      <c r="C3167">
        <v>11</v>
      </c>
      <c r="D3167">
        <v>1</v>
      </c>
      <c r="E3167" t="s">
        <v>7</v>
      </c>
      <c r="F3167" t="s">
        <v>6</v>
      </c>
    </row>
    <row r="3168" spans="1:6">
      <c r="A3168">
        <v>24</v>
      </c>
      <c r="B3168">
        <v>60666</v>
      </c>
      <c r="C3168">
        <v>6</v>
      </c>
      <c r="D3168">
        <v>1</v>
      </c>
      <c r="E3168" t="s">
        <v>7</v>
      </c>
      <c r="F3168" t="s">
        <v>7</v>
      </c>
    </row>
    <row r="3169" spans="1:6">
      <c r="A3169">
        <v>27</v>
      </c>
      <c r="B3169">
        <v>67389</v>
      </c>
      <c r="C3169">
        <v>6</v>
      </c>
      <c r="D3169">
        <v>2</v>
      </c>
      <c r="E3169" t="s">
        <v>7</v>
      </c>
      <c r="F3169" t="s">
        <v>7</v>
      </c>
    </row>
    <row r="3170" spans="1:6">
      <c r="A3170">
        <v>48</v>
      </c>
      <c r="B3170">
        <v>77700</v>
      </c>
      <c r="C3170">
        <v>15</v>
      </c>
      <c r="D3170">
        <v>2</v>
      </c>
      <c r="E3170" t="s">
        <v>6</v>
      </c>
      <c r="F3170" t="s">
        <v>7</v>
      </c>
    </row>
    <row r="3171" spans="1:6">
      <c r="A3171">
        <v>48</v>
      </c>
      <c r="B3171">
        <v>129143</v>
      </c>
      <c r="C3171">
        <v>10</v>
      </c>
      <c r="D3171">
        <v>0</v>
      </c>
      <c r="E3171" t="s">
        <v>7</v>
      </c>
      <c r="F3171" t="s">
        <v>7</v>
      </c>
    </row>
    <row r="3172" spans="1:6">
      <c r="A3172">
        <v>24</v>
      </c>
      <c r="B3172">
        <v>54578</v>
      </c>
      <c r="C3172">
        <v>6</v>
      </c>
      <c r="D3172">
        <v>1</v>
      </c>
      <c r="E3172" t="s">
        <v>7</v>
      </c>
      <c r="F3172" t="s">
        <v>7</v>
      </c>
    </row>
    <row r="3173" spans="1:6">
      <c r="A3173">
        <v>42</v>
      </c>
      <c r="B3173">
        <v>104779</v>
      </c>
      <c r="C3173">
        <v>6</v>
      </c>
      <c r="D3173">
        <v>1</v>
      </c>
      <c r="E3173" t="s">
        <v>6</v>
      </c>
      <c r="F3173" t="s">
        <v>6</v>
      </c>
    </row>
    <row r="3174" spans="1:6">
      <c r="A3174">
        <v>32</v>
      </c>
      <c r="B3174">
        <v>39596</v>
      </c>
      <c r="C3174">
        <v>8</v>
      </c>
      <c r="D3174">
        <v>1</v>
      </c>
      <c r="E3174" t="s">
        <v>6</v>
      </c>
      <c r="F3174" t="s">
        <v>6</v>
      </c>
    </row>
    <row r="3175" spans="1:6">
      <c r="A3175">
        <v>65</v>
      </c>
      <c r="B3175">
        <v>87500</v>
      </c>
      <c r="C3175">
        <v>10</v>
      </c>
      <c r="D3175">
        <v>3</v>
      </c>
      <c r="E3175" t="s">
        <v>7</v>
      </c>
      <c r="F3175" t="s">
        <v>7</v>
      </c>
    </row>
    <row r="3176" spans="1:6">
      <c r="A3176">
        <v>23</v>
      </c>
      <c r="B3176">
        <v>102534</v>
      </c>
      <c r="C3176">
        <v>5</v>
      </c>
      <c r="D3176">
        <v>1</v>
      </c>
      <c r="E3176" t="s">
        <v>6</v>
      </c>
      <c r="F3176" t="s">
        <v>6</v>
      </c>
    </row>
    <row r="3177" spans="1:6">
      <c r="A3177">
        <v>42</v>
      </c>
      <c r="B3177">
        <v>40129</v>
      </c>
      <c r="C3177">
        <v>8</v>
      </c>
      <c r="D3177">
        <v>4</v>
      </c>
      <c r="E3177" t="s">
        <v>7</v>
      </c>
      <c r="F3177" t="s">
        <v>7</v>
      </c>
    </row>
    <row r="3178" spans="1:6">
      <c r="A3178">
        <v>64</v>
      </c>
      <c r="B3178">
        <v>93394</v>
      </c>
      <c r="C3178">
        <v>9</v>
      </c>
      <c r="D3178">
        <v>3</v>
      </c>
      <c r="E3178" t="s">
        <v>7</v>
      </c>
      <c r="F3178" t="s">
        <v>6</v>
      </c>
    </row>
    <row r="3179" spans="1:6">
      <c r="A3179">
        <v>22</v>
      </c>
      <c r="B3179">
        <v>96046</v>
      </c>
      <c r="C3179">
        <v>8</v>
      </c>
      <c r="D3179">
        <v>3</v>
      </c>
      <c r="E3179" t="s">
        <v>6</v>
      </c>
      <c r="F3179" t="s">
        <v>6</v>
      </c>
    </row>
    <row r="3180" spans="1:6">
      <c r="A3180">
        <v>44</v>
      </c>
      <c r="B3180">
        <v>41596</v>
      </c>
      <c r="C3180">
        <v>4</v>
      </c>
      <c r="D3180">
        <v>0</v>
      </c>
      <c r="E3180" t="s">
        <v>7</v>
      </c>
      <c r="F3180" t="s">
        <v>7</v>
      </c>
    </row>
    <row r="3181" spans="1:6">
      <c r="A3181">
        <v>54</v>
      </c>
      <c r="B3181">
        <v>95355</v>
      </c>
      <c r="C3181">
        <v>6</v>
      </c>
      <c r="D3181">
        <v>3</v>
      </c>
      <c r="E3181" t="s">
        <v>6</v>
      </c>
      <c r="F3181" t="s">
        <v>6</v>
      </c>
    </row>
    <row r="3182" spans="1:6">
      <c r="A3182">
        <v>47</v>
      </c>
      <c r="B3182">
        <v>42974</v>
      </c>
      <c r="C3182">
        <v>4</v>
      </c>
      <c r="D3182">
        <v>1</v>
      </c>
      <c r="E3182" t="s">
        <v>7</v>
      </c>
      <c r="F3182" t="s">
        <v>7</v>
      </c>
    </row>
    <row r="3183" spans="1:6">
      <c r="A3183">
        <v>61</v>
      </c>
      <c r="B3183">
        <v>96673</v>
      </c>
      <c r="C3183">
        <v>9</v>
      </c>
      <c r="D3183">
        <v>4</v>
      </c>
      <c r="E3183" t="s">
        <v>6</v>
      </c>
      <c r="F3183" t="s">
        <v>6</v>
      </c>
    </row>
    <row r="3184" spans="1:6">
      <c r="A3184">
        <v>21</v>
      </c>
      <c r="B3184">
        <v>142004</v>
      </c>
      <c r="C3184">
        <v>9</v>
      </c>
      <c r="D3184">
        <v>2</v>
      </c>
      <c r="E3184" t="s">
        <v>6</v>
      </c>
      <c r="F3184" t="s">
        <v>7</v>
      </c>
    </row>
    <row r="3185" spans="1:6">
      <c r="A3185">
        <v>28</v>
      </c>
      <c r="B3185">
        <v>123433</v>
      </c>
      <c r="C3185">
        <v>4</v>
      </c>
      <c r="D3185">
        <v>3</v>
      </c>
      <c r="E3185" t="s">
        <v>6</v>
      </c>
      <c r="F3185" t="s">
        <v>7</v>
      </c>
    </row>
    <row r="3186" spans="1:6">
      <c r="A3186">
        <v>43</v>
      </c>
      <c r="B3186">
        <v>100202</v>
      </c>
      <c r="C3186">
        <v>8</v>
      </c>
      <c r="D3186">
        <v>1</v>
      </c>
      <c r="E3186" t="s">
        <v>7</v>
      </c>
      <c r="F3186" t="s">
        <v>6</v>
      </c>
    </row>
    <row r="3187" spans="1:6">
      <c r="A3187">
        <v>58</v>
      </c>
      <c r="B3187">
        <v>104442</v>
      </c>
      <c r="C3187">
        <v>9</v>
      </c>
      <c r="D3187">
        <v>4</v>
      </c>
      <c r="E3187" t="s">
        <v>7</v>
      </c>
      <c r="F3187" t="s">
        <v>7</v>
      </c>
    </row>
    <row r="3188" spans="1:6">
      <c r="A3188">
        <v>26</v>
      </c>
      <c r="B3188">
        <v>51818</v>
      </c>
      <c r="C3188">
        <v>5</v>
      </c>
      <c r="D3188">
        <v>2</v>
      </c>
      <c r="E3188" t="s">
        <v>7</v>
      </c>
      <c r="F3188" t="s">
        <v>6</v>
      </c>
    </row>
    <row r="3189" spans="1:6">
      <c r="A3189">
        <v>42</v>
      </c>
      <c r="B3189">
        <v>73246</v>
      </c>
      <c r="C3189">
        <v>9</v>
      </c>
      <c r="D3189">
        <v>1</v>
      </c>
      <c r="E3189" t="s">
        <v>6</v>
      </c>
      <c r="F3189" t="s">
        <v>6</v>
      </c>
    </row>
    <row r="3190" spans="1:6">
      <c r="A3190">
        <v>45</v>
      </c>
      <c r="B3190">
        <v>85598</v>
      </c>
      <c r="C3190">
        <v>5</v>
      </c>
      <c r="D3190">
        <v>2</v>
      </c>
      <c r="E3190" t="s">
        <v>6</v>
      </c>
      <c r="F3190" t="s">
        <v>6</v>
      </c>
    </row>
    <row r="3191" spans="1:6">
      <c r="A3191">
        <v>38</v>
      </c>
      <c r="B3191">
        <v>32654</v>
      </c>
      <c r="C3191">
        <v>5</v>
      </c>
      <c r="D3191">
        <v>1</v>
      </c>
      <c r="E3191" t="s">
        <v>7</v>
      </c>
      <c r="F3191" t="s">
        <v>6</v>
      </c>
    </row>
    <row r="3192" spans="1:6">
      <c r="A3192">
        <v>37</v>
      </c>
      <c r="B3192">
        <v>63758</v>
      </c>
      <c r="C3192">
        <v>9</v>
      </c>
      <c r="D3192">
        <v>1</v>
      </c>
      <c r="E3192" t="s">
        <v>6</v>
      </c>
      <c r="F3192" t="s">
        <v>6</v>
      </c>
    </row>
    <row r="3193" spans="1:6">
      <c r="A3193">
        <v>32</v>
      </c>
      <c r="B3193">
        <v>54204</v>
      </c>
      <c r="C3193">
        <v>9</v>
      </c>
      <c r="D3193">
        <v>1</v>
      </c>
      <c r="E3193" t="s">
        <v>6</v>
      </c>
      <c r="F3193" t="s">
        <v>6</v>
      </c>
    </row>
    <row r="3194" spans="1:6">
      <c r="A3194">
        <v>26</v>
      </c>
      <c r="B3194">
        <v>64928</v>
      </c>
      <c r="C3194">
        <v>4</v>
      </c>
      <c r="D3194">
        <v>1</v>
      </c>
      <c r="E3194" t="s">
        <v>6</v>
      </c>
      <c r="F3194" t="s">
        <v>6</v>
      </c>
    </row>
    <row r="3195" spans="1:6">
      <c r="A3195">
        <v>46</v>
      </c>
      <c r="B3195">
        <v>83609</v>
      </c>
      <c r="C3195">
        <v>8</v>
      </c>
      <c r="D3195">
        <v>3</v>
      </c>
      <c r="E3195" t="s">
        <v>7</v>
      </c>
      <c r="F3195" t="s">
        <v>7</v>
      </c>
    </row>
    <row r="3196" spans="1:6">
      <c r="A3196">
        <v>47</v>
      </c>
      <c r="B3196">
        <v>60552</v>
      </c>
      <c r="C3196">
        <v>13</v>
      </c>
      <c r="D3196">
        <v>1</v>
      </c>
      <c r="E3196" t="s">
        <v>6</v>
      </c>
      <c r="F3196" t="s">
        <v>6</v>
      </c>
    </row>
    <row r="3197" spans="1:6">
      <c r="A3197">
        <v>28</v>
      </c>
      <c r="B3197">
        <v>143440</v>
      </c>
      <c r="C3197">
        <v>7</v>
      </c>
      <c r="D3197">
        <v>3</v>
      </c>
      <c r="E3197" t="s">
        <v>6</v>
      </c>
      <c r="F3197" t="s">
        <v>7</v>
      </c>
    </row>
    <row r="3198" spans="1:6">
      <c r="A3198">
        <v>39</v>
      </c>
      <c r="B3198">
        <v>40336</v>
      </c>
      <c r="C3198">
        <v>6</v>
      </c>
      <c r="D3198">
        <v>4</v>
      </c>
      <c r="E3198" t="s">
        <v>6</v>
      </c>
      <c r="F3198" t="s">
        <v>7</v>
      </c>
    </row>
    <row r="3199" spans="1:6">
      <c r="A3199">
        <v>62</v>
      </c>
      <c r="B3199">
        <v>77037</v>
      </c>
      <c r="C3199">
        <v>9</v>
      </c>
      <c r="D3199">
        <v>1</v>
      </c>
      <c r="E3199" t="s">
        <v>7</v>
      </c>
      <c r="F3199" t="s">
        <v>7</v>
      </c>
    </row>
    <row r="3200" spans="1:6">
      <c r="A3200">
        <v>21</v>
      </c>
      <c r="B3200">
        <v>46206</v>
      </c>
      <c r="C3200">
        <v>7</v>
      </c>
      <c r="D3200">
        <v>1</v>
      </c>
      <c r="E3200" t="s">
        <v>6</v>
      </c>
      <c r="F3200" t="s">
        <v>6</v>
      </c>
    </row>
    <row r="3201" spans="1:6">
      <c r="A3201">
        <v>49</v>
      </c>
      <c r="B3201">
        <v>64831</v>
      </c>
      <c r="C3201">
        <v>5</v>
      </c>
      <c r="D3201">
        <v>0</v>
      </c>
      <c r="E3201" t="s">
        <v>6</v>
      </c>
      <c r="F3201" t="s">
        <v>7</v>
      </c>
    </row>
    <row r="3202" spans="1:6">
      <c r="A3202">
        <v>65</v>
      </c>
      <c r="B3202">
        <v>73563</v>
      </c>
      <c r="C3202">
        <v>8</v>
      </c>
      <c r="D3202">
        <v>2</v>
      </c>
      <c r="E3202" t="s">
        <v>7</v>
      </c>
      <c r="F3202" t="s">
        <v>6</v>
      </c>
    </row>
    <row r="3203" spans="1:6">
      <c r="A3203">
        <v>55</v>
      </c>
      <c r="B3203">
        <v>48361</v>
      </c>
      <c r="C3203">
        <v>7</v>
      </c>
      <c r="D3203">
        <v>3</v>
      </c>
      <c r="E3203" t="s">
        <v>6</v>
      </c>
      <c r="F3203" t="s">
        <v>6</v>
      </c>
    </row>
    <row r="3204" spans="1:6">
      <c r="A3204">
        <v>60</v>
      </c>
      <c r="B3204">
        <v>71335</v>
      </c>
      <c r="C3204">
        <v>9</v>
      </c>
      <c r="D3204">
        <v>1</v>
      </c>
      <c r="E3204" t="s">
        <v>7</v>
      </c>
      <c r="F3204" t="s">
        <v>6</v>
      </c>
    </row>
    <row r="3205" spans="1:6">
      <c r="A3205">
        <v>34</v>
      </c>
      <c r="B3205">
        <v>104469</v>
      </c>
      <c r="C3205">
        <v>11</v>
      </c>
      <c r="D3205">
        <v>2</v>
      </c>
      <c r="E3205" t="s">
        <v>6</v>
      </c>
      <c r="F3205" t="s">
        <v>6</v>
      </c>
    </row>
    <row r="3206" spans="1:6">
      <c r="A3206">
        <v>55</v>
      </c>
      <c r="B3206">
        <v>147355</v>
      </c>
      <c r="C3206">
        <v>5</v>
      </c>
      <c r="D3206">
        <v>5</v>
      </c>
      <c r="E3206" t="s">
        <v>6</v>
      </c>
      <c r="F3206" t="s">
        <v>6</v>
      </c>
    </row>
    <row r="3207" spans="1:6">
      <c r="A3207">
        <v>65</v>
      </c>
      <c r="B3207">
        <v>55816</v>
      </c>
      <c r="C3207">
        <v>7</v>
      </c>
      <c r="D3207">
        <v>3</v>
      </c>
      <c r="E3207" t="s">
        <v>6</v>
      </c>
      <c r="F3207" t="s">
        <v>6</v>
      </c>
    </row>
    <row r="3208" spans="1:6">
      <c r="A3208">
        <v>40</v>
      </c>
      <c r="B3208">
        <v>45619</v>
      </c>
      <c r="C3208">
        <v>7</v>
      </c>
      <c r="D3208">
        <v>4</v>
      </c>
      <c r="E3208" t="s">
        <v>7</v>
      </c>
      <c r="F3208" t="s">
        <v>7</v>
      </c>
    </row>
    <row r="3209" spans="1:6">
      <c r="A3209">
        <v>33</v>
      </c>
      <c r="B3209">
        <v>133223</v>
      </c>
      <c r="C3209">
        <v>3</v>
      </c>
      <c r="D3209">
        <v>2</v>
      </c>
      <c r="E3209" t="s">
        <v>7</v>
      </c>
      <c r="F3209" t="s">
        <v>7</v>
      </c>
    </row>
    <row r="3210" spans="1:6">
      <c r="A3210">
        <v>58</v>
      </c>
      <c r="B3210">
        <v>122479</v>
      </c>
      <c r="C3210">
        <v>5</v>
      </c>
      <c r="D3210">
        <v>3</v>
      </c>
      <c r="E3210" t="s">
        <v>7</v>
      </c>
      <c r="F3210" t="s">
        <v>6</v>
      </c>
    </row>
    <row r="3211" spans="1:6">
      <c r="A3211">
        <v>28</v>
      </c>
      <c r="B3211">
        <v>56819</v>
      </c>
      <c r="C3211">
        <v>9</v>
      </c>
      <c r="D3211">
        <v>3</v>
      </c>
      <c r="E3211" t="s">
        <v>7</v>
      </c>
      <c r="F3211" t="s">
        <v>7</v>
      </c>
    </row>
    <row r="3212" spans="1:6">
      <c r="A3212">
        <v>63</v>
      </c>
      <c r="B3212">
        <v>41741</v>
      </c>
      <c r="C3212">
        <v>6</v>
      </c>
      <c r="D3212">
        <v>0</v>
      </c>
      <c r="E3212" t="s">
        <v>6</v>
      </c>
      <c r="F3212" t="s">
        <v>6</v>
      </c>
    </row>
    <row r="3213" spans="1:6">
      <c r="A3213">
        <v>40</v>
      </c>
      <c r="B3213">
        <v>38798</v>
      </c>
      <c r="C3213">
        <v>5</v>
      </c>
      <c r="D3213">
        <v>4</v>
      </c>
      <c r="E3213" t="s">
        <v>7</v>
      </c>
      <c r="F3213" t="s">
        <v>7</v>
      </c>
    </row>
    <row r="3214" spans="1:6">
      <c r="A3214">
        <v>53</v>
      </c>
      <c r="B3214">
        <v>55143</v>
      </c>
      <c r="C3214">
        <v>8</v>
      </c>
      <c r="D3214">
        <v>0</v>
      </c>
      <c r="E3214" t="s">
        <v>6</v>
      </c>
      <c r="F3214" t="s">
        <v>6</v>
      </c>
    </row>
    <row r="3215" spans="1:6">
      <c r="A3215">
        <v>46</v>
      </c>
      <c r="B3215">
        <v>79695</v>
      </c>
      <c r="C3215">
        <v>3</v>
      </c>
      <c r="D3215">
        <v>5</v>
      </c>
      <c r="E3215" t="s">
        <v>6</v>
      </c>
      <c r="F3215" t="s">
        <v>7</v>
      </c>
    </row>
    <row r="3216" spans="1:6">
      <c r="A3216">
        <v>59</v>
      </c>
      <c r="B3216">
        <v>62747</v>
      </c>
      <c r="C3216">
        <v>9</v>
      </c>
      <c r="D3216">
        <v>4</v>
      </c>
      <c r="E3216" t="s">
        <v>7</v>
      </c>
      <c r="F3216" t="s">
        <v>7</v>
      </c>
    </row>
    <row r="3217" spans="1:6">
      <c r="A3217">
        <v>41</v>
      </c>
      <c r="B3217">
        <v>142870</v>
      </c>
      <c r="C3217">
        <v>9</v>
      </c>
      <c r="D3217">
        <v>1</v>
      </c>
      <c r="E3217" t="s">
        <v>6</v>
      </c>
      <c r="F3217" t="s">
        <v>6</v>
      </c>
    </row>
    <row r="3218" spans="1:6">
      <c r="A3218">
        <v>62</v>
      </c>
      <c r="B3218">
        <v>129187</v>
      </c>
      <c r="C3218">
        <v>4</v>
      </c>
      <c r="D3218">
        <v>0</v>
      </c>
      <c r="E3218" t="s">
        <v>7</v>
      </c>
      <c r="F3218" t="s">
        <v>6</v>
      </c>
    </row>
    <row r="3219" spans="1:6">
      <c r="A3219">
        <v>63</v>
      </c>
      <c r="B3219">
        <v>51182</v>
      </c>
      <c r="C3219">
        <v>5</v>
      </c>
      <c r="D3219">
        <v>0</v>
      </c>
      <c r="E3219" t="s">
        <v>6</v>
      </c>
      <c r="F3219" t="s">
        <v>6</v>
      </c>
    </row>
    <row r="3220" spans="1:6">
      <c r="A3220">
        <v>61</v>
      </c>
      <c r="B3220">
        <v>39415</v>
      </c>
      <c r="C3220">
        <v>2</v>
      </c>
      <c r="D3220">
        <v>4</v>
      </c>
      <c r="E3220" t="s">
        <v>6</v>
      </c>
      <c r="F3220" t="s">
        <v>7</v>
      </c>
    </row>
    <row r="3221" spans="1:6">
      <c r="A3221">
        <v>29</v>
      </c>
      <c r="B3221">
        <v>41085</v>
      </c>
      <c r="C3221">
        <v>6</v>
      </c>
      <c r="D3221">
        <v>3</v>
      </c>
      <c r="E3221" t="s">
        <v>6</v>
      </c>
      <c r="F3221" t="s">
        <v>7</v>
      </c>
    </row>
    <row r="3222" spans="1:6">
      <c r="A3222">
        <v>44</v>
      </c>
      <c r="B3222">
        <v>45008</v>
      </c>
      <c r="C3222">
        <v>6</v>
      </c>
      <c r="D3222">
        <v>2</v>
      </c>
      <c r="E3222" t="s">
        <v>7</v>
      </c>
      <c r="F3222" t="s">
        <v>7</v>
      </c>
    </row>
    <row r="3223" spans="1:6">
      <c r="A3223">
        <v>57</v>
      </c>
      <c r="B3223">
        <v>117638</v>
      </c>
      <c r="C3223">
        <v>7</v>
      </c>
      <c r="D3223">
        <v>1</v>
      </c>
      <c r="E3223" t="s">
        <v>6</v>
      </c>
      <c r="F3223" t="s">
        <v>7</v>
      </c>
    </row>
    <row r="3224" spans="1:6">
      <c r="A3224">
        <v>61</v>
      </c>
      <c r="B3224">
        <v>48452</v>
      </c>
      <c r="C3224">
        <v>4</v>
      </c>
      <c r="D3224">
        <v>3</v>
      </c>
      <c r="E3224" t="s">
        <v>6</v>
      </c>
      <c r="F3224" t="s">
        <v>6</v>
      </c>
    </row>
    <row r="3225" spans="1:6">
      <c r="A3225">
        <v>37</v>
      </c>
      <c r="B3225">
        <v>94075</v>
      </c>
      <c r="C3225">
        <v>5</v>
      </c>
      <c r="D3225">
        <v>1</v>
      </c>
      <c r="E3225" t="s">
        <v>7</v>
      </c>
      <c r="F3225" t="s">
        <v>7</v>
      </c>
    </row>
    <row r="3226" spans="1:6">
      <c r="A3226">
        <v>44</v>
      </c>
      <c r="B3226">
        <v>38120</v>
      </c>
      <c r="C3226">
        <v>2</v>
      </c>
      <c r="D3226">
        <v>2</v>
      </c>
      <c r="E3226" t="s">
        <v>7</v>
      </c>
      <c r="F3226" t="s">
        <v>7</v>
      </c>
    </row>
    <row r="3227" spans="1:6">
      <c r="A3227">
        <v>41</v>
      </c>
      <c r="B3227">
        <v>94385</v>
      </c>
      <c r="C3227">
        <v>9</v>
      </c>
      <c r="D3227">
        <v>1</v>
      </c>
      <c r="E3227" t="s">
        <v>6</v>
      </c>
      <c r="F3227" t="s">
        <v>6</v>
      </c>
    </row>
    <row r="3228" spans="1:6">
      <c r="A3228">
        <v>59</v>
      </c>
      <c r="B3228">
        <v>103356</v>
      </c>
      <c r="C3228">
        <v>7</v>
      </c>
      <c r="D3228">
        <v>2</v>
      </c>
      <c r="E3228" t="s">
        <v>6</v>
      </c>
      <c r="F3228" t="s">
        <v>6</v>
      </c>
    </row>
    <row r="3229" spans="1:6">
      <c r="A3229">
        <v>61</v>
      </c>
      <c r="B3229">
        <v>140205</v>
      </c>
      <c r="C3229">
        <v>3</v>
      </c>
      <c r="D3229">
        <v>2</v>
      </c>
      <c r="E3229" t="s">
        <v>6</v>
      </c>
      <c r="F3229" t="s">
        <v>7</v>
      </c>
    </row>
    <row r="3230" spans="1:6">
      <c r="A3230">
        <v>59</v>
      </c>
      <c r="B3230">
        <v>48170</v>
      </c>
      <c r="C3230">
        <v>11</v>
      </c>
      <c r="D3230">
        <v>3</v>
      </c>
      <c r="E3230" t="s">
        <v>7</v>
      </c>
      <c r="F3230" t="s">
        <v>7</v>
      </c>
    </row>
    <row r="3231" spans="1:6">
      <c r="A3231">
        <v>33</v>
      </c>
      <c r="B3231">
        <v>46259</v>
      </c>
      <c r="C3231">
        <v>7</v>
      </c>
      <c r="D3231">
        <v>3</v>
      </c>
      <c r="E3231" t="s">
        <v>6</v>
      </c>
      <c r="F3231" t="s">
        <v>7</v>
      </c>
    </row>
    <row r="3232" spans="1:6">
      <c r="A3232">
        <v>31</v>
      </c>
      <c r="B3232">
        <v>52099</v>
      </c>
      <c r="C3232">
        <v>9</v>
      </c>
      <c r="D3232">
        <v>0</v>
      </c>
      <c r="E3232" t="s">
        <v>6</v>
      </c>
      <c r="F3232" t="s">
        <v>6</v>
      </c>
    </row>
    <row r="3233" spans="1:6">
      <c r="A3233">
        <v>39</v>
      </c>
      <c r="B3233">
        <v>39649</v>
      </c>
      <c r="C3233">
        <v>5</v>
      </c>
      <c r="D3233">
        <v>0</v>
      </c>
      <c r="E3233" t="s">
        <v>7</v>
      </c>
      <c r="F3233" t="s">
        <v>7</v>
      </c>
    </row>
    <row r="3234" spans="1:6">
      <c r="A3234">
        <v>31</v>
      </c>
      <c r="B3234">
        <v>125791</v>
      </c>
      <c r="C3234">
        <v>6</v>
      </c>
      <c r="D3234">
        <v>6</v>
      </c>
      <c r="E3234" t="s">
        <v>6</v>
      </c>
      <c r="F3234" t="s">
        <v>6</v>
      </c>
    </row>
    <row r="3235" spans="1:6">
      <c r="A3235">
        <v>33</v>
      </c>
      <c r="B3235">
        <v>89258</v>
      </c>
      <c r="C3235">
        <v>8</v>
      </c>
      <c r="D3235">
        <v>0</v>
      </c>
      <c r="E3235" t="s">
        <v>6</v>
      </c>
      <c r="F3235" t="s">
        <v>7</v>
      </c>
    </row>
    <row r="3236" spans="1:6">
      <c r="A3236">
        <v>65</v>
      </c>
      <c r="B3236">
        <v>71037</v>
      </c>
      <c r="C3236">
        <v>8</v>
      </c>
      <c r="D3236">
        <v>0</v>
      </c>
      <c r="E3236" t="s">
        <v>7</v>
      </c>
      <c r="F3236" t="s">
        <v>7</v>
      </c>
    </row>
    <row r="3237" spans="1:6">
      <c r="A3237">
        <v>21</v>
      </c>
      <c r="B3237">
        <v>41805</v>
      </c>
      <c r="C3237">
        <v>6</v>
      </c>
      <c r="D3237">
        <v>3</v>
      </c>
      <c r="E3237" t="s">
        <v>6</v>
      </c>
      <c r="F3237" t="s">
        <v>6</v>
      </c>
    </row>
    <row r="3238" spans="1:6">
      <c r="A3238">
        <v>60</v>
      </c>
      <c r="B3238">
        <v>145996</v>
      </c>
      <c r="C3238">
        <v>8</v>
      </c>
      <c r="D3238">
        <v>1</v>
      </c>
      <c r="E3238" t="s">
        <v>6</v>
      </c>
      <c r="F3238" t="s">
        <v>7</v>
      </c>
    </row>
    <row r="3239" spans="1:6">
      <c r="A3239">
        <v>64</v>
      </c>
      <c r="B3239">
        <v>73147</v>
      </c>
      <c r="C3239">
        <v>13</v>
      </c>
      <c r="D3239">
        <v>2</v>
      </c>
      <c r="E3239" t="s">
        <v>7</v>
      </c>
      <c r="F3239" t="s">
        <v>7</v>
      </c>
    </row>
    <row r="3240" spans="1:6">
      <c r="A3240">
        <v>39</v>
      </c>
      <c r="B3240">
        <v>104280</v>
      </c>
      <c r="C3240">
        <v>7</v>
      </c>
      <c r="D3240">
        <v>1</v>
      </c>
      <c r="E3240" t="s">
        <v>6</v>
      </c>
      <c r="F3240" t="s">
        <v>6</v>
      </c>
    </row>
    <row r="3241" spans="1:6">
      <c r="A3241">
        <v>32</v>
      </c>
      <c r="B3241">
        <v>76053</v>
      </c>
      <c r="C3241">
        <v>10</v>
      </c>
      <c r="D3241">
        <v>2</v>
      </c>
      <c r="E3241" t="s">
        <v>6</v>
      </c>
      <c r="F3241" t="s">
        <v>6</v>
      </c>
    </row>
    <row r="3242" spans="1:6">
      <c r="A3242">
        <v>28</v>
      </c>
      <c r="B3242">
        <v>136777</v>
      </c>
      <c r="C3242">
        <v>6</v>
      </c>
      <c r="D3242">
        <v>1</v>
      </c>
      <c r="E3242" t="s">
        <v>7</v>
      </c>
      <c r="F3242" t="s">
        <v>7</v>
      </c>
    </row>
    <row r="3243" spans="1:6">
      <c r="A3243">
        <v>28</v>
      </c>
      <c r="B3243">
        <v>127841</v>
      </c>
      <c r="C3243">
        <v>7</v>
      </c>
      <c r="D3243">
        <v>5</v>
      </c>
      <c r="E3243" t="s">
        <v>7</v>
      </c>
      <c r="F3243" t="s">
        <v>7</v>
      </c>
    </row>
    <row r="3244" spans="1:6">
      <c r="A3244">
        <v>65</v>
      </c>
      <c r="B3244">
        <v>121393</v>
      </c>
      <c r="C3244">
        <v>7</v>
      </c>
      <c r="D3244">
        <v>1</v>
      </c>
      <c r="E3244" t="s">
        <v>6</v>
      </c>
      <c r="F3244" t="s">
        <v>6</v>
      </c>
    </row>
    <row r="3245" spans="1:6">
      <c r="A3245">
        <v>32</v>
      </c>
      <c r="B3245">
        <v>106215</v>
      </c>
      <c r="C3245">
        <v>6</v>
      </c>
      <c r="D3245">
        <v>1</v>
      </c>
      <c r="E3245" t="s">
        <v>6</v>
      </c>
      <c r="F3245" t="s">
        <v>6</v>
      </c>
    </row>
    <row r="3246" spans="1:6">
      <c r="A3246">
        <v>53</v>
      </c>
      <c r="B3246">
        <v>142909</v>
      </c>
      <c r="C3246">
        <v>8</v>
      </c>
      <c r="D3246">
        <v>1</v>
      </c>
      <c r="E3246" t="s">
        <v>6</v>
      </c>
      <c r="F3246" t="s">
        <v>6</v>
      </c>
    </row>
    <row r="3247" spans="1:6">
      <c r="A3247">
        <v>65</v>
      </c>
      <c r="B3247">
        <v>125365</v>
      </c>
      <c r="C3247">
        <v>5</v>
      </c>
      <c r="D3247">
        <v>1</v>
      </c>
      <c r="E3247" t="s">
        <v>7</v>
      </c>
      <c r="F3247" t="s">
        <v>6</v>
      </c>
    </row>
    <row r="3248" spans="1:6">
      <c r="A3248">
        <v>46</v>
      </c>
      <c r="B3248">
        <v>40985</v>
      </c>
      <c r="C3248">
        <v>4</v>
      </c>
      <c r="D3248">
        <v>3</v>
      </c>
      <c r="E3248" t="s">
        <v>7</v>
      </c>
      <c r="F3248" t="s">
        <v>7</v>
      </c>
    </row>
    <row r="3249" spans="1:6">
      <c r="A3249">
        <v>59</v>
      </c>
      <c r="B3249">
        <v>123823</v>
      </c>
      <c r="C3249">
        <v>9</v>
      </c>
      <c r="D3249">
        <v>2</v>
      </c>
      <c r="E3249" t="s">
        <v>7</v>
      </c>
      <c r="F3249" t="s">
        <v>7</v>
      </c>
    </row>
    <row r="3250" spans="1:6">
      <c r="A3250">
        <v>48</v>
      </c>
      <c r="B3250">
        <v>42391</v>
      </c>
      <c r="C3250">
        <v>9</v>
      </c>
      <c r="D3250">
        <v>3</v>
      </c>
      <c r="E3250" t="s">
        <v>6</v>
      </c>
      <c r="F3250" t="s">
        <v>6</v>
      </c>
    </row>
    <row r="3251" spans="1:6">
      <c r="A3251">
        <v>25</v>
      </c>
      <c r="B3251">
        <v>34861</v>
      </c>
      <c r="C3251">
        <v>6</v>
      </c>
      <c r="D3251">
        <v>1</v>
      </c>
      <c r="E3251" t="s">
        <v>7</v>
      </c>
      <c r="F3251" t="s">
        <v>6</v>
      </c>
    </row>
    <row r="3252" spans="1:6">
      <c r="A3252">
        <v>28</v>
      </c>
      <c r="B3252">
        <v>93582</v>
      </c>
      <c r="C3252">
        <v>5</v>
      </c>
      <c r="D3252">
        <v>2</v>
      </c>
      <c r="E3252" t="s">
        <v>7</v>
      </c>
      <c r="F3252" t="s">
        <v>7</v>
      </c>
    </row>
    <row r="3253" spans="1:6">
      <c r="A3253">
        <v>45</v>
      </c>
      <c r="B3253">
        <v>81928</v>
      </c>
      <c r="C3253">
        <v>4</v>
      </c>
      <c r="D3253">
        <v>5</v>
      </c>
      <c r="E3253" t="s">
        <v>7</v>
      </c>
      <c r="F3253" t="s">
        <v>7</v>
      </c>
    </row>
    <row r="3254" spans="1:6">
      <c r="A3254">
        <v>47</v>
      </c>
      <c r="B3254">
        <v>64364</v>
      </c>
      <c r="C3254">
        <v>9</v>
      </c>
      <c r="D3254">
        <v>2</v>
      </c>
      <c r="E3254" t="s">
        <v>7</v>
      </c>
      <c r="F3254" t="s">
        <v>6</v>
      </c>
    </row>
    <row r="3255" spans="1:6">
      <c r="A3255">
        <v>43</v>
      </c>
      <c r="B3255">
        <v>112399</v>
      </c>
      <c r="C3255">
        <v>6</v>
      </c>
      <c r="D3255">
        <v>3</v>
      </c>
      <c r="E3255" t="s">
        <v>6</v>
      </c>
      <c r="F3255" t="s">
        <v>6</v>
      </c>
    </row>
    <row r="3256" spans="1:6">
      <c r="A3256">
        <v>50</v>
      </c>
      <c r="B3256">
        <v>127035</v>
      </c>
      <c r="C3256">
        <v>7</v>
      </c>
      <c r="D3256">
        <v>5</v>
      </c>
      <c r="E3256" t="s">
        <v>6</v>
      </c>
      <c r="F3256" t="s">
        <v>6</v>
      </c>
    </row>
    <row r="3257" spans="1:6">
      <c r="A3257">
        <v>65</v>
      </c>
      <c r="B3257">
        <v>148000</v>
      </c>
      <c r="C3257">
        <v>8</v>
      </c>
      <c r="D3257">
        <v>1</v>
      </c>
      <c r="E3257" t="s">
        <v>6</v>
      </c>
      <c r="F3257" t="s">
        <v>7</v>
      </c>
    </row>
    <row r="3258" spans="1:6">
      <c r="A3258">
        <v>43</v>
      </c>
      <c r="B3258">
        <v>123330</v>
      </c>
      <c r="C3258">
        <v>7</v>
      </c>
      <c r="D3258">
        <v>0</v>
      </c>
      <c r="E3258" t="s">
        <v>6</v>
      </c>
      <c r="F3258" t="s">
        <v>6</v>
      </c>
    </row>
    <row r="3259" spans="1:6">
      <c r="A3259">
        <v>40</v>
      </c>
      <c r="B3259">
        <v>72923</v>
      </c>
      <c r="C3259">
        <v>10</v>
      </c>
      <c r="D3259">
        <v>3</v>
      </c>
      <c r="E3259" t="s">
        <v>6</v>
      </c>
      <c r="F3259" t="s">
        <v>6</v>
      </c>
    </row>
    <row r="3260" spans="1:6">
      <c r="A3260">
        <v>38</v>
      </c>
      <c r="B3260">
        <v>37919</v>
      </c>
      <c r="C3260">
        <v>4</v>
      </c>
      <c r="D3260">
        <v>5</v>
      </c>
      <c r="E3260" t="s">
        <v>7</v>
      </c>
      <c r="F3260" t="s">
        <v>6</v>
      </c>
    </row>
    <row r="3261" spans="1:6">
      <c r="A3261">
        <v>38</v>
      </c>
      <c r="B3261">
        <v>85896</v>
      </c>
      <c r="C3261">
        <v>7</v>
      </c>
      <c r="D3261">
        <v>3</v>
      </c>
      <c r="E3261" t="s">
        <v>6</v>
      </c>
      <c r="F3261" t="s">
        <v>6</v>
      </c>
    </row>
    <row r="3262" spans="1:6">
      <c r="A3262">
        <v>22</v>
      </c>
      <c r="B3262">
        <v>138638</v>
      </c>
      <c r="C3262">
        <v>7</v>
      </c>
      <c r="D3262">
        <v>2</v>
      </c>
      <c r="E3262" t="s">
        <v>7</v>
      </c>
      <c r="F3262" t="s">
        <v>7</v>
      </c>
    </row>
    <row r="3263" spans="1:6">
      <c r="A3263">
        <v>24</v>
      </c>
      <c r="B3263">
        <v>115818</v>
      </c>
      <c r="C3263">
        <v>6</v>
      </c>
      <c r="D3263">
        <v>2</v>
      </c>
      <c r="E3263" t="s">
        <v>6</v>
      </c>
      <c r="F3263" t="s">
        <v>6</v>
      </c>
    </row>
    <row r="3264" spans="1:6">
      <c r="A3264">
        <v>50</v>
      </c>
      <c r="B3264">
        <v>77396</v>
      </c>
      <c r="C3264">
        <v>6</v>
      </c>
      <c r="D3264">
        <v>7</v>
      </c>
      <c r="E3264" t="s">
        <v>6</v>
      </c>
      <c r="F3264" t="s">
        <v>7</v>
      </c>
    </row>
    <row r="3265" spans="1:6">
      <c r="A3265">
        <v>53</v>
      </c>
      <c r="B3265">
        <v>64840</v>
      </c>
      <c r="C3265">
        <v>4</v>
      </c>
      <c r="D3265">
        <v>5</v>
      </c>
      <c r="E3265" t="s">
        <v>6</v>
      </c>
      <c r="F3265" t="s">
        <v>7</v>
      </c>
    </row>
    <row r="3266" spans="1:6">
      <c r="A3266">
        <v>56</v>
      </c>
      <c r="B3266">
        <v>72255</v>
      </c>
      <c r="C3266">
        <v>4</v>
      </c>
      <c r="D3266">
        <v>1</v>
      </c>
      <c r="E3266" t="s">
        <v>7</v>
      </c>
      <c r="F3266" t="s">
        <v>6</v>
      </c>
    </row>
    <row r="3267" spans="1:6">
      <c r="A3267">
        <v>38</v>
      </c>
      <c r="B3267">
        <v>101160</v>
      </c>
      <c r="C3267">
        <v>8</v>
      </c>
      <c r="D3267">
        <v>1</v>
      </c>
      <c r="E3267" t="s">
        <v>7</v>
      </c>
      <c r="F3267" t="s">
        <v>6</v>
      </c>
    </row>
    <row r="3268" spans="1:6">
      <c r="A3268">
        <v>57</v>
      </c>
      <c r="B3268">
        <v>129242</v>
      </c>
      <c r="C3268">
        <v>2</v>
      </c>
      <c r="D3268">
        <v>3</v>
      </c>
      <c r="E3268" t="s">
        <v>7</v>
      </c>
      <c r="F3268" t="s">
        <v>7</v>
      </c>
    </row>
    <row r="3269" spans="1:6">
      <c r="A3269">
        <v>39</v>
      </c>
      <c r="B3269">
        <v>38176</v>
      </c>
      <c r="C3269">
        <v>10</v>
      </c>
      <c r="D3269">
        <v>0</v>
      </c>
      <c r="E3269" t="s">
        <v>6</v>
      </c>
      <c r="F3269" t="s">
        <v>6</v>
      </c>
    </row>
    <row r="3270" spans="1:6">
      <c r="A3270">
        <v>48</v>
      </c>
      <c r="B3270">
        <v>63529</v>
      </c>
      <c r="C3270">
        <v>5</v>
      </c>
      <c r="D3270">
        <v>1</v>
      </c>
      <c r="E3270" t="s">
        <v>6</v>
      </c>
      <c r="F3270" t="s">
        <v>6</v>
      </c>
    </row>
    <row r="3271" spans="1:6">
      <c r="A3271">
        <v>60</v>
      </c>
      <c r="B3271">
        <v>86406</v>
      </c>
      <c r="C3271">
        <v>6</v>
      </c>
      <c r="D3271">
        <v>4</v>
      </c>
      <c r="E3271" t="s">
        <v>7</v>
      </c>
      <c r="F3271" t="s">
        <v>7</v>
      </c>
    </row>
    <row r="3272" spans="1:6">
      <c r="A3272">
        <v>40</v>
      </c>
      <c r="B3272">
        <v>42941</v>
      </c>
      <c r="C3272">
        <v>6</v>
      </c>
      <c r="D3272">
        <v>3</v>
      </c>
      <c r="E3272" t="s">
        <v>7</v>
      </c>
      <c r="F3272" t="s">
        <v>7</v>
      </c>
    </row>
    <row r="3273" spans="1:6">
      <c r="A3273">
        <v>53</v>
      </c>
      <c r="B3273">
        <v>31669</v>
      </c>
      <c r="C3273">
        <v>10</v>
      </c>
      <c r="D3273">
        <v>1</v>
      </c>
      <c r="E3273" t="s">
        <v>7</v>
      </c>
      <c r="F3273" t="s">
        <v>6</v>
      </c>
    </row>
    <row r="3274" spans="1:6">
      <c r="A3274">
        <v>32</v>
      </c>
      <c r="B3274">
        <v>135432</v>
      </c>
      <c r="C3274">
        <v>4</v>
      </c>
      <c r="D3274">
        <v>1</v>
      </c>
      <c r="E3274" t="s">
        <v>7</v>
      </c>
      <c r="F3274" t="s">
        <v>6</v>
      </c>
    </row>
    <row r="3275" spans="1:6">
      <c r="A3275">
        <v>35</v>
      </c>
      <c r="B3275">
        <v>115782</v>
      </c>
      <c r="C3275">
        <v>8</v>
      </c>
      <c r="D3275">
        <v>4</v>
      </c>
      <c r="E3275" t="s">
        <v>7</v>
      </c>
      <c r="F3275" t="s">
        <v>7</v>
      </c>
    </row>
    <row r="3276" spans="1:6">
      <c r="A3276">
        <v>61</v>
      </c>
      <c r="B3276">
        <v>147373</v>
      </c>
      <c r="C3276">
        <v>6</v>
      </c>
      <c r="D3276">
        <v>1</v>
      </c>
      <c r="E3276" t="s">
        <v>6</v>
      </c>
      <c r="F3276" t="s">
        <v>6</v>
      </c>
    </row>
    <row r="3277" spans="1:6">
      <c r="A3277">
        <v>59</v>
      </c>
      <c r="B3277">
        <v>74859</v>
      </c>
      <c r="C3277">
        <v>5</v>
      </c>
      <c r="D3277">
        <v>3</v>
      </c>
      <c r="E3277" t="s">
        <v>6</v>
      </c>
      <c r="F3277" t="s">
        <v>6</v>
      </c>
    </row>
    <row r="3278" spans="1:6">
      <c r="A3278">
        <v>22</v>
      </c>
      <c r="B3278">
        <v>85786</v>
      </c>
      <c r="C3278">
        <v>7</v>
      </c>
      <c r="D3278">
        <v>1</v>
      </c>
      <c r="E3278" t="s">
        <v>6</v>
      </c>
      <c r="F3278" t="s">
        <v>7</v>
      </c>
    </row>
    <row r="3279" spans="1:6">
      <c r="A3279">
        <v>49</v>
      </c>
      <c r="B3279">
        <v>81083</v>
      </c>
      <c r="C3279">
        <v>6</v>
      </c>
      <c r="D3279">
        <v>4</v>
      </c>
      <c r="E3279" t="s">
        <v>6</v>
      </c>
      <c r="F3279" t="s">
        <v>6</v>
      </c>
    </row>
    <row r="3280" spans="1:6">
      <c r="A3280">
        <v>61</v>
      </c>
      <c r="B3280">
        <v>70076</v>
      </c>
      <c r="C3280">
        <v>5</v>
      </c>
      <c r="D3280">
        <v>2</v>
      </c>
      <c r="E3280" t="s">
        <v>7</v>
      </c>
      <c r="F3280" t="s">
        <v>6</v>
      </c>
    </row>
    <row r="3281" spans="1:6">
      <c r="A3281">
        <v>30</v>
      </c>
      <c r="B3281">
        <v>50323</v>
      </c>
      <c r="C3281">
        <v>8</v>
      </c>
      <c r="D3281">
        <v>1</v>
      </c>
      <c r="E3281" t="s">
        <v>6</v>
      </c>
      <c r="F3281" t="s">
        <v>6</v>
      </c>
    </row>
    <row r="3282" spans="1:6">
      <c r="A3282">
        <v>22</v>
      </c>
      <c r="B3282">
        <v>129430</v>
      </c>
      <c r="C3282">
        <v>5</v>
      </c>
      <c r="D3282">
        <v>2</v>
      </c>
      <c r="E3282" t="s">
        <v>6</v>
      </c>
      <c r="F3282" t="s">
        <v>6</v>
      </c>
    </row>
    <row r="3283" spans="1:6">
      <c r="A3283">
        <v>31</v>
      </c>
      <c r="B3283">
        <v>36021</v>
      </c>
      <c r="C3283">
        <v>10</v>
      </c>
      <c r="D3283">
        <v>1</v>
      </c>
      <c r="E3283" t="s">
        <v>6</v>
      </c>
      <c r="F3283" t="s">
        <v>6</v>
      </c>
    </row>
    <row r="3284" spans="1:6">
      <c r="A3284">
        <v>33</v>
      </c>
      <c r="B3284">
        <v>134741</v>
      </c>
      <c r="C3284">
        <v>6</v>
      </c>
      <c r="D3284">
        <v>1</v>
      </c>
      <c r="E3284" t="s">
        <v>6</v>
      </c>
      <c r="F3284" t="s">
        <v>7</v>
      </c>
    </row>
    <row r="3285" spans="1:6">
      <c r="A3285">
        <v>30</v>
      </c>
      <c r="B3285">
        <v>69807</v>
      </c>
      <c r="C3285">
        <v>7</v>
      </c>
      <c r="D3285">
        <v>1</v>
      </c>
      <c r="E3285" t="s">
        <v>6</v>
      </c>
      <c r="F3285" t="s">
        <v>6</v>
      </c>
    </row>
    <row r="3286" spans="1:6">
      <c r="A3286">
        <v>34</v>
      </c>
      <c r="B3286">
        <v>80355</v>
      </c>
      <c r="C3286">
        <v>10</v>
      </c>
      <c r="D3286">
        <v>2</v>
      </c>
      <c r="E3286" t="s">
        <v>7</v>
      </c>
      <c r="F3286" t="s">
        <v>6</v>
      </c>
    </row>
    <row r="3287" spans="1:6">
      <c r="A3287">
        <v>38</v>
      </c>
      <c r="B3287">
        <v>132439</v>
      </c>
      <c r="C3287">
        <v>7</v>
      </c>
      <c r="D3287">
        <v>0</v>
      </c>
      <c r="E3287" t="s">
        <v>6</v>
      </c>
      <c r="F3287" t="s">
        <v>6</v>
      </c>
    </row>
    <row r="3288" spans="1:6">
      <c r="A3288">
        <v>29</v>
      </c>
      <c r="B3288">
        <v>143415</v>
      </c>
      <c r="C3288">
        <v>8</v>
      </c>
      <c r="D3288">
        <v>6</v>
      </c>
      <c r="E3288" t="s">
        <v>6</v>
      </c>
      <c r="F3288" t="s">
        <v>7</v>
      </c>
    </row>
    <row r="3289" spans="1:6">
      <c r="A3289">
        <v>59</v>
      </c>
      <c r="B3289">
        <v>74732</v>
      </c>
      <c r="C3289">
        <v>5</v>
      </c>
      <c r="D3289">
        <v>5</v>
      </c>
      <c r="E3289" t="s">
        <v>7</v>
      </c>
      <c r="F3289" t="s">
        <v>6</v>
      </c>
    </row>
    <row r="3290" spans="1:6">
      <c r="A3290">
        <v>48</v>
      </c>
      <c r="B3290">
        <v>38711</v>
      </c>
      <c r="C3290">
        <v>4</v>
      </c>
      <c r="D3290">
        <v>1</v>
      </c>
      <c r="E3290" t="s">
        <v>7</v>
      </c>
      <c r="F3290" t="s">
        <v>6</v>
      </c>
    </row>
    <row r="3291" spans="1:6">
      <c r="A3291">
        <v>23</v>
      </c>
      <c r="B3291">
        <v>93079</v>
      </c>
      <c r="C3291">
        <v>7</v>
      </c>
      <c r="D3291">
        <v>4</v>
      </c>
      <c r="E3291" t="s">
        <v>6</v>
      </c>
      <c r="F3291" t="s">
        <v>7</v>
      </c>
    </row>
    <row r="3292" spans="1:6">
      <c r="A3292">
        <v>40</v>
      </c>
      <c r="B3292">
        <v>37904</v>
      </c>
      <c r="C3292">
        <v>9</v>
      </c>
      <c r="D3292">
        <v>2</v>
      </c>
      <c r="E3292" t="s">
        <v>6</v>
      </c>
      <c r="F3292" t="s">
        <v>6</v>
      </c>
    </row>
    <row r="3293" spans="1:6">
      <c r="A3293">
        <v>26</v>
      </c>
      <c r="B3293">
        <v>94033</v>
      </c>
      <c r="C3293">
        <v>5</v>
      </c>
      <c r="D3293">
        <v>1</v>
      </c>
      <c r="E3293" t="s">
        <v>6</v>
      </c>
      <c r="F3293" t="s">
        <v>6</v>
      </c>
    </row>
    <row r="3294" spans="1:6">
      <c r="A3294">
        <v>47</v>
      </c>
      <c r="B3294">
        <v>130587</v>
      </c>
      <c r="C3294">
        <v>5</v>
      </c>
      <c r="D3294">
        <v>1</v>
      </c>
      <c r="E3294" t="s">
        <v>6</v>
      </c>
      <c r="F3294" t="s">
        <v>7</v>
      </c>
    </row>
    <row r="3295" spans="1:6">
      <c r="A3295">
        <v>22</v>
      </c>
      <c r="B3295">
        <v>116478</v>
      </c>
      <c r="C3295">
        <v>11</v>
      </c>
      <c r="D3295">
        <v>2</v>
      </c>
      <c r="E3295" t="s">
        <v>6</v>
      </c>
      <c r="F3295" t="s">
        <v>6</v>
      </c>
    </row>
    <row r="3296" spans="1:6">
      <c r="A3296">
        <v>49</v>
      </c>
      <c r="B3296">
        <v>119787</v>
      </c>
      <c r="C3296">
        <v>6</v>
      </c>
      <c r="D3296">
        <v>1</v>
      </c>
      <c r="E3296" t="s">
        <v>7</v>
      </c>
      <c r="F3296" t="s">
        <v>6</v>
      </c>
    </row>
    <row r="3297" spans="1:6">
      <c r="A3297">
        <v>58</v>
      </c>
      <c r="B3297">
        <v>85096</v>
      </c>
      <c r="C3297">
        <v>2</v>
      </c>
      <c r="D3297">
        <v>0</v>
      </c>
      <c r="E3297" t="s">
        <v>6</v>
      </c>
      <c r="F3297" t="s">
        <v>6</v>
      </c>
    </row>
    <row r="3298" spans="1:6">
      <c r="A3298">
        <v>23</v>
      </c>
      <c r="B3298">
        <v>120594</v>
      </c>
      <c r="C3298">
        <v>7</v>
      </c>
      <c r="D3298">
        <v>4</v>
      </c>
      <c r="E3298" t="s">
        <v>6</v>
      </c>
      <c r="F3298" t="s">
        <v>6</v>
      </c>
    </row>
    <row r="3299" spans="1:6">
      <c r="A3299">
        <v>36</v>
      </c>
      <c r="B3299">
        <v>130781</v>
      </c>
      <c r="C3299">
        <v>6</v>
      </c>
      <c r="D3299">
        <v>1</v>
      </c>
      <c r="E3299" t="s">
        <v>6</v>
      </c>
      <c r="F3299" t="s">
        <v>6</v>
      </c>
    </row>
    <row r="3300" spans="1:6">
      <c r="A3300">
        <v>50</v>
      </c>
      <c r="B3300">
        <v>33093</v>
      </c>
      <c r="C3300">
        <v>14</v>
      </c>
      <c r="D3300">
        <v>2</v>
      </c>
      <c r="E3300" t="s">
        <v>7</v>
      </c>
      <c r="F3300" t="s">
        <v>7</v>
      </c>
    </row>
    <row r="3301" spans="1:6">
      <c r="A3301">
        <v>60</v>
      </c>
      <c r="B3301">
        <v>54918</v>
      </c>
      <c r="C3301">
        <v>5</v>
      </c>
      <c r="D3301">
        <v>0</v>
      </c>
      <c r="E3301" t="s">
        <v>7</v>
      </c>
      <c r="F3301" t="s">
        <v>6</v>
      </c>
    </row>
    <row r="3302" spans="1:6">
      <c r="A3302">
        <v>22</v>
      </c>
      <c r="B3302">
        <v>102743</v>
      </c>
      <c r="C3302">
        <v>9</v>
      </c>
      <c r="D3302">
        <v>1</v>
      </c>
      <c r="E3302" t="s">
        <v>6</v>
      </c>
      <c r="F3302" t="s">
        <v>7</v>
      </c>
    </row>
    <row r="3303" spans="1:6">
      <c r="A3303">
        <v>37</v>
      </c>
      <c r="B3303">
        <v>92636</v>
      </c>
      <c r="C3303">
        <v>10</v>
      </c>
      <c r="D3303">
        <v>4</v>
      </c>
      <c r="E3303" t="s">
        <v>6</v>
      </c>
      <c r="F3303" t="s">
        <v>7</v>
      </c>
    </row>
    <row r="3304" spans="1:6">
      <c r="A3304">
        <v>61</v>
      </c>
      <c r="B3304">
        <v>88806</v>
      </c>
      <c r="C3304">
        <v>8</v>
      </c>
      <c r="D3304">
        <v>1</v>
      </c>
      <c r="E3304" t="s">
        <v>7</v>
      </c>
      <c r="F3304" t="s">
        <v>6</v>
      </c>
    </row>
    <row r="3305" spans="1:6">
      <c r="A3305">
        <v>32</v>
      </c>
      <c r="B3305">
        <v>39394</v>
      </c>
      <c r="C3305">
        <v>6</v>
      </c>
      <c r="D3305">
        <v>2</v>
      </c>
      <c r="E3305" t="s">
        <v>6</v>
      </c>
      <c r="F3305" t="s">
        <v>6</v>
      </c>
    </row>
    <row r="3306" spans="1:6">
      <c r="A3306">
        <v>55</v>
      </c>
      <c r="B3306">
        <v>122510</v>
      </c>
      <c r="C3306">
        <v>6</v>
      </c>
      <c r="D3306">
        <v>1</v>
      </c>
      <c r="E3306" t="s">
        <v>6</v>
      </c>
      <c r="F3306" t="s">
        <v>6</v>
      </c>
    </row>
    <row r="3307" spans="1:6">
      <c r="A3307">
        <v>63</v>
      </c>
      <c r="B3307">
        <v>123708</v>
      </c>
      <c r="C3307">
        <v>2</v>
      </c>
      <c r="D3307">
        <v>3</v>
      </c>
      <c r="E3307" t="s">
        <v>6</v>
      </c>
      <c r="F3307" t="s">
        <v>6</v>
      </c>
    </row>
    <row r="3308" spans="1:6">
      <c r="A3308">
        <v>21</v>
      </c>
      <c r="B3308">
        <v>127819</v>
      </c>
      <c r="C3308">
        <v>3</v>
      </c>
      <c r="D3308">
        <v>5</v>
      </c>
      <c r="E3308" t="s">
        <v>7</v>
      </c>
      <c r="F3308" t="s">
        <v>7</v>
      </c>
    </row>
    <row r="3309" spans="1:6">
      <c r="A3309">
        <v>65</v>
      </c>
      <c r="B3309">
        <v>143145</v>
      </c>
      <c r="C3309">
        <v>9</v>
      </c>
      <c r="D3309">
        <v>1</v>
      </c>
      <c r="E3309" t="s">
        <v>6</v>
      </c>
      <c r="F3309" t="s">
        <v>6</v>
      </c>
    </row>
    <row r="3310" spans="1:6">
      <c r="A3310">
        <v>35</v>
      </c>
      <c r="B3310">
        <v>134531</v>
      </c>
      <c r="C3310">
        <v>4</v>
      </c>
      <c r="D3310">
        <v>1</v>
      </c>
      <c r="E3310" t="s">
        <v>7</v>
      </c>
      <c r="F3310" t="s">
        <v>7</v>
      </c>
    </row>
    <row r="3311" spans="1:6">
      <c r="A3311">
        <v>46</v>
      </c>
      <c r="B3311">
        <v>43280</v>
      </c>
      <c r="C3311">
        <v>4</v>
      </c>
      <c r="D3311">
        <v>3</v>
      </c>
      <c r="E3311" t="s">
        <v>6</v>
      </c>
      <c r="F3311" t="s">
        <v>7</v>
      </c>
    </row>
    <row r="3312" spans="1:6">
      <c r="A3312">
        <v>57</v>
      </c>
      <c r="B3312">
        <v>66303</v>
      </c>
      <c r="C3312">
        <v>6</v>
      </c>
      <c r="D3312">
        <v>0</v>
      </c>
      <c r="E3312" t="s">
        <v>6</v>
      </c>
      <c r="F3312" t="s">
        <v>7</v>
      </c>
    </row>
    <row r="3313" spans="1:6">
      <c r="A3313">
        <v>41</v>
      </c>
      <c r="B3313">
        <v>57453</v>
      </c>
      <c r="C3313">
        <v>4</v>
      </c>
      <c r="D3313">
        <v>4</v>
      </c>
      <c r="E3313" t="s">
        <v>6</v>
      </c>
      <c r="F3313" t="s">
        <v>6</v>
      </c>
    </row>
    <row r="3314" spans="1:6">
      <c r="A3314">
        <v>51</v>
      </c>
      <c r="B3314">
        <v>138886</v>
      </c>
      <c r="C3314">
        <v>8</v>
      </c>
      <c r="D3314">
        <v>2</v>
      </c>
      <c r="E3314" t="s">
        <v>7</v>
      </c>
      <c r="F3314" t="s">
        <v>7</v>
      </c>
    </row>
    <row r="3315" spans="1:6">
      <c r="A3315">
        <v>45</v>
      </c>
      <c r="B3315">
        <v>90695</v>
      </c>
      <c r="C3315">
        <v>6</v>
      </c>
      <c r="D3315">
        <v>2</v>
      </c>
      <c r="E3315" t="s">
        <v>6</v>
      </c>
      <c r="F3315" t="s">
        <v>6</v>
      </c>
    </row>
    <row r="3316" spans="1:6">
      <c r="A3316">
        <v>43</v>
      </c>
      <c r="B3316">
        <v>98449</v>
      </c>
      <c r="C3316">
        <v>3</v>
      </c>
      <c r="D3316">
        <v>3</v>
      </c>
      <c r="E3316" t="s">
        <v>6</v>
      </c>
      <c r="F3316" t="s">
        <v>6</v>
      </c>
    </row>
    <row r="3317" spans="1:6">
      <c r="A3317">
        <v>44</v>
      </c>
      <c r="B3317">
        <v>55765</v>
      </c>
      <c r="C3317">
        <v>6</v>
      </c>
      <c r="D3317">
        <v>2</v>
      </c>
      <c r="E3317" t="s">
        <v>6</v>
      </c>
      <c r="F3317" t="s">
        <v>7</v>
      </c>
    </row>
    <row r="3318" spans="1:6">
      <c r="A3318">
        <v>58</v>
      </c>
      <c r="B3318">
        <v>32340</v>
      </c>
      <c r="C3318">
        <v>7</v>
      </c>
      <c r="D3318">
        <v>4</v>
      </c>
      <c r="E3318" t="s">
        <v>6</v>
      </c>
      <c r="F3318" t="s">
        <v>6</v>
      </c>
    </row>
    <row r="3319" spans="1:6">
      <c r="A3319">
        <v>48</v>
      </c>
      <c r="B3319">
        <v>121715</v>
      </c>
      <c r="C3319">
        <v>7</v>
      </c>
      <c r="D3319">
        <v>5</v>
      </c>
      <c r="E3319" t="s">
        <v>7</v>
      </c>
      <c r="F3319" t="s">
        <v>7</v>
      </c>
    </row>
    <row r="3320" spans="1:6">
      <c r="A3320">
        <v>41</v>
      </c>
      <c r="B3320">
        <v>123409</v>
      </c>
      <c r="C3320">
        <v>6</v>
      </c>
      <c r="D3320">
        <v>1</v>
      </c>
      <c r="E3320" t="s">
        <v>6</v>
      </c>
      <c r="F3320" t="s">
        <v>6</v>
      </c>
    </row>
    <row r="3321" spans="1:6">
      <c r="A3321">
        <v>63</v>
      </c>
      <c r="B3321">
        <v>68057</v>
      </c>
      <c r="C3321">
        <v>7</v>
      </c>
      <c r="D3321">
        <v>2</v>
      </c>
      <c r="E3321" t="s">
        <v>6</v>
      </c>
      <c r="F3321" t="s">
        <v>6</v>
      </c>
    </row>
    <row r="3322" spans="1:6">
      <c r="A3322">
        <v>38</v>
      </c>
      <c r="B3322">
        <v>30597</v>
      </c>
      <c r="C3322">
        <v>12</v>
      </c>
      <c r="D3322">
        <v>3</v>
      </c>
      <c r="E3322" t="s">
        <v>7</v>
      </c>
      <c r="F3322" t="s">
        <v>6</v>
      </c>
    </row>
    <row r="3323" spans="1:6">
      <c r="A3323">
        <v>56</v>
      </c>
      <c r="B3323">
        <v>87988</v>
      </c>
      <c r="C3323">
        <v>7</v>
      </c>
      <c r="D3323">
        <v>2</v>
      </c>
      <c r="E3323" t="s">
        <v>6</v>
      </c>
      <c r="F3323" t="s">
        <v>6</v>
      </c>
    </row>
    <row r="3324" spans="1:6">
      <c r="A3324">
        <v>55</v>
      </c>
      <c r="B3324">
        <v>124655</v>
      </c>
      <c r="C3324">
        <v>10</v>
      </c>
      <c r="D3324">
        <v>2</v>
      </c>
      <c r="E3324" t="s">
        <v>7</v>
      </c>
      <c r="F3324" t="s">
        <v>6</v>
      </c>
    </row>
    <row r="3325" spans="1:6">
      <c r="A3325">
        <v>65</v>
      </c>
      <c r="B3325">
        <v>45025</v>
      </c>
      <c r="C3325">
        <v>9</v>
      </c>
      <c r="D3325">
        <v>4</v>
      </c>
      <c r="E3325" t="s">
        <v>6</v>
      </c>
      <c r="F3325" t="s">
        <v>6</v>
      </c>
    </row>
    <row r="3326" spans="1:6">
      <c r="A3326">
        <v>29</v>
      </c>
      <c r="B3326">
        <v>37145</v>
      </c>
      <c r="C3326">
        <v>7</v>
      </c>
      <c r="D3326">
        <v>3</v>
      </c>
      <c r="E3326" t="s">
        <v>6</v>
      </c>
      <c r="F3326" t="s">
        <v>6</v>
      </c>
    </row>
    <row r="3327" spans="1:6">
      <c r="A3327">
        <v>58</v>
      </c>
      <c r="B3327">
        <v>131206</v>
      </c>
      <c r="C3327">
        <v>4</v>
      </c>
      <c r="D3327">
        <v>2</v>
      </c>
      <c r="E3327" t="s">
        <v>6</v>
      </c>
      <c r="F3327" t="s">
        <v>7</v>
      </c>
    </row>
    <row r="3328" spans="1:6">
      <c r="A3328">
        <v>50</v>
      </c>
      <c r="B3328">
        <v>85797</v>
      </c>
      <c r="C3328">
        <v>10</v>
      </c>
      <c r="D3328">
        <v>0</v>
      </c>
      <c r="E3328" t="s">
        <v>7</v>
      </c>
      <c r="F3328" t="s">
        <v>7</v>
      </c>
    </row>
    <row r="3329" spans="1:6">
      <c r="A3329">
        <v>64</v>
      </c>
      <c r="B3329">
        <v>71723</v>
      </c>
      <c r="C3329">
        <v>5</v>
      </c>
      <c r="D3329">
        <v>2</v>
      </c>
      <c r="E3329" t="s">
        <v>6</v>
      </c>
      <c r="F3329" t="s">
        <v>6</v>
      </c>
    </row>
    <row r="3330" spans="1:6">
      <c r="A3330">
        <v>54</v>
      </c>
      <c r="B3330">
        <v>103230</v>
      </c>
      <c r="C3330">
        <v>13</v>
      </c>
      <c r="D3330">
        <v>1</v>
      </c>
      <c r="E3330" t="s">
        <v>7</v>
      </c>
      <c r="F3330" t="s">
        <v>7</v>
      </c>
    </row>
    <row r="3331" spans="1:6">
      <c r="A3331">
        <v>52</v>
      </c>
      <c r="B3331">
        <v>34830</v>
      </c>
      <c r="C3331">
        <v>8</v>
      </c>
      <c r="D3331">
        <v>1</v>
      </c>
      <c r="E3331" t="s">
        <v>7</v>
      </c>
      <c r="F3331" t="s">
        <v>6</v>
      </c>
    </row>
    <row r="3332" spans="1:6">
      <c r="A3332">
        <v>23</v>
      </c>
      <c r="B3332">
        <v>53930</v>
      </c>
      <c r="C3332">
        <v>7</v>
      </c>
      <c r="D3332">
        <v>1</v>
      </c>
      <c r="E3332" t="s">
        <v>7</v>
      </c>
      <c r="F3332" t="s">
        <v>7</v>
      </c>
    </row>
    <row r="3333" spans="1:6">
      <c r="A3333">
        <v>23</v>
      </c>
      <c r="B3333">
        <v>53752</v>
      </c>
      <c r="C3333">
        <v>7</v>
      </c>
      <c r="D3333">
        <v>2</v>
      </c>
      <c r="E3333" t="s">
        <v>6</v>
      </c>
      <c r="F3333" t="s">
        <v>6</v>
      </c>
    </row>
    <row r="3334" spans="1:6">
      <c r="A3334">
        <v>48</v>
      </c>
      <c r="B3334">
        <v>138138</v>
      </c>
      <c r="C3334">
        <v>2</v>
      </c>
      <c r="D3334">
        <v>4</v>
      </c>
      <c r="E3334" t="s">
        <v>6</v>
      </c>
      <c r="F3334" t="s">
        <v>6</v>
      </c>
    </row>
    <row r="3335" spans="1:6">
      <c r="A3335">
        <v>64</v>
      </c>
      <c r="B3335">
        <v>106025</v>
      </c>
      <c r="C3335">
        <v>3</v>
      </c>
      <c r="D3335">
        <v>2</v>
      </c>
      <c r="E3335" t="s">
        <v>7</v>
      </c>
      <c r="F3335" t="s">
        <v>6</v>
      </c>
    </row>
    <row r="3336" spans="1:6">
      <c r="A3336">
        <v>35</v>
      </c>
      <c r="B3336">
        <v>128228</v>
      </c>
      <c r="C3336">
        <v>6</v>
      </c>
      <c r="D3336">
        <v>0</v>
      </c>
      <c r="E3336" t="s">
        <v>6</v>
      </c>
      <c r="F3336" t="s">
        <v>6</v>
      </c>
    </row>
    <row r="3337" spans="1:6">
      <c r="A3337">
        <v>61</v>
      </c>
      <c r="B3337">
        <v>111304</v>
      </c>
      <c r="C3337">
        <v>4</v>
      </c>
      <c r="D3337">
        <v>3</v>
      </c>
      <c r="E3337" t="s">
        <v>7</v>
      </c>
      <c r="F3337" t="s">
        <v>6</v>
      </c>
    </row>
    <row r="3338" spans="1:6">
      <c r="A3338">
        <v>43</v>
      </c>
      <c r="B3338">
        <v>92040</v>
      </c>
      <c r="C3338">
        <v>10</v>
      </c>
      <c r="D3338">
        <v>4</v>
      </c>
      <c r="E3338" t="s">
        <v>6</v>
      </c>
      <c r="F3338" t="s">
        <v>6</v>
      </c>
    </row>
    <row r="3339" spans="1:6">
      <c r="A3339">
        <v>60</v>
      </c>
      <c r="B3339">
        <v>138668</v>
      </c>
      <c r="C3339">
        <v>7</v>
      </c>
      <c r="D3339">
        <v>4</v>
      </c>
      <c r="E3339" t="s">
        <v>6</v>
      </c>
      <c r="F3339" t="s">
        <v>7</v>
      </c>
    </row>
    <row r="3340" spans="1:6">
      <c r="A3340">
        <v>31</v>
      </c>
      <c r="B3340">
        <v>97696</v>
      </c>
      <c r="C3340">
        <v>10</v>
      </c>
      <c r="D3340">
        <v>3</v>
      </c>
      <c r="E3340" t="s">
        <v>6</v>
      </c>
      <c r="F3340" t="s">
        <v>7</v>
      </c>
    </row>
    <row r="3341" spans="1:6">
      <c r="A3341">
        <v>52</v>
      </c>
      <c r="B3341">
        <v>141572</v>
      </c>
      <c r="C3341">
        <v>5</v>
      </c>
      <c r="D3341">
        <v>1</v>
      </c>
      <c r="E3341" t="s">
        <v>6</v>
      </c>
      <c r="F3341" t="s">
        <v>6</v>
      </c>
    </row>
    <row r="3342" spans="1:6">
      <c r="A3342">
        <v>56</v>
      </c>
      <c r="B3342">
        <v>94648</v>
      </c>
      <c r="C3342">
        <v>9</v>
      </c>
      <c r="D3342">
        <v>3</v>
      </c>
      <c r="E3342" t="s">
        <v>7</v>
      </c>
      <c r="F3342" t="s">
        <v>7</v>
      </c>
    </row>
    <row r="3343" spans="1:6">
      <c r="A3343">
        <v>53</v>
      </c>
      <c r="B3343">
        <v>85030</v>
      </c>
      <c r="C3343">
        <v>5</v>
      </c>
      <c r="D3343">
        <v>1</v>
      </c>
      <c r="E3343" t="s">
        <v>7</v>
      </c>
      <c r="F3343" t="s">
        <v>7</v>
      </c>
    </row>
    <row r="3344" spans="1:6">
      <c r="A3344">
        <v>44</v>
      </c>
      <c r="B3344">
        <v>86815</v>
      </c>
      <c r="C3344">
        <v>8</v>
      </c>
      <c r="D3344">
        <v>2</v>
      </c>
      <c r="E3344" t="s">
        <v>7</v>
      </c>
      <c r="F3344" t="s">
        <v>7</v>
      </c>
    </row>
    <row r="3345" spans="1:6">
      <c r="A3345">
        <v>59</v>
      </c>
      <c r="B3345">
        <v>115669</v>
      </c>
      <c r="C3345">
        <v>8</v>
      </c>
      <c r="D3345">
        <v>3</v>
      </c>
      <c r="E3345" t="s">
        <v>6</v>
      </c>
      <c r="F3345" t="s">
        <v>7</v>
      </c>
    </row>
    <row r="3346" spans="1:6">
      <c r="A3346">
        <v>54</v>
      </c>
      <c r="B3346">
        <v>142789</v>
      </c>
      <c r="C3346">
        <v>8</v>
      </c>
      <c r="D3346">
        <v>2</v>
      </c>
      <c r="E3346" t="s">
        <v>6</v>
      </c>
      <c r="F3346" t="s">
        <v>7</v>
      </c>
    </row>
    <row r="3347" spans="1:6">
      <c r="A3347">
        <v>48</v>
      </c>
      <c r="B3347">
        <v>65690</v>
      </c>
      <c r="C3347">
        <v>8</v>
      </c>
      <c r="D3347">
        <v>2</v>
      </c>
      <c r="E3347" t="s">
        <v>6</v>
      </c>
      <c r="F3347" t="s">
        <v>6</v>
      </c>
    </row>
    <row r="3348" spans="1:6">
      <c r="A3348">
        <v>57</v>
      </c>
      <c r="B3348">
        <v>118406</v>
      </c>
      <c r="C3348">
        <v>15</v>
      </c>
      <c r="D3348">
        <v>2</v>
      </c>
      <c r="E3348" t="s">
        <v>6</v>
      </c>
      <c r="F3348" t="s">
        <v>6</v>
      </c>
    </row>
    <row r="3349" spans="1:6">
      <c r="A3349">
        <v>27</v>
      </c>
      <c r="B3349">
        <v>120032</v>
      </c>
      <c r="C3349">
        <v>6</v>
      </c>
      <c r="D3349">
        <v>3</v>
      </c>
      <c r="E3349" t="s">
        <v>7</v>
      </c>
      <c r="F3349" t="s">
        <v>6</v>
      </c>
    </row>
    <row r="3350" spans="1:6">
      <c r="A3350">
        <v>24</v>
      </c>
      <c r="B3350">
        <v>87923</v>
      </c>
      <c r="C3350">
        <v>6</v>
      </c>
      <c r="D3350">
        <v>1</v>
      </c>
      <c r="E3350" t="s">
        <v>6</v>
      </c>
      <c r="F3350" t="s">
        <v>7</v>
      </c>
    </row>
    <row r="3351" spans="1:6">
      <c r="A3351">
        <v>57</v>
      </c>
      <c r="B3351">
        <v>66572</v>
      </c>
      <c r="C3351">
        <v>7</v>
      </c>
      <c r="D3351">
        <v>0</v>
      </c>
      <c r="E3351" t="s">
        <v>6</v>
      </c>
      <c r="F3351" t="s">
        <v>6</v>
      </c>
    </row>
    <row r="3352" spans="1:6">
      <c r="A3352">
        <v>21</v>
      </c>
      <c r="B3352">
        <v>84030</v>
      </c>
      <c r="C3352">
        <v>8</v>
      </c>
      <c r="D3352">
        <v>1</v>
      </c>
      <c r="E3352" t="s">
        <v>6</v>
      </c>
      <c r="F3352" t="s">
        <v>6</v>
      </c>
    </row>
    <row r="3353" spans="1:6">
      <c r="A3353">
        <v>21</v>
      </c>
      <c r="B3353">
        <v>97904</v>
      </c>
      <c r="C3353">
        <v>7</v>
      </c>
      <c r="D3353">
        <v>1</v>
      </c>
      <c r="E3353" t="s">
        <v>7</v>
      </c>
      <c r="F3353" t="s">
        <v>6</v>
      </c>
    </row>
    <row r="3354" spans="1:6">
      <c r="A3354">
        <v>40</v>
      </c>
      <c r="B3354">
        <v>143461</v>
      </c>
      <c r="C3354">
        <v>8</v>
      </c>
      <c r="D3354">
        <v>3</v>
      </c>
      <c r="E3354" t="s">
        <v>7</v>
      </c>
      <c r="F3354" t="s">
        <v>6</v>
      </c>
    </row>
    <row r="3355" spans="1:6">
      <c r="A3355">
        <v>39</v>
      </c>
      <c r="B3355">
        <v>136397</v>
      </c>
      <c r="C3355">
        <v>5</v>
      </c>
      <c r="D3355">
        <v>2</v>
      </c>
      <c r="E3355" t="s">
        <v>6</v>
      </c>
      <c r="F3355" t="s">
        <v>6</v>
      </c>
    </row>
    <row r="3356" spans="1:6">
      <c r="A3356">
        <v>49</v>
      </c>
      <c r="B3356">
        <v>132236</v>
      </c>
      <c r="C3356">
        <v>10</v>
      </c>
      <c r="D3356">
        <v>0</v>
      </c>
      <c r="E3356" t="s">
        <v>6</v>
      </c>
      <c r="F3356" t="s">
        <v>6</v>
      </c>
    </row>
    <row r="3357" spans="1:6">
      <c r="A3357">
        <v>30</v>
      </c>
      <c r="B3357">
        <v>59203</v>
      </c>
      <c r="C3357">
        <v>13</v>
      </c>
      <c r="D3357">
        <v>2</v>
      </c>
      <c r="E3357" t="s">
        <v>7</v>
      </c>
      <c r="F3357" t="s">
        <v>6</v>
      </c>
    </row>
    <row r="3358" spans="1:6">
      <c r="A3358">
        <v>38</v>
      </c>
      <c r="B3358">
        <v>107088</v>
      </c>
      <c r="C3358">
        <v>9</v>
      </c>
      <c r="D3358">
        <v>0</v>
      </c>
      <c r="E3358" t="s">
        <v>6</v>
      </c>
      <c r="F3358" t="s">
        <v>7</v>
      </c>
    </row>
    <row r="3359" spans="1:6">
      <c r="A3359">
        <v>48</v>
      </c>
      <c r="B3359">
        <v>35608</v>
      </c>
      <c r="C3359">
        <v>8</v>
      </c>
      <c r="D3359">
        <v>1</v>
      </c>
      <c r="E3359" t="s">
        <v>6</v>
      </c>
      <c r="F3359" t="s">
        <v>6</v>
      </c>
    </row>
    <row r="3360" spans="1:6">
      <c r="A3360">
        <v>55</v>
      </c>
      <c r="B3360">
        <v>75667</v>
      </c>
      <c r="C3360">
        <v>5</v>
      </c>
      <c r="D3360">
        <v>1</v>
      </c>
      <c r="E3360" t="s">
        <v>7</v>
      </c>
      <c r="F3360" t="s">
        <v>7</v>
      </c>
    </row>
    <row r="3361" spans="1:6">
      <c r="A3361">
        <v>63</v>
      </c>
      <c r="B3361">
        <v>85547</v>
      </c>
      <c r="C3361">
        <v>5</v>
      </c>
      <c r="D3361">
        <v>2</v>
      </c>
      <c r="E3361" t="s">
        <v>6</v>
      </c>
      <c r="F3361" t="s">
        <v>7</v>
      </c>
    </row>
    <row r="3362" spans="1:6">
      <c r="A3362">
        <v>51</v>
      </c>
      <c r="B3362">
        <v>52485</v>
      </c>
      <c r="C3362">
        <v>6</v>
      </c>
      <c r="D3362">
        <v>2</v>
      </c>
      <c r="E3362" t="s">
        <v>6</v>
      </c>
      <c r="F3362" t="s">
        <v>7</v>
      </c>
    </row>
    <row r="3363" spans="1:6">
      <c r="A3363">
        <v>47</v>
      </c>
      <c r="B3363">
        <v>137596</v>
      </c>
      <c r="C3363">
        <v>7</v>
      </c>
      <c r="D3363">
        <v>2</v>
      </c>
      <c r="E3363" t="s">
        <v>6</v>
      </c>
      <c r="F3363" t="s">
        <v>6</v>
      </c>
    </row>
    <row r="3364" spans="1:6">
      <c r="A3364">
        <v>31</v>
      </c>
      <c r="B3364">
        <v>39862</v>
      </c>
      <c r="C3364">
        <v>7</v>
      </c>
      <c r="D3364">
        <v>3</v>
      </c>
      <c r="E3364" t="s">
        <v>7</v>
      </c>
      <c r="F3364" t="s">
        <v>6</v>
      </c>
    </row>
    <row r="3365" spans="1:6">
      <c r="A3365">
        <v>58</v>
      </c>
      <c r="B3365">
        <v>133835</v>
      </c>
      <c r="C3365">
        <v>7</v>
      </c>
      <c r="D3365">
        <v>1</v>
      </c>
      <c r="E3365" t="s">
        <v>6</v>
      </c>
      <c r="F3365" t="s">
        <v>6</v>
      </c>
    </row>
    <row r="3366" spans="1:6">
      <c r="A3366">
        <v>25</v>
      </c>
      <c r="B3366">
        <v>105948</v>
      </c>
      <c r="C3366">
        <v>5</v>
      </c>
      <c r="D3366">
        <v>4</v>
      </c>
      <c r="E3366" t="s">
        <v>7</v>
      </c>
      <c r="F3366" t="s">
        <v>7</v>
      </c>
    </row>
    <row r="3367" spans="1:6">
      <c r="A3367">
        <v>28</v>
      </c>
      <c r="B3367">
        <v>116890</v>
      </c>
      <c r="C3367">
        <v>9</v>
      </c>
      <c r="D3367">
        <v>1</v>
      </c>
      <c r="E3367" t="s">
        <v>6</v>
      </c>
      <c r="F3367" t="s">
        <v>7</v>
      </c>
    </row>
    <row r="3368" spans="1:6">
      <c r="A3368">
        <v>54</v>
      </c>
      <c r="B3368">
        <v>101880</v>
      </c>
      <c r="C3368">
        <v>7</v>
      </c>
      <c r="D3368">
        <v>1</v>
      </c>
      <c r="E3368" t="s">
        <v>6</v>
      </c>
      <c r="F3368" t="s">
        <v>7</v>
      </c>
    </row>
    <row r="3369" spans="1:6">
      <c r="A3369">
        <v>32</v>
      </c>
      <c r="B3369">
        <v>87560</v>
      </c>
      <c r="C3369">
        <v>7</v>
      </c>
      <c r="D3369">
        <v>3</v>
      </c>
      <c r="E3369" t="s">
        <v>6</v>
      </c>
      <c r="F3369" t="s">
        <v>6</v>
      </c>
    </row>
    <row r="3370" spans="1:6">
      <c r="A3370">
        <v>58</v>
      </c>
      <c r="B3370">
        <v>145063</v>
      </c>
      <c r="C3370">
        <v>6</v>
      </c>
      <c r="D3370">
        <v>1</v>
      </c>
      <c r="E3370" t="s">
        <v>7</v>
      </c>
      <c r="F3370" t="s">
        <v>6</v>
      </c>
    </row>
    <row r="3371" spans="1:6">
      <c r="A3371">
        <v>21</v>
      </c>
      <c r="B3371">
        <v>136191</v>
      </c>
      <c r="C3371">
        <v>9</v>
      </c>
      <c r="D3371">
        <v>1</v>
      </c>
      <c r="E3371" t="s">
        <v>7</v>
      </c>
      <c r="F3371" t="s">
        <v>7</v>
      </c>
    </row>
    <row r="3372" spans="1:6">
      <c r="A3372">
        <v>51</v>
      </c>
      <c r="B3372">
        <v>113529</v>
      </c>
      <c r="C3372">
        <v>6</v>
      </c>
      <c r="D3372">
        <v>2</v>
      </c>
      <c r="E3372" t="s">
        <v>6</v>
      </c>
      <c r="F3372" t="s">
        <v>6</v>
      </c>
    </row>
    <row r="3373" spans="1:6">
      <c r="A3373">
        <v>24</v>
      </c>
      <c r="B3373">
        <v>124218</v>
      </c>
      <c r="C3373">
        <v>6</v>
      </c>
      <c r="D3373">
        <v>5</v>
      </c>
      <c r="E3373" t="s">
        <v>6</v>
      </c>
      <c r="F3373" t="s">
        <v>7</v>
      </c>
    </row>
    <row r="3374" spans="1:6">
      <c r="A3374">
        <v>65</v>
      </c>
      <c r="B3374">
        <v>144462</v>
      </c>
      <c r="C3374">
        <v>8</v>
      </c>
      <c r="D3374">
        <v>3</v>
      </c>
      <c r="E3374" t="s">
        <v>7</v>
      </c>
      <c r="F3374" t="s">
        <v>7</v>
      </c>
    </row>
    <row r="3375" spans="1:6">
      <c r="A3375">
        <v>25</v>
      </c>
      <c r="B3375">
        <v>58415</v>
      </c>
      <c r="C3375">
        <v>6</v>
      </c>
      <c r="D3375">
        <v>2</v>
      </c>
      <c r="E3375" t="s">
        <v>6</v>
      </c>
      <c r="F3375" t="s">
        <v>6</v>
      </c>
    </row>
    <row r="3376" spans="1:6">
      <c r="A3376">
        <v>50</v>
      </c>
      <c r="B3376">
        <v>94523</v>
      </c>
      <c r="C3376">
        <v>5</v>
      </c>
      <c r="D3376">
        <v>3</v>
      </c>
      <c r="E3376" t="s">
        <v>7</v>
      </c>
      <c r="F3376" t="s">
        <v>7</v>
      </c>
    </row>
    <row r="3377" spans="1:6">
      <c r="A3377">
        <v>44</v>
      </c>
      <c r="B3377">
        <v>49323</v>
      </c>
      <c r="C3377">
        <v>9</v>
      </c>
      <c r="D3377">
        <v>0</v>
      </c>
      <c r="E3377" t="s">
        <v>6</v>
      </c>
      <c r="F3377" t="s">
        <v>6</v>
      </c>
    </row>
    <row r="3378" spans="1:6">
      <c r="A3378">
        <v>23</v>
      </c>
      <c r="B3378">
        <v>83214</v>
      </c>
      <c r="C3378">
        <v>5</v>
      </c>
      <c r="D3378">
        <v>4</v>
      </c>
      <c r="E3378" t="s">
        <v>7</v>
      </c>
      <c r="F3378" t="s">
        <v>7</v>
      </c>
    </row>
    <row r="3379" spans="1:6">
      <c r="A3379">
        <v>31</v>
      </c>
      <c r="B3379">
        <v>47997</v>
      </c>
      <c r="C3379">
        <v>6</v>
      </c>
      <c r="D3379">
        <v>0</v>
      </c>
      <c r="E3379" t="s">
        <v>6</v>
      </c>
      <c r="F3379" t="s">
        <v>6</v>
      </c>
    </row>
    <row r="3380" spans="1:6">
      <c r="A3380">
        <v>65</v>
      </c>
      <c r="B3380">
        <v>87003</v>
      </c>
      <c r="C3380">
        <v>7</v>
      </c>
      <c r="D3380">
        <v>3</v>
      </c>
      <c r="E3380" t="s">
        <v>7</v>
      </c>
      <c r="F3380" t="s">
        <v>6</v>
      </c>
    </row>
    <row r="3381" spans="1:6">
      <c r="A3381">
        <v>24</v>
      </c>
      <c r="B3381">
        <v>33679</v>
      </c>
      <c r="C3381">
        <v>4</v>
      </c>
      <c r="D3381">
        <v>4</v>
      </c>
      <c r="E3381" t="s">
        <v>6</v>
      </c>
      <c r="F3381" t="s">
        <v>7</v>
      </c>
    </row>
    <row r="3382" spans="1:6">
      <c r="A3382">
        <v>46</v>
      </c>
      <c r="B3382">
        <v>125025</v>
      </c>
      <c r="C3382">
        <v>6</v>
      </c>
      <c r="D3382">
        <v>5</v>
      </c>
      <c r="E3382" t="s">
        <v>6</v>
      </c>
      <c r="F3382" t="s">
        <v>6</v>
      </c>
    </row>
    <row r="3383" spans="1:6">
      <c r="A3383">
        <v>47</v>
      </c>
      <c r="B3383">
        <v>70308</v>
      </c>
      <c r="C3383">
        <v>9</v>
      </c>
      <c r="D3383">
        <v>1</v>
      </c>
      <c r="E3383" t="s">
        <v>6</v>
      </c>
      <c r="F3383" t="s">
        <v>6</v>
      </c>
    </row>
    <row r="3384" spans="1:6">
      <c r="A3384">
        <v>63</v>
      </c>
      <c r="B3384">
        <v>105024</v>
      </c>
      <c r="C3384">
        <v>5</v>
      </c>
      <c r="D3384">
        <v>1</v>
      </c>
      <c r="E3384" t="s">
        <v>6</v>
      </c>
      <c r="F3384" t="s">
        <v>6</v>
      </c>
    </row>
    <row r="3385" spans="1:6">
      <c r="A3385">
        <v>47</v>
      </c>
      <c r="B3385">
        <v>69842</v>
      </c>
      <c r="C3385">
        <v>2</v>
      </c>
      <c r="D3385">
        <v>1</v>
      </c>
      <c r="E3385" t="s">
        <v>6</v>
      </c>
      <c r="F3385" t="s">
        <v>6</v>
      </c>
    </row>
    <row r="3386" spans="1:6">
      <c r="A3386">
        <v>62</v>
      </c>
      <c r="B3386">
        <v>95408</v>
      </c>
      <c r="C3386">
        <v>8</v>
      </c>
      <c r="D3386">
        <v>4</v>
      </c>
      <c r="E3386" t="s">
        <v>7</v>
      </c>
      <c r="F3386" t="s">
        <v>7</v>
      </c>
    </row>
    <row r="3387" spans="1:6">
      <c r="A3387">
        <v>26</v>
      </c>
      <c r="B3387">
        <v>99532</v>
      </c>
      <c r="C3387">
        <v>8</v>
      </c>
      <c r="D3387">
        <v>5</v>
      </c>
      <c r="E3387" t="s">
        <v>6</v>
      </c>
      <c r="F3387" t="s">
        <v>7</v>
      </c>
    </row>
    <row r="3388" spans="1:6">
      <c r="A3388">
        <v>35</v>
      </c>
      <c r="B3388">
        <v>83938</v>
      </c>
      <c r="C3388">
        <v>5</v>
      </c>
      <c r="D3388">
        <v>2</v>
      </c>
      <c r="E3388" t="s">
        <v>6</v>
      </c>
      <c r="F3388" t="s">
        <v>7</v>
      </c>
    </row>
    <row r="3389" spans="1:6">
      <c r="A3389">
        <v>50</v>
      </c>
      <c r="B3389">
        <v>35695</v>
      </c>
      <c r="C3389">
        <v>4</v>
      </c>
      <c r="D3389">
        <v>4</v>
      </c>
      <c r="E3389" t="s">
        <v>6</v>
      </c>
      <c r="F3389" t="s">
        <v>7</v>
      </c>
    </row>
    <row r="3390" spans="1:6">
      <c r="A3390">
        <v>62</v>
      </c>
      <c r="B3390">
        <v>125740</v>
      </c>
      <c r="C3390">
        <v>8</v>
      </c>
      <c r="D3390">
        <v>3</v>
      </c>
      <c r="E3390" t="s">
        <v>6</v>
      </c>
      <c r="F3390" t="s">
        <v>6</v>
      </c>
    </row>
    <row r="3391" spans="1:6">
      <c r="A3391">
        <v>57</v>
      </c>
      <c r="B3391">
        <v>88499</v>
      </c>
      <c r="C3391">
        <v>11</v>
      </c>
      <c r="D3391">
        <v>4</v>
      </c>
      <c r="E3391" t="s">
        <v>6</v>
      </c>
      <c r="F3391" t="s">
        <v>6</v>
      </c>
    </row>
    <row r="3392" spans="1:6">
      <c r="A3392">
        <v>57</v>
      </c>
      <c r="B3392">
        <v>53382</v>
      </c>
      <c r="C3392">
        <v>8</v>
      </c>
      <c r="D3392">
        <v>0</v>
      </c>
      <c r="E3392" t="s">
        <v>6</v>
      </c>
      <c r="F3392" t="s">
        <v>6</v>
      </c>
    </row>
    <row r="3393" spans="1:6">
      <c r="A3393">
        <v>62</v>
      </c>
      <c r="B3393">
        <v>44235</v>
      </c>
      <c r="C3393">
        <v>8</v>
      </c>
      <c r="D3393">
        <v>1</v>
      </c>
      <c r="E3393" t="s">
        <v>6</v>
      </c>
      <c r="F3393" t="s">
        <v>6</v>
      </c>
    </row>
    <row r="3394" spans="1:6">
      <c r="A3394">
        <v>57</v>
      </c>
      <c r="B3394">
        <v>92223</v>
      </c>
      <c r="C3394">
        <v>4</v>
      </c>
      <c r="D3394">
        <v>7</v>
      </c>
      <c r="E3394" t="s">
        <v>7</v>
      </c>
      <c r="F3394" t="s">
        <v>7</v>
      </c>
    </row>
    <row r="3395" spans="1:6">
      <c r="A3395">
        <v>55</v>
      </c>
      <c r="B3395">
        <v>32366</v>
      </c>
      <c r="C3395">
        <v>8</v>
      </c>
      <c r="D3395">
        <v>0</v>
      </c>
      <c r="E3395" t="s">
        <v>6</v>
      </c>
      <c r="F3395" t="s">
        <v>6</v>
      </c>
    </row>
    <row r="3396" spans="1:6">
      <c r="A3396">
        <v>43</v>
      </c>
      <c r="B3396">
        <v>57467</v>
      </c>
      <c r="C3396">
        <v>8</v>
      </c>
      <c r="D3396">
        <v>0</v>
      </c>
      <c r="E3396" t="s">
        <v>6</v>
      </c>
      <c r="F3396" t="s">
        <v>6</v>
      </c>
    </row>
    <row r="3397" spans="1:6">
      <c r="A3397">
        <v>26</v>
      </c>
      <c r="B3397">
        <v>89316</v>
      </c>
      <c r="C3397">
        <v>6</v>
      </c>
      <c r="D3397">
        <v>2</v>
      </c>
      <c r="E3397" t="s">
        <v>6</v>
      </c>
      <c r="F3397" t="s">
        <v>6</v>
      </c>
    </row>
    <row r="3398" spans="1:6">
      <c r="A3398">
        <v>24</v>
      </c>
      <c r="B3398">
        <v>142468</v>
      </c>
      <c r="C3398">
        <v>5</v>
      </c>
      <c r="D3398">
        <v>1</v>
      </c>
      <c r="E3398" t="s">
        <v>6</v>
      </c>
      <c r="F3398" t="s">
        <v>7</v>
      </c>
    </row>
    <row r="3399" spans="1:6">
      <c r="A3399">
        <v>38</v>
      </c>
      <c r="B3399">
        <v>36764</v>
      </c>
      <c r="C3399">
        <v>7</v>
      </c>
      <c r="D3399">
        <v>7</v>
      </c>
      <c r="E3399" t="s">
        <v>6</v>
      </c>
      <c r="F3399" t="s">
        <v>6</v>
      </c>
    </row>
    <row r="3400" spans="1:6">
      <c r="A3400">
        <v>29</v>
      </c>
      <c r="B3400">
        <v>120896</v>
      </c>
      <c r="C3400">
        <v>5</v>
      </c>
      <c r="D3400">
        <v>3</v>
      </c>
      <c r="E3400" t="s">
        <v>6</v>
      </c>
      <c r="F3400" t="s">
        <v>7</v>
      </c>
    </row>
    <row r="3401" spans="1:6">
      <c r="A3401">
        <v>49</v>
      </c>
      <c r="B3401">
        <v>143831</v>
      </c>
      <c r="C3401">
        <v>9</v>
      </c>
      <c r="D3401">
        <v>1</v>
      </c>
      <c r="E3401" t="s">
        <v>6</v>
      </c>
      <c r="F3401" t="s">
        <v>6</v>
      </c>
    </row>
    <row r="3402" spans="1:6">
      <c r="A3402">
        <v>33</v>
      </c>
      <c r="B3402">
        <v>91836</v>
      </c>
      <c r="C3402">
        <v>7</v>
      </c>
      <c r="D3402">
        <v>4</v>
      </c>
      <c r="E3402" t="s">
        <v>7</v>
      </c>
      <c r="F3402" t="s">
        <v>7</v>
      </c>
    </row>
    <row r="3403" spans="1:6">
      <c r="A3403">
        <v>37</v>
      </c>
      <c r="B3403">
        <v>61923</v>
      </c>
      <c r="C3403">
        <v>5</v>
      </c>
      <c r="D3403">
        <v>3</v>
      </c>
      <c r="E3403" t="s">
        <v>6</v>
      </c>
      <c r="F3403" t="s">
        <v>6</v>
      </c>
    </row>
    <row r="3404" spans="1:6">
      <c r="A3404">
        <v>65</v>
      </c>
      <c r="B3404">
        <v>125711</v>
      </c>
      <c r="C3404">
        <v>6</v>
      </c>
      <c r="D3404">
        <v>1</v>
      </c>
      <c r="E3404" t="s">
        <v>6</v>
      </c>
      <c r="F3404" t="s">
        <v>6</v>
      </c>
    </row>
    <row r="3405" spans="1:6">
      <c r="A3405">
        <v>52</v>
      </c>
      <c r="B3405">
        <v>46292</v>
      </c>
      <c r="C3405">
        <v>7</v>
      </c>
      <c r="D3405">
        <v>1</v>
      </c>
      <c r="E3405" t="s">
        <v>7</v>
      </c>
      <c r="F3405" t="s">
        <v>6</v>
      </c>
    </row>
    <row r="3406" spans="1:6">
      <c r="A3406">
        <v>42</v>
      </c>
      <c r="B3406">
        <v>31614</v>
      </c>
      <c r="C3406">
        <v>9</v>
      </c>
      <c r="D3406">
        <v>0</v>
      </c>
      <c r="E3406" t="s">
        <v>7</v>
      </c>
      <c r="F3406" t="s">
        <v>7</v>
      </c>
    </row>
    <row r="3407" spans="1:6">
      <c r="A3407">
        <v>24</v>
      </c>
      <c r="B3407">
        <v>50939</v>
      </c>
      <c r="C3407">
        <v>7</v>
      </c>
      <c r="D3407">
        <v>1</v>
      </c>
      <c r="E3407" t="s">
        <v>7</v>
      </c>
      <c r="F3407" t="s">
        <v>6</v>
      </c>
    </row>
    <row r="3408" spans="1:6">
      <c r="A3408">
        <v>25</v>
      </c>
      <c r="B3408">
        <v>142700</v>
      </c>
      <c r="C3408">
        <v>8</v>
      </c>
      <c r="D3408">
        <v>1</v>
      </c>
      <c r="E3408" t="s">
        <v>7</v>
      </c>
      <c r="F3408" t="s">
        <v>6</v>
      </c>
    </row>
    <row r="3409" spans="1:6">
      <c r="A3409">
        <v>57</v>
      </c>
      <c r="B3409">
        <v>48800</v>
      </c>
      <c r="C3409">
        <v>8</v>
      </c>
      <c r="D3409">
        <v>1</v>
      </c>
      <c r="E3409" t="s">
        <v>7</v>
      </c>
      <c r="F3409" t="s">
        <v>6</v>
      </c>
    </row>
    <row r="3410" spans="1:6">
      <c r="A3410">
        <v>61</v>
      </c>
      <c r="B3410">
        <v>86440</v>
      </c>
      <c r="C3410">
        <v>9</v>
      </c>
      <c r="D3410">
        <v>2</v>
      </c>
      <c r="E3410" t="s">
        <v>6</v>
      </c>
      <c r="F3410" t="s">
        <v>7</v>
      </c>
    </row>
    <row r="3411" spans="1:6">
      <c r="A3411">
        <v>33</v>
      </c>
      <c r="B3411">
        <v>53246</v>
      </c>
      <c r="C3411">
        <v>7</v>
      </c>
      <c r="D3411">
        <v>1</v>
      </c>
      <c r="E3411" t="s">
        <v>7</v>
      </c>
      <c r="F3411" t="s">
        <v>6</v>
      </c>
    </row>
    <row r="3412" spans="1:6">
      <c r="A3412">
        <v>54</v>
      </c>
      <c r="B3412">
        <v>82805</v>
      </c>
      <c r="C3412">
        <v>8</v>
      </c>
      <c r="D3412">
        <v>2</v>
      </c>
      <c r="E3412" t="s">
        <v>6</v>
      </c>
      <c r="F3412" t="s">
        <v>7</v>
      </c>
    </row>
    <row r="3413" spans="1:6">
      <c r="A3413">
        <v>65</v>
      </c>
      <c r="B3413">
        <v>79648</v>
      </c>
      <c r="C3413">
        <v>9</v>
      </c>
      <c r="D3413">
        <v>0</v>
      </c>
      <c r="E3413" t="s">
        <v>6</v>
      </c>
      <c r="F3413" t="s">
        <v>6</v>
      </c>
    </row>
    <row r="3414" spans="1:6">
      <c r="A3414">
        <v>42</v>
      </c>
      <c r="B3414">
        <v>145192</v>
      </c>
      <c r="C3414">
        <v>3</v>
      </c>
      <c r="D3414">
        <v>2</v>
      </c>
      <c r="E3414" t="s">
        <v>6</v>
      </c>
      <c r="F3414" t="s">
        <v>6</v>
      </c>
    </row>
    <row r="3415" spans="1:6">
      <c r="A3415">
        <v>43</v>
      </c>
      <c r="B3415">
        <v>86851</v>
      </c>
      <c r="C3415">
        <v>3</v>
      </c>
      <c r="D3415">
        <v>3</v>
      </c>
      <c r="E3415" t="s">
        <v>7</v>
      </c>
      <c r="F3415" t="s">
        <v>7</v>
      </c>
    </row>
    <row r="3416" spans="1:6">
      <c r="A3416">
        <v>23</v>
      </c>
      <c r="B3416">
        <v>61688</v>
      </c>
      <c r="C3416">
        <v>10</v>
      </c>
      <c r="D3416">
        <v>2</v>
      </c>
      <c r="E3416" t="s">
        <v>6</v>
      </c>
      <c r="F3416" t="s">
        <v>7</v>
      </c>
    </row>
    <row r="3417" spans="1:6">
      <c r="A3417">
        <v>62</v>
      </c>
      <c r="B3417">
        <v>123498</v>
      </c>
      <c r="C3417">
        <v>7</v>
      </c>
      <c r="D3417">
        <v>0</v>
      </c>
      <c r="E3417" t="s">
        <v>6</v>
      </c>
      <c r="F3417" t="s">
        <v>7</v>
      </c>
    </row>
    <row r="3418" spans="1:6">
      <c r="A3418">
        <v>54</v>
      </c>
      <c r="B3418">
        <v>59764</v>
      </c>
      <c r="C3418">
        <v>6</v>
      </c>
      <c r="D3418">
        <v>5</v>
      </c>
      <c r="E3418" t="s">
        <v>6</v>
      </c>
      <c r="F3418" t="s">
        <v>6</v>
      </c>
    </row>
    <row r="3419" spans="1:6">
      <c r="A3419">
        <v>52</v>
      </c>
      <c r="B3419">
        <v>62470</v>
      </c>
      <c r="C3419">
        <v>4</v>
      </c>
      <c r="D3419">
        <v>1</v>
      </c>
      <c r="E3419" t="s">
        <v>6</v>
      </c>
      <c r="F3419" t="s">
        <v>6</v>
      </c>
    </row>
    <row r="3420" spans="1:6">
      <c r="A3420">
        <v>65</v>
      </c>
      <c r="B3420">
        <v>68501</v>
      </c>
      <c r="C3420">
        <v>8</v>
      </c>
      <c r="D3420">
        <v>1</v>
      </c>
      <c r="E3420" t="s">
        <v>7</v>
      </c>
      <c r="F3420" t="s">
        <v>6</v>
      </c>
    </row>
    <row r="3421" spans="1:6">
      <c r="A3421">
        <v>41</v>
      </c>
      <c r="B3421">
        <v>87207</v>
      </c>
      <c r="C3421">
        <v>6</v>
      </c>
      <c r="D3421">
        <v>2</v>
      </c>
      <c r="E3421" t="s">
        <v>7</v>
      </c>
      <c r="F3421" t="s">
        <v>6</v>
      </c>
    </row>
    <row r="3422" spans="1:6">
      <c r="A3422">
        <v>64</v>
      </c>
      <c r="B3422">
        <v>92157</v>
      </c>
      <c r="C3422">
        <v>6</v>
      </c>
      <c r="D3422">
        <v>2</v>
      </c>
      <c r="E3422" t="s">
        <v>6</v>
      </c>
      <c r="F3422" t="s">
        <v>6</v>
      </c>
    </row>
    <row r="3423" spans="1:6">
      <c r="A3423">
        <v>41</v>
      </c>
      <c r="B3423">
        <v>33216</v>
      </c>
      <c r="C3423">
        <v>4</v>
      </c>
      <c r="D3423">
        <v>3</v>
      </c>
      <c r="E3423" t="s">
        <v>6</v>
      </c>
      <c r="F3423" t="s">
        <v>6</v>
      </c>
    </row>
    <row r="3424" spans="1:6">
      <c r="A3424">
        <v>64</v>
      </c>
      <c r="B3424">
        <v>52072</v>
      </c>
      <c r="C3424">
        <v>6</v>
      </c>
      <c r="D3424">
        <v>3</v>
      </c>
      <c r="E3424" t="s">
        <v>6</v>
      </c>
      <c r="F3424" t="s">
        <v>7</v>
      </c>
    </row>
    <row r="3425" spans="1:6">
      <c r="A3425">
        <v>31</v>
      </c>
      <c r="B3425">
        <v>123778</v>
      </c>
      <c r="C3425">
        <v>7</v>
      </c>
      <c r="D3425">
        <v>3</v>
      </c>
      <c r="E3425" t="s">
        <v>7</v>
      </c>
      <c r="F3425" t="s">
        <v>6</v>
      </c>
    </row>
    <row r="3426" spans="1:6">
      <c r="A3426">
        <v>59</v>
      </c>
      <c r="B3426">
        <v>67132</v>
      </c>
      <c r="C3426">
        <v>10</v>
      </c>
      <c r="D3426">
        <v>1</v>
      </c>
      <c r="E3426" t="s">
        <v>6</v>
      </c>
      <c r="F3426" t="s">
        <v>6</v>
      </c>
    </row>
    <row r="3427" spans="1:6">
      <c r="A3427">
        <v>24</v>
      </c>
      <c r="B3427">
        <v>140573</v>
      </c>
      <c r="C3427">
        <v>8</v>
      </c>
      <c r="D3427">
        <v>2</v>
      </c>
      <c r="E3427" t="s">
        <v>6</v>
      </c>
      <c r="F3427" t="s">
        <v>6</v>
      </c>
    </row>
    <row r="3428" spans="1:6">
      <c r="A3428">
        <v>21</v>
      </c>
      <c r="B3428">
        <v>47861</v>
      </c>
      <c r="C3428">
        <v>6</v>
      </c>
      <c r="D3428">
        <v>2</v>
      </c>
      <c r="E3428" t="s">
        <v>7</v>
      </c>
      <c r="F3428" t="s">
        <v>7</v>
      </c>
    </row>
    <row r="3429" spans="1:6">
      <c r="A3429">
        <v>48</v>
      </c>
      <c r="B3429">
        <v>94186</v>
      </c>
      <c r="C3429">
        <v>7</v>
      </c>
      <c r="D3429">
        <v>4</v>
      </c>
      <c r="E3429" t="s">
        <v>7</v>
      </c>
      <c r="F3429" t="s">
        <v>7</v>
      </c>
    </row>
    <row r="3430" spans="1:6">
      <c r="A3430">
        <v>44</v>
      </c>
      <c r="B3430">
        <v>142133</v>
      </c>
      <c r="C3430">
        <v>7</v>
      </c>
      <c r="D3430">
        <v>1</v>
      </c>
      <c r="E3430" t="s">
        <v>7</v>
      </c>
      <c r="F3430" t="s">
        <v>7</v>
      </c>
    </row>
    <row r="3431" spans="1:6">
      <c r="A3431">
        <v>55</v>
      </c>
      <c r="B3431">
        <v>34960</v>
      </c>
      <c r="C3431">
        <v>7</v>
      </c>
      <c r="D3431">
        <v>0</v>
      </c>
      <c r="E3431" t="s">
        <v>6</v>
      </c>
      <c r="F3431" t="s">
        <v>6</v>
      </c>
    </row>
    <row r="3432" spans="1:6">
      <c r="A3432">
        <v>33</v>
      </c>
      <c r="B3432">
        <v>48781</v>
      </c>
      <c r="C3432">
        <v>4</v>
      </c>
      <c r="D3432">
        <v>3</v>
      </c>
      <c r="E3432" t="s">
        <v>7</v>
      </c>
      <c r="F3432" t="s">
        <v>6</v>
      </c>
    </row>
    <row r="3433" spans="1:6">
      <c r="A3433">
        <v>54</v>
      </c>
      <c r="B3433">
        <v>136605</v>
      </c>
      <c r="C3433">
        <v>4</v>
      </c>
      <c r="D3433">
        <v>2</v>
      </c>
      <c r="E3433" t="s">
        <v>7</v>
      </c>
      <c r="F3433" t="s">
        <v>6</v>
      </c>
    </row>
    <row r="3434" spans="1:6">
      <c r="A3434">
        <v>31</v>
      </c>
      <c r="B3434">
        <v>61126</v>
      </c>
      <c r="C3434">
        <v>7</v>
      </c>
      <c r="D3434">
        <v>2</v>
      </c>
      <c r="E3434" t="s">
        <v>6</v>
      </c>
      <c r="F3434" t="s">
        <v>7</v>
      </c>
    </row>
    <row r="3435" spans="1:6">
      <c r="A3435">
        <v>56</v>
      </c>
      <c r="B3435">
        <v>137145</v>
      </c>
      <c r="C3435">
        <v>9</v>
      </c>
      <c r="D3435">
        <v>1</v>
      </c>
      <c r="E3435" t="s">
        <v>7</v>
      </c>
      <c r="F3435" t="s">
        <v>6</v>
      </c>
    </row>
    <row r="3436" spans="1:6">
      <c r="A3436">
        <v>37</v>
      </c>
      <c r="B3436">
        <v>52578</v>
      </c>
      <c r="C3436">
        <v>3</v>
      </c>
      <c r="D3436">
        <v>0</v>
      </c>
      <c r="E3436" t="s">
        <v>7</v>
      </c>
      <c r="F3436" t="s">
        <v>7</v>
      </c>
    </row>
    <row r="3437" spans="1:6">
      <c r="A3437">
        <v>55</v>
      </c>
      <c r="B3437">
        <v>136034</v>
      </c>
      <c r="C3437">
        <v>7</v>
      </c>
      <c r="D3437">
        <v>1</v>
      </c>
      <c r="E3437" t="s">
        <v>6</v>
      </c>
      <c r="F3437" t="s">
        <v>6</v>
      </c>
    </row>
    <row r="3438" spans="1:6">
      <c r="A3438">
        <v>38</v>
      </c>
      <c r="B3438">
        <v>47883</v>
      </c>
      <c r="C3438">
        <v>6</v>
      </c>
      <c r="D3438">
        <v>5</v>
      </c>
      <c r="E3438" t="s">
        <v>6</v>
      </c>
      <c r="F3438" t="s">
        <v>7</v>
      </c>
    </row>
    <row r="3439" spans="1:6">
      <c r="A3439">
        <v>60</v>
      </c>
      <c r="B3439">
        <v>59782</v>
      </c>
      <c r="C3439">
        <v>3</v>
      </c>
      <c r="D3439">
        <v>1</v>
      </c>
      <c r="E3439" t="s">
        <v>7</v>
      </c>
      <c r="F3439" t="s">
        <v>7</v>
      </c>
    </row>
    <row r="3440" spans="1:6">
      <c r="A3440">
        <v>42</v>
      </c>
      <c r="B3440">
        <v>86387</v>
      </c>
      <c r="C3440">
        <v>6</v>
      </c>
      <c r="D3440">
        <v>6</v>
      </c>
      <c r="E3440" t="s">
        <v>7</v>
      </c>
      <c r="F3440" t="s">
        <v>6</v>
      </c>
    </row>
    <row r="3441" spans="1:6">
      <c r="A3441">
        <v>44</v>
      </c>
      <c r="B3441">
        <v>46979</v>
      </c>
      <c r="C3441">
        <v>8</v>
      </c>
      <c r="D3441">
        <v>3</v>
      </c>
      <c r="E3441" t="s">
        <v>7</v>
      </c>
      <c r="F3441" t="s">
        <v>7</v>
      </c>
    </row>
    <row r="3442" spans="1:6">
      <c r="A3442">
        <v>39</v>
      </c>
      <c r="B3442">
        <v>63746</v>
      </c>
      <c r="C3442">
        <v>3</v>
      </c>
      <c r="D3442">
        <v>1</v>
      </c>
      <c r="E3442" t="s">
        <v>7</v>
      </c>
      <c r="F3442" t="s">
        <v>6</v>
      </c>
    </row>
    <row r="3443" spans="1:6">
      <c r="A3443">
        <v>57</v>
      </c>
      <c r="B3443">
        <v>96266</v>
      </c>
      <c r="C3443">
        <v>6</v>
      </c>
      <c r="D3443">
        <v>1</v>
      </c>
      <c r="E3443" t="s">
        <v>6</v>
      </c>
      <c r="F3443" t="s">
        <v>6</v>
      </c>
    </row>
    <row r="3444" spans="1:6">
      <c r="A3444">
        <v>59</v>
      </c>
      <c r="B3444">
        <v>30056</v>
      </c>
      <c r="C3444">
        <v>7</v>
      </c>
      <c r="D3444">
        <v>1</v>
      </c>
      <c r="E3444" t="s">
        <v>6</v>
      </c>
      <c r="F3444" t="s">
        <v>6</v>
      </c>
    </row>
    <row r="3445" spans="1:6">
      <c r="A3445">
        <v>41</v>
      </c>
      <c r="B3445">
        <v>61457</v>
      </c>
      <c r="C3445">
        <v>12</v>
      </c>
      <c r="D3445">
        <v>2</v>
      </c>
      <c r="E3445" t="s">
        <v>7</v>
      </c>
      <c r="F3445" t="s">
        <v>7</v>
      </c>
    </row>
    <row r="3446" spans="1:6">
      <c r="A3446">
        <v>28</v>
      </c>
      <c r="B3446">
        <v>32243</v>
      </c>
      <c r="C3446">
        <v>4</v>
      </c>
      <c r="D3446">
        <v>1</v>
      </c>
      <c r="E3446" t="s">
        <v>7</v>
      </c>
      <c r="F3446" t="s">
        <v>7</v>
      </c>
    </row>
    <row r="3447" spans="1:6">
      <c r="A3447">
        <v>48</v>
      </c>
      <c r="B3447">
        <v>85031</v>
      </c>
      <c r="C3447">
        <v>10</v>
      </c>
      <c r="D3447">
        <v>1</v>
      </c>
      <c r="E3447" t="s">
        <v>6</v>
      </c>
      <c r="F3447" t="s">
        <v>7</v>
      </c>
    </row>
    <row r="3448" spans="1:6">
      <c r="A3448">
        <v>25</v>
      </c>
      <c r="B3448">
        <v>31701</v>
      </c>
      <c r="C3448">
        <v>4</v>
      </c>
      <c r="D3448">
        <v>1</v>
      </c>
      <c r="E3448" t="s">
        <v>6</v>
      </c>
      <c r="F3448" t="s">
        <v>6</v>
      </c>
    </row>
    <row r="3449" spans="1:6">
      <c r="A3449">
        <v>37</v>
      </c>
      <c r="B3449">
        <v>86381</v>
      </c>
      <c r="C3449">
        <v>4</v>
      </c>
      <c r="D3449">
        <v>1</v>
      </c>
      <c r="E3449" t="s">
        <v>6</v>
      </c>
      <c r="F3449" t="s">
        <v>6</v>
      </c>
    </row>
    <row r="3450" spans="1:6">
      <c r="A3450">
        <v>57</v>
      </c>
      <c r="B3450">
        <v>80438</v>
      </c>
      <c r="C3450">
        <v>8</v>
      </c>
      <c r="D3450">
        <v>3</v>
      </c>
      <c r="E3450" t="s">
        <v>6</v>
      </c>
      <c r="F3450" t="s">
        <v>6</v>
      </c>
    </row>
    <row r="3451" spans="1:6">
      <c r="A3451">
        <v>56</v>
      </c>
      <c r="B3451">
        <v>103839</v>
      </c>
      <c r="C3451">
        <v>3</v>
      </c>
      <c r="D3451">
        <v>2</v>
      </c>
      <c r="E3451" t="s">
        <v>6</v>
      </c>
      <c r="F3451" t="s">
        <v>6</v>
      </c>
    </row>
    <row r="3452" spans="1:6">
      <c r="A3452">
        <v>39</v>
      </c>
      <c r="B3452">
        <v>110636</v>
      </c>
      <c r="C3452">
        <v>4</v>
      </c>
      <c r="D3452">
        <v>1</v>
      </c>
      <c r="E3452" t="s">
        <v>6</v>
      </c>
      <c r="F3452" t="s">
        <v>6</v>
      </c>
    </row>
    <row r="3453" spans="1:6">
      <c r="A3453">
        <v>47</v>
      </c>
      <c r="B3453">
        <v>141302</v>
      </c>
      <c r="C3453">
        <v>9</v>
      </c>
      <c r="D3453">
        <v>1</v>
      </c>
      <c r="E3453" t="s">
        <v>7</v>
      </c>
      <c r="F3453" t="s">
        <v>6</v>
      </c>
    </row>
    <row r="3454" spans="1:6">
      <c r="A3454">
        <v>54</v>
      </c>
      <c r="B3454">
        <v>137697</v>
      </c>
      <c r="C3454">
        <v>4</v>
      </c>
      <c r="D3454">
        <v>1</v>
      </c>
      <c r="E3454" t="s">
        <v>6</v>
      </c>
      <c r="F3454" t="s">
        <v>6</v>
      </c>
    </row>
    <row r="3455" spans="1:6">
      <c r="A3455">
        <v>31</v>
      </c>
      <c r="B3455">
        <v>96483</v>
      </c>
      <c r="C3455">
        <v>9</v>
      </c>
      <c r="D3455">
        <v>2</v>
      </c>
      <c r="E3455" t="s">
        <v>6</v>
      </c>
      <c r="F3455" t="s">
        <v>6</v>
      </c>
    </row>
    <row r="3456" spans="1:6">
      <c r="A3456">
        <v>65</v>
      </c>
      <c r="B3456">
        <v>50505</v>
      </c>
      <c r="C3456">
        <v>11</v>
      </c>
      <c r="D3456">
        <v>4</v>
      </c>
      <c r="E3456" t="s">
        <v>6</v>
      </c>
      <c r="F3456" t="s">
        <v>7</v>
      </c>
    </row>
    <row r="3457" spans="1:6">
      <c r="A3457">
        <v>32</v>
      </c>
      <c r="B3457">
        <v>36553</v>
      </c>
      <c r="C3457">
        <v>5</v>
      </c>
      <c r="D3457">
        <v>2</v>
      </c>
      <c r="E3457" t="s">
        <v>6</v>
      </c>
      <c r="F3457" t="s">
        <v>6</v>
      </c>
    </row>
    <row r="3458" spans="1:6">
      <c r="A3458">
        <v>41</v>
      </c>
      <c r="B3458">
        <v>63525</v>
      </c>
      <c r="C3458">
        <v>11</v>
      </c>
      <c r="D3458">
        <v>2</v>
      </c>
      <c r="E3458" t="s">
        <v>6</v>
      </c>
      <c r="F3458" t="s">
        <v>6</v>
      </c>
    </row>
    <row r="3459" spans="1:6">
      <c r="A3459">
        <v>31</v>
      </c>
      <c r="B3459">
        <v>110402</v>
      </c>
      <c r="C3459">
        <v>10</v>
      </c>
      <c r="D3459">
        <v>0</v>
      </c>
      <c r="E3459" t="s">
        <v>7</v>
      </c>
      <c r="F3459" t="s">
        <v>6</v>
      </c>
    </row>
    <row r="3460" spans="1:6">
      <c r="A3460">
        <v>59</v>
      </c>
      <c r="B3460">
        <v>126008</v>
      </c>
      <c r="C3460">
        <v>5</v>
      </c>
      <c r="D3460">
        <v>3</v>
      </c>
      <c r="E3460" t="s">
        <v>6</v>
      </c>
      <c r="F3460" t="s">
        <v>7</v>
      </c>
    </row>
    <row r="3461" spans="1:6">
      <c r="A3461">
        <v>48</v>
      </c>
      <c r="B3461">
        <v>74348</v>
      </c>
      <c r="C3461">
        <v>8</v>
      </c>
      <c r="D3461">
        <v>5</v>
      </c>
      <c r="E3461" t="s">
        <v>7</v>
      </c>
      <c r="F3461" t="s">
        <v>7</v>
      </c>
    </row>
    <row r="3462" spans="1:6">
      <c r="A3462">
        <v>25</v>
      </c>
      <c r="B3462">
        <v>101187</v>
      </c>
      <c r="C3462">
        <v>5</v>
      </c>
      <c r="D3462">
        <v>0</v>
      </c>
      <c r="E3462" t="s">
        <v>6</v>
      </c>
      <c r="F3462" t="s">
        <v>6</v>
      </c>
    </row>
    <row r="3463" spans="1:6">
      <c r="A3463">
        <v>37</v>
      </c>
      <c r="B3463">
        <v>37273</v>
      </c>
      <c r="C3463">
        <v>10</v>
      </c>
      <c r="D3463">
        <v>1</v>
      </c>
      <c r="E3463" t="s">
        <v>7</v>
      </c>
      <c r="F3463" t="s">
        <v>7</v>
      </c>
    </row>
    <row r="3464" spans="1:6">
      <c r="A3464">
        <v>40</v>
      </c>
      <c r="B3464">
        <v>94236</v>
      </c>
      <c r="C3464">
        <v>10</v>
      </c>
      <c r="D3464">
        <v>3</v>
      </c>
      <c r="E3464" t="s">
        <v>7</v>
      </c>
      <c r="F3464" t="s">
        <v>7</v>
      </c>
    </row>
    <row r="3465" spans="1:6">
      <c r="A3465">
        <v>61</v>
      </c>
      <c r="B3465">
        <v>105569</v>
      </c>
      <c r="C3465">
        <v>8</v>
      </c>
      <c r="D3465">
        <v>0</v>
      </c>
      <c r="E3465" t="s">
        <v>6</v>
      </c>
      <c r="F3465" t="s">
        <v>6</v>
      </c>
    </row>
    <row r="3466" spans="1:6">
      <c r="A3466">
        <v>32</v>
      </c>
      <c r="B3466">
        <v>33535</v>
      </c>
      <c r="C3466">
        <v>8</v>
      </c>
      <c r="D3466">
        <v>0</v>
      </c>
      <c r="E3466" t="s">
        <v>7</v>
      </c>
      <c r="F3466" t="s">
        <v>6</v>
      </c>
    </row>
    <row r="3467" spans="1:6">
      <c r="A3467">
        <v>26</v>
      </c>
      <c r="B3467">
        <v>48677</v>
      </c>
      <c r="C3467">
        <v>4</v>
      </c>
      <c r="D3467">
        <v>2</v>
      </c>
      <c r="E3467" t="s">
        <v>7</v>
      </c>
      <c r="F3467" t="s">
        <v>7</v>
      </c>
    </row>
    <row r="3468" spans="1:6">
      <c r="A3468">
        <v>37</v>
      </c>
      <c r="B3468">
        <v>113024</v>
      </c>
      <c r="C3468">
        <v>7</v>
      </c>
      <c r="D3468">
        <v>1</v>
      </c>
      <c r="E3468" t="s">
        <v>7</v>
      </c>
      <c r="F3468" t="s">
        <v>7</v>
      </c>
    </row>
    <row r="3469" spans="1:6">
      <c r="A3469">
        <v>39</v>
      </c>
      <c r="B3469">
        <v>137157</v>
      </c>
      <c r="C3469">
        <v>4</v>
      </c>
      <c r="D3469">
        <v>1</v>
      </c>
      <c r="E3469" t="s">
        <v>6</v>
      </c>
      <c r="F3469" t="s">
        <v>7</v>
      </c>
    </row>
    <row r="3470" spans="1:6">
      <c r="A3470">
        <v>46</v>
      </c>
      <c r="B3470">
        <v>30908</v>
      </c>
      <c r="C3470">
        <v>7</v>
      </c>
      <c r="D3470">
        <v>1</v>
      </c>
      <c r="E3470" t="s">
        <v>6</v>
      </c>
      <c r="F3470" t="s">
        <v>6</v>
      </c>
    </row>
    <row r="3471" spans="1:6">
      <c r="A3471">
        <v>64</v>
      </c>
      <c r="B3471">
        <v>100153</v>
      </c>
      <c r="C3471">
        <v>11</v>
      </c>
      <c r="D3471">
        <v>0</v>
      </c>
      <c r="E3471" t="s">
        <v>7</v>
      </c>
      <c r="F3471" t="s">
        <v>7</v>
      </c>
    </row>
    <row r="3472" spans="1:6">
      <c r="A3472">
        <v>64</v>
      </c>
      <c r="B3472">
        <v>138352</v>
      </c>
      <c r="C3472">
        <v>4</v>
      </c>
      <c r="D3472">
        <v>2</v>
      </c>
      <c r="E3472" t="s">
        <v>7</v>
      </c>
      <c r="F3472" t="s">
        <v>7</v>
      </c>
    </row>
    <row r="3473" spans="1:6">
      <c r="A3473">
        <v>52</v>
      </c>
      <c r="B3473">
        <v>125967</v>
      </c>
      <c r="C3473">
        <v>8</v>
      </c>
      <c r="D3473">
        <v>2</v>
      </c>
      <c r="E3473" t="s">
        <v>7</v>
      </c>
      <c r="F3473" t="s">
        <v>7</v>
      </c>
    </row>
    <row r="3474" spans="1:6">
      <c r="A3474">
        <v>26</v>
      </c>
      <c r="B3474">
        <v>118989</v>
      </c>
      <c r="C3474">
        <v>9</v>
      </c>
      <c r="D3474">
        <v>1</v>
      </c>
      <c r="E3474" t="s">
        <v>6</v>
      </c>
      <c r="F3474" t="s">
        <v>6</v>
      </c>
    </row>
    <row r="3475" spans="1:6">
      <c r="A3475">
        <v>56</v>
      </c>
      <c r="B3475">
        <v>65079</v>
      </c>
      <c r="C3475">
        <v>7</v>
      </c>
      <c r="D3475">
        <v>3</v>
      </c>
      <c r="E3475" t="s">
        <v>6</v>
      </c>
      <c r="F3475" t="s">
        <v>6</v>
      </c>
    </row>
    <row r="3476" spans="1:6">
      <c r="A3476">
        <v>58</v>
      </c>
      <c r="B3476">
        <v>111556</v>
      </c>
      <c r="C3476">
        <v>12</v>
      </c>
      <c r="D3476">
        <v>2</v>
      </c>
      <c r="E3476" t="s">
        <v>6</v>
      </c>
      <c r="F3476" t="s">
        <v>6</v>
      </c>
    </row>
    <row r="3477" spans="1:6">
      <c r="A3477">
        <v>31</v>
      </c>
      <c r="B3477">
        <v>145477</v>
      </c>
      <c r="C3477">
        <v>3</v>
      </c>
      <c r="D3477">
        <v>1</v>
      </c>
      <c r="E3477" t="s">
        <v>6</v>
      </c>
      <c r="F3477" t="s">
        <v>6</v>
      </c>
    </row>
    <row r="3478" spans="1:6">
      <c r="A3478">
        <v>53</v>
      </c>
      <c r="B3478">
        <v>141889</v>
      </c>
      <c r="C3478">
        <v>7</v>
      </c>
      <c r="D3478">
        <v>4</v>
      </c>
      <c r="E3478" t="s">
        <v>6</v>
      </c>
      <c r="F3478" t="s">
        <v>6</v>
      </c>
    </row>
    <row r="3479" spans="1:6">
      <c r="A3479">
        <v>44</v>
      </c>
      <c r="B3479">
        <v>142321</v>
      </c>
      <c r="C3479">
        <v>9</v>
      </c>
      <c r="D3479">
        <v>1</v>
      </c>
      <c r="E3479" t="s">
        <v>7</v>
      </c>
      <c r="F3479" t="s">
        <v>7</v>
      </c>
    </row>
    <row r="3480" spans="1:6">
      <c r="A3480">
        <v>43</v>
      </c>
      <c r="B3480">
        <v>79323</v>
      </c>
      <c r="C3480">
        <v>3</v>
      </c>
      <c r="D3480">
        <v>3</v>
      </c>
      <c r="E3480" t="s">
        <v>6</v>
      </c>
      <c r="F3480" t="s">
        <v>6</v>
      </c>
    </row>
    <row r="3481" spans="1:6">
      <c r="A3481">
        <v>35</v>
      </c>
      <c r="B3481">
        <v>75320</v>
      </c>
      <c r="C3481">
        <v>5</v>
      </c>
      <c r="D3481">
        <v>0</v>
      </c>
      <c r="E3481" t="s">
        <v>7</v>
      </c>
      <c r="F3481" t="s">
        <v>6</v>
      </c>
    </row>
    <row r="3482" spans="1:6">
      <c r="A3482">
        <v>47</v>
      </c>
      <c r="B3482">
        <v>122098</v>
      </c>
      <c r="C3482">
        <v>8</v>
      </c>
      <c r="D3482">
        <v>3</v>
      </c>
      <c r="E3482" t="s">
        <v>7</v>
      </c>
      <c r="F3482" t="s">
        <v>7</v>
      </c>
    </row>
    <row r="3483" spans="1:6">
      <c r="A3483">
        <v>31</v>
      </c>
      <c r="B3483">
        <v>119909</v>
      </c>
      <c r="C3483">
        <v>4</v>
      </c>
      <c r="D3483">
        <v>1</v>
      </c>
      <c r="E3483" t="s">
        <v>6</v>
      </c>
      <c r="F3483" t="s">
        <v>6</v>
      </c>
    </row>
    <row r="3484" spans="1:6">
      <c r="A3484">
        <v>37</v>
      </c>
      <c r="B3484">
        <v>76105</v>
      </c>
      <c r="C3484">
        <v>7</v>
      </c>
      <c r="D3484">
        <v>2</v>
      </c>
      <c r="E3484" t="s">
        <v>7</v>
      </c>
      <c r="F3484" t="s">
        <v>7</v>
      </c>
    </row>
    <row r="3485" spans="1:6">
      <c r="A3485">
        <v>34</v>
      </c>
      <c r="B3485">
        <v>60164</v>
      </c>
      <c r="C3485">
        <v>6</v>
      </c>
      <c r="D3485">
        <v>4</v>
      </c>
      <c r="E3485" t="s">
        <v>7</v>
      </c>
      <c r="F3485" t="s">
        <v>7</v>
      </c>
    </row>
    <row r="3486" spans="1:6">
      <c r="A3486">
        <v>47</v>
      </c>
      <c r="B3486">
        <v>31885</v>
      </c>
      <c r="C3486">
        <v>12</v>
      </c>
      <c r="D3486">
        <v>0</v>
      </c>
      <c r="E3486" t="s">
        <v>6</v>
      </c>
      <c r="F3486" t="s">
        <v>6</v>
      </c>
    </row>
    <row r="3487" spans="1:6">
      <c r="A3487">
        <v>38</v>
      </c>
      <c r="B3487">
        <v>87819</v>
      </c>
      <c r="C3487">
        <v>6</v>
      </c>
      <c r="D3487">
        <v>0</v>
      </c>
      <c r="E3487" t="s">
        <v>6</v>
      </c>
      <c r="F3487" t="s">
        <v>7</v>
      </c>
    </row>
    <row r="3488" spans="1:6">
      <c r="A3488">
        <v>48</v>
      </c>
      <c r="B3488">
        <v>31049</v>
      </c>
      <c r="C3488">
        <v>10</v>
      </c>
      <c r="D3488">
        <v>5</v>
      </c>
      <c r="E3488" t="s">
        <v>6</v>
      </c>
      <c r="F3488" t="s">
        <v>6</v>
      </c>
    </row>
    <row r="3489" spans="1:6">
      <c r="A3489">
        <v>24</v>
      </c>
      <c r="B3489">
        <v>83281</v>
      </c>
      <c r="C3489">
        <v>11</v>
      </c>
      <c r="D3489">
        <v>2</v>
      </c>
      <c r="E3489" t="s">
        <v>7</v>
      </c>
      <c r="F3489" t="s">
        <v>7</v>
      </c>
    </row>
    <row r="3490" spans="1:6">
      <c r="A3490">
        <v>27</v>
      </c>
      <c r="B3490">
        <v>73271</v>
      </c>
      <c r="C3490">
        <v>3</v>
      </c>
      <c r="D3490">
        <v>1</v>
      </c>
      <c r="E3490" t="s">
        <v>7</v>
      </c>
      <c r="F3490" t="s">
        <v>6</v>
      </c>
    </row>
    <row r="3491" spans="1:6">
      <c r="A3491">
        <v>65</v>
      </c>
      <c r="B3491">
        <v>96697</v>
      </c>
      <c r="C3491">
        <v>4</v>
      </c>
      <c r="D3491">
        <v>1</v>
      </c>
      <c r="E3491" t="s">
        <v>6</v>
      </c>
      <c r="F3491" t="s">
        <v>6</v>
      </c>
    </row>
    <row r="3492" spans="1:6">
      <c r="A3492">
        <v>55</v>
      </c>
      <c r="B3492">
        <v>96351</v>
      </c>
      <c r="C3492">
        <v>7</v>
      </c>
      <c r="D3492">
        <v>4</v>
      </c>
      <c r="E3492" t="s">
        <v>7</v>
      </c>
      <c r="F3492" t="s">
        <v>7</v>
      </c>
    </row>
    <row r="3493" spans="1:6">
      <c r="A3493">
        <v>29</v>
      </c>
      <c r="B3493">
        <v>66534</v>
      </c>
      <c r="C3493">
        <v>9</v>
      </c>
      <c r="D3493">
        <v>2</v>
      </c>
      <c r="E3493" t="s">
        <v>6</v>
      </c>
      <c r="F3493" t="s">
        <v>6</v>
      </c>
    </row>
    <row r="3494" spans="1:6">
      <c r="A3494">
        <v>28</v>
      </c>
      <c r="B3494">
        <v>123034</v>
      </c>
      <c r="C3494">
        <v>4</v>
      </c>
      <c r="D3494">
        <v>2</v>
      </c>
      <c r="E3494" t="s">
        <v>7</v>
      </c>
      <c r="F3494" t="s">
        <v>7</v>
      </c>
    </row>
    <row r="3495" spans="1:6">
      <c r="A3495">
        <v>65</v>
      </c>
      <c r="B3495">
        <v>88097</v>
      </c>
      <c r="C3495">
        <v>6</v>
      </c>
      <c r="D3495">
        <v>3</v>
      </c>
      <c r="E3495" t="s">
        <v>7</v>
      </c>
      <c r="F3495" t="s">
        <v>7</v>
      </c>
    </row>
    <row r="3496" spans="1:6">
      <c r="A3496">
        <v>37</v>
      </c>
      <c r="B3496">
        <v>83813</v>
      </c>
      <c r="C3496">
        <v>5</v>
      </c>
      <c r="D3496">
        <v>0</v>
      </c>
      <c r="E3496" t="s">
        <v>6</v>
      </c>
      <c r="F3496" t="s">
        <v>6</v>
      </c>
    </row>
    <row r="3497" spans="1:6">
      <c r="A3497">
        <v>37</v>
      </c>
      <c r="B3497">
        <v>55037</v>
      </c>
      <c r="C3497">
        <v>6</v>
      </c>
      <c r="D3497">
        <v>1</v>
      </c>
      <c r="E3497" t="s">
        <v>7</v>
      </c>
      <c r="F3497" t="s">
        <v>6</v>
      </c>
    </row>
    <row r="3498" spans="1:6">
      <c r="A3498">
        <v>53</v>
      </c>
      <c r="B3498">
        <v>66007</v>
      </c>
      <c r="C3498">
        <v>11</v>
      </c>
      <c r="D3498">
        <v>6</v>
      </c>
      <c r="E3498" t="s">
        <v>6</v>
      </c>
      <c r="F3498" t="s">
        <v>7</v>
      </c>
    </row>
    <row r="3499" spans="1:6">
      <c r="A3499">
        <v>52</v>
      </c>
      <c r="B3499">
        <v>109478</v>
      </c>
      <c r="C3499">
        <v>7</v>
      </c>
      <c r="D3499">
        <v>2</v>
      </c>
      <c r="E3499" t="s">
        <v>6</v>
      </c>
      <c r="F3499" t="s">
        <v>6</v>
      </c>
    </row>
    <row r="3500" spans="1:6">
      <c r="A3500">
        <v>28</v>
      </c>
      <c r="B3500">
        <v>57278</v>
      </c>
      <c r="C3500">
        <v>9</v>
      </c>
      <c r="D3500">
        <v>2</v>
      </c>
      <c r="E3500" t="s">
        <v>7</v>
      </c>
      <c r="F3500" t="s">
        <v>7</v>
      </c>
    </row>
    <row r="3501" spans="1:6">
      <c r="A3501">
        <v>39</v>
      </c>
      <c r="B3501">
        <v>38272</v>
      </c>
      <c r="C3501">
        <v>11</v>
      </c>
      <c r="D3501">
        <v>1</v>
      </c>
      <c r="E3501" t="s">
        <v>6</v>
      </c>
      <c r="F3501" t="s">
        <v>6</v>
      </c>
    </row>
    <row r="3502" spans="1:6">
      <c r="A3502">
        <v>58</v>
      </c>
      <c r="B3502">
        <v>147492</v>
      </c>
      <c r="C3502">
        <v>10</v>
      </c>
      <c r="D3502">
        <v>2</v>
      </c>
      <c r="E3502" t="s">
        <v>6</v>
      </c>
      <c r="F3502" t="s">
        <v>6</v>
      </c>
    </row>
    <row r="3503" spans="1:6">
      <c r="A3503">
        <v>23</v>
      </c>
      <c r="B3503">
        <v>87183</v>
      </c>
      <c r="C3503">
        <v>10</v>
      </c>
      <c r="D3503">
        <v>0</v>
      </c>
      <c r="E3503" t="s">
        <v>7</v>
      </c>
      <c r="F3503" t="s">
        <v>7</v>
      </c>
    </row>
    <row r="3504" spans="1:6">
      <c r="A3504">
        <v>25</v>
      </c>
      <c r="B3504">
        <v>129173</v>
      </c>
      <c r="C3504">
        <v>7</v>
      </c>
      <c r="D3504">
        <v>3</v>
      </c>
      <c r="E3504" t="s">
        <v>6</v>
      </c>
      <c r="F3504" t="s">
        <v>6</v>
      </c>
    </row>
    <row r="3505" spans="1:6">
      <c r="A3505">
        <v>33</v>
      </c>
      <c r="B3505">
        <v>68294</v>
      </c>
      <c r="C3505">
        <v>4</v>
      </c>
      <c r="D3505">
        <v>0</v>
      </c>
      <c r="E3505" t="s">
        <v>6</v>
      </c>
      <c r="F3505" t="s">
        <v>6</v>
      </c>
    </row>
    <row r="3506" spans="1:6">
      <c r="A3506">
        <v>51</v>
      </c>
      <c r="B3506">
        <v>103277</v>
      </c>
      <c r="C3506">
        <v>7</v>
      </c>
      <c r="D3506">
        <v>1</v>
      </c>
      <c r="E3506" t="s">
        <v>7</v>
      </c>
      <c r="F3506" t="s">
        <v>6</v>
      </c>
    </row>
    <row r="3507" spans="1:6">
      <c r="A3507">
        <v>36</v>
      </c>
      <c r="B3507">
        <v>92509</v>
      </c>
      <c r="C3507">
        <v>12</v>
      </c>
      <c r="D3507">
        <v>3</v>
      </c>
      <c r="E3507" t="s">
        <v>6</v>
      </c>
      <c r="F3507" t="s">
        <v>7</v>
      </c>
    </row>
    <row r="3508" spans="1:6">
      <c r="A3508">
        <v>52</v>
      </c>
      <c r="B3508">
        <v>34694</v>
      </c>
      <c r="C3508">
        <v>3</v>
      </c>
      <c r="D3508">
        <v>4</v>
      </c>
      <c r="E3508" t="s">
        <v>7</v>
      </c>
      <c r="F3508" t="s">
        <v>6</v>
      </c>
    </row>
    <row r="3509" spans="1:6">
      <c r="A3509">
        <v>42</v>
      </c>
      <c r="B3509">
        <v>125842</v>
      </c>
      <c r="C3509">
        <v>9</v>
      </c>
      <c r="D3509">
        <v>1</v>
      </c>
      <c r="E3509" t="s">
        <v>6</v>
      </c>
      <c r="F3509" t="s">
        <v>7</v>
      </c>
    </row>
    <row r="3510" spans="1:6">
      <c r="A3510">
        <v>49</v>
      </c>
      <c r="B3510">
        <v>88150</v>
      </c>
      <c r="C3510">
        <v>7</v>
      </c>
      <c r="D3510">
        <v>2</v>
      </c>
      <c r="E3510" t="s">
        <v>6</v>
      </c>
      <c r="F3510" t="s">
        <v>6</v>
      </c>
    </row>
    <row r="3511" spans="1:6">
      <c r="A3511">
        <v>42</v>
      </c>
      <c r="B3511">
        <v>97470</v>
      </c>
      <c r="C3511">
        <v>9</v>
      </c>
      <c r="D3511">
        <v>3</v>
      </c>
      <c r="E3511" t="s">
        <v>6</v>
      </c>
      <c r="F3511" t="s">
        <v>6</v>
      </c>
    </row>
    <row r="3512" spans="1:6">
      <c r="A3512">
        <v>63</v>
      </c>
      <c r="B3512">
        <v>51556</v>
      </c>
      <c r="C3512">
        <v>11</v>
      </c>
      <c r="D3512">
        <v>1</v>
      </c>
      <c r="E3512" t="s">
        <v>6</v>
      </c>
      <c r="F3512" t="s">
        <v>6</v>
      </c>
    </row>
    <row r="3513" spans="1:6">
      <c r="A3513">
        <v>23</v>
      </c>
      <c r="B3513">
        <v>94471</v>
      </c>
      <c r="C3513">
        <v>8</v>
      </c>
      <c r="D3513">
        <v>3</v>
      </c>
      <c r="E3513" t="s">
        <v>6</v>
      </c>
      <c r="F3513" t="s">
        <v>6</v>
      </c>
    </row>
    <row r="3514" spans="1:6">
      <c r="A3514">
        <v>30</v>
      </c>
      <c r="B3514">
        <v>79855</v>
      </c>
      <c r="C3514">
        <v>4</v>
      </c>
      <c r="D3514">
        <v>4</v>
      </c>
      <c r="E3514" t="s">
        <v>6</v>
      </c>
      <c r="F3514" t="s">
        <v>7</v>
      </c>
    </row>
    <row r="3515" spans="1:6">
      <c r="A3515">
        <v>62</v>
      </c>
      <c r="B3515">
        <v>79086</v>
      </c>
      <c r="C3515">
        <v>15</v>
      </c>
      <c r="D3515">
        <v>1</v>
      </c>
      <c r="E3515" t="s">
        <v>7</v>
      </c>
      <c r="F3515" t="s">
        <v>7</v>
      </c>
    </row>
    <row r="3516" spans="1:6">
      <c r="A3516">
        <v>41</v>
      </c>
      <c r="B3516">
        <v>48907</v>
      </c>
      <c r="C3516">
        <v>3</v>
      </c>
      <c r="D3516">
        <v>2</v>
      </c>
      <c r="E3516" t="s">
        <v>7</v>
      </c>
      <c r="F3516" t="s">
        <v>6</v>
      </c>
    </row>
    <row r="3517" spans="1:6">
      <c r="A3517">
        <v>36</v>
      </c>
      <c r="B3517">
        <v>147327</v>
      </c>
      <c r="C3517">
        <v>7</v>
      </c>
      <c r="D3517">
        <v>3</v>
      </c>
      <c r="E3517" t="s">
        <v>6</v>
      </c>
      <c r="F3517" t="s">
        <v>7</v>
      </c>
    </row>
    <row r="3518" spans="1:6">
      <c r="A3518">
        <v>32</v>
      </c>
      <c r="B3518">
        <v>101695</v>
      </c>
      <c r="C3518">
        <v>9</v>
      </c>
      <c r="D3518">
        <v>1</v>
      </c>
      <c r="E3518" t="s">
        <v>6</v>
      </c>
      <c r="F3518" t="s">
        <v>6</v>
      </c>
    </row>
    <row r="3519" spans="1:6">
      <c r="A3519">
        <v>22</v>
      </c>
      <c r="B3519">
        <v>78487</v>
      </c>
      <c r="C3519">
        <v>6</v>
      </c>
      <c r="D3519">
        <v>2</v>
      </c>
      <c r="E3519" t="s">
        <v>6</v>
      </c>
      <c r="F3519" t="s">
        <v>7</v>
      </c>
    </row>
    <row r="3520" spans="1:6">
      <c r="A3520">
        <v>61</v>
      </c>
      <c r="B3520">
        <v>59158</v>
      </c>
      <c r="C3520">
        <v>9</v>
      </c>
      <c r="D3520">
        <v>4</v>
      </c>
      <c r="E3520" t="s">
        <v>6</v>
      </c>
      <c r="F3520" t="s">
        <v>6</v>
      </c>
    </row>
    <row r="3521" spans="1:6">
      <c r="A3521">
        <v>44</v>
      </c>
      <c r="B3521">
        <v>50293</v>
      </c>
      <c r="C3521">
        <v>4</v>
      </c>
      <c r="D3521">
        <v>2</v>
      </c>
      <c r="E3521" t="s">
        <v>6</v>
      </c>
      <c r="F3521" t="s">
        <v>6</v>
      </c>
    </row>
    <row r="3522" spans="1:6">
      <c r="A3522">
        <v>55</v>
      </c>
      <c r="B3522">
        <v>75761</v>
      </c>
      <c r="C3522">
        <v>8</v>
      </c>
      <c r="D3522">
        <v>2</v>
      </c>
      <c r="E3522" t="s">
        <v>7</v>
      </c>
      <c r="F3522" t="s">
        <v>7</v>
      </c>
    </row>
    <row r="3523" spans="1:6">
      <c r="A3523">
        <v>50</v>
      </c>
      <c r="B3523">
        <v>142117</v>
      </c>
      <c r="C3523">
        <v>4</v>
      </c>
      <c r="D3523">
        <v>1</v>
      </c>
      <c r="E3523" t="s">
        <v>7</v>
      </c>
      <c r="F3523" t="s">
        <v>7</v>
      </c>
    </row>
    <row r="3524" spans="1:6">
      <c r="A3524">
        <v>50</v>
      </c>
      <c r="B3524">
        <v>129468</v>
      </c>
      <c r="C3524">
        <v>10</v>
      </c>
      <c r="D3524">
        <v>3</v>
      </c>
      <c r="E3524" t="s">
        <v>6</v>
      </c>
      <c r="F3524" t="s">
        <v>7</v>
      </c>
    </row>
    <row r="3525" spans="1:6">
      <c r="A3525">
        <v>55</v>
      </c>
      <c r="B3525">
        <v>63387</v>
      </c>
      <c r="C3525">
        <v>9</v>
      </c>
      <c r="D3525">
        <v>0</v>
      </c>
      <c r="E3525" t="s">
        <v>7</v>
      </c>
      <c r="F3525" t="s">
        <v>6</v>
      </c>
    </row>
    <row r="3526" spans="1:6">
      <c r="A3526">
        <v>39</v>
      </c>
      <c r="B3526">
        <v>70750</v>
      </c>
      <c r="C3526">
        <v>4</v>
      </c>
      <c r="D3526">
        <v>1</v>
      </c>
      <c r="E3526" t="s">
        <v>7</v>
      </c>
      <c r="F3526" t="s">
        <v>6</v>
      </c>
    </row>
    <row r="3527" spans="1:6">
      <c r="A3527">
        <v>28</v>
      </c>
      <c r="B3527">
        <v>98602</v>
      </c>
      <c r="C3527">
        <v>5</v>
      </c>
      <c r="D3527">
        <v>1</v>
      </c>
      <c r="E3527" t="s">
        <v>7</v>
      </c>
      <c r="F3527" t="s">
        <v>6</v>
      </c>
    </row>
    <row r="3528" spans="1:6">
      <c r="A3528">
        <v>46</v>
      </c>
      <c r="B3528">
        <v>51256</v>
      </c>
      <c r="C3528">
        <v>7</v>
      </c>
      <c r="D3528">
        <v>2</v>
      </c>
      <c r="E3528" t="s">
        <v>7</v>
      </c>
      <c r="F3528" t="s">
        <v>7</v>
      </c>
    </row>
    <row r="3529" spans="1:6">
      <c r="A3529">
        <v>60</v>
      </c>
      <c r="B3529">
        <v>136942</v>
      </c>
      <c r="C3529">
        <v>7</v>
      </c>
      <c r="D3529">
        <v>1</v>
      </c>
      <c r="E3529" t="s">
        <v>6</v>
      </c>
      <c r="F3529" t="s">
        <v>6</v>
      </c>
    </row>
    <row r="3530" spans="1:6">
      <c r="A3530">
        <v>27</v>
      </c>
      <c r="B3530">
        <v>130641</v>
      </c>
      <c r="C3530">
        <v>10</v>
      </c>
      <c r="D3530">
        <v>3</v>
      </c>
      <c r="E3530" t="s">
        <v>7</v>
      </c>
      <c r="F3530" t="s">
        <v>7</v>
      </c>
    </row>
    <row r="3531" spans="1:6">
      <c r="A3531">
        <v>50</v>
      </c>
      <c r="B3531">
        <v>35594</v>
      </c>
      <c r="C3531">
        <v>9</v>
      </c>
      <c r="D3531">
        <v>2</v>
      </c>
      <c r="E3531" t="s">
        <v>7</v>
      </c>
      <c r="F3531" t="s">
        <v>7</v>
      </c>
    </row>
    <row r="3532" spans="1:6">
      <c r="A3532">
        <v>27</v>
      </c>
      <c r="B3532">
        <v>32460</v>
      </c>
      <c r="C3532">
        <v>13</v>
      </c>
      <c r="D3532">
        <v>0</v>
      </c>
      <c r="E3532" t="s">
        <v>6</v>
      </c>
      <c r="F3532" t="s">
        <v>6</v>
      </c>
    </row>
    <row r="3533" spans="1:6">
      <c r="A3533">
        <v>23</v>
      </c>
      <c r="B3533">
        <v>102356</v>
      </c>
      <c r="C3533">
        <v>9</v>
      </c>
      <c r="D3533">
        <v>4</v>
      </c>
      <c r="E3533" t="s">
        <v>6</v>
      </c>
      <c r="F3533" t="s">
        <v>7</v>
      </c>
    </row>
    <row r="3534" spans="1:6">
      <c r="A3534">
        <v>21</v>
      </c>
      <c r="B3534">
        <v>84698</v>
      </c>
      <c r="C3534">
        <v>9</v>
      </c>
      <c r="D3534">
        <v>3</v>
      </c>
      <c r="E3534" t="s">
        <v>6</v>
      </c>
      <c r="F3534" t="s">
        <v>6</v>
      </c>
    </row>
    <row r="3535" spans="1:6">
      <c r="A3535">
        <v>56</v>
      </c>
      <c r="B3535">
        <v>131746</v>
      </c>
      <c r="C3535">
        <v>8</v>
      </c>
      <c r="D3535">
        <v>3</v>
      </c>
      <c r="E3535" t="s">
        <v>7</v>
      </c>
      <c r="F3535" t="s">
        <v>6</v>
      </c>
    </row>
    <row r="3536" spans="1:6">
      <c r="A3536">
        <v>45</v>
      </c>
      <c r="B3536">
        <v>46191</v>
      </c>
      <c r="C3536">
        <v>6</v>
      </c>
      <c r="D3536">
        <v>1</v>
      </c>
      <c r="E3536" t="s">
        <v>7</v>
      </c>
      <c r="F3536" t="s">
        <v>6</v>
      </c>
    </row>
    <row r="3537" spans="1:6">
      <c r="A3537">
        <v>57</v>
      </c>
      <c r="B3537">
        <v>114631</v>
      </c>
      <c r="C3537">
        <v>9</v>
      </c>
      <c r="D3537">
        <v>1</v>
      </c>
      <c r="E3537" t="s">
        <v>6</v>
      </c>
      <c r="F3537" t="s">
        <v>6</v>
      </c>
    </row>
    <row r="3538" spans="1:6">
      <c r="A3538">
        <v>21</v>
      </c>
      <c r="B3538">
        <v>144630</v>
      </c>
      <c r="C3538">
        <v>6</v>
      </c>
      <c r="D3538">
        <v>4</v>
      </c>
      <c r="E3538" t="s">
        <v>7</v>
      </c>
      <c r="F3538" t="s">
        <v>7</v>
      </c>
    </row>
    <row r="3539" spans="1:6">
      <c r="A3539">
        <v>35</v>
      </c>
      <c r="B3539">
        <v>40529</v>
      </c>
      <c r="C3539">
        <v>4</v>
      </c>
      <c r="D3539">
        <v>1</v>
      </c>
      <c r="E3539" t="s">
        <v>6</v>
      </c>
      <c r="F3539" t="s">
        <v>6</v>
      </c>
    </row>
    <row r="3540" spans="1:6">
      <c r="A3540">
        <v>57</v>
      </c>
      <c r="B3540">
        <v>62175</v>
      </c>
      <c r="C3540">
        <v>5</v>
      </c>
      <c r="D3540">
        <v>2</v>
      </c>
      <c r="E3540" t="s">
        <v>6</v>
      </c>
      <c r="F3540" t="s">
        <v>6</v>
      </c>
    </row>
    <row r="3541" spans="1:6">
      <c r="A3541">
        <v>33</v>
      </c>
      <c r="B3541">
        <v>47675</v>
      </c>
      <c r="C3541">
        <v>8</v>
      </c>
      <c r="D3541">
        <v>0</v>
      </c>
      <c r="E3541" t="s">
        <v>7</v>
      </c>
      <c r="F3541" t="s">
        <v>7</v>
      </c>
    </row>
    <row r="3542" spans="1:6">
      <c r="A3542">
        <v>60</v>
      </c>
      <c r="B3542">
        <v>73158</v>
      </c>
      <c r="C3542">
        <v>4</v>
      </c>
      <c r="D3542">
        <v>1</v>
      </c>
      <c r="E3542" t="s">
        <v>6</v>
      </c>
      <c r="F3542" t="s">
        <v>6</v>
      </c>
    </row>
    <row r="3543" spans="1:6">
      <c r="A3543">
        <v>28</v>
      </c>
      <c r="B3543">
        <v>76798</v>
      </c>
      <c r="C3543">
        <v>9</v>
      </c>
      <c r="D3543">
        <v>3</v>
      </c>
      <c r="E3543" t="s">
        <v>6</v>
      </c>
      <c r="F3543" t="s">
        <v>7</v>
      </c>
    </row>
    <row r="3544" spans="1:6">
      <c r="A3544">
        <v>25</v>
      </c>
      <c r="B3544">
        <v>100910</v>
      </c>
      <c r="C3544">
        <v>5</v>
      </c>
      <c r="D3544">
        <v>0</v>
      </c>
      <c r="E3544" t="s">
        <v>6</v>
      </c>
      <c r="F3544" t="s">
        <v>6</v>
      </c>
    </row>
    <row r="3545" spans="1:6">
      <c r="A3545">
        <v>29</v>
      </c>
      <c r="B3545">
        <v>55976</v>
      </c>
      <c r="C3545">
        <v>16</v>
      </c>
      <c r="D3545">
        <v>1</v>
      </c>
      <c r="E3545" t="s">
        <v>7</v>
      </c>
      <c r="F3545" t="s">
        <v>7</v>
      </c>
    </row>
    <row r="3546" spans="1:6">
      <c r="A3546">
        <v>21</v>
      </c>
      <c r="B3546">
        <v>93116</v>
      </c>
      <c r="C3546">
        <v>7</v>
      </c>
      <c r="D3546">
        <v>1</v>
      </c>
      <c r="E3546" t="s">
        <v>7</v>
      </c>
      <c r="F3546" t="s">
        <v>6</v>
      </c>
    </row>
    <row r="3547" spans="1:6">
      <c r="A3547">
        <v>56</v>
      </c>
      <c r="B3547">
        <v>108678</v>
      </c>
      <c r="C3547">
        <v>11</v>
      </c>
      <c r="D3547">
        <v>0</v>
      </c>
      <c r="E3547" t="s">
        <v>6</v>
      </c>
      <c r="F3547" t="s">
        <v>6</v>
      </c>
    </row>
    <row r="3548" spans="1:6">
      <c r="A3548">
        <v>55</v>
      </c>
      <c r="B3548">
        <v>92821</v>
      </c>
      <c r="C3548">
        <v>7</v>
      </c>
      <c r="D3548">
        <v>3</v>
      </c>
      <c r="E3548" t="s">
        <v>6</v>
      </c>
      <c r="F3548" t="s">
        <v>6</v>
      </c>
    </row>
    <row r="3549" spans="1:6">
      <c r="A3549">
        <v>22</v>
      </c>
      <c r="B3549">
        <v>147343</v>
      </c>
      <c r="C3549">
        <v>5</v>
      </c>
      <c r="D3549">
        <v>3</v>
      </c>
      <c r="E3549" t="s">
        <v>7</v>
      </c>
      <c r="F3549" t="s">
        <v>6</v>
      </c>
    </row>
    <row r="3550" spans="1:6">
      <c r="A3550">
        <v>60</v>
      </c>
      <c r="B3550">
        <v>42204</v>
      </c>
      <c r="C3550">
        <v>7</v>
      </c>
      <c r="D3550">
        <v>4</v>
      </c>
      <c r="E3550" t="s">
        <v>6</v>
      </c>
      <c r="F3550" t="s">
        <v>7</v>
      </c>
    </row>
    <row r="3551" spans="1:6">
      <c r="A3551">
        <v>43</v>
      </c>
      <c r="B3551">
        <v>85665</v>
      </c>
      <c r="C3551">
        <v>10</v>
      </c>
      <c r="D3551">
        <v>2</v>
      </c>
      <c r="E3551" t="s">
        <v>7</v>
      </c>
      <c r="F3551" t="s">
        <v>6</v>
      </c>
    </row>
    <row r="3552" spans="1:6">
      <c r="A3552">
        <v>29</v>
      </c>
      <c r="B3552">
        <v>37394</v>
      </c>
      <c r="C3552">
        <v>4</v>
      </c>
      <c r="D3552">
        <v>2</v>
      </c>
      <c r="E3552" t="s">
        <v>6</v>
      </c>
      <c r="F3552" t="s">
        <v>6</v>
      </c>
    </row>
    <row r="3553" spans="1:6">
      <c r="A3553">
        <v>54</v>
      </c>
      <c r="B3553">
        <v>145392</v>
      </c>
      <c r="C3553">
        <v>8</v>
      </c>
      <c r="D3553">
        <v>3</v>
      </c>
      <c r="E3553" t="s">
        <v>6</v>
      </c>
      <c r="F3553" t="s">
        <v>6</v>
      </c>
    </row>
    <row r="3554" spans="1:6">
      <c r="A3554">
        <v>34</v>
      </c>
      <c r="B3554">
        <v>94814</v>
      </c>
      <c r="C3554">
        <v>7</v>
      </c>
      <c r="D3554">
        <v>3</v>
      </c>
      <c r="E3554" t="s">
        <v>6</v>
      </c>
      <c r="F3554" t="s">
        <v>7</v>
      </c>
    </row>
    <row r="3555" spans="1:6">
      <c r="A3555">
        <v>24</v>
      </c>
      <c r="B3555">
        <v>63593</v>
      </c>
      <c r="C3555">
        <v>7</v>
      </c>
      <c r="D3555">
        <v>3</v>
      </c>
      <c r="E3555" t="s">
        <v>6</v>
      </c>
      <c r="F3555" t="s">
        <v>6</v>
      </c>
    </row>
    <row r="3556" spans="1:6">
      <c r="A3556">
        <v>50</v>
      </c>
      <c r="B3556">
        <v>71964</v>
      </c>
      <c r="C3556">
        <v>2</v>
      </c>
      <c r="D3556">
        <v>6</v>
      </c>
      <c r="E3556" t="s">
        <v>6</v>
      </c>
      <c r="F3556" t="s">
        <v>7</v>
      </c>
    </row>
    <row r="3557" spans="1:6">
      <c r="A3557">
        <v>51</v>
      </c>
      <c r="B3557">
        <v>107188</v>
      </c>
      <c r="C3557">
        <v>7</v>
      </c>
      <c r="D3557">
        <v>1</v>
      </c>
      <c r="E3557" t="s">
        <v>6</v>
      </c>
      <c r="F3557" t="s">
        <v>6</v>
      </c>
    </row>
    <row r="3558" spans="1:6">
      <c r="A3558">
        <v>58</v>
      </c>
      <c r="B3558">
        <v>145064</v>
      </c>
      <c r="C3558">
        <v>8</v>
      </c>
      <c r="D3558">
        <v>1</v>
      </c>
      <c r="E3558" t="s">
        <v>7</v>
      </c>
      <c r="F3558" t="s">
        <v>7</v>
      </c>
    </row>
    <row r="3559" spans="1:6">
      <c r="A3559">
        <v>31</v>
      </c>
      <c r="B3559">
        <v>129276</v>
      </c>
      <c r="C3559">
        <v>8</v>
      </c>
      <c r="D3559">
        <v>1</v>
      </c>
      <c r="E3559" t="s">
        <v>7</v>
      </c>
      <c r="F3559" t="s">
        <v>7</v>
      </c>
    </row>
    <row r="3560" spans="1:6">
      <c r="A3560">
        <v>55</v>
      </c>
      <c r="B3560">
        <v>83365</v>
      </c>
      <c r="C3560">
        <v>9</v>
      </c>
      <c r="D3560">
        <v>4</v>
      </c>
      <c r="E3560" t="s">
        <v>6</v>
      </c>
      <c r="F3560" t="s">
        <v>6</v>
      </c>
    </row>
    <row r="3561" spans="1:6">
      <c r="A3561">
        <v>28</v>
      </c>
      <c r="B3561">
        <v>139572</v>
      </c>
      <c r="C3561">
        <v>11</v>
      </c>
      <c r="D3561">
        <v>2</v>
      </c>
      <c r="E3561" t="s">
        <v>7</v>
      </c>
      <c r="F3561" t="s">
        <v>7</v>
      </c>
    </row>
    <row r="3562" spans="1:6">
      <c r="A3562">
        <v>23</v>
      </c>
      <c r="B3562">
        <v>30443</v>
      </c>
      <c r="C3562">
        <v>6</v>
      </c>
      <c r="D3562">
        <v>2</v>
      </c>
      <c r="E3562" t="s">
        <v>6</v>
      </c>
      <c r="F3562" t="s">
        <v>6</v>
      </c>
    </row>
    <row r="3563" spans="1:6">
      <c r="A3563">
        <v>34</v>
      </c>
      <c r="B3563">
        <v>119439</v>
      </c>
      <c r="C3563">
        <v>12</v>
      </c>
      <c r="D3563">
        <v>2</v>
      </c>
      <c r="E3563" t="s">
        <v>7</v>
      </c>
      <c r="F3563" t="s">
        <v>6</v>
      </c>
    </row>
    <row r="3564" spans="1:6">
      <c r="A3564">
        <v>33</v>
      </c>
      <c r="B3564">
        <v>129058</v>
      </c>
      <c r="C3564">
        <v>5</v>
      </c>
      <c r="D3564">
        <v>2</v>
      </c>
      <c r="E3564" t="s">
        <v>6</v>
      </c>
      <c r="F3564" t="s">
        <v>6</v>
      </c>
    </row>
    <row r="3565" spans="1:6">
      <c r="A3565">
        <v>65</v>
      </c>
      <c r="B3565">
        <v>58180</v>
      </c>
      <c r="C3565">
        <v>6</v>
      </c>
      <c r="D3565">
        <v>1</v>
      </c>
      <c r="E3565" t="s">
        <v>6</v>
      </c>
      <c r="F3565" t="s">
        <v>7</v>
      </c>
    </row>
    <row r="3566" spans="1:6">
      <c r="A3566">
        <v>52</v>
      </c>
      <c r="B3566">
        <v>78791</v>
      </c>
      <c r="C3566">
        <v>8</v>
      </c>
      <c r="D3566">
        <v>1</v>
      </c>
      <c r="E3566" t="s">
        <v>6</v>
      </c>
      <c r="F3566" t="s">
        <v>7</v>
      </c>
    </row>
    <row r="3567" spans="1:6">
      <c r="A3567">
        <v>54</v>
      </c>
      <c r="B3567">
        <v>116655</v>
      </c>
      <c r="C3567">
        <v>8</v>
      </c>
      <c r="D3567">
        <v>3</v>
      </c>
      <c r="E3567" t="s">
        <v>6</v>
      </c>
      <c r="F3567" t="s">
        <v>6</v>
      </c>
    </row>
    <row r="3568" spans="1:6">
      <c r="A3568">
        <v>65</v>
      </c>
      <c r="B3568">
        <v>105899</v>
      </c>
      <c r="C3568">
        <v>10</v>
      </c>
      <c r="D3568">
        <v>0</v>
      </c>
      <c r="E3568" t="s">
        <v>6</v>
      </c>
      <c r="F3568" t="s">
        <v>7</v>
      </c>
    </row>
    <row r="3569" spans="1:6">
      <c r="A3569">
        <v>39</v>
      </c>
      <c r="B3569">
        <v>73665</v>
      </c>
      <c r="C3569">
        <v>4</v>
      </c>
      <c r="D3569">
        <v>2</v>
      </c>
      <c r="E3569" t="s">
        <v>7</v>
      </c>
      <c r="F3569" t="s">
        <v>7</v>
      </c>
    </row>
    <row r="3570" spans="1:6">
      <c r="A3570">
        <v>58</v>
      </c>
      <c r="B3570">
        <v>133700</v>
      </c>
      <c r="C3570">
        <v>6</v>
      </c>
      <c r="D3570">
        <v>4</v>
      </c>
      <c r="E3570" t="s">
        <v>6</v>
      </c>
      <c r="F3570" t="s">
        <v>6</v>
      </c>
    </row>
    <row r="3571" spans="1:6">
      <c r="A3571">
        <v>36</v>
      </c>
      <c r="B3571">
        <v>127077</v>
      </c>
      <c r="C3571">
        <v>7</v>
      </c>
      <c r="D3571">
        <v>1</v>
      </c>
      <c r="E3571" t="s">
        <v>7</v>
      </c>
      <c r="F3571" t="s">
        <v>7</v>
      </c>
    </row>
    <row r="3572" spans="1:6">
      <c r="A3572">
        <v>22</v>
      </c>
      <c r="B3572">
        <v>33465</v>
      </c>
      <c r="C3572">
        <v>3</v>
      </c>
      <c r="D3572">
        <v>2</v>
      </c>
      <c r="E3572" t="s">
        <v>6</v>
      </c>
      <c r="F3572" t="s">
        <v>6</v>
      </c>
    </row>
    <row r="3573" spans="1:6">
      <c r="A3573">
        <v>60</v>
      </c>
      <c r="B3573">
        <v>98247</v>
      </c>
      <c r="C3573">
        <v>7</v>
      </c>
      <c r="D3573">
        <v>2</v>
      </c>
      <c r="E3573" t="s">
        <v>6</v>
      </c>
      <c r="F3573" t="s">
        <v>6</v>
      </c>
    </row>
    <row r="3574" spans="1:6">
      <c r="A3574">
        <v>37</v>
      </c>
      <c r="B3574">
        <v>81559</v>
      </c>
      <c r="C3574">
        <v>6</v>
      </c>
      <c r="D3574">
        <v>3</v>
      </c>
      <c r="E3574" t="s">
        <v>6</v>
      </c>
      <c r="F3574" t="s">
        <v>6</v>
      </c>
    </row>
    <row r="3575" spans="1:6">
      <c r="A3575">
        <v>54</v>
      </c>
      <c r="B3575">
        <v>55198</v>
      </c>
      <c r="C3575">
        <v>4</v>
      </c>
      <c r="D3575">
        <v>4</v>
      </c>
      <c r="E3575" t="s">
        <v>6</v>
      </c>
      <c r="F3575" t="s">
        <v>7</v>
      </c>
    </row>
    <row r="3576" spans="1:6">
      <c r="A3576">
        <v>62</v>
      </c>
      <c r="B3576">
        <v>84740</v>
      </c>
      <c r="C3576">
        <v>10</v>
      </c>
      <c r="D3576">
        <v>2</v>
      </c>
      <c r="E3576" t="s">
        <v>7</v>
      </c>
      <c r="F3576" t="s">
        <v>6</v>
      </c>
    </row>
    <row r="3577" spans="1:6">
      <c r="A3577">
        <v>36</v>
      </c>
      <c r="B3577">
        <v>52488</v>
      </c>
      <c r="C3577">
        <v>6</v>
      </c>
      <c r="D3577">
        <v>1</v>
      </c>
      <c r="E3577" t="s">
        <v>6</v>
      </c>
      <c r="F3577" t="s">
        <v>6</v>
      </c>
    </row>
    <row r="3578" spans="1:6">
      <c r="A3578">
        <v>58</v>
      </c>
      <c r="B3578">
        <v>68515</v>
      </c>
      <c r="C3578">
        <v>3</v>
      </c>
      <c r="D3578">
        <v>0</v>
      </c>
      <c r="E3578" t="s">
        <v>7</v>
      </c>
      <c r="F3578" t="s">
        <v>6</v>
      </c>
    </row>
    <row r="3579" spans="1:6">
      <c r="A3579">
        <v>22</v>
      </c>
      <c r="B3579">
        <v>146411</v>
      </c>
      <c r="C3579">
        <v>9</v>
      </c>
      <c r="D3579">
        <v>4</v>
      </c>
      <c r="E3579" t="s">
        <v>6</v>
      </c>
      <c r="F3579" t="s">
        <v>7</v>
      </c>
    </row>
    <row r="3580" spans="1:6">
      <c r="A3580">
        <v>22</v>
      </c>
      <c r="B3580">
        <v>119144</v>
      </c>
      <c r="C3580">
        <v>3</v>
      </c>
      <c r="D3580">
        <v>4</v>
      </c>
      <c r="E3580" t="s">
        <v>7</v>
      </c>
      <c r="F3580" t="s">
        <v>6</v>
      </c>
    </row>
    <row r="3581" spans="1:6">
      <c r="A3581">
        <v>46</v>
      </c>
      <c r="B3581">
        <v>57898</v>
      </c>
      <c r="C3581">
        <v>3</v>
      </c>
      <c r="D3581">
        <v>2</v>
      </c>
      <c r="E3581" t="s">
        <v>7</v>
      </c>
      <c r="F3581" t="s">
        <v>7</v>
      </c>
    </row>
    <row r="3582" spans="1:6">
      <c r="A3582">
        <v>33</v>
      </c>
      <c r="B3582">
        <v>31919</v>
      </c>
      <c r="C3582">
        <v>6</v>
      </c>
      <c r="D3582">
        <v>1</v>
      </c>
      <c r="E3582" t="s">
        <v>7</v>
      </c>
      <c r="F3582" t="s">
        <v>7</v>
      </c>
    </row>
    <row r="3583" spans="1:6">
      <c r="A3583">
        <v>51</v>
      </c>
      <c r="B3583">
        <v>80070</v>
      </c>
      <c r="C3583">
        <v>4</v>
      </c>
      <c r="D3583">
        <v>1</v>
      </c>
      <c r="E3583" t="s">
        <v>7</v>
      </c>
      <c r="F3583" t="s">
        <v>7</v>
      </c>
    </row>
    <row r="3584" spans="1:6">
      <c r="A3584">
        <v>54</v>
      </c>
      <c r="B3584">
        <v>92613</v>
      </c>
      <c r="C3584">
        <v>7</v>
      </c>
      <c r="D3584">
        <v>2</v>
      </c>
      <c r="E3584" t="s">
        <v>7</v>
      </c>
      <c r="F3584" t="s">
        <v>6</v>
      </c>
    </row>
    <row r="3585" spans="1:6">
      <c r="A3585">
        <v>59</v>
      </c>
      <c r="B3585">
        <v>126707</v>
      </c>
      <c r="C3585">
        <v>6</v>
      </c>
      <c r="D3585">
        <v>1</v>
      </c>
      <c r="E3585" t="s">
        <v>7</v>
      </c>
      <c r="F3585" t="s">
        <v>7</v>
      </c>
    </row>
    <row r="3586" spans="1:6">
      <c r="A3586">
        <v>23</v>
      </c>
      <c r="B3586">
        <v>141777</v>
      </c>
      <c r="C3586">
        <v>7</v>
      </c>
      <c r="D3586">
        <v>1</v>
      </c>
      <c r="E3586" t="s">
        <v>7</v>
      </c>
      <c r="F3586" t="s">
        <v>7</v>
      </c>
    </row>
    <row r="3587" spans="1:6">
      <c r="A3587">
        <v>28</v>
      </c>
      <c r="B3587">
        <v>116135</v>
      </c>
      <c r="C3587">
        <v>9</v>
      </c>
      <c r="D3587">
        <v>1</v>
      </c>
      <c r="E3587" t="s">
        <v>6</v>
      </c>
      <c r="F3587" t="s">
        <v>6</v>
      </c>
    </row>
    <row r="3588" spans="1:6">
      <c r="A3588">
        <v>43</v>
      </c>
      <c r="B3588">
        <v>112501</v>
      </c>
      <c r="C3588">
        <v>4</v>
      </c>
      <c r="D3588">
        <v>1</v>
      </c>
      <c r="E3588" t="s">
        <v>7</v>
      </c>
      <c r="F3588" t="s">
        <v>7</v>
      </c>
    </row>
    <row r="3589" spans="1:6">
      <c r="A3589">
        <v>34</v>
      </c>
      <c r="B3589">
        <v>77003</v>
      </c>
      <c r="C3589">
        <v>11</v>
      </c>
      <c r="D3589">
        <v>1</v>
      </c>
      <c r="E3589" t="s">
        <v>7</v>
      </c>
      <c r="F3589" t="s">
        <v>7</v>
      </c>
    </row>
    <row r="3590" spans="1:6">
      <c r="A3590">
        <v>47</v>
      </c>
      <c r="B3590">
        <v>78478</v>
      </c>
      <c r="C3590">
        <v>5</v>
      </c>
      <c r="D3590">
        <v>1</v>
      </c>
      <c r="E3590" t="s">
        <v>7</v>
      </c>
      <c r="F3590" t="s">
        <v>7</v>
      </c>
    </row>
    <row r="3591" spans="1:6">
      <c r="A3591">
        <v>49</v>
      </c>
      <c r="B3591">
        <v>44434</v>
      </c>
      <c r="C3591">
        <v>5</v>
      </c>
      <c r="D3591">
        <v>2</v>
      </c>
      <c r="E3591" t="s">
        <v>6</v>
      </c>
      <c r="F3591" t="s">
        <v>6</v>
      </c>
    </row>
    <row r="3592" spans="1:6">
      <c r="A3592">
        <v>59</v>
      </c>
      <c r="B3592">
        <v>76246</v>
      </c>
      <c r="C3592">
        <v>3</v>
      </c>
      <c r="D3592">
        <v>3</v>
      </c>
      <c r="E3592" t="s">
        <v>7</v>
      </c>
      <c r="F3592" t="s">
        <v>7</v>
      </c>
    </row>
    <row r="3593" spans="1:6">
      <c r="A3593">
        <v>59</v>
      </c>
      <c r="B3593">
        <v>66649</v>
      </c>
      <c r="C3593">
        <v>6</v>
      </c>
      <c r="D3593">
        <v>3</v>
      </c>
      <c r="E3593" t="s">
        <v>6</v>
      </c>
      <c r="F3593" t="s">
        <v>6</v>
      </c>
    </row>
    <row r="3594" spans="1:6">
      <c r="A3594">
        <v>21</v>
      </c>
      <c r="B3594">
        <v>89030</v>
      </c>
      <c r="C3594">
        <v>4</v>
      </c>
      <c r="D3594">
        <v>2</v>
      </c>
      <c r="E3594" t="s">
        <v>7</v>
      </c>
      <c r="F3594" t="s">
        <v>7</v>
      </c>
    </row>
    <row r="3595" spans="1:6">
      <c r="A3595">
        <v>37</v>
      </c>
      <c r="B3595">
        <v>83061</v>
      </c>
      <c r="C3595">
        <v>6</v>
      </c>
      <c r="D3595">
        <v>2</v>
      </c>
      <c r="E3595" t="s">
        <v>7</v>
      </c>
      <c r="F3595" t="s">
        <v>6</v>
      </c>
    </row>
    <row r="3596" spans="1:6">
      <c r="A3596">
        <v>61</v>
      </c>
      <c r="B3596">
        <v>31999</v>
      </c>
      <c r="C3596">
        <v>6</v>
      </c>
      <c r="D3596">
        <v>3</v>
      </c>
      <c r="E3596" t="s">
        <v>6</v>
      </c>
      <c r="F3596" t="s">
        <v>6</v>
      </c>
    </row>
    <row r="3597" spans="1:6">
      <c r="A3597">
        <v>50</v>
      </c>
      <c r="B3597">
        <v>44849</v>
      </c>
      <c r="C3597">
        <v>6</v>
      </c>
      <c r="D3597">
        <v>0</v>
      </c>
      <c r="E3597" t="s">
        <v>6</v>
      </c>
      <c r="F3597" t="s">
        <v>7</v>
      </c>
    </row>
    <row r="3598" spans="1:6">
      <c r="A3598">
        <v>33</v>
      </c>
      <c r="B3598">
        <v>106439</v>
      </c>
      <c r="C3598">
        <v>4</v>
      </c>
      <c r="D3598">
        <v>1</v>
      </c>
      <c r="E3598" t="s">
        <v>7</v>
      </c>
      <c r="F3598" t="s">
        <v>6</v>
      </c>
    </row>
    <row r="3599" spans="1:6">
      <c r="A3599">
        <v>41</v>
      </c>
      <c r="B3599">
        <v>145088</v>
      </c>
      <c r="C3599">
        <v>7</v>
      </c>
      <c r="D3599">
        <v>1</v>
      </c>
      <c r="E3599" t="s">
        <v>6</v>
      </c>
      <c r="F3599" t="s">
        <v>6</v>
      </c>
    </row>
    <row r="3600" spans="1:6">
      <c r="A3600">
        <v>39</v>
      </c>
      <c r="B3600">
        <v>143004</v>
      </c>
      <c r="C3600">
        <v>11</v>
      </c>
      <c r="D3600">
        <v>2</v>
      </c>
      <c r="E3600" t="s">
        <v>6</v>
      </c>
      <c r="F3600" t="s">
        <v>6</v>
      </c>
    </row>
    <row r="3601" spans="1:6">
      <c r="A3601">
        <v>39</v>
      </c>
      <c r="B3601">
        <v>82800</v>
      </c>
      <c r="C3601">
        <v>2</v>
      </c>
      <c r="D3601">
        <v>2</v>
      </c>
      <c r="E3601" t="s">
        <v>6</v>
      </c>
      <c r="F3601" t="s">
        <v>6</v>
      </c>
    </row>
    <row r="3602" spans="1:6">
      <c r="A3602">
        <v>45</v>
      </c>
      <c r="B3602">
        <v>35445</v>
      </c>
      <c r="C3602">
        <v>8</v>
      </c>
      <c r="D3602">
        <v>1</v>
      </c>
      <c r="E3602" t="s">
        <v>6</v>
      </c>
      <c r="F3602" t="s">
        <v>6</v>
      </c>
    </row>
    <row r="3603" spans="1:6">
      <c r="A3603">
        <v>42</v>
      </c>
      <c r="B3603">
        <v>130932</v>
      </c>
      <c r="C3603">
        <v>4</v>
      </c>
      <c r="D3603">
        <v>4</v>
      </c>
      <c r="E3603" t="s">
        <v>6</v>
      </c>
      <c r="F3603" t="s">
        <v>7</v>
      </c>
    </row>
    <row r="3604" spans="1:6">
      <c r="A3604">
        <v>51</v>
      </c>
      <c r="B3604">
        <v>48040</v>
      </c>
      <c r="C3604">
        <v>4</v>
      </c>
      <c r="D3604">
        <v>2</v>
      </c>
      <c r="E3604" t="s">
        <v>6</v>
      </c>
      <c r="F3604" t="s">
        <v>6</v>
      </c>
    </row>
    <row r="3605" spans="1:6">
      <c r="A3605">
        <v>37</v>
      </c>
      <c r="B3605">
        <v>145308</v>
      </c>
      <c r="C3605">
        <v>5</v>
      </c>
      <c r="D3605">
        <v>0</v>
      </c>
      <c r="E3605" t="s">
        <v>6</v>
      </c>
      <c r="F3605" t="s">
        <v>6</v>
      </c>
    </row>
    <row r="3606" spans="1:6">
      <c r="A3606">
        <v>43</v>
      </c>
      <c r="B3606">
        <v>94315</v>
      </c>
      <c r="C3606">
        <v>11</v>
      </c>
      <c r="D3606">
        <v>2</v>
      </c>
      <c r="E3606" t="s">
        <v>6</v>
      </c>
      <c r="F3606" t="s">
        <v>6</v>
      </c>
    </row>
    <row r="3607" spans="1:6">
      <c r="A3607">
        <v>52</v>
      </c>
      <c r="B3607">
        <v>30246</v>
      </c>
      <c r="C3607">
        <v>11</v>
      </c>
      <c r="D3607">
        <v>1</v>
      </c>
      <c r="E3607" t="s">
        <v>7</v>
      </c>
      <c r="F3607" t="s">
        <v>6</v>
      </c>
    </row>
    <row r="3608" spans="1:6">
      <c r="A3608">
        <v>30</v>
      </c>
      <c r="B3608">
        <v>61153</v>
      </c>
      <c r="C3608">
        <v>3</v>
      </c>
      <c r="D3608">
        <v>0</v>
      </c>
      <c r="E3608" t="s">
        <v>6</v>
      </c>
      <c r="F3608" t="s">
        <v>6</v>
      </c>
    </row>
    <row r="3609" spans="1:6">
      <c r="A3609">
        <v>30</v>
      </c>
      <c r="B3609">
        <v>35212</v>
      </c>
      <c r="C3609">
        <v>5</v>
      </c>
      <c r="D3609">
        <v>1</v>
      </c>
      <c r="E3609" t="s">
        <v>6</v>
      </c>
      <c r="F3609" t="s">
        <v>6</v>
      </c>
    </row>
    <row r="3610" spans="1:6">
      <c r="A3610">
        <v>56</v>
      </c>
      <c r="B3610">
        <v>33339</v>
      </c>
      <c r="C3610">
        <v>7</v>
      </c>
      <c r="D3610">
        <v>4</v>
      </c>
      <c r="E3610" t="s">
        <v>6</v>
      </c>
      <c r="F3610" t="s">
        <v>6</v>
      </c>
    </row>
    <row r="3611" spans="1:6">
      <c r="A3611">
        <v>28</v>
      </c>
      <c r="B3611">
        <v>118678</v>
      </c>
      <c r="C3611">
        <v>7</v>
      </c>
      <c r="D3611">
        <v>2</v>
      </c>
      <c r="E3611" t="s">
        <v>7</v>
      </c>
      <c r="F3611" t="s">
        <v>7</v>
      </c>
    </row>
    <row r="3612" spans="1:6">
      <c r="A3612">
        <v>40</v>
      </c>
      <c r="B3612">
        <v>86238</v>
      </c>
      <c r="C3612">
        <v>8</v>
      </c>
      <c r="D3612">
        <v>1</v>
      </c>
      <c r="E3612" t="s">
        <v>7</v>
      </c>
      <c r="F3612" t="s">
        <v>6</v>
      </c>
    </row>
    <row r="3613" spans="1:6">
      <c r="A3613">
        <v>52</v>
      </c>
      <c r="B3613">
        <v>49394</v>
      </c>
      <c r="C3613">
        <v>5</v>
      </c>
      <c r="D3613">
        <v>3</v>
      </c>
      <c r="E3613" t="s">
        <v>6</v>
      </c>
      <c r="F3613" t="s">
        <v>6</v>
      </c>
    </row>
    <row r="3614" spans="1:6">
      <c r="A3614">
        <v>34</v>
      </c>
      <c r="B3614">
        <v>83871</v>
      </c>
      <c r="C3614">
        <v>7</v>
      </c>
      <c r="D3614">
        <v>1</v>
      </c>
      <c r="E3614" t="s">
        <v>7</v>
      </c>
      <c r="F3614" t="s">
        <v>7</v>
      </c>
    </row>
    <row r="3615" spans="1:6">
      <c r="A3615">
        <v>48</v>
      </c>
      <c r="B3615">
        <v>130672</v>
      </c>
      <c r="C3615">
        <v>7</v>
      </c>
      <c r="D3615">
        <v>4</v>
      </c>
      <c r="E3615" t="s">
        <v>6</v>
      </c>
      <c r="F3615" t="s">
        <v>6</v>
      </c>
    </row>
    <row r="3616" spans="1:6">
      <c r="A3616">
        <v>44</v>
      </c>
      <c r="B3616">
        <v>107722</v>
      </c>
      <c r="C3616">
        <v>9</v>
      </c>
      <c r="D3616">
        <v>3</v>
      </c>
      <c r="E3616" t="s">
        <v>7</v>
      </c>
      <c r="F3616" t="s">
        <v>7</v>
      </c>
    </row>
    <row r="3617" spans="1:6">
      <c r="A3617">
        <v>35</v>
      </c>
      <c r="B3617">
        <v>64607</v>
      </c>
      <c r="C3617">
        <v>11</v>
      </c>
      <c r="D3617">
        <v>1</v>
      </c>
      <c r="E3617" t="s">
        <v>7</v>
      </c>
      <c r="F3617" t="s">
        <v>7</v>
      </c>
    </row>
    <row r="3618" spans="1:6">
      <c r="A3618">
        <v>42</v>
      </c>
      <c r="B3618">
        <v>82055</v>
      </c>
      <c r="C3618">
        <v>4</v>
      </c>
      <c r="D3618">
        <v>2</v>
      </c>
      <c r="E3618" t="s">
        <v>7</v>
      </c>
      <c r="F3618" t="s">
        <v>6</v>
      </c>
    </row>
    <row r="3619" spans="1:6">
      <c r="A3619">
        <v>50</v>
      </c>
      <c r="B3619">
        <v>134509</v>
      </c>
      <c r="C3619">
        <v>4</v>
      </c>
      <c r="D3619">
        <v>3</v>
      </c>
      <c r="E3619" t="s">
        <v>7</v>
      </c>
      <c r="F3619" t="s">
        <v>6</v>
      </c>
    </row>
    <row r="3620" spans="1:6">
      <c r="A3620">
        <v>24</v>
      </c>
      <c r="B3620">
        <v>34395</v>
      </c>
      <c r="C3620">
        <v>5</v>
      </c>
      <c r="D3620">
        <v>1</v>
      </c>
      <c r="E3620" t="s">
        <v>6</v>
      </c>
      <c r="F3620" t="s">
        <v>6</v>
      </c>
    </row>
    <row r="3621" spans="1:6">
      <c r="A3621">
        <v>33</v>
      </c>
      <c r="B3621">
        <v>45290</v>
      </c>
      <c r="C3621">
        <v>6</v>
      </c>
      <c r="D3621">
        <v>3</v>
      </c>
      <c r="E3621" t="s">
        <v>7</v>
      </c>
      <c r="F3621" t="s">
        <v>7</v>
      </c>
    </row>
    <row r="3622" spans="1:6">
      <c r="A3622">
        <v>43</v>
      </c>
      <c r="B3622">
        <v>117687</v>
      </c>
      <c r="C3622">
        <v>5</v>
      </c>
      <c r="D3622">
        <v>1</v>
      </c>
      <c r="E3622" t="s">
        <v>7</v>
      </c>
      <c r="F3622" t="s">
        <v>6</v>
      </c>
    </row>
    <row r="3623" spans="1:6">
      <c r="A3623">
        <v>28</v>
      </c>
      <c r="B3623">
        <v>95078</v>
      </c>
      <c r="C3623">
        <v>9</v>
      </c>
      <c r="D3623">
        <v>6</v>
      </c>
      <c r="E3623" t="s">
        <v>6</v>
      </c>
      <c r="F3623" t="s">
        <v>6</v>
      </c>
    </row>
    <row r="3624" spans="1:6">
      <c r="A3624">
        <v>38</v>
      </c>
      <c r="B3624">
        <v>33691</v>
      </c>
      <c r="C3624">
        <v>11</v>
      </c>
      <c r="D3624">
        <v>4</v>
      </c>
      <c r="E3624" t="s">
        <v>7</v>
      </c>
      <c r="F3624" t="s">
        <v>6</v>
      </c>
    </row>
    <row r="3625" spans="1:6">
      <c r="A3625">
        <v>32</v>
      </c>
      <c r="B3625">
        <v>37470</v>
      </c>
      <c r="C3625">
        <v>8</v>
      </c>
      <c r="D3625">
        <v>3</v>
      </c>
      <c r="E3625" t="s">
        <v>6</v>
      </c>
      <c r="F3625" t="s">
        <v>6</v>
      </c>
    </row>
    <row r="3626" spans="1:6">
      <c r="A3626">
        <v>51</v>
      </c>
      <c r="B3626">
        <v>33841</v>
      </c>
      <c r="C3626">
        <v>6</v>
      </c>
      <c r="D3626">
        <v>2</v>
      </c>
      <c r="E3626" t="s">
        <v>6</v>
      </c>
      <c r="F3626" t="s">
        <v>7</v>
      </c>
    </row>
    <row r="3627" spans="1:6">
      <c r="A3627">
        <v>34</v>
      </c>
      <c r="B3627">
        <v>132652</v>
      </c>
      <c r="C3627">
        <v>8</v>
      </c>
      <c r="D3627">
        <v>2</v>
      </c>
      <c r="E3627" t="s">
        <v>6</v>
      </c>
      <c r="F3627" t="s">
        <v>7</v>
      </c>
    </row>
    <row r="3628" spans="1:6">
      <c r="A3628">
        <v>54</v>
      </c>
      <c r="B3628">
        <v>93197</v>
      </c>
      <c r="C3628">
        <v>4</v>
      </c>
      <c r="D3628">
        <v>2</v>
      </c>
      <c r="E3628" t="s">
        <v>6</v>
      </c>
      <c r="F3628" t="s">
        <v>7</v>
      </c>
    </row>
    <row r="3629" spans="1:6">
      <c r="A3629">
        <v>38</v>
      </c>
      <c r="B3629">
        <v>85773</v>
      </c>
      <c r="C3629">
        <v>7</v>
      </c>
      <c r="D3629">
        <v>2</v>
      </c>
      <c r="E3629" t="s">
        <v>7</v>
      </c>
      <c r="F3629" t="s">
        <v>7</v>
      </c>
    </row>
    <row r="3630" spans="1:6">
      <c r="A3630">
        <v>54</v>
      </c>
      <c r="B3630">
        <v>47776</v>
      </c>
      <c r="C3630">
        <v>6</v>
      </c>
      <c r="D3630">
        <v>3</v>
      </c>
      <c r="E3630" t="s">
        <v>7</v>
      </c>
      <c r="F3630" t="s">
        <v>7</v>
      </c>
    </row>
    <row r="3631" spans="1:6">
      <c r="A3631">
        <v>31</v>
      </c>
      <c r="B3631">
        <v>101596</v>
      </c>
      <c r="C3631">
        <v>8</v>
      </c>
      <c r="D3631">
        <v>1</v>
      </c>
      <c r="E3631" t="s">
        <v>6</v>
      </c>
      <c r="F3631" t="s">
        <v>6</v>
      </c>
    </row>
    <row r="3632" spans="1:6">
      <c r="A3632">
        <v>61</v>
      </c>
      <c r="B3632">
        <v>148943</v>
      </c>
      <c r="C3632">
        <v>8</v>
      </c>
      <c r="D3632">
        <v>2</v>
      </c>
      <c r="E3632" t="s">
        <v>6</v>
      </c>
      <c r="F3632" t="s">
        <v>7</v>
      </c>
    </row>
    <row r="3633" spans="1:6">
      <c r="A3633">
        <v>32</v>
      </c>
      <c r="B3633">
        <v>57584</v>
      </c>
      <c r="C3633">
        <v>3</v>
      </c>
      <c r="D3633">
        <v>1</v>
      </c>
      <c r="E3633" t="s">
        <v>7</v>
      </c>
      <c r="F3633" t="s">
        <v>7</v>
      </c>
    </row>
    <row r="3634" spans="1:6">
      <c r="A3634">
        <v>35</v>
      </c>
      <c r="B3634">
        <v>143829</v>
      </c>
      <c r="C3634">
        <v>9</v>
      </c>
      <c r="D3634">
        <v>0</v>
      </c>
      <c r="E3634" t="s">
        <v>6</v>
      </c>
      <c r="F3634" t="s">
        <v>7</v>
      </c>
    </row>
    <row r="3635" spans="1:6">
      <c r="A3635">
        <v>51</v>
      </c>
      <c r="B3635">
        <v>34300</v>
      </c>
      <c r="C3635">
        <v>6</v>
      </c>
      <c r="D3635">
        <v>1</v>
      </c>
      <c r="E3635" t="s">
        <v>6</v>
      </c>
      <c r="F3635" t="s">
        <v>6</v>
      </c>
    </row>
    <row r="3636" spans="1:6">
      <c r="A3636">
        <v>49</v>
      </c>
      <c r="B3636">
        <v>33338</v>
      </c>
      <c r="C3636">
        <v>4</v>
      </c>
      <c r="D3636">
        <v>2</v>
      </c>
      <c r="E3636" t="s">
        <v>7</v>
      </c>
      <c r="F3636" t="s">
        <v>6</v>
      </c>
    </row>
    <row r="3637" spans="1:6">
      <c r="A3637">
        <v>46</v>
      </c>
      <c r="B3637">
        <v>92601</v>
      </c>
      <c r="C3637">
        <v>8</v>
      </c>
      <c r="D3637">
        <v>2</v>
      </c>
      <c r="E3637" t="s">
        <v>6</v>
      </c>
      <c r="F3637" t="s">
        <v>7</v>
      </c>
    </row>
    <row r="3638" spans="1:6">
      <c r="A3638">
        <v>38</v>
      </c>
      <c r="B3638">
        <v>35487</v>
      </c>
      <c r="C3638">
        <v>8</v>
      </c>
      <c r="D3638">
        <v>1</v>
      </c>
      <c r="E3638" t="s">
        <v>7</v>
      </c>
      <c r="F3638" t="s">
        <v>6</v>
      </c>
    </row>
    <row r="3639" spans="1:6">
      <c r="A3639">
        <v>52</v>
      </c>
      <c r="B3639">
        <v>66282</v>
      </c>
      <c r="C3639">
        <v>7</v>
      </c>
      <c r="D3639">
        <v>1</v>
      </c>
      <c r="E3639" t="s">
        <v>7</v>
      </c>
      <c r="F3639" t="s">
        <v>6</v>
      </c>
    </row>
    <row r="3640" spans="1:6">
      <c r="A3640">
        <v>42</v>
      </c>
      <c r="B3640">
        <v>125065</v>
      </c>
      <c r="C3640">
        <v>9</v>
      </c>
      <c r="D3640">
        <v>1</v>
      </c>
      <c r="E3640" t="s">
        <v>6</v>
      </c>
      <c r="F3640" t="s">
        <v>7</v>
      </c>
    </row>
    <row r="3641" spans="1:6">
      <c r="A3641">
        <v>58</v>
      </c>
      <c r="B3641">
        <v>145447</v>
      </c>
      <c r="C3641">
        <v>10</v>
      </c>
      <c r="D3641">
        <v>3</v>
      </c>
      <c r="E3641" t="s">
        <v>6</v>
      </c>
      <c r="F3641" t="s">
        <v>6</v>
      </c>
    </row>
    <row r="3642" spans="1:6">
      <c r="A3642">
        <v>37</v>
      </c>
      <c r="B3642">
        <v>125798</v>
      </c>
      <c r="C3642">
        <v>10</v>
      </c>
      <c r="D3642">
        <v>0</v>
      </c>
      <c r="E3642" t="s">
        <v>6</v>
      </c>
      <c r="F3642" t="s">
        <v>6</v>
      </c>
    </row>
    <row r="3643" spans="1:6">
      <c r="A3643">
        <v>43</v>
      </c>
      <c r="B3643">
        <v>106816</v>
      </c>
      <c r="C3643">
        <v>5</v>
      </c>
      <c r="D3643">
        <v>2</v>
      </c>
      <c r="E3643" t="s">
        <v>6</v>
      </c>
      <c r="F3643" t="s">
        <v>6</v>
      </c>
    </row>
    <row r="3644" spans="1:6">
      <c r="A3644">
        <v>44</v>
      </c>
      <c r="B3644">
        <v>138611</v>
      </c>
      <c r="C3644">
        <v>5</v>
      </c>
      <c r="D3644">
        <v>2</v>
      </c>
      <c r="E3644" t="s">
        <v>7</v>
      </c>
      <c r="F3644" t="s">
        <v>7</v>
      </c>
    </row>
    <row r="3645" spans="1:6">
      <c r="A3645">
        <v>28</v>
      </c>
      <c r="B3645">
        <v>58804</v>
      </c>
      <c r="C3645">
        <v>5</v>
      </c>
      <c r="D3645">
        <v>5</v>
      </c>
      <c r="E3645" t="s">
        <v>6</v>
      </c>
      <c r="F3645" t="s">
        <v>7</v>
      </c>
    </row>
    <row r="3646" spans="1:6">
      <c r="A3646">
        <v>61</v>
      </c>
      <c r="B3646">
        <v>39915</v>
      </c>
      <c r="C3646">
        <v>5</v>
      </c>
      <c r="D3646">
        <v>1</v>
      </c>
      <c r="E3646" t="s">
        <v>7</v>
      </c>
      <c r="F3646" t="s">
        <v>6</v>
      </c>
    </row>
    <row r="3647" spans="1:6">
      <c r="A3647">
        <v>26</v>
      </c>
      <c r="B3647">
        <v>41158</v>
      </c>
      <c r="C3647">
        <v>15</v>
      </c>
      <c r="D3647">
        <v>0</v>
      </c>
      <c r="E3647" t="s">
        <v>6</v>
      </c>
      <c r="F3647" t="s">
        <v>6</v>
      </c>
    </row>
    <row r="3648" spans="1:6">
      <c r="A3648">
        <v>25</v>
      </c>
      <c r="B3648">
        <v>104157</v>
      </c>
      <c r="C3648">
        <v>8</v>
      </c>
      <c r="D3648">
        <v>2</v>
      </c>
      <c r="E3648" t="s">
        <v>6</v>
      </c>
      <c r="F3648" t="s">
        <v>7</v>
      </c>
    </row>
    <row r="3649" spans="1:6">
      <c r="A3649">
        <v>64</v>
      </c>
      <c r="B3649">
        <v>40547</v>
      </c>
      <c r="C3649">
        <v>6</v>
      </c>
      <c r="D3649">
        <v>2</v>
      </c>
      <c r="E3649" t="s">
        <v>7</v>
      </c>
      <c r="F3649" t="s">
        <v>7</v>
      </c>
    </row>
    <row r="3650" spans="1:6">
      <c r="A3650">
        <v>49</v>
      </c>
      <c r="B3650">
        <v>118713</v>
      </c>
      <c r="C3650">
        <v>6</v>
      </c>
      <c r="D3650">
        <v>2</v>
      </c>
      <c r="E3650" t="s">
        <v>6</v>
      </c>
      <c r="F3650" t="s">
        <v>6</v>
      </c>
    </row>
    <row r="3651" spans="1:6">
      <c r="A3651">
        <v>48</v>
      </c>
      <c r="B3651">
        <v>141789</v>
      </c>
      <c r="C3651">
        <v>6</v>
      </c>
      <c r="D3651">
        <v>2</v>
      </c>
      <c r="E3651" t="s">
        <v>7</v>
      </c>
      <c r="F3651" t="s">
        <v>6</v>
      </c>
    </row>
    <row r="3652" spans="1:6">
      <c r="A3652">
        <v>31</v>
      </c>
      <c r="B3652">
        <v>32459</v>
      </c>
      <c r="C3652">
        <v>6</v>
      </c>
      <c r="D3652">
        <v>4</v>
      </c>
      <c r="E3652" t="s">
        <v>7</v>
      </c>
      <c r="F3652" t="s">
        <v>7</v>
      </c>
    </row>
    <row r="3653" spans="1:6">
      <c r="A3653">
        <v>21</v>
      </c>
      <c r="B3653">
        <v>58768</v>
      </c>
      <c r="C3653">
        <v>10</v>
      </c>
      <c r="D3653">
        <v>2</v>
      </c>
      <c r="E3653" t="s">
        <v>6</v>
      </c>
      <c r="F3653" t="s">
        <v>6</v>
      </c>
    </row>
    <row r="3654" spans="1:6">
      <c r="A3654">
        <v>63</v>
      </c>
      <c r="B3654">
        <v>93146</v>
      </c>
      <c r="C3654">
        <v>9</v>
      </c>
      <c r="D3654">
        <v>2</v>
      </c>
      <c r="E3654" t="s">
        <v>6</v>
      </c>
      <c r="F3654" t="s">
        <v>6</v>
      </c>
    </row>
    <row r="3655" spans="1:6">
      <c r="A3655">
        <v>39</v>
      </c>
      <c r="B3655">
        <v>133577</v>
      </c>
      <c r="C3655">
        <v>4</v>
      </c>
      <c r="D3655">
        <v>3</v>
      </c>
      <c r="E3655" t="s">
        <v>6</v>
      </c>
      <c r="F3655" t="s">
        <v>7</v>
      </c>
    </row>
    <row r="3656" spans="1:6">
      <c r="A3656">
        <v>29</v>
      </c>
      <c r="B3656">
        <v>80870</v>
      </c>
      <c r="C3656">
        <v>4</v>
      </c>
      <c r="D3656">
        <v>3</v>
      </c>
      <c r="E3656" t="s">
        <v>6</v>
      </c>
      <c r="F3656" t="s">
        <v>6</v>
      </c>
    </row>
    <row r="3657" spans="1:6">
      <c r="A3657">
        <v>47</v>
      </c>
      <c r="B3657">
        <v>137761</v>
      </c>
      <c r="C3657">
        <v>9</v>
      </c>
      <c r="D3657">
        <v>3</v>
      </c>
      <c r="E3657" t="s">
        <v>6</v>
      </c>
      <c r="F3657" t="s">
        <v>7</v>
      </c>
    </row>
    <row r="3658" spans="1:6">
      <c r="A3658">
        <v>54</v>
      </c>
      <c r="B3658">
        <v>133727</v>
      </c>
      <c r="C3658">
        <v>12</v>
      </c>
      <c r="D3658">
        <v>1</v>
      </c>
      <c r="E3658" t="s">
        <v>7</v>
      </c>
      <c r="F3658" t="s">
        <v>7</v>
      </c>
    </row>
    <row r="3659" spans="1:6">
      <c r="A3659">
        <v>64</v>
      </c>
      <c r="B3659">
        <v>80460</v>
      </c>
      <c r="C3659">
        <v>9</v>
      </c>
      <c r="D3659">
        <v>1</v>
      </c>
      <c r="E3659" t="s">
        <v>6</v>
      </c>
      <c r="F3659" t="s">
        <v>6</v>
      </c>
    </row>
    <row r="3660" spans="1:6">
      <c r="A3660">
        <v>24</v>
      </c>
      <c r="B3660">
        <v>112970</v>
      </c>
      <c r="C3660">
        <v>6</v>
      </c>
      <c r="D3660">
        <v>1</v>
      </c>
      <c r="E3660" t="s">
        <v>7</v>
      </c>
      <c r="F3660" t="s">
        <v>7</v>
      </c>
    </row>
    <row r="3661" spans="1:6">
      <c r="A3661">
        <v>56</v>
      </c>
      <c r="B3661">
        <v>90817</v>
      </c>
      <c r="C3661">
        <v>5</v>
      </c>
      <c r="D3661">
        <v>2</v>
      </c>
      <c r="E3661" t="s">
        <v>6</v>
      </c>
      <c r="F3661" t="s">
        <v>7</v>
      </c>
    </row>
    <row r="3662" spans="1:6">
      <c r="A3662">
        <v>38</v>
      </c>
      <c r="B3662">
        <v>68247</v>
      </c>
      <c r="C3662">
        <v>7</v>
      </c>
      <c r="D3662">
        <v>2</v>
      </c>
      <c r="E3662" t="s">
        <v>7</v>
      </c>
      <c r="F3662" t="s">
        <v>7</v>
      </c>
    </row>
    <row r="3663" spans="1:6">
      <c r="A3663">
        <v>35</v>
      </c>
      <c r="B3663">
        <v>45419</v>
      </c>
      <c r="C3663">
        <v>5</v>
      </c>
      <c r="D3663">
        <v>2</v>
      </c>
      <c r="E3663" t="s">
        <v>7</v>
      </c>
      <c r="F3663" t="s">
        <v>6</v>
      </c>
    </row>
    <row r="3664" spans="1:6">
      <c r="A3664">
        <v>33</v>
      </c>
      <c r="B3664">
        <v>130553</v>
      </c>
      <c r="C3664">
        <v>5</v>
      </c>
      <c r="D3664">
        <v>0</v>
      </c>
      <c r="E3664" t="s">
        <v>7</v>
      </c>
      <c r="F3664" t="s">
        <v>7</v>
      </c>
    </row>
    <row r="3665" spans="1:6">
      <c r="A3665">
        <v>39</v>
      </c>
      <c r="B3665">
        <v>65577</v>
      </c>
      <c r="C3665">
        <v>8</v>
      </c>
      <c r="D3665">
        <v>2</v>
      </c>
      <c r="E3665" t="s">
        <v>7</v>
      </c>
      <c r="F3665" t="s">
        <v>6</v>
      </c>
    </row>
    <row r="3666" spans="1:6">
      <c r="A3666">
        <v>26</v>
      </c>
      <c r="B3666">
        <v>32921</v>
      </c>
      <c r="C3666">
        <v>1</v>
      </c>
      <c r="D3666">
        <v>1</v>
      </c>
      <c r="E3666" t="s">
        <v>7</v>
      </c>
      <c r="F3666" t="s">
        <v>6</v>
      </c>
    </row>
    <row r="3667" spans="1:6">
      <c r="A3667">
        <v>32</v>
      </c>
      <c r="B3667">
        <v>34676</v>
      </c>
      <c r="C3667">
        <v>4</v>
      </c>
      <c r="D3667">
        <v>2</v>
      </c>
      <c r="E3667" t="s">
        <v>6</v>
      </c>
      <c r="F3667" t="s">
        <v>6</v>
      </c>
    </row>
    <row r="3668" spans="1:6">
      <c r="A3668">
        <v>57</v>
      </c>
      <c r="B3668">
        <v>115961</v>
      </c>
      <c r="C3668">
        <v>3</v>
      </c>
      <c r="D3668">
        <v>1</v>
      </c>
      <c r="E3668" t="s">
        <v>7</v>
      </c>
      <c r="F3668" t="s">
        <v>7</v>
      </c>
    </row>
    <row r="3669" spans="1:6">
      <c r="A3669">
        <v>37</v>
      </c>
      <c r="B3669">
        <v>130721</v>
      </c>
      <c r="C3669">
        <v>2</v>
      </c>
      <c r="D3669">
        <v>1</v>
      </c>
      <c r="E3669" t="s">
        <v>6</v>
      </c>
      <c r="F3669" t="s">
        <v>6</v>
      </c>
    </row>
    <row r="3670" spans="1:6">
      <c r="A3670">
        <v>43</v>
      </c>
      <c r="B3670">
        <v>79684</v>
      </c>
      <c r="C3670">
        <v>7</v>
      </c>
      <c r="D3670">
        <v>1</v>
      </c>
      <c r="E3670" t="s">
        <v>6</v>
      </c>
      <c r="F3670" t="s">
        <v>6</v>
      </c>
    </row>
    <row r="3671" spans="1:6">
      <c r="A3671">
        <v>46</v>
      </c>
      <c r="B3671">
        <v>43463</v>
      </c>
      <c r="C3671">
        <v>9</v>
      </c>
      <c r="D3671">
        <v>1</v>
      </c>
      <c r="E3671" t="s">
        <v>6</v>
      </c>
      <c r="F3671" t="s">
        <v>7</v>
      </c>
    </row>
    <row r="3672" spans="1:6">
      <c r="A3672">
        <v>49</v>
      </c>
      <c r="B3672">
        <v>55474</v>
      </c>
      <c r="C3672">
        <v>5</v>
      </c>
      <c r="D3672">
        <v>1</v>
      </c>
      <c r="E3672" t="s">
        <v>7</v>
      </c>
      <c r="F3672" t="s">
        <v>6</v>
      </c>
    </row>
    <row r="3673" spans="1:6">
      <c r="A3673">
        <v>53</v>
      </c>
      <c r="B3673">
        <v>70935</v>
      </c>
      <c r="C3673">
        <v>7</v>
      </c>
      <c r="D3673">
        <v>1</v>
      </c>
      <c r="E3673" t="s">
        <v>6</v>
      </c>
      <c r="F3673" t="s">
        <v>6</v>
      </c>
    </row>
    <row r="3674" spans="1:6">
      <c r="A3674">
        <v>47</v>
      </c>
      <c r="B3674">
        <v>97005</v>
      </c>
      <c r="C3674">
        <v>7</v>
      </c>
      <c r="D3674">
        <v>3</v>
      </c>
      <c r="E3674" t="s">
        <v>7</v>
      </c>
      <c r="F3674" t="s">
        <v>7</v>
      </c>
    </row>
    <row r="3675" spans="1:6">
      <c r="A3675">
        <v>45</v>
      </c>
      <c r="B3675">
        <v>88596</v>
      </c>
      <c r="C3675">
        <v>9</v>
      </c>
      <c r="D3675">
        <v>2</v>
      </c>
      <c r="E3675" t="s">
        <v>7</v>
      </c>
      <c r="F3675" t="s">
        <v>6</v>
      </c>
    </row>
    <row r="3676" spans="1:6">
      <c r="A3676">
        <v>30</v>
      </c>
      <c r="B3676">
        <v>102828</v>
      </c>
      <c r="C3676">
        <v>5</v>
      </c>
      <c r="D3676">
        <v>1</v>
      </c>
      <c r="E3676" t="s">
        <v>6</v>
      </c>
      <c r="F3676" t="s">
        <v>7</v>
      </c>
    </row>
    <row r="3677" spans="1:6">
      <c r="A3677">
        <v>43</v>
      </c>
      <c r="B3677">
        <v>120945</v>
      </c>
      <c r="C3677">
        <v>7</v>
      </c>
      <c r="D3677">
        <v>3</v>
      </c>
      <c r="E3677" t="s">
        <v>6</v>
      </c>
      <c r="F3677" t="s">
        <v>7</v>
      </c>
    </row>
    <row r="3678" spans="1:6">
      <c r="A3678">
        <v>41</v>
      </c>
      <c r="B3678">
        <v>119062</v>
      </c>
      <c r="C3678">
        <v>10</v>
      </c>
      <c r="D3678">
        <v>3</v>
      </c>
      <c r="E3678" t="s">
        <v>6</v>
      </c>
      <c r="F3678" t="s">
        <v>7</v>
      </c>
    </row>
    <row r="3679" spans="1:6">
      <c r="A3679">
        <v>41</v>
      </c>
      <c r="B3679">
        <v>85152</v>
      </c>
      <c r="C3679">
        <v>11</v>
      </c>
      <c r="D3679">
        <v>0</v>
      </c>
      <c r="E3679" t="s">
        <v>7</v>
      </c>
      <c r="F3679" t="s">
        <v>7</v>
      </c>
    </row>
    <row r="3680" spans="1:6">
      <c r="A3680">
        <v>63</v>
      </c>
      <c r="B3680">
        <v>119001</v>
      </c>
      <c r="C3680">
        <v>8</v>
      </c>
      <c r="D3680">
        <v>3</v>
      </c>
      <c r="E3680" t="s">
        <v>6</v>
      </c>
      <c r="F3680" t="s">
        <v>6</v>
      </c>
    </row>
    <row r="3681" spans="1:6">
      <c r="A3681">
        <v>33</v>
      </c>
      <c r="B3681">
        <v>126491</v>
      </c>
      <c r="C3681">
        <v>11</v>
      </c>
      <c r="D3681">
        <v>0</v>
      </c>
      <c r="E3681" t="s">
        <v>6</v>
      </c>
      <c r="F3681" t="s">
        <v>6</v>
      </c>
    </row>
    <row r="3682" spans="1:6">
      <c r="A3682">
        <v>57</v>
      </c>
      <c r="B3682">
        <v>122321</v>
      </c>
      <c r="C3682">
        <v>10</v>
      </c>
      <c r="D3682">
        <v>0</v>
      </c>
      <c r="E3682" t="s">
        <v>6</v>
      </c>
      <c r="F3682" t="s">
        <v>7</v>
      </c>
    </row>
    <row r="3683" spans="1:6">
      <c r="A3683">
        <v>53</v>
      </c>
      <c r="B3683">
        <v>116569</v>
      </c>
      <c r="C3683">
        <v>9</v>
      </c>
      <c r="D3683">
        <v>2</v>
      </c>
      <c r="E3683" t="s">
        <v>6</v>
      </c>
      <c r="F3683" t="s">
        <v>7</v>
      </c>
    </row>
    <row r="3684" spans="1:6">
      <c r="A3684">
        <v>44</v>
      </c>
      <c r="B3684">
        <v>102467</v>
      </c>
      <c r="C3684">
        <v>6</v>
      </c>
      <c r="D3684">
        <v>1</v>
      </c>
      <c r="E3684" t="s">
        <v>7</v>
      </c>
      <c r="F3684" t="s">
        <v>7</v>
      </c>
    </row>
    <row r="3685" spans="1:6">
      <c r="A3685">
        <v>64</v>
      </c>
      <c r="B3685">
        <v>82576</v>
      </c>
      <c r="C3685">
        <v>6</v>
      </c>
      <c r="D3685">
        <v>1</v>
      </c>
      <c r="E3685" t="s">
        <v>6</v>
      </c>
      <c r="F3685" t="s">
        <v>6</v>
      </c>
    </row>
    <row r="3686" spans="1:6">
      <c r="A3686">
        <v>31</v>
      </c>
      <c r="B3686">
        <v>96627</v>
      </c>
      <c r="C3686">
        <v>9</v>
      </c>
      <c r="D3686">
        <v>2</v>
      </c>
      <c r="E3686" t="s">
        <v>6</v>
      </c>
      <c r="F3686" t="s">
        <v>7</v>
      </c>
    </row>
    <row r="3687" spans="1:6">
      <c r="A3687">
        <v>37</v>
      </c>
      <c r="B3687">
        <v>55772</v>
      </c>
      <c r="C3687">
        <v>6</v>
      </c>
      <c r="D3687">
        <v>1</v>
      </c>
      <c r="E3687" t="s">
        <v>7</v>
      </c>
      <c r="F3687" t="s">
        <v>6</v>
      </c>
    </row>
    <row r="3688" spans="1:6">
      <c r="A3688">
        <v>24</v>
      </c>
      <c r="B3688">
        <v>46363</v>
      </c>
      <c r="C3688">
        <v>4</v>
      </c>
      <c r="D3688">
        <v>3</v>
      </c>
      <c r="E3688" t="s">
        <v>6</v>
      </c>
      <c r="F3688" t="s">
        <v>6</v>
      </c>
    </row>
    <row r="3689" spans="1:6">
      <c r="A3689">
        <v>45</v>
      </c>
      <c r="B3689">
        <v>58490</v>
      </c>
      <c r="C3689">
        <v>9</v>
      </c>
      <c r="D3689">
        <v>0</v>
      </c>
      <c r="E3689" t="s">
        <v>6</v>
      </c>
      <c r="F3689" t="s">
        <v>6</v>
      </c>
    </row>
    <row r="3690" spans="1:6">
      <c r="A3690">
        <v>50</v>
      </c>
      <c r="B3690">
        <v>89004</v>
      </c>
      <c r="C3690">
        <v>3</v>
      </c>
      <c r="D3690">
        <v>3</v>
      </c>
      <c r="E3690" t="s">
        <v>6</v>
      </c>
      <c r="F3690" t="s">
        <v>7</v>
      </c>
    </row>
    <row r="3691" spans="1:6">
      <c r="A3691">
        <v>29</v>
      </c>
      <c r="B3691">
        <v>83806</v>
      </c>
      <c r="C3691">
        <v>4</v>
      </c>
      <c r="D3691">
        <v>4</v>
      </c>
      <c r="E3691" t="s">
        <v>6</v>
      </c>
      <c r="F3691" t="s">
        <v>6</v>
      </c>
    </row>
    <row r="3692" spans="1:6">
      <c r="A3692">
        <v>41</v>
      </c>
      <c r="B3692">
        <v>30260</v>
      </c>
      <c r="C3692">
        <v>10</v>
      </c>
      <c r="D3692">
        <v>1</v>
      </c>
      <c r="E3692" t="s">
        <v>6</v>
      </c>
      <c r="F3692" t="s">
        <v>6</v>
      </c>
    </row>
    <row r="3693" spans="1:6">
      <c r="A3693">
        <v>40</v>
      </c>
      <c r="B3693">
        <v>105992</v>
      </c>
      <c r="C3693">
        <v>4</v>
      </c>
      <c r="D3693">
        <v>0</v>
      </c>
      <c r="E3693" t="s">
        <v>7</v>
      </c>
      <c r="F3693" t="s">
        <v>6</v>
      </c>
    </row>
    <row r="3694" spans="1:6">
      <c r="A3694">
        <v>39</v>
      </c>
      <c r="B3694">
        <v>52320</v>
      </c>
      <c r="C3694">
        <v>5</v>
      </c>
      <c r="D3694">
        <v>2</v>
      </c>
      <c r="E3694" t="s">
        <v>7</v>
      </c>
      <c r="F3694" t="s">
        <v>6</v>
      </c>
    </row>
    <row r="3695" spans="1:6">
      <c r="A3695">
        <v>39</v>
      </c>
      <c r="B3695">
        <v>108971</v>
      </c>
      <c r="C3695">
        <v>10</v>
      </c>
      <c r="D3695">
        <v>2</v>
      </c>
      <c r="E3695" t="s">
        <v>7</v>
      </c>
      <c r="F3695" t="s">
        <v>7</v>
      </c>
    </row>
    <row r="3696" spans="1:6">
      <c r="A3696">
        <v>32</v>
      </c>
      <c r="B3696">
        <v>72145</v>
      </c>
      <c r="C3696">
        <v>3</v>
      </c>
      <c r="D3696">
        <v>1</v>
      </c>
      <c r="E3696" t="s">
        <v>6</v>
      </c>
      <c r="F3696" t="s">
        <v>6</v>
      </c>
    </row>
    <row r="3697" spans="1:6">
      <c r="A3697">
        <v>57</v>
      </c>
      <c r="B3697">
        <v>93688</v>
      </c>
      <c r="C3697">
        <v>3</v>
      </c>
      <c r="D3697">
        <v>3</v>
      </c>
      <c r="E3697" t="s">
        <v>7</v>
      </c>
      <c r="F3697" t="s">
        <v>7</v>
      </c>
    </row>
    <row r="3698" spans="1:6">
      <c r="A3698">
        <v>62</v>
      </c>
      <c r="B3698">
        <v>78581</v>
      </c>
      <c r="C3698">
        <v>5</v>
      </c>
      <c r="D3698">
        <v>0</v>
      </c>
      <c r="E3698" t="s">
        <v>6</v>
      </c>
      <c r="F3698" t="s">
        <v>6</v>
      </c>
    </row>
    <row r="3699" spans="1:6">
      <c r="A3699">
        <v>37</v>
      </c>
      <c r="B3699">
        <v>122561</v>
      </c>
      <c r="C3699">
        <v>11</v>
      </c>
      <c r="D3699">
        <v>1</v>
      </c>
      <c r="E3699" t="s">
        <v>7</v>
      </c>
      <c r="F3699" t="s">
        <v>6</v>
      </c>
    </row>
    <row r="3700" spans="1:6">
      <c r="A3700">
        <v>57</v>
      </c>
      <c r="B3700">
        <v>123645</v>
      </c>
      <c r="C3700">
        <v>3</v>
      </c>
      <c r="D3700">
        <v>1</v>
      </c>
      <c r="E3700" t="s">
        <v>7</v>
      </c>
      <c r="F3700" t="s">
        <v>6</v>
      </c>
    </row>
    <row r="3701" spans="1:6">
      <c r="A3701">
        <v>59</v>
      </c>
      <c r="B3701">
        <v>50754</v>
      </c>
      <c r="C3701">
        <v>7</v>
      </c>
      <c r="D3701">
        <v>6</v>
      </c>
      <c r="E3701" t="s">
        <v>6</v>
      </c>
      <c r="F3701" t="s">
        <v>6</v>
      </c>
    </row>
    <row r="3702" spans="1:6">
      <c r="A3702">
        <v>48</v>
      </c>
      <c r="B3702">
        <v>99837</v>
      </c>
      <c r="C3702">
        <v>5</v>
      </c>
      <c r="D3702">
        <v>1</v>
      </c>
      <c r="E3702" t="s">
        <v>6</v>
      </c>
      <c r="F3702" t="s">
        <v>6</v>
      </c>
    </row>
    <row r="3703" spans="1:6">
      <c r="A3703">
        <v>61</v>
      </c>
      <c r="B3703">
        <v>37207</v>
      </c>
      <c r="C3703">
        <v>6</v>
      </c>
      <c r="D3703">
        <v>1</v>
      </c>
      <c r="E3703" t="s">
        <v>6</v>
      </c>
      <c r="F3703" t="s">
        <v>7</v>
      </c>
    </row>
    <row r="3704" spans="1:6">
      <c r="A3704">
        <v>55</v>
      </c>
      <c r="B3704">
        <v>57920</v>
      </c>
      <c r="C3704">
        <v>3</v>
      </c>
      <c r="D3704">
        <v>2</v>
      </c>
      <c r="E3704" t="s">
        <v>6</v>
      </c>
      <c r="F3704" t="s">
        <v>6</v>
      </c>
    </row>
    <row r="3705" spans="1:6">
      <c r="A3705">
        <v>38</v>
      </c>
      <c r="B3705">
        <v>117739</v>
      </c>
      <c r="C3705">
        <v>5</v>
      </c>
      <c r="D3705">
        <v>1</v>
      </c>
      <c r="E3705" t="s">
        <v>6</v>
      </c>
      <c r="F3705" t="s">
        <v>6</v>
      </c>
    </row>
    <row r="3706" spans="1:6">
      <c r="A3706">
        <v>34</v>
      </c>
      <c r="B3706">
        <v>144780</v>
      </c>
      <c r="C3706">
        <v>6</v>
      </c>
      <c r="D3706">
        <v>4</v>
      </c>
      <c r="E3706" t="s">
        <v>6</v>
      </c>
      <c r="F3706" t="s">
        <v>6</v>
      </c>
    </row>
    <row r="3707" spans="1:6">
      <c r="A3707">
        <v>55</v>
      </c>
      <c r="B3707">
        <v>117081</v>
      </c>
      <c r="C3707">
        <v>13</v>
      </c>
      <c r="D3707">
        <v>3</v>
      </c>
      <c r="E3707" t="s">
        <v>6</v>
      </c>
      <c r="F3707" t="s">
        <v>7</v>
      </c>
    </row>
    <row r="3708" spans="1:6">
      <c r="A3708">
        <v>64</v>
      </c>
      <c r="B3708">
        <v>54016</v>
      </c>
      <c r="C3708">
        <v>8</v>
      </c>
      <c r="D3708">
        <v>2</v>
      </c>
      <c r="E3708" t="s">
        <v>6</v>
      </c>
      <c r="F3708" t="s">
        <v>7</v>
      </c>
    </row>
    <row r="3709" spans="1:6">
      <c r="A3709">
        <v>61</v>
      </c>
      <c r="B3709">
        <v>126634</v>
      </c>
      <c r="C3709">
        <v>10</v>
      </c>
      <c r="D3709">
        <v>3</v>
      </c>
      <c r="E3709" t="s">
        <v>6</v>
      </c>
      <c r="F3709" t="s">
        <v>7</v>
      </c>
    </row>
    <row r="3710" spans="1:6">
      <c r="A3710">
        <v>27</v>
      </c>
      <c r="B3710">
        <v>90522</v>
      </c>
      <c r="C3710">
        <v>5</v>
      </c>
      <c r="D3710">
        <v>2</v>
      </c>
      <c r="E3710" t="s">
        <v>7</v>
      </c>
      <c r="F3710" t="s">
        <v>7</v>
      </c>
    </row>
    <row r="3711" spans="1:6">
      <c r="A3711">
        <v>61</v>
      </c>
      <c r="B3711">
        <v>104092</v>
      </c>
      <c r="C3711">
        <v>7</v>
      </c>
      <c r="D3711">
        <v>4</v>
      </c>
      <c r="E3711" t="s">
        <v>7</v>
      </c>
      <c r="F3711" t="s">
        <v>6</v>
      </c>
    </row>
    <row r="3712" spans="1:6">
      <c r="A3712">
        <v>33</v>
      </c>
      <c r="B3712">
        <v>84068</v>
      </c>
      <c r="C3712">
        <v>8</v>
      </c>
      <c r="D3712">
        <v>3</v>
      </c>
      <c r="E3712" t="s">
        <v>6</v>
      </c>
      <c r="F3712" t="s">
        <v>6</v>
      </c>
    </row>
    <row r="3713" spans="1:6">
      <c r="A3713">
        <v>38</v>
      </c>
      <c r="B3713">
        <v>142099</v>
      </c>
      <c r="C3713">
        <v>7</v>
      </c>
      <c r="D3713">
        <v>6</v>
      </c>
      <c r="E3713" t="s">
        <v>6</v>
      </c>
      <c r="F3713" t="s">
        <v>7</v>
      </c>
    </row>
    <row r="3714" spans="1:6">
      <c r="A3714">
        <v>57</v>
      </c>
      <c r="B3714">
        <v>50102</v>
      </c>
      <c r="C3714">
        <v>8</v>
      </c>
      <c r="D3714">
        <v>0</v>
      </c>
      <c r="E3714" t="s">
        <v>7</v>
      </c>
      <c r="F3714" t="s">
        <v>7</v>
      </c>
    </row>
    <row r="3715" spans="1:6">
      <c r="A3715">
        <v>33</v>
      </c>
      <c r="B3715">
        <v>134429</v>
      </c>
      <c r="C3715">
        <v>8</v>
      </c>
      <c r="D3715">
        <v>1</v>
      </c>
      <c r="E3715" t="s">
        <v>6</v>
      </c>
      <c r="F3715" t="s">
        <v>6</v>
      </c>
    </row>
    <row r="3716" spans="1:6">
      <c r="A3716">
        <v>56</v>
      </c>
      <c r="B3716">
        <v>31924</v>
      </c>
      <c r="C3716">
        <v>9</v>
      </c>
      <c r="D3716">
        <v>1</v>
      </c>
      <c r="E3716" t="s">
        <v>6</v>
      </c>
      <c r="F3716" t="s">
        <v>6</v>
      </c>
    </row>
    <row r="3717" spans="1:6">
      <c r="A3717">
        <v>51</v>
      </c>
      <c r="B3717">
        <v>115015</v>
      </c>
      <c r="C3717">
        <v>4</v>
      </c>
      <c r="D3717">
        <v>4</v>
      </c>
      <c r="E3717" t="s">
        <v>7</v>
      </c>
      <c r="F3717" t="s">
        <v>6</v>
      </c>
    </row>
    <row r="3718" spans="1:6">
      <c r="A3718">
        <v>22</v>
      </c>
      <c r="B3718">
        <v>134987</v>
      </c>
      <c r="C3718">
        <v>11</v>
      </c>
      <c r="D3718">
        <v>0</v>
      </c>
      <c r="E3718" t="s">
        <v>7</v>
      </c>
      <c r="F3718" t="s">
        <v>7</v>
      </c>
    </row>
    <row r="3719" spans="1:6">
      <c r="A3719">
        <v>36</v>
      </c>
      <c r="B3719">
        <v>84333</v>
      </c>
      <c r="C3719">
        <v>5</v>
      </c>
      <c r="D3719">
        <v>4</v>
      </c>
      <c r="E3719" t="s">
        <v>6</v>
      </c>
      <c r="F3719" t="s">
        <v>7</v>
      </c>
    </row>
    <row r="3720" spans="1:6">
      <c r="A3720">
        <v>29</v>
      </c>
      <c r="B3720">
        <v>114458</v>
      </c>
      <c r="C3720">
        <v>12</v>
      </c>
      <c r="D3720">
        <v>3</v>
      </c>
      <c r="E3720" t="s">
        <v>6</v>
      </c>
      <c r="F3720" t="s">
        <v>6</v>
      </c>
    </row>
    <row r="3721" spans="1:6">
      <c r="A3721">
        <v>29</v>
      </c>
      <c r="B3721">
        <v>114196</v>
      </c>
      <c r="C3721">
        <v>6</v>
      </c>
      <c r="D3721">
        <v>3</v>
      </c>
      <c r="E3721" t="s">
        <v>7</v>
      </c>
      <c r="F3721" t="s">
        <v>7</v>
      </c>
    </row>
    <row r="3722" spans="1:6">
      <c r="A3722">
        <v>58</v>
      </c>
      <c r="B3722">
        <v>76099</v>
      </c>
      <c r="C3722">
        <v>9</v>
      </c>
      <c r="D3722">
        <v>3</v>
      </c>
      <c r="E3722" t="s">
        <v>6</v>
      </c>
      <c r="F3722" t="s">
        <v>6</v>
      </c>
    </row>
    <row r="3723" spans="1:6">
      <c r="A3723">
        <v>31</v>
      </c>
      <c r="B3723">
        <v>87346</v>
      </c>
      <c r="C3723">
        <v>8</v>
      </c>
      <c r="D3723">
        <v>2</v>
      </c>
      <c r="E3723" t="s">
        <v>6</v>
      </c>
      <c r="F3723" t="s">
        <v>6</v>
      </c>
    </row>
    <row r="3724" spans="1:6">
      <c r="A3724">
        <v>42</v>
      </c>
      <c r="B3724">
        <v>105481</v>
      </c>
      <c r="C3724">
        <v>8</v>
      </c>
      <c r="D3724">
        <v>1</v>
      </c>
      <c r="E3724" t="s">
        <v>6</v>
      </c>
      <c r="F3724" t="s">
        <v>7</v>
      </c>
    </row>
    <row r="3725" spans="1:6">
      <c r="A3725">
        <v>53</v>
      </c>
      <c r="B3725">
        <v>80062</v>
      </c>
      <c r="C3725">
        <v>10</v>
      </c>
      <c r="D3725">
        <v>1</v>
      </c>
      <c r="E3725" t="s">
        <v>7</v>
      </c>
      <c r="F3725" t="s">
        <v>6</v>
      </c>
    </row>
    <row r="3726" spans="1:6">
      <c r="A3726">
        <v>56</v>
      </c>
      <c r="B3726">
        <v>30306</v>
      </c>
      <c r="C3726">
        <v>10</v>
      </c>
      <c r="D3726">
        <v>0</v>
      </c>
      <c r="E3726" t="s">
        <v>6</v>
      </c>
      <c r="F3726" t="s">
        <v>6</v>
      </c>
    </row>
    <row r="3727" spans="1:6">
      <c r="A3727">
        <v>65</v>
      </c>
      <c r="B3727">
        <v>118495</v>
      </c>
      <c r="C3727">
        <v>10</v>
      </c>
      <c r="D3727">
        <v>3</v>
      </c>
      <c r="E3727" t="s">
        <v>6</v>
      </c>
      <c r="F3727" t="s">
        <v>6</v>
      </c>
    </row>
    <row r="3728" spans="1:6">
      <c r="A3728">
        <v>43</v>
      </c>
      <c r="B3728">
        <v>99767</v>
      </c>
      <c r="C3728">
        <v>4</v>
      </c>
      <c r="D3728">
        <v>1</v>
      </c>
      <c r="E3728" t="s">
        <v>6</v>
      </c>
      <c r="F3728" t="s">
        <v>6</v>
      </c>
    </row>
    <row r="3729" spans="1:6">
      <c r="A3729">
        <v>65</v>
      </c>
      <c r="B3729">
        <v>134332</v>
      </c>
      <c r="C3729">
        <v>8</v>
      </c>
      <c r="D3729">
        <v>2</v>
      </c>
      <c r="E3729" t="s">
        <v>6</v>
      </c>
      <c r="F3729" t="s">
        <v>6</v>
      </c>
    </row>
    <row r="3730" spans="1:6">
      <c r="A3730">
        <v>65</v>
      </c>
      <c r="B3730">
        <v>42207</v>
      </c>
      <c r="C3730">
        <v>9</v>
      </c>
      <c r="D3730">
        <v>1</v>
      </c>
      <c r="E3730" t="s">
        <v>7</v>
      </c>
      <c r="F3730" t="s">
        <v>7</v>
      </c>
    </row>
    <row r="3731" spans="1:6">
      <c r="A3731">
        <v>54</v>
      </c>
      <c r="B3731">
        <v>69426</v>
      </c>
      <c r="C3731">
        <v>5</v>
      </c>
      <c r="D3731">
        <v>4</v>
      </c>
      <c r="E3731" t="s">
        <v>7</v>
      </c>
      <c r="F3731" t="s">
        <v>7</v>
      </c>
    </row>
    <row r="3732" spans="1:6">
      <c r="A3732">
        <v>29</v>
      </c>
      <c r="B3732">
        <v>36336</v>
      </c>
      <c r="C3732">
        <v>4</v>
      </c>
      <c r="D3732">
        <v>0</v>
      </c>
      <c r="E3732" t="s">
        <v>6</v>
      </c>
      <c r="F3732" t="s">
        <v>6</v>
      </c>
    </row>
    <row r="3733" spans="1:6">
      <c r="A3733">
        <v>44</v>
      </c>
      <c r="B3733">
        <v>142200</v>
      </c>
      <c r="C3733">
        <v>8</v>
      </c>
      <c r="D3733">
        <v>1</v>
      </c>
      <c r="E3733" t="s">
        <v>7</v>
      </c>
      <c r="F3733" t="s">
        <v>6</v>
      </c>
    </row>
    <row r="3734" spans="1:6">
      <c r="A3734">
        <v>28</v>
      </c>
      <c r="B3734">
        <v>105166</v>
      </c>
      <c r="C3734">
        <v>3</v>
      </c>
      <c r="D3734">
        <v>0</v>
      </c>
      <c r="E3734" t="s">
        <v>6</v>
      </c>
      <c r="F3734" t="s">
        <v>7</v>
      </c>
    </row>
    <row r="3735" spans="1:6">
      <c r="A3735">
        <v>27</v>
      </c>
      <c r="B3735">
        <v>47256</v>
      </c>
      <c r="C3735">
        <v>7</v>
      </c>
      <c r="D3735">
        <v>3</v>
      </c>
      <c r="E3735" t="s">
        <v>6</v>
      </c>
      <c r="F3735" t="s">
        <v>6</v>
      </c>
    </row>
    <row r="3736" spans="1:6">
      <c r="A3736">
        <v>56</v>
      </c>
      <c r="B3736">
        <v>129445</v>
      </c>
      <c r="C3736">
        <v>7</v>
      </c>
      <c r="D3736">
        <v>1</v>
      </c>
      <c r="E3736" t="s">
        <v>6</v>
      </c>
      <c r="F3736" t="s">
        <v>6</v>
      </c>
    </row>
    <row r="3737" spans="1:6">
      <c r="A3737">
        <v>38</v>
      </c>
      <c r="B3737">
        <v>79817</v>
      </c>
      <c r="C3737">
        <v>4</v>
      </c>
      <c r="D3737">
        <v>0</v>
      </c>
      <c r="E3737" t="s">
        <v>6</v>
      </c>
      <c r="F3737" t="s">
        <v>7</v>
      </c>
    </row>
    <row r="3738" spans="1:6">
      <c r="A3738">
        <v>23</v>
      </c>
      <c r="B3738">
        <v>136704</v>
      </c>
      <c r="C3738">
        <v>6</v>
      </c>
      <c r="D3738">
        <v>1</v>
      </c>
      <c r="E3738" t="s">
        <v>6</v>
      </c>
      <c r="F3738" t="s">
        <v>7</v>
      </c>
    </row>
    <row r="3739" spans="1:6">
      <c r="A3739">
        <v>48</v>
      </c>
      <c r="B3739">
        <v>63719</v>
      </c>
      <c r="C3739">
        <v>9</v>
      </c>
      <c r="D3739">
        <v>0</v>
      </c>
      <c r="E3739" t="s">
        <v>7</v>
      </c>
      <c r="F3739" t="s">
        <v>6</v>
      </c>
    </row>
    <row r="3740" spans="1:6">
      <c r="A3740">
        <v>26</v>
      </c>
      <c r="B3740">
        <v>72017</v>
      </c>
      <c r="C3740">
        <v>8</v>
      </c>
      <c r="D3740">
        <v>2</v>
      </c>
      <c r="E3740" t="s">
        <v>6</v>
      </c>
      <c r="F3740" t="s">
        <v>6</v>
      </c>
    </row>
    <row r="3741" spans="1:6">
      <c r="A3741">
        <v>64</v>
      </c>
      <c r="B3741">
        <v>75704</v>
      </c>
      <c r="C3741">
        <v>10</v>
      </c>
      <c r="D3741">
        <v>3</v>
      </c>
      <c r="E3741" t="s">
        <v>7</v>
      </c>
      <c r="F3741" t="s">
        <v>6</v>
      </c>
    </row>
    <row r="3742" spans="1:6">
      <c r="A3742">
        <v>64</v>
      </c>
      <c r="B3742">
        <v>60013</v>
      </c>
      <c r="C3742">
        <v>3</v>
      </c>
      <c r="D3742">
        <v>1</v>
      </c>
      <c r="E3742" t="s">
        <v>6</v>
      </c>
      <c r="F3742" t="s">
        <v>6</v>
      </c>
    </row>
    <row r="3743" spans="1:6">
      <c r="A3743">
        <v>41</v>
      </c>
      <c r="B3743">
        <v>109991</v>
      </c>
      <c r="C3743">
        <v>6</v>
      </c>
      <c r="D3743">
        <v>2</v>
      </c>
      <c r="E3743" t="s">
        <v>6</v>
      </c>
      <c r="F3743" t="s">
        <v>6</v>
      </c>
    </row>
    <row r="3744" spans="1:6">
      <c r="A3744">
        <v>48</v>
      </c>
      <c r="B3744">
        <v>100258</v>
      </c>
      <c r="C3744">
        <v>8</v>
      </c>
      <c r="D3744">
        <v>1</v>
      </c>
      <c r="E3744" t="s">
        <v>6</v>
      </c>
      <c r="F3744" t="s">
        <v>6</v>
      </c>
    </row>
    <row r="3745" spans="1:6">
      <c r="A3745">
        <v>60</v>
      </c>
      <c r="B3745">
        <v>108348</v>
      </c>
      <c r="C3745">
        <v>7</v>
      </c>
      <c r="D3745">
        <v>5</v>
      </c>
      <c r="E3745" t="s">
        <v>6</v>
      </c>
      <c r="F3745" t="s">
        <v>6</v>
      </c>
    </row>
    <row r="3746" spans="1:6">
      <c r="A3746">
        <v>21</v>
      </c>
      <c r="B3746">
        <v>125812</v>
      </c>
      <c r="C3746">
        <v>7</v>
      </c>
      <c r="D3746">
        <v>0</v>
      </c>
      <c r="E3746" t="s">
        <v>6</v>
      </c>
      <c r="F3746" t="s">
        <v>6</v>
      </c>
    </row>
    <row r="3747" spans="1:6">
      <c r="A3747">
        <v>56</v>
      </c>
      <c r="B3747">
        <v>66776</v>
      </c>
      <c r="C3747">
        <v>6</v>
      </c>
      <c r="D3747">
        <v>4</v>
      </c>
      <c r="E3747" t="s">
        <v>6</v>
      </c>
      <c r="F3747" t="s">
        <v>6</v>
      </c>
    </row>
    <row r="3748" spans="1:6">
      <c r="A3748">
        <v>41</v>
      </c>
      <c r="B3748">
        <v>40060</v>
      </c>
      <c r="C3748">
        <v>5</v>
      </c>
      <c r="D3748">
        <v>4</v>
      </c>
      <c r="E3748" t="s">
        <v>6</v>
      </c>
      <c r="F3748" t="s">
        <v>6</v>
      </c>
    </row>
    <row r="3749" spans="1:6">
      <c r="A3749">
        <v>63</v>
      </c>
      <c r="B3749">
        <v>108592</v>
      </c>
      <c r="C3749">
        <v>10</v>
      </c>
      <c r="D3749">
        <v>3</v>
      </c>
      <c r="E3749" t="s">
        <v>7</v>
      </c>
      <c r="F3749" t="s">
        <v>6</v>
      </c>
    </row>
    <row r="3750" spans="1:6">
      <c r="A3750">
        <v>55</v>
      </c>
      <c r="B3750">
        <v>36655</v>
      </c>
      <c r="C3750">
        <v>5</v>
      </c>
      <c r="D3750">
        <v>3</v>
      </c>
      <c r="E3750" t="s">
        <v>6</v>
      </c>
      <c r="F3750" t="s">
        <v>6</v>
      </c>
    </row>
    <row r="3751" spans="1:6">
      <c r="A3751">
        <v>33</v>
      </c>
      <c r="B3751">
        <v>118110</v>
      </c>
      <c r="C3751">
        <v>12</v>
      </c>
      <c r="D3751">
        <v>1</v>
      </c>
      <c r="E3751" t="s">
        <v>6</v>
      </c>
      <c r="F3751" t="s">
        <v>7</v>
      </c>
    </row>
    <row r="3752" spans="1:6">
      <c r="A3752">
        <v>30</v>
      </c>
      <c r="B3752">
        <v>79923</v>
      </c>
      <c r="C3752">
        <v>6</v>
      </c>
      <c r="D3752">
        <v>4</v>
      </c>
      <c r="E3752" t="s">
        <v>6</v>
      </c>
      <c r="F3752" t="s">
        <v>7</v>
      </c>
    </row>
    <row r="3753" spans="1:6">
      <c r="A3753">
        <v>64</v>
      </c>
      <c r="B3753">
        <v>108563</v>
      </c>
      <c r="C3753">
        <v>9</v>
      </c>
      <c r="D3753">
        <v>1</v>
      </c>
      <c r="E3753" t="s">
        <v>6</v>
      </c>
      <c r="F3753" t="s">
        <v>6</v>
      </c>
    </row>
    <row r="3754" spans="1:6">
      <c r="A3754">
        <v>30</v>
      </c>
      <c r="B3754">
        <v>34030</v>
      </c>
      <c r="C3754">
        <v>8</v>
      </c>
      <c r="D3754">
        <v>1</v>
      </c>
      <c r="E3754" t="s">
        <v>7</v>
      </c>
      <c r="F3754" t="s">
        <v>6</v>
      </c>
    </row>
    <row r="3755" spans="1:6">
      <c r="A3755">
        <v>33</v>
      </c>
      <c r="B3755">
        <v>119779</v>
      </c>
      <c r="C3755">
        <v>2</v>
      </c>
      <c r="D3755">
        <v>3</v>
      </c>
      <c r="E3755" t="s">
        <v>7</v>
      </c>
      <c r="F3755" t="s">
        <v>7</v>
      </c>
    </row>
    <row r="3756" spans="1:6">
      <c r="A3756">
        <v>57</v>
      </c>
      <c r="B3756">
        <v>63289</v>
      </c>
      <c r="C3756">
        <v>7</v>
      </c>
      <c r="D3756">
        <v>3</v>
      </c>
      <c r="E3756" t="s">
        <v>7</v>
      </c>
      <c r="F3756" t="s">
        <v>7</v>
      </c>
    </row>
    <row r="3757" spans="1:6">
      <c r="A3757">
        <v>58</v>
      </c>
      <c r="B3757">
        <v>49739</v>
      </c>
      <c r="C3757">
        <v>8</v>
      </c>
      <c r="D3757">
        <v>4</v>
      </c>
      <c r="E3757" t="s">
        <v>6</v>
      </c>
      <c r="F3757" t="s">
        <v>7</v>
      </c>
    </row>
    <row r="3758" spans="1:6">
      <c r="A3758">
        <v>44</v>
      </c>
      <c r="B3758">
        <v>129704</v>
      </c>
      <c r="C3758">
        <v>9</v>
      </c>
      <c r="D3758">
        <v>0</v>
      </c>
      <c r="E3758" t="s">
        <v>6</v>
      </c>
      <c r="F3758" t="s">
        <v>6</v>
      </c>
    </row>
    <row r="3759" spans="1:6">
      <c r="A3759">
        <v>22</v>
      </c>
      <c r="B3759">
        <v>140234</v>
      </c>
      <c r="C3759">
        <v>8</v>
      </c>
      <c r="D3759">
        <v>0</v>
      </c>
      <c r="E3759" t="s">
        <v>6</v>
      </c>
      <c r="F3759" t="s">
        <v>6</v>
      </c>
    </row>
    <row r="3760" spans="1:6">
      <c r="A3760">
        <v>42</v>
      </c>
      <c r="B3760">
        <v>91687</v>
      </c>
      <c r="C3760">
        <v>10</v>
      </c>
      <c r="D3760">
        <v>2</v>
      </c>
      <c r="E3760" t="s">
        <v>6</v>
      </c>
      <c r="F3760" t="s">
        <v>6</v>
      </c>
    </row>
    <row r="3761" spans="1:6">
      <c r="A3761">
        <v>37</v>
      </c>
      <c r="B3761">
        <v>66491</v>
      </c>
      <c r="C3761">
        <v>7</v>
      </c>
      <c r="D3761">
        <v>2</v>
      </c>
      <c r="E3761" t="s">
        <v>7</v>
      </c>
      <c r="F3761" t="s">
        <v>7</v>
      </c>
    </row>
    <row r="3762" spans="1:6">
      <c r="A3762">
        <v>56</v>
      </c>
      <c r="B3762">
        <v>125549</v>
      </c>
      <c r="C3762">
        <v>7</v>
      </c>
      <c r="D3762">
        <v>0</v>
      </c>
      <c r="E3762" t="s">
        <v>7</v>
      </c>
      <c r="F3762" t="s">
        <v>6</v>
      </c>
    </row>
    <row r="3763" spans="1:6">
      <c r="A3763">
        <v>34</v>
      </c>
      <c r="B3763">
        <v>102115</v>
      </c>
      <c r="C3763">
        <v>8</v>
      </c>
      <c r="D3763">
        <v>3</v>
      </c>
      <c r="E3763" t="s">
        <v>6</v>
      </c>
      <c r="F3763" t="s">
        <v>7</v>
      </c>
    </row>
    <row r="3764" spans="1:6">
      <c r="A3764">
        <v>30</v>
      </c>
      <c r="B3764">
        <v>147935</v>
      </c>
      <c r="C3764">
        <v>5</v>
      </c>
      <c r="D3764">
        <v>2</v>
      </c>
      <c r="E3764" t="s">
        <v>6</v>
      </c>
      <c r="F3764" t="s">
        <v>7</v>
      </c>
    </row>
    <row r="3765" spans="1:6">
      <c r="A3765">
        <v>55</v>
      </c>
      <c r="B3765">
        <v>113778</v>
      </c>
      <c r="C3765">
        <v>5</v>
      </c>
      <c r="D3765">
        <v>3</v>
      </c>
      <c r="E3765" t="s">
        <v>7</v>
      </c>
      <c r="F3765" t="s">
        <v>7</v>
      </c>
    </row>
    <row r="3766" spans="1:6">
      <c r="A3766">
        <v>45</v>
      </c>
      <c r="B3766">
        <v>34781</v>
      </c>
      <c r="C3766">
        <v>4</v>
      </c>
      <c r="D3766">
        <v>1</v>
      </c>
      <c r="E3766" t="s">
        <v>7</v>
      </c>
      <c r="F3766" t="s">
        <v>7</v>
      </c>
    </row>
    <row r="3767" spans="1:6">
      <c r="A3767">
        <v>23</v>
      </c>
      <c r="B3767">
        <v>50448</v>
      </c>
      <c r="C3767">
        <v>9</v>
      </c>
      <c r="D3767">
        <v>3</v>
      </c>
      <c r="E3767" t="s">
        <v>6</v>
      </c>
      <c r="F3767" t="s">
        <v>7</v>
      </c>
    </row>
    <row r="3768" spans="1:6">
      <c r="A3768">
        <v>58</v>
      </c>
      <c r="B3768">
        <v>141177</v>
      </c>
      <c r="C3768">
        <v>7</v>
      </c>
      <c r="D3768">
        <v>5</v>
      </c>
      <c r="E3768" t="s">
        <v>6</v>
      </c>
      <c r="F3768" t="s">
        <v>6</v>
      </c>
    </row>
    <row r="3769" spans="1:6">
      <c r="A3769">
        <v>37</v>
      </c>
      <c r="B3769">
        <v>81550</v>
      </c>
      <c r="C3769">
        <v>8</v>
      </c>
      <c r="D3769">
        <v>3</v>
      </c>
      <c r="E3769" t="s">
        <v>7</v>
      </c>
      <c r="F3769" t="s">
        <v>6</v>
      </c>
    </row>
    <row r="3770" spans="1:6">
      <c r="A3770">
        <v>32</v>
      </c>
      <c r="B3770">
        <v>79294</v>
      </c>
      <c r="C3770">
        <v>9</v>
      </c>
      <c r="D3770">
        <v>4</v>
      </c>
      <c r="E3770" t="s">
        <v>6</v>
      </c>
      <c r="F3770" t="s">
        <v>7</v>
      </c>
    </row>
    <row r="3771" spans="1:6">
      <c r="A3771">
        <v>44</v>
      </c>
      <c r="B3771">
        <v>51446</v>
      </c>
      <c r="C3771">
        <v>5</v>
      </c>
      <c r="D3771">
        <v>2</v>
      </c>
      <c r="E3771" t="s">
        <v>7</v>
      </c>
      <c r="F3771" t="s">
        <v>6</v>
      </c>
    </row>
    <row r="3772" spans="1:6">
      <c r="A3772">
        <v>49</v>
      </c>
      <c r="B3772">
        <v>106579</v>
      </c>
      <c r="C3772">
        <v>4</v>
      </c>
      <c r="D3772">
        <v>2</v>
      </c>
      <c r="E3772" t="s">
        <v>7</v>
      </c>
      <c r="F3772" t="s">
        <v>7</v>
      </c>
    </row>
    <row r="3773" spans="1:6">
      <c r="A3773">
        <v>63</v>
      </c>
      <c r="B3773">
        <v>115389</v>
      </c>
      <c r="C3773">
        <v>8</v>
      </c>
      <c r="D3773">
        <v>2</v>
      </c>
      <c r="E3773" t="s">
        <v>6</v>
      </c>
      <c r="F3773" t="s">
        <v>6</v>
      </c>
    </row>
    <row r="3774" spans="1:6">
      <c r="A3774">
        <v>45</v>
      </c>
      <c r="B3774">
        <v>144679</v>
      </c>
      <c r="C3774">
        <v>5</v>
      </c>
      <c r="D3774">
        <v>3</v>
      </c>
      <c r="E3774" t="s">
        <v>6</v>
      </c>
      <c r="F3774" t="s">
        <v>6</v>
      </c>
    </row>
    <row r="3775" spans="1:6">
      <c r="A3775">
        <v>56</v>
      </c>
      <c r="B3775">
        <v>115615</v>
      </c>
      <c r="C3775">
        <v>10</v>
      </c>
      <c r="D3775">
        <v>3</v>
      </c>
      <c r="E3775" t="s">
        <v>6</v>
      </c>
      <c r="F3775" t="s">
        <v>6</v>
      </c>
    </row>
    <row r="3776" spans="1:6">
      <c r="A3776">
        <v>46</v>
      </c>
      <c r="B3776">
        <v>47101</v>
      </c>
      <c r="C3776">
        <v>6</v>
      </c>
      <c r="D3776">
        <v>3</v>
      </c>
      <c r="E3776" t="s">
        <v>6</v>
      </c>
      <c r="F3776" t="s">
        <v>6</v>
      </c>
    </row>
    <row r="3777" spans="1:6">
      <c r="A3777">
        <v>58</v>
      </c>
      <c r="B3777">
        <v>96178</v>
      </c>
      <c r="C3777">
        <v>5</v>
      </c>
      <c r="D3777">
        <v>2</v>
      </c>
      <c r="E3777" t="s">
        <v>7</v>
      </c>
      <c r="F3777" t="s">
        <v>7</v>
      </c>
    </row>
    <row r="3778" spans="1:6">
      <c r="A3778">
        <v>21</v>
      </c>
      <c r="B3778">
        <v>58016</v>
      </c>
      <c r="C3778">
        <v>4</v>
      </c>
      <c r="D3778">
        <v>0</v>
      </c>
      <c r="E3778" t="s">
        <v>6</v>
      </c>
      <c r="F3778" t="s">
        <v>6</v>
      </c>
    </row>
    <row r="3779" spans="1:6">
      <c r="A3779">
        <v>40</v>
      </c>
      <c r="B3779">
        <v>48932</v>
      </c>
      <c r="C3779">
        <v>6</v>
      </c>
      <c r="D3779">
        <v>3</v>
      </c>
      <c r="E3779" t="s">
        <v>7</v>
      </c>
      <c r="F3779" t="s">
        <v>6</v>
      </c>
    </row>
    <row r="3780" spans="1:6">
      <c r="A3780">
        <v>48</v>
      </c>
      <c r="B3780">
        <v>74653</v>
      </c>
      <c r="C3780">
        <v>11</v>
      </c>
      <c r="D3780">
        <v>4</v>
      </c>
      <c r="E3780" t="s">
        <v>6</v>
      </c>
      <c r="F3780" t="s">
        <v>6</v>
      </c>
    </row>
    <row r="3781" spans="1:6">
      <c r="A3781">
        <v>36</v>
      </c>
      <c r="B3781">
        <v>120481</v>
      </c>
      <c r="C3781">
        <v>1</v>
      </c>
      <c r="D3781">
        <v>4</v>
      </c>
      <c r="E3781" t="s">
        <v>6</v>
      </c>
      <c r="F3781" t="s">
        <v>7</v>
      </c>
    </row>
    <row r="3782" spans="1:6">
      <c r="A3782">
        <v>37</v>
      </c>
      <c r="B3782">
        <v>82802</v>
      </c>
      <c r="C3782">
        <v>5</v>
      </c>
      <c r="D3782">
        <v>0</v>
      </c>
      <c r="E3782" t="s">
        <v>6</v>
      </c>
      <c r="F3782" t="s">
        <v>7</v>
      </c>
    </row>
    <row r="3783" spans="1:6">
      <c r="A3783">
        <v>60</v>
      </c>
      <c r="B3783">
        <v>37549</v>
      </c>
      <c r="C3783">
        <v>10</v>
      </c>
      <c r="D3783">
        <v>2</v>
      </c>
      <c r="E3783" t="s">
        <v>7</v>
      </c>
      <c r="F3783" t="s">
        <v>7</v>
      </c>
    </row>
    <row r="3784" spans="1:6">
      <c r="A3784">
        <v>48</v>
      </c>
      <c r="B3784">
        <v>108933</v>
      </c>
      <c r="C3784">
        <v>8</v>
      </c>
      <c r="D3784">
        <v>0</v>
      </c>
      <c r="E3784" t="s">
        <v>7</v>
      </c>
      <c r="F3784" t="s">
        <v>7</v>
      </c>
    </row>
    <row r="3785" spans="1:6">
      <c r="A3785">
        <v>32</v>
      </c>
      <c r="B3785">
        <v>55362</v>
      </c>
      <c r="C3785">
        <v>4</v>
      </c>
      <c r="D3785">
        <v>1</v>
      </c>
      <c r="E3785" t="s">
        <v>6</v>
      </c>
      <c r="F3785" t="s">
        <v>7</v>
      </c>
    </row>
    <row r="3786" spans="1:6">
      <c r="A3786">
        <v>47</v>
      </c>
      <c r="B3786">
        <v>77842</v>
      </c>
      <c r="C3786">
        <v>7</v>
      </c>
      <c r="D3786">
        <v>1</v>
      </c>
      <c r="E3786" t="s">
        <v>7</v>
      </c>
      <c r="F3786" t="s">
        <v>7</v>
      </c>
    </row>
    <row r="3787" spans="1:6">
      <c r="A3787">
        <v>62</v>
      </c>
      <c r="B3787">
        <v>76539</v>
      </c>
      <c r="C3787">
        <v>6</v>
      </c>
      <c r="D3787">
        <v>3</v>
      </c>
      <c r="E3787" t="s">
        <v>6</v>
      </c>
      <c r="F3787" t="s">
        <v>6</v>
      </c>
    </row>
    <row r="3788" spans="1:6">
      <c r="A3788">
        <v>50</v>
      </c>
      <c r="B3788">
        <v>63717</v>
      </c>
      <c r="C3788">
        <v>5</v>
      </c>
      <c r="D3788">
        <v>2</v>
      </c>
      <c r="E3788" t="s">
        <v>7</v>
      </c>
      <c r="F3788" t="s">
        <v>6</v>
      </c>
    </row>
    <row r="3789" spans="1:6">
      <c r="A3789">
        <v>61</v>
      </c>
      <c r="B3789">
        <v>84596</v>
      </c>
      <c r="C3789">
        <v>7</v>
      </c>
      <c r="D3789">
        <v>1</v>
      </c>
      <c r="E3789" t="s">
        <v>7</v>
      </c>
      <c r="F3789" t="s">
        <v>6</v>
      </c>
    </row>
    <row r="3790" spans="1:6">
      <c r="A3790">
        <v>54</v>
      </c>
      <c r="B3790">
        <v>145209</v>
      </c>
      <c r="C3790">
        <v>7</v>
      </c>
      <c r="D3790">
        <v>0</v>
      </c>
      <c r="E3790" t="s">
        <v>7</v>
      </c>
      <c r="F3790" t="s">
        <v>7</v>
      </c>
    </row>
    <row r="3791" spans="1:6">
      <c r="A3791">
        <v>57</v>
      </c>
      <c r="B3791">
        <v>53016</v>
      </c>
      <c r="C3791">
        <v>8</v>
      </c>
      <c r="D3791">
        <v>0</v>
      </c>
      <c r="E3791" t="s">
        <v>6</v>
      </c>
      <c r="F3791" t="s">
        <v>7</v>
      </c>
    </row>
    <row r="3792" spans="1:6">
      <c r="A3792">
        <v>26</v>
      </c>
      <c r="B3792">
        <v>85200</v>
      </c>
      <c r="C3792">
        <v>7</v>
      </c>
      <c r="D3792">
        <v>2</v>
      </c>
      <c r="E3792" t="s">
        <v>7</v>
      </c>
      <c r="F3792" t="s">
        <v>6</v>
      </c>
    </row>
    <row r="3793" spans="1:6">
      <c r="A3793">
        <v>27</v>
      </c>
      <c r="B3793">
        <v>110268</v>
      </c>
      <c r="C3793">
        <v>4</v>
      </c>
      <c r="D3793">
        <v>3</v>
      </c>
      <c r="E3793" t="s">
        <v>6</v>
      </c>
      <c r="F3793" t="s">
        <v>6</v>
      </c>
    </row>
    <row r="3794" spans="1:6">
      <c r="A3794">
        <v>52</v>
      </c>
      <c r="B3794">
        <v>90287</v>
      </c>
      <c r="C3794">
        <v>10</v>
      </c>
      <c r="D3794">
        <v>2</v>
      </c>
      <c r="E3794" t="s">
        <v>7</v>
      </c>
      <c r="F3794" t="s">
        <v>7</v>
      </c>
    </row>
    <row r="3795" spans="1:6">
      <c r="A3795">
        <v>52</v>
      </c>
      <c r="B3795">
        <v>145042</v>
      </c>
      <c r="C3795">
        <v>7</v>
      </c>
      <c r="D3795">
        <v>2</v>
      </c>
      <c r="E3795" t="s">
        <v>7</v>
      </c>
      <c r="F3795" t="s">
        <v>7</v>
      </c>
    </row>
    <row r="3796" spans="1:6">
      <c r="A3796">
        <v>45</v>
      </c>
      <c r="B3796">
        <v>122447</v>
      </c>
      <c r="C3796">
        <v>5</v>
      </c>
      <c r="D3796">
        <v>1</v>
      </c>
      <c r="E3796" t="s">
        <v>6</v>
      </c>
      <c r="F3796" t="s">
        <v>6</v>
      </c>
    </row>
    <row r="3797" spans="1:6">
      <c r="A3797">
        <v>53</v>
      </c>
      <c r="B3797">
        <v>113402</v>
      </c>
      <c r="C3797">
        <v>9</v>
      </c>
      <c r="D3797">
        <v>1</v>
      </c>
      <c r="E3797" t="s">
        <v>6</v>
      </c>
      <c r="F3797" t="s">
        <v>6</v>
      </c>
    </row>
    <row r="3798" spans="1:6">
      <c r="A3798">
        <v>27</v>
      </c>
      <c r="B3798">
        <v>72607</v>
      </c>
      <c r="C3798">
        <v>4</v>
      </c>
      <c r="D3798">
        <v>1</v>
      </c>
      <c r="E3798" t="s">
        <v>7</v>
      </c>
      <c r="F3798" t="s">
        <v>7</v>
      </c>
    </row>
    <row r="3799" spans="1:6">
      <c r="A3799">
        <v>32</v>
      </c>
      <c r="B3799">
        <v>57621</v>
      </c>
      <c r="C3799">
        <v>10</v>
      </c>
      <c r="D3799">
        <v>0</v>
      </c>
      <c r="E3799" t="s">
        <v>6</v>
      </c>
      <c r="F3799" t="s">
        <v>6</v>
      </c>
    </row>
    <row r="3800" spans="1:6">
      <c r="A3800">
        <v>36</v>
      </c>
      <c r="B3800">
        <v>42823</v>
      </c>
      <c r="C3800">
        <v>7</v>
      </c>
      <c r="D3800">
        <v>2</v>
      </c>
      <c r="E3800" t="s">
        <v>7</v>
      </c>
      <c r="F3800" t="s">
        <v>7</v>
      </c>
    </row>
    <row r="3801" spans="1:6">
      <c r="A3801">
        <v>36</v>
      </c>
      <c r="B3801">
        <v>59986</v>
      </c>
      <c r="C3801">
        <v>5</v>
      </c>
      <c r="D3801">
        <v>2</v>
      </c>
      <c r="E3801" t="s">
        <v>6</v>
      </c>
      <c r="F3801" t="s">
        <v>6</v>
      </c>
    </row>
    <row r="3802" spans="1:6">
      <c r="A3802">
        <v>63</v>
      </c>
      <c r="B3802">
        <v>94325</v>
      </c>
      <c r="C3802">
        <v>11</v>
      </c>
      <c r="D3802">
        <v>0</v>
      </c>
      <c r="E3802" t="s">
        <v>6</v>
      </c>
      <c r="F3802" t="s">
        <v>6</v>
      </c>
    </row>
    <row r="3803" spans="1:6">
      <c r="A3803">
        <v>56</v>
      </c>
      <c r="B3803">
        <v>146903</v>
      </c>
      <c r="C3803">
        <v>11</v>
      </c>
      <c r="D3803">
        <v>2</v>
      </c>
      <c r="E3803" t="s">
        <v>7</v>
      </c>
      <c r="F3803" t="s">
        <v>7</v>
      </c>
    </row>
    <row r="3804" spans="1:6">
      <c r="A3804">
        <v>33</v>
      </c>
      <c r="B3804">
        <v>149404</v>
      </c>
      <c r="C3804">
        <v>5</v>
      </c>
      <c r="D3804">
        <v>2</v>
      </c>
      <c r="E3804" t="s">
        <v>6</v>
      </c>
      <c r="F3804" t="s">
        <v>6</v>
      </c>
    </row>
    <row r="3805" spans="1:6">
      <c r="A3805">
        <v>27</v>
      </c>
      <c r="B3805">
        <v>87771</v>
      </c>
      <c r="C3805">
        <v>5</v>
      </c>
      <c r="D3805">
        <v>3</v>
      </c>
      <c r="E3805" t="s">
        <v>6</v>
      </c>
      <c r="F3805" t="s">
        <v>7</v>
      </c>
    </row>
    <row r="3806" spans="1:6">
      <c r="A3806">
        <v>56</v>
      </c>
      <c r="B3806">
        <v>84973</v>
      </c>
      <c r="C3806">
        <v>11</v>
      </c>
      <c r="D3806">
        <v>0</v>
      </c>
      <c r="E3806" t="s">
        <v>6</v>
      </c>
      <c r="F3806" t="s">
        <v>6</v>
      </c>
    </row>
    <row r="3807" spans="1:6">
      <c r="A3807">
        <v>29</v>
      </c>
      <c r="B3807">
        <v>147225</v>
      </c>
      <c r="C3807">
        <v>12</v>
      </c>
      <c r="D3807">
        <v>1</v>
      </c>
      <c r="E3807" t="s">
        <v>6</v>
      </c>
      <c r="F3807" t="s">
        <v>6</v>
      </c>
    </row>
    <row r="3808" spans="1:6">
      <c r="A3808">
        <v>52</v>
      </c>
      <c r="B3808">
        <v>44690</v>
      </c>
      <c r="C3808">
        <v>8</v>
      </c>
      <c r="D3808">
        <v>0</v>
      </c>
      <c r="E3808" t="s">
        <v>6</v>
      </c>
      <c r="F3808" t="s">
        <v>6</v>
      </c>
    </row>
    <row r="3809" spans="1:6">
      <c r="A3809">
        <v>31</v>
      </c>
      <c r="B3809">
        <v>69107</v>
      </c>
      <c r="C3809">
        <v>11</v>
      </c>
      <c r="D3809">
        <v>1</v>
      </c>
      <c r="E3809" t="s">
        <v>7</v>
      </c>
      <c r="F3809" t="s">
        <v>7</v>
      </c>
    </row>
    <row r="3810" spans="1:6">
      <c r="A3810">
        <v>28</v>
      </c>
      <c r="B3810">
        <v>87888</v>
      </c>
      <c r="C3810">
        <v>9</v>
      </c>
      <c r="D3810">
        <v>1</v>
      </c>
      <c r="E3810" t="s">
        <v>7</v>
      </c>
      <c r="F3810" t="s">
        <v>7</v>
      </c>
    </row>
    <row r="3811" spans="1:6">
      <c r="A3811">
        <v>53</v>
      </c>
      <c r="B3811">
        <v>40956</v>
      </c>
      <c r="C3811">
        <v>6</v>
      </c>
      <c r="D3811">
        <v>4</v>
      </c>
      <c r="E3811" t="s">
        <v>6</v>
      </c>
      <c r="F3811" t="s">
        <v>6</v>
      </c>
    </row>
    <row r="3812" spans="1:6">
      <c r="A3812">
        <v>43</v>
      </c>
      <c r="B3812">
        <v>116839</v>
      </c>
      <c r="C3812">
        <v>5</v>
      </c>
      <c r="D3812">
        <v>2</v>
      </c>
      <c r="E3812" t="s">
        <v>6</v>
      </c>
      <c r="F3812" t="s">
        <v>6</v>
      </c>
    </row>
    <row r="3813" spans="1:6">
      <c r="A3813">
        <v>45</v>
      </c>
      <c r="B3813">
        <v>86227</v>
      </c>
      <c r="C3813">
        <v>7</v>
      </c>
      <c r="D3813">
        <v>3</v>
      </c>
      <c r="E3813" t="s">
        <v>7</v>
      </c>
      <c r="F3813" t="s">
        <v>7</v>
      </c>
    </row>
    <row r="3814" spans="1:6">
      <c r="A3814">
        <v>28</v>
      </c>
      <c r="B3814">
        <v>66533</v>
      </c>
      <c r="C3814">
        <v>3</v>
      </c>
      <c r="D3814">
        <v>4</v>
      </c>
      <c r="E3814" t="s">
        <v>6</v>
      </c>
      <c r="F3814" t="s">
        <v>6</v>
      </c>
    </row>
    <row r="3815" spans="1:6">
      <c r="A3815">
        <v>65</v>
      </c>
      <c r="B3815">
        <v>125210</v>
      </c>
      <c r="C3815">
        <v>5</v>
      </c>
      <c r="D3815">
        <v>1</v>
      </c>
      <c r="E3815" t="s">
        <v>6</v>
      </c>
      <c r="F3815" t="s">
        <v>6</v>
      </c>
    </row>
    <row r="3816" spans="1:6">
      <c r="A3816">
        <v>42</v>
      </c>
      <c r="B3816">
        <v>86234</v>
      </c>
      <c r="C3816">
        <v>4</v>
      </c>
      <c r="D3816">
        <v>2</v>
      </c>
      <c r="E3816" t="s">
        <v>6</v>
      </c>
      <c r="F3816" t="s">
        <v>6</v>
      </c>
    </row>
    <row r="3817" spans="1:6">
      <c r="A3817">
        <v>24</v>
      </c>
      <c r="B3817">
        <v>131131</v>
      </c>
      <c r="C3817">
        <v>4</v>
      </c>
      <c r="D3817">
        <v>2</v>
      </c>
      <c r="E3817" t="s">
        <v>7</v>
      </c>
      <c r="F3817" t="s">
        <v>6</v>
      </c>
    </row>
    <row r="3818" spans="1:6">
      <c r="A3818">
        <v>60</v>
      </c>
      <c r="B3818">
        <v>97594</v>
      </c>
      <c r="C3818">
        <v>2</v>
      </c>
      <c r="D3818">
        <v>2</v>
      </c>
      <c r="E3818" t="s">
        <v>6</v>
      </c>
      <c r="F3818" t="s">
        <v>6</v>
      </c>
    </row>
    <row r="3819" spans="1:6">
      <c r="A3819">
        <v>23</v>
      </c>
      <c r="B3819">
        <v>86901</v>
      </c>
      <c r="C3819">
        <v>12</v>
      </c>
      <c r="D3819">
        <v>0</v>
      </c>
      <c r="E3819" t="s">
        <v>6</v>
      </c>
      <c r="F3819" t="s">
        <v>6</v>
      </c>
    </row>
    <row r="3820" spans="1:6">
      <c r="A3820">
        <v>49</v>
      </c>
      <c r="B3820">
        <v>41519</v>
      </c>
      <c r="C3820">
        <v>7</v>
      </c>
      <c r="D3820">
        <v>0</v>
      </c>
      <c r="E3820" t="s">
        <v>7</v>
      </c>
      <c r="F3820" t="s">
        <v>7</v>
      </c>
    </row>
    <row r="3821" spans="1:6">
      <c r="A3821">
        <v>61</v>
      </c>
      <c r="B3821">
        <v>61115</v>
      </c>
      <c r="C3821">
        <v>6</v>
      </c>
      <c r="D3821">
        <v>2</v>
      </c>
      <c r="E3821" t="s">
        <v>7</v>
      </c>
      <c r="F3821" t="s">
        <v>6</v>
      </c>
    </row>
    <row r="3822" spans="1:6">
      <c r="A3822">
        <v>49</v>
      </c>
      <c r="B3822">
        <v>96266</v>
      </c>
      <c r="C3822">
        <v>6</v>
      </c>
      <c r="D3822">
        <v>2</v>
      </c>
      <c r="E3822" t="s">
        <v>6</v>
      </c>
      <c r="F3822" t="s">
        <v>6</v>
      </c>
    </row>
    <row r="3823" spans="1:6">
      <c r="A3823">
        <v>54</v>
      </c>
      <c r="B3823">
        <v>31832</v>
      </c>
      <c r="C3823">
        <v>4</v>
      </c>
      <c r="D3823">
        <v>3</v>
      </c>
      <c r="E3823" t="s">
        <v>6</v>
      </c>
      <c r="F3823" t="s">
        <v>6</v>
      </c>
    </row>
    <row r="3824" spans="1:6">
      <c r="A3824">
        <v>54</v>
      </c>
      <c r="B3824">
        <v>71368</v>
      </c>
      <c r="C3824">
        <v>6</v>
      </c>
      <c r="D3824">
        <v>2</v>
      </c>
      <c r="E3824" t="s">
        <v>7</v>
      </c>
      <c r="F3824" t="s">
        <v>6</v>
      </c>
    </row>
    <row r="3825" spans="1:6">
      <c r="A3825">
        <v>48</v>
      </c>
      <c r="B3825">
        <v>118425</v>
      </c>
      <c r="C3825">
        <v>6</v>
      </c>
      <c r="D3825">
        <v>1</v>
      </c>
      <c r="E3825" t="s">
        <v>6</v>
      </c>
      <c r="F3825" t="s">
        <v>6</v>
      </c>
    </row>
    <row r="3826" spans="1:6">
      <c r="A3826">
        <v>33</v>
      </c>
      <c r="B3826">
        <v>143922</v>
      </c>
      <c r="C3826">
        <v>5</v>
      </c>
      <c r="D3826">
        <v>3</v>
      </c>
      <c r="E3826" t="s">
        <v>7</v>
      </c>
      <c r="F3826" t="s">
        <v>6</v>
      </c>
    </row>
    <row r="3827" spans="1:6">
      <c r="A3827">
        <v>35</v>
      </c>
      <c r="B3827">
        <v>135474</v>
      </c>
      <c r="C3827">
        <v>9</v>
      </c>
      <c r="D3827">
        <v>2</v>
      </c>
      <c r="E3827" t="s">
        <v>7</v>
      </c>
      <c r="F3827" t="s">
        <v>7</v>
      </c>
    </row>
    <row r="3828" spans="1:6">
      <c r="A3828">
        <v>43</v>
      </c>
      <c r="B3828">
        <v>99715</v>
      </c>
      <c r="C3828">
        <v>4</v>
      </c>
      <c r="D3828">
        <v>4</v>
      </c>
      <c r="E3828" t="s">
        <v>6</v>
      </c>
      <c r="F3828" t="s">
        <v>6</v>
      </c>
    </row>
    <row r="3829" spans="1:6">
      <c r="A3829">
        <v>64</v>
      </c>
      <c r="B3829">
        <v>101835</v>
      </c>
      <c r="C3829">
        <v>9</v>
      </c>
      <c r="D3829">
        <v>2</v>
      </c>
      <c r="E3829" t="s">
        <v>6</v>
      </c>
      <c r="F3829" t="s">
        <v>7</v>
      </c>
    </row>
    <row r="3830" spans="1:6">
      <c r="A3830">
        <v>46</v>
      </c>
      <c r="B3830">
        <v>103366</v>
      </c>
      <c r="C3830">
        <v>4</v>
      </c>
      <c r="D3830">
        <v>2</v>
      </c>
      <c r="E3830" t="s">
        <v>7</v>
      </c>
      <c r="F3830" t="s">
        <v>7</v>
      </c>
    </row>
    <row r="3831" spans="1:6">
      <c r="A3831">
        <v>24</v>
      </c>
      <c r="B3831">
        <v>139743</v>
      </c>
      <c r="C3831">
        <v>12</v>
      </c>
      <c r="D3831">
        <v>2</v>
      </c>
      <c r="E3831" t="s">
        <v>6</v>
      </c>
      <c r="F3831" t="s">
        <v>7</v>
      </c>
    </row>
    <row r="3832" spans="1:6">
      <c r="A3832">
        <v>46</v>
      </c>
      <c r="B3832">
        <v>67570</v>
      </c>
      <c r="C3832">
        <v>8</v>
      </c>
      <c r="D3832">
        <v>1</v>
      </c>
      <c r="E3832" t="s">
        <v>6</v>
      </c>
      <c r="F3832" t="s">
        <v>7</v>
      </c>
    </row>
    <row r="3833" spans="1:6">
      <c r="A3833">
        <v>60</v>
      </c>
      <c r="B3833">
        <v>117977</v>
      </c>
      <c r="C3833">
        <v>6</v>
      </c>
      <c r="D3833">
        <v>2</v>
      </c>
      <c r="E3833" t="s">
        <v>7</v>
      </c>
      <c r="F3833" t="s">
        <v>7</v>
      </c>
    </row>
    <row r="3834" spans="1:6">
      <c r="A3834">
        <v>29</v>
      </c>
      <c r="B3834">
        <v>36615</v>
      </c>
      <c r="C3834">
        <v>4</v>
      </c>
      <c r="D3834">
        <v>2</v>
      </c>
      <c r="E3834" t="s">
        <v>6</v>
      </c>
      <c r="F3834" t="s">
        <v>6</v>
      </c>
    </row>
    <row r="3835" spans="1:6">
      <c r="A3835">
        <v>25</v>
      </c>
      <c r="B3835">
        <v>102298</v>
      </c>
      <c r="C3835">
        <v>4</v>
      </c>
      <c r="D3835">
        <v>0</v>
      </c>
      <c r="E3835" t="s">
        <v>7</v>
      </c>
      <c r="F3835" t="s">
        <v>6</v>
      </c>
    </row>
    <row r="3836" spans="1:6">
      <c r="A3836">
        <v>52</v>
      </c>
      <c r="B3836">
        <v>68311</v>
      </c>
      <c r="C3836">
        <v>9</v>
      </c>
      <c r="D3836">
        <v>2</v>
      </c>
      <c r="E3836" t="s">
        <v>7</v>
      </c>
      <c r="F3836" t="s">
        <v>6</v>
      </c>
    </row>
    <row r="3837" spans="1:6">
      <c r="A3837">
        <v>40</v>
      </c>
      <c r="B3837">
        <v>120245</v>
      </c>
      <c r="C3837">
        <v>8</v>
      </c>
      <c r="D3837">
        <v>0</v>
      </c>
      <c r="E3837" t="s">
        <v>7</v>
      </c>
      <c r="F3837" t="s">
        <v>7</v>
      </c>
    </row>
    <row r="3838" spans="1:6">
      <c r="A3838">
        <v>31</v>
      </c>
      <c r="B3838">
        <v>133187</v>
      </c>
      <c r="C3838">
        <v>11</v>
      </c>
      <c r="D3838">
        <v>4</v>
      </c>
      <c r="E3838" t="s">
        <v>6</v>
      </c>
      <c r="F3838" t="s">
        <v>7</v>
      </c>
    </row>
    <row r="3839" spans="1:6">
      <c r="A3839">
        <v>35</v>
      </c>
      <c r="B3839">
        <v>53434</v>
      </c>
      <c r="C3839">
        <v>5</v>
      </c>
      <c r="D3839">
        <v>1</v>
      </c>
      <c r="E3839" t="s">
        <v>6</v>
      </c>
      <c r="F3839" t="s">
        <v>6</v>
      </c>
    </row>
    <row r="3840" spans="1:6">
      <c r="A3840">
        <v>52</v>
      </c>
      <c r="B3840">
        <v>116879</v>
      </c>
      <c r="C3840">
        <v>5</v>
      </c>
      <c r="D3840">
        <v>3</v>
      </c>
      <c r="E3840" t="s">
        <v>6</v>
      </c>
      <c r="F3840" t="s">
        <v>7</v>
      </c>
    </row>
    <row r="3841" spans="1:6">
      <c r="A3841">
        <v>48</v>
      </c>
      <c r="B3841">
        <v>45739</v>
      </c>
      <c r="C3841">
        <v>15</v>
      </c>
      <c r="D3841">
        <v>3</v>
      </c>
      <c r="E3841" t="s">
        <v>6</v>
      </c>
      <c r="F3841" t="s">
        <v>6</v>
      </c>
    </row>
    <row r="3842" spans="1:6">
      <c r="A3842">
        <v>42</v>
      </c>
      <c r="B3842">
        <v>96202</v>
      </c>
      <c r="C3842">
        <v>9</v>
      </c>
      <c r="D3842">
        <v>0</v>
      </c>
      <c r="E3842" t="s">
        <v>6</v>
      </c>
      <c r="F3842" t="s">
        <v>6</v>
      </c>
    </row>
    <row r="3843" spans="1:6">
      <c r="A3843">
        <v>61</v>
      </c>
      <c r="B3843">
        <v>128580</v>
      </c>
      <c r="C3843">
        <v>9</v>
      </c>
      <c r="D3843">
        <v>3</v>
      </c>
      <c r="E3843" t="s">
        <v>6</v>
      </c>
      <c r="F3843" t="s">
        <v>6</v>
      </c>
    </row>
    <row r="3844" spans="1:6">
      <c r="A3844">
        <v>37</v>
      </c>
      <c r="B3844">
        <v>123419</v>
      </c>
      <c r="C3844">
        <v>7</v>
      </c>
      <c r="D3844">
        <v>2</v>
      </c>
      <c r="E3844" t="s">
        <v>6</v>
      </c>
      <c r="F3844" t="s">
        <v>6</v>
      </c>
    </row>
    <row r="3845" spans="1:6">
      <c r="A3845">
        <v>46</v>
      </c>
      <c r="B3845">
        <v>109599</v>
      </c>
      <c r="C3845">
        <v>4</v>
      </c>
      <c r="D3845">
        <v>3</v>
      </c>
      <c r="E3845" t="s">
        <v>7</v>
      </c>
      <c r="F3845" t="s">
        <v>7</v>
      </c>
    </row>
    <row r="3846" spans="1:6">
      <c r="A3846">
        <v>64</v>
      </c>
      <c r="B3846">
        <v>63649</v>
      </c>
      <c r="C3846">
        <v>7</v>
      </c>
      <c r="D3846">
        <v>1</v>
      </c>
      <c r="E3846" t="s">
        <v>6</v>
      </c>
      <c r="F3846" t="s">
        <v>6</v>
      </c>
    </row>
    <row r="3847" spans="1:6">
      <c r="A3847">
        <v>27</v>
      </c>
      <c r="B3847">
        <v>130364</v>
      </c>
      <c r="C3847">
        <v>5</v>
      </c>
      <c r="D3847">
        <v>2</v>
      </c>
      <c r="E3847" t="s">
        <v>6</v>
      </c>
      <c r="F3847" t="s">
        <v>7</v>
      </c>
    </row>
    <row r="3848" spans="1:6">
      <c r="A3848">
        <v>62</v>
      </c>
      <c r="B3848">
        <v>77445</v>
      </c>
      <c r="C3848">
        <v>8</v>
      </c>
      <c r="D3848">
        <v>2</v>
      </c>
      <c r="E3848" t="s">
        <v>6</v>
      </c>
      <c r="F3848" t="s">
        <v>6</v>
      </c>
    </row>
    <row r="3849" spans="1:6">
      <c r="A3849">
        <v>46</v>
      </c>
      <c r="B3849">
        <v>146770</v>
      </c>
      <c r="C3849">
        <v>7</v>
      </c>
      <c r="D3849">
        <v>1</v>
      </c>
      <c r="E3849" t="s">
        <v>7</v>
      </c>
      <c r="F3849" t="s">
        <v>7</v>
      </c>
    </row>
    <row r="3850" spans="1:6">
      <c r="A3850">
        <v>45</v>
      </c>
      <c r="B3850">
        <v>69470</v>
      </c>
      <c r="C3850">
        <v>5</v>
      </c>
      <c r="D3850">
        <v>3</v>
      </c>
      <c r="E3850" t="s">
        <v>6</v>
      </c>
      <c r="F3850" t="s">
        <v>6</v>
      </c>
    </row>
    <row r="3851" spans="1:6">
      <c r="A3851">
        <v>30</v>
      </c>
      <c r="B3851">
        <v>104965</v>
      </c>
      <c r="C3851">
        <v>10</v>
      </c>
      <c r="D3851">
        <v>2</v>
      </c>
      <c r="E3851" t="s">
        <v>6</v>
      </c>
      <c r="F3851" t="s">
        <v>6</v>
      </c>
    </row>
    <row r="3852" spans="1:6">
      <c r="A3852">
        <v>65</v>
      </c>
      <c r="B3852">
        <v>78621</v>
      </c>
      <c r="C3852">
        <v>4</v>
      </c>
      <c r="D3852">
        <v>1</v>
      </c>
      <c r="E3852" t="s">
        <v>6</v>
      </c>
      <c r="F3852" t="s">
        <v>6</v>
      </c>
    </row>
    <row r="3853" spans="1:6">
      <c r="A3853">
        <v>39</v>
      </c>
      <c r="B3853">
        <v>62926</v>
      </c>
      <c r="C3853">
        <v>6</v>
      </c>
      <c r="D3853">
        <v>2</v>
      </c>
      <c r="E3853" t="s">
        <v>7</v>
      </c>
      <c r="F3853" t="s">
        <v>7</v>
      </c>
    </row>
    <row r="3854" spans="1:6">
      <c r="A3854">
        <v>31</v>
      </c>
      <c r="B3854">
        <v>144300</v>
      </c>
      <c r="C3854">
        <v>6</v>
      </c>
      <c r="D3854">
        <v>2</v>
      </c>
      <c r="E3854" t="s">
        <v>6</v>
      </c>
      <c r="F3854" t="s">
        <v>6</v>
      </c>
    </row>
    <row r="3855" spans="1:6">
      <c r="A3855">
        <v>33</v>
      </c>
      <c r="B3855">
        <v>67997</v>
      </c>
      <c r="C3855">
        <v>9</v>
      </c>
      <c r="D3855">
        <v>1</v>
      </c>
      <c r="E3855" t="s">
        <v>7</v>
      </c>
      <c r="F3855" t="s">
        <v>7</v>
      </c>
    </row>
    <row r="3856" spans="1:6">
      <c r="A3856">
        <v>28</v>
      </c>
      <c r="B3856">
        <v>89940</v>
      </c>
      <c r="C3856">
        <v>7</v>
      </c>
      <c r="D3856">
        <v>3</v>
      </c>
      <c r="E3856" t="s">
        <v>7</v>
      </c>
      <c r="F3856" t="s">
        <v>7</v>
      </c>
    </row>
    <row r="3857" spans="1:6">
      <c r="A3857">
        <v>60</v>
      </c>
      <c r="B3857">
        <v>70724</v>
      </c>
      <c r="C3857">
        <v>5</v>
      </c>
      <c r="D3857">
        <v>1</v>
      </c>
      <c r="E3857" t="s">
        <v>6</v>
      </c>
      <c r="F3857" t="s">
        <v>6</v>
      </c>
    </row>
    <row r="3858" spans="1:6">
      <c r="A3858">
        <v>24</v>
      </c>
      <c r="B3858">
        <v>127805</v>
      </c>
      <c r="C3858">
        <v>10</v>
      </c>
      <c r="D3858">
        <v>1</v>
      </c>
      <c r="E3858" t="s">
        <v>6</v>
      </c>
      <c r="F3858" t="s">
        <v>6</v>
      </c>
    </row>
    <row r="3859" spans="1:6">
      <c r="A3859">
        <v>51</v>
      </c>
      <c r="B3859">
        <v>61704</v>
      </c>
      <c r="C3859">
        <v>2</v>
      </c>
      <c r="D3859">
        <v>0</v>
      </c>
      <c r="E3859" t="s">
        <v>7</v>
      </c>
      <c r="F3859" t="s">
        <v>6</v>
      </c>
    </row>
    <row r="3860" spans="1:6">
      <c r="A3860">
        <v>48</v>
      </c>
      <c r="B3860">
        <v>58391</v>
      </c>
      <c r="C3860">
        <v>7</v>
      </c>
      <c r="D3860">
        <v>2</v>
      </c>
      <c r="E3860" t="s">
        <v>6</v>
      </c>
      <c r="F3860" t="s">
        <v>6</v>
      </c>
    </row>
    <row r="3861" spans="1:6">
      <c r="A3861">
        <v>31</v>
      </c>
      <c r="B3861">
        <v>93291</v>
      </c>
      <c r="C3861">
        <v>8</v>
      </c>
      <c r="D3861">
        <v>5</v>
      </c>
      <c r="E3861" t="s">
        <v>6</v>
      </c>
      <c r="F3861" t="s">
        <v>6</v>
      </c>
    </row>
    <row r="3862" spans="1:6">
      <c r="A3862">
        <v>63</v>
      </c>
      <c r="B3862">
        <v>119723</v>
      </c>
      <c r="C3862">
        <v>6</v>
      </c>
      <c r="D3862">
        <v>3</v>
      </c>
      <c r="E3862" t="s">
        <v>7</v>
      </c>
      <c r="F3862" t="s">
        <v>7</v>
      </c>
    </row>
    <row r="3863" spans="1:6">
      <c r="A3863">
        <v>21</v>
      </c>
      <c r="B3863">
        <v>140870</v>
      </c>
      <c r="C3863">
        <v>7</v>
      </c>
      <c r="D3863">
        <v>0</v>
      </c>
      <c r="E3863" t="s">
        <v>6</v>
      </c>
      <c r="F3863" t="s">
        <v>6</v>
      </c>
    </row>
    <row r="3864" spans="1:6">
      <c r="A3864">
        <v>58</v>
      </c>
      <c r="B3864">
        <v>32526</v>
      </c>
      <c r="C3864">
        <v>7</v>
      </c>
      <c r="D3864">
        <v>4</v>
      </c>
      <c r="E3864" t="s">
        <v>7</v>
      </c>
      <c r="F3864" t="s">
        <v>6</v>
      </c>
    </row>
    <row r="3865" spans="1:6">
      <c r="A3865">
        <v>44</v>
      </c>
      <c r="B3865">
        <v>54686</v>
      </c>
      <c r="C3865">
        <v>5</v>
      </c>
      <c r="D3865">
        <v>0</v>
      </c>
      <c r="E3865" t="s">
        <v>6</v>
      </c>
      <c r="F3865" t="s">
        <v>6</v>
      </c>
    </row>
    <row r="3866" spans="1:6">
      <c r="A3866">
        <v>51</v>
      </c>
      <c r="B3866">
        <v>103339</v>
      </c>
      <c r="C3866">
        <v>5</v>
      </c>
      <c r="D3866">
        <v>2</v>
      </c>
      <c r="E3866" t="s">
        <v>7</v>
      </c>
      <c r="F3866" t="s">
        <v>6</v>
      </c>
    </row>
    <row r="3867" spans="1:6">
      <c r="A3867">
        <v>61</v>
      </c>
      <c r="B3867">
        <v>128204</v>
      </c>
      <c r="C3867">
        <v>7</v>
      </c>
      <c r="D3867">
        <v>1</v>
      </c>
      <c r="E3867" t="s">
        <v>7</v>
      </c>
      <c r="F3867" t="s">
        <v>7</v>
      </c>
    </row>
    <row r="3868" spans="1:6">
      <c r="A3868">
        <v>46</v>
      </c>
      <c r="B3868">
        <v>36574</v>
      </c>
      <c r="C3868">
        <v>4</v>
      </c>
      <c r="D3868">
        <v>0</v>
      </c>
      <c r="E3868" t="s">
        <v>6</v>
      </c>
      <c r="F3868" t="s">
        <v>6</v>
      </c>
    </row>
    <row r="3869" spans="1:6">
      <c r="A3869">
        <v>25</v>
      </c>
      <c r="B3869">
        <v>38733</v>
      </c>
      <c r="C3869">
        <v>7</v>
      </c>
      <c r="D3869">
        <v>6</v>
      </c>
      <c r="E3869" t="s">
        <v>6</v>
      </c>
      <c r="F3869" t="s">
        <v>7</v>
      </c>
    </row>
    <row r="3870" spans="1:6">
      <c r="A3870">
        <v>40</v>
      </c>
      <c r="B3870">
        <v>80290</v>
      </c>
      <c r="C3870">
        <v>7</v>
      </c>
      <c r="D3870">
        <v>3</v>
      </c>
      <c r="E3870" t="s">
        <v>7</v>
      </c>
      <c r="F3870" t="s">
        <v>7</v>
      </c>
    </row>
    <row r="3871" spans="1:6">
      <c r="A3871">
        <v>61</v>
      </c>
      <c r="B3871">
        <v>102793</v>
      </c>
      <c r="C3871">
        <v>3</v>
      </c>
      <c r="D3871">
        <v>0</v>
      </c>
      <c r="E3871" t="s">
        <v>7</v>
      </c>
      <c r="F3871" t="s">
        <v>7</v>
      </c>
    </row>
    <row r="3872" spans="1:6">
      <c r="A3872">
        <v>31</v>
      </c>
      <c r="B3872">
        <v>66051</v>
      </c>
      <c r="C3872">
        <v>10</v>
      </c>
      <c r="D3872">
        <v>0</v>
      </c>
      <c r="E3872" t="s">
        <v>6</v>
      </c>
      <c r="F3872" t="s">
        <v>6</v>
      </c>
    </row>
    <row r="3873" spans="1:6">
      <c r="A3873">
        <v>53</v>
      </c>
      <c r="B3873">
        <v>45909</v>
      </c>
      <c r="C3873">
        <v>4</v>
      </c>
      <c r="D3873">
        <v>3</v>
      </c>
      <c r="E3873" t="s">
        <v>6</v>
      </c>
      <c r="F3873" t="s">
        <v>6</v>
      </c>
    </row>
    <row r="3874" spans="1:6">
      <c r="A3874">
        <v>58</v>
      </c>
      <c r="B3874">
        <v>119682</v>
      </c>
      <c r="C3874">
        <v>12</v>
      </c>
      <c r="D3874">
        <v>2</v>
      </c>
      <c r="E3874" t="s">
        <v>7</v>
      </c>
      <c r="F3874" t="s">
        <v>7</v>
      </c>
    </row>
    <row r="3875" spans="1:6">
      <c r="A3875">
        <v>47</v>
      </c>
      <c r="B3875">
        <v>107338</v>
      </c>
      <c r="C3875">
        <v>5</v>
      </c>
      <c r="D3875">
        <v>2</v>
      </c>
      <c r="E3875" t="s">
        <v>6</v>
      </c>
      <c r="F3875" t="s">
        <v>6</v>
      </c>
    </row>
    <row r="3876" spans="1:6">
      <c r="A3876">
        <v>54</v>
      </c>
      <c r="B3876">
        <v>103432</v>
      </c>
      <c r="C3876">
        <v>5</v>
      </c>
      <c r="D3876">
        <v>3</v>
      </c>
      <c r="E3876" t="s">
        <v>6</v>
      </c>
      <c r="F3876" t="s">
        <v>6</v>
      </c>
    </row>
    <row r="3877" spans="1:6">
      <c r="A3877">
        <v>35</v>
      </c>
      <c r="B3877">
        <v>58133</v>
      </c>
      <c r="C3877">
        <v>8</v>
      </c>
      <c r="D3877">
        <v>1</v>
      </c>
      <c r="E3877" t="s">
        <v>6</v>
      </c>
      <c r="F3877" t="s">
        <v>6</v>
      </c>
    </row>
    <row r="3878" spans="1:6">
      <c r="A3878">
        <v>52</v>
      </c>
      <c r="B3878">
        <v>81571</v>
      </c>
      <c r="C3878">
        <v>7</v>
      </c>
      <c r="D3878">
        <v>1</v>
      </c>
      <c r="E3878" t="s">
        <v>6</v>
      </c>
      <c r="F3878" t="s">
        <v>6</v>
      </c>
    </row>
    <row r="3879" spans="1:6">
      <c r="A3879">
        <v>41</v>
      </c>
      <c r="B3879">
        <v>109062</v>
      </c>
      <c r="C3879">
        <v>9</v>
      </c>
      <c r="D3879">
        <v>3</v>
      </c>
      <c r="E3879" t="s">
        <v>6</v>
      </c>
      <c r="F3879" t="s">
        <v>6</v>
      </c>
    </row>
    <row r="3880" spans="1:6">
      <c r="A3880">
        <v>25</v>
      </c>
      <c r="B3880">
        <v>80908</v>
      </c>
      <c r="C3880">
        <v>8</v>
      </c>
      <c r="D3880">
        <v>1</v>
      </c>
      <c r="E3880" t="s">
        <v>6</v>
      </c>
      <c r="F3880" t="s">
        <v>6</v>
      </c>
    </row>
    <row r="3881" spans="1:6">
      <c r="A3881">
        <v>26</v>
      </c>
      <c r="B3881">
        <v>41278</v>
      </c>
      <c r="C3881">
        <v>7</v>
      </c>
      <c r="D3881">
        <v>1</v>
      </c>
      <c r="E3881" t="s">
        <v>7</v>
      </c>
      <c r="F3881" t="s">
        <v>7</v>
      </c>
    </row>
    <row r="3882" spans="1:6">
      <c r="A3882">
        <v>58</v>
      </c>
      <c r="B3882">
        <v>141546</v>
      </c>
      <c r="C3882">
        <v>6</v>
      </c>
      <c r="D3882">
        <v>0</v>
      </c>
      <c r="E3882" t="s">
        <v>6</v>
      </c>
      <c r="F3882" t="s">
        <v>6</v>
      </c>
    </row>
    <row r="3883" spans="1:6">
      <c r="A3883">
        <v>42</v>
      </c>
      <c r="B3883">
        <v>81458</v>
      </c>
      <c r="C3883">
        <v>6</v>
      </c>
      <c r="D3883">
        <v>3</v>
      </c>
      <c r="E3883" t="s">
        <v>6</v>
      </c>
      <c r="F3883" t="s">
        <v>6</v>
      </c>
    </row>
    <row r="3884" spans="1:6">
      <c r="A3884">
        <v>38</v>
      </c>
      <c r="B3884">
        <v>94265</v>
      </c>
      <c r="C3884">
        <v>6</v>
      </c>
      <c r="D3884">
        <v>4</v>
      </c>
      <c r="E3884" t="s">
        <v>7</v>
      </c>
      <c r="F3884" t="s">
        <v>6</v>
      </c>
    </row>
    <row r="3885" spans="1:6">
      <c r="A3885">
        <v>34</v>
      </c>
      <c r="B3885">
        <v>86782</v>
      </c>
      <c r="C3885">
        <v>3</v>
      </c>
      <c r="D3885">
        <v>1</v>
      </c>
      <c r="E3885" t="s">
        <v>7</v>
      </c>
      <c r="F3885" t="s">
        <v>6</v>
      </c>
    </row>
    <row r="3886" spans="1:6">
      <c r="A3886">
        <v>30</v>
      </c>
      <c r="B3886">
        <v>85415</v>
      </c>
      <c r="C3886">
        <v>6</v>
      </c>
      <c r="D3886">
        <v>4</v>
      </c>
      <c r="E3886" t="s">
        <v>7</v>
      </c>
      <c r="F3886" t="s">
        <v>7</v>
      </c>
    </row>
    <row r="3887" spans="1:6">
      <c r="A3887">
        <v>33</v>
      </c>
      <c r="B3887">
        <v>121087</v>
      </c>
      <c r="C3887">
        <v>10</v>
      </c>
      <c r="D3887">
        <v>0</v>
      </c>
      <c r="E3887" t="s">
        <v>7</v>
      </c>
      <c r="F3887" t="s">
        <v>7</v>
      </c>
    </row>
    <row r="3888" spans="1:6">
      <c r="A3888">
        <v>51</v>
      </c>
      <c r="B3888">
        <v>84160</v>
      </c>
      <c r="C3888">
        <v>6</v>
      </c>
      <c r="D3888">
        <v>0</v>
      </c>
      <c r="E3888" t="s">
        <v>6</v>
      </c>
      <c r="F3888" t="s">
        <v>6</v>
      </c>
    </row>
    <row r="3889" spans="1:6">
      <c r="A3889">
        <v>50</v>
      </c>
      <c r="B3889">
        <v>84399</v>
      </c>
      <c r="C3889">
        <v>4</v>
      </c>
      <c r="D3889">
        <v>1</v>
      </c>
      <c r="E3889" t="s">
        <v>7</v>
      </c>
      <c r="F3889" t="s">
        <v>7</v>
      </c>
    </row>
    <row r="3890" spans="1:6">
      <c r="A3890">
        <v>23</v>
      </c>
      <c r="B3890">
        <v>55298</v>
      </c>
      <c r="C3890">
        <v>8</v>
      </c>
      <c r="D3890">
        <v>2</v>
      </c>
      <c r="E3890" t="s">
        <v>7</v>
      </c>
      <c r="F3890" t="s">
        <v>7</v>
      </c>
    </row>
    <row r="3891" spans="1:6">
      <c r="A3891">
        <v>50</v>
      </c>
      <c r="B3891">
        <v>130874</v>
      </c>
      <c r="C3891">
        <v>5</v>
      </c>
      <c r="D3891">
        <v>2</v>
      </c>
      <c r="E3891" t="s">
        <v>7</v>
      </c>
      <c r="F3891" t="s">
        <v>7</v>
      </c>
    </row>
    <row r="3892" spans="1:6">
      <c r="A3892">
        <v>26</v>
      </c>
      <c r="B3892">
        <v>52191</v>
      </c>
      <c r="C3892">
        <v>7</v>
      </c>
      <c r="D3892">
        <v>1</v>
      </c>
      <c r="E3892" t="s">
        <v>6</v>
      </c>
      <c r="F3892" t="s">
        <v>6</v>
      </c>
    </row>
    <row r="3893" spans="1:6">
      <c r="A3893">
        <v>49</v>
      </c>
      <c r="B3893">
        <v>86964</v>
      </c>
      <c r="C3893">
        <v>9</v>
      </c>
      <c r="D3893">
        <v>5</v>
      </c>
      <c r="E3893" t="s">
        <v>7</v>
      </c>
      <c r="F3893" t="s">
        <v>6</v>
      </c>
    </row>
    <row r="3894" spans="1:6">
      <c r="A3894">
        <v>28</v>
      </c>
      <c r="B3894">
        <v>63092</v>
      </c>
      <c r="C3894">
        <v>8</v>
      </c>
      <c r="D3894">
        <v>3</v>
      </c>
      <c r="E3894" t="s">
        <v>6</v>
      </c>
      <c r="F3894" t="s">
        <v>6</v>
      </c>
    </row>
    <row r="3895" spans="1:6">
      <c r="A3895">
        <v>64</v>
      </c>
      <c r="B3895">
        <v>119407</v>
      </c>
      <c r="C3895">
        <v>8</v>
      </c>
      <c r="D3895">
        <v>2</v>
      </c>
      <c r="E3895" t="s">
        <v>6</v>
      </c>
      <c r="F3895" t="s">
        <v>6</v>
      </c>
    </row>
    <row r="3896" spans="1:6">
      <c r="A3896">
        <v>65</v>
      </c>
      <c r="B3896">
        <v>105257</v>
      </c>
      <c r="C3896">
        <v>7</v>
      </c>
      <c r="D3896">
        <v>3</v>
      </c>
      <c r="E3896" t="s">
        <v>7</v>
      </c>
      <c r="F3896" t="s">
        <v>7</v>
      </c>
    </row>
    <row r="3897" spans="1:6">
      <c r="A3897">
        <v>63</v>
      </c>
      <c r="B3897">
        <v>133949</v>
      </c>
      <c r="C3897">
        <v>5</v>
      </c>
      <c r="D3897">
        <v>4</v>
      </c>
      <c r="E3897" t="s">
        <v>7</v>
      </c>
      <c r="F3897" t="s">
        <v>7</v>
      </c>
    </row>
    <row r="3898" spans="1:6">
      <c r="A3898">
        <v>64</v>
      </c>
      <c r="B3898">
        <v>92513</v>
      </c>
      <c r="C3898">
        <v>7</v>
      </c>
      <c r="D3898">
        <v>1</v>
      </c>
      <c r="E3898" t="s">
        <v>6</v>
      </c>
      <c r="F3898" t="s">
        <v>7</v>
      </c>
    </row>
    <row r="3899" spans="1:6">
      <c r="A3899">
        <v>53</v>
      </c>
      <c r="B3899">
        <v>81097</v>
      </c>
      <c r="C3899">
        <v>4</v>
      </c>
      <c r="D3899">
        <v>0</v>
      </c>
      <c r="E3899" t="s">
        <v>7</v>
      </c>
      <c r="F3899" t="s">
        <v>7</v>
      </c>
    </row>
    <row r="3900" spans="1:6">
      <c r="A3900">
        <v>37</v>
      </c>
      <c r="B3900">
        <v>60279</v>
      </c>
      <c r="C3900">
        <v>3</v>
      </c>
      <c r="D3900">
        <v>3</v>
      </c>
      <c r="E3900" t="s">
        <v>7</v>
      </c>
      <c r="F3900" t="s">
        <v>7</v>
      </c>
    </row>
    <row r="3901" spans="1:6">
      <c r="A3901">
        <v>31</v>
      </c>
      <c r="B3901">
        <v>44404</v>
      </c>
      <c r="C3901">
        <v>11</v>
      </c>
      <c r="D3901">
        <v>1</v>
      </c>
      <c r="E3901" t="s">
        <v>7</v>
      </c>
      <c r="F3901" t="s">
        <v>7</v>
      </c>
    </row>
    <row r="3902" spans="1:6">
      <c r="A3902">
        <v>33</v>
      </c>
      <c r="B3902">
        <v>100022</v>
      </c>
      <c r="C3902">
        <v>5</v>
      </c>
      <c r="D3902">
        <v>2</v>
      </c>
      <c r="E3902" t="s">
        <v>7</v>
      </c>
      <c r="F3902" t="s">
        <v>7</v>
      </c>
    </row>
    <row r="3903" spans="1:6">
      <c r="A3903">
        <v>31</v>
      </c>
      <c r="B3903">
        <v>65198</v>
      </c>
      <c r="C3903">
        <v>4</v>
      </c>
      <c r="D3903">
        <v>3</v>
      </c>
      <c r="E3903" t="s">
        <v>7</v>
      </c>
      <c r="F3903" t="s">
        <v>7</v>
      </c>
    </row>
    <row r="3904" spans="1:6">
      <c r="A3904">
        <v>51</v>
      </c>
      <c r="B3904">
        <v>124223</v>
      </c>
      <c r="C3904">
        <v>9</v>
      </c>
      <c r="D3904">
        <v>1</v>
      </c>
      <c r="E3904" t="s">
        <v>6</v>
      </c>
      <c r="F3904" t="s">
        <v>6</v>
      </c>
    </row>
    <row r="3905" spans="1:6">
      <c r="A3905">
        <v>48</v>
      </c>
      <c r="B3905">
        <v>148198</v>
      </c>
      <c r="C3905">
        <v>3</v>
      </c>
      <c r="D3905">
        <v>2</v>
      </c>
      <c r="E3905" t="s">
        <v>6</v>
      </c>
      <c r="F3905" t="s">
        <v>7</v>
      </c>
    </row>
    <row r="3906" spans="1:6">
      <c r="A3906">
        <v>64</v>
      </c>
      <c r="B3906">
        <v>79997</v>
      </c>
      <c r="C3906">
        <v>8</v>
      </c>
      <c r="D3906">
        <v>2</v>
      </c>
      <c r="E3906" t="s">
        <v>6</v>
      </c>
      <c r="F3906" t="s">
        <v>6</v>
      </c>
    </row>
    <row r="3907" spans="1:6">
      <c r="A3907">
        <v>26</v>
      </c>
      <c r="B3907">
        <v>108692</v>
      </c>
      <c r="C3907">
        <v>7</v>
      </c>
      <c r="D3907">
        <v>2</v>
      </c>
      <c r="E3907" t="s">
        <v>7</v>
      </c>
      <c r="F3907" t="s">
        <v>7</v>
      </c>
    </row>
    <row r="3908" spans="1:6">
      <c r="A3908">
        <v>61</v>
      </c>
      <c r="B3908">
        <v>30567</v>
      </c>
      <c r="C3908">
        <v>10</v>
      </c>
      <c r="D3908">
        <v>2</v>
      </c>
      <c r="E3908" t="s">
        <v>6</v>
      </c>
      <c r="F3908" t="s">
        <v>6</v>
      </c>
    </row>
    <row r="3909" spans="1:6">
      <c r="A3909">
        <v>36</v>
      </c>
      <c r="B3909">
        <v>91032</v>
      </c>
      <c r="C3909">
        <v>7</v>
      </c>
      <c r="D3909">
        <v>3</v>
      </c>
      <c r="E3909" t="s">
        <v>7</v>
      </c>
      <c r="F3909" t="s">
        <v>7</v>
      </c>
    </row>
    <row r="3910" spans="1:6">
      <c r="A3910">
        <v>24</v>
      </c>
      <c r="B3910">
        <v>32179</v>
      </c>
      <c r="C3910">
        <v>5</v>
      </c>
      <c r="D3910">
        <v>2</v>
      </c>
      <c r="E3910" t="s">
        <v>6</v>
      </c>
      <c r="F3910" t="s">
        <v>6</v>
      </c>
    </row>
    <row r="3911" spans="1:6">
      <c r="A3911">
        <v>55</v>
      </c>
      <c r="B3911">
        <v>32019</v>
      </c>
      <c r="C3911">
        <v>7</v>
      </c>
      <c r="D3911">
        <v>0</v>
      </c>
      <c r="E3911" t="s">
        <v>6</v>
      </c>
      <c r="F3911" t="s">
        <v>6</v>
      </c>
    </row>
    <row r="3912" spans="1:6">
      <c r="A3912">
        <v>46</v>
      </c>
      <c r="B3912">
        <v>111455</v>
      </c>
      <c r="C3912">
        <v>16</v>
      </c>
      <c r="D3912">
        <v>2</v>
      </c>
      <c r="E3912" t="s">
        <v>6</v>
      </c>
      <c r="F3912" t="s">
        <v>7</v>
      </c>
    </row>
    <row r="3913" spans="1:6">
      <c r="A3913">
        <v>32</v>
      </c>
      <c r="B3913">
        <v>115239</v>
      </c>
      <c r="C3913">
        <v>9</v>
      </c>
      <c r="D3913">
        <v>1</v>
      </c>
      <c r="E3913" t="s">
        <v>7</v>
      </c>
      <c r="F3913" t="s">
        <v>7</v>
      </c>
    </row>
    <row r="3914" spans="1:6">
      <c r="A3914">
        <v>31</v>
      </c>
      <c r="B3914">
        <v>48704</v>
      </c>
      <c r="C3914">
        <v>7</v>
      </c>
      <c r="D3914">
        <v>0</v>
      </c>
      <c r="E3914" t="s">
        <v>6</v>
      </c>
      <c r="F3914" t="s">
        <v>6</v>
      </c>
    </row>
    <row r="3915" spans="1:6">
      <c r="A3915">
        <v>57</v>
      </c>
      <c r="B3915">
        <v>48030</v>
      </c>
      <c r="C3915">
        <v>7</v>
      </c>
      <c r="D3915">
        <v>3</v>
      </c>
      <c r="E3915" t="s">
        <v>7</v>
      </c>
      <c r="F3915" t="s">
        <v>6</v>
      </c>
    </row>
    <row r="3916" spans="1:6">
      <c r="A3916">
        <v>45</v>
      </c>
      <c r="B3916">
        <v>99445</v>
      </c>
      <c r="C3916">
        <v>10</v>
      </c>
      <c r="D3916">
        <v>1</v>
      </c>
      <c r="E3916" t="s">
        <v>7</v>
      </c>
      <c r="F3916" t="s">
        <v>7</v>
      </c>
    </row>
    <row r="3917" spans="1:6">
      <c r="A3917">
        <v>38</v>
      </c>
      <c r="B3917">
        <v>103551</v>
      </c>
      <c r="C3917">
        <v>7</v>
      </c>
      <c r="D3917">
        <v>3</v>
      </c>
      <c r="E3917" t="s">
        <v>6</v>
      </c>
      <c r="F3917" t="s">
        <v>6</v>
      </c>
    </row>
    <row r="3918" spans="1:6">
      <c r="A3918">
        <v>39</v>
      </c>
      <c r="B3918">
        <v>33420</v>
      </c>
      <c r="C3918">
        <v>8</v>
      </c>
      <c r="D3918">
        <v>0</v>
      </c>
      <c r="E3918" t="s">
        <v>7</v>
      </c>
      <c r="F3918" t="s">
        <v>7</v>
      </c>
    </row>
    <row r="3919" spans="1:6">
      <c r="A3919">
        <v>43</v>
      </c>
      <c r="B3919">
        <v>89875</v>
      </c>
      <c r="C3919">
        <v>12</v>
      </c>
      <c r="D3919">
        <v>2</v>
      </c>
      <c r="E3919" t="s">
        <v>7</v>
      </c>
      <c r="F3919" t="s">
        <v>7</v>
      </c>
    </row>
    <row r="3920" spans="1:6">
      <c r="A3920">
        <v>58</v>
      </c>
      <c r="B3920">
        <v>77653</v>
      </c>
      <c r="C3920">
        <v>7</v>
      </c>
      <c r="D3920">
        <v>1</v>
      </c>
      <c r="E3920" t="s">
        <v>7</v>
      </c>
      <c r="F3920" t="s">
        <v>7</v>
      </c>
    </row>
    <row r="3921" spans="1:6">
      <c r="A3921">
        <v>38</v>
      </c>
      <c r="B3921">
        <v>46740</v>
      </c>
      <c r="C3921">
        <v>7</v>
      </c>
      <c r="D3921">
        <v>1</v>
      </c>
      <c r="E3921" t="s">
        <v>6</v>
      </c>
      <c r="F3921" t="s">
        <v>7</v>
      </c>
    </row>
    <row r="3922" spans="1:6">
      <c r="A3922">
        <v>46</v>
      </c>
      <c r="B3922">
        <v>95263</v>
      </c>
      <c r="C3922">
        <v>10</v>
      </c>
      <c r="D3922">
        <v>2</v>
      </c>
      <c r="E3922" t="s">
        <v>7</v>
      </c>
      <c r="F3922" t="s">
        <v>7</v>
      </c>
    </row>
    <row r="3923" spans="1:6">
      <c r="A3923">
        <v>26</v>
      </c>
      <c r="B3923">
        <v>135789</v>
      </c>
      <c r="C3923">
        <v>7</v>
      </c>
      <c r="D3923">
        <v>2</v>
      </c>
      <c r="E3923" t="s">
        <v>6</v>
      </c>
      <c r="F3923" t="s">
        <v>7</v>
      </c>
    </row>
    <row r="3924" spans="1:6">
      <c r="A3924">
        <v>24</v>
      </c>
      <c r="B3924">
        <v>125864</v>
      </c>
      <c r="C3924">
        <v>5</v>
      </c>
      <c r="D3924">
        <v>2</v>
      </c>
      <c r="E3924" t="s">
        <v>7</v>
      </c>
      <c r="F3924" t="s">
        <v>7</v>
      </c>
    </row>
    <row r="3925" spans="1:6">
      <c r="A3925">
        <v>64</v>
      </c>
      <c r="B3925">
        <v>94559</v>
      </c>
      <c r="C3925">
        <v>6</v>
      </c>
      <c r="D3925">
        <v>2</v>
      </c>
      <c r="E3925" t="s">
        <v>6</v>
      </c>
      <c r="F3925" t="s">
        <v>7</v>
      </c>
    </row>
    <row r="3926" spans="1:6">
      <c r="A3926">
        <v>49</v>
      </c>
      <c r="B3926">
        <v>49465</v>
      </c>
      <c r="C3926">
        <v>4</v>
      </c>
      <c r="D3926">
        <v>1</v>
      </c>
      <c r="E3926" t="s">
        <v>6</v>
      </c>
      <c r="F3926" t="s">
        <v>7</v>
      </c>
    </row>
    <row r="3927" spans="1:6">
      <c r="A3927">
        <v>54</v>
      </c>
      <c r="B3927">
        <v>81432</v>
      </c>
      <c r="C3927">
        <v>12</v>
      </c>
      <c r="D3927">
        <v>1</v>
      </c>
      <c r="E3927" t="s">
        <v>6</v>
      </c>
      <c r="F3927" t="s">
        <v>7</v>
      </c>
    </row>
    <row r="3928" spans="1:6">
      <c r="A3928">
        <v>37</v>
      </c>
      <c r="B3928">
        <v>34131</v>
      </c>
      <c r="C3928">
        <v>8</v>
      </c>
      <c r="D3928">
        <v>2</v>
      </c>
      <c r="E3928" t="s">
        <v>7</v>
      </c>
      <c r="F3928" t="s">
        <v>6</v>
      </c>
    </row>
    <row r="3929" spans="1:6">
      <c r="A3929">
        <v>63</v>
      </c>
      <c r="B3929">
        <v>40652</v>
      </c>
      <c r="C3929">
        <v>7</v>
      </c>
      <c r="D3929">
        <v>0</v>
      </c>
      <c r="E3929" t="s">
        <v>6</v>
      </c>
      <c r="F3929" t="s">
        <v>6</v>
      </c>
    </row>
    <row r="3930" spans="1:6">
      <c r="A3930">
        <v>63</v>
      </c>
      <c r="B3930">
        <v>94973</v>
      </c>
      <c r="C3930">
        <v>8</v>
      </c>
      <c r="D3930">
        <v>5</v>
      </c>
      <c r="E3930" t="s">
        <v>6</v>
      </c>
      <c r="F3930" t="s">
        <v>7</v>
      </c>
    </row>
    <row r="3931" spans="1:6">
      <c r="A3931">
        <v>36</v>
      </c>
      <c r="B3931">
        <v>117043</v>
      </c>
      <c r="C3931">
        <v>6</v>
      </c>
      <c r="D3931">
        <v>3</v>
      </c>
      <c r="E3931" t="s">
        <v>7</v>
      </c>
      <c r="F3931" t="s">
        <v>6</v>
      </c>
    </row>
    <row r="3932" spans="1:6">
      <c r="A3932">
        <v>22</v>
      </c>
      <c r="B3932">
        <v>77147</v>
      </c>
      <c r="C3932">
        <v>4</v>
      </c>
      <c r="D3932">
        <v>3</v>
      </c>
      <c r="E3932" t="s">
        <v>7</v>
      </c>
      <c r="F3932" t="s">
        <v>7</v>
      </c>
    </row>
    <row r="3933" spans="1:6">
      <c r="A3933">
        <v>54</v>
      </c>
      <c r="B3933">
        <v>77671</v>
      </c>
      <c r="C3933">
        <v>3</v>
      </c>
      <c r="D3933">
        <v>0</v>
      </c>
      <c r="E3933" t="s">
        <v>6</v>
      </c>
      <c r="F3933" t="s">
        <v>6</v>
      </c>
    </row>
    <row r="3934" spans="1:6">
      <c r="A3934">
        <v>28</v>
      </c>
      <c r="B3934">
        <v>144217</v>
      </c>
      <c r="C3934">
        <v>10</v>
      </c>
      <c r="D3934">
        <v>1</v>
      </c>
      <c r="E3934" t="s">
        <v>7</v>
      </c>
      <c r="F3934" t="s">
        <v>7</v>
      </c>
    </row>
    <row r="3935" spans="1:6">
      <c r="A3935">
        <v>33</v>
      </c>
      <c r="B3935">
        <v>119342</v>
      </c>
      <c r="C3935">
        <v>10</v>
      </c>
      <c r="D3935">
        <v>0</v>
      </c>
      <c r="E3935" t="s">
        <v>6</v>
      </c>
      <c r="F3935" t="s">
        <v>6</v>
      </c>
    </row>
    <row r="3936" spans="1:6">
      <c r="A3936">
        <v>62</v>
      </c>
      <c r="B3936">
        <v>49171</v>
      </c>
      <c r="C3936">
        <v>7</v>
      </c>
      <c r="D3936">
        <v>0</v>
      </c>
      <c r="E3936" t="s">
        <v>6</v>
      </c>
      <c r="F3936" t="s">
        <v>6</v>
      </c>
    </row>
    <row r="3937" spans="1:6">
      <c r="A3937">
        <v>28</v>
      </c>
      <c r="B3937">
        <v>116129</v>
      </c>
      <c r="C3937">
        <v>9</v>
      </c>
      <c r="D3937">
        <v>3</v>
      </c>
      <c r="E3937" t="s">
        <v>6</v>
      </c>
      <c r="F3937" t="s">
        <v>6</v>
      </c>
    </row>
    <row r="3938" spans="1:6">
      <c r="A3938">
        <v>50</v>
      </c>
      <c r="B3938">
        <v>85692</v>
      </c>
      <c r="C3938">
        <v>4</v>
      </c>
      <c r="D3938">
        <v>1</v>
      </c>
      <c r="E3938" t="s">
        <v>6</v>
      </c>
      <c r="F3938" t="s">
        <v>6</v>
      </c>
    </row>
    <row r="3939" spans="1:6">
      <c r="A3939">
        <v>52</v>
      </c>
      <c r="B3939">
        <v>88541</v>
      </c>
      <c r="C3939">
        <v>8</v>
      </c>
      <c r="D3939">
        <v>2</v>
      </c>
      <c r="E3939" t="s">
        <v>6</v>
      </c>
      <c r="F3939" t="s">
        <v>7</v>
      </c>
    </row>
    <row r="3940" spans="1:6">
      <c r="A3940">
        <v>56</v>
      </c>
      <c r="B3940">
        <v>39470</v>
      </c>
      <c r="C3940">
        <v>5</v>
      </c>
      <c r="D3940">
        <v>1</v>
      </c>
      <c r="E3940" t="s">
        <v>6</v>
      </c>
      <c r="F3940" t="s">
        <v>6</v>
      </c>
    </row>
    <row r="3941" spans="1:6">
      <c r="A3941">
        <v>50</v>
      </c>
      <c r="B3941">
        <v>145153</v>
      </c>
      <c r="C3941">
        <v>10</v>
      </c>
      <c r="D3941">
        <v>0</v>
      </c>
      <c r="E3941" t="s">
        <v>6</v>
      </c>
      <c r="F3941" t="s">
        <v>7</v>
      </c>
    </row>
    <row r="3942" spans="1:6">
      <c r="A3942">
        <v>21</v>
      </c>
      <c r="B3942">
        <v>91344</v>
      </c>
      <c r="C3942">
        <v>5</v>
      </c>
      <c r="D3942">
        <v>4</v>
      </c>
      <c r="E3942" t="s">
        <v>7</v>
      </c>
      <c r="F3942" t="s">
        <v>7</v>
      </c>
    </row>
    <row r="3943" spans="1:6">
      <c r="A3943">
        <v>63</v>
      </c>
      <c r="B3943">
        <v>74308</v>
      </c>
      <c r="C3943">
        <v>13</v>
      </c>
      <c r="D3943">
        <v>2</v>
      </c>
      <c r="E3943" t="s">
        <v>7</v>
      </c>
      <c r="F3943" t="s">
        <v>6</v>
      </c>
    </row>
    <row r="3944" spans="1:6">
      <c r="A3944">
        <v>59</v>
      </c>
      <c r="B3944">
        <v>80639</v>
      </c>
      <c r="C3944">
        <v>8</v>
      </c>
      <c r="D3944">
        <v>3</v>
      </c>
      <c r="E3944" t="s">
        <v>6</v>
      </c>
      <c r="F3944" t="s">
        <v>6</v>
      </c>
    </row>
    <row r="3945" spans="1:6">
      <c r="A3945">
        <v>37</v>
      </c>
      <c r="B3945">
        <v>51326</v>
      </c>
      <c r="C3945">
        <v>13</v>
      </c>
      <c r="D3945">
        <v>0</v>
      </c>
      <c r="E3945" t="s">
        <v>7</v>
      </c>
      <c r="F3945" t="s">
        <v>7</v>
      </c>
    </row>
    <row r="3946" spans="1:6">
      <c r="A3946">
        <v>40</v>
      </c>
      <c r="B3946">
        <v>34597</v>
      </c>
      <c r="C3946">
        <v>5</v>
      </c>
      <c r="D3946">
        <v>1</v>
      </c>
      <c r="E3946" t="s">
        <v>7</v>
      </c>
      <c r="F3946" t="s">
        <v>6</v>
      </c>
    </row>
    <row r="3947" spans="1:6">
      <c r="A3947">
        <v>44</v>
      </c>
      <c r="B3947">
        <v>132840</v>
      </c>
      <c r="C3947">
        <v>10</v>
      </c>
      <c r="D3947">
        <v>3</v>
      </c>
      <c r="E3947" t="s">
        <v>6</v>
      </c>
      <c r="F3947" t="s">
        <v>6</v>
      </c>
    </row>
    <row r="3948" spans="1:6">
      <c r="A3948">
        <v>42</v>
      </c>
      <c r="B3948">
        <v>60788</v>
      </c>
      <c r="C3948">
        <v>10</v>
      </c>
      <c r="D3948">
        <v>2</v>
      </c>
      <c r="E3948" t="s">
        <v>7</v>
      </c>
      <c r="F3948" t="s">
        <v>7</v>
      </c>
    </row>
    <row r="3949" spans="1:6">
      <c r="A3949">
        <v>49</v>
      </c>
      <c r="B3949">
        <v>95020</v>
      </c>
      <c r="C3949">
        <v>9</v>
      </c>
      <c r="D3949">
        <v>5</v>
      </c>
      <c r="E3949" t="s">
        <v>6</v>
      </c>
      <c r="F3949" t="s">
        <v>7</v>
      </c>
    </row>
    <row r="3950" spans="1:6">
      <c r="A3950">
        <v>42</v>
      </c>
      <c r="B3950">
        <v>79477</v>
      </c>
      <c r="C3950">
        <v>2</v>
      </c>
      <c r="D3950">
        <v>0</v>
      </c>
      <c r="E3950" t="s">
        <v>7</v>
      </c>
      <c r="F3950" t="s">
        <v>6</v>
      </c>
    </row>
    <row r="3951" spans="1:6">
      <c r="A3951">
        <v>64</v>
      </c>
      <c r="B3951">
        <v>138261</v>
      </c>
      <c r="C3951">
        <v>6</v>
      </c>
      <c r="D3951">
        <v>2</v>
      </c>
      <c r="E3951" t="s">
        <v>6</v>
      </c>
      <c r="F3951" t="s">
        <v>7</v>
      </c>
    </row>
    <row r="3952" spans="1:6">
      <c r="A3952">
        <v>29</v>
      </c>
      <c r="B3952">
        <v>132466</v>
      </c>
      <c r="C3952">
        <v>10</v>
      </c>
      <c r="D3952">
        <v>0</v>
      </c>
      <c r="E3952" t="s">
        <v>7</v>
      </c>
      <c r="F3952" t="s">
        <v>6</v>
      </c>
    </row>
    <row r="3953" spans="1:6">
      <c r="A3953">
        <v>57</v>
      </c>
      <c r="B3953">
        <v>63071</v>
      </c>
      <c r="C3953">
        <v>5</v>
      </c>
      <c r="D3953">
        <v>5</v>
      </c>
      <c r="E3953" t="s">
        <v>7</v>
      </c>
      <c r="F3953" t="s">
        <v>6</v>
      </c>
    </row>
    <row r="3954" spans="1:6">
      <c r="A3954">
        <v>30</v>
      </c>
      <c r="B3954">
        <v>100603</v>
      </c>
      <c r="C3954">
        <v>10</v>
      </c>
      <c r="D3954">
        <v>0</v>
      </c>
      <c r="E3954" t="s">
        <v>6</v>
      </c>
      <c r="F3954" t="s">
        <v>7</v>
      </c>
    </row>
    <row r="3955" spans="1:6">
      <c r="A3955">
        <v>56</v>
      </c>
      <c r="B3955">
        <v>91923</v>
      </c>
      <c r="C3955">
        <v>16</v>
      </c>
      <c r="D3955">
        <v>6</v>
      </c>
      <c r="E3955" t="s">
        <v>6</v>
      </c>
      <c r="F3955" t="s">
        <v>7</v>
      </c>
    </row>
    <row r="3956" spans="1:6">
      <c r="A3956">
        <v>57</v>
      </c>
      <c r="B3956">
        <v>100560</v>
      </c>
      <c r="C3956">
        <v>8</v>
      </c>
      <c r="D3956">
        <v>0</v>
      </c>
      <c r="E3956" t="s">
        <v>6</v>
      </c>
      <c r="F3956" t="s">
        <v>6</v>
      </c>
    </row>
    <row r="3957" spans="1:6">
      <c r="A3957">
        <v>48</v>
      </c>
      <c r="B3957">
        <v>103251</v>
      </c>
      <c r="C3957">
        <v>3</v>
      </c>
      <c r="D3957">
        <v>2</v>
      </c>
      <c r="E3957" t="s">
        <v>6</v>
      </c>
      <c r="F3957" t="s">
        <v>6</v>
      </c>
    </row>
    <row r="3958" spans="1:6">
      <c r="A3958">
        <v>48</v>
      </c>
      <c r="B3958">
        <v>87492</v>
      </c>
      <c r="C3958">
        <v>6</v>
      </c>
      <c r="D3958">
        <v>2</v>
      </c>
      <c r="E3958" t="s">
        <v>6</v>
      </c>
      <c r="F3958" t="s">
        <v>6</v>
      </c>
    </row>
    <row r="3959" spans="1:6">
      <c r="A3959">
        <v>62</v>
      </c>
      <c r="B3959">
        <v>61770</v>
      </c>
      <c r="C3959">
        <v>3</v>
      </c>
      <c r="D3959">
        <v>3</v>
      </c>
      <c r="E3959" t="s">
        <v>6</v>
      </c>
      <c r="F3959" t="s">
        <v>6</v>
      </c>
    </row>
    <row r="3960" spans="1:6">
      <c r="A3960">
        <v>63</v>
      </c>
      <c r="B3960">
        <v>106762</v>
      </c>
      <c r="C3960">
        <v>10</v>
      </c>
      <c r="D3960">
        <v>3</v>
      </c>
      <c r="E3960" t="s">
        <v>7</v>
      </c>
      <c r="F3960" t="s">
        <v>6</v>
      </c>
    </row>
    <row r="3961" spans="1:6">
      <c r="A3961">
        <v>41</v>
      </c>
      <c r="B3961">
        <v>65399</v>
      </c>
      <c r="C3961">
        <v>6</v>
      </c>
      <c r="D3961">
        <v>1</v>
      </c>
      <c r="E3961" t="s">
        <v>7</v>
      </c>
      <c r="F3961" t="s">
        <v>7</v>
      </c>
    </row>
    <row r="3962" spans="1:6">
      <c r="A3962">
        <v>44</v>
      </c>
      <c r="B3962">
        <v>108948</v>
      </c>
      <c r="C3962">
        <v>6</v>
      </c>
      <c r="D3962">
        <v>5</v>
      </c>
      <c r="E3962" t="s">
        <v>6</v>
      </c>
      <c r="F3962" t="s">
        <v>6</v>
      </c>
    </row>
    <row r="3963" spans="1:6">
      <c r="A3963">
        <v>62</v>
      </c>
      <c r="B3963">
        <v>143341</v>
      </c>
      <c r="C3963">
        <v>14</v>
      </c>
      <c r="D3963">
        <v>3</v>
      </c>
      <c r="E3963" t="s">
        <v>6</v>
      </c>
      <c r="F3963" t="s">
        <v>7</v>
      </c>
    </row>
    <row r="3964" spans="1:6">
      <c r="A3964">
        <v>60</v>
      </c>
      <c r="B3964">
        <v>87439</v>
      </c>
      <c r="C3964">
        <v>7</v>
      </c>
      <c r="D3964">
        <v>0</v>
      </c>
      <c r="E3964" t="s">
        <v>6</v>
      </c>
      <c r="F3964" t="s">
        <v>6</v>
      </c>
    </row>
    <row r="3965" spans="1:6">
      <c r="A3965">
        <v>22</v>
      </c>
      <c r="B3965">
        <v>74415</v>
      </c>
      <c r="C3965">
        <v>9</v>
      </c>
      <c r="D3965">
        <v>1</v>
      </c>
      <c r="E3965" t="s">
        <v>7</v>
      </c>
      <c r="F3965" t="s">
        <v>6</v>
      </c>
    </row>
    <row r="3966" spans="1:6">
      <c r="A3966">
        <v>28</v>
      </c>
      <c r="B3966">
        <v>42569</v>
      </c>
      <c r="C3966">
        <v>4</v>
      </c>
      <c r="D3966">
        <v>4</v>
      </c>
      <c r="E3966" t="s">
        <v>6</v>
      </c>
      <c r="F3966" t="s">
        <v>6</v>
      </c>
    </row>
    <row r="3967" spans="1:6">
      <c r="A3967">
        <v>47</v>
      </c>
      <c r="B3967">
        <v>32369</v>
      </c>
      <c r="C3967">
        <v>14</v>
      </c>
      <c r="D3967">
        <v>3</v>
      </c>
      <c r="E3967" t="s">
        <v>7</v>
      </c>
      <c r="F3967" t="s">
        <v>7</v>
      </c>
    </row>
    <row r="3968" spans="1:6">
      <c r="A3968">
        <v>42</v>
      </c>
      <c r="B3968">
        <v>139963</v>
      </c>
      <c r="C3968">
        <v>7</v>
      </c>
      <c r="D3968">
        <v>2</v>
      </c>
      <c r="E3968" t="s">
        <v>6</v>
      </c>
      <c r="F3968" t="s">
        <v>7</v>
      </c>
    </row>
    <row r="3969" spans="1:6">
      <c r="A3969">
        <v>57</v>
      </c>
      <c r="B3969">
        <v>127557</v>
      </c>
      <c r="C3969">
        <v>9</v>
      </c>
      <c r="D3969">
        <v>2</v>
      </c>
      <c r="E3969" t="s">
        <v>6</v>
      </c>
      <c r="F3969" t="s">
        <v>6</v>
      </c>
    </row>
    <row r="3970" spans="1:6">
      <c r="A3970">
        <v>47</v>
      </c>
      <c r="B3970">
        <v>30528</v>
      </c>
      <c r="C3970">
        <v>7</v>
      </c>
      <c r="D3970">
        <v>4</v>
      </c>
      <c r="E3970" t="s">
        <v>6</v>
      </c>
      <c r="F3970" t="s">
        <v>7</v>
      </c>
    </row>
    <row r="3971" spans="1:6">
      <c r="A3971">
        <v>49</v>
      </c>
      <c r="B3971">
        <v>138806</v>
      </c>
      <c r="C3971">
        <v>5</v>
      </c>
      <c r="D3971">
        <v>1</v>
      </c>
      <c r="E3971" t="s">
        <v>7</v>
      </c>
      <c r="F3971" t="s">
        <v>6</v>
      </c>
    </row>
    <row r="3972" spans="1:6">
      <c r="A3972">
        <v>23</v>
      </c>
      <c r="B3972">
        <v>60314</v>
      </c>
      <c r="C3972">
        <v>2</v>
      </c>
      <c r="D3972">
        <v>2</v>
      </c>
      <c r="E3972" t="s">
        <v>7</v>
      </c>
      <c r="F3972" t="s">
        <v>6</v>
      </c>
    </row>
    <row r="3973" spans="1:6">
      <c r="A3973">
        <v>64</v>
      </c>
      <c r="B3973">
        <v>132979</v>
      </c>
      <c r="C3973">
        <v>7</v>
      </c>
      <c r="D3973">
        <v>0</v>
      </c>
      <c r="E3973" t="s">
        <v>6</v>
      </c>
      <c r="F3973" t="s">
        <v>6</v>
      </c>
    </row>
    <row r="3974" spans="1:6">
      <c r="A3974">
        <v>33</v>
      </c>
      <c r="B3974">
        <v>48047</v>
      </c>
      <c r="C3974">
        <v>6</v>
      </c>
      <c r="D3974">
        <v>2</v>
      </c>
      <c r="E3974" t="s">
        <v>7</v>
      </c>
      <c r="F3974" t="s">
        <v>7</v>
      </c>
    </row>
    <row r="3975" spans="1:6">
      <c r="A3975">
        <v>65</v>
      </c>
      <c r="B3975">
        <v>49748</v>
      </c>
      <c r="C3975">
        <v>6</v>
      </c>
      <c r="D3975">
        <v>2</v>
      </c>
      <c r="E3975" t="s">
        <v>6</v>
      </c>
      <c r="F3975" t="s">
        <v>6</v>
      </c>
    </row>
    <row r="3976" spans="1:6">
      <c r="A3976">
        <v>30</v>
      </c>
      <c r="B3976">
        <v>65109</v>
      </c>
      <c r="C3976">
        <v>9</v>
      </c>
      <c r="D3976">
        <v>4</v>
      </c>
      <c r="E3976" t="s">
        <v>6</v>
      </c>
      <c r="F3976" t="s">
        <v>6</v>
      </c>
    </row>
    <row r="3977" spans="1:6">
      <c r="A3977">
        <v>56</v>
      </c>
      <c r="B3977">
        <v>43919</v>
      </c>
      <c r="C3977">
        <v>5</v>
      </c>
      <c r="D3977">
        <v>0</v>
      </c>
      <c r="E3977" t="s">
        <v>6</v>
      </c>
      <c r="F3977" t="s">
        <v>6</v>
      </c>
    </row>
    <row r="3978" spans="1:6">
      <c r="A3978">
        <v>29</v>
      </c>
      <c r="B3978">
        <v>77498</v>
      </c>
      <c r="C3978">
        <v>3</v>
      </c>
      <c r="D3978">
        <v>3</v>
      </c>
      <c r="E3978" t="s">
        <v>6</v>
      </c>
      <c r="F3978" t="s">
        <v>6</v>
      </c>
    </row>
    <row r="3979" spans="1:6">
      <c r="A3979">
        <v>47</v>
      </c>
      <c r="B3979">
        <v>85808</v>
      </c>
      <c r="C3979">
        <v>6</v>
      </c>
      <c r="D3979">
        <v>3</v>
      </c>
      <c r="E3979" t="s">
        <v>6</v>
      </c>
      <c r="F3979" t="s">
        <v>6</v>
      </c>
    </row>
    <row r="3980" spans="1:6">
      <c r="A3980">
        <v>54</v>
      </c>
      <c r="B3980">
        <v>110792</v>
      </c>
      <c r="C3980">
        <v>6</v>
      </c>
      <c r="D3980">
        <v>1</v>
      </c>
      <c r="E3980" t="s">
        <v>6</v>
      </c>
      <c r="F3980" t="s">
        <v>6</v>
      </c>
    </row>
    <row r="3981" spans="1:6">
      <c r="A3981">
        <v>21</v>
      </c>
      <c r="B3981">
        <v>100441</v>
      </c>
      <c r="C3981">
        <v>6</v>
      </c>
      <c r="D3981">
        <v>1</v>
      </c>
      <c r="E3981" t="s">
        <v>7</v>
      </c>
      <c r="F3981" t="s">
        <v>7</v>
      </c>
    </row>
    <row r="3982" spans="1:6">
      <c r="A3982">
        <v>52</v>
      </c>
      <c r="B3982">
        <v>143843</v>
      </c>
      <c r="C3982">
        <v>5</v>
      </c>
      <c r="D3982">
        <v>0</v>
      </c>
      <c r="E3982" t="s">
        <v>6</v>
      </c>
      <c r="F3982" t="s">
        <v>7</v>
      </c>
    </row>
    <row r="3983" spans="1:6">
      <c r="A3983">
        <v>45</v>
      </c>
      <c r="B3983">
        <v>143559</v>
      </c>
      <c r="C3983">
        <v>7</v>
      </c>
      <c r="D3983">
        <v>2</v>
      </c>
      <c r="E3983" t="s">
        <v>7</v>
      </c>
      <c r="F3983" t="s">
        <v>7</v>
      </c>
    </row>
    <row r="3984" spans="1:6">
      <c r="A3984">
        <v>49</v>
      </c>
      <c r="B3984">
        <v>104420</v>
      </c>
      <c r="C3984">
        <v>6</v>
      </c>
      <c r="D3984">
        <v>2</v>
      </c>
      <c r="E3984" t="s">
        <v>7</v>
      </c>
      <c r="F3984" t="s">
        <v>7</v>
      </c>
    </row>
    <row r="3985" spans="1:6">
      <c r="A3985">
        <v>27</v>
      </c>
      <c r="B3985">
        <v>58906</v>
      </c>
      <c r="C3985">
        <v>4</v>
      </c>
      <c r="D3985">
        <v>0</v>
      </c>
      <c r="E3985" t="s">
        <v>7</v>
      </c>
      <c r="F3985" t="s">
        <v>6</v>
      </c>
    </row>
    <row r="3986" spans="1:6">
      <c r="A3986">
        <v>23</v>
      </c>
      <c r="B3986">
        <v>137447</v>
      </c>
      <c r="C3986">
        <v>6</v>
      </c>
      <c r="D3986">
        <v>2</v>
      </c>
      <c r="E3986" t="s">
        <v>7</v>
      </c>
      <c r="F3986" t="s">
        <v>6</v>
      </c>
    </row>
    <row r="3987" spans="1:6">
      <c r="A3987">
        <v>40</v>
      </c>
      <c r="B3987">
        <v>101486</v>
      </c>
      <c r="C3987">
        <v>3</v>
      </c>
      <c r="D3987">
        <v>2</v>
      </c>
      <c r="E3987" t="s">
        <v>7</v>
      </c>
      <c r="F3987" t="s">
        <v>7</v>
      </c>
    </row>
    <row r="3988" spans="1:6">
      <c r="A3988">
        <v>40</v>
      </c>
      <c r="B3988">
        <v>96896</v>
      </c>
      <c r="C3988">
        <v>4</v>
      </c>
      <c r="D3988">
        <v>4</v>
      </c>
      <c r="E3988" t="s">
        <v>7</v>
      </c>
      <c r="F3988" t="s">
        <v>7</v>
      </c>
    </row>
    <row r="3989" spans="1:6">
      <c r="A3989">
        <v>50</v>
      </c>
      <c r="B3989">
        <v>133431</v>
      </c>
      <c r="C3989">
        <v>7</v>
      </c>
      <c r="D3989">
        <v>1</v>
      </c>
      <c r="E3989" t="s">
        <v>7</v>
      </c>
      <c r="F3989" t="s">
        <v>6</v>
      </c>
    </row>
    <row r="3990" spans="1:6">
      <c r="A3990">
        <v>55</v>
      </c>
      <c r="B3990">
        <v>51946</v>
      </c>
      <c r="C3990">
        <v>5</v>
      </c>
      <c r="D3990">
        <v>4</v>
      </c>
      <c r="E3990" t="s">
        <v>7</v>
      </c>
      <c r="F3990" t="s">
        <v>7</v>
      </c>
    </row>
    <row r="3991" spans="1:6">
      <c r="A3991">
        <v>55</v>
      </c>
      <c r="B3991">
        <v>77020</v>
      </c>
      <c r="C3991">
        <v>7</v>
      </c>
      <c r="D3991">
        <v>0</v>
      </c>
      <c r="E3991" t="s">
        <v>7</v>
      </c>
      <c r="F3991" t="s">
        <v>7</v>
      </c>
    </row>
    <row r="3992" spans="1:6">
      <c r="A3992">
        <v>59</v>
      </c>
      <c r="B3992">
        <v>104266</v>
      </c>
      <c r="C3992">
        <v>8</v>
      </c>
      <c r="D3992">
        <v>3</v>
      </c>
      <c r="E3992" t="s">
        <v>6</v>
      </c>
      <c r="F3992" t="s">
        <v>7</v>
      </c>
    </row>
    <row r="3993" spans="1:6">
      <c r="A3993">
        <v>47</v>
      </c>
      <c r="B3993">
        <v>52161</v>
      </c>
      <c r="C3993">
        <v>8</v>
      </c>
      <c r="D3993">
        <v>2</v>
      </c>
      <c r="E3993" t="s">
        <v>6</v>
      </c>
      <c r="F3993" t="s">
        <v>6</v>
      </c>
    </row>
    <row r="3994" spans="1:6">
      <c r="A3994">
        <v>46</v>
      </c>
      <c r="B3994">
        <v>57738</v>
      </c>
      <c r="C3994">
        <v>7</v>
      </c>
      <c r="D3994">
        <v>2</v>
      </c>
      <c r="E3994" t="s">
        <v>7</v>
      </c>
      <c r="F3994" t="s">
        <v>7</v>
      </c>
    </row>
    <row r="3995" spans="1:6">
      <c r="A3995">
        <v>34</v>
      </c>
      <c r="B3995">
        <v>33925</v>
      </c>
      <c r="C3995">
        <v>11</v>
      </c>
      <c r="D3995">
        <v>0</v>
      </c>
      <c r="E3995" t="s">
        <v>6</v>
      </c>
      <c r="F3995" t="s">
        <v>6</v>
      </c>
    </row>
    <row r="3996" spans="1:6">
      <c r="A3996">
        <v>37</v>
      </c>
      <c r="B3996">
        <v>38463</v>
      </c>
      <c r="C3996">
        <v>5</v>
      </c>
      <c r="D3996">
        <v>2</v>
      </c>
      <c r="E3996" t="s">
        <v>7</v>
      </c>
      <c r="F3996" t="s">
        <v>6</v>
      </c>
    </row>
    <row r="3997" spans="1:6">
      <c r="A3997">
        <v>38</v>
      </c>
      <c r="B3997">
        <v>87153</v>
      </c>
      <c r="C3997">
        <v>6</v>
      </c>
      <c r="D3997">
        <v>1</v>
      </c>
      <c r="E3997" t="s">
        <v>7</v>
      </c>
      <c r="F3997" t="s">
        <v>7</v>
      </c>
    </row>
    <row r="3998" spans="1:6">
      <c r="A3998">
        <v>65</v>
      </c>
      <c r="B3998">
        <v>112948</v>
      </c>
      <c r="C3998">
        <v>4</v>
      </c>
      <c r="D3998">
        <v>1</v>
      </c>
      <c r="E3998" t="s">
        <v>6</v>
      </c>
      <c r="F3998" t="s">
        <v>6</v>
      </c>
    </row>
    <row r="3999" spans="1:6">
      <c r="A3999">
        <v>49</v>
      </c>
      <c r="B3999">
        <v>91009</v>
      </c>
      <c r="C3999">
        <v>10</v>
      </c>
      <c r="D3999">
        <v>2</v>
      </c>
      <c r="E3999" t="s">
        <v>6</v>
      </c>
      <c r="F3999" t="s">
        <v>6</v>
      </c>
    </row>
    <row r="4000" spans="1:6">
      <c r="A4000">
        <v>40</v>
      </c>
      <c r="B4000">
        <v>117938</v>
      </c>
      <c r="C4000">
        <v>8</v>
      </c>
      <c r="D4000">
        <v>2</v>
      </c>
      <c r="E4000" t="s">
        <v>7</v>
      </c>
      <c r="F4000" t="s">
        <v>6</v>
      </c>
    </row>
    <row r="4001" spans="1:6">
      <c r="A4001">
        <v>47</v>
      </c>
      <c r="B4001">
        <v>129546</v>
      </c>
      <c r="C4001">
        <v>5</v>
      </c>
      <c r="D4001">
        <v>3</v>
      </c>
      <c r="E4001" t="s">
        <v>7</v>
      </c>
      <c r="F4001" t="s">
        <v>7</v>
      </c>
    </row>
    <row r="4002" spans="1:6">
      <c r="A4002">
        <v>38</v>
      </c>
      <c r="B4002">
        <v>121253</v>
      </c>
      <c r="C4002">
        <v>8</v>
      </c>
      <c r="D4002">
        <v>1</v>
      </c>
      <c r="E4002" t="s">
        <v>7</v>
      </c>
      <c r="F4002" t="s">
        <v>7</v>
      </c>
    </row>
    <row r="4003" spans="1:6">
      <c r="A4003">
        <v>24</v>
      </c>
      <c r="B4003">
        <v>71552</v>
      </c>
      <c r="C4003">
        <v>8</v>
      </c>
      <c r="D4003">
        <v>3</v>
      </c>
      <c r="E4003" t="s">
        <v>6</v>
      </c>
      <c r="F4003" t="s">
        <v>7</v>
      </c>
    </row>
    <row r="4004" spans="1:6">
      <c r="A4004">
        <v>21</v>
      </c>
      <c r="B4004">
        <v>86271</v>
      </c>
      <c r="C4004">
        <v>6</v>
      </c>
      <c r="D4004">
        <v>4</v>
      </c>
      <c r="E4004" t="s">
        <v>7</v>
      </c>
      <c r="F4004" t="s">
        <v>7</v>
      </c>
    </row>
    <row r="4005" spans="1:6">
      <c r="A4005">
        <v>21</v>
      </c>
      <c r="B4005">
        <v>39797</v>
      </c>
      <c r="C4005">
        <v>3</v>
      </c>
      <c r="D4005">
        <v>2</v>
      </c>
      <c r="E4005" t="s">
        <v>6</v>
      </c>
      <c r="F4005" t="s">
        <v>6</v>
      </c>
    </row>
    <row r="4006" spans="1:6">
      <c r="A4006">
        <v>46</v>
      </c>
      <c r="B4006">
        <v>116130</v>
      </c>
      <c r="C4006">
        <v>7</v>
      </c>
      <c r="D4006">
        <v>1</v>
      </c>
      <c r="E4006" t="s">
        <v>7</v>
      </c>
      <c r="F4006" t="s">
        <v>6</v>
      </c>
    </row>
    <row r="4007" spans="1:6">
      <c r="A4007">
        <v>65</v>
      </c>
      <c r="B4007">
        <v>101942</v>
      </c>
      <c r="C4007">
        <v>8</v>
      </c>
      <c r="D4007">
        <v>2</v>
      </c>
      <c r="E4007" t="s">
        <v>6</v>
      </c>
      <c r="F4007" t="s">
        <v>7</v>
      </c>
    </row>
    <row r="4008" spans="1:6">
      <c r="A4008">
        <v>40</v>
      </c>
      <c r="B4008">
        <v>148065</v>
      </c>
      <c r="C4008">
        <v>13</v>
      </c>
      <c r="D4008">
        <v>3</v>
      </c>
      <c r="E4008" t="s">
        <v>6</v>
      </c>
      <c r="F4008" t="s">
        <v>6</v>
      </c>
    </row>
    <row r="4009" spans="1:6">
      <c r="A4009">
        <v>43</v>
      </c>
      <c r="B4009">
        <v>43965</v>
      </c>
      <c r="C4009">
        <v>4</v>
      </c>
      <c r="D4009">
        <v>2</v>
      </c>
      <c r="E4009" t="s">
        <v>7</v>
      </c>
      <c r="F4009" t="s">
        <v>6</v>
      </c>
    </row>
    <row r="4010" spans="1:6">
      <c r="A4010">
        <v>30</v>
      </c>
      <c r="B4010">
        <v>43733</v>
      </c>
      <c r="C4010">
        <v>8</v>
      </c>
      <c r="D4010">
        <v>2</v>
      </c>
      <c r="E4010" t="s">
        <v>6</v>
      </c>
      <c r="F4010" t="s">
        <v>7</v>
      </c>
    </row>
    <row r="4011" spans="1:6">
      <c r="A4011">
        <v>31</v>
      </c>
      <c r="B4011">
        <v>83223</v>
      </c>
      <c r="C4011">
        <v>5</v>
      </c>
      <c r="D4011">
        <v>4</v>
      </c>
      <c r="E4011" t="s">
        <v>7</v>
      </c>
      <c r="F4011" t="s">
        <v>7</v>
      </c>
    </row>
    <row r="4012" spans="1:6">
      <c r="A4012">
        <v>61</v>
      </c>
      <c r="B4012">
        <v>56926</v>
      </c>
      <c r="C4012">
        <v>6</v>
      </c>
      <c r="D4012">
        <v>2</v>
      </c>
      <c r="E4012" t="s">
        <v>6</v>
      </c>
      <c r="F4012" t="s">
        <v>7</v>
      </c>
    </row>
    <row r="4013" spans="1:6">
      <c r="A4013">
        <v>61</v>
      </c>
      <c r="B4013">
        <v>58783</v>
      </c>
      <c r="C4013">
        <v>8</v>
      </c>
      <c r="D4013">
        <v>3</v>
      </c>
      <c r="E4013" t="s">
        <v>6</v>
      </c>
      <c r="F4013" t="s">
        <v>7</v>
      </c>
    </row>
    <row r="4014" spans="1:6">
      <c r="A4014">
        <v>25</v>
      </c>
      <c r="B4014">
        <v>113360</v>
      </c>
      <c r="C4014">
        <v>6</v>
      </c>
      <c r="D4014">
        <v>2</v>
      </c>
      <c r="E4014" t="s">
        <v>6</v>
      </c>
      <c r="F4014" t="s">
        <v>6</v>
      </c>
    </row>
    <row r="4015" spans="1:6">
      <c r="A4015">
        <v>21</v>
      </c>
      <c r="B4015">
        <v>66394</v>
      </c>
      <c r="C4015">
        <v>7</v>
      </c>
      <c r="D4015">
        <v>3</v>
      </c>
      <c r="E4015" t="s">
        <v>6</v>
      </c>
      <c r="F4015" t="s">
        <v>7</v>
      </c>
    </row>
    <row r="4016" spans="1:6">
      <c r="A4016">
        <v>37</v>
      </c>
      <c r="B4016">
        <v>138378</v>
      </c>
      <c r="C4016">
        <v>6</v>
      </c>
      <c r="D4016">
        <v>2</v>
      </c>
      <c r="E4016" t="s">
        <v>7</v>
      </c>
      <c r="F4016" t="s">
        <v>6</v>
      </c>
    </row>
    <row r="4017" spans="1:6">
      <c r="A4017">
        <v>42</v>
      </c>
      <c r="B4017">
        <v>94796</v>
      </c>
      <c r="C4017">
        <v>7</v>
      </c>
      <c r="D4017">
        <v>4</v>
      </c>
      <c r="E4017" t="s">
        <v>7</v>
      </c>
      <c r="F4017" t="s">
        <v>6</v>
      </c>
    </row>
    <row r="4018" spans="1:6">
      <c r="A4018">
        <v>54</v>
      </c>
      <c r="B4018">
        <v>58287</v>
      </c>
      <c r="C4018">
        <v>6</v>
      </c>
      <c r="D4018">
        <v>1</v>
      </c>
      <c r="E4018" t="s">
        <v>6</v>
      </c>
      <c r="F4018" t="s">
        <v>7</v>
      </c>
    </row>
    <row r="4019" spans="1:6">
      <c r="A4019">
        <v>65</v>
      </c>
      <c r="B4019">
        <v>112104</v>
      </c>
      <c r="C4019">
        <v>8</v>
      </c>
      <c r="D4019">
        <v>1</v>
      </c>
      <c r="E4019" t="s">
        <v>7</v>
      </c>
      <c r="F4019" t="s">
        <v>6</v>
      </c>
    </row>
    <row r="4020" spans="1:6">
      <c r="A4020">
        <v>61</v>
      </c>
      <c r="B4020">
        <v>60436</v>
      </c>
      <c r="C4020">
        <v>8</v>
      </c>
      <c r="D4020">
        <v>3</v>
      </c>
      <c r="E4020" t="s">
        <v>6</v>
      </c>
      <c r="F4020" t="s">
        <v>7</v>
      </c>
    </row>
    <row r="4021" spans="1:6">
      <c r="A4021">
        <v>49</v>
      </c>
      <c r="B4021">
        <v>116916</v>
      </c>
      <c r="C4021">
        <v>5</v>
      </c>
      <c r="D4021">
        <v>0</v>
      </c>
      <c r="E4021" t="s">
        <v>6</v>
      </c>
      <c r="F4021" t="s">
        <v>7</v>
      </c>
    </row>
    <row r="4022" spans="1:6">
      <c r="A4022">
        <v>24</v>
      </c>
      <c r="B4022">
        <v>120332</v>
      </c>
      <c r="C4022">
        <v>6</v>
      </c>
      <c r="D4022">
        <v>0</v>
      </c>
      <c r="E4022" t="s">
        <v>7</v>
      </c>
      <c r="F4022" t="s">
        <v>6</v>
      </c>
    </row>
    <row r="4023" spans="1:6">
      <c r="A4023">
        <v>25</v>
      </c>
      <c r="B4023">
        <v>103567</v>
      </c>
      <c r="C4023">
        <v>7</v>
      </c>
      <c r="D4023">
        <v>3</v>
      </c>
      <c r="E4023" t="s">
        <v>6</v>
      </c>
      <c r="F4023" t="s">
        <v>7</v>
      </c>
    </row>
    <row r="4024" spans="1:6">
      <c r="A4024">
        <v>31</v>
      </c>
      <c r="B4024">
        <v>117483</v>
      </c>
      <c r="C4024">
        <v>6</v>
      </c>
      <c r="D4024">
        <v>1</v>
      </c>
      <c r="E4024" t="s">
        <v>7</v>
      </c>
      <c r="F4024" t="s">
        <v>6</v>
      </c>
    </row>
    <row r="4025" spans="1:6">
      <c r="A4025">
        <v>41</v>
      </c>
      <c r="B4025">
        <v>33188</v>
      </c>
      <c r="C4025">
        <v>6</v>
      </c>
      <c r="D4025">
        <v>3</v>
      </c>
      <c r="E4025" t="s">
        <v>7</v>
      </c>
      <c r="F4025" t="s">
        <v>7</v>
      </c>
    </row>
    <row r="4026" spans="1:6">
      <c r="A4026">
        <v>55</v>
      </c>
      <c r="B4026">
        <v>121205</v>
      </c>
      <c r="C4026">
        <v>7</v>
      </c>
      <c r="D4026">
        <v>0</v>
      </c>
      <c r="E4026" t="s">
        <v>6</v>
      </c>
      <c r="F4026" t="s">
        <v>6</v>
      </c>
    </row>
    <row r="4027" spans="1:6">
      <c r="A4027">
        <v>32</v>
      </c>
      <c r="B4027">
        <v>131249</v>
      </c>
      <c r="C4027">
        <v>7</v>
      </c>
      <c r="D4027">
        <v>3</v>
      </c>
      <c r="E4027" t="s">
        <v>7</v>
      </c>
      <c r="F4027" t="s">
        <v>6</v>
      </c>
    </row>
    <row r="4028" spans="1:6">
      <c r="A4028">
        <v>46</v>
      </c>
      <c r="B4028">
        <v>127349</v>
      </c>
      <c r="C4028">
        <v>9</v>
      </c>
      <c r="D4028">
        <v>3</v>
      </c>
      <c r="E4028" t="s">
        <v>7</v>
      </c>
      <c r="F4028" t="s">
        <v>6</v>
      </c>
    </row>
    <row r="4029" spans="1:6">
      <c r="A4029">
        <v>39</v>
      </c>
      <c r="B4029">
        <v>36765</v>
      </c>
      <c r="C4029">
        <v>2</v>
      </c>
      <c r="D4029">
        <v>2</v>
      </c>
      <c r="E4029" t="s">
        <v>6</v>
      </c>
      <c r="F4029" t="s">
        <v>6</v>
      </c>
    </row>
    <row r="4030" spans="1:6">
      <c r="A4030">
        <v>65</v>
      </c>
      <c r="B4030">
        <v>81626</v>
      </c>
      <c r="C4030">
        <v>9</v>
      </c>
      <c r="D4030">
        <v>2</v>
      </c>
      <c r="E4030" t="s">
        <v>6</v>
      </c>
      <c r="F4030" t="s">
        <v>6</v>
      </c>
    </row>
    <row r="4031" spans="1:6">
      <c r="A4031">
        <v>27</v>
      </c>
      <c r="B4031">
        <v>118707</v>
      </c>
      <c r="C4031">
        <v>7</v>
      </c>
      <c r="D4031">
        <v>2</v>
      </c>
      <c r="E4031" t="s">
        <v>6</v>
      </c>
      <c r="F4031" t="s">
        <v>7</v>
      </c>
    </row>
    <row r="4032" spans="1:6">
      <c r="A4032">
        <v>27</v>
      </c>
      <c r="B4032">
        <v>40807</v>
      </c>
      <c r="C4032">
        <v>6</v>
      </c>
      <c r="D4032">
        <v>2</v>
      </c>
      <c r="E4032" t="s">
        <v>7</v>
      </c>
      <c r="F4032" t="s">
        <v>7</v>
      </c>
    </row>
    <row r="4033" spans="1:6">
      <c r="A4033">
        <v>46</v>
      </c>
      <c r="B4033">
        <v>40204</v>
      </c>
      <c r="C4033">
        <v>8</v>
      </c>
      <c r="D4033">
        <v>1</v>
      </c>
      <c r="E4033" t="s">
        <v>7</v>
      </c>
      <c r="F4033" t="s">
        <v>6</v>
      </c>
    </row>
    <row r="4034" spans="1:6">
      <c r="A4034">
        <v>60</v>
      </c>
      <c r="B4034">
        <v>122602</v>
      </c>
      <c r="C4034">
        <v>9</v>
      </c>
      <c r="D4034">
        <v>1</v>
      </c>
      <c r="E4034" t="s">
        <v>6</v>
      </c>
      <c r="F4034" t="s">
        <v>7</v>
      </c>
    </row>
    <row r="4035" spans="1:6">
      <c r="A4035">
        <v>25</v>
      </c>
      <c r="B4035">
        <v>87944</v>
      </c>
      <c r="C4035">
        <v>7</v>
      </c>
      <c r="D4035">
        <v>1</v>
      </c>
      <c r="E4035" t="s">
        <v>6</v>
      </c>
      <c r="F4035" t="s">
        <v>7</v>
      </c>
    </row>
    <row r="4036" spans="1:6">
      <c r="A4036">
        <v>41</v>
      </c>
      <c r="B4036">
        <v>72120</v>
      </c>
      <c r="C4036">
        <v>6</v>
      </c>
      <c r="D4036">
        <v>0</v>
      </c>
      <c r="E4036" t="s">
        <v>6</v>
      </c>
      <c r="F4036" t="s">
        <v>7</v>
      </c>
    </row>
    <row r="4037" spans="1:6">
      <c r="A4037">
        <v>34</v>
      </c>
      <c r="B4037">
        <v>132903</v>
      </c>
      <c r="C4037">
        <v>7</v>
      </c>
      <c r="D4037">
        <v>2</v>
      </c>
      <c r="E4037" t="s">
        <v>6</v>
      </c>
      <c r="F4037" t="s">
        <v>7</v>
      </c>
    </row>
    <row r="4038" spans="1:6">
      <c r="A4038">
        <v>24</v>
      </c>
      <c r="B4038">
        <v>52658</v>
      </c>
      <c r="C4038">
        <v>6</v>
      </c>
      <c r="D4038">
        <v>1</v>
      </c>
      <c r="E4038" t="s">
        <v>6</v>
      </c>
      <c r="F4038" t="s">
        <v>6</v>
      </c>
    </row>
    <row r="4039" spans="1:6">
      <c r="A4039">
        <v>43</v>
      </c>
      <c r="B4039">
        <v>67081</v>
      </c>
      <c r="C4039">
        <v>9</v>
      </c>
      <c r="D4039">
        <v>3</v>
      </c>
      <c r="E4039" t="s">
        <v>7</v>
      </c>
      <c r="F4039" t="s">
        <v>7</v>
      </c>
    </row>
    <row r="4040" spans="1:6">
      <c r="A4040">
        <v>62</v>
      </c>
      <c r="B4040">
        <v>64986</v>
      </c>
      <c r="C4040">
        <v>3</v>
      </c>
      <c r="D4040">
        <v>2</v>
      </c>
      <c r="E4040" t="s">
        <v>6</v>
      </c>
      <c r="F4040" t="s">
        <v>6</v>
      </c>
    </row>
    <row r="4041" spans="1:6">
      <c r="A4041">
        <v>40</v>
      </c>
      <c r="B4041">
        <v>109322</v>
      </c>
      <c r="C4041">
        <v>6</v>
      </c>
      <c r="D4041">
        <v>2</v>
      </c>
      <c r="E4041" t="s">
        <v>7</v>
      </c>
      <c r="F4041" t="s">
        <v>6</v>
      </c>
    </row>
    <row r="4042" spans="1:6">
      <c r="A4042">
        <v>35</v>
      </c>
      <c r="B4042">
        <v>124819</v>
      </c>
      <c r="C4042">
        <v>9</v>
      </c>
      <c r="D4042">
        <v>0</v>
      </c>
      <c r="E4042" t="s">
        <v>6</v>
      </c>
      <c r="F4042" t="s">
        <v>7</v>
      </c>
    </row>
    <row r="4043" spans="1:6">
      <c r="A4043">
        <v>65</v>
      </c>
      <c r="B4043">
        <v>80304</v>
      </c>
      <c r="C4043">
        <v>6</v>
      </c>
      <c r="D4043">
        <v>1</v>
      </c>
      <c r="E4043" t="s">
        <v>7</v>
      </c>
      <c r="F4043" t="s">
        <v>6</v>
      </c>
    </row>
    <row r="4044" spans="1:6">
      <c r="A4044">
        <v>49</v>
      </c>
      <c r="B4044">
        <v>95592</v>
      </c>
      <c r="C4044">
        <v>13</v>
      </c>
      <c r="D4044">
        <v>2</v>
      </c>
      <c r="E4044" t="s">
        <v>6</v>
      </c>
      <c r="F4044" t="s">
        <v>6</v>
      </c>
    </row>
    <row r="4045" spans="1:6">
      <c r="A4045">
        <v>28</v>
      </c>
      <c r="B4045">
        <v>88548</v>
      </c>
      <c r="C4045">
        <v>8</v>
      </c>
      <c r="D4045">
        <v>2</v>
      </c>
      <c r="E4045" t="s">
        <v>6</v>
      </c>
      <c r="F4045" t="s">
        <v>7</v>
      </c>
    </row>
    <row r="4046" spans="1:6">
      <c r="A4046">
        <v>61</v>
      </c>
      <c r="B4046">
        <v>140837</v>
      </c>
      <c r="C4046">
        <v>8</v>
      </c>
      <c r="D4046">
        <v>1</v>
      </c>
      <c r="E4046" t="s">
        <v>6</v>
      </c>
      <c r="F4046" t="s">
        <v>6</v>
      </c>
    </row>
    <row r="4047" spans="1:6">
      <c r="A4047">
        <v>39</v>
      </c>
      <c r="B4047">
        <v>128447</v>
      </c>
      <c r="C4047">
        <v>8</v>
      </c>
      <c r="D4047">
        <v>1</v>
      </c>
      <c r="E4047" t="s">
        <v>6</v>
      </c>
      <c r="F4047" t="s">
        <v>6</v>
      </c>
    </row>
    <row r="4048" spans="1:6">
      <c r="A4048">
        <v>59</v>
      </c>
      <c r="B4048">
        <v>69986</v>
      </c>
      <c r="C4048">
        <v>8</v>
      </c>
      <c r="D4048">
        <v>2</v>
      </c>
      <c r="E4048" t="s">
        <v>6</v>
      </c>
      <c r="F4048" t="s">
        <v>6</v>
      </c>
    </row>
    <row r="4049" spans="1:6">
      <c r="A4049">
        <v>48</v>
      </c>
      <c r="B4049">
        <v>104095</v>
      </c>
      <c r="C4049">
        <v>10</v>
      </c>
      <c r="D4049">
        <v>3</v>
      </c>
      <c r="E4049" t="s">
        <v>7</v>
      </c>
      <c r="F4049" t="s">
        <v>6</v>
      </c>
    </row>
    <row r="4050" spans="1:6">
      <c r="A4050">
        <v>47</v>
      </c>
      <c r="B4050">
        <v>121594</v>
      </c>
      <c r="C4050">
        <v>6</v>
      </c>
      <c r="D4050">
        <v>2</v>
      </c>
      <c r="E4050" t="s">
        <v>6</v>
      </c>
      <c r="F4050" t="s">
        <v>7</v>
      </c>
    </row>
    <row r="4051" spans="1:6">
      <c r="A4051">
        <v>24</v>
      </c>
      <c r="B4051">
        <v>118281</v>
      </c>
      <c r="C4051">
        <v>9</v>
      </c>
      <c r="D4051">
        <v>1</v>
      </c>
      <c r="E4051" t="s">
        <v>7</v>
      </c>
      <c r="F4051" t="s">
        <v>7</v>
      </c>
    </row>
    <row r="4052" spans="1:6">
      <c r="A4052">
        <v>35</v>
      </c>
      <c r="B4052">
        <v>96151</v>
      </c>
      <c r="C4052">
        <v>5</v>
      </c>
      <c r="D4052">
        <v>5</v>
      </c>
      <c r="E4052" t="s">
        <v>7</v>
      </c>
      <c r="F4052" t="s">
        <v>7</v>
      </c>
    </row>
    <row r="4053" spans="1:6">
      <c r="A4053">
        <v>55</v>
      </c>
      <c r="B4053">
        <v>103598</v>
      </c>
      <c r="C4053">
        <v>4</v>
      </c>
      <c r="D4053">
        <v>2</v>
      </c>
      <c r="E4053" t="s">
        <v>6</v>
      </c>
      <c r="F4053" t="s">
        <v>6</v>
      </c>
    </row>
    <row r="4054" spans="1:6">
      <c r="A4054">
        <v>57</v>
      </c>
      <c r="B4054">
        <v>58214</v>
      </c>
      <c r="C4054">
        <v>4</v>
      </c>
      <c r="D4054">
        <v>1</v>
      </c>
      <c r="E4054" t="s">
        <v>7</v>
      </c>
      <c r="F4054" t="s">
        <v>6</v>
      </c>
    </row>
    <row r="4055" spans="1:6">
      <c r="A4055">
        <v>21</v>
      </c>
      <c r="B4055">
        <v>139824</v>
      </c>
      <c r="C4055">
        <v>6</v>
      </c>
      <c r="D4055">
        <v>1</v>
      </c>
      <c r="E4055" t="s">
        <v>7</v>
      </c>
      <c r="F4055" t="s">
        <v>6</v>
      </c>
    </row>
    <row r="4056" spans="1:6">
      <c r="A4056">
        <v>23</v>
      </c>
      <c r="B4056">
        <v>68745</v>
      </c>
      <c r="C4056">
        <v>11</v>
      </c>
      <c r="D4056">
        <v>3</v>
      </c>
      <c r="E4056" t="s">
        <v>7</v>
      </c>
      <c r="F4056" t="s">
        <v>7</v>
      </c>
    </row>
    <row r="4057" spans="1:6">
      <c r="A4057">
        <v>44</v>
      </c>
      <c r="B4057">
        <v>139723</v>
      </c>
      <c r="C4057">
        <v>6</v>
      </c>
      <c r="D4057">
        <v>2</v>
      </c>
      <c r="E4057" t="s">
        <v>7</v>
      </c>
      <c r="F4057" t="s">
        <v>7</v>
      </c>
    </row>
    <row r="4058" spans="1:6">
      <c r="A4058">
        <v>47</v>
      </c>
      <c r="B4058">
        <v>72548</v>
      </c>
      <c r="C4058">
        <v>6</v>
      </c>
      <c r="D4058">
        <v>2</v>
      </c>
      <c r="E4058" t="s">
        <v>6</v>
      </c>
      <c r="F4058" t="s">
        <v>7</v>
      </c>
    </row>
    <row r="4059" spans="1:6">
      <c r="A4059">
        <v>60</v>
      </c>
      <c r="B4059">
        <v>40681</v>
      </c>
      <c r="C4059">
        <v>8</v>
      </c>
      <c r="D4059">
        <v>1</v>
      </c>
      <c r="E4059" t="s">
        <v>7</v>
      </c>
      <c r="F4059" t="s">
        <v>6</v>
      </c>
    </row>
    <row r="4060" spans="1:6">
      <c r="A4060">
        <v>56</v>
      </c>
      <c r="B4060">
        <v>36984</v>
      </c>
      <c r="C4060">
        <v>6</v>
      </c>
      <c r="D4060">
        <v>1</v>
      </c>
      <c r="E4060" t="s">
        <v>7</v>
      </c>
      <c r="F4060" t="s">
        <v>7</v>
      </c>
    </row>
    <row r="4061" spans="1:6">
      <c r="A4061">
        <v>54</v>
      </c>
      <c r="B4061">
        <v>57579</v>
      </c>
      <c r="C4061">
        <v>7</v>
      </c>
      <c r="D4061">
        <v>3</v>
      </c>
      <c r="E4061" t="s">
        <v>7</v>
      </c>
      <c r="F4061" t="s">
        <v>6</v>
      </c>
    </row>
    <row r="4062" spans="1:6">
      <c r="A4062">
        <v>49</v>
      </c>
      <c r="B4062">
        <v>120810</v>
      </c>
      <c r="C4062">
        <v>7</v>
      </c>
      <c r="D4062">
        <v>3</v>
      </c>
      <c r="E4062" t="s">
        <v>6</v>
      </c>
      <c r="F4062" t="s">
        <v>6</v>
      </c>
    </row>
    <row r="4063" spans="1:6">
      <c r="A4063">
        <v>44</v>
      </c>
      <c r="B4063">
        <v>133275</v>
      </c>
      <c r="C4063">
        <v>10</v>
      </c>
      <c r="D4063">
        <v>4</v>
      </c>
      <c r="E4063" t="s">
        <v>6</v>
      </c>
      <c r="F4063" t="s">
        <v>7</v>
      </c>
    </row>
    <row r="4064" spans="1:6">
      <c r="A4064">
        <v>44</v>
      </c>
      <c r="B4064">
        <v>84933</v>
      </c>
      <c r="C4064">
        <v>7</v>
      </c>
      <c r="D4064">
        <v>2</v>
      </c>
      <c r="E4064" t="s">
        <v>6</v>
      </c>
      <c r="F4064" t="s">
        <v>6</v>
      </c>
    </row>
    <row r="4065" spans="1:6">
      <c r="A4065">
        <v>62</v>
      </c>
      <c r="B4065">
        <v>57399</v>
      </c>
      <c r="C4065">
        <v>8</v>
      </c>
      <c r="D4065">
        <v>1</v>
      </c>
      <c r="E4065" t="s">
        <v>6</v>
      </c>
      <c r="F4065" t="s">
        <v>6</v>
      </c>
    </row>
    <row r="4066" spans="1:6">
      <c r="A4066">
        <v>24</v>
      </c>
      <c r="B4066">
        <v>61481</v>
      </c>
      <c r="C4066">
        <v>5</v>
      </c>
      <c r="D4066">
        <v>2</v>
      </c>
      <c r="E4066" t="s">
        <v>6</v>
      </c>
      <c r="F4066" t="s">
        <v>6</v>
      </c>
    </row>
    <row r="4067" spans="1:6">
      <c r="A4067">
        <v>23</v>
      </c>
      <c r="B4067">
        <v>30944</v>
      </c>
      <c r="C4067">
        <v>8</v>
      </c>
      <c r="D4067">
        <v>0</v>
      </c>
      <c r="E4067" t="s">
        <v>7</v>
      </c>
      <c r="F4067" t="s">
        <v>7</v>
      </c>
    </row>
    <row r="4068" spans="1:6">
      <c r="A4068">
        <v>54</v>
      </c>
      <c r="B4068">
        <v>123993</v>
      </c>
      <c r="C4068">
        <v>6</v>
      </c>
      <c r="D4068">
        <v>1</v>
      </c>
      <c r="E4068" t="s">
        <v>6</v>
      </c>
      <c r="F4068" t="s">
        <v>7</v>
      </c>
    </row>
    <row r="4069" spans="1:6">
      <c r="A4069">
        <v>43</v>
      </c>
      <c r="B4069">
        <v>39114</v>
      </c>
      <c r="C4069">
        <v>6</v>
      </c>
      <c r="D4069">
        <v>4</v>
      </c>
      <c r="E4069" t="s">
        <v>6</v>
      </c>
      <c r="F4069" t="s">
        <v>6</v>
      </c>
    </row>
    <row r="4070" spans="1:6">
      <c r="A4070">
        <v>43</v>
      </c>
      <c r="B4070">
        <v>69846</v>
      </c>
      <c r="C4070">
        <v>7</v>
      </c>
      <c r="D4070">
        <v>3</v>
      </c>
      <c r="E4070" t="s">
        <v>6</v>
      </c>
      <c r="F4070" t="s">
        <v>7</v>
      </c>
    </row>
    <row r="4071" spans="1:6">
      <c r="A4071">
        <v>65</v>
      </c>
      <c r="B4071">
        <v>113666</v>
      </c>
      <c r="C4071">
        <v>6</v>
      </c>
      <c r="D4071">
        <v>1</v>
      </c>
      <c r="E4071" t="s">
        <v>7</v>
      </c>
      <c r="F4071" t="s">
        <v>7</v>
      </c>
    </row>
    <row r="4072" spans="1:6">
      <c r="A4072">
        <v>25</v>
      </c>
      <c r="B4072">
        <v>107848</v>
      </c>
      <c r="C4072">
        <v>9</v>
      </c>
      <c r="D4072">
        <v>2</v>
      </c>
      <c r="E4072" t="s">
        <v>6</v>
      </c>
      <c r="F4072" t="s">
        <v>6</v>
      </c>
    </row>
    <row r="4073" spans="1:6">
      <c r="A4073">
        <v>51</v>
      </c>
      <c r="B4073">
        <v>62596</v>
      </c>
      <c r="C4073">
        <v>2</v>
      </c>
      <c r="D4073">
        <v>1</v>
      </c>
      <c r="E4073" t="s">
        <v>6</v>
      </c>
      <c r="F4073" t="s">
        <v>7</v>
      </c>
    </row>
    <row r="4074" spans="1:6">
      <c r="A4074">
        <v>61</v>
      </c>
      <c r="B4074">
        <v>134087</v>
      </c>
      <c r="C4074">
        <v>5</v>
      </c>
      <c r="D4074">
        <v>1</v>
      </c>
      <c r="E4074" t="s">
        <v>6</v>
      </c>
      <c r="F4074" t="s">
        <v>7</v>
      </c>
    </row>
    <row r="4075" spans="1:6">
      <c r="A4075">
        <v>26</v>
      </c>
      <c r="B4075">
        <v>105287</v>
      </c>
      <c r="C4075">
        <v>9</v>
      </c>
      <c r="D4075">
        <v>3</v>
      </c>
      <c r="E4075" t="s">
        <v>7</v>
      </c>
      <c r="F4075" t="s">
        <v>7</v>
      </c>
    </row>
    <row r="4076" spans="1:6">
      <c r="A4076">
        <v>57</v>
      </c>
      <c r="B4076">
        <v>36907</v>
      </c>
      <c r="C4076">
        <v>6</v>
      </c>
      <c r="D4076">
        <v>3</v>
      </c>
      <c r="E4076" t="s">
        <v>6</v>
      </c>
      <c r="F4076" t="s">
        <v>6</v>
      </c>
    </row>
    <row r="4077" spans="1:6">
      <c r="A4077">
        <v>30</v>
      </c>
      <c r="B4077">
        <v>58114</v>
      </c>
      <c r="C4077">
        <v>10</v>
      </c>
      <c r="D4077">
        <v>4</v>
      </c>
      <c r="E4077" t="s">
        <v>6</v>
      </c>
      <c r="F4077" t="s">
        <v>6</v>
      </c>
    </row>
    <row r="4078" spans="1:6">
      <c r="A4078">
        <v>60</v>
      </c>
      <c r="B4078">
        <v>55009</v>
      </c>
      <c r="C4078">
        <v>13</v>
      </c>
      <c r="D4078">
        <v>1</v>
      </c>
      <c r="E4078" t="s">
        <v>6</v>
      </c>
      <c r="F4078" t="s">
        <v>6</v>
      </c>
    </row>
    <row r="4079" spans="1:6">
      <c r="A4079">
        <v>27</v>
      </c>
      <c r="B4079">
        <v>114846</v>
      </c>
      <c r="C4079">
        <v>7</v>
      </c>
      <c r="D4079">
        <v>2</v>
      </c>
      <c r="E4079" t="s">
        <v>6</v>
      </c>
      <c r="F4079" t="s">
        <v>6</v>
      </c>
    </row>
    <row r="4080" spans="1:6">
      <c r="A4080">
        <v>59</v>
      </c>
      <c r="B4080">
        <v>80241</v>
      </c>
      <c r="C4080">
        <v>5</v>
      </c>
      <c r="D4080">
        <v>0</v>
      </c>
      <c r="E4080" t="s">
        <v>7</v>
      </c>
      <c r="F4080" t="s">
        <v>6</v>
      </c>
    </row>
    <row r="4081" spans="1:6">
      <c r="A4081">
        <v>58</v>
      </c>
      <c r="B4081">
        <v>65725</v>
      </c>
      <c r="C4081">
        <v>10</v>
      </c>
      <c r="D4081">
        <v>0</v>
      </c>
      <c r="E4081" t="s">
        <v>6</v>
      </c>
      <c r="F4081" t="s">
        <v>7</v>
      </c>
    </row>
    <row r="4082" spans="1:6">
      <c r="A4082">
        <v>41</v>
      </c>
      <c r="B4082">
        <v>48996</v>
      </c>
      <c r="C4082">
        <v>5</v>
      </c>
      <c r="D4082">
        <v>1</v>
      </c>
      <c r="E4082" t="s">
        <v>7</v>
      </c>
      <c r="F4082" t="s">
        <v>6</v>
      </c>
    </row>
    <row r="4083" spans="1:6">
      <c r="A4083">
        <v>40</v>
      </c>
      <c r="B4083">
        <v>36047</v>
      </c>
      <c r="C4083">
        <v>11</v>
      </c>
      <c r="D4083">
        <v>2</v>
      </c>
      <c r="E4083" t="s">
        <v>6</v>
      </c>
      <c r="F4083" t="s">
        <v>6</v>
      </c>
    </row>
    <row r="4084" spans="1:6">
      <c r="A4084">
        <v>23</v>
      </c>
      <c r="B4084">
        <v>134553</v>
      </c>
      <c r="C4084">
        <v>4</v>
      </c>
      <c r="D4084">
        <v>2</v>
      </c>
      <c r="E4084" t="s">
        <v>7</v>
      </c>
      <c r="F4084" t="s">
        <v>7</v>
      </c>
    </row>
    <row r="4085" spans="1:6">
      <c r="A4085">
        <v>42</v>
      </c>
      <c r="B4085">
        <v>58767</v>
      </c>
      <c r="C4085">
        <v>9</v>
      </c>
      <c r="D4085">
        <v>2</v>
      </c>
      <c r="E4085" t="s">
        <v>6</v>
      </c>
      <c r="F4085" t="s">
        <v>6</v>
      </c>
    </row>
    <row r="4086" spans="1:6">
      <c r="A4086">
        <v>24</v>
      </c>
      <c r="B4086">
        <v>46347</v>
      </c>
      <c r="C4086">
        <v>8</v>
      </c>
      <c r="D4086">
        <v>3</v>
      </c>
      <c r="E4086" t="s">
        <v>7</v>
      </c>
      <c r="F4086" t="s">
        <v>7</v>
      </c>
    </row>
    <row r="4087" spans="1:6">
      <c r="A4087">
        <v>48</v>
      </c>
      <c r="B4087">
        <v>132063</v>
      </c>
      <c r="C4087">
        <v>9</v>
      </c>
      <c r="D4087">
        <v>2</v>
      </c>
      <c r="E4087" t="s">
        <v>7</v>
      </c>
      <c r="F4087" t="s">
        <v>7</v>
      </c>
    </row>
    <row r="4088" spans="1:6">
      <c r="A4088">
        <v>32</v>
      </c>
      <c r="B4088">
        <v>54102</v>
      </c>
      <c r="C4088">
        <v>8</v>
      </c>
      <c r="D4088">
        <v>4</v>
      </c>
      <c r="E4088" t="s">
        <v>6</v>
      </c>
      <c r="F4088" t="s">
        <v>6</v>
      </c>
    </row>
    <row r="4089" spans="1:6">
      <c r="A4089">
        <v>58</v>
      </c>
      <c r="B4089">
        <v>34263</v>
      </c>
      <c r="C4089">
        <v>8</v>
      </c>
      <c r="D4089">
        <v>3</v>
      </c>
      <c r="E4089" t="s">
        <v>6</v>
      </c>
      <c r="F4089" t="s">
        <v>6</v>
      </c>
    </row>
    <row r="4090" spans="1:6">
      <c r="A4090">
        <v>56</v>
      </c>
      <c r="B4090">
        <v>138585</v>
      </c>
      <c r="C4090">
        <v>13</v>
      </c>
      <c r="D4090">
        <v>1</v>
      </c>
      <c r="E4090" t="s">
        <v>6</v>
      </c>
      <c r="F4090" t="s">
        <v>6</v>
      </c>
    </row>
    <row r="4091" spans="1:6">
      <c r="A4091">
        <v>61</v>
      </c>
      <c r="B4091">
        <v>97438</v>
      </c>
      <c r="C4091">
        <v>6</v>
      </c>
      <c r="D4091">
        <v>2</v>
      </c>
      <c r="E4091" t="s">
        <v>6</v>
      </c>
      <c r="F4091" t="s">
        <v>7</v>
      </c>
    </row>
    <row r="4092" spans="1:6">
      <c r="A4092">
        <v>25</v>
      </c>
      <c r="B4092">
        <v>126359</v>
      </c>
      <c r="C4092">
        <v>4</v>
      </c>
      <c r="D4092">
        <v>0</v>
      </c>
      <c r="E4092" t="s">
        <v>7</v>
      </c>
      <c r="F4092" t="s">
        <v>7</v>
      </c>
    </row>
    <row r="4093" spans="1:6">
      <c r="A4093">
        <v>33</v>
      </c>
      <c r="B4093">
        <v>60540</v>
      </c>
      <c r="C4093">
        <v>4</v>
      </c>
      <c r="D4093">
        <v>1</v>
      </c>
      <c r="E4093" t="s">
        <v>6</v>
      </c>
      <c r="F4093" t="s">
        <v>7</v>
      </c>
    </row>
    <row r="4094" spans="1:6">
      <c r="A4094">
        <v>43</v>
      </c>
      <c r="B4094">
        <v>130871</v>
      </c>
      <c r="C4094">
        <v>9</v>
      </c>
      <c r="D4094">
        <v>1</v>
      </c>
      <c r="E4094" t="s">
        <v>6</v>
      </c>
      <c r="F4094" t="s">
        <v>7</v>
      </c>
    </row>
    <row r="4095" spans="1:6">
      <c r="A4095">
        <v>50</v>
      </c>
      <c r="B4095">
        <v>105726</v>
      </c>
      <c r="C4095">
        <v>4</v>
      </c>
      <c r="D4095">
        <v>0</v>
      </c>
      <c r="E4095" t="s">
        <v>7</v>
      </c>
      <c r="F4095" t="s">
        <v>6</v>
      </c>
    </row>
    <row r="4096" spans="1:6">
      <c r="A4096">
        <v>57</v>
      </c>
      <c r="B4096">
        <v>93769</v>
      </c>
      <c r="C4096">
        <v>4</v>
      </c>
      <c r="D4096">
        <v>3</v>
      </c>
      <c r="E4096" t="s">
        <v>6</v>
      </c>
      <c r="F4096" t="s">
        <v>7</v>
      </c>
    </row>
    <row r="4097" spans="1:6">
      <c r="A4097">
        <v>45</v>
      </c>
      <c r="B4097">
        <v>70843</v>
      </c>
      <c r="C4097">
        <v>5</v>
      </c>
      <c r="D4097">
        <v>7</v>
      </c>
      <c r="E4097" t="s">
        <v>7</v>
      </c>
      <c r="F4097" t="s">
        <v>7</v>
      </c>
    </row>
    <row r="4098" spans="1:6">
      <c r="A4098">
        <v>47</v>
      </c>
      <c r="B4098">
        <v>57690</v>
      </c>
      <c r="C4098">
        <v>6</v>
      </c>
      <c r="D4098">
        <v>1</v>
      </c>
      <c r="E4098" t="s">
        <v>7</v>
      </c>
      <c r="F4098" t="s">
        <v>6</v>
      </c>
    </row>
    <row r="4099" spans="1:6">
      <c r="A4099">
        <v>34</v>
      </c>
      <c r="B4099">
        <v>32994</v>
      </c>
      <c r="C4099">
        <v>10</v>
      </c>
      <c r="D4099">
        <v>2</v>
      </c>
      <c r="E4099" t="s">
        <v>6</v>
      </c>
      <c r="F4099" t="s">
        <v>7</v>
      </c>
    </row>
    <row r="4100" spans="1:6">
      <c r="A4100">
        <v>56</v>
      </c>
      <c r="B4100">
        <v>133533</v>
      </c>
      <c r="C4100">
        <v>7</v>
      </c>
      <c r="D4100">
        <v>2</v>
      </c>
      <c r="E4100" t="s">
        <v>6</v>
      </c>
      <c r="F4100" t="s">
        <v>6</v>
      </c>
    </row>
    <row r="4101" spans="1:6">
      <c r="A4101">
        <v>59</v>
      </c>
      <c r="B4101">
        <v>97546</v>
      </c>
      <c r="C4101">
        <v>3</v>
      </c>
      <c r="D4101">
        <v>1</v>
      </c>
      <c r="E4101" t="s">
        <v>7</v>
      </c>
      <c r="F4101" t="s">
        <v>7</v>
      </c>
    </row>
    <row r="4102" spans="1:6">
      <c r="A4102">
        <v>36</v>
      </c>
      <c r="B4102">
        <v>37377</v>
      </c>
      <c r="C4102">
        <v>4</v>
      </c>
      <c r="D4102">
        <v>3</v>
      </c>
      <c r="E4102" t="s">
        <v>7</v>
      </c>
      <c r="F4102" t="s">
        <v>7</v>
      </c>
    </row>
    <row r="4103" spans="1:6">
      <c r="A4103">
        <v>42</v>
      </c>
      <c r="B4103">
        <v>108572</v>
      </c>
      <c r="C4103">
        <v>6</v>
      </c>
      <c r="D4103">
        <v>3</v>
      </c>
      <c r="E4103" t="s">
        <v>6</v>
      </c>
      <c r="F4103" t="s">
        <v>7</v>
      </c>
    </row>
    <row r="4104" spans="1:6">
      <c r="A4104">
        <v>41</v>
      </c>
      <c r="B4104">
        <v>56467</v>
      </c>
      <c r="C4104">
        <v>8</v>
      </c>
      <c r="D4104">
        <v>1</v>
      </c>
      <c r="E4104" t="s">
        <v>6</v>
      </c>
      <c r="F4104" t="s">
        <v>6</v>
      </c>
    </row>
    <row r="4105" spans="1:6">
      <c r="A4105">
        <v>41</v>
      </c>
      <c r="B4105">
        <v>145518</v>
      </c>
      <c r="C4105">
        <v>5</v>
      </c>
      <c r="D4105">
        <v>3</v>
      </c>
      <c r="E4105" t="s">
        <v>6</v>
      </c>
      <c r="F4105" t="s">
        <v>7</v>
      </c>
    </row>
    <row r="4106" spans="1:6">
      <c r="A4106">
        <v>28</v>
      </c>
      <c r="B4106">
        <v>30048</v>
      </c>
      <c r="C4106">
        <v>8</v>
      </c>
      <c r="D4106">
        <v>3</v>
      </c>
      <c r="E4106" t="s">
        <v>7</v>
      </c>
      <c r="F4106" t="s">
        <v>7</v>
      </c>
    </row>
    <row r="4107" spans="1:6">
      <c r="A4107">
        <v>36</v>
      </c>
      <c r="B4107">
        <v>66978</v>
      </c>
      <c r="C4107">
        <v>12</v>
      </c>
      <c r="D4107">
        <v>1</v>
      </c>
      <c r="E4107" t="s">
        <v>6</v>
      </c>
      <c r="F4107" t="s">
        <v>7</v>
      </c>
    </row>
    <row r="4108" spans="1:6">
      <c r="A4108">
        <v>51</v>
      </c>
      <c r="B4108">
        <v>145866</v>
      </c>
      <c r="C4108">
        <v>9</v>
      </c>
      <c r="D4108">
        <v>4</v>
      </c>
      <c r="E4108" t="s">
        <v>6</v>
      </c>
      <c r="F4108" t="s">
        <v>7</v>
      </c>
    </row>
    <row r="4109" spans="1:6">
      <c r="A4109">
        <v>62</v>
      </c>
      <c r="B4109">
        <v>77606</v>
      </c>
      <c r="C4109">
        <v>9</v>
      </c>
      <c r="D4109">
        <v>3</v>
      </c>
      <c r="E4109" t="s">
        <v>7</v>
      </c>
      <c r="F4109" t="s">
        <v>6</v>
      </c>
    </row>
    <row r="4110" spans="1:6">
      <c r="A4110">
        <v>30</v>
      </c>
      <c r="B4110">
        <v>111574</v>
      </c>
      <c r="C4110">
        <v>3</v>
      </c>
      <c r="D4110">
        <v>1</v>
      </c>
      <c r="E4110" t="s">
        <v>6</v>
      </c>
      <c r="F4110" t="s">
        <v>6</v>
      </c>
    </row>
    <row r="4111" spans="1:6">
      <c r="A4111">
        <v>52</v>
      </c>
      <c r="B4111">
        <v>128112</v>
      </c>
      <c r="C4111">
        <v>7</v>
      </c>
      <c r="D4111">
        <v>2</v>
      </c>
      <c r="E4111" t="s">
        <v>6</v>
      </c>
      <c r="F4111" t="s">
        <v>6</v>
      </c>
    </row>
    <row r="4112" spans="1:6">
      <c r="A4112">
        <v>54</v>
      </c>
      <c r="B4112">
        <v>103414</v>
      </c>
      <c r="C4112">
        <v>8</v>
      </c>
      <c r="D4112">
        <v>1</v>
      </c>
      <c r="E4112" t="s">
        <v>6</v>
      </c>
      <c r="F4112" t="s">
        <v>6</v>
      </c>
    </row>
    <row r="4113" spans="1:6">
      <c r="A4113">
        <v>29</v>
      </c>
      <c r="B4113">
        <v>123145</v>
      </c>
      <c r="C4113">
        <v>4</v>
      </c>
      <c r="D4113">
        <v>3</v>
      </c>
      <c r="E4113" t="s">
        <v>6</v>
      </c>
      <c r="F4113" t="s">
        <v>6</v>
      </c>
    </row>
    <row r="4114" spans="1:6">
      <c r="A4114">
        <v>37</v>
      </c>
      <c r="B4114">
        <v>79222</v>
      </c>
      <c r="C4114">
        <v>7</v>
      </c>
      <c r="D4114">
        <v>1</v>
      </c>
      <c r="E4114" t="s">
        <v>7</v>
      </c>
      <c r="F4114" t="s">
        <v>7</v>
      </c>
    </row>
    <row r="4115" spans="1:6">
      <c r="A4115">
        <v>31</v>
      </c>
      <c r="B4115">
        <v>78115</v>
      </c>
      <c r="C4115">
        <v>5</v>
      </c>
      <c r="D4115">
        <v>1</v>
      </c>
      <c r="E4115" t="s">
        <v>6</v>
      </c>
      <c r="F4115" t="s">
        <v>6</v>
      </c>
    </row>
    <row r="4116" spans="1:6">
      <c r="A4116">
        <v>52</v>
      </c>
      <c r="B4116">
        <v>119606</v>
      </c>
      <c r="C4116">
        <v>6</v>
      </c>
      <c r="D4116">
        <v>1</v>
      </c>
      <c r="E4116" t="s">
        <v>6</v>
      </c>
      <c r="F4116" t="s">
        <v>6</v>
      </c>
    </row>
    <row r="4117" spans="1:6">
      <c r="A4117">
        <v>30</v>
      </c>
      <c r="B4117">
        <v>70647</v>
      </c>
      <c r="C4117">
        <v>8</v>
      </c>
      <c r="D4117">
        <v>0</v>
      </c>
      <c r="E4117" t="s">
        <v>6</v>
      </c>
      <c r="F4117" t="s">
        <v>6</v>
      </c>
    </row>
    <row r="4118" spans="1:6">
      <c r="A4118">
        <v>42</v>
      </c>
      <c r="B4118">
        <v>84607</v>
      </c>
      <c r="C4118">
        <v>7</v>
      </c>
      <c r="D4118">
        <v>1</v>
      </c>
      <c r="E4118" t="s">
        <v>6</v>
      </c>
      <c r="F4118" t="s">
        <v>6</v>
      </c>
    </row>
    <row r="4119" spans="1:6">
      <c r="A4119">
        <v>37</v>
      </c>
      <c r="B4119">
        <v>87410</v>
      </c>
      <c r="C4119">
        <v>7</v>
      </c>
      <c r="D4119">
        <v>1</v>
      </c>
      <c r="E4119" t="s">
        <v>6</v>
      </c>
      <c r="F4119" t="s">
        <v>7</v>
      </c>
    </row>
    <row r="4120" spans="1:6">
      <c r="A4120">
        <v>24</v>
      </c>
      <c r="B4120">
        <v>51996</v>
      </c>
      <c r="C4120">
        <v>6</v>
      </c>
      <c r="D4120">
        <v>5</v>
      </c>
      <c r="E4120" t="s">
        <v>6</v>
      </c>
      <c r="F4120" t="s">
        <v>6</v>
      </c>
    </row>
    <row r="4121" spans="1:6">
      <c r="A4121">
        <v>45</v>
      </c>
      <c r="B4121">
        <v>84921</v>
      </c>
      <c r="C4121">
        <v>7</v>
      </c>
      <c r="D4121">
        <v>2</v>
      </c>
      <c r="E4121" t="s">
        <v>6</v>
      </c>
      <c r="F4121" t="s">
        <v>7</v>
      </c>
    </row>
    <row r="4122" spans="1:6">
      <c r="A4122">
        <v>41</v>
      </c>
      <c r="B4122">
        <v>113697</v>
      </c>
      <c r="C4122">
        <v>8</v>
      </c>
      <c r="D4122">
        <v>1</v>
      </c>
      <c r="E4122" t="s">
        <v>6</v>
      </c>
      <c r="F4122" t="s">
        <v>6</v>
      </c>
    </row>
    <row r="4123" spans="1:6">
      <c r="A4123">
        <v>57</v>
      </c>
      <c r="B4123">
        <v>76022</v>
      </c>
      <c r="C4123">
        <v>12</v>
      </c>
      <c r="D4123">
        <v>3</v>
      </c>
      <c r="E4123" t="s">
        <v>7</v>
      </c>
      <c r="F4123" t="s">
        <v>7</v>
      </c>
    </row>
    <row r="4124" spans="1:6">
      <c r="A4124">
        <v>58</v>
      </c>
      <c r="B4124">
        <v>70148</v>
      </c>
      <c r="C4124">
        <v>4</v>
      </c>
      <c r="D4124">
        <v>1</v>
      </c>
      <c r="E4124" t="s">
        <v>6</v>
      </c>
      <c r="F4124" t="s">
        <v>6</v>
      </c>
    </row>
    <row r="4125" spans="1:6">
      <c r="A4125">
        <v>21</v>
      </c>
      <c r="B4125">
        <v>97764</v>
      </c>
      <c r="C4125">
        <v>7</v>
      </c>
      <c r="D4125">
        <v>0</v>
      </c>
      <c r="E4125" t="s">
        <v>6</v>
      </c>
      <c r="F4125" t="s">
        <v>6</v>
      </c>
    </row>
    <row r="4126" spans="1:6">
      <c r="A4126">
        <v>45</v>
      </c>
      <c r="B4126">
        <v>121901</v>
      </c>
      <c r="C4126">
        <v>5</v>
      </c>
      <c r="D4126">
        <v>3</v>
      </c>
      <c r="E4126" t="s">
        <v>6</v>
      </c>
      <c r="F4126" t="s">
        <v>6</v>
      </c>
    </row>
    <row r="4127" spans="1:6">
      <c r="A4127">
        <v>56</v>
      </c>
      <c r="B4127">
        <v>120724</v>
      </c>
      <c r="C4127">
        <v>12</v>
      </c>
      <c r="D4127">
        <v>0</v>
      </c>
      <c r="E4127" t="s">
        <v>6</v>
      </c>
      <c r="F4127" t="s">
        <v>6</v>
      </c>
    </row>
    <row r="4128" spans="1:6">
      <c r="A4128">
        <v>37</v>
      </c>
      <c r="B4128">
        <v>138118</v>
      </c>
      <c r="C4128">
        <v>9</v>
      </c>
      <c r="D4128">
        <v>3</v>
      </c>
      <c r="E4128" t="s">
        <v>7</v>
      </c>
      <c r="F4128" t="s">
        <v>6</v>
      </c>
    </row>
    <row r="4129" spans="1:6">
      <c r="A4129">
        <v>61</v>
      </c>
      <c r="B4129">
        <v>38888</v>
      </c>
      <c r="C4129">
        <v>7</v>
      </c>
      <c r="D4129">
        <v>1</v>
      </c>
      <c r="E4129" t="s">
        <v>7</v>
      </c>
      <c r="F4129" t="s">
        <v>6</v>
      </c>
    </row>
    <row r="4130" spans="1:6">
      <c r="A4130">
        <v>44</v>
      </c>
      <c r="B4130">
        <v>118666</v>
      </c>
      <c r="C4130">
        <v>5</v>
      </c>
      <c r="D4130">
        <v>3</v>
      </c>
      <c r="E4130" t="s">
        <v>6</v>
      </c>
      <c r="F4130" t="s">
        <v>6</v>
      </c>
    </row>
    <row r="4131" spans="1:6">
      <c r="A4131">
        <v>22</v>
      </c>
      <c r="B4131">
        <v>69159</v>
      </c>
      <c r="C4131">
        <v>6</v>
      </c>
      <c r="D4131">
        <v>0</v>
      </c>
      <c r="E4131" t="s">
        <v>7</v>
      </c>
      <c r="F4131" t="s">
        <v>7</v>
      </c>
    </row>
    <row r="4132" spans="1:6">
      <c r="A4132">
        <v>60</v>
      </c>
      <c r="B4132">
        <v>72197</v>
      </c>
      <c r="C4132">
        <v>7</v>
      </c>
      <c r="D4132">
        <v>4</v>
      </c>
      <c r="E4132" t="s">
        <v>6</v>
      </c>
      <c r="F4132" t="s">
        <v>7</v>
      </c>
    </row>
    <row r="4133" spans="1:6">
      <c r="A4133">
        <v>35</v>
      </c>
      <c r="B4133">
        <v>114326</v>
      </c>
      <c r="C4133">
        <v>10</v>
      </c>
      <c r="D4133">
        <v>4</v>
      </c>
      <c r="E4133" t="s">
        <v>7</v>
      </c>
      <c r="F4133" t="s">
        <v>7</v>
      </c>
    </row>
    <row r="4134" spans="1:6">
      <c r="A4134">
        <v>52</v>
      </c>
      <c r="B4134">
        <v>120360</v>
      </c>
      <c r="C4134">
        <v>6</v>
      </c>
      <c r="D4134">
        <v>1</v>
      </c>
      <c r="E4134" t="s">
        <v>7</v>
      </c>
      <c r="F4134" t="s">
        <v>7</v>
      </c>
    </row>
    <row r="4135" spans="1:6">
      <c r="A4135">
        <v>59</v>
      </c>
      <c r="B4135">
        <v>128941</v>
      </c>
      <c r="C4135">
        <v>12</v>
      </c>
      <c r="D4135">
        <v>3</v>
      </c>
      <c r="E4135" t="s">
        <v>6</v>
      </c>
      <c r="F4135" t="s">
        <v>7</v>
      </c>
    </row>
    <row r="4136" spans="1:6">
      <c r="A4136">
        <v>26</v>
      </c>
      <c r="B4136">
        <v>54474</v>
      </c>
      <c r="C4136">
        <v>9</v>
      </c>
      <c r="D4136">
        <v>1</v>
      </c>
      <c r="E4136" t="s">
        <v>6</v>
      </c>
      <c r="F4136" t="s">
        <v>7</v>
      </c>
    </row>
    <row r="4137" spans="1:6">
      <c r="A4137">
        <v>21</v>
      </c>
      <c r="B4137">
        <v>47333</v>
      </c>
      <c r="C4137">
        <v>5</v>
      </c>
      <c r="D4137">
        <v>1</v>
      </c>
      <c r="E4137" t="s">
        <v>7</v>
      </c>
      <c r="F4137" t="s">
        <v>7</v>
      </c>
    </row>
    <row r="4138" spans="1:6">
      <c r="A4138">
        <v>43</v>
      </c>
      <c r="B4138">
        <v>138400</v>
      </c>
      <c r="C4138">
        <v>6</v>
      </c>
      <c r="D4138">
        <v>3</v>
      </c>
      <c r="E4138" t="s">
        <v>6</v>
      </c>
      <c r="F4138" t="s">
        <v>7</v>
      </c>
    </row>
    <row r="4139" spans="1:6">
      <c r="A4139">
        <v>59</v>
      </c>
      <c r="B4139">
        <v>66355</v>
      </c>
      <c r="C4139">
        <v>7</v>
      </c>
      <c r="D4139">
        <v>3</v>
      </c>
      <c r="E4139" t="s">
        <v>6</v>
      </c>
      <c r="F4139" t="s">
        <v>7</v>
      </c>
    </row>
    <row r="4140" spans="1:6">
      <c r="A4140">
        <v>37</v>
      </c>
      <c r="B4140">
        <v>129415</v>
      </c>
      <c r="C4140">
        <v>9</v>
      </c>
      <c r="D4140">
        <v>0</v>
      </c>
      <c r="E4140" t="s">
        <v>6</v>
      </c>
      <c r="F4140" t="s">
        <v>6</v>
      </c>
    </row>
    <row r="4141" spans="1:6">
      <c r="A4141">
        <v>54</v>
      </c>
      <c r="B4141">
        <v>103903</v>
      </c>
      <c r="C4141">
        <v>8</v>
      </c>
      <c r="D4141">
        <v>3</v>
      </c>
      <c r="E4141" t="s">
        <v>6</v>
      </c>
      <c r="F4141" t="s">
        <v>6</v>
      </c>
    </row>
    <row r="4142" spans="1:6">
      <c r="A4142">
        <v>61</v>
      </c>
      <c r="B4142">
        <v>96258</v>
      </c>
      <c r="C4142">
        <v>7</v>
      </c>
      <c r="D4142">
        <v>2</v>
      </c>
      <c r="E4142" t="s">
        <v>6</v>
      </c>
      <c r="F4142" t="s">
        <v>6</v>
      </c>
    </row>
    <row r="4143" spans="1:6">
      <c r="A4143">
        <v>49</v>
      </c>
      <c r="B4143">
        <v>61145</v>
      </c>
      <c r="C4143">
        <v>8</v>
      </c>
      <c r="D4143">
        <v>0</v>
      </c>
      <c r="E4143" t="s">
        <v>7</v>
      </c>
      <c r="F4143" t="s">
        <v>7</v>
      </c>
    </row>
    <row r="4144" spans="1:6">
      <c r="A4144">
        <v>29</v>
      </c>
      <c r="B4144">
        <v>148530</v>
      </c>
      <c r="C4144">
        <v>6</v>
      </c>
      <c r="D4144">
        <v>1</v>
      </c>
      <c r="E4144" t="s">
        <v>7</v>
      </c>
      <c r="F4144" t="s">
        <v>7</v>
      </c>
    </row>
    <row r="4145" spans="1:6">
      <c r="A4145">
        <v>33</v>
      </c>
      <c r="B4145">
        <v>148362</v>
      </c>
      <c r="C4145">
        <v>4</v>
      </c>
      <c r="D4145">
        <v>2</v>
      </c>
      <c r="E4145" t="s">
        <v>6</v>
      </c>
      <c r="F4145" t="s">
        <v>6</v>
      </c>
    </row>
    <row r="4146" spans="1:6">
      <c r="A4146">
        <v>26</v>
      </c>
      <c r="B4146">
        <v>133170</v>
      </c>
      <c r="C4146">
        <v>5</v>
      </c>
      <c r="D4146">
        <v>1</v>
      </c>
      <c r="E4146" t="s">
        <v>7</v>
      </c>
      <c r="F4146" t="s">
        <v>7</v>
      </c>
    </row>
    <row r="4147" spans="1:6">
      <c r="A4147">
        <v>26</v>
      </c>
      <c r="B4147">
        <v>105675</v>
      </c>
      <c r="C4147">
        <v>9</v>
      </c>
      <c r="D4147">
        <v>5</v>
      </c>
      <c r="E4147" t="s">
        <v>7</v>
      </c>
      <c r="F4147" t="s">
        <v>7</v>
      </c>
    </row>
    <row r="4148" spans="1:6">
      <c r="A4148">
        <v>40</v>
      </c>
      <c r="B4148">
        <v>79854</v>
      </c>
      <c r="C4148">
        <v>3</v>
      </c>
      <c r="D4148">
        <v>2</v>
      </c>
      <c r="E4148" t="s">
        <v>6</v>
      </c>
      <c r="F4148" t="s">
        <v>6</v>
      </c>
    </row>
    <row r="4149" spans="1:6">
      <c r="A4149">
        <v>23</v>
      </c>
      <c r="B4149">
        <v>97664</v>
      </c>
      <c r="C4149">
        <v>4</v>
      </c>
      <c r="D4149">
        <v>1</v>
      </c>
      <c r="E4149" t="s">
        <v>6</v>
      </c>
      <c r="F4149" t="s">
        <v>6</v>
      </c>
    </row>
    <row r="4150" spans="1:6">
      <c r="A4150">
        <v>37</v>
      </c>
      <c r="B4150">
        <v>137422</v>
      </c>
      <c r="C4150">
        <v>6</v>
      </c>
      <c r="D4150">
        <v>2</v>
      </c>
      <c r="E4150" t="s">
        <v>7</v>
      </c>
      <c r="F4150" t="s">
        <v>7</v>
      </c>
    </row>
    <row r="4151" spans="1:6">
      <c r="A4151">
        <v>32</v>
      </c>
      <c r="B4151">
        <v>116153</v>
      </c>
      <c r="C4151">
        <v>7</v>
      </c>
      <c r="D4151">
        <v>2</v>
      </c>
      <c r="E4151" t="s">
        <v>6</v>
      </c>
      <c r="F4151" t="s">
        <v>7</v>
      </c>
    </row>
    <row r="4152" spans="1:6">
      <c r="A4152">
        <v>65</v>
      </c>
      <c r="B4152">
        <v>123616</v>
      </c>
      <c r="C4152">
        <v>5</v>
      </c>
      <c r="D4152">
        <v>0</v>
      </c>
      <c r="E4152" t="s">
        <v>6</v>
      </c>
      <c r="F4152" t="s">
        <v>6</v>
      </c>
    </row>
    <row r="4153" spans="1:6">
      <c r="A4153">
        <v>21</v>
      </c>
      <c r="B4153">
        <v>65285</v>
      </c>
      <c r="C4153">
        <v>7</v>
      </c>
      <c r="D4153">
        <v>3</v>
      </c>
      <c r="E4153" t="s">
        <v>6</v>
      </c>
      <c r="F4153" t="s">
        <v>6</v>
      </c>
    </row>
    <row r="4154" spans="1:6">
      <c r="A4154">
        <v>37</v>
      </c>
      <c r="B4154">
        <v>47533</v>
      </c>
      <c r="C4154">
        <v>6</v>
      </c>
      <c r="D4154">
        <v>2</v>
      </c>
      <c r="E4154" t="s">
        <v>6</v>
      </c>
      <c r="F4154" t="s">
        <v>7</v>
      </c>
    </row>
    <row r="4155" spans="1:6">
      <c r="A4155">
        <v>23</v>
      </c>
      <c r="B4155">
        <v>62624</v>
      </c>
      <c r="C4155">
        <v>4</v>
      </c>
      <c r="D4155">
        <v>0</v>
      </c>
      <c r="E4155" t="s">
        <v>6</v>
      </c>
      <c r="F4155" t="s">
        <v>6</v>
      </c>
    </row>
    <row r="4156" spans="1:6">
      <c r="A4156">
        <v>46</v>
      </c>
      <c r="B4156">
        <v>76996</v>
      </c>
      <c r="C4156">
        <v>3</v>
      </c>
      <c r="D4156">
        <v>3</v>
      </c>
      <c r="E4156" t="s">
        <v>6</v>
      </c>
      <c r="F4156" t="s">
        <v>6</v>
      </c>
    </row>
    <row r="4157" spans="1:6">
      <c r="A4157">
        <v>35</v>
      </c>
      <c r="B4157">
        <v>76947</v>
      </c>
      <c r="C4157">
        <v>8</v>
      </c>
      <c r="D4157">
        <v>4</v>
      </c>
      <c r="E4157" t="s">
        <v>6</v>
      </c>
      <c r="F4157" t="s">
        <v>6</v>
      </c>
    </row>
    <row r="4158" spans="1:6">
      <c r="A4158">
        <v>56</v>
      </c>
      <c r="B4158">
        <v>57956</v>
      </c>
      <c r="C4158">
        <v>9</v>
      </c>
      <c r="D4158">
        <v>5</v>
      </c>
      <c r="E4158" t="s">
        <v>6</v>
      </c>
      <c r="F4158" t="s">
        <v>6</v>
      </c>
    </row>
    <row r="4159" spans="1:6">
      <c r="A4159">
        <v>52</v>
      </c>
      <c r="B4159">
        <v>81030</v>
      </c>
      <c r="C4159">
        <v>8</v>
      </c>
      <c r="D4159">
        <v>1</v>
      </c>
      <c r="E4159" t="s">
        <v>6</v>
      </c>
      <c r="F4159" t="s">
        <v>6</v>
      </c>
    </row>
    <row r="4160" spans="1:6">
      <c r="A4160">
        <v>52</v>
      </c>
      <c r="B4160">
        <v>88597</v>
      </c>
      <c r="C4160">
        <v>5</v>
      </c>
      <c r="D4160">
        <v>3</v>
      </c>
      <c r="E4160" t="s">
        <v>7</v>
      </c>
      <c r="F4160" t="s">
        <v>7</v>
      </c>
    </row>
    <row r="4161" spans="1:6">
      <c r="A4161">
        <v>24</v>
      </c>
      <c r="B4161">
        <v>72443</v>
      </c>
      <c r="C4161">
        <v>16</v>
      </c>
      <c r="D4161">
        <v>3</v>
      </c>
      <c r="E4161" t="s">
        <v>7</v>
      </c>
      <c r="F4161" t="s">
        <v>7</v>
      </c>
    </row>
    <row r="4162" spans="1:6">
      <c r="A4162">
        <v>38</v>
      </c>
      <c r="B4162">
        <v>128613</v>
      </c>
      <c r="C4162">
        <v>13</v>
      </c>
      <c r="D4162">
        <v>0</v>
      </c>
      <c r="E4162" t="s">
        <v>6</v>
      </c>
      <c r="F4162" t="s">
        <v>6</v>
      </c>
    </row>
    <row r="4163" spans="1:6">
      <c r="A4163">
        <v>39</v>
      </c>
      <c r="B4163">
        <v>95464</v>
      </c>
      <c r="C4163">
        <v>5</v>
      </c>
      <c r="D4163">
        <v>1</v>
      </c>
      <c r="E4163" t="s">
        <v>7</v>
      </c>
      <c r="F4163" t="s">
        <v>6</v>
      </c>
    </row>
    <row r="4164" spans="1:6">
      <c r="A4164">
        <v>63</v>
      </c>
      <c r="B4164">
        <v>33952</v>
      </c>
      <c r="C4164">
        <v>5</v>
      </c>
      <c r="D4164">
        <v>2</v>
      </c>
      <c r="E4164" t="s">
        <v>6</v>
      </c>
      <c r="F4164" t="s">
        <v>6</v>
      </c>
    </row>
    <row r="4165" spans="1:6">
      <c r="A4165">
        <v>55</v>
      </c>
      <c r="B4165">
        <v>86880</v>
      </c>
      <c r="C4165">
        <v>6</v>
      </c>
      <c r="D4165">
        <v>2</v>
      </c>
      <c r="E4165" t="s">
        <v>7</v>
      </c>
      <c r="F4165" t="s">
        <v>7</v>
      </c>
    </row>
    <row r="4166" spans="1:6">
      <c r="A4166">
        <v>60</v>
      </c>
      <c r="B4166">
        <v>82201</v>
      </c>
      <c r="C4166">
        <v>6</v>
      </c>
      <c r="D4166">
        <v>3</v>
      </c>
      <c r="E4166" t="s">
        <v>6</v>
      </c>
      <c r="F4166" t="s">
        <v>7</v>
      </c>
    </row>
    <row r="4167" spans="1:6">
      <c r="A4167">
        <v>34</v>
      </c>
      <c r="B4167">
        <v>142175</v>
      </c>
      <c r="C4167">
        <v>5</v>
      </c>
      <c r="D4167">
        <v>2</v>
      </c>
      <c r="E4167" t="s">
        <v>6</v>
      </c>
      <c r="F4167" t="s">
        <v>6</v>
      </c>
    </row>
    <row r="4168" spans="1:6">
      <c r="A4168">
        <v>53</v>
      </c>
      <c r="B4168">
        <v>72460</v>
      </c>
      <c r="C4168">
        <v>7</v>
      </c>
      <c r="D4168">
        <v>1</v>
      </c>
      <c r="E4168" t="s">
        <v>6</v>
      </c>
      <c r="F4168" t="s">
        <v>6</v>
      </c>
    </row>
    <row r="4169" spans="1:6">
      <c r="A4169">
        <v>34</v>
      </c>
      <c r="B4169">
        <v>52796</v>
      </c>
      <c r="C4169">
        <v>10</v>
      </c>
      <c r="D4169">
        <v>1</v>
      </c>
      <c r="E4169" t="s">
        <v>6</v>
      </c>
      <c r="F4169" t="s">
        <v>6</v>
      </c>
    </row>
    <row r="4170" spans="1:6">
      <c r="A4170">
        <v>54</v>
      </c>
      <c r="B4170">
        <v>61746</v>
      </c>
      <c r="C4170">
        <v>7</v>
      </c>
      <c r="D4170">
        <v>1</v>
      </c>
      <c r="E4170" t="s">
        <v>6</v>
      </c>
      <c r="F4170" t="s">
        <v>7</v>
      </c>
    </row>
    <row r="4171" spans="1:6">
      <c r="A4171">
        <v>24</v>
      </c>
      <c r="B4171">
        <v>116785</v>
      </c>
      <c r="C4171">
        <v>9</v>
      </c>
      <c r="D4171">
        <v>0</v>
      </c>
      <c r="E4171" t="s">
        <v>6</v>
      </c>
      <c r="F4171" t="s">
        <v>6</v>
      </c>
    </row>
    <row r="4172" spans="1:6">
      <c r="A4172">
        <v>44</v>
      </c>
      <c r="B4172">
        <v>30015</v>
      </c>
      <c r="C4172">
        <v>7</v>
      </c>
      <c r="D4172">
        <v>0</v>
      </c>
      <c r="E4172" t="s">
        <v>6</v>
      </c>
      <c r="F4172" t="s">
        <v>6</v>
      </c>
    </row>
    <row r="4173" spans="1:6">
      <c r="A4173">
        <v>49</v>
      </c>
      <c r="B4173">
        <v>79757</v>
      </c>
      <c r="C4173">
        <v>6</v>
      </c>
      <c r="D4173">
        <v>2</v>
      </c>
      <c r="E4173" t="s">
        <v>7</v>
      </c>
      <c r="F4173" t="s">
        <v>7</v>
      </c>
    </row>
    <row r="4174" spans="1:6">
      <c r="A4174">
        <v>39</v>
      </c>
      <c r="B4174">
        <v>55957</v>
      </c>
      <c r="C4174">
        <v>5</v>
      </c>
      <c r="D4174">
        <v>1</v>
      </c>
      <c r="E4174" t="s">
        <v>6</v>
      </c>
      <c r="F4174" t="s">
        <v>6</v>
      </c>
    </row>
    <row r="4175" spans="1:6">
      <c r="A4175">
        <v>26</v>
      </c>
      <c r="B4175">
        <v>111541</v>
      </c>
      <c r="C4175">
        <v>8</v>
      </c>
      <c r="D4175">
        <v>3</v>
      </c>
      <c r="E4175" t="s">
        <v>6</v>
      </c>
      <c r="F4175" t="s">
        <v>6</v>
      </c>
    </row>
    <row r="4176" spans="1:6">
      <c r="A4176">
        <v>53</v>
      </c>
      <c r="B4176">
        <v>51292</v>
      </c>
      <c r="C4176">
        <v>11</v>
      </c>
      <c r="D4176">
        <v>3</v>
      </c>
      <c r="E4176" t="s">
        <v>6</v>
      </c>
      <c r="F4176" t="s">
        <v>7</v>
      </c>
    </row>
    <row r="4177" spans="1:6">
      <c r="A4177">
        <v>60</v>
      </c>
      <c r="B4177">
        <v>61876</v>
      </c>
      <c r="C4177">
        <v>10</v>
      </c>
      <c r="D4177">
        <v>3</v>
      </c>
      <c r="E4177" t="s">
        <v>7</v>
      </c>
      <c r="F4177" t="s">
        <v>7</v>
      </c>
    </row>
    <row r="4178" spans="1:6">
      <c r="A4178">
        <v>39</v>
      </c>
      <c r="B4178">
        <v>90727</v>
      </c>
      <c r="C4178">
        <v>10</v>
      </c>
      <c r="D4178">
        <v>0</v>
      </c>
      <c r="E4178" t="s">
        <v>7</v>
      </c>
      <c r="F4178" t="s">
        <v>6</v>
      </c>
    </row>
    <row r="4179" spans="1:6">
      <c r="A4179">
        <v>21</v>
      </c>
      <c r="B4179">
        <v>77046</v>
      </c>
      <c r="C4179">
        <v>4</v>
      </c>
      <c r="D4179">
        <v>5</v>
      </c>
      <c r="E4179" t="s">
        <v>7</v>
      </c>
      <c r="F4179" t="s">
        <v>6</v>
      </c>
    </row>
    <row r="4180" spans="1:6">
      <c r="A4180">
        <v>25</v>
      </c>
      <c r="B4180">
        <v>44817</v>
      </c>
      <c r="C4180">
        <v>8</v>
      </c>
      <c r="D4180">
        <v>4</v>
      </c>
      <c r="E4180" t="s">
        <v>6</v>
      </c>
      <c r="F4180" t="s">
        <v>7</v>
      </c>
    </row>
    <row r="4181" spans="1:6">
      <c r="A4181">
        <v>47</v>
      </c>
      <c r="B4181">
        <v>121006</v>
      </c>
      <c r="C4181">
        <v>6</v>
      </c>
      <c r="D4181">
        <v>1</v>
      </c>
      <c r="E4181" t="s">
        <v>7</v>
      </c>
      <c r="F4181" t="s">
        <v>7</v>
      </c>
    </row>
    <row r="4182" spans="1:6">
      <c r="A4182">
        <v>36</v>
      </c>
      <c r="B4182">
        <v>39759</v>
      </c>
      <c r="C4182">
        <v>8</v>
      </c>
      <c r="D4182">
        <v>0</v>
      </c>
      <c r="E4182" t="s">
        <v>7</v>
      </c>
      <c r="F4182" t="s">
        <v>6</v>
      </c>
    </row>
    <row r="4183" spans="1:6">
      <c r="A4183">
        <v>26</v>
      </c>
      <c r="B4183">
        <v>78432</v>
      </c>
      <c r="C4183">
        <v>11</v>
      </c>
      <c r="D4183">
        <v>3</v>
      </c>
      <c r="E4183" t="s">
        <v>6</v>
      </c>
      <c r="F4183" t="s">
        <v>6</v>
      </c>
    </row>
    <row r="4184" spans="1:6">
      <c r="A4184">
        <v>60</v>
      </c>
      <c r="B4184">
        <v>36412</v>
      </c>
      <c r="C4184">
        <v>7</v>
      </c>
      <c r="D4184">
        <v>2</v>
      </c>
      <c r="E4184" t="s">
        <v>6</v>
      </c>
      <c r="F4184" t="s">
        <v>7</v>
      </c>
    </row>
    <row r="4185" spans="1:6">
      <c r="A4185">
        <v>33</v>
      </c>
      <c r="B4185">
        <v>87757</v>
      </c>
      <c r="C4185">
        <v>6</v>
      </c>
      <c r="D4185">
        <v>4</v>
      </c>
      <c r="E4185" t="s">
        <v>7</v>
      </c>
      <c r="F4185" t="s">
        <v>6</v>
      </c>
    </row>
    <row r="4186" spans="1:6">
      <c r="A4186">
        <v>55</v>
      </c>
      <c r="B4186">
        <v>50504</v>
      </c>
      <c r="C4186">
        <v>4</v>
      </c>
      <c r="D4186">
        <v>2</v>
      </c>
      <c r="E4186" t="s">
        <v>6</v>
      </c>
      <c r="F4186" t="s">
        <v>7</v>
      </c>
    </row>
    <row r="4187" spans="1:6">
      <c r="A4187">
        <v>39</v>
      </c>
      <c r="B4187">
        <v>138500</v>
      </c>
      <c r="C4187">
        <v>7</v>
      </c>
      <c r="D4187">
        <v>3</v>
      </c>
      <c r="E4187" t="s">
        <v>6</v>
      </c>
      <c r="F4187" t="s">
        <v>6</v>
      </c>
    </row>
    <row r="4188" spans="1:6">
      <c r="A4188">
        <v>32</v>
      </c>
      <c r="B4188">
        <v>38507</v>
      </c>
      <c r="C4188">
        <v>8</v>
      </c>
      <c r="D4188">
        <v>2</v>
      </c>
      <c r="E4188" t="s">
        <v>6</v>
      </c>
      <c r="F4188" t="s">
        <v>6</v>
      </c>
    </row>
    <row r="4189" spans="1:6">
      <c r="A4189">
        <v>36</v>
      </c>
      <c r="B4189">
        <v>51050</v>
      </c>
      <c r="C4189">
        <v>6</v>
      </c>
      <c r="D4189">
        <v>1</v>
      </c>
      <c r="E4189" t="s">
        <v>6</v>
      </c>
      <c r="F4189" t="s">
        <v>6</v>
      </c>
    </row>
    <row r="4190" spans="1:6">
      <c r="A4190">
        <v>63</v>
      </c>
      <c r="B4190">
        <v>34820</v>
      </c>
      <c r="C4190">
        <v>11</v>
      </c>
      <c r="D4190">
        <v>2</v>
      </c>
      <c r="E4190" t="s">
        <v>7</v>
      </c>
      <c r="F4190" t="s">
        <v>7</v>
      </c>
    </row>
    <row r="4191" spans="1:6">
      <c r="A4191">
        <v>30</v>
      </c>
      <c r="B4191">
        <v>37835</v>
      </c>
      <c r="C4191">
        <v>4</v>
      </c>
      <c r="D4191">
        <v>0</v>
      </c>
      <c r="E4191" t="s">
        <v>7</v>
      </c>
      <c r="F4191" t="s">
        <v>6</v>
      </c>
    </row>
    <row r="4192" spans="1:6">
      <c r="A4192">
        <v>45</v>
      </c>
      <c r="B4192">
        <v>123167</v>
      </c>
      <c r="C4192">
        <v>9</v>
      </c>
      <c r="D4192">
        <v>2</v>
      </c>
      <c r="E4192" t="s">
        <v>6</v>
      </c>
      <c r="F4192" t="s">
        <v>6</v>
      </c>
    </row>
    <row r="4193" spans="1:6">
      <c r="A4193">
        <v>40</v>
      </c>
      <c r="B4193">
        <v>130153</v>
      </c>
      <c r="C4193">
        <v>7</v>
      </c>
      <c r="D4193">
        <v>1</v>
      </c>
      <c r="E4193" t="s">
        <v>6</v>
      </c>
      <c r="F4193" t="s">
        <v>7</v>
      </c>
    </row>
    <row r="4194" spans="1:6">
      <c r="A4194">
        <v>51</v>
      </c>
      <c r="B4194">
        <v>43587</v>
      </c>
      <c r="C4194">
        <v>5</v>
      </c>
      <c r="D4194">
        <v>2</v>
      </c>
      <c r="E4194" t="s">
        <v>6</v>
      </c>
      <c r="F4194" t="s">
        <v>7</v>
      </c>
    </row>
    <row r="4195" spans="1:6">
      <c r="A4195">
        <v>24</v>
      </c>
      <c r="B4195">
        <v>130257</v>
      </c>
      <c r="C4195">
        <v>14</v>
      </c>
      <c r="D4195">
        <v>2</v>
      </c>
      <c r="E4195" t="s">
        <v>6</v>
      </c>
      <c r="F4195" t="s">
        <v>6</v>
      </c>
    </row>
    <row r="4196" spans="1:6">
      <c r="A4196">
        <v>64</v>
      </c>
      <c r="B4196">
        <v>87732</v>
      </c>
      <c r="C4196">
        <v>11</v>
      </c>
      <c r="D4196">
        <v>1</v>
      </c>
      <c r="E4196" t="s">
        <v>6</v>
      </c>
      <c r="F4196" t="s">
        <v>6</v>
      </c>
    </row>
    <row r="4197" spans="1:6">
      <c r="A4197">
        <v>43</v>
      </c>
      <c r="B4197">
        <v>81921</v>
      </c>
      <c r="C4197">
        <v>6</v>
      </c>
      <c r="D4197">
        <v>2</v>
      </c>
      <c r="E4197" t="s">
        <v>7</v>
      </c>
      <c r="F4197" t="s">
        <v>6</v>
      </c>
    </row>
    <row r="4198" spans="1:6">
      <c r="A4198">
        <v>22</v>
      </c>
      <c r="B4198">
        <v>75499</v>
      </c>
      <c r="C4198">
        <v>7</v>
      </c>
      <c r="D4198">
        <v>1</v>
      </c>
      <c r="E4198" t="s">
        <v>7</v>
      </c>
      <c r="F4198" t="s">
        <v>7</v>
      </c>
    </row>
    <row r="4199" spans="1:6">
      <c r="A4199">
        <v>42</v>
      </c>
      <c r="B4199">
        <v>147734</v>
      </c>
      <c r="C4199">
        <v>6</v>
      </c>
      <c r="D4199">
        <v>1</v>
      </c>
      <c r="E4199" t="s">
        <v>6</v>
      </c>
      <c r="F4199" t="s">
        <v>6</v>
      </c>
    </row>
    <row r="4200" spans="1:6">
      <c r="A4200">
        <v>57</v>
      </c>
      <c r="B4200">
        <v>36840</v>
      </c>
      <c r="C4200">
        <v>6</v>
      </c>
      <c r="D4200">
        <v>4</v>
      </c>
      <c r="E4200" t="s">
        <v>7</v>
      </c>
      <c r="F4200" t="s">
        <v>7</v>
      </c>
    </row>
    <row r="4201" spans="1:6">
      <c r="A4201">
        <v>28</v>
      </c>
      <c r="B4201">
        <v>133370</v>
      </c>
      <c r="C4201">
        <v>4</v>
      </c>
      <c r="D4201">
        <v>3</v>
      </c>
      <c r="E4201" t="s">
        <v>7</v>
      </c>
      <c r="F4201" t="s">
        <v>7</v>
      </c>
    </row>
    <row r="4202" spans="1:6">
      <c r="A4202">
        <v>27</v>
      </c>
      <c r="B4202">
        <v>95077</v>
      </c>
      <c r="C4202">
        <v>6</v>
      </c>
      <c r="D4202">
        <v>1</v>
      </c>
      <c r="E4202" t="s">
        <v>7</v>
      </c>
      <c r="F4202" t="s">
        <v>6</v>
      </c>
    </row>
    <row r="4203" spans="1:6">
      <c r="A4203">
        <v>34</v>
      </c>
      <c r="B4203">
        <v>61440</v>
      </c>
      <c r="C4203">
        <v>7</v>
      </c>
      <c r="D4203">
        <v>2</v>
      </c>
      <c r="E4203" t="s">
        <v>6</v>
      </c>
      <c r="F4203" t="s">
        <v>6</v>
      </c>
    </row>
    <row r="4204" spans="1:6">
      <c r="A4204">
        <v>23</v>
      </c>
      <c r="B4204">
        <v>65183</v>
      </c>
      <c r="C4204">
        <v>5</v>
      </c>
      <c r="D4204">
        <v>2</v>
      </c>
      <c r="E4204" t="s">
        <v>6</v>
      </c>
      <c r="F4204" t="s">
        <v>6</v>
      </c>
    </row>
    <row r="4205" spans="1:6">
      <c r="A4205">
        <v>36</v>
      </c>
      <c r="B4205">
        <v>126172</v>
      </c>
      <c r="C4205">
        <v>1</v>
      </c>
      <c r="D4205">
        <v>2</v>
      </c>
      <c r="E4205" t="s">
        <v>6</v>
      </c>
      <c r="F4205" t="s">
        <v>6</v>
      </c>
    </row>
    <row r="4206" spans="1:6">
      <c r="A4206">
        <v>39</v>
      </c>
      <c r="B4206">
        <v>32389</v>
      </c>
      <c r="C4206">
        <v>11</v>
      </c>
      <c r="D4206">
        <v>1</v>
      </c>
      <c r="E4206" t="s">
        <v>6</v>
      </c>
      <c r="F4206" t="s">
        <v>6</v>
      </c>
    </row>
    <row r="4207" spans="1:6">
      <c r="A4207">
        <v>38</v>
      </c>
      <c r="B4207">
        <v>85076</v>
      </c>
      <c r="C4207">
        <v>7</v>
      </c>
      <c r="D4207">
        <v>2</v>
      </c>
      <c r="E4207" t="s">
        <v>7</v>
      </c>
      <c r="F4207" t="s">
        <v>7</v>
      </c>
    </row>
    <row r="4208" spans="1:6">
      <c r="A4208">
        <v>36</v>
      </c>
      <c r="B4208">
        <v>144515</v>
      </c>
      <c r="C4208">
        <v>5</v>
      </c>
      <c r="D4208">
        <v>2</v>
      </c>
      <c r="E4208" t="s">
        <v>6</v>
      </c>
      <c r="F4208" t="s">
        <v>6</v>
      </c>
    </row>
    <row r="4209" spans="1:6">
      <c r="A4209">
        <v>28</v>
      </c>
      <c r="B4209">
        <v>96299</v>
      </c>
      <c r="C4209">
        <v>7</v>
      </c>
      <c r="D4209">
        <v>3</v>
      </c>
      <c r="E4209" t="s">
        <v>6</v>
      </c>
      <c r="F4209" t="s">
        <v>6</v>
      </c>
    </row>
    <row r="4210" spans="1:6">
      <c r="A4210">
        <v>53</v>
      </c>
      <c r="B4210">
        <v>119461</v>
      </c>
      <c r="C4210">
        <v>5</v>
      </c>
      <c r="D4210">
        <v>1</v>
      </c>
      <c r="E4210" t="s">
        <v>6</v>
      </c>
      <c r="F4210" t="s">
        <v>7</v>
      </c>
    </row>
    <row r="4211" spans="1:6">
      <c r="A4211">
        <v>32</v>
      </c>
      <c r="B4211">
        <v>122085</v>
      </c>
      <c r="C4211">
        <v>10</v>
      </c>
      <c r="D4211">
        <v>1</v>
      </c>
      <c r="E4211" t="s">
        <v>7</v>
      </c>
      <c r="F4211" t="s">
        <v>6</v>
      </c>
    </row>
    <row r="4212" spans="1:6">
      <c r="A4212">
        <v>31</v>
      </c>
      <c r="B4212">
        <v>145503</v>
      </c>
      <c r="C4212">
        <v>8</v>
      </c>
      <c r="D4212">
        <v>2</v>
      </c>
      <c r="E4212" t="s">
        <v>7</v>
      </c>
      <c r="F4212" t="s">
        <v>7</v>
      </c>
    </row>
    <row r="4213" spans="1:6">
      <c r="A4213">
        <v>25</v>
      </c>
      <c r="B4213">
        <v>69023</v>
      </c>
      <c r="C4213">
        <v>9</v>
      </c>
      <c r="D4213">
        <v>0</v>
      </c>
      <c r="E4213" t="s">
        <v>6</v>
      </c>
      <c r="F4213" t="s">
        <v>7</v>
      </c>
    </row>
    <row r="4214" spans="1:6">
      <c r="A4214">
        <v>47</v>
      </c>
      <c r="B4214">
        <v>80029</v>
      </c>
      <c r="C4214">
        <v>6</v>
      </c>
      <c r="D4214">
        <v>1</v>
      </c>
      <c r="E4214" t="s">
        <v>6</v>
      </c>
      <c r="F4214" t="s">
        <v>6</v>
      </c>
    </row>
    <row r="4215" spans="1:6">
      <c r="A4215">
        <v>32</v>
      </c>
      <c r="B4215">
        <v>69941</v>
      </c>
      <c r="C4215">
        <v>6</v>
      </c>
      <c r="D4215">
        <v>3</v>
      </c>
      <c r="E4215" t="s">
        <v>7</v>
      </c>
      <c r="F4215" t="s">
        <v>6</v>
      </c>
    </row>
    <row r="4216" spans="1:6">
      <c r="A4216">
        <v>37</v>
      </c>
      <c r="B4216">
        <v>118993</v>
      </c>
      <c r="C4216">
        <v>8</v>
      </c>
      <c r="D4216">
        <v>2</v>
      </c>
      <c r="E4216" t="s">
        <v>6</v>
      </c>
      <c r="F4216" t="s">
        <v>6</v>
      </c>
    </row>
    <row r="4217" spans="1:6">
      <c r="A4217">
        <v>26</v>
      </c>
      <c r="B4217">
        <v>83950</v>
      </c>
      <c r="C4217">
        <v>9</v>
      </c>
      <c r="D4217">
        <v>1</v>
      </c>
      <c r="E4217" t="s">
        <v>7</v>
      </c>
      <c r="F4217" t="s">
        <v>7</v>
      </c>
    </row>
    <row r="4218" spans="1:6">
      <c r="A4218">
        <v>53</v>
      </c>
      <c r="B4218">
        <v>116959</v>
      </c>
      <c r="C4218">
        <v>8</v>
      </c>
      <c r="D4218">
        <v>1</v>
      </c>
      <c r="E4218" t="s">
        <v>6</v>
      </c>
      <c r="F4218" t="s">
        <v>7</v>
      </c>
    </row>
    <row r="4219" spans="1:6">
      <c r="A4219">
        <v>25</v>
      </c>
      <c r="B4219">
        <v>106054</v>
      </c>
      <c r="C4219">
        <v>11</v>
      </c>
      <c r="D4219">
        <v>1</v>
      </c>
      <c r="E4219" t="s">
        <v>6</v>
      </c>
      <c r="F4219" t="s">
        <v>7</v>
      </c>
    </row>
    <row r="4220" spans="1:6">
      <c r="A4220">
        <v>48</v>
      </c>
      <c r="B4220">
        <v>95363</v>
      </c>
      <c r="C4220">
        <v>8</v>
      </c>
      <c r="D4220">
        <v>3</v>
      </c>
      <c r="E4220" t="s">
        <v>7</v>
      </c>
      <c r="F4220" t="s">
        <v>6</v>
      </c>
    </row>
    <row r="4221" spans="1:6">
      <c r="A4221">
        <v>34</v>
      </c>
      <c r="B4221">
        <v>138556</v>
      </c>
      <c r="C4221">
        <v>9</v>
      </c>
      <c r="D4221">
        <v>1</v>
      </c>
      <c r="E4221" t="s">
        <v>7</v>
      </c>
      <c r="F4221" t="s">
        <v>7</v>
      </c>
    </row>
    <row r="4222" spans="1:6">
      <c r="A4222">
        <v>25</v>
      </c>
      <c r="B4222">
        <v>91742</v>
      </c>
      <c r="C4222">
        <v>4</v>
      </c>
      <c r="D4222">
        <v>2</v>
      </c>
      <c r="E4222" t="s">
        <v>6</v>
      </c>
      <c r="F4222" t="s">
        <v>6</v>
      </c>
    </row>
    <row r="4223" spans="1:6">
      <c r="A4223">
        <v>53</v>
      </c>
      <c r="B4223">
        <v>127896</v>
      </c>
      <c r="C4223">
        <v>7</v>
      </c>
      <c r="D4223">
        <v>1</v>
      </c>
      <c r="E4223" t="s">
        <v>7</v>
      </c>
      <c r="F4223" t="s">
        <v>7</v>
      </c>
    </row>
    <row r="4224" spans="1:6">
      <c r="A4224">
        <v>61</v>
      </c>
      <c r="B4224">
        <v>75215</v>
      </c>
      <c r="C4224">
        <v>7</v>
      </c>
      <c r="D4224">
        <v>5</v>
      </c>
      <c r="E4224" t="s">
        <v>6</v>
      </c>
      <c r="F4224" t="s">
        <v>6</v>
      </c>
    </row>
    <row r="4225" spans="1:6">
      <c r="A4225">
        <v>39</v>
      </c>
      <c r="B4225">
        <v>77857</v>
      </c>
      <c r="C4225">
        <v>10</v>
      </c>
      <c r="D4225">
        <v>2</v>
      </c>
      <c r="E4225" t="s">
        <v>6</v>
      </c>
      <c r="F4225" t="s">
        <v>6</v>
      </c>
    </row>
    <row r="4226" spans="1:6">
      <c r="A4226">
        <v>42</v>
      </c>
      <c r="B4226">
        <v>85476</v>
      </c>
      <c r="C4226">
        <v>7</v>
      </c>
      <c r="D4226">
        <v>3</v>
      </c>
      <c r="E4226" t="s">
        <v>6</v>
      </c>
      <c r="F4226" t="s">
        <v>6</v>
      </c>
    </row>
    <row r="4227" spans="1:6">
      <c r="A4227">
        <v>25</v>
      </c>
      <c r="B4227">
        <v>58173</v>
      </c>
      <c r="C4227">
        <v>6</v>
      </c>
      <c r="D4227">
        <v>1</v>
      </c>
      <c r="E4227" t="s">
        <v>7</v>
      </c>
      <c r="F4227" t="s">
        <v>7</v>
      </c>
    </row>
    <row r="4228" spans="1:6">
      <c r="A4228">
        <v>22</v>
      </c>
      <c r="B4228">
        <v>39395</v>
      </c>
      <c r="C4228">
        <v>6</v>
      </c>
      <c r="D4228">
        <v>2</v>
      </c>
      <c r="E4228" t="s">
        <v>6</v>
      </c>
      <c r="F4228" t="s">
        <v>6</v>
      </c>
    </row>
    <row r="4229" spans="1:6">
      <c r="A4229">
        <v>50</v>
      </c>
      <c r="B4229">
        <v>89768</v>
      </c>
      <c r="C4229">
        <v>9</v>
      </c>
      <c r="D4229">
        <v>1</v>
      </c>
      <c r="E4229" t="s">
        <v>6</v>
      </c>
      <c r="F4229" t="s">
        <v>6</v>
      </c>
    </row>
    <row r="4230" spans="1:6">
      <c r="A4230">
        <v>59</v>
      </c>
      <c r="B4230">
        <v>140371</v>
      </c>
      <c r="C4230">
        <v>10</v>
      </c>
      <c r="D4230">
        <v>2</v>
      </c>
      <c r="E4230" t="s">
        <v>6</v>
      </c>
      <c r="F4230" t="s">
        <v>7</v>
      </c>
    </row>
    <row r="4231" spans="1:6">
      <c r="A4231">
        <v>24</v>
      </c>
      <c r="B4231">
        <v>114743</v>
      </c>
      <c r="C4231">
        <v>6</v>
      </c>
      <c r="D4231">
        <v>3</v>
      </c>
      <c r="E4231" t="s">
        <v>7</v>
      </c>
      <c r="F4231" t="s">
        <v>6</v>
      </c>
    </row>
    <row r="4232" spans="1:6">
      <c r="A4232">
        <v>53</v>
      </c>
      <c r="B4232">
        <v>133591</v>
      </c>
      <c r="C4232">
        <v>5</v>
      </c>
      <c r="D4232">
        <v>0</v>
      </c>
      <c r="E4232" t="s">
        <v>7</v>
      </c>
      <c r="F4232" t="s">
        <v>7</v>
      </c>
    </row>
    <row r="4233" spans="1:6">
      <c r="A4233">
        <v>33</v>
      </c>
      <c r="B4233">
        <v>147973</v>
      </c>
      <c r="C4233">
        <v>8</v>
      </c>
      <c r="D4233">
        <v>2</v>
      </c>
      <c r="E4233" t="s">
        <v>6</v>
      </c>
      <c r="F4233" t="s">
        <v>6</v>
      </c>
    </row>
    <row r="4234" spans="1:6">
      <c r="A4234">
        <v>40</v>
      </c>
      <c r="B4234">
        <v>76229</v>
      </c>
      <c r="C4234">
        <v>7</v>
      </c>
      <c r="D4234">
        <v>2</v>
      </c>
      <c r="E4234" t="s">
        <v>6</v>
      </c>
      <c r="F4234" t="s">
        <v>6</v>
      </c>
    </row>
    <row r="4235" spans="1:6">
      <c r="A4235">
        <v>27</v>
      </c>
      <c r="B4235">
        <v>56639</v>
      </c>
      <c r="C4235">
        <v>4</v>
      </c>
      <c r="D4235">
        <v>1</v>
      </c>
      <c r="E4235" t="s">
        <v>7</v>
      </c>
      <c r="F4235" t="s">
        <v>7</v>
      </c>
    </row>
    <row r="4236" spans="1:6">
      <c r="A4236">
        <v>35</v>
      </c>
      <c r="B4236">
        <v>141706</v>
      </c>
      <c r="C4236">
        <v>5</v>
      </c>
      <c r="D4236">
        <v>1</v>
      </c>
      <c r="E4236" t="s">
        <v>6</v>
      </c>
      <c r="F4236" t="s">
        <v>6</v>
      </c>
    </row>
    <row r="4237" spans="1:6">
      <c r="A4237">
        <v>43</v>
      </c>
      <c r="B4237">
        <v>92583</v>
      </c>
      <c r="C4237">
        <v>6</v>
      </c>
      <c r="D4237">
        <v>3</v>
      </c>
      <c r="E4237" t="s">
        <v>7</v>
      </c>
      <c r="F4237" t="s">
        <v>7</v>
      </c>
    </row>
    <row r="4238" spans="1:6">
      <c r="A4238">
        <v>34</v>
      </c>
      <c r="B4238">
        <v>58924</v>
      </c>
      <c r="C4238">
        <v>6</v>
      </c>
      <c r="D4238">
        <v>2</v>
      </c>
      <c r="E4238" t="s">
        <v>6</v>
      </c>
      <c r="F4238" t="s">
        <v>6</v>
      </c>
    </row>
    <row r="4239" spans="1:6">
      <c r="A4239">
        <v>43</v>
      </c>
      <c r="B4239">
        <v>102969</v>
      </c>
      <c r="C4239">
        <v>7</v>
      </c>
      <c r="D4239">
        <v>0</v>
      </c>
      <c r="E4239" t="s">
        <v>6</v>
      </c>
      <c r="F4239" t="s">
        <v>6</v>
      </c>
    </row>
    <row r="4240" spans="1:6">
      <c r="A4240">
        <v>39</v>
      </c>
      <c r="B4240">
        <v>60104</v>
      </c>
      <c r="C4240">
        <v>9</v>
      </c>
      <c r="D4240">
        <v>2</v>
      </c>
      <c r="E4240" t="s">
        <v>7</v>
      </c>
      <c r="F4240" t="s">
        <v>7</v>
      </c>
    </row>
    <row r="4241" spans="1:6">
      <c r="A4241">
        <v>49</v>
      </c>
      <c r="B4241">
        <v>139588</v>
      </c>
      <c r="C4241">
        <v>8</v>
      </c>
      <c r="D4241">
        <v>1</v>
      </c>
      <c r="E4241" t="s">
        <v>7</v>
      </c>
      <c r="F4241" t="s">
        <v>7</v>
      </c>
    </row>
    <row r="4242" spans="1:6">
      <c r="A4242">
        <v>40</v>
      </c>
      <c r="B4242">
        <v>67594</v>
      </c>
      <c r="C4242">
        <v>7</v>
      </c>
      <c r="D4242">
        <v>4</v>
      </c>
      <c r="E4242" t="s">
        <v>6</v>
      </c>
      <c r="F4242" t="s">
        <v>6</v>
      </c>
    </row>
    <row r="4243" spans="1:6">
      <c r="A4243">
        <v>49</v>
      </c>
      <c r="B4243">
        <v>33664</v>
      </c>
      <c r="C4243">
        <v>9</v>
      </c>
      <c r="D4243">
        <v>2</v>
      </c>
      <c r="E4243" t="s">
        <v>7</v>
      </c>
      <c r="F4243" t="s">
        <v>7</v>
      </c>
    </row>
    <row r="4244" spans="1:6">
      <c r="A4244">
        <v>44</v>
      </c>
      <c r="B4244">
        <v>40528</v>
      </c>
      <c r="C4244">
        <v>5</v>
      </c>
      <c r="D4244">
        <v>2</v>
      </c>
      <c r="E4244" t="s">
        <v>6</v>
      </c>
      <c r="F4244" t="s">
        <v>6</v>
      </c>
    </row>
    <row r="4245" spans="1:6">
      <c r="A4245">
        <v>38</v>
      </c>
      <c r="B4245">
        <v>58190</v>
      </c>
      <c r="C4245">
        <v>3</v>
      </c>
      <c r="D4245">
        <v>1</v>
      </c>
      <c r="E4245" t="s">
        <v>6</v>
      </c>
      <c r="F4245" t="s">
        <v>7</v>
      </c>
    </row>
    <row r="4246" spans="1:6">
      <c r="A4246">
        <v>30</v>
      </c>
      <c r="B4246">
        <v>96033</v>
      </c>
      <c r="C4246">
        <v>6</v>
      </c>
      <c r="D4246">
        <v>2</v>
      </c>
      <c r="E4246" t="s">
        <v>6</v>
      </c>
      <c r="F4246" t="s">
        <v>7</v>
      </c>
    </row>
    <row r="4247" spans="1:6">
      <c r="A4247">
        <v>61</v>
      </c>
      <c r="B4247">
        <v>91161</v>
      </c>
      <c r="C4247">
        <v>6</v>
      </c>
      <c r="D4247">
        <v>1</v>
      </c>
      <c r="E4247" t="s">
        <v>7</v>
      </c>
      <c r="F4247" t="s">
        <v>6</v>
      </c>
    </row>
    <row r="4248" spans="1:6">
      <c r="A4248">
        <v>28</v>
      </c>
      <c r="B4248">
        <v>103177</v>
      </c>
      <c r="C4248">
        <v>10</v>
      </c>
      <c r="D4248">
        <v>0</v>
      </c>
      <c r="E4248" t="s">
        <v>7</v>
      </c>
      <c r="F4248" t="s">
        <v>7</v>
      </c>
    </row>
    <row r="4249" spans="1:6">
      <c r="A4249">
        <v>46</v>
      </c>
      <c r="B4249">
        <v>100179</v>
      </c>
      <c r="C4249">
        <v>9</v>
      </c>
      <c r="D4249">
        <v>0</v>
      </c>
      <c r="E4249" t="s">
        <v>6</v>
      </c>
      <c r="F4249" t="s">
        <v>7</v>
      </c>
    </row>
    <row r="4250" spans="1:6">
      <c r="A4250">
        <v>49</v>
      </c>
      <c r="B4250">
        <v>100592</v>
      </c>
      <c r="C4250">
        <v>5</v>
      </c>
      <c r="D4250">
        <v>1</v>
      </c>
      <c r="E4250" t="s">
        <v>6</v>
      </c>
      <c r="F4250" t="s">
        <v>6</v>
      </c>
    </row>
    <row r="4251" spans="1:6">
      <c r="A4251">
        <v>30</v>
      </c>
      <c r="B4251">
        <v>62899</v>
      </c>
      <c r="C4251">
        <v>7</v>
      </c>
      <c r="D4251">
        <v>1</v>
      </c>
      <c r="E4251" t="s">
        <v>7</v>
      </c>
      <c r="F4251" t="s">
        <v>6</v>
      </c>
    </row>
    <row r="4252" spans="1:6">
      <c r="A4252">
        <v>37</v>
      </c>
      <c r="B4252">
        <v>100979</v>
      </c>
      <c r="C4252">
        <v>8</v>
      </c>
      <c r="D4252">
        <v>0</v>
      </c>
      <c r="E4252" t="s">
        <v>6</v>
      </c>
      <c r="F4252" t="s">
        <v>7</v>
      </c>
    </row>
    <row r="4253" spans="1:6">
      <c r="A4253">
        <v>22</v>
      </c>
      <c r="B4253">
        <v>47241</v>
      </c>
      <c r="C4253">
        <v>6</v>
      </c>
      <c r="D4253">
        <v>1</v>
      </c>
      <c r="E4253" t="s">
        <v>6</v>
      </c>
      <c r="F4253" t="s">
        <v>7</v>
      </c>
    </row>
    <row r="4254" spans="1:6">
      <c r="A4254">
        <v>26</v>
      </c>
      <c r="B4254">
        <v>76211</v>
      </c>
      <c r="C4254">
        <v>4</v>
      </c>
      <c r="D4254">
        <v>4</v>
      </c>
      <c r="E4254" t="s">
        <v>6</v>
      </c>
      <c r="F4254" t="s">
        <v>7</v>
      </c>
    </row>
    <row r="4255" spans="1:6">
      <c r="A4255">
        <v>25</v>
      </c>
      <c r="B4255">
        <v>93472</v>
      </c>
      <c r="C4255">
        <v>8</v>
      </c>
      <c r="D4255">
        <v>1</v>
      </c>
      <c r="E4255" t="s">
        <v>6</v>
      </c>
      <c r="F4255" t="s">
        <v>6</v>
      </c>
    </row>
    <row r="4256" spans="1:6">
      <c r="A4256">
        <v>48</v>
      </c>
      <c r="B4256">
        <v>104248</v>
      </c>
      <c r="C4256">
        <v>8</v>
      </c>
      <c r="D4256">
        <v>1</v>
      </c>
      <c r="E4256" t="s">
        <v>7</v>
      </c>
      <c r="F4256" t="s">
        <v>6</v>
      </c>
    </row>
    <row r="4257" spans="1:6">
      <c r="A4257">
        <v>61</v>
      </c>
      <c r="B4257">
        <v>103757</v>
      </c>
      <c r="C4257">
        <v>8</v>
      </c>
      <c r="D4257">
        <v>1</v>
      </c>
      <c r="E4257" t="s">
        <v>7</v>
      </c>
      <c r="F4257" t="s">
        <v>6</v>
      </c>
    </row>
    <row r="4258" spans="1:6">
      <c r="A4258">
        <v>25</v>
      </c>
      <c r="B4258">
        <v>61346</v>
      </c>
      <c r="C4258">
        <v>9</v>
      </c>
      <c r="D4258">
        <v>0</v>
      </c>
      <c r="E4258" t="s">
        <v>6</v>
      </c>
      <c r="F4258" t="s">
        <v>7</v>
      </c>
    </row>
    <row r="4259" spans="1:6">
      <c r="A4259">
        <v>38</v>
      </c>
      <c r="B4259">
        <v>111196</v>
      </c>
      <c r="C4259">
        <v>7</v>
      </c>
      <c r="D4259">
        <v>1</v>
      </c>
      <c r="E4259" t="s">
        <v>6</v>
      </c>
      <c r="F4259" t="s">
        <v>6</v>
      </c>
    </row>
    <row r="4260" spans="1:6">
      <c r="A4260">
        <v>46</v>
      </c>
      <c r="B4260">
        <v>134451</v>
      </c>
      <c r="C4260">
        <v>9</v>
      </c>
      <c r="D4260">
        <v>0</v>
      </c>
      <c r="E4260" t="s">
        <v>6</v>
      </c>
      <c r="F4260" t="s">
        <v>6</v>
      </c>
    </row>
    <row r="4261" spans="1:6">
      <c r="A4261">
        <v>40</v>
      </c>
      <c r="B4261">
        <v>107124</v>
      </c>
      <c r="C4261">
        <v>10</v>
      </c>
      <c r="D4261">
        <v>4</v>
      </c>
      <c r="E4261" t="s">
        <v>6</v>
      </c>
      <c r="F4261" t="s">
        <v>7</v>
      </c>
    </row>
    <row r="4262" spans="1:6">
      <c r="A4262">
        <v>61</v>
      </c>
      <c r="B4262">
        <v>132908</v>
      </c>
      <c r="C4262">
        <v>3</v>
      </c>
      <c r="D4262">
        <v>0</v>
      </c>
      <c r="E4262" t="s">
        <v>7</v>
      </c>
      <c r="F4262" t="s">
        <v>6</v>
      </c>
    </row>
    <row r="4263" spans="1:6">
      <c r="A4263">
        <v>47</v>
      </c>
      <c r="B4263">
        <v>72220</v>
      </c>
      <c r="C4263">
        <v>11</v>
      </c>
      <c r="D4263">
        <v>1</v>
      </c>
      <c r="E4263" t="s">
        <v>6</v>
      </c>
      <c r="F4263" t="s">
        <v>6</v>
      </c>
    </row>
    <row r="4264" spans="1:6">
      <c r="A4264">
        <v>32</v>
      </c>
      <c r="B4264">
        <v>47942</v>
      </c>
      <c r="C4264">
        <v>14</v>
      </c>
      <c r="D4264">
        <v>1</v>
      </c>
      <c r="E4264" t="s">
        <v>6</v>
      </c>
      <c r="F4264" t="s">
        <v>6</v>
      </c>
    </row>
    <row r="4265" spans="1:6">
      <c r="A4265">
        <v>27</v>
      </c>
      <c r="B4265">
        <v>79167</v>
      </c>
      <c r="C4265">
        <v>10</v>
      </c>
      <c r="D4265">
        <v>0</v>
      </c>
      <c r="E4265" t="s">
        <v>6</v>
      </c>
      <c r="F4265" t="s">
        <v>6</v>
      </c>
    </row>
    <row r="4266" spans="1:6">
      <c r="A4266">
        <v>23</v>
      </c>
      <c r="B4266">
        <v>66373</v>
      </c>
      <c r="C4266">
        <v>7</v>
      </c>
      <c r="D4266">
        <v>2</v>
      </c>
      <c r="E4266" t="s">
        <v>6</v>
      </c>
      <c r="F4266" t="s">
        <v>7</v>
      </c>
    </row>
    <row r="4267" spans="1:6">
      <c r="A4267">
        <v>30</v>
      </c>
      <c r="B4267">
        <v>141588</v>
      </c>
      <c r="C4267">
        <v>11</v>
      </c>
      <c r="D4267">
        <v>2</v>
      </c>
      <c r="E4267" t="s">
        <v>7</v>
      </c>
      <c r="F4267" t="s">
        <v>6</v>
      </c>
    </row>
    <row r="4268" spans="1:6">
      <c r="A4268">
        <v>54</v>
      </c>
      <c r="B4268">
        <v>97143</v>
      </c>
      <c r="C4268">
        <v>10</v>
      </c>
      <c r="D4268">
        <v>3</v>
      </c>
      <c r="E4268" t="s">
        <v>6</v>
      </c>
      <c r="F4268" t="s">
        <v>7</v>
      </c>
    </row>
    <row r="4269" spans="1:6">
      <c r="A4269">
        <v>45</v>
      </c>
      <c r="B4269">
        <v>140013</v>
      </c>
      <c r="C4269">
        <v>5</v>
      </c>
      <c r="D4269">
        <v>2</v>
      </c>
      <c r="E4269" t="s">
        <v>6</v>
      </c>
      <c r="F4269" t="s">
        <v>6</v>
      </c>
    </row>
    <row r="4270" spans="1:6">
      <c r="A4270">
        <v>55</v>
      </c>
      <c r="B4270">
        <v>32016</v>
      </c>
      <c r="C4270">
        <v>10</v>
      </c>
      <c r="D4270">
        <v>2</v>
      </c>
      <c r="E4270" t="s">
        <v>6</v>
      </c>
      <c r="F4270" t="s">
        <v>7</v>
      </c>
    </row>
    <row r="4271" spans="1:6">
      <c r="A4271">
        <v>36</v>
      </c>
      <c r="B4271">
        <v>99110</v>
      </c>
      <c r="C4271">
        <v>11</v>
      </c>
      <c r="D4271">
        <v>3</v>
      </c>
      <c r="E4271" t="s">
        <v>7</v>
      </c>
      <c r="F4271" t="s">
        <v>7</v>
      </c>
    </row>
    <row r="4272" spans="1:6">
      <c r="A4272">
        <v>22</v>
      </c>
      <c r="B4272">
        <v>76309</v>
      </c>
      <c r="C4272">
        <v>6</v>
      </c>
      <c r="D4272">
        <v>1</v>
      </c>
      <c r="E4272" t="s">
        <v>6</v>
      </c>
      <c r="F4272" t="s">
        <v>7</v>
      </c>
    </row>
    <row r="4273" spans="1:6">
      <c r="A4273">
        <v>44</v>
      </c>
      <c r="B4273">
        <v>37274</v>
      </c>
      <c r="C4273">
        <v>5</v>
      </c>
      <c r="D4273">
        <v>0</v>
      </c>
      <c r="E4273" t="s">
        <v>6</v>
      </c>
      <c r="F4273" t="s">
        <v>6</v>
      </c>
    </row>
    <row r="4274" spans="1:6">
      <c r="A4274">
        <v>30</v>
      </c>
      <c r="B4274">
        <v>138239</v>
      </c>
      <c r="C4274">
        <v>8</v>
      </c>
      <c r="D4274">
        <v>2</v>
      </c>
      <c r="E4274" t="s">
        <v>7</v>
      </c>
      <c r="F4274" t="s">
        <v>7</v>
      </c>
    </row>
    <row r="4275" spans="1:6">
      <c r="A4275">
        <v>58</v>
      </c>
      <c r="B4275">
        <v>45748</v>
      </c>
      <c r="C4275">
        <v>7</v>
      </c>
      <c r="D4275">
        <v>3</v>
      </c>
      <c r="E4275" t="s">
        <v>6</v>
      </c>
      <c r="F4275" t="s">
        <v>6</v>
      </c>
    </row>
    <row r="4276" spans="1:6">
      <c r="A4276">
        <v>42</v>
      </c>
      <c r="B4276">
        <v>50175</v>
      </c>
      <c r="C4276">
        <v>8</v>
      </c>
      <c r="D4276">
        <v>4</v>
      </c>
      <c r="E4276" t="s">
        <v>7</v>
      </c>
      <c r="F4276" t="s">
        <v>7</v>
      </c>
    </row>
    <row r="4277" spans="1:6">
      <c r="A4277">
        <v>46</v>
      </c>
      <c r="B4277">
        <v>134710</v>
      </c>
      <c r="C4277">
        <v>4</v>
      </c>
      <c r="D4277">
        <v>5</v>
      </c>
      <c r="E4277" t="s">
        <v>6</v>
      </c>
      <c r="F4277" t="s">
        <v>7</v>
      </c>
    </row>
    <row r="4278" spans="1:6">
      <c r="A4278">
        <v>63</v>
      </c>
      <c r="B4278">
        <v>41826</v>
      </c>
      <c r="C4278">
        <v>4</v>
      </c>
      <c r="D4278">
        <v>0</v>
      </c>
      <c r="E4278" t="s">
        <v>7</v>
      </c>
      <c r="F4278" t="s">
        <v>7</v>
      </c>
    </row>
    <row r="4279" spans="1:6">
      <c r="A4279">
        <v>59</v>
      </c>
      <c r="B4279">
        <v>113008</v>
      </c>
      <c r="C4279">
        <v>5</v>
      </c>
      <c r="D4279">
        <v>2</v>
      </c>
      <c r="E4279" t="s">
        <v>6</v>
      </c>
      <c r="F4279" t="s">
        <v>6</v>
      </c>
    </row>
    <row r="4280" spans="1:6">
      <c r="A4280">
        <v>47</v>
      </c>
      <c r="B4280">
        <v>64129</v>
      </c>
      <c r="C4280">
        <v>9</v>
      </c>
      <c r="D4280">
        <v>3</v>
      </c>
      <c r="E4280" t="s">
        <v>7</v>
      </c>
      <c r="F4280" t="s">
        <v>6</v>
      </c>
    </row>
    <row r="4281" spans="1:6">
      <c r="A4281">
        <v>49</v>
      </c>
      <c r="B4281">
        <v>100009</v>
      </c>
      <c r="C4281">
        <v>9</v>
      </c>
      <c r="D4281">
        <v>2</v>
      </c>
      <c r="E4281" t="s">
        <v>6</v>
      </c>
      <c r="F4281" t="s">
        <v>6</v>
      </c>
    </row>
    <row r="4282" spans="1:6">
      <c r="A4282">
        <v>58</v>
      </c>
      <c r="B4282">
        <v>149982</v>
      </c>
      <c r="C4282">
        <v>8</v>
      </c>
      <c r="D4282">
        <v>3</v>
      </c>
      <c r="E4282" t="s">
        <v>6</v>
      </c>
      <c r="F4282" t="s">
        <v>6</v>
      </c>
    </row>
    <row r="4283" spans="1:6">
      <c r="A4283">
        <v>40</v>
      </c>
      <c r="B4283">
        <v>53490</v>
      </c>
      <c r="C4283">
        <v>2</v>
      </c>
      <c r="D4283">
        <v>2</v>
      </c>
      <c r="E4283" t="s">
        <v>6</v>
      </c>
      <c r="F4283" t="s">
        <v>6</v>
      </c>
    </row>
    <row r="4284" spans="1:6">
      <c r="A4284">
        <v>47</v>
      </c>
      <c r="B4284">
        <v>135623</v>
      </c>
      <c r="C4284">
        <v>5</v>
      </c>
      <c r="D4284">
        <v>2</v>
      </c>
      <c r="E4284" t="s">
        <v>7</v>
      </c>
      <c r="F4284" t="s">
        <v>7</v>
      </c>
    </row>
    <row r="4285" spans="1:6">
      <c r="A4285">
        <v>61</v>
      </c>
      <c r="B4285">
        <v>71435</v>
      </c>
      <c r="C4285">
        <v>7</v>
      </c>
      <c r="D4285">
        <v>3</v>
      </c>
      <c r="E4285" t="s">
        <v>6</v>
      </c>
      <c r="F4285" t="s">
        <v>6</v>
      </c>
    </row>
    <row r="4286" spans="1:6">
      <c r="A4286">
        <v>40</v>
      </c>
      <c r="B4286">
        <v>105017</v>
      </c>
      <c r="C4286">
        <v>7</v>
      </c>
      <c r="D4286">
        <v>5</v>
      </c>
      <c r="E4286" t="s">
        <v>6</v>
      </c>
      <c r="F4286" t="s">
        <v>6</v>
      </c>
    </row>
    <row r="4287" spans="1:6">
      <c r="A4287">
        <v>64</v>
      </c>
      <c r="B4287">
        <v>38520</v>
      </c>
      <c r="C4287">
        <v>11</v>
      </c>
      <c r="D4287">
        <v>3</v>
      </c>
      <c r="E4287" t="s">
        <v>6</v>
      </c>
      <c r="F4287" t="s">
        <v>7</v>
      </c>
    </row>
    <row r="4288" spans="1:6">
      <c r="A4288">
        <v>39</v>
      </c>
      <c r="B4288">
        <v>121951</v>
      </c>
      <c r="C4288">
        <v>5</v>
      </c>
      <c r="D4288">
        <v>2</v>
      </c>
      <c r="E4288" t="s">
        <v>6</v>
      </c>
      <c r="F4288" t="s">
        <v>6</v>
      </c>
    </row>
    <row r="4289" spans="1:6">
      <c r="A4289">
        <v>40</v>
      </c>
      <c r="B4289">
        <v>113106</v>
      </c>
      <c r="C4289">
        <v>10</v>
      </c>
      <c r="D4289">
        <v>1</v>
      </c>
      <c r="E4289" t="s">
        <v>7</v>
      </c>
      <c r="F4289" t="s">
        <v>7</v>
      </c>
    </row>
    <row r="4290" spans="1:6">
      <c r="A4290">
        <v>55</v>
      </c>
      <c r="B4290">
        <v>91877</v>
      </c>
      <c r="C4290">
        <v>8</v>
      </c>
      <c r="D4290">
        <v>6</v>
      </c>
      <c r="E4290" t="s">
        <v>7</v>
      </c>
      <c r="F4290" t="s">
        <v>7</v>
      </c>
    </row>
    <row r="4291" spans="1:6">
      <c r="A4291">
        <v>22</v>
      </c>
      <c r="B4291">
        <v>49798</v>
      </c>
      <c r="C4291">
        <v>8</v>
      </c>
      <c r="D4291">
        <v>2</v>
      </c>
      <c r="E4291" t="s">
        <v>7</v>
      </c>
      <c r="F4291" t="s">
        <v>6</v>
      </c>
    </row>
    <row r="4292" spans="1:6">
      <c r="A4292">
        <v>50</v>
      </c>
      <c r="B4292">
        <v>84638</v>
      </c>
      <c r="C4292">
        <v>6</v>
      </c>
      <c r="D4292">
        <v>1</v>
      </c>
      <c r="E4292" t="s">
        <v>6</v>
      </c>
      <c r="F4292" t="s">
        <v>7</v>
      </c>
    </row>
    <row r="4293" spans="1:6">
      <c r="A4293">
        <v>54</v>
      </c>
      <c r="B4293">
        <v>99072</v>
      </c>
      <c r="C4293">
        <v>9</v>
      </c>
      <c r="D4293">
        <v>2</v>
      </c>
      <c r="E4293" t="s">
        <v>6</v>
      </c>
      <c r="F4293" t="s">
        <v>7</v>
      </c>
    </row>
    <row r="4294" spans="1:6">
      <c r="A4294">
        <v>42</v>
      </c>
      <c r="B4294">
        <v>97309</v>
      </c>
      <c r="C4294">
        <v>9</v>
      </c>
      <c r="D4294">
        <v>1</v>
      </c>
      <c r="E4294" t="s">
        <v>7</v>
      </c>
      <c r="F4294" t="s">
        <v>6</v>
      </c>
    </row>
    <row r="4295" spans="1:6">
      <c r="A4295">
        <v>23</v>
      </c>
      <c r="B4295">
        <v>59894</v>
      </c>
      <c r="C4295">
        <v>9</v>
      </c>
      <c r="D4295">
        <v>2</v>
      </c>
      <c r="E4295" t="s">
        <v>7</v>
      </c>
      <c r="F4295" t="s">
        <v>6</v>
      </c>
    </row>
    <row r="4296" spans="1:6">
      <c r="A4296">
        <v>26</v>
      </c>
      <c r="B4296">
        <v>92963</v>
      </c>
      <c r="C4296">
        <v>6</v>
      </c>
      <c r="D4296">
        <v>0</v>
      </c>
      <c r="E4296" t="s">
        <v>7</v>
      </c>
      <c r="F4296" t="s">
        <v>6</v>
      </c>
    </row>
    <row r="4297" spans="1:6">
      <c r="A4297">
        <v>35</v>
      </c>
      <c r="B4297">
        <v>138559</v>
      </c>
      <c r="C4297">
        <v>10</v>
      </c>
      <c r="D4297">
        <v>2</v>
      </c>
      <c r="E4297" t="s">
        <v>6</v>
      </c>
      <c r="F4297" t="s">
        <v>6</v>
      </c>
    </row>
    <row r="4298" spans="1:6">
      <c r="A4298">
        <v>47</v>
      </c>
      <c r="B4298">
        <v>84567</v>
      </c>
      <c r="C4298">
        <v>10</v>
      </c>
      <c r="D4298">
        <v>1</v>
      </c>
      <c r="E4298" t="s">
        <v>7</v>
      </c>
      <c r="F4298" t="s">
        <v>6</v>
      </c>
    </row>
    <row r="4299" spans="1:6">
      <c r="A4299">
        <v>30</v>
      </c>
      <c r="B4299">
        <v>65326</v>
      </c>
      <c r="C4299">
        <v>6</v>
      </c>
      <c r="D4299">
        <v>1</v>
      </c>
      <c r="E4299" t="s">
        <v>7</v>
      </c>
      <c r="F4299" t="s">
        <v>7</v>
      </c>
    </row>
    <row r="4300" spans="1:6">
      <c r="A4300">
        <v>29</v>
      </c>
      <c r="B4300">
        <v>85059</v>
      </c>
      <c r="C4300">
        <v>7</v>
      </c>
      <c r="D4300">
        <v>0</v>
      </c>
      <c r="E4300" t="s">
        <v>7</v>
      </c>
      <c r="F4300" t="s">
        <v>6</v>
      </c>
    </row>
    <row r="4301" spans="1:6">
      <c r="A4301">
        <v>53</v>
      </c>
      <c r="B4301">
        <v>35079</v>
      </c>
      <c r="C4301">
        <v>12</v>
      </c>
      <c r="D4301">
        <v>3</v>
      </c>
      <c r="E4301" t="s">
        <v>7</v>
      </c>
      <c r="F4301" t="s">
        <v>7</v>
      </c>
    </row>
    <row r="4302" spans="1:6">
      <c r="A4302">
        <v>52</v>
      </c>
      <c r="B4302">
        <v>55838</v>
      </c>
      <c r="C4302">
        <v>5</v>
      </c>
      <c r="D4302">
        <v>2</v>
      </c>
      <c r="E4302" t="s">
        <v>6</v>
      </c>
      <c r="F4302" t="s">
        <v>6</v>
      </c>
    </row>
    <row r="4303" spans="1:6">
      <c r="A4303">
        <v>26</v>
      </c>
      <c r="B4303">
        <v>117340</v>
      </c>
      <c r="C4303">
        <v>4</v>
      </c>
      <c r="D4303">
        <v>0</v>
      </c>
      <c r="E4303" t="s">
        <v>7</v>
      </c>
      <c r="F4303" t="s">
        <v>6</v>
      </c>
    </row>
    <row r="4304" spans="1:6">
      <c r="A4304">
        <v>61</v>
      </c>
      <c r="B4304">
        <v>77109</v>
      </c>
      <c r="C4304">
        <v>7</v>
      </c>
      <c r="D4304">
        <v>2</v>
      </c>
      <c r="E4304" t="s">
        <v>6</v>
      </c>
      <c r="F4304" t="s">
        <v>6</v>
      </c>
    </row>
    <row r="4305" spans="1:6">
      <c r="A4305">
        <v>56</v>
      </c>
      <c r="B4305">
        <v>115211</v>
      </c>
      <c r="C4305">
        <v>8</v>
      </c>
      <c r="D4305">
        <v>5</v>
      </c>
      <c r="E4305" t="s">
        <v>7</v>
      </c>
      <c r="F4305" t="s">
        <v>7</v>
      </c>
    </row>
    <row r="4306" spans="1:6">
      <c r="A4306">
        <v>22</v>
      </c>
      <c r="B4306">
        <v>55594</v>
      </c>
      <c r="C4306">
        <v>6</v>
      </c>
      <c r="D4306">
        <v>0</v>
      </c>
      <c r="E4306" t="s">
        <v>6</v>
      </c>
      <c r="F4306" t="s">
        <v>7</v>
      </c>
    </row>
    <row r="4307" spans="1:6">
      <c r="A4307">
        <v>49</v>
      </c>
      <c r="B4307">
        <v>72749</v>
      </c>
      <c r="C4307">
        <v>5</v>
      </c>
      <c r="D4307">
        <v>0</v>
      </c>
      <c r="E4307" t="s">
        <v>6</v>
      </c>
      <c r="F4307" t="s">
        <v>7</v>
      </c>
    </row>
    <row r="4308" spans="1:6">
      <c r="A4308">
        <v>24</v>
      </c>
      <c r="B4308">
        <v>66292</v>
      </c>
      <c r="C4308">
        <v>8</v>
      </c>
      <c r="D4308">
        <v>5</v>
      </c>
      <c r="E4308" t="s">
        <v>7</v>
      </c>
      <c r="F4308" t="s">
        <v>7</v>
      </c>
    </row>
    <row r="4309" spans="1:6">
      <c r="A4309">
        <v>21</v>
      </c>
      <c r="B4309">
        <v>148192</v>
      </c>
      <c r="C4309">
        <v>4</v>
      </c>
      <c r="D4309">
        <v>1</v>
      </c>
      <c r="E4309" t="s">
        <v>6</v>
      </c>
      <c r="F4309" t="s">
        <v>6</v>
      </c>
    </row>
    <row r="4310" spans="1:6">
      <c r="A4310">
        <v>39</v>
      </c>
      <c r="B4310">
        <v>104534</v>
      </c>
      <c r="C4310">
        <v>5</v>
      </c>
      <c r="D4310">
        <v>1</v>
      </c>
      <c r="E4310" t="s">
        <v>7</v>
      </c>
      <c r="F4310" t="s">
        <v>6</v>
      </c>
    </row>
    <row r="4311" spans="1:6">
      <c r="A4311">
        <v>46</v>
      </c>
      <c r="B4311">
        <v>109233</v>
      </c>
      <c r="C4311">
        <v>8</v>
      </c>
      <c r="D4311">
        <v>2</v>
      </c>
      <c r="E4311" t="s">
        <v>6</v>
      </c>
      <c r="F4311" t="s">
        <v>7</v>
      </c>
    </row>
    <row r="4312" spans="1:6">
      <c r="A4312">
        <v>45</v>
      </c>
      <c r="B4312">
        <v>81818</v>
      </c>
      <c r="C4312">
        <v>4</v>
      </c>
      <c r="D4312">
        <v>2</v>
      </c>
      <c r="E4312" t="s">
        <v>7</v>
      </c>
      <c r="F4312" t="s">
        <v>6</v>
      </c>
    </row>
    <row r="4313" spans="1:6">
      <c r="A4313">
        <v>30</v>
      </c>
      <c r="B4313">
        <v>141910</v>
      </c>
      <c r="C4313">
        <v>11</v>
      </c>
      <c r="D4313">
        <v>1</v>
      </c>
      <c r="E4313" t="s">
        <v>7</v>
      </c>
      <c r="F4313" t="s">
        <v>7</v>
      </c>
    </row>
    <row r="4314" spans="1:6">
      <c r="A4314">
        <v>35</v>
      </c>
      <c r="B4314">
        <v>43429</v>
      </c>
      <c r="C4314">
        <v>9</v>
      </c>
      <c r="D4314">
        <v>4</v>
      </c>
      <c r="E4314" t="s">
        <v>7</v>
      </c>
      <c r="F4314" t="s">
        <v>7</v>
      </c>
    </row>
    <row r="4315" spans="1:6">
      <c r="A4315">
        <v>42</v>
      </c>
      <c r="B4315">
        <v>87748</v>
      </c>
      <c r="C4315">
        <v>8</v>
      </c>
      <c r="D4315">
        <v>1</v>
      </c>
      <c r="E4315" t="s">
        <v>7</v>
      </c>
      <c r="F4315" t="s">
        <v>7</v>
      </c>
    </row>
    <row r="4316" spans="1:6">
      <c r="A4316">
        <v>41</v>
      </c>
      <c r="B4316">
        <v>78807</v>
      </c>
      <c r="C4316">
        <v>6</v>
      </c>
      <c r="D4316">
        <v>2</v>
      </c>
      <c r="E4316" t="s">
        <v>6</v>
      </c>
      <c r="F4316" t="s">
        <v>6</v>
      </c>
    </row>
    <row r="4317" spans="1:6">
      <c r="A4317">
        <v>42</v>
      </c>
      <c r="B4317">
        <v>37140</v>
      </c>
      <c r="C4317">
        <v>4</v>
      </c>
      <c r="D4317">
        <v>1</v>
      </c>
      <c r="E4317" t="s">
        <v>6</v>
      </c>
      <c r="F4317" t="s">
        <v>6</v>
      </c>
    </row>
    <row r="4318" spans="1:6">
      <c r="A4318">
        <v>56</v>
      </c>
      <c r="B4318">
        <v>93226</v>
      </c>
      <c r="C4318">
        <v>8</v>
      </c>
      <c r="D4318">
        <v>4</v>
      </c>
      <c r="E4318" t="s">
        <v>6</v>
      </c>
      <c r="F4318" t="s">
        <v>7</v>
      </c>
    </row>
    <row r="4319" spans="1:6">
      <c r="A4319">
        <v>54</v>
      </c>
      <c r="B4319">
        <v>137089</v>
      </c>
      <c r="C4319">
        <v>4</v>
      </c>
      <c r="D4319">
        <v>2</v>
      </c>
      <c r="E4319" t="s">
        <v>7</v>
      </c>
      <c r="F4319" t="s">
        <v>7</v>
      </c>
    </row>
    <row r="4320" spans="1:6">
      <c r="A4320">
        <v>50</v>
      </c>
      <c r="B4320">
        <v>44901</v>
      </c>
      <c r="C4320">
        <v>8</v>
      </c>
      <c r="D4320">
        <v>2</v>
      </c>
      <c r="E4320" t="s">
        <v>7</v>
      </c>
      <c r="F4320" t="s">
        <v>6</v>
      </c>
    </row>
    <row r="4321" spans="1:6">
      <c r="A4321">
        <v>45</v>
      </c>
      <c r="B4321">
        <v>118815</v>
      </c>
      <c r="C4321">
        <v>5</v>
      </c>
      <c r="D4321">
        <v>0</v>
      </c>
      <c r="E4321" t="s">
        <v>7</v>
      </c>
      <c r="F4321" t="s">
        <v>7</v>
      </c>
    </row>
    <row r="4322" spans="1:6">
      <c r="A4322">
        <v>65</v>
      </c>
      <c r="B4322">
        <v>58525</v>
      </c>
      <c r="C4322">
        <v>3</v>
      </c>
      <c r="D4322">
        <v>2</v>
      </c>
      <c r="E4322" t="s">
        <v>7</v>
      </c>
      <c r="F4322" t="s">
        <v>6</v>
      </c>
    </row>
    <row r="4323" spans="1:6">
      <c r="A4323">
        <v>48</v>
      </c>
      <c r="B4323">
        <v>50491</v>
      </c>
      <c r="C4323">
        <v>14</v>
      </c>
      <c r="D4323">
        <v>1</v>
      </c>
      <c r="E4323" t="s">
        <v>6</v>
      </c>
      <c r="F4323" t="s">
        <v>6</v>
      </c>
    </row>
    <row r="4324" spans="1:6">
      <c r="A4324">
        <v>21</v>
      </c>
      <c r="B4324">
        <v>98816</v>
      </c>
      <c r="C4324">
        <v>3</v>
      </c>
      <c r="D4324">
        <v>2</v>
      </c>
      <c r="E4324" t="s">
        <v>7</v>
      </c>
      <c r="F4324" t="s">
        <v>7</v>
      </c>
    </row>
    <row r="4325" spans="1:6">
      <c r="A4325">
        <v>65</v>
      </c>
      <c r="B4325">
        <v>64980</v>
      </c>
      <c r="C4325">
        <v>4</v>
      </c>
      <c r="D4325">
        <v>2</v>
      </c>
      <c r="E4325" t="s">
        <v>7</v>
      </c>
      <c r="F4325" t="s">
        <v>7</v>
      </c>
    </row>
    <row r="4326" spans="1:6">
      <c r="A4326">
        <v>24</v>
      </c>
      <c r="B4326">
        <v>143517</v>
      </c>
      <c r="C4326">
        <v>7</v>
      </c>
      <c r="D4326">
        <v>1</v>
      </c>
      <c r="E4326" t="s">
        <v>6</v>
      </c>
      <c r="F4326" t="s">
        <v>6</v>
      </c>
    </row>
    <row r="4327" spans="1:6">
      <c r="A4327">
        <v>27</v>
      </c>
      <c r="B4327">
        <v>125525</v>
      </c>
      <c r="C4327">
        <v>6</v>
      </c>
      <c r="D4327">
        <v>2</v>
      </c>
      <c r="E4327" t="s">
        <v>7</v>
      </c>
      <c r="F4327" t="s">
        <v>7</v>
      </c>
    </row>
    <row r="4328" spans="1:6">
      <c r="A4328">
        <v>29</v>
      </c>
      <c r="B4328">
        <v>38078</v>
      </c>
      <c r="C4328">
        <v>6</v>
      </c>
      <c r="D4328">
        <v>0</v>
      </c>
      <c r="E4328" t="s">
        <v>7</v>
      </c>
      <c r="F4328" t="s">
        <v>7</v>
      </c>
    </row>
    <row r="4329" spans="1:6">
      <c r="A4329">
        <v>56</v>
      </c>
      <c r="B4329">
        <v>121654</v>
      </c>
      <c r="C4329">
        <v>7</v>
      </c>
      <c r="D4329">
        <v>2</v>
      </c>
      <c r="E4329" t="s">
        <v>7</v>
      </c>
      <c r="F4329" t="s">
        <v>6</v>
      </c>
    </row>
    <row r="4330" spans="1:6">
      <c r="A4330">
        <v>39</v>
      </c>
      <c r="B4330">
        <v>119521</v>
      </c>
      <c r="C4330">
        <v>4</v>
      </c>
      <c r="D4330">
        <v>1</v>
      </c>
      <c r="E4330" t="s">
        <v>7</v>
      </c>
      <c r="F4330" t="s">
        <v>7</v>
      </c>
    </row>
    <row r="4331" spans="1:6">
      <c r="A4331">
        <v>21</v>
      </c>
      <c r="B4331">
        <v>78704</v>
      </c>
      <c r="C4331">
        <v>8</v>
      </c>
      <c r="D4331">
        <v>2</v>
      </c>
      <c r="E4331" t="s">
        <v>6</v>
      </c>
      <c r="F4331" t="s">
        <v>7</v>
      </c>
    </row>
    <row r="4332" spans="1:6">
      <c r="A4332">
        <v>30</v>
      </c>
      <c r="B4332">
        <v>46997</v>
      </c>
      <c r="C4332">
        <v>4</v>
      </c>
      <c r="D4332">
        <v>3</v>
      </c>
      <c r="E4332" t="s">
        <v>7</v>
      </c>
      <c r="F4332" t="s">
        <v>6</v>
      </c>
    </row>
    <row r="4333" spans="1:6">
      <c r="A4333">
        <v>56</v>
      </c>
      <c r="B4333">
        <v>109810</v>
      </c>
      <c r="C4333">
        <v>6</v>
      </c>
      <c r="D4333">
        <v>2</v>
      </c>
      <c r="E4333" t="s">
        <v>7</v>
      </c>
      <c r="F4333" t="s">
        <v>6</v>
      </c>
    </row>
    <row r="4334" spans="1:6">
      <c r="A4334">
        <v>29</v>
      </c>
      <c r="B4334">
        <v>30868</v>
      </c>
      <c r="C4334">
        <v>7</v>
      </c>
      <c r="D4334">
        <v>5</v>
      </c>
      <c r="E4334" t="s">
        <v>7</v>
      </c>
      <c r="F4334" t="s">
        <v>7</v>
      </c>
    </row>
    <row r="4335" spans="1:6">
      <c r="A4335">
        <v>65</v>
      </c>
      <c r="B4335">
        <v>145499</v>
      </c>
      <c r="C4335">
        <v>10</v>
      </c>
      <c r="D4335">
        <v>2</v>
      </c>
      <c r="E4335" t="s">
        <v>7</v>
      </c>
      <c r="F4335" t="s">
        <v>7</v>
      </c>
    </row>
    <row r="4336" spans="1:6">
      <c r="A4336">
        <v>62</v>
      </c>
      <c r="B4336">
        <v>56398</v>
      </c>
      <c r="C4336">
        <v>7</v>
      </c>
      <c r="D4336">
        <v>0</v>
      </c>
      <c r="E4336" t="s">
        <v>6</v>
      </c>
      <c r="F4336" t="s">
        <v>6</v>
      </c>
    </row>
    <row r="4337" spans="1:6">
      <c r="A4337">
        <v>52</v>
      </c>
      <c r="B4337">
        <v>111578</v>
      </c>
      <c r="C4337">
        <v>6</v>
      </c>
      <c r="D4337">
        <v>5</v>
      </c>
      <c r="E4337" t="s">
        <v>6</v>
      </c>
      <c r="F4337" t="s">
        <v>6</v>
      </c>
    </row>
    <row r="4338" spans="1:6">
      <c r="A4338">
        <v>52</v>
      </c>
      <c r="B4338">
        <v>127356</v>
      </c>
      <c r="C4338">
        <v>6</v>
      </c>
      <c r="D4338">
        <v>2</v>
      </c>
      <c r="E4338" t="s">
        <v>7</v>
      </c>
      <c r="F4338" t="s">
        <v>6</v>
      </c>
    </row>
    <row r="4339" spans="1:6">
      <c r="A4339">
        <v>26</v>
      </c>
      <c r="B4339">
        <v>143711</v>
      </c>
      <c r="C4339">
        <v>8</v>
      </c>
      <c r="D4339">
        <v>4</v>
      </c>
      <c r="E4339" t="s">
        <v>6</v>
      </c>
      <c r="F4339" t="s">
        <v>7</v>
      </c>
    </row>
    <row r="4340" spans="1:6">
      <c r="A4340">
        <v>58</v>
      </c>
      <c r="B4340">
        <v>51246</v>
      </c>
      <c r="C4340">
        <v>8</v>
      </c>
      <c r="D4340">
        <v>1</v>
      </c>
      <c r="E4340" t="s">
        <v>6</v>
      </c>
      <c r="F4340" t="s">
        <v>7</v>
      </c>
    </row>
    <row r="4341" spans="1:6">
      <c r="A4341">
        <v>37</v>
      </c>
      <c r="B4341">
        <v>50561</v>
      </c>
      <c r="C4341">
        <v>7</v>
      </c>
      <c r="D4341">
        <v>3</v>
      </c>
      <c r="E4341" t="s">
        <v>7</v>
      </c>
      <c r="F4341" t="s">
        <v>6</v>
      </c>
    </row>
    <row r="4342" spans="1:6">
      <c r="A4342">
        <v>30</v>
      </c>
      <c r="B4342">
        <v>46254</v>
      </c>
      <c r="C4342">
        <v>7</v>
      </c>
      <c r="D4342">
        <v>0</v>
      </c>
      <c r="E4342" t="s">
        <v>6</v>
      </c>
      <c r="F4342" t="s">
        <v>6</v>
      </c>
    </row>
    <row r="4343" spans="1:6">
      <c r="A4343">
        <v>47</v>
      </c>
      <c r="B4343">
        <v>64512</v>
      </c>
      <c r="C4343">
        <v>6</v>
      </c>
      <c r="D4343">
        <v>0</v>
      </c>
      <c r="E4343" t="s">
        <v>7</v>
      </c>
      <c r="F4343" t="s">
        <v>7</v>
      </c>
    </row>
    <row r="4344" spans="1:6">
      <c r="A4344">
        <v>55</v>
      </c>
      <c r="B4344">
        <v>130560</v>
      </c>
      <c r="C4344">
        <v>8</v>
      </c>
      <c r="D4344">
        <v>2</v>
      </c>
      <c r="E4344" t="s">
        <v>7</v>
      </c>
      <c r="F4344" t="s">
        <v>6</v>
      </c>
    </row>
    <row r="4345" spans="1:6">
      <c r="A4345">
        <v>41</v>
      </c>
      <c r="B4345">
        <v>119532</v>
      </c>
      <c r="C4345">
        <v>11</v>
      </c>
      <c r="D4345">
        <v>2</v>
      </c>
      <c r="E4345" t="s">
        <v>6</v>
      </c>
      <c r="F4345" t="s">
        <v>6</v>
      </c>
    </row>
    <row r="4346" spans="1:6">
      <c r="A4346">
        <v>45</v>
      </c>
      <c r="B4346">
        <v>124154</v>
      </c>
      <c r="C4346">
        <v>7</v>
      </c>
      <c r="D4346">
        <v>2</v>
      </c>
      <c r="E4346" t="s">
        <v>6</v>
      </c>
      <c r="F4346" t="s">
        <v>6</v>
      </c>
    </row>
    <row r="4347" spans="1:6">
      <c r="A4347">
        <v>48</v>
      </c>
      <c r="B4347">
        <v>107395</v>
      </c>
      <c r="C4347">
        <v>9</v>
      </c>
      <c r="D4347">
        <v>3</v>
      </c>
      <c r="E4347" t="s">
        <v>6</v>
      </c>
      <c r="F4347" t="s">
        <v>6</v>
      </c>
    </row>
    <row r="4348" spans="1:6">
      <c r="A4348">
        <v>35</v>
      </c>
      <c r="B4348">
        <v>87865</v>
      </c>
      <c r="C4348">
        <v>6</v>
      </c>
      <c r="D4348">
        <v>1</v>
      </c>
      <c r="E4348" t="s">
        <v>7</v>
      </c>
      <c r="F4348" t="s">
        <v>7</v>
      </c>
    </row>
    <row r="4349" spans="1:6">
      <c r="A4349">
        <v>24</v>
      </c>
      <c r="B4349">
        <v>53580</v>
      </c>
      <c r="C4349">
        <v>7</v>
      </c>
      <c r="D4349">
        <v>2</v>
      </c>
      <c r="E4349" t="s">
        <v>7</v>
      </c>
      <c r="F4349" t="s">
        <v>6</v>
      </c>
    </row>
    <row r="4350" spans="1:6">
      <c r="A4350">
        <v>49</v>
      </c>
      <c r="B4350">
        <v>100959</v>
      </c>
      <c r="C4350">
        <v>10</v>
      </c>
      <c r="D4350">
        <v>2</v>
      </c>
      <c r="E4350" t="s">
        <v>6</v>
      </c>
      <c r="F4350" t="s">
        <v>6</v>
      </c>
    </row>
    <row r="4351" spans="1:6">
      <c r="A4351">
        <v>29</v>
      </c>
      <c r="B4351">
        <v>133393</v>
      </c>
      <c r="C4351">
        <v>5</v>
      </c>
      <c r="D4351">
        <v>2</v>
      </c>
      <c r="E4351" t="s">
        <v>6</v>
      </c>
      <c r="F4351" t="s">
        <v>6</v>
      </c>
    </row>
    <row r="4352" spans="1:6">
      <c r="A4352">
        <v>47</v>
      </c>
      <c r="B4352">
        <v>102144</v>
      </c>
      <c r="C4352">
        <v>8</v>
      </c>
      <c r="D4352">
        <v>1</v>
      </c>
      <c r="E4352" t="s">
        <v>7</v>
      </c>
      <c r="F4352" t="s">
        <v>7</v>
      </c>
    </row>
    <row r="4353" spans="1:6">
      <c r="A4353">
        <v>46</v>
      </c>
      <c r="B4353">
        <v>72485</v>
      </c>
      <c r="C4353">
        <v>7</v>
      </c>
      <c r="D4353">
        <v>3</v>
      </c>
      <c r="E4353" t="s">
        <v>7</v>
      </c>
      <c r="F4353" t="s">
        <v>6</v>
      </c>
    </row>
    <row r="4354" spans="1:6">
      <c r="A4354">
        <v>39</v>
      </c>
      <c r="B4354">
        <v>80621</v>
      </c>
      <c r="C4354">
        <v>5</v>
      </c>
      <c r="D4354">
        <v>0</v>
      </c>
      <c r="E4354" t="s">
        <v>7</v>
      </c>
      <c r="F4354" t="s">
        <v>7</v>
      </c>
    </row>
    <row r="4355" spans="1:6">
      <c r="A4355">
        <v>48</v>
      </c>
      <c r="B4355">
        <v>147363</v>
      </c>
      <c r="C4355">
        <v>3</v>
      </c>
      <c r="D4355">
        <v>3</v>
      </c>
      <c r="E4355" t="s">
        <v>7</v>
      </c>
      <c r="F4355" t="s">
        <v>6</v>
      </c>
    </row>
    <row r="4356" spans="1:6">
      <c r="A4356">
        <v>37</v>
      </c>
      <c r="B4356">
        <v>80665</v>
      </c>
      <c r="C4356">
        <v>10</v>
      </c>
      <c r="D4356">
        <v>0</v>
      </c>
      <c r="E4356" t="s">
        <v>6</v>
      </c>
      <c r="F4356" t="s">
        <v>6</v>
      </c>
    </row>
    <row r="4357" spans="1:6">
      <c r="A4357">
        <v>63</v>
      </c>
      <c r="B4357">
        <v>100412</v>
      </c>
      <c r="C4357">
        <v>5</v>
      </c>
      <c r="D4357">
        <v>2</v>
      </c>
      <c r="E4357" t="s">
        <v>6</v>
      </c>
      <c r="F4357" t="s">
        <v>6</v>
      </c>
    </row>
    <row r="4358" spans="1:6">
      <c r="A4358">
        <v>61</v>
      </c>
      <c r="B4358">
        <v>80603</v>
      </c>
      <c r="C4358">
        <v>8</v>
      </c>
      <c r="D4358">
        <v>2</v>
      </c>
      <c r="E4358" t="s">
        <v>7</v>
      </c>
      <c r="F4358" t="s">
        <v>6</v>
      </c>
    </row>
    <row r="4359" spans="1:6">
      <c r="A4359">
        <v>62</v>
      </c>
      <c r="B4359">
        <v>51038</v>
      </c>
      <c r="C4359">
        <v>9</v>
      </c>
      <c r="D4359">
        <v>2</v>
      </c>
      <c r="E4359" t="s">
        <v>6</v>
      </c>
      <c r="F4359" t="s">
        <v>7</v>
      </c>
    </row>
    <row r="4360" spans="1:6">
      <c r="A4360">
        <v>40</v>
      </c>
      <c r="B4360">
        <v>123542</v>
      </c>
      <c r="C4360">
        <v>3</v>
      </c>
      <c r="D4360">
        <v>1</v>
      </c>
      <c r="E4360" t="s">
        <v>6</v>
      </c>
      <c r="F4360" t="s">
        <v>6</v>
      </c>
    </row>
    <row r="4361" spans="1:6">
      <c r="A4361">
        <v>65</v>
      </c>
      <c r="B4361">
        <v>131311</v>
      </c>
      <c r="C4361">
        <v>7</v>
      </c>
      <c r="D4361">
        <v>1</v>
      </c>
      <c r="E4361" t="s">
        <v>6</v>
      </c>
      <c r="F4361" t="s">
        <v>6</v>
      </c>
    </row>
    <row r="4362" spans="1:6">
      <c r="A4362">
        <v>60</v>
      </c>
      <c r="B4362">
        <v>126346</v>
      </c>
      <c r="C4362">
        <v>9</v>
      </c>
      <c r="D4362">
        <v>4</v>
      </c>
      <c r="E4362" t="s">
        <v>6</v>
      </c>
      <c r="F4362" t="s">
        <v>7</v>
      </c>
    </row>
    <row r="4363" spans="1:6">
      <c r="A4363">
        <v>59</v>
      </c>
      <c r="B4363">
        <v>44325</v>
      </c>
      <c r="C4363">
        <v>9</v>
      </c>
      <c r="D4363">
        <v>0</v>
      </c>
      <c r="E4363" t="s">
        <v>6</v>
      </c>
      <c r="F4363" t="s">
        <v>7</v>
      </c>
    </row>
    <row r="4364" spans="1:6">
      <c r="A4364">
        <v>43</v>
      </c>
      <c r="B4364">
        <v>65892</v>
      </c>
      <c r="C4364">
        <v>8</v>
      </c>
      <c r="D4364">
        <v>5</v>
      </c>
      <c r="E4364" t="s">
        <v>6</v>
      </c>
      <c r="F4364" t="s">
        <v>7</v>
      </c>
    </row>
    <row r="4365" spans="1:6">
      <c r="A4365">
        <v>52</v>
      </c>
      <c r="B4365">
        <v>31753</v>
      </c>
      <c r="C4365">
        <v>3</v>
      </c>
      <c r="D4365">
        <v>3</v>
      </c>
      <c r="E4365" t="s">
        <v>6</v>
      </c>
      <c r="F4365" t="s">
        <v>6</v>
      </c>
    </row>
    <row r="4366" spans="1:6">
      <c r="A4366">
        <v>53</v>
      </c>
      <c r="B4366">
        <v>125067</v>
      </c>
      <c r="C4366">
        <v>7</v>
      </c>
      <c r="D4366">
        <v>1</v>
      </c>
      <c r="E4366" t="s">
        <v>6</v>
      </c>
      <c r="F4366" t="s">
        <v>6</v>
      </c>
    </row>
    <row r="4367" spans="1:6">
      <c r="A4367">
        <v>25</v>
      </c>
      <c r="B4367">
        <v>47996</v>
      </c>
      <c r="C4367">
        <v>5</v>
      </c>
      <c r="D4367">
        <v>1</v>
      </c>
      <c r="E4367" t="s">
        <v>6</v>
      </c>
      <c r="F4367" t="s">
        <v>6</v>
      </c>
    </row>
    <row r="4368" spans="1:6">
      <c r="A4368">
        <v>63</v>
      </c>
      <c r="B4368">
        <v>98811</v>
      </c>
      <c r="C4368">
        <v>9</v>
      </c>
      <c r="D4368">
        <v>0</v>
      </c>
      <c r="E4368" t="s">
        <v>6</v>
      </c>
      <c r="F4368" t="s">
        <v>6</v>
      </c>
    </row>
    <row r="4369" spans="1:6">
      <c r="A4369">
        <v>54</v>
      </c>
      <c r="B4369">
        <v>104283</v>
      </c>
      <c r="C4369">
        <v>4</v>
      </c>
      <c r="D4369">
        <v>3</v>
      </c>
      <c r="E4369" t="s">
        <v>6</v>
      </c>
      <c r="F4369" t="s">
        <v>6</v>
      </c>
    </row>
    <row r="4370" spans="1:6">
      <c r="A4370">
        <v>60</v>
      </c>
      <c r="B4370">
        <v>75211</v>
      </c>
      <c r="C4370">
        <v>13</v>
      </c>
      <c r="D4370">
        <v>1</v>
      </c>
      <c r="E4370" t="s">
        <v>6</v>
      </c>
      <c r="F4370" t="s">
        <v>6</v>
      </c>
    </row>
    <row r="4371" spans="1:6">
      <c r="A4371">
        <v>31</v>
      </c>
      <c r="B4371">
        <v>146737</v>
      </c>
      <c r="C4371">
        <v>4</v>
      </c>
      <c r="D4371">
        <v>2</v>
      </c>
      <c r="E4371" t="s">
        <v>6</v>
      </c>
      <c r="F4371" t="s">
        <v>6</v>
      </c>
    </row>
    <row r="4372" spans="1:6">
      <c r="A4372">
        <v>23</v>
      </c>
      <c r="B4372">
        <v>92820</v>
      </c>
      <c r="C4372">
        <v>5</v>
      </c>
      <c r="D4372">
        <v>4</v>
      </c>
      <c r="E4372" t="s">
        <v>6</v>
      </c>
      <c r="F4372" t="s">
        <v>7</v>
      </c>
    </row>
    <row r="4373" spans="1:6">
      <c r="A4373">
        <v>53</v>
      </c>
      <c r="B4373">
        <v>30824</v>
      </c>
      <c r="C4373">
        <v>9</v>
      </c>
      <c r="D4373">
        <v>2</v>
      </c>
      <c r="E4373" t="s">
        <v>6</v>
      </c>
      <c r="F4373" t="s">
        <v>7</v>
      </c>
    </row>
    <row r="4374" spans="1:6">
      <c r="A4374">
        <v>31</v>
      </c>
      <c r="B4374">
        <v>43880</v>
      </c>
      <c r="C4374">
        <v>6</v>
      </c>
      <c r="D4374">
        <v>2</v>
      </c>
      <c r="E4374" t="s">
        <v>7</v>
      </c>
      <c r="F4374" t="s">
        <v>7</v>
      </c>
    </row>
    <row r="4375" spans="1:6">
      <c r="A4375">
        <v>36</v>
      </c>
      <c r="B4375">
        <v>139345</v>
      </c>
      <c r="C4375">
        <v>9</v>
      </c>
      <c r="D4375">
        <v>1</v>
      </c>
      <c r="E4375" t="s">
        <v>6</v>
      </c>
      <c r="F4375" t="s">
        <v>6</v>
      </c>
    </row>
    <row r="4376" spans="1:6">
      <c r="A4376">
        <v>38</v>
      </c>
      <c r="B4376">
        <v>147718</v>
      </c>
      <c r="C4376">
        <v>6</v>
      </c>
      <c r="D4376">
        <v>1</v>
      </c>
      <c r="E4376" t="s">
        <v>7</v>
      </c>
      <c r="F4376" t="s">
        <v>6</v>
      </c>
    </row>
    <row r="4377" spans="1:6">
      <c r="A4377">
        <v>50</v>
      </c>
      <c r="B4377">
        <v>96617</v>
      </c>
      <c r="C4377">
        <v>3</v>
      </c>
      <c r="D4377">
        <v>3</v>
      </c>
      <c r="E4377" t="s">
        <v>6</v>
      </c>
      <c r="F4377" t="s">
        <v>7</v>
      </c>
    </row>
    <row r="4378" spans="1:6">
      <c r="A4378">
        <v>30</v>
      </c>
      <c r="B4378">
        <v>41517</v>
      </c>
      <c r="C4378">
        <v>6</v>
      </c>
      <c r="D4378">
        <v>2</v>
      </c>
      <c r="E4378" t="s">
        <v>6</v>
      </c>
      <c r="F4378" t="s">
        <v>7</v>
      </c>
    </row>
    <row r="4379" spans="1:6">
      <c r="A4379">
        <v>38</v>
      </c>
      <c r="B4379">
        <v>51683</v>
      </c>
      <c r="C4379">
        <v>5</v>
      </c>
      <c r="D4379">
        <v>1</v>
      </c>
      <c r="E4379" t="s">
        <v>7</v>
      </c>
      <c r="F4379" t="s">
        <v>7</v>
      </c>
    </row>
    <row r="4380" spans="1:6">
      <c r="A4380">
        <v>58</v>
      </c>
      <c r="B4380">
        <v>46876</v>
      </c>
      <c r="C4380">
        <v>9</v>
      </c>
      <c r="D4380">
        <v>3</v>
      </c>
      <c r="E4380" t="s">
        <v>7</v>
      </c>
      <c r="F4380" t="s">
        <v>6</v>
      </c>
    </row>
    <row r="4381" spans="1:6">
      <c r="A4381">
        <v>39</v>
      </c>
      <c r="B4381">
        <v>133068</v>
      </c>
      <c r="C4381">
        <v>8</v>
      </c>
      <c r="D4381">
        <v>1</v>
      </c>
      <c r="E4381" t="s">
        <v>7</v>
      </c>
      <c r="F4381" t="s">
        <v>7</v>
      </c>
    </row>
    <row r="4382" spans="1:6">
      <c r="A4382">
        <v>56</v>
      </c>
      <c r="B4382">
        <v>86354</v>
      </c>
      <c r="C4382">
        <v>7</v>
      </c>
      <c r="D4382">
        <v>4</v>
      </c>
      <c r="E4382" t="s">
        <v>6</v>
      </c>
      <c r="F4382" t="s">
        <v>7</v>
      </c>
    </row>
    <row r="4383" spans="1:6">
      <c r="A4383">
        <v>33</v>
      </c>
      <c r="B4383">
        <v>103802</v>
      </c>
      <c r="C4383">
        <v>9</v>
      </c>
      <c r="D4383">
        <v>1</v>
      </c>
      <c r="E4383" t="s">
        <v>6</v>
      </c>
      <c r="F4383" t="s">
        <v>6</v>
      </c>
    </row>
    <row r="4384" spans="1:6">
      <c r="A4384">
        <v>23</v>
      </c>
      <c r="B4384">
        <v>106719</v>
      </c>
      <c r="C4384">
        <v>16</v>
      </c>
      <c r="D4384">
        <v>1</v>
      </c>
      <c r="E4384" t="s">
        <v>6</v>
      </c>
      <c r="F4384" t="s">
        <v>7</v>
      </c>
    </row>
    <row r="4385" spans="1:6">
      <c r="A4385">
        <v>30</v>
      </c>
      <c r="B4385">
        <v>148048</v>
      </c>
      <c r="C4385">
        <v>6</v>
      </c>
      <c r="D4385">
        <v>2</v>
      </c>
      <c r="E4385" t="s">
        <v>6</v>
      </c>
      <c r="F4385" t="s">
        <v>6</v>
      </c>
    </row>
    <row r="4386" spans="1:6">
      <c r="A4386">
        <v>58</v>
      </c>
      <c r="B4386">
        <v>116602</v>
      </c>
      <c r="C4386">
        <v>9</v>
      </c>
      <c r="D4386">
        <v>3</v>
      </c>
      <c r="E4386" t="s">
        <v>6</v>
      </c>
      <c r="F4386" t="s">
        <v>7</v>
      </c>
    </row>
    <row r="4387" spans="1:6">
      <c r="A4387">
        <v>21</v>
      </c>
      <c r="B4387">
        <v>145016</v>
      </c>
      <c r="C4387">
        <v>5</v>
      </c>
      <c r="D4387">
        <v>3</v>
      </c>
      <c r="E4387" t="s">
        <v>7</v>
      </c>
      <c r="F4387" t="s">
        <v>7</v>
      </c>
    </row>
    <row r="4388" spans="1:6">
      <c r="A4388">
        <v>47</v>
      </c>
      <c r="B4388">
        <v>108413</v>
      </c>
      <c r="C4388">
        <v>8</v>
      </c>
      <c r="D4388">
        <v>4</v>
      </c>
      <c r="E4388" t="s">
        <v>7</v>
      </c>
      <c r="F4388" t="s">
        <v>7</v>
      </c>
    </row>
    <row r="4389" spans="1:6">
      <c r="A4389">
        <v>28</v>
      </c>
      <c r="B4389">
        <v>39982</v>
      </c>
      <c r="C4389">
        <v>4</v>
      </c>
      <c r="D4389">
        <v>0</v>
      </c>
      <c r="E4389" t="s">
        <v>6</v>
      </c>
      <c r="F4389" t="s">
        <v>6</v>
      </c>
    </row>
    <row r="4390" spans="1:6">
      <c r="A4390">
        <v>62</v>
      </c>
      <c r="B4390">
        <v>104504</v>
      </c>
      <c r="C4390">
        <v>7</v>
      </c>
      <c r="D4390">
        <v>4</v>
      </c>
      <c r="E4390" t="s">
        <v>7</v>
      </c>
      <c r="F4390" t="s">
        <v>6</v>
      </c>
    </row>
    <row r="4391" spans="1:6">
      <c r="A4391">
        <v>37</v>
      </c>
      <c r="B4391">
        <v>56598</v>
      </c>
      <c r="C4391">
        <v>11</v>
      </c>
      <c r="D4391">
        <v>2</v>
      </c>
      <c r="E4391" t="s">
        <v>7</v>
      </c>
      <c r="F4391" t="s">
        <v>7</v>
      </c>
    </row>
    <row r="4392" spans="1:6">
      <c r="A4392">
        <v>29</v>
      </c>
      <c r="B4392">
        <v>44639</v>
      </c>
      <c r="C4392">
        <v>5</v>
      </c>
      <c r="D4392">
        <v>4</v>
      </c>
      <c r="E4392" t="s">
        <v>6</v>
      </c>
      <c r="F4392" t="s">
        <v>7</v>
      </c>
    </row>
    <row r="4393" spans="1:6">
      <c r="A4393">
        <v>26</v>
      </c>
      <c r="B4393">
        <v>100210</v>
      </c>
      <c r="C4393">
        <v>4</v>
      </c>
      <c r="D4393">
        <v>2</v>
      </c>
      <c r="E4393" t="s">
        <v>7</v>
      </c>
      <c r="F4393" t="s">
        <v>7</v>
      </c>
    </row>
    <row r="4394" spans="1:6">
      <c r="A4394">
        <v>63</v>
      </c>
      <c r="B4394">
        <v>99852</v>
      </c>
      <c r="C4394">
        <v>7</v>
      </c>
      <c r="D4394">
        <v>3</v>
      </c>
      <c r="E4394" t="s">
        <v>6</v>
      </c>
      <c r="F4394" t="s">
        <v>6</v>
      </c>
    </row>
    <row r="4395" spans="1:6">
      <c r="A4395">
        <v>45</v>
      </c>
      <c r="B4395">
        <v>143618</v>
      </c>
      <c r="C4395">
        <v>8</v>
      </c>
      <c r="D4395">
        <v>2</v>
      </c>
      <c r="E4395" t="s">
        <v>7</v>
      </c>
      <c r="F4395" t="s">
        <v>7</v>
      </c>
    </row>
    <row r="4396" spans="1:6">
      <c r="A4396">
        <v>59</v>
      </c>
      <c r="B4396">
        <v>39695</v>
      </c>
      <c r="C4396">
        <v>6</v>
      </c>
      <c r="D4396">
        <v>2</v>
      </c>
      <c r="E4396" t="s">
        <v>6</v>
      </c>
      <c r="F4396" t="s">
        <v>6</v>
      </c>
    </row>
    <row r="4397" spans="1:6">
      <c r="A4397">
        <v>48</v>
      </c>
      <c r="B4397">
        <v>78582</v>
      </c>
      <c r="C4397">
        <v>9</v>
      </c>
      <c r="D4397">
        <v>4</v>
      </c>
      <c r="E4397" t="s">
        <v>7</v>
      </c>
      <c r="F4397" t="s">
        <v>7</v>
      </c>
    </row>
    <row r="4398" spans="1:6">
      <c r="A4398">
        <v>53</v>
      </c>
      <c r="B4398">
        <v>61094</v>
      </c>
      <c r="C4398">
        <v>8</v>
      </c>
      <c r="D4398">
        <v>1</v>
      </c>
      <c r="E4398" t="s">
        <v>7</v>
      </c>
      <c r="F4398" t="s">
        <v>6</v>
      </c>
    </row>
    <row r="4399" spans="1:6">
      <c r="A4399">
        <v>57</v>
      </c>
      <c r="B4399">
        <v>90635</v>
      </c>
      <c r="C4399">
        <v>6</v>
      </c>
      <c r="D4399">
        <v>0</v>
      </c>
      <c r="E4399" t="s">
        <v>7</v>
      </c>
      <c r="F4399" t="s">
        <v>7</v>
      </c>
    </row>
    <row r="4400" spans="1:6">
      <c r="A4400">
        <v>29</v>
      </c>
      <c r="B4400">
        <v>52187</v>
      </c>
      <c r="C4400">
        <v>3</v>
      </c>
      <c r="D4400">
        <v>2</v>
      </c>
      <c r="E4400" t="s">
        <v>7</v>
      </c>
      <c r="F4400" t="s">
        <v>7</v>
      </c>
    </row>
    <row r="4401" spans="1:6">
      <c r="A4401">
        <v>38</v>
      </c>
      <c r="B4401">
        <v>148013</v>
      </c>
      <c r="C4401">
        <v>6</v>
      </c>
      <c r="D4401">
        <v>0</v>
      </c>
      <c r="E4401" t="s">
        <v>7</v>
      </c>
      <c r="F4401" t="s">
        <v>6</v>
      </c>
    </row>
    <row r="4402" spans="1:6">
      <c r="A4402">
        <v>41</v>
      </c>
      <c r="B4402">
        <v>136683</v>
      </c>
      <c r="C4402">
        <v>7</v>
      </c>
      <c r="D4402">
        <v>4</v>
      </c>
      <c r="E4402" t="s">
        <v>6</v>
      </c>
      <c r="F4402" t="s">
        <v>6</v>
      </c>
    </row>
    <row r="4403" spans="1:6">
      <c r="A4403">
        <v>22</v>
      </c>
      <c r="B4403">
        <v>31214</v>
      </c>
      <c r="C4403">
        <v>5</v>
      </c>
      <c r="D4403">
        <v>0</v>
      </c>
      <c r="E4403" t="s">
        <v>7</v>
      </c>
      <c r="F4403" t="s">
        <v>7</v>
      </c>
    </row>
    <row r="4404" spans="1:6">
      <c r="A4404">
        <v>63</v>
      </c>
      <c r="B4404">
        <v>53940</v>
      </c>
      <c r="C4404">
        <v>8</v>
      </c>
      <c r="D4404">
        <v>3</v>
      </c>
      <c r="E4404" t="s">
        <v>7</v>
      </c>
      <c r="F4404" t="s">
        <v>7</v>
      </c>
    </row>
    <row r="4405" spans="1:6">
      <c r="A4405">
        <v>58</v>
      </c>
      <c r="B4405">
        <v>74406</v>
      </c>
      <c r="C4405">
        <v>9</v>
      </c>
      <c r="D4405">
        <v>1</v>
      </c>
      <c r="E4405" t="s">
        <v>7</v>
      </c>
      <c r="F4405" t="s">
        <v>6</v>
      </c>
    </row>
    <row r="4406" spans="1:6">
      <c r="A4406">
        <v>60</v>
      </c>
      <c r="B4406">
        <v>121221</v>
      </c>
      <c r="C4406">
        <v>4</v>
      </c>
      <c r="D4406">
        <v>3</v>
      </c>
      <c r="E4406" t="s">
        <v>6</v>
      </c>
      <c r="F4406" t="s">
        <v>7</v>
      </c>
    </row>
    <row r="4407" spans="1:6">
      <c r="A4407">
        <v>56</v>
      </c>
      <c r="B4407">
        <v>73481</v>
      </c>
      <c r="C4407">
        <v>2</v>
      </c>
      <c r="D4407">
        <v>5</v>
      </c>
      <c r="E4407" t="s">
        <v>6</v>
      </c>
      <c r="F4407" t="s">
        <v>6</v>
      </c>
    </row>
    <row r="4408" spans="1:6">
      <c r="A4408">
        <v>63</v>
      </c>
      <c r="B4408">
        <v>45977</v>
      </c>
      <c r="C4408">
        <v>5</v>
      </c>
      <c r="D4408">
        <v>3</v>
      </c>
      <c r="E4408" t="s">
        <v>7</v>
      </c>
      <c r="F4408" t="s">
        <v>6</v>
      </c>
    </row>
    <row r="4409" spans="1:6">
      <c r="A4409">
        <v>57</v>
      </c>
      <c r="B4409">
        <v>74839</v>
      </c>
      <c r="C4409">
        <v>6</v>
      </c>
      <c r="D4409">
        <v>3</v>
      </c>
      <c r="E4409" t="s">
        <v>7</v>
      </c>
      <c r="F4409" t="s">
        <v>7</v>
      </c>
    </row>
    <row r="4410" spans="1:6">
      <c r="A4410">
        <v>35</v>
      </c>
      <c r="B4410">
        <v>87874</v>
      </c>
      <c r="C4410">
        <v>5</v>
      </c>
      <c r="D4410">
        <v>1</v>
      </c>
      <c r="E4410" t="s">
        <v>6</v>
      </c>
      <c r="F4410" t="s">
        <v>6</v>
      </c>
    </row>
    <row r="4411" spans="1:6">
      <c r="A4411">
        <v>48</v>
      </c>
      <c r="B4411">
        <v>88414</v>
      </c>
      <c r="C4411">
        <v>4</v>
      </c>
      <c r="D4411">
        <v>2</v>
      </c>
      <c r="E4411" t="s">
        <v>7</v>
      </c>
      <c r="F4411" t="s">
        <v>7</v>
      </c>
    </row>
    <row r="4412" spans="1:6">
      <c r="A4412">
        <v>38</v>
      </c>
      <c r="B4412">
        <v>131440</v>
      </c>
      <c r="C4412">
        <v>6</v>
      </c>
      <c r="D4412">
        <v>1</v>
      </c>
      <c r="E4412" t="s">
        <v>6</v>
      </c>
      <c r="F4412" t="s">
        <v>6</v>
      </c>
    </row>
    <row r="4413" spans="1:6">
      <c r="A4413">
        <v>54</v>
      </c>
      <c r="B4413">
        <v>55538</v>
      </c>
      <c r="C4413">
        <v>5</v>
      </c>
      <c r="D4413">
        <v>2</v>
      </c>
      <c r="E4413" t="s">
        <v>7</v>
      </c>
      <c r="F4413" t="s">
        <v>7</v>
      </c>
    </row>
    <row r="4414" spans="1:6">
      <c r="A4414">
        <v>42</v>
      </c>
      <c r="B4414">
        <v>134922</v>
      </c>
      <c r="C4414">
        <v>10</v>
      </c>
      <c r="D4414">
        <v>1</v>
      </c>
      <c r="E4414" t="s">
        <v>7</v>
      </c>
      <c r="F4414" t="s">
        <v>7</v>
      </c>
    </row>
    <row r="4415" spans="1:6">
      <c r="A4415">
        <v>31</v>
      </c>
      <c r="B4415">
        <v>133569</v>
      </c>
      <c r="C4415">
        <v>11</v>
      </c>
      <c r="D4415">
        <v>2</v>
      </c>
      <c r="E4415" t="s">
        <v>6</v>
      </c>
      <c r="F4415" t="s">
        <v>6</v>
      </c>
    </row>
    <row r="4416" spans="1:6">
      <c r="A4416">
        <v>33</v>
      </c>
      <c r="B4416">
        <v>86241</v>
      </c>
      <c r="C4416">
        <v>4</v>
      </c>
      <c r="D4416">
        <v>2</v>
      </c>
      <c r="E4416" t="s">
        <v>7</v>
      </c>
      <c r="F4416" t="s">
        <v>7</v>
      </c>
    </row>
    <row r="4417" spans="1:6">
      <c r="A4417">
        <v>24</v>
      </c>
      <c r="B4417">
        <v>103501</v>
      </c>
      <c r="C4417">
        <v>7</v>
      </c>
      <c r="D4417">
        <v>2</v>
      </c>
      <c r="E4417" t="s">
        <v>6</v>
      </c>
      <c r="F4417" t="s">
        <v>7</v>
      </c>
    </row>
    <row r="4418" spans="1:6">
      <c r="A4418">
        <v>42</v>
      </c>
      <c r="B4418">
        <v>105133</v>
      </c>
      <c r="C4418">
        <v>6</v>
      </c>
      <c r="D4418">
        <v>1</v>
      </c>
      <c r="E4418" t="s">
        <v>6</v>
      </c>
      <c r="F4418" t="s">
        <v>7</v>
      </c>
    </row>
    <row r="4419" spans="1:6">
      <c r="A4419">
        <v>27</v>
      </c>
      <c r="B4419">
        <v>90481</v>
      </c>
      <c r="C4419">
        <v>3</v>
      </c>
      <c r="D4419">
        <v>3</v>
      </c>
      <c r="E4419" t="s">
        <v>7</v>
      </c>
      <c r="F4419" t="s">
        <v>7</v>
      </c>
    </row>
    <row r="4420" spans="1:6">
      <c r="A4420">
        <v>63</v>
      </c>
      <c r="B4420">
        <v>137012</v>
      </c>
      <c r="C4420">
        <v>7</v>
      </c>
      <c r="D4420">
        <v>1</v>
      </c>
      <c r="E4420" t="s">
        <v>6</v>
      </c>
      <c r="F4420" t="s">
        <v>6</v>
      </c>
    </row>
    <row r="4421" spans="1:6">
      <c r="A4421">
        <v>44</v>
      </c>
      <c r="B4421">
        <v>57740</v>
      </c>
      <c r="C4421">
        <v>5</v>
      </c>
      <c r="D4421">
        <v>2</v>
      </c>
      <c r="E4421" t="s">
        <v>7</v>
      </c>
      <c r="F4421" t="s">
        <v>6</v>
      </c>
    </row>
    <row r="4422" spans="1:6">
      <c r="A4422">
        <v>24</v>
      </c>
      <c r="B4422">
        <v>93328</v>
      </c>
      <c r="C4422">
        <v>9</v>
      </c>
      <c r="D4422">
        <v>1</v>
      </c>
      <c r="E4422" t="s">
        <v>7</v>
      </c>
      <c r="F4422" t="s">
        <v>6</v>
      </c>
    </row>
    <row r="4423" spans="1:6">
      <c r="A4423">
        <v>48</v>
      </c>
      <c r="B4423">
        <v>102105</v>
      </c>
      <c r="C4423">
        <v>9</v>
      </c>
      <c r="D4423">
        <v>2</v>
      </c>
      <c r="E4423" t="s">
        <v>7</v>
      </c>
      <c r="F4423" t="s">
        <v>7</v>
      </c>
    </row>
    <row r="4424" spans="1:6">
      <c r="A4424">
        <v>35</v>
      </c>
      <c r="B4424">
        <v>80643</v>
      </c>
      <c r="C4424">
        <v>7</v>
      </c>
      <c r="D4424">
        <v>1</v>
      </c>
      <c r="E4424" t="s">
        <v>6</v>
      </c>
      <c r="F4424" t="s">
        <v>6</v>
      </c>
    </row>
    <row r="4425" spans="1:6">
      <c r="A4425">
        <v>21</v>
      </c>
      <c r="B4425">
        <v>133517</v>
      </c>
      <c r="C4425">
        <v>8</v>
      </c>
      <c r="D4425">
        <v>1</v>
      </c>
      <c r="E4425" t="s">
        <v>6</v>
      </c>
      <c r="F4425" t="s">
        <v>6</v>
      </c>
    </row>
    <row r="4426" spans="1:6">
      <c r="A4426">
        <v>23</v>
      </c>
      <c r="B4426">
        <v>41881</v>
      </c>
      <c r="C4426">
        <v>2</v>
      </c>
      <c r="D4426">
        <v>3</v>
      </c>
      <c r="E4426" t="s">
        <v>6</v>
      </c>
      <c r="F4426" t="s">
        <v>7</v>
      </c>
    </row>
    <row r="4427" spans="1:6">
      <c r="A4427">
        <v>34</v>
      </c>
      <c r="B4427">
        <v>66996</v>
      </c>
      <c r="C4427">
        <v>10</v>
      </c>
      <c r="D4427">
        <v>0</v>
      </c>
      <c r="E4427" t="s">
        <v>6</v>
      </c>
      <c r="F4427" t="s">
        <v>7</v>
      </c>
    </row>
    <row r="4428" spans="1:6">
      <c r="A4428">
        <v>58</v>
      </c>
      <c r="B4428">
        <v>62177</v>
      </c>
      <c r="C4428">
        <v>5</v>
      </c>
      <c r="D4428">
        <v>1</v>
      </c>
      <c r="E4428" t="s">
        <v>6</v>
      </c>
      <c r="F4428" t="s">
        <v>6</v>
      </c>
    </row>
    <row r="4429" spans="1:6">
      <c r="A4429">
        <v>21</v>
      </c>
      <c r="B4429">
        <v>67177</v>
      </c>
      <c r="C4429">
        <v>8</v>
      </c>
      <c r="D4429">
        <v>4</v>
      </c>
      <c r="E4429" t="s">
        <v>6</v>
      </c>
      <c r="F4429" t="s">
        <v>7</v>
      </c>
    </row>
    <row r="4430" spans="1:6">
      <c r="A4430">
        <v>58</v>
      </c>
      <c r="B4430">
        <v>96126</v>
      </c>
      <c r="C4430">
        <v>7</v>
      </c>
      <c r="D4430">
        <v>2</v>
      </c>
      <c r="E4430" t="s">
        <v>6</v>
      </c>
      <c r="F4430" t="s">
        <v>7</v>
      </c>
    </row>
    <row r="4431" spans="1:6">
      <c r="A4431">
        <v>58</v>
      </c>
      <c r="B4431">
        <v>86531</v>
      </c>
      <c r="C4431">
        <v>3</v>
      </c>
      <c r="D4431">
        <v>0</v>
      </c>
      <c r="E4431" t="s">
        <v>7</v>
      </c>
      <c r="F4431" t="s">
        <v>6</v>
      </c>
    </row>
    <row r="4432" spans="1:6">
      <c r="A4432">
        <v>41</v>
      </c>
      <c r="B4432">
        <v>56119</v>
      </c>
      <c r="C4432">
        <v>7</v>
      </c>
      <c r="D4432">
        <v>3</v>
      </c>
      <c r="E4432" t="s">
        <v>6</v>
      </c>
      <c r="F4432" t="s">
        <v>7</v>
      </c>
    </row>
    <row r="4433" spans="1:6">
      <c r="A4433">
        <v>49</v>
      </c>
      <c r="B4433">
        <v>147744</v>
      </c>
      <c r="C4433">
        <v>9</v>
      </c>
      <c r="D4433">
        <v>3</v>
      </c>
      <c r="E4433" t="s">
        <v>6</v>
      </c>
      <c r="F4433" t="s">
        <v>7</v>
      </c>
    </row>
    <row r="4434" spans="1:6">
      <c r="A4434">
        <v>25</v>
      </c>
      <c r="B4434">
        <v>146894</v>
      </c>
      <c r="C4434">
        <v>8</v>
      </c>
      <c r="D4434">
        <v>2</v>
      </c>
      <c r="E4434" t="s">
        <v>6</v>
      </c>
      <c r="F4434" t="s">
        <v>7</v>
      </c>
    </row>
    <row r="4435" spans="1:6">
      <c r="A4435">
        <v>30</v>
      </c>
      <c r="B4435">
        <v>57915</v>
      </c>
      <c r="C4435">
        <v>5</v>
      </c>
      <c r="D4435">
        <v>1</v>
      </c>
      <c r="E4435" t="s">
        <v>7</v>
      </c>
      <c r="F4435" t="s">
        <v>6</v>
      </c>
    </row>
    <row r="4436" spans="1:6">
      <c r="A4436">
        <v>48</v>
      </c>
      <c r="B4436">
        <v>32708</v>
      </c>
      <c r="C4436">
        <v>7</v>
      </c>
      <c r="D4436">
        <v>2</v>
      </c>
      <c r="E4436" t="s">
        <v>7</v>
      </c>
      <c r="F4436" t="s">
        <v>6</v>
      </c>
    </row>
    <row r="4437" spans="1:6">
      <c r="A4437">
        <v>41</v>
      </c>
      <c r="B4437">
        <v>68749</v>
      </c>
      <c r="C4437">
        <v>11</v>
      </c>
      <c r="D4437">
        <v>0</v>
      </c>
      <c r="E4437" t="s">
        <v>6</v>
      </c>
      <c r="F4437" t="s">
        <v>6</v>
      </c>
    </row>
    <row r="4438" spans="1:6">
      <c r="A4438">
        <v>27</v>
      </c>
      <c r="B4438">
        <v>74989</v>
      </c>
      <c r="C4438">
        <v>9</v>
      </c>
      <c r="D4438">
        <v>1</v>
      </c>
      <c r="E4438" t="s">
        <v>6</v>
      </c>
      <c r="F4438" t="s">
        <v>7</v>
      </c>
    </row>
    <row r="4439" spans="1:6">
      <c r="A4439">
        <v>23</v>
      </c>
      <c r="B4439">
        <v>52106</v>
      </c>
      <c r="C4439">
        <v>4</v>
      </c>
      <c r="D4439">
        <v>2</v>
      </c>
      <c r="E4439" t="s">
        <v>6</v>
      </c>
      <c r="F4439" t="s">
        <v>6</v>
      </c>
    </row>
    <row r="4440" spans="1:6">
      <c r="A4440">
        <v>65</v>
      </c>
      <c r="B4440">
        <v>47131</v>
      </c>
      <c r="C4440">
        <v>4</v>
      </c>
      <c r="D4440">
        <v>1</v>
      </c>
      <c r="E4440" t="s">
        <v>7</v>
      </c>
      <c r="F4440" t="s">
        <v>7</v>
      </c>
    </row>
    <row r="4441" spans="1:6">
      <c r="A4441">
        <v>40</v>
      </c>
      <c r="B4441">
        <v>76553</v>
      </c>
      <c r="C4441">
        <v>4</v>
      </c>
      <c r="D4441">
        <v>1</v>
      </c>
      <c r="E4441" t="s">
        <v>6</v>
      </c>
      <c r="F4441" t="s">
        <v>7</v>
      </c>
    </row>
    <row r="4442" spans="1:6">
      <c r="A4442">
        <v>39</v>
      </c>
      <c r="B4442">
        <v>88144</v>
      </c>
      <c r="C4442">
        <v>7</v>
      </c>
      <c r="D4442">
        <v>0</v>
      </c>
      <c r="E4442" t="s">
        <v>6</v>
      </c>
      <c r="F4442" t="s">
        <v>7</v>
      </c>
    </row>
    <row r="4443" spans="1:6">
      <c r="A4443">
        <v>55</v>
      </c>
      <c r="B4443">
        <v>36553</v>
      </c>
      <c r="C4443">
        <v>9</v>
      </c>
      <c r="D4443">
        <v>2</v>
      </c>
      <c r="E4443" t="s">
        <v>6</v>
      </c>
      <c r="F4443" t="s">
        <v>7</v>
      </c>
    </row>
    <row r="4444" spans="1:6">
      <c r="A4444">
        <v>24</v>
      </c>
      <c r="B4444">
        <v>47881</v>
      </c>
      <c r="C4444">
        <v>6</v>
      </c>
      <c r="D4444">
        <v>6</v>
      </c>
      <c r="E4444" t="s">
        <v>7</v>
      </c>
      <c r="F4444" t="s">
        <v>7</v>
      </c>
    </row>
    <row r="4445" spans="1:6">
      <c r="A4445">
        <v>25</v>
      </c>
      <c r="B4445">
        <v>31379</v>
      </c>
      <c r="C4445">
        <v>4</v>
      </c>
      <c r="D4445">
        <v>4</v>
      </c>
      <c r="E4445" t="s">
        <v>6</v>
      </c>
      <c r="F4445" t="s">
        <v>7</v>
      </c>
    </row>
    <row r="4446" spans="1:6">
      <c r="A4446">
        <v>21</v>
      </c>
      <c r="B4446">
        <v>120791</v>
      </c>
      <c r="C4446">
        <v>10</v>
      </c>
      <c r="D4446">
        <v>0</v>
      </c>
      <c r="E4446" t="s">
        <v>6</v>
      </c>
      <c r="F4446" t="s">
        <v>7</v>
      </c>
    </row>
    <row r="4447" spans="1:6">
      <c r="A4447">
        <v>24</v>
      </c>
      <c r="B4447">
        <v>135664</v>
      </c>
      <c r="C4447">
        <v>7</v>
      </c>
      <c r="D4447">
        <v>2</v>
      </c>
      <c r="E4447" t="s">
        <v>6</v>
      </c>
      <c r="F4447" t="s">
        <v>6</v>
      </c>
    </row>
    <row r="4448" spans="1:6">
      <c r="A4448">
        <v>32</v>
      </c>
      <c r="B4448">
        <v>99306</v>
      </c>
      <c r="C4448">
        <v>4</v>
      </c>
      <c r="D4448">
        <v>2</v>
      </c>
      <c r="E4448" t="s">
        <v>7</v>
      </c>
      <c r="F4448" t="s">
        <v>7</v>
      </c>
    </row>
    <row r="4449" spans="1:6">
      <c r="A4449">
        <v>47</v>
      </c>
      <c r="B4449">
        <v>49726</v>
      </c>
      <c r="C4449">
        <v>7</v>
      </c>
      <c r="D4449">
        <v>2</v>
      </c>
      <c r="E4449" t="s">
        <v>6</v>
      </c>
      <c r="F4449" t="s">
        <v>7</v>
      </c>
    </row>
    <row r="4450" spans="1:6">
      <c r="A4450">
        <v>62</v>
      </c>
      <c r="B4450">
        <v>142753</v>
      </c>
      <c r="C4450">
        <v>5</v>
      </c>
      <c r="D4450">
        <v>0</v>
      </c>
      <c r="E4450" t="s">
        <v>6</v>
      </c>
      <c r="F4450" t="s">
        <v>6</v>
      </c>
    </row>
    <row r="4451" spans="1:6">
      <c r="A4451">
        <v>43</v>
      </c>
      <c r="B4451">
        <v>39088</v>
      </c>
      <c r="C4451">
        <v>5</v>
      </c>
      <c r="D4451">
        <v>1</v>
      </c>
      <c r="E4451" t="s">
        <v>6</v>
      </c>
      <c r="F4451" t="s">
        <v>7</v>
      </c>
    </row>
    <row r="4452" spans="1:6">
      <c r="A4452">
        <v>45</v>
      </c>
      <c r="B4452">
        <v>64314</v>
      </c>
      <c r="C4452">
        <v>5</v>
      </c>
      <c r="D4452">
        <v>2</v>
      </c>
      <c r="E4452" t="s">
        <v>7</v>
      </c>
      <c r="F4452" t="s">
        <v>6</v>
      </c>
    </row>
    <row r="4453" spans="1:6">
      <c r="A4453">
        <v>41</v>
      </c>
      <c r="B4453">
        <v>147814</v>
      </c>
      <c r="C4453">
        <v>6</v>
      </c>
      <c r="D4453">
        <v>4</v>
      </c>
      <c r="E4453" t="s">
        <v>6</v>
      </c>
      <c r="F4453" t="s">
        <v>6</v>
      </c>
    </row>
    <row r="4454" spans="1:6">
      <c r="A4454">
        <v>44</v>
      </c>
      <c r="B4454">
        <v>85041</v>
      </c>
      <c r="C4454">
        <v>10</v>
      </c>
      <c r="D4454">
        <v>1</v>
      </c>
      <c r="E4454" t="s">
        <v>6</v>
      </c>
      <c r="F4454" t="s">
        <v>7</v>
      </c>
    </row>
    <row r="4455" spans="1:6">
      <c r="A4455">
        <v>45</v>
      </c>
      <c r="B4455">
        <v>134512</v>
      </c>
      <c r="C4455">
        <v>9</v>
      </c>
      <c r="D4455">
        <v>3</v>
      </c>
      <c r="E4455" t="s">
        <v>6</v>
      </c>
      <c r="F4455" t="s">
        <v>6</v>
      </c>
    </row>
    <row r="4456" spans="1:6">
      <c r="A4456">
        <v>65</v>
      </c>
      <c r="B4456">
        <v>46350</v>
      </c>
      <c r="C4456">
        <v>3</v>
      </c>
      <c r="D4456">
        <v>2</v>
      </c>
      <c r="E4456" t="s">
        <v>6</v>
      </c>
      <c r="F4456" t="s">
        <v>6</v>
      </c>
    </row>
    <row r="4457" spans="1:6">
      <c r="A4457">
        <v>52</v>
      </c>
      <c r="B4457">
        <v>137179</v>
      </c>
      <c r="C4457">
        <v>8</v>
      </c>
      <c r="D4457">
        <v>2</v>
      </c>
      <c r="E4457" t="s">
        <v>7</v>
      </c>
      <c r="F4457" t="s">
        <v>7</v>
      </c>
    </row>
    <row r="4458" spans="1:6">
      <c r="A4458">
        <v>52</v>
      </c>
      <c r="B4458">
        <v>129599</v>
      </c>
      <c r="C4458">
        <v>6</v>
      </c>
      <c r="D4458">
        <v>2</v>
      </c>
      <c r="E4458" t="s">
        <v>6</v>
      </c>
      <c r="F4458" t="s">
        <v>6</v>
      </c>
    </row>
    <row r="4459" spans="1:6">
      <c r="A4459">
        <v>25</v>
      </c>
      <c r="B4459">
        <v>111397</v>
      </c>
      <c r="C4459">
        <v>8</v>
      </c>
      <c r="D4459">
        <v>2</v>
      </c>
      <c r="E4459" t="s">
        <v>6</v>
      </c>
      <c r="F4459" t="s">
        <v>6</v>
      </c>
    </row>
    <row r="4460" spans="1:6">
      <c r="A4460">
        <v>56</v>
      </c>
      <c r="B4460">
        <v>109509</v>
      </c>
      <c r="C4460">
        <v>6</v>
      </c>
      <c r="D4460">
        <v>4</v>
      </c>
      <c r="E4460" t="s">
        <v>6</v>
      </c>
      <c r="F4460" t="s">
        <v>7</v>
      </c>
    </row>
    <row r="4461" spans="1:6">
      <c r="A4461">
        <v>62</v>
      </c>
      <c r="B4461">
        <v>47769</v>
      </c>
      <c r="C4461">
        <v>5</v>
      </c>
      <c r="D4461">
        <v>0</v>
      </c>
      <c r="E4461" t="s">
        <v>6</v>
      </c>
      <c r="F4461" t="s">
        <v>7</v>
      </c>
    </row>
    <row r="4462" spans="1:6">
      <c r="A4462">
        <v>62</v>
      </c>
      <c r="B4462">
        <v>77249</v>
      </c>
      <c r="C4462">
        <v>6</v>
      </c>
      <c r="D4462">
        <v>2</v>
      </c>
      <c r="E4462" t="s">
        <v>6</v>
      </c>
      <c r="F4462" t="s">
        <v>6</v>
      </c>
    </row>
    <row r="4463" spans="1:6">
      <c r="A4463">
        <v>59</v>
      </c>
      <c r="B4463">
        <v>112862</v>
      </c>
      <c r="C4463">
        <v>9</v>
      </c>
      <c r="D4463">
        <v>2</v>
      </c>
      <c r="E4463" t="s">
        <v>6</v>
      </c>
      <c r="F4463" t="s">
        <v>6</v>
      </c>
    </row>
    <row r="4464" spans="1:6">
      <c r="A4464">
        <v>36</v>
      </c>
      <c r="B4464">
        <v>131584</v>
      </c>
      <c r="C4464">
        <v>8</v>
      </c>
      <c r="D4464">
        <v>0</v>
      </c>
      <c r="E4464" t="s">
        <v>7</v>
      </c>
      <c r="F4464" t="s">
        <v>7</v>
      </c>
    </row>
    <row r="4465" spans="1:6">
      <c r="A4465">
        <v>53</v>
      </c>
      <c r="B4465">
        <v>76365</v>
      </c>
      <c r="C4465">
        <v>11</v>
      </c>
      <c r="D4465">
        <v>3</v>
      </c>
      <c r="E4465" t="s">
        <v>6</v>
      </c>
      <c r="F4465" t="s">
        <v>6</v>
      </c>
    </row>
    <row r="4466" spans="1:6">
      <c r="A4466">
        <v>41</v>
      </c>
      <c r="B4466">
        <v>80185</v>
      </c>
      <c r="C4466">
        <v>5</v>
      </c>
      <c r="D4466">
        <v>1</v>
      </c>
      <c r="E4466" t="s">
        <v>6</v>
      </c>
      <c r="F4466" t="s">
        <v>6</v>
      </c>
    </row>
    <row r="4467" spans="1:6">
      <c r="A4467">
        <v>29</v>
      </c>
      <c r="B4467">
        <v>32786</v>
      </c>
      <c r="C4467">
        <v>6</v>
      </c>
      <c r="D4467">
        <v>1</v>
      </c>
      <c r="E4467" t="s">
        <v>6</v>
      </c>
      <c r="F4467" t="s">
        <v>6</v>
      </c>
    </row>
    <row r="4468" spans="1:6">
      <c r="A4468">
        <v>26</v>
      </c>
      <c r="B4468">
        <v>130537</v>
      </c>
      <c r="C4468">
        <v>5</v>
      </c>
      <c r="D4468">
        <v>1</v>
      </c>
      <c r="E4468" t="s">
        <v>6</v>
      </c>
      <c r="F4468" t="s">
        <v>7</v>
      </c>
    </row>
    <row r="4469" spans="1:6">
      <c r="A4469">
        <v>65</v>
      </c>
      <c r="B4469">
        <v>31620</v>
      </c>
      <c r="C4469">
        <v>6</v>
      </c>
      <c r="D4469">
        <v>3</v>
      </c>
      <c r="E4469" t="s">
        <v>7</v>
      </c>
      <c r="F4469" t="s">
        <v>7</v>
      </c>
    </row>
    <row r="4470" spans="1:6">
      <c r="A4470">
        <v>55</v>
      </c>
      <c r="B4470">
        <v>66303</v>
      </c>
      <c r="C4470">
        <v>7</v>
      </c>
      <c r="D4470">
        <v>2</v>
      </c>
      <c r="E4470" t="s">
        <v>7</v>
      </c>
      <c r="F4470" t="s">
        <v>7</v>
      </c>
    </row>
    <row r="4471" spans="1:6">
      <c r="A4471">
        <v>59</v>
      </c>
      <c r="B4471">
        <v>49589</v>
      </c>
      <c r="C4471">
        <v>7</v>
      </c>
      <c r="D4471">
        <v>1</v>
      </c>
      <c r="E4471" t="s">
        <v>6</v>
      </c>
      <c r="F4471" t="s">
        <v>6</v>
      </c>
    </row>
    <row r="4472" spans="1:6">
      <c r="A4472">
        <v>42</v>
      </c>
      <c r="B4472">
        <v>32882</v>
      </c>
      <c r="C4472">
        <v>6</v>
      </c>
      <c r="D4472">
        <v>0</v>
      </c>
      <c r="E4472" t="s">
        <v>7</v>
      </c>
      <c r="F4472" t="s">
        <v>6</v>
      </c>
    </row>
    <row r="4473" spans="1:6">
      <c r="A4473">
        <v>61</v>
      </c>
      <c r="B4473">
        <v>92248</v>
      </c>
      <c r="C4473">
        <v>3</v>
      </c>
      <c r="D4473">
        <v>0</v>
      </c>
      <c r="E4473" t="s">
        <v>6</v>
      </c>
      <c r="F4473" t="s">
        <v>6</v>
      </c>
    </row>
    <row r="4474" spans="1:6">
      <c r="A4474">
        <v>25</v>
      </c>
      <c r="B4474">
        <v>79322</v>
      </c>
      <c r="C4474">
        <v>4</v>
      </c>
      <c r="D4474">
        <v>4</v>
      </c>
      <c r="E4474" t="s">
        <v>6</v>
      </c>
      <c r="F4474" t="s">
        <v>6</v>
      </c>
    </row>
    <row r="4475" spans="1:6">
      <c r="A4475">
        <v>62</v>
      </c>
      <c r="B4475">
        <v>54524</v>
      </c>
      <c r="C4475">
        <v>12</v>
      </c>
      <c r="D4475">
        <v>2</v>
      </c>
      <c r="E4475" t="s">
        <v>7</v>
      </c>
      <c r="F4475" t="s">
        <v>6</v>
      </c>
    </row>
    <row r="4476" spans="1:6">
      <c r="A4476">
        <v>43</v>
      </c>
      <c r="B4476">
        <v>39745</v>
      </c>
      <c r="C4476">
        <v>5</v>
      </c>
      <c r="D4476">
        <v>2</v>
      </c>
      <c r="E4476" t="s">
        <v>6</v>
      </c>
      <c r="F4476" t="s">
        <v>6</v>
      </c>
    </row>
    <row r="4477" spans="1:6">
      <c r="A4477">
        <v>37</v>
      </c>
      <c r="B4477">
        <v>132201</v>
      </c>
      <c r="C4477">
        <v>6</v>
      </c>
      <c r="D4477">
        <v>3</v>
      </c>
      <c r="E4477" t="s">
        <v>6</v>
      </c>
      <c r="F4477" t="s">
        <v>7</v>
      </c>
    </row>
    <row r="4478" spans="1:6">
      <c r="A4478">
        <v>32</v>
      </c>
      <c r="B4478">
        <v>45861</v>
      </c>
      <c r="C4478">
        <v>6</v>
      </c>
      <c r="D4478">
        <v>3</v>
      </c>
      <c r="E4478" t="s">
        <v>7</v>
      </c>
      <c r="F4478" t="s">
        <v>6</v>
      </c>
    </row>
    <row r="4479" spans="1:6">
      <c r="A4479">
        <v>43</v>
      </c>
      <c r="B4479">
        <v>121707</v>
      </c>
      <c r="C4479">
        <v>6</v>
      </c>
      <c r="D4479">
        <v>2</v>
      </c>
      <c r="E4479" t="s">
        <v>7</v>
      </c>
      <c r="F4479" t="s">
        <v>7</v>
      </c>
    </row>
    <row r="4480" spans="1:6">
      <c r="A4480">
        <v>36</v>
      </c>
      <c r="B4480">
        <v>121735</v>
      </c>
      <c r="C4480">
        <v>6</v>
      </c>
      <c r="D4480">
        <v>3</v>
      </c>
      <c r="E4480" t="s">
        <v>7</v>
      </c>
      <c r="F4480" t="s">
        <v>6</v>
      </c>
    </row>
    <row r="4481" spans="1:6">
      <c r="A4481">
        <v>23</v>
      </c>
      <c r="B4481">
        <v>148810</v>
      </c>
      <c r="C4481">
        <v>5</v>
      </c>
      <c r="D4481">
        <v>1</v>
      </c>
      <c r="E4481" t="s">
        <v>6</v>
      </c>
      <c r="F4481" t="s">
        <v>7</v>
      </c>
    </row>
    <row r="4482" spans="1:6">
      <c r="A4482">
        <v>50</v>
      </c>
      <c r="B4482">
        <v>84261</v>
      </c>
      <c r="C4482">
        <v>9</v>
      </c>
      <c r="D4482">
        <v>2</v>
      </c>
      <c r="E4482" t="s">
        <v>6</v>
      </c>
      <c r="F4482" t="s">
        <v>7</v>
      </c>
    </row>
    <row r="4483" spans="1:6">
      <c r="A4483">
        <v>42</v>
      </c>
      <c r="B4483">
        <v>32837</v>
      </c>
      <c r="C4483">
        <v>5</v>
      </c>
      <c r="D4483">
        <v>3</v>
      </c>
      <c r="E4483" t="s">
        <v>7</v>
      </c>
      <c r="F4483" t="s">
        <v>7</v>
      </c>
    </row>
    <row r="4484" spans="1:6">
      <c r="A4484">
        <v>29</v>
      </c>
      <c r="B4484">
        <v>104135</v>
      </c>
      <c r="C4484">
        <v>11</v>
      </c>
      <c r="D4484">
        <v>1</v>
      </c>
      <c r="E4484" t="s">
        <v>6</v>
      </c>
      <c r="F4484" t="s">
        <v>6</v>
      </c>
    </row>
    <row r="4485" spans="1:6">
      <c r="A4485">
        <v>49</v>
      </c>
      <c r="B4485">
        <v>111447</v>
      </c>
      <c r="C4485">
        <v>7</v>
      </c>
      <c r="D4485">
        <v>2</v>
      </c>
      <c r="E4485" t="s">
        <v>6</v>
      </c>
      <c r="F4485" t="s">
        <v>6</v>
      </c>
    </row>
    <row r="4486" spans="1:6">
      <c r="A4486">
        <v>57</v>
      </c>
      <c r="B4486">
        <v>84380</v>
      </c>
      <c r="C4486">
        <v>11</v>
      </c>
      <c r="D4486">
        <v>0</v>
      </c>
      <c r="E4486" t="s">
        <v>7</v>
      </c>
      <c r="F4486" t="s">
        <v>6</v>
      </c>
    </row>
    <row r="4487" spans="1:6">
      <c r="A4487">
        <v>43</v>
      </c>
      <c r="B4487">
        <v>116089</v>
      </c>
      <c r="C4487">
        <v>7</v>
      </c>
      <c r="D4487">
        <v>2</v>
      </c>
      <c r="E4487" t="s">
        <v>6</v>
      </c>
      <c r="F4487" t="s">
        <v>6</v>
      </c>
    </row>
    <row r="4488" spans="1:6">
      <c r="A4488">
        <v>33</v>
      </c>
      <c r="B4488">
        <v>135025</v>
      </c>
      <c r="C4488">
        <v>7</v>
      </c>
      <c r="D4488">
        <v>0</v>
      </c>
      <c r="E4488" t="s">
        <v>6</v>
      </c>
      <c r="F4488" t="s">
        <v>7</v>
      </c>
    </row>
    <row r="4489" spans="1:6">
      <c r="A4489">
        <v>52</v>
      </c>
      <c r="B4489">
        <v>79831</v>
      </c>
      <c r="C4489">
        <v>11</v>
      </c>
      <c r="D4489">
        <v>0</v>
      </c>
      <c r="E4489" t="s">
        <v>6</v>
      </c>
      <c r="F4489" t="s">
        <v>7</v>
      </c>
    </row>
    <row r="4490" spans="1:6">
      <c r="A4490">
        <v>43</v>
      </c>
      <c r="B4490">
        <v>119349</v>
      </c>
      <c r="C4490">
        <v>8</v>
      </c>
      <c r="D4490">
        <v>2</v>
      </c>
      <c r="E4490" t="s">
        <v>6</v>
      </c>
      <c r="F4490" t="s">
        <v>7</v>
      </c>
    </row>
    <row r="4491" spans="1:6">
      <c r="A4491">
        <v>65</v>
      </c>
      <c r="B4491">
        <v>68255</v>
      </c>
      <c r="C4491">
        <v>7</v>
      </c>
      <c r="D4491">
        <v>5</v>
      </c>
      <c r="E4491" t="s">
        <v>7</v>
      </c>
      <c r="F4491" t="s">
        <v>7</v>
      </c>
    </row>
    <row r="4492" spans="1:6">
      <c r="A4492">
        <v>37</v>
      </c>
      <c r="B4492">
        <v>143425</v>
      </c>
      <c r="C4492">
        <v>10</v>
      </c>
      <c r="D4492">
        <v>1</v>
      </c>
      <c r="E4492" t="s">
        <v>6</v>
      </c>
      <c r="F4492" t="s">
        <v>6</v>
      </c>
    </row>
    <row r="4493" spans="1:6">
      <c r="A4493">
        <v>60</v>
      </c>
      <c r="B4493">
        <v>59520</v>
      </c>
      <c r="C4493">
        <v>7</v>
      </c>
      <c r="D4493">
        <v>2</v>
      </c>
      <c r="E4493" t="s">
        <v>6</v>
      </c>
      <c r="F4493" t="s">
        <v>6</v>
      </c>
    </row>
    <row r="4494" spans="1:6">
      <c r="A4494">
        <v>41</v>
      </c>
      <c r="B4494">
        <v>59541</v>
      </c>
      <c r="C4494">
        <v>7</v>
      </c>
      <c r="D4494">
        <v>3</v>
      </c>
      <c r="E4494" t="s">
        <v>6</v>
      </c>
      <c r="F4494" t="s">
        <v>7</v>
      </c>
    </row>
    <row r="4495" spans="1:6">
      <c r="A4495">
        <v>22</v>
      </c>
      <c r="B4495">
        <v>95772</v>
      </c>
      <c r="C4495">
        <v>8</v>
      </c>
      <c r="D4495">
        <v>2</v>
      </c>
      <c r="E4495" t="s">
        <v>6</v>
      </c>
      <c r="F4495" t="s">
        <v>6</v>
      </c>
    </row>
    <row r="4496" spans="1:6">
      <c r="A4496">
        <v>57</v>
      </c>
      <c r="B4496">
        <v>57350</v>
      </c>
      <c r="C4496">
        <v>3</v>
      </c>
      <c r="D4496">
        <v>0</v>
      </c>
      <c r="E4496" t="s">
        <v>7</v>
      </c>
      <c r="F4496" t="s">
        <v>6</v>
      </c>
    </row>
    <row r="4497" spans="1:6">
      <c r="A4497">
        <v>26</v>
      </c>
      <c r="B4497">
        <v>74397</v>
      </c>
      <c r="C4497">
        <v>1</v>
      </c>
      <c r="D4497">
        <v>6</v>
      </c>
      <c r="E4497" t="s">
        <v>7</v>
      </c>
      <c r="F4497" t="s">
        <v>6</v>
      </c>
    </row>
    <row r="4498" spans="1:6">
      <c r="A4498">
        <v>64</v>
      </c>
      <c r="B4498">
        <v>107085</v>
      </c>
      <c r="C4498">
        <v>6</v>
      </c>
      <c r="D4498">
        <v>2</v>
      </c>
      <c r="E4498" t="s">
        <v>6</v>
      </c>
      <c r="F4498" t="s">
        <v>6</v>
      </c>
    </row>
    <row r="4499" spans="1:6">
      <c r="A4499">
        <v>38</v>
      </c>
      <c r="B4499">
        <v>93865</v>
      </c>
      <c r="C4499">
        <v>6</v>
      </c>
      <c r="D4499">
        <v>0</v>
      </c>
      <c r="E4499" t="s">
        <v>6</v>
      </c>
      <c r="F4499" t="s">
        <v>6</v>
      </c>
    </row>
    <row r="4500" spans="1:6">
      <c r="A4500">
        <v>50</v>
      </c>
      <c r="B4500">
        <v>85956</v>
      </c>
      <c r="C4500">
        <v>5</v>
      </c>
      <c r="D4500">
        <v>2</v>
      </c>
      <c r="E4500" t="s">
        <v>7</v>
      </c>
      <c r="F4500" t="s">
        <v>7</v>
      </c>
    </row>
    <row r="4501" spans="1:6">
      <c r="A4501">
        <v>42</v>
      </c>
      <c r="B4501">
        <v>57453</v>
      </c>
      <c r="C4501">
        <v>9</v>
      </c>
      <c r="D4501">
        <v>1</v>
      </c>
      <c r="E4501" t="s">
        <v>6</v>
      </c>
      <c r="F4501" t="s">
        <v>6</v>
      </c>
    </row>
    <row r="4502" spans="1:6">
      <c r="A4502">
        <v>53</v>
      </c>
      <c r="B4502">
        <v>92345</v>
      </c>
      <c r="C4502">
        <v>8</v>
      </c>
      <c r="D4502">
        <v>3</v>
      </c>
      <c r="E4502" t="s">
        <v>6</v>
      </c>
      <c r="F4502" t="s">
        <v>7</v>
      </c>
    </row>
    <row r="4503" spans="1:6">
      <c r="A4503">
        <v>50</v>
      </c>
      <c r="B4503">
        <v>130727</v>
      </c>
      <c r="C4503">
        <v>11</v>
      </c>
      <c r="D4503">
        <v>6</v>
      </c>
      <c r="E4503" t="s">
        <v>6</v>
      </c>
      <c r="F4503" t="s">
        <v>7</v>
      </c>
    </row>
    <row r="4504" spans="1:6">
      <c r="A4504">
        <v>37</v>
      </c>
      <c r="B4504">
        <v>42906</v>
      </c>
      <c r="C4504">
        <v>8</v>
      </c>
      <c r="D4504">
        <v>2</v>
      </c>
      <c r="E4504" t="s">
        <v>7</v>
      </c>
      <c r="F4504" t="s">
        <v>6</v>
      </c>
    </row>
    <row r="4505" spans="1:6">
      <c r="A4505">
        <v>63</v>
      </c>
      <c r="B4505">
        <v>44988</v>
      </c>
      <c r="C4505">
        <v>5</v>
      </c>
      <c r="D4505">
        <v>4</v>
      </c>
      <c r="E4505" t="s">
        <v>6</v>
      </c>
      <c r="F4505" t="s">
        <v>6</v>
      </c>
    </row>
    <row r="4506" spans="1:6">
      <c r="A4506">
        <v>52</v>
      </c>
      <c r="B4506">
        <v>57723</v>
      </c>
      <c r="C4506">
        <v>5</v>
      </c>
      <c r="D4506">
        <v>3</v>
      </c>
      <c r="E4506" t="s">
        <v>7</v>
      </c>
      <c r="F4506" t="s">
        <v>7</v>
      </c>
    </row>
    <row r="4507" spans="1:6">
      <c r="A4507">
        <v>62</v>
      </c>
      <c r="B4507">
        <v>63800</v>
      </c>
      <c r="C4507">
        <v>5</v>
      </c>
      <c r="D4507">
        <v>2</v>
      </c>
      <c r="E4507" t="s">
        <v>6</v>
      </c>
      <c r="F4507" t="s">
        <v>6</v>
      </c>
    </row>
    <row r="4508" spans="1:6">
      <c r="A4508">
        <v>34</v>
      </c>
      <c r="B4508">
        <v>69107</v>
      </c>
      <c r="C4508">
        <v>11</v>
      </c>
      <c r="D4508">
        <v>1</v>
      </c>
      <c r="E4508" t="s">
        <v>6</v>
      </c>
      <c r="F4508" t="s">
        <v>6</v>
      </c>
    </row>
    <row r="4509" spans="1:6">
      <c r="A4509">
        <v>30</v>
      </c>
      <c r="B4509">
        <v>57430</v>
      </c>
      <c r="C4509">
        <v>10</v>
      </c>
      <c r="D4509">
        <v>2</v>
      </c>
      <c r="E4509" t="s">
        <v>7</v>
      </c>
      <c r="F4509" t="s">
        <v>7</v>
      </c>
    </row>
    <row r="4510" spans="1:6">
      <c r="A4510">
        <v>56</v>
      </c>
      <c r="B4510">
        <v>62535</v>
      </c>
      <c r="C4510">
        <v>4</v>
      </c>
      <c r="D4510">
        <v>0</v>
      </c>
      <c r="E4510" t="s">
        <v>6</v>
      </c>
      <c r="F4510" t="s">
        <v>6</v>
      </c>
    </row>
    <row r="4511" spans="1:6">
      <c r="A4511">
        <v>54</v>
      </c>
      <c r="B4511">
        <v>98476</v>
      </c>
      <c r="C4511">
        <v>4</v>
      </c>
      <c r="D4511">
        <v>2</v>
      </c>
      <c r="E4511" t="s">
        <v>6</v>
      </c>
      <c r="F4511" t="s">
        <v>6</v>
      </c>
    </row>
    <row r="4512" spans="1:6">
      <c r="A4512">
        <v>29</v>
      </c>
      <c r="B4512">
        <v>117329</v>
      </c>
      <c r="C4512">
        <v>7</v>
      </c>
      <c r="D4512">
        <v>3</v>
      </c>
      <c r="E4512" t="s">
        <v>6</v>
      </c>
      <c r="F4512" t="s">
        <v>7</v>
      </c>
    </row>
    <row r="4513" spans="1:6">
      <c r="A4513">
        <v>62</v>
      </c>
      <c r="B4513">
        <v>107798</v>
      </c>
      <c r="C4513">
        <v>8</v>
      </c>
      <c r="D4513">
        <v>3</v>
      </c>
      <c r="E4513" t="s">
        <v>6</v>
      </c>
      <c r="F4513" t="s">
        <v>6</v>
      </c>
    </row>
    <row r="4514" spans="1:6">
      <c r="A4514">
        <v>48</v>
      </c>
      <c r="B4514">
        <v>82284</v>
      </c>
      <c r="C4514">
        <v>5</v>
      </c>
      <c r="D4514">
        <v>2</v>
      </c>
      <c r="E4514" t="s">
        <v>7</v>
      </c>
      <c r="F4514" t="s">
        <v>7</v>
      </c>
    </row>
    <row r="4515" spans="1:6">
      <c r="A4515">
        <v>31</v>
      </c>
      <c r="B4515">
        <v>86232</v>
      </c>
      <c r="C4515">
        <v>5</v>
      </c>
      <c r="D4515">
        <v>2</v>
      </c>
      <c r="E4515" t="s">
        <v>6</v>
      </c>
      <c r="F4515" t="s">
        <v>6</v>
      </c>
    </row>
    <row r="4516" spans="1:6">
      <c r="A4516">
        <v>34</v>
      </c>
      <c r="B4516">
        <v>74420</v>
      </c>
      <c r="C4516">
        <v>7</v>
      </c>
      <c r="D4516">
        <v>2</v>
      </c>
      <c r="E4516" t="s">
        <v>6</v>
      </c>
      <c r="F4516" t="s">
        <v>7</v>
      </c>
    </row>
    <row r="4517" spans="1:6">
      <c r="A4517">
        <v>59</v>
      </c>
      <c r="B4517">
        <v>67710</v>
      </c>
      <c r="C4517">
        <v>8</v>
      </c>
      <c r="D4517">
        <v>1</v>
      </c>
      <c r="E4517" t="s">
        <v>7</v>
      </c>
      <c r="F4517" t="s">
        <v>7</v>
      </c>
    </row>
    <row r="4518" spans="1:6">
      <c r="A4518">
        <v>39</v>
      </c>
      <c r="B4518">
        <v>102497</v>
      </c>
      <c r="C4518">
        <v>4</v>
      </c>
      <c r="D4518">
        <v>1</v>
      </c>
      <c r="E4518" t="s">
        <v>6</v>
      </c>
      <c r="F4518" t="s">
        <v>6</v>
      </c>
    </row>
    <row r="4519" spans="1:6">
      <c r="A4519">
        <v>35</v>
      </c>
      <c r="B4519">
        <v>122035</v>
      </c>
      <c r="C4519">
        <v>4</v>
      </c>
      <c r="D4519">
        <v>3</v>
      </c>
      <c r="E4519" t="s">
        <v>7</v>
      </c>
      <c r="F4519" t="s">
        <v>7</v>
      </c>
    </row>
    <row r="4520" spans="1:6">
      <c r="A4520">
        <v>48</v>
      </c>
      <c r="B4520">
        <v>70498</v>
      </c>
      <c r="C4520">
        <v>6</v>
      </c>
      <c r="D4520">
        <v>0</v>
      </c>
      <c r="E4520" t="s">
        <v>6</v>
      </c>
      <c r="F4520" t="s">
        <v>6</v>
      </c>
    </row>
    <row r="4521" spans="1:6">
      <c r="A4521">
        <v>44</v>
      </c>
      <c r="B4521">
        <v>61283</v>
      </c>
      <c r="C4521">
        <v>7</v>
      </c>
      <c r="D4521">
        <v>2</v>
      </c>
      <c r="E4521" t="s">
        <v>6</v>
      </c>
      <c r="F4521" t="s">
        <v>7</v>
      </c>
    </row>
    <row r="4522" spans="1:6">
      <c r="A4522">
        <v>28</v>
      </c>
      <c r="B4522">
        <v>96169</v>
      </c>
      <c r="C4522">
        <v>5</v>
      </c>
      <c r="D4522">
        <v>1</v>
      </c>
      <c r="E4522" t="s">
        <v>6</v>
      </c>
      <c r="F4522" t="s">
        <v>6</v>
      </c>
    </row>
    <row r="4523" spans="1:6">
      <c r="A4523">
        <v>63</v>
      </c>
      <c r="B4523">
        <v>102358</v>
      </c>
      <c r="C4523">
        <v>7</v>
      </c>
      <c r="D4523">
        <v>4</v>
      </c>
      <c r="E4523" t="s">
        <v>6</v>
      </c>
      <c r="F4523" t="s">
        <v>7</v>
      </c>
    </row>
    <row r="4524" spans="1:6">
      <c r="A4524">
        <v>29</v>
      </c>
      <c r="B4524">
        <v>92457</v>
      </c>
      <c r="C4524">
        <v>11</v>
      </c>
      <c r="D4524">
        <v>2</v>
      </c>
      <c r="E4524" t="s">
        <v>6</v>
      </c>
      <c r="F4524" t="s">
        <v>6</v>
      </c>
    </row>
    <row r="4525" spans="1:6">
      <c r="A4525">
        <v>53</v>
      </c>
      <c r="B4525">
        <v>148791</v>
      </c>
      <c r="C4525">
        <v>8</v>
      </c>
      <c r="D4525">
        <v>3</v>
      </c>
      <c r="E4525" t="s">
        <v>6</v>
      </c>
      <c r="F4525" t="s">
        <v>7</v>
      </c>
    </row>
    <row r="4526" spans="1:6">
      <c r="A4526">
        <v>53</v>
      </c>
      <c r="B4526">
        <v>55968</v>
      </c>
      <c r="C4526">
        <v>3</v>
      </c>
      <c r="D4526">
        <v>4</v>
      </c>
      <c r="E4526" t="s">
        <v>6</v>
      </c>
      <c r="F4526" t="s">
        <v>7</v>
      </c>
    </row>
    <row r="4527" spans="1:6">
      <c r="A4527">
        <v>39</v>
      </c>
      <c r="B4527">
        <v>92508</v>
      </c>
      <c r="C4527">
        <v>8</v>
      </c>
      <c r="D4527">
        <v>3</v>
      </c>
      <c r="E4527" t="s">
        <v>7</v>
      </c>
      <c r="F4527" t="s">
        <v>7</v>
      </c>
    </row>
    <row r="4528" spans="1:6">
      <c r="A4528">
        <v>23</v>
      </c>
      <c r="B4528">
        <v>134791</v>
      </c>
      <c r="C4528">
        <v>7</v>
      </c>
      <c r="D4528">
        <v>2</v>
      </c>
      <c r="E4528" t="s">
        <v>7</v>
      </c>
      <c r="F4528" t="s">
        <v>7</v>
      </c>
    </row>
    <row r="4529" spans="1:6">
      <c r="A4529">
        <v>30</v>
      </c>
      <c r="B4529">
        <v>93220</v>
      </c>
      <c r="C4529">
        <v>8</v>
      </c>
      <c r="D4529">
        <v>2</v>
      </c>
      <c r="E4529" t="s">
        <v>7</v>
      </c>
      <c r="F4529" t="s">
        <v>7</v>
      </c>
    </row>
    <row r="4530" spans="1:6">
      <c r="A4530">
        <v>60</v>
      </c>
      <c r="B4530">
        <v>143435</v>
      </c>
      <c r="C4530">
        <v>8</v>
      </c>
      <c r="D4530">
        <v>3</v>
      </c>
      <c r="E4530" t="s">
        <v>6</v>
      </c>
      <c r="F4530" t="s">
        <v>7</v>
      </c>
    </row>
    <row r="4531" spans="1:6">
      <c r="A4531">
        <v>62</v>
      </c>
      <c r="B4531">
        <v>115366</v>
      </c>
      <c r="C4531">
        <v>7</v>
      </c>
      <c r="D4531">
        <v>0</v>
      </c>
      <c r="E4531" t="s">
        <v>6</v>
      </c>
      <c r="F4531" t="s">
        <v>6</v>
      </c>
    </row>
    <row r="4532" spans="1:6">
      <c r="A4532">
        <v>21</v>
      </c>
      <c r="B4532">
        <v>35738</v>
      </c>
      <c r="C4532">
        <v>9</v>
      </c>
      <c r="D4532">
        <v>3</v>
      </c>
      <c r="E4532" t="s">
        <v>7</v>
      </c>
      <c r="F4532" t="s">
        <v>7</v>
      </c>
    </row>
    <row r="4533" spans="1:6">
      <c r="A4533">
        <v>49</v>
      </c>
      <c r="B4533">
        <v>33098</v>
      </c>
      <c r="C4533">
        <v>5</v>
      </c>
      <c r="D4533">
        <v>1</v>
      </c>
      <c r="E4533" t="s">
        <v>7</v>
      </c>
      <c r="F4533" t="s">
        <v>7</v>
      </c>
    </row>
    <row r="4534" spans="1:6">
      <c r="A4534">
        <v>54</v>
      </c>
      <c r="B4534">
        <v>125424</v>
      </c>
      <c r="C4534">
        <v>3</v>
      </c>
      <c r="D4534">
        <v>4</v>
      </c>
      <c r="E4534" t="s">
        <v>6</v>
      </c>
      <c r="F4534" t="s">
        <v>6</v>
      </c>
    </row>
    <row r="4535" spans="1:6">
      <c r="A4535">
        <v>33</v>
      </c>
      <c r="B4535">
        <v>103633</v>
      </c>
      <c r="C4535">
        <v>6</v>
      </c>
      <c r="D4535">
        <v>2</v>
      </c>
      <c r="E4535" t="s">
        <v>7</v>
      </c>
      <c r="F4535" t="s">
        <v>6</v>
      </c>
    </row>
    <row r="4536" spans="1:6">
      <c r="A4536">
        <v>21</v>
      </c>
      <c r="B4536">
        <v>108672</v>
      </c>
      <c r="C4536">
        <v>6</v>
      </c>
      <c r="D4536">
        <v>6</v>
      </c>
      <c r="E4536" t="s">
        <v>6</v>
      </c>
      <c r="F4536" t="s">
        <v>7</v>
      </c>
    </row>
    <row r="4537" spans="1:6">
      <c r="A4537">
        <v>54</v>
      </c>
      <c r="B4537">
        <v>68244</v>
      </c>
      <c r="C4537">
        <v>9</v>
      </c>
      <c r="D4537">
        <v>1</v>
      </c>
      <c r="E4537" t="s">
        <v>6</v>
      </c>
      <c r="F4537" t="s">
        <v>7</v>
      </c>
    </row>
    <row r="4538" spans="1:6">
      <c r="A4538">
        <v>49</v>
      </c>
      <c r="B4538">
        <v>38253</v>
      </c>
      <c r="C4538">
        <v>8</v>
      </c>
      <c r="D4538">
        <v>2</v>
      </c>
      <c r="E4538" t="s">
        <v>7</v>
      </c>
      <c r="F4538" t="s">
        <v>6</v>
      </c>
    </row>
    <row r="4539" spans="1:6">
      <c r="A4539">
        <v>33</v>
      </c>
      <c r="B4539">
        <v>84333</v>
      </c>
      <c r="C4539">
        <v>10</v>
      </c>
      <c r="D4539">
        <v>3</v>
      </c>
      <c r="E4539" t="s">
        <v>6</v>
      </c>
      <c r="F4539" t="s">
        <v>6</v>
      </c>
    </row>
    <row r="4540" spans="1:6">
      <c r="A4540">
        <v>49</v>
      </c>
      <c r="B4540">
        <v>80969</v>
      </c>
      <c r="C4540">
        <v>6</v>
      </c>
      <c r="D4540">
        <v>1</v>
      </c>
      <c r="E4540" t="s">
        <v>6</v>
      </c>
      <c r="F4540" t="s">
        <v>6</v>
      </c>
    </row>
    <row r="4541" spans="1:6">
      <c r="A4541">
        <v>59</v>
      </c>
      <c r="B4541">
        <v>120744</v>
      </c>
      <c r="C4541">
        <v>5</v>
      </c>
      <c r="D4541">
        <v>3</v>
      </c>
      <c r="E4541" t="s">
        <v>6</v>
      </c>
      <c r="F4541" t="s">
        <v>7</v>
      </c>
    </row>
    <row r="4542" spans="1:6">
      <c r="A4542">
        <v>44</v>
      </c>
      <c r="B4542">
        <v>100423</v>
      </c>
      <c r="C4542">
        <v>6</v>
      </c>
      <c r="D4542">
        <v>4</v>
      </c>
      <c r="E4542" t="s">
        <v>6</v>
      </c>
      <c r="F4542" t="s">
        <v>6</v>
      </c>
    </row>
    <row r="4543" spans="1:6">
      <c r="A4543">
        <v>46</v>
      </c>
      <c r="B4543">
        <v>147286</v>
      </c>
      <c r="C4543">
        <v>4</v>
      </c>
      <c r="D4543">
        <v>3</v>
      </c>
      <c r="E4543" t="s">
        <v>6</v>
      </c>
      <c r="F4543" t="s">
        <v>7</v>
      </c>
    </row>
    <row r="4544" spans="1:6">
      <c r="A4544">
        <v>37</v>
      </c>
      <c r="B4544">
        <v>74411</v>
      </c>
      <c r="C4544">
        <v>4</v>
      </c>
      <c r="D4544">
        <v>2</v>
      </c>
      <c r="E4544" t="s">
        <v>7</v>
      </c>
      <c r="F4544" t="s">
        <v>6</v>
      </c>
    </row>
    <row r="4545" spans="1:6">
      <c r="A4545">
        <v>27</v>
      </c>
      <c r="B4545">
        <v>105028</v>
      </c>
      <c r="C4545">
        <v>11</v>
      </c>
      <c r="D4545">
        <v>2</v>
      </c>
      <c r="E4545" t="s">
        <v>6</v>
      </c>
      <c r="F4545" t="s">
        <v>7</v>
      </c>
    </row>
    <row r="4546" spans="1:6">
      <c r="A4546">
        <v>33</v>
      </c>
      <c r="B4546">
        <v>65421</v>
      </c>
      <c r="C4546">
        <v>6</v>
      </c>
      <c r="D4546">
        <v>2</v>
      </c>
      <c r="E4546" t="s">
        <v>7</v>
      </c>
      <c r="F4546" t="s">
        <v>7</v>
      </c>
    </row>
    <row r="4547" spans="1:6">
      <c r="A4547">
        <v>25</v>
      </c>
      <c r="B4547">
        <v>31454</v>
      </c>
      <c r="C4547">
        <v>6</v>
      </c>
      <c r="D4547">
        <v>2</v>
      </c>
      <c r="E4547" t="s">
        <v>6</v>
      </c>
      <c r="F4547" t="s">
        <v>6</v>
      </c>
    </row>
    <row r="4548" spans="1:6">
      <c r="A4548">
        <v>46</v>
      </c>
      <c r="B4548">
        <v>47522</v>
      </c>
      <c r="C4548">
        <v>8</v>
      </c>
      <c r="D4548">
        <v>3</v>
      </c>
      <c r="E4548" t="s">
        <v>6</v>
      </c>
      <c r="F4548" t="s">
        <v>7</v>
      </c>
    </row>
    <row r="4549" spans="1:6">
      <c r="A4549">
        <v>23</v>
      </c>
      <c r="B4549">
        <v>68575</v>
      </c>
      <c r="C4549">
        <v>5</v>
      </c>
      <c r="D4549">
        <v>1</v>
      </c>
      <c r="E4549" t="s">
        <v>6</v>
      </c>
      <c r="F4549" t="s">
        <v>7</v>
      </c>
    </row>
    <row r="4550" spans="1:6">
      <c r="A4550">
        <v>27</v>
      </c>
      <c r="B4550">
        <v>33192</v>
      </c>
      <c r="C4550">
        <v>8</v>
      </c>
      <c r="D4550">
        <v>2</v>
      </c>
      <c r="E4550" t="s">
        <v>6</v>
      </c>
      <c r="F4550" t="s">
        <v>6</v>
      </c>
    </row>
    <row r="4551" spans="1:6">
      <c r="A4551">
        <v>59</v>
      </c>
      <c r="B4551">
        <v>141116</v>
      </c>
      <c r="C4551">
        <v>7</v>
      </c>
      <c r="D4551">
        <v>3</v>
      </c>
      <c r="E4551" t="s">
        <v>6</v>
      </c>
      <c r="F4551" t="s">
        <v>7</v>
      </c>
    </row>
    <row r="4552" spans="1:6">
      <c r="A4552">
        <v>21</v>
      </c>
      <c r="B4552">
        <v>85268</v>
      </c>
      <c r="C4552">
        <v>7</v>
      </c>
      <c r="D4552">
        <v>1</v>
      </c>
      <c r="E4552" t="s">
        <v>6</v>
      </c>
      <c r="F4552" t="s">
        <v>6</v>
      </c>
    </row>
    <row r="4553" spans="1:6">
      <c r="A4553">
        <v>37</v>
      </c>
      <c r="B4553">
        <v>111311</v>
      </c>
      <c r="C4553">
        <v>10</v>
      </c>
      <c r="D4553">
        <v>2</v>
      </c>
      <c r="E4553" t="s">
        <v>7</v>
      </c>
      <c r="F4553" t="s">
        <v>7</v>
      </c>
    </row>
    <row r="4554" spans="1:6">
      <c r="A4554">
        <v>63</v>
      </c>
      <c r="B4554">
        <v>40402</v>
      </c>
      <c r="C4554">
        <v>7</v>
      </c>
      <c r="D4554">
        <v>1</v>
      </c>
      <c r="E4554" t="s">
        <v>6</v>
      </c>
      <c r="F4554" t="s">
        <v>6</v>
      </c>
    </row>
    <row r="4555" spans="1:6">
      <c r="A4555">
        <v>45</v>
      </c>
      <c r="B4555">
        <v>108610</v>
      </c>
      <c r="C4555">
        <v>6</v>
      </c>
      <c r="D4555">
        <v>2</v>
      </c>
      <c r="E4555" t="s">
        <v>6</v>
      </c>
      <c r="F4555" t="s">
        <v>6</v>
      </c>
    </row>
    <row r="4556" spans="1:6">
      <c r="A4556">
        <v>23</v>
      </c>
      <c r="B4556">
        <v>110781</v>
      </c>
      <c r="C4556">
        <v>8</v>
      </c>
      <c r="D4556">
        <v>2</v>
      </c>
      <c r="E4556" t="s">
        <v>6</v>
      </c>
      <c r="F4556" t="s">
        <v>6</v>
      </c>
    </row>
    <row r="4557" spans="1:6">
      <c r="A4557">
        <v>35</v>
      </c>
      <c r="B4557">
        <v>66527</v>
      </c>
      <c r="C4557">
        <v>7</v>
      </c>
      <c r="D4557">
        <v>5</v>
      </c>
      <c r="E4557" t="s">
        <v>6</v>
      </c>
      <c r="F4557" t="s">
        <v>7</v>
      </c>
    </row>
    <row r="4558" spans="1:6">
      <c r="A4558">
        <v>49</v>
      </c>
      <c r="B4558">
        <v>82181</v>
      </c>
      <c r="C4558">
        <v>5</v>
      </c>
      <c r="D4558">
        <v>2</v>
      </c>
      <c r="E4558" t="s">
        <v>7</v>
      </c>
      <c r="F4558" t="s">
        <v>6</v>
      </c>
    </row>
    <row r="4559" spans="1:6">
      <c r="A4559">
        <v>63</v>
      </c>
      <c r="B4559">
        <v>121472</v>
      </c>
      <c r="C4559">
        <v>8</v>
      </c>
      <c r="D4559">
        <v>6</v>
      </c>
      <c r="E4559" t="s">
        <v>6</v>
      </c>
      <c r="F4559" t="s">
        <v>6</v>
      </c>
    </row>
    <row r="4560" spans="1:6">
      <c r="A4560">
        <v>52</v>
      </c>
      <c r="B4560">
        <v>57002</v>
      </c>
      <c r="C4560">
        <v>8</v>
      </c>
      <c r="D4560">
        <v>1</v>
      </c>
      <c r="E4560" t="s">
        <v>7</v>
      </c>
      <c r="F4560" t="s">
        <v>7</v>
      </c>
    </row>
    <row r="4561" spans="1:6">
      <c r="A4561">
        <v>46</v>
      </c>
      <c r="B4561">
        <v>111219</v>
      </c>
      <c r="C4561">
        <v>4</v>
      </c>
      <c r="D4561">
        <v>5</v>
      </c>
      <c r="E4561" t="s">
        <v>6</v>
      </c>
      <c r="F4561" t="s">
        <v>7</v>
      </c>
    </row>
    <row r="4562" spans="1:6">
      <c r="A4562">
        <v>36</v>
      </c>
      <c r="B4562">
        <v>42460</v>
      </c>
      <c r="C4562">
        <v>8</v>
      </c>
      <c r="D4562">
        <v>0</v>
      </c>
      <c r="E4562" t="s">
        <v>6</v>
      </c>
      <c r="F4562" t="s">
        <v>6</v>
      </c>
    </row>
    <row r="4563" spans="1:6">
      <c r="A4563">
        <v>45</v>
      </c>
      <c r="B4563">
        <v>149783</v>
      </c>
      <c r="C4563">
        <v>7</v>
      </c>
      <c r="D4563">
        <v>1</v>
      </c>
      <c r="E4563" t="s">
        <v>6</v>
      </c>
      <c r="F4563" t="s">
        <v>7</v>
      </c>
    </row>
    <row r="4564" spans="1:6">
      <c r="A4564">
        <v>48</v>
      </c>
      <c r="B4564">
        <v>60482</v>
      </c>
      <c r="C4564">
        <v>10</v>
      </c>
      <c r="D4564">
        <v>4</v>
      </c>
      <c r="E4564" t="s">
        <v>7</v>
      </c>
      <c r="F4564" t="s">
        <v>6</v>
      </c>
    </row>
    <row r="4565" spans="1:6">
      <c r="A4565">
        <v>29</v>
      </c>
      <c r="B4565">
        <v>46447</v>
      </c>
      <c r="C4565">
        <v>11</v>
      </c>
      <c r="D4565">
        <v>1</v>
      </c>
      <c r="E4565" t="s">
        <v>6</v>
      </c>
      <c r="F4565" t="s">
        <v>6</v>
      </c>
    </row>
    <row r="4566" spans="1:6">
      <c r="A4566">
        <v>21</v>
      </c>
      <c r="B4566">
        <v>78228</v>
      </c>
      <c r="C4566">
        <v>4</v>
      </c>
      <c r="D4566">
        <v>2</v>
      </c>
      <c r="E4566" t="s">
        <v>6</v>
      </c>
      <c r="F4566" t="s">
        <v>7</v>
      </c>
    </row>
    <row r="4567" spans="1:6">
      <c r="A4567">
        <v>49</v>
      </c>
      <c r="B4567">
        <v>113265</v>
      </c>
      <c r="C4567">
        <v>6</v>
      </c>
      <c r="D4567">
        <v>6</v>
      </c>
      <c r="E4567" t="s">
        <v>7</v>
      </c>
      <c r="F4567" t="s">
        <v>7</v>
      </c>
    </row>
    <row r="4568" spans="1:6">
      <c r="A4568">
        <v>42</v>
      </c>
      <c r="B4568">
        <v>80126</v>
      </c>
      <c r="C4568">
        <v>8</v>
      </c>
      <c r="D4568">
        <v>2</v>
      </c>
      <c r="E4568" t="s">
        <v>6</v>
      </c>
      <c r="F4568" t="s">
        <v>6</v>
      </c>
    </row>
    <row r="4569" spans="1:6">
      <c r="A4569">
        <v>36</v>
      </c>
      <c r="B4569">
        <v>50545</v>
      </c>
      <c r="C4569">
        <v>9</v>
      </c>
      <c r="D4569">
        <v>4</v>
      </c>
      <c r="E4569" t="s">
        <v>6</v>
      </c>
      <c r="F4569" t="s">
        <v>6</v>
      </c>
    </row>
    <row r="4570" spans="1:6">
      <c r="A4570">
        <v>61</v>
      </c>
      <c r="B4570">
        <v>85114</v>
      </c>
      <c r="C4570">
        <v>6</v>
      </c>
      <c r="D4570">
        <v>1</v>
      </c>
      <c r="E4570" t="s">
        <v>7</v>
      </c>
      <c r="F4570" t="s">
        <v>7</v>
      </c>
    </row>
    <row r="4571" spans="1:6">
      <c r="A4571">
        <v>64</v>
      </c>
      <c r="B4571">
        <v>123740</v>
      </c>
      <c r="C4571">
        <v>17</v>
      </c>
      <c r="D4571">
        <v>1</v>
      </c>
      <c r="E4571" t="s">
        <v>6</v>
      </c>
      <c r="F4571" t="s">
        <v>6</v>
      </c>
    </row>
    <row r="4572" spans="1:6">
      <c r="A4572">
        <v>61</v>
      </c>
      <c r="B4572">
        <v>105350</v>
      </c>
      <c r="C4572">
        <v>7</v>
      </c>
      <c r="D4572">
        <v>3</v>
      </c>
      <c r="E4572" t="s">
        <v>6</v>
      </c>
      <c r="F4572" t="s">
        <v>6</v>
      </c>
    </row>
    <row r="4573" spans="1:6">
      <c r="A4573">
        <v>27</v>
      </c>
      <c r="B4573">
        <v>87801</v>
      </c>
      <c r="C4573">
        <v>3</v>
      </c>
      <c r="D4573">
        <v>1</v>
      </c>
      <c r="E4573" t="s">
        <v>7</v>
      </c>
      <c r="F4573" t="s">
        <v>7</v>
      </c>
    </row>
    <row r="4574" spans="1:6">
      <c r="A4574">
        <v>34</v>
      </c>
      <c r="B4574">
        <v>43890</v>
      </c>
      <c r="C4574">
        <v>10</v>
      </c>
      <c r="D4574">
        <v>3</v>
      </c>
      <c r="E4574" t="s">
        <v>6</v>
      </c>
      <c r="F4574" t="s">
        <v>6</v>
      </c>
    </row>
    <row r="4575" spans="1:6">
      <c r="A4575">
        <v>49</v>
      </c>
      <c r="B4575">
        <v>82482</v>
      </c>
      <c r="C4575">
        <v>7</v>
      </c>
      <c r="D4575">
        <v>5</v>
      </c>
      <c r="E4575" t="s">
        <v>6</v>
      </c>
      <c r="F4575" t="s">
        <v>7</v>
      </c>
    </row>
    <row r="4576" spans="1:6">
      <c r="A4576">
        <v>39</v>
      </c>
      <c r="B4576">
        <v>93397</v>
      </c>
      <c r="C4576">
        <v>7</v>
      </c>
      <c r="D4576">
        <v>5</v>
      </c>
      <c r="E4576" t="s">
        <v>7</v>
      </c>
      <c r="F4576" t="s">
        <v>6</v>
      </c>
    </row>
    <row r="4577" spans="1:6">
      <c r="A4577">
        <v>39</v>
      </c>
      <c r="B4577">
        <v>31740</v>
      </c>
      <c r="C4577">
        <v>8</v>
      </c>
      <c r="D4577">
        <v>5</v>
      </c>
      <c r="E4577" t="s">
        <v>7</v>
      </c>
      <c r="F4577" t="s">
        <v>6</v>
      </c>
    </row>
    <row r="4578" spans="1:6">
      <c r="A4578">
        <v>22</v>
      </c>
      <c r="B4578">
        <v>60121</v>
      </c>
      <c r="C4578">
        <v>6</v>
      </c>
      <c r="D4578">
        <v>3</v>
      </c>
      <c r="E4578" t="s">
        <v>7</v>
      </c>
      <c r="F4578" t="s">
        <v>6</v>
      </c>
    </row>
    <row r="4579" spans="1:6">
      <c r="A4579">
        <v>61</v>
      </c>
      <c r="B4579">
        <v>41218</v>
      </c>
      <c r="C4579">
        <v>5</v>
      </c>
      <c r="D4579">
        <v>0</v>
      </c>
      <c r="E4579" t="s">
        <v>6</v>
      </c>
      <c r="F4579" t="s">
        <v>6</v>
      </c>
    </row>
    <row r="4580" spans="1:6">
      <c r="A4580">
        <v>65</v>
      </c>
      <c r="B4580">
        <v>101591</v>
      </c>
      <c r="C4580">
        <v>9</v>
      </c>
      <c r="D4580">
        <v>2</v>
      </c>
      <c r="E4580" t="s">
        <v>6</v>
      </c>
      <c r="F4580" t="s">
        <v>6</v>
      </c>
    </row>
    <row r="4581" spans="1:6">
      <c r="A4581">
        <v>35</v>
      </c>
      <c r="B4581">
        <v>118241</v>
      </c>
      <c r="C4581">
        <v>5</v>
      </c>
      <c r="D4581">
        <v>4</v>
      </c>
      <c r="E4581" t="s">
        <v>6</v>
      </c>
      <c r="F4581" t="s">
        <v>6</v>
      </c>
    </row>
    <row r="4582" spans="1:6">
      <c r="A4582">
        <v>23</v>
      </c>
      <c r="B4582">
        <v>64722</v>
      </c>
      <c r="C4582">
        <v>9</v>
      </c>
      <c r="D4582">
        <v>2</v>
      </c>
      <c r="E4582" t="s">
        <v>6</v>
      </c>
      <c r="F4582" t="s">
        <v>6</v>
      </c>
    </row>
    <row r="4583" spans="1:6">
      <c r="A4583">
        <v>31</v>
      </c>
      <c r="B4583">
        <v>79431</v>
      </c>
      <c r="C4583">
        <v>6</v>
      </c>
      <c r="D4583">
        <v>3</v>
      </c>
      <c r="E4583" t="s">
        <v>7</v>
      </c>
      <c r="F4583" t="s">
        <v>7</v>
      </c>
    </row>
    <row r="4584" spans="1:6">
      <c r="A4584">
        <v>50</v>
      </c>
      <c r="B4584">
        <v>81543</v>
      </c>
      <c r="C4584">
        <v>9</v>
      </c>
      <c r="D4584">
        <v>1</v>
      </c>
      <c r="E4584" t="s">
        <v>7</v>
      </c>
      <c r="F4584" t="s">
        <v>7</v>
      </c>
    </row>
    <row r="4585" spans="1:6">
      <c r="A4585">
        <v>60</v>
      </c>
      <c r="B4585">
        <v>72000</v>
      </c>
      <c r="C4585">
        <v>9</v>
      </c>
      <c r="D4585">
        <v>2</v>
      </c>
      <c r="E4585" t="s">
        <v>6</v>
      </c>
      <c r="F4585" t="s">
        <v>6</v>
      </c>
    </row>
    <row r="4586" spans="1:6">
      <c r="A4586">
        <v>38</v>
      </c>
      <c r="B4586">
        <v>101975</v>
      </c>
      <c r="C4586">
        <v>9</v>
      </c>
      <c r="D4586">
        <v>4</v>
      </c>
      <c r="E4586" t="s">
        <v>6</v>
      </c>
      <c r="F4586" t="s">
        <v>6</v>
      </c>
    </row>
    <row r="4587" spans="1:6">
      <c r="A4587">
        <v>22</v>
      </c>
      <c r="B4587">
        <v>60921</v>
      </c>
      <c r="C4587">
        <v>6</v>
      </c>
      <c r="D4587">
        <v>0</v>
      </c>
      <c r="E4587" t="s">
        <v>7</v>
      </c>
      <c r="F4587" t="s">
        <v>7</v>
      </c>
    </row>
    <row r="4588" spans="1:6">
      <c r="A4588">
        <v>52</v>
      </c>
      <c r="B4588">
        <v>129265</v>
      </c>
      <c r="C4588">
        <v>10</v>
      </c>
      <c r="D4588">
        <v>1</v>
      </c>
      <c r="E4588" t="s">
        <v>7</v>
      </c>
      <c r="F4588" t="s">
        <v>6</v>
      </c>
    </row>
    <row r="4589" spans="1:6">
      <c r="A4589">
        <v>28</v>
      </c>
      <c r="B4589">
        <v>118747</v>
      </c>
      <c r="C4589">
        <v>5</v>
      </c>
      <c r="D4589">
        <v>2</v>
      </c>
      <c r="E4589" t="s">
        <v>7</v>
      </c>
      <c r="F4589" t="s">
        <v>6</v>
      </c>
    </row>
    <row r="4590" spans="1:6">
      <c r="A4590">
        <v>42</v>
      </c>
      <c r="B4590">
        <v>60614</v>
      </c>
      <c r="C4590">
        <v>3</v>
      </c>
      <c r="D4590">
        <v>2</v>
      </c>
      <c r="E4590" t="s">
        <v>6</v>
      </c>
      <c r="F4590" t="s">
        <v>6</v>
      </c>
    </row>
    <row r="4591" spans="1:6">
      <c r="A4591">
        <v>26</v>
      </c>
      <c r="B4591">
        <v>91189</v>
      </c>
      <c r="C4591">
        <v>6</v>
      </c>
      <c r="D4591">
        <v>2</v>
      </c>
      <c r="E4591" t="s">
        <v>7</v>
      </c>
      <c r="F4591" t="s">
        <v>6</v>
      </c>
    </row>
    <row r="4592" spans="1:6">
      <c r="A4592">
        <v>32</v>
      </c>
      <c r="B4592">
        <v>47601</v>
      </c>
      <c r="C4592">
        <v>7</v>
      </c>
      <c r="D4592">
        <v>1</v>
      </c>
      <c r="E4592" t="s">
        <v>7</v>
      </c>
      <c r="F4592" t="s">
        <v>6</v>
      </c>
    </row>
    <row r="4593" spans="1:6">
      <c r="A4593">
        <v>60</v>
      </c>
      <c r="B4593">
        <v>123332</v>
      </c>
      <c r="C4593">
        <v>9</v>
      </c>
      <c r="D4593">
        <v>3</v>
      </c>
      <c r="E4593" t="s">
        <v>6</v>
      </c>
      <c r="F4593" t="s">
        <v>6</v>
      </c>
    </row>
    <row r="4594" spans="1:6">
      <c r="A4594">
        <v>56</v>
      </c>
      <c r="B4594">
        <v>101543</v>
      </c>
      <c r="C4594">
        <v>9</v>
      </c>
      <c r="D4594">
        <v>2</v>
      </c>
      <c r="E4594" t="s">
        <v>7</v>
      </c>
      <c r="F4594" t="s">
        <v>6</v>
      </c>
    </row>
    <row r="4595" spans="1:6">
      <c r="A4595">
        <v>35</v>
      </c>
      <c r="B4595">
        <v>50514</v>
      </c>
      <c r="C4595">
        <v>7</v>
      </c>
      <c r="D4595">
        <v>1</v>
      </c>
      <c r="E4595" t="s">
        <v>6</v>
      </c>
      <c r="F4595" t="s">
        <v>6</v>
      </c>
    </row>
    <row r="4596" spans="1:6">
      <c r="A4596">
        <v>48</v>
      </c>
      <c r="B4596">
        <v>113312</v>
      </c>
      <c r="C4596">
        <v>5</v>
      </c>
      <c r="D4596">
        <v>1</v>
      </c>
      <c r="E4596" t="s">
        <v>6</v>
      </c>
      <c r="F4596" t="s">
        <v>6</v>
      </c>
    </row>
    <row r="4597" spans="1:6">
      <c r="A4597">
        <v>65</v>
      </c>
      <c r="B4597">
        <v>97612</v>
      </c>
      <c r="C4597">
        <v>10</v>
      </c>
      <c r="D4597">
        <v>2</v>
      </c>
      <c r="E4597" t="s">
        <v>6</v>
      </c>
      <c r="F4597" t="s">
        <v>6</v>
      </c>
    </row>
    <row r="4598" spans="1:6">
      <c r="A4598">
        <v>38</v>
      </c>
      <c r="B4598">
        <v>120886</v>
      </c>
      <c r="C4598">
        <v>12</v>
      </c>
      <c r="D4598">
        <v>2</v>
      </c>
      <c r="E4598" t="s">
        <v>6</v>
      </c>
      <c r="F4598" t="s">
        <v>7</v>
      </c>
    </row>
    <row r="4599" spans="1:6">
      <c r="A4599">
        <v>22</v>
      </c>
      <c r="B4599">
        <v>149004</v>
      </c>
      <c r="C4599">
        <v>4</v>
      </c>
      <c r="D4599">
        <v>1</v>
      </c>
      <c r="E4599" t="s">
        <v>7</v>
      </c>
      <c r="F4599" t="s">
        <v>7</v>
      </c>
    </row>
    <row r="4600" spans="1:6">
      <c r="A4600">
        <v>33</v>
      </c>
      <c r="B4600">
        <v>134500</v>
      </c>
      <c r="C4600">
        <v>6</v>
      </c>
      <c r="D4600">
        <v>5</v>
      </c>
      <c r="E4600" t="s">
        <v>6</v>
      </c>
      <c r="F4600" t="s">
        <v>6</v>
      </c>
    </row>
    <row r="4601" spans="1:6">
      <c r="A4601">
        <v>65</v>
      </c>
      <c r="B4601">
        <v>46292</v>
      </c>
      <c r="C4601">
        <v>8</v>
      </c>
      <c r="D4601">
        <v>2</v>
      </c>
      <c r="E4601" t="s">
        <v>7</v>
      </c>
      <c r="F4601" t="s">
        <v>7</v>
      </c>
    </row>
    <row r="4602" spans="1:6">
      <c r="A4602">
        <v>35</v>
      </c>
      <c r="B4602">
        <v>61510</v>
      </c>
      <c r="C4602">
        <v>4</v>
      </c>
      <c r="D4602">
        <v>4</v>
      </c>
      <c r="E4602" t="s">
        <v>7</v>
      </c>
      <c r="F4602" t="s">
        <v>6</v>
      </c>
    </row>
    <row r="4603" spans="1:6">
      <c r="A4603">
        <v>40</v>
      </c>
      <c r="B4603">
        <v>58000</v>
      </c>
      <c r="C4603">
        <v>9</v>
      </c>
      <c r="D4603">
        <v>1</v>
      </c>
      <c r="E4603" t="s">
        <v>7</v>
      </c>
      <c r="F4603" t="s">
        <v>6</v>
      </c>
    </row>
    <row r="4604" spans="1:6">
      <c r="A4604">
        <v>49</v>
      </c>
      <c r="B4604">
        <v>138619</v>
      </c>
      <c r="C4604">
        <v>10</v>
      </c>
      <c r="D4604">
        <v>1</v>
      </c>
      <c r="E4604" t="s">
        <v>6</v>
      </c>
      <c r="F4604" t="s">
        <v>6</v>
      </c>
    </row>
    <row r="4605" spans="1:6">
      <c r="A4605">
        <v>62</v>
      </c>
      <c r="B4605">
        <v>149277</v>
      </c>
      <c r="C4605">
        <v>9</v>
      </c>
      <c r="D4605">
        <v>3</v>
      </c>
      <c r="E4605" t="s">
        <v>6</v>
      </c>
      <c r="F4605" t="s">
        <v>6</v>
      </c>
    </row>
    <row r="4606" spans="1:6">
      <c r="A4606">
        <v>49</v>
      </c>
      <c r="B4606">
        <v>60383</v>
      </c>
      <c r="C4606">
        <v>4</v>
      </c>
      <c r="D4606">
        <v>3</v>
      </c>
      <c r="E4606" t="s">
        <v>6</v>
      </c>
      <c r="F4606" t="s">
        <v>6</v>
      </c>
    </row>
    <row r="4607" spans="1:6">
      <c r="A4607">
        <v>23</v>
      </c>
      <c r="B4607">
        <v>41785</v>
      </c>
      <c r="C4607">
        <v>6</v>
      </c>
      <c r="D4607">
        <v>2</v>
      </c>
      <c r="E4607" t="s">
        <v>7</v>
      </c>
      <c r="F4607" t="s">
        <v>6</v>
      </c>
    </row>
    <row r="4608" spans="1:6">
      <c r="A4608">
        <v>39</v>
      </c>
      <c r="B4608">
        <v>70910</v>
      </c>
      <c r="C4608">
        <v>4</v>
      </c>
      <c r="D4608">
        <v>5</v>
      </c>
      <c r="E4608" t="s">
        <v>7</v>
      </c>
      <c r="F4608" t="s">
        <v>6</v>
      </c>
    </row>
    <row r="4609" spans="1:6">
      <c r="A4609">
        <v>23</v>
      </c>
      <c r="B4609">
        <v>69028</v>
      </c>
      <c r="C4609">
        <v>8</v>
      </c>
      <c r="D4609">
        <v>2</v>
      </c>
      <c r="E4609" t="s">
        <v>7</v>
      </c>
      <c r="F4609" t="s">
        <v>6</v>
      </c>
    </row>
    <row r="4610" spans="1:6">
      <c r="A4610">
        <v>34</v>
      </c>
      <c r="B4610">
        <v>54855</v>
      </c>
      <c r="C4610">
        <v>6</v>
      </c>
      <c r="D4610">
        <v>2</v>
      </c>
      <c r="E4610" t="s">
        <v>6</v>
      </c>
      <c r="F4610" t="s">
        <v>6</v>
      </c>
    </row>
    <row r="4611" spans="1:6">
      <c r="A4611">
        <v>60</v>
      </c>
      <c r="B4611">
        <v>54281</v>
      </c>
      <c r="C4611">
        <v>6</v>
      </c>
      <c r="D4611">
        <v>2</v>
      </c>
      <c r="E4611" t="s">
        <v>6</v>
      </c>
      <c r="F4611" t="s">
        <v>7</v>
      </c>
    </row>
    <row r="4612" spans="1:6">
      <c r="A4612">
        <v>24</v>
      </c>
      <c r="B4612">
        <v>143838</v>
      </c>
      <c r="C4612">
        <v>10</v>
      </c>
      <c r="D4612">
        <v>2</v>
      </c>
      <c r="E4612" t="s">
        <v>7</v>
      </c>
      <c r="F4612" t="s">
        <v>7</v>
      </c>
    </row>
    <row r="4613" spans="1:6">
      <c r="A4613">
        <v>31</v>
      </c>
      <c r="B4613">
        <v>34841</v>
      </c>
      <c r="C4613">
        <v>9</v>
      </c>
      <c r="D4613">
        <v>1</v>
      </c>
      <c r="E4613" t="s">
        <v>6</v>
      </c>
      <c r="F4613" t="s">
        <v>6</v>
      </c>
    </row>
    <row r="4614" spans="1:6">
      <c r="A4614">
        <v>51</v>
      </c>
      <c r="B4614">
        <v>127204</v>
      </c>
      <c r="C4614">
        <v>9</v>
      </c>
      <c r="D4614">
        <v>1</v>
      </c>
      <c r="E4614" t="s">
        <v>6</v>
      </c>
      <c r="F4614" t="s">
        <v>6</v>
      </c>
    </row>
    <row r="4615" spans="1:6">
      <c r="A4615">
        <v>63</v>
      </c>
      <c r="B4615">
        <v>90155</v>
      </c>
      <c r="C4615">
        <v>6</v>
      </c>
      <c r="D4615">
        <v>1</v>
      </c>
      <c r="E4615" t="s">
        <v>6</v>
      </c>
      <c r="F4615" t="s">
        <v>7</v>
      </c>
    </row>
    <row r="4616" spans="1:6">
      <c r="A4616">
        <v>52</v>
      </c>
      <c r="B4616">
        <v>56918</v>
      </c>
      <c r="C4616">
        <v>5</v>
      </c>
      <c r="D4616">
        <v>4</v>
      </c>
      <c r="E4616" t="s">
        <v>7</v>
      </c>
      <c r="F4616" t="s">
        <v>7</v>
      </c>
    </row>
    <row r="4617" spans="1:6">
      <c r="A4617">
        <v>47</v>
      </c>
      <c r="B4617">
        <v>86313</v>
      </c>
      <c r="C4617">
        <v>8</v>
      </c>
      <c r="D4617">
        <v>3</v>
      </c>
      <c r="E4617" t="s">
        <v>7</v>
      </c>
      <c r="F4617" t="s">
        <v>7</v>
      </c>
    </row>
    <row r="4618" spans="1:6">
      <c r="A4618">
        <v>50</v>
      </c>
      <c r="B4618">
        <v>141688</v>
      </c>
      <c r="C4618">
        <v>9</v>
      </c>
      <c r="D4618">
        <v>1</v>
      </c>
      <c r="E4618" t="s">
        <v>6</v>
      </c>
      <c r="F4618" t="s">
        <v>7</v>
      </c>
    </row>
    <row r="4619" spans="1:6">
      <c r="A4619">
        <v>63</v>
      </c>
      <c r="B4619">
        <v>47443</v>
      </c>
      <c r="C4619">
        <v>11</v>
      </c>
      <c r="D4619">
        <v>2</v>
      </c>
      <c r="E4619" t="s">
        <v>6</v>
      </c>
      <c r="F4619" t="s">
        <v>6</v>
      </c>
    </row>
    <row r="4620" spans="1:6">
      <c r="A4620">
        <v>22</v>
      </c>
      <c r="B4620">
        <v>62250</v>
      </c>
      <c r="C4620">
        <v>5</v>
      </c>
      <c r="D4620">
        <v>1</v>
      </c>
      <c r="E4620" t="s">
        <v>7</v>
      </c>
      <c r="F4620" t="s">
        <v>6</v>
      </c>
    </row>
    <row r="4621" spans="1:6">
      <c r="A4621">
        <v>29</v>
      </c>
      <c r="B4621">
        <v>31922</v>
      </c>
      <c r="C4621">
        <v>5</v>
      </c>
      <c r="D4621">
        <v>3</v>
      </c>
      <c r="E4621" t="s">
        <v>6</v>
      </c>
      <c r="F4621" t="s">
        <v>6</v>
      </c>
    </row>
    <row r="4622" spans="1:6">
      <c r="A4622">
        <v>48</v>
      </c>
      <c r="B4622">
        <v>61976</v>
      </c>
      <c r="C4622">
        <v>7</v>
      </c>
      <c r="D4622">
        <v>1</v>
      </c>
      <c r="E4622" t="s">
        <v>6</v>
      </c>
      <c r="F4622" t="s">
        <v>6</v>
      </c>
    </row>
    <row r="4623" spans="1:6">
      <c r="A4623">
        <v>51</v>
      </c>
      <c r="B4623">
        <v>41991</v>
      </c>
      <c r="C4623">
        <v>8</v>
      </c>
      <c r="D4623">
        <v>3</v>
      </c>
      <c r="E4623" t="s">
        <v>7</v>
      </c>
      <c r="F4623" t="s">
        <v>6</v>
      </c>
    </row>
    <row r="4624" spans="1:6">
      <c r="A4624">
        <v>54</v>
      </c>
      <c r="B4624">
        <v>134405</v>
      </c>
      <c r="C4624">
        <v>5</v>
      </c>
      <c r="D4624">
        <v>0</v>
      </c>
      <c r="E4624" t="s">
        <v>6</v>
      </c>
      <c r="F4624" t="s">
        <v>6</v>
      </c>
    </row>
    <row r="4625" spans="1:6">
      <c r="A4625">
        <v>35</v>
      </c>
      <c r="B4625">
        <v>83744</v>
      </c>
      <c r="C4625">
        <v>10</v>
      </c>
      <c r="D4625">
        <v>2</v>
      </c>
      <c r="E4625" t="s">
        <v>7</v>
      </c>
      <c r="F4625" t="s">
        <v>6</v>
      </c>
    </row>
    <row r="4626" spans="1:6">
      <c r="A4626">
        <v>45</v>
      </c>
      <c r="B4626">
        <v>52733</v>
      </c>
      <c r="C4626">
        <v>7</v>
      </c>
      <c r="D4626">
        <v>5</v>
      </c>
      <c r="E4626" t="s">
        <v>6</v>
      </c>
      <c r="F4626" t="s">
        <v>6</v>
      </c>
    </row>
    <row r="4627" spans="1:6">
      <c r="A4627">
        <v>56</v>
      </c>
      <c r="B4627">
        <v>32473</v>
      </c>
      <c r="C4627">
        <v>7</v>
      </c>
      <c r="D4627">
        <v>5</v>
      </c>
      <c r="E4627" t="s">
        <v>7</v>
      </c>
      <c r="F4627" t="s">
        <v>7</v>
      </c>
    </row>
    <row r="4628" spans="1:6">
      <c r="A4628">
        <v>28</v>
      </c>
      <c r="B4628">
        <v>38108</v>
      </c>
      <c r="C4628">
        <v>3</v>
      </c>
      <c r="D4628">
        <v>3</v>
      </c>
      <c r="E4628" t="s">
        <v>6</v>
      </c>
      <c r="F4628" t="s">
        <v>7</v>
      </c>
    </row>
    <row r="4629" spans="1:6">
      <c r="A4629">
        <v>29</v>
      </c>
      <c r="B4629">
        <v>58715</v>
      </c>
      <c r="C4629">
        <v>10</v>
      </c>
      <c r="D4629">
        <v>1</v>
      </c>
      <c r="E4629" t="s">
        <v>7</v>
      </c>
      <c r="F4629" t="s">
        <v>6</v>
      </c>
    </row>
    <row r="4630" spans="1:6">
      <c r="A4630">
        <v>57</v>
      </c>
      <c r="B4630">
        <v>143754</v>
      </c>
      <c r="C4630">
        <v>7</v>
      </c>
      <c r="D4630">
        <v>3</v>
      </c>
      <c r="E4630" t="s">
        <v>6</v>
      </c>
      <c r="F4630" t="s">
        <v>7</v>
      </c>
    </row>
    <row r="4631" spans="1:6">
      <c r="A4631">
        <v>65</v>
      </c>
      <c r="B4631">
        <v>138347</v>
      </c>
      <c r="C4631">
        <v>9</v>
      </c>
      <c r="D4631">
        <v>3</v>
      </c>
      <c r="E4631" t="s">
        <v>7</v>
      </c>
      <c r="F4631" t="s">
        <v>7</v>
      </c>
    </row>
    <row r="4632" spans="1:6">
      <c r="A4632">
        <v>59</v>
      </c>
      <c r="B4632">
        <v>62210</v>
      </c>
      <c r="C4632">
        <v>9</v>
      </c>
      <c r="D4632">
        <v>3</v>
      </c>
      <c r="E4632" t="s">
        <v>6</v>
      </c>
      <c r="F4632" t="s">
        <v>6</v>
      </c>
    </row>
    <row r="4633" spans="1:6">
      <c r="A4633">
        <v>52</v>
      </c>
      <c r="B4633">
        <v>144514</v>
      </c>
      <c r="C4633">
        <v>10</v>
      </c>
      <c r="D4633">
        <v>4</v>
      </c>
      <c r="E4633" t="s">
        <v>7</v>
      </c>
      <c r="F4633" t="s">
        <v>7</v>
      </c>
    </row>
    <row r="4634" spans="1:6">
      <c r="A4634">
        <v>37</v>
      </c>
      <c r="B4634">
        <v>67317</v>
      </c>
      <c r="C4634">
        <v>6</v>
      </c>
      <c r="D4634">
        <v>2</v>
      </c>
      <c r="E4634" t="s">
        <v>6</v>
      </c>
      <c r="F4634" t="s">
        <v>6</v>
      </c>
    </row>
    <row r="4635" spans="1:6">
      <c r="A4635">
        <v>55</v>
      </c>
      <c r="B4635">
        <v>95516</v>
      </c>
      <c r="C4635">
        <v>9</v>
      </c>
      <c r="D4635">
        <v>2</v>
      </c>
      <c r="E4635" t="s">
        <v>6</v>
      </c>
      <c r="F4635" t="s">
        <v>6</v>
      </c>
    </row>
    <row r="4636" spans="1:6">
      <c r="A4636">
        <v>57</v>
      </c>
      <c r="B4636">
        <v>63362</v>
      </c>
      <c r="C4636">
        <v>11</v>
      </c>
      <c r="D4636">
        <v>5</v>
      </c>
      <c r="E4636" t="s">
        <v>7</v>
      </c>
      <c r="F4636" t="s">
        <v>7</v>
      </c>
    </row>
    <row r="4637" spans="1:6">
      <c r="A4637">
        <v>39</v>
      </c>
      <c r="B4637">
        <v>84604</v>
      </c>
      <c r="C4637">
        <v>8</v>
      </c>
      <c r="D4637">
        <v>2</v>
      </c>
      <c r="E4637" t="s">
        <v>6</v>
      </c>
      <c r="F4637" t="s">
        <v>6</v>
      </c>
    </row>
    <row r="4638" spans="1:6">
      <c r="A4638">
        <v>64</v>
      </c>
      <c r="B4638">
        <v>145194</v>
      </c>
      <c r="C4638">
        <v>9</v>
      </c>
      <c r="D4638">
        <v>3</v>
      </c>
      <c r="E4638" t="s">
        <v>7</v>
      </c>
      <c r="F4638" t="s">
        <v>6</v>
      </c>
    </row>
    <row r="4639" spans="1:6">
      <c r="A4639">
        <v>49</v>
      </c>
      <c r="B4639">
        <v>34889</v>
      </c>
      <c r="C4639">
        <v>10</v>
      </c>
      <c r="D4639">
        <v>2</v>
      </c>
      <c r="E4639" t="s">
        <v>6</v>
      </c>
      <c r="F4639" t="s">
        <v>6</v>
      </c>
    </row>
    <row r="4640" spans="1:6">
      <c r="A4640">
        <v>27</v>
      </c>
      <c r="B4640">
        <v>119557</v>
      </c>
      <c r="C4640">
        <v>7</v>
      </c>
      <c r="D4640">
        <v>3</v>
      </c>
      <c r="E4640" t="s">
        <v>6</v>
      </c>
      <c r="F4640" t="s">
        <v>6</v>
      </c>
    </row>
    <row r="4641" spans="1:6">
      <c r="A4641">
        <v>48</v>
      </c>
      <c r="B4641">
        <v>103748</v>
      </c>
      <c r="C4641">
        <v>8</v>
      </c>
      <c r="D4641">
        <v>2</v>
      </c>
      <c r="E4641" t="s">
        <v>6</v>
      </c>
      <c r="F4641" t="s">
        <v>7</v>
      </c>
    </row>
    <row r="4642" spans="1:6">
      <c r="A4642">
        <v>29</v>
      </c>
      <c r="B4642">
        <v>61971</v>
      </c>
      <c r="C4642">
        <v>7</v>
      </c>
      <c r="D4642">
        <v>0</v>
      </c>
      <c r="E4642" t="s">
        <v>6</v>
      </c>
      <c r="F4642" t="s">
        <v>6</v>
      </c>
    </row>
    <row r="4643" spans="1:6">
      <c r="A4643">
        <v>48</v>
      </c>
      <c r="B4643">
        <v>80551</v>
      </c>
      <c r="C4643">
        <v>7</v>
      </c>
      <c r="D4643">
        <v>2</v>
      </c>
      <c r="E4643" t="s">
        <v>6</v>
      </c>
      <c r="F4643" t="s">
        <v>6</v>
      </c>
    </row>
    <row r="4644" spans="1:6">
      <c r="A4644">
        <v>26</v>
      </c>
      <c r="B4644">
        <v>33201</v>
      </c>
      <c r="C4644">
        <v>9</v>
      </c>
      <c r="D4644">
        <v>1</v>
      </c>
      <c r="E4644" t="s">
        <v>6</v>
      </c>
      <c r="F4644" t="s">
        <v>6</v>
      </c>
    </row>
    <row r="4645" spans="1:6">
      <c r="A4645">
        <v>49</v>
      </c>
      <c r="B4645">
        <v>136158</v>
      </c>
      <c r="C4645">
        <v>6</v>
      </c>
      <c r="D4645">
        <v>2</v>
      </c>
      <c r="E4645" t="s">
        <v>6</v>
      </c>
      <c r="F4645" t="s">
        <v>6</v>
      </c>
    </row>
    <row r="4646" spans="1:6">
      <c r="A4646">
        <v>37</v>
      </c>
      <c r="B4646">
        <v>135067</v>
      </c>
      <c r="C4646">
        <v>7</v>
      </c>
      <c r="D4646">
        <v>1</v>
      </c>
      <c r="E4646" t="s">
        <v>6</v>
      </c>
      <c r="F4646" t="s">
        <v>7</v>
      </c>
    </row>
    <row r="4647" spans="1:6">
      <c r="A4647">
        <v>36</v>
      </c>
      <c r="B4647">
        <v>138957</v>
      </c>
      <c r="C4647">
        <v>5</v>
      </c>
      <c r="D4647">
        <v>5</v>
      </c>
      <c r="E4647" t="s">
        <v>6</v>
      </c>
      <c r="F4647" t="s">
        <v>6</v>
      </c>
    </row>
    <row r="4648" spans="1:6">
      <c r="A4648">
        <v>43</v>
      </c>
      <c r="B4648">
        <v>119882</v>
      </c>
      <c r="C4648">
        <v>14</v>
      </c>
      <c r="D4648">
        <v>2</v>
      </c>
      <c r="E4648" t="s">
        <v>7</v>
      </c>
      <c r="F4648" t="s">
        <v>7</v>
      </c>
    </row>
    <row r="4649" spans="1:6">
      <c r="A4649">
        <v>51</v>
      </c>
      <c r="B4649">
        <v>67958</v>
      </c>
      <c r="C4649">
        <v>10</v>
      </c>
      <c r="D4649">
        <v>5</v>
      </c>
      <c r="E4649" t="s">
        <v>7</v>
      </c>
      <c r="F4649" t="s">
        <v>7</v>
      </c>
    </row>
    <row r="4650" spans="1:6">
      <c r="A4650">
        <v>23</v>
      </c>
      <c r="B4650">
        <v>109251</v>
      </c>
      <c r="C4650">
        <v>5</v>
      </c>
      <c r="D4650">
        <v>0</v>
      </c>
      <c r="E4650" t="s">
        <v>7</v>
      </c>
      <c r="F4650" t="s">
        <v>7</v>
      </c>
    </row>
    <row r="4651" spans="1:6">
      <c r="A4651">
        <v>41</v>
      </c>
      <c r="B4651">
        <v>35681</v>
      </c>
      <c r="C4651">
        <v>8</v>
      </c>
      <c r="D4651">
        <v>2</v>
      </c>
      <c r="E4651" t="s">
        <v>7</v>
      </c>
      <c r="F4651" t="s">
        <v>7</v>
      </c>
    </row>
    <row r="4652" spans="1:6">
      <c r="A4652">
        <v>46</v>
      </c>
      <c r="B4652">
        <v>131982</v>
      </c>
      <c r="C4652">
        <v>8</v>
      </c>
      <c r="D4652">
        <v>4</v>
      </c>
      <c r="E4652" t="s">
        <v>7</v>
      </c>
      <c r="F4652" t="s">
        <v>7</v>
      </c>
    </row>
    <row r="4653" spans="1:6">
      <c r="A4653">
        <v>56</v>
      </c>
      <c r="B4653">
        <v>76870</v>
      </c>
      <c r="C4653">
        <v>4</v>
      </c>
      <c r="D4653">
        <v>1</v>
      </c>
      <c r="E4653" t="s">
        <v>7</v>
      </c>
      <c r="F4653" t="s">
        <v>6</v>
      </c>
    </row>
    <row r="4654" spans="1:6">
      <c r="A4654">
        <v>62</v>
      </c>
      <c r="B4654">
        <v>112256</v>
      </c>
      <c r="C4654">
        <v>11</v>
      </c>
      <c r="D4654">
        <v>1</v>
      </c>
      <c r="E4654" t="s">
        <v>7</v>
      </c>
      <c r="F4654" t="s">
        <v>7</v>
      </c>
    </row>
    <row r="4655" spans="1:6">
      <c r="A4655">
        <v>57</v>
      </c>
      <c r="B4655">
        <v>97203</v>
      </c>
      <c r="C4655">
        <v>9</v>
      </c>
      <c r="D4655">
        <v>1</v>
      </c>
      <c r="E4655" t="s">
        <v>6</v>
      </c>
      <c r="F4655" t="s">
        <v>6</v>
      </c>
    </row>
    <row r="4656" spans="1:6">
      <c r="A4656">
        <v>42</v>
      </c>
      <c r="B4656">
        <v>58152</v>
      </c>
      <c r="C4656">
        <v>5</v>
      </c>
      <c r="D4656">
        <v>3</v>
      </c>
      <c r="E4656" t="s">
        <v>6</v>
      </c>
      <c r="F4656" t="s">
        <v>6</v>
      </c>
    </row>
    <row r="4657" spans="1:6">
      <c r="A4657">
        <v>62</v>
      </c>
      <c r="B4657">
        <v>80061</v>
      </c>
      <c r="C4657">
        <v>8</v>
      </c>
      <c r="D4657">
        <v>3</v>
      </c>
      <c r="E4657" t="s">
        <v>6</v>
      </c>
      <c r="F4657" t="s">
        <v>6</v>
      </c>
    </row>
    <row r="4658" spans="1:6">
      <c r="A4658">
        <v>32</v>
      </c>
      <c r="B4658">
        <v>87619</v>
      </c>
      <c r="C4658">
        <v>10</v>
      </c>
      <c r="D4658">
        <v>0</v>
      </c>
      <c r="E4658" t="s">
        <v>7</v>
      </c>
      <c r="F4658" t="s">
        <v>6</v>
      </c>
    </row>
    <row r="4659" spans="1:6">
      <c r="A4659">
        <v>62</v>
      </c>
      <c r="B4659">
        <v>88235</v>
      </c>
      <c r="C4659">
        <v>4</v>
      </c>
      <c r="D4659">
        <v>1</v>
      </c>
      <c r="E4659" t="s">
        <v>6</v>
      </c>
      <c r="F4659" t="s">
        <v>7</v>
      </c>
    </row>
    <row r="4660" spans="1:6">
      <c r="A4660">
        <v>33</v>
      </c>
      <c r="B4660">
        <v>103740</v>
      </c>
      <c r="C4660">
        <v>7</v>
      </c>
      <c r="D4660">
        <v>2</v>
      </c>
      <c r="E4660" t="s">
        <v>7</v>
      </c>
      <c r="F4660" t="s">
        <v>7</v>
      </c>
    </row>
    <row r="4661" spans="1:6">
      <c r="A4661">
        <v>31</v>
      </c>
      <c r="B4661">
        <v>67890</v>
      </c>
      <c r="C4661">
        <v>5</v>
      </c>
      <c r="D4661">
        <v>2</v>
      </c>
      <c r="E4661" t="s">
        <v>6</v>
      </c>
      <c r="F4661" t="s">
        <v>6</v>
      </c>
    </row>
    <row r="4662" spans="1:6">
      <c r="A4662">
        <v>36</v>
      </c>
      <c r="B4662">
        <v>120073</v>
      </c>
      <c r="C4662">
        <v>6</v>
      </c>
      <c r="D4662">
        <v>0</v>
      </c>
      <c r="E4662" t="s">
        <v>6</v>
      </c>
      <c r="F4662" t="s">
        <v>6</v>
      </c>
    </row>
    <row r="4663" spans="1:6">
      <c r="A4663">
        <v>28</v>
      </c>
      <c r="B4663">
        <v>91401</v>
      </c>
      <c r="C4663">
        <v>6</v>
      </c>
      <c r="D4663">
        <v>2</v>
      </c>
      <c r="E4663" t="s">
        <v>7</v>
      </c>
      <c r="F4663" t="s">
        <v>7</v>
      </c>
    </row>
    <row r="4664" spans="1:6">
      <c r="A4664">
        <v>60</v>
      </c>
      <c r="B4664">
        <v>41217</v>
      </c>
      <c r="C4664">
        <v>6</v>
      </c>
      <c r="D4664">
        <v>3</v>
      </c>
      <c r="E4664" t="s">
        <v>7</v>
      </c>
      <c r="F4664" t="s">
        <v>7</v>
      </c>
    </row>
    <row r="4665" spans="1:6">
      <c r="A4665">
        <v>60</v>
      </c>
      <c r="B4665">
        <v>78351</v>
      </c>
      <c r="C4665">
        <v>5</v>
      </c>
      <c r="D4665">
        <v>4</v>
      </c>
      <c r="E4665" t="s">
        <v>7</v>
      </c>
      <c r="F4665" t="s">
        <v>7</v>
      </c>
    </row>
    <row r="4666" spans="1:6">
      <c r="A4666">
        <v>65</v>
      </c>
      <c r="B4666">
        <v>63741</v>
      </c>
      <c r="C4666">
        <v>6</v>
      </c>
      <c r="D4666">
        <v>0</v>
      </c>
      <c r="E4666" t="s">
        <v>7</v>
      </c>
      <c r="F4666" t="s">
        <v>6</v>
      </c>
    </row>
    <row r="4667" spans="1:6">
      <c r="A4667">
        <v>22</v>
      </c>
      <c r="B4667">
        <v>50654</v>
      </c>
      <c r="C4667">
        <v>7</v>
      </c>
      <c r="D4667">
        <v>0</v>
      </c>
      <c r="E4667" t="s">
        <v>6</v>
      </c>
      <c r="F4667" t="s">
        <v>7</v>
      </c>
    </row>
    <row r="4668" spans="1:6">
      <c r="A4668">
        <v>50</v>
      </c>
      <c r="B4668">
        <v>91314</v>
      </c>
      <c r="C4668">
        <v>8</v>
      </c>
      <c r="D4668">
        <v>2</v>
      </c>
      <c r="E4668" t="s">
        <v>7</v>
      </c>
      <c r="F4668" t="s">
        <v>7</v>
      </c>
    </row>
    <row r="4669" spans="1:6">
      <c r="A4669">
        <v>50</v>
      </c>
      <c r="B4669">
        <v>31408</v>
      </c>
      <c r="C4669">
        <v>5</v>
      </c>
      <c r="D4669">
        <v>4</v>
      </c>
      <c r="E4669" t="s">
        <v>7</v>
      </c>
      <c r="F4669" t="s">
        <v>7</v>
      </c>
    </row>
    <row r="4670" spans="1:6">
      <c r="A4670">
        <v>32</v>
      </c>
      <c r="B4670">
        <v>72903</v>
      </c>
      <c r="C4670">
        <v>5</v>
      </c>
      <c r="D4670">
        <v>1</v>
      </c>
      <c r="E4670" t="s">
        <v>7</v>
      </c>
      <c r="F4670" t="s">
        <v>6</v>
      </c>
    </row>
    <row r="4671" spans="1:6">
      <c r="A4671">
        <v>30</v>
      </c>
      <c r="B4671">
        <v>114208</v>
      </c>
      <c r="C4671">
        <v>3</v>
      </c>
      <c r="D4671">
        <v>3</v>
      </c>
      <c r="E4671" t="s">
        <v>7</v>
      </c>
      <c r="F4671" t="s">
        <v>7</v>
      </c>
    </row>
    <row r="4672" spans="1:6">
      <c r="A4672">
        <v>64</v>
      </c>
      <c r="B4672">
        <v>137042</v>
      </c>
      <c r="C4672">
        <v>7</v>
      </c>
      <c r="D4672">
        <v>2</v>
      </c>
      <c r="E4672" t="s">
        <v>7</v>
      </c>
      <c r="F4672" t="s">
        <v>7</v>
      </c>
    </row>
    <row r="4673" spans="1:6">
      <c r="A4673">
        <v>31</v>
      </c>
      <c r="B4673">
        <v>142653</v>
      </c>
      <c r="C4673">
        <v>7</v>
      </c>
      <c r="D4673">
        <v>3</v>
      </c>
      <c r="E4673" t="s">
        <v>6</v>
      </c>
      <c r="F4673" t="s">
        <v>7</v>
      </c>
    </row>
    <row r="4674" spans="1:6">
      <c r="A4674">
        <v>35</v>
      </c>
      <c r="B4674">
        <v>31218</v>
      </c>
      <c r="C4674">
        <v>7</v>
      </c>
      <c r="D4674">
        <v>3</v>
      </c>
      <c r="E4674" t="s">
        <v>6</v>
      </c>
      <c r="F4674" t="s">
        <v>7</v>
      </c>
    </row>
    <row r="4675" spans="1:6">
      <c r="A4675">
        <v>36</v>
      </c>
      <c r="B4675">
        <v>80572</v>
      </c>
      <c r="C4675">
        <v>4</v>
      </c>
      <c r="D4675">
        <v>1</v>
      </c>
      <c r="E4675" t="s">
        <v>6</v>
      </c>
      <c r="F4675" t="s">
        <v>7</v>
      </c>
    </row>
    <row r="4676" spans="1:6">
      <c r="A4676">
        <v>37</v>
      </c>
      <c r="B4676">
        <v>88798</v>
      </c>
      <c r="C4676">
        <v>8</v>
      </c>
      <c r="D4676">
        <v>1</v>
      </c>
      <c r="E4676" t="s">
        <v>6</v>
      </c>
      <c r="F4676" t="s">
        <v>7</v>
      </c>
    </row>
    <row r="4677" spans="1:6">
      <c r="A4677">
        <v>46</v>
      </c>
      <c r="B4677">
        <v>131681</v>
      </c>
      <c r="C4677">
        <v>3</v>
      </c>
      <c r="D4677">
        <v>1</v>
      </c>
      <c r="E4677" t="s">
        <v>7</v>
      </c>
      <c r="F4677" t="s">
        <v>6</v>
      </c>
    </row>
    <row r="4678" spans="1:6">
      <c r="A4678">
        <v>22</v>
      </c>
      <c r="B4678">
        <v>139268</v>
      </c>
      <c r="C4678">
        <v>8</v>
      </c>
      <c r="D4678">
        <v>3</v>
      </c>
      <c r="E4678" t="s">
        <v>7</v>
      </c>
      <c r="F4678" t="s">
        <v>7</v>
      </c>
    </row>
    <row r="4679" spans="1:6">
      <c r="A4679">
        <v>32</v>
      </c>
      <c r="B4679">
        <v>60105</v>
      </c>
      <c r="C4679">
        <v>9</v>
      </c>
      <c r="D4679">
        <v>4</v>
      </c>
      <c r="E4679" t="s">
        <v>7</v>
      </c>
      <c r="F4679" t="s">
        <v>7</v>
      </c>
    </row>
    <row r="4680" spans="1:6">
      <c r="A4680">
        <v>46</v>
      </c>
      <c r="B4680">
        <v>99634</v>
      </c>
      <c r="C4680">
        <v>6</v>
      </c>
      <c r="D4680">
        <v>0</v>
      </c>
      <c r="E4680" t="s">
        <v>7</v>
      </c>
      <c r="F4680" t="s">
        <v>7</v>
      </c>
    </row>
    <row r="4681" spans="1:6">
      <c r="A4681">
        <v>43</v>
      </c>
      <c r="B4681">
        <v>147426</v>
      </c>
      <c r="C4681">
        <v>10</v>
      </c>
      <c r="D4681">
        <v>2</v>
      </c>
      <c r="E4681" t="s">
        <v>6</v>
      </c>
      <c r="F4681" t="s">
        <v>6</v>
      </c>
    </row>
    <row r="4682" spans="1:6">
      <c r="A4682">
        <v>38</v>
      </c>
      <c r="B4682">
        <v>95063</v>
      </c>
      <c r="C4682">
        <v>10</v>
      </c>
      <c r="D4682">
        <v>0</v>
      </c>
      <c r="E4682" t="s">
        <v>7</v>
      </c>
      <c r="F4682" t="s">
        <v>7</v>
      </c>
    </row>
    <row r="4683" spans="1:6">
      <c r="A4683">
        <v>52</v>
      </c>
      <c r="B4683">
        <v>37619</v>
      </c>
      <c r="C4683">
        <v>8</v>
      </c>
      <c r="D4683">
        <v>2</v>
      </c>
      <c r="E4683" t="s">
        <v>6</v>
      </c>
      <c r="F4683" t="s">
        <v>6</v>
      </c>
    </row>
    <row r="4684" spans="1:6">
      <c r="A4684">
        <v>58</v>
      </c>
      <c r="B4684">
        <v>41939</v>
      </c>
      <c r="C4684">
        <v>6</v>
      </c>
      <c r="D4684">
        <v>1</v>
      </c>
      <c r="E4684" t="s">
        <v>6</v>
      </c>
      <c r="F4684" t="s">
        <v>6</v>
      </c>
    </row>
    <row r="4685" spans="1:6">
      <c r="A4685">
        <v>23</v>
      </c>
      <c r="B4685">
        <v>48226</v>
      </c>
      <c r="C4685">
        <v>3</v>
      </c>
      <c r="D4685">
        <v>1</v>
      </c>
      <c r="E4685" t="s">
        <v>6</v>
      </c>
      <c r="F4685" t="s">
        <v>6</v>
      </c>
    </row>
    <row r="4686" spans="1:6">
      <c r="A4686">
        <v>58</v>
      </c>
      <c r="B4686">
        <v>55322</v>
      </c>
      <c r="C4686">
        <v>3</v>
      </c>
      <c r="D4686">
        <v>3</v>
      </c>
      <c r="E4686" t="s">
        <v>7</v>
      </c>
      <c r="F4686" t="s">
        <v>6</v>
      </c>
    </row>
    <row r="4687" spans="1:6">
      <c r="A4687">
        <v>23</v>
      </c>
      <c r="B4687">
        <v>147504</v>
      </c>
      <c r="C4687">
        <v>5</v>
      </c>
      <c r="D4687">
        <v>2</v>
      </c>
      <c r="E4687" t="s">
        <v>7</v>
      </c>
      <c r="F4687" t="s">
        <v>6</v>
      </c>
    </row>
    <row r="4688" spans="1:6">
      <c r="A4688">
        <v>50</v>
      </c>
      <c r="B4688">
        <v>88215</v>
      </c>
      <c r="C4688">
        <v>7</v>
      </c>
      <c r="D4688">
        <v>5</v>
      </c>
      <c r="E4688" t="s">
        <v>7</v>
      </c>
      <c r="F4688" t="s">
        <v>7</v>
      </c>
    </row>
    <row r="4689" spans="1:6">
      <c r="A4689">
        <v>21</v>
      </c>
      <c r="B4689">
        <v>46878</v>
      </c>
      <c r="C4689">
        <v>6</v>
      </c>
      <c r="D4689">
        <v>2</v>
      </c>
      <c r="E4689" t="s">
        <v>7</v>
      </c>
      <c r="F4689" t="s">
        <v>6</v>
      </c>
    </row>
    <row r="4690" spans="1:6">
      <c r="A4690">
        <v>50</v>
      </c>
      <c r="B4690">
        <v>36560</v>
      </c>
      <c r="C4690">
        <v>6</v>
      </c>
      <c r="D4690">
        <v>0</v>
      </c>
      <c r="E4690" t="s">
        <v>7</v>
      </c>
      <c r="F4690" t="s">
        <v>7</v>
      </c>
    </row>
    <row r="4691" spans="1:6">
      <c r="A4691">
        <v>65</v>
      </c>
      <c r="B4691">
        <v>68278</v>
      </c>
      <c r="C4691">
        <v>7</v>
      </c>
      <c r="D4691">
        <v>2</v>
      </c>
      <c r="E4691" t="s">
        <v>7</v>
      </c>
      <c r="F4691" t="s">
        <v>6</v>
      </c>
    </row>
    <row r="4692" spans="1:6">
      <c r="A4692">
        <v>52</v>
      </c>
      <c r="B4692">
        <v>66212</v>
      </c>
      <c r="C4692">
        <v>5</v>
      </c>
      <c r="D4692">
        <v>5</v>
      </c>
      <c r="E4692" t="s">
        <v>6</v>
      </c>
      <c r="F4692" t="s">
        <v>7</v>
      </c>
    </row>
    <row r="4693" spans="1:6">
      <c r="A4693">
        <v>48</v>
      </c>
      <c r="B4693">
        <v>124835</v>
      </c>
      <c r="C4693">
        <v>4</v>
      </c>
      <c r="D4693">
        <v>9</v>
      </c>
      <c r="E4693" t="s">
        <v>7</v>
      </c>
      <c r="F4693" t="s">
        <v>6</v>
      </c>
    </row>
    <row r="4694" spans="1:6">
      <c r="A4694">
        <v>41</v>
      </c>
      <c r="B4694">
        <v>103079</v>
      </c>
      <c r="C4694">
        <v>7</v>
      </c>
      <c r="D4694">
        <v>3</v>
      </c>
      <c r="E4694" t="s">
        <v>6</v>
      </c>
      <c r="F4694" t="s">
        <v>6</v>
      </c>
    </row>
    <row r="4695" spans="1:6">
      <c r="A4695">
        <v>33</v>
      </c>
      <c r="B4695">
        <v>53946</v>
      </c>
      <c r="C4695">
        <v>9</v>
      </c>
      <c r="D4695">
        <v>3</v>
      </c>
      <c r="E4695" t="s">
        <v>6</v>
      </c>
      <c r="F4695" t="s">
        <v>6</v>
      </c>
    </row>
    <row r="4696" spans="1:6">
      <c r="A4696">
        <v>47</v>
      </c>
      <c r="B4696">
        <v>148682</v>
      </c>
      <c r="C4696">
        <v>11</v>
      </c>
      <c r="D4696">
        <v>0</v>
      </c>
      <c r="E4696" t="s">
        <v>6</v>
      </c>
      <c r="F4696" t="s">
        <v>7</v>
      </c>
    </row>
    <row r="4697" spans="1:6">
      <c r="A4697">
        <v>56</v>
      </c>
      <c r="B4697">
        <v>61740</v>
      </c>
      <c r="C4697">
        <v>9</v>
      </c>
      <c r="D4697">
        <v>4</v>
      </c>
      <c r="E4697" t="s">
        <v>6</v>
      </c>
      <c r="F4697" t="s">
        <v>6</v>
      </c>
    </row>
    <row r="4698" spans="1:6">
      <c r="A4698">
        <v>27</v>
      </c>
      <c r="B4698">
        <v>140733</v>
      </c>
      <c r="C4698">
        <v>5</v>
      </c>
      <c r="D4698">
        <v>0</v>
      </c>
      <c r="E4698" t="s">
        <v>6</v>
      </c>
      <c r="F4698" t="s">
        <v>6</v>
      </c>
    </row>
    <row r="4699" spans="1:6">
      <c r="A4699">
        <v>42</v>
      </c>
      <c r="B4699">
        <v>37253</v>
      </c>
      <c r="C4699">
        <v>8</v>
      </c>
      <c r="D4699">
        <v>2</v>
      </c>
      <c r="E4699" t="s">
        <v>6</v>
      </c>
      <c r="F4699" t="s">
        <v>6</v>
      </c>
    </row>
    <row r="4700" spans="1:6">
      <c r="A4700">
        <v>30</v>
      </c>
      <c r="B4700">
        <v>109311</v>
      </c>
      <c r="C4700">
        <v>8</v>
      </c>
      <c r="D4700">
        <v>3</v>
      </c>
      <c r="E4700" t="s">
        <v>7</v>
      </c>
      <c r="F4700" t="s">
        <v>6</v>
      </c>
    </row>
    <row r="4701" spans="1:6">
      <c r="A4701">
        <v>59</v>
      </c>
      <c r="B4701">
        <v>62813</v>
      </c>
      <c r="C4701">
        <v>9</v>
      </c>
      <c r="D4701">
        <v>1</v>
      </c>
      <c r="E4701" t="s">
        <v>6</v>
      </c>
      <c r="F4701" t="s">
        <v>6</v>
      </c>
    </row>
    <row r="4702" spans="1:6">
      <c r="A4702">
        <v>35</v>
      </c>
      <c r="B4702">
        <v>94331</v>
      </c>
      <c r="C4702">
        <v>5</v>
      </c>
      <c r="D4702">
        <v>0</v>
      </c>
      <c r="E4702" t="s">
        <v>7</v>
      </c>
      <c r="F4702" t="s">
        <v>7</v>
      </c>
    </row>
    <row r="4703" spans="1:6">
      <c r="A4703">
        <v>35</v>
      </c>
      <c r="B4703">
        <v>57632</v>
      </c>
      <c r="C4703">
        <v>9</v>
      </c>
      <c r="D4703">
        <v>1</v>
      </c>
      <c r="E4703" t="s">
        <v>7</v>
      </c>
      <c r="F4703" t="s">
        <v>7</v>
      </c>
    </row>
    <row r="4704" spans="1:6">
      <c r="A4704">
        <v>24</v>
      </c>
      <c r="B4704">
        <v>78365</v>
      </c>
      <c r="C4704">
        <v>13</v>
      </c>
      <c r="D4704">
        <v>1</v>
      </c>
      <c r="E4704" t="s">
        <v>7</v>
      </c>
      <c r="F4704" t="s">
        <v>6</v>
      </c>
    </row>
    <row r="4705" spans="1:6">
      <c r="A4705">
        <v>52</v>
      </c>
      <c r="B4705">
        <v>97593</v>
      </c>
      <c r="C4705">
        <v>11</v>
      </c>
      <c r="D4705">
        <v>1</v>
      </c>
      <c r="E4705" t="s">
        <v>7</v>
      </c>
      <c r="F4705" t="s">
        <v>7</v>
      </c>
    </row>
    <row r="4706" spans="1:6">
      <c r="A4706">
        <v>43</v>
      </c>
      <c r="B4706">
        <v>63431</v>
      </c>
      <c r="C4706">
        <v>9</v>
      </c>
      <c r="D4706">
        <v>3</v>
      </c>
      <c r="E4706" t="s">
        <v>6</v>
      </c>
      <c r="F4706" t="s">
        <v>6</v>
      </c>
    </row>
    <row r="4707" spans="1:6">
      <c r="A4707">
        <v>26</v>
      </c>
      <c r="B4707">
        <v>67436</v>
      </c>
      <c r="C4707">
        <v>7</v>
      </c>
      <c r="D4707">
        <v>4</v>
      </c>
      <c r="E4707" t="s">
        <v>7</v>
      </c>
      <c r="F4707" t="s">
        <v>7</v>
      </c>
    </row>
    <row r="4708" spans="1:6">
      <c r="A4708">
        <v>44</v>
      </c>
      <c r="B4708">
        <v>48413</v>
      </c>
      <c r="C4708">
        <v>10</v>
      </c>
      <c r="D4708">
        <v>3</v>
      </c>
      <c r="E4708" t="s">
        <v>6</v>
      </c>
      <c r="F4708" t="s">
        <v>6</v>
      </c>
    </row>
    <row r="4709" spans="1:6">
      <c r="A4709">
        <v>40</v>
      </c>
      <c r="B4709">
        <v>125761</v>
      </c>
      <c r="C4709">
        <v>5</v>
      </c>
      <c r="D4709">
        <v>2</v>
      </c>
      <c r="E4709" t="s">
        <v>6</v>
      </c>
      <c r="F4709" t="s">
        <v>6</v>
      </c>
    </row>
    <row r="4710" spans="1:6">
      <c r="A4710">
        <v>57</v>
      </c>
      <c r="B4710">
        <v>68485</v>
      </c>
      <c r="C4710">
        <v>5</v>
      </c>
      <c r="D4710">
        <v>3</v>
      </c>
      <c r="E4710" t="s">
        <v>6</v>
      </c>
      <c r="F4710" t="s">
        <v>6</v>
      </c>
    </row>
    <row r="4711" spans="1:6">
      <c r="A4711">
        <v>40</v>
      </c>
      <c r="B4711">
        <v>98232</v>
      </c>
      <c r="C4711">
        <v>7</v>
      </c>
      <c r="D4711">
        <v>1</v>
      </c>
      <c r="E4711" t="s">
        <v>7</v>
      </c>
      <c r="F4711" t="s">
        <v>7</v>
      </c>
    </row>
    <row r="4712" spans="1:6">
      <c r="A4712">
        <v>32</v>
      </c>
      <c r="B4712">
        <v>141504</v>
      </c>
      <c r="C4712">
        <v>10</v>
      </c>
      <c r="D4712">
        <v>4</v>
      </c>
      <c r="E4712" t="s">
        <v>6</v>
      </c>
      <c r="F4712" t="s">
        <v>6</v>
      </c>
    </row>
    <row r="4713" spans="1:6">
      <c r="A4713">
        <v>53</v>
      </c>
      <c r="B4713">
        <v>46101</v>
      </c>
      <c r="C4713">
        <v>4</v>
      </c>
      <c r="D4713">
        <v>3</v>
      </c>
      <c r="E4713" t="s">
        <v>6</v>
      </c>
      <c r="F4713" t="s">
        <v>6</v>
      </c>
    </row>
    <row r="4714" spans="1:6">
      <c r="A4714">
        <v>48</v>
      </c>
      <c r="B4714">
        <v>38831</v>
      </c>
      <c r="C4714">
        <v>5</v>
      </c>
      <c r="D4714">
        <v>5</v>
      </c>
      <c r="E4714" t="s">
        <v>6</v>
      </c>
      <c r="F4714" t="s">
        <v>6</v>
      </c>
    </row>
    <row r="4715" spans="1:6">
      <c r="A4715">
        <v>28</v>
      </c>
      <c r="B4715">
        <v>114583</v>
      </c>
      <c r="C4715">
        <v>3</v>
      </c>
      <c r="D4715">
        <v>2</v>
      </c>
      <c r="E4715" t="s">
        <v>6</v>
      </c>
      <c r="F4715" t="s">
        <v>6</v>
      </c>
    </row>
    <row r="4716" spans="1:6">
      <c r="A4716">
        <v>21</v>
      </c>
      <c r="B4716">
        <v>81897</v>
      </c>
      <c r="C4716">
        <v>8</v>
      </c>
      <c r="D4716">
        <v>2</v>
      </c>
      <c r="E4716" t="s">
        <v>7</v>
      </c>
      <c r="F4716" t="s">
        <v>7</v>
      </c>
    </row>
    <row r="4717" spans="1:6">
      <c r="A4717">
        <v>57</v>
      </c>
      <c r="B4717">
        <v>35004</v>
      </c>
      <c r="C4717">
        <v>7</v>
      </c>
      <c r="D4717">
        <v>3</v>
      </c>
      <c r="E4717" t="s">
        <v>6</v>
      </c>
      <c r="F4717" t="s">
        <v>6</v>
      </c>
    </row>
    <row r="4718" spans="1:6">
      <c r="A4718">
        <v>42</v>
      </c>
      <c r="B4718">
        <v>118241</v>
      </c>
      <c r="C4718">
        <v>3</v>
      </c>
      <c r="D4718">
        <v>2</v>
      </c>
      <c r="E4718" t="s">
        <v>6</v>
      </c>
      <c r="F4718" t="s">
        <v>6</v>
      </c>
    </row>
    <row r="4719" spans="1:6">
      <c r="A4719">
        <v>26</v>
      </c>
      <c r="B4719">
        <v>75924</v>
      </c>
      <c r="C4719">
        <v>9</v>
      </c>
      <c r="D4719">
        <v>3</v>
      </c>
      <c r="E4719" t="s">
        <v>6</v>
      </c>
      <c r="F4719" t="s">
        <v>7</v>
      </c>
    </row>
    <row r="4720" spans="1:6">
      <c r="A4720">
        <v>41</v>
      </c>
      <c r="B4720">
        <v>51509</v>
      </c>
      <c r="C4720">
        <v>10</v>
      </c>
      <c r="D4720">
        <v>4</v>
      </c>
      <c r="E4720" t="s">
        <v>6</v>
      </c>
      <c r="F4720" t="s">
        <v>6</v>
      </c>
    </row>
    <row r="4721" spans="1:6">
      <c r="A4721">
        <v>52</v>
      </c>
      <c r="B4721">
        <v>149636</v>
      </c>
      <c r="C4721">
        <v>9</v>
      </c>
      <c r="D4721">
        <v>1</v>
      </c>
      <c r="E4721" t="s">
        <v>6</v>
      </c>
      <c r="F4721" t="s">
        <v>7</v>
      </c>
    </row>
    <row r="4722" spans="1:6">
      <c r="A4722">
        <v>55</v>
      </c>
      <c r="B4722">
        <v>67170</v>
      </c>
      <c r="C4722">
        <v>5</v>
      </c>
      <c r="D4722">
        <v>2</v>
      </c>
      <c r="E4722" t="s">
        <v>6</v>
      </c>
      <c r="F4722" t="s">
        <v>6</v>
      </c>
    </row>
    <row r="4723" spans="1:6">
      <c r="A4723">
        <v>35</v>
      </c>
      <c r="B4723">
        <v>73555</v>
      </c>
      <c r="C4723">
        <v>9</v>
      </c>
      <c r="D4723">
        <v>0</v>
      </c>
      <c r="E4723" t="s">
        <v>6</v>
      </c>
      <c r="F4723" t="s">
        <v>7</v>
      </c>
    </row>
    <row r="4724" spans="1:6">
      <c r="A4724">
        <v>25</v>
      </c>
      <c r="B4724">
        <v>44662</v>
      </c>
      <c r="C4724">
        <v>6</v>
      </c>
      <c r="D4724">
        <v>2</v>
      </c>
      <c r="E4724" t="s">
        <v>7</v>
      </c>
      <c r="F4724" t="s">
        <v>6</v>
      </c>
    </row>
    <row r="4725" spans="1:6">
      <c r="A4725">
        <v>26</v>
      </c>
      <c r="B4725">
        <v>148115</v>
      </c>
      <c r="C4725">
        <v>9</v>
      </c>
      <c r="D4725">
        <v>4</v>
      </c>
      <c r="E4725" t="s">
        <v>6</v>
      </c>
      <c r="F4725" t="s">
        <v>7</v>
      </c>
    </row>
    <row r="4726" spans="1:6">
      <c r="A4726">
        <v>45</v>
      </c>
      <c r="B4726">
        <v>134216</v>
      </c>
      <c r="C4726">
        <v>12</v>
      </c>
      <c r="D4726">
        <v>0</v>
      </c>
      <c r="E4726" t="s">
        <v>6</v>
      </c>
      <c r="F4726" t="s">
        <v>6</v>
      </c>
    </row>
    <row r="4727" spans="1:6">
      <c r="A4727">
        <v>60</v>
      </c>
      <c r="B4727">
        <v>95930</v>
      </c>
      <c r="C4727">
        <v>6</v>
      </c>
      <c r="D4727">
        <v>4</v>
      </c>
      <c r="E4727" t="s">
        <v>6</v>
      </c>
      <c r="F4727" t="s">
        <v>6</v>
      </c>
    </row>
    <row r="4728" spans="1:6">
      <c r="A4728">
        <v>49</v>
      </c>
      <c r="B4728">
        <v>77403</v>
      </c>
      <c r="C4728">
        <v>7</v>
      </c>
      <c r="D4728">
        <v>2</v>
      </c>
      <c r="E4728" t="s">
        <v>7</v>
      </c>
      <c r="F4728" t="s">
        <v>6</v>
      </c>
    </row>
    <row r="4729" spans="1:6">
      <c r="A4729">
        <v>27</v>
      </c>
      <c r="B4729">
        <v>66365</v>
      </c>
      <c r="C4729">
        <v>9</v>
      </c>
      <c r="D4729">
        <v>0</v>
      </c>
      <c r="E4729" t="s">
        <v>6</v>
      </c>
      <c r="F4729" t="s">
        <v>6</v>
      </c>
    </row>
    <row r="4730" spans="1:6">
      <c r="A4730">
        <v>60</v>
      </c>
      <c r="B4730">
        <v>92188</v>
      </c>
      <c r="C4730">
        <v>11</v>
      </c>
      <c r="D4730">
        <v>0</v>
      </c>
      <c r="E4730" t="s">
        <v>6</v>
      </c>
      <c r="F4730" t="s">
        <v>7</v>
      </c>
    </row>
    <row r="4731" spans="1:6">
      <c r="A4731">
        <v>33</v>
      </c>
      <c r="B4731">
        <v>106060</v>
      </c>
      <c r="C4731">
        <v>8</v>
      </c>
      <c r="D4731">
        <v>1</v>
      </c>
      <c r="E4731" t="s">
        <v>6</v>
      </c>
      <c r="F4731" t="s">
        <v>6</v>
      </c>
    </row>
    <row r="4732" spans="1:6">
      <c r="A4732">
        <v>58</v>
      </c>
      <c r="B4732">
        <v>128633</v>
      </c>
      <c r="C4732">
        <v>3</v>
      </c>
      <c r="D4732">
        <v>0</v>
      </c>
      <c r="E4732" t="s">
        <v>6</v>
      </c>
      <c r="F4732" t="s">
        <v>7</v>
      </c>
    </row>
    <row r="4733" spans="1:6">
      <c r="A4733">
        <v>38</v>
      </c>
      <c r="B4733">
        <v>56673</v>
      </c>
      <c r="C4733">
        <v>6</v>
      </c>
      <c r="D4733">
        <v>0</v>
      </c>
      <c r="E4733" t="s">
        <v>7</v>
      </c>
      <c r="F4733" t="s">
        <v>7</v>
      </c>
    </row>
    <row r="4734" spans="1:6">
      <c r="A4734">
        <v>22</v>
      </c>
      <c r="B4734">
        <v>93471</v>
      </c>
      <c r="C4734">
        <v>5</v>
      </c>
      <c r="D4734">
        <v>0</v>
      </c>
      <c r="E4734" t="s">
        <v>6</v>
      </c>
      <c r="F4734" t="s">
        <v>6</v>
      </c>
    </row>
    <row r="4735" spans="1:6">
      <c r="A4735">
        <v>28</v>
      </c>
      <c r="B4735">
        <v>47156</v>
      </c>
      <c r="C4735">
        <v>2</v>
      </c>
      <c r="D4735">
        <v>1</v>
      </c>
      <c r="E4735" t="s">
        <v>7</v>
      </c>
      <c r="F4735" t="s">
        <v>6</v>
      </c>
    </row>
    <row r="4736" spans="1:6">
      <c r="A4736">
        <v>31</v>
      </c>
      <c r="B4736">
        <v>87287</v>
      </c>
      <c r="C4736">
        <v>4</v>
      </c>
      <c r="D4736">
        <v>4</v>
      </c>
      <c r="E4736" t="s">
        <v>6</v>
      </c>
      <c r="F4736" t="s">
        <v>7</v>
      </c>
    </row>
    <row r="4737" spans="1:6">
      <c r="A4737">
        <v>53</v>
      </c>
      <c r="B4737">
        <v>31645</v>
      </c>
      <c r="C4737">
        <v>8</v>
      </c>
      <c r="D4737">
        <v>2</v>
      </c>
      <c r="E4737" t="s">
        <v>6</v>
      </c>
      <c r="F4737" t="s">
        <v>6</v>
      </c>
    </row>
    <row r="4738" spans="1:6">
      <c r="A4738">
        <v>58</v>
      </c>
      <c r="B4738">
        <v>89076</v>
      </c>
      <c r="C4738">
        <v>5</v>
      </c>
      <c r="D4738">
        <v>1</v>
      </c>
      <c r="E4738" t="s">
        <v>6</v>
      </c>
      <c r="F4738" t="s">
        <v>6</v>
      </c>
    </row>
    <row r="4739" spans="1:6">
      <c r="A4739">
        <v>47</v>
      </c>
      <c r="B4739">
        <v>124585</v>
      </c>
      <c r="C4739">
        <v>10</v>
      </c>
      <c r="D4739">
        <v>1</v>
      </c>
      <c r="E4739" t="s">
        <v>7</v>
      </c>
      <c r="F4739" t="s">
        <v>6</v>
      </c>
    </row>
    <row r="4740" spans="1:6">
      <c r="A4740">
        <v>40</v>
      </c>
      <c r="B4740">
        <v>146475</v>
      </c>
      <c r="C4740">
        <v>4</v>
      </c>
      <c r="D4740">
        <v>3</v>
      </c>
      <c r="E4740" t="s">
        <v>7</v>
      </c>
      <c r="F4740" t="s">
        <v>6</v>
      </c>
    </row>
    <row r="4741" spans="1:6">
      <c r="A4741">
        <v>32</v>
      </c>
      <c r="B4741">
        <v>105351</v>
      </c>
      <c r="C4741">
        <v>5</v>
      </c>
      <c r="D4741">
        <v>2</v>
      </c>
      <c r="E4741" t="s">
        <v>7</v>
      </c>
      <c r="F4741" t="s">
        <v>7</v>
      </c>
    </row>
    <row r="4742" spans="1:6">
      <c r="A4742">
        <v>63</v>
      </c>
      <c r="B4742">
        <v>80151</v>
      </c>
      <c r="C4742">
        <v>7</v>
      </c>
      <c r="D4742">
        <v>2</v>
      </c>
      <c r="E4742" t="s">
        <v>7</v>
      </c>
      <c r="F4742" t="s">
        <v>7</v>
      </c>
    </row>
    <row r="4743" spans="1:6">
      <c r="A4743">
        <v>51</v>
      </c>
      <c r="B4743">
        <v>97384</v>
      </c>
      <c r="C4743">
        <v>4</v>
      </c>
      <c r="D4743">
        <v>6</v>
      </c>
      <c r="E4743" t="s">
        <v>6</v>
      </c>
      <c r="F4743" t="s">
        <v>7</v>
      </c>
    </row>
    <row r="4744" spans="1:6">
      <c r="A4744">
        <v>47</v>
      </c>
      <c r="B4744">
        <v>129865</v>
      </c>
      <c r="C4744">
        <v>6</v>
      </c>
      <c r="D4744">
        <v>1</v>
      </c>
      <c r="E4744" t="s">
        <v>7</v>
      </c>
      <c r="F4744" t="s">
        <v>7</v>
      </c>
    </row>
    <row r="4745" spans="1:6">
      <c r="A4745">
        <v>52</v>
      </c>
      <c r="B4745">
        <v>63541</v>
      </c>
      <c r="C4745">
        <v>6</v>
      </c>
      <c r="D4745">
        <v>0</v>
      </c>
      <c r="E4745" t="s">
        <v>6</v>
      </c>
      <c r="F4745" t="s">
        <v>6</v>
      </c>
    </row>
    <row r="4746" spans="1:6">
      <c r="A4746">
        <v>30</v>
      </c>
      <c r="B4746">
        <v>102847</v>
      </c>
      <c r="C4746">
        <v>6</v>
      </c>
      <c r="D4746">
        <v>4</v>
      </c>
      <c r="E4746" t="s">
        <v>6</v>
      </c>
      <c r="F4746" t="s">
        <v>6</v>
      </c>
    </row>
    <row r="4747" spans="1:6">
      <c r="A4747">
        <v>23</v>
      </c>
      <c r="B4747">
        <v>117099</v>
      </c>
      <c r="C4747">
        <v>6</v>
      </c>
      <c r="D4747">
        <v>3</v>
      </c>
      <c r="E4747" t="s">
        <v>6</v>
      </c>
      <c r="F4747" t="s">
        <v>6</v>
      </c>
    </row>
    <row r="4748" spans="1:6">
      <c r="A4748">
        <v>65</v>
      </c>
      <c r="B4748">
        <v>110739</v>
      </c>
      <c r="C4748">
        <v>4</v>
      </c>
      <c r="D4748">
        <v>2</v>
      </c>
      <c r="E4748" t="s">
        <v>6</v>
      </c>
      <c r="F4748" t="s">
        <v>6</v>
      </c>
    </row>
    <row r="4749" spans="1:6">
      <c r="A4749">
        <v>47</v>
      </c>
      <c r="B4749">
        <v>80955</v>
      </c>
      <c r="C4749">
        <v>10</v>
      </c>
      <c r="D4749">
        <v>2</v>
      </c>
      <c r="E4749" t="s">
        <v>7</v>
      </c>
      <c r="F4749" t="s">
        <v>6</v>
      </c>
    </row>
    <row r="4750" spans="1:6">
      <c r="A4750">
        <v>55</v>
      </c>
      <c r="B4750">
        <v>39290</v>
      </c>
      <c r="C4750">
        <v>7</v>
      </c>
      <c r="D4750">
        <v>1</v>
      </c>
      <c r="E4750" t="s">
        <v>7</v>
      </c>
      <c r="F4750" t="s">
        <v>6</v>
      </c>
    </row>
    <row r="4751" spans="1:6">
      <c r="A4751">
        <v>51</v>
      </c>
      <c r="B4751">
        <v>130354</v>
      </c>
      <c r="C4751">
        <v>8</v>
      </c>
      <c r="D4751">
        <v>2</v>
      </c>
      <c r="E4751" t="s">
        <v>6</v>
      </c>
      <c r="F4751" t="s">
        <v>6</v>
      </c>
    </row>
    <row r="4752" spans="1:6">
      <c r="A4752">
        <v>35</v>
      </c>
      <c r="B4752">
        <v>88942</v>
      </c>
      <c r="C4752">
        <v>13</v>
      </c>
      <c r="D4752">
        <v>2</v>
      </c>
      <c r="E4752" t="s">
        <v>7</v>
      </c>
      <c r="F4752" t="s">
        <v>7</v>
      </c>
    </row>
    <row r="4753" spans="1:6">
      <c r="A4753">
        <v>36</v>
      </c>
      <c r="B4753">
        <v>112667</v>
      </c>
      <c r="C4753">
        <v>4</v>
      </c>
      <c r="D4753">
        <v>3</v>
      </c>
      <c r="E4753" t="s">
        <v>7</v>
      </c>
      <c r="F4753" t="s">
        <v>6</v>
      </c>
    </row>
    <row r="4754" spans="1:6">
      <c r="A4754">
        <v>33</v>
      </c>
      <c r="B4754">
        <v>60143</v>
      </c>
      <c r="C4754">
        <v>6</v>
      </c>
      <c r="D4754">
        <v>3</v>
      </c>
      <c r="E4754" t="s">
        <v>6</v>
      </c>
      <c r="F4754" t="s">
        <v>7</v>
      </c>
    </row>
    <row r="4755" spans="1:6">
      <c r="A4755">
        <v>55</v>
      </c>
      <c r="B4755">
        <v>54509</v>
      </c>
      <c r="C4755">
        <v>5</v>
      </c>
      <c r="D4755">
        <v>4</v>
      </c>
      <c r="E4755" t="s">
        <v>6</v>
      </c>
      <c r="F4755" t="s">
        <v>6</v>
      </c>
    </row>
    <row r="4756" spans="1:6">
      <c r="A4756">
        <v>31</v>
      </c>
      <c r="B4756">
        <v>117780</v>
      </c>
      <c r="C4756">
        <v>5</v>
      </c>
      <c r="D4756">
        <v>3</v>
      </c>
      <c r="E4756" t="s">
        <v>6</v>
      </c>
      <c r="F4756" t="s">
        <v>6</v>
      </c>
    </row>
    <row r="4757" spans="1:6">
      <c r="A4757">
        <v>41</v>
      </c>
      <c r="B4757">
        <v>66741</v>
      </c>
      <c r="C4757">
        <v>7</v>
      </c>
      <c r="D4757">
        <v>2</v>
      </c>
      <c r="E4757" t="s">
        <v>6</v>
      </c>
      <c r="F4757" t="s">
        <v>6</v>
      </c>
    </row>
    <row r="4758" spans="1:6">
      <c r="A4758">
        <v>31</v>
      </c>
      <c r="B4758">
        <v>56898</v>
      </c>
      <c r="C4758">
        <v>4</v>
      </c>
      <c r="D4758">
        <v>5</v>
      </c>
      <c r="E4758" t="s">
        <v>7</v>
      </c>
      <c r="F4758" t="s">
        <v>7</v>
      </c>
    </row>
    <row r="4759" spans="1:6">
      <c r="A4759">
        <v>50</v>
      </c>
      <c r="B4759">
        <v>129919</v>
      </c>
      <c r="C4759">
        <v>4</v>
      </c>
      <c r="D4759">
        <v>1</v>
      </c>
      <c r="E4759" t="s">
        <v>7</v>
      </c>
      <c r="F4759" t="s">
        <v>6</v>
      </c>
    </row>
    <row r="4760" spans="1:6">
      <c r="A4760">
        <v>55</v>
      </c>
      <c r="B4760">
        <v>142854</v>
      </c>
      <c r="C4760">
        <v>11</v>
      </c>
      <c r="D4760">
        <v>0</v>
      </c>
      <c r="E4760" t="s">
        <v>6</v>
      </c>
      <c r="F4760" t="s">
        <v>7</v>
      </c>
    </row>
    <row r="4761" spans="1:6">
      <c r="A4761">
        <v>42</v>
      </c>
      <c r="B4761">
        <v>115674</v>
      </c>
      <c r="C4761">
        <v>4</v>
      </c>
      <c r="D4761">
        <v>7</v>
      </c>
      <c r="E4761" t="s">
        <v>6</v>
      </c>
      <c r="F4761" t="s">
        <v>7</v>
      </c>
    </row>
    <row r="4762" spans="1:6">
      <c r="A4762">
        <v>58</v>
      </c>
      <c r="B4762">
        <v>92948</v>
      </c>
      <c r="C4762">
        <v>7</v>
      </c>
      <c r="D4762">
        <v>1</v>
      </c>
      <c r="E4762" t="s">
        <v>6</v>
      </c>
      <c r="F4762" t="s">
        <v>6</v>
      </c>
    </row>
    <row r="4763" spans="1:6">
      <c r="A4763">
        <v>51</v>
      </c>
      <c r="B4763">
        <v>91768</v>
      </c>
      <c r="C4763">
        <v>10</v>
      </c>
      <c r="D4763">
        <v>0</v>
      </c>
      <c r="E4763" t="s">
        <v>6</v>
      </c>
      <c r="F4763" t="s">
        <v>6</v>
      </c>
    </row>
    <row r="4764" spans="1:6">
      <c r="A4764">
        <v>34</v>
      </c>
      <c r="B4764">
        <v>73262</v>
      </c>
      <c r="C4764">
        <v>6</v>
      </c>
      <c r="D4764">
        <v>2</v>
      </c>
      <c r="E4764" t="s">
        <v>6</v>
      </c>
      <c r="F4764" t="s">
        <v>7</v>
      </c>
    </row>
    <row r="4765" spans="1:6">
      <c r="A4765">
        <v>44</v>
      </c>
      <c r="B4765">
        <v>35506</v>
      </c>
      <c r="C4765">
        <v>4</v>
      </c>
      <c r="D4765">
        <v>2</v>
      </c>
      <c r="E4765" t="s">
        <v>7</v>
      </c>
      <c r="F4765" t="s">
        <v>6</v>
      </c>
    </row>
    <row r="4766" spans="1:6">
      <c r="A4766">
        <v>52</v>
      </c>
      <c r="B4766">
        <v>50605</v>
      </c>
      <c r="C4766">
        <v>5</v>
      </c>
      <c r="D4766">
        <v>1</v>
      </c>
      <c r="E4766" t="s">
        <v>7</v>
      </c>
      <c r="F4766" t="s">
        <v>6</v>
      </c>
    </row>
    <row r="4767" spans="1:6">
      <c r="A4767">
        <v>56</v>
      </c>
      <c r="B4767">
        <v>108590</v>
      </c>
      <c r="C4767">
        <v>4</v>
      </c>
      <c r="D4767">
        <v>4</v>
      </c>
      <c r="E4767" t="s">
        <v>6</v>
      </c>
      <c r="F4767" t="s">
        <v>6</v>
      </c>
    </row>
    <row r="4768" spans="1:6">
      <c r="A4768">
        <v>52</v>
      </c>
      <c r="B4768">
        <v>58231</v>
      </c>
      <c r="C4768">
        <v>5</v>
      </c>
      <c r="D4768">
        <v>1</v>
      </c>
      <c r="E4768" t="s">
        <v>7</v>
      </c>
      <c r="F4768" t="s">
        <v>6</v>
      </c>
    </row>
    <row r="4769" spans="1:6">
      <c r="A4769">
        <v>35</v>
      </c>
      <c r="B4769">
        <v>109397</v>
      </c>
      <c r="C4769">
        <v>6</v>
      </c>
      <c r="D4769">
        <v>2</v>
      </c>
      <c r="E4769" t="s">
        <v>6</v>
      </c>
      <c r="F4769" t="s">
        <v>6</v>
      </c>
    </row>
    <row r="4770" spans="1:6">
      <c r="A4770">
        <v>63</v>
      </c>
      <c r="B4770">
        <v>107123</v>
      </c>
      <c r="C4770">
        <v>9</v>
      </c>
      <c r="D4770">
        <v>2</v>
      </c>
      <c r="E4770" t="s">
        <v>6</v>
      </c>
      <c r="F4770" t="s">
        <v>7</v>
      </c>
    </row>
    <row r="4771" spans="1:6">
      <c r="A4771">
        <v>55</v>
      </c>
      <c r="B4771">
        <v>43515</v>
      </c>
      <c r="C4771">
        <v>6</v>
      </c>
      <c r="D4771">
        <v>5</v>
      </c>
      <c r="E4771" t="s">
        <v>6</v>
      </c>
      <c r="F4771" t="s">
        <v>6</v>
      </c>
    </row>
    <row r="4772" spans="1:6">
      <c r="A4772">
        <v>23</v>
      </c>
      <c r="B4772">
        <v>117211</v>
      </c>
      <c r="C4772">
        <v>4</v>
      </c>
      <c r="D4772">
        <v>2</v>
      </c>
      <c r="E4772" t="s">
        <v>6</v>
      </c>
      <c r="F4772" t="s">
        <v>6</v>
      </c>
    </row>
    <row r="4773" spans="1:6">
      <c r="A4773">
        <v>36</v>
      </c>
      <c r="B4773">
        <v>68622</v>
      </c>
      <c r="C4773">
        <v>5</v>
      </c>
      <c r="D4773">
        <v>3</v>
      </c>
      <c r="E4773" t="s">
        <v>7</v>
      </c>
      <c r="F4773" t="s">
        <v>6</v>
      </c>
    </row>
    <row r="4774" spans="1:6">
      <c r="A4774">
        <v>25</v>
      </c>
      <c r="B4774">
        <v>46600</v>
      </c>
      <c r="C4774">
        <v>6</v>
      </c>
      <c r="D4774">
        <v>1</v>
      </c>
      <c r="E4774" t="s">
        <v>6</v>
      </c>
      <c r="F4774" t="s">
        <v>7</v>
      </c>
    </row>
    <row r="4775" spans="1:6">
      <c r="A4775">
        <v>41</v>
      </c>
      <c r="B4775">
        <v>57892</v>
      </c>
      <c r="C4775">
        <v>5</v>
      </c>
      <c r="D4775">
        <v>1</v>
      </c>
      <c r="E4775" t="s">
        <v>6</v>
      </c>
      <c r="F4775" t="s">
        <v>6</v>
      </c>
    </row>
    <row r="4776" spans="1:6">
      <c r="A4776">
        <v>30</v>
      </c>
      <c r="B4776">
        <v>113279</v>
      </c>
      <c r="C4776">
        <v>5</v>
      </c>
      <c r="D4776">
        <v>4</v>
      </c>
      <c r="E4776" t="s">
        <v>7</v>
      </c>
      <c r="F4776" t="s">
        <v>7</v>
      </c>
    </row>
    <row r="4777" spans="1:6">
      <c r="A4777">
        <v>39</v>
      </c>
      <c r="B4777">
        <v>99310</v>
      </c>
      <c r="C4777">
        <v>6</v>
      </c>
      <c r="D4777">
        <v>1</v>
      </c>
      <c r="E4777" t="s">
        <v>7</v>
      </c>
      <c r="F4777" t="s">
        <v>7</v>
      </c>
    </row>
    <row r="4778" spans="1:6">
      <c r="A4778">
        <v>45</v>
      </c>
      <c r="B4778">
        <v>51801</v>
      </c>
      <c r="C4778">
        <v>5</v>
      </c>
      <c r="D4778">
        <v>2</v>
      </c>
      <c r="E4778" t="s">
        <v>7</v>
      </c>
      <c r="F4778" t="s">
        <v>7</v>
      </c>
    </row>
    <row r="4779" spans="1:6">
      <c r="A4779">
        <v>24</v>
      </c>
      <c r="B4779">
        <v>67695</v>
      </c>
      <c r="C4779">
        <v>8</v>
      </c>
      <c r="D4779">
        <v>0</v>
      </c>
      <c r="E4779" t="s">
        <v>6</v>
      </c>
      <c r="F4779" t="s">
        <v>6</v>
      </c>
    </row>
    <row r="4780" spans="1:6">
      <c r="A4780">
        <v>49</v>
      </c>
      <c r="B4780">
        <v>58853</v>
      </c>
      <c r="C4780">
        <v>9</v>
      </c>
      <c r="D4780">
        <v>4</v>
      </c>
      <c r="E4780" t="s">
        <v>7</v>
      </c>
      <c r="F4780" t="s">
        <v>7</v>
      </c>
    </row>
    <row r="4781" spans="1:6">
      <c r="A4781">
        <v>39</v>
      </c>
      <c r="B4781">
        <v>34429</v>
      </c>
      <c r="C4781">
        <v>7</v>
      </c>
      <c r="D4781">
        <v>1</v>
      </c>
      <c r="E4781" t="s">
        <v>7</v>
      </c>
      <c r="F4781" t="s">
        <v>6</v>
      </c>
    </row>
    <row r="4782" spans="1:6">
      <c r="A4782">
        <v>63</v>
      </c>
      <c r="B4782">
        <v>34606</v>
      </c>
      <c r="C4782">
        <v>5</v>
      </c>
      <c r="D4782">
        <v>1</v>
      </c>
      <c r="E4782" t="s">
        <v>7</v>
      </c>
      <c r="F4782" t="s">
        <v>6</v>
      </c>
    </row>
    <row r="4783" spans="1:6">
      <c r="A4783">
        <v>22</v>
      </c>
      <c r="B4783">
        <v>34478</v>
      </c>
      <c r="C4783">
        <v>11</v>
      </c>
      <c r="D4783">
        <v>1</v>
      </c>
      <c r="E4783" t="s">
        <v>6</v>
      </c>
      <c r="F4783" t="s">
        <v>6</v>
      </c>
    </row>
    <row r="4784" spans="1:6">
      <c r="A4784">
        <v>30</v>
      </c>
      <c r="B4784">
        <v>144380</v>
      </c>
      <c r="C4784">
        <v>11</v>
      </c>
      <c r="D4784">
        <v>4</v>
      </c>
      <c r="E4784" t="s">
        <v>6</v>
      </c>
      <c r="F4784" t="s">
        <v>7</v>
      </c>
    </row>
    <row r="4785" spans="1:6">
      <c r="A4785">
        <v>63</v>
      </c>
      <c r="B4785">
        <v>113816</v>
      </c>
      <c r="C4785">
        <v>2</v>
      </c>
      <c r="D4785">
        <v>3</v>
      </c>
      <c r="E4785" t="s">
        <v>6</v>
      </c>
      <c r="F4785" t="s">
        <v>6</v>
      </c>
    </row>
    <row r="4786" spans="1:6">
      <c r="A4786">
        <v>45</v>
      </c>
      <c r="B4786">
        <v>70134</v>
      </c>
      <c r="C4786">
        <v>11</v>
      </c>
      <c r="D4786">
        <v>4</v>
      </c>
      <c r="E4786" t="s">
        <v>7</v>
      </c>
      <c r="F4786" t="s">
        <v>7</v>
      </c>
    </row>
    <row r="4787" spans="1:6">
      <c r="A4787">
        <v>40</v>
      </c>
      <c r="B4787">
        <v>99963</v>
      </c>
      <c r="C4787">
        <v>4</v>
      </c>
      <c r="D4787">
        <v>2</v>
      </c>
      <c r="E4787" t="s">
        <v>6</v>
      </c>
      <c r="F4787" t="s">
        <v>6</v>
      </c>
    </row>
    <row r="4788" spans="1:6">
      <c r="A4788">
        <v>39</v>
      </c>
      <c r="B4788">
        <v>141780</v>
      </c>
      <c r="C4788">
        <v>5</v>
      </c>
      <c r="D4788">
        <v>1</v>
      </c>
      <c r="E4788" t="s">
        <v>7</v>
      </c>
      <c r="F4788" t="s">
        <v>7</v>
      </c>
    </row>
    <row r="4789" spans="1:6">
      <c r="A4789">
        <v>43</v>
      </c>
      <c r="B4789">
        <v>100897</v>
      </c>
      <c r="C4789">
        <v>6</v>
      </c>
      <c r="D4789">
        <v>1</v>
      </c>
      <c r="E4789" t="s">
        <v>6</v>
      </c>
      <c r="F4789" t="s">
        <v>6</v>
      </c>
    </row>
    <row r="4790" spans="1:6">
      <c r="A4790">
        <v>44</v>
      </c>
      <c r="B4790">
        <v>55475</v>
      </c>
      <c r="C4790">
        <v>3</v>
      </c>
      <c r="D4790">
        <v>0</v>
      </c>
      <c r="E4790" t="s">
        <v>7</v>
      </c>
      <c r="F4790" t="s">
        <v>6</v>
      </c>
    </row>
    <row r="4791" spans="1:6">
      <c r="A4791">
        <v>31</v>
      </c>
      <c r="B4791">
        <v>96177</v>
      </c>
      <c r="C4791">
        <v>10</v>
      </c>
      <c r="D4791">
        <v>3</v>
      </c>
      <c r="E4791" t="s">
        <v>6</v>
      </c>
      <c r="F4791" t="s">
        <v>7</v>
      </c>
    </row>
    <row r="4792" spans="1:6">
      <c r="A4792">
        <v>54</v>
      </c>
      <c r="B4792">
        <v>51730</v>
      </c>
      <c r="C4792">
        <v>8</v>
      </c>
      <c r="D4792">
        <v>3</v>
      </c>
      <c r="E4792" t="s">
        <v>7</v>
      </c>
      <c r="F4792" t="s">
        <v>6</v>
      </c>
    </row>
    <row r="4793" spans="1:6">
      <c r="A4793">
        <v>48</v>
      </c>
      <c r="B4793">
        <v>51113</v>
      </c>
      <c r="C4793">
        <v>7</v>
      </c>
      <c r="D4793">
        <v>0</v>
      </c>
      <c r="E4793" t="s">
        <v>7</v>
      </c>
      <c r="F4793" t="s">
        <v>7</v>
      </c>
    </row>
    <row r="4794" spans="1:6">
      <c r="A4794">
        <v>25</v>
      </c>
      <c r="B4794">
        <v>50011</v>
      </c>
      <c r="C4794">
        <v>8</v>
      </c>
      <c r="D4794">
        <v>2</v>
      </c>
      <c r="E4794" t="s">
        <v>6</v>
      </c>
      <c r="F4794" t="s">
        <v>6</v>
      </c>
    </row>
    <row r="4795" spans="1:6">
      <c r="A4795">
        <v>25</v>
      </c>
      <c r="B4795">
        <v>85746</v>
      </c>
      <c r="C4795">
        <v>7</v>
      </c>
      <c r="D4795">
        <v>0</v>
      </c>
      <c r="E4795" t="s">
        <v>7</v>
      </c>
      <c r="F4795" t="s">
        <v>6</v>
      </c>
    </row>
    <row r="4796" spans="1:6">
      <c r="A4796">
        <v>41</v>
      </c>
      <c r="B4796">
        <v>72853</v>
      </c>
      <c r="C4796">
        <v>9</v>
      </c>
      <c r="D4796">
        <v>3</v>
      </c>
      <c r="E4796" t="s">
        <v>6</v>
      </c>
      <c r="F4796" t="s">
        <v>7</v>
      </c>
    </row>
    <row r="4797" spans="1:6">
      <c r="A4797">
        <v>32</v>
      </c>
      <c r="B4797">
        <v>115195</v>
      </c>
      <c r="C4797">
        <v>9</v>
      </c>
      <c r="D4797">
        <v>1</v>
      </c>
      <c r="E4797" t="s">
        <v>7</v>
      </c>
      <c r="F4797" t="s">
        <v>7</v>
      </c>
    </row>
    <row r="4798" spans="1:6">
      <c r="A4798">
        <v>24</v>
      </c>
      <c r="B4798">
        <v>66818</v>
      </c>
      <c r="C4798">
        <v>8</v>
      </c>
      <c r="D4798">
        <v>1</v>
      </c>
      <c r="E4798" t="s">
        <v>7</v>
      </c>
      <c r="F4798" t="s">
        <v>7</v>
      </c>
    </row>
    <row r="4799" spans="1:6">
      <c r="A4799">
        <v>62</v>
      </c>
      <c r="B4799">
        <v>67321</v>
      </c>
      <c r="C4799">
        <v>7</v>
      </c>
      <c r="D4799">
        <v>0</v>
      </c>
      <c r="E4799" t="s">
        <v>7</v>
      </c>
      <c r="F4799" t="s">
        <v>7</v>
      </c>
    </row>
    <row r="4800" spans="1:6">
      <c r="A4800">
        <v>40</v>
      </c>
      <c r="B4800">
        <v>51309</v>
      </c>
      <c r="C4800">
        <v>6</v>
      </c>
      <c r="D4800">
        <v>0</v>
      </c>
      <c r="E4800" t="s">
        <v>6</v>
      </c>
      <c r="F4800" t="s">
        <v>6</v>
      </c>
    </row>
    <row r="4801" spans="1:6">
      <c r="A4801">
        <v>58</v>
      </c>
      <c r="B4801">
        <v>48688</v>
      </c>
      <c r="C4801">
        <v>6</v>
      </c>
      <c r="D4801">
        <v>2</v>
      </c>
      <c r="E4801" t="s">
        <v>6</v>
      </c>
      <c r="F4801" t="s">
        <v>7</v>
      </c>
    </row>
    <row r="4802" spans="1:6">
      <c r="A4802">
        <v>45</v>
      </c>
      <c r="B4802">
        <v>58176</v>
      </c>
      <c r="C4802">
        <v>8</v>
      </c>
      <c r="D4802">
        <v>1</v>
      </c>
      <c r="E4802" t="s">
        <v>6</v>
      </c>
      <c r="F4802" t="s">
        <v>7</v>
      </c>
    </row>
    <row r="4803" spans="1:6">
      <c r="A4803">
        <v>34</v>
      </c>
      <c r="B4803">
        <v>98879</v>
      </c>
      <c r="C4803">
        <v>2</v>
      </c>
      <c r="D4803">
        <v>2</v>
      </c>
      <c r="E4803" t="s">
        <v>6</v>
      </c>
      <c r="F4803" t="s">
        <v>6</v>
      </c>
    </row>
    <row r="4804" spans="1:6">
      <c r="A4804">
        <v>31</v>
      </c>
      <c r="B4804">
        <v>97592</v>
      </c>
      <c r="C4804">
        <v>7</v>
      </c>
      <c r="D4804">
        <v>1</v>
      </c>
      <c r="E4804" t="s">
        <v>6</v>
      </c>
      <c r="F4804" t="s">
        <v>7</v>
      </c>
    </row>
    <row r="4805" spans="1:6">
      <c r="A4805">
        <v>52</v>
      </c>
      <c r="B4805">
        <v>114728</v>
      </c>
      <c r="C4805">
        <v>5</v>
      </c>
      <c r="D4805">
        <v>1</v>
      </c>
      <c r="E4805" t="s">
        <v>6</v>
      </c>
      <c r="F4805" t="s">
        <v>6</v>
      </c>
    </row>
    <row r="4806" spans="1:6">
      <c r="A4806">
        <v>31</v>
      </c>
      <c r="B4806">
        <v>119012</v>
      </c>
      <c r="C4806">
        <v>9</v>
      </c>
      <c r="D4806">
        <v>2</v>
      </c>
      <c r="E4806" t="s">
        <v>7</v>
      </c>
      <c r="F4806" t="s">
        <v>7</v>
      </c>
    </row>
    <row r="4807" spans="1:6">
      <c r="A4807">
        <v>38</v>
      </c>
      <c r="B4807">
        <v>39416</v>
      </c>
      <c r="C4807">
        <v>7</v>
      </c>
      <c r="D4807">
        <v>1</v>
      </c>
      <c r="E4807" t="s">
        <v>6</v>
      </c>
      <c r="F4807" t="s">
        <v>7</v>
      </c>
    </row>
    <row r="4808" spans="1:6">
      <c r="A4808">
        <v>47</v>
      </c>
      <c r="B4808">
        <v>69994</v>
      </c>
      <c r="C4808">
        <v>9</v>
      </c>
      <c r="D4808">
        <v>3</v>
      </c>
      <c r="E4808" t="s">
        <v>7</v>
      </c>
      <c r="F4808" t="s">
        <v>6</v>
      </c>
    </row>
    <row r="4809" spans="1:6">
      <c r="A4809">
        <v>38</v>
      </c>
      <c r="B4809">
        <v>96422</v>
      </c>
      <c r="C4809">
        <v>10</v>
      </c>
      <c r="D4809">
        <v>2</v>
      </c>
      <c r="E4809" t="s">
        <v>7</v>
      </c>
      <c r="F4809" t="s">
        <v>7</v>
      </c>
    </row>
    <row r="4810" spans="1:6">
      <c r="A4810">
        <v>43</v>
      </c>
      <c r="B4810">
        <v>38584</v>
      </c>
      <c r="C4810">
        <v>9</v>
      </c>
      <c r="D4810">
        <v>0</v>
      </c>
      <c r="E4810" t="s">
        <v>7</v>
      </c>
      <c r="F4810" t="s">
        <v>6</v>
      </c>
    </row>
    <row r="4811" spans="1:6">
      <c r="A4811">
        <v>31</v>
      </c>
      <c r="B4811">
        <v>123302</v>
      </c>
      <c r="C4811">
        <v>8</v>
      </c>
      <c r="D4811">
        <v>2</v>
      </c>
      <c r="E4811" t="s">
        <v>7</v>
      </c>
      <c r="F4811" t="s">
        <v>6</v>
      </c>
    </row>
    <row r="4812" spans="1:6">
      <c r="A4812">
        <v>41</v>
      </c>
      <c r="B4812">
        <v>48830</v>
      </c>
      <c r="C4812">
        <v>11</v>
      </c>
      <c r="D4812">
        <v>2</v>
      </c>
      <c r="E4812" t="s">
        <v>6</v>
      </c>
      <c r="F4812" t="s">
        <v>6</v>
      </c>
    </row>
    <row r="4813" spans="1:6">
      <c r="A4813">
        <v>64</v>
      </c>
      <c r="B4813">
        <v>115825</v>
      </c>
      <c r="C4813">
        <v>9</v>
      </c>
      <c r="D4813">
        <v>2</v>
      </c>
      <c r="E4813" t="s">
        <v>6</v>
      </c>
      <c r="F4813" t="s">
        <v>7</v>
      </c>
    </row>
    <row r="4814" spans="1:6">
      <c r="A4814">
        <v>25</v>
      </c>
      <c r="B4814">
        <v>107066</v>
      </c>
      <c r="C4814">
        <v>5</v>
      </c>
      <c r="D4814">
        <v>3</v>
      </c>
      <c r="E4814" t="s">
        <v>6</v>
      </c>
      <c r="F4814" t="s">
        <v>7</v>
      </c>
    </row>
    <row r="4815" spans="1:6">
      <c r="A4815">
        <v>43</v>
      </c>
      <c r="B4815">
        <v>33591</v>
      </c>
      <c r="C4815">
        <v>6</v>
      </c>
      <c r="D4815">
        <v>2</v>
      </c>
      <c r="E4815" t="s">
        <v>6</v>
      </c>
      <c r="F4815" t="s">
        <v>6</v>
      </c>
    </row>
    <row r="4816" spans="1:6">
      <c r="A4816">
        <v>61</v>
      </c>
      <c r="B4816">
        <v>123878</v>
      </c>
      <c r="C4816">
        <v>7</v>
      </c>
      <c r="D4816">
        <v>2</v>
      </c>
      <c r="E4816" t="s">
        <v>6</v>
      </c>
      <c r="F4816" t="s">
        <v>6</v>
      </c>
    </row>
    <row r="4817" spans="1:6">
      <c r="A4817">
        <v>45</v>
      </c>
      <c r="B4817">
        <v>146869</v>
      </c>
      <c r="C4817">
        <v>7</v>
      </c>
      <c r="D4817">
        <v>1</v>
      </c>
      <c r="E4817" t="s">
        <v>6</v>
      </c>
      <c r="F4817" t="s">
        <v>6</v>
      </c>
    </row>
    <row r="4818" spans="1:6">
      <c r="A4818">
        <v>61</v>
      </c>
      <c r="B4818">
        <v>51395</v>
      </c>
      <c r="C4818">
        <v>3</v>
      </c>
      <c r="D4818">
        <v>1</v>
      </c>
      <c r="E4818" t="s">
        <v>6</v>
      </c>
      <c r="F4818" t="s">
        <v>7</v>
      </c>
    </row>
    <row r="4819" spans="1:6">
      <c r="A4819">
        <v>30</v>
      </c>
      <c r="B4819">
        <v>84182</v>
      </c>
      <c r="C4819">
        <v>5</v>
      </c>
      <c r="D4819">
        <v>0</v>
      </c>
      <c r="E4819" t="s">
        <v>6</v>
      </c>
      <c r="F4819" t="s">
        <v>6</v>
      </c>
    </row>
    <row r="4820" spans="1:6">
      <c r="A4820">
        <v>42</v>
      </c>
      <c r="B4820">
        <v>46738</v>
      </c>
      <c r="C4820">
        <v>8</v>
      </c>
      <c r="D4820">
        <v>1</v>
      </c>
      <c r="E4820" t="s">
        <v>6</v>
      </c>
      <c r="F4820" t="s">
        <v>6</v>
      </c>
    </row>
    <row r="4821" spans="1:6">
      <c r="A4821">
        <v>39</v>
      </c>
      <c r="B4821">
        <v>32631</v>
      </c>
      <c r="C4821">
        <v>8</v>
      </c>
      <c r="D4821">
        <v>3</v>
      </c>
      <c r="E4821" t="s">
        <v>6</v>
      </c>
      <c r="F4821" t="s">
        <v>6</v>
      </c>
    </row>
    <row r="4822" spans="1:6">
      <c r="A4822">
        <v>21</v>
      </c>
      <c r="B4822">
        <v>47905</v>
      </c>
      <c r="C4822">
        <v>6</v>
      </c>
      <c r="D4822">
        <v>1</v>
      </c>
      <c r="E4822" t="s">
        <v>6</v>
      </c>
      <c r="F4822" t="s">
        <v>6</v>
      </c>
    </row>
    <row r="4823" spans="1:6">
      <c r="A4823">
        <v>27</v>
      </c>
      <c r="B4823">
        <v>49056</v>
      </c>
      <c r="C4823">
        <v>10</v>
      </c>
      <c r="D4823">
        <v>1</v>
      </c>
      <c r="E4823" t="s">
        <v>6</v>
      </c>
      <c r="F4823" t="s">
        <v>6</v>
      </c>
    </row>
    <row r="4824" spans="1:6">
      <c r="A4824">
        <v>24</v>
      </c>
      <c r="B4824">
        <v>139674</v>
      </c>
      <c r="C4824">
        <v>9</v>
      </c>
      <c r="D4824">
        <v>1</v>
      </c>
      <c r="E4824" t="s">
        <v>6</v>
      </c>
      <c r="F4824" t="s">
        <v>6</v>
      </c>
    </row>
    <row r="4825" spans="1:6">
      <c r="A4825">
        <v>21</v>
      </c>
      <c r="B4825">
        <v>147025</v>
      </c>
      <c r="C4825">
        <v>8</v>
      </c>
      <c r="D4825">
        <v>1</v>
      </c>
      <c r="E4825" t="s">
        <v>7</v>
      </c>
      <c r="F4825" t="s">
        <v>6</v>
      </c>
    </row>
    <row r="4826" spans="1:6">
      <c r="A4826">
        <v>35</v>
      </c>
      <c r="B4826">
        <v>145316</v>
      </c>
      <c r="C4826">
        <v>9</v>
      </c>
      <c r="D4826">
        <v>0</v>
      </c>
      <c r="E4826" t="s">
        <v>7</v>
      </c>
      <c r="F4826" t="s">
        <v>7</v>
      </c>
    </row>
    <row r="4827" spans="1:6">
      <c r="A4827">
        <v>60</v>
      </c>
      <c r="B4827">
        <v>119082</v>
      </c>
      <c r="C4827">
        <v>9</v>
      </c>
      <c r="D4827">
        <v>2</v>
      </c>
      <c r="E4827" t="s">
        <v>7</v>
      </c>
      <c r="F4827" t="s">
        <v>7</v>
      </c>
    </row>
    <row r="4828" spans="1:6">
      <c r="A4828">
        <v>32</v>
      </c>
      <c r="B4828">
        <v>65447</v>
      </c>
      <c r="C4828">
        <v>3</v>
      </c>
      <c r="D4828">
        <v>2</v>
      </c>
      <c r="E4828" t="s">
        <v>6</v>
      </c>
      <c r="F4828" t="s">
        <v>6</v>
      </c>
    </row>
    <row r="4829" spans="1:6">
      <c r="A4829">
        <v>42</v>
      </c>
      <c r="B4829">
        <v>84418</v>
      </c>
      <c r="C4829">
        <v>7</v>
      </c>
      <c r="D4829">
        <v>1</v>
      </c>
      <c r="E4829" t="s">
        <v>6</v>
      </c>
      <c r="F4829" t="s">
        <v>6</v>
      </c>
    </row>
    <row r="4830" spans="1:6">
      <c r="A4830">
        <v>42</v>
      </c>
      <c r="B4830">
        <v>67190</v>
      </c>
      <c r="C4830">
        <v>9</v>
      </c>
      <c r="D4830">
        <v>3</v>
      </c>
      <c r="E4830" t="s">
        <v>6</v>
      </c>
      <c r="F4830" t="s">
        <v>7</v>
      </c>
    </row>
    <row r="4831" spans="1:6">
      <c r="A4831">
        <v>37</v>
      </c>
      <c r="B4831">
        <v>56014</v>
      </c>
      <c r="C4831">
        <v>5</v>
      </c>
      <c r="D4831">
        <v>1</v>
      </c>
      <c r="E4831" t="s">
        <v>6</v>
      </c>
      <c r="F4831" t="s">
        <v>6</v>
      </c>
    </row>
    <row r="4832" spans="1:6">
      <c r="A4832">
        <v>49</v>
      </c>
      <c r="B4832">
        <v>102999</v>
      </c>
      <c r="C4832">
        <v>6</v>
      </c>
      <c r="D4832">
        <v>3</v>
      </c>
      <c r="E4832" t="s">
        <v>7</v>
      </c>
      <c r="F4832" t="s">
        <v>7</v>
      </c>
    </row>
    <row r="4833" spans="1:6">
      <c r="A4833">
        <v>34</v>
      </c>
      <c r="B4833">
        <v>137917</v>
      </c>
      <c r="C4833">
        <v>8</v>
      </c>
      <c r="D4833">
        <v>2</v>
      </c>
      <c r="E4833" t="s">
        <v>7</v>
      </c>
      <c r="F4833" t="s">
        <v>6</v>
      </c>
    </row>
    <row r="4834" spans="1:6">
      <c r="A4834">
        <v>40</v>
      </c>
      <c r="B4834">
        <v>80278</v>
      </c>
      <c r="C4834">
        <v>9</v>
      </c>
      <c r="D4834">
        <v>1</v>
      </c>
      <c r="E4834" t="s">
        <v>6</v>
      </c>
      <c r="F4834" t="s">
        <v>7</v>
      </c>
    </row>
    <row r="4835" spans="1:6">
      <c r="A4835">
        <v>53</v>
      </c>
      <c r="B4835">
        <v>31780</v>
      </c>
      <c r="C4835">
        <v>5</v>
      </c>
      <c r="D4835">
        <v>3</v>
      </c>
      <c r="E4835" t="s">
        <v>7</v>
      </c>
      <c r="F4835" t="s">
        <v>7</v>
      </c>
    </row>
    <row r="4836" spans="1:6">
      <c r="A4836">
        <v>63</v>
      </c>
      <c r="B4836">
        <v>121643</v>
      </c>
      <c r="C4836">
        <v>7</v>
      </c>
      <c r="D4836">
        <v>1</v>
      </c>
      <c r="E4836" t="s">
        <v>7</v>
      </c>
      <c r="F4836" t="s">
        <v>7</v>
      </c>
    </row>
    <row r="4837" spans="1:6">
      <c r="A4837">
        <v>35</v>
      </c>
      <c r="B4837">
        <v>89258</v>
      </c>
      <c r="C4837">
        <v>4</v>
      </c>
      <c r="D4837">
        <v>2</v>
      </c>
      <c r="E4837" t="s">
        <v>7</v>
      </c>
      <c r="F4837" t="s">
        <v>6</v>
      </c>
    </row>
    <row r="4838" spans="1:6">
      <c r="A4838">
        <v>32</v>
      </c>
      <c r="B4838">
        <v>127123</v>
      </c>
      <c r="C4838">
        <v>4</v>
      </c>
      <c r="D4838">
        <v>2</v>
      </c>
      <c r="E4838" t="s">
        <v>7</v>
      </c>
      <c r="F4838" t="s">
        <v>6</v>
      </c>
    </row>
    <row r="4839" spans="1:6">
      <c r="A4839">
        <v>60</v>
      </c>
      <c r="B4839">
        <v>72192</v>
      </c>
      <c r="C4839">
        <v>8</v>
      </c>
      <c r="D4839">
        <v>4</v>
      </c>
      <c r="E4839" t="s">
        <v>7</v>
      </c>
      <c r="F4839" t="s">
        <v>6</v>
      </c>
    </row>
    <row r="4840" spans="1:6">
      <c r="A4840">
        <v>40</v>
      </c>
      <c r="B4840">
        <v>89300</v>
      </c>
      <c r="C4840">
        <v>9</v>
      </c>
      <c r="D4840">
        <v>2</v>
      </c>
      <c r="E4840" t="s">
        <v>6</v>
      </c>
      <c r="F4840" t="s">
        <v>7</v>
      </c>
    </row>
    <row r="4841" spans="1:6">
      <c r="A4841">
        <v>50</v>
      </c>
      <c r="B4841">
        <v>134875</v>
      </c>
      <c r="C4841">
        <v>9</v>
      </c>
      <c r="D4841">
        <v>2</v>
      </c>
      <c r="E4841" t="s">
        <v>7</v>
      </c>
      <c r="F4841" t="s">
        <v>7</v>
      </c>
    </row>
    <row r="4842" spans="1:6">
      <c r="A4842">
        <v>58</v>
      </c>
      <c r="B4842">
        <v>120504</v>
      </c>
      <c r="C4842">
        <v>8</v>
      </c>
      <c r="D4842">
        <v>3</v>
      </c>
      <c r="E4842" t="s">
        <v>7</v>
      </c>
      <c r="F4842" t="s">
        <v>6</v>
      </c>
    </row>
    <row r="4843" spans="1:6">
      <c r="A4843">
        <v>23</v>
      </c>
      <c r="B4843">
        <v>129129</v>
      </c>
      <c r="C4843">
        <v>11</v>
      </c>
      <c r="D4843">
        <v>2</v>
      </c>
      <c r="E4843" t="s">
        <v>6</v>
      </c>
      <c r="F4843" t="s">
        <v>6</v>
      </c>
    </row>
    <row r="4844" spans="1:6">
      <c r="A4844">
        <v>48</v>
      </c>
      <c r="B4844">
        <v>73923</v>
      </c>
      <c r="C4844">
        <v>4</v>
      </c>
      <c r="D4844">
        <v>2</v>
      </c>
      <c r="E4844" t="s">
        <v>6</v>
      </c>
      <c r="F4844" t="s">
        <v>6</v>
      </c>
    </row>
    <row r="4845" spans="1:6">
      <c r="A4845">
        <v>46</v>
      </c>
      <c r="B4845">
        <v>119196</v>
      </c>
      <c r="C4845">
        <v>7</v>
      </c>
      <c r="D4845">
        <v>2</v>
      </c>
      <c r="E4845" t="s">
        <v>7</v>
      </c>
      <c r="F4845" t="s">
        <v>6</v>
      </c>
    </row>
    <row r="4846" spans="1:6">
      <c r="A4846">
        <v>50</v>
      </c>
      <c r="B4846">
        <v>32395</v>
      </c>
      <c r="C4846">
        <v>4</v>
      </c>
      <c r="D4846">
        <v>1</v>
      </c>
      <c r="E4846" t="s">
        <v>6</v>
      </c>
      <c r="F4846" t="s">
        <v>7</v>
      </c>
    </row>
    <row r="4847" spans="1:6">
      <c r="A4847">
        <v>33</v>
      </c>
      <c r="B4847">
        <v>132449</v>
      </c>
      <c r="C4847">
        <v>3</v>
      </c>
      <c r="D4847">
        <v>0</v>
      </c>
      <c r="E4847" t="s">
        <v>6</v>
      </c>
      <c r="F4847" t="s">
        <v>6</v>
      </c>
    </row>
    <row r="4848" spans="1:6">
      <c r="A4848">
        <v>33</v>
      </c>
      <c r="B4848">
        <v>127384</v>
      </c>
      <c r="C4848">
        <v>9</v>
      </c>
      <c r="D4848">
        <v>1</v>
      </c>
      <c r="E4848" t="s">
        <v>7</v>
      </c>
      <c r="F4848" t="s">
        <v>7</v>
      </c>
    </row>
    <row r="4849" spans="1:6">
      <c r="A4849">
        <v>22</v>
      </c>
      <c r="B4849">
        <v>45779</v>
      </c>
      <c r="C4849">
        <v>4</v>
      </c>
      <c r="D4849">
        <v>2</v>
      </c>
      <c r="E4849" t="s">
        <v>7</v>
      </c>
      <c r="F4849" t="s">
        <v>7</v>
      </c>
    </row>
    <row r="4850" spans="1:6">
      <c r="A4850">
        <v>57</v>
      </c>
      <c r="B4850">
        <v>101028</v>
      </c>
      <c r="C4850">
        <v>6</v>
      </c>
      <c r="D4850">
        <v>1</v>
      </c>
      <c r="E4850" t="s">
        <v>6</v>
      </c>
      <c r="F4850" t="s">
        <v>6</v>
      </c>
    </row>
    <row r="4851" spans="1:6">
      <c r="A4851">
        <v>58</v>
      </c>
      <c r="B4851">
        <v>59722</v>
      </c>
      <c r="C4851">
        <v>11</v>
      </c>
      <c r="D4851">
        <v>2</v>
      </c>
      <c r="E4851" t="s">
        <v>6</v>
      </c>
      <c r="F4851" t="s">
        <v>6</v>
      </c>
    </row>
    <row r="4852" spans="1:6">
      <c r="A4852">
        <v>22</v>
      </c>
      <c r="B4852">
        <v>37111</v>
      </c>
      <c r="C4852">
        <v>5</v>
      </c>
      <c r="D4852">
        <v>1</v>
      </c>
      <c r="E4852" t="s">
        <v>7</v>
      </c>
      <c r="F4852" t="s">
        <v>6</v>
      </c>
    </row>
    <row r="4853" spans="1:6">
      <c r="A4853">
        <v>56</v>
      </c>
      <c r="B4853">
        <v>141391</v>
      </c>
      <c r="C4853">
        <v>5</v>
      </c>
      <c r="D4853">
        <v>2</v>
      </c>
      <c r="E4853" t="s">
        <v>7</v>
      </c>
      <c r="F4853" t="s">
        <v>7</v>
      </c>
    </row>
    <row r="4854" spans="1:6">
      <c r="A4854">
        <v>46</v>
      </c>
      <c r="B4854">
        <v>39984</v>
      </c>
      <c r="C4854">
        <v>6</v>
      </c>
      <c r="D4854">
        <v>3</v>
      </c>
      <c r="E4854" t="s">
        <v>7</v>
      </c>
      <c r="F4854" t="s">
        <v>7</v>
      </c>
    </row>
    <row r="4855" spans="1:6">
      <c r="A4855">
        <v>31</v>
      </c>
      <c r="B4855">
        <v>127552</v>
      </c>
      <c r="C4855">
        <v>6</v>
      </c>
      <c r="D4855">
        <v>2</v>
      </c>
      <c r="E4855" t="s">
        <v>7</v>
      </c>
      <c r="F4855" t="s">
        <v>6</v>
      </c>
    </row>
    <row r="4856" spans="1:6">
      <c r="A4856">
        <v>28</v>
      </c>
      <c r="B4856">
        <v>123176</v>
      </c>
      <c r="C4856">
        <v>10</v>
      </c>
      <c r="D4856">
        <v>3</v>
      </c>
      <c r="E4856" t="s">
        <v>6</v>
      </c>
      <c r="F4856" t="s">
        <v>7</v>
      </c>
    </row>
    <row r="4857" spans="1:6">
      <c r="A4857">
        <v>64</v>
      </c>
      <c r="B4857">
        <v>102328</v>
      </c>
      <c r="C4857">
        <v>6</v>
      </c>
      <c r="D4857">
        <v>4</v>
      </c>
      <c r="E4857" t="s">
        <v>6</v>
      </c>
      <c r="F4857" t="s">
        <v>6</v>
      </c>
    </row>
    <row r="4858" spans="1:6">
      <c r="A4858">
        <v>60</v>
      </c>
      <c r="B4858">
        <v>56924</v>
      </c>
      <c r="C4858">
        <v>3</v>
      </c>
      <c r="D4858">
        <v>1</v>
      </c>
      <c r="E4858" t="s">
        <v>6</v>
      </c>
      <c r="F4858" t="s">
        <v>6</v>
      </c>
    </row>
    <row r="4859" spans="1:6">
      <c r="A4859">
        <v>63</v>
      </c>
      <c r="B4859">
        <v>82703</v>
      </c>
      <c r="C4859">
        <v>4</v>
      </c>
      <c r="D4859">
        <v>2</v>
      </c>
      <c r="E4859" t="s">
        <v>6</v>
      </c>
      <c r="F4859" t="s">
        <v>6</v>
      </c>
    </row>
    <row r="4860" spans="1:6">
      <c r="A4860">
        <v>42</v>
      </c>
      <c r="B4860">
        <v>62577</v>
      </c>
      <c r="C4860">
        <v>2</v>
      </c>
      <c r="D4860">
        <v>3</v>
      </c>
      <c r="E4860" t="s">
        <v>6</v>
      </c>
      <c r="F4860" t="s">
        <v>6</v>
      </c>
    </row>
    <row r="4861" spans="1:6">
      <c r="A4861">
        <v>40</v>
      </c>
      <c r="B4861">
        <v>37711</v>
      </c>
      <c r="C4861">
        <v>10</v>
      </c>
      <c r="D4861">
        <v>0</v>
      </c>
      <c r="E4861" t="s">
        <v>6</v>
      </c>
      <c r="F4861" t="s">
        <v>6</v>
      </c>
    </row>
    <row r="4862" spans="1:6">
      <c r="A4862">
        <v>28</v>
      </c>
      <c r="B4862">
        <v>115548</v>
      </c>
      <c r="C4862">
        <v>13</v>
      </c>
      <c r="D4862">
        <v>1</v>
      </c>
      <c r="E4862" t="s">
        <v>6</v>
      </c>
      <c r="F4862" t="s">
        <v>7</v>
      </c>
    </row>
    <row r="4863" spans="1:6">
      <c r="A4863">
        <v>49</v>
      </c>
      <c r="B4863">
        <v>129869</v>
      </c>
      <c r="C4863">
        <v>4</v>
      </c>
      <c r="D4863">
        <v>4</v>
      </c>
      <c r="E4863" t="s">
        <v>6</v>
      </c>
      <c r="F4863" t="s">
        <v>7</v>
      </c>
    </row>
    <row r="4864" spans="1:6">
      <c r="A4864">
        <v>60</v>
      </c>
      <c r="B4864">
        <v>131971</v>
      </c>
      <c r="C4864">
        <v>4</v>
      </c>
      <c r="D4864">
        <v>0</v>
      </c>
      <c r="E4864" t="s">
        <v>6</v>
      </c>
      <c r="F4864" t="s">
        <v>6</v>
      </c>
    </row>
    <row r="4865" spans="1:6">
      <c r="A4865">
        <v>46</v>
      </c>
      <c r="B4865">
        <v>134763</v>
      </c>
      <c r="C4865">
        <v>8</v>
      </c>
      <c r="D4865">
        <v>2</v>
      </c>
      <c r="E4865" t="s">
        <v>7</v>
      </c>
      <c r="F4865" t="s">
        <v>7</v>
      </c>
    </row>
    <row r="4866" spans="1:6">
      <c r="A4866">
        <v>50</v>
      </c>
      <c r="B4866">
        <v>34096</v>
      </c>
      <c r="C4866">
        <v>13</v>
      </c>
      <c r="D4866">
        <v>1</v>
      </c>
      <c r="E4866" t="s">
        <v>6</v>
      </c>
      <c r="F4866" t="s">
        <v>6</v>
      </c>
    </row>
    <row r="4867" spans="1:6">
      <c r="A4867">
        <v>37</v>
      </c>
      <c r="B4867">
        <v>96555</v>
      </c>
      <c r="C4867">
        <v>4</v>
      </c>
      <c r="D4867">
        <v>0</v>
      </c>
      <c r="E4867" t="s">
        <v>6</v>
      </c>
      <c r="F4867" t="s">
        <v>7</v>
      </c>
    </row>
    <row r="4868" spans="1:6">
      <c r="A4868">
        <v>40</v>
      </c>
      <c r="B4868">
        <v>119848</v>
      </c>
      <c r="C4868">
        <v>8</v>
      </c>
      <c r="D4868">
        <v>3</v>
      </c>
      <c r="E4868" t="s">
        <v>7</v>
      </c>
      <c r="F4868" t="s">
        <v>7</v>
      </c>
    </row>
    <row r="4869" spans="1:6">
      <c r="A4869">
        <v>36</v>
      </c>
      <c r="B4869">
        <v>105012</v>
      </c>
      <c r="C4869">
        <v>4</v>
      </c>
      <c r="D4869">
        <v>0</v>
      </c>
      <c r="E4869" t="s">
        <v>7</v>
      </c>
      <c r="F4869" t="s">
        <v>7</v>
      </c>
    </row>
    <row r="4870" spans="1:6">
      <c r="A4870">
        <v>63</v>
      </c>
      <c r="B4870">
        <v>38254</v>
      </c>
      <c r="C4870">
        <v>11</v>
      </c>
      <c r="D4870">
        <v>2</v>
      </c>
      <c r="E4870" t="s">
        <v>7</v>
      </c>
      <c r="F4870" t="s">
        <v>7</v>
      </c>
    </row>
    <row r="4871" spans="1:6">
      <c r="A4871">
        <v>27</v>
      </c>
      <c r="B4871">
        <v>127955</v>
      </c>
      <c r="C4871">
        <v>4</v>
      </c>
      <c r="D4871">
        <v>5</v>
      </c>
      <c r="E4871" t="s">
        <v>7</v>
      </c>
      <c r="F4871" t="s">
        <v>7</v>
      </c>
    </row>
    <row r="4872" spans="1:6">
      <c r="A4872">
        <v>36</v>
      </c>
      <c r="B4872">
        <v>107120</v>
      </c>
      <c r="C4872">
        <v>8</v>
      </c>
      <c r="D4872">
        <v>1</v>
      </c>
      <c r="E4872" t="s">
        <v>7</v>
      </c>
      <c r="F4872" t="s">
        <v>7</v>
      </c>
    </row>
    <row r="4873" spans="1:6">
      <c r="A4873">
        <v>65</v>
      </c>
      <c r="B4873">
        <v>35965</v>
      </c>
      <c r="C4873">
        <v>4</v>
      </c>
      <c r="D4873">
        <v>5</v>
      </c>
      <c r="E4873" t="s">
        <v>6</v>
      </c>
      <c r="F4873" t="s">
        <v>6</v>
      </c>
    </row>
    <row r="4874" spans="1:6">
      <c r="A4874">
        <v>47</v>
      </c>
      <c r="B4874">
        <v>107000</v>
      </c>
      <c r="C4874">
        <v>7</v>
      </c>
      <c r="D4874">
        <v>1</v>
      </c>
      <c r="E4874" t="s">
        <v>6</v>
      </c>
      <c r="F4874" t="s">
        <v>6</v>
      </c>
    </row>
    <row r="4875" spans="1:6">
      <c r="A4875">
        <v>43</v>
      </c>
      <c r="B4875">
        <v>146957</v>
      </c>
      <c r="C4875">
        <v>4</v>
      </c>
      <c r="D4875">
        <v>3</v>
      </c>
      <c r="E4875" t="s">
        <v>6</v>
      </c>
      <c r="F4875" t="s">
        <v>6</v>
      </c>
    </row>
    <row r="4876" spans="1:6">
      <c r="A4876">
        <v>44</v>
      </c>
      <c r="B4876">
        <v>107975</v>
      </c>
      <c r="C4876">
        <v>11</v>
      </c>
      <c r="D4876">
        <v>4</v>
      </c>
      <c r="E4876" t="s">
        <v>6</v>
      </c>
      <c r="F4876" t="s">
        <v>6</v>
      </c>
    </row>
    <row r="4877" spans="1:6">
      <c r="A4877">
        <v>29</v>
      </c>
      <c r="B4877">
        <v>87987</v>
      </c>
      <c r="C4877">
        <v>7</v>
      </c>
      <c r="D4877">
        <v>2</v>
      </c>
      <c r="E4877" t="s">
        <v>7</v>
      </c>
      <c r="F4877" t="s">
        <v>7</v>
      </c>
    </row>
    <row r="4878" spans="1:6">
      <c r="A4878">
        <v>55</v>
      </c>
      <c r="B4878">
        <v>133025</v>
      </c>
      <c r="C4878">
        <v>5</v>
      </c>
      <c r="D4878">
        <v>0</v>
      </c>
      <c r="E4878" t="s">
        <v>6</v>
      </c>
      <c r="F4878" t="s">
        <v>6</v>
      </c>
    </row>
    <row r="4879" spans="1:6">
      <c r="A4879">
        <v>40</v>
      </c>
      <c r="B4879">
        <v>136712</v>
      </c>
      <c r="C4879">
        <v>6</v>
      </c>
      <c r="D4879">
        <v>0</v>
      </c>
      <c r="E4879" t="s">
        <v>6</v>
      </c>
      <c r="F4879" t="s">
        <v>6</v>
      </c>
    </row>
    <row r="4880" spans="1:6">
      <c r="A4880">
        <v>57</v>
      </c>
      <c r="B4880">
        <v>62963</v>
      </c>
      <c r="C4880">
        <v>11</v>
      </c>
      <c r="D4880">
        <v>2</v>
      </c>
      <c r="E4880" t="s">
        <v>7</v>
      </c>
      <c r="F4880" t="s">
        <v>7</v>
      </c>
    </row>
    <row r="4881" spans="1:6">
      <c r="A4881">
        <v>62</v>
      </c>
      <c r="B4881">
        <v>123976</v>
      </c>
      <c r="C4881">
        <v>6</v>
      </c>
      <c r="D4881">
        <v>4</v>
      </c>
      <c r="E4881" t="s">
        <v>7</v>
      </c>
      <c r="F4881" t="s">
        <v>6</v>
      </c>
    </row>
    <row r="4882" spans="1:6">
      <c r="A4882">
        <v>37</v>
      </c>
      <c r="B4882">
        <v>33273</v>
      </c>
      <c r="C4882">
        <v>8</v>
      </c>
      <c r="D4882">
        <v>2</v>
      </c>
      <c r="E4882" t="s">
        <v>6</v>
      </c>
      <c r="F4882" t="s">
        <v>6</v>
      </c>
    </row>
    <row r="4883" spans="1:6">
      <c r="A4883">
        <v>51</v>
      </c>
      <c r="B4883">
        <v>45330</v>
      </c>
      <c r="C4883">
        <v>9</v>
      </c>
      <c r="D4883">
        <v>3</v>
      </c>
      <c r="E4883" t="s">
        <v>6</v>
      </c>
      <c r="F4883" t="s">
        <v>6</v>
      </c>
    </row>
    <row r="4884" spans="1:6">
      <c r="A4884">
        <v>28</v>
      </c>
      <c r="B4884">
        <v>51494</v>
      </c>
      <c r="C4884">
        <v>9</v>
      </c>
      <c r="D4884">
        <v>3</v>
      </c>
      <c r="E4884" t="s">
        <v>6</v>
      </c>
      <c r="F4884" t="s">
        <v>6</v>
      </c>
    </row>
    <row r="4885" spans="1:6">
      <c r="A4885">
        <v>35</v>
      </c>
      <c r="B4885">
        <v>106422</v>
      </c>
      <c r="C4885">
        <v>5</v>
      </c>
      <c r="D4885">
        <v>1</v>
      </c>
      <c r="E4885" t="s">
        <v>6</v>
      </c>
      <c r="F4885" t="s">
        <v>7</v>
      </c>
    </row>
    <row r="4886" spans="1:6">
      <c r="A4886">
        <v>51</v>
      </c>
      <c r="B4886">
        <v>33212</v>
      </c>
      <c r="C4886">
        <v>7</v>
      </c>
      <c r="D4886">
        <v>1</v>
      </c>
      <c r="E4886" t="s">
        <v>6</v>
      </c>
      <c r="F4886" t="s">
        <v>6</v>
      </c>
    </row>
    <row r="4887" spans="1:6">
      <c r="A4887">
        <v>50</v>
      </c>
      <c r="B4887">
        <v>131059</v>
      </c>
      <c r="C4887">
        <v>10</v>
      </c>
      <c r="D4887">
        <v>1</v>
      </c>
      <c r="E4887" t="s">
        <v>7</v>
      </c>
      <c r="F4887" t="s">
        <v>7</v>
      </c>
    </row>
    <row r="4888" spans="1:6">
      <c r="A4888">
        <v>40</v>
      </c>
      <c r="B4888">
        <v>113441</v>
      </c>
      <c r="C4888">
        <v>9</v>
      </c>
      <c r="D4888">
        <v>2</v>
      </c>
      <c r="E4888" t="s">
        <v>7</v>
      </c>
      <c r="F4888" t="s">
        <v>7</v>
      </c>
    </row>
    <row r="4889" spans="1:6">
      <c r="A4889">
        <v>59</v>
      </c>
      <c r="B4889">
        <v>117594</v>
      </c>
      <c r="C4889">
        <v>10</v>
      </c>
      <c r="D4889">
        <v>5</v>
      </c>
      <c r="E4889" t="s">
        <v>6</v>
      </c>
      <c r="F4889" t="s">
        <v>6</v>
      </c>
    </row>
    <row r="4890" spans="1:6">
      <c r="A4890">
        <v>32</v>
      </c>
      <c r="B4890">
        <v>31080</v>
      </c>
      <c r="C4890">
        <v>7</v>
      </c>
      <c r="D4890">
        <v>2</v>
      </c>
      <c r="E4890" t="s">
        <v>6</v>
      </c>
      <c r="F4890" t="s">
        <v>7</v>
      </c>
    </row>
    <row r="4891" spans="1:6">
      <c r="A4891">
        <v>37</v>
      </c>
      <c r="B4891">
        <v>62675</v>
      </c>
      <c r="C4891">
        <v>6</v>
      </c>
      <c r="D4891">
        <v>3</v>
      </c>
      <c r="E4891" t="s">
        <v>7</v>
      </c>
      <c r="F4891" t="s">
        <v>7</v>
      </c>
    </row>
    <row r="4892" spans="1:6">
      <c r="A4892">
        <v>62</v>
      </c>
      <c r="B4892">
        <v>52007</v>
      </c>
      <c r="C4892">
        <v>8</v>
      </c>
      <c r="D4892">
        <v>3</v>
      </c>
      <c r="E4892" t="s">
        <v>6</v>
      </c>
      <c r="F4892" t="s">
        <v>6</v>
      </c>
    </row>
    <row r="4893" spans="1:6">
      <c r="A4893">
        <v>50</v>
      </c>
      <c r="B4893">
        <v>143805</v>
      </c>
      <c r="C4893">
        <v>6</v>
      </c>
      <c r="D4893">
        <v>1</v>
      </c>
      <c r="E4893" t="s">
        <v>7</v>
      </c>
      <c r="F4893" t="s">
        <v>7</v>
      </c>
    </row>
    <row r="4894" spans="1:6">
      <c r="A4894">
        <v>49</v>
      </c>
      <c r="B4894">
        <v>112641</v>
      </c>
      <c r="C4894">
        <v>8</v>
      </c>
      <c r="D4894">
        <v>0</v>
      </c>
      <c r="E4894" t="s">
        <v>6</v>
      </c>
      <c r="F4894" t="s">
        <v>6</v>
      </c>
    </row>
    <row r="4895" spans="1:6">
      <c r="A4895">
        <v>39</v>
      </c>
      <c r="B4895">
        <v>125815</v>
      </c>
      <c r="C4895">
        <v>8</v>
      </c>
      <c r="D4895">
        <v>3</v>
      </c>
      <c r="E4895" t="s">
        <v>6</v>
      </c>
      <c r="F4895" t="s">
        <v>6</v>
      </c>
    </row>
    <row r="4896" spans="1:6">
      <c r="A4896">
        <v>31</v>
      </c>
      <c r="B4896">
        <v>76815</v>
      </c>
      <c r="C4896">
        <v>3</v>
      </c>
      <c r="D4896">
        <v>4</v>
      </c>
      <c r="E4896" t="s">
        <v>6</v>
      </c>
      <c r="F4896" t="s">
        <v>7</v>
      </c>
    </row>
    <row r="4897" spans="1:6">
      <c r="A4897">
        <v>54</v>
      </c>
      <c r="B4897">
        <v>113482</v>
      </c>
      <c r="C4897">
        <v>8</v>
      </c>
      <c r="D4897">
        <v>1</v>
      </c>
      <c r="E4897" t="s">
        <v>7</v>
      </c>
      <c r="F4897" t="s">
        <v>7</v>
      </c>
    </row>
    <row r="4898" spans="1:6">
      <c r="A4898">
        <v>27</v>
      </c>
      <c r="B4898">
        <v>30639</v>
      </c>
      <c r="C4898">
        <v>7</v>
      </c>
      <c r="D4898">
        <v>0</v>
      </c>
      <c r="E4898" t="s">
        <v>7</v>
      </c>
      <c r="F4898" t="s">
        <v>7</v>
      </c>
    </row>
    <row r="4899" spans="1:6">
      <c r="A4899">
        <v>64</v>
      </c>
      <c r="B4899">
        <v>93593</v>
      </c>
      <c r="C4899">
        <v>8</v>
      </c>
      <c r="D4899">
        <v>0</v>
      </c>
      <c r="E4899" t="s">
        <v>6</v>
      </c>
      <c r="F4899" t="s">
        <v>6</v>
      </c>
    </row>
    <row r="4900" spans="1:6">
      <c r="A4900">
        <v>54</v>
      </c>
      <c r="B4900">
        <v>148948</v>
      </c>
      <c r="C4900">
        <v>6</v>
      </c>
      <c r="D4900">
        <v>4</v>
      </c>
      <c r="E4900" t="s">
        <v>6</v>
      </c>
      <c r="F4900" t="s">
        <v>6</v>
      </c>
    </row>
    <row r="4901" spans="1:6">
      <c r="A4901">
        <v>40</v>
      </c>
      <c r="B4901">
        <v>108038</v>
      </c>
      <c r="C4901">
        <v>8</v>
      </c>
      <c r="D4901">
        <v>4</v>
      </c>
      <c r="E4901" t="s">
        <v>6</v>
      </c>
      <c r="F4901" t="s">
        <v>6</v>
      </c>
    </row>
    <row r="4902" spans="1:6">
      <c r="A4902">
        <v>58</v>
      </c>
      <c r="B4902">
        <v>133494</v>
      </c>
      <c r="C4902">
        <v>4</v>
      </c>
      <c r="D4902">
        <v>2</v>
      </c>
      <c r="E4902" t="s">
        <v>6</v>
      </c>
      <c r="F4902" t="s">
        <v>6</v>
      </c>
    </row>
    <row r="4903" spans="1:6">
      <c r="A4903">
        <v>44</v>
      </c>
      <c r="B4903">
        <v>123899</v>
      </c>
      <c r="C4903">
        <v>5</v>
      </c>
      <c r="D4903">
        <v>1</v>
      </c>
      <c r="E4903" t="s">
        <v>6</v>
      </c>
      <c r="F4903" t="s">
        <v>6</v>
      </c>
    </row>
    <row r="4904" spans="1:6">
      <c r="A4904">
        <v>30</v>
      </c>
      <c r="B4904">
        <v>33736</v>
      </c>
      <c r="C4904">
        <v>2</v>
      </c>
      <c r="D4904">
        <v>4</v>
      </c>
      <c r="E4904" t="s">
        <v>7</v>
      </c>
      <c r="F4904" t="s">
        <v>6</v>
      </c>
    </row>
    <row r="4905" spans="1:6">
      <c r="A4905">
        <v>52</v>
      </c>
      <c r="B4905">
        <v>46473</v>
      </c>
      <c r="C4905">
        <v>8</v>
      </c>
      <c r="D4905">
        <v>1</v>
      </c>
      <c r="E4905" t="s">
        <v>6</v>
      </c>
      <c r="F4905" t="s">
        <v>7</v>
      </c>
    </row>
    <row r="4906" spans="1:6">
      <c r="A4906">
        <v>35</v>
      </c>
      <c r="B4906">
        <v>64019</v>
      </c>
      <c r="C4906">
        <v>5</v>
      </c>
      <c r="D4906">
        <v>6</v>
      </c>
      <c r="E4906" t="s">
        <v>6</v>
      </c>
      <c r="F4906" t="s">
        <v>6</v>
      </c>
    </row>
    <row r="4907" spans="1:6">
      <c r="A4907">
        <v>57</v>
      </c>
      <c r="B4907">
        <v>137598</v>
      </c>
      <c r="C4907">
        <v>5</v>
      </c>
      <c r="D4907">
        <v>5</v>
      </c>
      <c r="E4907" t="s">
        <v>6</v>
      </c>
      <c r="F4907" t="s">
        <v>6</v>
      </c>
    </row>
    <row r="4908" spans="1:6">
      <c r="A4908">
        <v>40</v>
      </c>
      <c r="B4908">
        <v>116623</v>
      </c>
      <c r="C4908">
        <v>12</v>
      </c>
      <c r="D4908">
        <v>1</v>
      </c>
      <c r="E4908" t="s">
        <v>6</v>
      </c>
      <c r="F4908" t="s">
        <v>7</v>
      </c>
    </row>
    <row r="4909" spans="1:6">
      <c r="A4909">
        <v>23</v>
      </c>
      <c r="B4909">
        <v>145036</v>
      </c>
      <c r="C4909">
        <v>7</v>
      </c>
      <c r="D4909">
        <v>1</v>
      </c>
      <c r="E4909" t="s">
        <v>6</v>
      </c>
      <c r="F4909" t="s">
        <v>7</v>
      </c>
    </row>
    <row r="4910" spans="1:6">
      <c r="A4910">
        <v>57</v>
      </c>
      <c r="B4910">
        <v>124025</v>
      </c>
      <c r="C4910">
        <v>9</v>
      </c>
      <c r="D4910">
        <v>4</v>
      </c>
      <c r="E4910" t="s">
        <v>6</v>
      </c>
      <c r="F4910" t="s">
        <v>7</v>
      </c>
    </row>
    <row r="4911" spans="1:6">
      <c r="A4911">
        <v>60</v>
      </c>
      <c r="B4911">
        <v>66820</v>
      </c>
      <c r="C4911">
        <v>4</v>
      </c>
      <c r="D4911">
        <v>3</v>
      </c>
      <c r="E4911" t="s">
        <v>6</v>
      </c>
      <c r="F4911" t="s">
        <v>6</v>
      </c>
    </row>
    <row r="4912" spans="1:6">
      <c r="A4912">
        <v>28</v>
      </c>
      <c r="B4912">
        <v>114861</v>
      </c>
      <c r="C4912">
        <v>10</v>
      </c>
      <c r="D4912">
        <v>2</v>
      </c>
      <c r="E4912" t="s">
        <v>7</v>
      </c>
      <c r="F4912" t="s">
        <v>7</v>
      </c>
    </row>
    <row r="4913" spans="1:6">
      <c r="A4913">
        <v>60</v>
      </c>
      <c r="B4913">
        <v>87589</v>
      </c>
      <c r="C4913">
        <v>6</v>
      </c>
      <c r="D4913">
        <v>3</v>
      </c>
      <c r="E4913" t="s">
        <v>6</v>
      </c>
      <c r="F4913" t="s">
        <v>7</v>
      </c>
    </row>
    <row r="4914" spans="1:6">
      <c r="A4914">
        <v>64</v>
      </c>
      <c r="B4914">
        <v>95807</v>
      </c>
      <c r="C4914">
        <v>6</v>
      </c>
      <c r="D4914">
        <v>0</v>
      </c>
      <c r="E4914" t="s">
        <v>7</v>
      </c>
      <c r="F4914" t="s">
        <v>7</v>
      </c>
    </row>
    <row r="4915" spans="1:6">
      <c r="A4915">
        <v>43</v>
      </c>
      <c r="B4915">
        <v>48414</v>
      </c>
      <c r="C4915">
        <v>7</v>
      </c>
      <c r="D4915">
        <v>2</v>
      </c>
      <c r="E4915" t="s">
        <v>6</v>
      </c>
      <c r="F4915" t="s">
        <v>6</v>
      </c>
    </row>
    <row r="4916" spans="1:6">
      <c r="A4916">
        <v>60</v>
      </c>
      <c r="B4916">
        <v>54220</v>
      </c>
      <c r="C4916">
        <v>5</v>
      </c>
      <c r="D4916">
        <v>2</v>
      </c>
      <c r="E4916" t="s">
        <v>6</v>
      </c>
      <c r="F4916" t="s">
        <v>6</v>
      </c>
    </row>
    <row r="4917" spans="1:6">
      <c r="A4917">
        <v>31</v>
      </c>
      <c r="B4917">
        <v>90531</v>
      </c>
      <c r="C4917">
        <v>4</v>
      </c>
      <c r="D4917">
        <v>0</v>
      </c>
      <c r="E4917" t="s">
        <v>7</v>
      </c>
      <c r="F4917" t="s">
        <v>7</v>
      </c>
    </row>
    <row r="4918" spans="1:6">
      <c r="A4918">
        <v>28</v>
      </c>
      <c r="B4918">
        <v>140002</v>
      </c>
      <c r="C4918">
        <v>9</v>
      </c>
      <c r="D4918">
        <v>4</v>
      </c>
      <c r="E4918" t="s">
        <v>6</v>
      </c>
      <c r="F4918" t="s">
        <v>7</v>
      </c>
    </row>
    <row r="4919" spans="1:6">
      <c r="A4919">
        <v>49</v>
      </c>
      <c r="B4919">
        <v>144193</v>
      </c>
      <c r="C4919">
        <v>7</v>
      </c>
      <c r="D4919">
        <v>4</v>
      </c>
      <c r="E4919" t="s">
        <v>7</v>
      </c>
      <c r="F4919" t="s">
        <v>7</v>
      </c>
    </row>
    <row r="4920" spans="1:6">
      <c r="A4920">
        <v>50</v>
      </c>
      <c r="B4920">
        <v>72425</v>
      </c>
      <c r="C4920">
        <v>7</v>
      </c>
      <c r="D4920">
        <v>1</v>
      </c>
      <c r="E4920" t="s">
        <v>7</v>
      </c>
      <c r="F4920" t="s">
        <v>7</v>
      </c>
    </row>
    <row r="4921" spans="1:6">
      <c r="A4921">
        <v>30</v>
      </c>
      <c r="B4921">
        <v>39387</v>
      </c>
      <c r="C4921">
        <v>7</v>
      </c>
      <c r="D4921">
        <v>2</v>
      </c>
      <c r="E4921" t="s">
        <v>7</v>
      </c>
      <c r="F4921" t="s">
        <v>6</v>
      </c>
    </row>
    <row r="4922" spans="1:6">
      <c r="A4922">
        <v>59</v>
      </c>
      <c r="B4922">
        <v>144680</v>
      </c>
      <c r="C4922">
        <v>7</v>
      </c>
      <c r="D4922">
        <v>2</v>
      </c>
      <c r="E4922" t="s">
        <v>7</v>
      </c>
      <c r="F4922" t="s">
        <v>6</v>
      </c>
    </row>
    <row r="4923" spans="1:6">
      <c r="A4923">
        <v>48</v>
      </c>
      <c r="B4923">
        <v>106815</v>
      </c>
      <c r="C4923">
        <v>8</v>
      </c>
      <c r="D4923">
        <v>2</v>
      </c>
      <c r="E4923" t="s">
        <v>6</v>
      </c>
      <c r="F4923" t="s">
        <v>6</v>
      </c>
    </row>
    <row r="4924" spans="1:6">
      <c r="A4924">
        <v>56</v>
      </c>
      <c r="B4924">
        <v>57584</v>
      </c>
      <c r="C4924">
        <v>7</v>
      </c>
      <c r="D4924">
        <v>1</v>
      </c>
      <c r="E4924" t="s">
        <v>7</v>
      </c>
      <c r="F4924" t="s">
        <v>6</v>
      </c>
    </row>
    <row r="4925" spans="1:6">
      <c r="A4925">
        <v>33</v>
      </c>
      <c r="B4925">
        <v>74783</v>
      </c>
      <c r="C4925">
        <v>9</v>
      </c>
      <c r="D4925">
        <v>2</v>
      </c>
      <c r="E4925" t="s">
        <v>6</v>
      </c>
      <c r="F4925" t="s">
        <v>7</v>
      </c>
    </row>
    <row r="4926" spans="1:6">
      <c r="A4926">
        <v>52</v>
      </c>
      <c r="B4926">
        <v>69809</v>
      </c>
      <c r="C4926">
        <v>6</v>
      </c>
      <c r="D4926">
        <v>1</v>
      </c>
      <c r="E4926" t="s">
        <v>7</v>
      </c>
      <c r="F4926" t="s">
        <v>7</v>
      </c>
    </row>
    <row r="4927" spans="1:6">
      <c r="A4927">
        <v>56</v>
      </c>
      <c r="B4927">
        <v>84327</v>
      </c>
      <c r="C4927">
        <v>9</v>
      </c>
      <c r="D4927">
        <v>0</v>
      </c>
      <c r="E4927" t="s">
        <v>6</v>
      </c>
      <c r="F4927" t="s">
        <v>7</v>
      </c>
    </row>
    <row r="4928" spans="1:6">
      <c r="A4928">
        <v>57</v>
      </c>
      <c r="B4928">
        <v>145814</v>
      </c>
      <c r="C4928">
        <v>10</v>
      </c>
      <c r="D4928">
        <v>0</v>
      </c>
      <c r="E4928" t="s">
        <v>6</v>
      </c>
      <c r="F4928" t="s">
        <v>6</v>
      </c>
    </row>
    <row r="4929" spans="1:6">
      <c r="A4929">
        <v>46</v>
      </c>
      <c r="B4929">
        <v>149067</v>
      </c>
      <c r="C4929">
        <v>4</v>
      </c>
      <c r="D4929">
        <v>3</v>
      </c>
      <c r="E4929" t="s">
        <v>7</v>
      </c>
      <c r="F4929" t="s">
        <v>6</v>
      </c>
    </row>
    <row r="4930" spans="1:6">
      <c r="A4930">
        <v>42</v>
      </c>
      <c r="B4930">
        <v>137012</v>
      </c>
      <c r="C4930">
        <v>2</v>
      </c>
      <c r="D4930">
        <v>1</v>
      </c>
      <c r="E4930" t="s">
        <v>7</v>
      </c>
      <c r="F4930" t="s">
        <v>6</v>
      </c>
    </row>
    <row r="4931" spans="1:6">
      <c r="A4931">
        <v>24</v>
      </c>
      <c r="B4931">
        <v>40857</v>
      </c>
      <c r="C4931">
        <v>6</v>
      </c>
      <c r="D4931">
        <v>2</v>
      </c>
      <c r="E4931" t="s">
        <v>7</v>
      </c>
      <c r="F4931" t="s">
        <v>7</v>
      </c>
    </row>
    <row r="4932" spans="1:6">
      <c r="A4932">
        <v>51</v>
      </c>
      <c r="B4932">
        <v>72261</v>
      </c>
      <c r="C4932">
        <v>8</v>
      </c>
      <c r="D4932">
        <v>2</v>
      </c>
      <c r="E4932" t="s">
        <v>6</v>
      </c>
      <c r="F4932" t="s">
        <v>7</v>
      </c>
    </row>
    <row r="4933" spans="1:6">
      <c r="A4933">
        <v>38</v>
      </c>
      <c r="B4933">
        <v>103588</v>
      </c>
      <c r="C4933">
        <v>9</v>
      </c>
      <c r="D4933">
        <v>3</v>
      </c>
      <c r="E4933" t="s">
        <v>7</v>
      </c>
      <c r="F4933" t="s">
        <v>7</v>
      </c>
    </row>
    <row r="4934" spans="1:6">
      <c r="A4934">
        <v>58</v>
      </c>
      <c r="B4934">
        <v>46995</v>
      </c>
      <c r="C4934">
        <v>2</v>
      </c>
      <c r="D4934">
        <v>3</v>
      </c>
      <c r="E4934" t="s">
        <v>6</v>
      </c>
      <c r="F4934" t="s">
        <v>6</v>
      </c>
    </row>
    <row r="4935" spans="1:6">
      <c r="A4935">
        <v>44</v>
      </c>
      <c r="B4935">
        <v>145437</v>
      </c>
      <c r="C4935">
        <v>4</v>
      </c>
      <c r="D4935">
        <v>1</v>
      </c>
      <c r="E4935" t="s">
        <v>7</v>
      </c>
      <c r="F4935" t="s">
        <v>7</v>
      </c>
    </row>
    <row r="4936" spans="1:6">
      <c r="A4936">
        <v>43</v>
      </c>
      <c r="B4936">
        <v>43580</v>
      </c>
      <c r="C4936">
        <v>7</v>
      </c>
      <c r="D4936">
        <v>1</v>
      </c>
      <c r="E4936" t="s">
        <v>7</v>
      </c>
      <c r="F4936" t="s">
        <v>6</v>
      </c>
    </row>
    <row r="4937" spans="1:6">
      <c r="A4937">
        <v>42</v>
      </c>
      <c r="B4937">
        <v>48240</v>
      </c>
      <c r="C4937">
        <v>4</v>
      </c>
      <c r="D4937">
        <v>5</v>
      </c>
      <c r="E4937" t="s">
        <v>6</v>
      </c>
      <c r="F4937" t="s">
        <v>6</v>
      </c>
    </row>
    <row r="4938" spans="1:6">
      <c r="A4938">
        <v>22</v>
      </c>
      <c r="B4938">
        <v>113446</v>
      </c>
      <c r="C4938">
        <v>10</v>
      </c>
      <c r="D4938">
        <v>4</v>
      </c>
      <c r="E4938" t="s">
        <v>6</v>
      </c>
      <c r="F4938" t="s">
        <v>7</v>
      </c>
    </row>
    <row r="4939" spans="1:6">
      <c r="A4939">
        <v>51</v>
      </c>
      <c r="B4939">
        <v>105752</v>
      </c>
      <c r="C4939">
        <v>9</v>
      </c>
      <c r="D4939">
        <v>2</v>
      </c>
      <c r="E4939" t="s">
        <v>6</v>
      </c>
      <c r="F4939" t="s">
        <v>6</v>
      </c>
    </row>
    <row r="4940" spans="1:6">
      <c r="A4940">
        <v>31</v>
      </c>
      <c r="B4940">
        <v>134533</v>
      </c>
      <c r="C4940">
        <v>5</v>
      </c>
      <c r="D4940">
        <v>1</v>
      </c>
      <c r="E4940" t="s">
        <v>6</v>
      </c>
      <c r="F4940" t="s">
        <v>6</v>
      </c>
    </row>
    <row r="4941" spans="1:6">
      <c r="A4941">
        <v>48</v>
      </c>
      <c r="B4941">
        <v>76111</v>
      </c>
      <c r="C4941">
        <v>12</v>
      </c>
      <c r="D4941">
        <v>2</v>
      </c>
      <c r="E4941" t="s">
        <v>7</v>
      </c>
      <c r="F4941" t="s">
        <v>6</v>
      </c>
    </row>
    <row r="4942" spans="1:6">
      <c r="A4942">
        <v>52</v>
      </c>
      <c r="B4942">
        <v>120447</v>
      </c>
      <c r="C4942">
        <v>6</v>
      </c>
      <c r="D4942">
        <v>2</v>
      </c>
      <c r="E4942" t="s">
        <v>6</v>
      </c>
      <c r="F4942" t="s">
        <v>6</v>
      </c>
    </row>
    <row r="4943" spans="1:6">
      <c r="A4943">
        <v>25</v>
      </c>
      <c r="B4943">
        <v>64866</v>
      </c>
      <c r="C4943">
        <v>8</v>
      </c>
      <c r="D4943">
        <v>1</v>
      </c>
      <c r="E4943" t="s">
        <v>7</v>
      </c>
      <c r="F4943" t="s">
        <v>7</v>
      </c>
    </row>
    <row r="4944" spans="1:6">
      <c r="A4944">
        <v>58</v>
      </c>
      <c r="B4944">
        <v>110974</v>
      </c>
      <c r="C4944">
        <v>9</v>
      </c>
      <c r="D4944">
        <v>2</v>
      </c>
      <c r="E4944" t="s">
        <v>7</v>
      </c>
      <c r="F4944" t="s">
        <v>7</v>
      </c>
    </row>
    <row r="4945" spans="1:6">
      <c r="A4945">
        <v>30</v>
      </c>
      <c r="B4945">
        <v>103401</v>
      </c>
      <c r="C4945">
        <v>9</v>
      </c>
      <c r="D4945">
        <v>2</v>
      </c>
      <c r="E4945" t="s">
        <v>6</v>
      </c>
      <c r="F4945" t="s">
        <v>7</v>
      </c>
    </row>
    <row r="4946" spans="1:6">
      <c r="A4946">
        <v>60</v>
      </c>
      <c r="B4946">
        <v>112093</v>
      </c>
      <c r="C4946">
        <v>5</v>
      </c>
      <c r="D4946">
        <v>3</v>
      </c>
      <c r="E4946" t="s">
        <v>7</v>
      </c>
      <c r="F4946" t="s">
        <v>6</v>
      </c>
    </row>
    <row r="4947" spans="1:6">
      <c r="A4947">
        <v>44</v>
      </c>
      <c r="B4947">
        <v>42211</v>
      </c>
      <c r="C4947">
        <v>13</v>
      </c>
      <c r="D4947">
        <v>4</v>
      </c>
      <c r="E4947" t="s">
        <v>6</v>
      </c>
      <c r="F4947" t="s">
        <v>7</v>
      </c>
    </row>
    <row r="4948" spans="1:6">
      <c r="A4948">
        <v>55</v>
      </c>
      <c r="B4948">
        <v>88985</v>
      </c>
      <c r="C4948">
        <v>11</v>
      </c>
      <c r="D4948">
        <v>2</v>
      </c>
      <c r="E4948" t="s">
        <v>6</v>
      </c>
      <c r="F4948" t="s">
        <v>6</v>
      </c>
    </row>
    <row r="4949" spans="1:6">
      <c r="A4949">
        <v>64</v>
      </c>
      <c r="B4949">
        <v>63268</v>
      </c>
      <c r="C4949">
        <v>5</v>
      </c>
      <c r="D4949">
        <v>1</v>
      </c>
      <c r="E4949" t="s">
        <v>6</v>
      </c>
      <c r="F4949" t="s">
        <v>7</v>
      </c>
    </row>
    <row r="4950" spans="1:6">
      <c r="A4950">
        <v>43</v>
      </c>
      <c r="B4950">
        <v>33646</v>
      </c>
      <c r="C4950">
        <v>7</v>
      </c>
      <c r="D4950">
        <v>4</v>
      </c>
      <c r="E4950" t="s">
        <v>6</v>
      </c>
      <c r="F4950" t="s">
        <v>6</v>
      </c>
    </row>
    <row r="4951" spans="1:6">
      <c r="A4951">
        <v>37</v>
      </c>
      <c r="B4951">
        <v>85371</v>
      </c>
      <c r="C4951">
        <v>9</v>
      </c>
      <c r="D4951">
        <v>2</v>
      </c>
      <c r="E4951" t="s">
        <v>7</v>
      </c>
      <c r="F4951" t="s">
        <v>7</v>
      </c>
    </row>
    <row r="4952" spans="1:6">
      <c r="A4952">
        <v>21</v>
      </c>
      <c r="B4952">
        <v>147051</v>
      </c>
      <c r="C4952">
        <v>7</v>
      </c>
      <c r="D4952">
        <v>2</v>
      </c>
      <c r="E4952" t="s">
        <v>6</v>
      </c>
      <c r="F4952" t="s">
        <v>7</v>
      </c>
    </row>
    <row r="4953" spans="1:6">
      <c r="A4953">
        <v>51</v>
      </c>
      <c r="B4953">
        <v>72816</v>
      </c>
      <c r="C4953">
        <v>5</v>
      </c>
      <c r="D4953">
        <v>2</v>
      </c>
      <c r="E4953" t="s">
        <v>7</v>
      </c>
      <c r="F4953" t="s">
        <v>6</v>
      </c>
    </row>
    <row r="4954" spans="1:6">
      <c r="A4954">
        <v>51</v>
      </c>
      <c r="B4954">
        <v>119460</v>
      </c>
      <c r="C4954">
        <v>5</v>
      </c>
      <c r="D4954">
        <v>1</v>
      </c>
      <c r="E4954" t="s">
        <v>6</v>
      </c>
      <c r="F4954" t="s">
        <v>6</v>
      </c>
    </row>
    <row r="4955" spans="1:6">
      <c r="A4955">
        <v>62</v>
      </c>
      <c r="B4955">
        <v>74112</v>
      </c>
      <c r="C4955">
        <v>5</v>
      </c>
      <c r="D4955">
        <v>0</v>
      </c>
      <c r="E4955" t="s">
        <v>7</v>
      </c>
      <c r="F4955" t="s">
        <v>6</v>
      </c>
    </row>
    <row r="4956" spans="1:6">
      <c r="A4956">
        <v>62</v>
      </c>
      <c r="B4956">
        <v>81048</v>
      </c>
      <c r="C4956">
        <v>9</v>
      </c>
      <c r="D4956">
        <v>3</v>
      </c>
      <c r="E4956" t="s">
        <v>6</v>
      </c>
      <c r="F4956" t="s">
        <v>7</v>
      </c>
    </row>
    <row r="4957" spans="1:6">
      <c r="A4957">
        <v>54</v>
      </c>
      <c r="B4957">
        <v>84911</v>
      </c>
      <c r="C4957">
        <v>6</v>
      </c>
      <c r="D4957">
        <v>2</v>
      </c>
      <c r="E4957" t="s">
        <v>6</v>
      </c>
      <c r="F4957" t="s">
        <v>6</v>
      </c>
    </row>
    <row r="4958" spans="1:6">
      <c r="A4958">
        <v>29</v>
      </c>
      <c r="B4958">
        <v>105446</v>
      </c>
      <c r="C4958">
        <v>7</v>
      </c>
      <c r="D4958">
        <v>0</v>
      </c>
      <c r="E4958" t="s">
        <v>6</v>
      </c>
      <c r="F4958" t="s">
        <v>6</v>
      </c>
    </row>
    <row r="4959" spans="1:6">
      <c r="A4959">
        <v>42</v>
      </c>
      <c r="B4959">
        <v>31778</v>
      </c>
      <c r="C4959">
        <v>6</v>
      </c>
      <c r="D4959">
        <v>1</v>
      </c>
      <c r="E4959" t="s">
        <v>7</v>
      </c>
      <c r="F4959" t="s">
        <v>7</v>
      </c>
    </row>
    <row r="4960" spans="1:6">
      <c r="A4960">
        <v>33</v>
      </c>
      <c r="B4960">
        <v>75752</v>
      </c>
      <c r="C4960">
        <v>8</v>
      </c>
      <c r="D4960">
        <v>1</v>
      </c>
      <c r="E4960" t="s">
        <v>7</v>
      </c>
      <c r="F4960" t="s">
        <v>6</v>
      </c>
    </row>
    <row r="4961" spans="1:6">
      <c r="A4961">
        <v>45</v>
      </c>
      <c r="B4961">
        <v>114977</v>
      </c>
      <c r="C4961">
        <v>10</v>
      </c>
      <c r="D4961">
        <v>1</v>
      </c>
      <c r="E4961" t="s">
        <v>6</v>
      </c>
      <c r="F4961" t="s">
        <v>6</v>
      </c>
    </row>
    <row r="4962" spans="1:6">
      <c r="A4962">
        <v>38</v>
      </c>
      <c r="B4962">
        <v>100726</v>
      </c>
      <c r="C4962">
        <v>9</v>
      </c>
      <c r="D4962">
        <v>0</v>
      </c>
      <c r="E4962" t="s">
        <v>7</v>
      </c>
      <c r="F4962" t="s">
        <v>7</v>
      </c>
    </row>
    <row r="4963" spans="1:6">
      <c r="A4963">
        <v>32</v>
      </c>
      <c r="B4963">
        <v>110840</v>
      </c>
      <c r="C4963">
        <v>6</v>
      </c>
      <c r="D4963">
        <v>1</v>
      </c>
      <c r="E4963" t="s">
        <v>7</v>
      </c>
      <c r="F4963" t="s">
        <v>6</v>
      </c>
    </row>
    <row r="4964" spans="1:6">
      <c r="A4964">
        <v>60</v>
      </c>
      <c r="B4964">
        <v>135301</v>
      </c>
      <c r="C4964">
        <v>7</v>
      </c>
      <c r="D4964">
        <v>0</v>
      </c>
      <c r="E4964" t="s">
        <v>6</v>
      </c>
      <c r="F4964" t="s">
        <v>6</v>
      </c>
    </row>
    <row r="4965" spans="1:6">
      <c r="A4965">
        <v>37</v>
      </c>
      <c r="B4965">
        <v>57289</v>
      </c>
      <c r="C4965">
        <v>6</v>
      </c>
      <c r="D4965">
        <v>2</v>
      </c>
      <c r="E4965" t="s">
        <v>6</v>
      </c>
      <c r="F4965" t="s">
        <v>6</v>
      </c>
    </row>
    <row r="4966" spans="1:6">
      <c r="A4966">
        <v>35</v>
      </c>
      <c r="B4966">
        <v>74788</v>
      </c>
      <c r="C4966">
        <v>5</v>
      </c>
      <c r="D4966">
        <v>1</v>
      </c>
      <c r="E4966" t="s">
        <v>6</v>
      </c>
      <c r="F4966" t="s">
        <v>6</v>
      </c>
    </row>
    <row r="4967" spans="1:6">
      <c r="A4967">
        <v>62</v>
      </c>
      <c r="B4967">
        <v>34747</v>
      </c>
      <c r="C4967">
        <v>5</v>
      </c>
      <c r="D4967">
        <v>4</v>
      </c>
      <c r="E4967" t="s">
        <v>7</v>
      </c>
      <c r="F4967" t="s">
        <v>7</v>
      </c>
    </row>
    <row r="4968" spans="1:6">
      <c r="A4968">
        <v>35</v>
      </c>
      <c r="B4968">
        <v>104822</v>
      </c>
      <c r="C4968">
        <v>7</v>
      </c>
      <c r="D4968">
        <v>0</v>
      </c>
      <c r="E4968" t="s">
        <v>6</v>
      </c>
      <c r="F4968" t="s">
        <v>6</v>
      </c>
    </row>
    <row r="4969" spans="1:6">
      <c r="A4969">
        <v>35</v>
      </c>
      <c r="B4969">
        <v>30045</v>
      </c>
      <c r="C4969">
        <v>6</v>
      </c>
      <c r="D4969">
        <v>1</v>
      </c>
      <c r="E4969" t="s">
        <v>6</v>
      </c>
      <c r="F4969" t="s">
        <v>6</v>
      </c>
    </row>
    <row r="4970" spans="1:6">
      <c r="A4970">
        <v>59</v>
      </c>
      <c r="B4970">
        <v>125278</v>
      </c>
      <c r="C4970">
        <v>6</v>
      </c>
      <c r="D4970">
        <v>3</v>
      </c>
      <c r="E4970" t="s">
        <v>7</v>
      </c>
      <c r="F4970" t="s">
        <v>7</v>
      </c>
    </row>
    <row r="4971" spans="1:6">
      <c r="A4971">
        <v>33</v>
      </c>
      <c r="B4971">
        <v>37758</v>
      </c>
      <c r="C4971">
        <v>4</v>
      </c>
      <c r="D4971">
        <v>3</v>
      </c>
      <c r="E4971" t="s">
        <v>6</v>
      </c>
      <c r="F4971" t="s">
        <v>7</v>
      </c>
    </row>
    <row r="4972" spans="1:6">
      <c r="A4972">
        <v>37</v>
      </c>
      <c r="B4972">
        <v>53437</v>
      </c>
      <c r="C4972">
        <v>2</v>
      </c>
      <c r="D4972">
        <v>1</v>
      </c>
      <c r="E4972" t="s">
        <v>7</v>
      </c>
      <c r="F4972" t="s">
        <v>6</v>
      </c>
    </row>
    <row r="4973" spans="1:6">
      <c r="A4973">
        <v>52</v>
      </c>
      <c r="B4973">
        <v>49585</v>
      </c>
      <c r="C4973">
        <v>4</v>
      </c>
      <c r="D4973">
        <v>2</v>
      </c>
      <c r="E4973" t="s">
        <v>6</v>
      </c>
      <c r="F4973" t="s">
        <v>7</v>
      </c>
    </row>
    <row r="4974" spans="1:6">
      <c r="A4974">
        <v>29</v>
      </c>
      <c r="B4974">
        <v>128759</v>
      </c>
      <c r="C4974">
        <v>4</v>
      </c>
      <c r="D4974">
        <v>1</v>
      </c>
      <c r="E4974" t="s">
        <v>7</v>
      </c>
      <c r="F4974" t="s">
        <v>7</v>
      </c>
    </row>
    <row r="4975" spans="1:6">
      <c r="A4975">
        <v>60</v>
      </c>
      <c r="B4975">
        <v>39854</v>
      </c>
      <c r="C4975">
        <v>6</v>
      </c>
      <c r="D4975">
        <v>1</v>
      </c>
      <c r="E4975" t="s">
        <v>7</v>
      </c>
      <c r="F4975" t="s">
        <v>6</v>
      </c>
    </row>
    <row r="4976" spans="1:6">
      <c r="A4976">
        <v>40</v>
      </c>
      <c r="B4976">
        <v>82076</v>
      </c>
      <c r="C4976">
        <v>12</v>
      </c>
      <c r="D4976">
        <v>2</v>
      </c>
      <c r="E4976" t="s">
        <v>6</v>
      </c>
      <c r="F4976" t="s">
        <v>6</v>
      </c>
    </row>
    <row r="4977" spans="1:6">
      <c r="A4977">
        <v>46</v>
      </c>
      <c r="B4977">
        <v>86950</v>
      </c>
      <c r="C4977">
        <v>9</v>
      </c>
      <c r="D4977">
        <v>3</v>
      </c>
      <c r="E4977" t="s">
        <v>6</v>
      </c>
      <c r="F4977" t="s">
        <v>6</v>
      </c>
    </row>
    <row r="4978" spans="1:6">
      <c r="A4978">
        <v>47</v>
      </c>
      <c r="B4978">
        <v>47349</v>
      </c>
      <c r="C4978">
        <v>8</v>
      </c>
      <c r="D4978">
        <v>6</v>
      </c>
      <c r="E4978" t="s">
        <v>6</v>
      </c>
      <c r="F4978" t="s">
        <v>7</v>
      </c>
    </row>
    <row r="4979" spans="1:6">
      <c r="A4979">
        <v>41</v>
      </c>
      <c r="B4979">
        <v>126228</v>
      </c>
      <c r="C4979">
        <v>9</v>
      </c>
      <c r="D4979">
        <v>3</v>
      </c>
      <c r="E4979" t="s">
        <v>7</v>
      </c>
      <c r="F4979" t="s">
        <v>7</v>
      </c>
    </row>
    <row r="4980" spans="1:6">
      <c r="A4980">
        <v>38</v>
      </c>
      <c r="B4980">
        <v>51348</v>
      </c>
      <c r="C4980">
        <v>6</v>
      </c>
      <c r="D4980">
        <v>3</v>
      </c>
      <c r="E4980" t="s">
        <v>6</v>
      </c>
      <c r="F4980" t="s">
        <v>7</v>
      </c>
    </row>
    <row r="4981" spans="1:6">
      <c r="A4981">
        <v>33</v>
      </c>
      <c r="B4981">
        <v>64296</v>
      </c>
      <c r="C4981">
        <v>10</v>
      </c>
      <c r="D4981">
        <v>5</v>
      </c>
      <c r="E4981" t="s">
        <v>7</v>
      </c>
      <c r="F4981" t="s">
        <v>6</v>
      </c>
    </row>
    <row r="4982" spans="1:6">
      <c r="A4982">
        <v>36</v>
      </c>
      <c r="B4982">
        <v>131280</v>
      </c>
      <c r="C4982">
        <v>9</v>
      </c>
      <c r="D4982">
        <v>3</v>
      </c>
      <c r="E4982" t="s">
        <v>6</v>
      </c>
      <c r="F4982" t="s">
        <v>7</v>
      </c>
    </row>
    <row r="4983" spans="1:6">
      <c r="A4983">
        <v>29</v>
      </c>
      <c r="B4983">
        <v>49455</v>
      </c>
      <c r="C4983">
        <v>7</v>
      </c>
      <c r="D4983">
        <v>3</v>
      </c>
      <c r="E4983" t="s">
        <v>6</v>
      </c>
      <c r="F4983" t="s">
        <v>7</v>
      </c>
    </row>
    <row r="4984" spans="1:6">
      <c r="A4984">
        <v>32</v>
      </c>
      <c r="B4984">
        <v>108824</v>
      </c>
      <c r="C4984">
        <v>5</v>
      </c>
      <c r="D4984">
        <v>3</v>
      </c>
      <c r="E4984" t="s">
        <v>6</v>
      </c>
      <c r="F4984" t="s">
        <v>6</v>
      </c>
    </row>
    <row r="4985" spans="1:6">
      <c r="A4985">
        <v>64</v>
      </c>
      <c r="B4985">
        <v>84021</v>
      </c>
      <c r="C4985">
        <v>6</v>
      </c>
      <c r="D4985">
        <v>2</v>
      </c>
      <c r="E4985" t="s">
        <v>6</v>
      </c>
      <c r="F4985" t="s">
        <v>6</v>
      </c>
    </row>
    <row r="4986" spans="1:6">
      <c r="A4986">
        <v>58</v>
      </c>
      <c r="B4986">
        <v>101923</v>
      </c>
      <c r="C4986">
        <v>2</v>
      </c>
      <c r="D4986">
        <v>1</v>
      </c>
      <c r="E4986" t="s">
        <v>6</v>
      </c>
      <c r="F4986" t="s">
        <v>7</v>
      </c>
    </row>
    <row r="4987" spans="1:6">
      <c r="A4987">
        <v>39</v>
      </c>
      <c r="B4987">
        <v>130825</v>
      </c>
      <c r="C4987">
        <v>12</v>
      </c>
      <c r="D4987">
        <v>2</v>
      </c>
      <c r="E4987" t="s">
        <v>7</v>
      </c>
      <c r="F4987" t="s">
        <v>7</v>
      </c>
    </row>
    <row r="4988" spans="1:6">
      <c r="A4988">
        <v>27</v>
      </c>
      <c r="B4988">
        <v>69293</v>
      </c>
      <c r="C4988">
        <v>8</v>
      </c>
      <c r="D4988">
        <v>4</v>
      </c>
      <c r="E4988" t="s">
        <v>6</v>
      </c>
      <c r="F4988" t="s">
        <v>7</v>
      </c>
    </row>
    <row r="4989" spans="1:6">
      <c r="A4989">
        <v>55</v>
      </c>
      <c r="B4989">
        <v>129430</v>
      </c>
      <c r="C4989">
        <v>5</v>
      </c>
      <c r="D4989">
        <v>2</v>
      </c>
      <c r="E4989" t="s">
        <v>6</v>
      </c>
      <c r="F4989" t="s">
        <v>6</v>
      </c>
    </row>
    <row r="4990" spans="1:6">
      <c r="A4990">
        <v>38</v>
      </c>
      <c r="B4990">
        <v>118552</v>
      </c>
      <c r="C4990">
        <v>8</v>
      </c>
      <c r="D4990">
        <v>4</v>
      </c>
      <c r="E4990" t="s">
        <v>6</v>
      </c>
      <c r="F4990" t="s">
        <v>6</v>
      </c>
    </row>
    <row r="4991" spans="1:6">
      <c r="A4991">
        <v>36</v>
      </c>
      <c r="B4991">
        <v>76116</v>
      </c>
      <c r="C4991">
        <v>5</v>
      </c>
      <c r="D4991">
        <v>4</v>
      </c>
      <c r="E4991" t="s">
        <v>7</v>
      </c>
      <c r="F4991" t="s">
        <v>7</v>
      </c>
    </row>
    <row r="4992" spans="1:6">
      <c r="A4992">
        <v>59</v>
      </c>
      <c r="B4992">
        <v>70484</v>
      </c>
      <c r="C4992">
        <v>2</v>
      </c>
      <c r="D4992">
        <v>4</v>
      </c>
      <c r="E4992" t="s">
        <v>6</v>
      </c>
      <c r="F4992" t="s">
        <v>7</v>
      </c>
    </row>
    <row r="4993" spans="1:6">
      <c r="A4993">
        <v>24</v>
      </c>
      <c r="B4993">
        <v>60215</v>
      </c>
      <c r="C4993">
        <v>9</v>
      </c>
      <c r="D4993">
        <v>2</v>
      </c>
      <c r="E4993" t="s">
        <v>7</v>
      </c>
      <c r="F4993" t="s">
        <v>7</v>
      </c>
    </row>
    <row r="4994" spans="1:6">
      <c r="A4994">
        <v>45</v>
      </c>
      <c r="B4994">
        <v>111638</v>
      </c>
      <c r="C4994">
        <v>7</v>
      </c>
      <c r="D4994">
        <v>3</v>
      </c>
      <c r="E4994" t="s">
        <v>7</v>
      </c>
      <c r="F4994" t="s">
        <v>7</v>
      </c>
    </row>
    <row r="4995" spans="1:6">
      <c r="A4995">
        <v>52</v>
      </c>
      <c r="B4995">
        <v>33404</v>
      </c>
      <c r="C4995">
        <v>4</v>
      </c>
      <c r="D4995">
        <v>1</v>
      </c>
      <c r="E4995" t="s">
        <v>6</v>
      </c>
      <c r="F4995" t="s">
        <v>6</v>
      </c>
    </row>
    <row r="4996" spans="1:6">
      <c r="A4996">
        <v>60</v>
      </c>
      <c r="B4996">
        <v>67260</v>
      </c>
      <c r="C4996">
        <v>9</v>
      </c>
      <c r="D4996">
        <v>1</v>
      </c>
      <c r="E4996" t="s">
        <v>7</v>
      </c>
      <c r="F4996" t="s">
        <v>7</v>
      </c>
    </row>
    <row r="4997" spans="1:6">
      <c r="A4997">
        <v>33</v>
      </c>
      <c r="B4997">
        <v>130647</v>
      </c>
      <c r="C4997">
        <v>8</v>
      </c>
      <c r="D4997">
        <v>4</v>
      </c>
      <c r="E4997" t="s">
        <v>6</v>
      </c>
      <c r="F4997" t="s">
        <v>6</v>
      </c>
    </row>
    <row r="4998" spans="1:6">
      <c r="A4998">
        <v>65</v>
      </c>
      <c r="B4998">
        <v>95642</v>
      </c>
      <c r="C4998">
        <v>1</v>
      </c>
      <c r="D4998">
        <v>3</v>
      </c>
      <c r="E4998" t="s">
        <v>6</v>
      </c>
      <c r="F4998" t="s">
        <v>7</v>
      </c>
    </row>
    <row r="4999" spans="1:6">
      <c r="A4999">
        <v>37</v>
      </c>
      <c r="B4999">
        <v>110731</v>
      </c>
      <c r="C4999">
        <v>4</v>
      </c>
      <c r="D4999">
        <v>0</v>
      </c>
      <c r="E4999" t="s">
        <v>7</v>
      </c>
      <c r="F4999" t="s">
        <v>7</v>
      </c>
    </row>
    <row r="5000" spans="1:6">
      <c r="A5000">
        <v>57</v>
      </c>
      <c r="B5000">
        <v>76009</v>
      </c>
      <c r="C5000">
        <v>5</v>
      </c>
      <c r="D5000">
        <v>1</v>
      </c>
      <c r="E5000" t="s">
        <v>6</v>
      </c>
      <c r="F5000" t="s">
        <v>7</v>
      </c>
    </row>
    <row r="5001" spans="1:6">
      <c r="A5001">
        <v>26</v>
      </c>
      <c r="B5001">
        <v>122689</v>
      </c>
      <c r="C5001">
        <v>7</v>
      </c>
      <c r="D5001">
        <v>1</v>
      </c>
      <c r="E5001" t="s">
        <v>7</v>
      </c>
      <c r="F5001" t="s">
        <v>7</v>
      </c>
    </row>
    <row r="5002" spans="1:6">
      <c r="A5002">
        <v>39</v>
      </c>
      <c r="B5002">
        <v>147842</v>
      </c>
      <c r="C5002">
        <v>7</v>
      </c>
      <c r="D5002">
        <v>1</v>
      </c>
      <c r="E5002" t="s">
        <v>6</v>
      </c>
      <c r="F5002" t="s">
        <v>6</v>
      </c>
    </row>
    <row r="5003" spans="1:6">
      <c r="A5003">
        <v>33</v>
      </c>
      <c r="B5003">
        <v>59605</v>
      </c>
      <c r="C5003">
        <v>10</v>
      </c>
      <c r="D5003">
        <v>2</v>
      </c>
      <c r="E5003" t="s">
        <v>6</v>
      </c>
      <c r="F5003" t="s">
        <v>7</v>
      </c>
    </row>
    <row r="5004" spans="1:6">
      <c r="A5004">
        <v>46</v>
      </c>
      <c r="B5004">
        <v>140879</v>
      </c>
      <c r="C5004">
        <v>12</v>
      </c>
      <c r="D5004">
        <v>0</v>
      </c>
      <c r="E5004" t="s">
        <v>7</v>
      </c>
      <c r="F5004" t="s">
        <v>7</v>
      </c>
    </row>
    <row r="5005" spans="1:6">
      <c r="A5005">
        <v>34</v>
      </c>
      <c r="B5005">
        <v>83205</v>
      </c>
      <c r="C5005">
        <v>4</v>
      </c>
      <c r="D5005">
        <v>0</v>
      </c>
      <c r="E5005" t="s">
        <v>6</v>
      </c>
      <c r="F5005" t="s">
        <v>6</v>
      </c>
    </row>
    <row r="5006" spans="1:6">
      <c r="A5006">
        <v>51</v>
      </c>
      <c r="B5006">
        <v>67569</v>
      </c>
      <c r="C5006">
        <v>14</v>
      </c>
      <c r="D5006">
        <v>3</v>
      </c>
      <c r="E5006" t="s">
        <v>6</v>
      </c>
      <c r="F5006" t="s">
        <v>6</v>
      </c>
    </row>
    <row r="5007" spans="1:6">
      <c r="A5007">
        <v>24</v>
      </c>
      <c r="B5007">
        <v>35580</v>
      </c>
      <c r="C5007">
        <v>4</v>
      </c>
      <c r="D5007">
        <v>1</v>
      </c>
      <c r="E5007" t="s">
        <v>6</v>
      </c>
      <c r="F5007" t="s">
        <v>6</v>
      </c>
    </row>
    <row r="5008" spans="1:6">
      <c r="A5008">
        <v>59</v>
      </c>
      <c r="B5008">
        <v>144902</v>
      </c>
      <c r="C5008">
        <v>9</v>
      </c>
      <c r="D5008">
        <v>2</v>
      </c>
      <c r="E5008" t="s">
        <v>6</v>
      </c>
      <c r="F5008" t="s">
        <v>7</v>
      </c>
    </row>
    <row r="5009" spans="1:6">
      <c r="A5009">
        <v>28</v>
      </c>
      <c r="B5009">
        <v>35400</v>
      </c>
      <c r="C5009">
        <v>11</v>
      </c>
      <c r="D5009">
        <v>0</v>
      </c>
      <c r="E5009" t="s">
        <v>6</v>
      </c>
      <c r="F5009" t="s">
        <v>7</v>
      </c>
    </row>
    <row r="5010" spans="1:6">
      <c r="A5010">
        <v>45</v>
      </c>
      <c r="B5010">
        <v>69643</v>
      </c>
      <c r="C5010">
        <v>6</v>
      </c>
      <c r="D5010">
        <v>2</v>
      </c>
      <c r="E5010" t="s">
        <v>6</v>
      </c>
      <c r="F5010" t="s">
        <v>7</v>
      </c>
    </row>
    <row r="5011" spans="1:6">
      <c r="A5011">
        <v>33</v>
      </c>
      <c r="B5011">
        <v>126185</v>
      </c>
      <c r="C5011">
        <v>12</v>
      </c>
      <c r="D5011">
        <v>0</v>
      </c>
      <c r="E5011" t="s">
        <v>7</v>
      </c>
      <c r="F5011" t="s">
        <v>7</v>
      </c>
    </row>
    <row r="5012" spans="1:6">
      <c r="A5012">
        <v>52</v>
      </c>
      <c r="B5012">
        <v>126032</v>
      </c>
      <c r="C5012">
        <v>13</v>
      </c>
      <c r="D5012">
        <v>1</v>
      </c>
      <c r="E5012" t="s">
        <v>6</v>
      </c>
      <c r="F5012" t="s">
        <v>7</v>
      </c>
    </row>
    <row r="5013" spans="1:6">
      <c r="A5013">
        <v>58</v>
      </c>
      <c r="B5013">
        <v>148977</v>
      </c>
      <c r="C5013">
        <v>7</v>
      </c>
      <c r="D5013">
        <v>1</v>
      </c>
      <c r="E5013" t="s">
        <v>6</v>
      </c>
      <c r="F5013" t="s">
        <v>7</v>
      </c>
    </row>
    <row r="5014" spans="1:6">
      <c r="A5014">
        <v>58</v>
      </c>
      <c r="B5014">
        <v>116173</v>
      </c>
      <c r="C5014">
        <v>5</v>
      </c>
      <c r="D5014">
        <v>2</v>
      </c>
      <c r="E5014" t="s">
        <v>7</v>
      </c>
      <c r="F5014" t="s">
        <v>7</v>
      </c>
    </row>
    <row r="5015" spans="1:6">
      <c r="A5015">
        <v>48</v>
      </c>
      <c r="B5015">
        <v>136960</v>
      </c>
      <c r="C5015">
        <v>10</v>
      </c>
      <c r="D5015">
        <v>3</v>
      </c>
      <c r="E5015" t="s">
        <v>6</v>
      </c>
      <c r="F5015" t="s">
        <v>7</v>
      </c>
    </row>
    <row r="5016" spans="1:6">
      <c r="A5016">
        <v>50</v>
      </c>
      <c r="B5016">
        <v>69015</v>
      </c>
      <c r="C5016">
        <v>6</v>
      </c>
      <c r="D5016">
        <v>2</v>
      </c>
      <c r="E5016" t="s">
        <v>6</v>
      </c>
      <c r="F5016" t="s">
        <v>6</v>
      </c>
    </row>
    <row r="5017" spans="1:6">
      <c r="A5017">
        <v>23</v>
      </c>
      <c r="B5017">
        <v>101713</v>
      </c>
      <c r="C5017">
        <v>11</v>
      </c>
      <c r="D5017">
        <v>2</v>
      </c>
      <c r="E5017" t="s">
        <v>7</v>
      </c>
      <c r="F5017" t="s">
        <v>6</v>
      </c>
    </row>
    <row r="5018" spans="1:6">
      <c r="A5018">
        <v>48</v>
      </c>
      <c r="B5018">
        <v>102805</v>
      </c>
      <c r="C5018">
        <v>9</v>
      </c>
      <c r="D5018">
        <v>4</v>
      </c>
      <c r="E5018" t="s">
        <v>7</v>
      </c>
      <c r="F5018" t="s">
        <v>6</v>
      </c>
    </row>
    <row r="5019" spans="1:6">
      <c r="A5019">
        <v>23</v>
      </c>
      <c r="B5019">
        <v>44974</v>
      </c>
      <c r="C5019">
        <v>6</v>
      </c>
      <c r="D5019">
        <v>0</v>
      </c>
      <c r="E5019" t="s">
        <v>7</v>
      </c>
      <c r="F5019" t="s">
        <v>7</v>
      </c>
    </row>
    <row r="5020" spans="1:6">
      <c r="A5020">
        <v>65</v>
      </c>
      <c r="B5020">
        <v>44037</v>
      </c>
      <c r="C5020">
        <v>8</v>
      </c>
      <c r="D5020">
        <v>3</v>
      </c>
      <c r="E5020" t="s">
        <v>7</v>
      </c>
      <c r="F5020" t="s">
        <v>7</v>
      </c>
    </row>
    <row r="5021" spans="1:6">
      <c r="A5021">
        <v>54</v>
      </c>
      <c r="B5021">
        <v>114292</v>
      </c>
      <c r="C5021">
        <v>7</v>
      </c>
      <c r="D5021">
        <v>2</v>
      </c>
      <c r="E5021" t="s">
        <v>6</v>
      </c>
      <c r="F5021" t="s">
        <v>6</v>
      </c>
    </row>
    <row r="5022" spans="1:6">
      <c r="A5022">
        <v>36</v>
      </c>
      <c r="B5022">
        <v>46167</v>
      </c>
      <c r="C5022">
        <v>5</v>
      </c>
      <c r="D5022">
        <v>1</v>
      </c>
      <c r="E5022" t="s">
        <v>6</v>
      </c>
      <c r="F5022" t="s">
        <v>6</v>
      </c>
    </row>
    <row r="5023" spans="1:6">
      <c r="A5023">
        <v>42</v>
      </c>
      <c r="B5023">
        <v>118754</v>
      </c>
      <c r="C5023">
        <v>6</v>
      </c>
      <c r="D5023">
        <v>1</v>
      </c>
      <c r="E5023" t="s">
        <v>6</v>
      </c>
      <c r="F5023" t="s">
        <v>6</v>
      </c>
    </row>
    <row r="5024" spans="1:6">
      <c r="A5024">
        <v>52</v>
      </c>
      <c r="B5024">
        <v>120703</v>
      </c>
      <c r="C5024">
        <v>7</v>
      </c>
      <c r="D5024">
        <v>3</v>
      </c>
      <c r="E5024" t="s">
        <v>7</v>
      </c>
      <c r="F5024" t="s">
        <v>7</v>
      </c>
    </row>
    <row r="5025" spans="1:6">
      <c r="A5025">
        <v>58</v>
      </c>
      <c r="B5025">
        <v>73148</v>
      </c>
      <c r="C5025">
        <v>9</v>
      </c>
      <c r="D5025">
        <v>2</v>
      </c>
      <c r="E5025" t="s">
        <v>6</v>
      </c>
      <c r="F5025" t="s">
        <v>6</v>
      </c>
    </row>
    <row r="5026" spans="1:6">
      <c r="A5026">
        <v>28</v>
      </c>
      <c r="B5026">
        <v>102153</v>
      </c>
      <c r="C5026">
        <v>6</v>
      </c>
      <c r="D5026">
        <v>1</v>
      </c>
      <c r="E5026" t="s">
        <v>7</v>
      </c>
      <c r="F5026" t="s">
        <v>7</v>
      </c>
    </row>
    <row r="5027" spans="1:6">
      <c r="A5027">
        <v>28</v>
      </c>
      <c r="B5027">
        <v>51534</v>
      </c>
      <c r="C5027">
        <v>12</v>
      </c>
      <c r="D5027">
        <v>2</v>
      </c>
      <c r="E5027" t="s">
        <v>6</v>
      </c>
      <c r="F5027" t="s">
        <v>7</v>
      </c>
    </row>
    <row r="5028" spans="1:6">
      <c r="A5028">
        <v>26</v>
      </c>
      <c r="B5028">
        <v>120995</v>
      </c>
      <c r="C5028">
        <v>7</v>
      </c>
      <c r="D5028">
        <v>3</v>
      </c>
      <c r="E5028" t="s">
        <v>7</v>
      </c>
      <c r="F5028" t="s">
        <v>7</v>
      </c>
    </row>
    <row r="5029" spans="1:6">
      <c r="A5029">
        <v>34</v>
      </c>
      <c r="B5029">
        <v>116078</v>
      </c>
      <c r="C5029">
        <v>5</v>
      </c>
      <c r="D5029">
        <v>3</v>
      </c>
      <c r="E5029" t="s">
        <v>7</v>
      </c>
      <c r="F5029" t="s">
        <v>6</v>
      </c>
    </row>
    <row r="5030" spans="1:6">
      <c r="A5030">
        <v>52</v>
      </c>
      <c r="B5030">
        <v>86879</v>
      </c>
      <c r="C5030">
        <v>5</v>
      </c>
      <c r="D5030">
        <v>3</v>
      </c>
      <c r="E5030" t="s">
        <v>6</v>
      </c>
      <c r="F5030" t="s">
        <v>6</v>
      </c>
    </row>
    <row r="5031" spans="1:6">
      <c r="A5031">
        <v>55</v>
      </c>
      <c r="B5031">
        <v>149894</v>
      </c>
      <c r="C5031">
        <v>7</v>
      </c>
      <c r="D5031">
        <v>2</v>
      </c>
      <c r="E5031" t="s">
        <v>7</v>
      </c>
      <c r="F5031" t="s">
        <v>6</v>
      </c>
    </row>
    <row r="5032" spans="1:6">
      <c r="A5032">
        <v>30</v>
      </c>
      <c r="B5032">
        <v>95839</v>
      </c>
      <c r="C5032">
        <v>6</v>
      </c>
      <c r="D5032">
        <v>2</v>
      </c>
      <c r="E5032" t="s">
        <v>7</v>
      </c>
      <c r="F5032" t="s">
        <v>7</v>
      </c>
    </row>
    <row r="5033" spans="1:6">
      <c r="A5033">
        <v>23</v>
      </c>
      <c r="B5033">
        <v>59756</v>
      </c>
      <c r="C5033">
        <v>4</v>
      </c>
      <c r="D5033">
        <v>3</v>
      </c>
      <c r="E5033" t="s">
        <v>6</v>
      </c>
      <c r="F5033" t="s">
        <v>6</v>
      </c>
    </row>
    <row r="5034" spans="1:6">
      <c r="A5034">
        <v>32</v>
      </c>
      <c r="B5034">
        <v>42683</v>
      </c>
      <c r="C5034">
        <v>5</v>
      </c>
      <c r="D5034">
        <v>1</v>
      </c>
      <c r="E5034" t="s">
        <v>7</v>
      </c>
      <c r="F5034" t="s">
        <v>7</v>
      </c>
    </row>
    <row r="5035" spans="1:6">
      <c r="A5035">
        <v>51</v>
      </c>
      <c r="B5035">
        <v>79485</v>
      </c>
      <c r="C5035">
        <v>4</v>
      </c>
      <c r="D5035">
        <v>2</v>
      </c>
      <c r="E5035" t="s">
        <v>6</v>
      </c>
      <c r="F5035" t="s">
        <v>6</v>
      </c>
    </row>
    <row r="5036" spans="1:6">
      <c r="A5036">
        <v>49</v>
      </c>
      <c r="B5036">
        <v>128231</v>
      </c>
      <c r="C5036">
        <v>12</v>
      </c>
      <c r="D5036">
        <v>2</v>
      </c>
      <c r="E5036" t="s">
        <v>6</v>
      </c>
      <c r="F5036" t="s">
        <v>7</v>
      </c>
    </row>
    <row r="5037" spans="1:6">
      <c r="A5037">
        <v>25</v>
      </c>
      <c r="B5037">
        <v>41025</v>
      </c>
      <c r="C5037">
        <v>9</v>
      </c>
      <c r="D5037">
        <v>1</v>
      </c>
      <c r="E5037" t="s">
        <v>6</v>
      </c>
      <c r="F5037" t="s">
        <v>7</v>
      </c>
    </row>
    <row r="5038" spans="1:6">
      <c r="A5038">
        <v>45</v>
      </c>
      <c r="B5038">
        <v>116426</v>
      </c>
      <c r="C5038">
        <v>6</v>
      </c>
      <c r="D5038">
        <v>2</v>
      </c>
      <c r="E5038" t="s">
        <v>7</v>
      </c>
      <c r="F5038" t="s">
        <v>6</v>
      </c>
    </row>
    <row r="5039" spans="1:6">
      <c r="A5039">
        <v>61</v>
      </c>
      <c r="B5039">
        <v>48715</v>
      </c>
      <c r="C5039">
        <v>4</v>
      </c>
      <c r="D5039">
        <v>2</v>
      </c>
      <c r="E5039" t="s">
        <v>6</v>
      </c>
      <c r="F5039" t="s">
        <v>6</v>
      </c>
    </row>
    <row r="5040" spans="1:6">
      <c r="A5040">
        <v>51</v>
      </c>
      <c r="B5040">
        <v>100097</v>
      </c>
      <c r="C5040">
        <v>9</v>
      </c>
      <c r="D5040">
        <v>3</v>
      </c>
      <c r="E5040" t="s">
        <v>6</v>
      </c>
      <c r="F5040" t="s">
        <v>6</v>
      </c>
    </row>
    <row r="5041" spans="1:6">
      <c r="A5041">
        <v>41</v>
      </c>
      <c r="B5041">
        <v>128383</v>
      </c>
      <c r="C5041">
        <v>7</v>
      </c>
      <c r="D5041">
        <v>2</v>
      </c>
      <c r="E5041" t="s">
        <v>6</v>
      </c>
      <c r="F5041" t="s">
        <v>6</v>
      </c>
    </row>
    <row r="5042" spans="1:6">
      <c r="A5042">
        <v>40</v>
      </c>
      <c r="B5042">
        <v>132067</v>
      </c>
      <c r="C5042">
        <v>7</v>
      </c>
      <c r="D5042">
        <v>1</v>
      </c>
      <c r="E5042" t="s">
        <v>6</v>
      </c>
      <c r="F5042" t="s">
        <v>6</v>
      </c>
    </row>
    <row r="5043" spans="1:6">
      <c r="A5043">
        <v>59</v>
      </c>
      <c r="B5043">
        <v>122943</v>
      </c>
      <c r="C5043">
        <v>4</v>
      </c>
      <c r="D5043">
        <v>0</v>
      </c>
      <c r="E5043" t="s">
        <v>7</v>
      </c>
      <c r="F5043" t="s">
        <v>7</v>
      </c>
    </row>
    <row r="5044" spans="1:6">
      <c r="A5044">
        <v>42</v>
      </c>
      <c r="B5044">
        <v>117116</v>
      </c>
      <c r="C5044">
        <v>8</v>
      </c>
      <c r="D5044">
        <v>1</v>
      </c>
      <c r="E5044" t="s">
        <v>6</v>
      </c>
      <c r="F5044" t="s">
        <v>6</v>
      </c>
    </row>
    <row r="5045" spans="1:6">
      <c r="A5045">
        <v>24</v>
      </c>
      <c r="B5045">
        <v>105705</v>
      </c>
      <c r="C5045">
        <v>8</v>
      </c>
      <c r="D5045">
        <v>2</v>
      </c>
      <c r="E5045" t="s">
        <v>6</v>
      </c>
      <c r="F5045" t="s">
        <v>6</v>
      </c>
    </row>
    <row r="5046" spans="1:6">
      <c r="A5046">
        <v>33</v>
      </c>
      <c r="B5046">
        <v>47116</v>
      </c>
      <c r="C5046">
        <v>7</v>
      </c>
      <c r="D5046">
        <v>1</v>
      </c>
      <c r="E5046" t="s">
        <v>6</v>
      </c>
      <c r="F5046" t="s">
        <v>6</v>
      </c>
    </row>
    <row r="5047" spans="1:6">
      <c r="A5047">
        <v>65</v>
      </c>
      <c r="B5047">
        <v>66744</v>
      </c>
      <c r="C5047">
        <v>7</v>
      </c>
      <c r="D5047">
        <v>2</v>
      </c>
      <c r="E5047" t="s">
        <v>6</v>
      </c>
      <c r="F5047" t="s">
        <v>6</v>
      </c>
    </row>
    <row r="5048" spans="1:6">
      <c r="A5048">
        <v>62</v>
      </c>
      <c r="B5048">
        <v>117579</v>
      </c>
      <c r="C5048">
        <v>9</v>
      </c>
      <c r="D5048">
        <v>1</v>
      </c>
      <c r="E5048" t="s">
        <v>6</v>
      </c>
      <c r="F5048" t="s">
        <v>6</v>
      </c>
    </row>
    <row r="5049" spans="1:6">
      <c r="A5049">
        <v>40</v>
      </c>
      <c r="B5049">
        <v>146072</v>
      </c>
      <c r="C5049">
        <v>7</v>
      </c>
      <c r="D5049">
        <v>2</v>
      </c>
      <c r="E5049" t="s">
        <v>6</v>
      </c>
      <c r="F5049" t="s">
        <v>6</v>
      </c>
    </row>
    <row r="5050" spans="1:6">
      <c r="A5050">
        <v>33</v>
      </c>
      <c r="B5050">
        <v>32124</v>
      </c>
      <c r="C5050">
        <v>10</v>
      </c>
      <c r="D5050">
        <v>3</v>
      </c>
      <c r="E5050" t="s">
        <v>7</v>
      </c>
      <c r="F5050" t="s">
        <v>6</v>
      </c>
    </row>
    <row r="5051" spans="1:6">
      <c r="A5051">
        <v>37</v>
      </c>
      <c r="B5051">
        <v>134956</v>
      </c>
      <c r="C5051">
        <v>6</v>
      </c>
      <c r="D5051">
        <v>1</v>
      </c>
      <c r="E5051" t="s">
        <v>6</v>
      </c>
      <c r="F5051" t="s">
        <v>7</v>
      </c>
    </row>
    <row r="5052" spans="1:6">
      <c r="A5052">
        <v>56</v>
      </c>
      <c r="B5052">
        <v>68051</v>
      </c>
      <c r="C5052">
        <v>8</v>
      </c>
      <c r="D5052">
        <v>3</v>
      </c>
      <c r="E5052" t="s">
        <v>6</v>
      </c>
      <c r="F5052" t="s">
        <v>6</v>
      </c>
    </row>
    <row r="5053" spans="1:6">
      <c r="A5053">
        <v>53</v>
      </c>
      <c r="B5053">
        <v>37176</v>
      </c>
      <c r="C5053">
        <v>5</v>
      </c>
      <c r="D5053">
        <v>3</v>
      </c>
      <c r="E5053" t="s">
        <v>6</v>
      </c>
      <c r="F5053" t="s">
        <v>6</v>
      </c>
    </row>
    <row r="5054" spans="1:6">
      <c r="A5054">
        <v>21</v>
      </c>
      <c r="B5054">
        <v>121310</v>
      </c>
      <c r="C5054">
        <v>7</v>
      </c>
      <c r="D5054">
        <v>1</v>
      </c>
      <c r="E5054" t="s">
        <v>6</v>
      </c>
      <c r="F5054" t="s">
        <v>7</v>
      </c>
    </row>
    <row r="5055" spans="1:6">
      <c r="A5055">
        <v>35</v>
      </c>
      <c r="B5055">
        <v>94818</v>
      </c>
      <c r="C5055">
        <v>5</v>
      </c>
      <c r="D5055">
        <v>4</v>
      </c>
      <c r="E5055" t="s">
        <v>7</v>
      </c>
      <c r="F5055" t="s">
        <v>7</v>
      </c>
    </row>
    <row r="5056" spans="1:6">
      <c r="A5056">
        <v>33</v>
      </c>
      <c r="B5056">
        <v>48676</v>
      </c>
      <c r="C5056">
        <v>8</v>
      </c>
      <c r="D5056">
        <v>2</v>
      </c>
      <c r="E5056" t="s">
        <v>7</v>
      </c>
      <c r="F5056" t="s">
        <v>6</v>
      </c>
    </row>
    <row r="5057" spans="1:6">
      <c r="A5057">
        <v>37</v>
      </c>
      <c r="B5057">
        <v>75177</v>
      </c>
      <c r="C5057">
        <v>14</v>
      </c>
      <c r="D5057">
        <v>4</v>
      </c>
      <c r="E5057" t="s">
        <v>6</v>
      </c>
      <c r="F5057" t="s">
        <v>7</v>
      </c>
    </row>
    <row r="5058" spans="1:6">
      <c r="A5058">
        <v>44</v>
      </c>
      <c r="B5058">
        <v>120296</v>
      </c>
      <c r="C5058">
        <v>4</v>
      </c>
      <c r="D5058">
        <v>2</v>
      </c>
      <c r="E5058" t="s">
        <v>6</v>
      </c>
      <c r="F5058" t="s">
        <v>6</v>
      </c>
    </row>
    <row r="5059" spans="1:6">
      <c r="A5059">
        <v>28</v>
      </c>
      <c r="B5059">
        <v>140623</v>
      </c>
      <c r="C5059">
        <v>5</v>
      </c>
      <c r="D5059">
        <v>2</v>
      </c>
      <c r="E5059" t="s">
        <v>6</v>
      </c>
      <c r="F5059" t="s">
        <v>6</v>
      </c>
    </row>
    <row r="5060" spans="1:6">
      <c r="A5060">
        <v>47</v>
      </c>
      <c r="B5060">
        <v>30997</v>
      </c>
      <c r="C5060">
        <v>6</v>
      </c>
      <c r="D5060">
        <v>4</v>
      </c>
      <c r="E5060" t="s">
        <v>7</v>
      </c>
      <c r="F5060" t="s">
        <v>7</v>
      </c>
    </row>
    <row r="5061" spans="1:6">
      <c r="A5061">
        <v>65</v>
      </c>
      <c r="B5061">
        <v>89330</v>
      </c>
      <c r="C5061">
        <v>6</v>
      </c>
      <c r="D5061">
        <v>2</v>
      </c>
      <c r="E5061" t="s">
        <v>7</v>
      </c>
      <c r="F5061" t="s">
        <v>7</v>
      </c>
    </row>
    <row r="5062" spans="1:6">
      <c r="A5062">
        <v>43</v>
      </c>
      <c r="B5062">
        <v>73769</v>
      </c>
      <c r="C5062">
        <v>5</v>
      </c>
      <c r="D5062">
        <v>1</v>
      </c>
      <c r="E5062" t="s">
        <v>7</v>
      </c>
      <c r="F5062" t="s">
        <v>6</v>
      </c>
    </row>
    <row r="5063" spans="1:6">
      <c r="A5063">
        <v>28</v>
      </c>
      <c r="B5063">
        <v>132968</v>
      </c>
      <c r="C5063">
        <v>2</v>
      </c>
      <c r="D5063">
        <v>3</v>
      </c>
      <c r="E5063" t="s">
        <v>6</v>
      </c>
      <c r="F5063" t="s">
        <v>7</v>
      </c>
    </row>
    <row r="5064" spans="1:6">
      <c r="A5064">
        <v>28</v>
      </c>
      <c r="B5064">
        <v>147045</v>
      </c>
      <c r="C5064">
        <v>5</v>
      </c>
      <c r="D5064">
        <v>5</v>
      </c>
      <c r="E5064" t="s">
        <v>6</v>
      </c>
      <c r="F5064" t="s">
        <v>7</v>
      </c>
    </row>
    <row r="5065" spans="1:6">
      <c r="A5065">
        <v>46</v>
      </c>
      <c r="B5065">
        <v>146367</v>
      </c>
      <c r="C5065">
        <v>3</v>
      </c>
      <c r="D5065">
        <v>1</v>
      </c>
      <c r="E5065" t="s">
        <v>7</v>
      </c>
      <c r="F5065" t="s">
        <v>7</v>
      </c>
    </row>
    <row r="5066" spans="1:6">
      <c r="A5066">
        <v>33</v>
      </c>
      <c r="B5066">
        <v>108653</v>
      </c>
      <c r="C5066">
        <v>7</v>
      </c>
      <c r="D5066">
        <v>1</v>
      </c>
      <c r="E5066" t="s">
        <v>6</v>
      </c>
      <c r="F5066" t="s">
        <v>6</v>
      </c>
    </row>
    <row r="5067" spans="1:6">
      <c r="A5067">
        <v>59</v>
      </c>
      <c r="B5067">
        <v>41231</v>
      </c>
      <c r="C5067">
        <v>3</v>
      </c>
      <c r="D5067">
        <v>1</v>
      </c>
      <c r="E5067" t="s">
        <v>7</v>
      </c>
      <c r="F5067" t="s">
        <v>7</v>
      </c>
    </row>
    <row r="5068" spans="1:6">
      <c r="A5068">
        <v>57</v>
      </c>
      <c r="B5068">
        <v>125287</v>
      </c>
      <c r="C5068">
        <v>5</v>
      </c>
      <c r="D5068">
        <v>1</v>
      </c>
      <c r="E5068" t="s">
        <v>6</v>
      </c>
      <c r="F5068" t="s">
        <v>6</v>
      </c>
    </row>
    <row r="5069" spans="1:6">
      <c r="A5069">
        <v>48</v>
      </c>
      <c r="B5069">
        <v>149574</v>
      </c>
      <c r="C5069">
        <v>5</v>
      </c>
      <c r="D5069">
        <v>0</v>
      </c>
      <c r="E5069" t="s">
        <v>7</v>
      </c>
      <c r="F5069" t="s">
        <v>6</v>
      </c>
    </row>
    <row r="5070" spans="1:6">
      <c r="A5070">
        <v>45</v>
      </c>
      <c r="B5070">
        <v>102976</v>
      </c>
      <c r="C5070">
        <v>4</v>
      </c>
      <c r="D5070">
        <v>4</v>
      </c>
      <c r="E5070" t="s">
        <v>6</v>
      </c>
      <c r="F5070" t="s">
        <v>6</v>
      </c>
    </row>
    <row r="5071" spans="1:6">
      <c r="A5071">
        <v>36</v>
      </c>
      <c r="B5071">
        <v>115447</v>
      </c>
      <c r="C5071">
        <v>4</v>
      </c>
      <c r="D5071">
        <v>2</v>
      </c>
      <c r="E5071" t="s">
        <v>6</v>
      </c>
      <c r="F5071" t="s">
        <v>6</v>
      </c>
    </row>
    <row r="5072" spans="1:6">
      <c r="A5072">
        <v>22</v>
      </c>
      <c r="B5072">
        <v>139522</v>
      </c>
      <c r="C5072">
        <v>5</v>
      </c>
      <c r="D5072">
        <v>5</v>
      </c>
      <c r="E5072" t="s">
        <v>6</v>
      </c>
      <c r="F5072" t="s">
        <v>6</v>
      </c>
    </row>
    <row r="5073" spans="1:6">
      <c r="A5073">
        <v>38</v>
      </c>
      <c r="B5073">
        <v>85965</v>
      </c>
      <c r="C5073">
        <v>7</v>
      </c>
      <c r="D5073">
        <v>2</v>
      </c>
      <c r="E5073" t="s">
        <v>7</v>
      </c>
      <c r="F5073" t="s">
        <v>7</v>
      </c>
    </row>
    <row r="5074" spans="1:6">
      <c r="A5074">
        <v>37</v>
      </c>
      <c r="B5074">
        <v>111144</v>
      </c>
      <c r="C5074">
        <v>9</v>
      </c>
      <c r="D5074">
        <v>6</v>
      </c>
      <c r="E5074" t="s">
        <v>6</v>
      </c>
      <c r="F5074" t="s">
        <v>6</v>
      </c>
    </row>
    <row r="5075" spans="1:6">
      <c r="A5075">
        <v>50</v>
      </c>
      <c r="B5075">
        <v>147433</v>
      </c>
      <c r="C5075">
        <v>5</v>
      </c>
      <c r="D5075">
        <v>1</v>
      </c>
      <c r="E5075" t="s">
        <v>6</v>
      </c>
      <c r="F5075" t="s">
        <v>7</v>
      </c>
    </row>
    <row r="5076" spans="1:6">
      <c r="A5076">
        <v>59</v>
      </c>
      <c r="B5076">
        <v>125201</v>
      </c>
      <c r="C5076">
        <v>5</v>
      </c>
      <c r="D5076">
        <v>0</v>
      </c>
      <c r="E5076" t="s">
        <v>7</v>
      </c>
      <c r="F5076" t="s">
        <v>6</v>
      </c>
    </row>
    <row r="5077" spans="1:6">
      <c r="A5077">
        <v>33</v>
      </c>
      <c r="B5077">
        <v>91517</v>
      </c>
      <c r="C5077">
        <v>10</v>
      </c>
      <c r="D5077">
        <v>3</v>
      </c>
      <c r="E5077" t="s">
        <v>6</v>
      </c>
      <c r="F5077" t="s">
        <v>6</v>
      </c>
    </row>
    <row r="5078" spans="1:6">
      <c r="A5078">
        <v>52</v>
      </c>
      <c r="B5078">
        <v>122693</v>
      </c>
      <c r="C5078">
        <v>9</v>
      </c>
      <c r="D5078">
        <v>0</v>
      </c>
      <c r="E5078" t="s">
        <v>7</v>
      </c>
      <c r="F5078" t="s">
        <v>7</v>
      </c>
    </row>
    <row r="5079" spans="1:6">
      <c r="A5079">
        <v>49</v>
      </c>
      <c r="B5079">
        <v>124315</v>
      </c>
      <c r="C5079">
        <v>6</v>
      </c>
      <c r="D5079">
        <v>0</v>
      </c>
      <c r="E5079" t="s">
        <v>6</v>
      </c>
      <c r="F5079" t="s">
        <v>6</v>
      </c>
    </row>
    <row r="5080" spans="1:6">
      <c r="A5080">
        <v>50</v>
      </c>
      <c r="B5080">
        <v>125504</v>
      </c>
      <c r="C5080">
        <v>4</v>
      </c>
      <c r="D5080">
        <v>2</v>
      </c>
      <c r="E5080" t="s">
        <v>6</v>
      </c>
      <c r="F5080" t="s">
        <v>6</v>
      </c>
    </row>
    <row r="5081" spans="1:6">
      <c r="A5081">
        <v>38</v>
      </c>
      <c r="B5081">
        <v>57387</v>
      </c>
      <c r="C5081">
        <v>9</v>
      </c>
      <c r="D5081">
        <v>2</v>
      </c>
      <c r="E5081" t="s">
        <v>6</v>
      </c>
      <c r="F5081" t="s">
        <v>6</v>
      </c>
    </row>
    <row r="5082" spans="1:6">
      <c r="A5082">
        <v>33</v>
      </c>
      <c r="B5082">
        <v>34090</v>
      </c>
      <c r="C5082">
        <v>6</v>
      </c>
      <c r="D5082">
        <v>0</v>
      </c>
      <c r="E5082" t="s">
        <v>6</v>
      </c>
      <c r="F5082" t="s">
        <v>6</v>
      </c>
    </row>
    <row r="5083" spans="1:6">
      <c r="A5083">
        <v>63</v>
      </c>
      <c r="B5083">
        <v>54945</v>
      </c>
      <c r="C5083">
        <v>6</v>
      </c>
      <c r="D5083">
        <v>1</v>
      </c>
      <c r="E5083" t="s">
        <v>7</v>
      </c>
      <c r="F5083" t="s">
        <v>7</v>
      </c>
    </row>
    <row r="5084" spans="1:6">
      <c r="A5084">
        <v>41</v>
      </c>
      <c r="B5084">
        <v>70239</v>
      </c>
      <c r="C5084">
        <v>7</v>
      </c>
      <c r="D5084">
        <v>2</v>
      </c>
      <c r="E5084" t="s">
        <v>7</v>
      </c>
      <c r="F5084" t="s">
        <v>6</v>
      </c>
    </row>
    <row r="5085" spans="1:6">
      <c r="A5085">
        <v>50</v>
      </c>
      <c r="B5085">
        <v>33743</v>
      </c>
      <c r="C5085">
        <v>6</v>
      </c>
      <c r="D5085">
        <v>2</v>
      </c>
      <c r="E5085" t="s">
        <v>6</v>
      </c>
      <c r="F5085" t="s">
        <v>6</v>
      </c>
    </row>
    <row r="5086" spans="1:6">
      <c r="A5086">
        <v>41</v>
      </c>
      <c r="B5086">
        <v>60924</v>
      </c>
      <c r="C5086">
        <v>7</v>
      </c>
      <c r="D5086">
        <v>3</v>
      </c>
      <c r="E5086" t="s">
        <v>6</v>
      </c>
      <c r="F5086" t="s">
        <v>7</v>
      </c>
    </row>
    <row r="5087" spans="1:6">
      <c r="A5087">
        <v>37</v>
      </c>
      <c r="B5087">
        <v>40196</v>
      </c>
      <c r="C5087">
        <v>9</v>
      </c>
      <c r="D5087">
        <v>2</v>
      </c>
      <c r="E5087" t="s">
        <v>6</v>
      </c>
      <c r="F5087" t="s">
        <v>7</v>
      </c>
    </row>
    <row r="5088" spans="1:6">
      <c r="A5088">
        <v>60</v>
      </c>
      <c r="B5088">
        <v>121815</v>
      </c>
      <c r="C5088">
        <v>4</v>
      </c>
      <c r="D5088">
        <v>3</v>
      </c>
      <c r="E5088" t="s">
        <v>7</v>
      </c>
      <c r="F5088" t="s">
        <v>7</v>
      </c>
    </row>
    <row r="5089" spans="1:6">
      <c r="A5089">
        <v>39</v>
      </c>
      <c r="B5089">
        <v>135312</v>
      </c>
      <c r="C5089">
        <v>7</v>
      </c>
      <c r="D5089">
        <v>4</v>
      </c>
      <c r="E5089" t="s">
        <v>6</v>
      </c>
      <c r="F5089" t="s">
        <v>6</v>
      </c>
    </row>
    <row r="5090" spans="1:6">
      <c r="A5090">
        <v>35</v>
      </c>
      <c r="B5090">
        <v>98860</v>
      </c>
      <c r="C5090">
        <v>6</v>
      </c>
      <c r="D5090">
        <v>3</v>
      </c>
      <c r="E5090" t="s">
        <v>7</v>
      </c>
      <c r="F5090" t="s">
        <v>7</v>
      </c>
    </row>
    <row r="5091" spans="1:6">
      <c r="A5091">
        <v>29</v>
      </c>
      <c r="B5091">
        <v>71400</v>
      </c>
      <c r="C5091">
        <v>5</v>
      </c>
      <c r="D5091">
        <v>2</v>
      </c>
      <c r="E5091" t="s">
        <v>7</v>
      </c>
      <c r="F5091" t="s">
        <v>7</v>
      </c>
    </row>
    <row r="5092" spans="1:6">
      <c r="A5092">
        <v>30</v>
      </c>
      <c r="B5092">
        <v>115177</v>
      </c>
      <c r="C5092">
        <v>8</v>
      </c>
      <c r="D5092">
        <v>3</v>
      </c>
      <c r="E5092" t="s">
        <v>7</v>
      </c>
      <c r="F5092" t="s">
        <v>7</v>
      </c>
    </row>
    <row r="5093" spans="1:6">
      <c r="A5093">
        <v>64</v>
      </c>
      <c r="B5093">
        <v>123018</v>
      </c>
      <c r="C5093">
        <v>8</v>
      </c>
      <c r="D5093">
        <v>2</v>
      </c>
      <c r="E5093" t="s">
        <v>6</v>
      </c>
      <c r="F5093" t="s">
        <v>7</v>
      </c>
    </row>
    <row r="5094" spans="1:6">
      <c r="A5094">
        <v>51</v>
      </c>
      <c r="B5094">
        <v>128530</v>
      </c>
      <c r="C5094">
        <v>3</v>
      </c>
      <c r="D5094">
        <v>2</v>
      </c>
      <c r="E5094" t="s">
        <v>6</v>
      </c>
      <c r="F5094" t="s">
        <v>7</v>
      </c>
    </row>
    <row r="5095" spans="1:6">
      <c r="A5095">
        <v>43</v>
      </c>
      <c r="B5095">
        <v>110399</v>
      </c>
      <c r="C5095">
        <v>9</v>
      </c>
      <c r="D5095">
        <v>1</v>
      </c>
      <c r="E5095" t="s">
        <v>7</v>
      </c>
      <c r="F5095" t="s">
        <v>7</v>
      </c>
    </row>
    <row r="5096" spans="1:6">
      <c r="A5096">
        <v>50</v>
      </c>
      <c r="B5096">
        <v>78795</v>
      </c>
      <c r="C5096">
        <v>6</v>
      </c>
      <c r="D5096">
        <v>0</v>
      </c>
      <c r="E5096" t="s">
        <v>6</v>
      </c>
      <c r="F5096" t="s">
        <v>6</v>
      </c>
    </row>
    <row r="5097" spans="1:6">
      <c r="A5097">
        <v>53</v>
      </c>
      <c r="B5097">
        <v>81553</v>
      </c>
      <c r="C5097">
        <v>9</v>
      </c>
      <c r="D5097">
        <v>1</v>
      </c>
      <c r="E5097" t="s">
        <v>7</v>
      </c>
      <c r="F5097" t="s">
        <v>7</v>
      </c>
    </row>
    <row r="5098" spans="1:6">
      <c r="A5098">
        <v>29</v>
      </c>
      <c r="B5098">
        <v>133022</v>
      </c>
      <c r="C5098">
        <v>6</v>
      </c>
      <c r="D5098">
        <v>2</v>
      </c>
      <c r="E5098" t="s">
        <v>6</v>
      </c>
      <c r="F5098" t="s">
        <v>6</v>
      </c>
    </row>
    <row r="5099" spans="1:6">
      <c r="A5099">
        <v>21</v>
      </c>
      <c r="B5099">
        <v>145712</v>
      </c>
      <c r="C5099">
        <v>6</v>
      </c>
      <c r="D5099">
        <v>2</v>
      </c>
      <c r="E5099" t="s">
        <v>7</v>
      </c>
      <c r="F5099" t="s">
        <v>7</v>
      </c>
    </row>
    <row r="5100" spans="1:6">
      <c r="A5100">
        <v>64</v>
      </c>
      <c r="B5100">
        <v>133976</v>
      </c>
      <c r="C5100">
        <v>4</v>
      </c>
      <c r="D5100">
        <v>0</v>
      </c>
      <c r="E5100" t="s">
        <v>6</v>
      </c>
      <c r="F5100" t="s">
        <v>7</v>
      </c>
    </row>
    <row r="5101" spans="1:6">
      <c r="A5101">
        <v>55</v>
      </c>
      <c r="B5101">
        <v>54111</v>
      </c>
      <c r="C5101">
        <v>7</v>
      </c>
      <c r="D5101">
        <v>2</v>
      </c>
      <c r="E5101" t="s">
        <v>7</v>
      </c>
      <c r="F5101" t="s">
        <v>7</v>
      </c>
    </row>
    <row r="5102" spans="1:6">
      <c r="A5102">
        <v>31</v>
      </c>
      <c r="B5102">
        <v>143566</v>
      </c>
      <c r="C5102">
        <v>2</v>
      </c>
      <c r="D5102">
        <v>0</v>
      </c>
      <c r="E5102" t="s">
        <v>6</v>
      </c>
      <c r="F5102" t="s">
        <v>6</v>
      </c>
    </row>
    <row r="5103" spans="1:6">
      <c r="A5103">
        <v>54</v>
      </c>
      <c r="B5103">
        <v>93083</v>
      </c>
      <c r="C5103">
        <v>7</v>
      </c>
      <c r="D5103">
        <v>2</v>
      </c>
      <c r="E5103" t="s">
        <v>7</v>
      </c>
      <c r="F5103" t="s">
        <v>7</v>
      </c>
    </row>
    <row r="5104" spans="1:6">
      <c r="A5104">
        <v>36</v>
      </c>
      <c r="B5104">
        <v>149968</v>
      </c>
      <c r="C5104">
        <v>7</v>
      </c>
      <c r="D5104">
        <v>2</v>
      </c>
      <c r="E5104" t="s">
        <v>6</v>
      </c>
      <c r="F5104" t="s">
        <v>6</v>
      </c>
    </row>
    <row r="5105" spans="1:6">
      <c r="A5105">
        <v>29</v>
      </c>
      <c r="B5105">
        <v>91600</v>
      </c>
      <c r="C5105">
        <v>5</v>
      </c>
      <c r="D5105">
        <v>0</v>
      </c>
      <c r="E5105" t="s">
        <v>6</v>
      </c>
      <c r="F5105" t="s">
        <v>7</v>
      </c>
    </row>
    <row r="5106" spans="1:6">
      <c r="A5106">
        <v>52</v>
      </c>
      <c r="B5106">
        <v>80022</v>
      </c>
      <c r="C5106">
        <v>8</v>
      </c>
      <c r="D5106">
        <v>1</v>
      </c>
      <c r="E5106" t="s">
        <v>6</v>
      </c>
      <c r="F5106" t="s">
        <v>6</v>
      </c>
    </row>
    <row r="5107" spans="1:6">
      <c r="A5107">
        <v>35</v>
      </c>
      <c r="B5107">
        <v>33199</v>
      </c>
      <c r="C5107">
        <v>6</v>
      </c>
      <c r="D5107">
        <v>0</v>
      </c>
      <c r="E5107" t="s">
        <v>7</v>
      </c>
      <c r="F5107" t="s">
        <v>7</v>
      </c>
    </row>
    <row r="5108" spans="1:6">
      <c r="A5108">
        <v>32</v>
      </c>
      <c r="B5108">
        <v>80897</v>
      </c>
      <c r="C5108">
        <v>11</v>
      </c>
      <c r="D5108">
        <v>0</v>
      </c>
      <c r="E5108" t="s">
        <v>6</v>
      </c>
      <c r="F5108" t="s">
        <v>7</v>
      </c>
    </row>
    <row r="5109" spans="1:6">
      <c r="A5109">
        <v>53</v>
      </c>
      <c r="B5109">
        <v>68038</v>
      </c>
      <c r="C5109">
        <v>6</v>
      </c>
      <c r="D5109">
        <v>1</v>
      </c>
      <c r="E5109" t="s">
        <v>7</v>
      </c>
      <c r="F5109" t="s">
        <v>7</v>
      </c>
    </row>
    <row r="5110" spans="1:6">
      <c r="A5110">
        <v>65</v>
      </c>
      <c r="B5110">
        <v>85038</v>
      </c>
      <c r="C5110">
        <v>4</v>
      </c>
      <c r="D5110">
        <v>1</v>
      </c>
      <c r="E5110" t="s">
        <v>6</v>
      </c>
      <c r="F5110" t="s">
        <v>6</v>
      </c>
    </row>
    <row r="5111" spans="1:6">
      <c r="A5111">
        <v>34</v>
      </c>
      <c r="B5111">
        <v>141054</v>
      </c>
      <c r="C5111">
        <v>8</v>
      </c>
      <c r="D5111">
        <v>2</v>
      </c>
      <c r="E5111" t="s">
        <v>6</v>
      </c>
      <c r="F5111" t="s">
        <v>6</v>
      </c>
    </row>
    <row r="5112" spans="1:6">
      <c r="A5112">
        <v>28</v>
      </c>
      <c r="B5112">
        <v>37897</v>
      </c>
      <c r="C5112">
        <v>15</v>
      </c>
      <c r="D5112">
        <v>5</v>
      </c>
      <c r="E5112" t="s">
        <v>6</v>
      </c>
      <c r="F5112" t="s">
        <v>6</v>
      </c>
    </row>
    <row r="5113" spans="1:6">
      <c r="A5113">
        <v>28</v>
      </c>
      <c r="B5113">
        <v>94541</v>
      </c>
      <c r="C5113">
        <v>7</v>
      </c>
      <c r="D5113">
        <v>3</v>
      </c>
      <c r="E5113" t="s">
        <v>6</v>
      </c>
      <c r="F5113" t="s">
        <v>6</v>
      </c>
    </row>
    <row r="5114" spans="1:6">
      <c r="A5114">
        <v>47</v>
      </c>
      <c r="B5114">
        <v>136968</v>
      </c>
      <c r="C5114">
        <v>5</v>
      </c>
      <c r="D5114">
        <v>1</v>
      </c>
      <c r="E5114" t="s">
        <v>6</v>
      </c>
      <c r="F5114" t="s">
        <v>6</v>
      </c>
    </row>
    <row r="5115" spans="1:6">
      <c r="A5115">
        <v>32</v>
      </c>
      <c r="B5115">
        <v>44892</v>
      </c>
      <c r="C5115">
        <v>5</v>
      </c>
      <c r="D5115">
        <v>2</v>
      </c>
      <c r="E5115" t="s">
        <v>7</v>
      </c>
      <c r="F5115" t="s">
        <v>6</v>
      </c>
    </row>
    <row r="5116" spans="1:6">
      <c r="A5116">
        <v>21</v>
      </c>
      <c r="B5116">
        <v>38271</v>
      </c>
      <c r="C5116">
        <v>7</v>
      </c>
      <c r="D5116">
        <v>4</v>
      </c>
      <c r="E5116" t="s">
        <v>6</v>
      </c>
      <c r="F5116" t="s">
        <v>6</v>
      </c>
    </row>
    <row r="5117" spans="1:6">
      <c r="A5117">
        <v>63</v>
      </c>
      <c r="B5117">
        <v>133462</v>
      </c>
      <c r="C5117">
        <v>10</v>
      </c>
      <c r="D5117">
        <v>4</v>
      </c>
      <c r="E5117" t="s">
        <v>6</v>
      </c>
      <c r="F5117" t="s">
        <v>6</v>
      </c>
    </row>
    <row r="5118" spans="1:6">
      <c r="A5118">
        <v>60</v>
      </c>
      <c r="B5118">
        <v>54815</v>
      </c>
      <c r="C5118">
        <v>6</v>
      </c>
      <c r="D5118">
        <v>3</v>
      </c>
      <c r="E5118" t="s">
        <v>6</v>
      </c>
      <c r="F5118" t="s">
        <v>6</v>
      </c>
    </row>
    <row r="5119" spans="1:6">
      <c r="A5119">
        <v>62</v>
      </c>
      <c r="B5119">
        <v>75612</v>
      </c>
      <c r="C5119">
        <v>4</v>
      </c>
      <c r="D5119">
        <v>1</v>
      </c>
      <c r="E5119" t="s">
        <v>6</v>
      </c>
      <c r="F5119" t="s">
        <v>6</v>
      </c>
    </row>
    <row r="5120" spans="1:6">
      <c r="A5120">
        <v>31</v>
      </c>
      <c r="B5120">
        <v>63357</v>
      </c>
      <c r="C5120">
        <v>7</v>
      </c>
      <c r="D5120">
        <v>4</v>
      </c>
      <c r="E5120" t="s">
        <v>7</v>
      </c>
      <c r="F5120" t="s">
        <v>6</v>
      </c>
    </row>
    <row r="5121" spans="1:6">
      <c r="A5121">
        <v>59</v>
      </c>
      <c r="B5121">
        <v>105088</v>
      </c>
      <c r="C5121">
        <v>10</v>
      </c>
      <c r="D5121">
        <v>0</v>
      </c>
      <c r="E5121" t="s">
        <v>6</v>
      </c>
      <c r="F5121" t="s">
        <v>7</v>
      </c>
    </row>
    <row r="5122" spans="1:6">
      <c r="A5122">
        <v>63</v>
      </c>
      <c r="B5122">
        <v>46267</v>
      </c>
      <c r="C5122">
        <v>9</v>
      </c>
      <c r="D5122">
        <v>1</v>
      </c>
      <c r="E5122" t="s">
        <v>6</v>
      </c>
      <c r="F5122" t="s">
        <v>7</v>
      </c>
    </row>
    <row r="5123" spans="1:6">
      <c r="A5123">
        <v>51</v>
      </c>
      <c r="B5123">
        <v>48268</v>
      </c>
      <c r="C5123">
        <v>7</v>
      </c>
      <c r="D5123">
        <v>4</v>
      </c>
      <c r="E5123" t="s">
        <v>6</v>
      </c>
      <c r="F5123" t="s">
        <v>7</v>
      </c>
    </row>
    <row r="5124" spans="1:6">
      <c r="A5124">
        <v>37</v>
      </c>
      <c r="B5124">
        <v>144463</v>
      </c>
      <c r="C5124">
        <v>6</v>
      </c>
      <c r="D5124">
        <v>1</v>
      </c>
      <c r="E5124" t="s">
        <v>6</v>
      </c>
      <c r="F5124" t="s">
        <v>6</v>
      </c>
    </row>
    <row r="5125" spans="1:6">
      <c r="A5125">
        <v>53</v>
      </c>
      <c r="B5125">
        <v>44263</v>
      </c>
      <c r="C5125">
        <v>6</v>
      </c>
      <c r="D5125">
        <v>0</v>
      </c>
      <c r="E5125" t="s">
        <v>7</v>
      </c>
      <c r="F5125" t="s">
        <v>6</v>
      </c>
    </row>
    <row r="5126" spans="1:6">
      <c r="A5126">
        <v>52</v>
      </c>
      <c r="B5126">
        <v>100935</v>
      </c>
      <c r="C5126">
        <v>9</v>
      </c>
      <c r="D5126">
        <v>3</v>
      </c>
      <c r="E5126" t="s">
        <v>6</v>
      </c>
      <c r="F5126" t="s">
        <v>7</v>
      </c>
    </row>
    <row r="5127" spans="1:6">
      <c r="A5127">
        <v>49</v>
      </c>
      <c r="B5127">
        <v>125347</v>
      </c>
      <c r="C5127">
        <v>5</v>
      </c>
      <c r="D5127">
        <v>2</v>
      </c>
      <c r="E5127" t="s">
        <v>7</v>
      </c>
      <c r="F5127" t="s">
        <v>7</v>
      </c>
    </row>
    <row r="5128" spans="1:6">
      <c r="A5128">
        <v>41</v>
      </c>
      <c r="B5128">
        <v>89660</v>
      </c>
      <c r="C5128">
        <v>3</v>
      </c>
      <c r="D5128">
        <v>2</v>
      </c>
      <c r="E5128" t="s">
        <v>6</v>
      </c>
      <c r="F5128" t="s">
        <v>7</v>
      </c>
    </row>
    <row r="5129" spans="1:6">
      <c r="A5129">
        <v>41</v>
      </c>
      <c r="B5129">
        <v>95527</v>
      </c>
      <c r="C5129">
        <v>7</v>
      </c>
      <c r="D5129">
        <v>1</v>
      </c>
      <c r="E5129" t="s">
        <v>6</v>
      </c>
      <c r="F5129" t="s">
        <v>7</v>
      </c>
    </row>
    <row r="5130" spans="1:6">
      <c r="A5130">
        <v>60</v>
      </c>
      <c r="B5130">
        <v>93379</v>
      </c>
      <c r="C5130">
        <v>5</v>
      </c>
      <c r="D5130">
        <v>1</v>
      </c>
      <c r="E5130" t="s">
        <v>7</v>
      </c>
      <c r="F5130" t="s">
        <v>7</v>
      </c>
    </row>
    <row r="5131" spans="1:6">
      <c r="A5131">
        <v>43</v>
      </c>
      <c r="B5131">
        <v>124542</v>
      </c>
      <c r="C5131">
        <v>8</v>
      </c>
      <c r="D5131">
        <v>4</v>
      </c>
      <c r="E5131" t="s">
        <v>7</v>
      </c>
      <c r="F5131" t="s">
        <v>7</v>
      </c>
    </row>
    <row r="5132" spans="1:6">
      <c r="A5132">
        <v>26</v>
      </c>
      <c r="B5132">
        <v>71271</v>
      </c>
      <c r="C5132">
        <v>5</v>
      </c>
      <c r="D5132">
        <v>4</v>
      </c>
      <c r="E5132" t="s">
        <v>6</v>
      </c>
      <c r="F5132" t="s">
        <v>6</v>
      </c>
    </row>
    <row r="5133" spans="1:6">
      <c r="A5133">
        <v>42</v>
      </c>
      <c r="B5133">
        <v>96612</v>
      </c>
      <c r="C5133">
        <v>7</v>
      </c>
      <c r="D5133">
        <v>3</v>
      </c>
      <c r="E5133" t="s">
        <v>6</v>
      </c>
      <c r="F5133" t="s">
        <v>6</v>
      </c>
    </row>
    <row r="5134" spans="1:6">
      <c r="A5134">
        <v>58</v>
      </c>
      <c r="B5134">
        <v>37235</v>
      </c>
      <c r="C5134">
        <v>5</v>
      </c>
      <c r="D5134">
        <v>2</v>
      </c>
      <c r="E5134" t="s">
        <v>6</v>
      </c>
      <c r="F5134" t="s">
        <v>6</v>
      </c>
    </row>
    <row r="5135" spans="1:6">
      <c r="A5135">
        <v>57</v>
      </c>
      <c r="B5135">
        <v>118757</v>
      </c>
      <c r="C5135">
        <v>5</v>
      </c>
      <c r="D5135">
        <v>5</v>
      </c>
      <c r="E5135" t="s">
        <v>6</v>
      </c>
      <c r="F5135" t="s">
        <v>6</v>
      </c>
    </row>
    <row r="5136" spans="1:6">
      <c r="A5136">
        <v>65</v>
      </c>
      <c r="B5136">
        <v>46417</v>
      </c>
      <c r="C5136">
        <v>7</v>
      </c>
      <c r="D5136">
        <v>1</v>
      </c>
      <c r="E5136" t="s">
        <v>6</v>
      </c>
      <c r="F5136" t="s">
        <v>7</v>
      </c>
    </row>
    <row r="5137" spans="1:6">
      <c r="A5137">
        <v>28</v>
      </c>
      <c r="B5137">
        <v>128075</v>
      </c>
      <c r="C5137">
        <v>9</v>
      </c>
      <c r="D5137">
        <v>3</v>
      </c>
      <c r="E5137" t="s">
        <v>7</v>
      </c>
      <c r="F5137" t="s">
        <v>6</v>
      </c>
    </row>
    <row r="5138" spans="1:6">
      <c r="A5138">
        <v>61</v>
      </c>
      <c r="B5138">
        <v>64609</v>
      </c>
      <c r="C5138">
        <v>11</v>
      </c>
      <c r="D5138">
        <v>1</v>
      </c>
      <c r="E5138" t="s">
        <v>6</v>
      </c>
      <c r="F5138" t="s">
        <v>6</v>
      </c>
    </row>
    <row r="5139" spans="1:6">
      <c r="A5139">
        <v>55</v>
      </c>
      <c r="B5139">
        <v>132785</v>
      </c>
      <c r="C5139">
        <v>6</v>
      </c>
      <c r="D5139">
        <v>2</v>
      </c>
      <c r="E5139" t="s">
        <v>7</v>
      </c>
      <c r="F5139" t="s">
        <v>6</v>
      </c>
    </row>
    <row r="5140" spans="1:6">
      <c r="A5140">
        <v>31</v>
      </c>
      <c r="B5140">
        <v>63902</v>
      </c>
      <c r="C5140">
        <v>13</v>
      </c>
      <c r="D5140">
        <v>4</v>
      </c>
      <c r="E5140" t="s">
        <v>6</v>
      </c>
      <c r="F5140" t="s">
        <v>7</v>
      </c>
    </row>
    <row r="5141" spans="1:6">
      <c r="A5141">
        <v>44</v>
      </c>
      <c r="B5141">
        <v>53645</v>
      </c>
      <c r="C5141">
        <v>6</v>
      </c>
      <c r="D5141">
        <v>1</v>
      </c>
      <c r="E5141" t="s">
        <v>6</v>
      </c>
      <c r="F5141" t="s">
        <v>6</v>
      </c>
    </row>
    <row r="5142" spans="1:6">
      <c r="A5142">
        <v>41</v>
      </c>
      <c r="B5142">
        <v>92873</v>
      </c>
      <c r="C5142">
        <v>9</v>
      </c>
      <c r="D5142">
        <v>2</v>
      </c>
      <c r="E5142" t="s">
        <v>6</v>
      </c>
      <c r="F5142" t="s">
        <v>7</v>
      </c>
    </row>
    <row r="5143" spans="1:6">
      <c r="A5143">
        <v>22</v>
      </c>
      <c r="B5143">
        <v>117218</v>
      </c>
      <c r="C5143">
        <v>7</v>
      </c>
      <c r="D5143">
        <v>3</v>
      </c>
      <c r="E5143" t="s">
        <v>6</v>
      </c>
      <c r="F5143" t="s">
        <v>6</v>
      </c>
    </row>
    <row r="5144" spans="1:6">
      <c r="A5144">
        <v>60</v>
      </c>
      <c r="B5144">
        <v>94558</v>
      </c>
      <c r="C5144">
        <v>10</v>
      </c>
      <c r="D5144">
        <v>4</v>
      </c>
      <c r="E5144" t="s">
        <v>7</v>
      </c>
      <c r="F5144" t="s">
        <v>6</v>
      </c>
    </row>
    <row r="5145" spans="1:6">
      <c r="A5145">
        <v>39</v>
      </c>
      <c r="B5145">
        <v>92233</v>
      </c>
      <c r="C5145">
        <v>6</v>
      </c>
      <c r="D5145">
        <v>0</v>
      </c>
      <c r="E5145" t="s">
        <v>6</v>
      </c>
      <c r="F5145" t="s">
        <v>7</v>
      </c>
    </row>
    <row r="5146" spans="1:6">
      <c r="A5146">
        <v>59</v>
      </c>
      <c r="B5146">
        <v>141443</v>
      </c>
      <c r="C5146">
        <v>9</v>
      </c>
      <c r="D5146">
        <v>3</v>
      </c>
      <c r="E5146" t="s">
        <v>7</v>
      </c>
      <c r="F5146" t="s">
        <v>7</v>
      </c>
    </row>
    <row r="5147" spans="1:6">
      <c r="A5147">
        <v>48</v>
      </c>
      <c r="B5147">
        <v>53401</v>
      </c>
      <c r="C5147">
        <v>11</v>
      </c>
      <c r="D5147">
        <v>5</v>
      </c>
      <c r="E5147" t="s">
        <v>7</v>
      </c>
      <c r="F5147" t="s">
        <v>7</v>
      </c>
    </row>
    <row r="5148" spans="1:6">
      <c r="A5148">
        <v>37</v>
      </c>
      <c r="B5148">
        <v>37771</v>
      </c>
      <c r="C5148">
        <v>8</v>
      </c>
      <c r="D5148">
        <v>0</v>
      </c>
      <c r="E5148" t="s">
        <v>6</v>
      </c>
      <c r="F5148" t="s">
        <v>6</v>
      </c>
    </row>
    <row r="5149" spans="1:6">
      <c r="A5149">
        <v>26</v>
      </c>
      <c r="B5149">
        <v>71335</v>
      </c>
      <c r="C5149">
        <v>8</v>
      </c>
      <c r="D5149">
        <v>3</v>
      </c>
      <c r="E5149" t="s">
        <v>7</v>
      </c>
      <c r="F5149" t="s">
        <v>6</v>
      </c>
    </row>
    <row r="5150" spans="1:6">
      <c r="A5150">
        <v>39</v>
      </c>
      <c r="B5150">
        <v>104451</v>
      </c>
      <c r="C5150">
        <v>3</v>
      </c>
      <c r="D5150">
        <v>0</v>
      </c>
      <c r="E5150" t="s">
        <v>7</v>
      </c>
      <c r="F5150" t="s">
        <v>6</v>
      </c>
    </row>
    <row r="5151" spans="1:6">
      <c r="A5151">
        <v>58</v>
      </c>
      <c r="B5151">
        <v>109434</v>
      </c>
      <c r="C5151">
        <v>7</v>
      </c>
      <c r="D5151">
        <v>2</v>
      </c>
      <c r="E5151" t="s">
        <v>7</v>
      </c>
      <c r="F5151" t="s">
        <v>7</v>
      </c>
    </row>
    <row r="5152" spans="1:6">
      <c r="A5152">
        <v>48</v>
      </c>
      <c r="B5152">
        <v>97449</v>
      </c>
      <c r="C5152">
        <v>8</v>
      </c>
      <c r="D5152">
        <v>1</v>
      </c>
      <c r="E5152" t="s">
        <v>7</v>
      </c>
      <c r="F5152" t="s">
        <v>7</v>
      </c>
    </row>
    <row r="5153" spans="1:6">
      <c r="A5153">
        <v>22</v>
      </c>
      <c r="B5153">
        <v>132601</v>
      </c>
      <c r="C5153">
        <v>8</v>
      </c>
      <c r="D5153">
        <v>2</v>
      </c>
      <c r="E5153" t="s">
        <v>6</v>
      </c>
      <c r="F5153" t="s">
        <v>6</v>
      </c>
    </row>
    <row r="5154" spans="1:6">
      <c r="A5154">
        <v>58</v>
      </c>
      <c r="B5154">
        <v>122604</v>
      </c>
      <c r="C5154">
        <v>2</v>
      </c>
      <c r="D5154">
        <v>0</v>
      </c>
      <c r="E5154" t="s">
        <v>7</v>
      </c>
      <c r="F5154" t="s">
        <v>6</v>
      </c>
    </row>
    <row r="5155" spans="1:6">
      <c r="A5155">
        <v>57</v>
      </c>
      <c r="B5155">
        <v>31942</v>
      </c>
      <c r="C5155">
        <v>7</v>
      </c>
      <c r="D5155">
        <v>0</v>
      </c>
      <c r="E5155" t="s">
        <v>6</v>
      </c>
      <c r="F5155" t="s">
        <v>6</v>
      </c>
    </row>
    <row r="5156" spans="1:6">
      <c r="A5156">
        <v>24</v>
      </c>
      <c r="B5156">
        <v>50388</v>
      </c>
      <c r="C5156">
        <v>9</v>
      </c>
      <c r="D5156">
        <v>1</v>
      </c>
      <c r="E5156" t="s">
        <v>7</v>
      </c>
      <c r="F5156" t="s">
        <v>7</v>
      </c>
    </row>
    <row r="5157" spans="1:6">
      <c r="A5157">
        <v>42</v>
      </c>
      <c r="B5157">
        <v>113251</v>
      </c>
      <c r="C5157">
        <v>9</v>
      </c>
      <c r="D5157">
        <v>2</v>
      </c>
      <c r="E5157" t="s">
        <v>6</v>
      </c>
      <c r="F5157" t="s">
        <v>7</v>
      </c>
    </row>
    <row r="5158" spans="1:6">
      <c r="A5158">
        <v>46</v>
      </c>
      <c r="B5158">
        <v>87042</v>
      </c>
      <c r="C5158">
        <v>8</v>
      </c>
      <c r="D5158">
        <v>1</v>
      </c>
      <c r="E5158" t="s">
        <v>7</v>
      </c>
      <c r="F5158" t="s">
        <v>7</v>
      </c>
    </row>
    <row r="5159" spans="1:6">
      <c r="A5159">
        <v>63</v>
      </c>
      <c r="B5159">
        <v>83740</v>
      </c>
      <c r="C5159">
        <v>4</v>
      </c>
      <c r="D5159">
        <v>0</v>
      </c>
      <c r="E5159" t="s">
        <v>7</v>
      </c>
      <c r="F5159" t="s">
        <v>6</v>
      </c>
    </row>
    <row r="5160" spans="1:6">
      <c r="A5160">
        <v>56</v>
      </c>
      <c r="B5160">
        <v>95873</v>
      </c>
      <c r="C5160">
        <v>3</v>
      </c>
      <c r="D5160">
        <v>2</v>
      </c>
      <c r="E5160" t="s">
        <v>6</v>
      </c>
      <c r="F5160" t="s">
        <v>6</v>
      </c>
    </row>
    <row r="5161" spans="1:6">
      <c r="A5161">
        <v>33</v>
      </c>
      <c r="B5161">
        <v>77024</v>
      </c>
      <c r="C5161">
        <v>8</v>
      </c>
      <c r="D5161">
        <v>3</v>
      </c>
      <c r="E5161" t="s">
        <v>7</v>
      </c>
      <c r="F5161" t="s">
        <v>7</v>
      </c>
    </row>
    <row r="5162" spans="1:6">
      <c r="A5162">
        <v>52</v>
      </c>
      <c r="B5162">
        <v>53450</v>
      </c>
      <c r="C5162">
        <v>8</v>
      </c>
      <c r="D5162">
        <v>2</v>
      </c>
      <c r="E5162" t="s">
        <v>6</v>
      </c>
      <c r="F5162" t="s">
        <v>6</v>
      </c>
    </row>
    <row r="5163" spans="1:6">
      <c r="A5163">
        <v>37</v>
      </c>
      <c r="B5163">
        <v>86965</v>
      </c>
      <c r="C5163">
        <v>6</v>
      </c>
      <c r="D5163">
        <v>3</v>
      </c>
      <c r="E5163" t="s">
        <v>6</v>
      </c>
      <c r="F5163" t="s">
        <v>6</v>
      </c>
    </row>
    <row r="5164" spans="1:6">
      <c r="A5164">
        <v>61</v>
      </c>
      <c r="B5164">
        <v>40057</v>
      </c>
      <c r="C5164">
        <v>9</v>
      </c>
      <c r="D5164">
        <v>2</v>
      </c>
      <c r="E5164" t="s">
        <v>7</v>
      </c>
      <c r="F5164" t="s">
        <v>7</v>
      </c>
    </row>
    <row r="5165" spans="1:6">
      <c r="A5165">
        <v>56</v>
      </c>
      <c r="B5165">
        <v>123249</v>
      </c>
      <c r="C5165">
        <v>8</v>
      </c>
      <c r="D5165">
        <v>1</v>
      </c>
      <c r="E5165" t="s">
        <v>6</v>
      </c>
      <c r="F5165" t="s">
        <v>6</v>
      </c>
    </row>
    <row r="5166" spans="1:6">
      <c r="A5166">
        <v>39</v>
      </c>
      <c r="B5166">
        <v>38983</v>
      </c>
      <c r="C5166">
        <v>7</v>
      </c>
      <c r="D5166">
        <v>1</v>
      </c>
      <c r="E5166" t="s">
        <v>6</v>
      </c>
      <c r="F5166" t="s">
        <v>7</v>
      </c>
    </row>
    <row r="5167" spans="1:6">
      <c r="A5167">
        <v>55</v>
      </c>
      <c r="B5167">
        <v>49995</v>
      </c>
      <c r="C5167">
        <v>9</v>
      </c>
      <c r="D5167">
        <v>1</v>
      </c>
      <c r="E5167" t="s">
        <v>6</v>
      </c>
      <c r="F5167" t="s">
        <v>6</v>
      </c>
    </row>
    <row r="5168" spans="1:6">
      <c r="A5168">
        <v>60</v>
      </c>
      <c r="B5168">
        <v>144587</v>
      </c>
      <c r="C5168">
        <v>6</v>
      </c>
      <c r="D5168">
        <v>0</v>
      </c>
      <c r="E5168" t="s">
        <v>6</v>
      </c>
      <c r="F5168" t="s">
        <v>7</v>
      </c>
    </row>
    <row r="5169" spans="1:6">
      <c r="A5169">
        <v>48</v>
      </c>
      <c r="B5169">
        <v>132004</v>
      </c>
      <c r="C5169">
        <v>8</v>
      </c>
      <c r="D5169">
        <v>1</v>
      </c>
      <c r="E5169" t="s">
        <v>7</v>
      </c>
      <c r="F5169" t="s">
        <v>6</v>
      </c>
    </row>
    <row r="5170" spans="1:6">
      <c r="A5170">
        <v>21</v>
      </c>
      <c r="B5170">
        <v>121628</v>
      </c>
      <c r="C5170">
        <v>7</v>
      </c>
      <c r="D5170">
        <v>2</v>
      </c>
      <c r="E5170" t="s">
        <v>7</v>
      </c>
      <c r="F5170" t="s">
        <v>6</v>
      </c>
    </row>
    <row r="5171" spans="1:6">
      <c r="A5171">
        <v>62</v>
      </c>
      <c r="B5171">
        <v>107681</v>
      </c>
      <c r="C5171">
        <v>4</v>
      </c>
      <c r="D5171">
        <v>1</v>
      </c>
      <c r="E5171" t="s">
        <v>6</v>
      </c>
      <c r="F5171" t="s">
        <v>7</v>
      </c>
    </row>
    <row r="5172" spans="1:6">
      <c r="A5172">
        <v>38</v>
      </c>
      <c r="B5172">
        <v>68886</v>
      </c>
      <c r="C5172">
        <v>7</v>
      </c>
      <c r="D5172">
        <v>1</v>
      </c>
      <c r="E5172" t="s">
        <v>6</v>
      </c>
      <c r="F5172" t="s">
        <v>6</v>
      </c>
    </row>
    <row r="5173" spans="1:6">
      <c r="A5173">
        <v>60</v>
      </c>
      <c r="B5173">
        <v>119025</v>
      </c>
      <c r="C5173">
        <v>6</v>
      </c>
      <c r="D5173">
        <v>1</v>
      </c>
      <c r="E5173" t="s">
        <v>7</v>
      </c>
      <c r="F5173" t="s">
        <v>7</v>
      </c>
    </row>
    <row r="5174" spans="1:6">
      <c r="A5174">
        <v>53</v>
      </c>
      <c r="B5174">
        <v>126572</v>
      </c>
      <c r="C5174">
        <v>5</v>
      </c>
      <c r="D5174">
        <v>0</v>
      </c>
      <c r="E5174" t="s">
        <v>6</v>
      </c>
      <c r="F5174" t="s">
        <v>6</v>
      </c>
    </row>
    <row r="5175" spans="1:6">
      <c r="A5175">
        <v>32</v>
      </c>
      <c r="B5175">
        <v>125149</v>
      </c>
      <c r="C5175">
        <v>5</v>
      </c>
      <c r="D5175">
        <v>2</v>
      </c>
      <c r="E5175" t="s">
        <v>6</v>
      </c>
      <c r="F5175" t="s">
        <v>7</v>
      </c>
    </row>
    <row r="5176" spans="1:6">
      <c r="A5176">
        <v>28</v>
      </c>
      <c r="B5176">
        <v>124020</v>
      </c>
      <c r="C5176">
        <v>5</v>
      </c>
      <c r="D5176">
        <v>1</v>
      </c>
      <c r="E5176" t="s">
        <v>7</v>
      </c>
      <c r="F5176" t="s">
        <v>7</v>
      </c>
    </row>
    <row r="5177" spans="1:6">
      <c r="A5177">
        <v>44</v>
      </c>
      <c r="B5177">
        <v>32673</v>
      </c>
      <c r="C5177">
        <v>5</v>
      </c>
      <c r="D5177">
        <v>2</v>
      </c>
      <c r="E5177" t="s">
        <v>7</v>
      </c>
      <c r="F5177" t="s">
        <v>7</v>
      </c>
    </row>
    <row r="5178" spans="1:6">
      <c r="A5178">
        <v>36</v>
      </c>
      <c r="B5178">
        <v>64890</v>
      </c>
      <c r="C5178">
        <v>6</v>
      </c>
      <c r="D5178">
        <v>2</v>
      </c>
      <c r="E5178" t="s">
        <v>7</v>
      </c>
      <c r="F5178" t="s">
        <v>6</v>
      </c>
    </row>
    <row r="5179" spans="1:6">
      <c r="A5179">
        <v>24</v>
      </c>
      <c r="B5179">
        <v>107513</v>
      </c>
      <c r="C5179">
        <v>1</v>
      </c>
      <c r="D5179">
        <v>2</v>
      </c>
      <c r="E5179" t="s">
        <v>7</v>
      </c>
      <c r="F5179" t="s">
        <v>6</v>
      </c>
    </row>
    <row r="5180" spans="1:6">
      <c r="A5180">
        <v>58</v>
      </c>
      <c r="B5180">
        <v>53466</v>
      </c>
      <c r="C5180">
        <v>6</v>
      </c>
      <c r="D5180">
        <v>2</v>
      </c>
      <c r="E5180" t="s">
        <v>6</v>
      </c>
      <c r="F5180" t="s">
        <v>7</v>
      </c>
    </row>
    <row r="5181" spans="1:6">
      <c r="A5181">
        <v>64</v>
      </c>
      <c r="B5181">
        <v>136554</v>
      </c>
      <c r="C5181">
        <v>10</v>
      </c>
      <c r="D5181">
        <v>2</v>
      </c>
      <c r="E5181" t="s">
        <v>7</v>
      </c>
      <c r="F5181" t="s">
        <v>6</v>
      </c>
    </row>
    <row r="5182" spans="1:6">
      <c r="A5182">
        <v>47</v>
      </c>
      <c r="B5182">
        <v>122545</v>
      </c>
      <c r="C5182">
        <v>6</v>
      </c>
      <c r="D5182">
        <v>1</v>
      </c>
      <c r="E5182" t="s">
        <v>6</v>
      </c>
      <c r="F5182" t="s">
        <v>7</v>
      </c>
    </row>
    <row r="5183" spans="1:6">
      <c r="A5183">
        <v>29</v>
      </c>
      <c r="B5183">
        <v>146750</v>
      </c>
      <c r="C5183">
        <v>5</v>
      </c>
      <c r="D5183">
        <v>0</v>
      </c>
      <c r="E5183" t="s">
        <v>7</v>
      </c>
      <c r="F5183" t="s">
        <v>7</v>
      </c>
    </row>
    <row r="5184" spans="1:6">
      <c r="A5184">
        <v>36</v>
      </c>
      <c r="B5184">
        <v>80406</v>
      </c>
      <c r="C5184">
        <v>5</v>
      </c>
      <c r="D5184">
        <v>2</v>
      </c>
      <c r="E5184" t="s">
        <v>6</v>
      </c>
      <c r="F5184" t="s">
        <v>7</v>
      </c>
    </row>
    <row r="5185" spans="1:6">
      <c r="A5185">
        <v>32</v>
      </c>
      <c r="B5185">
        <v>33688</v>
      </c>
      <c r="C5185">
        <v>10</v>
      </c>
      <c r="D5185">
        <v>2</v>
      </c>
      <c r="E5185" t="s">
        <v>6</v>
      </c>
      <c r="F5185" t="s">
        <v>6</v>
      </c>
    </row>
    <row r="5186" spans="1:6">
      <c r="A5186">
        <v>51</v>
      </c>
      <c r="B5186">
        <v>99284</v>
      </c>
      <c r="C5186">
        <v>7</v>
      </c>
      <c r="D5186">
        <v>1</v>
      </c>
      <c r="E5186" t="s">
        <v>6</v>
      </c>
      <c r="F5186" t="s">
        <v>6</v>
      </c>
    </row>
    <row r="5187" spans="1:6">
      <c r="A5187">
        <v>44</v>
      </c>
      <c r="B5187">
        <v>134646</v>
      </c>
      <c r="C5187">
        <v>2</v>
      </c>
      <c r="D5187">
        <v>0</v>
      </c>
      <c r="E5187" t="s">
        <v>6</v>
      </c>
      <c r="F5187" t="s">
        <v>6</v>
      </c>
    </row>
    <row r="5188" spans="1:6">
      <c r="A5188">
        <v>34</v>
      </c>
      <c r="B5188">
        <v>144579</v>
      </c>
      <c r="C5188">
        <v>8</v>
      </c>
      <c r="D5188">
        <v>2</v>
      </c>
      <c r="E5188" t="s">
        <v>7</v>
      </c>
      <c r="F5188" t="s">
        <v>7</v>
      </c>
    </row>
    <row r="5189" spans="1:6">
      <c r="A5189">
        <v>65</v>
      </c>
      <c r="B5189">
        <v>43665</v>
      </c>
      <c r="C5189">
        <v>5</v>
      </c>
      <c r="D5189">
        <v>2</v>
      </c>
      <c r="E5189" t="s">
        <v>6</v>
      </c>
      <c r="F5189" t="s">
        <v>6</v>
      </c>
    </row>
    <row r="5190" spans="1:6">
      <c r="A5190">
        <v>45</v>
      </c>
      <c r="B5190">
        <v>132434</v>
      </c>
      <c r="C5190">
        <v>7</v>
      </c>
      <c r="D5190">
        <v>2</v>
      </c>
      <c r="E5190" t="s">
        <v>6</v>
      </c>
      <c r="F5190" t="s">
        <v>7</v>
      </c>
    </row>
    <row r="5191" spans="1:6">
      <c r="A5191">
        <v>54</v>
      </c>
      <c r="B5191">
        <v>50641</v>
      </c>
      <c r="C5191">
        <v>6</v>
      </c>
      <c r="D5191">
        <v>1</v>
      </c>
      <c r="E5191" t="s">
        <v>6</v>
      </c>
      <c r="F5191" t="s">
        <v>6</v>
      </c>
    </row>
    <row r="5192" spans="1:6">
      <c r="A5192">
        <v>23</v>
      </c>
      <c r="B5192">
        <v>62500</v>
      </c>
      <c r="C5192">
        <v>7</v>
      </c>
      <c r="D5192">
        <v>1</v>
      </c>
      <c r="E5192" t="s">
        <v>6</v>
      </c>
      <c r="F5192" t="s">
        <v>6</v>
      </c>
    </row>
    <row r="5193" spans="1:6">
      <c r="A5193">
        <v>44</v>
      </c>
      <c r="B5193">
        <v>65797</v>
      </c>
      <c r="C5193">
        <v>5</v>
      </c>
      <c r="D5193">
        <v>1</v>
      </c>
      <c r="E5193" t="s">
        <v>6</v>
      </c>
      <c r="F5193" t="s">
        <v>6</v>
      </c>
    </row>
    <row r="5194" spans="1:6">
      <c r="A5194">
        <v>62</v>
      </c>
      <c r="B5194">
        <v>114766</v>
      </c>
      <c r="C5194">
        <v>4</v>
      </c>
      <c r="D5194">
        <v>2</v>
      </c>
      <c r="E5194" t="s">
        <v>7</v>
      </c>
      <c r="F5194" t="s">
        <v>6</v>
      </c>
    </row>
    <row r="5195" spans="1:6">
      <c r="A5195">
        <v>29</v>
      </c>
      <c r="B5195">
        <v>75950</v>
      </c>
      <c r="C5195">
        <v>9</v>
      </c>
      <c r="D5195">
        <v>1</v>
      </c>
      <c r="E5195" t="s">
        <v>6</v>
      </c>
      <c r="F5195" t="s">
        <v>6</v>
      </c>
    </row>
    <row r="5196" spans="1:6">
      <c r="A5196">
        <v>46</v>
      </c>
      <c r="B5196">
        <v>55046</v>
      </c>
      <c r="C5196">
        <v>8</v>
      </c>
      <c r="D5196">
        <v>5</v>
      </c>
      <c r="E5196" t="s">
        <v>6</v>
      </c>
      <c r="F5196" t="s">
        <v>6</v>
      </c>
    </row>
    <row r="5197" spans="1:6">
      <c r="A5197">
        <v>40</v>
      </c>
      <c r="B5197">
        <v>132339</v>
      </c>
      <c r="C5197">
        <v>10</v>
      </c>
      <c r="D5197">
        <v>3</v>
      </c>
      <c r="E5197" t="s">
        <v>6</v>
      </c>
      <c r="F5197" t="s">
        <v>6</v>
      </c>
    </row>
    <row r="5198" spans="1:6">
      <c r="A5198">
        <v>60</v>
      </c>
      <c r="B5198">
        <v>143431</v>
      </c>
      <c r="C5198">
        <v>11</v>
      </c>
      <c r="D5198">
        <v>3</v>
      </c>
      <c r="E5198" t="s">
        <v>6</v>
      </c>
      <c r="F5198" t="s">
        <v>6</v>
      </c>
    </row>
    <row r="5199" spans="1:6">
      <c r="A5199">
        <v>30</v>
      </c>
      <c r="B5199">
        <v>131203</v>
      </c>
      <c r="C5199">
        <v>3</v>
      </c>
      <c r="D5199">
        <v>1</v>
      </c>
      <c r="E5199" t="s">
        <v>6</v>
      </c>
      <c r="F5199" t="s">
        <v>6</v>
      </c>
    </row>
    <row r="5200" spans="1:6">
      <c r="A5200">
        <v>39</v>
      </c>
      <c r="B5200">
        <v>39638</v>
      </c>
      <c r="C5200">
        <v>9</v>
      </c>
      <c r="D5200">
        <v>5</v>
      </c>
      <c r="E5200" t="s">
        <v>7</v>
      </c>
      <c r="F5200" t="s">
        <v>7</v>
      </c>
    </row>
    <row r="5201" spans="1:6">
      <c r="A5201">
        <v>23</v>
      </c>
      <c r="B5201">
        <v>116363</v>
      </c>
      <c r="C5201">
        <v>5</v>
      </c>
      <c r="D5201">
        <v>2</v>
      </c>
      <c r="E5201" t="s">
        <v>7</v>
      </c>
      <c r="F5201" t="s">
        <v>7</v>
      </c>
    </row>
    <row r="5202" spans="1:6">
      <c r="A5202">
        <v>44</v>
      </c>
      <c r="B5202">
        <v>51173</v>
      </c>
      <c r="C5202">
        <v>11</v>
      </c>
      <c r="D5202">
        <v>2</v>
      </c>
      <c r="E5202" t="s">
        <v>6</v>
      </c>
      <c r="F5202" t="s">
        <v>6</v>
      </c>
    </row>
    <row r="5203" spans="1:6">
      <c r="A5203">
        <v>25</v>
      </c>
      <c r="B5203">
        <v>43222</v>
      </c>
      <c r="C5203">
        <v>6</v>
      </c>
      <c r="D5203">
        <v>3</v>
      </c>
      <c r="E5203" t="s">
        <v>7</v>
      </c>
      <c r="F5203" t="s">
        <v>7</v>
      </c>
    </row>
    <row r="5204" spans="1:6">
      <c r="A5204">
        <v>23</v>
      </c>
      <c r="B5204">
        <v>80064</v>
      </c>
      <c r="C5204">
        <v>5</v>
      </c>
      <c r="D5204">
        <v>1</v>
      </c>
      <c r="E5204" t="s">
        <v>6</v>
      </c>
      <c r="F5204" t="s">
        <v>6</v>
      </c>
    </row>
    <row r="5205" spans="1:6">
      <c r="A5205">
        <v>47</v>
      </c>
      <c r="B5205">
        <v>67010</v>
      </c>
      <c r="C5205">
        <v>7</v>
      </c>
      <c r="D5205">
        <v>0</v>
      </c>
      <c r="E5205" t="s">
        <v>7</v>
      </c>
      <c r="F5205" t="s">
        <v>7</v>
      </c>
    </row>
    <row r="5206" spans="1:6">
      <c r="A5206">
        <v>36</v>
      </c>
      <c r="B5206">
        <v>48095</v>
      </c>
      <c r="C5206">
        <v>8</v>
      </c>
      <c r="D5206">
        <v>3</v>
      </c>
      <c r="E5206" t="s">
        <v>6</v>
      </c>
      <c r="F5206" t="s">
        <v>6</v>
      </c>
    </row>
    <row r="5207" spans="1:6">
      <c r="A5207">
        <v>35</v>
      </c>
      <c r="B5207">
        <v>31439</v>
      </c>
      <c r="C5207">
        <v>8</v>
      </c>
      <c r="D5207">
        <v>1</v>
      </c>
      <c r="E5207" t="s">
        <v>6</v>
      </c>
      <c r="F5207" t="s">
        <v>6</v>
      </c>
    </row>
    <row r="5208" spans="1:6">
      <c r="A5208">
        <v>55</v>
      </c>
      <c r="B5208">
        <v>133917</v>
      </c>
      <c r="C5208">
        <v>8</v>
      </c>
      <c r="D5208">
        <v>1</v>
      </c>
      <c r="E5208" t="s">
        <v>6</v>
      </c>
      <c r="F5208" t="s">
        <v>6</v>
      </c>
    </row>
    <row r="5209" spans="1:6">
      <c r="A5209">
        <v>32</v>
      </c>
      <c r="B5209">
        <v>115550</v>
      </c>
      <c r="C5209">
        <v>12</v>
      </c>
      <c r="D5209">
        <v>1</v>
      </c>
      <c r="E5209" t="s">
        <v>6</v>
      </c>
      <c r="F5209" t="s">
        <v>6</v>
      </c>
    </row>
    <row r="5210" spans="1:6">
      <c r="A5210">
        <v>61</v>
      </c>
      <c r="B5210">
        <v>35375</v>
      </c>
      <c r="C5210">
        <v>4</v>
      </c>
      <c r="D5210">
        <v>2</v>
      </c>
      <c r="E5210" t="s">
        <v>6</v>
      </c>
      <c r="F5210" t="s">
        <v>6</v>
      </c>
    </row>
    <row r="5211" spans="1:6">
      <c r="A5211">
        <v>64</v>
      </c>
      <c r="B5211">
        <v>119023</v>
      </c>
      <c r="C5211">
        <v>4</v>
      </c>
      <c r="D5211">
        <v>2</v>
      </c>
      <c r="E5211" t="s">
        <v>6</v>
      </c>
      <c r="F5211" t="s">
        <v>7</v>
      </c>
    </row>
    <row r="5212" spans="1:6">
      <c r="A5212">
        <v>46</v>
      </c>
      <c r="B5212">
        <v>137181</v>
      </c>
      <c r="C5212">
        <v>4</v>
      </c>
      <c r="D5212">
        <v>2</v>
      </c>
      <c r="E5212" t="s">
        <v>6</v>
      </c>
      <c r="F5212" t="s">
        <v>7</v>
      </c>
    </row>
    <row r="5213" spans="1:6">
      <c r="A5213">
        <v>54</v>
      </c>
      <c r="B5213">
        <v>121238</v>
      </c>
      <c r="C5213">
        <v>1</v>
      </c>
      <c r="D5213">
        <v>2</v>
      </c>
      <c r="E5213" t="s">
        <v>6</v>
      </c>
      <c r="F5213" t="s">
        <v>6</v>
      </c>
    </row>
    <row r="5214" spans="1:6">
      <c r="A5214">
        <v>43</v>
      </c>
      <c r="B5214">
        <v>50600</v>
      </c>
      <c r="C5214">
        <v>8</v>
      </c>
      <c r="D5214">
        <v>2</v>
      </c>
      <c r="E5214" t="s">
        <v>7</v>
      </c>
      <c r="F5214" t="s">
        <v>6</v>
      </c>
    </row>
    <row r="5215" spans="1:6">
      <c r="A5215">
        <v>51</v>
      </c>
      <c r="B5215">
        <v>32466</v>
      </c>
      <c r="C5215">
        <v>11</v>
      </c>
      <c r="D5215">
        <v>3</v>
      </c>
      <c r="E5215" t="s">
        <v>6</v>
      </c>
      <c r="F5215" t="s">
        <v>7</v>
      </c>
    </row>
    <row r="5216" spans="1:6">
      <c r="A5216">
        <v>40</v>
      </c>
      <c r="B5216">
        <v>136128</v>
      </c>
      <c r="C5216">
        <v>9</v>
      </c>
      <c r="D5216">
        <v>1</v>
      </c>
      <c r="E5216" t="s">
        <v>7</v>
      </c>
      <c r="F5216" t="s">
        <v>7</v>
      </c>
    </row>
    <row r="5217" spans="1:6">
      <c r="A5217">
        <v>32</v>
      </c>
      <c r="B5217">
        <v>75097</v>
      </c>
      <c r="C5217">
        <v>4</v>
      </c>
      <c r="D5217">
        <v>3</v>
      </c>
      <c r="E5217" t="s">
        <v>6</v>
      </c>
      <c r="F5217" t="s">
        <v>6</v>
      </c>
    </row>
    <row r="5218" spans="1:6">
      <c r="A5218">
        <v>43</v>
      </c>
      <c r="B5218">
        <v>139934</v>
      </c>
      <c r="C5218">
        <v>6</v>
      </c>
      <c r="D5218">
        <v>1</v>
      </c>
      <c r="E5218" t="s">
        <v>6</v>
      </c>
      <c r="F5218" t="s">
        <v>7</v>
      </c>
    </row>
    <row r="5219" spans="1:6">
      <c r="A5219">
        <v>24</v>
      </c>
      <c r="B5219">
        <v>83276</v>
      </c>
      <c r="C5219">
        <v>10</v>
      </c>
      <c r="D5219">
        <v>3</v>
      </c>
      <c r="E5219" t="s">
        <v>6</v>
      </c>
      <c r="F5219" t="s">
        <v>6</v>
      </c>
    </row>
    <row r="5220" spans="1:6">
      <c r="A5220">
        <v>43</v>
      </c>
      <c r="B5220">
        <v>80117</v>
      </c>
      <c r="C5220">
        <v>7</v>
      </c>
      <c r="D5220">
        <v>3</v>
      </c>
      <c r="E5220" t="s">
        <v>6</v>
      </c>
      <c r="F5220" t="s">
        <v>7</v>
      </c>
    </row>
    <row r="5221" spans="1:6">
      <c r="A5221">
        <v>21</v>
      </c>
      <c r="B5221">
        <v>76971</v>
      </c>
      <c r="C5221">
        <v>7</v>
      </c>
      <c r="D5221">
        <v>3</v>
      </c>
      <c r="E5221" t="s">
        <v>7</v>
      </c>
      <c r="F5221" t="s">
        <v>7</v>
      </c>
    </row>
    <row r="5222" spans="1:6">
      <c r="A5222">
        <v>45</v>
      </c>
      <c r="B5222">
        <v>36928</v>
      </c>
      <c r="C5222">
        <v>8</v>
      </c>
      <c r="D5222">
        <v>1</v>
      </c>
      <c r="E5222" t="s">
        <v>6</v>
      </c>
      <c r="F5222" t="s">
        <v>6</v>
      </c>
    </row>
    <row r="5223" spans="1:6">
      <c r="A5223">
        <v>22</v>
      </c>
      <c r="B5223">
        <v>118016</v>
      </c>
      <c r="C5223">
        <v>6</v>
      </c>
      <c r="D5223">
        <v>3</v>
      </c>
      <c r="E5223" t="s">
        <v>6</v>
      </c>
      <c r="F5223" t="s">
        <v>6</v>
      </c>
    </row>
    <row r="5224" spans="1:6">
      <c r="A5224">
        <v>50</v>
      </c>
      <c r="B5224">
        <v>85309</v>
      </c>
      <c r="C5224">
        <v>5</v>
      </c>
      <c r="D5224">
        <v>4</v>
      </c>
      <c r="E5224" t="s">
        <v>6</v>
      </c>
      <c r="F5224" t="s">
        <v>6</v>
      </c>
    </row>
    <row r="5225" spans="1:6">
      <c r="A5225">
        <v>23</v>
      </c>
      <c r="B5225">
        <v>104647</v>
      </c>
      <c r="C5225">
        <v>10</v>
      </c>
      <c r="D5225">
        <v>2</v>
      </c>
      <c r="E5225" t="s">
        <v>7</v>
      </c>
      <c r="F5225" t="s">
        <v>7</v>
      </c>
    </row>
    <row r="5226" spans="1:6">
      <c r="A5226">
        <v>41</v>
      </c>
      <c r="B5226">
        <v>70888</v>
      </c>
      <c r="C5226">
        <v>11</v>
      </c>
      <c r="D5226">
        <v>2</v>
      </c>
      <c r="E5226" t="s">
        <v>6</v>
      </c>
      <c r="F5226" t="s">
        <v>7</v>
      </c>
    </row>
    <row r="5227" spans="1:6">
      <c r="A5227">
        <v>45</v>
      </c>
      <c r="B5227">
        <v>125025</v>
      </c>
      <c r="C5227">
        <v>2</v>
      </c>
      <c r="D5227">
        <v>3</v>
      </c>
      <c r="E5227" t="s">
        <v>7</v>
      </c>
      <c r="F5227" t="s">
        <v>7</v>
      </c>
    </row>
    <row r="5228" spans="1:6">
      <c r="A5228">
        <v>40</v>
      </c>
      <c r="B5228">
        <v>73832</v>
      </c>
      <c r="C5228">
        <v>8</v>
      </c>
      <c r="D5228">
        <v>2</v>
      </c>
      <c r="E5228" t="s">
        <v>7</v>
      </c>
      <c r="F5228" t="s">
        <v>7</v>
      </c>
    </row>
    <row r="5229" spans="1:6">
      <c r="A5229">
        <v>42</v>
      </c>
      <c r="B5229">
        <v>146196</v>
      </c>
      <c r="C5229">
        <v>8</v>
      </c>
      <c r="D5229">
        <v>2</v>
      </c>
      <c r="E5229" t="s">
        <v>6</v>
      </c>
      <c r="F5229" t="s">
        <v>7</v>
      </c>
    </row>
    <row r="5230" spans="1:6">
      <c r="A5230">
        <v>41</v>
      </c>
      <c r="B5230">
        <v>39404</v>
      </c>
      <c r="C5230">
        <v>10</v>
      </c>
      <c r="D5230">
        <v>2</v>
      </c>
      <c r="E5230" t="s">
        <v>7</v>
      </c>
      <c r="F5230" t="s">
        <v>7</v>
      </c>
    </row>
    <row r="5231" spans="1:6">
      <c r="A5231">
        <v>53</v>
      </c>
      <c r="B5231">
        <v>63639</v>
      </c>
      <c r="C5231">
        <v>6</v>
      </c>
      <c r="D5231">
        <v>1</v>
      </c>
      <c r="E5231" t="s">
        <v>6</v>
      </c>
      <c r="F5231" t="s">
        <v>7</v>
      </c>
    </row>
    <row r="5232" spans="1:6">
      <c r="A5232">
        <v>58</v>
      </c>
      <c r="B5232">
        <v>108118</v>
      </c>
      <c r="C5232">
        <v>9</v>
      </c>
      <c r="D5232">
        <v>1</v>
      </c>
      <c r="E5232" t="s">
        <v>7</v>
      </c>
      <c r="F5232" t="s">
        <v>7</v>
      </c>
    </row>
    <row r="5233" spans="1:6">
      <c r="A5233">
        <v>35</v>
      </c>
      <c r="B5233">
        <v>90598</v>
      </c>
      <c r="C5233">
        <v>5</v>
      </c>
      <c r="D5233">
        <v>0</v>
      </c>
      <c r="E5233" t="s">
        <v>7</v>
      </c>
      <c r="F5233" t="s">
        <v>6</v>
      </c>
    </row>
    <row r="5234" spans="1:6">
      <c r="A5234">
        <v>35</v>
      </c>
      <c r="B5234">
        <v>96399</v>
      </c>
      <c r="C5234">
        <v>3</v>
      </c>
      <c r="D5234">
        <v>0</v>
      </c>
      <c r="E5234" t="s">
        <v>7</v>
      </c>
      <c r="F5234" t="s">
        <v>7</v>
      </c>
    </row>
    <row r="5235" spans="1:6">
      <c r="A5235">
        <v>45</v>
      </c>
      <c r="B5235">
        <v>143187</v>
      </c>
      <c r="C5235">
        <v>8</v>
      </c>
      <c r="D5235">
        <v>2</v>
      </c>
      <c r="E5235" t="s">
        <v>6</v>
      </c>
      <c r="F5235" t="s">
        <v>6</v>
      </c>
    </row>
    <row r="5236" spans="1:6">
      <c r="A5236">
        <v>41</v>
      </c>
      <c r="B5236">
        <v>140449</v>
      </c>
      <c r="C5236">
        <v>5</v>
      </c>
      <c r="D5236">
        <v>4</v>
      </c>
      <c r="E5236" t="s">
        <v>6</v>
      </c>
      <c r="F5236" t="s">
        <v>6</v>
      </c>
    </row>
    <row r="5237" spans="1:6">
      <c r="A5237">
        <v>44</v>
      </c>
      <c r="B5237">
        <v>57684</v>
      </c>
      <c r="C5237">
        <v>8</v>
      </c>
      <c r="D5237">
        <v>1</v>
      </c>
      <c r="E5237" t="s">
        <v>6</v>
      </c>
      <c r="F5237" t="s">
        <v>6</v>
      </c>
    </row>
    <row r="5238" spans="1:6">
      <c r="A5238">
        <v>25</v>
      </c>
      <c r="B5238">
        <v>98591</v>
      </c>
      <c r="C5238">
        <v>7</v>
      </c>
      <c r="D5238">
        <v>3</v>
      </c>
      <c r="E5238" t="s">
        <v>6</v>
      </c>
      <c r="F5238" t="s">
        <v>6</v>
      </c>
    </row>
    <row r="5239" spans="1:6">
      <c r="A5239">
        <v>26</v>
      </c>
      <c r="B5239">
        <v>149821</v>
      </c>
      <c r="C5239">
        <v>8</v>
      </c>
      <c r="D5239">
        <v>3</v>
      </c>
      <c r="E5239" t="s">
        <v>6</v>
      </c>
      <c r="F5239" t="s">
        <v>7</v>
      </c>
    </row>
    <row r="5240" spans="1:6">
      <c r="A5240">
        <v>63</v>
      </c>
      <c r="B5240">
        <v>107722</v>
      </c>
      <c r="C5240">
        <v>9</v>
      </c>
      <c r="D5240">
        <v>2</v>
      </c>
      <c r="E5240" t="s">
        <v>6</v>
      </c>
      <c r="F5240" t="s">
        <v>7</v>
      </c>
    </row>
    <row r="5241" spans="1:6">
      <c r="A5241">
        <v>64</v>
      </c>
      <c r="B5241">
        <v>32682</v>
      </c>
      <c r="C5241">
        <v>6</v>
      </c>
      <c r="D5241">
        <v>1</v>
      </c>
      <c r="E5241" t="s">
        <v>7</v>
      </c>
      <c r="F5241" t="s">
        <v>7</v>
      </c>
    </row>
    <row r="5242" spans="1:6">
      <c r="A5242">
        <v>43</v>
      </c>
      <c r="B5242">
        <v>141186</v>
      </c>
      <c r="C5242">
        <v>6</v>
      </c>
      <c r="D5242">
        <v>1</v>
      </c>
      <c r="E5242" t="s">
        <v>7</v>
      </c>
      <c r="F5242" t="s">
        <v>7</v>
      </c>
    </row>
    <row r="5243" spans="1:6">
      <c r="A5243">
        <v>24</v>
      </c>
      <c r="B5243">
        <v>68046</v>
      </c>
      <c r="C5243">
        <v>10</v>
      </c>
      <c r="D5243">
        <v>5</v>
      </c>
      <c r="E5243" t="s">
        <v>6</v>
      </c>
      <c r="F5243" t="s">
        <v>7</v>
      </c>
    </row>
    <row r="5244" spans="1:6">
      <c r="A5244">
        <v>47</v>
      </c>
      <c r="B5244">
        <v>142109</v>
      </c>
      <c r="C5244">
        <v>4</v>
      </c>
      <c r="D5244">
        <v>5</v>
      </c>
      <c r="E5244" t="s">
        <v>6</v>
      </c>
      <c r="F5244" t="s">
        <v>6</v>
      </c>
    </row>
    <row r="5245" spans="1:6">
      <c r="A5245">
        <v>38</v>
      </c>
      <c r="B5245">
        <v>51832</v>
      </c>
      <c r="C5245">
        <v>4</v>
      </c>
      <c r="D5245">
        <v>2</v>
      </c>
      <c r="E5245" t="s">
        <v>7</v>
      </c>
      <c r="F5245" t="s">
        <v>6</v>
      </c>
    </row>
    <row r="5246" spans="1:6">
      <c r="A5246">
        <v>41</v>
      </c>
      <c r="B5246">
        <v>46997</v>
      </c>
      <c r="C5246">
        <v>7</v>
      </c>
      <c r="D5246">
        <v>4</v>
      </c>
      <c r="E5246" t="s">
        <v>7</v>
      </c>
      <c r="F5246" t="s">
        <v>6</v>
      </c>
    </row>
    <row r="5247" spans="1:6">
      <c r="A5247">
        <v>48</v>
      </c>
      <c r="B5247">
        <v>64640</v>
      </c>
      <c r="C5247">
        <v>6</v>
      </c>
      <c r="D5247">
        <v>1</v>
      </c>
      <c r="E5247" t="s">
        <v>6</v>
      </c>
      <c r="F5247" t="s">
        <v>6</v>
      </c>
    </row>
    <row r="5248" spans="1:6">
      <c r="A5248">
        <v>55</v>
      </c>
      <c r="B5248">
        <v>106882</v>
      </c>
      <c r="C5248">
        <v>10</v>
      </c>
      <c r="D5248">
        <v>2</v>
      </c>
      <c r="E5248" t="s">
        <v>7</v>
      </c>
      <c r="F5248" t="s">
        <v>7</v>
      </c>
    </row>
    <row r="5249" spans="1:6">
      <c r="A5249">
        <v>42</v>
      </c>
      <c r="B5249">
        <v>70491</v>
      </c>
      <c r="C5249">
        <v>7</v>
      </c>
      <c r="D5249">
        <v>2</v>
      </c>
      <c r="E5249" t="s">
        <v>7</v>
      </c>
      <c r="F5249" t="s">
        <v>7</v>
      </c>
    </row>
    <row r="5250" spans="1:6">
      <c r="A5250">
        <v>60</v>
      </c>
      <c r="B5250">
        <v>93043</v>
      </c>
      <c r="C5250">
        <v>9</v>
      </c>
      <c r="D5250">
        <v>2</v>
      </c>
      <c r="E5250" t="s">
        <v>6</v>
      </c>
      <c r="F5250" t="s">
        <v>7</v>
      </c>
    </row>
    <row r="5251" spans="1:6">
      <c r="A5251">
        <v>43</v>
      </c>
      <c r="B5251">
        <v>142175</v>
      </c>
      <c r="C5251">
        <v>7</v>
      </c>
      <c r="D5251">
        <v>1</v>
      </c>
      <c r="E5251" t="s">
        <v>6</v>
      </c>
      <c r="F5251" t="s">
        <v>6</v>
      </c>
    </row>
    <row r="5252" spans="1:6">
      <c r="A5252">
        <v>23</v>
      </c>
      <c r="B5252">
        <v>144250</v>
      </c>
      <c r="C5252">
        <v>5</v>
      </c>
      <c r="D5252">
        <v>1</v>
      </c>
      <c r="E5252" t="s">
        <v>6</v>
      </c>
      <c r="F5252" t="s">
        <v>7</v>
      </c>
    </row>
    <row r="5253" spans="1:6">
      <c r="A5253">
        <v>60</v>
      </c>
      <c r="B5253">
        <v>102725</v>
      </c>
      <c r="C5253">
        <v>6</v>
      </c>
      <c r="D5253">
        <v>1</v>
      </c>
      <c r="E5253" t="s">
        <v>7</v>
      </c>
      <c r="F5253" t="s">
        <v>7</v>
      </c>
    </row>
    <row r="5254" spans="1:6">
      <c r="A5254">
        <v>30</v>
      </c>
      <c r="B5254">
        <v>75520</v>
      </c>
      <c r="C5254">
        <v>6</v>
      </c>
      <c r="D5254">
        <v>2</v>
      </c>
      <c r="E5254" t="s">
        <v>7</v>
      </c>
      <c r="F5254" t="s">
        <v>6</v>
      </c>
    </row>
    <row r="5255" spans="1:6">
      <c r="A5255">
        <v>45</v>
      </c>
      <c r="B5255">
        <v>92919</v>
      </c>
      <c r="C5255">
        <v>9</v>
      </c>
      <c r="D5255">
        <v>2</v>
      </c>
      <c r="E5255" t="s">
        <v>7</v>
      </c>
      <c r="F5255" t="s">
        <v>7</v>
      </c>
    </row>
    <row r="5256" spans="1:6">
      <c r="A5256">
        <v>28</v>
      </c>
      <c r="B5256">
        <v>139869</v>
      </c>
      <c r="C5256">
        <v>8</v>
      </c>
      <c r="D5256">
        <v>1</v>
      </c>
      <c r="E5256" t="s">
        <v>7</v>
      </c>
      <c r="F5256" t="s">
        <v>6</v>
      </c>
    </row>
    <row r="5257" spans="1:6">
      <c r="A5257">
        <v>31</v>
      </c>
      <c r="B5257">
        <v>94442</v>
      </c>
      <c r="C5257">
        <v>7</v>
      </c>
      <c r="D5257">
        <v>3</v>
      </c>
      <c r="E5257" t="s">
        <v>6</v>
      </c>
      <c r="F5257" t="s">
        <v>6</v>
      </c>
    </row>
    <row r="5258" spans="1:6">
      <c r="A5258">
        <v>25</v>
      </c>
      <c r="B5258">
        <v>51770</v>
      </c>
      <c r="C5258">
        <v>7</v>
      </c>
      <c r="D5258">
        <v>2</v>
      </c>
      <c r="E5258" t="s">
        <v>6</v>
      </c>
      <c r="F5258" t="s">
        <v>7</v>
      </c>
    </row>
    <row r="5259" spans="1:6">
      <c r="A5259">
        <v>65</v>
      </c>
      <c r="B5259">
        <v>135246</v>
      </c>
      <c r="C5259">
        <v>8</v>
      </c>
      <c r="D5259">
        <v>1</v>
      </c>
      <c r="E5259" t="s">
        <v>6</v>
      </c>
      <c r="F5259" t="s">
        <v>7</v>
      </c>
    </row>
    <row r="5260" spans="1:6">
      <c r="A5260">
        <v>57</v>
      </c>
      <c r="B5260">
        <v>77498</v>
      </c>
      <c r="C5260">
        <v>8</v>
      </c>
      <c r="D5260">
        <v>2</v>
      </c>
      <c r="E5260" t="s">
        <v>6</v>
      </c>
      <c r="F5260" t="s">
        <v>6</v>
      </c>
    </row>
    <row r="5261" spans="1:6">
      <c r="A5261">
        <v>65</v>
      </c>
      <c r="B5261">
        <v>139687</v>
      </c>
      <c r="C5261">
        <v>5</v>
      </c>
      <c r="D5261">
        <v>0</v>
      </c>
      <c r="E5261" t="s">
        <v>6</v>
      </c>
      <c r="F5261" t="s">
        <v>6</v>
      </c>
    </row>
    <row r="5262" spans="1:6">
      <c r="A5262">
        <v>58</v>
      </c>
      <c r="B5262">
        <v>91477</v>
      </c>
      <c r="C5262">
        <v>7</v>
      </c>
      <c r="D5262">
        <v>5</v>
      </c>
      <c r="E5262" t="s">
        <v>6</v>
      </c>
      <c r="F5262" t="s">
        <v>7</v>
      </c>
    </row>
    <row r="5263" spans="1:6">
      <c r="A5263">
        <v>49</v>
      </c>
      <c r="B5263">
        <v>30244</v>
      </c>
      <c r="C5263">
        <v>10</v>
      </c>
      <c r="D5263">
        <v>2</v>
      </c>
      <c r="E5263" t="s">
        <v>6</v>
      </c>
      <c r="F5263" t="s">
        <v>6</v>
      </c>
    </row>
    <row r="5264" spans="1:6">
      <c r="A5264">
        <v>25</v>
      </c>
      <c r="B5264">
        <v>62788</v>
      </c>
      <c r="C5264">
        <v>12</v>
      </c>
      <c r="D5264">
        <v>1</v>
      </c>
      <c r="E5264" t="s">
        <v>6</v>
      </c>
      <c r="F5264" t="s">
        <v>7</v>
      </c>
    </row>
    <row r="5265" spans="1:6">
      <c r="A5265">
        <v>29</v>
      </c>
      <c r="B5265">
        <v>125341</v>
      </c>
      <c r="C5265">
        <v>8</v>
      </c>
      <c r="D5265">
        <v>1</v>
      </c>
      <c r="E5265" t="s">
        <v>6</v>
      </c>
      <c r="F5265" t="s">
        <v>6</v>
      </c>
    </row>
    <row r="5266" spans="1:6">
      <c r="A5266">
        <v>22</v>
      </c>
      <c r="B5266">
        <v>109453</v>
      </c>
      <c r="C5266">
        <v>10</v>
      </c>
      <c r="D5266">
        <v>2</v>
      </c>
      <c r="E5266" t="s">
        <v>6</v>
      </c>
      <c r="F5266" t="s">
        <v>7</v>
      </c>
    </row>
    <row r="5267" spans="1:6">
      <c r="A5267">
        <v>21</v>
      </c>
      <c r="B5267">
        <v>87737</v>
      </c>
      <c r="C5267">
        <v>7</v>
      </c>
      <c r="D5267">
        <v>3</v>
      </c>
      <c r="E5267" t="s">
        <v>6</v>
      </c>
      <c r="F5267" t="s">
        <v>7</v>
      </c>
    </row>
    <row r="5268" spans="1:6">
      <c r="A5268">
        <v>60</v>
      </c>
      <c r="B5268">
        <v>76489</v>
      </c>
      <c r="C5268">
        <v>4</v>
      </c>
      <c r="D5268">
        <v>0</v>
      </c>
      <c r="E5268" t="s">
        <v>6</v>
      </c>
      <c r="F5268" t="s">
        <v>6</v>
      </c>
    </row>
    <row r="5269" spans="1:6">
      <c r="A5269">
        <v>50</v>
      </c>
      <c r="B5269">
        <v>101303</v>
      </c>
      <c r="C5269">
        <v>4</v>
      </c>
      <c r="D5269">
        <v>1</v>
      </c>
      <c r="E5269" t="s">
        <v>6</v>
      </c>
      <c r="F5269" t="s">
        <v>6</v>
      </c>
    </row>
    <row r="5270" spans="1:6">
      <c r="A5270">
        <v>31</v>
      </c>
      <c r="B5270">
        <v>58390</v>
      </c>
      <c r="C5270">
        <v>7</v>
      </c>
      <c r="D5270">
        <v>2</v>
      </c>
      <c r="E5270" t="s">
        <v>7</v>
      </c>
      <c r="F5270" t="s">
        <v>6</v>
      </c>
    </row>
    <row r="5271" spans="1:6">
      <c r="A5271">
        <v>48</v>
      </c>
      <c r="B5271">
        <v>40247</v>
      </c>
      <c r="C5271">
        <v>3</v>
      </c>
      <c r="D5271">
        <v>0</v>
      </c>
      <c r="E5271" t="s">
        <v>7</v>
      </c>
      <c r="F5271" t="s">
        <v>6</v>
      </c>
    </row>
    <row r="5272" spans="1:6">
      <c r="A5272">
        <v>64</v>
      </c>
      <c r="B5272">
        <v>99051</v>
      </c>
      <c r="C5272">
        <v>6</v>
      </c>
      <c r="D5272">
        <v>0</v>
      </c>
      <c r="E5272" t="s">
        <v>7</v>
      </c>
      <c r="F5272" t="s">
        <v>7</v>
      </c>
    </row>
    <row r="5273" spans="1:6">
      <c r="A5273">
        <v>32</v>
      </c>
      <c r="B5273">
        <v>89719</v>
      </c>
      <c r="C5273">
        <v>6</v>
      </c>
      <c r="D5273">
        <v>1</v>
      </c>
      <c r="E5273" t="s">
        <v>7</v>
      </c>
      <c r="F5273" t="s">
        <v>6</v>
      </c>
    </row>
    <row r="5274" spans="1:6">
      <c r="A5274">
        <v>59</v>
      </c>
      <c r="B5274">
        <v>64678</v>
      </c>
      <c r="C5274">
        <v>9</v>
      </c>
      <c r="D5274">
        <v>2</v>
      </c>
      <c r="E5274" t="s">
        <v>7</v>
      </c>
      <c r="F5274" t="s">
        <v>7</v>
      </c>
    </row>
    <row r="5275" spans="1:6">
      <c r="A5275">
        <v>46</v>
      </c>
      <c r="B5275">
        <v>117802</v>
      </c>
      <c r="C5275">
        <v>9</v>
      </c>
      <c r="D5275">
        <v>1</v>
      </c>
      <c r="E5275" t="s">
        <v>6</v>
      </c>
      <c r="F5275" t="s">
        <v>7</v>
      </c>
    </row>
    <row r="5276" spans="1:6">
      <c r="A5276">
        <v>33</v>
      </c>
      <c r="B5276">
        <v>106286</v>
      </c>
      <c r="C5276">
        <v>5</v>
      </c>
      <c r="D5276">
        <v>1</v>
      </c>
      <c r="E5276" t="s">
        <v>7</v>
      </c>
      <c r="F5276" t="s">
        <v>7</v>
      </c>
    </row>
    <row r="5277" spans="1:6">
      <c r="A5277">
        <v>28</v>
      </c>
      <c r="B5277">
        <v>59583</v>
      </c>
      <c r="C5277">
        <v>6</v>
      </c>
      <c r="D5277">
        <v>5</v>
      </c>
      <c r="E5277" t="s">
        <v>6</v>
      </c>
      <c r="F5277" t="s">
        <v>6</v>
      </c>
    </row>
    <row r="5278" spans="1:6">
      <c r="A5278">
        <v>48</v>
      </c>
      <c r="B5278">
        <v>38076</v>
      </c>
      <c r="C5278">
        <v>7</v>
      </c>
      <c r="D5278">
        <v>6</v>
      </c>
      <c r="E5278" t="s">
        <v>6</v>
      </c>
      <c r="F5278" t="s">
        <v>6</v>
      </c>
    </row>
    <row r="5279" spans="1:6">
      <c r="A5279">
        <v>50</v>
      </c>
      <c r="B5279">
        <v>48006</v>
      </c>
      <c r="C5279">
        <v>8</v>
      </c>
      <c r="D5279">
        <v>0</v>
      </c>
      <c r="E5279" t="s">
        <v>6</v>
      </c>
      <c r="F5279" t="s">
        <v>6</v>
      </c>
    </row>
    <row r="5280" spans="1:6">
      <c r="A5280">
        <v>29</v>
      </c>
      <c r="B5280">
        <v>45051</v>
      </c>
      <c r="C5280">
        <v>2</v>
      </c>
      <c r="D5280">
        <v>3</v>
      </c>
      <c r="E5280" t="s">
        <v>6</v>
      </c>
      <c r="F5280" t="s">
        <v>6</v>
      </c>
    </row>
    <row r="5281" spans="1:6">
      <c r="A5281">
        <v>59</v>
      </c>
      <c r="B5281">
        <v>34314</v>
      </c>
      <c r="C5281">
        <v>6</v>
      </c>
      <c r="D5281">
        <v>3</v>
      </c>
      <c r="E5281" t="s">
        <v>7</v>
      </c>
      <c r="F5281" t="s">
        <v>6</v>
      </c>
    </row>
    <row r="5282" spans="1:6">
      <c r="A5282">
        <v>51</v>
      </c>
      <c r="B5282">
        <v>58670</v>
      </c>
      <c r="C5282">
        <v>9</v>
      </c>
      <c r="D5282">
        <v>2</v>
      </c>
      <c r="E5282" t="s">
        <v>7</v>
      </c>
      <c r="F5282" t="s">
        <v>7</v>
      </c>
    </row>
    <row r="5283" spans="1:6">
      <c r="A5283">
        <v>41</v>
      </c>
      <c r="B5283">
        <v>130757</v>
      </c>
      <c r="C5283">
        <v>8</v>
      </c>
      <c r="D5283">
        <v>1</v>
      </c>
      <c r="E5283" t="s">
        <v>6</v>
      </c>
      <c r="F5283" t="s">
        <v>6</v>
      </c>
    </row>
    <row r="5284" spans="1:6">
      <c r="A5284">
        <v>54</v>
      </c>
      <c r="B5284">
        <v>97551</v>
      </c>
      <c r="C5284">
        <v>7</v>
      </c>
      <c r="D5284">
        <v>1</v>
      </c>
      <c r="E5284" t="s">
        <v>6</v>
      </c>
      <c r="F5284" t="s">
        <v>6</v>
      </c>
    </row>
    <row r="5285" spans="1:6">
      <c r="A5285">
        <v>51</v>
      </c>
      <c r="B5285">
        <v>40236</v>
      </c>
      <c r="C5285">
        <v>7</v>
      </c>
      <c r="D5285">
        <v>3</v>
      </c>
      <c r="E5285" t="s">
        <v>6</v>
      </c>
      <c r="F5285" t="s">
        <v>6</v>
      </c>
    </row>
    <row r="5286" spans="1:6">
      <c r="A5286">
        <v>45</v>
      </c>
      <c r="B5286">
        <v>65568</v>
      </c>
      <c r="C5286">
        <v>4</v>
      </c>
      <c r="D5286">
        <v>1</v>
      </c>
      <c r="E5286" t="s">
        <v>6</v>
      </c>
      <c r="F5286" t="s">
        <v>7</v>
      </c>
    </row>
    <row r="5287" spans="1:6">
      <c r="A5287">
        <v>32</v>
      </c>
      <c r="B5287">
        <v>90314</v>
      </c>
      <c r="C5287">
        <v>10</v>
      </c>
      <c r="D5287">
        <v>2</v>
      </c>
      <c r="E5287" t="s">
        <v>6</v>
      </c>
      <c r="F5287" t="s">
        <v>6</v>
      </c>
    </row>
    <row r="5288" spans="1:6">
      <c r="A5288">
        <v>21</v>
      </c>
      <c r="B5288">
        <v>137327</v>
      </c>
      <c r="C5288">
        <v>8</v>
      </c>
      <c r="D5288">
        <v>0</v>
      </c>
      <c r="E5288" t="s">
        <v>6</v>
      </c>
      <c r="F5288" t="s">
        <v>6</v>
      </c>
    </row>
    <row r="5289" spans="1:6">
      <c r="A5289">
        <v>42</v>
      </c>
      <c r="B5289">
        <v>140188</v>
      </c>
      <c r="C5289">
        <v>3</v>
      </c>
      <c r="D5289">
        <v>3</v>
      </c>
      <c r="E5289" t="s">
        <v>6</v>
      </c>
      <c r="F5289" t="s">
        <v>6</v>
      </c>
    </row>
    <row r="5290" spans="1:6">
      <c r="A5290">
        <v>60</v>
      </c>
      <c r="B5290">
        <v>121903</v>
      </c>
      <c r="C5290">
        <v>9</v>
      </c>
      <c r="D5290">
        <v>0</v>
      </c>
      <c r="E5290" t="s">
        <v>7</v>
      </c>
      <c r="F5290" t="s">
        <v>7</v>
      </c>
    </row>
    <row r="5291" spans="1:6">
      <c r="A5291">
        <v>57</v>
      </c>
      <c r="B5291">
        <v>46352</v>
      </c>
      <c r="C5291">
        <v>5</v>
      </c>
      <c r="D5291">
        <v>3</v>
      </c>
      <c r="E5291" t="s">
        <v>7</v>
      </c>
      <c r="F5291" t="s">
        <v>6</v>
      </c>
    </row>
    <row r="5292" spans="1:6">
      <c r="A5292">
        <v>21</v>
      </c>
      <c r="B5292">
        <v>75650</v>
      </c>
      <c r="C5292">
        <v>7</v>
      </c>
      <c r="D5292">
        <v>2</v>
      </c>
      <c r="E5292" t="s">
        <v>7</v>
      </c>
      <c r="F5292" t="s">
        <v>6</v>
      </c>
    </row>
    <row r="5293" spans="1:6">
      <c r="A5293">
        <v>21</v>
      </c>
      <c r="B5293">
        <v>40346</v>
      </c>
      <c r="C5293">
        <v>5</v>
      </c>
      <c r="D5293">
        <v>1</v>
      </c>
      <c r="E5293" t="s">
        <v>6</v>
      </c>
      <c r="F5293" t="s">
        <v>6</v>
      </c>
    </row>
    <row r="5294" spans="1:6">
      <c r="A5294">
        <v>62</v>
      </c>
      <c r="B5294">
        <v>55156</v>
      </c>
      <c r="C5294">
        <v>9</v>
      </c>
      <c r="D5294">
        <v>3</v>
      </c>
      <c r="E5294" t="s">
        <v>6</v>
      </c>
      <c r="F5294" t="s">
        <v>6</v>
      </c>
    </row>
    <row r="5295" spans="1:6">
      <c r="A5295">
        <v>62</v>
      </c>
      <c r="B5295">
        <v>85904</v>
      </c>
      <c r="C5295">
        <v>6</v>
      </c>
      <c r="D5295">
        <v>4</v>
      </c>
      <c r="E5295" t="s">
        <v>7</v>
      </c>
      <c r="F5295" t="s">
        <v>6</v>
      </c>
    </row>
    <row r="5296" spans="1:6">
      <c r="A5296">
        <v>41</v>
      </c>
      <c r="B5296">
        <v>44035</v>
      </c>
      <c r="C5296">
        <v>3</v>
      </c>
      <c r="D5296">
        <v>1</v>
      </c>
      <c r="E5296" t="s">
        <v>6</v>
      </c>
      <c r="F5296" t="s">
        <v>6</v>
      </c>
    </row>
    <row r="5297" spans="1:6">
      <c r="A5297">
        <v>35</v>
      </c>
      <c r="B5297">
        <v>46108</v>
      </c>
      <c r="C5297">
        <v>7</v>
      </c>
      <c r="D5297">
        <v>0</v>
      </c>
      <c r="E5297" t="s">
        <v>6</v>
      </c>
      <c r="F5297" t="s">
        <v>6</v>
      </c>
    </row>
    <row r="5298" spans="1:6">
      <c r="A5298">
        <v>37</v>
      </c>
      <c r="B5298">
        <v>32853</v>
      </c>
      <c r="C5298">
        <v>9</v>
      </c>
      <c r="D5298">
        <v>1</v>
      </c>
      <c r="E5298" t="s">
        <v>6</v>
      </c>
      <c r="F5298" t="s">
        <v>7</v>
      </c>
    </row>
    <row r="5299" spans="1:6">
      <c r="A5299">
        <v>42</v>
      </c>
      <c r="B5299">
        <v>114156</v>
      </c>
      <c r="C5299">
        <v>7</v>
      </c>
      <c r="D5299">
        <v>2</v>
      </c>
      <c r="E5299" t="s">
        <v>6</v>
      </c>
      <c r="F5299" t="s">
        <v>7</v>
      </c>
    </row>
    <row r="5300" spans="1:6">
      <c r="A5300">
        <v>58</v>
      </c>
      <c r="B5300">
        <v>34176</v>
      </c>
      <c r="C5300">
        <v>2</v>
      </c>
      <c r="D5300">
        <v>3</v>
      </c>
      <c r="E5300" t="s">
        <v>6</v>
      </c>
      <c r="F5300" t="s">
        <v>6</v>
      </c>
    </row>
    <row r="5301" spans="1:6">
      <c r="A5301">
        <v>55</v>
      </c>
      <c r="B5301">
        <v>130459</v>
      </c>
      <c r="C5301">
        <v>4</v>
      </c>
      <c r="D5301">
        <v>2</v>
      </c>
      <c r="E5301" t="s">
        <v>6</v>
      </c>
      <c r="F5301" t="s">
        <v>6</v>
      </c>
    </row>
    <row r="5302" spans="1:6">
      <c r="A5302">
        <v>65</v>
      </c>
      <c r="B5302">
        <v>55920</v>
      </c>
      <c r="C5302">
        <v>5</v>
      </c>
      <c r="D5302">
        <v>2</v>
      </c>
      <c r="E5302" t="s">
        <v>6</v>
      </c>
      <c r="F5302" t="s">
        <v>6</v>
      </c>
    </row>
    <row r="5303" spans="1:6">
      <c r="A5303">
        <v>36</v>
      </c>
      <c r="B5303">
        <v>84850</v>
      </c>
      <c r="C5303">
        <v>6</v>
      </c>
      <c r="D5303">
        <v>2</v>
      </c>
      <c r="E5303" t="s">
        <v>6</v>
      </c>
      <c r="F5303" t="s">
        <v>6</v>
      </c>
    </row>
    <row r="5304" spans="1:6">
      <c r="A5304">
        <v>28</v>
      </c>
      <c r="B5304">
        <v>36829</v>
      </c>
      <c r="C5304">
        <v>14</v>
      </c>
      <c r="D5304">
        <v>2</v>
      </c>
      <c r="E5304" t="s">
        <v>6</v>
      </c>
      <c r="F5304" t="s">
        <v>6</v>
      </c>
    </row>
    <row r="5305" spans="1:6">
      <c r="A5305">
        <v>37</v>
      </c>
      <c r="B5305">
        <v>130190</v>
      </c>
      <c r="C5305">
        <v>7</v>
      </c>
      <c r="D5305">
        <v>4</v>
      </c>
      <c r="E5305" t="s">
        <v>6</v>
      </c>
      <c r="F5305" t="s">
        <v>6</v>
      </c>
    </row>
    <row r="5306" spans="1:6">
      <c r="A5306">
        <v>37</v>
      </c>
      <c r="B5306">
        <v>134775</v>
      </c>
      <c r="C5306">
        <v>12</v>
      </c>
      <c r="D5306">
        <v>4</v>
      </c>
      <c r="E5306" t="s">
        <v>6</v>
      </c>
      <c r="F5306" t="s">
        <v>7</v>
      </c>
    </row>
    <row r="5307" spans="1:6">
      <c r="A5307">
        <v>46</v>
      </c>
      <c r="B5307">
        <v>120666</v>
      </c>
      <c r="C5307">
        <v>10</v>
      </c>
      <c r="D5307">
        <v>0</v>
      </c>
      <c r="E5307" t="s">
        <v>6</v>
      </c>
      <c r="F5307" t="s">
        <v>6</v>
      </c>
    </row>
    <row r="5308" spans="1:6">
      <c r="A5308">
        <v>33</v>
      </c>
      <c r="B5308">
        <v>148458</v>
      </c>
      <c r="C5308">
        <v>8</v>
      </c>
      <c r="D5308">
        <v>2</v>
      </c>
      <c r="E5308" t="s">
        <v>7</v>
      </c>
      <c r="F5308" t="s">
        <v>7</v>
      </c>
    </row>
    <row r="5309" spans="1:6">
      <c r="A5309">
        <v>37</v>
      </c>
      <c r="B5309">
        <v>140893</v>
      </c>
      <c r="C5309">
        <v>2</v>
      </c>
      <c r="D5309">
        <v>2</v>
      </c>
      <c r="E5309" t="s">
        <v>6</v>
      </c>
      <c r="F5309" t="s">
        <v>7</v>
      </c>
    </row>
    <row r="5310" spans="1:6">
      <c r="A5310">
        <v>58</v>
      </c>
      <c r="B5310">
        <v>103927</v>
      </c>
      <c r="C5310">
        <v>9</v>
      </c>
      <c r="D5310">
        <v>0</v>
      </c>
      <c r="E5310" t="s">
        <v>7</v>
      </c>
      <c r="F5310" t="s">
        <v>6</v>
      </c>
    </row>
    <row r="5311" spans="1:6">
      <c r="A5311">
        <v>37</v>
      </c>
      <c r="B5311">
        <v>114860</v>
      </c>
      <c r="C5311">
        <v>6</v>
      </c>
      <c r="D5311">
        <v>3</v>
      </c>
      <c r="E5311" t="s">
        <v>6</v>
      </c>
      <c r="F5311" t="s">
        <v>7</v>
      </c>
    </row>
    <row r="5312" spans="1:6">
      <c r="A5312">
        <v>34</v>
      </c>
      <c r="B5312">
        <v>148178</v>
      </c>
      <c r="C5312">
        <v>3</v>
      </c>
      <c r="D5312">
        <v>2</v>
      </c>
      <c r="E5312" t="s">
        <v>7</v>
      </c>
      <c r="F5312" t="s">
        <v>7</v>
      </c>
    </row>
    <row r="5313" spans="1:6">
      <c r="A5313">
        <v>65</v>
      </c>
      <c r="B5313">
        <v>141654</v>
      </c>
      <c r="C5313">
        <v>6</v>
      </c>
      <c r="D5313">
        <v>3</v>
      </c>
      <c r="E5313" t="s">
        <v>6</v>
      </c>
      <c r="F5313" t="s">
        <v>7</v>
      </c>
    </row>
    <row r="5314" spans="1:6">
      <c r="A5314">
        <v>26</v>
      </c>
      <c r="B5314">
        <v>70667</v>
      </c>
      <c r="C5314">
        <v>11</v>
      </c>
      <c r="D5314">
        <v>5</v>
      </c>
      <c r="E5314" t="s">
        <v>6</v>
      </c>
      <c r="F5314" t="s">
        <v>7</v>
      </c>
    </row>
    <row r="5315" spans="1:6">
      <c r="A5315">
        <v>55</v>
      </c>
      <c r="B5315">
        <v>95842</v>
      </c>
      <c r="C5315">
        <v>8</v>
      </c>
      <c r="D5315">
        <v>2</v>
      </c>
      <c r="E5315" t="s">
        <v>6</v>
      </c>
      <c r="F5315" t="s">
        <v>7</v>
      </c>
    </row>
    <row r="5316" spans="1:6">
      <c r="A5316">
        <v>34</v>
      </c>
      <c r="B5316">
        <v>65843</v>
      </c>
      <c r="C5316">
        <v>8</v>
      </c>
      <c r="D5316">
        <v>6</v>
      </c>
      <c r="E5316" t="s">
        <v>6</v>
      </c>
      <c r="F5316" t="s">
        <v>6</v>
      </c>
    </row>
    <row r="5317" spans="1:6">
      <c r="A5317">
        <v>28</v>
      </c>
      <c r="B5317">
        <v>80808</v>
      </c>
      <c r="C5317">
        <v>7</v>
      </c>
      <c r="D5317">
        <v>4</v>
      </c>
      <c r="E5317" t="s">
        <v>7</v>
      </c>
      <c r="F5317" t="s">
        <v>7</v>
      </c>
    </row>
    <row r="5318" spans="1:6">
      <c r="A5318">
        <v>35</v>
      </c>
      <c r="B5318">
        <v>60543</v>
      </c>
      <c r="C5318">
        <v>9</v>
      </c>
      <c r="D5318">
        <v>1</v>
      </c>
      <c r="E5318" t="s">
        <v>6</v>
      </c>
      <c r="F5318" t="s">
        <v>6</v>
      </c>
    </row>
    <row r="5319" spans="1:6">
      <c r="A5319">
        <v>47</v>
      </c>
      <c r="B5319">
        <v>102780</v>
      </c>
      <c r="C5319">
        <v>5</v>
      </c>
      <c r="D5319">
        <v>3</v>
      </c>
      <c r="E5319" t="s">
        <v>7</v>
      </c>
      <c r="F5319" t="s">
        <v>7</v>
      </c>
    </row>
    <row r="5320" spans="1:6">
      <c r="A5320">
        <v>33</v>
      </c>
      <c r="B5320">
        <v>36611</v>
      </c>
      <c r="C5320">
        <v>7</v>
      </c>
      <c r="D5320">
        <v>3</v>
      </c>
      <c r="E5320" t="s">
        <v>7</v>
      </c>
      <c r="F5320" t="s">
        <v>7</v>
      </c>
    </row>
    <row r="5321" spans="1:6">
      <c r="A5321">
        <v>51</v>
      </c>
      <c r="B5321">
        <v>118242</v>
      </c>
      <c r="C5321">
        <v>3</v>
      </c>
      <c r="D5321">
        <v>3</v>
      </c>
      <c r="E5321" t="s">
        <v>7</v>
      </c>
      <c r="F5321" t="s">
        <v>7</v>
      </c>
    </row>
    <row r="5322" spans="1:6">
      <c r="A5322">
        <v>55</v>
      </c>
      <c r="B5322">
        <v>114612</v>
      </c>
      <c r="C5322">
        <v>5</v>
      </c>
      <c r="D5322">
        <v>5</v>
      </c>
      <c r="E5322" t="s">
        <v>7</v>
      </c>
      <c r="F5322" t="s">
        <v>6</v>
      </c>
    </row>
    <row r="5323" spans="1:6">
      <c r="A5323">
        <v>26</v>
      </c>
      <c r="B5323">
        <v>76902</v>
      </c>
      <c r="C5323">
        <v>6</v>
      </c>
      <c r="D5323">
        <v>1</v>
      </c>
      <c r="E5323" t="s">
        <v>7</v>
      </c>
      <c r="F5323" t="s">
        <v>7</v>
      </c>
    </row>
    <row r="5324" spans="1:6">
      <c r="A5324">
        <v>25</v>
      </c>
      <c r="B5324">
        <v>146452</v>
      </c>
      <c r="C5324">
        <v>8</v>
      </c>
      <c r="D5324">
        <v>1</v>
      </c>
      <c r="E5324" t="s">
        <v>7</v>
      </c>
      <c r="F5324" t="s">
        <v>7</v>
      </c>
    </row>
    <row r="5325" spans="1:6">
      <c r="A5325">
        <v>42</v>
      </c>
      <c r="B5325">
        <v>63043</v>
      </c>
      <c r="C5325">
        <v>4</v>
      </c>
      <c r="D5325">
        <v>2</v>
      </c>
      <c r="E5325" t="s">
        <v>7</v>
      </c>
      <c r="F5325" t="s">
        <v>6</v>
      </c>
    </row>
    <row r="5326" spans="1:6">
      <c r="A5326">
        <v>43</v>
      </c>
      <c r="B5326">
        <v>35271</v>
      </c>
      <c r="C5326">
        <v>10</v>
      </c>
      <c r="D5326">
        <v>1</v>
      </c>
      <c r="E5326" t="s">
        <v>6</v>
      </c>
      <c r="F5326" t="s">
        <v>6</v>
      </c>
    </row>
    <row r="5327" spans="1:6">
      <c r="A5327">
        <v>45</v>
      </c>
      <c r="B5327">
        <v>102867</v>
      </c>
      <c r="C5327">
        <v>4</v>
      </c>
      <c r="D5327">
        <v>1</v>
      </c>
      <c r="E5327" t="s">
        <v>7</v>
      </c>
      <c r="F5327" t="s">
        <v>7</v>
      </c>
    </row>
    <row r="5328" spans="1:6">
      <c r="A5328">
        <v>54</v>
      </c>
      <c r="B5328">
        <v>107089</v>
      </c>
      <c r="C5328">
        <v>5</v>
      </c>
      <c r="D5328">
        <v>0</v>
      </c>
      <c r="E5328" t="s">
        <v>7</v>
      </c>
      <c r="F5328" t="s">
        <v>7</v>
      </c>
    </row>
    <row r="5329" spans="1:6">
      <c r="A5329">
        <v>46</v>
      </c>
      <c r="B5329">
        <v>88745</v>
      </c>
      <c r="C5329">
        <v>5</v>
      </c>
      <c r="D5329">
        <v>1</v>
      </c>
      <c r="E5329" t="s">
        <v>6</v>
      </c>
      <c r="F5329" t="s">
        <v>6</v>
      </c>
    </row>
    <row r="5330" spans="1:6">
      <c r="A5330">
        <v>25</v>
      </c>
      <c r="B5330">
        <v>126876</v>
      </c>
      <c r="C5330">
        <v>12</v>
      </c>
      <c r="D5330">
        <v>2</v>
      </c>
      <c r="E5330" t="s">
        <v>6</v>
      </c>
      <c r="F5330" t="s">
        <v>6</v>
      </c>
    </row>
    <row r="5331" spans="1:6">
      <c r="A5331">
        <v>46</v>
      </c>
      <c r="B5331">
        <v>92077</v>
      </c>
      <c r="C5331">
        <v>4</v>
      </c>
      <c r="D5331">
        <v>5</v>
      </c>
      <c r="E5331" t="s">
        <v>7</v>
      </c>
      <c r="F5331" t="s">
        <v>7</v>
      </c>
    </row>
    <row r="5332" spans="1:6">
      <c r="A5332">
        <v>40</v>
      </c>
      <c r="B5332">
        <v>89119</v>
      </c>
      <c r="C5332">
        <v>8</v>
      </c>
      <c r="D5332">
        <v>3</v>
      </c>
      <c r="E5332" t="s">
        <v>6</v>
      </c>
      <c r="F5332" t="s">
        <v>6</v>
      </c>
    </row>
    <row r="5333" spans="1:6">
      <c r="A5333">
        <v>26</v>
      </c>
      <c r="B5333">
        <v>41573</v>
      </c>
      <c r="C5333">
        <v>5</v>
      </c>
      <c r="D5333">
        <v>4</v>
      </c>
      <c r="E5333" t="s">
        <v>7</v>
      </c>
      <c r="F5333" t="s">
        <v>6</v>
      </c>
    </row>
    <row r="5334" spans="1:6">
      <c r="A5334">
        <v>26</v>
      </c>
      <c r="B5334">
        <v>51409</v>
      </c>
      <c r="C5334">
        <v>9</v>
      </c>
      <c r="D5334">
        <v>1</v>
      </c>
      <c r="E5334" t="s">
        <v>7</v>
      </c>
      <c r="F5334" t="s">
        <v>7</v>
      </c>
    </row>
    <row r="5335" spans="1:6">
      <c r="A5335">
        <v>38</v>
      </c>
      <c r="B5335">
        <v>115970</v>
      </c>
      <c r="C5335">
        <v>5</v>
      </c>
      <c r="D5335">
        <v>1</v>
      </c>
      <c r="E5335" t="s">
        <v>6</v>
      </c>
      <c r="F5335" t="s">
        <v>6</v>
      </c>
    </row>
    <row r="5336" spans="1:6">
      <c r="A5336">
        <v>24</v>
      </c>
      <c r="B5336">
        <v>54464</v>
      </c>
      <c r="C5336">
        <v>9</v>
      </c>
      <c r="D5336">
        <v>2</v>
      </c>
      <c r="E5336" t="s">
        <v>6</v>
      </c>
      <c r="F5336" t="s">
        <v>6</v>
      </c>
    </row>
    <row r="5337" spans="1:6">
      <c r="A5337">
        <v>37</v>
      </c>
      <c r="B5337">
        <v>148148</v>
      </c>
      <c r="C5337">
        <v>8</v>
      </c>
      <c r="D5337">
        <v>4</v>
      </c>
      <c r="E5337" t="s">
        <v>7</v>
      </c>
      <c r="F5337" t="s">
        <v>7</v>
      </c>
    </row>
    <row r="5338" spans="1:6">
      <c r="A5338">
        <v>34</v>
      </c>
      <c r="B5338">
        <v>72840</v>
      </c>
      <c r="C5338">
        <v>9</v>
      </c>
      <c r="D5338">
        <v>1</v>
      </c>
      <c r="E5338" t="s">
        <v>6</v>
      </c>
      <c r="F5338" t="s">
        <v>6</v>
      </c>
    </row>
    <row r="5339" spans="1:6">
      <c r="A5339">
        <v>34</v>
      </c>
      <c r="B5339">
        <v>78785</v>
      </c>
      <c r="C5339">
        <v>6</v>
      </c>
      <c r="D5339">
        <v>5</v>
      </c>
      <c r="E5339" t="s">
        <v>6</v>
      </c>
      <c r="F5339" t="s">
        <v>6</v>
      </c>
    </row>
    <row r="5340" spans="1:6">
      <c r="A5340">
        <v>33</v>
      </c>
      <c r="B5340">
        <v>148523</v>
      </c>
      <c r="C5340">
        <v>7</v>
      </c>
      <c r="D5340">
        <v>3</v>
      </c>
      <c r="E5340" t="s">
        <v>6</v>
      </c>
      <c r="F5340" t="s">
        <v>6</v>
      </c>
    </row>
    <row r="5341" spans="1:6">
      <c r="A5341">
        <v>27</v>
      </c>
      <c r="B5341">
        <v>50662</v>
      </c>
      <c r="C5341">
        <v>10</v>
      </c>
      <c r="D5341">
        <v>2</v>
      </c>
      <c r="E5341" t="s">
        <v>6</v>
      </c>
      <c r="F5341" t="s">
        <v>6</v>
      </c>
    </row>
    <row r="5342" spans="1:6">
      <c r="A5342">
        <v>64</v>
      </c>
      <c r="B5342">
        <v>48228</v>
      </c>
      <c r="C5342">
        <v>7</v>
      </c>
      <c r="D5342">
        <v>1</v>
      </c>
      <c r="E5342" t="s">
        <v>6</v>
      </c>
      <c r="F5342" t="s">
        <v>6</v>
      </c>
    </row>
    <row r="5343" spans="1:6">
      <c r="A5343">
        <v>35</v>
      </c>
      <c r="B5343">
        <v>90721</v>
      </c>
      <c r="C5343">
        <v>7</v>
      </c>
      <c r="D5343">
        <v>4</v>
      </c>
      <c r="E5343" t="s">
        <v>6</v>
      </c>
      <c r="F5343" t="s">
        <v>6</v>
      </c>
    </row>
    <row r="5344" spans="1:6">
      <c r="A5344">
        <v>39</v>
      </c>
      <c r="B5344">
        <v>79223</v>
      </c>
      <c r="C5344">
        <v>6</v>
      </c>
      <c r="D5344">
        <v>0</v>
      </c>
      <c r="E5344" t="s">
        <v>7</v>
      </c>
      <c r="F5344" t="s">
        <v>6</v>
      </c>
    </row>
    <row r="5345" spans="1:6">
      <c r="A5345">
        <v>63</v>
      </c>
      <c r="B5345">
        <v>37386</v>
      </c>
      <c r="C5345">
        <v>9</v>
      </c>
      <c r="D5345">
        <v>1</v>
      </c>
      <c r="E5345" t="s">
        <v>7</v>
      </c>
      <c r="F5345" t="s">
        <v>7</v>
      </c>
    </row>
    <row r="5346" spans="1:6">
      <c r="A5346">
        <v>64</v>
      </c>
      <c r="B5346">
        <v>36862</v>
      </c>
      <c r="C5346">
        <v>8</v>
      </c>
      <c r="D5346">
        <v>3</v>
      </c>
      <c r="E5346" t="s">
        <v>6</v>
      </c>
      <c r="F5346" t="s">
        <v>7</v>
      </c>
    </row>
    <row r="5347" spans="1:6">
      <c r="A5347">
        <v>55</v>
      </c>
      <c r="B5347">
        <v>70108</v>
      </c>
      <c r="C5347">
        <v>10</v>
      </c>
      <c r="D5347">
        <v>2</v>
      </c>
      <c r="E5347" t="s">
        <v>7</v>
      </c>
      <c r="F5347" t="s">
        <v>7</v>
      </c>
    </row>
    <row r="5348" spans="1:6">
      <c r="A5348">
        <v>37</v>
      </c>
      <c r="B5348">
        <v>121788</v>
      </c>
      <c r="C5348">
        <v>5</v>
      </c>
      <c r="D5348">
        <v>3</v>
      </c>
      <c r="E5348" t="s">
        <v>6</v>
      </c>
      <c r="F5348" t="s">
        <v>7</v>
      </c>
    </row>
    <row r="5349" spans="1:6">
      <c r="A5349">
        <v>55</v>
      </c>
      <c r="B5349">
        <v>105023</v>
      </c>
      <c r="C5349">
        <v>9</v>
      </c>
      <c r="D5349">
        <v>4</v>
      </c>
      <c r="E5349" t="s">
        <v>6</v>
      </c>
      <c r="F5349" t="s">
        <v>7</v>
      </c>
    </row>
    <row r="5350" spans="1:6">
      <c r="A5350">
        <v>39</v>
      </c>
      <c r="B5350">
        <v>143365</v>
      </c>
      <c r="C5350">
        <v>12</v>
      </c>
      <c r="D5350">
        <v>3</v>
      </c>
      <c r="E5350" t="s">
        <v>7</v>
      </c>
      <c r="F5350" t="s">
        <v>7</v>
      </c>
    </row>
    <row r="5351" spans="1:6">
      <c r="A5351">
        <v>40</v>
      </c>
      <c r="B5351">
        <v>135939</v>
      </c>
      <c r="C5351">
        <v>6</v>
      </c>
      <c r="D5351">
        <v>1</v>
      </c>
      <c r="E5351" t="s">
        <v>6</v>
      </c>
      <c r="F5351" t="s">
        <v>6</v>
      </c>
    </row>
    <row r="5352" spans="1:6">
      <c r="A5352">
        <v>56</v>
      </c>
      <c r="B5352">
        <v>110140</v>
      </c>
      <c r="C5352">
        <v>8</v>
      </c>
      <c r="D5352">
        <v>2</v>
      </c>
      <c r="E5352" t="s">
        <v>7</v>
      </c>
      <c r="F5352" t="s">
        <v>6</v>
      </c>
    </row>
    <row r="5353" spans="1:6">
      <c r="A5353">
        <v>55</v>
      </c>
      <c r="B5353">
        <v>112963</v>
      </c>
      <c r="C5353">
        <v>7</v>
      </c>
      <c r="D5353">
        <v>2</v>
      </c>
      <c r="E5353" t="s">
        <v>6</v>
      </c>
      <c r="F5353" t="s">
        <v>7</v>
      </c>
    </row>
    <row r="5354" spans="1:6">
      <c r="A5354">
        <v>52</v>
      </c>
      <c r="B5354">
        <v>57201</v>
      </c>
      <c r="C5354">
        <v>5</v>
      </c>
      <c r="D5354">
        <v>4</v>
      </c>
      <c r="E5354" t="s">
        <v>6</v>
      </c>
      <c r="F5354" t="s">
        <v>7</v>
      </c>
    </row>
    <row r="5355" spans="1:6">
      <c r="A5355">
        <v>64</v>
      </c>
      <c r="B5355">
        <v>98578</v>
      </c>
      <c r="C5355">
        <v>8</v>
      </c>
      <c r="D5355">
        <v>3</v>
      </c>
      <c r="E5355" t="s">
        <v>7</v>
      </c>
      <c r="F5355" t="s">
        <v>7</v>
      </c>
    </row>
    <row r="5356" spans="1:6">
      <c r="A5356">
        <v>60</v>
      </c>
      <c r="B5356">
        <v>79966</v>
      </c>
      <c r="C5356">
        <v>5</v>
      </c>
      <c r="D5356">
        <v>2</v>
      </c>
      <c r="E5356" t="s">
        <v>6</v>
      </c>
      <c r="F5356" t="s">
        <v>6</v>
      </c>
    </row>
    <row r="5357" spans="1:6">
      <c r="A5357">
        <v>44</v>
      </c>
      <c r="B5357">
        <v>84774</v>
      </c>
      <c r="C5357">
        <v>9</v>
      </c>
      <c r="D5357">
        <v>4</v>
      </c>
      <c r="E5357" t="s">
        <v>6</v>
      </c>
      <c r="F5357" t="s">
        <v>7</v>
      </c>
    </row>
    <row r="5358" spans="1:6">
      <c r="A5358">
        <v>37</v>
      </c>
      <c r="B5358">
        <v>40386</v>
      </c>
      <c r="C5358">
        <v>4</v>
      </c>
      <c r="D5358">
        <v>1</v>
      </c>
      <c r="E5358" t="s">
        <v>7</v>
      </c>
      <c r="F5358" t="s">
        <v>7</v>
      </c>
    </row>
    <row r="5359" spans="1:6">
      <c r="A5359">
        <v>27</v>
      </c>
      <c r="B5359">
        <v>107228</v>
      </c>
      <c r="C5359">
        <v>4</v>
      </c>
      <c r="D5359">
        <v>0</v>
      </c>
      <c r="E5359" t="s">
        <v>6</v>
      </c>
      <c r="F5359" t="s">
        <v>6</v>
      </c>
    </row>
    <row r="5360" spans="1:6">
      <c r="A5360">
        <v>63</v>
      </c>
      <c r="B5360">
        <v>45225</v>
      </c>
      <c r="C5360">
        <v>3</v>
      </c>
      <c r="D5360">
        <v>1</v>
      </c>
      <c r="E5360" t="s">
        <v>7</v>
      </c>
      <c r="F5360" t="s">
        <v>6</v>
      </c>
    </row>
    <row r="5361" spans="1:6">
      <c r="A5361">
        <v>21</v>
      </c>
      <c r="B5361">
        <v>46693</v>
      </c>
      <c r="C5361">
        <v>5</v>
      </c>
      <c r="D5361">
        <v>2</v>
      </c>
      <c r="E5361" t="s">
        <v>7</v>
      </c>
      <c r="F5361" t="s">
        <v>7</v>
      </c>
    </row>
    <row r="5362" spans="1:6">
      <c r="A5362">
        <v>55</v>
      </c>
      <c r="B5362">
        <v>102197</v>
      </c>
      <c r="C5362">
        <v>10</v>
      </c>
      <c r="D5362">
        <v>1</v>
      </c>
      <c r="E5362" t="s">
        <v>6</v>
      </c>
      <c r="F5362" t="s">
        <v>7</v>
      </c>
    </row>
    <row r="5363" spans="1:6">
      <c r="A5363">
        <v>52</v>
      </c>
      <c r="B5363">
        <v>73021</v>
      </c>
      <c r="C5363">
        <v>5</v>
      </c>
      <c r="D5363">
        <v>1</v>
      </c>
      <c r="E5363" t="s">
        <v>7</v>
      </c>
      <c r="F5363" t="s">
        <v>6</v>
      </c>
    </row>
    <row r="5364" spans="1:6">
      <c r="A5364">
        <v>56</v>
      </c>
      <c r="B5364">
        <v>148915</v>
      </c>
      <c r="C5364">
        <v>8</v>
      </c>
      <c r="D5364">
        <v>2</v>
      </c>
      <c r="E5364" t="s">
        <v>7</v>
      </c>
      <c r="F5364" t="s">
        <v>6</v>
      </c>
    </row>
    <row r="5365" spans="1:6">
      <c r="A5365">
        <v>33</v>
      </c>
      <c r="B5365">
        <v>48261</v>
      </c>
      <c r="C5365">
        <v>8</v>
      </c>
      <c r="D5365">
        <v>1</v>
      </c>
      <c r="E5365" t="s">
        <v>7</v>
      </c>
      <c r="F5365" t="s">
        <v>6</v>
      </c>
    </row>
    <row r="5366" spans="1:6">
      <c r="A5366">
        <v>26</v>
      </c>
      <c r="B5366">
        <v>57378</v>
      </c>
      <c r="C5366">
        <v>4</v>
      </c>
      <c r="D5366">
        <v>0</v>
      </c>
      <c r="E5366" t="s">
        <v>7</v>
      </c>
      <c r="F5366" t="s">
        <v>6</v>
      </c>
    </row>
    <row r="5367" spans="1:6">
      <c r="A5367">
        <v>34</v>
      </c>
      <c r="B5367">
        <v>147174</v>
      </c>
      <c r="C5367">
        <v>4</v>
      </c>
      <c r="D5367">
        <v>2</v>
      </c>
      <c r="E5367" t="s">
        <v>6</v>
      </c>
      <c r="F5367" t="s">
        <v>6</v>
      </c>
    </row>
    <row r="5368" spans="1:6">
      <c r="A5368">
        <v>57</v>
      </c>
      <c r="B5368">
        <v>116755</v>
      </c>
      <c r="C5368">
        <v>4</v>
      </c>
      <c r="D5368">
        <v>2</v>
      </c>
      <c r="E5368" t="s">
        <v>6</v>
      </c>
      <c r="F5368" t="s">
        <v>7</v>
      </c>
    </row>
    <row r="5369" spans="1:6">
      <c r="A5369">
        <v>35</v>
      </c>
      <c r="B5369">
        <v>41937</v>
      </c>
      <c r="C5369">
        <v>7</v>
      </c>
      <c r="D5369">
        <v>2</v>
      </c>
      <c r="E5369" t="s">
        <v>7</v>
      </c>
      <c r="F5369" t="s">
        <v>6</v>
      </c>
    </row>
    <row r="5370" spans="1:6">
      <c r="A5370">
        <v>24</v>
      </c>
      <c r="B5370">
        <v>96330</v>
      </c>
      <c r="C5370">
        <v>7</v>
      </c>
      <c r="D5370">
        <v>1</v>
      </c>
      <c r="E5370" t="s">
        <v>7</v>
      </c>
      <c r="F5370" t="s">
        <v>7</v>
      </c>
    </row>
    <row r="5371" spans="1:6">
      <c r="A5371">
        <v>60</v>
      </c>
      <c r="B5371">
        <v>77366</v>
      </c>
      <c r="C5371">
        <v>8</v>
      </c>
      <c r="D5371">
        <v>2</v>
      </c>
      <c r="E5371" t="s">
        <v>7</v>
      </c>
      <c r="F5371" t="s">
        <v>6</v>
      </c>
    </row>
    <row r="5372" spans="1:6">
      <c r="A5372">
        <v>36</v>
      </c>
      <c r="B5372">
        <v>102322</v>
      </c>
      <c r="C5372">
        <v>6</v>
      </c>
      <c r="D5372">
        <v>3</v>
      </c>
      <c r="E5372" t="s">
        <v>6</v>
      </c>
      <c r="F5372" t="s">
        <v>7</v>
      </c>
    </row>
    <row r="5373" spans="1:6">
      <c r="A5373">
        <v>48</v>
      </c>
      <c r="B5373">
        <v>132318</v>
      </c>
      <c r="C5373">
        <v>7</v>
      </c>
      <c r="D5373">
        <v>2</v>
      </c>
      <c r="E5373" t="s">
        <v>7</v>
      </c>
      <c r="F5373" t="s">
        <v>6</v>
      </c>
    </row>
    <row r="5374" spans="1:6">
      <c r="A5374">
        <v>36</v>
      </c>
      <c r="B5374">
        <v>70160</v>
      </c>
      <c r="C5374">
        <v>12</v>
      </c>
      <c r="D5374">
        <v>1</v>
      </c>
      <c r="E5374" t="s">
        <v>6</v>
      </c>
      <c r="F5374" t="s">
        <v>7</v>
      </c>
    </row>
    <row r="5375" spans="1:6">
      <c r="A5375">
        <v>24</v>
      </c>
      <c r="B5375">
        <v>75313</v>
      </c>
      <c r="C5375">
        <v>6</v>
      </c>
      <c r="D5375">
        <v>0</v>
      </c>
      <c r="E5375" t="s">
        <v>7</v>
      </c>
      <c r="F5375" t="s">
        <v>6</v>
      </c>
    </row>
    <row r="5376" spans="1:6">
      <c r="A5376">
        <v>65</v>
      </c>
      <c r="B5376">
        <v>133657</v>
      </c>
      <c r="C5376">
        <v>6</v>
      </c>
      <c r="D5376">
        <v>1</v>
      </c>
      <c r="E5376" t="s">
        <v>6</v>
      </c>
      <c r="F5376" t="s">
        <v>7</v>
      </c>
    </row>
    <row r="5377" spans="1:6">
      <c r="A5377">
        <v>46</v>
      </c>
      <c r="B5377">
        <v>131711</v>
      </c>
      <c r="C5377">
        <v>7</v>
      </c>
      <c r="D5377">
        <v>2</v>
      </c>
      <c r="E5377" t="s">
        <v>7</v>
      </c>
      <c r="F5377" t="s">
        <v>7</v>
      </c>
    </row>
    <row r="5378" spans="1:6">
      <c r="A5378">
        <v>48</v>
      </c>
      <c r="B5378">
        <v>57032</v>
      </c>
      <c r="C5378">
        <v>10</v>
      </c>
      <c r="D5378">
        <v>0</v>
      </c>
      <c r="E5378" t="s">
        <v>6</v>
      </c>
      <c r="F5378" t="s">
        <v>7</v>
      </c>
    </row>
    <row r="5379" spans="1:6">
      <c r="A5379">
        <v>52</v>
      </c>
      <c r="B5379">
        <v>121963</v>
      </c>
      <c r="C5379">
        <v>9</v>
      </c>
      <c r="D5379">
        <v>1</v>
      </c>
      <c r="E5379" t="s">
        <v>7</v>
      </c>
      <c r="F5379" t="s">
        <v>7</v>
      </c>
    </row>
    <row r="5380" spans="1:6">
      <c r="A5380">
        <v>65</v>
      </c>
      <c r="B5380">
        <v>47358</v>
      </c>
      <c r="C5380">
        <v>13</v>
      </c>
      <c r="D5380">
        <v>2</v>
      </c>
      <c r="E5380" t="s">
        <v>6</v>
      </c>
      <c r="F5380" t="s">
        <v>6</v>
      </c>
    </row>
    <row r="5381" spans="1:6">
      <c r="A5381">
        <v>22</v>
      </c>
      <c r="B5381">
        <v>91710</v>
      </c>
      <c r="C5381">
        <v>5</v>
      </c>
      <c r="D5381">
        <v>3</v>
      </c>
      <c r="E5381" t="s">
        <v>7</v>
      </c>
      <c r="F5381" t="s">
        <v>7</v>
      </c>
    </row>
    <row r="5382" spans="1:6">
      <c r="A5382">
        <v>51</v>
      </c>
      <c r="B5382">
        <v>125326</v>
      </c>
      <c r="C5382">
        <v>7</v>
      </c>
      <c r="D5382">
        <v>1</v>
      </c>
      <c r="E5382" t="s">
        <v>6</v>
      </c>
      <c r="F5382" t="s">
        <v>6</v>
      </c>
    </row>
    <row r="5383" spans="1:6">
      <c r="A5383">
        <v>23</v>
      </c>
      <c r="B5383">
        <v>116157</v>
      </c>
      <c r="C5383">
        <v>5</v>
      </c>
      <c r="D5383">
        <v>3</v>
      </c>
      <c r="E5383" t="s">
        <v>6</v>
      </c>
      <c r="F5383" t="s">
        <v>6</v>
      </c>
    </row>
    <row r="5384" spans="1:6">
      <c r="A5384">
        <v>28</v>
      </c>
      <c r="B5384">
        <v>78821</v>
      </c>
      <c r="C5384">
        <v>5</v>
      </c>
      <c r="D5384">
        <v>1</v>
      </c>
      <c r="E5384" t="s">
        <v>6</v>
      </c>
      <c r="F5384" t="s">
        <v>6</v>
      </c>
    </row>
    <row r="5385" spans="1:6">
      <c r="A5385">
        <v>44</v>
      </c>
      <c r="B5385">
        <v>58365</v>
      </c>
      <c r="C5385">
        <v>4</v>
      </c>
      <c r="D5385">
        <v>4</v>
      </c>
      <c r="E5385" t="s">
        <v>7</v>
      </c>
      <c r="F5385" t="s">
        <v>6</v>
      </c>
    </row>
    <row r="5386" spans="1:6">
      <c r="A5386">
        <v>35</v>
      </c>
      <c r="B5386">
        <v>43189</v>
      </c>
      <c r="C5386">
        <v>8</v>
      </c>
      <c r="D5386">
        <v>2</v>
      </c>
      <c r="E5386" t="s">
        <v>6</v>
      </c>
      <c r="F5386" t="s">
        <v>6</v>
      </c>
    </row>
    <row r="5387" spans="1:6">
      <c r="A5387">
        <v>63</v>
      </c>
      <c r="B5387">
        <v>106749</v>
      </c>
      <c r="C5387">
        <v>9</v>
      </c>
      <c r="D5387">
        <v>4</v>
      </c>
      <c r="E5387" t="s">
        <v>7</v>
      </c>
      <c r="F5387" t="s">
        <v>7</v>
      </c>
    </row>
    <row r="5388" spans="1:6">
      <c r="A5388">
        <v>51</v>
      </c>
      <c r="B5388">
        <v>37248</v>
      </c>
      <c r="C5388">
        <v>4</v>
      </c>
      <c r="D5388">
        <v>3</v>
      </c>
      <c r="E5388" t="s">
        <v>6</v>
      </c>
      <c r="F5388" t="s">
        <v>6</v>
      </c>
    </row>
    <row r="5389" spans="1:6">
      <c r="A5389">
        <v>29</v>
      </c>
      <c r="B5389">
        <v>34369</v>
      </c>
      <c r="C5389">
        <v>8</v>
      </c>
      <c r="D5389">
        <v>0</v>
      </c>
      <c r="E5389" t="s">
        <v>6</v>
      </c>
      <c r="F5389" t="s">
        <v>6</v>
      </c>
    </row>
    <row r="5390" spans="1:6">
      <c r="A5390">
        <v>59</v>
      </c>
      <c r="B5390">
        <v>93763</v>
      </c>
      <c r="C5390">
        <v>3</v>
      </c>
      <c r="D5390">
        <v>0</v>
      </c>
      <c r="E5390" t="s">
        <v>6</v>
      </c>
      <c r="F5390" t="s">
        <v>6</v>
      </c>
    </row>
    <row r="5391" spans="1:6">
      <c r="A5391">
        <v>65</v>
      </c>
      <c r="B5391">
        <v>38050</v>
      </c>
      <c r="C5391">
        <v>9</v>
      </c>
      <c r="D5391">
        <v>1</v>
      </c>
      <c r="E5391" t="s">
        <v>6</v>
      </c>
      <c r="F5391" t="s">
        <v>6</v>
      </c>
    </row>
    <row r="5392" spans="1:6">
      <c r="A5392">
        <v>22</v>
      </c>
      <c r="B5392">
        <v>58605</v>
      </c>
      <c r="C5392">
        <v>7</v>
      </c>
      <c r="D5392">
        <v>3</v>
      </c>
      <c r="E5392" t="s">
        <v>7</v>
      </c>
      <c r="F5392" t="s">
        <v>6</v>
      </c>
    </row>
    <row r="5393" spans="1:6">
      <c r="A5393">
        <v>28</v>
      </c>
      <c r="B5393">
        <v>79616</v>
      </c>
      <c r="C5393">
        <v>6</v>
      </c>
      <c r="D5393">
        <v>1</v>
      </c>
      <c r="E5393" t="s">
        <v>7</v>
      </c>
      <c r="F5393" t="s">
        <v>7</v>
      </c>
    </row>
    <row r="5394" spans="1:6">
      <c r="A5394">
        <v>27</v>
      </c>
      <c r="B5394">
        <v>84479</v>
      </c>
      <c r="C5394">
        <v>3</v>
      </c>
      <c r="D5394">
        <v>1</v>
      </c>
      <c r="E5394" t="s">
        <v>7</v>
      </c>
      <c r="F5394" t="s">
        <v>7</v>
      </c>
    </row>
    <row r="5395" spans="1:6">
      <c r="A5395">
        <v>64</v>
      </c>
      <c r="B5395">
        <v>133719</v>
      </c>
      <c r="C5395">
        <v>7</v>
      </c>
      <c r="D5395">
        <v>2</v>
      </c>
      <c r="E5395" t="s">
        <v>6</v>
      </c>
      <c r="F5395" t="s">
        <v>6</v>
      </c>
    </row>
    <row r="5396" spans="1:6">
      <c r="A5396">
        <v>59</v>
      </c>
      <c r="B5396">
        <v>110934</v>
      </c>
      <c r="C5396">
        <v>7</v>
      </c>
      <c r="D5396">
        <v>3</v>
      </c>
      <c r="E5396" t="s">
        <v>7</v>
      </c>
      <c r="F5396" t="s">
        <v>7</v>
      </c>
    </row>
    <row r="5397" spans="1:6">
      <c r="A5397">
        <v>62</v>
      </c>
      <c r="B5397">
        <v>70883</v>
      </c>
      <c r="C5397">
        <v>9</v>
      </c>
      <c r="D5397">
        <v>2</v>
      </c>
      <c r="E5397" t="s">
        <v>7</v>
      </c>
      <c r="F5397" t="s">
        <v>6</v>
      </c>
    </row>
    <row r="5398" spans="1:6">
      <c r="A5398">
        <v>36</v>
      </c>
      <c r="B5398">
        <v>63055</v>
      </c>
      <c r="C5398">
        <v>5</v>
      </c>
      <c r="D5398">
        <v>1</v>
      </c>
      <c r="E5398" t="s">
        <v>6</v>
      </c>
      <c r="F5398" t="s">
        <v>6</v>
      </c>
    </row>
    <row r="5399" spans="1:6">
      <c r="A5399">
        <v>55</v>
      </c>
      <c r="B5399">
        <v>98731</v>
      </c>
      <c r="C5399">
        <v>7</v>
      </c>
      <c r="D5399">
        <v>4</v>
      </c>
      <c r="E5399" t="s">
        <v>7</v>
      </c>
      <c r="F5399" t="s">
        <v>6</v>
      </c>
    </row>
    <row r="5400" spans="1:6">
      <c r="A5400">
        <v>50</v>
      </c>
      <c r="B5400">
        <v>120987</v>
      </c>
      <c r="C5400">
        <v>8</v>
      </c>
      <c r="D5400">
        <v>1</v>
      </c>
      <c r="E5400" t="s">
        <v>6</v>
      </c>
      <c r="F5400" t="s">
        <v>7</v>
      </c>
    </row>
    <row r="5401" spans="1:6">
      <c r="A5401">
        <v>30</v>
      </c>
      <c r="B5401">
        <v>146680</v>
      </c>
      <c r="C5401">
        <v>7</v>
      </c>
      <c r="D5401">
        <v>1</v>
      </c>
      <c r="E5401" t="s">
        <v>6</v>
      </c>
      <c r="F5401" t="s">
        <v>6</v>
      </c>
    </row>
    <row r="5402" spans="1:6">
      <c r="A5402">
        <v>58</v>
      </c>
      <c r="B5402">
        <v>37450</v>
      </c>
      <c r="C5402">
        <v>7</v>
      </c>
      <c r="D5402">
        <v>0</v>
      </c>
      <c r="E5402" t="s">
        <v>7</v>
      </c>
      <c r="F5402" t="s">
        <v>6</v>
      </c>
    </row>
    <row r="5403" spans="1:6">
      <c r="A5403">
        <v>38</v>
      </c>
      <c r="B5403">
        <v>32925</v>
      </c>
      <c r="C5403">
        <v>6</v>
      </c>
      <c r="D5403">
        <v>1</v>
      </c>
      <c r="E5403" t="s">
        <v>7</v>
      </c>
      <c r="F5403" t="s">
        <v>6</v>
      </c>
    </row>
    <row r="5404" spans="1:6">
      <c r="A5404">
        <v>25</v>
      </c>
      <c r="B5404">
        <v>110051</v>
      </c>
      <c r="C5404">
        <v>5</v>
      </c>
      <c r="D5404">
        <v>2</v>
      </c>
      <c r="E5404" t="s">
        <v>6</v>
      </c>
      <c r="F5404" t="s">
        <v>6</v>
      </c>
    </row>
    <row r="5405" spans="1:6">
      <c r="A5405">
        <v>49</v>
      </c>
      <c r="B5405">
        <v>80272</v>
      </c>
      <c r="C5405">
        <v>6</v>
      </c>
      <c r="D5405">
        <v>1</v>
      </c>
      <c r="E5405" t="s">
        <v>7</v>
      </c>
      <c r="F5405" t="s">
        <v>7</v>
      </c>
    </row>
    <row r="5406" spans="1:6">
      <c r="A5406">
        <v>59</v>
      </c>
      <c r="B5406">
        <v>35310</v>
      </c>
      <c r="C5406">
        <v>6</v>
      </c>
      <c r="D5406">
        <v>2</v>
      </c>
      <c r="E5406" t="s">
        <v>6</v>
      </c>
      <c r="F5406" t="s">
        <v>7</v>
      </c>
    </row>
    <row r="5407" spans="1:6">
      <c r="A5407">
        <v>54</v>
      </c>
      <c r="B5407">
        <v>61817</v>
      </c>
      <c r="C5407">
        <v>13</v>
      </c>
      <c r="D5407">
        <v>2</v>
      </c>
      <c r="E5407" t="s">
        <v>7</v>
      </c>
      <c r="F5407" t="s">
        <v>7</v>
      </c>
    </row>
    <row r="5408" spans="1:6">
      <c r="A5408">
        <v>63</v>
      </c>
      <c r="B5408">
        <v>145134</v>
      </c>
      <c r="C5408">
        <v>7</v>
      </c>
      <c r="D5408">
        <v>2</v>
      </c>
      <c r="E5408" t="s">
        <v>7</v>
      </c>
      <c r="F5408" t="s">
        <v>7</v>
      </c>
    </row>
    <row r="5409" spans="1:6">
      <c r="A5409">
        <v>65</v>
      </c>
      <c r="B5409">
        <v>122944</v>
      </c>
      <c r="C5409">
        <v>5</v>
      </c>
      <c r="D5409">
        <v>1</v>
      </c>
      <c r="E5409" t="s">
        <v>6</v>
      </c>
      <c r="F5409" t="s">
        <v>6</v>
      </c>
    </row>
    <row r="5410" spans="1:6">
      <c r="A5410">
        <v>43</v>
      </c>
      <c r="B5410">
        <v>74528</v>
      </c>
      <c r="C5410">
        <v>6</v>
      </c>
      <c r="D5410">
        <v>3</v>
      </c>
      <c r="E5410" t="s">
        <v>7</v>
      </c>
      <c r="F5410" t="s">
        <v>7</v>
      </c>
    </row>
    <row r="5411" spans="1:6">
      <c r="A5411">
        <v>25</v>
      </c>
      <c r="B5411">
        <v>143200</v>
      </c>
      <c r="C5411">
        <v>12</v>
      </c>
      <c r="D5411">
        <v>0</v>
      </c>
      <c r="E5411" t="s">
        <v>7</v>
      </c>
      <c r="F5411" t="s">
        <v>7</v>
      </c>
    </row>
    <row r="5412" spans="1:6">
      <c r="A5412">
        <v>50</v>
      </c>
      <c r="B5412">
        <v>85779</v>
      </c>
      <c r="C5412">
        <v>8</v>
      </c>
      <c r="D5412">
        <v>1</v>
      </c>
      <c r="E5412" t="s">
        <v>7</v>
      </c>
      <c r="F5412" t="s">
        <v>7</v>
      </c>
    </row>
    <row r="5413" spans="1:6">
      <c r="A5413">
        <v>26</v>
      </c>
      <c r="B5413">
        <v>114816</v>
      </c>
      <c r="C5413">
        <v>9</v>
      </c>
      <c r="D5413">
        <v>2</v>
      </c>
      <c r="E5413" t="s">
        <v>7</v>
      </c>
      <c r="F5413" t="s">
        <v>7</v>
      </c>
    </row>
    <row r="5414" spans="1:6">
      <c r="A5414">
        <v>64</v>
      </c>
      <c r="B5414">
        <v>112641</v>
      </c>
      <c r="C5414">
        <v>9</v>
      </c>
      <c r="D5414">
        <v>1</v>
      </c>
      <c r="E5414" t="s">
        <v>6</v>
      </c>
      <c r="F5414" t="s">
        <v>6</v>
      </c>
    </row>
    <row r="5415" spans="1:6">
      <c r="A5415">
        <v>24</v>
      </c>
      <c r="B5415">
        <v>114083</v>
      </c>
      <c r="C5415">
        <v>6</v>
      </c>
      <c r="D5415">
        <v>1</v>
      </c>
      <c r="E5415" t="s">
        <v>7</v>
      </c>
      <c r="F5415" t="s">
        <v>7</v>
      </c>
    </row>
    <row r="5416" spans="1:6">
      <c r="A5416">
        <v>49</v>
      </c>
      <c r="B5416">
        <v>106310</v>
      </c>
      <c r="C5416">
        <v>11</v>
      </c>
      <c r="D5416">
        <v>2</v>
      </c>
      <c r="E5416" t="s">
        <v>6</v>
      </c>
      <c r="F5416" t="s">
        <v>7</v>
      </c>
    </row>
    <row r="5417" spans="1:6">
      <c r="A5417">
        <v>43</v>
      </c>
      <c r="B5417">
        <v>45457</v>
      </c>
      <c r="C5417">
        <v>7</v>
      </c>
      <c r="D5417">
        <v>4</v>
      </c>
      <c r="E5417" t="s">
        <v>6</v>
      </c>
      <c r="F5417" t="s">
        <v>6</v>
      </c>
    </row>
    <row r="5418" spans="1:6">
      <c r="A5418">
        <v>26</v>
      </c>
      <c r="B5418">
        <v>72311</v>
      </c>
      <c r="C5418">
        <v>6</v>
      </c>
      <c r="D5418">
        <v>3</v>
      </c>
      <c r="E5418" t="s">
        <v>7</v>
      </c>
      <c r="F5418" t="s">
        <v>7</v>
      </c>
    </row>
    <row r="5419" spans="1:6">
      <c r="A5419">
        <v>52</v>
      </c>
      <c r="B5419">
        <v>33980</v>
      </c>
      <c r="C5419">
        <v>6</v>
      </c>
      <c r="D5419">
        <v>4</v>
      </c>
      <c r="E5419" t="s">
        <v>7</v>
      </c>
      <c r="F5419" t="s">
        <v>7</v>
      </c>
    </row>
    <row r="5420" spans="1:6">
      <c r="A5420">
        <v>62</v>
      </c>
      <c r="B5420">
        <v>50886</v>
      </c>
      <c r="C5420">
        <v>7</v>
      </c>
      <c r="D5420">
        <v>1</v>
      </c>
      <c r="E5420" t="s">
        <v>7</v>
      </c>
      <c r="F5420" t="s">
        <v>7</v>
      </c>
    </row>
    <row r="5421" spans="1:6">
      <c r="A5421">
        <v>38</v>
      </c>
      <c r="B5421">
        <v>107112</v>
      </c>
      <c r="C5421">
        <v>6</v>
      </c>
      <c r="D5421">
        <v>2</v>
      </c>
      <c r="E5421" t="s">
        <v>7</v>
      </c>
      <c r="F5421" t="s">
        <v>7</v>
      </c>
    </row>
    <row r="5422" spans="1:6">
      <c r="A5422">
        <v>35</v>
      </c>
      <c r="B5422">
        <v>80877</v>
      </c>
      <c r="C5422">
        <v>8</v>
      </c>
      <c r="D5422">
        <v>1</v>
      </c>
      <c r="E5422" t="s">
        <v>6</v>
      </c>
      <c r="F5422" t="s">
        <v>6</v>
      </c>
    </row>
    <row r="5423" spans="1:6">
      <c r="A5423">
        <v>60</v>
      </c>
      <c r="B5423">
        <v>127427</v>
      </c>
      <c r="C5423">
        <v>12</v>
      </c>
      <c r="D5423">
        <v>3</v>
      </c>
      <c r="E5423" t="s">
        <v>6</v>
      </c>
      <c r="F5423" t="s">
        <v>6</v>
      </c>
    </row>
    <row r="5424" spans="1:6">
      <c r="A5424">
        <v>52</v>
      </c>
      <c r="B5424">
        <v>66181</v>
      </c>
      <c r="C5424">
        <v>4</v>
      </c>
      <c r="D5424">
        <v>5</v>
      </c>
      <c r="E5424" t="s">
        <v>7</v>
      </c>
      <c r="F5424" t="s">
        <v>7</v>
      </c>
    </row>
    <row r="5425" spans="1:6">
      <c r="A5425">
        <v>29</v>
      </c>
      <c r="B5425">
        <v>63262</v>
      </c>
      <c r="C5425">
        <v>11</v>
      </c>
      <c r="D5425">
        <v>4</v>
      </c>
      <c r="E5425" t="s">
        <v>7</v>
      </c>
      <c r="F5425" t="s">
        <v>7</v>
      </c>
    </row>
    <row r="5426" spans="1:6">
      <c r="A5426">
        <v>57</v>
      </c>
      <c r="B5426">
        <v>30947</v>
      </c>
      <c r="C5426">
        <v>7</v>
      </c>
      <c r="D5426">
        <v>5</v>
      </c>
      <c r="E5426" t="s">
        <v>6</v>
      </c>
      <c r="F5426" t="s">
        <v>6</v>
      </c>
    </row>
    <row r="5427" spans="1:6">
      <c r="A5427">
        <v>30</v>
      </c>
      <c r="B5427">
        <v>30022</v>
      </c>
      <c r="C5427">
        <v>7</v>
      </c>
      <c r="D5427">
        <v>1</v>
      </c>
      <c r="E5427" t="s">
        <v>6</v>
      </c>
      <c r="F5427" t="s">
        <v>7</v>
      </c>
    </row>
    <row r="5428" spans="1:6">
      <c r="A5428">
        <v>40</v>
      </c>
      <c r="B5428">
        <v>31128</v>
      </c>
      <c r="C5428">
        <v>5</v>
      </c>
      <c r="D5428">
        <v>1</v>
      </c>
      <c r="E5428" t="s">
        <v>7</v>
      </c>
      <c r="F5428" t="s">
        <v>7</v>
      </c>
    </row>
    <row r="5429" spans="1:6">
      <c r="A5429">
        <v>26</v>
      </c>
      <c r="B5429">
        <v>109522</v>
      </c>
      <c r="C5429">
        <v>13</v>
      </c>
      <c r="D5429">
        <v>1</v>
      </c>
      <c r="E5429" t="s">
        <v>6</v>
      </c>
      <c r="F5429" t="s">
        <v>7</v>
      </c>
    </row>
    <row r="5430" spans="1:6">
      <c r="A5430">
        <v>23</v>
      </c>
      <c r="B5430">
        <v>62322</v>
      </c>
      <c r="C5430">
        <v>7</v>
      </c>
      <c r="D5430">
        <v>1</v>
      </c>
      <c r="E5430" t="s">
        <v>7</v>
      </c>
      <c r="F5430" t="s">
        <v>6</v>
      </c>
    </row>
    <row r="5431" spans="1:6">
      <c r="A5431">
        <v>62</v>
      </c>
      <c r="B5431">
        <v>78929</v>
      </c>
      <c r="C5431">
        <v>6</v>
      </c>
      <c r="D5431">
        <v>4</v>
      </c>
      <c r="E5431" t="s">
        <v>6</v>
      </c>
      <c r="F5431" t="s">
        <v>6</v>
      </c>
    </row>
    <row r="5432" spans="1:6">
      <c r="A5432">
        <v>31</v>
      </c>
      <c r="B5432">
        <v>111696</v>
      </c>
      <c r="C5432">
        <v>8</v>
      </c>
      <c r="D5432">
        <v>2</v>
      </c>
      <c r="E5432" t="s">
        <v>6</v>
      </c>
      <c r="F5432" t="s">
        <v>7</v>
      </c>
    </row>
    <row r="5433" spans="1:6">
      <c r="A5433">
        <v>63</v>
      </c>
      <c r="B5433">
        <v>145245</v>
      </c>
      <c r="C5433">
        <v>7</v>
      </c>
      <c r="D5433">
        <v>2</v>
      </c>
      <c r="E5433" t="s">
        <v>7</v>
      </c>
      <c r="F5433" t="s">
        <v>6</v>
      </c>
    </row>
    <row r="5434" spans="1:6">
      <c r="A5434">
        <v>37</v>
      </c>
      <c r="B5434">
        <v>39808</v>
      </c>
      <c r="C5434">
        <v>9</v>
      </c>
      <c r="D5434">
        <v>2</v>
      </c>
      <c r="E5434" t="s">
        <v>6</v>
      </c>
      <c r="F5434" t="s">
        <v>7</v>
      </c>
    </row>
    <row r="5435" spans="1:6">
      <c r="A5435">
        <v>52</v>
      </c>
      <c r="B5435">
        <v>125148</v>
      </c>
      <c r="C5435">
        <v>5</v>
      </c>
      <c r="D5435">
        <v>5</v>
      </c>
      <c r="E5435" t="s">
        <v>6</v>
      </c>
      <c r="F5435" t="s">
        <v>6</v>
      </c>
    </row>
    <row r="5436" spans="1:6">
      <c r="A5436">
        <v>24</v>
      </c>
      <c r="B5436">
        <v>82882</v>
      </c>
      <c r="C5436">
        <v>8</v>
      </c>
      <c r="D5436">
        <v>1</v>
      </c>
      <c r="E5436" t="s">
        <v>6</v>
      </c>
      <c r="F5436" t="s">
        <v>6</v>
      </c>
    </row>
    <row r="5437" spans="1:6">
      <c r="A5437">
        <v>24</v>
      </c>
      <c r="B5437">
        <v>51725</v>
      </c>
      <c r="C5437">
        <v>11</v>
      </c>
      <c r="D5437">
        <v>2</v>
      </c>
      <c r="E5437" t="s">
        <v>6</v>
      </c>
      <c r="F5437" t="s">
        <v>6</v>
      </c>
    </row>
    <row r="5438" spans="1:6">
      <c r="A5438">
        <v>37</v>
      </c>
      <c r="B5438">
        <v>102534</v>
      </c>
      <c r="C5438">
        <v>5</v>
      </c>
      <c r="D5438">
        <v>0</v>
      </c>
      <c r="E5438" t="s">
        <v>6</v>
      </c>
      <c r="F5438" t="s">
        <v>7</v>
      </c>
    </row>
    <row r="5439" spans="1:6">
      <c r="A5439">
        <v>61</v>
      </c>
      <c r="B5439">
        <v>69950</v>
      </c>
      <c r="C5439">
        <v>8</v>
      </c>
      <c r="D5439">
        <v>1</v>
      </c>
      <c r="E5439" t="s">
        <v>7</v>
      </c>
      <c r="F5439" t="s">
        <v>7</v>
      </c>
    </row>
    <row r="5440" spans="1:6">
      <c r="A5440">
        <v>39</v>
      </c>
      <c r="B5440">
        <v>118954</v>
      </c>
      <c r="C5440">
        <v>4</v>
      </c>
      <c r="D5440">
        <v>1</v>
      </c>
      <c r="E5440" t="s">
        <v>6</v>
      </c>
      <c r="F5440" t="s">
        <v>6</v>
      </c>
    </row>
    <row r="5441" spans="1:6">
      <c r="A5441">
        <v>25</v>
      </c>
      <c r="B5441">
        <v>113576</v>
      </c>
      <c r="C5441">
        <v>9</v>
      </c>
      <c r="D5441">
        <v>1</v>
      </c>
      <c r="E5441" t="s">
        <v>6</v>
      </c>
      <c r="F5441" t="s">
        <v>7</v>
      </c>
    </row>
    <row r="5442" spans="1:6">
      <c r="A5442">
        <v>52</v>
      </c>
      <c r="B5442">
        <v>50557</v>
      </c>
      <c r="C5442">
        <v>15</v>
      </c>
      <c r="D5442">
        <v>1</v>
      </c>
      <c r="E5442" t="s">
        <v>6</v>
      </c>
      <c r="F5442" t="s">
        <v>6</v>
      </c>
    </row>
    <row r="5443" spans="1:6">
      <c r="A5443">
        <v>42</v>
      </c>
      <c r="B5443">
        <v>51825</v>
      </c>
      <c r="C5443">
        <v>5</v>
      </c>
      <c r="D5443">
        <v>1</v>
      </c>
      <c r="E5443" t="s">
        <v>6</v>
      </c>
      <c r="F5443" t="s">
        <v>6</v>
      </c>
    </row>
    <row r="5444" spans="1:6">
      <c r="A5444">
        <v>26</v>
      </c>
      <c r="B5444">
        <v>38998</v>
      </c>
      <c r="C5444">
        <v>11</v>
      </c>
      <c r="D5444">
        <v>2</v>
      </c>
      <c r="E5444" t="s">
        <v>6</v>
      </c>
      <c r="F5444" t="s">
        <v>6</v>
      </c>
    </row>
    <row r="5445" spans="1:6">
      <c r="A5445">
        <v>55</v>
      </c>
      <c r="B5445">
        <v>66080</v>
      </c>
      <c r="C5445">
        <v>9</v>
      </c>
      <c r="D5445">
        <v>1</v>
      </c>
      <c r="E5445" t="s">
        <v>6</v>
      </c>
      <c r="F5445" t="s">
        <v>6</v>
      </c>
    </row>
    <row r="5446" spans="1:6">
      <c r="A5446">
        <v>42</v>
      </c>
      <c r="B5446">
        <v>141633</v>
      </c>
      <c r="C5446">
        <v>7</v>
      </c>
      <c r="D5446">
        <v>2</v>
      </c>
      <c r="E5446" t="s">
        <v>6</v>
      </c>
      <c r="F5446" t="s">
        <v>6</v>
      </c>
    </row>
    <row r="5447" spans="1:6">
      <c r="A5447">
        <v>21</v>
      </c>
      <c r="B5447">
        <v>87797</v>
      </c>
      <c r="C5447">
        <v>5</v>
      </c>
      <c r="D5447">
        <v>1</v>
      </c>
      <c r="E5447" t="s">
        <v>7</v>
      </c>
      <c r="F5447" t="s">
        <v>6</v>
      </c>
    </row>
    <row r="5448" spans="1:6">
      <c r="A5448">
        <v>40</v>
      </c>
      <c r="B5448">
        <v>45802</v>
      </c>
      <c r="C5448">
        <v>4</v>
      </c>
      <c r="D5448">
        <v>3</v>
      </c>
      <c r="E5448" t="s">
        <v>7</v>
      </c>
      <c r="F5448" t="s">
        <v>6</v>
      </c>
    </row>
    <row r="5449" spans="1:6">
      <c r="A5449">
        <v>42</v>
      </c>
      <c r="B5449">
        <v>41167</v>
      </c>
      <c r="C5449">
        <v>4</v>
      </c>
      <c r="D5449">
        <v>4</v>
      </c>
      <c r="E5449" t="s">
        <v>6</v>
      </c>
      <c r="F5449" t="s">
        <v>6</v>
      </c>
    </row>
    <row r="5450" spans="1:6">
      <c r="A5450">
        <v>31</v>
      </c>
      <c r="B5450">
        <v>130628</v>
      </c>
      <c r="C5450">
        <v>11</v>
      </c>
      <c r="D5450">
        <v>2</v>
      </c>
      <c r="E5450" t="s">
        <v>6</v>
      </c>
      <c r="F5450" t="s">
        <v>6</v>
      </c>
    </row>
    <row r="5451" spans="1:6">
      <c r="A5451">
        <v>33</v>
      </c>
      <c r="B5451">
        <v>72407</v>
      </c>
      <c r="C5451">
        <v>7</v>
      </c>
      <c r="D5451">
        <v>3</v>
      </c>
      <c r="E5451" t="s">
        <v>6</v>
      </c>
      <c r="F5451" t="s">
        <v>6</v>
      </c>
    </row>
    <row r="5452" spans="1:6">
      <c r="A5452">
        <v>62</v>
      </c>
      <c r="B5452">
        <v>43338</v>
      </c>
      <c r="C5452">
        <v>10</v>
      </c>
      <c r="D5452">
        <v>4</v>
      </c>
      <c r="E5452" t="s">
        <v>6</v>
      </c>
      <c r="F5452" t="s">
        <v>7</v>
      </c>
    </row>
    <row r="5453" spans="1:6">
      <c r="A5453">
        <v>23</v>
      </c>
      <c r="B5453">
        <v>106289</v>
      </c>
      <c r="C5453">
        <v>4</v>
      </c>
      <c r="D5453">
        <v>1</v>
      </c>
      <c r="E5453" t="s">
        <v>6</v>
      </c>
      <c r="F5453" t="s">
        <v>6</v>
      </c>
    </row>
    <row r="5454" spans="1:6">
      <c r="A5454">
        <v>29</v>
      </c>
      <c r="B5454">
        <v>101520</v>
      </c>
      <c r="C5454">
        <v>4</v>
      </c>
      <c r="D5454">
        <v>4</v>
      </c>
      <c r="E5454" t="s">
        <v>6</v>
      </c>
      <c r="F5454" t="s">
        <v>7</v>
      </c>
    </row>
    <row r="5455" spans="1:6">
      <c r="A5455">
        <v>32</v>
      </c>
      <c r="B5455">
        <v>48895</v>
      </c>
      <c r="C5455">
        <v>6</v>
      </c>
      <c r="D5455">
        <v>1</v>
      </c>
      <c r="E5455" t="s">
        <v>6</v>
      </c>
      <c r="F5455" t="s">
        <v>6</v>
      </c>
    </row>
    <row r="5456" spans="1:6">
      <c r="A5456">
        <v>43</v>
      </c>
      <c r="B5456">
        <v>77910</v>
      </c>
      <c r="C5456">
        <v>11</v>
      </c>
      <c r="D5456">
        <v>0</v>
      </c>
      <c r="E5456" t="s">
        <v>6</v>
      </c>
      <c r="F5456" t="s">
        <v>7</v>
      </c>
    </row>
    <row r="5457" spans="1:6">
      <c r="A5457">
        <v>34</v>
      </c>
      <c r="B5457">
        <v>139367</v>
      </c>
      <c r="C5457">
        <v>9</v>
      </c>
      <c r="D5457">
        <v>4</v>
      </c>
      <c r="E5457" t="s">
        <v>6</v>
      </c>
      <c r="F5457" t="s">
        <v>7</v>
      </c>
    </row>
    <row r="5458" spans="1:6">
      <c r="A5458">
        <v>53</v>
      </c>
      <c r="B5458">
        <v>95898</v>
      </c>
      <c r="C5458">
        <v>6</v>
      </c>
      <c r="D5458">
        <v>2</v>
      </c>
      <c r="E5458" t="s">
        <v>6</v>
      </c>
      <c r="F5458" t="s">
        <v>6</v>
      </c>
    </row>
    <row r="5459" spans="1:6">
      <c r="A5459">
        <v>38</v>
      </c>
      <c r="B5459">
        <v>33454</v>
      </c>
      <c r="C5459">
        <v>6</v>
      </c>
      <c r="D5459">
        <v>2</v>
      </c>
      <c r="E5459" t="s">
        <v>6</v>
      </c>
      <c r="F5459" t="s">
        <v>7</v>
      </c>
    </row>
    <row r="5460" spans="1:6">
      <c r="A5460">
        <v>61</v>
      </c>
      <c r="B5460">
        <v>147486</v>
      </c>
      <c r="C5460">
        <v>4</v>
      </c>
      <c r="D5460">
        <v>1</v>
      </c>
      <c r="E5460" t="s">
        <v>7</v>
      </c>
      <c r="F5460" t="s">
        <v>6</v>
      </c>
    </row>
    <row r="5461" spans="1:6">
      <c r="A5461">
        <v>29</v>
      </c>
      <c r="B5461">
        <v>116540</v>
      </c>
      <c r="C5461">
        <v>3</v>
      </c>
      <c r="D5461">
        <v>5</v>
      </c>
      <c r="E5461" t="s">
        <v>7</v>
      </c>
      <c r="F5461" t="s">
        <v>7</v>
      </c>
    </row>
    <row r="5462" spans="1:6">
      <c r="A5462">
        <v>43</v>
      </c>
      <c r="B5462">
        <v>90797</v>
      </c>
      <c r="C5462">
        <v>10</v>
      </c>
      <c r="D5462">
        <v>4</v>
      </c>
      <c r="E5462" t="s">
        <v>7</v>
      </c>
      <c r="F5462" t="s">
        <v>7</v>
      </c>
    </row>
    <row r="5463" spans="1:6">
      <c r="A5463">
        <v>30</v>
      </c>
      <c r="B5463">
        <v>131559</v>
      </c>
      <c r="C5463">
        <v>7</v>
      </c>
      <c r="D5463">
        <v>1</v>
      </c>
      <c r="E5463" t="s">
        <v>7</v>
      </c>
      <c r="F5463" t="s">
        <v>7</v>
      </c>
    </row>
    <row r="5464" spans="1:6">
      <c r="A5464">
        <v>39</v>
      </c>
      <c r="B5464">
        <v>113137</v>
      </c>
      <c r="C5464">
        <v>9</v>
      </c>
      <c r="D5464">
        <v>2</v>
      </c>
      <c r="E5464" t="s">
        <v>6</v>
      </c>
      <c r="F5464" t="s">
        <v>6</v>
      </c>
    </row>
    <row r="5465" spans="1:6">
      <c r="A5465">
        <v>25</v>
      </c>
      <c r="B5465">
        <v>80637</v>
      </c>
      <c r="C5465">
        <v>6</v>
      </c>
      <c r="D5465">
        <v>3</v>
      </c>
      <c r="E5465" t="s">
        <v>6</v>
      </c>
      <c r="F5465" t="s">
        <v>6</v>
      </c>
    </row>
    <row r="5466" spans="1:6">
      <c r="A5466">
        <v>43</v>
      </c>
      <c r="B5466">
        <v>35349</v>
      </c>
      <c r="C5466">
        <v>11</v>
      </c>
      <c r="D5466">
        <v>4</v>
      </c>
      <c r="E5466" t="s">
        <v>6</v>
      </c>
      <c r="F5466" t="s">
        <v>6</v>
      </c>
    </row>
    <row r="5467" spans="1:6">
      <c r="A5467">
        <v>50</v>
      </c>
      <c r="B5467">
        <v>69963</v>
      </c>
      <c r="C5467">
        <v>8</v>
      </c>
      <c r="D5467">
        <v>4</v>
      </c>
      <c r="E5467" t="s">
        <v>6</v>
      </c>
      <c r="F5467" t="s">
        <v>6</v>
      </c>
    </row>
    <row r="5468" spans="1:6">
      <c r="A5468">
        <v>45</v>
      </c>
      <c r="B5468">
        <v>105583</v>
      </c>
      <c r="C5468">
        <v>7</v>
      </c>
      <c r="D5468">
        <v>4</v>
      </c>
      <c r="E5468" t="s">
        <v>6</v>
      </c>
      <c r="F5468" t="s">
        <v>6</v>
      </c>
    </row>
    <row r="5469" spans="1:6">
      <c r="A5469">
        <v>48</v>
      </c>
      <c r="B5469">
        <v>37750</v>
      </c>
      <c r="C5469">
        <v>7</v>
      </c>
      <c r="D5469">
        <v>3</v>
      </c>
      <c r="E5469" t="s">
        <v>6</v>
      </c>
      <c r="F5469" t="s">
        <v>6</v>
      </c>
    </row>
    <row r="5470" spans="1:6">
      <c r="A5470">
        <v>54</v>
      </c>
      <c r="B5470">
        <v>124929</v>
      </c>
      <c r="C5470">
        <v>3</v>
      </c>
      <c r="D5470">
        <v>2</v>
      </c>
      <c r="E5470" t="s">
        <v>7</v>
      </c>
      <c r="F5470" t="s">
        <v>7</v>
      </c>
    </row>
    <row r="5471" spans="1:6">
      <c r="A5471">
        <v>65</v>
      </c>
      <c r="B5471">
        <v>52463</v>
      </c>
      <c r="C5471">
        <v>6</v>
      </c>
      <c r="D5471">
        <v>0</v>
      </c>
      <c r="E5471" t="s">
        <v>6</v>
      </c>
      <c r="F5471" t="s">
        <v>6</v>
      </c>
    </row>
    <row r="5472" spans="1:6">
      <c r="A5472">
        <v>45</v>
      </c>
      <c r="B5472">
        <v>104935</v>
      </c>
      <c r="C5472">
        <v>9</v>
      </c>
      <c r="D5472">
        <v>0</v>
      </c>
      <c r="E5472" t="s">
        <v>6</v>
      </c>
      <c r="F5472" t="s">
        <v>6</v>
      </c>
    </row>
    <row r="5473" spans="1:6">
      <c r="A5473">
        <v>30</v>
      </c>
      <c r="B5473">
        <v>88792</v>
      </c>
      <c r="C5473">
        <v>4</v>
      </c>
      <c r="D5473">
        <v>2</v>
      </c>
      <c r="E5473" t="s">
        <v>6</v>
      </c>
      <c r="F5473" t="s">
        <v>6</v>
      </c>
    </row>
    <row r="5474" spans="1:6">
      <c r="A5474">
        <v>34</v>
      </c>
      <c r="B5474">
        <v>43686</v>
      </c>
      <c r="C5474">
        <v>8</v>
      </c>
      <c r="D5474">
        <v>3</v>
      </c>
      <c r="E5474" t="s">
        <v>6</v>
      </c>
      <c r="F5474" t="s">
        <v>7</v>
      </c>
    </row>
    <row r="5475" spans="1:6">
      <c r="A5475">
        <v>62</v>
      </c>
      <c r="B5475">
        <v>136339</v>
      </c>
      <c r="C5475">
        <v>10</v>
      </c>
      <c r="D5475">
        <v>3</v>
      </c>
      <c r="E5475" t="s">
        <v>7</v>
      </c>
      <c r="F5475" t="s">
        <v>7</v>
      </c>
    </row>
    <row r="5476" spans="1:6">
      <c r="A5476">
        <v>50</v>
      </c>
      <c r="B5476">
        <v>93528</v>
      </c>
      <c r="C5476">
        <v>6</v>
      </c>
      <c r="D5476">
        <v>3</v>
      </c>
      <c r="E5476" t="s">
        <v>7</v>
      </c>
      <c r="F5476" t="s">
        <v>7</v>
      </c>
    </row>
    <row r="5477" spans="1:6">
      <c r="A5477">
        <v>61</v>
      </c>
      <c r="B5477">
        <v>129811</v>
      </c>
      <c r="C5477">
        <v>10</v>
      </c>
      <c r="D5477">
        <v>1</v>
      </c>
      <c r="E5477" t="s">
        <v>6</v>
      </c>
      <c r="F5477" t="s">
        <v>6</v>
      </c>
    </row>
    <row r="5478" spans="1:6">
      <c r="A5478">
        <v>45</v>
      </c>
      <c r="B5478">
        <v>145691</v>
      </c>
      <c r="C5478">
        <v>4</v>
      </c>
      <c r="D5478">
        <v>0</v>
      </c>
      <c r="E5478" t="s">
        <v>6</v>
      </c>
      <c r="F5478" t="s">
        <v>6</v>
      </c>
    </row>
    <row r="5479" spans="1:6">
      <c r="A5479">
        <v>34</v>
      </c>
      <c r="B5479">
        <v>52787</v>
      </c>
      <c r="C5479">
        <v>9</v>
      </c>
      <c r="D5479">
        <v>2</v>
      </c>
      <c r="E5479" t="s">
        <v>7</v>
      </c>
      <c r="F5479" t="s">
        <v>7</v>
      </c>
    </row>
    <row r="5480" spans="1:6">
      <c r="A5480">
        <v>55</v>
      </c>
      <c r="B5480">
        <v>44776</v>
      </c>
      <c r="C5480">
        <v>9</v>
      </c>
      <c r="D5480">
        <v>2</v>
      </c>
      <c r="E5480" t="s">
        <v>6</v>
      </c>
      <c r="F5480" t="s">
        <v>6</v>
      </c>
    </row>
    <row r="5481" spans="1:6">
      <c r="A5481">
        <v>54</v>
      </c>
      <c r="B5481">
        <v>145613</v>
      </c>
      <c r="C5481">
        <v>8</v>
      </c>
      <c r="D5481">
        <v>2</v>
      </c>
      <c r="E5481" t="s">
        <v>6</v>
      </c>
      <c r="F5481" t="s">
        <v>7</v>
      </c>
    </row>
    <row r="5482" spans="1:6">
      <c r="A5482">
        <v>30</v>
      </c>
      <c r="B5482">
        <v>125063</v>
      </c>
      <c r="C5482">
        <v>7</v>
      </c>
      <c r="D5482">
        <v>1</v>
      </c>
      <c r="E5482" t="s">
        <v>6</v>
      </c>
      <c r="F5482" t="s">
        <v>7</v>
      </c>
    </row>
    <row r="5483" spans="1:6">
      <c r="A5483">
        <v>55</v>
      </c>
      <c r="B5483">
        <v>87427</v>
      </c>
      <c r="C5483">
        <v>3</v>
      </c>
      <c r="D5483">
        <v>1</v>
      </c>
      <c r="E5483" t="s">
        <v>6</v>
      </c>
      <c r="F5483" t="s">
        <v>6</v>
      </c>
    </row>
    <row r="5484" spans="1:6">
      <c r="A5484">
        <v>31</v>
      </c>
      <c r="B5484">
        <v>134887</v>
      </c>
      <c r="C5484">
        <v>5</v>
      </c>
      <c r="D5484">
        <v>2</v>
      </c>
      <c r="E5484" t="s">
        <v>7</v>
      </c>
      <c r="F5484" t="s">
        <v>7</v>
      </c>
    </row>
    <row r="5485" spans="1:6">
      <c r="A5485">
        <v>31</v>
      </c>
      <c r="B5485">
        <v>91086</v>
      </c>
      <c r="C5485">
        <v>13</v>
      </c>
      <c r="D5485">
        <v>5</v>
      </c>
      <c r="E5485" t="s">
        <v>6</v>
      </c>
      <c r="F5485" t="s">
        <v>6</v>
      </c>
    </row>
    <row r="5486" spans="1:6">
      <c r="A5486">
        <v>41</v>
      </c>
      <c r="B5486">
        <v>132231</v>
      </c>
      <c r="C5486">
        <v>7</v>
      </c>
      <c r="D5486">
        <v>2</v>
      </c>
      <c r="E5486" t="s">
        <v>6</v>
      </c>
      <c r="F5486" t="s">
        <v>7</v>
      </c>
    </row>
    <row r="5487" spans="1:6">
      <c r="A5487">
        <v>41</v>
      </c>
      <c r="B5487">
        <v>145673</v>
      </c>
      <c r="C5487">
        <v>4</v>
      </c>
      <c r="D5487">
        <v>3</v>
      </c>
      <c r="E5487" t="s">
        <v>7</v>
      </c>
      <c r="F5487" t="s">
        <v>7</v>
      </c>
    </row>
    <row r="5488" spans="1:6">
      <c r="A5488">
        <v>42</v>
      </c>
      <c r="B5488">
        <v>93308</v>
      </c>
      <c r="C5488">
        <v>6</v>
      </c>
      <c r="D5488">
        <v>2</v>
      </c>
      <c r="E5488" t="s">
        <v>6</v>
      </c>
      <c r="F5488" t="s">
        <v>6</v>
      </c>
    </row>
    <row r="5489" spans="1:6">
      <c r="A5489">
        <v>65</v>
      </c>
      <c r="B5489">
        <v>45797</v>
      </c>
      <c r="C5489">
        <v>11</v>
      </c>
      <c r="D5489">
        <v>1</v>
      </c>
      <c r="E5489" t="s">
        <v>6</v>
      </c>
      <c r="F5489" t="s">
        <v>6</v>
      </c>
    </row>
    <row r="5490" spans="1:6">
      <c r="A5490">
        <v>27</v>
      </c>
      <c r="B5490">
        <v>132535</v>
      </c>
      <c r="C5490">
        <v>7</v>
      </c>
      <c r="D5490">
        <v>1</v>
      </c>
      <c r="E5490" t="s">
        <v>6</v>
      </c>
      <c r="F5490" t="s">
        <v>6</v>
      </c>
    </row>
    <row r="5491" spans="1:6">
      <c r="A5491">
        <v>37</v>
      </c>
      <c r="B5491">
        <v>35302</v>
      </c>
      <c r="C5491">
        <v>10</v>
      </c>
      <c r="D5491">
        <v>2</v>
      </c>
      <c r="E5491" t="s">
        <v>7</v>
      </c>
      <c r="F5491" t="s">
        <v>7</v>
      </c>
    </row>
    <row r="5492" spans="1:6">
      <c r="A5492">
        <v>22</v>
      </c>
      <c r="B5492">
        <v>93172</v>
      </c>
      <c r="C5492">
        <v>4</v>
      </c>
      <c r="D5492">
        <v>2</v>
      </c>
      <c r="E5492" t="s">
        <v>7</v>
      </c>
      <c r="F5492" t="s">
        <v>7</v>
      </c>
    </row>
    <row r="5493" spans="1:6">
      <c r="A5493">
        <v>32</v>
      </c>
      <c r="B5493">
        <v>68059</v>
      </c>
      <c r="C5493">
        <v>7</v>
      </c>
      <c r="D5493">
        <v>2</v>
      </c>
      <c r="E5493" t="s">
        <v>6</v>
      </c>
      <c r="F5493" t="s">
        <v>6</v>
      </c>
    </row>
    <row r="5494" spans="1:6">
      <c r="A5494">
        <v>62</v>
      </c>
      <c r="B5494">
        <v>30908</v>
      </c>
      <c r="C5494">
        <v>7</v>
      </c>
      <c r="D5494">
        <v>2</v>
      </c>
      <c r="E5494" t="s">
        <v>7</v>
      </c>
      <c r="F5494" t="s">
        <v>6</v>
      </c>
    </row>
    <row r="5495" spans="1:6">
      <c r="A5495">
        <v>38</v>
      </c>
      <c r="B5495">
        <v>90252</v>
      </c>
      <c r="C5495">
        <v>8</v>
      </c>
      <c r="D5495">
        <v>1</v>
      </c>
      <c r="E5495" t="s">
        <v>7</v>
      </c>
      <c r="F5495" t="s">
        <v>7</v>
      </c>
    </row>
    <row r="5496" spans="1:6">
      <c r="A5496">
        <v>31</v>
      </c>
      <c r="B5496">
        <v>110659</v>
      </c>
      <c r="C5496">
        <v>7</v>
      </c>
      <c r="D5496">
        <v>1</v>
      </c>
      <c r="E5496" t="s">
        <v>7</v>
      </c>
      <c r="F5496" t="s">
        <v>7</v>
      </c>
    </row>
    <row r="5497" spans="1:6">
      <c r="A5497">
        <v>36</v>
      </c>
      <c r="B5497">
        <v>42877</v>
      </c>
      <c r="C5497">
        <v>11</v>
      </c>
      <c r="D5497">
        <v>3</v>
      </c>
      <c r="E5497" t="s">
        <v>6</v>
      </c>
      <c r="F5497" t="s">
        <v>7</v>
      </c>
    </row>
    <row r="5498" spans="1:6">
      <c r="A5498">
        <v>38</v>
      </c>
      <c r="B5498">
        <v>44239</v>
      </c>
      <c r="C5498">
        <v>11</v>
      </c>
      <c r="D5498">
        <v>1</v>
      </c>
      <c r="E5498" t="s">
        <v>6</v>
      </c>
      <c r="F5498" t="s">
        <v>6</v>
      </c>
    </row>
    <row r="5499" spans="1:6">
      <c r="A5499">
        <v>55</v>
      </c>
      <c r="B5499">
        <v>116971</v>
      </c>
      <c r="C5499">
        <v>11</v>
      </c>
      <c r="D5499">
        <v>1</v>
      </c>
      <c r="E5499" t="s">
        <v>6</v>
      </c>
      <c r="F5499" t="s">
        <v>6</v>
      </c>
    </row>
    <row r="5500" spans="1:6">
      <c r="A5500">
        <v>46</v>
      </c>
      <c r="B5500">
        <v>57313</v>
      </c>
      <c r="C5500">
        <v>6</v>
      </c>
      <c r="D5500">
        <v>6</v>
      </c>
      <c r="E5500" t="s">
        <v>6</v>
      </c>
      <c r="F5500" t="s">
        <v>6</v>
      </c>
    </row>
    <row r="5501" spans="1:6">
      <c r="A5501">
        <v>36</v>
      </c>
      <c r="B5501">
        <v>130890</v>
      </c>
      <c r="C5501">
        <v>9</v>
      </c>
      <c r="D5501">
        <v>3</v>
      </c>
      <c r="E5501" t="s">
        <v>6</v>
      </c>
      <c r="F5501" t="s">
        <v>7</v>
      </c>
    </row>
    <row r="5502" spans="1:6">
      <c r="A5502">
        <v>26</v>
      </c>
      <c r="B5502">
        <v>72103</v>
      </c>
      <c r="C5502">
        <v>8</v>
      </c>
      <c r="D5502">
        <v>4</v>
      </c>
      <c r="E5502" t="s">
        <v>6</v>
      </c>
      <c r="F5502" t="s">
        <v>7</v>
      </c>
    </row>
    <row r="5503" spans="1:6">
      <c r="A5503">
        <v>64</v>
      </c>
      <c r="B5503">
        <v>78408</v>
      </c>
      <c r="C5503">
        <v>7</v>
      </c>
      <c r="D5503">
        <v>1</v>
      </c>
      <c r="E5503" t="s">
        <v>7</v>
      </c>
      <c r="F5503" t="s">
        <v>7</v>
      </c>
    </row>
    <row r="5504" spans="1:6">
      <c r="A5504">
        <v>63</v>
      </c>
      <c r="B5504">
        <v>113251</v>
      </c>
      <c r="C5504">
        <v>7</v>
      </c>
      <c r="D5504">
        <v>2</v>
      </c>
      <c r="E5504" t="s">
        <v>7</v>
      </c>
      <c r="F5504" t="s">
        <v>7</v>
      </c>
    </row>
    <row r="5505" spans="1:6">
      <c r="A5505">
        <v>62</v>
      </c>
      <c r="B5505">
        <v>118771</v>
      </c>
      <c r="C5505">
        <v>9</v>
      </c>
      <c r="D5505">
        <v>3</v>
      </c>
      <c r="E5505" t="s">
        <v>6</v>
      </c>
      <c r="F5505" t="s">
        <v>6</v>
      </c>
    </row>
    <row r="5506" spans="1:6">
      <c r="A5506">
        <v>32</v>
      </c>
      <c r="B5506">
        <v>121665</v>
      </c>
      <c r="C5506">
        <v>6</v>
      </c>
      <c r="D5506">
        <v>1</v>
      </c>
      <c r="E5506" t="s">
        <v>6</v>
      </c>
      <c r="F5506" t="s">
        <v>7</v>
      </c>
    </row>
    <row r="5507" spans="1:6">
      <c r="A5507">
        <v>33</v>
      </c>
      <c r="B5507">
        <v>40534</v>
      </c>
      <c r="C5507">
        <v>5</v>
      </c>
      <c r="D5507">
        <v>3</v>
      </c>
      <c r="E5507" t="s">
        <v>6</v>
      </c>
      <c r="F5507" t="s">
        <v>6</v>
      </c>
    </row>
    <row r="5508" spans="1:6">
      <c r="A5508">
        <v>24</v>
      </c>
      <c r="B5508">
        <v>130110</v>
      </c>
      <c r="C5508">
        <v>8</v>
      </c>
      <c r="D5508">
        <v>0</v>
      </c>
      <c r="E5508" t="s">
        <v>7</v>
      </c>
      <c r="F5508" t="s">
        <v>6</v>
      </c>
    </row>
    <row r="5509" spans="1:6">
      <c r="A5509">
        <v>59</v>
      </c>
      <c r="B5509">
        <v>73060</v>
      </c>
      <c r="C5509">
        <v>5</v>
      </c>
      <c r="D5509">
        <v>2</v>
      </c>
      <c r="E5509" t="s">
        <v>7</v>
      </c>
      <c r="F5509" t="s">
        <v>6</v>
      </c>
    </row>
    <row r="5510" spans="1:6">
      <c r="A5510">
        <v>22</v>
      </c>
      <c r="B5510">
        <v>47189</v>
      </c>
      <c r="C5510">
        <v>3</v>
      </c>
      <c r="D5510">
        <v>2</v>
      </c>
      <c r="E5510" t="s">
        <v>7</v>
      </c>
      <c r="F5510" t="s">
        <v>7</v>
      </c>
    </row>
    <row r="5511" spans="1:6">
      <c r="A5511">
        <v>46</v>
      </c>
      <c r="B5511">
        <v>116067</v>
      </c>
      <c r="C5511">
        <v>7</v>
      </c>
      <c r="D5511">
        <v>2</v>
      </c>
      <c r="E5511" t="s">
        <v>7</v>
      </c>
      <c r="F5511" t="s">
        <v>6</v>
      </c>
    </row>
    <row r="5512" spans="1:6">
      <c r="A5512">
        <v>47</v>
      </c>
      <c r="B5512">
        <v>40967</v>
      </c>
      <c r="C5512">
        <v>8</v>
      </c>
      <c r="D5512">
        <v>2</v>
      </c>
      <c r="E5512" t="s">
        <v>7</v>
      </c>
      <c r="F5512" t="s">
        <v>6</v>
      </c>
    </row>
    <row r="5513" spans="1:6">
      <c r="A5513">
        <v>47</v>
      </c>
      <c r="B5513">
        <v>111991</v>
      </c>
      <c r="C5513">
        <v>7</v>
      </c>
      <c r="D5513">
        <v>3</v>
      </c>
      <c r="E5513" t="s">
        <v>7</v>
      </c>
      <c r="F5513" t="s">
        <v>6</v>
      </c>
    </row>
    <row r="5514" spans="1:6">
      <c r="A5514">
        <v>35</v>
      </c>
      <c r="B5514">
        <v>95563</v>
      </c>
      <c r="C5514">
        <v>4</v>
      </c>
      <c r="D5514">
        <v>3</v>
      </c>
      <c r="E5514" t="s">
        <v>6</v>
      </c>
      <c r="F5514" t="s">
        <v>6</v>
      </c>
    </row>
    <row r="5515" spans="1:6">
      <c r="A5515">
        <v>28</v>
      </c>
      <c r="B5515">
        <v>38660</v>
      </c>
      <c r="C5515">
        <v>16</v>
      </c>
      <c r="D5515">
        <v>4</v>
      </c>
      <c r="E5515" t="s">
        <v>7</v>
      </c>
      <c r="F5515" t="s">
        <v>7</v>
      </c>
    </row>
    <row r="5516" spans="1:6">
      <c r="A5516">
        <v>27</v>
      </c>
      <c r="B5516">
        <v>148671</v>
      </c>
      <c r="C5516">
        <v>6</v>
      </c>
      <c r="D5516">
        <v>2</v>
      </c>
      <c r="E5516" t="s">
        <v>7</v>
      </c>
      <c r="F5516" t="s">
        <v>7</v>
      </c>
    </row>
    <row r="5517" spans="1:6">
      <c r="A5517">
        <v>60</v>
      </c>
      <c r="B5517">
        <v>120875</v>
      </c>
      <c r="C5517">
        <v>7</v>
      </c>
      <c r="D5517">
        <v>0</v>
      </c>
      <c r="E5517" t="s">
        <v>6</v>
      </c>
      <c r="F5517" t="s">
        <v>6</v>
      </c>
    </row>
    <row r="5518" spans="1:6">
      <c r="A5518">
        <v>32</v>
      </c>
      <c r="B5518">
        <v>69823</v>
      </c>
      <c r="C5518">
        <v>8</v>
      </c>
      <c r="D5518">
        <v>4</v>
      </c>
      <c r="E5518" t="s">
        <v>6</v>
      </c>
      <c r="F5518" t="s">
        <v>7</v>
      </c>
    </row>
    <row r="5519" spans="1:6">
      <c r="A5519">
        <v>33</v>
      </c>
      <c r="B5519">
        <v>85842</v>
      </c>
      <c r="C5519">
        <v>5</v>
      </c>
      <c r="D5519">
        <v>2</v>
      </c>
      <c r="E5519" t="s">
        <v>6</v>
      </c>
      <c r="F5519" t="s">
        <v>6</v>
      </c>
    </row>
    <row r="5520" spans="1:6">
      <c r="A5520">
        <v>63</v>
      </c>
      <c r="B5520">
        <v>39616</v>
      </c>
      <c r="C5520">
        <v>3</v>
      </c>
      <c r="D5520">
        <v>3</v>
      </c>
      <c r="E5520" t="s">
        <v>6</v>
      </c>
      <c r="F5520" t="s">
        <v>6</v>
      </c>
    </row>
    <row r="5521" spans="1:6">
      <c r="A5521">
        <v>37</v>
      </c>
      <c r="B5521">
        <v>105976</v>
      </c>
      <c r="C5521">
        <v>7</v>
      </c>
      <c r="D5521">
        <v>1</v>
      </c>
      <c r="E5521" t="s">
        <v>6</v>
      </c>
      <c r="F5521" t="s">
        <v>6</v>
      </c>
    </row>
    <row r="5522" spans="1:6">
      <c r="A5522">
        <v>37</v>
      </c>
      <c r="B5522">
        <v>132136</v>
      </c>
      <c r="C5522">
        <v>4</v>
      </c>
      <c r="D5522">
        <v>1</v>
      </c>
      <c r="E5522" t="s">
        <v>7</v>
      </c>
      <c r="F5522" t="s">
        <v>7</v>
      </c>
    </row>
    <row r="5523" spans="1:6">
      <c r="A5523">
        <v>56</v>
      </c>
      <c r="B5523">
        <v>78738</v>
      </c>
      <c r="C5523">
        <v>6</v>
      </c>
      <c r="D5523">
        <v>3</v>
      </c>
      <c r="E5523" t="s">
        <v>6</v>
      </c>
      <c r="F5523" t="s">
        <v>6</v>
      </c>
    </row>
    <row r="5524" spans="1:6">
      <c r="A5524">
        <v>41</v>
      </c>
      <c r="B5524">
        <v>43107</v>
      </c>
      <c r="C5524">
        <v>5</v>
      </c>
      <c r="D5524">
        <v>2</v>
      </c>
      <c r="E5524" t="s">
        <v>7</v>
      </c>
      <c r="F5524" t="s">
        <v>6</v>
      </c>
    </row>
    <row r="5525" spans="1:6">
      <c r="A5525">
        <v>28</v>
      </c>
      <c r="B5525">
        <v>91404</v>
      </c>
      <c r="C5525">
        <v>5</v>
      </c>
      <c r="D5525">
        <v>3</v>
      </c>
      <c r="E5525" t="s">
        <v>7</v>
      </c>
      <c r="F5525" t="s">
        <v>6</v>
      </c>
    </row>
    <row r="5526" spans="1:6">
      <c r="A5526">
        <v>25</v>
      </c>
      <c r="B5526">
        <v>124182</v>
      </c>
      <c r="C5526">
        <v>8</v>
      </c>
      <c r="D5526">
        <v>3</v>
      </c>
      <c r="E5526" t="s">
        <v>6</v>
      </c>
      <c r="F5526" t="s">
        <v>6</v>
      </c>
    </row>
    <row r="5527" spans="1:6">
      <c r="A5527">
        <v>46</v>
      </c>
      <c r="B5527">
        <v>142081</v>
      </c>
      <c r="C5527">
        <v>10</v>
      </c>
      <c r="D5527">
        <v>5</v>
      </c>
      <c r="E5527" t="s">
        <v>7</v>
      </c>
      <c r="F5527" t="s">
        <v>7</v>
      </c>
    </row>
    <row r="5528" spans="1:6">
      <c r="A5528">
        <v>36</v>
      </c>
      <c r="B5528">
        <v>121787</v>
      </c>
      <c r="C5528">
        <v>6</v>
      </c>
      <c r="D5528">
        <v>3</v>
      </c>
      <c r="E5528" t="s">
        <v>6</v>
      </c>
      <c r="F5528" t="s">
        <v>6</v>
      </c>
    </row>
    <row r="5529" spans="1:6">
      <c r="A5529">
        <v>56</v>
      </c>
      <c r="B5529">
        <v>45954</v>
      </c>
      <c r="C5529">
        <v>6</v>
      </c>
      <c r="D5529">
        <v>6</v>
      </c>
      <c r="E5529" t="s">
        <v>7</v>
      </c>
      <c r="F5529" t="s">
        <v>6</v>
      </c>
    </row>
    <row r="5530" spans="1:6">
      <c r="A5530">
        <v>48</v>
      </c>
      <c r="B5530">
        <v>46943</v>
      </c>
      <c r="C5530">
        <v>6</v>
      </c>
      <c r="D5530">
        <v>1</v>
      </c>
      <c r="E5530" t="s">
        <v>7</v>
      </c>
      <c r="F5530" t="s">
        <v>6</v>
      </c>
    </row>
    <row r="5531" spans="1:6">
      <c r="A5531">
        <v>49</v>
      </c>
      <c r="B5531">
        <v>70725</v>
      </c>
      <c r="C5531">
        <v>6</v>
      </c>
      <c r="D5531">
        <v>1</v>
      </c>
      <c r="E5531" t="s">
        <v>6</v>
      </c>
      <c r="F5531" t="s">
        <v>6</v>
      </c>
    </row>
    <row r="5532" spans="1:6">
      <c r="A5532">
        <v>32</v>
      </c>
      <c r="B5532">
        <v>75434</v>
      </c>
      <c r="C5532">
        <v>10</v>
      </c>
      <c r="D5532">
        <v>2</v>
      </c>
      <c r="E5532" t="s">
        <v>6</v>
      </c>
      <c r="F5532" t="s">
        <v>6</v>
      </c>
    </row>
    <row r="5533" spans="1:6">
      <c r="A5533">
        <v>57</v>
      </c>
      <c r="B5533">
        <v>115751</v>
      </c>
      <c r="C5533">
        <v>9</v>
      </c>
      <c r="D5533">
        <v>2</v>
      </c>
      <c r="E5533" t="s">
        <v>6</v>
      </c>
      <c r="F5533" t="s">
        <v>7</v>
      </c>
    </row>
    <row r="5534" spans="1:6">
      <c r="A5534">
        <v>50</v>
      </c>
      <c r="B5534">
        <v>40110</v>
      </c>
      <c r="C5534">
        <v>12</v>
      </c>
      <c r="D5534">
        <v>1</v>
      </c>
      <c r="E5534" t="s">
        <v>6</v>
      </c>
      <c r="F5534" t="s">
        <v>6</v>
      </c>
    </row>
    <row r="5535" spans="1:6">
      <c r="A5535">
        <v>43</v>
      </c>
      <c r="B5535">
        <v>135648</v>
      </c>
      <c r="C5535">
        <v>6</v>
      </c>
      <c r="D5535">
        <v>4</v>
      </c>
      <c r="E5535" t="s">
        <v>7</v>
      </c>
      <c r="F5535" t="s">
        <v>7</v>
      </c>
    </row>
    <row r="5536" spans="1:6">
      <c r="A5536">
        <v>36</v>
      </c>
      <c r="B5536">
        <v>117091</v>
      </c>
      <c r="C5536">
        <v>10</v>
      </c>
      <c r="D5536">
        <v>1</v>
      </c>
      <c r="E5536" t="s">
        <v>6</v>
      </c>
      <c r="F5536" t="s">
        <v>7</v>
      </c>
    </row>
    <row r="5537" spans="1:6">
      <c r="A5537">
        <v>34</v>
      </c>
      <c r="B5537">
        <v>46462</v>
      </c>
      <c r="C5537">
        <v>7</v>
      </c>
      <c r="D5537">
        <v>2</v>
      </c>
      <c r="E5537" t="s">
        <v>7</v>
      </c>
      <c r="F5537" t="s">
        <v>6</v>
      </c>
    </row>
    <row r="5538" spans="1:6">
      <c r="A5538">
        <v>30</v>
      </c>
      <c r="B5538">
        <v>109232</v>
      </c>
      <c r="C5538">
        <v>3</v>
      </c>
      <c r="D5538">
        <v>1</v>
      </c>
      <c r="E5538" t="s">
        <v>7</v>
      </c>
      <c r="F5538" t="s">
        <v>6</v>
      </c>
    </row>
    <row r="5539" spans="1:6">
      <c r="A5539">
        <v>27</v>
      </c>
      <c r="B5539">
        <v>84081</v>
      </c>
      <c r="C5539">
        <v>8</v>
      </c>
      <c r="D5539">
        <v>2</v>
      </c>
      <c r="E5539" t="s">
        <v>6</v>
      </c>
      <c r="F5539" t="s">
        <v>6</v>
      </c>
    </row>
    <row r="5540" spans="1:6">
      <c r="A5540">
        <v>65</v>
      </c>
      <c r="B5540">
        <v>82799</v>
      </c>
      <c r="C5540">
        <v>12</v>
      </c>
      <c r="D5540">
        <v>4</v>
      </c>
      <c r="E5540" t="s">
        <v>7</v>
      </c>
      <c r="F5540" t="s">
        <v>6</v>
      </c>
    </row>
    <row r="5541" spans="1:6">
      <c r="A5541">
        <v>57</v>
      </c>
      <c r="B5541">
        <v>96567</v>
      </c>
      <c r="C5541">
        <v>9</v>
      </c>
      <c r="D5541">
        <v>1</v>
      </c>
      <c r="E5541" t="s">
        <v>7</v>
      </c>
      <c r="F5541" t="s">
        <v>7</v>
      </c>
    </row>
    <row r="5542" spans="1:6">
      <c r="A5542">
        <v>49</v>
      </c>
      <c r="B5542">
        <v>119301</v>
      </c>
      <c r="C5542">
        <v>7</v>
      </c>
      <c r="D5542">
        <v>2</v>
      </c>
      <c r="E5542" t="s">
        <v>7</v>
      </c>
      <c r="F5542" t="s">
        <v>6</v>
      </c>
    </row>
    <row r="5543" spans="1:6">
      <c r="A5543">
        <v>23</v>
      </c>
      <c r="B5543">
        <v>81224</v>
      </c>
      <c r="C5543">
        <v>12</v>
      </c>
      <c r="D5543">
        <v>3</v>
      </c>
      <c r="E5543" t="s">
        <v>6</v>
      </c>
      <c r="F5543" t="s">
        <v>7</v>
      </c>
    </row>
    <row r="5544" spans="1:6">
      <c r="A5544">
        <v>35</v>
      </c>
      <c r="B5544">
        <v>86063</v>
      </c>
      <c r="C5544">
        <v>8</v>
      </c>
      <c r="D5544">
        <v>3</v>
      </c>
      <c r="E5544" t="s">
        <v>6</v>
      </c>
      <c r="F5544" t="s">
        <v>7</v>
      </c>
    </row>
    <row r="5545" spans="1:6">
      <c r="A5545">
        <v>56</v>
      </c>
      <c r="B5545">
        <v>143394</v>
      </c>
      <c r="C5545">
        <v>10</v>
      </c>
      <c r="D5545">
        <v>3</v>
      </c>
      <c r="E5545" t="s">
        <v>6</v>
      </c>
      <c r="F5545" t="s">
        <v>6</v>
      </c>
    </row>
    <row r="5546" spans="1:6">
      <c r="A5546">
        <v>39</v>
      </c>
      <c r="B5546">
        <v>85240</v>
      </c>
      <c r="C5546">
        <v>5</v>
      </c>
      <c r="D5546">
        <v>4</v>
      </c>
      <c r="E5546" t="s">
        <v>6</v>
      </c>
      <c r="F5546" t="s">
        <v>6</v>
      </c>
    </row>
    <row r="5547" spans="1:6">
      <c r="A5547">
        <v>33</v>
      </c>
      <c r="B5547">
        <v>111352</v>
      </c>
      <c r="C5547">
        <v>11</v>
      </c>
      <c r="D5547">
        <v>2</v>
      </c>
      <c r="E5547" t="s">
        <v>7</v>
      </c>
      <c r="F5547" t="s">
        <v>7</v>
      </c>
    </row>
    <row r="5548" spans="1:6">
      <c r="A5548">
        <v>62</v>
      </c>
      <c r="B5548">
        <v>47868</v>
      </c>
      <c r="C5548">
        <v>6</v>
      </c>
      <c r="D5548">
        <v>4</v>
      </c>
      <c r="E5548" t="s">
        <v>7</v>
      </c>
      <c r="F5548" t="s">
        <v>6</v>
      </c>
    </row>
    <row r="5549" spans="1:6">
      <c r="A5549">
        <v>41</v>
      </c>
      <c r="B5549">
        <v>105973</v>
      </c>
      <c r="C5549">
        <v>8</v>
      </c>
      <c r="D5549">
        <v>2</v>
      </c>
      <c r="E5549" t="s">
        <v>6</v>
      </c>
      <c r="F5549" t="s">
        <v>6</v>
      </c>
    </row>
    <row r="5550" spans="1:6">
      <c r="A5550">
        <v>57</v>
      </c>
      <c r="B5550">
        <v>110989</v>
      </c>
      <c r="C5550">
        <v>6</v>
      </c>
      <c r="D5550">
        <v>3</v>
      </c>
      <c r="E5550" t="s">
        <v>6</v>
      </c>
      <c r="F5550" t="s">
        <v>6</v>
      </c>
    </row>
    <row r="5551" spans="1:6">
      <c r="A5551">
        <v>47</v>
      </c>
      <c r="B5551">
        <v>52222</v>
      </c>
      <c r="C5551">
        <v>7</v>
      </c>
      <c r="D5551">
        <v>0</v>
      </c>
      <c r="E5551" t="s">
        <v>7</v>
      </c>
      <c r="F5551" t="s">
        <v>7</v>
      </c>
    </row>
    <row r="5552" spans="1:6">
      <c r="A5552">
        <v>49</v>
      </c>
      <c r="B5552">
        <v>109794</v>
      </c>
      <c r="C5552">
        <v>5</v>
      </c>
      <c r="D5552">
        <v>2</v>
      </c>
      <c r="E5552" t="s">
        <v>6</v>
      </c>
      <c r="F5552" t="s">
        <v>7</v>
      </c>
    </row>
    <row r="5553" spans="1:6">
      <c r="A5553">
        <v>40</v>
      </c>
      <c r="B5553">
        <v>93924</v>
      </c>
      <c r="C5553">
        <v>11</v>
      </c>
      <c r="D5553">
        <v>1</v>
      </c>
      <c r="E5553" t="s">
        <v>6</v>
      </c>
      <c r="F5553" t="s">
        <v>7</v>
      </c>
    </row>
    <row r="5554" spans="1:6">
      <c r="A5554">
        <v>45</v>
      </c>
      <c r="B5554">
        <v>129854</v>
      </c>
      <c r="C5554">
        <v>10</v>
      </c>
      <c r="D5554">
        <v>0</v>
      </c>
      <c r="E5554" t="s">
        <v>7</v>
      </c>
      <c r="F5554" t="s">
        <v>7</v>
      </c>
    </row>
    <row r="5555" spans="1:6">
      <c r="A5555">
        <v>26</v>
      </c>
      <c r="B5555">
        <v>108513</v>
      </c>
      <c r="C5555">
        <v>4</v>
      </c>
      <c r="D5555">
        <v>3</v>
      </c>
      <c r="E5555" t="s">
        <v>6</v>
      </c>
      <c r="F5555" t="s">
        <v>6</v>
      </c>
    </row>
    <row r="5556" spans="1:6">
      <c r="A5556">
        <v>56</v>
      </c>
      <c r="B5556">
        <v>84649</v>
      </c>
      <c r="C5556">
        <v>9</v>
      </c>
      <c r="D5556">
        <v>1</v>
      </c>
      <c r="E5556" t="s">
        <v>6</v>
      </c>
      <c r="F5556" t="s">
        <v>7</v>
      </c>
    </row>
    <row r="5557" spans="1:6">
      <c r="A5557">
        <v>22</v>
      </c>
      <c r="B5557">
        <v>132986</v>
      </c>
      <c r="C5557">
        <v>10</v>
      </c>
      <c r="D5557">
        <v>1</v>
      </c>
      <c r="E5557" t="s">
        <v>6</v>
      </c>
      <c r="F5557" t="s">
        <v>7</v>
      </c>
    </row>
    <row r="5558" spans="1:6">
      <c r="A5558">
        <v>42</v>
      </c>
      <c r="B5558">
        <v>142743</v>
      </c>
      <c r="C5558">
        <v>4</v>
      </c>
      <c r="D5558">
        <v>0</v>
      </c>
      <c r="E5558" t="s">
        <v>7</v>
      </c>
      <c r="F5558" t="s">
        <v>7</v>
      </c>
    </row>
    <row r="5559" spans="1:6">
      <c r="A5559">
        <v>52</v>
      </c>
      <c r="B5559">
        <v>113749</v>
      </c>
      <c r="C5559">
        <v>7</v>
      </c>
      <c r="D5559">
        <v>2</v>
      </c>
      <c r="E5559" t="s">
        <v>6</v>
      </c>
      <c r="F5559" t="s">
        <v>7</v>
      </c>
    </row>
    <row r="5560" spans="1:6">
      <c r="A5560">
        <v>36</v>
      </c>
      <c r="B5560">
        <v>132055</v>
      </c>
      <c r="C5560">
        <v>6</v>
      </c>
      <c r="D5560">
        <v>3</v>
      </c>
      <c r="E5560" t="s">
        <v>7</v>
      </c>
      <c r="F5560" t="s">
        <v>7</v>
      </c>
    </row>
    <row r="5561" spans="1:6">
      <c r="A5561">
        <v>38</v>
      </c>
      <c r="B5561">
        <v>141218</v>
      </c>
      <c r="C5561">
        <v>5</v>
      </c>
      <c r="D5561">
        <v>2</v>
      </c>
      <c r="E5561" t="s">
        <v>6</v>
      </c>
      <c r="F5561" t="s">
        <v>6</v>
      </c>
    </row>
    <row r="5562" spans="1:6">
      <c r="A5562">
        <v>25</v>
      </c>
      <c r="B5562">
        <v>40223</v>
      </c>
      <c r="C5562">
        <v>7</v>
      </c>
      <c r="D5562">
        <v>1</v>
      </c>
      <c r="E5562" t="s">
        <v>6</v>
      </c>
      <c r="F5562" t="s">
        <v>6</v>
      </c>
    </row>
    <row r="5563" spans="1:6">
      <c r="A5563">
        <v>56</v>
      </c>
      <c r="B5563">
        <v>78166</v>
      </c>
      <c r="C5563">
        <v>6</v>
      </c>
      <c r="D5563">
        <v>2</v>
      </c>
      <c r="E5563" t="s">
        <v>6</v>
      </c>
      <c r="F5563" t="s">
        <v>6</v>
      </c>
    </row>
    <row r="5564" spans="1:6">
      <c r="A5564">
        <v>50</v>
      </c>
      <c r="B5564">
        <v>69369</v>
      </c>
      <c r="C5564">
        <v>4</v>
      </c>
      <c r="D5564">
        <v>1</v>
      </c>
      <c r="E5564" t="s">
        <v>6</v>
      </c>
      <c r="F5564" t="s">
        <v>7</v>
      </c>
    </row>
    <row r="5565" spans="1:6">
      <c r="A5565">
        <v>65</v>
      </c>
      <c r="B5565">
        <v>116379</v>
      </c>
      <c r="C5565">
        <v>4</v>
      </c>
      <c r="D5565">
        <v>5</v>
      </c>
      <c r="E5565" t="s">
        <v>7</v>
      </c>
      <c r="F5565" t="s">
        <v>6</v>
      </c>
    </row>
    <row r="5566" spans="1:6">
      <c r="A5566">
        <v>39</v>
      </c>
      <c r="B5566">
        <v>99392</v>
      </c>
      <c r="C5566">
        <v>8</v>
      </c>
      <c r="D5566">
        <v>5</v>
      </c>
      <c r="E5566" t="s">
        <v>7</v>
      </c>
      <c r="F5566" t="s">
        <v>7</v>
      </c>
    </row>
    <row r="5567" spans="1:6">
      <c r="A5567">
        <v>43</v>
      </c>
      <c r="B5567">
        <v>89526</v>
      </c>
      <c r="C5567">
        <v>9</v>
      </c>
      <c r="D5567">
        <v>1</v>
      </c>
      <c r="E5567" t="s">
        <v>6</v>
      </c>
      <c r="F5567" t="s">
        <v>6</v>
      </c>
    </row>
    <row r="5568" spans="1:6">
      <c r="A5568">
        <v>54</v>
      </c>
      <c r="B5568">
        <v>42661</v>
      </c>
      <c r="C5568">
        <v>6</v>
      </c>
      <c r="D5568">
        <v>2</v>
      </c>
      <c r="E5568" t="s">
        <v>6</v>
      </c>
      <c r="F5568" t="s">
        <v>6</v>
      </c>
    </row>
    <row r="5569" spans="1:6">
      <c r="A5569">
        <v>33</v>
      </c>
      <c r="B5569">
        <v>45591</v>
      </c>
      <c r="C5569">
        <v>9</v>
      </c>
      <c r="D5569">
        <v>3</v>
      </c>
      <c r="E5569" t="s">
        <v>6</v>
      </c>
      <c r="F5569" t="s">
        <v>7</v>
      </c>
    </row>
    <row r="5570" spans="1:6">
      <c r="A5570">
        <v>63</v>
      </c>
      <c r="B5570">
        <v>101718</v>
      </c>
      <c r="C5570">
        <v>8</v>
      </c>
      <c r="D5570">
        <v>2</v>
      </c>
      <c r="E5570" t="s">
        <v>6</v>
      </c>
      <c r="F5570" t="s">
        <v>6</v>
      </c>
    </row>
    <row r="5571" spans="1:6">
      <c r="A5571">
        <v>49</v>
      </c>
      <c r="B5571">
        <v>85235</v>
      </c>
      <c r="C5571">
        <v>12</v>
      </c>
      <c r="D5571">
        <v>1</v>
      </c>
      <c r="E5571" t="s">
        <v>7</v>
      </c>
      <c r="F5571" t="s">
        <v>7</v>
      </c>
    </row>
    <row r="5572" spans="1:6">
      <c r="A5572">
        <v>56</v>
      </c>
      <c r="B5572">
        <v>37970</v>
      </c>
      <c r="C5572">
        <v>6</v>
      </c>
      <c r="D5572">
        <v>3</v>
      </c>
      <c r="E5572" t="s">
        <v>7</v>
      </c>
      <c r="F5572" t="s">
        <v>6</v>
      </c>
    </row>
    <row r="5573" spans="1:6">
      <c r="A5573">
        <v>42</v>
      </c>
      <c r="B5573">
        <v>77922</v>
      </c>
      <c r="C5573">
        <v>10</v>
      </c>
      <c r="D5573">
        <v>2</v>
      </c>
      <c r="E5573" t="s">
        <v>7</v>
      </c>
      <c r="F5573" t="s">
        <v>7</v>
      </c>
    </row>
    <row r="5574" spans="1:6">
      <c r="A5574">
        <v>56</v>
      </c>
      <c r="B5574">
        <v>130398</v>
      </c>
      <c r="C5574">
        <v>7</v>
      </c>
      <c r="D5574">
        <v>5</v>
      </c>
      <c r="E5574" t="s">
        <v>6</v>
      </c>
      <c r="F5574" t="s">
        <v>6</v>
      </c>
    </row>
    <row r="5575" spans="1:6">
      <c r="A5575">
        <v>29</v>
      </c>
      <c r="B5575">
        <v>60755</v>
      </c>
      <c r="C5575">
        <v>5</v>
      </c>
      <c r="D5575">
        <v>5</v>
      </c>
      <c r="E5575" t="s">
        <v>7</v>
      </c>
      <c r="F5575" t="s">
        <v>7</v>
      </c>
    </row>
    <row r="5576" spans="1:6">
      <c r="A5576">
        <v>59</v>
      </c>
      <c r="B5576">
        <v>140399</v>
      </c>
      <c r="C5576">
        <v>5</v>
      </c>
      <c r="D5576">
        <v>0</v>
      </c>
      <c r="E5576" t="s">
        <v>7</v>
      </c>
      <c r="F5576" t="s">
        <v>7</v>
      </c>
    </row>
    <row r="5577" spans="1:6">
      <c r="A5577">
        <v>39</v>
      </c>
      <c r="B5577">
        <v>49416</v>
      </c>
      <c r="C5577">
        <v>6</v>
      </c>
      <c r="D5577">
        <v>4</v>
      </c>
      <c r="E5577" t="s">
        <v>6</v>
      </c>
      <c r="F5577" t="s">
        <v>6</v>
      </c>
    </row>
    <row r="5578" spans="1:6">
      <c r="A5578">
        <v>58</v>
      </c>
      <c r="B5578">
        <v>43672</v>
      </c>
      <c r="C5578">
        <v>3</v>
      </c>
      <c r="D5578">
        <v>5</v>
      </c>
      <c r="E5578" t="s">
        <v>6</v>
      </c>
      <c r="F5578" t="s">
        <v>6</v>
      </c>
    </row>
    <row r="5579" spans="1:6">
      <c r="A5579">
        <v>26</v>
      </c>
      <c r="B5579">
        <v>113468</v>
      </c>
      <c r="C5579">
        <v>3</v>
      </c>
      <c r="D5579">
        <v>2</v>
      </c>
      <c r="E5579" t="s">
        <v>6</v>
      </c>
      <c r="F5579" t="s">
        <v>6</v>
      </c>
    </row>
    <row r="5580" spans="1:6">
      <c r="A5580">
        <v>35</v>
      </c>
      <c r="B5580">
        <v>76996</v>
      </c>
      <c r="C5580">
        <v>7</v>
      </c>
      <c r="D5580">
        <v>1</v>
      </c>
      <c r="E5580" t="s">
        <v>7</v>
      </c>
      <c r="F5580" t="s">
        <v>6</v>
      </c>
    </row>
    <row r="5581" spans="1:6">
      <c r="A5581">
        <v>40</v>
      </c>
      <c r="B5581">
        <v>104095</v>
      </c>
      <c r="C5581">
        <v>8</v>
      </c>
      <c r="D5581">
        <v>3</v>
      </c>
      <c r="E5581" t="s">
        <v>7</v>
      </c>
      <c r="F5581" t="s">
        <v>7</v>
      </c>
    </row>
    <row r="5582" spans="1:6">
      <c r="A5582">
        <v>29</v>
      </c>
      <c r="B5582">
        <v>30064</v>
      </c>
      <c r="C5582">
        <v>15</v>
      </c>
      <c r="D5582">
        <v>1</v>
      </c>
      <c r="E5582" t="s">
        <v>7</v>
      </c>
      <c r="F5582" t="s">
        <v>7</v>
      </c>
    </row>
    <row r="5583" spans="1:6">
      <c r="A5583">
        <v>52</v>
      </c>
      <c r="B5583">
        <v>98835</v>
      </c>
      <c r="C5583">
        <v>6</v>
      </c>
      <c r="D5583">
        <v>4</v>
      </c>
      <c r="E5583" t="s">
        <v>7</v>
      </c>
      <c r="F5583" t="s">
        <v>7</v>
      </c>
    </row>
    <row r="5584" spans="1:6">
      <c r="A5584">
        <v>24</v>
      </c>
      <c r="B5584">
        <v>100385</v>
      </c>
      <c r="C5584">
        <v>6</v>
      </c>
      <c r="D5584">
        <v>3</v>
      </c>
      <c r="E5584" t="s">
        <v>6</v>
      </c>
      <c r="F5584" t="s">
        <v>7</v>
      </c>
    </row>
    <row r="5585" spans="1:6">
      <c r="A5585">
        <v>38</v>
      </c>
      <c r="B5585">
        <v>35639</v>
      </c>
      <c r="C5585">
        <v>4</v>
      </c>
      <c r="D5585">
        <v>0</v>
      </c>
      <c r="E5585" t="s">
        <v>6</v>
      </c>
      <c r="F5585" t="s">
        <v>6</v>
      </c>
    </row>
    <row r="5586" spans="1:6">
      <c r="A5586">
        <v>25</v>
      </c>
      <c r="B5586">
        <v>146723</v>
      </c>
      <c r="C5586">
        <v>8</v>
      </c>
      <c r="D5586">
        <v>1</v>
      </c>
      <c r="E5586" t="s">
        <v>7</v>
      </c>
      <c r="F5586" t="s">
        <v>6</v>
      </c>
    </row>
    <row r="5587" spans="1:6">
      <c r="A5587">
        <v>40</v>
      </c>
      <c r="B5587">
        <v>41055</v>
      </c>
      <c r="C5587">
        <v>5</v>
      </c>
      <c r="D5587">
        <v>1</v>
      </c>
      <c r="E5587" t="s">
        <v>7</v>
      </c>
      <c r="F5587" t="s">
        <v>7</v>
      </c>
    </row>
    <row r="5588" spans="1:6">
      <c r="A5588">
        <v>43</v>
      </c>
      <c r="B5588">
        <v>89220</v>
      </c>
      <c r="C5588">
        <v>5</v>
      </c>
      <c r="D5588">
        <v>2</v>
      </c>
      <c r="E5588" t="s">
        <v>7</v>
      </c>
      <c r="F5588" t="s">
        <v>7</v>
      </c>
    </row>
    <row r="5589" spans="1:6">
      <c r="A5589">
        <v>31</v>
      </c>
      <c r="B5589">
        <v>117594</v>
      </c>
      <c r="C5589">
        <v>7</v>
      </c>
      <c r="D5589">
        <v>0</v>
      </c>
      <c r="E5589" t="s">
        <v>7</v>
      </c>
      <c r="F5589" t="s">
        <v>6</v>
      </c>
    </row>
    <row r="5590" spans="1:6">
      <c r="A5590">
        <v>57</v>
      </c>
      <c r="B5590">
        <v>59427</v>
      </c>
      <c r="C5590">
        <v>9</v>
      </c>
      <c r="D5590">
        <v>1</v>
      </c>
      <c r="E5590" t="s">
        <v>7</v>
      </c>
      <c r="F5590" t="s">
        <v>6</v>
      </c>
    </row>
    <row r="5591" spans="1:6">
      <c r="A5591">
        <v>42</v>
      </c>
      <c r="B5591">
        <v>146916</v>
      </c>
      <c r="C5591">
        <v>4</v>
      </c>
      <c r="D5591">
        <v>1</v>
      </c>
      <c r="E5591" t="s">
        <v>6</v>
      </c>
      <c r="F5591" t="s">
        <v>7</v>
      </c>
    </row>
    <row r="5592" spans="1:6">
      <c r="A5592">
        <v>24</v>
      </c>
      <c r="B5592">
        <v>112516</v>
      </c>
      <c r="C5592">
        <v>12</v>
      </c>
      <c r="D5592">
        <v>1</v>
      </c>
      <c r="E5592" t="s">
        <v>7</v>
      </c>
      <c r="F5592" t="s">
        <v>7</v>
      </c>
    </row>
    <row r="5593" spans="1:6">
      <c r="A5593">
        <v>49</v>
      </c>
      <c r="B5593">
        <v>94666</v>
      </c>
      <c r="C5593">
        <v>8</v>
      </c>
      <c r="D5593">
        <v>1</v>
      </c>
      <c r="E5593" t="s">
        <v>7</v>
      </c>
      <c r="F5593" t="s">
        <v>7</v>
      </c>
    </row>
    <row r="5594" spans="1:6">
      <c r="A5594">
        <v>64</v>
      </c>
      <c r="B5594">
        <v>94274</v>
      </c>
      <c r="C5594">
        <v>8</v>
      </c>
      <c r="D5594">
        <v>3</v>
      </c>
      <c r="E5594" t="s">
        <v>7</v>
      </c>
      <c r="F5594" t="s">
        <v>7</v>
      </c>
    </row>
    <row r="5595" spans="1:6">
      <c r="A5595">
        <v>54</v>
      </c>
      <c r="B5595">
        <v>148294</v>
      </c>
      <c r="C5595">
        <v>3</v>
      </c>
      <c r="D5595">
        <v>0</v>
      </c>
      <c r="E5595" t="s">
        <v>6</v>
      </c>
      <c r="F5595" t="s">
        <v>7</v>
      </c>
    </row>
    <row r="5596" spans="1:6">
      <c r="A5596">
        <v>33</v>
      </c>
      <c r="B5596">
        <v>40866</v>
      </c>
      <c r="C5596">
        <v>6</v>
      </c>
      <c r="D5596">
        <v>2</v>
      </c>
      <c r="E5596" t="s">
        <v>7</v>
      </c>
      <c r="F5596" t="s">
        <v>6</v>
      </c>
    </row>
    <row r="5597" spans="1:6">
      <c r="A5597">
        <v>62</v>
      </c>
      <c r="B5597">
        <v>33889</v>
      </c>
      <c r="C5597">
        <v>5</v>
      </c>
      <c r="D5597">
        <v>1</v>
      </c>
      <c r="E5597" t="s">
        <v>7</v>
      </c>
      <c r="F5597" t="s">
        <v>7</v>
      </c>
    </row>
    <row r="5598" spans="1:6">
      <c r="A5598">
        <v>29</v>
      </c>
      <c r="B5598">
        <v>148194</v>
      </c>
      <c r="C5598">
        <v>4</v>
      </c>
      <c r="D5598">
        <v>1</v>
      </c>
      <c r="E5598" t="s">
        <v>6</v>
      </c>
      <c r="F5598" t="s">
        <v>6</v>
      </c>
    </row>
    <row r="5599" spans="1:6">
      <c r="A5599">
        <v>62</v>
      </c>
      <c r="B5599">
        <v>78226</v>
      </c>
      <c r="C5599">
        <v>8</v>
      </c>
      <c r="D5599">
        <v>2</v>
      </c>
      <c r="E5599" t="s">
        <v>6</v>
      </c>
      <c r="F5599" t="s">
        <v>6</v>
      </c>
    </row>
    <row r="5600" spans="1:6">
      <c r="A5600">
        <v>51</v>
      </c>
      <c r="B5600">
        <v>61335</v>
      </c>
      <c r="C5600">
        <v>7</v>
      </c>
      <c r="D5600">
        <v>2</v>
      </c>
      <c r="E5600" t="s">
        <v>6</v>
      </c>
      <c r="F5600" t="s">
        <v>7</v>
      </c>
    </row>
    <row r="5601" spans="1:6">
      <c r="A5601">
        <v>27</v>
      </c>
      <c r="B5601">
        <v>80547</v>
      </c>
      <c r="C5601">
        <v>6</v>
      </c>
      <c r="D5601">
        <v>1</v>
      </c>
      <c r="E5601" t="s">
        <v>6</v>
      </c>
      <c r="F5601" t="s">
        <v>6</v>
      </c>
    </row>
    <row r="5602" spans="1:6">
      <c r="A5602">
        <v>24</v>
      </c>
      <c r="B5602">
        <v>56162</v>
      </c>
      <c r="C5602">
        <v>8</v>
      </c>
      <c r="D5602">
        <v>4</v>
      </c>
      <c r="E5602" t="s">
        <v>6</v>
      </c>
      <c r="F5602" t="s">
        <v>6</v>
      </c>
    </row>
    <row r="5603" spans="1:6">
      <c r="A5603">
        <v>39</v>
      </c>
      <c r="B5603">
        <v>119449</v>
      </c>
      <c r="C5603">
        <v>7</v>
      </c>
      <c r="D5603">
        <v>2</v>
      </c>
      <c r="E5603" t="s">
        <v>7</v>
      </c>
      <c r="F5603" t="s">
        <v>6</v>
      </c>
    </row>
    <row r="5604" spans="1:6">
      <c r="A5604">
        <v>62</v>
      </c>
      <c r="B5604">
        <v>54687</v>
      </c>
      <c r="C5604">
        <v>7</v>
      </c>
      <c r="D5604">
        <v>1</v>
      </c>
      <c r="E5604" t="s">
        <v>6</v>
      </c>
      <c r="F5604" t="s">
        <v>7</v>
      </c>
    </row>
    <row r="5605" spans="1:6">
      <c r="A5605">
        <v>50</v>
      </c>
      <c r="B5605">
        <v>128756</v>
      </c>
      <c r="C5605">
        <v>7</v>
      </c>
      <c r="D5605">
        <v>3</v>
      </c>
      <c r="E5605" t="s">
        <v>7</v>
      </c>
      <c r="F5605" t="s">
        <v>6</v>
      </c>
    </row>
    <row r="5606" spans="1:6">
      <c r="A5606">
        <v>51</v>
      </c>
      <c r="B5606">
        <v>40995</v>
      </c>
      <c r="C5606">
        <v>14</v>
      </c>
      <c r="D5606">
        <v>4</v>
      </c>
      <c r="E5606" t="s">
        <v>7</v>
      </c>
      <c r="F5606" t="s">
        <v>7</v>
      </c>
    </row>
    <row r="5607" spans="1:6">
      <c r="A5607">
        <v>55</v>
      </c>
      <c r="B5607">
        <v>86488</v>
      </c>
      <c r="C5607">
        <v>9</v>
      </c>
      <c r="D5607">
        <v>0</v>
      </c>
      <c r="E5607" t="s">
        <v>7</v>
      </c>
      <c r="F5607" t="s">
        <v>7</v>
      </c>
    </row>
    <row r="5608" spans="1:6">
      <c r="A5608">
        <v>41</v>
      </c>
      <c r="B5608">
        <v>32631</v>
      </c>
      <c r="C5608">
        <v>4</v>
      </c>
      <c r="D5608">
        <v>4</v>
      </c>
      <c r="E5608" t="s">
        <v>7</v>
      </c>
      <c r="F5608" t="s">
        <v>6</v>
      </c>
    </row>
    <row r="5609" spans="1:6">
      <c r="A5609">
        <v>51</v>
      </c>
      <c r="B5609">
        <v>64954</v>
      </c>
      <c r="C5609">
        <v>11</v>
      </c>
      <c r="D5609">
        <v>5</v>
      </c>
      <c r="E5609" t="s">
        <v>6</v>
      </c>
      <c r="F5609" t="s">
        <v>6</v>
      </c>
    </row>
    <row r="5610" spans="1:6">
      <c r="A5610">
        <v>39</v>
      </c>
      <c r="B5610">
        <v>35967</v>
      </c>
      <c r="C5610">
        <v>2</v>
      </c>
      <c r="D5610">
        <v>3</v>
      </c>
      <c r="E5610" t="s">
        <v>7</v>
      </c>
      <c r="F5610" t="s">
        <v>6</v>
      </c>
    </row>
    <row r="5611" spans="1:6">
      <c r="A5611">
        <v>51</v>
      </c>
      <c r="B5611">
        <v>118294</v>
      </c>
      <c r="C5611">
        <v>7</v>
      </c>
      <c r="D5611">
        <v>2</v>
      </c>
      <c r="E5611" t="s">
        <v>6</v>
      </c>
      <c r="F5611" t="s">
        <v>6</v>
      </c>
    </row>
    <row r="5612" spans="1:6">
      <c r="A5612">
        <v>52</v>
      </c>
      <c r="B5612">
        <v>117278</v>
      </c>
      <c r="C5612">
        <v>4</v>
      </c>
      <c r="D5612">
        <v>0</v>
      </c>
      <c r="E5612" t="s">
        <v>6</v>
      </c>
      <c r="F5612" t="s">
        <v>6</v>
      </c>
    </row>
    <row r="5613" spans="1:6">
      <c r="A5613">
        <v>22</v>
      </c>
      <c r="B5613">
        <v>94471</v>
      </c>
      <c r="C5613">
        <v>6</v>
      </c>
      <c r="D5613">
        <v>2</v>
      </c>
      <c r="E5613" t="s">
        <v>6</v>
      </c>
      <c r="F5613" t="s">
        <v>6</v>
      </c>
    </row>
    <row r="5614" spans="1:6">
      <c r="A5614">
        <v>30</v>
      </c>
      <c r="B5614">
        <v>67116</v>
      </c>
      <c r="C5614">
        <v>6</v>
      </c>
      <c r="D5614">
        <v>3</v>
      </c>
      <c r="E5614" t="s">
        <v>6</v>
      </c>
      <c r="F5614" t="s">
        <v>6</v>
      </c>
    </row>
    <row r="5615" spans="1:6">
      <c r="A5615">
        <v>22</v>
      </c>
      <c r="B5615">
        <v>122116</v>
      </c>
      <c r="C5615">
        <v>6</v>
      </c>
      <c r="D5615">
        <v>3</v>
      </c>
      <c r="E5615" t="s">
        <v>7</v>
      </c>
      <c r="F5615" t="s">
        <v>7</v>
      </c>
    </row>
    <row r="5616" spans="1:6">
      <c r="A5616">
        <v>22</v>
      </c>
      <c r="B5616">
        <v>64227</v>
      </c>
      <c r="C5616">
        <v>9</v>
      </c>
      <c r="D5616">
        <v>1</v>
      </c>
      <c r="E5616" t="s">
        <v>6</v>
      </c>
      <c r="F5616" t="s">
        <v>6</v>
      </c>
    </row>
    <row r="5617" spans="1:6">
      <c r="A5617">
        <v>44</v>
      </c>
      <c r="B5617">
        <v>31942</v>
      </c>
      <c r="C5617">
        <v>9</v>
      </c>
      <c r="D5617">
        <v>0</v>
      </c>
      <c r="E5617" t="s">
        <v>6</v>
      </c>
      <c r="F5617" t="s">
        <v>6</v>
      </c>
    </row>
    <row r="5618" spans="1:6">
      <c r="A5618">
        <v>37</v>
      </c>
      <c r="B5618">
        <v>77664</v>
      </c>
      <c r="C5618">
        <v>5</v>
      </c>
      <c r="D5618">
        <v>2</v>
      </c>
      <c r="E5618" t="s">
        <v>7</v>
      </c>
      <c r="F5618" t="s">
        <v>7</v>
      </c>
    </row>
    <row r="5619" spans="1:6">
      <c r="A5619">
        <v>52</v>
      </c>
      <c r="B5619">
        <v>58069</v>
      </c>
      <c r="C5619">
        <v>3</v>
      </c>
      <c r="D5619">
        <v>2</v>
      </c>
      <c r="E5619" t="s">
        <v>6</v>
      </c>
      <c r="F5619" t="s">
        <v>6</v>
      </c>
    </row>
    <row r="5620" spans="1:6">
      <c r="A5620">
        <v>36</v>
      </c>
      <c r="B5620">
        <v>117342</v>
      </c>
      <c r="C5620">
        <v>7</v>
      </c>
      <c r="D5620">
        <v>3</v>
      </c>
      <c r="E5620" t="s">
        <v>7</v>
      </c>
      <c r="F5620" t="s">
        <v>7</v>
      </c>
    </row>
    <row r="5621" spans="1:6">
      <c r="A5621">
        <v>36</v>
      </c>
      <c r="B5621">
        <v>44407</v>
      </c>
      <c r="C5621">
        <v>12</v>
      </c>
      <c r="D5621">
        <v>3</v>
      </c>
      <c r="E5621" t="s">
        <v>6</v>
      </c>
      <c r="F5621" t="s">
        <v>7</v>
      </c>
    </row>
    <row r="5622" spans="1:6">
      <c r="A5622">
        <v>59</v>
      </c>
      <c r="B5622">
        <v>143926</v>
      </c>
      <c r="C5622">
        <v>4</v>
      </c>
      <c r="D5622">
        <v>0</v>
      </c>
      <c r="E5622" t="s">
        <v>6</v>
      </c>
      <c r="F5622" t="s">
        <v>6</v>
      </c>
    </row>
    <row r="5623" spans="1:6">
      <c r="A5623">
        <v>51</v>
      </c>
      <c r="B5623">
        <v>89201</v>
      </c>
      <c r="C5623">
        <v>7</v>
      </c>
      <c r="D5623">
        <v>3</v>
      </c>
      <c r="E5623" t="s">
        <v>7</v>
      </c>
      <c r="F5623" t="s">
        <v>7</v>
      </c>
    </row>
    <row r="5624" spans="1:6">
      <c r="A5624">
        <v>63</v>
      </c>
      <c r="B5624">
        <v>110093</v>
      </c>
      <c r="C5624">
        <v>7</v>
      </c>
      <c r="D5624">
        <v>1</v>
      </c>
      <c r="E5624" t="s">
        <v>6</v>
      </c>
      <c r="F5624" t="s">
        <v>6</v>
      </c>
    </row>
    <row r="5625" spans="1:6">
      <c r="A5625">
        <v>44</v>
      </c>
      <c r="B5625">
        <v>84348</v>
      </c>
      <c r="C5625">
        <v>9</v>
      </c>
      <c r="D5625">
        <v>0</v>
      </c>
      <c r="E5625" t="s">
        <v>7</v>
      </c>
      <c r="F5625" t="s">
        <v>7</v>
      </c>
    </row>
    <row r="5626" spans="1:6">
      <c r="A5626">
        <v>21</v>
      </c>
      <c r="B5626">
        <v>111981</v>
      </c>
      <c r="C5626">
        <v>10</v>
      </c>
      <c r="D5626">
        <v>3</v>
      </c>
      <c r="E5626" t="s">
        <v>6</v>
      </c>
      <c r="F5626" t="s">
        <v>6</v>
      </c>
    </row>
    <row r="5627" spans="1:6">
      <c r="A5627">
        <v>31</v>
      </c>
      <c r="B5627">
        <v>47878</v>
      </c>
      <c r="C5627">
        <v>15</v>
      </c>
      <c r="D5627">
        <v>0</v>
      </c>
      <c r="E5627" t="s">
        <v>6</v>
      </c>
      <c r="F5627" t="s">
        <v>7</v>
      </c>
    </row>
    <row r="5628" spans="1:6">
      <c r="A5628">
        <v>41</v>
      </c>
      <c r="B5628">
        <v>113100</v>
      </c>
      <c r="C5628">
        <v>9</v>
      </c>
      <c r="D5628">
        <v>1</v>
      </c>
      <c r="E5628" t="s">
        <v>7</v>
      </c>
      <c r="F5628" t="s">
        <v>7</v>
      </c>
    </row>
    <row r="5629" spans="1:6">
      <c r="A5629">
        <v>24</v>
      </c>
      <c r="B5629">
        <v>108629</v>
      </c>
      <c r="C5629">
        <v>10</v>
      </c>
      <c r="D5629">
        <v>1</v>
      </c>
      <c r="E5629" t="s">
        <v>6</v>
      </c>
      <c r="F5629" t="s">
        <v>6</v>
      </c>
    </row>
    <row r="5630" spans="1:6">
      <c r="A5630">
        <v>27</v>
      </c>
      <c r="B5630">
        <v>85420</v>
      </c>
      <c r="C5630">
        <v>5</v>
      </c>
      <c r="D5630">
        <v>3</v>
      </c>
      <c r="E5630" t="s">
        <v>7</v>
      </c>
      <c r="F5630" t="s">
        <v>6</v>
      </c>
    </row>
    <row r="5631" spans="1:6">
      <c r="A5631">
        <v>46</v>
      </c>
      <c r="B5631">
        <v>131092</v>
      </c>
      <c r="C5631">
        <v>5</v>
      </c>
      <c r="D5631">
        <v>0</v>
      </c>
      <c r="E5631" t="s">
        <v>6</v>
      </c>
      <c r="F5631" t="s">
        <v>7</v>
      </c>
    </row>
    <row r="5632" spans="1:6">
      <c r="A5632">
        <v>32</v>
      </c>
      <c r="B5632">
        <v>121987</v>
      </c>
      <c r="C5632">
        <v>7</v>
      </c>
      <c r="D5632">
        <v>3</v>
      </c>
      <c r="E5632" t="s">
        <v>7</v>
      </c>
      <c r="F5632" t="s">
        <v>6</v>
      </c>
    </row>
    <row r="5633" spans="1:6">
      <c r="A5633">
        <v>51</v>
      </c>
      <c r="B5633">
        <v>73168</v>
      </c>
      <c r="C5633">
        <v>8</v>
      </c>
      <c r="D5633">
        <v>2</v>
      </c>
      <c r="E5633" t="s">
        <v>6</v>
      </c>
      <c r="F5633" t="s">
        <v>6</v>
      </c>
    </row>
    <row r="5634" spans="1:6">
      <c r="A5634">
        <v>37</v>
      </c>
      <c r="B5634">
        <v>149324</v>
      </c>
      <c r="C5634">
        <v>7</v>
      </c>
      <c r="D5634">
        <v>1</v>
      </c>
      <c r="E5634" t="s">
        <v>7</v>
      </c>
      <c r="F5634" t="s">
        <v>6</v>
      </c>
    </row>
    <row r="5635" spans="1:6">
      <c r="A5635">
        <v>53</v>
      </c>
      <c r="B5635">
        <v>149409</v>
      </c>
      <c r="C5635">
        <v>8</v>
      </c>
      <c r="D5635">
        <v>1</v>
      </c>
      <c r="E5635" t="s">
        <v>7</v>
      </c>
      <c r="F5635" t="s">
        <v>7</v>
      </c>
    </row>
    <row r="5636" spans="1:6">
      <c r="A5636">
        <v>31</v>
      </c>
      <c r="B5636">
        <v>84862</v>
      </c>
      <c r="C5636">
        <v>4</v>
      </c>
      <c r="D5636">
        <v>3</v>
      </c>
      <c r="E5636" t="s">
        <v>6</v>
      </c>
      <c r="F5636" t="s">
        <v>6</v>
      </c>
    </row>
    <row r="5637" spans="1:6">
      <c r="A5637">
        <v>48</v>
      </c>
      <c r="B5637">
        <v>119622</v>
      </c>
      <c r="C5637">
        <v>5</v>
      </c>
      <c r="D5637">
        <v>0</v>
      </c>
      <c r="E5637" t="s">
        <v>7</v>
      </c>
      <c r="F5637" t="s">
        <v>6</v>
      </c>
    </row>
    <row r="5638" spans="1:6">
      <c r="A5638">
        <v>52</v>
      </c>
      <c r="B5638">
        <v>112025</v>
      </c>
      <c r="C5638">
        <v>4</v>
      </c>
      <c r="D5638">
        <v>3</v>
      </c>
      <c r="E5638" t="s">
        <v>7</v>
      </c>
      <c r="F5638" t="s">
        <v>7</v>
      </c>
    </row>
    <row r="5639" spans="1:6">
      <c r="A5639">
        <v>21</v>
      </c>
      <c r="B5639">
        <v>58004</v>
      </c>
      <c r="C5639">
        <v>8</v>
      </c>
      <c r="D5639">
        <v>1</v>
      </c>
      <c r="E5639" t="s">
        <v>7</v>
      </c>
      <c r="F5639" t="s">
        <v>7</v>
      </c>
    </row>
    <row r="5640" spans="1:6">
      <c r="A5640">
        <v>48</v>
      </c>
      <c r="B5640">
        <v>50471</v>
      </c>
      <c r="C5640">
        <v>6</v>
      </c>
      <c r="D5640">
        <v>2</v>
      </c>
      <c r="E5640" t="s">
        <v>6</v>
      </c>
      <c r="F5640" t="s">
        <v>7</v>
      </c>
    </row>
    <row r="5641" spans="1:6">
      <c r="A5641">
        <v>62</v>
      </c>
      <c r="B5641">
        <v>121820</v>
      </c>
      <c r="C5641">
        <v>6</v>
      </c>
      <c r="D5641">
        <v>5</v>
      </c>
      <c r="E5641" t="s">
        <v>6</v>
      </c>
      <c r="F5641" t="s">
        <v>6</v>
      </c>
    </row>
    <row r="5642" spans="1:6">
      <c r="A5642">
        <v>27</v>
      </c>
      <c r="B5642">
        <v>90167</v>
      </c>
      <c r="C5642">
        <v>7</v>
      </c>
      <c r="D5642">
        <v>1</v>
      </c>
      <c r="E5642" t="s">
        <v>7</v>
      </c>
      <c r="F5642" t="s">
        <v>7</v>
      </c>
    </row>
    <row r="5643" spans="1:6">
      <c r="A5643">
        <v>22</v>
      </c>
      <c r="B5643">
        <v>132229</v>
      </c>
      <c r="C5643">
        <v>5</v>
      </c>
      <c r="D5643">
        <v>2</v>
      </c>
      <c r="E5643" t="s">
        <v>7</v>
      </c>
      <c r="F5643" t="s">
        <v>7</v>
      </c>
    </row>
    <row r="5644" spans="1:6">
      <c r="A5644">
        <v>62</v>
      </c>
      <c r="B5644">
        <v>113828</v>
      </c>
      <c r="C5644">
        <v>7</v>
      </c>
      <c r="D5644">
        <v>2</v>
      </c>
      <c r="E5644" t="s">
        <v>7</v>
      </c>
      <c r="F5644" t="s">
        <v>7</v>
      </c>
    </row>
    <row r="5645" spans="1:6">
      <c r="A5645">
        <v>44</v>
      </c>
      <c r="B5645">
        <v>95308</v>
      </c>
      <c r="C5645">
        <v>12</v>
      </c>
      <c r="D5645">
        <v>3</v>
      </c>
      <c r="E5645" t="s">
        <v>6</v>
      </c>
      <c r="F5645" t="s">
        <v>6</v>
      </c>
    </row>
    <row r="5646" spans="1:6">
      <c r="A5646">
        <v>24</v>
      </c>
      <c r="B5646">
        <v>113969</v>
      </c>
      <c r="C5646">
        <v>6</v>
      </c>
      <c r="D5646">
        <v>1</v>
      </c>
      <c r="E5646" t="s">
        <v>7</v>
      </c>
      <c r="F5646" t="s">
        <v>6</v>
      </c>
    </row>
    <row r="5647" spans="1:6">
      <c r="A5647">
        <v>64</v>
      </c>
      <c r="B5647">
        <v>44568</v>
      </c>
      <c r="C5647">
        <v>9</v>
      </c>
      <c r="D5647">
        <v>2</v>
      </c>
      <c r="E5647" t="s">
        <v>6</v>
      </c>
      <c r="F5647" t="s">
        <v>6</v>
      </c>
    </row>
    <row r="5648" spans="1:6">
      <c r="A5648">
        <v>39</v>
      </c>
      <c r="B5648">
        <v>140960</v>
      </c>
      <c r="C5648">
        <v>9</v>
      </c>
      <c r="D5648">
        <v>5</v>
      </c>
      <c r="E5648" t="s">
        <v>6</v>
      </c>
      <c r="F5648" t="s">
        <v>7</v>
      </c>
    </row>
    <row r="5649" spans="1:6">
      <c r="A5649">
        <v>46</v>
      </c>
      <c r="B5649">
        <v>39466</v>
      </c>
      <c r="C5649">
        <v>8</v>
      </c>
      <c r="D5649">
        <v>0</v>
      </c>
      <c r="E5649" t="s">
        <v>7</v>
      </c>
      <c r="F5649" t="s">
        <v>7</v>
      </c>
    </row>
    <row r="5650" spans="1:6">
      <c r="A5650">
        <v>31</v>
      </c>
      <c r="B5650">
        <v>121057</v>
      </c>
      <c r="C5650">
        <v>2</v>
      </c>
      <c r="D5650">
        <v>1</v>
      </c>
      <c r="E5650" t="s">
        <v>7</v>
      </c>
      <c r="F5650" t="s">
        <v>7</v>
      </c>
    </row>
    <row r="5651" spans="1:6">
      <c r="A5651">
        <v>60</v>
      </c>
      <c r="B5651">
        <v>87324</v>
      </c>
      <c r="C5651">
        <v>6</v>
      </c>
      <c r="D5651">
        <v>1</v>
      </c>
      <c r="E5651" t="s">
        <v>7</v>
      </c>
      <c r="F5651" t="s">
        <v>6</v>
      </c>
    </row>
    <row r="5652" spans="1:6">
      <c r="A5652">
        <v>63</v>
      </c>
      <c r="B5652">
        <v>132208</v>
      </c>
      <c r="C5652">
        <v>6</v>
      </c>
      <c r="D5652">
        <v>1</v>
      </c>
      <c r="E5652" t="s">
        <v>6</v>
      </c>
      <c r="F5652" t="s">
        <v>6</v>
      </c>
    </row>
    <row r="5653" spans="1:6">
      <c r="A5653">
        <v>31</v>
      </c>
      <c r="B5653">
        <v>45467</v>
      </c>
      <c r="C5653">
        <v>5</v>
      </c>
      <c r="D5653">
        <v>1</v>
      </c>
      <c r="E5653" t="s">
        <v>6</v>
      </c>
      <c r="F5653" t="s">
        <v>6</v>
      </c>
    </row>
    <row r="5654" spans="1:6">
      <c r="A5654">
        <v>65</v>
      </c>
      <c r="B5654">
        <v>127555</v>
      </c>
      <c r="C5654">
        <v>8</v>
      </c>
      <c r="D5654">
        <v>2</v>
      </c>
      <c r="E5654" t="s">
        <v>6</v>
      </c>
      <c r="F5654" t="s">
        <v>6</v>
      </c>
    </row>
    <row r="5655" spans="1:6">
      <c r="A5655">
        <v>23</v>
      </c>
      <c r="B5655">
        <v>105955</v>
      </c>
      <c r="C5655">
        <v>11</v>
      </c>
      <c r="D5655">
        <v>1</v>
      </c>
      <c r="E5655" t="s">
        <v>6</v>
      </c>
      <c r="F5655" t="s">
        <v>6</v>
      </c>
    </row>
    <row r="5656" spans="1:6">
      <c r="A5656">
        <v>32</v>
      </c>
      <c r="B5656">
        <v>82948</v>
      </c>
      <c r="C5656">
        <v>11</v>
      </c>
      <c r="D5656">
        <v>0</v>
      </c>
      <c r="E5656" t="s">
        <v>6</v>
      </c>
      <c r="F5656" t="s">
        <v>6</v>
      </c>
    </row>
    <row r="5657" spans="1:6">
      <c r="A5657">
        <v>23</v>
      </c>
      <c r="B5657">
        <v>46676</v>
      </c>
      <c r="C5657">
        <v>4</v>
      </c>
      <c r="D5657">
        <v>2</v>
      </c>
      <c r="E5657" t="s">
        <v>6</v>
      </c>
      <c r="F5657" t="s">
        <v>6</v>
      </c>
    </row>
    <row r="5658" spans="1:6">
      <c r="A5658">
        <v>62</v>
      </c>
      <c r="B5658">
        <v>124791</v>
      </c>
      <c r="C5658">
        <v>7</v>
      </c>
      <c r="D5658">
        <v>1</v>
      </c>
      <c r="E5658" t="s">
        <v>6</v>
      </c>
      <c r="F5658" t="s">
        <v>7</v>
      </c>
    </row>
    <row r="5659" spans="1:6">
      <c r="A5659">
        <v>47</v>
      </c>
      <c r="B5659">
        <v>61514</v>
      </c>
      <c r="C5659">
        <v>3</v>
      </c>
      <c r="D5659">
        <v>1</v>
      </c>
      <c r="E5659" t="s">
        <v>7</v>
      </c>
      <c r="F5659" t="s">
        <v>6</v>
      </c>
    </row>
    <row r="5660" spans="1:6">
      <c r="A5660">
        <v>22</v>
      </c>
      <c r="B5660">
        <v>138718</v>
      </c>
      <c r="C5660">
        <v>8</v>
      </c>
      <c r="D5660">
        <v>3</v>
      </c>
      <c r="E5660" t="s">
        <v>6</v>
      </c>
      <c r="F5660" t="s">
        <v>7</v>
      </c>
    </row>
    <row r="5661" spans="1:6">
      <c r="A5661">
        <v>36</v>
      </c>
      <c r="B5661">
        <v>52650</v>
      </c>
      <c r="C5661">
        <v>6</v>
      </c>
      <c r="D5661">
        <v>3</v>
      </c>
      <c r="E5661" t="s">
        <v>6</v>
      </c>
      <c r="F5661" t="s">
        <v>7</v>
      </c>
    </row>
    <row r="5662" spans="1:6">
      <c r="A5662">
        <v>22</v>
      </c>
      <c r="B5662">
        <v>118290</v>
      </c>
      <c r="C5662">
        <v>11</v>
      </c>
      <c r="D5662">
        <v>2</v>
      </c>
      <c r="E5662" t="s">
        <v>6</v>
      </c>
      <c r="F5662" t="s">
        <v>7</v>
      </c>
    </row>
    <row r="5663" spans="1:6">
      <c r="A5663">
        <v>50</v>
      </c>
      <c r="B5663">
        <v>107701</v>
      </c>
      <c r="C5663">
        <v>4</v>
      </c>
      <c r="D5663">
        <v>0</v>
      </c>
      <c r="E5663" t="s">
        <v>6</v>
      </c>
      <c r="F5663" t="s">
        <v>6</v>
      </c>
    </row>
    <row r="5664" spans="1:6">
      <c r="A5664">
        <v>40</v>
      </c>
      <c r="B5664">
        <v>40683</v>
      </c>
      <c r="C5664">
        <v>8</v>
      </c>
      <c r="D5664">
        <v>3</v>
      </c>
      <c r="E5664" t="s">
        <v>6</v>
      </c>
      <c r="F5664" t="s">
        <v>6</v>
      </c>
    </row>
    <row r="5665" spans="1:6">
      <c r="A5665">
        <v>58</v>
      </c>
      <c r="B5665">
        <v>128092</v>
      </c>
      <c r="C5665">
        <v>9</v>
      </c>
      <c r="D5665">
        <v>0</v>
      </c>
      <c r="E5665" t="s">
        <v>6</v>
      </c>
      <c r="F5665" t="s">
        <v>6</v>
      </c>
    </row>
    <row r="5666" spans="1:6">
      <c r="A5666">
        <v>48</v>
      </c>
      <c r="B5666">
        <v>89819</v>
      </c>
      <c r="C5666">
        <v>10</v>
      </c>
      <c r="D5666">
        <v>2</v>
      </c>
      <c r="E5666" t="s">
        <v>7</v>
      </c>
      <c r="F5666" t="s">
        <v>6</v>
      </c>
    </row>
    <row r="5667" spans="1:6">
      <c r="A5667">
        <v>45</v>
      </c>
      <c r="B5667">
        <v>110978</v>
      </c>
      <c r="C5667">
        <v>12</v>
      </c>
      <c r="D5667">
        <v>2</v>
      </c>
      <c r="E5667" t="s">
        <v>6</v>
      </c>
      <c r="F5667" t="s">
        <v>7</v>
      </c>
    </row>
    <row r="5668" spans="1:6">
      <c r="A5668">
        <v>52</v>
      </c>
      <c r="B5668">
        <v>34860</v>
      </c>
      <c r="C5668">
        <v>8</v>
      </c>
      <c r="D5668">
        <v>2</v>
      </c>
      <c r="E5668" t="s">
        <v>7</v>
      </c>
      <c r="F5668" t="s">
        <v>7</v>
      </c>
    </row>
    <row r="5669" spans="1:6">
      <c r="A5669">
        <v>30</v>
      </c>
      <c r="B5669">
        <v>33729</v>
      </c>
      <c r="C5669">
        <v>5</v>
      </c>
      <c r="D5669">
        <v>2</v>
      </c>
      <c r="E5669" t="s">
        <v>6</v>
      </c>
      <c r="F5669" t="s">
        <v>6</v>
      </c>
    </row>
    <row r="5670" spans="1:6">
      <c r="A5670">
        <v>62</v>
      </c>
      <c r="B5670">
        <v>61351</v>
      </c>
      <c r="C5670">
        <v>8</v>
      </c>
      <c r="D5670">
        <v>0</v>
      </c>
      <c r="E5670" t="s">
        <v>6</v>
      </c>
      <c r="F5670" t="s">
        <v>6</v>
      </c>
    </row>
    <row r="5671" spans="1:6">
      <c r="A5671">
        <v>60</v>
      </c>
      <c r="B5671">
        <v>142704</v>
      </c>
      <c r="C5671">
        <v>6</v>
      </c>
      <c r="D5671">
        <v>3</v>
      </c>
      <c r="E5671" t="s">
        <v>7</v>
      </c>
      <c r="F5671" t="s">
        <v>6</v>
      </c>
    </row>
    <row r="5672" spans="1:6">
      <c r="A5672">
        <v>53</v>
      </c>
      <c r="B5672">
        <v>92744</v>
      </c>
      <c r="C5672">
        <v>13</v>
      </c>
      <c r="D5672">
        <v>2</v>
      </c>
      <c r="E5672" t="s">
        <v>6</v>
      </c>
      <c r="F5672" t="s">
        <v>7</v>
      </c>
    </row>
    <row r="5673" spans="1:6">
      <c r="A5673">
        <v>33</v>
      </c>
      <c r="B5673">
        <v>54346</v>
      </c>
      <c r="C5673">
        <v>7</v>
      </c>
      <c r="D5673">
        <v>2</v>
      </c>
      <c r="E5673" t="s">
        <v>6</v>
      </c>
      <c r="F5673" t="s">
        <v>7</v>
      </c>
    </row>
    <row r="5674" spans="1:6">
      <c r="A5674">
        <v>61</v>
      </c>
      <c r="B5674">
        <v>104155</v>
      </c>
      <c r="C5674">
        <v>9</v>
      </c>
      <c r="D5674">
        <v>1</v>
      </c>
      <c r="E5674" t="s">
        <v>7</v>
      </c>
      <c r="F5674" t="s">
        <v>6</v>
      </c>
    </row>
    <row r="5675" spans="1:6">
      <c r="A5675">
        <v>62</v>
      </c>
      <c r="B5675">
        <v>106700</v>
      </c>
      <c r="C5675">
        <v>5</v>
      </c>
      <c r="D5675">
        <v>1</v>
      </c>
      <c r="E5675" t="s">
        <v>6</v>
      </c>
      <c r="F5675" t="s">
        <v>7</v>
      </c>
    </row>
    <row r="5676" spans="1:6">
      <c r="A5676">
        <v>57</v>
      </c>
      <c r="B5676">
        <v>134414</v>
      </c>
      <c r="C5676">
        <v>5</v>
      </c>
      <c r="D5676">
        <v>0</v>
      </c>
      <c r="E5676" t="s">
        <v>7</v>
      </c>
      <c r="F5676" t="s">
        <v>7</v>
      </c>
    </row>
    <row r="5677" spans="1:6">
      <c r="A5677">
        <v>36</v>
      </c>
      <c r="B5677">
        <v>36955</v>
      </c>
      <c r="C5677">
        <v>7</v>
      </c>
      <c r="D5677">
        <v>3</v>
      </c>
      <c r="E5677" t="s">
        <v>6</v>
      </c>
      <c r="F5677" t="s">
        <v>6</v>
      </c>
    </row>
    <row r="5678" spans="1:6">
      <c r="A5678">
        <v>65</v>
      </c>
      <c r="B5678">
        <v>95642</v>
      </c>
      <c r="C5678">
        <v>10</v>
      </c>
      <c r="D5678">
        <v>5</v>
      </c>
      <c r="E5678" t="s">
        <v>7</v>
      </c>
      <c r="F5678" t="s">
        <v>7</v>
      </c>
    </row>
    <row r="5679" spans="1:6">
      <c r="A5679">
        <v>42</v>
      </c>
      <c r="B5679">
        <v>100290</v>
      </c>
      <c r="C5679">
        <v>7</v>
      </c>
      <c r="D5679">
        <v>3</v>
      </c>
      <c r="E5679" t="s">
        <v>7</v>
      </c>
      <c r="F5679" t="s">
        <v>7</v>
      </c>
    </row>
    <row r="5680" spans="1:6">
      <c r="A5680">
        <v>40</v>
      </c>
      <c r="B5680">
        <v>74293</v>
      </c>
      <c r="C5680">
        <v>5</v>
      </c>
      <c r="D5680">
        <v>4</v>
      </c>
      <c r="E5680" t="s">
        <v>7</v>
      </c>
      <c r="F5680" t="s">
        <v>7</v>
      </c>
    </row>
    <row r="5681" spans="1:6">
      <c r="A5681">
        <v>63</v>
      </c>
      <c r="B5681">
        <v>91336</v>
      </c>
      <c r="C5681">
        <v>7</v>
      </c>
      <c r="D5681">
        <v>0</v>
      </c>
      <c r="E5681" t="s">
        <v>6</v>
      </c>
      <c r="F5681" t="s">
        <v>6</v>
      </c>
    </row>
    <row r="5682" spans="1:6">
      <c r="A5682">
        <v>47</v>
      </c>
      <c r="B5682">
        <v>51662</v>
      </c>
      <c r="C5682">
        <v>9</v>
      </c>
      <c r="D5682">
        <v>1</v>
      </c>
      <c r="E5682" t="s">
        <v>7</v>
      </c>
      <c r="F5682" t="s">
        <v>6</v>
      </c>
    </row>
    <row r="5683" spans="1:6">
      <c r="A5683">
        <v>61</v>
      </c>
      <c r="B5683">
        <v>36408</v>
      </c>
      <c r="C5683">
        <v>5</v>
      </c>
      <c r="D5683">
        <v>0</v>
      </c>
      <c r="E5683" t="s">
        <v>7</v>
      </c>
      <c r="F5683" t="s">
        <v>6</v>
      </c>
    </row>
    <row r="5684" spans="1:6">
      <c r="A5684">
        <v>36</v>
      </c>
      <c r="B5684">
        <v>70403</v>
      </c>
      <c r="C5684">
        <v>11</v>
      </c>
      <c r="D5684">
        <v>1</v>
      </c>
      <c r="E5684" t="s">
        <v>7</v>
      </c>
      <c r="F5684" t="s">
        <v>6</v>
      </c>
    </row>
    <row r="5685" spans="1:6">
      <c r="A5685">
        <v>54</v>
      </c>
      <c r="B5685">
        <v>31225</v>
      </c>
      <c r="C5685">
        <v>7</v>
      </c>
      <c r="D5685">
        <v>1</v>
      </c>
      <c r="E5685" t="s">
        <v>7</v>
      </c>
      <c r="F5685" t="s">
        <v>6</v>
      </c>
    </row>
    <row r="5686" spans="1:6">
      <c r="A5686">
        <v>52</v>
      </c>
      <c r="B5686">
        <v>42196</v>
      </c>
      <c r="C5686">
        <v>6</v>
      </c>
      <c r="D5686">
        <v>1</v>
      </c>
      <c r="E5686" t="s">
        <v>6</v>
      </c>
      <c r="F5686" t="s">
        <v>6</v>
      </c>
    </row>
    <row r="5687" spans="1:6">
      <c r="A5687">
        <v>46</v>
      </c>
      <c r="B5687">
        <v>99786</v>
      </c>
      <c r="C5687">
        <v>5</v>
      </c>
      <c r="D5687">
        <v>2</v>
      </c>
      <c r="E5687" t="s">
        <v>6</v>
      </c>
      <c r="F5687" t="s">
        <v>6</v>
      </c>
    </row>
    <row r="5688" spans="1:6">
      <c r="A5688">
        <v>45</v>
      </c>
      <c r="B5688">
        <v>45372</v>
      </c>
      <c r="C5688">
        <v>6</v>
      </c>
      <c r="D5688">
        <v>2</v>
      </c>
      <c r="E5688" t="s">
        <v>6</v>
      </c>
      <c r="F5688" t="s">
        <v>6</v>
      </c>
    </row>
    <row r="5689" spans="1:6">
      <c r="A5689">
        <v>22</v>
      </c>
      <c r="B5689">
        <v>47279</v>
      </c>
      <c r="C5689">
        <v>10</v>
      </c>
      <c r="D5689">
        <v>0</v>
      </c>
      <c r="E5689" t="s">
        <v>6</v>
      </c>
      <c r="F5689" t="s">
        <v>6</v>
      </c>
    </row>
    <row r="5690" spans="1:6">
      <c r="A5690">
        <v>32</v>
      </c>
      <c r="B5690">
        <v>140401</v>
      </c>
      <c r="C5690">
        <v>8</v>
      </c>
      <c r="D5690">
        <v>0</v>
      </c>
      <c r="E5690" t="s">
        <v>6</v>
      </c>
      <c r="F5690" t="s">
        <v>6</v>
      </c>
    </row>
    <row r="5691" spans="1:6">
      <c r="A5691">
        <v>60</v>
      </c>
      <c r="B5691">
        <v>125729</v>
      </c>
      <c r="C5691">
        <v>12</v>
      </c>
      <c r="D5691">
        <v>3</v>
      </c>
      <c r="E5691" t="s">
        <v>6</v>
      </c>
      <c r="F5691" t="s">
        <v>6</v>
      </c>
    </row>
    <row r="5692" spans="1:6">
      <c r="A5692">
        <v>29</v>
      </c>
      <c r="B5692">
        <v>146308</v>
      </c>
      <c r="C5692">
        <v>7</v>
      </c>
      <c r="D5692">
        <v>4</v>
      </c>
      <c r="E5692" t="s">
        <v>6</v>
      </c>
      <c r="F5692" t="s">
        <v>6</v>
      </c>
    </row>
    <row r="5693" spans="1:6">
      <c r="A5693">
        <v>32</v>
      </c>
      <c r="B5693">
        <v>84240</v>
      </c>
      <c r="C5693">
        <v>3</v>
      </c>
      <c r="D5693">
        <v>0</v>
      </c>
      <c r="E5693" t="s">
        <v>6</v>
      </c>
      <c r="F5693" t="s">
        <v>7</v>
      </c>
    </row>
    <row r="5694" spans="1:6">
      <c r="A5694">
        <v>46</v>
      </c>
      <c r="B5694">
        <v>140359</v>
      </c>
      <c r="C5694">
        <v>6</v>
      </c>
      <c r="D5694">
        <v>1</v>
      </c>
      <c r="E5694" t="s">
        <v>7</v>
      </c>
      <c r="F5694" t="s">
        <v>7</v>
      </c>
    </row>
    <row r="5695" spans="1:6">
      <c r="A5695">
        <v>29</v>
      </c>
      <c r="B5695">
        <v>122404</v>
      </c>
      <c r="C5695">
        <v>2</v>
      </c>
      <c r="D5695">
        <v>0</v>
      </c>
      <c r="E5695" t="s">
        <v>6</v>
      </c>
      <c r="F5695" t="s">
        <v>7</v>
      </c>
    </row>
    <row r="5696" spans="1:6">
      <c r="A5696">
        <v>30</v>
      </c>
      <c r="B5696">
        <v>68187</v>
      </c>
      <c r="C5696">
        <v>7</v>
      </c>
      <c r="D5696">
        <v>3</v>
      </c>
      <c r="E5696" t="s">
        <v>7</v>
      </c>
      <c r="F5696" t="s">
        <v>7</v>
      </c>
    </row>
    <row r="5697" spans="1:6">
      <c r="A5697">
        <v>52</v>
      </c>
      <c r="B5697">
        <v>146073</v>
      </c>
      <c r="C5697">
        <v>7</v>
      </c>
      <c r="D5697">
        <v>2</v>
      </c>
      <c r="E5697" t="s">
        <v>6</v>
      </c>
      <c r="F5697" t="s">
        <v>6</v>
      </c>
    </row>
    <row r="5698" spans="1:6">
      <c r="A5698">
        <v>54</v>
      </c>
      <c r="B5698">
        <v>78481</v>
      </c>
      <c r="C5698">
        <v>11</v>
      </c>
      <c r="D5698">
        <v>2</v>
      </c>
      <c r="E5698" t="s">
        <v>7</v>
      </c>
      <c r="F5698" t="s">
        <v>6</v>
      </c>
    </row>
    <row r="5699" spans="1:6">
      <c r="A5699">
        <v>40</v>
      </c>
      <c r="B5699">
        <v>58475</v>
      </c>
      <c r="C5699">
        <v>9</v>
      </c>
      <c r="D5699">
        <v>1</v>
      </c>
      <c r="E5699" t="s">
        <v>6</v>
      </c>
      <c r="F5699" t="s">
        <v>6</v>
      </c>
    </row>
    <row r="5700" spans="1:6">
      <c r="A5700">
        <v>59</v>
      </c>
      <c r="B5700">
        <v>74552</v>
      </c>
      <c r="C5700">
        <v>5</v>
      </c>
      <c r="D5700">
        <v>2</v>
      </c>
      <c r="E5700" t="s">
        <v>7</v>
      </c>
      <c r="F5700" t="s">
        <v>7</v>
      </c>
    </row>
    <row r="5701" spans="1:6">
      <c r="A5701">
        <v>22</v>
      </c>
      <c r="B5701">
        <v>97969</v>
      </c>
      <c r="C5701">
        <v>5</v>
      </c>
      <c r="D5701">
        <v>1</v>
      </c>
      <c r="E5701" t="s">
        <v>7</v>
      </c>
      <c r="F5701" t="s">
        <v>7</v>
      </c>
    </row>
    <row r="5702" spans="1:6">
      <c r="A5702">
        <v>21</v>
      </c>
      <c r="B5702">
        <v>106534</v>
      </c>
      <c r="C5702">
        <v>8</v>
      </c>
      <c r="D5702">
        <v>1</v>
      </c>
      <c r="E5702" t="s">
        <v>7</v>
      </c>
      <c r="F5702" t="s">
        <v>7</v>
      </c>
    </row>
    <row r="5703" spans="1:6">
      <c r="A5703">
        <v>56</v>
      </c>
      <c r="B5703">
        <v>139879</v>
      </c>
      <c r="C5703">
        <v>10</v>
      </c>
      <c r="D5703">
        <v>3</v>
      </c>
      <c r="E5703" t="s">
        <v>7</v>
      </c>
      <c r="F5703" t="s">
        <v>7</v>
      </c>
    </row>
    <row r="5704" spans="1:6">
      <c r="A5704">
        <v>44</v>
      </c>
      <c r="B5704">
        <v>126669</v>
      </c>
      <c r="C5704">
        <v>8</v>
      </c>
      <c r="D5704">
        <v>2</v>
      </c>
      <c r="E5704" t="s">
        <v>7</v>
      </c>
      <c r="F5704" t="s">
        <v>7</v>
      </c>
    </row>
    <row r="5705" spans="1:6">
      <c r="A5705">
        <v>47</v>
      </c>
      <c r="B5705">
        <v>129605</v>
      </c>
      <c r="C5705">
        <v>5</v>
      </c>
      <c r="D5705">
        <v>0</v>
      </c>
      <c r="E5705" t="s">
        <v>7</v>
      </c>
      <c r="F5705" t="s">
        <v>7</v>
      </c>
    </row>
    <row r="5706" spans="1:6">
      <c r="A5706">
        <v>22</v>
      </c>
      <c r="B5706">
        <v>36858</v>
      </c>
      <c r="C5706">
        <v>2</v>
      </c>
      <c r="D5706">
        <v>3</v>
      </c>
      <c r="E5706" t="s">
        <v>6</v>
      </c>
      <c r="F5706" t="s">
        <v>6</v>
      </c>
    </row>
    <row r="5707" spans="1:6">
      <c r="A5707">
        <v>51</v>
      </c>
      <c r="B5707">
        <v>104486</v>
      </c>
      <c r="C5707">
        <v>6</v>
      </c>
      <c r="D5707">
        <v>4</v>
      </c>
      <c r="E5707" t="s">
        <v>7</v>
      </c>
      <c r="F5707" t="s">
        <v>7</v>
      </c>
    </row>
    <row r="5708" spans="1:6">
      <c r="A5708">
        <v>34</v>
      </c>
      <c r="B5708">
        <v>104474</v>
      </c>
      <c r="C5708">
        <v>7</v>
      </c>
      <c r="D5708">
        <v>2</v>
      </c>
      <c r="E5708" t="s">
        <v>6</v>
      </c>
      <c r="F5708" t="s">
        <v>7</v>
      </c>
    </row>
    <row r="5709" spans="1:6">
      <c r="A5709">
        <v>22</v>
      </c>
      <c r="B5709">
        <v>55168</v>
      </c>
      <c r="C5709">
        <v>5</v>
      </c>
      <c r="D5709">
        <v>4</v>
      </c>
      <c r="E5709" t="s">
        <v>7</v>
      </c>
      <c r="F5709" t="s">
        <v>7</v>
      </c>
    </row>
    <row r="5710" spans="1:6">
      <c r="A5710">
        <v>49</v>
      </c>
      <c r="B5710">
        <v>62099</v>
      </c>
      <c r="C5710">
        <v>8</v>
      </c>
      <c r="D5710">
        <v>2</v>
      </c>
      <c r="E5710" t="s">
        <v>6</v>
      </c>
      <c r="F5710" t="s">
        <v>7</v>
      </c>
    </row>
    <row r="5711" spans="1:6">
      <c r="A5711">
        <v>35</v>
      </c>
      <c r="B5711">
        <v>101180</v>
      </c>
      <c r="C5711">
        <v>12</v>
      </c>
      <c r="D5711">
        <v>1</v>
      </c>
      <c r="E5711" t="s">
        <v>7</v>
      </c>
      <c r="F5711" t="s">
        <v>6</v>
      </c>
    </row>
    <row r="5712" spans="1:6">
      <c r="A5712">
        <v>32</v>
      </c>
      <c r="B5712">
        <v>139382</v>
      </c>
      <c r="C5712">
        <v>4</v>
      </c>
      <c r="D5712">
        <v>2</v>
      </c>
      <c r="E5712" t="s">
        <v>6</v>
      </c>
      <c r="F5712" t="s">
        <v>6</v>
      </c>
    </row>
    <row r="5713" spans="1:6">
      <c r="A5713">
        <v>57</v>
      </c>
      <c r="B5713">
        <v>91455</v>
      </c>
      <c r="C5713">
        <v>9</v>
      </c>
      <c r="D5713">
        <v>0</v>
      </c>
      <c r="E5713" t="s">
        <v>6</v>
      </c>
      <c r="F5713" t="s">
        <v>6</v>
      </c>
    </row>
    <row r="5714" spans="1:6">
      <c r="A5714">
        <v>48</v>
      </c>
      <c r="B5714">
        <v>84240</v>
      </c>
      <c r="C5714">
        <v>10</v>
      </c>
      <c r="D5714">
        <v>4</v>
      </c>
      <c r="E5714" t="s">
        <v>6</v>
      </c>
      <c r="F5714" t="s">
        <v>6</v>
      </c>
    </row>
    <row r="5715" spans="1:6">
      <c r="A5715">
        <v>40</v>
      </c>
      <c r="B5715">
        <v>104796</v>
      </c>
      <c r="C5715">
        <v>3</v>
      </c>
      <c r="D5715">
        <v>1</v>
      </c>
      <c r="E5715" t="s">
        <v>6</v>
      </c>
      <c r="F5715" t="s">
        <v>7</v>
      </c>
    </row>
    <row r="5716" spans="1:6">
      <c r="A5716">
        <v>59</v>
      </c>
      <c r="B5716">
        <v>84592</v>
      </c>
      <c r="C5716">
        <v>9</v>
      </c>
      <c r="D5716">
        <v>0</v>
      </c>
      <c r="E5716" t="s">
        <v>6</v>
      </c>
      <c r="F5716" t="s">
        <v>7</v>
      </c>
    </row>
    <row r="5717" spans="1:6">
      <c r="A5717">
        <v>44</v>
      </c>
      <c r="B5717">
        <v>77458</v>
      </c>
      <c r="C5717">
        <v>12</v>
      </c>
      <c r="D5717">
        <v>1</v>
      </c>
      <c r="E5717" t="s">
        <v>7</v>
      </c>
      <c r="F5717" t="s">
        <v>7</v>
      </c>
    </row>
    <row r="5718" spans="1:6">
      <c r="A5718">
        <v>41</v>
      </c>
      <c r="B5718">
        <v>131611</v>
      </c>
      <c r="C5718">
        <v>6</v>
      </c>
      <c r="D5718">
        <v>2</v>
      </c>
      <c r="E5718" t="s">
        <v>7</v>
      </c>
      <c r="F5718" t="s">
        <v>7</v>
      </c>
    </row>
    <row r="5719" spans="1:6">
      <c r="A5719">
        <v>30</v>
      </c>
      <c r="B5719">
        <v>88046</v>
      </c>
      <c r="C5719">
        <v>8</v>
      </c>
      <c r="D5719">
        <v>2</v>
      </c>
      <c r="E5719" t="s">
        <v>6</v>
      </c>
      <c r="F5719" t="s">
        <v>6</v>
      </c>
    </row>
    <row r="5720" spans="1:6">
      <c r="A5720">
        <v>34</v>
      </c>
      <c r="B5720">
        <v>149396</v>
      </c>
      <c r="C5720">
        <v>6</v>
      </c>
      <c r="D5720">
        <v>4</v>
      </c>
      <c r="E5720" t="s">
        <v>7</v>
      </c>
      <c r="F5720" t="s">
        <v>6</v>
      </c>
    </row>
    <row r="5721" spans="1:6">
      <c r="A5721">
        <v>57</v>
      </c>
      <c r="B5721">
        <v>46488</v>
      </c>
      <c r="C5721">
        <v>7</v>
      </c>
      <c r="D5721">
        <v>0</v>
      </c>
      <c r="E5721" t="s">
        <v>6</v>
      </c>
      <c r="F5721" t="s">
        <v>6</v>
      </c>
    </row>
    <row r="5722" spans="1:6">
      <c r="A5722">
        <v>38</v>
      </c>
      <c r="B5722">
        <v>88841</v>
      </c>
      <c r="C5722">
        <v>7</v>
      </c>
      <c r="D5722">
        <v>2</v>
      </c>
      <c r="E5722" t="s">
        <v>6</v>
      </c>
      <c r="F5722" t="s">
        <v>6</v>
      </c>
    </row>
    <row r="5723" spans="1:6">
      <c r="A5723">
        <v>44</v>
      </c>
      <c r="B5723">
        <v>148521</v>
      </c>
      <c r="C5723">
        <v>6</v>
      </c>
      <c r="D5723">
        <v>4</v>
      </c>
      <c r="E5723" t="s">
        <v>6</v>
      </c>
      <c r="F5723" t="s">
        <v>6</v>
      </c>
    </row>
    <row r="5724" spans="1:6">
      <c r="A5724">
        <v>34</v>
      </c>
      <c r="B5724">
        <v>30395</v>
      </c>
      <c r="C5724">
        <v>6</v>
      </c>
      <c r="D5724">
        <v>2</v>
      </c>
      <c r="E5724" t="s">
        <v>6</v>
      </c>
      <c r="F5724" t="s">
        <v>6</v>
      </c>
    </row>
    <row r="5725" spans="1:6">
      <c r="A5725">
        <v>54</v>
      </c>
      <c r="B5725">
        <v>82669</v>
      </c>
      <c r="C5725">
        <v>6</v>
      </c>
      <c r="D5725">
        <v>3</v>
      </c>
      <c r="E5725" t="s">
        <v>6</v>
      </c>
      <c r="F5725" t="s">
        <v>7</v>
      </c>
    </row>
    <row r="5726" spans="1:6">
      <c r="A5726">
        <v>32</v>
      </c>
      <c r="B5726">
        <v>40845</v>
      </c>
      <c r="C5726">
        <v>7</v>
      </c>
      <c r="D5726">
        <v>0</v>
      </c>
      <c r="E5726" t="s">
        <v>6</v>
      </c>
      <c r="F5726" t="s">
        <v>7</v>
      </c>
    </row>
    <row r="5727" spans="1:6">
      <c r="A5727">
        <v>42</v>
      </c>
      <c r="B5727">
        <v>66059</v>
      </c>
      <c r="C5727">
        <v>4</v>
      </c>
      <c r="D5727">
        <v>1</v>
      </c>
      <c r="E5727" t="s">
        <v>7</v>
      </c>
      <c r="F5727" t="s">
        <v>6</v>
      </c>
    </row>
    <row r="5728" spans="1:6">
      <c r="A5728">
        <v>26</v>
      </c>
      <c r="B5728">
        <v>48394</v>
      </c>
      <c r="C5728">
        <v>7</v>
      </c>
      <c r="D5728">
        <v>1</v>
      </c>
      <c r="E5728" t="s">
        <v>6</v>
      </c>
      <c r="F5728" t="s">
        <v>7</v>
      </c>
    </row>
    <row r="5729" spans="1:6">
      <c r="A5729">
        <v>56</v>
      </c>
      <c r="B5729">
        <v>123993</v>
      </c>
      <c r="C5729">
        <v>10</v>
      </c>
      <c r="D5729">
        <v>3</v>
      </c>
      <c r="E5729" t="s">
        <v>6</v>
      </c>
      <c r="F5729" t="s">
        <v>7</v>
      </c>
    </row>
    <row r="5730" spans="1:6">
      <c r="A5730">
        <v>65</v>
      </c>
      <c r="B5730">
        <v>75906</v>
      </c>
      <c r="C5730">
        <v>8</v>
      </c>
      <c r="D5730">
        <v>1</v>
      </c>
      <c r="E5730" t="s">
        <v>7</v>
      </c>
      <c r="F5730" t="s">
        <v>7</v>
      </c>
    </row>
    <row r="5731" spans="1:6">
      <c r="A5731">
        <v>56</v>
      </c>
      <c r="B5731">
        <v>89332</v>
      </c>
      <c r="C5731">
        <v>8</v>
      </c>
      <c r="D5731">
        <v>2</v>
      </c>
      <c r="E5731" t="s">
        <v>7</v>
      </c>
      <c r="F5731" t="s">
        <v>7</v>
      </c>
    </row>
    <row r="5732" spans="1:6">
      <c r="A5732">
        <v>42</v>
      </c>
      <c r="B5732">
        <v>67305</v>
      </c>
      <c r="C5732">
        <v>10</v>
      </c>
      <c r="D5732">
        <v>1</v>
      </c>
      <c r="E5732" t="s">
        <v>7</v>
      </c>
      <c r="F5732" t="s">
        <v>7</v>
      </c>
    </row>
    <row r="5733" spans="1:6">
      <c r="A5733">
        <v>34</v>
      </c>
      <c r="B5733">
        <v>72628</v>
      </c>
      <c r="C5733">
        <v>8</v>
      </c>
      <c r="D5733">
        <v>1</v>
      </c>
      <c r="E5733" t="s">
        <v>7</v>
      </c>
      <c r="F5733" t="s">
        <v>7</v>
      </c>
    </row>
    <row r="5734" spans="1:6">
      <c r="A5734">
        <v>36</v>
      </c>
      <c r="B5734">
        <v>51352</v>
      </c>
      <c r="C5734">
        <v>6</v>
      </c>
      <c r="D5734">
        <v>0</v>
      </c>
      <c r="E5734" t="s">
        <v>6</v>
      </c>
      <c r="F5734" t="s">
        <v>6</v>
      </c>
    </row>
    <row r="5735" spans="1:6">
      <c r="A5735">
        <v>56</v>
      </c>
      <c r="B5735">
        <v>116682</v>
      </c>
      <c r="C5735">
        <v>7</v>
      </c>
      <c r="D5735">
        <v>3</v>
      </c>
      <c r="E5735" t="s">
        <v>6</v>
      </c>
      <c r="F5735" t="s">
        <v>6</v>
      </c>
    </row>
    <row r="5736" spans="1:6">
      <c r="A5736">
        <v>45</v>
      </c>
      <c r="B5736">
        <v>112971</v>
      </c>
      <c r="C5736">
        <v>6</v>
      </c>
      <c r="D5736">
        <v>2</v>
      </c>
      <c r="E5736" t="s">
        <v>7</v>
      </c>
      <c r="F5736" t="s">
        <v>7</v>
      </c>
    </row>
    <row r="5737" spans="1:6">
      <c r="A5737">
        <v>52</v>
      </c>
      <c r="B5737">
        <v>81993</v>
      </c>
      <c r="C5737">
        <v>7</v>
      </c>
      <c r="D5737">
        <v>2</v>
      </c>
      <c r="E5737" t="s">
        <v>7</v>
      </c>
      <c r="F5737" t="s">
        <v>7</v>
      </c>
    </row>
    <row r="5738" spans="1:6">
      <c r="A5738">
        <v>53</v>
      </c>
      <c r="B5738">
        <v>69386</v>
      </c>
      <c r="C5738">
        <v>5</v>
      </c>
      <c r="D5738">
        <v>2</v>
      </c>
      <c r="E5738" t="s">
        <v>7</v>
      </c>
      <c r="F5738" t="s">
        <v>7</v>
      </c>
    </row>
    <row r="5739" spans="1:6">
      <c r="A5739">
        <v>65</v>
      </c>
      <c r="B5739">
        <v>133027</v>
      </c>
      <c r="C5739">
        <v>6</v>
      </c>
      <c r="D5739">
        <v>2</v>
      </c>
      <c r="E5739" t="s">
        <v>6</v>
      </c>
      <c r="F5739" t="s">
        <v>7</v>
      </c>
    </row>
    <row r="5740" spans="1:6">
      <c r="A5740">
        <v>56</v>
      </c>
      <c r="B5740">
        <v>86624</v>
      </c>
      <c r="C5740">
        <v>5</v>
      </c>
      <c r="D5740">
        <v>1</v>
      </c>
      <c r="E5740" t="s">
        <v>7</v>
      </c>
      <c r="F5740" t="s">
        <v>7</v>
      </c>
    </row>
    <row r="5741" spans="1:6">
      <c r="A5741">
        <v>40</v>
      </c>
      <c r="B5741">
        <v>87065</v>
      </c>
      <c r="C5741">
        <v>12</v>
      </c>
      <c r="D5741">
        <v>1</v>
      </c>
      <c r="E5741" t="s">
        <v>6</v>
      </c>
      <c r="F5741" t="s">
        <v>6</v>
      </c>
    </row>
    <row r="5742" spans="1:6">
      <c r="A5742">
        <v>38</v>
      </c>
      <c r="B5742">
        <v>115504</v>
      </c>
      <c r="C5742">
        <v>7</v>
      </c>
      <c r="D5742">
        <v>2</v>
      </c>
      <c r="E5742" t="s">
        <v>6</v>
      </c>
      <c r="F5742" t="s">
        <v>7</v>
      </c>
    </row>
    <row r="5743" spans="1:6">
      <c r="A5743">
        <v>58</v>
      </c>
      <c r="B5743">
        <v>143141</v>
      </c>
      <c r="C5743">
        <v>4</v>
      </c>
      <c r="D5743">
        <v>2</v>
      </c>
      <c r="E5743" t="s">
        <v>7</v>
      </c>
      <c r="F5743" t="s">
        <v>7</v>
      </c>
    </row>
    <row r="5744" spans="1:6">
      <c r="A5744">
        <v>23</v>
      </c>
      <c r="B5744">
        <v>38539</v>
      </c>
      <c r="C5744">
        <v>7</v>
      </c>
      <c r="D5744">
        <v>1</v>
      </c>
      <c r="E5744" t="s">
        <v>7</v>
      </c>
      <c r="F5744" t="s">
        <v>7</v>
      </c>
    </row>
    <row r="5745" spans="1:6">
      <c r="A5745">
        <v>43</v>
      </c>
      <c r="B5745">
        <v>31263</v>
      </c>
      <c r="C5745">
        <v>1</v>
      </c>
      <c r="D5745">
        <v>1</v>
      </c>
      <c r="E5745" t="s">
        <v>6</v>
      </c>
      <c r="F5745" t="s">
        <v>6</v>
      </c>
    </row>
    <row r="5746" spans="1:6">
      <c r="A5746">
        <v>52</v>
      </c>
      <c r="B5746">
        <v>43305</v>
      </c>
      <c r="C5746">
        <v>5</v>
      </c>
      <c r="D5746">
        <v>2</v>
      </c>
      <c r="E5746" t="s">
        <v>6</v>
      </c>
      <c r="F5746" t="s">
        <v>6</v>
      </c>
    </row>
    <row r="5747" spans="1:6">
      <c r="A5747">
        <v>65</v>
      </c>
      <c r="B5747">
        <v>83817</v>
      </c>
      <c r="C5747">
        <v>10</v>
      </c>
      <c r="D5747">
        <v>0</v>
      </c>
      <c r="E5747" t="s">
        <v>6</v>
      </c>
      <c r="F5747" t="s">
        <v>6</v>
      </c>
    </row>
    <row r="5748" spans="1:6">
      <c r="A5748">
        <v>36</v>
      </c>
      <c r="B5748">
        <v>54398</v>
      </c>
      <c r="C5748">
        <v>4</v>
      </c>
      <c r="D5748">
        <v>2</v>
      </c>
      <c r="E5748" t="s">
        <v>7</v>
      </c>
      <c r="F5748" t="s">
        <v>7</v>
      </c>
    </row>
    <row r="5749" spans="1:6">
      <c r="A5749">
        <v>25</v>
      </c>
      <c r="B5749">
        <v>139238</v>
      </c>
      <c r="C5749">
        <v>6</v>
      </c>
      <c r="D5749">
        <v>1</v>
      </c>
      <c r="E5749" t="s">
        <v>6</v>
      </c>
      <c r="F5749" t="s">
        <v>7</v>
      </c>
    </row>
    <row r="5750" spans="1:6">
      <c r="A5750">
        <v>24</v>
      </c>
      <c r="B5750">
        <v>127616</v>
      </c>
      <c r="C5750">
        <v>3</v>
      </c>
      <c r="D5750">
        <v>1</v>
      </c>
      <c r="E5750" t="s">
        <v>7</v>
      </c>
      <c r="F5750" t="s">
        <v>7</v>
      </c>
    </row>
    <row r="5751" spans="1:6">
      <c r="A5751">
        <v>41</v>
      </c>
      <c r="B5751">
        <v>105801</v>
      </c>
      <c r="C5751">
        <v>7</v>
      </c>
      <c r="D5751">
        <v>2</v>
      </c>
      <c r="E5751" t="s">
        <v>6</v>
      </c>
      <c r="F5751" t="s">
        <v>6</v>
      </c>
    </row>
    <row r="5752" spans="1:6">
      <c r="A5752">
        <v>60</v>
      </c>
      <c r="B5752">
        <v>79107</v>
      </c>
      <c r="C5752">
        <v>4</v>
      </c>
      <c r="D5752">
        <v>3</v>
      </c>
      <c r="E5752" t="s">
        <v>6</v>
      </c>
      <c r="F5752" t="s">
        <v>7</v>
      </c>
    </row>
    <row r="5753" spans="1:6">
      <c r="A5753">
        <v>34</v>
      </c>
      <c r="B5753">
        <v>62152</v>
      </c>
      <c r="C5753">
        <v>9</v>
      </c>
      <c r="D5753">
        <v>3</v>
      </c>
      <c r="E5753" t="s">
        <v>6</v>
      </c>
      <c r="F5753" t="s">
        <v>6</v>
      </c>
    </row>
    <row r="5754" spans="1:6">
      <c r="A5754">
        <v>59</v>
      </c>
      <c r="B5754">
        <v>123260</v>
      </c>
      <c r="C5754">
        <v>9</v>
      </c>
      <c r="D5754">
        <v>4</v>
      </c>
      <c r="E5754" t="s">
        <v>7</v>
      </c>
      <c r="F5754" t="s">
        <v>7</v>
      </c>
    </row>
    <row r="5755" spans="1:6">
      <c r="A5755">
        <v>51</v>
      </c>
      <c r="B5755">
        <v>60624</v>
      </c>
      <c r="C5755">
        <v>8</v>
      </c>
      <c r="D5755">
        <v>2</v>
      </c>
      <c r="E5755" t="s">
        <v>7</v>
      </c>
      <c r="F5755" t="s">
        <v>6</v>
      </c>
    </row>
    <row r="5756" spans="1:6">
      <c r="A5756">
        <v>34</v>
      </c>
      <c r="B5756">
        <v>129655</v>
      </c>
      <c r="C5756">
        <v>3</v>
      </c>
      <c r="D5756">
        <v>2</v>
      </c>
      <c r="E5756" t="s">
        <v>6</v>
      </c>
      <c r="F5756" t="s">
        <v>6</v>
      </c>
    </row>
    <row r="5757" spans="1:6">
      <c r="A5757">
        <v>26</v>
      </c>
      <c r="B5757">
        <v>86132</v>
      </c>
      <c r="C5757">
        <v>3</v>
      </c>
      <c r="D5757">
        <v>0</v>
      </c>
      <c r="E5757" t="s">
        <v>6</v>
      </c>
      <c r="F5757" t="s">
        <v>6</v>
      </c>
    </row>
    <row r="5758" spans="1:6">
      <c r="A5758">
        <v>32</v>
      </c>
      <c r="B5758">
        <v>135494</v>
      </c>
      <c r="C5758">
        <v>5</v>
      </c>
      <c r="D5758">
        <v>3</v>
      </c>
      <c r="E5758" t="s">
        <v>6</v>
      </c>
      <c r="F5758" t="s">
        <v>7</v>
      </c>
    </row>
    <row r="5759" spans="1:6">
      <c r="A5759">
        <v>36</v>
      </c>
      <c r="B5759">
        <v>82979</v>
      </c>
      <c r="C5759">
        <v>6</v>
      </c>
      <c r="D5759">
        <v>0</v>
      </c>
      <c r="E5759" t="s">
        <v>6</v>
      </c>
      <c r="F5759" t="s">
        <v>7</v>
      </c>
    </row>
    <row r="5760" spans="1:6">
      <c r="A5760">
        <v>37</v>
      </c>
      <c r="B5760">
        <v>88013</v>
      </c>
      <c r="C5760">
        <v>8</v>
      </c>
      <c r="D5760">
        <v>3</v>
      </c>
      <c r="E5760" t="s">
        <v>6</v>
      </c>
      <c r="F5760" t="s">
        <v>6</v>
      </c>
    </row>
    <row r="5761" spans="1:6">
      <c r="A5761">
        <v>65</v>
      </c>
      <c r="B5761">
        <v>124925</v>
      </c>
      <c r="C5761">
        <v>2</v>
      </c>
      <c r="D5761">
        <v>1</v>
      </c>
      <c r="E5761" t="s">
        <v>7</v>
      </c>
      <c r="F5761" t="s">
        <v>6</v>
      </c>
    </row>
    <row r="5762" spans="1:6">
      <c r="A5762">
        <v>43</v>
      </c>
      <c r="B5762">
        <v>93797</v>
      </c>
      <c r="C5762">
        <v>5</v>
      </c>
      <c r="D5762">
        <v>3</v>
      </c>
      <c r="E5762" t="s">
        <v>6</v>
      </c>
      <c r="F5762" t="s">
        <v>6</v>
      </c>
    </row>
    <row r="5763" spans="1:6">
      <c r="A5763">
        <v>34</v>
      </c>
      <c r="B5763">
        <v>81798</v>
      </c>
      <c r="C5763">
        <v>4</v>
      </c>
      <c r="D5763">
        <v>0</v>
      </c>
      <c r="E5763" t="s">
        <v>7</v>
      </c>
      <c r="F5763" t="s">
        <v>6</v>
      </c>
    </row>
    <row r="5764" spans="1:6">
      <c r="A5764">
        <v>27</v>
      </c>
      <c r="B5764">
        <v>46650</v>
      </c>
      <c r="C5764">
        <v>11</v>
      </c>
      <c r="D5764">
        <v>1</v>
      </c>
      <c r="E5764" t="s">
        <v>6</v>
      </c>
      <c r="F5764" t="s">
        <v>7</v>
      </c>
    </row>
    <row r="5765" spans="1:6">
      <c r="A5765">
        <v>52</v>
      </c>
      <c r="B5765">
        <v>56014</v>
      </c>
      <c r="C5765">
        <v>10</v>
      </c>
      <c r="D5765">
        <v>2</v>
      </c>
      <c r="E5765" t="s">
        <v>6</v>
      </c>
      <c r="F5765" t="s">
        <v>6</v>
      </c>
    </row>
    <row r="5766" spans="1:6">
      <c r="A5766">
        <v>35</v>
      </c>
      <c r="B5766">
        <v>106421</v>
      </c>
      <c r="C5766">
        <v>9</v>
      </c>
      <c r="D5766">
        <v>3</v>
      </c>
      <c r="E5766" t="s">
        <v>7</v>
      </c>
      <c r="F5766" t="s">
        <v>7</v>
      </c>
    </row>
    <row r="5767" spans="1:6">
      <c r="A5767">
        <v>64</v>
      </c>
      <c r="B5767">
        <v>37434</v>
      </c>
      <c r="C5767">
        <v>7</v>
      </c>
      <c r="D5767">
        <v>2</v>
      </c>
      <c r="E5767" t="s">
        <v>6</v>
      </c>
      <c r="F5767" t="s">
        <v>7</v>
      </c>
    </row>
    <row r="5768" spans="1:6">
      <c r="A5768">
        <v>37</v>
      </c>
      <c r="B5768">
        <v>60028</v>
      </c>
      <c r="C5768">
        <v>8</v>
      </c>
      <c r="D5768">
        <v>0</v>
      </c>
      <c r="E5768" t="s">
        <v>7</v>
      </c>
      <c r="F5768" t="s">
        <v>7</v>
      </c>
    </row>
    <row r="5769" spans="1:6">
      <c r="A5769">
        <v>61</v>
      </c>
      <c r="B5769">
        <v>96558</v>
      </c>
      <c r="C5769">
        <v>7</v>
      </c>
      <c r="D5769">
        <v>0</v>
      </c>
      <c r="E5769" t="s">
        <v>6</v>
      </c>
      <c r="F5769" t="s">
        <v>7</v>
      </c>
    </row>
    <row r="5770" spans="1:6">
      <c r="A5770">
        <v>64</v>
      </c>
      <c r="B5770">
        <v>54331</v>
      </c>
      <c r="C5770">
        <v>8</v>
      </c>
      <c r="D5770">
        <v>5</v>
      </c>
      <c r="E5770" t="s">
        <v>6</v>
      </c>
      <c r="F5770" t="s">
        <v>6</v>
      </c>
    </row>
    <row r="5771" spans="1:6">
      <c r="A5771">
        <v>54</v>
      </c>
      <c r="B5771">
        <v>97573</v>
      </c>
      <c r="C5771">
        <v>7</v>
      </c>
      <c r="D5771">
        <v>4</v>
      </c>
      <c r="E5771" t="s">
        <v>6</v>
      </c>
      <c r="F5771" t="s">
        <v>7</v>
      </c>
    </row>
    <row r="5772" spans="1:6">
      <c r="A5772">
        <v>25</v>
      </c>
      <c r="B5772">
        <v>104292</v>
      </c>
      <c r="C5772">
        <v>7</v>
      </c>
      <c r="D5772">
        <v>2</v>
      </c>
      <c r="E5772" t="s">
        <v>7</v>
      </c>
      <c r="F5772" t="s">
        <v>6</v>
      </c>
    </row>
    <row r="5773" spans="1:6">
      <c r="A5773">
        <v>65</v>
      </c>
      <c r="B5773">
        <v>76326</v>
      </c>
      <c r="C5773">
        <v>5</v>
      </c>
      <c r="D5773">
        <v>2</v>
      </c>
      <c r="E5773" t="s">
        <v>6</v>
      </c>
      <c r="F5773" t="s">
        <v>7</v>
      </c>
    </row>
    <row r="5774" spans="1:6">
      <c r="A5774">
        <v>47</v>
      </c>
      <c r="B5774">
        <v>112979</v>
      </c>
      <c r="C5774">
        <v>11</v>
      </c>
      <c r="D5774">
        <v>2</v>
      </c>
      <c r="E5774" t="s">
        <v>7</v>
      </c>
      <c r="F5774" t="s">
        <v>7</v>
      </c>
    </row>
    <row r="5775" spans="1:6">
      <c r="A5775">
        <v>43</v>
      </c>
      <c r="B5775">
        <v>129728</v>
      </c>
      <c r="C5775">
        <v>7</v>
      </c>
      <c r="D5775">
        <v>6</v>
      </c>
      <c r="E5775" t="s">
        <v>6</v>
      </c>
      <c r="F5775" t="s">
        <v>7</v>
      </c>
    </row>
    <row r="5776" spans="1:6">
      <c r="A5776">
        <v>60</v>
      </c>
      <c r="B5776">
        <v>34123</v>
      </c>
      <c r="C5776">
        <v>10</v>
      </c>
      <c r="D5776">
        <v>2</v>
      </c>
      <c r="E5776" t="s">
        <v>6</v>
      </c>
      <c r="F5776" t="s">
        <v>6</v>
      </c>
    </row>
    <row r="5777" spans="1:6">
      <c r="A5777">
        <v>34</v>
      </c>
      <c r="B5777">
        <v>46603</v>
      </c>
      <c r="C5777">
        <v>7</v>
      </c>
      <c r="D5777">
        <v>2</v>
      </c>
      <c r="E5777" t="s">
        <v>6</v>
      </c>
      <c r="F5777" t="s">
        <v>6</v>
      </c>
    </row>
    <row r="5778" spans="1:6">
      <c r="A5778">
        <v>35</v>
      </c>
      <c r="B5778">
        <v>95941</v>
      </c>
      <c r="C5778">
        <v>5</v>
      </c>
      <c r="D5778">
        <v>4</v>
      </c>
      <c r="E5778" t="s">
        <v>6</v>
      </c>
      <c r="F5778" t="s">
        <v>7</v>
      </c>
    </row>
    <row r="5779" spans="1:6">
      <c r="A5779">
        <v>63</v>
      </c>
      <c r="B5779">
        <v>72597</v>
      </c>
      <c r="C5779">
        <v>6</v>
      </c>
      <c r="D5779">
        <v>0</v>
      </c>
      <c r="E5779" t="s">
        <v>7</v>
      </c>
      <c r="F5779" t="s">
        <v>7</v>
      </c>
    </row>
    <row r="5780" spans="1:6">
      <c r="A5780">
        <v>53</v>
      </c>
      <c r="B5780">
        <v>93238</v>
      </c>
      <c r="C5780">
        <v>7</v>
      </c>
      <c r="D5780">
        <v>2</v>
      </c>
      <c r="E5780" t="s">
        <v>7</v>
      </c>
      <c r="F5780" t="s">
        <v>7</v>
      </c>
    </row>
    <row r="5781" spans="1:6">
      <c r="A5781">
        <v>51</v>
      </c>
      <c r="B5781">
        <v>114238</v>
      </c>
      <c r="C5781">
        <v>9</v>
      </c>
      <c r="D5781">
        <v>1</v>
      </c>
      <c r="E5781" t="s">
        <v>6</v>
      </c>
      <c r="F5781" t="s">
        <v>6</v>
      </c>
    </row>
    <row r="5782" spans="1:6">
      <c r="A5782">
        <v>55</v>
      </c>
      <c r="B5782">
        <v>72719</v>
      </c>
      <c r="C5782">
        <v>13</v>
      </c>
      <c r="D5782">
        <v>2</v>
      </c>
      <c r="E5782" t="s">
        <v>6</v>
      </c>
      <c r="F5782" t="s">
        <v>6</v>
      </c>
    </row>
    <row r="5783" spans="1:6">
      <c r="A5783">
        <v>37</v>
      </c>
      <c r="B5783">
        <v>121786</v>
      </c>
      <c r="C5783">
        <v>10</v>
      </c>
      <c r="D5783">
        <v>1</v>
      </c>
      <c r="E5783" t="s">
        <v>6</v>
      </c>
      <c r="F5783" t="s">
        <v>7</v>
      </c>
    </row>
    <row r="5784" spans="1:6">
      <c r="A5784">
        <v>48</v>
      </c>
      <c r="B5784">
        <v>71751</v>
      </c>
      <c r="C5784">
        <v>6</v>
      </c>
      <c r="D5784">
        <v>3</v>
      </c>
      <c r="E5784" t="s">
        <v>6</v>
      </c>
      <c r="F5784" t="s">
        <v>6</v>
      </c>
    </row>
    <row r="5785" spans="1:6">
      <c r="A5785">
        <v>39</v>
      </c>
      <c r="B5785">
        <v>116978</v>
      </c>
      <c r="C5785">
        <v>9</v>
      </c>
      <c r="D5785">
        <v>1</v>
      </c>
      <c r="E5785" t="s">
        <v>6</v>
      </c>
      <c r="F5785" t="s">
        <v>6</v>
      </c>
    </row>
    <row r="5786" spans="1:6">
      <c r="A5786">
        <v>43</v>
      </c>
      <c r="B5786">
        <v>47693</v>
      </c>
      <c r="C5786">
        <v>7</v>
      </c>
      <c r="D5786">
        <v>2</v>
      </c>
      <c r="E5786" t="s">
        <v>6</v>
      </c>
      <c r="F5786" t="s">
        <v>6</v>
      </c>
    </row>
    <row r="5787" spans="1:6">
      <c r="A5787">
        <v>52</v>
      </c>
      <c r="B5787">
        <v>119541</v>
      </c>
      <c r="C5787">
        <v>10</v>
      </c>
      <c r="D5787">
        <v>5</v>
      </c>
      <c r="E5787" t="s">
        <v>7</v>
      </c>
      <c r="F5787" t="s">
        <v>7</v>
      </c>
    </row>
    <row r="5788" spans="1:6">
      <c r="A5788">
        <v>60</v>
      </c>
      <c r="B5788">
        <v>140329</v>
      </c>
      <c r="C5788">
        <v>5</v>
      </c>
      <c r="D5788">
        <v>0</v>
      </c>
      <c r="E5788" t="s">
        <v>7</v>
      </c>
      <c r="F5788" t="s">
        <v>6</v>
      </c>
    </row>
    <row r="5789" spans="1:6">
      <c r="A5789">
        <v>33</v>
      </c>
      <c r="B5789">
        <v>67697</v>
      </c>
      <c r="C5789">
        <v>6</v>
      </c>
      <c r="D5789">
        <v>4</v>
      </c>
      <c r="E5789" t="s">
        <v>6</v>
      </c>
      <c r="F5789" t="s">
        <v>6</v>
      </c>
    </row>
    <row r="5790" spans="1:6">
      <c r="A5790">
        <v>40</v>
      </c>
      <c r="B5790">
        <v>124524</v>
      </c>
      <c r="C5790">
        <v>8</v>
      </c>
      <c r="D5790">
        <v>2</v>
      </c>
      <c r="E5790" t="s">
        <v>6</v>
      </c>
      <c r="F5790" t="s">
        <v>6</v>
      </c>
    </row>
    <row r="5791" spans="1:6">
      <c r="A5791">
        <v>55</v>
      </c>
      <c r="B5791">
        <v>127869</v>
      </c>
      <c r="C5791">
        <v>7</v>
      </c>
      <c r="D5791">
        <v>1</v>
      </c>
      <c r="E5791" t="s">
        <v>6</v>
      </c>
      <c r="F5791" t="s">
        <v>6</v>
      </c>
    </row>
    <row r="5792" spans="1:6">
      <c r="A5792">
        <v>25</v>
      </c>
      <c r="B5792">
        <v>59992</v>
      </c>
      <c r="C5792">
        <v>4</v>
      </c>
      <c r="D5792">
        <v>0</v>
      </c>
      <c r="E5792" t="s">
        <v>7</v>
      </c>
      <c r="F5792" t="s">
        <v>7</v>
      </c>
    </row>
    <row r="5793" spans="1:6">
      <c r="A5793">
        <v>29</v>
      </c>
      <c r="B5793">
        <v>93825</v>
      </c>
      <c r="C5793">
        <v>8</v>
      </c>
      <c r="D5793">
        <v>0</v>
      </c>
      <c r="E5793" t="s">
        <v>7</v>
      </c>
      <c r="F5793" t="s">
        <v>7</v>
      </c>
    </row>
    <row r="5794" spans="1:6">
      <c r="A5794">
        <v>49</v>
      </c>
      <c r="B5794">
        <v>39522</v>
      </c>
      <c r="C5794">
        <v>6</v>
      </c>
      <c r="D5794">
        <v>1</v>
      </c>
      <c r="E5794" t="s">
        <v>6</v>
      </c>
      <c r="F5794" t="s">
        <v>6</v>
      </c>
    </row>
    <row r="5795" spans="1:6">
      <c r="A5795">
        <v>26</v>
      </c>
      <c r="B5795">
        <v>75406</v>
      </c>
      <c r="C5795">
        <v>7</v>
      </c>
      <c r="D5795">
        <v>1</v>
      </c>
      <c r="E5795" t="s">
        <v>6</v>
      </c>
      <c r="F5795" t="s">
        <v>6</v>
      </c>
    </row>
    <row r="5796" spans="1:6">
      <c r="A5796">
        <v>45</v>
      </c>
      <c r="B5796">
        <v>137006</v>
      </c>
      <c r="C5796">
        <v>6</v>
      </c>
      <c r="D5796">
        <v>5</v>
      </c>
      <c r="E5796" t="s">
        <v>6</v>
      </c>
      <c r="F5796" t="s">
        <v>7</v>
      </c>
    </row>
    <row r="5797" spans="1:6">
      <c r="A5797">
        <v>51</v>
      </c>
      <c r="B5797">
        <v>139068</v>
      </c>
      <c r="C5797">
        <v>9</v>
      </c>
      <c r="D5797">
        <v>0</v>
      </c>
      <c r="E5797" t="s">
        <v>6</v>
      </c>
      <c r="F5797" t="s">
        <v>7</v>
      </c>
    </row>
    <row r="5798" spans="1:6">
      <c r="A5798">
        <v>42</v>
      </c>
      <c r="B5798">
        <v>42121</v>
      </c>
      <c r="C5798">
        <v>6</v>
      </c>
      <c r="D5798">
        <v>2</v>
      </c>
      <c r="E5798" t="s">
        <v>6</v>
      </c>
      <c r="F5798" t="s">
        <v>6</v>
      </c>
    </row>
    <row r="5799" spans="1:6">
      <c r="A5799">
        <v>22</v>
      </c>
      <c r="B5799">
        <v>44219</v>
      </c>
      <c r="C5799">
        <v>6</v>
      </c>
      <c r="D5799">
        <v>2</v>
      </c>
      <c r="E5799" t="s">
        <v>6</v>
      </c>
      <c r="F5799" t="s">
        <v>7</v>
      </c>
    </row>
    <row r="5800" spans="1:6">
      <c r="A5800">
        <v>65</v>
      </c>
      <c r="B5800">
        <v>31617</v>
      </c>
      <c r="C5800">
        <v>6</v>
      </c>
      <c r="D5800">
        <v>3</v>
      </c>
      <c r="E5800" t="s">
        <v>6</v>
      </c>
      <c r="F5800" t="s">
        <v>6</v>
      </c>
    </row>
    <row r="5801" spans="1:6">
      <c r="A5801">
        <v>25</v>
      </c>
      <c r="B5801">
        <v>73016</v>
      </c>
      <c r="C5801">
        <v>10</v>
      </c>
      <c r="D5801">
        <v>2</v>
      </c>
      <c r="E5801" t="s">
        <v>7</v>
      </c>
      <c r="F5801" t="s">
        <v>7</v>
      </c>
    </row>
    <row r="5802" spans="1:6">
      <c r="A5802">
        <v>47</v>
      </c>
      <c r="B5802">
        <v>80672</v>
      </c>
      <c r="C5802">
        <v>9</v>
      </c>
      <c r="D5802">
        <v>0</v>
      </c>
      <c r="E5802" t="s">
        <v>6</v>
      </c>
      <c r="F5802" t="s">
        <v>7</v>
      </c>
    </row>
    <row r="5803" spans="1:6">
      <c r="A5803">
        <v>45</v>
      </c>
      <c r="B5803">
        <v>54276</v>
      </c>
      <c r="C5803">
        <v>8</v>
      </c>
      <c r="D5803">
        <v>0</v>
      </c>
      <c r="E5803" t="s">
        <v>7</v>
      </c>
      <c r="F5803" t="s">
        <v>6</v>
      </c>
    </row>
    <row r="5804" spans="1:6">
      <c r="A5804">
        <v>28</v>
      </c>
      <c r="B5804">
        <v>129887</v>
      </c>
      <c r="C5804">
        <v>4</v>
      </c>
      <c r="D5804">
        <v>2</v>
      </c>
      <c r="E5804" t="s">
        <v>7</v>
      </c>
      <c r="F5804" t="s">
        <v>6</v>
      </c>
    </row>
    <row r="5805" spans="1:6">
      <c r="A5805">
        <v>21</v>
      </c>
      <c r="B5805">
        <v>102240</v>
      </c>
      <c r="C5805">
        <v>8</v>
      </c>
      <c r="D5805">
        <v>4</v>
      </c>
      <c r="E5805" t="s">
        <v>6</v>
      </c>
      <c r="F5805" t="s">
        <v>6</v>
      </c>
    </row>
    <row r="5806" spans="1:6">
      <c r="A5806">
        <v>40</v>
      </c>
      <c r="B5806">
        <v>136292</v>
      </c>
      <c r="C5806">
        <v>7</v>
      </c>
      <c r="D5806">
        <v>0</v>
      </c>
      <c r="E5806" t="s">
        <v>6</v>
      </c>
      <c r="F5806" t="s">
        <v>6</v>
      </c>
    </row>
    <row r="5807" spans="1:6">
      <c r="A5807">
        <v>64</v>
      </c>
      <c r="B5807">
        <v>85735</v>
      </c>
      <c r="C5807">
        <v>8</v>
      </c>
      <c r="D5807">
        <v>3</v>
      </c>
      <c r="E5807" t="s">
        <v>6</v>
      </c>
      <c r="F5807" t="s">
        <v>7</v>
      </c>
    </row>
    <row r="5808" spans="1:6">
      <c r="A5808">
        <v>43</v>
      </c>
      <c r="B5808">
        <v>47959</v>
      </c>
      <c r="C5808">
        <v>4</v>
      </c>
      <c r="D5808">
        <v>2</v>
      </c>
      <c r="E5808" t="s">
        <v>6</v>
      </c>
      <c r="F5808" t="s">
        <v>7</v>
      </c>
    </row>
    <row r="5809" spans="1:6">
      <c r="A5809">
        <v>52</v>
      </c>
      <c r="B5809">
        <v>58522</v>
      </c>
      <c r="C5809">
        <v>6</v>
      </c>
      <c r="D5809">
        <v>2</v>
      </c>
      <c r="E5809" t="s">
        <v>6</v>
      </c>
      <c r="F5809" t="s">
        <v>6</v>
      </c>
    </row>
    <row r="5810" spans="1:6">
      <c r="A5810">
        <v>31</v>
      </c>
      <c r="B5810">
        <v>86087</v>
      </c>
      <c r="C5810">
        <v>5</v>
      </c>
      <c r="D5810">
        <v>4</v>
      </c>
      <c r="E5810" t="s">
        <v>7</v>
      </c>
      <c r="F5810" t="s">
        <v>7</v>
      </c>
    </row>
    <row r="5811" spans="1:6">
      <c r="A5811">
        <v>59</v>
      </c>
      <c r="B5811">
        <v>39953</v>
      </c>
      <c r="C5811">
        <v>8</v>
      </c>
      <c r="D5811">
        <v>0</v>
      </c>
      <c r="E5811" t="s">
        <v>6</v>
      </c>
      <c r="F5811" t="s">
        <v>6</v>
      </c>
    </row>
    <row r="5812" spans="1:6">
      <c r="A5812">
        <v>44</v>
      </c>
      <c r="B5812">
        <v>56567</v>
      </c>
      <c r="C5812">
        <v>2</v>
      </c>
      <c r="D5812">
        <v>2</v>
      </c>
      <c r="E5812" t="s">
        <v>6</v>
      </c>
      <c r="F5812" t="s">
        <v>6</v>
      </c>
    </row>
    <row r="5813" spans="1:6">
      <c r="A5813">
        <v>31</v>
      </c>
      <c r="B5813">
        <v>90523</v>
      </c>
      <c r="C5813">
        <v>4</v>
      </c>
      <c r="D5813">
        <v>3</v>
      </c>
      <c r="E5813" t="s">
        <v>6</v>
      </c>
      <c r="F5813" t="s">
        <v>7</v>
      </c>
    </row>
    <row r="5814" spans="1:6">
      <c r="A5814">
        <v>49</v>
      </c>
      <c r="B5814">
        <v>92708</v>
      </c>
      <c r="C5814">
        <v>7</v>
      </c>
      <c r="D5814">
        <v>2</v>
      </c>
      <c r="E5814" t="s">
        <v>6</v>
      </c>
      <c r="F5814" t="s">
        <v>6</v>
      </c>
    </row>
    <row r="5815" spans="1:6">
      <c r="A5815">
        <v>46</v>
      </c>
      <c r="B5815">
        <v>52560</v>
      </c>
      <c r="C5815">
        <v>8</v>
      </c>
      <c r="D5815">
        <v>0</v>
      </c>
      <c r="E5815" t="s">
        <v>6</v>
      </c>
      <c r="F5815" t="s">
        <v>6</v>
      </c>
    </row>
    <row r="5816" spans="1:6">
      <c r="A5816">
        <v>36</v>
      </c>
      <c r="B5816">
        <v>88390</v>
      </c>
      <c r="C5816">
        <v>9</v>
      </c>
      <c r="D5816">
        <v>1</v>
      </c>
      <c r="E5816" t="s">
        <v>6</v>
      </c>
      <c r="F5816" t="s">
        <v>7</v>
      </c>
    </row>
    <row r="5817" spans="1:6">
      <c r="A5817">
        <v>55</v>
      </c>
      <c r="B5817">
        <v>98149</v>
      </c>
      <c r="C5817">
        <v>7</v>
      </c>
      <c r="D5817">
        <v>1</v>
      </c>
      <c r="E5817" t="s">
        <v>6</v>
      </c>
      <c r="F5817" t="s">
        <v>7</v>
      </c>
    </row>
    <row r="5818" spans="1:6">
      <c r="A5818">
        <v>40</v>
      </c>
      <c r="B5818">
        <v>66660</v>
      </c>
      <c r="C5818">
        <v>7</v>
      </c>
      <c r="D5818">
        <v>1</v>
      </c>
      <c r="E5818" t="s">
        <v>6</v>
      </c>
      <c r="F5818" t="s">
        <v>6</v>
      </c>
    </row>
    <row r="5819" spans="1:6">
      <c r="A5819">
        <v>23</v>
      </c>
      <c r="B5819">
        <v>75104</v>
      </c>
      <c r="C5819">
        <v>11</v>
      </c>
      <c r="D5819">
        <v>2</v>
      </c>
      <c r="E5819" t="s">
        <v>6</v>
      </c>
      <c r="F5819" t="s">
        <v>7</v>
      </c>
    </row>
    <row r="5820" spans="1:6">
      <c r="A5820">
        <v>21</v>
      </c>
      <c r="B5820">
        <v>87805</v>
      </c>
      <c r="C5820">
        <v>2</v>
      </c>
      <c r="D5820">
        <v>2</v>
      </c>
      <c r="E5820" t="s">
        <v>6</v>
      </c>
      <c r="F5820" t="s">
        <v>6</v>
      </c>
    </row>
    <row r="5821" spans="1:6">
      <c r="A5821">
        <v>21</v>
      </c>
      <c r="B5821">
        <v>135037</v>
      </c>
      <c r="C5821">
        <v>12</v>
      </c>
      <c r="D5821">
        <v>3</v>
      </c>
      <c r="E5821" t="s">
        <v>6</v>
      </c>
      <c r="F5821" t="s">
        <v>7</v>
      </c>
    </row>
    <row r="5822" spans="1:6">
      <c r="A5822">
        <v>37</v>
      </c>
      <c r="B5822">
        <v>132735</v>
      </c>
      <c r="C5822">
        <v>6</v>
      </c>
      <c r="D5822">
        <v>4</v>
      </c>
      <c r="E5822" t="s">
        <v>6</v>
      </c>
      <c r="F5822" t="s">
        <v>6</v>
      </c>
    </row>
    <row r="5823" spans="1:6">
      <c r="A5823">
        <v>22</v>
      </c>
      <c r="B5823">
        <v>54496</v>
      </c>
      <c r="C5823">
        <v>7</v>
      </c>
      <c r="D5823">
        <v>1</v>
      </c>
      <c r="E5823" t="s">
        <v>7</v>
      </c>
      <c r="F5823" t="s">
        <v>7</v>
      </c>
    </row>
    <row r="5824" spans="1:6">
      <c r="A5824">
        <v>49</v>
      </c>
      <c r="B5824">
        <v>113301</v>
      </c>
      <c r="C5824">
        <v>7</v>
      </c>
      <c r="D5824">
        <v>5</v>
      </c>
      <c r="E5824" t="s">
        <v>6</v>
      </c>
      <c r="F5824" t="s">
        <v>7</v>
      </c>
    </row>
    <row r="5825" spans="1:6">
      <c r="A5825">
        <v>40</v>
      </c>
      <c r="B5825">
        <v>121257</v>
      </c>
      <c r="C5825">
        <v>9</v>
      </c>
      <c r="D5825">
        <v>1</v>
      </c>
      <c r="E5825" t="s">
        <v>7</v>
      </c>
      <c r="F5825" t="s">
        <v>7</v>
      </c>
    </row>
    <row r="5826" spans="1:6">
      <c r="A5826">
        <v>26</v>
      </c>
      <c r="B5826">
        <v>33515</v>
      </c>
      <c r="C5826">
        <v>10</v>
      </c>
      <c r="D5826">
        <v>5</v>
      </c>
      <c r="E5826" t="s">
        <v>7</v>
      </c>
      <c r="F5826" t="s">
        <v>7</v>
      </c>
    </row>
    <row r="5827" spans="1:6">
      <c r="A5827">
        <v>28</v>
      </c>
      <c r="B5827">
        <v>34454</v>
      </c>
      <c r="C5827">
        <v>9</v>
      </c>
      <c r="D5827">
        <v>0</v>
      </c>
      <c r="E5827" t="s">
        <v>6</v>
      </c>
      <c r="F5827" t="s">
        <v>7</v>
      </c>
    </row>
    <row r="5828" spans="1:6">
      <c r="A5828">
        <v>49</v>
      </c>
      <c r="B5828">
        <v>136073</v>
      </c>
      <c r="C5828">
        <v>7</v>
      </c>
      <c r="D5828">
        <v>2</v>
      </c>
      <c r="E5828" t="s">
        <v>7</v>
      </c>
      <c r="F5828" t="s">
        <v>6</v>
      </c>
    </row>
    <row r="5829" spans="1:6">
      <c r="A5829">
        <v>53</v>
      </c>
      <c r="B5829">
        <v>52873</v>
      </c>
      <c r="C5829">
        <v>11</v>
      </c>
      <c r="D5829">
        <v>0</v>
      </c>
      <c r="E5829" t="s">
        <v>6</v>
      </c>
      <c r="F5829" t="s">
        <v>6</v>
      </c>
    </row>
    <row r="5830" spans="1:6">
      <c r="A5830">
        <v>23</v>
      </c>
      <c r="B5830">
        <v>103920</v>
      </c>
      <c r="C5830">
        <v>7</v>
      </c>
      <c r="D5830">
        <v>2</v>
      </c>
      <c r="E5830" t="s">
        <v>6</v>
      </c>
      <c r="F5830" t="s">
        <v>6</v>
      </c>
    </row>
    <row r="5831" spans="1:6">
      <c r="A5831">
        <v>55</v>
      </c>
      <c r="B5831">
        <v>43727</v>
      </c>
      <c r="C5831">
        <v>3</v>
      </c>
      <c r="D5831">
        <v>5</v>
      </c>
      <c r="E5831" t="s">
        <v>6</v>
      </c>
      <c r="F5831" t="s">
        <v>7</v>
      </c>
    </row>
    <row r="5832" spans="1:6">
      <c r="A5832">
        <v>25</v>
      </c>
      <c r="B5832">
        <v>99070</v>
      </c>
      <c r="C5832">
        <v>10</v>
      </c>
      <c r="D5832">
        <v>1</v>
      </c>
      <c r="E5832" t="s">
        <v>7</v>
      </c>
      <c r="F5832" t="s">
        <v>7</v>
      </c>
    </row>
    <row r="5833" spans="1:6">
      <c r="A5833">
        <v>47</v>
      </c>
      <c r="B5833">
        <v>129059</v>
      </c>
      <c r="C5833">
        <v>4</v>
      </c>
      <c r="D5833">
        <v>1</v>
      </c>
      <c r="E5833" t="s">
        <v>6</v>
      </c>
      <c r="F5833" t="s">
        <v>7</v>
      </c>
    </row>
    <row r="5834" spans="1:6">
      <c r="A5834">
        <v>64</v>
      </c>
      <c r="B5834">
        <v>127425</v>
      </c>
      <c r="C5834">
        <v>6</v>
      </c>
      <c r="D5834">
        <v>1</v>
      </c>
      <c r="E5834" t="s">
        <v>6</v>
      </c>
      <c r="F5834" t="s">
        <v>6</v>
      </c>
    </row>
    <row r="5835" spans="1:6">
      <c r="A5835">
        <v>32</v>
      </c>
      <c r="B5835">
        <v>147213</v>
      </c>
      <c r="C5835">
        <v>9</v>
      </c>
      <c r="D5835">
        <v>4</v>
      </c>
      <c r="E5835" t="s">
        <v>6</v>
      </c>
      <c r="F5835" t="s">
        <v>6</v>
      </c>
    </row>
    <row r="5836" spans="1:6">
      <c r="A5836">
        <v>40</v>
      </c>
      <c r="B5836">
        <v>79979</v>
      </c>
      <c r="C5836">
        <v>3</v>
      </c>
      <c r="D5836">
        <v>1</v>
      </c>
      <c r="E5836" t="s">
        <v>7</v>
      </c>
      <c r="F5836" t="s">
        <v>6</v>
      </c>
    </row>
    <row r="5837" spans="1:6">
      <c r="A5837">
        <v>65</v>
      </c>
      <c r="B5837">
        <v>55465</v>
      </c>
      <c r="C5837">
        <v>6</v>
      </c>
      <c r="D5837">
        <v>1</v>
      </c>
      <c r="E5837" t="s">
        <v>6</v>
      </c>
      <c r="F5837" t="s">
        <v>6</v>
      </c>
    </row>
    <row r="5838" spans="1:6">
      <c r="A5838">
        <v>40</v>
      </c>
      <c r="B5838">
        <v>83900</v>
      </c>
      <c r="C5838">
        <v>7</v>
      </c>
      <c r="D5838">
        <v>1</v>
      </c>
      <c r="E5838" t="s">
        <v>7</v>
      </c>
      <c r="F5838" t="s">
        <v>7</v>
      </c>
    </row>
    <row r="5839" spans="1:6">
      <c r="A5839">
        <v>29</v>
      </c>
      <c r="B5839">
        <v>89799</v>
      </c>
      <c r="C5839">
        <v>7</v>
      </c>
      <c r="D5839">
        <v>1</v>
      </c>
      <c r="E5839" t="s">
        <v>6</v>
      </c>
      <c r="F5839" t="s">
        <v>7</v>
      </c>
    </row>
    <row r="5840" spans="1:6">
      <c r="A5840">
        <v>59</v>
      </c>
      <c r="B5840">
        <v>147021</v>
      </c>
      <c r="C5840">
        <v>8</v>
      </c>
      <c r="D5840">
        <v>4</v>
      </c>
      <c r="E5840" t="s">
        <v>6</v>
      </c>
      <c r="F5840" t="s">
        <v>7</v>
      </c>
    </row>
    <row r="5841" spans="1:6">
      <c r="A5841">
        <v>24</v>
      </c>
      <c r="B5841">
        <v>126129</v>
      </c>
      <c r="C5841">
        <v>5</v>
      </c>
      <c r="D5841">
        <v>7</v>
      </c>
      <c r="E5841" t="s">
        <v>7</v>
      </c>
      <c r="F5841" t="s">
        <v>7</v>
      </c>
    </row>
    <row r="5842" spans="1:6">
      <c r="A5842">
        <v>39</v>
      </c>
      <c r="B5842">
        <v>51330</v>
      </c>
      <c r="C5842">
        <v>4</v>
      </c>
      <c r="D5842">
        <v>3</v>
      </c>
      <c r="E5842" t="s">
        <v>6</v>
      </c>
      <c r="F5842" t="s">
        <v>6</v>
      </c>
    </row>
    <row r="5843" spans="1:6">
      <c r="A5843">
        <v>58</v>
      </c>
      <c r="B5843">
        <v>38302</v>
      </c>
      <c r="C5843">
        <v>3</v>
      </c>
      <c r="D5843">
        <v>2</v>
      </c>
      <c r="E5843" t="s">
        <v>6</v>
      </c>
      <c r="F5843" t="s">
        <v>7</v>
      </c>
    </row>
    <row r="5844" spans="1:6">
      <c r="A5844">
        <v>47</v>
      </c>
      <c r="B5844">
        <v>108443</v>
      </c>
      <c r="C5844">
        <v>5</v>
      </c>
      <c r="D5844">
        <v>3</v>
      </c>
      <c r="E5844" t="s">
        <v>6</v>
      </c>
      <c r="F5844" t="s">
        <v>6</v>
      </c>
    </row>
    <row r="5845" spans="1:6">
      <c r="A5845">
        <v>65</v>
      </c>
      <c r="B5845">
        <v>119966</v>
      </c>
      <c r="C5845">
        <v>9</v>
      </c>
      <c r="D5845">
        <v>2</v>
      </c>
      <c r="E5845" t="s">
        <v>7</v>
      </c>
      <c r="F5845" t="s">
        <v>7</v>
      </c>
    </row>
    <row r="5846" spans="1:6">
      <c r="A5846">
        <v>63</v>
      </c>
      <c r="B5846">
        <v>137288</v>
      </c>
      <c r="C5846">
        <v>5</v>
      </c>
      <c r="D5846">
        <v>1</v>
      </c>
      <c r="E5846" t="s">
        <v>7</v>
      </c>
      <c r="F5846" t="s">
        <v>7</v>
      </c>
    </row>
    <row r="5847" spans="1:6">
      <c r="A5847">
        <v>33</v>
      </c>
      <c r="B5847">
        <v>142689</v>
      </c>
      <c r="C5847">
        <v>4</v>
      </c>
      <c r="D5847">
        <v>2</v>
      </c>
      <c r="E5847" t="s">
        <v>7</v>
      </c>
      <c r="F5847" t="s">
        <v>7</v>
      </c>
    </row>
    <row r="5848" spans="1:6">
      <c r="A5848">
        <v>33</v>
      </c>
      <c r="B5848">
        <v>102717</v>
      </c>
      <c r="C5848">
        <v>5</v>
      </c>
      <c r="D5848">
        <v>1</v>
      </c>
      <c r="E5848" t="s">
        <v>6</v>
      </c>
      <c r="F5848" t="s">
        <v>7</v>
      </c>
    </row>
    <row r="5849" spans="1:6">
      <c r="A5849">
        <v>42</v>
      </c>
      <c r="B5849">
        <v>141749</v>
      </c>
      <c r="C5849">
        <v>6</v>
      </c>
      <c r="D5849">
        <v>3</v>
      </c>
      <c r="E5849" t="s">
        <v>6</v>
      </c>
      <c r="F5849" t="s">
        <v>7</v>
      </c>
    </row>
    <row r="5850" spans="1:6">
      <c r="A5850">
        <v>48</v>
      </c>
      <c r="B5850">
        <v>42875</v>
      </c>
      <c r="C5850">
        <v>5</v>
      </c>
      <c r="D5850">
        <v>1</v>
      </c>
      <c r="E5850" t="s">
        <v>7</v>
      </c>
      <c r="F5850" t="s">
        <v>6</v>
      </c>
    </row>
    <row r="5851" spans="1:6">
      <c r="A5851">
        <v>65</v>
      </c>
      <c r="B5851">
        <v>57219</v>
      </c>
      <c r="C5851">
        <v>11</v>
      </c>
      <c r="D5851">
        <v>1</v>
      </c>
      <c r="E5851" t="s">
        <v>6</v>
      </c>
      <c r="F5851" t="s">
        <v>6</v>
      </c>
    </row>
    <row r="5852" spans="1:6">
      <c r="A5852">
        <v>42</v>
      </c>
      <c r="B5852">
        <v>66182</v>
      </c>
      <c r="C5852">
        <v>9</v>
      </c>
      <c r="D5852">
        <v>3</v>
      </c>
      <c r="E5852" t="s">
        <v>6</v>
      </c>
      <c r="F5852" t="s">
        <v>6</v>
      </c>
    </row>
    <row r="5853" spans="1:6">
      <c r="A5853">
        <v>63</v>
      </c>
      <c r="B5853">
        <v>110541</v>
      </c>
      <c r="C5853">
        <v>4</v>
      </c>
      <c r="D5853">
        <v>1</v>
      </c>
      <c r="E5853" t="s">
        <v>7</v>
      </c>
      <c r="F5853" t="s">
        <v>6</v>
      </c>
    </row>
    <row r="5854" spans="1:6">
      <c r="A5854">
        <v>39</v>
      </c>
      <c r="B5854">
        <v>72269</v>
      </c>
      <c r="C5854">
        <v>9</v>
      </c>
      <c r="D5854">
        <v>2</v>
      </c>
      <c r="E5854" t="s">
        <v>7</v>
      </c>
      <c r="F5854" t="s">
        <v>6</v>
      </c>
    </row>
    <row r="5855" spans="1:6">
      <c r="A5855">
        <v>28</v>
      </c>
      <c r="B5855">
        <v>109781</v>
      </c>
      <c r="C5855">
        <v>6</v>
      </c>
      <c r="D5855">
        <v>1</v>
      </c>
      <c r="E5855" t="s">
        <v>7</v>
      </c>
      <c r="F5855" t="s">
        <v>7</v>
      </c>
    </row>
    <row r="5856" spans="1:6">
      <c r="A5856">
        <v>28</v>
      </c>
      <c r="B5856">
        <v>36457</v>
      </c>
      <c r="C5856">
        <v>5</v>
      </c>
      <c r="D5856">
        <v>1</v>
      </c>
      <c r="E5856" t="s">
        <v>7</v>
      </c>
      <c r="F5856" t="s">
        <v>7</v>
      </c>
    </row>
    <row r="5857" spans="1:6">
      <c r="A5857">
        <v>62</v>
      </c>
      <c r="B5857">
        <v>36749</v>
      </c>
      <c r="C5857">
        <v>3</v>
      </c>
      <c r="D5857">
        <v>7</v>
      </c>
      <c r="E5857" t="s">
        <v>6</v>
      </c>
      <c r="F5857" t="s">
        <v>6</v>
      </c>
    </row>
    <row r="5858" spans="1:6">
      <c r="A5858">
        <v>46</v>
      </c>
      <c r="B5858">
        <v>63064</v>
      </c>
      <c r="C5858">
        <v>8</v>
      </c>
      <c r="D5858">
        <v>1</v>
      </c>
      <c r="E5858" t="s">
        <v>6</v>
      </c>
      <c r="F5858" t="s">
        <v>7</v>
      </c>
    </row>
    <row r="5859" spans="1:6">
      <c r="A5859">
        <v>46</v>
      </c>
      <c r="B5859">
        <v>39821</v>
      </c>
      <c r="C5859">
        <v>5</v>
      </c>
      <c r="D5859">
        <v>2</v>
      </c>
      <c r="E5859" t="s">
        <v>6</v>
      </c>
      <c r="F5859" t="s">
        <v>7</v>
      </c>
    </row>
    <row r="5860" spans="1:6">
      <c r="A5860">
        <v>43</v>
      </c>
      <c r="B5860">
        <v>145256</v>
      </c>
      <c r="C5860">
        <v>4</v>
      </c>
      <c r="D5860">
        <v>3</v>
      </c>
      <c r="E5860" t="s">
        <v>6</v>
      </c>
      <c r="F5860" t="s">
        <v>6</v>
      </c>
    </row>
    <row r="5861" spans="1:6">
      <c r="A5861">
        <v>63</v>
      </c>
      <c r="B5861">
        <v>128297</v>
      </c>
      <c r="C5861">
        <v>8</v>
      </c>
      <c r="D5861">
        <v>0</v>
      </c>
      <c r="E5861" t="s">
        <v>7</v>
      </c>
      <c r="F5861" t="s">
        <v>6</v>
      </c>
    </row>
    <row r="5862" spans="1:6">
      <c r="A5862">
        <v>33</v>
      </c>
      <c r="B5862">
        <v>133587</v>
      </c>
      <c r="C5862">
        <v>6</v>
      </c>
      <c r="D5862">
        <v>2</v>
      </c>
      <c r="E5862" t="s">
        <v>7</v>
      </c>
      <c r="F5862" t="s">
        <v>7</v>
      </c>
    </row>
    <row r="5863" spans="1:6">
      <c r="A5863">
        <v>48</v>
      </c>
      <c r="B5863">
        <v>108655</v>
      </c>
      <c r="C5863">
        <v>8</v>
      </c>
      <c r="D5863">
        <v>6</v>
      </c>
      <c r="E5863" t="s">
        <v>6</v>
      </c>
      <c r="F5863" t="s">
        <v>6</v>
      </c>
    </row>
    <row r="5864" spans="1:6">
      <c r="A5864">
        <v>29</v>
      </c>
      <c r="B5864">
        <v>37664</v>
      </c>
      <c r="C5864">
        <v>4</v>
      </c>
      <c r="D5864">
        <v>1</v>
      </c>
      <c r="E5864" t="s">
        <v>7</v>
      </c>
      <c r="F5864" t="s">
        <v>6</v>
      </c>
    </row>
    <row r="5865" spans="1:6">
      <c r="A5865">
        <v>40</v>
      </c>
      <c r="B5865">
        <v>59281</v>
      </c>
      <c r="C5865">
        <v>8</v>
      </c>
      <c r="D5865">
        <v>1</v>
      </c>
      <c r="E5865" t="s">
        <v>7</v>
      </c>
      <c r="F5865" t="s">
        <v>7</v>
      </c>
    </row>
    <row r="5866" spans="1:6">
      <c r="A5866">
        <v>39</v>
      </c>
      <c r="B5866">
        <v>135815</v>
      </c>
      <c r="C5866">
        <v>8</v>
      </c>
      <c r="D5866">
        <v>3</v>
      </c>
      <c r="E5866" t="s">
        <v>6</v>
      </c>
      <c r="F5866" t="s">
        <v>6</v>
      </c>
    </row>
    <row r="5867" spans="1:6">
      <c r="A5867">
        <v>59</v>
      </c>
      <c r="B5867">
        <v>61821</v>
      </c>
      <c r="C5867">
        <v>9</v>
      </c>
      <c r="D5867">
        <v>1</v>
      </c>
      <c r="E5867" t="s">
        <v>6</v>
      </c>
      <c r="F5867" t="s">
        <v>6</v>
      </c>
    </row>
    <row r="5868" spans="1:6">
      <c r="A5868">
        <v>32</v>
      </c>
      <c r="B5868">
        <v>133769</v>
      </c>
      <c r="C5868">
        <v>8</v>
      </c>
      <c r="D5868">
        <v>2</v>
      </c>
      <c r="E5868" t="s">
        <v>6</v>
      </c>
      <c r="F5868" t="s">
        <v>6</v>
      </c>
    </row>
    <row r="5869" spans="1:6">
      <c r="A5869">
        <v>35</v>
      </c>
      <c r="B5869">
        <v>54647</v>
      </c>
      <c r="C5869">
        <v>11</v>
      </c>
      <c r="D5869">
        <v>2</v>
      </c>
      <c r="E5869" t="s">
        <v>6</v>
      </c>
      <c r="F5869" t="s">
        <v>6</v>
      </c>
    </row>
    <row r="5870" spans="1:6">
      <c r="A5870">
        <v>51</v>
      </c>
      <c r="B5870">
        <v>140861</v>
      </c>
      <c r="C5870">
        <v>4</v>
      </c>
      <c r="D5870">
        <v>2</v>
      </c>
      <c r="E5870" t="s">
        <v>7</v>
      </c>
      <c r="F5870" t="s">
        <v>6</v>
      </c>
    </row>
    <row r="5871" spans="1:6">
      <c r="A5871">
        <v>34</v>
      </c>
      <c r="B5871">
        <v>99918</v>
      </c>
      <c r="C5871">
        <v>9</v>
      </c>
      <c r="D5871">
        <v>2</v>
      </c>
      <c r="E5871" t="s">
        <v>7</v>
      </c>
      <c r="F5871" t="s">
        <v>6</v>
      </c>
    </row>
    <row r="5872" spans="1:6">
      <c r="A5872">
        <v>31</v>
      </c>
      <c r="B5872">
        <v>111985</v>
      </c>
      <c r="C5872">
        <v>8</v>
      </c>
      <c r="D5872">
        <v>1</v>
      </c>
      <c r="E5872" t="s">
        <v>6</v>
      </c>
      <c r="F5872" t="s">
        <v>7</v>
      </c>
    </row>
    <row r="5873" spans="1:6">
      <c r="A5873">
        <v>46</v>
      </c>
      <c r="B5873">
        <v>112799</v>
      </c>
      <c r="C5873">
        <v>4</v>
      </c>
      <c r="D5873">
        <v>4</v>
      </c>
      <c r="E5873" t="s">
        <v>6</v>
      </c>
      <c r="F5873" t="s">
        <v>6</v>
      </c>
    </row>
    <row r="5874" spans="1:6">
      <c r="A5874">
        <v>62</v>
      </c>
      <c r="B5874">
        <v>120179</v>
      </c>
      <c r="C5874">
        <v>7</v>
      </c>
      <c r="D5874">
        <v>1</v>
      </c>
      <c r="E5874" t="s">
        <v>6</v>
      </c>
      <c r="F5874" t="s">
        <v>7</v>
      </c>
    </row>
    <row r="5875" spans="1:6">
      <c r="A5875">
        <v>47</v>
      </c>
      <c r="B5875">
        <v>104944</v>
      </c>
      <c r="C5875">
        <v>7</v>
      </c>
      <c r="D5875">
        <v>2</v>
      </c>
      <c r="E5875" t="s">
        <v>7</v>
      </c>
      <c r="F5875" t="s">
        <v>6</v>
      </c>
    </row>
    <row r="5876" spans="1:6">
      <c r="A5876">
        <v>31</v>
      </c>
      <c r="B5876">
        <v>119142</v>
      </c>
      <c r="C5876">
        <v>9</v>
      </c>
      <c r="D5876">
        <v>2</v>
      </c>
      <c r="E5876" t="s">
        <v>7</v>
      </c>
      <c r="F5876" t="s">
        <v>7</v>
      </c>
    </row>
    <row r="5877" spans="1:6">
      <c r="A5877">
        <v>58</v>
      </c>
      <c r="B5877">
        <v>57603</v>
      </c>
      <c r="C5877">
        <v>5</v>
      </c>
      <c r="D5877">
        <v>4</v>
      </c>
      <c r="E5877" t="s">
        <v>6</v>
      </c>
      <c r="F5877" t="s">
        <v>7</v>
      </c>
    </row>
    <row r="5878" spans="1:6">
      <c r="A5878">
        <v>54</v>
      </c>
      <c r="B5878">
        <v>76458</v>
      </c>
      <c r="C5878">
        <v>8</v>
      </c>
      <c r="D5878">
        <v>4</v>
      </c>
      <c r="E5878" t="s">
        <v>7</v>
      </c>
      <c r="F5878" t="s">
        <v>6</v>
      </c>
    </row>
    <row r="5879" spans="1:6">
      <c r="A5879">
        <v>63</v>
      </c>
      <c r="B5879">
        <v>100605</v>
      </c>
      <c r="C5879">
        <v>5</v>
      </c>
      <c r="D5879">
        <v>5</v>
      </c>
      <c r="E5879" t="s">
        <v>6</v>
      </c>
      <c r="F5879" t="s">
        <v>6</v>
      </c>
    </row>
    <row r="5880" spans="1:6">
      <c r="A5880">
        <v>39</v>
      </c>
      <c r="B5880">
        <v>49623</v>
      </c>
      <c r="C5880">
        <v>4</v>
      </c>
      <c r="D5880">
        <v>4</v>
      </c>
      <c r="E5880" t="s">
        <v>6</v>
      </c>
      <c r="F5880" t="s">
        <v>6</v>
      </c>
    </row>
    <row r="5881" spans="1:6">
      <c r="A5881">
        <v>26</v>
      </c>
      <c r="B5881">
        <v>74440</v>
      </c>
      <c r="C5881">
        <v>4</v>
      </c>
      <c r="D5881">
        <v>0</v>
      </c>
      <c r="E5881" t="s">
        <v>6</v>
      </c>
      <c r="F5881" t="s">
        <v>6</v>
      </c>
    </row>
    <row r="5882" spans="1:6">
      <c r="A5882">
        <v>58</v>
      </c>
      <c r="B5882">
        <v>112427</v>
      </c>
      <c r="C5882">
        <v>7</v>
      </c>
      <c r="D5882">
        <v>3</v>
      </c>
      <c r="E5882" t="s">
        <v>6</v>
      </c>
      <c r="F5882" t="s">
        <v>6</v>
      </c>
    </row>
    <row r="5883" spans="1:6">
      <c r="A5883">
        <v>62</v>
      </c>
      <c r="B5883">
        <v>37704</v>
      </c>
      <c r="C5883">
        <v>5</v>
      </c>
      <c r="D5883">
        <v>2</v>
      </c>
      <c r="E5883" t="s">
        <v>7</v>
      </c>
      <c r="F5883" t="s">
        <v>7</v>
      </c>
    </row>
    <row r="5884" spans="1:6">
      <c r="A5884">
        <v>48</v>
      </c>
      <c r="B5884">
        <v>123826</v>
      </c>
      <c r="C5884">
        <v>15</v>
      </c>
      <c r="D5884">
        <v>0</v>
      </c>
      <c r="E5884" t="s">
        <v>7</v>
      </c>
      <c r="F5884" t="s">
        <v>7</v>
      </c>
    </row>
    <row r="5885" spans="1:6">
      <c r="A5885">
        <v>21</v>
      </c>
      <c r="B5885">
        <v>57460</v>
      </c>
      <c r="C5885">
        <v>6</v>
      </c>
      <c r="D5885">
        <v>2</v>
      </c>
      <c r="E5885" t="s">
        <v>6</v>
      </c>
      <c r="F5885" t="s">
        <v>6</v>
      </c>
    </row>
    <row r="5886" spans="1:6">
      <c r="A5886">
        <v>55</v>
      </c>
      <c r="B5886">
        <v>113045</v>
      </c>
      <c r="C5886">
        <v>9</v>
      </c>
      <c r="D5886">
        <v>2</v>
      </c>
      <c r="E5886" t="s">
        <v>7</v>
      </c>
      <c r="F5886" t="s">
        <v>7</v>
      </c>
    </row>
    <row r="5887" spans="1:6">
      <c r="A5887">
        <v>60</v>
      </c>
      <c r="B5887">
        <v>112805</v>
      </c>
      <c r="C5887">
        <v>4</v>
      </c>
      <c r="D5887">
        <v>1</v>
      </c>
      <c r="E5887" t="s">
        <v>6</v>
      </c>
      <c r="F5887" t="s">
        <v>6</v>
      </c>
    </row>
    <row r="5888" spans="1:6">
      <c r="A5888">
        <v>28</v>
      </c>
      <c r="B5888">
        <v>147529</v>
      </c>
      <c r="C5888">
        <v>8</v>
      </c>
      <c r="D5888">
        <v>5</v>
      </c>
      <c r="E5888" t="s">
        <v>7</v>
      </c>
      <c r="F5888" t="s">
        <v>6</v>
      </c>
    </row>
    <row r="5889" spans="1:6">
      <c r="A5889">
        <v>27</v>
      </c>
      <c r="B5889">
        <v>103511</v>
      </c>
      <c r="C5889">
        <v>6</v>
      </c>
      <c r="D5889">
        <v>1</v>
      </c>
      <c r="E5889" t="s">
        <v>6</v>
      </c>
      <c r="F5889" t="s">
        <v>6</v>
      </c>
    </row>
    <row r="5890" spans="1:6">
      <c r="A5890">
        <v>31</v>
      </c>
      <c r="B5890">
        <v>140373</v>
      </c>
      <c r="C5890">
        <v>8</v>
      </c>
      <c r="D5890">
        <v>4</v>
      </c>
      <c r="E5890" t="s">
        <v>7</v>
      </c>
      <c r="F5890" t="s">
        <v>7</v>
      </c>
    </row>
    <row r="5891" spans="1:6">
      <c r="A5891">
        <v>59</v>
      </c>
      <c r="B5891">
        <v>36565</v>
      </c>
      <c r="C5891">
        <v>8</v>
      </c>
      <c r="D5891">
        <v>4</v>
      </c>
      <c r="E5891" t="s">
        <v>6</v>
      </c>
      <c r="F5891" t="s">
        <v>6</v>
      </c>
    </row>
    <row r="5892" spans="1:6">
      <c r="A5892">
        <v>24</v>
      </c>
      <c r="B5892">
        <v>118003</v>
      </c>
      <c r="C5892">
        <v>7</v>
      </c>
      <c r="D5892">
        <v>3</v>
      </c>
      <c r="E5892" t="s">
        <v>6</v>
      </c>
      <c r="F5892" t="s">
        <v>7</v>
      </c>
    </row>
    <row r="5893" spans="1:6">
      <c r="A5893">
        <v>45</v>
      </c>
      <c r="B5893">
        <v>34870</v>
      </c>
      <c r="C5893">
        <v>6</v>
      </c>
      <c r="D5893">
        <v>1</v>
      </c>
      <c r="E5893" t="s">
        <v>6</v>
      </c>
      <c r="F5893" t="s">
        <v>6</v>
      </c>
    </row>
    <row r="5894" spans="1:6">
      <c r="A5894">
        <v>32</v>
      </c>
      <c r="B5894">
        <v>48909</v>
      </c>
      <c r="C5894">
        <v>8</v>
      </c>
      <c r="D5894">
        <v>0</v>
      </c>
      <c r="E5894" t="s">
        <v>6</v>
      </c>
      <c r="F5894" t="s">
        <v>7</v>
      </c>
    </row>
    <row r="5895" spans="1:6">
      <c r="A5895">
        <v>46</v>
      </c>
      <c r="B5895">
        <v>39117</v>
      </c>
      <c r="C5895">
        <v>6</v>
      </c>
      <c r="D5895">
        <v>2</v>
      </c>
      <c r="E5895" t="s">
        <v>6</v>
      </c>
      <c r="F5895" t="s">
        <v>6</v>
      </c>
    </row>
    <row r="5896" spans="1:6">
      <c r="A5896">
        <v>58</v>
      </c>
      <c r="B5896">
        <v>148903</v>
      </c>
      <c r="C5896">
        <v>6</v>
      </c>
      <c r="D5896">
        <v>1</v>
      </c>
      <c r="E5896" t="s">
        <v>7</v>
      </c>
      <c r="F5896" t="s">
        <v>7</v>
      </c>
    </row>
    <row r="5897" spans="1:6">
      <c r="A5897">
        <v>32</v>
      </c>
      <c r="B5897">
        <v>97474</v>
      </c>
      <c r="C5897">
        <v>9</v>
      </c>
      <c r="D5897">
        <v>4</v>
      </c>
      <c r="E5897" t="s">
        <v>7</v>
      </c>
      <c r="F5897" t="s">
        <v>7</v>
      </c>
    </row>
    <row r="5898" spans="1:6">
      <c r="A5898">
        <v>63</v>
      </c>
      <c r="B5898">
        <v>123926</v>
      </c>
      <c r="C5898">
        <v>4</v>
      </c>
      <c r="D5898">
        <v>3</v>
      </c>
      <c r="E5898" t="s">
        <v>6</v>
      </c>
      <c r="F5898" t="s">
        <v>7</v>
      </c>
    </row>
    <row r="5899" spans="1:6">
      <c r="A5899">
        <v>57</v>
      </c>
      <c r="B5899">
        <v>74322</v>
      </c>
      <c r="C5899">
        <v>7</v>
      </c>
      <c r="D5899">
        <v>1</v>
      </c>
      <c r="E5899" t="s">
        <v>6</v>
      </c>
      <c r="F5899" t="s">
        <v>6</v>
      </c>
    </row>
    <row r="5900" spans="1:6">
      <c r="A5900">
        <v>44</v>
      </c>
      <c r="B5900">
        <v>131536</v>
      </c>
      <c r="C5900">
        <v>11</v>
      </c>
      <c r="D5900">
        <v>0</v>
      </c>
      <c r="E5900" t="s">
        <v>6</v>
      </c>
      <c r="F5900" t="s">
        <v>6</v>
      </c>
    </row>
    <row r="5901" spans="1:6">
      <c r="A5901">
        <v>36</v>
      </c>
      <c r="B5901">
        <v>50128</v>
      </c>
      <c r="C5901">
        <v>11</v>
      </c>
      <c r="D5901">
        <v>1</v>
      </c>
      <c r="E5901" t="s">
        <v>6</v>
      </c>
      <c r="F5901" t="s">
        <v>7</v>
      </c>
    </row>
    <row r="5902" spans="1:6">
      <c r="A5902">
        <v>33</v>
      </c>
      <c r="B5902">
        <v>127317</v>
      </c>
      <c r="C5902">
        <v>4</v>
      </c>
      <c r="D5902">
        <v>1</v>
      </c>
      <c r="E5902" t="s">
        <v>6</v>
      </c>
      <c r="F5902" t="s">
        <v>6</v>
      </c>
    </row>
    <row r="5903" spans="1:6">
      <c r="A5903">
        <v>45</v>
      </c>
      <c r="B5903">
        <v>99001</v>
      </c>
      <c r="C5903">
        <v>3</v>
      </c>
      <c r="D5903">
        <v>1</v>
      </c>
      <c r="E5903" t="s">
        <v>7</v>
      </c>
      <c r="F5903" t="s">
        <v>7</v>
      </c>
    </row>
    <row r="5904" spans="1:6">
      <c r="A5904">
        <v>24</v>
      </c>
      <c r="B5904">
        <v>30440</v>
      </c>
      <c r="C5904">
        <v>4</v>
      </c>
      <c r="D5904">
        <v>2</v>
      </c>
      <c r="E5904" t="s">
        <v>7</v>
      </c>
      <c r="F5904" t="s">
        <v>6</v>
      </c>
    </row>
    <row r="5905" spans="1:6">
      <c r="A5905">
        <v>31</v>
      </c>
      <c r="B5905">
        <v>90955</v>
      </c>
      <c r="C5905">
        <v>8</v>
      </c>
      <c r="D5905">
        <v>1</v>
      </c>
      <c r="E5905" t="s">
        <v>6</v>
      </c>
      <c r="F5905" t="s">
        <v>7</v>
      </c>
    </row>
    <row r="5906" spans="1:6">
      <c r="A5906">
        <v>52</v>
      </c>
      <c r="B5906">
        <v>79613</v>
      </c>
      <c r="C5906">
        <v>5</v>
      </c>
      <c r="D5906">
        <v>2</v>
      </c>
      <c r="E5906" t="s">
        <v>6</v>
      </c>
      <c r="F5906" t="s">
        <v>6</v>
      </c>
    </row>
    <row r="5907" spans="1:6">
      <c r="A5907">
        <v>27</v>
      </c>
      <c r="B5907">
        <v>100949</v>
      </c>
      <c r="C5907">
        <v>10</v>
      </c>
      <c r="D5907">
        <v>1</v>
      </c>
      <c r="E5907" t="s">
        <v>6</v>
      </c>
      <c r="F5907" t="s">
        <v>6</v>
      </c>
    </row>
    <row r="5908" spans="1:6">
      <c r="A5908">
        <v>31</v>
      </c>
      <c r="B5908">
        <v>41663</v>
      </c>
      <c r="C5908">
        <v>8</v>
      </c>
      <c r="D5908">
        <v>2</v>
      </c>
      <c r="E5908" t="s">
        <v>6</v>
      </c>
      <c r="F5908" t="s">
        <v>6</v>
      </c>
    </row>
    <row r="5909" spans="1:6">
      <c r="A5909">
        <v>48</v>
      </c>
      <c r="B5909">
        <v>134059</v>
      </c>
      <c r="C5909">
        <v>9</v>
      </c>
      <c r="D5909">
        <v>1</v>
      </c>
      <c r="E5909" t="s">
        <v>7</v>
      </c>
      <c r="F5909" t="s">
        <v>7</v>
      </c>
    </row>
    <row r="5910" spans="1:6">
      <c r="A5910">
        <v>61</v>
      </c>
      <c r="B5910">
        <v>133316</v>
      </c>
      <c r="C5910">
        <v>10</v>
      </c>
      <c r="D5910">
        <v>3</v>
      </c>
      <c r="E5910" t="s">
        <v>6</v>
      </c>
      <c r="F5910" t="s">
        <v>7</v>
      </c>
    </row>
    <row r="5911" spans="1:6">
      <c r="A5911">
        <v>43</v>
      </c>
      <c r="B5911">
        <v>49547</v>
      </c>
      <c r="C5911">
        <v>11</v>
      </c>
      <c r="D5911">
        <v>3</v>
      </c>
      <c r="E5911" t="s">
        <v>6</v>
      </c>
      <c r="F5911" t="s">
        <v>7</v>
      </c>
    </row>
    <row r="5912" spans="1:6">
      <c r="A5912">
        <v>65</v>
      </c>
      <c r="B5912">
        <v>111662</v>
      </c>
      <c r="C5912">
        <v>4</v>
      </c>
      <c r="D5912">
        <v>1</v>
      </c>
      <c r="E5912" t="s">
        <v>7</v>
      </c>
      <c r="F5912" t="s">
        <v>7</v>
      </c>
    </row>
    <row r="5913" spans="1:6">
      <c r="A5913">
        <v>43</v>
      </c>
      <c r="B5913">
        <v>135056</v>
      </c>
      <c r="C5913">
        <v>10</v>
      </c>
      <c r="D5913">
        <v>4</v>
      </c>
      <c r="E5913" t="s">
        <v>6</v>
      </c>
      <c r="F5913" t="s">
        <v>6</v>
      </c>
    </row>
    <row r="5914" spans="1:6">
      <c r="A5914">
        <v>48</v>
      </c>
      <c r="B5914">
        <v>30005</v>
      </c>
      <c r="C5914">
        <v>8</v>
      </c>
      <c r="D5914">
        <v>1</v>
      </c>
      <c r="E5914" t="s">
        <v>7</v>
      </c>
      <c r="F5914" t="s">
        <v>6</v>
      </c>
    </row>
    <row r="5915" spans="1:6">
      <c r="A5915">
        <v>63</v>
      </c>
      <c r="B5915">
        <v>133080</v>
      </c>
      <c r="C5915">
        <v>10</v>
      </c>
      <c r="D5915">
        <v>1</v>
      </c>
      <c r="E5915" t="s">
        <v>6</v>
      </c>
      <c r="F5915" t="s">
        <v>6</v>
      </c>
    </row>
    <row r="5916" spans="1:6">
      <c r="A5916">
        <v>46</v>
      </c>
      <c r="B5916">
        <v>37038</v>
      </c>
      <c r="C5916">
        <v>13</v>
      </c>
      <c r="D5916">
        <v>1</v>
      </c>
      <c r="E5916" t="s">
        <v>7</v>
      </c>
      <c r="F5916" t="s">
        <v>6</v>
      </c>
    </row>
    <row r="5917" spans="1:6">
      <c r="A5917">
        <v>45</v>
      </c>
      <c r="B5917">
        <v>36414</v>
      </c>
      <c r="C5917">
        <v>11</v>
      </c>
      <c r="D5917">
        <v>1</v>
      </c>
      <c r="E5917" t="s">
        <v>7</v>
      </c>
      <c r="F5917" t="s">
        <v>6</v>
      </c>
    </row>
    <row r="5918" spans="1:6">
      <c r="A5918">
        <v>49</v>
      </c>
      <c r="B5918">
        <v>117659</v>
      </c>
      <c r="C5918">
        <v>11</v>
      </c>
      <c r="D5918">
        <v>3</v>
      </c>
      <c r="E5918" t="s">
        <v>6</v>
      </c>
      <c r="F5918" t="s">
        <v>6</v>
      </c>
    </row>
    <row r="5919" spans="1:6">
      <c r="A5919">
        <v>39</v>
      </c>
      <c r="B5919">
        <v>99506</v>
      </c>
      <c r="C5919">
        <v>6</v>
      </c>
      <c r="D5919">
        <v>2</v>
      </c>
      <c r="E5919" t="s">
        <v>7</v>
      </c>
      <c r="F5919" t="s">
        <v>7</v>
      </c>
    </row>
    <row r="5920" spans="1:6">
      <c r="A5920">
        <v>53</v>
      </c>
      <c r="B5920">
        <v>106586</v>
      </c>
      <c r="C5920">
        <v>11</v>
      </c>
      <c r="D5920">
        <v>4</v>
      </c>
      <c r="E5920" t="s">
        <v>6</v>
      </c>
      <c r="F5920" t="s">
        <v>7</v>
      </c>
    </row>
    <row r="5921" spans="1:6">
      <c r="A5921">
        <v>56</v>
      </c>
      <c r="B5921">
        <v>32606</v>
      </c>
      <c r="C5921">
        <v>8</v>
      </c>
      <c r="D5921">
        <v>2</v>
      </c>
      <c r="E5921" t="s">
        <v>6</v>
      </c>
      <c r="F5921" t="s">
        <v>6</v>
      </c>
    </row>
    <row r="5922" spans="1:6">
      <c r="A5922">
        <v>34</v>
      </c>
      <c r="B5922">
        <v>46482</v>
      </c>
      <c r="C5922">
        <v>10</v>
      </c>
      <c r="D5922">
        <v>2</v>
      </c>
      <c r="E5922" t="s">
        <v>6</v>
      </c>
      <c r="F5922" t="s">
        <v>6</v>
      </c>
    </row>
    <row r="5923" spans="1:6">
      <c r="A5923">
        <v>34</v>
      </c>
      <c r="B5923">
        <v>128829</v>
      </c>
      <c r="C5923">
        <v>6</v>
      </c>
      <c r="D5923">
        <v>2</v>
      </c>
      <c r="E5923" t="s">
        <v>7</v>
      </c>
      <c r="F5923" t="s">
        <v>7</v>
      </c>
    </row>
    <row r="5924" spans="1:6">
      <c r="A5924">
        <v>55</v>
      </c>
      <c r="B5924">
        <v>101873</v>
      </c>
      <c r="C5924">
        <v>4</v>
      </c>
      <c r="D5924">
        <v>1</v>
      </c>
      <c r="E5924" t="s">
        <v>6</v>
      </c>
      <c r="F5924" t="s">
        <v>6</v>
      </c>
    </row>
    <row r="5925" spans="1:6">
      <c r="A5925">
        <v>50</v>
      </c>
      <c r="B5925">
        <v>63948</v>
      </c>
      <c r="C5925">
        <v>4</v>
      </c>
      <c r="D5925">
        <v>4</v>
      </c>
      <c r="E5925" t="s">
        <v>6</v>
      </c>
      <c r="F5925" t="s">
        <v>6</v>
      </c>
    </row>
    <row r="5926" spans="1:6">
      <c r="A5926">
        <v>48</v>
      </c>
      <c r="B5926">
        <v>119987</v>
      </c>
      <c r="C5926">
        <v>6</v>
      </c>
      <c r="D5926">
        <v>2</v>
      </c>
      <c r="E5926" t="s">
        <v>6</v>
      </c>
      <c r="F5926" t="s">
        <v>7</v>
      </c>
    </row>
    <row r="5927" spans="1:6">
      <c r="A5927">
        <v>37</v>
      </c>
      <c r="B5927">
        <v>121801</v>
      </c>
      <c r="C5927">
        <v>5</v>
      </c>
      <c r="D5927">
        <v>0</v>
      </c>
      <c r="E5927" t="s">
        <v>6</v>
      </c>
      <c r="F5927" t="s">
        <v>6</v>
      </c>
    </row>
    <row r="5928" spans="1:6">
      <c r="A5928">
        <v>23</v>
      </c>
      <c r="B5928">
        <v>121250</v>
      </c>
      <c r="C5928">
        <v>5</v>
      </c>
      <c r="D5928">
        <v>2</v>
      </c>
      <c r="E5928" t="s">
        <v>6</v>
      </c>
      <c r="F5928" t="s">
        <v>6</v>
      </c>
    </row>
    <row r="5929" spans="1:6">
      <c r="A5929">
        <v>36</v>
      </c>
      <c r="B5929">
        <v>50875</v>
      </c>
      <c r="C5929">
        <v>4</v>
      </c>
      <c r="D5929">
        <v>2</v>
      </c>
      <c r="E5929" t="s">
        <v>6</v>
      </c>
      <c r="F5929" t="s">
        <v>6</v>
      </c>
    </row>
    <row r="5930" spans="1:6">
      <c r="A5930">
        <v>50</v>
      </c>
      <c r="B5930">
        <v>43057</v>
      </c>
      <c r="C5930">
        <v>10</v>
      </c>
      <c r="D5930">
        <v>2</v>
      </c>
      <c r="E5930" t="s">
        <v>6</v>
      </c>
      <c r="F5930" t="s">
        <v>6</v>
      </c>
    </row>
    <row r="5931" spans="1:6">
      <c r="A5931">
        <v>49</v>
      </c>
      <c r="B5931">
        <v>62400</v>
      </c>
      <c r="C5931">
        <v>6</v>
      </c>
      <c r="D5931">
        <v>2</v>
      </c>
      <c r="E5931" t="s">
        <v>6</v>
      </c>
      <c r="F5931" t="s">
        <v>7</v>
      </c>
    </row>
    <row r="5932" spans="1:6">
      <c r="A5932">
        <v>65</v>
      </c>
      <c r="B5932">
        <v>101458</v>
      </c>
      <c r="C5932">
        <v>11</v>
      </c>
      <c r="D5932">
        <v>1</v>
      </c>
      <c r="E5932" t="s">
        <v>6</v>
      </c>
      <c r="F5932" t="s">
        <v>6</v>
      </c>
    </row>
    <row r="5933" spans="1:6">
      <c r="A5933">
        <v>35</v>
      </c>
      <c r="B5933">
        <v>98607</v>
      </c>
      <c r="C5933">
        <v>7</v>
      </c>
      <c r="D5933">
        <v>2</v>
      </c>
      <c r="E5933" t="s">
        <v>6</v>
      </c>
      <c r="F5933" t="s">
        <v>7</v>
      </c>
    </row>
    <row r="5934" spans="1:6">
      <c r="A5934">
        <v>45</v>
      </c>
      <c r="B5934">
        <v>117561</v>
      </c>
      <c r="C5934">
        <v>10</v>
      </c>
      <c r="D5934">
        <v>2</v>
      </c>
      <c r="E5934" t="s">
        <v>6</v>
      </c>
      <c r="F5934" t="s">
        <v>7</v>
      </c>
    </row>
    <row r="5935" spans="1:6">
      <c r="A5935">
        <v>58</v>
      </c>
      <c r="B5935">
        <v>57503</v>
      </c>
      <c r="C5935">
        <v>10</v>
      </c>
      <c r="D5935">
        <v>0</v>
      </c>
      <c r="E5935" t="s">
        <v>6</v>
      </c>
      <c r="F5935" t="s">
        <v>6</v>
      </c>
    </row>
    <row r="5936" spans="1:6">
      <c r="A5936">
        <v>62</v>
      </c>
      <c r="B5936">
        <v>53765</v>
      </c>
      <c r="C5936">
        <v>3</v>
      </c>
      <c r="D5936">
        <v>3</v>
      </c>
      <c r="E5936" t="s">
        <v>6</v>
      </c>
      <c r="F5936" t="s">
        <v>6</v>
      </c>
    </row>
    <row r="5937" spans="1:6">
      <c r="A5937">
        <v>58</v>
      </c>
      <c r="B5937">
        <v>131096</v>
      </c>
      <c r="C5937">
        <v>9</v>
      </c>
      <c r="D5937">
        <v>7</v>
      </c>
      <c r="E5937" t="s">
        <v>7</v>
      </c>
      <c r="F5937" t="s">
        <v>7</v>
      </c>
    </row>
    <row r="5938" spans="1:6">
      <c r="A5938">
        <v>43</v>
      </c>
      <c r="B5938">
        <v>149466</v>
      </c>
      <c r="C5938">
        <v>2</v>
      </c>
      <c r="D5938">
        <v>1</v>
      </c>
      <c r="E5938" t="s">
        <v>7</v>
      </c>
      <c r="F5938" t="s">
        <v>6</v>
      </c>
    </row>
    <row r="5939" spans="1:6">
      <c r="A5939">
        <v>45</v>
      </c>
      <c r="B5939">
        <v>76612</v>
      </c>
      <c r="C5939">
        <v>12</v>
      </c>
      <c r="D5939">
        <v>3</v>
      </c>
      <c r="E5939" t="s">
        <v>7</v>
      </c>
      <c r="F5939" t="s">
        <v>7</v>
      </c>
    </row>
    <row r="5940" spans="1:6">
      <c r="A5940">
        <v>62</v>
      </c>
      <c r="B5940">
        <v>128318</v>
      </c>
      <c r="C5940">
        <v>5</v>
      </c>
      <c r="D5940">
        <v>1</v>
      </c>
      <c r="E5940" t="s">
        <v>7</v>
      </c>
      <c r="F5940" t="s">
        <v>6</v>
      </c>
    </row>
    <row r="5941" spans="1:6">
      <c r="A5941">
        <v>27</v>
      </c>
      <c r="B5941">
        <v>114335</v>
      </c>
      <c r="C5941">
        <v>4</v>
      </c>
      <c r="D5941">
        <v>4</v>
      </c>
      <c r="E5941" t="s">
        <v>6</v>
      </c>
      <c r="F5941" t="s">
        <v>7</v>
      </c>
    </row>
    <row r="5942" spans="1:6">
      <c r="A5942">
        <v>42</v>
      </c>
      <c r="B5942">
        <v>130989</v>
      </c>
      <c r="C5942">
        <v>8</v>
      </c>
      <c r="D5942">
        <v>1</v>
      </c>
      <c r="E5942" t="s">
        <v>6</v>
      </c>
      <c r="F5942" t="s">
        <v>6</v>
      </c>
    </row>
    <row r="5943" spans="1:6">
      <c r="A5943">
        <v>37</v>
      </c>
      <c r="B5943">
        <v>123012</v>
      </c>
      <c r="C5943">
        <v>5</v>
      </c>
      <c r="D5943">
        <v>0</v>
      </c>
      <c r="E5943" t="s">
        <v>6</v>
      </c>
      <c r="F5943" t="s">
        <v>7</v>
      </c>
    </row>
    <row r="5944" spans="1:6">
      <c r="A5944">
        <v>38</v>
      </c>
      <c r="B5944">
        <v>111748</v>
      </c>
      <c r="C5944">
        <v>4</v>
      </c>
      <c r="D5944">
        <v>2</v>
      </c>
      <c r="E5944" t="s">
        <v>6</v>
      </c>
      <c r="F5944" t="s">
        <v>7</v>
      </c>
    </row>
    <row r="5945" spans="1:6">
      <c r="A5945">
        <v>61</v>
      </c>
      <c r="B5945">
        <v>39428</v>
      </c>
      <c r="C5945">
        <v>7</v>
      </c>
      <c r="D5945">
        <v>2</v>
      </c>
      <c r="E5945" t="s">
        <v>6</v>
      </c>
      <c r="F5945" t="s">
        <v>6</v>
      </c>
    </row>
    <row r="5946" spans="1:6">
      <c r="A5946">
        <v>30</v>
      </c>
      <c r="B5946">
        <v>61419</v>
      </c>
      <c r="C5946">
        <v>4</v>
      </c>
      <c r="D5946">
        <v>1</v>
      </c>
      <c r="E5946" t="s">
        <v>6</v>
      </c>
      <c r="F5946" t="s">
        <v>7</v>
      </c>
    </row>
    <row r="5947" spans="1:6">
      <c r="A5947">
        <v>30</v>
      </c>
      <c r="B5947">
        <v>95195</v>
      </c>
      <c r="C5947">
        <v>6</v>
      </c>
      <c r="D5947">
        <v>5</v>
      </c>
      <c r="E5947" t="s">
        <v>6</v>
      </c>
      <c r="F5947" t="s">
        <v>6</v>
      </c>
    </row>
    <row r="5948" spans="1:6">
      <c r="A5948">
        <v>27</v>
      </c>
      <c r="B5948">
        <v>103695</v>
      </c>
      <c r="C5948">
        <v>6</v>
      </c>
      <c r="D5948">
        <v>4</v>
      </c>
      <c r="E5948" t="s">
        <v>7</v>
      </c>
      <c r="F5948" t="s">
        <v>7</v>
      </c>
    </row>
    <row r="5949" spans="1:6">
      <c r="A5949">
        <v>58</v>
      </c>
      <c r="B5949">
        <v>119846</v>
      </c>
      <c r="C5949">
        <v>4</v>
      </c>
      <c r="D5949">
        <v>1</v>
      </c>
      <c r="E5949" t="s">
        <v>6</v>
      </c>
      <c r="F5949" t="s">
        <v>6</v>
      </c>
    </row>
    <row r="5950" spans="1:6">
      <c r="A5950">
        <v>47</v>
      </c>
      <c r="B5950">
        <v>132404</v>
      </c>
      <c r="C5950">
        <v>12</v>
      </c>
      <c r="D5950">
        <v>1</v>
      </c>
      <c r="E5950" t="s">
        <v>7</v>
      </c>
      <c r="F5950" t="s">
        <v>6</v>
      </c>
    </row>
    <row r="5951" spans="1:6">
      <c r="A5951">
        <v>53</v>
      </c>
      <c r="B5951">
        <v>69142</v>
      </c>
      <c r="C5951">
        <v>4</v>
      </c>
      <c r="D5951">
        <v>4</v>
      </c>
      <c r="E5951" t="s">
        <v>6</v>
      </c>
      <c r="F5951" t="s">
        <v>6</v>
      </c>
    </row>
    <row r="5952" spans="1:6">
      <c r="A5952">
        <v>21</v>
      </c>
      <c r="B5952">
        <v>101540</v>
      </c>
      <c r="C5952">
        <v>8</v>
      </c>
      <c r="D5952">
        <v>2</v>
      </c>
      <c r="E5952" t="s">
        <v>6</v>
      </c>
      <c r="F5952" t="s">
        <v>6</v>
      </c>
    </row>
    <row r="5953" spans="1:6">
      <c r="A5953">
        <v>64</v>
      </c>
      <c r="B5953">
        <v>68289</v>
      </c>
      <c r="C5953">
        <v>9</v>
      </c>
      <c r="D5953">
        <v>0</v>
      </c>
      <c r="E5953" t="s">
        <v>7</v>
      </c>
      <c r="F5953" t="s">
        <v>7</v>
      </c>
    </row>
    <row r="5954" spans="1:6">
      <c r="A5954">
        <v>54</v>
      </c>
      <c r="B5954">
        <v>106948</v>
      </c>
      <c r="C5954">
        <v>2</v>
      </c>
      <c r="D5954">
        <v>3</v>
      </c>
      <c r="E5954" t="s">
        <v>6</v>
      </c>
      <c r="F5954" t="s">
        <v>6</v>
      </c>
    </row>
    <row r="5955" spans="1:6">
      <c r="A5955">
        <v>24</v>
      </c>
      <c r="B5955">
        <v>88951</v>
      </c>
      <c r="C5955">
        <v>11</v>
      </c>
      <c r="D5955">
        <v>3</v>
      </c>
      <c r="E5955" t="s">
        <v>6</v>
      </c>
      <c r="F5955" t="s">
        <v>7</v>
      </c>
    </row>
    <row r="5956" spans="1:6">
      <c r="A5956">
        <v>37</v>
      </c>
      <c r="B5956">
        <v>41755</v>
      </c>
      <c r="C5956">
        <v>3</v>
      </c>
      <c r="D5956">
        <v>4</v>
      </c>
      <c r="E5956" t="s">
        <v>6</v>
      </c>
      <c r="F5956" t="s">
        <v>7</v>
      </c>
    </row>
    <row r="5957" spans="1:6">
      <c r="A5957">
        <v>24</v>
      </c>
      <c r="B5957">
        <v>147985</v>
      </c>
      <c r="C5957">
        <v>13</v>
      </c>
      <c r="D5957">
        <v>1</v>
      </c>
      <c r="E5957" t="s">
        <v>6</v>
      </c>
      <c r="F5957" t="s">
        <v>7</v>
      </c>
    </row>
    <row r="5958" spans="1:6">
      <c r="A5958">
        <v>63</v>
      </c>
      <c r="B5958">
        <v>114553</v>
      </c>
      <c r="C5958">
        <v>5</v>
      </c>
      <c r="D5958">
        <v>3</v>
      </c>
      <c r="E5958" t="s">
        <v>7</v>
      </c>
      <c r="F5958" t="s">
        <v>6</v>
      </c>
    </row>
    <row r="5959" spans="1:6">
      <c r="A5959">
        <v>46</v>
      </c>
      <c r="B5959">
        <v>33890</v>
      </c>
      <c r="C5959">
        <v>11</v>
      </c>
      <c r="D5959">
        <v>4</v>
      </c>
      <c r="E5959" t="s">
        <v>7</v>
      </c>
      <c r="F5959" t="s">
        <v>7</v>
      </c>
    </row>
    <row r="5960" spans="1:6">
      <c r="A5960">
        <v>24</v>
      </c>
      <c r="B5960">
        <v>124376</v>
      </c>
      <c r="C5960">
        <v>8</v>
      </c>
      <c r="D5960">
        <v>1</v>
      </c>
      <c r="E5960" t="s">
        <v>7</v>
      </c>
      <c r="F5960" t="s">
        <v>6</v>
      </c>
    </row>
    <row r="5961" spans="1:6">
      <c r="A5961">
        <v>21</v>
      </c>
      <c r="B5961">
        <v>47175</v>
      </c>
      <c r="C5961">
        <v>2</v>
      </c>
      <c r="D5961">
        <v>1</v>
      </c>
      <c r="E5961" t="s">
        <v>7</v>
      </c>
      <c r="F5961" t="s">
        <v>7</v>
      </c>
    </row>
    <row r="5962" spans="1:6">
      <c r="A5962">
        <v>27</v>
      </c>
      <c r="B5962">
        <v>104727</v>
      </c>
      <c r="C5962">
        <v>12</v>
      </c>
      <c r="D5962">
        <v>4</v>
      </c>
      <c r="E5962" t="s">
        <v>6</v>
      </c>
      <c r="F5962" t="s">
        <v>6</v>
      </c>
    </row>
    <row r="5963" spans="1:6">
      <c r="A5963">
        <v>50</v>
      </c>
      <c r="B5963">
        <v>95687</v>
      </c>
      <c r="C5963">
        <v>9</v>
      </c>
      <c r="D5963">
        <v>0</v>
      </c>
      <c r="E5963" t="s">
        <v>6</v>
      </c>
      <c r="F5963" t="s">
        <v>7</v>
      </c>
    </row>
    <row r="5964" spans="1:6">
      <c r="A5964">
        <v>29</v>
      </c>
      <c r="B5964">
        <v>114983</v>
      </c>
      <c r="C5964">
        <v>9</v>
      </c>
      <c r="D5964">
        <v>2</v>
      </c>
      <c r="E5964" t="s">
        <v>7</v>
      </c>
      <c r="F5964" t="s">
        <v>7</v>
      </c>
    </row>
    <row r="5965" spans="1:6">
      <c r="A5965">
        <v>55</v>
      </c>
      <c r="B5965">
        <v>118287</v>
      </c>
      <c r="C5965">
        <v>10</v>
      </c>
      <c r="D5965">
        <v>1</v>
      </c>
      <c r="E5965" t="s">
        <v>7</v>
      </c>
      <c r="F5965" t="s">
        <v>7</v>
      </c>
    </row>
    <row r="5966" spans="1:6">
      <c r="A5966">
        <v>28</v>
      </c>
      <c r="B5966">
        <v>124711</v>
      </c>
      <c r="C5966">
        <v>5</v>
      </c>
      <c r="D5966">
        <v>2</v>
      </c>
      <c r="E5966" t="s">
        <v>7</v>
      </c>
      <c r="F5966" t="s">
        <v>6</v>
      </c>
    </row>
    <row r="5967" spans="1:6">
      <c r="A5967">
        <v>44</v>
      </c>
      <c r="B5967">
        <v>54288</v>
      </c>
      <c r="C5967">
        <v>8</v>
      </c>
      <c r="D5967">
        <v>1</v>
      </c>
      <c r="E5967" t="s">
        <v>6</v>
      </c>
      <c r="F5967" t="s">
        <v>6</v>
      </c>
    </row>
    <row r="5968" spans="1:6">
      <c r="A5968">
        <v>39</v>
      </c>
      <c r="B5968">
        <v>76629</v>
      </c>
      <c r="C5968">
        <v>7</v>
      </c>
      <c r="D5968">
        <v>1</v>
      </c>
      <c r="E5968" t="s">
        <v>7</v>
      </c>
      <c r="F5968" t="s">
        <v>6</v>
      </c>
    </row>
    <row r="5969" spans="1:6">
      <c r="A5969">
        <v>56</v>
      </c>
      <c r="B5969">
        <v>146779</v>
      </c>
      <c r="C5969">
        <v>7</v>
      </c>
      <c r="D5969">
        <v>3</v>
      </c>
      <c r="E5969" t="s">
        <v>6</v>
      </c>
      <c r="F5969" t="s">
        <v>6</v>
      </c>
    </row>
    <row r="5970" spans="1:6">
      <c r="A5970">
        <v>63</v>
      </c>
      <c r="B5970">
        <v>77800</v>
      </c>
      <c r="C5970">
        <v>8</v>
      </c>
      <c r="D5970">
        <v>2</v>
      </c>
      <c r="E5970" t="s">
        <v>7</v>
      </c>
      <c r="F5970" t="s">
        <v>6</v>
      </c>
    </row>
    <row r="5971" spans="1:6">
      <c r="A5971">
        <v>47</v>
      </c>
      <c r="B5971">
        <v>67367</v>
      </c>
      <c r="C5971">
        <v>7</v>
      </c>
      <c r="D5971">
        <v>0</v>
      </c>
      <c r="E5971" t="s">
        <v>6</v>
      </c>
      <c r="F5971" t="s">
        <v>7</v>
      </c>
    </row>
    <row r="5972" spans="1:6">
      <c r="A5972">
        <v>52</v>
      </c>
      <c r="B5972">
        <v>107810</v>
      </c>
      <c r="C5972">
        <v>8</v>
      </c>
      <c r="D5972">
        <v>4</v>
      </c>
      <c r="E5972" t="s">
        <v>7</v>
      </c>
      <c r="F5972" t="s">
        <v>7</v>
      </c>
    </row>
    <row r="5973" spans="1:6">
      <c r="A5973">
        <v>34</v>
      </c>
      <c r="B5973">
        <v>107754</v>
      </c>
      <c r="C5973">
        <v>6</v>
      </c>
      <c r="D5973">
        <v>2</v>
      </c>
      <c r="E5973" t="s">
        <v>7</v>
      </c>
      <c r="F5973" t="s">
        <v>7</v>
      </c>
    </row>
    <row r="5974" spans="1:6">
      <c r="A5974">
        <v>38</v>
      </c>
      <c r="B5974">
        <v>119328</v>
      </c>
      <c r="C5974">
        <v>6</v>
      </c>
      <c r="D5974">
        <v>1</v>
      </c>
      <c r="E5974" t="s">
        <v>6</v>
      </c>
      <c r="F5974" t="s">
        <v>6</v>
      </c>
    </row>
    <row r="5975" spans="1:6">
      <c r="A5975">
        <v>48</v>
      </c>
      <c r="B5975">
        <v>98513</v>
      </c>
      <c r="C5975">
        <v>8</v>
      </c>
      <c r="D5975">
        <v>4</v>
      </c>
      <c r="E5975" t="s">
        <v>6</v>
      </c>
      <c r="F5975" t="s">
        <v>7</v>
      </c>
    </row>
    <row r="5976" spans="1:6">
      <c r="A5976">
        <v>49</v>
      </c>
      <c r="B5976">
        <v>112762</v>
      </c>
      <c r="C5976">
        <v>8</v>
      </c>
      <c r="D5976">
        <v>0</v>
      </c>
      <c r="E5976" t="s">
        <v>7</v>
      </c>
      <c r="F5976" t="s">
        <v>7</v>
      </c>
    </row>
    <row r="5977" spans="1:6">
      <c r="A5977">
        <v>36</v>
      </c>
      <c r="B5977">
        <v>59022</v>
      </c>
      <c r="C5977">
        <v>3</v>
      </c>
      <c r="D5977">
        <v>2</v>
      </c>
      <c r="E5977" t="s">
        <v>7</v>
      </c>
      <c r="F5977" t="s">
        <v>7</v>
      </c>
    </row>
    <row r="5978" spans="1:6">
      <c r="A5978">
        <v>55</v>
      </c>
      <c r="B5978">
        <v>99329</v>
      </c>
      <c r="C5978">
        <v>13</v>
      </c>
      <c r="D5978">
        <v>1</v>
      </c>
      <c r="E5978" t="s">
        <v>7</v>
      </c>
      <c r="F5978" t="s">
        <v>7</v>
      </c>
    </row>
    <row r="5979" spans="1:6">
      <c r="A5979">
        <v>51</v>
      </c>
      <c r="B5979">
        <v>89414</v>
      </c>
      <c r="C5979">
        <v>9</v>
      </c>
      <c r="D5979">
        <v>1</v>
      </c>
      <c r="E5979" t="s">
        <v>6</v>
      </c>
      <c r="F5979" t="s">
        <v>7</v>
      </c>
    </row>
    <row r="5980" spans="1:6">
      <c r="A5980">
        <v>24</v>
      </c>
      <c r="B5980">
        <v>31659</v>
      </c>
      <c r="C5980">
        <v>7</v>
      </c>
      <c r="D5980">
        <v>1</v>
      </c>
      <c r="E5980" t="s">
        <v>7</v>
      </c>
      <c r="F5980" t="s">
        <v>7</v>
      </c>
    </row>
    <row r="5981" spans="1:6">
      <c r="A5981">
        <v>57</v>
      </c>
      <c r="B5981">
        <v>87941</v>
      </c>
      <c r="C5981">
        <v>5</v>
      </c>
      <c r="D5981">
        <v>1</v>
      </c>
      <c r="E5981" t="s">
        <v>6</v>
      </c>
      <c r="F5981" t="s">
        <v>6</v>
      </c>
    </row>
    <row r="5982" spans="1:6">
      <c r="A5982">
        <v>37</v>
      </c>
      <c r="B5982">
        <v>67930</v>
      </c>
      <c r="C5982">
        <v>6</v>
      </c>
      <c r="D5982">
        <v>2</v>
      </c>
      <c r="E5982" t="s">
        <v>6</v>
      </c>
      <c r="F5982" t="s">
        <v>7</v>
      </c>
    </row>
    <row r="5983" spans="1:6">
      <c r="A5983">
        <v>59</v>
      </c>
      <c r="B5983">
        <v>73473</v>
      </c>
      <c r="C5983">
        <v>6</v>
      </c>
      <c r="D5983">
        <v>0</v>
      </c>
      <c r="E5983" t="s">
        <v>6</v>
      </c>
      <c r="F5983" t="s">
        <v>6</v>
      </c>
    </row>
    <row r="5984" spans="1:6">
      <c r="A5984">
        <v>46</v>
      </c>
      <c r="B5984">
        <v>85598</v>
      </c>
      <c r="C5984">
        <v>5</v>
      </c>
      <c r="D5984">
        <v>2</v>
      </c>
      <c r="E5984" t="s">
        <v>6</v>
      </c>
      <c r="F5984" t="s">
        <v>6</v>
      </c>
    </row>
    <row r="5985" spans="1:6">
      <c r="A5985">
        <v>59</v>
      </c>
      <c r="B5985">
        <v>46040</v>
      </c>
      <c r="C5985">
        <v>9</v>
      </c>
      <c r="D5985">
        <v>2</v>
      </c>
      <c r="E5985" t="s">
        <v>7</v>
      </c>
      <c r="F5985" t="s">
        <v>6</v>
      </c>
    </row>
    <row r="5986" spans="1:6">
      <c r="A5986">
        <v>61</v>
      </c>
      <c r="B5986">
        <v>99806</v>
      </c>
      <c r="C5986">
        <v>7</v>
      </c>
      <c r="D5986">
        <v>4</v>
      </c>
      <c r="E5986" t="s">
        <v>6</v>
      </c>
      <c r="F5986" t="s">
        <v>7</v>
      </c>
    </row>
    <row r="5987" spans="1:6">
      <c r="A5987">
        <v>24</v>
      </c>
      <c r="B5987">
        <v>43286</v>
      </c>
      <c r="C5987">
        <v>9</v>
      </c>
      <c r="D5987">
        <v>3</v>
      </c>
      <c r="E5987" t="s">
        <v>7</v>
      </c>
      <c r="F5987" t="s">
        <v>6</v>
      </c>
    </row>
    <row r="5988" spans="1:6">
      <c r="A5988">
        <v>50</v>
      </c>
      <c r="B5988">
        <v>99139</v>
      </c>
      <c r="C5988">
        <v>7</v>
      </c>
      <c r="D5988">
        <v>2</v>
      </c>
      <c r="E5988" t="s">
        <v>6</v>
      </c>
      <c r="F5988" t="s">
        <v>6</v>
      </c>
    </row>
    <row r="5989" spans="1:6">
      <c r="A5989">
        <v>50</v>
      </c>
      <c r="B5989">
        <v>142076</v>
      </c>
      <c r="C5989">
        <v>8</v>
      </c>
      <c r="D5989">
        <v>5</v>
      </c>
      <c r="E5989" t="s">
        <v>7</v>
      </c>
      <c r="F5989" t="s">
        <v>6</v>
      </c>
    </row>
    <row r="5990" spans="1:6">
      <c r="A5990">
        <v>42</v>
      </c>
      <c r="B5990">
        <v>85916</v>
      </c>
      <c r="C5990">
        <v>5</v>
      </c>
      <c r="D5990">
        <v>2</v>
      </c>
      <c r="E5990" t="s">
        <v>7</v>
      </c>
      <c r="F5990" t="s">
        <v>6</v>
      </c>
    </row>
    <row r="5991" spans="1:6">
      <c r="A5991">
        <v>31</v>
      </c>
      <c r="B5991">
        <v>47600</v>
      </c>
      <c r="C5991">
        <v>3</v>
      </c>
      <c r="D5991">
        <v>2</v>
      </c>
      <c r="E5991" t="s">
        <v>6</v>
      </c>
      <c r="F5991" t="s">
        <v>6</v>
      </c>
    </row>
    <row r="5992" spans="1:6">
      <c r="A5992">
        <v>22</v>
      </c>
      <c r="B5992">
        <v>32291</v>
      </c>
      <c r="C5992">
        <v>8</v>
      </c>
      <c r="D5992">
        <v>2</v>
      </c>
      <c r="E5992" t="s">
        <v>6</v>
      </c>
      <c r="F5992" t="s">
        <v>7</v>
      </c>
    </row>
    <row r="5993" spans="1:6">
      <c r="A5993">
        <v>64</v>
      </c>
      <c r="B5993">
        <v>43123</v>
      </c>
      <c r="C5993">
        <v>6</v>
      </c>
      <c r="D5993">
        <v>3</v>
      </c>
      <c r="E5993" t="s">
        <v>7</v>
      </c>
      <c r="F5993" t="s">
        <v>7</v>
      </c>
    </row>
    <row r="5994" spans="1:6">
      <c r="A5994">
        <v>32</v>
      </c>
      <c r="B5994">
        <v>33811</v>
      </c>
      <c r="C5994">
        <v>9</v>
      </c>
      <c r="D5994">
        <v>2</v>
      </c>
      <c r="E5994" t="s">
        <v>7</v>
      </c>
      <c r="F5994" t="s">
        <v>7</v>
      </c>
    </row>
    <row r="5995" spans="1:6">
      <c r="A5995">
        <v>50</v>
      </c>
      <c r="B5995">
        <v>108883</v>
      </c>
      <c r="C5995">
        <v>11</v>
      </c>
      <c r="D5995">
        <v>0</v>
      </c>
      <c r="E5995" t="s">
        <v>7</v>
      </c>
      <c r="F5995" t="s">
        <v>7</v>
      </c>
    </row>
    <row r="5996" spans="1:6">
      <c r="A5996">
        <v>56</v>
      </c>
      <c r="B5996">
        <v>61276</v>
      </c>
      <c r="C5996">
        <v>8</v>
      </c>
      <c r="D5996">
        <v>1</v>
      </c>
      <c r="E5996" t="s">
        <v>7</v>
      </c>
      <c r="F5996" t="s">
        <v>7</v>
      </c>
    </row>
    <row r="5997" spans="1:6">
      <c r="A5997">
        <v>38</v>
      </c>
      <c r="B5997">
        <v>84145</v>
      </c>
      <c r="C5997">
        <v>7</v>
      </c>
      <c r="D5997">
        <v>0</v>
      </c>
      <c r="E5997" t="s">
        <v>7</v>
      </c>
      <c r="F5997" t="s">
        <v>7</v>
      </c>
    </row>
    <row r="5998" spans="1:6">
      <c r="A5998">
        <v>46</v>
      </c>
      <c r="B5998">
        <v>76619</v>
      </c>
      <c r="C5998">
        <v>4</v>
      </c>
      <c r="D5998">
        <v>3</v>
      </c>
      <c r="E5998" t="s">
        <v>6</v>
      </c>
      <c r="F5998" t="s">
        <v>6</v>
      </c>
    </row>
    <row r="5999" spans="1:6">
      <c r="A5999">
        <v>27</v>
      </c>
      <c r="B5999">
        <v>111049</v>
      </c>
      <c r="C5999">
        <v>6</v>
      </c>
      <c r="D5999">
        <v>2</v>
      </c>
      <c r="E5999" t="s">
        <v>7</v>
      </c>
      <c r="F5999" t="s">
        <v>6</v>
      </c>
    </row>
    <row r="6000" spans="1:6">
      <c r="A6000">
        <v>21</v>
      </c>
      <c r="B6000">
        <v>100678</v>
      </c>
      <c r="C6000">
        <v>5</v>
      </c>
      <c r="D6000">
        <v>3</v>
      </c>
      <c r="E6000" t="s">
        <v>7</v>
      </c>
      <c r="F6000" t="s">
        <v>7</v>
      </c>
    </row>
    <row r="6001" spans="1:6">
      <c r="A6001">
        <v>46</v>
      </c>
      <c r="B6001">
        <v>118782</v>
      </c>
      <c r="C6001">
        <v>7</v>
      </c>
      <c r="D6001">
        <v>3</v>
      </c>
      <c r="E6001" t="s">
        <v>6</v>
      </c>
      <c r="F6001" t="s">
        <v>6</v>
      </c>
    </row>
    <row r="6002" spans="1:6">
      <c r="A6002">
        <v>43</v>
      </c>
      <c r="B6002">
        <v>121043</v>
      </c>
      <c r="C6002">
        <v>7</v>
      </c>
      <c r="D6002">
        <v>0</v>
      </c>
      <c r="E6002" t="s">
        <v>6</v>
      </c>
      <c r="F6002" t="s">
        <v>6</v>
      </c>
    </row>
    <row r="6003" spans="1:6">
      <c r="A6003">
        <v>46</v>
      </c>
      <c r="B6003">
        <v>56714</v>
      </c>
      <c r="C6003">
        <v>8</v>
      </c>
      <c r="D6003">
        <v>2</v>
      </c>
      <c r="E6003" t="s">
        <v>7</v>
      </c>
      <c r="F6003" t="s">
        <v>6</v>
      </c>
    </row>
    <row r="6004" spans="1:6">
      <c r="A6004">
        <v>65</v>
      </c>
      <c r="B6004">
        <v>85685</v>
      </c>
      <c r="C6004">
        <v>6</v>
      </c>
      <c r="D6004">
        <v>0</v>
      </c>
      <c r="E6004" t="s">
        <v>7</v>
      </c>
      <c r="F6004" t="s">
        <v>6</v>
      </c>
    </row>
    <row r="6005" spans="1:6">
      <c r="A6005">
        <v>26</v>
      </c>
      <c r="B6005">
        <v>42194</v>
      </c>
      <c r="C6005">
        <v>5</v>
      </c>
      <c r="D6005">
        <v>2</v>
      </c>
      <c r="E6005" t="s">
        <v>7</v>
      </c>
      <c r="F6005" t="s">
        <v>7</v>
      </c>
    </row>
    <row r="6006" spans="1:6">
      <c r="A6006">
        <v>26</v>
      </c>
      <c r="B6006">
        <v>103062</v>
      </c>
      <c r="C6006">
        <v>3</v>
      </c>
      <c r="D6006">
        <v>1</v>
      </c>
      <c r="E6006" t="s">
        <v>6</v>
      </c>
      <c r="F6006" t="s">
        <v>6</v>
      </c>
    </row>
    <row r="6007" spans="1:6">
      <c r="A6007">
        <v>64</v>
      </c>
      <c r="B6007">
        <v>94037</v>
      </c>
      <c r="C6007">
        <v>5</v>
      </c>
      <c r="D6007">
        <v>2</v>
      </c>
      <c r="E6007" t="s">
        <v>7</v>
      </c>
      <c r="F6007" t="s">
        <v>6</v>
      </c>
    </row>
    <row r="6008" spans="1:6">
      <c r="A6008">
        <v>28</v>
      </c>
      <c r="B6008">
        <v>49362</v>
      </c>
      <c r="C6008">
        <v>8</v>
      </c>
      <c r="D6008">
        <v>1</v>
      </c>
      <c r="E6008" t="s">
        <v>7</v>
      </c>
      <c r="F6008" t="s">
        <v>6</v>
      </c>
    </row>
    <row r="6009" spans="1:6">
      <c r="A6009">
        <v>44</v>
      </c>
      <c r="B6009">
        <v>84499</v>
      </c>
      <c r="C6009">
        <v>6</v>
      </c>
      <c r="D6009">
        <v>2</v>
      </c>
      <c r="E6009" t="s">
        <v>7</v>
      </c>
      <c r="F6009" t="s">
        <v>6</v>
      </c>
    </row>
    <row r="6010" spans="1:6">
      <c r="A6010">
        <v>42</v>
      </c>
      <c r="B6010">
        <v>76281</v>
      </c>
      <c r="C6010">
        <v>8</v>
      </c>
      <c r="D6010">
        <v>1</v>
      </c>
      <c r="E6010" t="s">
        <v>6</v>
      </c>
      <c r="F6010" t="s">
        <v>7</v>
      </c>
    </row>
    <row r="6011" spans="1:6">
      <c r="A6011">
        <v>39</v>
      </c>
      <c r="B6011">
        <v>92813</v>
      </c>
      <c r="C6011">
        <v>8</v>
      </c>
      <c r="D6011">
        <v>2</v>
      </c>
      <c r="E6011" t="s">
        <v>7</v>
      </c>
      <c r="F6011" t="s">
        <v>7</v>
      </c>
    </row>
    <row r="6012" spans="1:6">
      <c r="A6012">
        <v>57</v>
      </c>
      <c r="B6012">
        <v>74852</v>
      </c>
      <c r="C6012">
        <v>8</v>
      </c>
      <c r="D6012">
        <v>1</v>
      </c>
      <c r="E6012" t="s">
        <v>7</v>
      </c>
      <c r="F6012" t="s">
        <v>7</v>
      </c>
    </row>
    <row r="6013" spans="1:6">
      <c r="A6013">
        <v>38</v>
      </c>
      <c r="B6013">
        <v>141653</v>
      </c>
      <c r="C6013">
        <v>8</v>
      </c>
      <c r="D6013">
        <v>4</v>
      </c>
      <c r="E6013" t="s">
        <v>7</v>
      </c>
      <c r="F6013" t="s">
        <v>7</v>
      </c>
    </row>
    <row r="6014" spans="1:6">
      <c r="A6014">
        <v>51</v>
      </c>
      <c r="B6014">
        <v>77836</v>
      </c>
      <c r="C6014">
        <v>8</v>
      </c>
      <c r="D6014">
        <v>0</v>
      </c>
      <c r="E6014" t="s">
        <v>7</v>
      </c>
      <c r="F6014" t="s">
        <v>7</v>
      </c>
    </row>
    <row r="6015" spans="1:6">
      <c r="A6015">
        <v>57</v>
      </c>
      <c r="B6015">
        <v>34595</v>
      </c>
      <c r="C6015">
        <v>3</v>
      </c>
      <c r="D6015">
        <v>1</v>
      </c>
      <c r="E6015" t="s">
        <v>6</v>
      </c>
      <c r="F6015" t="s">
        <v>6</v>
      </c>
    </row>
    <row r="6016" spans="1:6">
      <c r="A6016">
        <v>50</v>
      </c>
      <c r="B6016">
        <v>125930</v>
      </c>
      <c r="C6016">
        <v>9</v>
      </c>
      <c r="D6016">
        <v>2</v>
      </c>
      <c r="E6016" t="s">
        <v>7</v>
      </c>
      <c r="F6016" t="s">
        <v>6</v>
      </c>
    </row>
    <row r="6017" spans="1:6">
      <c r="A6017">
        <v>62</v>
      </c>
      <c r="B6017">
        <v>45402</v>
      </c>
      <c r="C6017">
        <v>5</v>
      </c>
      <c r="D6017">
        <v>3</v>
      </c>
      <c r="E6017" t="s">
        <v>6</v>
      </c>
      <c r="F6017" t="s">
        <v>6</v>
      </c>
    </row>
    <row r="6018" spans="1:6">
      <c r="A6018">
        <v>53</v>
      </c>
      <c r="B6018">
        <v>95283</v>
      </c>
      <c r="C6018">
        <v>8</v>
      </c>
      <c r="D6018">
        <v>2</v>
      </c>
      <c r="E6018" t="s">
        <v>7</v>
      </c>
      <c r="F6018" t="s">
        <v>7</v>
      </c>
    </row>
    <row r="6019" spans="1:6">
      <c r="A6019">
        <v>30</v>
      </c>
      <c r="B6019">
        <v>122676</v>
      </c>
      <c r="C6019">
        <v>3</v>
      </c>
      <c r="D6019">
        <v>2</v>
      </c>
      <c r="E6019" t="s">
        <v>6</v>
      </c>
      <c r="F6019" t="s">
        <v>6</v>
      </c>
    </row>
    <row r="6020" spans="1:6">
      <c r="A6020">
        <v>57</v>
      </c>
      <c r="B6020">
        <v>118131</v>
      </c>
      <c r="C6020">
        <v>5</v>
      </c>
      <c r="D6020">
        <v>2</v>
      </c>
      <c r="E6020" t="s">
        <v>6</v>
      </c>
      <c r="F6020" t="s">
        <v>6</v>
      </c>
    </row>
    <row r="6021" spans="1:6">
      <c r="A6021">
        <v>32</v>
      </c>
      <c r="B6021">
        <v>72723</v>
      </c>
      <c r="C6021">
        <v>7</v>
      </c>
      <c r="D6021">
        <v>1</v>
      </c>
      <c r="E6021" t="s">
        <v>6</v>
      </c>
      <c r="F6021" t="s">
        <v>7</v>
      </c>
    </row>
    <row r="6022" spans="1:6">
      <c r="A6022">
        <v>50</v>
      </c>
      <c r="B6022">
        <v>81322</v>
      </c>
      <c r="C6022">
        <v>6</v>
      </c>
      <c r="D6022">
        <v>1</v>
      </c>
      <c r="E6022" t="s">
        <v>6</v>
      </c>
      <c r="F6022" t="s">
        <v>7</v>
      </c>
    </row>
    <row r="6023" spans="1:6">
      <c r="A6023">
        <v>47</v>
      </c>
      <c r="B6023">
        <v>76764</v>
      </c>
      <c r="C6023">
        <v>7</v>
      </c>
      <c r="D6023">
        <v>1</v>
      </c>
      <c r="E6023" t="s">
        <v>6</v>
      </c>
      <c r="F6023" t="s">
        <v>6</v>
      </c>
    </row>
    <row r="6024" spans="1:6">
      <c r="A6024">
        <v>59</v>
      </c>
      <c r="B6024">
        <v>54911</v>
      </c>
      <c r="C6024">
        <v>7</v>
      </c>
      <c r="D6024">
        <v>3</v>
      </c>
      <c r="E6024" t="s">
        <v>6</v>
      </c>
      <c r="F6024" t="s">
        <v>6</v>
      </c>
    </row>
    <row r="6025" spans="1:6">
      <c r="A6025">
        <v>29</v>
      </c>
      <c r="B6025">
        <v>121288</v>
      </c>
      <c r="C6025">
        <v>4</v>
      </c>
      <c r="D6025">
        <v>2</v>
      </c>
      <c r="E6025" t="s">
        <v>6</v>
      </c>
      <c r="F6025" t="s">
        <v>6</v>
      </c>
    </row>
    <row r="6026" spans="1:6">
      <c r="A6026">
        <v>41</v>
      </c>
      <c r="B6026">
        <v>49405</v>
      </c>
      <c r="C6026">
        <v>3</v>
      </c>
      <c r="D6026">
        <v>0</v>
      </c>
      <c r="E6026" t="s">
        <v>6</v>
      </c>
      <c r="F6026" t="s">
        <v>6</v>
      </c>
    </row>
    <row r="6027" spans="1:6">
      <c r="A6027">
        <v>32</v>
      </c>
      <c r="B6027">
        <v>88122</v>
      </c>
      <c r="C6027">
        <v>9</v>
      </c>
      <c r="D6027">
        <v>1</v>
      </c>
      <c r="E6027" t="s">
        <v>6</v>
      </c>
      <c r="F6027" t="s">
        <v>6</v>
      </c>
    </row>
    <row r="6028" spans="1:6">
      <c r="A6028">
        <v>49</v>
      </c>
      <c r="B6028">
        <v>119756</v>
      </c>
      <c r="C6028">
        <v>6</v>
      </c>
      <c r="D6028">
        <v>3</v>
      </c>
      <c r="E6028" t="s">
        <v>6</v>
      </c>
      <c r="F6028" t="s">
        <v>6</v>
      </c>
    </row>
    <row r="6029" spans="1:6">
      <c r="A6029">
        <v>53</v>
      </c>
      <c r="B6029">
        <v>129489</v>
      </c>
      <c r="C6029">
        <v>11</v>
      </c>
      <c r="D6029">
        <v>3</v>
      </c>
      <c r="E6029" t="s">
        <v>6</v>
      </c>
      <c r="F6029" t="s">
        <v>6</v>
      </c>
    </row>
    <row r="6030" spans="1:6">
      <c r="A6030">
        <v>63</v>
      </c>
      <c r="B6030">
        <v>131589</v>
      </c>
      <c r="C6030">
        <v>8</v>
      </c>
      <c r="D6030">
        <v>2</v>
      </c>
      <c r="E6030" t="s">
        <v>7</v>
      </c>
      <c r="F6030" t="s">
        <v>7</v>
      </c>
    </row>
    <row r="6031" spans="1:6">
      <c r="A6031">
        <v>35</v>
      </c>
      <c r="B6031">
        <v>33447</v>
      </c>
      <c r="C6031">
        <v>5</v>
      </c>
      <c r="D6031">
        <v>2</v>
      </c>
      <c r="E6031" t="s">
        <v>6</v>
      </c>
      <c r="F6031" t="s">
        <v>6</v>
      </c>
    </row>
    <row r="6032" spans="1:6">
      <c r="A6032">
        <v>22</v>
      </c>
      <c r="B6032">
        <v>83143</v>
      </c>
      <c r="C6032">
        <v>4</v>
      </c>
      <c r="D6032">
        <v>2</v>
      </c>
      <c r="E6032" t="s">
        <v>6</v>
      </c>
      <c r="F6032" t="s">
        <v>6</v>
      </c>
    </row>
    <row r="6033" spans="1:6">
      <c r="A6033">
        <v>59</v>
      </c>
      <c r="B6033">
        <v>92906</v>
      </c>
      <c r="C6033">
        <v>8</v>
      </c>
      <c r="D6033">
        <v>3</v>
      </c>
      <c r="E6033" t="s">
        <v>6</v>
      </c>
      <c r="F6033" t="s">
        <v>7</v>
      </c>
    </row>
    <row r="6034" spans="1:6">
      <c r="A6034">
        <v>64</v>
      </c>
      <c r="B6034">
        <v>40662</v>
      </c>
      <c r="C6034">
        <v>7</v>
      </c>
      <c r="D6034">
        <v>1</v>
      </c>
      <c r="E6034" t="s">
        <v>6</v>
      </c>
      <c r="F6034" t="s">
        <v>6</v>
      </c>
    </row>
    <row r="6035" spans="1:6">
      <c r="A6035">
        <v>38</v>
      </c>
      <c r="B6035">
        <v>93001</v>
      </c>
      <c r="C6035">
        <v>9</v>
      </c>
      <c r="D6035">
        <v>0</v>
      </c>
      <c r="E6035" t="s">
        <v>7</v>
      </c>
      <c r="F6035" t="s">
        <v>7</v>
      </c>
    </row>
    <row r="6036" spans="1:6">
      <c r="A6036">
        <v>23</v>
      </c>
      <c r="B6036">
        <v>88282</v>
      </c>
      <c r="C6036">
        <v>11</v>
      </c>
      <c r="D6036">
        <v>3</v>
      </c>
      <c r="E6036" t="s">
        <v>6</v>
      </c>
      <c r="F6036" t="s">
        <v>6</v>
      </c>
    </row>
    <row r="6037" spans="1:6">
      <c r="A6037">
        <v>27</v>
      </c>
      <c r="B6037">
        <v>34899</v>
      </c>
      <c r="C6037">
        <v>7</v>
      </c>
      <c r="D6037">
        <v>2</v>
      </c>
      <c r="E6037" t="s">
        <v>6</v>
      </c>
      <c r="F6037" t="s">
        <v>7</v>
      </c>
    </row>
    <row r="6038" spans="1:6">
      <c r="A6038">
        <v>63</v>
      </c>
      <c r="B6038">
        <v>58582</v>
      </c>
      <c r="C6038">
        <v>10</v>
      </c>
      <c r="D6038">
        <v>0</v>
      </c>
      <c r="E6038" t="s">
        <v>6</v>
      </c>
      <c r="F6038" t="s">
        <v>7</v>
      </c>
    </row>
    <row r="6039" spans="1:6">
      <c r="A6039">
        <v>38</v>
      </c>
      <c r="B6039">
        <v>144364</v>
      </c>
      <c r="C6039">
        <v>4</v>
      </c>
      <c r="D6039">
        <v>2</v>
      </c>
      <c r="E6039" t="s">
        <v>7</v>
      </c>
      <c r="F6039" t="s">
        <v>6</v>
      </c>
    </row>
    <row r="6040" spans="1:6">
      <c r="A6040">
        <v>64</v>
      </c>
      <c r="B6040">
        <v>97471</v>
      </c>
      <c r="C6040">
        <v>10</v>
      </c>
      <c r="D6040">
        <v>1</v>
      </c>
      <c r="E6040" t="s">
        <v>6</v>
      </c>
      <c r="F6040" t="s">
        <v>6</v>
      </c>
    </row>
    <row r="6041" spans="1:6">
      <c r="A6041">
        <v>58</v>
      </c>
      <c r="B6041">
        <v>72213</v>
      </c>
      <c r="C6041">
        <v>6</v>
      </c>
      <c r="D6041">
        <v>3</v>
      </c>
      <c r="E6041" t="s">
        <v>7</v>
      </c>
      <c r="F6041" t="s">
        <v>7</v>
      </c>
    </row>
    <row r="6042" spans="1:6">
      <c r="A6042">
        <v>57</v>
      </c>
      <c r="B6042">
        <v>137578</v>
      </c>
      <c r="C6042">
        <v>4</v>
      </c>
      <c r="D6042">
        <v>3</v>
      </c>
      <c r="E6042" t="s">
        <v>6</v>
      </c>
      <c r="F6042" t="s">
        <v>7</v>
      </c>
    </row>
    <row r="6043" spans="1:6">
      <c r="A6043">
        <v>53</v>
      </c>
      <c r="B6043">
        <v>105871</v>
      </c>
      <c r="C6043">
        <v>6</v>
      </c>
      <c r="D6043">
        <v>0</v>
      </c>
      <c r="E6043" t="s">
        <v>7</v>
      </c>
      <c r="F6043" t="s">
        <v>6</v>
      </c>
    </row>
    <row r="6044" spans="1:6">
      <c r="A6044">
        <v>64</v>
      </c>
      <c r="B6044">
        <v>113205</v>
      </c>
      <c r="C6044">
        <v>11</v>
      </c>
      <c r="D6044">
        <v>2</v>
      </c>
      <c r="E6044" t="s">
        <v>6</v>
      </c>
      <c r="F6044" t="s">
        <v>7</v>
      </c>
    </row>
    <row r="6045" spans="1:6">
      <c r="A6045">
        <v>51</v>
      </c>
      <c r="B6045">
        <v>104081</v>
      </c>
      <c r="C6045">
        <v>4</v>
      </c>
      <c r="D6045">
        <v>2</v>
      </c>
      <c r="E6045" t="s">
        <v>6</v>
      </c>
      <c r="F6045" t="s">
        <v>6</v>
      </c>
    </row>
    <row r="6046" spans="1:6">
      <c r="A6046">
        <v>31</v>
      </c>
      <c r="B6046">
        <v>135783</v>
      </c>
      <c r="C6046">
        <v>14</v>
      </c>
      <c r="D6046">
        <v>1</v>
      </c>
      <c r="E6046" t="s">
        <v>7</v>
      </c>
      <c r="F6046" t="s">
        <v>6</v>
      </c>
    </row>
    <row r="6047" spans="1:6">
      <c r="A6047">
        <v>24</v>
      </c>
      <c r="B6047">
        <v>133559</v>
      </c>
      <c r="C6047">
        <v>6</v>
      </c>
      <c r="D6047">
        <v>2</v>
      </c>
      <c r="E6047" t="s">
        <v>6</v>
      </c>
      <c r="F6047" t="s">
        <v>7</v>
      </c>
    </row>
    <row r="6048" spans="1:6">
      <c r="A6048">
        <v>38</v>
      </c>
      <c r="B6048">
        <v>113805</v>
      </c>
      <c r="C6048">
        <v>10</v>
      </c>
      <c r="D6048">
        <v>4</v>
      </c>
      <c r="E6048" t="s">
        <v>6</v>
      </c>
      <c r="F6048" t="s">
        <v>7</v>
      </c>
    </row>
    <row r="6049" spans="1:6">
      <c r="A6049">
        <v>24</v>
      </c>
      <c r="B6049">
        <v>67830</v>
      </c>
      <c r="C6049">
        <v>5</v>
      </c>
      <c r="D6049">
        <v>1</v>
      </c>
      <c r="E6049" t="s">
        <v>6</v>
      </c>
      <c r="F6049" t="s">
        <v>6</v>
      </c>
    </row>
    <row r="6050" spans="1:6">
      <c r="A6050">
        <v>54</v>
      </c>
      <c r="B6050">
        <v>37066</v>
      </c>
      <c r="C6050">
        <v>8</v>
      </c>
      <c r="D6050">
        <v>2</v>
      </c>
      <c r="E6050" t="s">
        <v>7</v>
      </c>
      <c r="F6050" t="s">
        <v>7</v>
      </c>
    </row>
    <row r="6051" spans="1:6">
      <c r="A6051">
        <v>49</v>
      </c>
      <c r="B6051">
        <v>40712</v>
      </c>
      <c r="C6051">
        <v>8</v>
      </c>
      <c r="D6051">
        <v>1</v>
      </c>
      <c r="E6051" t="s">
        <v>7</v>
      </c>
      <c r="F6051" t="s">
        <v>7</v>
      </c>
    </row>
    <row r="6052" spans="1:6">
      <c r="A6052">
        <v>44</v>
      </c>
      <c r="B6052">
        <v>111527</v>
      </c>
      <c r="C6052">
        <v>7</v>
      </c>
      <c r="D6052">
        <v>1</v>
      </c>
      <c r="E6052" t="s">
        <v>7</v>
      </c>
      <c r="F6052" t="s">
        <v>6</v>
      </c>
    </row>
    <row r="6053" spans="1:6">
      <c r="A6053">
        <v>42</v>
      </c>
      <c r="B6053">
        <v>131326</v>
      </c>
      <c r="C6053">
        <v>11</v>
      </c>
      <c r="D6053">
        <v>4</v>
      </c>
      <c r="E6053" t="s">
        <v>7</v>
      </c>
      <c r="F6053" t="s">
        <v>7</v>
      </c>
    </row>
    <row r="6054" spans="1:6">
      <c r="A6054">
        <v>22</v>
      </c>
      <c r="B6054">
        <v>95365</v>
      </c>
      <c r="C6054">
        <v>5</v>
      </c>
      <c r="D6054">
        <v>4</v>
      </c>
      <c r="E6054" t="s">
        <v>6</v>
      </c>
      <c r="F6054" t="s">
        <v>6</v>
      </c>
    </row>
    <row r="6055" spans="1:6">
      <c r="A6055">
        <v>64</v>
      </c>
      <c r="B6055">
        <v>117185</v>
      </c>
      <c r="C6055">
        <v>6</v>
      </c>
      <c r="D6055">
        <v>4</v>
      </c>
      <c r="E6055" t="s">
        <v>6</v>
      </c>
      <c r="F6055" t="s">
        <v>6</v>
      </c>
    </row>
    <row r="6056" spans="1:6">
      <c r="A6056">
        <v>26</v>
      </c>
      <c r="B6056">
        <v>129851</v>
      </c>
      <c r="C6056">
        <v>10</v>
      </c>
      <c r="D6056">
        <v>1</v>
      </c>
      <c r="E6056" t="s">
        <v>6</v>
      </c>
      <c r="F6056" t="s">
        <v>7</v>
      </c>
    </row>
    <row r="6057" spans="1:6">
      <c r="A6057">
        <v>62</v>
      </c>
      <c r="B6057">
        <v>60806</v>
      </c>
      <c r="C6057">
        <v>13</v>
      </c>
      <c r="D6057">
        <v>2</v>
      </c>
      <c r="E6057" t="s">
        <v>6</v>
      </c>
      <c r="F6057" t="s">
        <v>6</v>
      </c>
    </row>
    <row r="6058" spans="1:6">
      <c r="A6058">
        <v>45</v>
      </c>
      <c r="B6058">
        <v>42210</v>
      </c>
      <c r="C6058">
        <v>7</v>
      </c>
      <c r="D6058">
        <v>0</v>
      </c>
      <c r="E6058" t="s">
        <v>6</v>
      </c>
      <c r="F6058" t="s">
        <v>6</v>
      </c>
    </row>
    <row r="6059" spans="1:6">
      <c r="A6059">
        <v>41</v>
      </c>
      <c r="B6059">
        <v>66972</v>
      </c>
      <c r="C6059">
        <v>6</v>
      </c>
      <c r="D6059">
        <v>1</v>
      </c>
      <c r="E6059" t="s">
        <v>6</v>
      </c>
      <c r="F6059" t="s">
        <v>6</v>
      </c>
    </row>
    <row r="6060" spans="1:6">
      <c r="A6060">
        <v>36</v>
      </c>
      <c r="B6060">
        <v>135894</v>
      </c>
      <c r="C6060">
        <v>6</v>
      </c>
      <c r="D6060">
        <v>5</v>
      </c>
      <c r="E6060" t="s">
        <v>6</v>
      </c>
      <c r="F6060" t="s">
        <v>6</v>
      </c>
    </row>
    <row r="6061" spans="1:6">
      <c r="A6061">
        <v>51</v>
      </c>
      <c r="B6061">
        <v>64136</v>
      </c>
      <c r="C6061">
        <v>3</v>
      </c>
      <c r="D6061">
        <v>3</v>
      </c>
      <c r="E6061" t="s">
        <v>6</v>
      </c>
      <c r="F6061" t="s">
        <v>6</v>
      </c>
    </row>
    <row r="6062" spans="1:6">
      <c r="A6062">
        <v>34</v>
      </c>
      <c r="B6062">
        <v>74297</v>
      </c>
      <c r="C6062">
        <v>7</v>
      </c>
      <c r="D6062">
        <v>1</v>
      </c>
      <c r="E6062" t="s">
        <v>7</v>
      </c>
      <c r="F6062" t="s">
        <v>7</v>
      </c>
    </row>
    <row r="6063" spans="1:6">
      <c r="A6063">
        <v>59</v>
      </c>
      <c r="B6063">
        <v>146445</v>
      </c>
      <c r="C6063">
        <v>9</v>
      </c>
      <c r="D6063">
        <v>6</v>
      </c>
      <c r="E6063" t="s">
        <v>7</v>
      </c>
      <c r="F6063" t="s">
        <v>7</v>
      </c>
    </row>
    <row r="6064" spans="1:6">
      <c r="A6064">
        <v>48</v>
      </c>
      <c r="B6064">
        <v>45945</v>
      </c>
      <c r="C6064">
        <v>7</v>
      </c>
      <c r="D6064">
        <v>2</v>
      </c>
      <c r="E6064" t="s">
        <v>7</v>
      </c>
      <c r="F6064" t="s">
        <v>7</v>
      </c>
    </row>
    <row r="6065" spans="1:6">
      <c r="A6065">
        <v>52</v>
      </c>
      <c r="B6065">
        <v>125201</v>
      </c>
      <c r="C6065">
        <v>10</v>
      </c>
      <c r="D6065">
        <v>1</v>
      </c>
      <c r="E6065" t="s">
        <v>6</v>
      </c>
      <c r="F6065" t="s">
        <v>7</v>
      </c>
    </row>
    <row r="6066" spans="1:6">
      <c r="A6066">
        <v>48</v>
      </c>
      <c r="B6066">
        <v>72477</v>
      </c>
      <c r="C6066">
        <v>8</v>
      </c>
      <c r="D6066">
        <v>1</v>
      </c>
      <c r="E6066" t="s">
        <v>7</v>
      </c>
      <c r="F6066" t="s">
        <v>6</v>
      </c>
    </row>
    <row r="6067" spans="1:6">
      <c r="A6067">
        <v>29</v>
      </c>
      <c r="B6067">
        <v>109180</v>
      </c>
      <c r="C6067">
        <v>11</v>
      </c>
      <c r="D6067">
        <v>2</v>
      </c>
      <c r="E6067" t="s">
        <v>6</v>
      </c>
      <c r="F6067" t="s">
        <v>7</v>
      </c>
    </row>
    <row r="6068" spans="1:6">
      <c r="A6068">
        <v>65</v>
      </c>
      <c r="B6068">
        <v>100453</v>
      </c>
      <c r="C6068">
        <v>10</v>
      </c>
      <c r="D6068">
        <v>0</v>
      </c>
      <c r="E6068" t="s">
        <v>7</v>
      </c>
      <c r="F6068" t="s">
        <v>7</v>
      </c>
    </row>
    <row r="6069" spans="1:6">
      <c r="A6069">
        <v>42</v>
      </c>
      <c r="B6069">
        <v>115404</v>
      </c>
      <c r="C6069">
        <v>2</v>
      </c>
      <c r="D6069">
        <v>1</v>
      </c>
      <c r="E6069" t="s">
        <v>7</v>
      </c>
      <c r="F6069" t="s">
        <v>7</v>
      </c>
    </row>
    <row r="6070" spans="1:6">
      <c r="A6070">
        <v>52</v>
      </c>
      <c r="B6070">
        <v>107413</v>
      </c>
      <c r="C6070">
        <v>5</v>
      </c>
      <c r="D6070">
        <v>2</v>
      </c>
      <c r="E6070" t="s">
        <v>6</v>
      </c>
      <c r="F6070" t="s">
        <v>6</v>
      </c>
    </row>
    <row r="6071" spans="1:6">
      <c r="A6071">
        <v>25</v>
      </c>
      <c r="B6071">
        <v>43224</v>
      </c>
      <c r="C6071">
        <v>5</v>
      </c>
      <c r="D6071">
        <v>2</v>
      </c>
      <c r="E6071" t="s">
        <v>6</v>
      </c>
      <c r="F6071" t="s">
        <v>6</v>
      </c>
    </row>
    <row r="6072" spans="1:6">
      <c r="A6072">
        <v>43</v>
      </c>
      <c r="B6072">
        <v>33052</v>
      </c>
      <c r="C6072">
        <v>6</v>
      </c>
      <c r="D6072">
        <v>3</v>
      </c>
      <c r="E6072" t="s">
        <v>6</v>
      </c>
      <c r="F6072" t="s">
        <v>6</v>
      </c>
    </row>
    <row r="6073" spans="1:6">
      <c r="A6073">
        <v>25</v>
      </c>
      <c r="B6073">
        <v>57272</v>
      </c>
      <c r="C6073">
        <v>10</v>
      </c>
      <c r="D6073">
        <v>2</v>
      </c>
      <c r="E6073" t="s">
        <v>6</v>
      </c>
      <c r="F6073" t="s">
        <v>7</v>
      </c>
    </row>
    <row r="6074" spans="1:6">
      <c r="A6074">
        <v>62</v>
      </c>
      <c r="B6074">
        <v>71150</v>
      </c>
      <c r="C6074">
        <v>3</v>
      </c>
      <c r="D6074">
        <v>1</v>
      </c>
      <c r="E6074" t="s">
        <v>6</v>
      </c>
      <c r="F6074" t="s">
        <v>7</v>
      </c>
    </row>
    <row r="6075" spans="1:6">
      <c r="A6075">
        <v>52</v>
      </c>
      <c r="B6075">
        <v>126204</v>
      </c>
      <c r="C6075">
        <v>7</v>
      </c>
      <c r="D6075">
        <v>3</v>
      </c>
      <c r="E6075" t="s">
        <v>6</v>
      </c>
      <c r="F6075" t="s">
        <v>6</v>
      </c>
    </row>
    <row r="6076" spans="1:6">
      <c r="A6076">
        <v>30</v>
      </c>
      <c r="B6076">
        <v>47316</v>
      </c>
      <c r="C6076">
        <v>10</v>
      </c>
      <c r="D6076">
        <v>3</v>
      </c>
      <c r="E6076" t="s">
        <v>7</v>
      </c>
      <c r="F6076" t="s">
        <v>6</v>
      </c>
    </row>
    <row r="6077" spans="1:6">
      <c r="A6077">
        <v>59</v>
      </c>
      <c r="B6077">
        <v>83389</v>
      </c>
      <c r="C6077">
        <v>5</v>
      </c>
      <c r="D6077">
        <v>3</v>
      </c>
      <c r="E6077" t="s">
        <v>7</v>
      </c>
      <c r="F6077" t="s">
        <v>7</v>
      </c>
    </row>
    <row r="6078" spans="1:6">
      <c r="A6078">
        <v>35</v>
      </c>
      <c r="B6078">
        <v>93332</v>
      </c>
      <c r="C6078">
        <v>4</v>
      </c>
      <c r="D6078">
        <v>2</v>
      </c>
      <c r="E6078" t="s">
        <v>6</v>
      </c>
      <c r="F6078" t="s">
        <v>6</v>
      </c>
    </row>
    <row r="6079" spans="1:6">
      <c r="A6079">
        <v>27</v>
      </c>
      <c r="B6079">
        <v>37240</v>
      </c>
      <c r="C6079">
        <v>11</v>
      </c>
      <c r="D6079">
        <v>0</v>
      </c>
      <c r="E6079" t="s">
        <v>6</v>
      </c>
      <c r="F6079" t="s">
        <v>6</v>
      </c>
    </row>
    <row r="6080" spans="1:6">
      <c r="A6080">
        <v>49</v>
      </c>
      <c r="B6080">
        <v>127095</v>
      </c>
      <c r="C6080">
        <v>9</v>
      </c>
      <c r="D6080">
        <v>4</v>
      </c>
      <c r="E6080" t="s">
        <v>6</v>
      </c>
      <c r="F6080" t="s">
        <v>6</v>
      </c>
    </row>
    <row r="6081" spans="1:6">
      <c r="A6081">
        <v>23</v>
      </c>
      <c r="B6081">
        <v>98774</v>
      </c>
      <c r="C6081">
        <v>9</v>
      </c>
      <c r="D6081">
        <v>4</v>
      </c>
      <c r="E6081" t="s">
        <v>7</v>
      </c>
      <c r="F6081" t="s">
        <v>7</v>
      </c>
    </row>
    <row r="6082" spans="1:6">
      <c r="A6082">
        <v>39</v>
      </c>
      <c r="B6082">
        <v>73175</v>
      </c>
      <c r="C6082">
        <v>7</v>
      </c>
      <c r="D6082">
        <v>0</v>
      </c>
      <c r="E6082" t="s">
        <v>7</v>
      </c>
      <c r="F6082" t="s">
        <v>6</v>
      </c>
    </row>
    <row r="6083" spans="1:6">
      <c r="A6083">
        <v>30</v>
      </c>
      <c r="B6083">
        <v>30565</v>
      </c>
      <c r="C6083">
        <v>3</v>
      </c>
      <c r="D6083">
        <v>1</v>
      </c>
      <c r="E6083" t="s">
        <v>6</v>
      </c>
      <c r="F6083" t="s">
        <v>6</v>
      </c>
    </row>
    <row r="6084" spans="1:6">
      <c r="A6084">
        <v>48</v>
      </c>
      <c r="B6084">
        <v>117298</v>
      </c>
      <c r="C6084">
        <v>7</v>
      </c>
      <c r="D6084">
        <v>1</v>
      </c>
      <c r="E6084" t="s">
        <v>6</v>
      </c>
      <c r="F6084" t="s">
        <v>6</v>
      </c>
    </row>
    <row r="6085" spans="1:6">
      <c r="A6085">
        <v>49</v>
      </c>
      <c r="B6085">
        <v>101094</v>
      </c>
      <c r="C6085">
        <v>8</v>
      </c>
      <c r="D6085">
        <v>4</v>
      </c>
      <c r="E6085" t="s">
        <v>7</v>
      </c>
      <c r="F6085" t="s">
        <v>6</v>
      </c>
    </row>
    <row r="6086" spans="1:6">
      <c r="A6086">
        <v>35</v>
      </c>
      <c r="B6086">
        <v>46375</v>
      </c>
      <c r="C6086">
        <v>5</v>
      </c>
      <c r="D6086">
        <v>1</v>
      </c>
      <c r="E6086" t="s">
        <v>6</v>
      </c>
      <c r="F6086" t="s">
        <v>6</v>
      </c>
    </row>
    <row r="6087" spans="1:6">
      <c r="A6087">
        <v>55</v>
      </c>
      <c r="B6087">
        <v>55710</v>
      </c>
      <c r="C6087">
        <v>10</v>
      </c>
      <c r="D6087">
        <v>4</v>
      </c>
      <c r="E6087" t="s">
        <v>6</v>
      </c>
      <c r="F6087" t="s">
        <v>7</v>
      </c>
    </row>
    <row r="6088" spans="1:6">
      <c r="A6088">
        <v>26</v>
      </c>
      <c r="B6088">
        <v>79895</v>
      </c>
      <c r="C6088">
        <v>6</v>
      </c>
      <c r="D6088">
        <v>0</v>
      </c>
      <c r="E6088" t="s">
        <v>6</v>
      </c>
      <c r="F6088" t="s">
        <v>6</v>
      </c>
    </row>
    <row r="6089" spans="1:6">
      <c r="A6089">
        <v>32</v>
      </c>
      <c r="B6089">
        <v>106639</v>
      </c>
      <c r="C6089">
        <v>8</v>
      </c>
      <c r="D6089">
        <v>2</v>
      </c>
      <c r="E6089" t="s">
        <v>7</v>
      </c>
      <c r="F6089" t="s">
        <v>7</v>
      </c>
    </row>
    <row r="6090" spans="1:6">
      <c r="A6090">
        <v>58</v>
      </c>
      <c r="B6090">
        <v>45174</v>
      </c>
      <c r="C6090">
        <v>6</v>
      </c>
      <c r="D6090">
        <v>2</v>
      </c>
      <c r="E6090" t="s">
        <v>6</v>
      </c>
      <c r="F6090" t="s">
        <v>6</v>
      </c>
    </row>
    <row r="6091" spans="1:6">
      <c r="A6091">
        <v>33</v>
      </c>
      <c r="B6091">
        <v>137026</v>
      </c>
      <c r="C6091">
        <v>5</v>
      </c>
      <c r="D6091">
        <v>3</v>
      </c>
      <c r="E6091" t="s">
        <v>6</v>
      </c>
      <c r="F6091" t="s">
        <v>6</v>
      </c>
    </row>
    <row r="6092" spans="1:6">
      <c r="A6092">
        <v>49</v>
      </c>
      <c r="B6092">
        <v>117329</v>
      </c>
      <c r="C6092">
        <v>9</v>
      </c>
      <c r="D6092">
        <v>0</v>
      </c>
      <c r="E6092" t="s">
        <v>7</v>
      </c>
      <c r="F6092" t="s">
        <v>7</v>
      </c>
    </row>
    <row r="6093" spans="1:6">
      <c r="A6093">
        <v>39</v>
      </c>
      <c r="B6093">
        <v>57597</v>
      </c>
      <c r="C6093">
        <v>5</v>
      </c>
      <c r="D6093">
        <v>4</v>
      </c>
      <c r="E6093" t="s">
        <v>7</v>
      </c>
      <c r="F6093" t="s">
        <v>7</v>
      </c>
    </row>
    <row r="6094" spans="1:6">
      <c r="A6094">
        <v>23</v>
      </c>
      <c r="B6094">
        <v>104289</v>
      </c>
      <c r="C6094">
        <v>6</v>
      </c>
      <c r="D6094">
        <v>3</v>
      </c>
      <c r="E6094" t="s">
        <v>7</v>
      </c>
      <c r="F6094" t="s">
        <v>7</v>
      </c>
    </row>
    <row r="6095" spans="1:6">
      <c r="A6095">
        <v>28</v>
      </c>
      <c r="B6095">
        <v>68397</v>
      </c>
      <c r="C6095">
        <v>9</v>
      </c>
      <c r="D6095">
        <v>1</v>
      </c>
      <c r="E6095" t="s">
        <v>6</v>
      </c>
      <c r="F6095" t="s">
        <v>6</v>
      </c>
    </row>
    <row r="6096" spans="1:6">
      <c r="A6096">
        <v>28</v>
      </c>
      <c r="B6096">
        <v>101854</v>
      </c>
      <c r="C6096">
        <v>11</v>
      </c>
      <c r="D6096">
        <v>2</v>
      </c>
      <c r="E6096" t="s">
        <v>7</v>
      </c>
      <c r="F6096" t="s">
        <v>7</v>
      </c>
    </row>
    <row r="6097" spans="1:6">
      <c r="A6097">
        <v>40</v>
      </c>
      <c r="B6097">
        <v>63069</v>
      </c>
      <c r="C6097">
        <v>10</v>
      </c>
      <c r="D6097">
        <v>0</v>
      </c>
      <c r="E6097" t="s">
        <v>6</v>
      </c>
      <c r="F6097" t="s">
        <v>6</v>
      </c>
    </row>
    <row r="6098" spans="1:6">
      <c r="A6098">
        <v>24</v>
      </c>
      <c r="B6098">
        <v>115687</v>
      </c>
      <c r="C6098">
        <v>8</v>
      </c>
      <c r="D6098">
        <v>3</v>
      </c>
      <c r="E6098" t="s">
        <v>6</v>
      </c>
      <c r="F6098" t="s">
        <v>6</v>
      </c>
    </row>
    <row r="6099" spans="1:6">
      <c r="A6099">
        <v>41</v>
      </c>
      <c r="B6099">
        <v>148968</v>
      </c>
      <c r="C6099">
        <v>9</v>
      </c>
      <c r="D6099">
        <v>1</v>
      </c>
      <c r="E6099" t="s">
        <v>7</v>
      </c>
      <c r="F6099" t="s">
        <v>7</v>
      </c>
    </row>
    <row r="6100" spans="1:6">
      <c r="A6100">
        <v>23</v>
      </c>
      <c r="B6100">
        <v>70274</v>
      </c>
      <c r="C6100">
        <v>3</v>
      </c>
      <c r="D6100">
        <v>1</v>
      </c>
      <c r="E6100" t="s">
        <v>7</v>
      </c>
      <c r="F6100" t="s">
        <v>7</v>
      </c>
    </row>
    <row r="6101" spans="1:6">
      <c r="A6101">
        <v>65</v>
      </c>
      <c r="B6101">
        <v>104237</v>
      </c>
      <c r="C6101">
        <v>10</v>
      </c>
      <c r="D6101">
        <v>4</v>
      </c>
      <c r="E6101" t="s">
        <v>6</v>
      </c>
      <c r="F6101" t="s">
        <v>7</v>
      </c>
    </row>
    <row r="6102" spans="1:6">
      <c r="A6102">
        <v>28</v>
      </c>
      <c r="B6102">
        <v>102498</v>
      </c>
      <c r="C6102">
        <v>8</v>
      </c>
      <c r="D6102">
        <v>1</v>
      </c>
      <c r="E6102" t="s">
        <v>6</v>
      </c>
      <c r="F6102" t="s">
        <v>6</v>
      </c>
    </row>
    <row r="6103" spans="1:6">
      <c r="A6103">
        <v>43</v>
      </c>
      <c r="B6103">
        <v>68197</v>
      </c>
      <c r="C6103">
        <v>9</v>
      </c>
      <c r="D6103">
        <v>0</v>
      </c>
      <c r="E6103" t="s">
        <v>7</v>
      </c>
      <c r="F6103" t="s">
        <v>7</v>
      </c>
    </row>
    <row r="6104" spans="1:6">
      <c r="A6104">
        <v>36</v>
      </c>
      <c r="B6104">
        <v>78634</v>
      </c>
      <c r="C6104">
        <v>6</v>
      </c>
      <c r="D6104">
        <v>3</v>
      </c>
      <c r="E6104" t="s">
        <v>7</v>
      </c>
      <c r="F6104" t="s">
        <v>6</v>
      </c>
    </row>
    <row r="6105" spans="1:6">
      <c r="A6105">
        <v>33</v>
      </c>
      <c r="B6105">
        <v>60041</v>
      </c>
      <c r="C6105">
        <v>8</v>
      </c>
      <c r="D6105">
        <v>4</v>
      </c>
      <c r="E6105" t="s">
        <v>7</v>
      </c>
      <c r="F6105" t="s">
        <v>6</v>
      </c>
    </row>
    <row r="6106" spans="1:6">
      <c r="A6106">
        <v>23</v>
      </c>
      <c r="B6106">
        <v>37248</v>
      </c>
      <c r="C6106">
        <v>9</v>
      </c>
      <c r="D6106">
        <v>0</v>
      </c>
      <c r="E6106" t="s">
        <v>6</v>
      </c>
      <c r="F6106" t="s">
        <v>6</v>
      </c>
    </row>
    <row r="6107" spans="1:6">
      <c r="A6107">
        <v>29</v>
      </c>
      <c r="B6107">
        <v>115365</v>
      </c>
      <c r="C6107">
        <v>6</v>
      </c>
      <c r="D6107">
        <v>2</v>
      </c>
      <c r="E6107" t="s">
        <v>7</v>
      </c>
      <c r="F6107" t="s">
        <v>6</v>
      </c>
    </row>
    <row r="6108" spans="1:6">
      <c r="A6108">
        <v>34</v>
      </c>
      <c r="B6108">
        <v>32203</v>
      </c>
      <c r="C6108">
        <v>7</v>
      </c>
      <c r="D6108">
        <v>3</v>
      </c>
      <c r="E6108" t="s">
        <v>6</v>
      </c>
      <c r="F6108" t="s">
        <v>6</v>
      </c>
    </row>
    <row r="6109" spans="1:6">
      <c r="A6109">
        <v>33</v>
      </c>
      <c r="B6109">
        <v>81986</v>
      </c>
      <c r="C6109">
        <v>7</v>
      </c>
      <c r="D6109">
        <v>3</v>
      </c>
      <c r="E6109" t="s">
        <v>7</v>
      </c>
      <c r="F6109" t="s">
        <v>7</v>
      </c>
    </row>
    <row r="6110" spans="1:6">
      <c r="A6110">
        <v>27</v>
      </c>
      <c r="B6110">
        <v>55370</v>
      </c>
      <c r="C6110">
        <v>6</v>
      </c>
      <c r="D6110">
        <v>0</v>
      </c>
      <c r="E6110" t="s">
        <v>6</v>
      </c>
      <c r="F6110" t="s">
        <v>7</v>
      </c>
    </row>
    <row r="6111" spans="1:6">
      <c r="A6111">
        <v>35</v>
      </c>
      <c r="B6111">
        <v>65247</v>
      </c>
      <c r="C6111">
        <v>7</v>
      </c>
      <c r="D6111">
        <v>1</v>
      </c>
      <c r="E6111" t="s">
        <v>6</v>
      </c>
      <c r="F6111" t="s">
        <v>7</v>
      </c>
    </row>
    <row r="6112" spans="1:6">
      <c r="A6112">
        <v>27</v>
      </c>
      <c r="B6112">
        <v>149544</v>
      </c>
      <c r="C6112">
        <v>6</v>
      </c>
      <c r="D6112">
        <v>2</v>
      </c>
      <c r="E6112" t="s">
        <v>6</v>
      </c>
      <c r="F6112" t="s">
        <v>6</v>
      </c>
    </row>
    <row r="6113" spans="1:6">
      <c r="A6113">
        <v>58</v>
      </c>
      <c r="B6113">
        <v>105922</v>
      </c>
      <c r="C6113">
        <v>6</v>
      </c>
      <c r="D6113">
        <v>4</v>
      </c>
      <c r="E6113" t="s">
        <v>7</v>
      </c>
      <c r="F6113" t="s">
        <v>7</v>
      </c>
    </row>
    <row r="6114" spans="1:6">
      <c r="A6114">
        <v>54</v>
      </c>
      <c r="B6114">
        <v>30434</v>
      </c>
      <c r="C6114">
        <v>8</v>
      </c>
      <c r="D6114">
        <v>6</v>
      </c>
      <c r="E6114" t="s">
        <v>6</v>
      </c>
      <c r="F6114" t="s">
        <v>6</v>
      </c>
    </row>
    <row r="6115" spans="1:6">
      <c r="A6115">
        <v>61</v>
      </c>
      <c r="B6115">
        <v>92982</v>
      </c>
      <c r="C6115">
        <v>11</v>
      </c>
      <c r="D6115">
        <v>6</v>
      </c>
      <c r="E6115" t="s">
        <v>7</v>
      </c>
      <c r="F6115" t="s">
        <v>7</v>
      </c>
    </row>
    <row r="6116" spans="1:6">
      <c r="A6116">
        <v>42</v>
      </c>
      <c r="B6116">
        <v>95180</v>
      </c>
      <c r="C6116">
        <v>4</v>
      </c>
      <c r="D6116">
        <v>1</v>
      </c>
      <c r="E6116" t="s">
        <v>7</v>
      </c>
      <c r="F6116" t="s">
        <v>7</v>
      </c>
    </row>
    <row r="6117" spans="1:6">
      <c r="A6117">
        <v>44</v>
      </c>
      <c r="B6117">
        <v>138534</v>
      </c>
      <c r="C6117">
        <v>6</v>
      </c>
      <c r="D6117">
        <v>0</v>
      </c>
      <c r="E6117" t="s">
        <v>6</v>
      </c>
      <c r="F6117" t="s">
        <v>7</v>
      </c>
    </row>
    <row r="6118" spans="1:6">
      <c r="A6118">
        <v>57</v>
      </c>
      <c r="B6118">
        <v>64474</v>
      </c>
      <c r="C6118">
        <v>6</v>
      </c>
      <c r="D6118">
        <v>1</v>
      </c>
      <c r="E6118" t="s">
        <v>6</v>
      </c>
      <c r="F6118" t="s">
        <v>7</v>
      </c>
    </row>
    <row r="6119" spans="1:6">
      <c r="A6119">
        <v>64</v>
      </c>
      <c r="B6119">
        <v>54644</v>
      </c>
      <c r="C6119">
        <v>5</v>
      </c>
      <c r="D6119">
        <v>2</v>
      </c>
      <c r="E6119" t="s">
        <v>6</v>
      </c>
      <c r="F6119" t="s">
        <v>7</v>
      </c>
    </row>
    <row r="6120" spans="1:6">
      <c r="A6120">
        <v>21</v>
      </c>
      <c r="B6120">
        <v>68493</v>
      </c>
      <c r="C6120">
        <v>11</v>
      </c>
      <c r="D6120">
        <v>2</v>
      </c>
      <c r="E6120" t="s">
        <v>6</v>
      </c>
      <c r="F6120" t="s">
        <v>7</v>
      </c>
    </row>
    <row r="6121" spans="1:6">
      <c r="A6121">
        <v>30</v>
      </c>
      <c r="B6121">
        <v>113824</v>
      </c>
      <c r="C6121">
        <v>8</v>
      </c>
      <c r="D6121">
        <v>2</v>
      </c>
      <c r="E6121" t="s">
        <v>6</v>
      </c>
      <c r="F6121" t="s">
        <v>7</v>
      </c>
    </row>
    <row r="6122" spans="1:6">
      <c r="A6122">
        <v>63</v>
      </c>
      <c r="B6122">
        <v>33959</v>
      </c>
      <c r="C6122">
        <v>10</v>
      </c>
      <c r="D6122">
        <v>3</v>
      </c>
      <c r="E6122" t="s">
        <v>6</v>
      </c>
      <c r="F6122" t="s">
        <v>6</v>
      </c>
    </row>
    <row r="6123" spans="1:6">
      <c r="A6123">
        <v>36</v>
      </c>
      <c r="B6123">
        <v>77289</v>
      </c>
      <c r="C6123">
        <v>11</v>
      </c>
      <c r="D6123">
        <v>1</v>
      </c>
      <c r="E6123" t="s">
        <v>6</v>
      </c>
      <c r="F6123" t="s">
        <v>6</v>
      </c>
    </row>
    <row r="6124" spans="1:6">
      <c r="A6124">
        <v>28</v>
      </c>
      <c r="B6124">
        <v>41143</v>
      </c>
      <c r="C6124">
        <v>3</v>
      </c>
      <c r="D6124">
        <v>1</v>
      </c>
      <c r="E6124" t="s">
        <v>6</v>
      </c>
      <c r="F6124" t="s">
        <v>6</v>
      </c>
    </row>
    <row r="6125" spans="1:6">
      <c r="A6125">
        <v>45</v>
      </c>
      <c r="B6125">
        <v>69593</v>
      </c>
      <c r="C6125">
        <v>6</v>
      </c>
      <c r="D6125">
        <v>1</v>
      </c>
      <c r="E6125" t="s">
        <v>6</v>
      </c>
      <c r="F6125" t="s">
        <v>6</v>
      </c>
    </row>
    <row r="6126" spans="1:6">
      <c r="A6126">
        <v>32</v>
      </c>
      <c r="B6126">
        <v>69115</v>
      </c>
      <c r="C6126">
        <v>6</v>
      </c>
      <c r="D6126">
        <v>1</v>
      </c>
      <c r="E6126" t="s">
        <v>6</v>
      </c>
      <c r="F6126" t="s">
        <v>6</v>
      </c>
    </row>
    <row r="6127" spans="1:6">
      <c r="A6127">
        <v>45</v>
      </c>
      <c r="B6127">
        <v>141145</v>
      </c>
      <c r="C6127">
        <v>8</v>
      </c>
      <c r="D6127">
        <v>0</v>
      </c>
      <c r="E6127" t="s">
        <v>7</v>
      </c>
      <c r="F6127" t="s">
        <v>7</v>
      </c>
    </row>
    <row r="6128" spans="1:6">
      <c r="A6128">
        <v>37</v>
      </c>
      <c r="B6128">
        <v>52540</v>
      </c>
      <c r="C6128">
        <v>6</v>
      </c>
      <c r="D6128">
        <v>1</v>
      </c>
      <c r="E6128" t="s">
        <v>7</v>
      </c>
      <c r="F6128" t="s">
        <v>6</v>
      </c>
    </row>
    <row r="6129" spans="1:6">
      <c r="A6129">
        <v>46</v>
      </c>
      <c r="B6129">
        <v>65481</v>
      </c>
      <c r="C6129">
        <v>6</v>
      </c>
      <c r="D6129">
        <v>3</v>
      </c>
      <c r="E6129" t="s">
        <v>6</v>
      </c>
      <c r="F6129" t="s">
        <v>6</v>
      </c>
    </row>
    <row r="6130" spans="1:6">
      <c r="A6130">
        <v>34</v>
      </c>
      <c r="B6130">
        <v>125505</v>
      </c>
      <c r="C6130">
        <v>2</v>
      </c>
      <c r="D6130">
        <v>1</v>
      </c>
      <c r="E6130" t="s">
        <v>7</v>
      </c>
      <c r="F6130" t="s">
        <v>6</v>
      </c>
    </row>
    <row r="6131" spans="1:6">
      <c r="A6131">
        <v>61</v>
      </c>
      <c r="B6131">
        <v>107097</v>
      </c>
      <c r="C6131">
        <v>4</v>
      </c>
      <c r="D6131">
        <v>4</v>
      </c>
      <c r="E6131" t="s">
        <v>6</v>
      </c>
      <c r="F6131" t="s">
        <v>6</v>
      </c>
    </row>
    <row r="6132" spans="1:6">
      <c r="A6132">
        <v>56</v>
      </c>
      <c r="B6132">
        <v>52578</v>
      </c>
      <c r="C6132">
        <v>9</v>
      </c>
      <c r="D6132">
        <v>1</v>
      </c>
      <c r="E6132" t="s">
        <v>7</v>
      </c>
      <c r="F6132" t="s">
        <v>7</v>
      </c>
    </row>
    <row r="6133" spans="1:6">
      <c r="A6133">
        <v>43</v>
      </c>
      <c r="B6133">
        <v>42787</v>
      </c>
      <c r="C6133">
        <v>5</v>
      </c>
      <c r="D6133">
        <v>0</v>
      </c>
      <c r="E6133" t="s">
        <v>6</v>
      </c>
      <c r="F6133" t="s">
        <v>6</v>
      </c>
    </row>
    <row r="6134" spans="1:6">
      <c r="A6134">
        <v>63</v>
      </c>
      <c r="B6134">
        <v>102048</v>
      </c>
      <c r="C6134">
        <v>7</v>
      </c>
      <c r="D6134">
        <v>0</v>
      </c>
      <c r="E6134" t="s">
        <v>6</v>
      </c>
      <c r="F6134" t="s">
        <v>7</v>
      </c>
    </row>
    <row r="6135" spans="1:6">
      <c r="A6135">
        <v>26</v>
      </c>
      <c r="B6135">
        <v>82879</v>
      </c>
      <c r="C6135">
        <v>7</v>
      </c>
      <c r="D6135">
        <v>4</v>
      </c>
      <c r="E6135" t="s">
        <v>6</v>
      </c>
      <c r="F6135" t="s">
        <v>6</v>
      </c>
    </row>
    <row r="6136" spans="1:6">
      <c r="A6136">
        <v>25</v>
      </c>
      <c r="B6136">
        <v>40596</v>
      </c>
      <c r="C6136">
        <v>8</v>
      </c>
      <c r="D6136">
        <v>3</v>
      </c>
      <c r="E6136" t="s">
        <v>7</v>
      </c>
      <c r="F6136" t="s">
        <v>7</v>
      </c>
    </row>
    <row r="6137" spans="1:6">
      <c r="A6137">
        <v>63</v>
      </c>
      <c r="B6137">
        <v>127282</v>
      </c>
      <c r="C6137">
        <v>4</v>
      </c>
      <c r="D6137">
        <v>0</v>
      </c>
      <c r="E6137" t="s">
        <v>6</v>
      </c>
      <c r="F6137" t="s">
        <v>7</v>
      </c>
    </row>
    <row r="6138" spans="1:6">
      <c r="A6138">
        <v>45</v>
      </c>
      <c r="B6138">
        <v>90669</v>
      </c>
      <c r="C6138">
        <v>7</v>
      </c>
      <c r="D6138">
        <v>3</v>
      </c>
      <c r="E6138" t="s">
        <v>6</v>
      </c>
      <c r="F6138" t="s">
        <v>6</v>
      </c>
    </row>
    <row r="6139" spans="1:6">
      <c r="A6139">
        <v>38</v>
      </c>
      <c r="B6139">
        <v>49930</v>
      </c>
      <c r="C6139">
        <v>3</v>
      </c>
      <c r="D6139">
        <v>1</v>
      </c>
      <c r="E6139" t="s">
        <v>7</v>
      </c>
      <c r="F6139" t="s">
        <v>6</v>
      </c>
    </row>
    <row r="6140" spans="1:6">
      <c r="A6140">
        <v>33</v>
      </c>
      <c r="B6140">
        <v>77950</v>
      </c>
      <c r="C6140">
        <v>6</v>
      </c>
      <c r="D6140">
        <v>2</v>
      </c>
      <c r="E6140" t="s">
        <v>7</v>
      </c>
      <c r="F6140" t="s">
        <v>7</v>
      </c>
    </row>
    <row r="6141" spans="1:6">
      <c r="A6141">
        <v>63</v>
      </c>
      <c r="B6141">
        <v>125737</v>
      </c>
      <c r="C6141">
        <v>11</v>
      </c>
      <c r="D6141">
        <v>2</v>
      </c>
      <c r="E6141" t="s">
        <v>7</v>
      </c>
      <c r="F6141" t="s">
        <v>7</v>
      </c>
    </row>
    <row r="6142" spans="1:6">
      <c r="A6142">
        <v>34</v>
      </c>
      <c r="B6142">
        <v>48687</v>
      </c>
      <c r="C6142">
        <v>4</v>
      </c>
      <c r="D6142">
        <v>2</v>
      </c>
      <c r="E6142" t="s">
        <v>7</v>
      </c>
      <c r="F6142" t="s">
        <v>7</v>
      </c>
    </row>
    <row r="6143" spans="1:6">
      <c r="A6143">
        <v>48</v>
      </c>
      <c r="B6143">
        <v>82833</v>
      </c>
      <c r="C6143">
        <v>3</v>
      </c>
      <c r="D6143">
        <v>3</v>
      </c>
      <c r="E6143" t="s">
        <v>6</v>
      </c>
      <c r="F6143" t="s">
        <v>6</v>
      </c>
    </row>
    <row r="6144" spans="1:6">
      <c r="A6144">
        <v>38</v>
      </c>
      <c r="B6144">
        <v>65989</v>
      </c>
      <c r="C6144">
        <v>9</v>
      </c>
      <c r="D6144">
        <v>1</v>
      </c>
      <c r="E6144" t="s">
        <v>6</v>
      </c>
      <c r="F6144" t="s">
        <v>7</v>
      </c>
    </row>
    <row r="6145" spans="1:6">
      <c r="A6145">
        <v>48</v>
      </c>
      <c r="B6145">
        <v>60183</v>
      </c>
      <c r="C6145">
        <v>9</v>
      </c>
      <c r="D6145">
        <v>5</v>
      </c>
      <c r="E6145" t="s">
        <v>7</v>
      </c>
      <c r="F6145" t="s">
        <v>7</v>
      </c>
    </row>
    <row r="6146" spans="1:6">
      <c r="A6146">
        <v>47</v>
      </c>
      <c r="B6146">
        <v>50758</v>
      </c>
      <c r="C6146">
        <v>8</v>
      </c>
      <c r="D6146">
        <v>1</v>
      </c>
      <c r="E6146" t="s">
        <v>6</v>
      </c>
      <c r="F6146" t="s">
        <v>7</v>
      </c>
    </row>
    <row r="6147" spans="1:6">
      <c r="A6147">
        <v>52</v>
      </c>
      <c r="B6147">
        <v>31082</v>
      </c>
      <c r="C6147">
        <v>4</v>
      </c>
      <c r="D6147">
        <v>4</v>
      </c>
      <c r="E6147" t="s">
        <v>6</v>
      </c>
      <c r="F6147" t="s">
        <v>6</v>
      </c>
    </row>
    <row r="6148" spans="1:6">
      <c r="A6148">
        <v>29</v>
      </c>
      <c r="B6148">
        <v>136941</v>
      </c>
      <c r="C6148">
        <v>6</v>
      </c>
      <c r="D6148">
        <v>0</v>
      </c>
      <c r="E6148" t="s">
        <v>6</v>
      </c>
      <c r="F6148" t="s">
        <v>6</v>
      </c>
    </row>
    <row r="6149" spans="1:6">
      <c r="A6149">
        <v>60</v>
      </c>
      <c r="B6149">
        <v>126368</v>
      </c>
      <c r="C6149">
        <v>11</v>
      </c>
      <c r="D6149">
        <v>2</v>
      </c>
      <c r="E6149" t="s">
        <v>6</v>
      </c>
      <c r="F6149" t="s">
        <v>7</v>
      </c>
    </row>
    <row r="6150" spans="1:6">
      <c r="A6150">
        <v>52</v>
      </c>
      <c r="B6150">
        <v>75891</v>
      </c>
      <c r="C6150">
        <v>8</v>
      </c>
      <c r="D6150">
        <v>0</v>
      </c>
      <c r="E6150" t="s">
        <v>7</v>
      </c>
      <c r="F6150" t="s">
        <v>6</v>
      </c>
    </row>
    <row r="6151" spans="1:6">
      <c r="A6151">
        <v>40</v>
      </c>
      <c r="B6151">
        <v>75810</v>
      </c>
      <c r="C6151">
        <v>7</v>
      </c>
      <c r="D6151">
        <v>1</v>
      </c>
      <c r="E6151" t="s">
        <v>7</v>
      </c>
      <c r="F6151" t="s">
        <v>6</v>
      </c>
    </row>
    <row r="6152" spans="1:6">
      <c r="A6152">
        <v>48</v>
      </c>
      <c r="B6152">
        <v>76901</v>
      </c>
      <c r="C6152">
        <v>3</v>
      </c>
      <c r="D6152">
        <v>1</v>
      </c>
      <c r="E6152" t="s">
        <v>6</v>
      </c>
      <c r="F6152" t="s">
        <v>6</v>
      </c>
    </row>
    <row r="6153" spans="1:6">
      <c r="A6153">
        <v>53</v>
      </c>
      <c r="B6153">
        <v>113512</v>
      </c>
      <c r="C6153">
        <v>4</v>
      </c>
      <c r="D6153">
        <v>0</v>
      </c>
      <c r="E6153" t="s">
        <v>6</v>
      </c>
      <c r="F6153" t="s">
        <v>6</v>
      </c>
    </row>
    <row r="6154" spans="1:6">
      <c r="A6154">
        <v>24</v>
      </c>
      <c r="B6154">
        <v>133912</v>
      </c>
      <c r="C6154">
        <v>10</v>
      </c>
      <c r="D6154">
        <v>0</v>
      </c>
      <c r="E6154" t="s">
        <v>6</v>
      </c>
      <c r="F6154" t="s">
        <v>6</v>
      </c>
    </row>
    <row r="6155" spans="1:6">
      <c r="A6155">
        <v>54</v>
      </c>
      <c r="B6155">
        <v>101062</v>
      </c>
      <c r="C6155">
        <v>4</v>
      </c>
      <c r="D6155">
        <v>0</v>
      </c>
      <c r="E6155" t="s">
        <v>6</v>
      </c>
      <c r="F6155" t="s">
        <v>6</v>
      </c>
    </row>
    <row r="6156" spans="1:6">
      <c r="A6156">
        <v>23</v>
      </c>
      <c r="B6156">
        <v>126622</v>
      </c>
      <c r="C6156">
        <v>7</v>
      </c>
      <c r="D6156">
        <v>1</v>
      </c>
      <c r="E6156" t="s">
        <v>7</v>
      </c>
      <c r="F6156" t="s">
        <v>7</v>
      </c>
    </row>
    <row r="6157" spans="1:6">
      <c r="A6157">
        <v>46</v>
      </c>
      <c r="B6157">
        <v>51563</v>
      </c>
      <c r="C6157">
        <v>10</v>
      </c>
      <c r="D6157">
        <v>4</v>
      </c>
      <c r="E6157" t="s">
        <v>6</v>
      </c>
      <c r="F6157" t="s">
        <v>6</v>
      </c>
    </row>
    <row r="6158" spans="1:6">
      <c r="A6158">
        <v>28</v>
      </c>
      <c r="B6158">
        <v>102008</v>
      </c>
      <c r="C6158">
        <v>7</v>
      </c>
      <c r="D6158">
        <v>0</v>
      </c>
      <c r="E6158" t="s">
        <v>7</v>
      </c>
      <c r="F6158" t="s">
        <v>7</v>
      </c>
    </row>
    <row r="6159" spans="1:6">
      <c r="A6159">
        <v>26</v>
      </c>
      <c r="B6159">
        <v>32775</v>
      </c>
      <c r="C6159">
        <v>3</v>
      </c>
      <c r="D6159">
        <v>2</v>
      </c>
      <c r="E6159" t="s">
        <v>6</v>
      </c>
      <c r="F6159" t="s">
        <v>6</v>
      </c>
    </row>
    <row r="6160" spans="1:6">
      <c r="A6160">
        <v>36</v>
      </c>
      <c r="B6160">
        <v>45828</v>
      </c>
      <c r="C6160">
        <v>5</v>
      </c>
      <c r="D6160">
        <v>4</v>
      </c>
      <c r="E6160" t="s">
        <v>6</v>
      </c>
      <c r="F6160" t="s">
        <v>7</v>
      </c>
    </row>
    <row r="6161" spans="1:6">
      <c r="A6161">
        <v>44</v>
      </c>
      <c r="B6161">
        <v>140312</v>
      </c>
      <c r="C6161">
        <v>8</v>
      </c>
      <c r="D6161">
        <v>3</v>
      </c>
      <c r="E6161" t="s">
        <v>6</v>
      </c>
      <c r="F6161" t="s">
        <v>7</v>
      </c>
    </row>
    <row r="6162" spans="1:6">
      <c r="A6162">
        <v>59</v>
      </c>
      <c r="B6162">
        <v>47974</v>
      </c>
      <c r="C6162">
        <v>3</v>
      </c>
      <c r="D6162">
        <v>3</v>
      </c>
      <c r="E6162" t="s">
        <v>7</v>
      </c>
      <c r="F6162" t="s">
        <v>7</v>
      </c>
    </row>
    <row r="6163" spans="1:6">
      <c r="A6163">
        <v>50</v>
      </c>
      <c r="B6163">
        <v>52388</v>
      </c>
      <c r="C6163">
        <v>7</v>
      </c>
      <c r="D6163">
        <v>1</v>
      </c>
      <c r="E6163" t="s">
        <v>7</v>
      </c>
      <c r="F6163" t="s">
        <v>6</v>
      </c>
    </row>
    <row r="6164" spans="1:6">
      <c r="A6164">
        <v>65</v>
      </c>
      <c r="B6164">
        <v>110591</v>
      </c>
      <c r="C6164">
        <v>4</v>
      </c>
      <c r="D6164">
        <v>2</v>
      </c>
      <c r="E6164" t="s">
        <v>7</v>
      </c>
      <c r="F6164" t="s">
        <v>6</v>
      </c>
    </row>
    <row r="6165" spans="1:6">
      <c r="A6165">
        <v>33</v>
      </c>
      <c r="B6165">
        <v>48615</v>
      </c>
      <c r="C6165">
        <v>7</v>
      </c>
      <c r="D6165">
        <v>3</v>
      </c>
      <c r="E6165" t="s">
        <v>7</v>
      </c>
      <c r="F6165" t="s">
        <v>7</v>
      </c>
    </row>
    <row r="6166" spans="1:6">
      <c r="A6166">
        <v>25</v>
      </c>
      <c r="B6166">
        <v>67886</v>
      </c>
      <c r="C6166">
        <v>6</v>
      </c>
      <c r="D6166">
        <v>1</v>
      </c>
      <c r="E6166" t="s">
        <v>6</v>
      </c>
      <c r="F6166" t="s">
        <v>6</v>
      </c>
    </row>
    <row r="6167" spans="1:6">
      <c r="A6167">
        <v>45</v>
      </c>
      <c r="B6167">
        <v>52838</v>
      </c>
      <c r="C6167">
        <v>4</v>
      </c>
      <c r="D6167">
        <v>1</v>
      </c>
      <c r="E6167" t="s">
        <v>7</v>
      </c>
      <c r="F6167" t="s">
        <v>6</v>
      </c>
    </row>
    <row r="6168" spans="1:6">
      <c r="A6168">
        <v>40</v>
      </c>
      <c r="B6168">
        <v>70728</v>
      </c>
      <c r="C6168">
        <v>6</v>
      </c>
      <c r="D6168">
        <v>3</v>
      </c>
      <c r="E6168" t="s">
        <v>7</v>
      </c>
      <c r="F6168" t="s">
        <v>7</v>
      </c>
    </row>
    <row r="6169" spans="1:6">
      <c r="A6169">
        <v>38</v>
      </c>
      <c r="B6169">
        <v>146249</v>
      </c>
      <c r="C6169">
        <v>5</v>
      </c>
      <c r="D6169">
        <v>0</v>
      </c>
      <c r="E6169" t="s">
        <v>6</v>
      </c>
      <c r="F6169" t="s">
        <v>7</v>
      </c>
    </row>
    <row r="6170" spans="1:6">
      <c r="A6170">
        <v>38</v>
      </c>
      <c r="B6170">
        <v>108000</v>
      </c>
      <c r="C6170">
        <v>8</v>
      </c>
      <c r="D6170">
        <v>2</v>
      </c>
      <c r="E6170" t="s">
        <v>6</v>
      </c>
      <c r="F6170" t="s">
        <v>6</v>
      </c>
    </row>
    <row r="6171" spans="1:6">
      <c r="A6171">
        <v>22</v>
      </c>
      <c r="B6171">
        <v>82798</v>
      </c>
      <c r="C6171">
        <v>7</v>
      </c>
      <c r="D6171">
        <v>1</v>
      </c>
      <c r="E6171" t="s">
        <v>6</v>
      </c>
      <c r="F6171" t="s">
        <v>6</v>
      </c>
    </row>
    <row r="6172" spans="1:6">
      <c r="A6172">
        <v>30</v>
      </c>
      <c r="B6172">
        <v>135900</v>
      </c>
      <c r="C6172">
        <v>10</v>
      </c>
      <c r="D6172">
        <v>3</v>
      </c>
      <c r="E6172" t="s">
        <v>7</v>
      </c>
      <c r="F6172" t="s">
        <v>7</v>
      </c>
    </row>
    <row r="6173" spans="1:6">
      <c r="A6173">
        <v>65</v>
      </c>
      <c r="B6173">
        <v>102776</v>
      </c>
      <c r="C6173">
        <v>10</v>
      </c>
      <c r="D6173">
        <v>4</v>
      </c>
      <c r="E6173" t="s">
        <v>6</v>
      </c>
      <c r="F6173" t="s">
        <v>6</v>
      </c>
    </row>
    <row r="6174" spans="1:6">
      <c r="A6174">
        <v>32</v>
      </c>
      <c r="B6174">
        <v>100478</v>
      </c>
      <c r="C6174">
        <v>7</v>
      </c>
      <c r="D6174">
        <v>1</v>
      </c>
      <c r="E6174" t="s">
        <v>7</v>
      </c>
      <c r="F6174" t="s">
        <v>7</v>
      </c>
    </row>
    <row r="6175" spans="1:6">
      <c r="A6175">
        <v>33</v>
      </c>
      <c r="B6175">
        <v>49622</v>
      </c>
      <c r="C6175">
        <v>9</v>
      </c>
      <c r="D6175">
        <v>4</v>
      </c>
      <c r="E6175" t="s">
        <v>7</v>
      </c>
      <c r="F6175" t="s">
        <v>6</v>
      </c>
    </row>
    <row r="6176" spans="1:6">
      <c r="A6176">
        <v>31</v>
      </c>
      <c r="B6176">
        <v>43536</v>
      </c>
      <c r="C6176">
        <v>9</v>
      </c>
      <c r="D6176">
        <v>3</v>
      </c>
      <c r="E6176" t="s">
        <v>6</v>
      </c>
      <c r="F6176" t="s">
        <v>6</v>
      </c>
    </row>
    <row r="6177" spans="1:6">
      <c r="A6177">
        <v>39</v>
      </c>
      <c r="B6177">
        <v>97136</v>
      </c>
      <c r="C6177">
        <v>8</v>
      </c>
      <c r="D6177">
        <v>0</v>
      </c>
      <c r="E6177" t="s">
        <v>6</v>
      </c>
      <c r="F6177" t="s">
        <v>6</v>
      </c>
    </row>
    <row r="6178" spans="1:6">
      <c r="A6178">
        <v>55</v>
      </c>
      <c r="B6178">
        <v>35700</v>
      </c>
      <c r="C6178">
        <v>3</v>
      </c>
      <c r="D6178">
        <v>0</v>
      </c>
      <c r="E6178" t="s">
        <v>6</v>
      </c>
      <c r="F6178" t="s">
        <v>6</v>
      </c>
    </row>
    <row r="6179" spans="1:6">
      <c r="A6179">
        <v>59</v>
      </c>
      <c r="B6179">
        <v>68839</v>
      </c>
      <c r="C6179">
        <v>7</v>
      </c>
      <c r="D6179">
        <v>2</v>
      </c>
      <c r="E6179" t="s">
        <v>7</v>
      </c>
      <c r="F6179" t="s">
        <v>6</v>
      </c>
    </row>
    <row r="6180" spans="1:6">
      <c r="A6180">
        <v>46</v>
      </c>
      <c r="B6180">
        <v>40248</v>
      </c>
      <c r="C6180">
        <v>5</v>
      </c>
      <c r="D6180">
        <v>3</v>
      </c>
      <c r="E6180" t="s">
        <v>6</v>
      </c>
      <c r="F6180" t="s">
        <v>6</v>
      </c>
    </row>
    <row r="6181" spans="1:6">
      <c r="A6181">
        <v>34</v>
      </c>
      <c r="B6181">
        <v>75291</v>
      </c>
      <c r="C6181">
        <v>8</v>
      </c>
      <c r="D6181">
        <v>2</v>
      </c>
      <c r="E6181" t="s">
        <v>7</v>
      </c>
      <c r="F6181" t="s">
        <v>7</v>
      </c>
    </row>
    <row r="6182" spans="1:6">
      <c r="A6182">
        <v>65</v>
      </c>
      <c r="B6182">
        <v>112629</v>
      </c>
      <c r="C6182">
        <v>6</v>
      </c>
      <c r="D6182">
        <v>2</v>
      </c>
      <c r="E6182" t="s">
        <v>6</v>
      </c>
      <c r="F6182" t="s">
        <v>6</v>
      </c>
    </row>
    <row r="6183" spans="1:6">
      <c r="A6183">
        <v>64</v>
      </c>
      <c r="B6183">
        <v>114891</v>
      </c>
      <c r="C6183">
        <v>7</v>
      </c>
      <c r="D6183">
        <v>0</v>
      </c>
      <c r="E6183" t="s">
        <v>6</v>
      </c>
      <c r="F6183" t="s">
        <v>6</v>
      </c>
    </row>
    <row r="6184" spans="1:6">
      <c r="A6184">
        <v>44</v>
      </c>
      <c r="B6184">
        <v>47177</v>
      </c>
      <c r="C6184">
        <v>9</v>
      </c>
      <c r="D6184">
        <v>4</v>
      </c>
      <c r="E6184" t="s">
        <v>6</v>
      </c>
      <c r="F6184" t="s">
        <v>7</v>
      </c>
    </row>
    <row r="6185" spans="1:6">
      <c r="A6185">
        <v>61</v>
      </c>
      <c r="B6185">
        <v>49483</v>
      </c>
      <c r="C6185">
        <v>4</v>
      </c>
      <c r="D6185">
        <v>2</v>
      </c>
      <c r="E6185" t="s">
        <v>6</v>
      </c>
      <c r="F6185" t="s">
        <v>6</v>
      </c>
    </row>
    <row r="6186" spans="1:6">
      <c r="A6186">
        <v>21</v>
      </c>
      <c r="B6186">
        <v>73815</v>
      </c>
      <c r="C6186">
        <v>10</v>
      </c>
      <c r="D6186">
        <v>3</v>
      </c>
      <c r="E6186" t="s">
        <v>6</v>
      </c>
      <c r="F6186" t="s">
        <v>6</v>
      </c>
    </row>
    <row r="6187" spans="1:6">
      <c r="A6187">
        <v>63</v>
      </c>
      <c r="B6187">
        <v>68533</v>
      </c>
      <c r="C6187">
        <v>14</v>
      </c>
      <c r="D6187">
        <v>3</v>
      </c>
      <c r="E6187" t="s">
        <v>6</v>
      </c>
      <c r="F6187" t="s">
        <v>6</v>
      </c>
    </row>
    <row r="6188" spans="1:6">
      <c r="A6188">
        <v>42</v>
      </c>
      <c r="B6188">
        <v>30026</v>
      </c>
      <c r="C6188">
        <v>7</v>
      </c>
      <c r="D6188">
        <v>3</v>
      </c>
      <c r="E6188" t="s">
        <v>7</v>
      </c>
      <c r="F6188" t="s">
        <v>7</v>
      </c>
    </row>
    <row r="6189" spans="1:6">
      <c r="A6189">
        <v>43</v>
      </c>
      <c r="B6189">
        <v>134997</v>
      </c>
      <c r="C6189">
        <v>11</v>
      </c>
      <c r="D6189">
        <v>4</v>
      </c>
      <c r="E6189" t="s">
        <v>6</v>
      </c>
      <c r="F6189" t="s">
        <v>7</v>
      </c>
    </row>
    <row r="6190" spans="1:6">
      <c r="A6190">
        <v>39</v>
      </c>
      <c r="B6190">
        <v>90611</v>
      </c>
      <c r="C6190">
        <v>11</v>
      </c>
      <c r="D6190">
        <v>2</v>
      </c>
      <c r="E6190" t="s">
        <v>6</v>
      </c>
      <c r="F6190" t="s">
        <v>6</v>
      </c>
    </row>
    <row r="6191" spans="1:6">
      <c r="A6191">
        <v>38</v>
      </c>
      <c r="B6191">
        <v>117242</v>
      </c>
      <c r="C6191">
        <v>12</v>
      </c>
      <c r="D6191">
        <v>2</v>
      </c>
      <c r="E6191" t="s">
        <v>7</v>
      </c>
      <c r="F6191" t="s">
        <v>7</v>
      </c>
    </row>
    <row r="6192" spans="1:6">
      <c r="A6192">
        <v>32</v>
      </c>
      <c r="B6192">
        <v>54660</v>
      </c>
      <c r="C6192">
        <v>11</v>
      </c>
      <c r="D6192">
        <v>2</v>
      </c>
      <c r="E6192" t="s">
        <v>6</v>
      </c>
      <c r="F6192" t="s">
        <v>6</v>
      </c>
    </row>
    <row r="6193" spans="1:6">
      <c r="A6193">
        <v>48</v>
      </c>
      <c r="B6193">
        <v>85103</v>
      </c>
      <c r="C6193">
        <v>6</v>
      </c>
      <c r="D6193">
        <v>0</v>
      </c>
      <c r="E6193" t="s">
        <v>6</v>
      </c>
      <c r="F6193" t="s">
        <v>7</v>
      </c>
    </row>
    <row r="6194" spans="1:6">
      <c r="A6194">
        <v>48</v>
      </c>
      <c r="B6194">
        <v>82253</v>
      </c>
      <c r="C6194">
        <v>5</v>
      </c>
      <c r="D6194">
        <v>3</v>
      </c>
      <c r="E6194" t="s">
        <v>6</v>
      </c>
      <c r="F6194" t="s">
        <v>7</v>
      </c>
    </row>
    <row r="6195" spans="1:6">
      <c r="A6195">
        <v>53</v>
      </c>
      <c r="B6195">
        <v>134913</v>
      </c>
      <c r="C6195">
        <v>4</v>
      </c>
      <c r="D6195">
        <v>2</v>
      </c>
      <c r="E6195" t="s">
        <v>6</v>
      </c>
      <c r="F6195" t="s">
        <v>6</v>
      </c>
    </row>
    <row r="6196" spans="1:6">
      <c r="A6196">
        <v>39</v>
      </c>
      <c r="B6196">
        <v>72082</v>
      </c>
      <c r="C6196">
        <v>6</v>
      </c>
      <c r="D6196">
        <v>2</v>
      </c>
      <c r="E6196" t="s">
        <v>7</v>
      </c>
      <c r="F6196" t="s">
        <v>7</v>
      </c>
    </row>
    <row r="6197" spans="1:6">
      <c r="A6197">
        <v>48</v>
      </c>
      <c r="B6197">
        <v>46258</v>
      </c>
      <c r="C6197">
        <v>6</v>
      </c>
      <c r="D6197">
        <v>3</v>
      </c>
      <c r="E6197" t="s">
        <v>6</v>
      </c>
      <c r="F6197" t="s">
        <v>7</v>
      </c>
    </row>
    <row r="6198" spans="1:6">
      <c r="A6198">
        <v>57</v>
      </c>
      <c r="B6198">
        <v>133613</v>
      </c>
      <c r="C6198">
        <v>10</v>
      </c>
      <c r="D6198">
        <v>3</v>
      </c>
      <c r="E6198" t="s">
        <v>7</v>
      </c>
      <c r="F6198" t="s">
        <v>7</v>
      </c>
    </row>
    <row r="6199" spans="1:6">
      <c r="A6199">
        <v>46</v>
      </c>
      <c r="B6199">
        <v>128315</v>
      </c>
      <c r="C6199">
        <v>6</v>
      </c>
      <c r="D6199">
        <v>2</v>
      </c>
      <c r="E6199" t="s">
        <v>7</v>
      </c>
      <c r="F6199" t="s">
        <v>6</v>
      </c>
    </row>
    <row r="6200" spans="1:6">
      <c r="A6200">
        <v>55</v>
      </c>
      <c r="B6200">
        <v>119690</v>
      </c>
      <c r="C6200">
        <v>6</v>
      </c>
      <c r="D6200">
        <v>2</v>
      </c>
      <c r="E6200" t="s">
        <v>6</v>
      </c>
      <c r="F6200" t="s">
        <v>7</v>
      </c>
    </row>
    <row r="6201" spans="1:6">
      <c r="A6201">
        <v>54</v>
      </c>
      <c r="B6201">
        <v>125220</v>
      </c>
      <c r="C6201">
        <v>8</v>
      </c>
      <c r="D6201">
        <v>2</v>
      </c>
      <c r="E6201" t="s">
        <v>6</v>
      </c>
      <c r="F6201" t="s">
        <v>6</v>
      </c>
    </row>
    <row r="6202" spans="1:6">
      <c r="A6202">
        <v>55</v>
      </c>
      <c r="B6202">
        <v>45389</v>
      </c>
      <c r="C6202">
        <v>9</v>
      </c>
      <c r="D6202">
        <v>2</v>
      </c>
      <c r="E6202" t="s">
        <v>7</v>
      </c>
      <c r="F6202" t="s">
        <v>7</v>
      </c>
    </row>
    <row r="6203" spans="1:6">
      <c r="A6203">
        <v>60</v>
      </c>
      <c r="B6203">
        <v>121860</v>
      </c>
      <c r="C6203">
        <v>7</v>
      </c>
      <c r="D6203">
        <v>0</v>
      </c>
      <c r="E6203" t="s">
        <v>6</v>
      </c>
      <c r="F6203" t="s">
        <v>6</v>
      </c>
    </row>
    <row r="6204" spans="1:6">
      <c r="A6204">
        <v>36</v>
      </c>
      <c r="B6204">
        <v>57685</v>
      </c>
      <c r="C6204">
        <v>9</v>
      </c>
      <c r="D6204">
        <v>3</v>
      </c>
      <c r="E6204" t="s">
        <v>6</v>
      </c>
      <c r="F6204" t="s">
        <v>7</v>
      </c>
    </row>
    <row r="6205" spans="1:6">
      <c r="A6205">
        <v>58</v>
      </c>
      <c r="B6205">
        <v>89220</v>
      </c>
      <c r="C6205">
        <v>7</v>
      </c>
      <c r="D6205">
        <v>2</v>
      </c>
      <c r="E6205" t="s">
        <v>7</v>
      </c>
      <c r="F6205" t="s">
        <v>7</v>
      </c>
    </row>
    <row r="6206" spans="1:6">
      <c r="A6206">
        <v>33</v>
      </c>
      <c r="B6206">
        <v>57195</v>
      </c>
      <c r="C6206">
        <v>4</v>
      </c>
      <c r="D6206">
        <v>2</v>
      </c>
      <c r="E6206" t="s">
        <v>7</v>
      </c>
      <c r="F6206" t="s">
        <v>7</v>
      </c>
    </row>
    <row r="6207" spans="1:6">
      <c r="A6207">
        <v>43</v>
      </c>
      <c r="B6207">
        <v>51797</v>
      </c>
      <c r="C6207">
        <v>5</v>
      </c>
      <c r="D6207">
        <v>3</v>
      </c>
      <c r="E6207" t="s">
        <v>7</v>
      </c>
      <c r="F6207" t="s">
        <v>6</v>
      </c>
    </row>
    <row r="6208" spans="1:6">
      <c r="A6208">
        <v>42</v>
      </c>
      <c r="B6208">
        <v>141975</v>
      </c>
      <c r="C6208">
        <v>7</v>
      </c>
      <c r="D6208">
        <v>3</v>
      </c>
      <c r="E6208" t="s">
        <v>6</v>
      </c>
      <c r="F6208" t="s">
        <v>7</v>
      </c>
    </row>
    <row r="6209" spans="1:6">
      <c r="A6209">
        <v>36</v>
      </c>
      <c r="B6209">
        <v>101310</v>
      </c>
      <c r="C6209">
        <v>6</v>
      </c>
      <c r="D6209">
        <v>2</v>
      </c>
      <c r="E6209" t="s">
        <v>7</v>
      </c>
      <c r="F6209" t="s">
        <v>6</v>
      </c>
    </row>
    <row r="6210" spans="1:6">
      <c r="A6210">
        <v>48</v>
      </c>
      <c r="B6210">
        <v>127169</v>
      </c>
      <c r="C6210">
        <v>6</v>
      </c>
      <c r="D6210">
        <v>3</v>
      </c>
      <c r="E6210" t="s">
        <v>6</v>
      </c>
      <c r="F6210" t="s">
        <v>7</v>
      </c>
    </row>
    <row r="6211" spans="1:6">
      <c r="A6211">
        <v>55</v>
      </c>
      <c r="B6211">
        <v>144867</v>
      </c>
      <c r="C6211">
        <v>7</v>
      </c>
      <c r="D6211">
        <v>1</v>
      </c>
      <c r="E6211" t="s">
        <v>6</v>
      </c>
      <c r="F6211" t="s">
        <v>6</v>
      </c>
    </row>
    <row r="6212" spans="1:6">
      <c r="A6212">
        <v>65</v>
      </c>
      <c r="B6212">
        <v>96332</v>
      </c>
      <c r="C6212">
        <v>9</v>
      </c>
      <c r="D6212">
        <v>5</v>
      </c>
      <c r="E6212" t="s">
        <v>6</v>
      </c>
      <c r="F6212" t="s">
        <v>6</v>
      </c>
    </row>
    <row r="6213" spans="1:6">
      <c r="A6213">
        <v>28</v>
      </c>
      <c r="B6213">
        <v>135583</v>
      </c>
      <c r="C6213">
        <v>5</v>
      </c>
      <c r="D6213">
        <v>3</v>
      </c>
      <c r="E6213" t="s">
        <v>6</v>
      </c>
      <c r="F6213" t="s">
        <v>7</v>
      </c>
    </row>
    <row r="6214" spans="1:6">
      <c r="A6214">
        <v>64</v>
      </c>
      <c r="B6214">
        <v>123925</v>
      </c>
      <c r="C6214">
        <v>7</v>
      </c>
      <c r="D6214">
        <v>4</v>
      </c>
      <c r="E6214" t="s">
        <v>6</v>
      </c>
      <c r="F6214" t="s">
        <v>6</v>
      </c>
    </row>
    <row r="6215" spans="1:6">
      <c r="A6215">
        <v>42</v>
      </c>
      <c r="B6215">
        <v>92907</v>
      </c>
      <c r="C6215">
        <v>5</v>
      </c>
      <c r="D6215">
        <v>0</v>
      </c>
      <c r="E6215" t="s">
        <v>6</v>
      </c>
      <c r="F6215" t="s">
        <v>6</v>
      </c>
    </row>
    <row r="6216" spans="1:6">
      <c r="A6216">
        <v>41</v>
      </c>
      <c r="B6216">
        <v>37188</v>
      </c>
      <c r="C6216">
        <v>8</v>
      </c>
      <c r="D6216">
        <v>3</v>
      </c>
      <c r="E6216" t="s">
        <v>6</v>
      </c>
      <c r="F6216" t="s">
        <v>6</v>
      </c>
    </row>
    <row r="6217" spans="1:6">
      <c r="A6217">
        <v>46</v>
      </c>
      <c r="B6217">
        <v>53696</v>
      </c>
      <c r="C6217">
        <v>6</v>
      </c>
      <c r="D6217">
        <v>2</v>
      </c>
      <c r="E6217" t="s">
        <v>6</v>
      </c>
      <c r="F6217" t="s">
        <v>6</v>
      </c>
    </row>
    <row r="6218" spans="1:6">
      <c r="A6218">
        <v>60</v>
      </c>
      <c r="B6218">
        <v>32024</v>
      </c>
      <c r="C6218">
        <v>5</v>
      </c>
      <c r="D6218">
        <v>3</v>
      </c>
      <c r="E6218" t="s">
        <v>6</v>
      </c>
      <c r="F6218" t="s">
        <v>7</v>
      </c>
    </row>
    <row r="6219" spans="1:6">
      <c r="A6219">
        <v>41</v>
      </c>
      <c r="B6219">
        <v>103202</v>
      </c>
      <c r="C6219">
        <v>10</v>
      </c>
      <c r="D6219">
        <v>2</v>
      </c>
      <c r="E6219" t="s">
        <v>6</v>
      </c>
      <c r="F6219" t="s">
        <v>6</v>
      </c>
    </row>
    <row r="6220" spans="1:6">
      <c r="A6220">
        <v>45</v>
      </c>
      <c r="B6220">
        <v>65985</v>
      </c>
      <c r="C6220">
        <v>8</v>
      </c>
      <c r="D6220">
        <v>2</v>
      </c>
      <c r="E6220" t="s">
        <v>7</v>
      </c>
      <c r="F6220" t="s">
        <v>7</v>
      </c>
    </row>
    <row r="6221" spans="1:6">
      <c r="A6221">
        <v>61</v>
      </c>
      <c r="B6221">
        <v>36584</v>
      </c>
      <c r="C6221">
        <v>7</v>
      </c>
      <c r="D6221">
        <v>2</v>
      </c>
      <c r="E6221" t="s">
        <v>6</v>
      </c>
      <c r="F6221" t="s">
        <v>6</v>
      </c>
    </row>
    <row r="6222" spans="1:6">
      <c r="A6222">
        <v>21</v>
      </c>
      <c r="B6222">
        <v>120998</v>
      </c>
      <c r="C6222">
        <v>6</v>
      </c>
      <c r="D6222">
        <v>0</v>
      </c>
      <c r="E6222" t="s">
        <v>6</v>
      </c>
      <c r="F6222" t="s">
        <v>7</v>
      </c>
    </row>
    <row r="6223" spans="1:6">
      <c r="A6223">
        <v>26</v>
      </c>
      <c r="B6223">
        <v>57044</v>
      </c>
      <c r="C6223">
        <v>5</v>
      </c>
      <c r="D6223">
        <v>0</v>
      </c>
      <c r="E6223" t="s">
        <v>6</v>
      </c>
      <c r="F6223" t="s">
        <v>6</v>
      </c>
    </row>
    <row r="6224" spans="1:6">
      <c r="A6224">
        <v>43</v>
      </c>
      <c r="B6224">
        <v>35285</v>
      </c>
      <c r="C6224">
        <v>7</v>
      </c>
      <c r="D6224">
        <v>3</v>
      </c>
      <c r="E6224" t="s">
        <v>6</v>
      </c>
      <c r="F6224" t="s">
        <v>6</v>
      </c>
    </row>
    <row r="6225" spans="1:6">
      <c r="A6225">
        <v>43</v>
      </c>
      <c r="B6225">
        <v>93115</v>
      </c>
      <c r="C6225">
        <v>6</v>
      </c>
      <c r="D6225">
        <v>2</v>
      </c>
      <c r="E6225" t="s">
        <v>6</v>
      </c>
      <c r="F6225" t="s">
        <v>6</v>
      </c>
    </row>
    <row r="6226" spans="1:6">
      <c r="A6226">
        <v>63</v>
      </c>
      <c r="B6226">
        <v>37370</v>
      </c>
      <c r="C6226">
        <v>5</v>
      </c>
      <c r="D6226">
        <v>0</v>
      </c>
      <c r="E6226" t="s">
        <v>7</v>
      </c>
      <c r="F6226" t="s">
        <v>6</v>
      </c>
    </row>
    <row r="6227" spans="1:6">
      <c r="A6227">
        <v>63</v>
      </c>
      <c r="B6227">
        <v>47903</v>
      </c>
      <c r="C6227">
        <v>13</v>
      </c>
      <c r="D6227">
        <v>4</v>
      </c>
      <c r="E6227" t="s">
        <v>6</v>
      </c>
      <c r="F6227" t="s">
        <v>6</v>
      </c>
    </row>
    <row r="6228" spans="1:6">
      <c r="A6228">
        <v>43</v>
      </c>
      <c r="B6228">
        <v>62499</v>
      </c>
      <c r="C6228">
        <v>6</v>
      </c>
      <c r="D6228">
        <v>0</v>
      </c>
      <c r="E6228" t="s">
        <v>7</v>
      </c>
      <c r="F6228" t="s">
        <v>7</v>
      </c>
    </row>
    <row r="6229" spans="1:6">
      <c r="A6229">
        <v>52</v>
      </c>
      <c r="B6229">
        <v>127904</v>
      </c>
      <c r="C6229">
        <v>5</v>
      </c>
      <c r="D6229">
        <v>1</v>
      </c>
      <c r="E6229" t="s">
        <v>7</v>
      </c>
      <c r="F6229" t="s">
        <v>7</v>
      </c>
    </row>
    <row r="6230" spans="1:6">
      <c r="A6230">
        <v>50</v>
      </c>
      <c r="B6230">
        <v>52995</v>
      </c>
      <c r="C6230">
        <v>4</v>
      </c>
      <c r="D6230">
        <v>2</v>
      </c>
      <c r="E6230" t="s">
        <v>6</v>
      </c>
      <c r="F6230" t="s">
        <v>6</v>
      </c>
    </row>
    <row r="6231" spans="1:6">
      <c r="A6231">
        <v>33</v>
      </c>
      <c r="B6231">
        <v>135160</v>
      </c>
      <c r="C6231">
        <v>12</v>
      </c>
      <c r="D6231">
        <v>1</v>
      </c>
      <c r="E6231" t="s">
        <v>6</v>
      </c>
      <c r="F6231" t="s">
        <v>6</v>
      </c>
    </row>
    <row r="6232" spans="1:6">
      <c r="A6232">
        <v>63</v>
      </c>
      <c r="B6232">
        <v>65200</v>
      </c>
      <c r="C6232">
        <v>5</v>
      </c>
      <c r="D6232">
        <v>2</v>
      </c>
      <c r="E6232" t="s">
        <v>6</v>
      </c>
      <c r="F6232" t="s">
        <v>6</v>
      </c>
    </row>
    <row r="6233" spans="1:6">
      <c r="A6233">
        <v>38</v>
      </c>
      <c r="B6233">
        <v>118377</v>
      </c>
      <c r="C6233">
        <v>7</v>
      </c>
      <c r="D6233">
        <v>1</v>
      </c>
      <c r="E6233" t="s">
        <v>6</v>
      </c>
      <c r="F6233" t="s">
        <v>7</v>
      </c>
    </row>
    <row r="6234" spans="1:6">
      <c r="A6234">
        <v>43</v>
      </c>
      <c r="B6234">
        <v>100402</v>
      </c>
      <c r="C6234">
        <v>7</v>
      </c>
      <c r="D6234">
        <v>3</v>
      </c>
      <c r="E6234" t="s">
        <v>7</v>
      </c>
      <c r="F6234" t="s">
        <v>6</v>
      </c>
    </row>
    <row r="6235" spans="1:6">
      <c r="A6235">
        <v>35</v>
      </c>
      <c r="B6235">
        <v>43566</v>
      </c>
      <c r="C6235">
        <v>1</v>
      </c>
      <c r="D6235">
        <v>0</v>
      </c>
      <c r="E6235" t="s">
        <v>6</v>
      </c>
      <c r="F6235" t="s">
        <v>6</v>
      </c>
    </row>
    <row r="6236" spans="1:6">
      <c r="A6236">
        <v>53</v>
      </c>
      <c r="B6236">
        <v>67822</v>
      </c>
      <c r="C6236">
        <v>8</v>
      </c>
      <c r="D6236">
        <v>3</v>
      </c>
      <c r="E6236" t="s">
        <v>6</v>
      </c>
      <c r="F6236" t="s">
        <v>7</v>
      </c>
    </row>
    <row r="6237" spans="1:6">
      <c r="A6237">
        <v>41</v>
      </c>
      <c r="B6237">
        <v>137412</v>
      </c>
      <c r="C6237">
        <v>10</v>
      </c>
      <c r="D6237">
        <v>5</v>
      </c>
      <c r="E6237" t="s">
        <v>7</v>
      </c>
      <c r="F6237" t="s">
        <v>7</v>
      </c>
    </row>
    <row r="6238" spans="1:6">
      <c r="A6238">
        <v>59</v>
      </c>
      <c r="B6238">
        <v>81222</v>
      </c>
      <c r="C6238">
        <v>5</v>
      </c>
      <c r="D6238">
        <v>3</v>
      </c>
      <c r="E6238" t="s">
        <v>7</v>
      </c>
      <c r="F6238" t="s">
        <v>7</v>
      </c>
    </row>
    <row r="6239" spans="1:6">
      <c r="A6239">
        <v>43</v>
      </c>
      <c r="B6239">
        <v>124088</v>
      </c>
      <c r="C6239">
        <v>8</v>
      </c>
      <c r="D6239">
        <v>0</v>
      </c>
      <c r="E6239" t="s">
        <v>7</v>
      </c>
      <c r="F6239" t="s">
        <v>6</v>
      </c>
    </row>
    <row r="6240" spans="1:6">
      <c r="A6240">
        <v>47</v>
      </c>
      <c r="B6240">
        <v>130085</v>
      </c>
      <c r="C6240">
        <v>7</v>
      </c>
      <c r="D6240">
        <v>1</v>
      </c>
      <c r="E6240" t="s">
        <v>6</v>
      </c>
      <c r="F6240" t="s">
        <v>7</v>
      </c>
    </row>
    <row r="6241" spans="1:6">
      <c r="A6241">
        <v>65</v>
      </c>
      <c r="B6241">
        <v>120450</v>
      </c>
      <c r="C6241">
        <v>6</v>
      </c>
      <c r="D6241">
        <v>0</v>
      </c>
      <c r="E6241" t="s">
        <v>6</v>
      </c>
      <c r="F6241" t="s">
        <v>6</v>
      </c>
    </row>
    <row r="6242" spans="1:6">
      <c r="A6242">
        <v>64</v>
      </c>
      <c r="B6242">
        <v>80668</v>
      </c>
      <c r="C6242">
        <v>9</v>
      </c>
      <c r="D6242">
        <v>1</v>
      </c>
      <c r="E6242" t="s">
        <v>6</v>
      </c>
      <c r="F6242" t="s">
        <v>7</v>
      </c>
    </row>
    <row r="6243" spans="1:6">
      <c r="A6243">
        <v>38</v>
      </c>
      <c r="B6243">
        <v>139366</v>
      </c>
      <c r="C6243">
        <v>3</v>
      </c>
      <c r="D6243">
        <v>3</v>
      </c>
      <c r="E6243" t="s">
        <v>6</v>
      </c>
      <c r="F6243" t="s">
        <v>7</v>
      </c>
    </row>
    <row r="6244" spans="1:6">
      <c r="A6244">
        <v>44</v>
      </c>
      <c r="B6244">
        <v>140078</v>
      </c>
      <c r="C6244">
        <v>10</v>
      </c>
      <c r="D6244">
        <v>4</v>
      </c>
      <c r="E6244" t="s">
        <v>7</v>
      </c>
      <c r="F6244" t="s">
        <v>7</v>
      </c>
    </row>
    <row r="6245" spans="1:6">
      <c r="A6245">
        <v>60</v>
      </c>
      <c r="B6245">
        <v>93853</v>
      </c>
      <c r="C6245">
        <v>8</v>
      </c>
      <c r="D6245">
        <v>1</v>
      </c>
      <c r="E6245" t="s">
        <v>6</v>
      </c>
      <c r="F6245" t="s">
        <v>6</v>
      </c>
    </row>
    <row r="6246" spans="1:6">
      <c r="A6246">
        <v>62</v>
      </c>
      <c r="B6246">
        <v>84643</v>
      </c>
      <c r="C6246">
        <v>5</v>
      </c>
      <c r="D6246">
        <v>2</v>
      </c>
      <c r="E6246" t="s">
        <v>6</v>
      </c>
      <c r="F6246" t="s">
        <v>6</v>
      </c>
    </row>
    <row r="6247" spans="1:6">
      <c r="A6247">
        <v>27</v>
      </c>
      <c r="B6247">
        <v>52333</v>
      </c>
      <c r="C6247">
        <v>3</v>
      </c>
      <c r="D6247">
        <v>2</v>
      </c>
      <c r="E6247" t="s">
        <v>7</v>
      </c>
      <c r="F6247" t="s">
        <v>7</v>
      </c>
    </row>
    <row r="6248" spans="1:6">
      <c r="A6248">
        <v>40</v>
      </c>
      <c r="B6248">
        <v>45958</v>
      </c>
      <c r="C6248">
        <v>8</v>
      </c>
      <c r="D6248">
        <v>2</v>
      </c>
      <c r="E6248" t="s">
        <v>6</v>
      </c>
      <c r="F6248" t="s">
        <v>7</v>
      </c>
    </row>
    <row r="6249" spans="1:6">
      <c r="A6249">
        <v>47</v>
      </c>
      <c r="B6249">
        <v>82442</v>
      </c>
      <c r="C6249">
        <v>9</v>
      </c>
      <c r="D6249">
        <v>2</v>
      </c>
      <c r="E6249" t="s">
        <v>6</v>
      </c>
      <c r="F6249" t="s">
        <v>7</v>
      </c>
    </row>
    <row r="6250" spans="1:6">
      <c r="A6250">
        <v>26</v>
      </c>
      <c r="B6250">
        <v>50954</v>
      </c>
      <c r="C6250">
        <v>4</v>
      </c>
      <c r="D6250">
        <v>2</v>
      </c>
      <c r="E6250" t="s">
        <v>6</v>
      </c>
      <c r="F6250" t="s">
        <v>6</v>
      </c>
    </row>
    <row r="6251" spans="1:6">
      <c r="A6251">
        <v>47</v>
      </c>
      <c r="B6251">
        <v>105174</v>
      </c>
      <c r="C6251">
        <v>10</v>
      </c>
      <c r="D6251">
        <v>1</v>
      </c>
      <c r="E6251" t="s">
        <v>7</v>
      </c>
      <c r="F6251" t="s">
        <v>6</v>
      </c>
    </row>
    <row r="6252" spans="1:6">
      <c r="A6252">
        <v>29</v>
      </c>
      <c r="B6252">
        <v>129683</v>
      </c>
      <c r="C6252">
        <v>8</v>
      </c>
      <c r="D6252">
        <v>4</v>
      </c>
      <c r="E6252" t="s">
        <v>7</v>
      </c>
      <c r="F6252" t="s">
        <v>7</v>
      </c>
    </row>
    <row r="6253" spans="1:6">
      <c r="A6253">
        <v>65</v>
      </c>
      <c r="B6253">
        <v>39675</v>
      </c>
      <c r="C6253">
        <v>6</v>
      </c>
      <c r="D6253">
        <v>4</v>
      </c>
      <c r="E6253" t="s">
        <v>6</v>
      </c>
      <c r="F6253" t="s">
        <v>7</v>
      </c>
    </row>
    <row r="6254" spans="1:6">
      <c r="A6254">
        <v>51</v>
      </c>
      <c r="B6254">
        <v>119590</v>
      </c>
      <c r="C6254">
        <v>5</v>
      </c>
      <c r="D6254">
        <v>1</v>
      </c>
      <c r="E6254" t="s">
        <v>7</v>
      </c>
      <c r="F6254" t="s">
        <v>6</v>
      </c>
    </row>
    <row r="6255" spans="1:6">
      <c r="A6255">
        <v>41</v>
      </c>
      <c r="B6255">
        <v>138570</v>
      </c>
      <c r="C6255">
        <v>6</v>
      </c>
      <c r="D6255">
        <v>1</v>
      </c>
      <c r="E6255" t="s">
        <v>7</v>
      </c>
      <c r="F6255" t="s">
        <v>6</v>
      </c>
    </row>
    <row r="6256" spans="1:6">
      <c r="A6256">
        <v>46</v>
      </c>
      <c r="B6256">
        <v>61661</v>
      </c>
      <c r="C6256">
        <v>13</v>
      </c>
      <c r="D6256">
        <v>4</v>
      </c>
      <c r="E6256" t="s">
        <v>6</v>
      </c>
      <c r="F6256" t="s">
        <v>6</v>
      </c>
    </row>
    <row r="6257" spans="1:6">
      <c r="A6257">
        <v>60</v>
      </c>
      <c r="B6257">
        <v>94289</v>
      </c>
      <c r="C6257">
        <v>6</v>
      </c>
      <c r="D6257">
        <v>2</v>
      </c>
      <c r="E6257" t="s">
        <v>7</v>
      </c>
      <c r="F6257" t="s">
        <v>7</v>
      </c>
    </row>
    <row r="6258" spans="1:6">
      <c r="A6258">
        <v>65</v>
      </c>
      <c r="B6258">
        <v>47184</v>
      </c>
      <c r="C6258">
        <v>10</v>
      </c>
      <c r="D6258">
        <v>0</v>
      </c>
      <c r="E6258" t="s">
        <v>6</v>
      </c>
      <c r="F6258" t="s">
        <v>7</v>
      </c>
    </row>
    <row r="6259" spans="1:6">
      <c r="A6259">
        <v>33</v>
      </c>
      <c r="B6259">
        <v>77963</v>
      </c>
      <c r="C6259">
        <v>9</v>
      </c>
      <c r="D6259">
        <v>2</v>
      </c>
      <c r="E6259" t="s">
        <v>6</v>
      </c>
      <c r="F6259" t="s">
        <v>7</v>
      </c>
    </row>
    <row r="6260" spans="1:6">
      <c r="A6260">
        <v>43</v>
      </c>
      <c r="B6260">
        <v>55822</v>
      </c>
      <c r="C6260">
        <v>3</v>
      </c>
      <c r="D6260">
        <v>2</v>
      </c>
      <c r="E6260" t="s">
        <v>6</v>
      </c>
      <c r="F6260" t="s">
        <v>6</v>
      </c>
    </row>
    <row r="6261" spans="1:6">
      <c r="A6261">
        <v>40</v>
      </c>
      <c r="B6261">
        <v>92303</v>
      </c>
      <c r="C6261">
        <v>8</v>
      </c>
      <c r="D6261">
        <v>1</v>
      </c>
      <c r="E6261" t="s">
        <v>7</v>
      </c>
      <c r="F6261" t="s">
        <v>7</v>
      </c>
    </row>
    <row r="6262" spans="1:6">
      <c r="A6262">
        <v>57</v>
      </c>
      <c r="B6262">
        <v>106465</v>
      </c>
      <c r="C6262">
        <v>7</v>
      </c>
      <c r="D6262">
        <v>0</v>
      </c>
      <c r="E6262" t="s">
        <v>7</v>
      </c>
      <c r="F6262" t="s">
        <v>7</v>
      </c>
    </row>
    <row r="6263" spans="1:6">
      <c r="A6263">
        <v>48</v>
      </c>
      <c r="B6263">
        <v>35267</v>
      </c>
      <c r="C6263">
        <v>8</v>
      </c>
      <c r="D6263">
        <v>0</v>
      </c>
      <c r="E6263" t="s">
        <v>7</v>
      </c>
      <c r="F6263" t="s">
        <v>6</v>
      </c>
    </row>
    <row r="6264" spans="1:6">
      <c r="A6264">
        <v>37</v>
      </c>
      <c r="B6264">
        <v>82647</v>
      </c>
      <c r="C6264">
        <v>11</v>
      </c>
      <c r="D6264">
        <v>4</v>
      </c>
      <c r="E6264" t="s">
        <v>7</v>
      </c>
      <c r="F6264" t="s">
        <v>7</v>
      </c>
    </row>
    <row r="6265" spans="1:6">
      <c r="A6265">
        <v>48</v>
      </c>
      <c r="B6265">
        <v>92814</v>
      </c>
      <c r="C6265">
        <v>7</v>
      </c>
      <c r="D6265">
        <v>3</v>
      </c>
      <c r="E6265" t="s">
        <v>6</v>
      </c>
      <c r="F6265" t="s">
        <v>7</v>
      </c>
    </row>
    <row r="6266" spans="1:6">
      <c r="A6266">
        <v>61</v>
      </c>
      <c r="B6266">
        <v>66025</v>
      </c>
      <c r="C6266">
        <v>8</v>
      </c>
      <c r="D6266">
        <v>1</v>
      </c>
      <c r="E6266" t="s">
        <v>6</v>
      </c>
      <c r="F6266" t="s">
        <v>7</v>
      </c>
    </row>
    <row r="6267" spans="1:6">
      <c r="A6267">
        <v>22</v>
      </c>
      <c r="B6267">
        <v>107605</v>
      </c>
      <c r="C6267">
        <v>6</v>
      </c>
      <c r="D6267">
        <v>3</v>
      </c>
      <c r="E6267" t="s">
        <v>6</v>
      </c>
      <c r="F6267" t="s">
        <v>6</v>
      </c>
    </row>
    <row r="6268" spans="1:6">
      <c r="A6268">
        <v>45</v>
      </c>
      <c r="B6268">
        <v>30981</v>
      </c>
      <c r="C6268">
        <v>9</v>
      </c>
      <c r="D6268">
        <v>1</v>
      </c>
      <c r="E6268" t="s">
        <v>6</v>
      </c>
      <c r="F6268" t="s">
        <v>6</v>
      </c>
    </row>
    <row r="6269" spans="1:6">
      <c r="A6269">
        <v>61</v>
      </c>
      <c r="B6269">
        <v>73436</v>
      </c>
      <c r="C6269">
        <v>6</v>
      </c>
      <c r="D6269">
        <v>1</v>
      </c>
      <c r="E6269" t="s">
        <v>6</v>
      </c>
      <c r="F6269" t="s">
        <v>6</v>
      </c>
    </row>
    <row r="6270" spans="1:6">
      <c r="A6270">
        <v>26</v>
      </c>
      <c r="B6270">
        <v>48472</v>
      </c>
      <c r="C6270">
        <v>4</v>
      </c>
      <c r="D6270">
        <v>4</v>
      </c>
      <c r="E6270" t="s">
        <v>6</v>
      </c>
      <c r="F6270" t="s">
        <v>7</v>
      </c>
    </row>
    <row r="6271" spans="1:6">
      <c r="A6271">
        <v>31</v>
      </c>
      <c r="B6271">
        <v>49336</v>
      </c>
      <c r="C6271">
        <v>8</v>
      </c>
      <c r="D6271">
        <v>2</v>
      </c>
      <c r="E6271" t="s">
        <v>7</v>
      </c>
      <c r="F6271" t="s">
        <v>7</v>
      </c>
    </row>
    <row r="6272" spans="1:6">
      <c r="A6272">
        <v>58</v>
      </c>
      <c r="B6272">
        <v>55587</v>
      </c>
      <c r="C6272">
        <v>5</v>
      </c>
      <c r="D6272">
        <v>8</v>
      </c>
      <c r="E6272" t="s">
        <v>7</v>
      </c>
      <c r="F6272" t="s">
        <v>7</v>
      </c>
    </row>
    <row r="6273" spans="1:6">
      <c r="A6273">
        <v>26</v>
      </c>
      <c r="B6273">
        <v>107192</v>
      </c>
      <c r="C6273">
        <v>6</v>
      </c>
      <c r="D6273">
        <v>0</v>
      </c>
      <c r="E6273" t="s">
        <v>6</v>
      </c>
      <c r="F6273" t="s">
        <v>7</v>
      </c>
    </row>
    <row r="6274" spans="1:6">
      <c r="A6274">
        <v>65</v>
      </c>
      <c r="B6274">
        <v>122862</v>
      </c>
      <c r="C6274">
        <v>3</v>
      </c>
      <c r="D6274">
        <v>1</v>
      </c>
      <c r="E6274" t="s">
        <v>6</v>
      </c>
      <c r="F6274" t="s">
        <v>6</v>
      </c>
    </row>
    <row r="6275" spans="1:6">
      <c r="A6275">
        <v>31</v>
      </c>
      <c r="B6275">
        <v>114046</v>
      </c>
      <c r="C6275">
        <v>12</v>
      </c>
      <c r="D6275">
        <v>4</v>
      </c>
      <c r="E6275" t="s">
        <v>7</v>
      </c>
      <c r="F6275" t="s">
        <v>7</v>
      </c>
    </row>
    <row r="6276" spans="1:6">
      <c r="A6276">
        <v>34</v>
      </c>
      <c r="B6276">
        <v>149500</v>
      </c>
      <c r="C6276">
        <v>4</v>
      </c>
      <c r="D6276">
        <v>0</v>
      </c>
      <c r="E6276" t="s">
        <v>6</v>
      </c>
      <c r="F6276" t="s">
        <v>7</v>
      </c>
    </row>
    <row r="6277" spans="1:6">
      <c r="A6277">
        <v>22</v>
      </c>
      <c r="B6277">
        <v>136367</v>
      </c>
      <c r="C6277">
        <v>8</v>
      </c>
      <c r="D6277">
        <v>3</v>
      </c>
      <c r="E6277" t="s">
        <v>6</v>
      </c>
      <c r="F6277" t="s">
        <v>6</v>
      </c>
    </row>
    <row r="6278" spans="1:6">
      <c r="A6278">
        <v>60</v>
      </c>
      <c r="B6278">
        <v>83013</v>
      </c>
      <c r="C6278">
        <v>4</v>
      </c>
      <c r="D6278">
        <v>3</v>
      </c>
      <c r="E6278" t="s">
        <v>7</v>
      </c>
      <c r="F6278" t="s">
        <v>6</v>
      </c>
    </row>
    <row r="6279" spans="1:6">
      <c r="A6279">
        <v>23</v>
      </c>
      <c r="B6279">
        <v>114511</v>
      </c>
      <c r="C6279">
        <v>6</v>
      </c>
      <c r="D6279">
        <v>1</v>
      </c>
      <c r="E6279" t="s">
        <v>6</v>
      </c>
      <c r="F6279" t="s">
        <v>7</v>
      </c>
    </row>
    <row r="6280" spans="1:6">
      <c r="A6280">
        <v>55</v>
      </c>
      <c r="B6280">
        <v>39665</v>
      </c>
      <c r="C6280">
        <v>10</v>
      </c>
      <c r="D6280">
        <v>3</v>
      </c>
      <c r="E6280" t="s">
        <v>7</v>
      </c>
      <c r="F6280" t="s">
        <v>7</v>
      </c>
    </row>
    <row r="6281" spans="1:6">
      <c r="A6281">
        <v>53</v>
      </c>
      <c r="B6281">
        <v>57097</v>
      </c>
      <c r="C6281">
        <v>10</v>
      </c>
      <c r="D6281">
        <v>3</v>
      </c>
      <c r="E6281" t="s">
        <v>6</v>
      </c>
      <c r="F6281" t="s">
        <v>6</v>
      </c>
    </row>
    <row r="6282" spans="1:6">
      <c r="A6282">
        <v>44</v>
      </c>
      <c r="B6282">
        <v>121277</v>
      </c>
      <c r="C6282">
        <v>6</v>
      </c>
      <c r="D6282">
        <v>2</v>
      </c>
      <c r="E6282" t="s">
        <v>6</v>
      </c>
      <c r="F6282" t="s">
        <v>7</v>
      </c>
    </row>
    <row r="6283" spans="1:6">
      <c r="A6283">
        <v>39</v>
      </c>
      <c r="B6283">
        <v>82474</v>
      </c>
      <c r="C6283">
        <v>3</v>
      </c>
      <c r="D6283">
        <v>4</v>
      </c>
      <c r="E6283" t="s">
        <v>7</v>
      </c>
      <c r="F6283" t="s">
        <v>6</v>
      </c>
    </row>
    <row r="6284" spans="1:6">
      <c r="A6284">
        <v>38</v>
      </c>
      <c r="B6284">
        <v>101973</v>
      </c>
      <c r="C6284">
        <v>6</v>
      </c>
      <c r="D6284">
        <v>0</v>
      </c>
      <c r="E6284" t="s">
        <v>6</v>
      </c>
      <c r="F6284" t="s">
        <v>6</v>
      </c>
    </row>
    <row r="6285" spans="1:6">
      <c r="A6285">
        <v>44</v>
      </c>
      <c r="B6285">
        <v>55185</v>
      </c>
      <c r="C6285">
        <v>8</v>
      </c>
      <c r="D6285">
        <v>3</v>
      </c>
      <c r="E6285" t="s">
        <v>7</v>
      </c>
      <c r="F6285" t="s">
        <v>7</v>
      </c>
    </row>
    <row r="6286" spans="1:6">
      <c r="A6286">
        <v>65</v>
      </c>
      <c r="B6286">
        <v>105911</v>
      </c>
      <c r="C6286">
        <v>7</v>
      </c>
      <c r="D6286">
        <v>2</v>
      </c>
      <c r="E6286" t="s">
        <v>7</v>
      </c>
      <c r="F6286" t="s">
        <v>7</v>
      </c>
    </row>
    <row r="6287" spans="1:6">
      <c r="A6287">
        <v>55</v>
      </c>
      <c r="B6287">
        <v>122643</v>
      </c>
      <c r="C6287">
        <v>7</v>
      </c>
      <c r="D6287">
        <v>1</v>
      </c>
      <c r="E6287" t="s">
        <v>6</v>
      </c>
      <c r="F6287" t="s">
        <v>6</v>
      </c>
    </row>
    <row r="6288" spans="1:6">
      <c r="A6288">
        <v>21</v>
      </c>
      <c r="B6288">
        <v>60484</v>
      </c>
      <c r="C6288">
        <v>7</v>
      </c>
      <c r="D6288">
        <v>3</v>
      </c>
      <c r="E6288" t="s">
        <v>7</v>
      </c>
      <c r="F6288" t="s">
        <v>6</v>
      </c>
    </row>
    <row r="6289" spans="1:6">
      <c r="A6289">
        <v>56</v>
      </c>
      <c r="B6289">
        <v>131165</v>
      </c>
      <c r="C6289">
        <v>10</v>
      </c>
      <c r="D6289">
        <v>6</v>
      </c>
      <c r="E6289" t="s">
        <v>6</v>
      </c>
      <c r="F6289" t="s">
        <v>6</v>
      </c>
    </row>
    <row r="6290" spans="1:6">
      <c r="A6290">
        <v>45</v>
      </c>
      <c r="B6290">
        <v>75610</v>
      </c>
      <c r="C6290">
        <v>5</v>
      </c>
      <c r="D6290">
        <v>2</v>
      </c>
      <c r="E6290" t="s">
        <v>6</v>
      </c>
      <c r="F6290" t="s">
        <v>6</v>
      </c>
    </row>
    <row r="6291" spans="1:6">
      <c r="A6291">
        <v>65</v>
      </c>
      <c r="B6291">
        <v>80807</v>
      </c>
      <c r="C6291">
        <v>9</v>
      </c>
      <c r="D6291">
        <v>2</v>
      </c>
      <c r="E6291" t="s">
        <v>7</v>
      </c>
      <c r="F6291" t="s">
        <v>6</v>
      </c>
    </row>
    <row r="6292" spans="1:6">
      <c r="A6292">
        <v>63</v>
      </c>
      <c r="B6292">
        <v>80907</v>
      </c>
      <c r="C6292">
        <v>9</v>
      </c>
      <c r="D6292">
        <v>2</v>
      </c>
      <c r="E6292" t="s">
        <v>6</v>
      </c>
      <c r="F6292" t="s">
        <v>6</v>
      </c>
    </row>
    <row r="6293" spans="1:6">
      <c r="A6293">
        <v>54</v>
      </c>
      <c r="B6293">
        <v>87389</v>
      </c>
      <c r="C6293">
        <v>6</v>
      </c>
      <c r="D6293">
        <v>3</v>
      </c>
      <c r="E6293" t="s">
        <v>7</v>
      </c>
      <c r="F6293" t="s">
        <v>6</v>
      </c>
    </row>
    <row r="6294" spans="1:6">
      <c r="A6294">
        <v>45</v>
      </c>
      <c r="B6294">
        <v>55835</v>
      </c>
      <c r="C6294">
        <v>10</v>
      </c>
      <c r="D6294">
        <v>2</v>
      </c>
      <c r="E6294" t="s">
        <v>6</v>
      </c>
      <c r="F6294" t="s">
        <v>6</v>
      </c>
    </row>
    <row r="6295" spans="1:6">
      <c r="A6295">
        <v>36</v>
      </c>
      <c r="B6295">
        <v>125279</v>
      </c>
      <c r="C6295">
        <v>8</v>
      </c>
      <c r="D6295">
        <v>1</v>
      </c>
      <c r="E6295" t="s">
        <v>7</v>
      </c>
      <c r="F6295" t="s">
        <v>7</v>
      </c>
    </row>
    <row r="6296" spans="1:6">
      <c r="A6296">
        <v>54</v>
      </c>
      <c r="B6296">
        <v>126453</v>
      </c>
      <c r="C6296">
        <v>6</v>
      </c>
      <c r="D6296">
        <v>5</v>
      </c>
      <c r="E6296" t="s">
        <v>7</v>
      </c>
      <c r="F6296" t="s">
        <v>7</v>
      </c>
    </row>
    <row r="6297" spans="1:6">
      <c r="A6297">
        <v>49</v>
      </c>
      <c r="B6297">
        <v>134531</v>
      </c>
      <c r="C6297">
        <v>12</v>
      </c>
      <c r="D6297">
        <v>0</v>
      </c>
      <c r="E6297" t="s">
        <v>7</v>
      </c>
      <c r="F6297" t="s">
        <v>7</v>
      </c>
    </row>
    <row r="6298" spans="1:6">
      <c r="A6298">
        <v>39</v>
      </c>
      <c r="B6298">
        <v>83790</v>
      </c>
      <c r="C6298">
        <v>5</v>
      </c>
      <c r="D6298">
        <v>1</v>
      </c>
      <c r="E6298" t="s">
        <v>7</v>
      </c>
      <c r="F6298" t="s">
        <v>6</v>
      </c>
    </row>
    <row r="6299" spans="1:6">
      <c r="A6299">
        <v>43</v>
      </c>
      <c r="B6299">
        <v>106960</v>
      </c>
      <c r="C6299">
        <v>6</v>
      </c>
      <c r="D6299">
        <v>3</v>
      </c>
      <c r="E6299" t="s">
        <v>7</v>
      </c>
      <c r="F6299" t="s">
        <v>7</v>
      </c>
    </row>
    <row r="6300" spans="1:6">
      <c r="A6300">
        <v>39</v>
      </c>
      <c r="B6300">
        <v>39643</v>
      </c>
      <c r="C6300">
        <v>12</v>
      </c>
      <c r="D6300">
        <v>1</v>
      </c>
      <c r="E6300" t="s">
        <v>6</v>
      </c>
      <c r="F6300" t="s">
        <v>6</v>
      </c>
    </row>
    <row r="6301" spans="1:6">
      <c r="A6301">
        <v>45</v>
      </c>
      <c r="B6301">
        <v>105846</v>
      </c>
      <c r="C6301">
        <v>8</v>
      </c>
      <c r="D6301">
        <v>4</v>
      </c>
      <c r="E6301" t="s">
        <v>6</v>
      </c>
      <c r="F6301" t="s">
        <v>7</v>
      </c>
    </row>
    <row r="6302" spans="1:6">
      <c r="A6302">
        <v>36</v>
      </c>
      <c r="B6302">
        <v>48951</v>
      </c>
      <c r="C6302">
        <v>7</v>
      </c>
      <c r="D6302">
        <v>0</v>
      </c>
      <c r="E6302" t="s">
        <v>7</v>
      </c>
      <c r="F6302" t="s">
        <v>7</v>
      </c>
    </row>
    <row r="6303" spans="1:6">
      <c r="A6303">
        <v>29</v>
      </c>
      <c r="B6303">
        <v>122104</v>
      </c>
      <c r="C6303">
        <v>4</v>
      </c>
      <c r="D6303">
        <v>4</v>
      </c>
      <c r="E6303" t="s">
        <v>6</v>
      </c>
      <c r="F6303" t="s">
        <v>6</v>
      </c>
    </row>
    <row r="6304" spans="1:6">
      <c r="A6304">
        <v>21</v>
      </c>
      <c r="B6304">
        <v>45233</v>
      </c>
      <c r="C6304">
        <v>4</v>
      </c>
      <c r="D6304">
        <v>3</v>
      </c>
      <c r="E6304" t="s">
        <v>6</v>
      </c>
      <c r="F6304" t="s">
        <v>6</v>
      </c>
    </row>
    <row r="6305" spans="1:6">
      <c r="A6305">
        <v>62</v>
      </c>
      <c r="B6305">
        <v>43200</v>
      </c>
      <c r="C6305">
        <v>7</v>
      </c>
      <c r="D6305">
        <v>1</v>
      </c>
      <c r="E6305" t="s">
        <v>6</v>
      </c>
      <c r="F6305" t="s">
        <v>7</v>
      </c>
    </row>
    <row r="6306" spans="1:6">
      <c r="A6306">
        <v>39</v>
      </c>
      <c r="B6306">
        <v>82275</v>
      </c>
      <c r="C6306">
        <v>16</v>
      </c>
      <c r="D6306">
        <v>0</v>
      </c>
      <c r="E6306" t="s">
        <v>7</v>
      </c>
      <c r="F6306" t="s">
        <v>7</v>
      </c>
    </row>
    <row r="6307" spans="1:6">
      <c r="A6307">
        <v>53</v>
      </c>
      <c r="B6307">
        <v>117084</v>
      </c>
      <c r="C6307">
        <v>6</v>
      </c>
      <c r="D6307">
        <v>0</v>
      </c>
      <c r="E6307" t="s">
        <v>6</v>
      </c>
      <c r="F6307" t="s">
        <v>6</v>
      </c>
    </row>
    <row r="6308" spans="1:6">
      <c r="A6308">
        <v>54</v>
      </c>
      <c r="B6308">
        <v>106068</v>
      </c>
      <c r="C6308">
        <v>2</v>
      </c>
      <c r="D6308">
        <v>4</v>
      </c>
      <c r="E6308" t="s">
        <v>7</v>
      </c>
      <c r="F6308" t="s">
        <v>6</v>
      </c>
    </row>
    <row r="6309" spans="1:6">
      <c r="A6309">
        <v>36</v>
      </c>
      <c r="B6309">
        <v>119001</v>
      </c>
      <c r="C6309">
        <v>9</v>
      </c>
      <c r="D6309">
        <v>1</v>
      </c>
      <c r="E6309" t="s">
        <v>7</v>
      </c>
      <c r="F6309" t="s">
        <v>7</v>
      </c>
    </row>
    <row r="6310" spans="1:6">
      <c r="A6310">
        <v>64</v>
      </c>
      <c r="B6310">
        <v>51291</v>
      </c>
      <c r="C6310">
        <v>8</v>
      </c>
      <c r="D6310">
        <v>0</v>
      </c>
      <c r="E6310" t="s">
        <v>6</v>
      </c>
      <c r="F6310" t="s">
        <v>6</v>
      </c>
    </row>
    <row r="6311" spans="1:6">
      <c r="A6311">
        <v>60</v>
      </c>
      <c r="B6311">
        <v>72448</v>
      </c>
      <c r="C6311">
        <v>5</v>
      </c>
      <c r="D6311">
        <v>1</v>
      </c>
      <c r="E6311" t="s">
        <v>7</v>
      </c>
      <c r="F6311" t="s">
        <v>6</v>
      </c>
    </row>
    <row r="6312" spans="1:6">
      <c r="A6312">
        <v>38</v>
      </c>
      <c r="B6312">
        <v>60580</v>
      </c>
      <c r="C6312">
        <v>8</v>
      </c>
      <c r="D6312">
        <v>1</v>
      </c>
      <c r="E6312" t="s">
        <v>6</v>
      </c>
      <c r="F6312" t="s">
        <v>6</v>
      </c>
    </row>
    <row r="6313" spans="1:6">
      <c r="A6313">
        <v>54</v>
      </c>
      <c r="B6313">
        <v>121685</v>
      </c>
      <c r="C6313">
        <v>5</v>
      </c>
      <c r="D6313">
        <v>2</v>
      </c>
      <c r="E6313" t="s">
        <v>6</v>
      </c>
      <c r="F6313" t="s">
        <v>6</v>
      </c>
    </row>
    <row r="6314" spans="1:6">
      <c r="A6314">
        <v>45</v>
      </c>
      <c r="B6314">
        <v>51346</v>
      </c>
      <c r="C6314">
        <v>4</v>
      </c>
      <c r="D6314">
        <v>4</v>
      </c>
      <c r="E6314" t="s">
        <v>6</v>
      </c>
      <c r="F6314" t="s">
        <v>6</v>
      </c>
    </row>
    <row r="6315" spans="1:6">
      <c r="A6315">
        <v>65</v>
      </c>
      <c r="B6315">
        <v>40619</v>
      </c>
      <c r="C6315">
        <v>5</v>
      </c>
      <c r="D6315">
        <v>5</v>
      </c>
      <c r="E6315" t="s">
        <v>6</v>
      </c>
      <c r="F6315" t="s">
        <v>6</v>
      </c>
    </row>
    <row r="6316" spans="1:6">
      <c r="A6316">
        <v>26</v>
      </c>
      <c r="B6316">
        <v>135454</v>
      </c>
      <c r="C6316">
        <v>10</v>
      </c>
      <c r="D6316">
        <v>1</v>
      </c>
      <c r="E6316" t="s">
        <v>7</v>
      </c>
      <c r="F6316" t="s">
        <v>7</v>
      </c>
    </row>
    <row r="6317" spans="1:6">
      <c r="A6317">
        <v>41</v>
      </c>
      <c r="B6317">
        <v>31766</v>
      </c>
      <c r="C6317">
        <v>5</v>
      </c>
      <c r="D6317">
        <v>2</v>
      </c>
      <c r="E6317" t="s">
        <v>6</v>
      </c>
      <c r="F6317" t="s">
        <v>7</v>
      </c>
    </row>
    <row r="6318" spans="1:6">
      <c r="A6318">
        <v>26</v>
      </c>
      <c r="B6318">
        <v>33549</v>
      </c>
      <c r="C6318">
        <v>3</v>
      </c>
      <c r="D6318">
        <v>2</v>
      </c>
      <c r="E6318" t="s">
        <v>6</v>
      </c>
      <c r="F6318" t="s">
        <v>6</v>
      </c>
    </row>
    <row r="6319" spans="1:6">
      <c r="A6319">
        <v>52</v>
      </c>
      <c r="B6319">
        <v>48693</v>
      </c>
      <c r="C6319">
        <v>8</v>
      </c>
      <c r="D6319">
        <v>0</v>
      </c>
      <c r="E6319" t="s">
        <v>6</v>
      </c>
      <c r="F6319" t="s">
        <v>6</v>
      </c>
    </row>
    <row r="6320" spans="1:6">
      <c r="A6320">
        <v>61</v>
      </c>
      <c r="B6320">
        <v>92019</v>
      </c>
      <c r="C6320">
        <v>6</v>
      </c>
      <c r="D6320">
        <v>1</v>
      </c>
      <c r="E6320" t="s">
        <v>6</v>
      </c>
      <c r="F6320" t="s">
        <v>6</v>
      </c>
    </row>
    <row r="6321" spans="1:6">
      <c r="A6321">
        <v>63</v>
      </c>
      <c r="B6321">
        <v>127458</v>
      </c>
      <c r="C6321">
        <v>6</v>
      </c>
      <c r="D6321">
        <v>2</v>
      </c>
      <c r="E6321" t="s">
        <v>7</v>
      </c>
      <c r="F6321" t="s">
        <v>7</v>
      </c>
    </row>
    <row r="6322" spans="1:6">
      <c r="A6322">
        <v>59</v>
      </c>
      <c r="B6322">
        <v>137938</v>
      </c>
      <c r="C6322">
        <v>8</v>
      </c>
      <c r="D6322">
        <v>0</v>
      </c>
      <c r="E6322" t="s">
        <v>6</v>
      </c>
      <c r="F6322" t="s">
        <v>6</v>
      </c>
    </row>
    <row r="6323" spans="1:6">
      <c r="A6323">
        <v>51</v>
      </c>
      <c r="B6323">
        <v>130280</v>
      </c>
      <c r="C6323">
        <v>7</v>
      </c>
      <c r="D6323">
        <v>0</v>
      </c>
      <c r="E6323" t="s">
        <v>6</v>
      </c>
      <c r="F6323" t="s">
        <v>6</v>
      </c>
    </row>
    <row r="6324" spans="1:6">
      <c r="A6324">
        <v>62</v>
      </c>
      <c r="B6324">
        <v>78328</v>
      </c>
      <c r="C6324">
        <v>6</v>
      </c>
      <c r="D6324">
        <v>3</v>
      </c>
      <c r="E6324" t="s">
        <v>7</v>
      </c>
      <c r="F6324" t="s">
        <v>6</v>
      </c>
    </row>
    <row r="6325" spans="1:6">
      <c r="A6325">
        <v>30</v>
      </c>
      <c r="B6325">
        <v>107701</v>
      </c>
      <c r="C6325">
        <v>6</v>
      </c>
      <c r="D6325">
        <v>4</v>
      </c>
      <c r="E6325" t="s">
        <v>7</v>
      </c>
      <c r="F6325" t="s">
        <v>6</v>
      </c>
    </row>
    <row r="6326" spans="1:6">
      <c r="A6326">
        <v>50</v>
      </c>
      <c r="B6326">
        <v>119100</v>
      </c>
      <c r="C6326">
        <v>7</v>
      </c>
      <c r="D6326">
        <v>0</v>
      </c>
      <c r="E6326" t="s">
        <v>6</v>
      </c>
      <c r="F6326" t="s">
        <v>7</v>
      </c>
    </row>
    <row r="6327" spans="1:6">
      <c r="A6327">
        <v>38</v>
      </c>
      <c r="B6327">
        <v>130794</v>
      </c>
      <c r="C6327">
        <v>12</v>
      </c>
      <c r="D6327">
        <v>2</v>
      </c>
      <c r="E6327" t="s">
        <v>6</v>
      </c>
      <c r="F6327" t="s">
        <v>7</v>
      </c>
    </row>
    <row r="6328" spans="1:6">
      <c r="A6328">
        <v>44</v>
      </c>
      <c r="B6328">
        <v>55301</v>
      </c>
      <c r="C6328">
        <v>5</v>
      </c>
      <c r="D6328">
        <v>2</v>
      </c>
      <c r="E6328" t="s">
        <v>7</v>
      </c>
      <c r="F6328" t="s">
        <v>7</v>
      </c>
    </row>
    <row r="6329" spans="1:6">
      <c r="A6329">
        <v>29</v>
      </c>
      <c r="B6329">
        <v>74763</v>
      </c>
      <c r="C6329">
        <v>6</v>
      </c>
      <c r="D6329">
        <v>2</v>
      </c>
      <c r="E6329" t="s">
        <v>6</v>
      </c>
      <c r="F6329" t="s">
        <v>6</v>
      </c>
    </row>
    <row r="6330" spans="1:6">
      <c r="A6330">
        <v>51</v>
      </c>
      <c r="B6330">
        <v>50765</v>
      </c>
      <c r="C6330">
        <v>5</v>
      </c>
      <c r="D6330">
        <v>2</v>
      </c>
      <c r="E6330" t="s">
        <v>7</v>
      </c>
      <c r="F6330" t="s">
        <v>7</v>
      </c>
    </row>
    <row r="6331" spans="1:6">
      <c r="A6331">
        <v>35</v>
      </c>
      <c r="B6331">
        <v>74787</v>
      </c>
      <c r="C6331">
        <v>10</v>
      </c>
      <c r="D6331">
        <v>2</v>
      </c>
      <c r="E6331" t="s">
        <v>7</v>
      </c>
      <c r="F6331" t="s">
        <v>7</v>
      </c>
    </row>
    <row r="6332" spans="1:6">
      <c r="A6332">
        <v>24</v>
      </c>
      <c r="B6332">
        <v>37425</v>
      </c>
      <c r="C6332">
        <v>8</v>
      </c>
      <c r="D6332">
        <v>4</v>
      </c>
      <c r="E6332" t="s">
        <v>7</v>
      </c>
      <c r="F6332" t="s">
        <v>6</v>
      </c>
    </row>
    <row r="6333" spans="1:6">
      <c r="A6333">
        <v>60</v>
      </c>
      <c r="B6333">
        <v>42857</v>
      </c>
      <c r="C6333">
        <v>6</v>
      </c>
      <c r="D6333">
        <v>3</v>
      </c>
      <c r="E6333" t="s">
        <v>7</v>
      </c>
      <c r="F6333" t="s">
        <v>6</v>
      </c>
    </row>
    <row r="6334" spans="1:6">
      <c r="A6334">
        <v>29</v>
      </c>
      <c r="B6334">
        <v>82771</v>
      </c>
      <c r="C6334">
        <v>8</v>
      </c>
      <c r="D6334">
        <v>0</v>
      </c>
      <c r="E6334" t="s">
        <v>6</v>
      </c>
      <c r="F6334" t="s">
        <v>7</v>
      </c>
    </row>
    <row r="6335" spans="1:6">
      <c r="A6335">
        <v>65</v>
      </c>
      <c r="B6335">
        <v>122999</v>
      </c>
      <c r="C6335">
        <v>7</v>
      </c>
      <c r="D6335">
        <v>1</v>
      </c>
      <c r="E6335" t="s">
        <v>6</v>
      </c>
      <c r="F6335" t="s">
        <v>7</v>
      </c>
    </row>
    <row r="6336" spans="1:6">
      <c r="A6336">
        <v>29</v>
      </c>
      <c r="B6336">
        <v>52444</v>
      </c>
      <c r="C6336">
        <v>10</v>
      </c>
      <c r="D6336">
        <v>1</v>
      </c>
      <c r="E6336" t="s">
        <v>6</v>
      </c>
      <c r="F6336" t="s">
        <v>6</v>
      </c>
    </row>
    <row r="6337" spans="1:6">
      <c r="A6337">
        <v>46</v>
      </c>
      <c r="B6337">
        <v>71457</v>
      </c>
      <c r="C6337">
        <v>7</v>
      </c>
      <c r="D6337">
        <v>1</v>
      </c>
      <c r="E6337" t="s">
        <v>6</v>
      </c>
      <c r="F6337" t="s">
        <v>6</v>
      </c>
    </row>
    <row r="6338" spans="1:6">
      <c r="A6338">
        <v>24</v>
      </c>
      <c r="B6338">
        <v>132280</v>
      </c>
      <c r="C6338">
        <v>2</v>
      </c>
      <c r="D6338">
        <v>6</v>
      </c>
      <c r="E6338" t="s">
        <v>6</v>
      </c>
      <c r="F6338" t="s">
        <v>6</v>
      </c>
    </row>
    <row r="6339" spans="1:6">
      <c r="A6339">
        <v>37</v>
      </c>
      <c r="B6339">
        <v>109741</v>
      </c>
      <c r="C6339">
        <v>4</v>
      </c>
      <c r="D6339">
        <v>2</v>
      </c>
      <c r="E6339" t="s">
        <v>6</v>
      </c>
      <c r="F6339" t="s">
        <v>6</v>
      </c>
    </row>
    <row r="6340" spans="1:6">
      <c r="A6340">
        <v>36</v>
      </c>
      <c r="B6340">
        <v>30704</v>
      </c>
      <c r="C6340">
        <v>5</v>
      </c>
      <c r="D6340">
        <v>1</v>
      </c>
      <c r="E6340" t="s">
        <v>7</v>
      </c>
      <c r="F6340" t="s">
        <v>6</v>
      </c>
    </row>
    <row r="6341" spans="1:6">
      <c r="A6341">
        <v>35</v>
      </c>
      <c r="B6341">
        <v>35452</v>
      </c>
      <c r="C6341">
        <v>11</v>
      </c>
      <c r="D6341">
        <v>3</v>
      </c>
      <c r="E6341" t="s">
        <v>6</v>
      </c>
      <c r="F6341" t="s">
        <v>7</v>
      </c>
    </row>
    <row r="6342" spans="1:6">
      <c r="A6342">
        <v>55</v>
      </c>
      <c r="B6342">
        <v>141153</v>
      </c>
      <c r="C6342">
        <v>6</v>
      </c>
      <c r="D6342">
        <v>5</v>
      </c>
      <c r="E6342" t="s">
        <v>6</v>
      </c>
      <c r="F6342" t="s">
        <v>7</v>
      </c>
    </row>
    <row r="6343" spans="1:6">
      <c r="A6343">
        <v>25</v>
      </c>
      <c r="B6343">
        <v>68862</v>
      </c>
      <c r="C6343">
        <v>11</v>
      </c>
      <c r="D6343">
        <v>3</v>
      </c>
      <c r="E6343" t="s">
        <v>6</v>
      </c>
      <c r="F6343" t="s">
        <v>6</v>
      </c>
    </row>
    <row r="6344" spans="1:6">
      <c r="A6344">
        <v>25</v>
      </c>
      <c r="B6344">
        <v>91471</v>
      </c>
      <c r="C6344">
        <v>8</v>
      </c>
      <c r="D6344">
        <v>2</v>
      </c>
      <c r="E6344" t="s">
        <v>6</v>
      </c>
      <c r="F6344" t="s">
        <v>6</v>
      </c>
    </row>
    <row r="6345" spans="1:6">
      <c r="A6345">
        <v>40</v>
      </c>
      <c r="B6345">
        <v>99217</v>
      </c>
      <c r="C6345">
        <v>9</v>
      </c>
      <c r="D6345">
        <v>1</v>
      </c>
      <c r="E6345" t="s">
        <v>6</v>
      </c>
      <c r="F6345" t="s">
        <v>6</v>
      </c>
    </row>
    <row r="6346" spans="1:6">
      <c r="A6346">
        <v>35</v>
      </c>
      <c r="B6346">
        <v>116058</v>
      </c>
      <c r="C6346">
        <v>9</v>
      </c>
      <c r="D6346">
        <v>1</v>
      </c>
      <c r="E6346" t="s">
        <v>6</v>
      </c>
      <c r="F6346" t="s">
        <v>7</v>
      </c>
    </row>
    <row r="6347" spans="1:6">
      <c r="A6347">
        <v>38</v>
      </c>
      <c r="B6347">
        <v>48300</v>
      </c>
      <c r="C6347">
        <v>8</v>
      </c>
      <c r="D6347">
        <v>2</v>
      </c>
      <c r="E6347" t="s">
        <v>7</v>
      </c>
      <c r="F6347" t="s">
        <v>7</v>
      </c>
    </row>
    <row r="6348" spans="1:6">
      <c r="A6348">
        <v>22</v>
      </c>
      <c r="B6348">
        <v>39566</v>
      </c>
      <c r="C6348">
        <v>3</v>
      </c>
      <c r="D6348">
        <v>2</v>
      </c>
      <c r="E6348" t="s">
        <v>7</v>
      </c>
      <c r="F6348" t="s">
        <v>7</v>
      </c>
    </row>
    <row r="6349" spans="1:6">
      <c r="A6349">
        <v>49</v>
      </c>
      <c r="B6349">
        <v>37501</v>
      </c>
      <c r="C6349">
        <v>8</v>
      </c>
      <c r="D6349">
        <v>0</v>
      </c>
      <c r="E6349" t="s">
        <v>6</v>
      </c>
      <c r="F6349" t="s">
        <v>7</v>
      </c>
    </row>
    <row r="6350" spans="1:6">
      <c r="A6350">
        <v>33</v>
      </c>
      <c r="B6350">
        <v>31845</v>
      </c>
      <c r="C6350">
        <v>12</v>
      </c>
      <c r="D6350">
        <v>0</v>
      </c>
      <c r="E6350" t="s">
        <v>6</v>
      </c>
      <c r="F6350" t="s">
        <v>7</v>
      </c>
    </row>
    <row r="6351" spans="1:6">
      <c r="A6351">
        <v>24</v>
      </c>
      <c r="B6351">
        <v>149342</v>
      </c>
      <c r="C6351">
        <v>7</v>
      </c>
      <c r="D6351">
        <v>1</v>
      </c>
      <c r="E6351" t="s">
        <v>7</v>
      </c>
      <c r="F6351" t="s">
        <v>7</v>
      </c>
    </row>
    <row r="6352" spans="1:6">
      <c r="A6352">
        <v>62</v>
      </c>
      <c r="B6352">
        <v>69181</v>
      </c>
      <c r="C6352">
        <v>5</v>
      </c>
      <c r="D6352">
        <v>3</v>
      </c>
      <c r="E6352" t="s">
        <v>6</v>
      </c>
      <c r="F6352" t="s">
        <v>6</v>
      </c>
    </row>
    <row r="6353" spans="1:6">
      <c r="A6353">
        <v>65</v>
      </c>
      <c r="B6353">
        <v>87263</v>
      </c>
      <c r="C6353">
        <v>7</v>
      </c>
      <c r="D6353">
        <v>2</v>
      </c>
      <c r="E6353" t="s">
        <v>6</v>
      </c>
      <c r="F6353" t="s">
        <v>7</v>
      </c>
    </row>
    <row r="6354" spans="1:6">
      <c r="A6354">
        <v>30</v>
      </c>
      <c r="B6354">
        <v>136294</v>
      </c>
      <c r="C6354">
        <v>8</v>
      </c>
      <c r="D6354">
        <v>1</v>
      </c>
      <c r="E6354" t="s">
        <v>7</v>
      </c>
      <c r="F6354" t="s">
        <v>6</v>
      </c>
    </row>
    <row r="6355" spans="1:6">
      <c r="A6355">
        <v>51</v>
      </c>
      <c r="B6355">
        <v>137932</v>
      </c>
      <c r="C6355">
        <v>3</v>
      </c>
      <c r="D6355">
        <v>2</v>
      </c>
      <c r="E6355" t="s">
        <v>6</v>
      </c>
      <c r="F6355" t="s">
        <v>6</v>
      </c>
    </row>
    <row r="6356" spans="1:6">
      <c r="A6356">
        <v>61</v>
      </c>
      <c r="B6356">
        <v>108766</v>
      </c>
      <c r="C6356">
        <v>6</v>
      </c>
      <c r="D6356">
        <v>1</v>
      </c>
      <c r="E6356" t="s">
        <v>6</v>
      </c>
      <c r="F6356" t="s">
        <v>6</v>
      </c>
    </row>
    <row r="6357" spans="1:6">
      <c r="A6357">
        <v>28</v>
      </c>
      <c r="B6357">
        <v>93038</v>
      </c>
      <c r="C6357">
        <v>8</v>
      </c>
      <c r="D6357">
        <v>1</v>
      </c>
      <c r="E6357" t="s">
        <v>6</v>
      </c>
      <c r="F6357" t="s">
        <v>6</v>
      </c>
    </row>
    <row r="6358" spans="1:6">
      <c r="A6358">
        <v>23</v>
      </c>
      <c r="B6358">
        <v>147778</v>
      </c>
      <c r="C6358">
        <v>8</v>
      </c>
      <c r="D6358">
        <v>3</v>
      </c>
      <c r="E6358" t="s">
        <v>6</v>
      </c>
      <c r="F6358" t="s">
        <v>7</v>
      </c>
    </row>
    <row r="6359" spans="1:6">
      <c r="A6359">
        <v>29</v>
      </c>
      <c r="B6359">
        <v>113290</v>
      </c>
      <c r="C6359">
        <v>3</v>
      </c>
      <c r="D6359">
        <v>0</v>
      </c>
      <c r="E6359" t="s">
        <v>7</v>
      </c>
      <c r="F6359" t="s">
        <v>7</v>
      </c>
    </row>
    <row r="6360" spans="1:6">
      <c r="A6360">
        <v>50</v>
      </c>
      <c r="B6360">
        <v>146616</v>
      </c>
      <c r="C6360">
        <v>6</v>
      </c>
      <c r="D6360">
        <v>1</v>
      </c>
      <c r="E6360" t="s">
        <v>7</v>
      </c>
      <c r="F6360" t="s">
        <v>7</v>
      </c>
    </row>
    <row r="6361" spans="1:6">
      <c r="A6361">
        <v>31</v>
      </c>
      <c r="B6361">
        <v>64404</v>
      </c>
      <c r="C6361">
        <v>6</v>
      </c>
      <c r="D6361">
        <v>4</v>
      </c>
      <c r="E6361" t="s">
        <v>6</v>
      </c>
      <c r="F6361" t="s">
        <v>7</v>
      </c>
    </row>
    <row r="6362" spans="1:6">
      <c r="A6362">
        <v>55</v>
      </c>
      <c r="B6362">
        <v>52564</v>
      </c>
      <c r="C6362">
        <v>4</v>
      </c>
      <c r="D6362">
        <v>1</v>
      </c>
      <c r="E6362" t="s">
        <v>7</v>
      </c>
      <c r="F6362" t="s">
        <v>6</v>
      </c>
    </row>
    <row r="6363" spans="1:6">
      <c r="A6363">
        <v>57</v>
      </c>
      <c r="B6363">
        <v>127898</v>
      </c>
      <c r="C6363">
        <v>4</v>
      </c>
      <c r="D6363">
        <v>3</v>
      </c>
      <c r="E6363" t="s">
        <v>6</v>
      </c>
      <c r="F6363" t="s">
        <v>6</v>
      </c>
    </row>
    <row r="6364" spans="1:6">
      <c r="A6364">
        <v>62</v>
      </c>
      <c r="B6364">
        <v>87435</v>
      </c>
      <c r="C6364">
        <v>2</v>
      </c>
      <c r="D6364">
        <v>2</v>
      </c>
      <c r="E6364" t="s">
        <v>6</v>
      </c>
      <c r="F6364" t="s">
        <v>6</v>
      </c>
    </row>
    <row r="6365" spans="1:6">
      <c r="A6365">
        <v>33</v>
      </c>
      <c r="B6365">
        <v>48227</v>
      </c>
      <c r="C6365">
        <v>5</v>
      </c>
      <c r="D6365">
        <v>0</v>
      </c>
      <c r="E6365" t="s">
        <v>7</v>
      </c>
      <c r="F6365" t="s">
        <v>7</v>
      </c>
    </row>
    <row r="6366" spans="1:6">
      <c r="A6366">
        <v>56</v>
      </c>
      <c r="B6366">
        <v>120296</v>
      </c>
      <c r="C6366">
        <v>10</v>
      </c>
      <c r="D6366">
        <v>3</v>
      </c>
      <c r="E6366" t="s">
        <v>7</v>
      </c>
      <c r="F6366" t="s">
        <v>7</v>
      </c>
    </row>
    <row r="6367" spans="1:6">
      <c r="A6367">
        <v>33</v>
      </c>
      <c r="B6367">
        <v>125259</v>
      </c>
      <c r="C6367">
        <v>8</v>
      </c>
      <c r="D6367">
        <v>2</v>
      </c>
      <c r="E6367" t="s">
        <v>6</v>
      </c>
      <c r="F6367" t="s">
        <v>6</v>
      </c>
    </row>
    <row r="6368" spans="1:6">
      <c r="A6368">
        <v>32</v>
      </c>
      <c r="B6368">
        <v>77475</v>
      </c>
      <c r="C6368">
        <v>9</v>
      </c>
      <c r="D6368">
        <v>2</v>
      </c>
      <c r="E6368" t="s">
        <v>7</v>
      </c>
      <c r="F6368" t="s">
        <v>7</v>
      </c>
    </row>
    <row r="6369" spans="1:6">
      <c r="A6369">
        <v>57</v>
      </c>
      <c r="B6369">
        <v>47215</v>
      </c>
      <c r="C6369">
        <v>5</v>
      </c>
      <c r="D6369">
        <v>1</v>
      </c>
      <c r="E6369" t="s">
        <v>6</v>
      </c>
      <c r="F6369" t="s">
        <v>6</v>
      </c>
    </row>
    <row r="6370" spans="1:6">
      <c r="A6370">
        <v>30</v>
      </c>
      <c r="B6370">
        <v>101074</v>
      </c>
      <c r="C6370">
        <v>8</v>
      </c>
      <c r="D6370">
        <v>0</v>
      </c>
      <c r="E6370" t="s">
        <v>6</v>
      </c>
      <c r="F6370" t="s">
        <v>7</v>
      </c>
    </row>
    <row r="6371" spans="1:6">
      <c r="A6371">
        <v>29</v>
      </c>
      <c r="B6371">
        <v>51699</v>
      </c>
      <c r="C6371">
        <v>7</v>
      </c>
      <c r="D6371">
        <v>2</v>
      </c>
      <c r="E6371" t="s">
        <v>7</v>
      </c>
      <c r="F6371" t="s">
        <v>7</v>
      </c>
    </row>
    <row r="6372" spans="1:6">
      <c r="A6372">
        <v>27</v>
      </c>
      <c r="B6372">
        <v>138621</v>
      </c>
      <c r="C6372">
        <v>7</v>
      </c>
      <c r="D6372">
        <v>3</v>
      </c>
      <c r="E6372" t="s">
        <v>6</v>
      </c>
      <c r="F6372" t="s">
        <v>7</v>
      </c>
    </row>
    <row r="6373" spans="1:6">
      <c r="A6373">
        <v>22</v>
      </c>
      <c r="B6373">
        <v>42454</v>
      </c>
      <c r="C6373">
        <v>6</v>
      </c>
      <c r="D6373">
        <v>1</v>
      </c>
      <c r="E6373" t="s">
        <v>7</v>
      </c>
      <c r="F6373" t="s">
        <v>6</v>
      </c>
    </row>
    <row r="6374" spans="1:6">
      <c r="A6374">
        <v>43</v>
      </c>
      <c r="B6374">
        <v>78217</v>
      </c>
      <c r="C6374">
        <v>7</v>
      </c>
      <c r="D6374">
        <v>1</v>
      </c>
      <c r="E6374" t="s">
        <v>6</v>
      </c>
      <c r="F6374" t="s">
        <v>6</v>
      </c>
    </row>
    <row r="6375" spans="1:6">
      <c r="A6375">
        <v>59</v>
      </c>
      <c r="B6375">
        <v>136759</v>
      </c>
      <c r="C6375">
        <v>7</v>
      </c>
      <c r="D6375">
        <v>2</v>
      </c>
      <c r="E6375" t="s">
        <v>6</v>
      </c>
      <c r="F6375" t="s">
        <v>6</v>
      </c>
    </row>
    <row r="6376" spans="1:6">
      <c r="A6376">
        <v>60</v>
      </c>
      <c r="B6376">
        <v>51711</v>
      </c>
      <c r="C6376">
        <v>8</v>
      </c>
      <c r="D6376">
        <v>1</v>
      </c>
      <c r="E6376" t="s">
        <v>6</v>
      </c>
      <c r="F6376" t="s">
        <v>6</v>
      </c>
    </row>
    <row r="6377" spans="1:6">
      <c r="A6377">
        <v>59</v>
      </c>
      <c r="B6377">
        <v>45059</v>
      </c>
      <c r="C6377">
        <v>9</v>
      </c>
      <c r="D6377">
        <v>2</v>
      </c>
      <c r="E6377" t="s">
        <v>7</v>
      </c>
      <c r="F6377" t="s">
        <v>6</v>
      </c>
    </row>
    <row r="6378" spans="1:6">
      <c r="A6378">
        <v>41</v>
      </c>
      <c r="B6378">
        <v>78398</v>
      </c>
      <c r="C6378">
        <v>8</v>
      </c>
      <c r="D6378">
        <v>7</v>
      </c>
      <c r="E6378" t="s">
        <v>7</v>
      </c>
      <c r="F6378" t="s">
        <v>7</v>
      </c>
    </row>
    <row r="6379" spans="1:6">
      <c r="A6379">
        <v>43</v>
      </c>
      <c r="B6379">
        <v>31286</v>
      </c>
      <c r="C6379">
        <v>9</v>
      </c>
      <c r="D6379">
        <v>0</v>
      </c>
      <c r="E6379" t="s">
        <v>7</v>
      </c>
      <c r="F6379" t="s">
        <v>6</v>
      </c>
    </row>
    <row r="6380" spans="1:6">
      <c r="A6380">
        <v>49</v>
      </c>
      <c r="B6380">
        <v>64297</v>
      </c>
      <c r="C6380">
        <v>8</v>
      </c>
      <c r="D6380">
        <v>0</v>
      </c>
      <c r="E6380" t="s">
        <v>7</v>
      </c>
      <c r="F6380" t="s">
        <v>7</v>
      </c>
    </row>
    <row r="6381" spans="1:6">
      <c r="A6381">
        <v>34</v>
      </c>
      <c r="B6381">
        <v>138304</v>
      </c>
      <c r="C6381">
        <v>4</v>
      </c>
      <c r="D6381">
        <v>2</v>
      </c>
      <c r="E6381" t="s">
        <v>6</v>
      </c>
      <c r="F6381" t="s">
        <v>6</v>
      </c>
    </row>
    <row r="6382" spans="1:6">
      <c r="A6382">
        <v>46</v>
      </c>
      <c r="B6382">
        <v>134959</v>
      </c>
      <c r="C6382">
        <v>3</v>
      </c>
      <c r="D6382">
        <v>0</v>
      </c>
      <c r="E6382" t="s">
        <v>6</v>
      </c>
      <c r="F6382" t="s">
        <v>6</v>
      </c>
    </row>
    <row r="6383" spans="1:6">
      <c r="A6383">
        <v>25</v>
      </c>
      <c r="B6383">
        <v>130181</v>
      </c>
      <c r="C6383">
        <v>4</v>
      </c>
      <c r="D6383">
        <v>0</v>
      </c>
      <c r="E6383" t="s">
        <v>6</v>
      </c>
      <c r="F6383" t="s">
        <v>7</v>
      </c>
    </row>
    <row r="6384" spans="1:6">
      <c r="A6384">
        <v>51</v>
      </c>
      <c r="B6384">
        <v>138245</v>
      </c>
      <c r="C6384">
        <v>11</v>
      </c>
      <c r="D6384">
        <v>1</v>
      </c>
      <c r="E6384" t="s">
        <v>6</v>
      </c>
      <c r="F6384" t="s">
        <v>6</v>
      </c>
    </row>
    <row r="6385" spans="1:6">
      <c r="A6385">
        <v>45</v>
      </c>
      <c r="B6385">
        <v>56485</v>
      </c>
      <c r="C6385">
        <v>7</v>
      </c>
      <c r="D6385">
        <v>4</v>
      </c>
      <c r="E6385" t="s">
        <v>6</v>
      </c>
      <c r="F6385" t="s">
        <v>6</v>
      </c>
    </row>
    <row r="6386" spans="1:6">
      <c r="A6386">
        <v>51</v>
      </c>
      <c r="B6386">
        <v>89967</v>
      </c>
      <c r="C6386">
        <v>10</v>
      </c>
      <c r="D6386">
        <v>2</v>
      </c>
      <c r="E6386" t="s">
        <v>7</v>
      </c>
      <c r="F6386" t="s">
        <v>7</v>
      </c>
    </row>
    <row r="6387" spans="1:6">
      <c r="A6387">
        <v>40</v>
      </c>
      <c r="B6387">
        <v>127803</v>
      </c>
      <c r="C6387">
        <v>8</v>
      </c>
      <c r="D6387">
        <v>2</v>
      </c>
      <c r="E6387" t="s">
        <v>7</v>
      </c>
      <c r="F6387" t="s">
        <v>7</v>
      </c>
    </row>
    <row r="6388" spans="1:6">
      <c r="A6388">
        <v>64</v>
      </c>
      <c r="B6388">
        <v>84583</v>
      </c>
      <c r="C6388">
        <v>6</v>
      </c>
      <c r="D6388">
        <v>2</v>
      </c>
      <c r="E6388" t="s">
        <v>6</v>
      </c>
      <c r="F6388" t="s">
        <v>6</v>
      </c>
    </row>
    <row r="6389" spans="1:6">
      <c r="A6389">
        <v>37</v>
      </c>
      <c r="B6389">
        <v>81630</v>
      </c>
      <c r="C6389">
        <v>7</v>
      </c>
      <c r="D6389">
        <v>3</v>
      </c>
      <c r="E6389" t="s">
        <v>6</v>
      </c>
      <c r="F6389" t="s">
        <v>6</v>
      </c>
    </row>
    <row r="6390" spans="1:6">
      <c r="A6390">
        <v>65</v>
      </c>
      <c r="B6390">
        <v>141359</v>
      </c>
      <c r="C6390">
        <v>10</v>
      </c>
      <c r="D6390">
        <v>5</v>
      </c>
      <c r="E6390" t="s">
        <v>7</v>
      </c>
      <c r="F6390" t="s">
        <v>7</v>
      </c>
    </row>
    <row r="6391" spans="1:6">
      <c r="A6391">
        <v>22</v>
      </c>
      <c r="B6391">
        <v>57086</v>
      </c>
      <c r="C6391">
        <v>4</v>
      </c>
      <c r="D6391">
        <v>0</v>
      </c>
      <c r="E6391" t="s">
        <v>6</v>
      </c>
      <c r="F6391" t="s">
        <v>6</v>
      </c>
    </row>
    <row r="6392" spans="1:6">
      <c r="A6392">
        <v>45</v>
      </c>
      <c r="B6392">
        <v>46484</v>
      </c>
      <c r="C6392">
        <v>12</v>
      </c>
      <c r="D6392">
        <v>1</v>
      </c>
      <c r="E6392" t="s">
        <v>6</v>
      </c>
      <c r="F6392" t="s">
        <v>7</v>
      </c>
    </row>
    <row r="6393" spans="1:6">
      <c r="A6393">
        <v>33</v>
      </c>
      <c r="B6393">
        <v>98623</v>
      </c>
      <c r="C6393">
        <v>8</v>
      </c>
      <c r="D6393">
        <v>1</v>
      </c>
      <c r="E6393" t="s">
        <v>6</v>
      </c>
      <c r="F6393" t="s">
        <v>6</v>
      </c>
    </row>
    <row r="6394" spans="1:6">
      <c r="A6394">
        <v>59</v>
      </c>
      <c r="B6394">
        <v>134132</v>
      </c>
      <c r="C6394">
        <v>9</v>
      </c>
      <c r="D6394">
        <v>3</v>
      </c>
      <c r="E6394" t="s">
        <v>6</v>
      </c>
      <c r="F6394" t="s">
        <v>6</v>
      </c>
    </row>
    <row r="6395" spans="1:6">
      <c r="A6395">
        <v>48</v>
      </c>
      <c r="B6395">
        <v>89263</v>
      </c>
      <c r="C6395">
        <v>10</v>
      </c>
      <c r="D6395">
        <v>3</v>
      </c>
      <c r="E6395" t="s">
        <v>6</v>
      </c>
      <c r="F6395" t="s">
        <v>6</v>
      </c>
    </row>
    <row r="6396" spans="1:6">
      <c r="A6396">
        <v>62</v>
      </c>
      <c r="B6396">
        <v>48675</v>
      </c>
      <c r="C6396">
        <v>5</v>
      </c>
      <c r="D6396">
        <v>1</v>
      </c>
      <c r="E6396" t="s">
        <v>7</v>
      </c>
      <c r="F6396" t="s">
        <v>6</v>
      </c>
    </row>
    <row r="6397" spans="1:6">
      <c r="A6397">
        <v>26</v>
      </c>
      <c r="B6397">
        <v>90664</v>
      </c>
      <c r="C6397">
        <v>9</v>
      </c>
      <c r="D6397">
        <v>1</v>
      </c>
      <c r="E6397" t="s">
        <v>6</v>
      </c>
      <c r="F6397" t="s">
        <v>6</v>
      </c>
    </row>
    <row r="6398" spans="1:6">
      <c r="A6398">
        <v>23</v>
      </c>
      <c r="B6398">
        <v>54680</v>
      </c>
      <c r="C6398">
        <v>7</v>
      </c>
      <c r="D6398">
        <v>3</v>
      </c>
      <c r="E6398" t="s">
        <v>6</v>
      </c>
      <c r="F6398" t="s">
        <v>7</v>
      </c>
    </row>
    <row r="6399" spans="1:6">
      <c r="A6399">
        <v>55</v>
      </c>
      <c r="B6399">
        <v>47077</v>
      </c>
      <c r="C6399">
        <v>5</v>
      </c>
      <c r="D6399">
        <v>0</v>
      </c>
      <c r="E6399" t="s">
        <v>6</v>
      </c>
      <c r="F6399" t="s">
        <v>6</v>
      </c>
    </row>
    <row r="6400" spans="1:6">
      <c r="A6400">
        <v>38</v>
      </c>
      <c r="B6400">
        <v>68174</v>
      </c>
      <c r="C6400">
        <v>8</v>
      </c>
      <c r="D6400">
        <v>1</v>
      </c>
      <c r="E6400" t="s">
        <v>6</v>
      </c>
      <c r="F6400" t="s">
        <v>6</v>
      </c>
    </row>
    <row r="6401" spans="1:6">
      <c r="A6401">
        <v>31</v>
      </c>
      <c r="B6401">
        <v>106968</v>
      </c>
      <c r="C6401">
        <v>6</v>
      </c>
      <c r="D6401">
        <v>0</v>
      </c>
      <c r="E6401" t="s">
        <v>7</v>
      </c>
      <c r="F6401" t="s">
        <v>7</v>
      </c>
    </row>
    <row r="6402" spans="1:6">
      <c r="A6402">
        <v>40</v>
      </c>
      <c r="B6402">
        <v>33491</v>
      </c>
      <c r="C6402">
        <v>9</v>
      </c>
      <c r="D6402">
        <v>0</v>
      </c>
      <c r="E6402" t="s">
        <v>6</v>
      </c>
      <c r="F6402" t="s">
        <v>6</v>
      </c>
    </row>
    <row r="6403" spans="1:6">
      <c r="A6403">
        <v>25</v>
      </c>
      <c r="B6403">
        <v>76126</v>
      </c>
      <c r="C6403">
        <v>7</v>
      </c>
      <c r="D6403">
        <v>3</v>
      </c>
      <c r="E6403" t="s">
        <v>6</v>
      </c>
      <c r="F6403" t="s">
        <v>6</v>
      </c>
    </row>
    <row r="6404" spans="1:6">
      <c r="A6404">
        <v>39</v>
      </c>
      <c r="B6404">
        <v>141658</v>
      </c>
      <c r="C6404">
        <v>4</v>
      </c>
      <c r="D6404">
        <v>3</v>
      </c>
      <c r="E6404" t="s">
        <v>6</v>
      </c>
      <c r="F6404" t="s">
        <v>6</v>
      </c>
    </row>
    <row r="6405" spans="1:6">
      <c r="A6405">
        <v>42</v>
      </c>
      <c r="B6405">
        <v>33392</v>
      </c>
      <c r="C6405">
        <v>10</v>
      </c>
      <c r="D6405">
        <v>1</v>
      </c>
      <c r="E6405" t="s">
        <v>6</v>
      </c>
      <c r="F6405" t="s">
        <v>6</v>
      </c>
    </row>
    <row r="6406" spans="1:6">
      <c r="A6406">
        <v>39</v>
      </c>
      <c r="B6406">
        <v>92257</v>
      </c>
      <c r="C6406">
        <v>6</v>
      </c>
      <c r="D6406">
        <v>0</v>
      </c>
      <c r="E6406" t="s">
        <v>6</v>
      </c>
      <c r="F6406" t="s">
        <v>6</v>
      </c>
    </row>
    <row r="6407" spans="1:6">
      <c r="A6407">
        <v>36</v>
      </c>
      <c r="B6407">
        <v>97804</v>
      </c>
      <c r="C6407">
        <v>11</v>
      </c>
      <c r="D6407">
        <v>3</v>
      </c>
      <c r="E6407" t="s">
        <v>7</v>
      </c>
      <c r="F6407" t="s">
        <v>7</v>
      </c>
    </row>
    <row r="6408" spans="1:6">
      <c r="A6408">
        <v>44</v>
      </c>
      <c r="B6408">
        <v>68400</v>
      </c>
      <c r="C6408">
        <v>7</v>
      </c>
      <c r="D6408">
        <v>4</v>
      </c>
      <c r="E6408" t="s">
        <v>7</v>
      </c>
      <c r="F6408" t="s">
        <v>7</v>
      </c>
    </row>
    <row r="6409" spans="1:6">
      <c r="A6409">
        <v>61</v>
      </c>
      <c r="B6409">
        <v>66551</v>
      </c>
      <c r="C6409">
        <v>8</v>
      </c>
      <c r="D6409">
        <v>1</v>
      </c>
      <c r="E6409" t="s">
        <v>7</v>
      </c>
      <c r="F6409" t="s">
        <v>6</v>
      </c>
    </row>
    <row r="6410" spans="1:6">
      <c r="A6410">
        <v>24</v>
      </c>
      <c r="B6410">
        <v>58088</v>
      </c>
      <c r="C6410">
        <v>5</v>
      </c>
      <c r="D6410">
        <v>1</v>
      </c>
      <c r="E6410" t="s">
        <v>6</v>
      </c>
      <c r="F6410" t="s">
        <v>6</v>
      </c>
    </row>
    <row r="6411" spans="1:6">
      <c r="A6411">
        <v>35</v>
      </c>
      <c r="B6411">
        <v>110015</v>
      </c>
      <c r="C6411">
        <v>6</v>
      </c>
      <c r="D6411">
        <v>2</v>
      </c>
      <c r="E6411" t="s">
        <v>7</v>
      </c>
      <c r="F6411" t="s">
        <v>7</v>
      </c>
    </row>
    <row r="6412" spans="1:6">
      <c r="A6412">
        <v>45</v>
      </c>
      <c r="B6412">
        <v>55465</v>
      </c>
      <c r="C6412">
        <v>5</v>
      </c>
      <c r="D6412">
        <v>2</v>
      </c>
      <c r="E6412" t="s">
        <v>6</v>
      </c>
      <c r="F6412" t="s">
        <v>7</v>
      </c>
    </row>
    <row r="6413" spans="1:6">
      <c r="A6413">
        <v>64</v>
      </c>
      <c r="B6413">
        <v>78155</v>
      </c>
      <c r="C6413">
        <v>5</v>
      </c>
      <c r="D6413">
        <v>3</v>
      </c>
      <c r="E6413" t="s">
        <v>6</v>
      </c>
      <c r="F6413" t="s">
        <v>6</v>
      </c>
    </row>
    <row r="6414" spans="1:6">
      <c r="A6414">
        <v>55</v>
      </c>
      <c r="B6414">
        <v>117893</v>
      </c>
      <c r="C6414">
        <v>8</v>
      </c>
      <c r="D6414">
        <v>4</v>
      </c>
      <c r="E6414" t="s">
        <v>7</v>
      </c>
      <c r="F6414" t="s">
        <v>7</v>
      </c>
    </row>
    <row r="6415" spans="1:6">
      <c r="A6415">
        <v>34</v>
      </c>
      <c r="B6415">
        <v>35969</v>
      </c>
      <c r="C6415">
        <v>11</v>
      </c>
      <c r="D6415">
        <v>2</v>
      </c>
      <c r="E6415" t="s">
        <v>7</v>
      </c>
      <c r="F6415" t="s">
        <v>7</v>
      </c>
    </row>
    <row r="6416" spans="1:6">
      <c r="A6416">
        <v>39</v>
      </c>
      <c r="B6416">
        <v>38981</v>
      </c>
      <c r="C6416">
        <v>11</v>
      </c>
      <c r="D6416">
        <v>2</v>
      </c>
      <c r="E6416" t="s">
        <v>7</v>
      </c>
      <c r="F6416" t="s">
        <v>7</v>
      </c>
    </row>
    <row r="6417" spans="1:6">
      <c r="A6417">
        <v>58</v>
      </c>
      <c r="B6417">
        <v>51032</v>
      </c>
      <c r="C6417">
        <v>6</v>
      </c>
      <c r="D6417">
        <v>2</v>
      </c>
      <c r="E6417" t="s">
        <v>6</v>
      </c>
      <c r="F6417" t="s">
        <v>6</v>
      </c>
    </row>
    <row r="6418" spans="1:6">
      <c r="A6418">
        <v>56</v>
      </c>
      <c r="B6418">
        <v>84091</v>
      </c>
      <c r="C6418">
        <v>5</v>
      </c>
      <c r="D6418">
        <v>3</v>
      </c>
      <c r="E6418" t="s">
        <v>7</v>
      </c>
      <c r="F6418" t="s">
        <v>6</v>
      </c>
    </row>
    <row r="6419" spans="1:6">
      <c r="A6419">
        <v>27</v>
      </c>
      <c r="B6419">
        <v>137154</v>
      </c>
      <c r="C6419">
        <v>7</v>
      </c>
      <c r="D6419">
        <v>3</v>
      </c>
      <c r="E6419" t="s">
        <v>6</v>
      </c>
      <c r="F6419" t="s">
        <v>7</v>
      </c>
    </row>
    <row r="6420" spans="1:6">
      <c r="A6420">
        <v>50</v>
      </c>
      <c r="B6420">
        <v>54408</v>
      </c>
      <c r="C6420">
        <v>10</v>
      </c>
      <c r="D6420">
        <v>4</v>
      </c>
      <c r="E6420" t="s">
        <v>7</v>
      </c>
      <c r="F6420" t="s">
        <v>6</v>
      </c>
    </row>
    <row r="6421" spans="1:6">
      <c r="A6421">
        <v>39</v>
      </c>
      <c r="B6421">
        <v>54241</v>
      </c>
      <c r="C6421">
        <v>3</v>
      </c>
      <c r="D6421">
        <v>1</v>
      </c>
      <c r="E6421" t="s">
        <v>6</v>
      </c>
      <c r="F6421" t="s">
        <v>7</v>
      </c>
    </row>
    <row r="6422" spans="1:6">
      <c r="A6422">
        <v>45</v>
      </c>
      <c r="B6422">
        <v>77940</v>
      </c>
      <c r="C6422">
        <v>10</v>
      </c>
      <c r="D6422">
        <v>3</v>
      </c>
      <c r="E6422" t="s">
        <v>6</v>
      </c>
      <c r="F6422" t="s">
        <v>6</v>
      </c>
    </row>
    <row r="6423" spans="1:6">
      <c r="A6423">
        <v>36</v>
      </c>
      <c r="B6423">
        <v>112938</v>
      </c>
      <c r="C6423">
        <v>11</v>
      </c>
      <c r="D6423">
        <v>1</v>
      </c>
      <c r="E6423" t="s">
        <v>6</v>
      </c>
      <c r="F6423" t="s">
        <v>6</v>
      </c>
    </row>
    <row r="6424" spans="1:6">
      <c r="A6424">
        <v>60</v>
      </c>
      <c r="B6424">
        <v>81105</v>
      </c>
      <c r="C6424">
        <v>10</v>
      </c>
      <c r="D6424">
        <v>3</v>
      </c>
      <c r="E6424" t="s">
        <v>6</v>
      </c>
      <c r="F6424" t="s">
        <v>6</v>
      </c>
    </row>
    <row r="6425" spans="1:6">
      <c r="A6425">
        <v>28</v>
      </c>
      <c r="B6425">
        <v>121302</v>
      </c>
      <c r="C6425">
        <v>5</v>
      </c>
      <c r="D6425">
        <v>1</v>
      </c>
      <c r="E6425" t="s">
        <v>6</v>
      </c>
      <c r="F6425" t="s">
        <v>6</v>
      </c>
    </row>
    <row r="6426" spans="1:6">
      <c r="A6426">
        <v>38</v>
      </c>
      <c r="B6426">
        <v>91050</v>
      </c>
      <c r="C6426">
        <v>6</v>
      </c>
      <c r="D6426">
        <v>2</v>
      </c>
      <c r="E6426" t="s">
        <v>6</v>
      </c>
      <c r="F6426" t="s">
        <v>7</v>
      </c>
    </row>
    <row r="6427" spans="1:6">
      <c r="A6427">
        <v>48</v>
      </c>
      <c r="B6427">
        <v>33657</v>
      </c>
      <c r="C6427">
        <v>5</v>
      </c>
      <c r="D6427">
        <v>3</v>
      </c>
      <c r="E6427" t="s">
        <v>7</v>
      </c>
      <c r="F6427" t="s">
        <v>6</v>
      </c>
    </row>
    <row r="6428" spans="1:6">
      <c r="A6428">
        <v>36</v>
      </c>
      <c r="B6428">
        <v>51230</v>
      </c>
      <c r="C6428">
        <v>8</v>
      </c>
      <c r="D6428">
        <v>2</v>
      </c>
      <c r="E6428" t="s">
        <v>7</v>
      </c>
      <c r="F6428" t="s">
        <v>6</v>
      </c>
    </row>
    <row r="6429" spans="1:6">
      <c r="A6429">
        <v>39</v>
      </c>
      <c r="B6429">
        <v>48680</v>
      </c>
      <c r="C6429">
        <v>6</v>
      </c>
      <c r="D6429">
        <v>0</v>
      </c>
      <c r="E6429" t="s">
        <v>6</v>
      </c>
      <c r="F6429" t="s">
        <v>7</v>
      </c>
    </row>
    <row r="6430" spans="1:6">
      <c r="A6430">
        <v>62</v>
      </c>
      <c r="B6430">
        <v>112694</v>
      </c>
      <c r="C6430">
        <v>6</v>
      </c>
      <c r="D6430">
        <v>1</v>
      </c>
      <c r="E6430" t="s">
        <v>6</v>
      </c>
      <c r="F6430" t="s">
        <v>6</v>
      </c>
    </row>
    <row r="6431" spans="1:6">
      <c r="A6431">
        <v>37</v>
      </c>
      <c r="B6431">
        <v>114731</v>
      </c>
      <c r="C6431">
        <v>4</v>
      </c>
      <c r="D6431">
        <v>3</v>
      </c>
      <c r="E6431" t="s">
        <v>6</v>
      </c>
      <c r="F6431" t="s">
        <v>6</v>
      </c>
    </row>
    <row r="6432" spans="1:6">
      <c r="A6432">
        <v>65</v>
      </c>
      <c r="B6432">
        <v>72340</v>
      </c>
      <c r="C6432">
        <v>4</v>
      </c>
      <c r="D6432">
        <v>3</v>
      </c>
      <c r="E6432" t="s">
        <v>6</v>
      </c>
      <c r="F6432" t="s">
        <v>6</v>
      </c>
    </row>
    <row r="6433" spans="1:6">
      <c r="A6433">
        <v>33</v>
      </c>
      <c r="B6433">
        <v>65950</v>
      </c>
      <c r="C6433">
        <v>7</v>
      </c>
      <c r="D6433">
        <v>1</v>
      </c>
      <c r="E6433" t="s">
        <v>7</v>
      </c>
      <c r="F6433" t="s">
        <v>6</v>
      </c>
    </row>
    <row r="6434" spans="1:6">
      <c r="A6434">
        <v>27</v>
      </c>
      <c r="B6434">
        <v>108515</v>
      </c>
      <c r="C6434">
        <v>7</v>
      </c>
      <c r="D6434">
        <v>2</v>
      </c>
      <c r="E6434" t="s">
        <v>6</v>
      </c>
      <c r="F6434" t="s">
        <v>6</v>
      </c>
    </row>
    <row r="6435" spans="1:6">
      <c r="A6435">
        <v>47</v>
      </c>
      <c r="B6435">
        <v>37867</v>
      </c>
      <c r="C6435">
        <v>5</v>
      </c>
      <c r="D6435">
        <v>3</v>
      </c>
      <c r="E6435" t="s">
        <v>6</v>
      </c>
      <c r="F6435" t="s">
        <v>6</v>
      </c>
    </row>
    <row r="6436" spans="1:6">
      <c r="A6436">
        <v>30</v>
      </c>
      <c r="B6436">
        <v>110691</v>
      </c>
      <c r="C6436">
        <v>7</v>
      </c>
      <c r="D6436">
        <v>1</v>
      </c>
      <c r="E6436" t="s">
        <v>6</v>
      </c>
      <c r="F6436" t="s">
        <v>6</v>
      </c>
    </row>
    <row r="6437" spans="1:6">
      <c r="A6437">
        <v>54</v>
      </c>
      <c r="B6437">
        <v>108542</v>
      </c>
      <c r="C6437">
        <v>7</v>
      </c>
      <c r="D6437">
        <v>3</v>
      </c>
      <c r="E6437" t="s">
        <v>7</v>
      </c>
      <c r="F6437" t="s">
        <v>6</v>
      </c>
    </row>
    <row r="6438" spans="1:6">
      <c r="A6438">
        <v>56</v>
      </c>
      <c r="B6438">
        <v>34329</v>
      </c>
      <c r="C6438">
        <v>7</v>
      </c>
      <c r="D6438">
        <v>1</v>
      </c>
      <c r="E6438" t="s">
        <v>7</v>
      </c>
      <c r="F6438" t="s">
        <v>6</v>
      </c>
    </row>
    <row r="6439" spans="1:6">
      <c r="A6439">
        <v>45</v>
      </c>
      <c r="B6439">
        <v>118087</v>
      </c>
      <c r="C6439">
        <v>12</v>
      </c>
      <c r="D6439">
        <v>2</v>
      </c>
      <c r="E6439" t="s">
        <v>6</v>
      </c>
      <c r="F6439" t="s">
        <v>7</v>
      </c>
    </row>
    <row r="6440" spans="1:6">
      <c r="A6440">
        <v>26</v>
      </c>
      <c r="B6440">
        <v>65865</v>
      </c>
      <c r="C6440">
        <v>4</v>
      </c>
      <c r="D6440">
        <v>1</v>
      </c>
      <c r="E6440" t="s">
        <v>6</v>
      </c>
      <c r="F6440" t="s">
        <v>6</v>
      </c>
    </row>
    <row r="6441" spans="1:6">
      <c r="A6441">
        <v>44</v>
      </c>
      <c r="B6441">
        <v>96940</v>
      </c>
      <c r="C6441">
        <v>10</v>
      </c>
      <c r="D6441">
        <v>0</v>
      </c>
      <c r="E6441" t="s">
        <v>7</v>
      </c>
      <c r="F6441" t="s">
        <v>7</v>
      </c>
    </row>
    <row r="6442" spans="1:6">
      <c r="A6442">
        <v>38</v>
      </c>
      <c r="B6442">
        <v>67869</v>
      </c>
      <c r="C6442">
        <v>8</v>
      </c>
      <c r="D6442">
        <v>0</v>
      </c>
      <c r="E6442" t="s">
        <v>6</v>
      </c>
      <c r="F6442" t="s">
        <v>6</v>
      </c>
    </row>
    <row r="6443" spans="1:6">
      <c r="A6443">
        <v>43</v>
      </c>
      <c r="B6443">
        <v>96905</v>
      </c>
      <c r="C6443">
        <v>8</v>
      </c>
      <c r="D6443">
        <v>3</v>
      </c>
      <c r="E6443" t="s">
        <v>6</v>
      </c>
      <c r="F6443" t="s">
        <v>7</v>
      </c>
    </row>
    <row r="6444" spans="1:6">
      <c r="A6444">
        <v>26</v>
      </c>
      <c r="B6444">
        <v>134969</v>
      </c>
      <c r="C6444">
        <v>9</v>
      </c>
      <c r="D6444">
        <v>1</v>
      </c>
      <c r="E6444" t="s">
        <v>6</v>
      </c>
      <c r="F6444" t="s">
        <v>7</v>
      </c>
    </row>
    <row r="6445" spans="1:6">
      <c r="A6445">
        <v>49</v>
      </c>
      <c r="B6445">
        <v>113984</v>
      </c>
      <c r="C6445">
        <v>8</v>
      </c>
      <c r="D6445">
        <v>0</v>
      </c>
      <c r="E6445" t="s">
        <v>6</v>
      </c>
      <c r="F6445" t="s">
        <v>6</v>
      </c>
    </row>
    <row r="6446" spans="1:6">
      <c r="A6446">
        <v>45</v>
      </c>
      <c r="B6446">
        <v>131069</v>
      </c>
      <c r="C6446">
        <v>7</v>
      </c>
      <c r="D6446">
        <v>1</v>
      </c>
      <c r="E6446" t="s">
        <v>6</v>
      </c>
      <c r="F6446" t="s">
        <v>7</v>
      </c>
    </row>
    <row r="6447" spans="1:6">
      <c r="A6447">
        <v>37</v>
      </c>
      <c r="B6447">
        <v>147505</v>
      </c>
      <c r="C6447">
        <v>10</v>
      </c>
      <c r="D6447">
        <v>2</v>
      </c>
      <c r="E6447" t="s">
        <v>6</v>
      </c>
      <c r="F6447" t="s">
        <v>7</v>
      </c>
    </row>
    <row r="6448" spans="1:6">
      <c r="A6448">
        <v>44</v>
      </c>
      <c r="B6448">
        <v>119711</v>
      </c>
      <c r="C6448">
        <v>8</v>
      </c>
      <c r="D6448">
        <v>3</v>
      </c>
      <c r="E6448" t="s">
        <v>7</v>
      </c>
      <c r="F6448" t="s">
        <v>7</v>
      </c>
    </row>
    <row r="6449" spans="1:6">
      <c r="A6449">
        <v>31</v>
      </c>
      <c r="B6449">
        <v>96252</v>
      </c>
      <c r="C6449">
        <v>4</v>
      </c>
      <c r="D6449">
        <v>2</v>
      </c>
      <c r="E6449" t="s">
        <v>7</v>
      </c>
      <c r="F6449" t="s">
        <v>6</v>
      </c>
    </row>
    <row r="6450" spans="1:6">
      <c r="A6450">
        <v>46</v>
      </c>
      <c r="B6450">
        <v>109386</v>
      </c>
      <c r="C6450">
        <v>6</v>
      </c>
      <c r="D6450">
        <v>5</v>
      </c>
      <c r="E6450" t="s">
        <v>7</v>
      </c>
      <c r="F6450" t="s">
        <v>6</v>
      </c>
    </row>
    <row r="6451" spans="1:6">
      <c r="A6451">
        <v>54</v>
      </c>
      <c r="B6451">
        <v>148728</v>
      </c>
      <c r="C6451">
        <v>5</v>
      </c>
      <c r="D6451">
        <v>1</v>
      </c>
      <c r="E6451" t="s">
        <v>7</v>
      </c>
      <c r="F6451" t="s">
        <v>6</v>
      </c>
    </row>
    <row r="6452" spans="1:6">
      <c r="A6452">
        <v>48</v>
      </c>
      <c r="B6452">
        <v>31711</v>
      </c>
      <c r="C6452">
        <v>6</v>
      </c>
      <c r="D6452">
        <v>3</v>
      </c>
      <c r="E6452" t="s">
        <v>7</v>
      </c>
      <c r="F6452" t="s">
        <v>7</v>
      </c>
    </row>
    <row r="6453" spans="1:6">
      <c r="A6453">
        <v>23</v>
      </c>
      <c r="B6453">
        <v>55801</v>
      </c>
      <c r="C6453">
        <v>4</v>
      </c>
      <c r="D6453">
        <v>2</v>
      </c>
      <c r="E6453" t="s">
        <v>7</v>
      </c>
      <c r="F6453" t="s">
        <v>6</v>
      </c>
    </row>
    <row r="6454" spans="1:6">
      <c r="A6454">
        <v>31</v>
      </c>
      <c r="B6454">
        <v>117287</v>
      </c>
      <c r="C6454">
        <v>10</v>
      </c>
      <c r="D6454">
        <v>3</v>
      </c>
      <c r="E6454" t="s">
        <v>7</v>
      </c>
      <c r="F6454" t="s">
        <v>6</v>
      </c>
    </row>
    <row r="6455" spans="1:6">
      <c r="A6455">
        <v>58</v>
      </c>
      <c r="B6455">
        <v>134565</v>
      </c>
      <c r="C6455">
        <v>8</v>
      </c>
      <c r="D6455">
        <v>0</v>
      </c>
      <c r="E6455" t="s">
        <v>6</v>
      </c>
      <c r="F6455" t="s">
        <v>7</v>
      </c>
    </row>
    <row r="6456" spans="1:6">
      <c r="A6456">
        <v>34</v>
      </c>
      <c r="B6456">
        <v>144696</v>
      </c>
      <c r="C6456">
        <v>6</v>
      </c>
      <c r="D6456">
        <v>1</v>
      </c>
      <c r="E6456" t="s">
        <v>7</v>
      </c>
      <c r="F6456" t="s">
        <v>7</v>
      </c>
    </row>
    <row r="6457" spans="1:6">
      <c r="A6457">
        <v>46</v>
      </c>
      <c r="B6457">
        <v>120709</v>
      </c>
      <c r="C6457">
        <v>7</v>
      </c>
      <c r="D6457">
        <v>0</v>
      </c>
      <c r="E6457" t="s">
        <v>7</v>
      </c>
      <c r="F6457" t="s">
        <v>7</v>
      </c>
    </row>
    <row r="6458" spans="1:6">
      <c r="A6458">
        <v>41</v>
      </c>
      <c r="B6458">
        <v>83270</v>
      </c>
      <c r="C6458">
        <v>8</v>
      </c>
      <c r="D6458">
        <v>2</v>
      </c>
      <c r="E6458" t="s">
        <v>7</v>
      </c>
      <c r="F6458" t="s">
        <v>7</v>
      </c>
    </row>
    <row r="6459" spans="1:6">
      <c r="A6459">
        <v>59</v>
      </c>
      <c r="B6459">
        <v>101622</v>
      </c>
      <c r="C6459">
        <v>8</v>
      </c>
      <c r="D6459">
        <v>2</v>
      </c>
      <c r="E6459" t="s">
        <v>7</v>
      </c>
      <c r="F6459" t="s">
        <v>6</v>
      </c>
    </row>
    <row r="6460" spans="1:6">
      <c r="A6460">
        <v>50</v>
      </c>
      <c r="B6460">
        <v>85535</v>
      </c>
      <c r="C6460">
        <v>6</v>
      </c>
      <c r="D6460">
        <v>3</v>
      </c>
      <c r="E6460" t="s">
        <v>6</v>
      </c>
      <c r="F6460" t="s">
        <v>6</v>
      </c>
    </row>
    <row r="6461" spans="1:6">
      <c r="A6461">
        <v>28</v>
      </c>
      <c r="B6461">
        <v>142666</v>
      </c>
      <c r="C6461">
        <v>8</v>
      </c>
      <c r="D6461">
        <v>2</v>
      </c>
      <c r="E6461" t="s">
        <v>6</v>
      </c>
      <c r="F6461" t="s">
        <v>7</v>
      </c>
    </row>
    <row r="6462" spans="1:6">
      <c r="A6462">
        <v>40</v>
      </c>
      <c r="B6462">
        <v>106759</v>
      </c>
      <c r="C6462">
        <v>5</v>
      </c>
      <c r="D6462">
        <v>6</v>
      </c>
      <c r="E6462" t="s">
        <v>7</v>
      </c>
      <c r="F6462" t="s">
        <v>7</v>
      </c>
    </row>
    <row r="6463" spans="1:6">
      <c r="A6463">
        <v>52</v>
      </c>
      <c r="B6463">
        <v>46220</v>
      </c>
      <c r="C6463">
        <v>6</v>
      </c>
      <c r="D6463">
        <v>5</v>
      </c>
      <c r="E6463" t="s">
        <v>6</v>
      </c>
      <c r="F6463" t="s">
        <v>7</v>
      </c>
    </row>
    <row r="6464" spans="1:6">
      <c r="A6464">
        <v>42</v>
      </c>
      <c r="B6464">
        <v>43392</v>
      </c>
      <c r="C6464">
        <v>12</v>
      </c>
      <c r="D6464">
        <v>2</v>
      </c>
      <c r="E6464" t="s">
        <v>6</v>
      </c>
      <c r="F6464" t="s">
        <v>7</v>
      </c>
    </row>
    <row r="6465" spans="1:6">
      <c r="A6465">
        <v>27</v>
      </c>
      <c r="B6465">
        <v>115587</v>
      </c>
      <c r="C6465">
        <v>6</v>
      </c>
      <c r="D6465">
        <v>2</v>
      </c>
      <c r="E6465" t="s">
        <v>7</v>
      </c>
      <c r="F6465" t="s">
        <v>7</v>
      </c>
    </row>
    <row r="6466" spans="1:6">
      <c r="A6466">
        <v>29</v>
      </c>
      <c r="B6466">
        <v>32246</v>
      </c>
      <c r="C6466">
        <v>8</v>
      </c>
      <c r="D6466">
        <v>4</v>
      </c>
      <c r="E6466" t="s">
        <v>7</v>
      </c>
      <c r="F6466" t="s">
        <v>6</v>
      </c>
    </row>
    <row r="6467" spans="1:6">
      <c r="A6467">
        <v>65</v>
      </c>
      <c r="B6467">
        <v>50010</v>
      </c>
      <c r="C6467">
        <v>6</v>
      </c>
      <c r="D6467">
        <v>2</v>
      </c>
      <c r="E6467" t="s">
        <v>6</v>
      </c>
      <c r="F6467" t="s">
        <v>6</v>
      </c>
    </row>
    <row r="6468" spans="1:6">
      <c r="A6468">
        <v>21</v>
      </c>
      <c r="B6468">
        <v>98358</v>
      </c>
      <c r="C6468">
        <v>5</v>
      </c>
      <c r="D6468">
        <v>1</v>
      </c>
      <c r="E6468" t="s">
        <v>6</v>
      </c>
      <c r="F6468" t="s">
        <v>6</v>
      </c>
    </row>
    <row r="6469" spans="1:6">
      <c r="A6469">
        <v>49</v>
      </c>
      <c r="B6469">
        <v>120203</v>
      </c>
      <c r="C6469">
        <v>12</v>
      </c>
      <c r="D6469">
        <v>0</v>
      </c>
      <c r="E6469" t="s">
        <v>6</v>
      </c>
      <c r="F6469" t="s">
        <v>6</v>
      </c>
    </row>
    <row r="6470" spans="1:6">
      <c r="A6470">
        <v>28</v>
      </c>
      <c r="B6470">
        <v>47234</v>
      </c>
      <c r="C6470">
        <v>7</v>
      </c>
      <c r="D6470">
        <v>1</v>
      </c>
      <c r="E6470" t="s">
        <v>7</v>
      </c>
      <c r="F6470" t="s">
        <v>6</v>
      </c>
    </row>
    <row r="6471" spans="1:6">
      <c r="A6471">
        <v>24</v>
      </c>
      <c r="B6471">
        <v>126190</v>
      </c>
      <c r="C6471">
        <v>7</v>
      </c>
      <c r="D6471">
        <v>2</v>
      </c>
      <c r="E6471" t="s">
        <v>7</v>
      </c>
      <c r="F6471" t="s">
        <v>7</v>
      </c>
    </row>
    <row r="6472" spans="1:6">
      <c r="A6472">
        <v>55</v>
      </c>
      <c r="B6472">
        <v>145795</v>
      </c>
      <c r="C6472">
        <v>6</v>
      </c>
      <c r="D6472">
        <v>2</v>
      </c>
      <c r="E6472" t="s">
        <v>6</v>
      </c>
      <c r="F6472" t="s">
        <v>6</v>
      </c>
    </row>
    <row r="6473" spans="1:6">
      <c r="A6473">
        <v>23</v>
      </c>
      <c r="B6473">
        <v>79451</v>
      </c>
      <c r="C6473">
        <v>7</v>
      </c>
      <c r="D6473">
        <v>2</v>
      </c>
      <c r="E6473" t="s">
        <v>6</v>
      </c>
      <c r="F6473" t="s">
        <v>6</v>
      </c>
    </row>
    <row r="6474" spans="1:6">
      <c r="A6474">
        <v>65</v>
      </c>
      <c r="B6474">
        <v>105205</v>
      </c>
      <c r="C6474">
        <v>13</v>
      </c>
      <c r="D6474">
        <v>3</v>
      </c>
      <c r="E6474" t="s">
        <v>6</v>
      </c>
      <c r="F6474" t="s">
        <v>6</v>
      </c>
    </row>
    <row r="6475" spans="1:6">
      <c r="A6475">
        <v>60</v>
      </c>
      <c r="B6475">
        <v>51784</v>
      </c>
      <c r="C6475">
        <v>5</v>
      </c>
      <c r="D6475">
        <v>1</v>
      </c>
      <c r="E6475" t="s">
        <v>7</v>
      </c>
      <c r="F6475" t="s">
        <v>7</v>
      </c>
    </row>
    <row r="6476" spans="1:6">
      <c r="A6476">
        <v>27</v>
      </c>
      <c r="B6476">
        <v>59672</v>
      </c>
      <c r="C6476">
        <v>4</v>
      </c>
      <c r="D6476">
        <v>1</v>
      </c>
      <c r="E6476" t="s">
        <v>6</v>
      </c>
      <c r="F6476" t="s">
        <v>6</v>
      </c>
    </row>
    <row r="6477" spans="1:6">
      <c r="A6477">
        <v>47</v>
      </c>
      <c r="B6477">
        <v>31082</v>
      </c>
      <c r="C6477">
        <v>7</v>
      </c>
      <c r="D6477">
        <v>1</v>
      </c>
      <c r="E6477" t="s">
        <v>6</v>
      </c>
      <c r="F6477" t="s">
        <v>6</v>
      </c>
    </row>
    <row r="6478" spans="1:6">
      <c r="A6478">
        <v>21</v>
      </c>
      <c r="B6478">
        <v>41148</v>
      </c>
      <c r="C6478">
        <v>7</v>
      </c>
      <c r="D6478">
        <v>4</v>
      </c>
      <c r="E6478" t="s">
        <v>7</v>
      </c>
      <c r="F6478" t="s">
        <v>6</v>
      </c>
    </row>
    <row r="6479" spans="1:6">
      <c r="A6479">
        <v>47</v>
      </c>
      <c r="B6479">
        <v>57494</v>
      </c>
      <c r="C6479">
        <v>10</v>
      </c>
      <c r="D6479">
        <v>2</v>
      </c>
      <c r="E6479" t="s">
        <v>6</v>
      </c>
      <c r="F6479" t="s">
        <v>6</v>
      </c>
    </row>
    <row r="6480" spans="1:6">
      <c r="A6480">
        <v>36</v>
      </c>
      <c r="B6480">
        <v>136471</v>
      </c>
      <c r="C6480">
        <v>8</v>
      </c>
      <c r="D6480">
        <v>0</v>
      </c>
      <c r="E6480" t="s">
        <v>6</v>
      </c>
      <c r="F6480" t="s">
        <v>6</v>
      </c>
    </row>
    <row r="6481" spans="1:6">
      <c r="A6481">
        <v>58</v>
      </c>
      <c r="B6481">
        <v>105093</v>
      </c>
      <c r="C6481">
        <v>13</v>
      </c>
      <c r="D6481">
        <v>2</v>
      </c>
      <c r="E6481" t="s">
        <v>7</v>
      </c>
      <c r="F6481" t="s">
        <v>7</v>
      </c>
    </row>
    <row r="6482" spans="1:6">
      <c r="A6482">
        <v>27</v>
      </c>
      <c r="B6482">
        <v>81952</v>
      </c>
      <c r="C6482">
        <v>8</v>
      </c>
      <c r="D6482">
        <v>1</v>
      </c>
      <c r="E6482" t="s">
        <v>7</v>
      </c>
      <c r="F6482" t="s">
        <v>6</v>
      </c>
    </row>
    <row r="6483" spans="1:6">
      <c r="A6483">
        <v>64</v>
      </c>
      <c r="B6483">
        <v>140032</v>
      </c>
      <c r="C6483">
        <v>7</v>
      </c>
      <c r="D6483">
        <v>2</v>
      </c>
      <c r="E6483" t="s">
        <v>7</v>
      </c>
      <c r="F6483" t="s">
        <v>7</v>
      </c>
    </row>
    <row r="6484" spans="1:6">
      <c r="A6484">
        <v>43</v>
      </c>
      <c r="B6484">
        <v>66719</v>
      </c>
      <c r="C6484">
        <v>6</v>
      </c>
      <c r="D6484">
        <v>0</v>
      </c>
      <c r="E6484" t="s">
        <v>7</v>
      </c>
      <c r="F6484" t="s">
        <v>6</v>
      </c>
    </row>
    <row r="6485" spans="1:6">
      <c r="A6485">
        <v>61</v>
      </c>
      <c r="B6485">
        <v>142981</v>
      </c>
      <c r="C6485">
        <v>5</v>
      </c>
      <c r="D6485">
        <v>2</v>
      </c>
      <c r="E6485" t="s">
        <v>6</v>
      </c>
      <c r="F6485" t="s">
        <v>7</v>
      </c>
    </row>
    <row r="6486" spans="1:6">
      <c r="A6486">
        <v>31</v>
      </c>
      <c r="B6486">
        <v>78737</v>
      </c>
      <c r="C6486">
        <v>3</v>
      </c>
      <c r="D6486">
        <v>1</v>
      </c>
      <c r="E6486" t="s">
        <v>7</v>
      </c>
      <c r="F6486" t="s">
        <v>7</v>
      </c>
    </row>
    <row r="6487" spans="1:6">
      <c r="A6487">
        <v>62</v>
      </c>
      <c r="B6487">
        <v>89453</v>
      </c>
      <c r="C6487">
        <v>9</v>
      </c>
      <c r="D6487">
        <v>3</v>
      </c>
      <c r="E6487" t="s">
        <v>6</v>
      </c>
      <c r="F6487" t="s">
        <v>6</v>
      </c>
    </row>
    <row r="6488" spans="1:6">
      <c r="A6488">
        <v>53</v>
      </c>
      <c r="B6488">
        <v>137271</v>
      </c>
      <c r="C6488">
        <v>7</v>
      </c>
      <c r="D6488">
        <v>0</v>
      </c>
      <c r="E6488" t="s">
        <v>6</v>
      </c>
      <c r="F6488" t="s">
        <v>7</v>
      </c>
    </row>
    <row r="6489" spans="1:6">
      <c r="A6489">
        <v>56</v>
      </c>
      <c r="B6489">
        <v>69536</v>
      </c>
      <c r="C6489">
        <v>5</v>
      </c>
      <c r="D6489">
        <v>1</v>
      </c>
      <c r="E6489" t="s">
        <v>6</v>
      </c>
      <c r="F6489" t="s">
        <v>7</v>
      </c>
    </row>
    <row r="6490" spans="1:6">
      <c r="A6490">
        <v>57</v>
      </c>
      <c r="B6490">
        <v>80604</v>
      </c>
      <c r="C6490">
        <v>4</v>
      </c>
      <c r="D6490">
        <v>1</v>
      </c>
      <c r="E6490" t="s">
        <v>6</v>
      </c>
      <c r="F6490" t="s">
        <v>7</v>
      </c>
    </row>
    <row r="6491" spans="1:6">
      <c r="A6491">
        <v>61</v>
      </c>
      <c r="B6491">
        <v>80833</v>
      </c>
      <c r="C6491">
        <v>8</v>
      </c>
      <c r="D6491">
        <v>1</v>
      </c>
      <c r="E6491" t="s">
        <v>6</v>
      </c>
      <c r="F6491" t="s">
        <v>6</v>
      </c>
    </row>
    <row r="6492" spans="1:6">
      <c r="A6492">
        <v>37</v>
      </c>
      <c r="B6492">
        <v>44039</v>
      </c>
      <c r="C6492">
        <v>5</v>
      </c>
      <c r="D6492">
        <v>4</v>
      </c>
      <c r="E6492" t="s">
        <v>6</v>
      </c>
      <c r="F6492" t="s">
        <v>7</v>
      </c>
    </row>
    <row r="6493" spans="1:6">
      <c r="A6493">
        <v>55</v>
      </c>
      <c r="B6493">
        <v>97839</v>
      </c>
      <c r="C6493">
        <v>4</v>
      </c>
      <c r="D6493">
        <v>2</v>
      </c>
      <c r="E6493" t="s">
        <v>6</v>
      </c>
      <c r="F6493" t="s">
        <v>6</v>
      </c>
    </row>
    <row r="6494" spans="1:6">
      <c r="A6494">
        <v>25</v>
      </c>
      <c r="B6494">
        <v>77931</v>
      </c>
      <c r="C6494">
        <v>6</v>
      </c>
      <c r="D6494">
        <v>2</v>
      </c>
      <c r="E6494" t="s">
        <v>7</v>
      </c>
      <c r="F6494" t="s">
        <v>7</v>
      </c>
    </row>
    <row r="6495" spans="1:6">
      <c r="A6495">
        <v>52</v>
      </c>
      <c r="B6495">
        <v>69925</v>
      </c>
      <c r="C6495">
        <v>6</v>
      </c>
      <c r="D6495">
        <v>3</v>
      </c>
      <c r="E6495" t="s">
        <v>6</v>
      </c>
      <c r="F6495" t="s">
        <v>7</v>
      </c>
    </row>
    <row r="6496" spans="1:6">
      <c r="A6496">
        <v>23</v>
      </c>
      <c r="B6496">
        <v>81003</v>
      </c>
      <c r="C6496">
        <v>3</v>
      </c>
      <c r="D6496">
        <v>1</v>
      </c>
      <c r="E6496" t="s">
        <v>7</v>
      </c>
      <c r="F6496" t="s">
        <v>6</v>
      </c>
    </row>
    <row r="6497" spans="1:6">
      <c r="A6497">
        <v>55</v>
      </c>
      <c r="B6497">
        <v>113817</v>
      </c>
      <c r="C6497">
        <v>8</v>
      </c>
      <c r="D6497">
        <v>2</v>
      </c>
      <c r="E6497" t="s">
        <v>7</v>
      </c>
      <c r="F6497" t="s">
        <v>6</v>
      </c>
    </row>
    <row r="6498" spans="1:6">
      <c r="A6498">
        <v>34</v>
      </c>
      <c r="B6498">
        <v>78897</v>
      </c>
      <c r="C6498">
        <v>8</v>
      </c>
      <c r="D6498">
        <v>2</v>
      </c>
      <c r="E6498" t="s">
        <v>7</v>
      </c>
      <c r="F6498" t="s">
        <v>7</v>
      </c>
    </row>
    <row r="6499" spans="1:6">
      <c r="A6499">
        <v>51</v>
      </c>
      <c r="B6499">
        <v>117745</v>
      </c>
      <c r="C6499">
        <v>6</v>
      </c>
      <c r="D6499">
        <v>2</v>
      </c>
      <c r="E6499" t="s">
        <v>7</v>
      </c>
      <c r="F6499" t="s">
        <v>7</v>
      </c>
    </row>
    <row r="6500" spans="1:6">
      <c r="A6500">
        <v>51</v>
      </c>
      <c r="B6500">
        <v>123709</v>
      </c>
      <c r="C6500">
        <v>7</v>
      </c>
      <c r="D6500">
        <v>2</v>
      </c>
      <c r="E6500" t="s">
        <v>6</v>
      </c>
      <c r="F6500" t="s">
        <v>6</v>
      </c>
    </row>
    <row r="6501" spans="1:6">
      <c r="A6501">
        <v>37</v>
      </c>
      <c r="B6501">
        <v>72287</v>
      </c>
      <c r="C6501">
        <v>6</v>
      </c>
      <c r="D6501">
        <v>1</v>
      </c>
      <c r="E6501" t="s">
        <v>7</v>
      </c>
      <c r="F6501" t="s">
        <v>6</v>
      </c>
    </row>
    <row r="6502" spans="1:6">
      <c r="A6502">
        <v>44</v>
      </c>
      <c r="B6502">
        <v>120726</v>
      </c>
      <c r="C6502">
        <v>6</v>
      </c>
      <c r="D6502">
        <v>1</v>
      </c>
      <c r="E6502" t="s">
        <v>6</v>
      </c>
      <c r="F6502" t="s">
        <v>7</v>
      </c>
    </row>
    <row r="6503" spans="1:6">
      <c r="A6503">
        <v>43</v>
      </c>
      <c r="B6503">
        <v>63012</v>
      </c>
      <c r="C6503">
        <v>6</v>
      </c>
      <c r="D6503">
        <v>2</v>
      </c>
      <c r="E6503" t="s">
        <v>6</v>
      </c>
      <c r="F6503" t="s">
        <v>6</v>
      </c>
    </row>
    <row r="6504" spans="1:6">
      <c r="A6504">
        <v>38</v>
      </c>
      <c r="B6504">
        <v>137252</v>
      </c>
      <c r="C6504">
        <v>10</v>
      </c>
      <c r="D6504">
        <v>1</v>
      </c>
      <c r="E6504" t="s">
        <v>6</v>
      </c>
      <c r="F6504" t="s">
        <v>7</v>
      </c>
    </row>
    <row r="6505" spans="1:6">
      <c r="A6505">
        <v>34</v>
      </c>
      <c r="B6505">
        <v>71783</v>
      </c>
      <c r="C6505">
        <v>5</v>
      </c>
      <c r="D6505">
        <v>2</v>
      </c>
      <c r="E6505" t="s">
        <v>6</v>
      </c>
      <c r="F6505" t="s">
        <v>6</v>
      </c>
    </row>
    <row r="6506" spans="1:6">
      <c r="A6506">
        <v>35</v>
      </c>
      <c r="B6506">
        <v>139323</v>
      </c>
      <c r="C6506">
        <v>7</v>
      </c>
      <c r="D6506">
        <v>2</v>
      </c>
      <c r="E6506" t="s">
        <v>6</v>
      </c>
      <c r="F6506" t="s">
        <v>6</v>
      </c>
    </row>
    <row r="6507" spans="1:6">
      <c r="A6507">
        <v>35</v>
      </c>
      <c r="B6507">
        <v>115727</v>
      </c>
      <c r="C6507">
        <v>8</v>
      </c>
      <c r="D6507">
        <v>1</v>
      </c>
      <c r="E6507" t="s">
        <v>7</v>
      </c>
      <c r="F6507" t="s">
        <v>7</v>
      </c>
    </row>
    <row r="6508" spans="1:6">
      <c r="A6508">
        <v>26</v>
      </c>
      <c r="B6508">
        <v>98315</v>
      </c>
      <c r="C6508">
        <v>13</v>
      </c>
      <c r="D6508">
        <v>2</v>
      </c>
      <c r="E6508" t="s">
        <v>7</v>
      </c>
      <c r="F6508" t="s">
        <v>7</v>
      </c>
    </row>
    <row r="6509" spans="1:6">
      <c r="A6509">
        <v>47</v>
      </c>
      <c r="B6509">
        <v>113766</v>
      </c>
      <c r="C6509">
        <v>6</v>
      </c>
      <c r="D6509">
        <v>2</v>
      </c>
      <c r="E6509" t="s">
        <v>6</v>
      </c>
      <c r="F6509" t="s">
        <v>6</v>
      </c>
    </row>
    <row r="6510" spans="1:6">
      <c r="A6510">
        <v>35</v>
      </c>
      <c r="B6510">
        <v>76491</v>
      </c>
      <c r="C6510">
        <v>12</v>
      </c>
      <c r="D6510">
        <v>4</v>
      </c>
      <c r="E6510" t="s">
        <v>6</v>
      </c>
      <c r="F6510" t="s">
        <v>6</v>
      </c>
    </row>
    <row r="6511" spans="1:6">
      <c r="A6511">
        <v>56</v>
      </c>
      <c r="B6511">
        <v>118941</v>
      </c>
      <c r="C6511">
        <v>10</v>
      </c>
      <c r="D6511">
        <v>2</v>
      </c>
      <c r="E6511" t="s">
        <v>6</v>
      </c>
      <c r="F6511" t="s">
        <v>6</v>
      </c>
    </row>
    <row r="6512" spans="1:6">
      <c r="A6512">
        <v>28</v>
      </c>
      <c r="B6512">
        <v>88584</v>
      </c>
      <c r="C6512">
        <v>6</v>
      </c>
      <c r="D6512">
        <v>2</v>
      </c>
      <c r="E6512" t="s">
        <v>7</v>
      </c>
      <c r="F6512" t="s">
        <v>7</v>
      </c>
    </row>
    <row r="6513" spans="1:6">
      <c r="A6513">
        <v>35</v>
      </c>
      <c r="B6513">
        <v>42803</v>
      </c>
      <c r="C6513">
        <v>11</v>
      </c>
      <c r="D6513">
        <v>1</v>
      </c>
      <c r="E6513" t="s">
        <v>6</v>
      </c>
      <c r="F6513" t="s">
        <v>6</v>
      </c>
    </row>
    <row r="6514" spans="1:6">
      <c r="A6514">
        <v>23</v>
      </c>
      <c r="B6514">
        <v>79625</v>
      </c>
      <c r="C6514">
        <v>5</v>
      </c>
      <c r="D6514">
        <v>4</v>
      </c>
      <c r="E6514" t="s">
        <v>7</v>
      </c>
      <c r="F6514" t="s">
        <v>7</v>
      </c>
    </row>
    <row r="6515" spans="1:6">
      <c r="A6515">
        <v>33</v>
      </c>
      <c r="B6515">
        <v>148819</v>
      </c>
      <c r="C6515">
        <v>8</v>
      </c>
      <c r="D6515">
        <v>3</v>
      </c>
      <c r="E6515" t="s">
        <v>6</v>
      </c>
      <c r="F6515" t="s">
        <v>7</v>
      </c>
    </row>
    <row r="6516" spans="1:6">
      <c r="A6516">
        <v>61</v>
      </c>
      <c r="B6516">
        <v>123361</v>
      </c>
      <c r="C6516">
        <v>7</v>
      </c>
      <c r="D6516">
        <v>2</v>
      </c>
      <c r="E6516" t="s">
        <v>6</v>
      </c>
      <c r="F6516" t="s">
        <v>6</v>
      </c>
    </row>
    <row r="6517" spans="1:6">
      <c r="A6517">
        <v>54</v>
      </c>
      <c r="B6517">
        <v>43698</v>
      </c>
      <c r="C6517">
        <v>6</v>
      </c>
      <c r="D6517">
        <v>5</v>
      </c>
      <c r="E6517" t="s">
        <v>6</v>
      </c>
      <c r="F6517" t="s">
        <v>6</v>
      </c>
    </row>
    <row r="6518" spans="1:6">
      <c r="A6518">
        <v>44</v>
      </c>
      <c r="B6518">
        <v>64560</v>
      </c>
      <c r="C6518">
        <v>12</v>
      </c>
      <c r="D6518">
        <v>4</v>
      </c>
      <c r="E6518" t="s">
        <v>7</v>
      </c>
      <c r="F6518" t="s">
        <v>6</v>
      </c>
    </row>
    <row r="6519" spans="1:6">
      <c r="A6519">
        <v>60</v>
      </c>
      <c r="B6519">
        <v>45376</v>
      </c>
      <c r="C6519">
        <v>6</v>
      </c>
      <c r="D6519">
        <v>1</v>
      </c>
      <c r="E6519" t="s">
        <v>7</v>
      </c>
      <c r="F6519" t="s">
        <v>7</v>
      </c>
    </row>
    <row r="6520" spans="1:6">
      <c r="A6520">
        <v>52</v>
      </c>
      <c r="B6520">
        <v>113654</v>
      </c>
      <c r="C6520">
        <v>11</v>
      </c>
      <c r="D6520">
        <v>3</v>
      </c>
      <c r="E6520" t="s">
        <v>6</v>
      </c>
      <c r="F6520" t="s">
        <v>6</v>
      </c>
    </row>
    <row r="6521" spans="1:6">
      <c r="A6521">
        <v>52</v>
      </c>
      <c r="B6521">
        <v>43117</v>
      </c>
      <c r="C6521">
        <v>6</v>
      </c>
      <c r="D6521">
        <v>1</v>
      </c>
      <c r="E6521" t="s">
        <v>6</v>
      </c>
      <c r="F6521" t="s">
        <v>7</v>
      </c>
    </row>
    <row r="6522" spans="1:6">
      <c r="A6522">
        <v>50</v>
      </c>
      <c r="B6522">
        <v>135519</v>
      </c>
      <c r="C6522">
        <v>11</v>
      </c>
      <c r="D6522">
        <v>2</v>
      </c>
      <c r="E6522" t="s">
        <v>7</v>
      </c>
      <c r="F6522" t="s">
        <v>7</v>
      </c>
    </row>
    <row r="6523" spans="1:6">
      <c r="A6523">
        <v>33</v>
      </c>
      <c r="B6523">
        <v>86381</v>
      </c>
      <c r="C6523">
        <v>10</v>
      </c>
      <c r="D6523">
        <v>3</v>
      </c>
      <c r="E6523" t="s">
        <v>7</v>
      </c>
      <c r="F6523" t="s">
        <v>6</v>
      </c>
    </row>
    <row r="6524" spans="1:6">
      <c r="A6524">
        <v>21</v>
      </c>
      <c r="B6524">
        <v>67956</v>
      </c>
      <c r="C6524">
        <v>4</v>
      </c>
      <c r="D6524">
        <v>4</v>
      </c>
      <c r="E6524" t="s">
        <v>6</v>
      </c>
      <c r="F6524" t="s">
        <v>6</v>
      </c>
    </row>
    <row r="6525" spans="1:6">
      <c r="A6525">
        <v>54</v>
      </c>
      <c r="B6525">
        <v>78786</v>
      </c>
      <c r="C6525">
        <v>12</v>
      </c>
      <c r="D6525">
        <v>1</v>
      </c>
      <c r="E6525" t="s">
        <v>6</v>
      </c>
      <c r="F6525" t="s">
        <v>6</v>
      </c>
    </row>
    <row r="6526" spans="1:6">
      <c r="A6526">
        <v>35</v>
      </c>
      <c r="B6526">
        <v>143005</v>
      </c>
      <c r="C6526">
        <v>8</v>
      </c>
      <c r="D6526">
        <v>3</v>
      </c>
      <c r="E6526" t="s">
        <v>6</v>
      </c>
      <c r="F6526" t="s">
        <v>7</v>
      </c>
    </row>
    <row r="6527" spans="1:6">
      <c r="A6527">
        <v>64</v>
      </c>
      <c r="B6527">
        <v>133585</v>
      </c>
      <c r="C6527">
        <v>3</v>
      </c>
      <c r="D6527">
        <v>1</v>
      </c>
      <c r="E6527" t="s">
        <v>6</v>
      </c>
      <c r="F6527" t="s">
        <v>7</v>
      </c>
    </row>
    <row r="6528" spans="1:6">
      <c r="A6528">
        <v>34</v>
      </c>
      <c r="B6528">
        <v>117778</v>
      </c>
      <c r="C6528">
        <v>5</v>
      </c>
      <c r="D6528">
        <v>4</v>
      </c>
      <c r="E6528" t="s">
        <v>6</v>
      </c>
      <c r="F6528" t="s">
        <v>7</v>
      </c>
    </row>
    <row r="6529" spans="1:6">
      <c r="A6529">
        <v>49</v>
      </c>
      <c r="B6529">
        <v>96480</v>
      </c>
      <c r="C6529">
        <v>5</v>
      </c>
      <c r="D6529">
        <v>2</v>
      </c>
      <c r="E6529" t="s">
        <v>6</v>
      </c>
      <c r="F6529" t="s">
        <v>7</v>
      </c>
    </row>
    <row r="6530" spans="1:6">
      <c r="A6530">
        <v>54</v>
      </c>
      <c r="B6530">
        <v>61695</v>
      </c>
      <c r="C6530">
        <v>7</v>
      </c>
      <c r="D6530">
        <v>2</v>
      </c>
      <c r="E6530" t="s">
        <v>6</v>
      </c>
      <c r="F6530" t="s">
        <v>7</v>
      </c>
    </row>
    <row r="6531" spans="1:6">
      <c r="A6531">
        <v>38</v>
      </c>
      <c r="B6531">
        <v>31511</v>
      </c>
      <c r="C6531">
        <v>5</v>
      </c>
      <c r="D6531">
        <v>2</v>
      </c>
      <c r="E6531" t="s">
        <v>7</v>
      </c>
      <c r="F6531" t="s">
        <v>7</v>
      </c>
    </row>
    <row r="6532" spans="1:6">
      <c r="A6532">
        <v>27</v>
      </c>
      <c r="B6532">
        <v>83233</v>
      </c>
      <c r="C6532">
        <v>5</v>
      </c>
      <c r="D6532">
        <v>2</v>
      </c>
      <c r="E6532" t="s">
        <v>6</v>
      </c>
      <c r="F6532" t="s">
        <v>6</v>
      </c>
    </row>
    <row r="6533" spans="1:6">
      <c r="A6533">
        <v>49</v>
      </c>
      <c r="B6533">
        <v>141022</v>
      </c>
      <c r="C6533">
        <v>6</v>
      </c>
      <c r="D6533">
        <v>2</v>
      </c>
      <c r="E6533" t="s">
        <v>6</v>
      </c>
      <c r="F6533" t="s">
        <v>6</v>
      </c>
    </row>
    <row r="6534" spans="1:6">
      <c r="A6534">
        <v>51</v>
      </c>
      <c r="B6534">
        <v>52502</v>
      </c>
      <c r="C6534">
        <v>5</v>
      </c>
      <c r="D6534">
        <v>1</v>
      </c>
      <c r="E6534" t="s">
        <v>7</v>
      </c>
      <c r="F6534" t="s">
        <v>6</v>
      </c>
    </row>
    <row r="6535" spans="1:6">
      <c r="A6535">
        <v>45</v>
      </c>
      <c r="B6535">
        <v>80010</v>
      </c>
      <c r="C6535">
        <v>1</v>
      </c>
      <c r="D6535">
        <v>1</v>
      </c>
      <c r="E6535" t="s">
        <v>6</v>
      </c>
      <c r="F6535" t="s">
        <v>6</v>
      </c>
    </row>
    <row r="6536" spans="1:6">
      <c r="A6536">
        <v>58</v>
      </c>
      <c r="B6536">
        <v>148248</v>
      </c>
      <c r="C6536">
        <v>4</v>
      </c>
      <c r="D6536">
        <v>3</v>
      </c>
      <c r="E6536" t="s">
        <v>6</v>
      </c>
      <c r="F6536" t="s">
        <v>6</v>
      </c>
    </row>
    <row r="6537" spans="1:6">
      <c r="A6537">
        <v>34</v>
      </c>
      <c r="B6537">
        <v>120341</v>
      </c>
      <c r="C6537">
        <v>4</v>
      </c>
      <c r="D6537">
        <v>0</v>
      </c>
      <c r="E6537" t="s">
        <v>6</v>
      </c>
      <c r="F6537" t="s">
        <v>6</v>
      </c>
    </row>
    <row r="6538" spans="1:6">
      <c r="A6538">
        <v>28</v>
      </c>
      <c r="B6538">
        <v>122529</v>
      </c>
      <c r="C6538">
        <v>7</v>
      </c>
      <c r="D6538">
        <v>2</v>
      </c>
      <c r="E6538" t="s">
        <v>6</v>
      </c>
      <c r="F6538" t="s">
        <v>6</v>
      </c>
    </row>
    <row r="6539" spans="1:6">
      <c r="A6539">
        <v>47</v>
      </c>
      <c r="B6539">
        <v>103905</v>
      </c>
      <c r="C6539">
        <v>5</v>
      </c>
      <c r="D6539">
        <v>2</v>
      </c>
      <c r="E6539" t="s">
        <v>6</v>
      </c>
      <c r="F6539" t="s">
        <v>6</v>
      </c>
    </row>
    <row r="6540" spans="1:6">
      <c r="A6540">
        <v>22</v>
      </c>
      <c r="B6540">
        <v>140424</v>
      </c>
      <c r="C6540">
        <v>7</v>
      </c>
      <c r="D6540">
        <v>1</v>
      </c>
      <c r="E6540" t="s">
        <v>7</v>
      </c>
      <c r="F6540" t="s">
        <v>7</v>
      </c>
    </row>
    <row r="6541" spans="1:6">
      <c r="A6541">
        <v>37</v>
      </c>
      <c r="B6541">
        <v>76489</v>
      </c>
      <c r="C6541">
        <v>3</v>
      </c>
      <c r="D6541">
        <v>2</v>
      </c>
      <c r="E6541" t="s">
        <v>6</v>
      </c>
      <c r="F6541" t="s">
        <v>6</v>
      </c>
    </row>
    <row r="6542" spans="1:6">
      <c r="A6542">
        <v>57</v>
      </c>
      <c r="B6542">
        <v>130919</v>
      </c>
      <c r="C6542">
        <v>4</v>
      </c>
      <c r="D6542">
        <v>1</v>
      </c>
      <c r="E6542" t="s">
        <v>6</v>
      </c>
      <c r="F6542" t="s">
        <v>7</v>
      </c>
    </row>
    <row r="6543" spans="1:6">
      <c r="A6543">
        <v>34</v>
      </c>
      <c r="B6543">
        <v>113533</v>
      </c>
      <c r="C6543">
        <v>7</v>
      </c>
      <c r="D6543">
        <v>0</v>
      </c>
      <c r="E6543" t="s">
        <v>7</v>
      </c>
      <c r="F6543" t="s">
        <v>6</v>
      </c>
    </row>
    <row r="6544" spans="1:6">
      <c r="A6544">
        <v>45</v>
      </c>
      <c r="B6544">
        <v>111165</v>
      </c>
      <c r="C6544">
        <v>8</v>
      </c>
      <c r="D6544">
        <v>2</v>
      </c>
      <c r="E6544" t="s">
        <v>7</v>
      </c>
      <c r="F6544" t="s">
        <v>6</v>
      </c>
    </row>
    <row r="6545" spans="1:6">
      <c r="A6545">
        <v>50</v>
      </c>
      <c r="B6545">
        <v>61949</v>
      </c>
      <c r="C6545">
        <v>8</v>
      </c>
      <c r="D6545">
        <v>2</v>
      </c>
      <c r="E6545" t="s">
        <v>7</v>
      </c>
      <c r="F6545" t="s">
        <v>7</v>
      </c>
    </row>
    <row r="6546" spans="1:6">
      <c r="A6546">
        <v>49</v>
      </c>
      <c r="B6546">
        <v>98376</v>
      </c>
      <c r="C6546">
        <v>6</v>
      </c>
      <c r="D6546">
        <v>1</v>
      </c>
      <c r="E6546" t="s">
        <v>7</v>
      </c>
      <c r="F6546" t="s">
        <v>7</v>
      </c>
    </row>
    <row r="6547" spans="1:6">
      <c r="A6547">
        <v>40</v>
      </c>
      <c r="B6547">
        <v>109587</v>
      </c>
      <c r="C6547">
        <v>7</v>
      </c>
      <c r="D6547">
        <v>2</v>
      </c>
      <c r="E6547" t="s">
        <v>7</v>
      </c>
      <c r="F6547" t="s">
        <v>6</v>
      </c>
    </row>
    <row r="6548" spans="1:6">
      <c r="A6548">
        <v>41</v>
      </c>
      <c r="B6548">
        <v>123059</v>
      </c>
      <c r="C6548">
        <v>4</v>
      </c>
      <c r="D6548">
        <v>1</v>
      </c>
      <c r="E6548" t="s">
        <v>6</v>
      </c>
      <c r="F6548" t="s">
        <v>7</v>
      </c>
    </row>
    <row r="6549" spans="1:6">
      <c r="A6549">
        <v>42</v>
      </c>
      <c r="B6549">
        <v>97310</v>
      </c>
      <c r="C6549">
        <v>11</v>
      </c>
      <c r="D6549">
        <v>2</v>
      </c>
      <c r="E6549" t="s">
        <v>6</v>
      </c>
      <c r="F6549" t="s">
        <v>6</v>
      </c>
    </row>
    <row r="6550" spans="1:6">
      <c r="A6550">
        <v>55</v>
      </c>
      <c r="B6550">
        <v>108798</v>
      </c>
      <c r="C6550">
        <v>5</v>
      </c>
      <c r="D6550">
        <v>2</v>
      </c>
      <c r="E6550" t="s">
        <v>6</v>
      </c>
      <c r="F6550" t="s">
        <v>7</v>
      </c>
    </row>
    <row r="6551" spans="1:6">
      <c r="A6551">
        <v>57</v>
      </c>
      <c r="B6551">
        <v>99407</v>
      </c>
      <c r="C6551">
        <v>7</v>
      </c>
      <c r="D6551">
        <v>1</v>
      </c>
      <c r="E6551" t="s">
        <v>6</v>
      </c>
      <c r="F6551" t="s">
        <v>7</v>
      </c>
    </row>
    <row r="6552" spans="1:6">
      <c r="A6552">
        <v>36</v>
      </c>
      <c r="B6552">
        <v>103809</v>
      </c>
      <c r="C6552">
        <v>8</v>
      </c>
      <c r="D6552">
        <v>1</v>
      </c>
      <c r="E6552" t="s">
        <v>6</v>
      </c>
      <c r="F6552" t="s">
        <v>6</v>
      </c>
    </row>
    <row r="6553" spans="1:6">
      <c r="A6553">
        <v>63</v>
      </c>
      <c r="B6553">
        <v>47229</v>
      </c>
      <c r="C6553">
        <v>5</v>
      </c>
      <c r="D6553">
        <v>4</v>
      </c>
      <c r="E6553" t="s">
        <v>6</v>
      </c>
      <c r="F6553" t="s">
        <v>6</v>
      </c>
    </row>
    <row r="6554" spans="1:6">
      <c r="A6554">
        <v>37</v>
      </c>
      <c r="B6554">
        <v>57385</v>
      </c>
      <c r="C6554">
        <v>10</v>
      </c>
      <c r="D6554">
        <v>1</v>
      </c>
      <c r="E6554" t="s">
        <v>7</v>
      </c>
      <c r="F6554" t="s">
        <v>7</v>
      </c>
    </row>
    <row r="6555" spans="1:6">
      <c r="A6555">
        <v>36</v>
      </c>
      <c r="B6555">
        <v>72176</v>
      </c>
      <c r="C6555">
        <v>8</v>
      </c>
      <c r="D6555">
        <v>1</v>
      </c>
      <c r="E6555" t="s">
        <v>6</v>
      </c>
      <c r="F6555" t="s">
        <v>6</v>
      </c>
    </row>
    <row r="6556" spans="1:6">
      <c r="A6556">
        <v>22</v>
      </c>
      <c r="B6556">
        <v>124825</v>
      </c>
      <c r="C6556">
        <v>9</v>
      </c>
      <c r="D6556">
        <v>0</v>
      </c>
      <c r="E6556" t="s">
        <v>7</v>
      </c>
      <c r="F6556" t="s">
        <v>6</v>
      </c>
    </row>
    <row r="6557" spans="1:6">
      <c r="A6557">
        <v>24</v>
      </c>
      <c r="B6557">
        <v>33260</v>
      </c>
      <c r="C6557">
        <v>4</v>
      </c>
      <c r="D6557">
        <v>1</v>
      </c>
      <c r="E6557" t="s">
        <v>6</v>
      </c>
      <c r="F6557" t="s">
        <v>7</v>
      </c>
    </row>
    <row r="6558" spans="1:6">
      <c r="A6558">
        <v>41</v>
      </c>
      <c r="B6558">
        <v>127555</v>
      </c>
      <c r="C6558">
        <v>5</v>
      </c>
      <c r="D6558">
        <v>2</v>
      </c>
      <c r="E6558" t="s">
        <v>7</v>
      </c>
      <c r="F6558" t="s">
        <v>7</v>
      </c>
    </row>
    <row r="6559" spans="1:6">
      <c r="A6559">
        <v>59</v>
      </c>
      <c r="B6559">
        <v>33145</v>
      </c>
      <c r="C6559">
        <v>6</v>
      </c>
      <c r="D6559">
        <v>1</v>
      </c>
      <c r="E6559" t="s">
        <v>6</v>
      </c>
      <c r="F6559" t="s">
        <v>6</v>
      </c>
    </row>
    <row r="6560" spans="1:6">
      <c r="A6560">
        <v>54</v>
      </c>
      <c r="B6560">
        <v>127289</v>
      </c>
      <c r="C6560">
        <v>7</v>
      </c>
      <c r="D6560">
        <v>2</v>
      </c>
      <c r="E6560" t="s">
        <v>7</v>
      </c>
      <c r="F6560" t="s">
        <v>6</v>
      </c>
    </row>
    <row r="6561" spans="1:6">
      <c r="A6561">
        <v>50</v>
      </c>
      <c r="B6561">
        <v>37802</v>
      </c>
      <c r="C6561">
        <v>7</v>
      </c>
      <c r="D6561">
        <v>1</v>
      </c>
      <c r="E6561" t="s">
        <v>6</v>
      </c>
      <c r="F6561" t="s">
        <v>6</v>
      </c>
    </row>
    <row r="6562" spans="1:6">
      <c r="A6562">
        <v>26</v>
      </c>
      <c r="B6562">
        <v>32263</v>
      </c>
      <c r="C6562">
        <v>11</v>
      </c>
      <c r="D6562">
        <v>2</v>
      </c>
      <c r="E6562" t="s">
        <v>6</v>
      </c>
      <c r="F6562" t="s">
        <v>6</v>
      </c>
    </row>
    <row r="6563" spans="1:6">
      <c r="A6563">
        <v>37</v>
      </c>
      <c r="B6563">
        <v>56913</v>
      </c>
      <c r="C6563">
        <v>8</v>
      </c>
      <c r="D6563">
        <v>3</v>
      </c>
      <c r="E6563" t="s">
        <v>7</v>
      </c>
      <c r="F6563" t="s">
        <v>7</v>
      </c>
    </row>
    <row r="6564" spans="1:6">
      <c r="A6564">
        <v>59</v>
      </c>
      <c r="B6564">
        <v>87788</v>
      </c>
      <c r="C6564">
        <v>4</v>
      </c>
      <c r="D6564">
        <v>5</v>
      </c>
      <c r="E6564" t="s">
        <v>7</v>
      </c>
      <c r="F6564" t="s">
        <v>6</v>
      </c>
    </row>
    <row r="6565" spans="1:6">
      <c r="A6565">
        <v>45</v>
      </c>
      <c r="B6565">
        <v>38155</v>
      </c>
      <c r="C6565">
        <v>4</v>
      </c>
      <c r="D6565">
        <v>1</v>
      </c>
      <c r="E6565" t="s">
        <v>6</v>
      </c>
      <c r="F6565" t="s">
        <v>6</v>
      </c>
    </row>
    <row r="6566" spans="1:6">
      <c r="A6566">
        <v>25</v>
      </c>
      <c r="B6566">
        <v>30922</v>
      </c>
      <c r="C6566">
        <v>10</v>
      </c>
      <c r="D6566">
        <v>1</v>
      </c>
      <c r="E6566" t="s">
        <v>6</v>
      </c>
      <c r="F6566" t="s">
        <v>6</v>
      </c>
    </row>
    <row r="6567" spans="1:6">
      <c r="A6567">
        <v>25</v>
      </c>
      <c r="B6567">
        <v>102231</v>
      </c>
      <c r="C6567">
        <v>8</v>
      </c>
      <c r="D6567">
        <v>2</v>
      </c>
      <c r="E6567" t="s">
        <v>6</v>
      </c>
      <c r="F6567" t="s">
        <v>7</v>
      </c>
    </row>
    <row r="6568" spans="1:6">
      <c r="A6568">
        <v>40</v>
      </c>
      <c r="B6568">
        <v>50672</v>
      </c>
      <c r="C6568">
        <v>7</v>
      </c>
      <c r="D6568">
        <v>2</v>
      </c>
      <c r="E6568" t="s">
        <v>7</v>
      </c>
      <c r="F6568" t="s">
        <v>6</v>
      </c>
    </row>
    <row r="6569" spans="1:6">
      <c r="A6569">
        <v>36</v>
      </c>
      <c r="B6569">
        <v>68526</v>
      </c>
      <c r="C6569">
        <v>6</v>
      </c>
      <c r="D6569">
        <v>1</v>
      </c>
      <c r="E6569" t="s">
        <v>6</v>
      </c>
      <c r="F6569" t="s">
        <v>7</v>
      </c>
    </row>
    <row r="6570" spans="1:6">
      <c r="A6570">
        <v>61</v>
      </c>
      <c r="B6570">
        <v>75344</v>
      </c>
      <c r="C6570">
        <v>10</v>
      </c>
      <c r="D6570">
        <v>2</v>
      </c>
      <c r="E6570" t="s">
        <v>7</v>
      </c>
      <c r="F6570" t="s">
        <v>7</v>
      </c>
    </row>
    <row r="6571" spans="1:6">
      <c r="A6571">
        <v>57</v>
      </c>
      <c r="B6571">
        <v>49014</v>
      </c>
      <c r="C6571">
        <v>10</v>
      </c>
      <c r="D6571">
        <v>4</v>
      </c>
      <c r="E6571" t="s">
        <v>6</v>
      </c>
      <c r="F6571" t="s">
        <v>7</v>
      </c>
    </row>
    <row r="6572" spans="1:6">
      <c r="A6572">
        <v>60</v>
      </c>
      <c r="B6572">
        <v>103352</v>
      </c>
      <c r="C6572">
        <v>6</v>
      </c>
      <c r="D6572">
        <v>1</v>
      </c>
      <c r="E6572" t="s">
        <v>7</v>
      </c>
      <c r="F6572" t="s">
        <v>6</v>
      </c>
    </row>
    <row r="6573" spans="1:6">
      <c r="A6573">
        <v>29</v>
      </c>
      <c r="B6573">
        <v>121279</v>
      </c>
      <c r="C6573">
        <v>8</v>
      </c>
      <c r="D6573">
        <v>5</v>
      </c>
      <c r="E6573" t="s">
        <v>7</v>
      </c>
      <c r="F6573" t="s">
        <v>6</v>
      </c>
    </row>
    <row r="6574" spans="1:6">
      <c r="A6574">
        <v>25</v>
      </c>
      <c r="B6574">
        <v>70324</v>
      </c>
      <c r="C6574">
        <v>5</v>
      </c>
      <c r="D6574">
        <v>0</v>
      </c>
      <c r="E6574" t="s">
        <v>7</v>
      </c>
      <c r="F6574" t="s">
        <v>7</v>
      </c>
    </row>
    <row r="6575" spans="1:6">
      <c r="A6575">
        <v>62</v>
      </c>
      <c r="B6575">
        <v>144529</v>
      </c>
      <c r="C6575">
        <v>4</v>
      </c>
      <c r="D6575">
        <v>2</v>
      </c>
      <c r="E6575" t="s">
        <v>6</v>
      </c>
      <c r="F6575" t="s">
        <v>7</v>
      </c>
    </row>
    <row r="6576" spans="1:6">
      <c r="A6576">
        <v>22</v>
      </c>
      <c r="B6576">
        <v>124075</v>
      </c>
      <c r="C6576">
        <v>7</v>
      </c>
      <c r="D6576">
        <v>3</v>
      </c>
      <c r="E6576" t="s">
        <v>7</v>
      </c>
      <c r="F6576" t="s">
        <v>7</v>
      </c>
    </row>
    <row r="6577" spans="1:6">
      <c r="A6577">
        <v>29</v>
      </c>
      <c r="B6577">
        <v>125638</v>
      </c>
      <c r="C6577">
        <v>11</v>
      </c>
      <c r="D6577">
        <v>1</v>
      </c>
      <c r="E6577" t="s">
        <v>6</v>
      </c>
      <c r="F6577" t="s">
        <v>7</v>
      </c>
    </row>
    <row r="6578" spans="1:6">
      <c r="A6578">
        <v>63</v>
      </c>
      <c r="B6578">
        <v>68698</v>
      </c>
      <c r="C6578">
        <v>6</v>
      </c>
      <c r="D6578">
        <v>1</v>
      </c>
      <c r="E6578" t="s">
        <v>6</v>
      </c>
      <c r="F6578" t="s">
        <v>6</v>
      </c>
    </row>
    <row r="6579" spans="1:6">
      <c r="A6579">
        <v>56</v>
      </c>
      <c r="B6579">
        <v>107169</v>
      </c>
      <c r="C6579">
        <v>10</v>
      </c>
      <c r="D6579">
        <v>1</v>
      </c>
      <c r="E6579" t="s">
        <v>6</v>
      </c>
      <c r="F6579" t="s">
        <v>7</v>
      </c>
    </row>
    <row r="6580" spans="1:6">
      <c r="A6580">
        <v>42</v>
      </c>
      <c r="B6580">
        <v>53384</v>
      </c>
      <c r="C6580">
        <v>5</v>
      </c>
      <c r="D6580">
        <v>3</v>
      </c>
      <c r="E6580" t="s">
        <v>6</v>
      </c>
      <c r="F6580" t="s">
        <v>6</v>
      </c>
    </row>
    <row r="6581" spans="1:6">
      <c r="A6581">
        <v>42</v>
      </c>
      <c r="B6581">
        <v>33512</v>
      </c>
      <c r="C6581">
        <v>6</v>
      </c>
      <c r="D6581">
        <v>1</v>
      </c>
      <c r="E6581" t="s">
        <v>6</v>
      </c>
      <c r="F6581" t="s">
        <v>6</v>
      </c>
    </row>
    <row r="6582" spans="1:6">
      <c r="A6582">
        <v>42</v>
      </c>
      <c r="B6582">
        <v>36066</v>
      </c>
      <c r="C6582">
        <v>7</v>
      </c>
      <c r="D6582">
        <v>1</v>
      </c>
      <c r="E6582" t="s">
        <v>7</v>
      </c>
      <c r="F6582" t="s">
        <v>7</v>
      </c>
    </row>
    <row r="6583" spans="1:6">
      <c r="A6583">
        <v>54</v>
      </c>
      <c r="B6583">
        <v>61500</v>
      </c>
      <c r="C6583">
        <v>7</v>
      </c>
      <c r="D6583">
        <v>0</v>
      </c>
      <c r="E6583" t="s">
        <v>6</v>
      </c>
      <c r="F6583" t="s">
        <v>7</v>
      </c>
    </row>
    <row r="6584" spans="1:6">
      <c r="A6584">
        <v>49</v>
      </c>
      <c r="B6584">
        <v>108743</v>
      </c>
      <c r="C6584">
        <v>9</v>
      </c>
      <c r="D6584">
        <v>0</v>
      </c>
      <c r="E6584" t="s">
        <v>7</v>
      </c>
      <c r="F6584" t="s">
        <v>6</v>
      </c>
    </row>
    <row r="6585" spans="1:6">
      <c r="A6585">
        <v>58</v>
      </c>
      <c r="B6585">
        <v>115642</v>
      </c>
      <c r="C6585">
        <v>10</v>
      </c>
      <c r="D6585">
        <v>3</v>
      </c>
      <c r="E6585" t="s">
        <v>6</v>
      </c>
      <c r="F6585" t="s">
        <v>7</v>
      </c>
    </row>
    <row r="6586" spans="1:6">
      <c r="A6586">
        <v>53</v>
      </c>
      <c r="B6586">
        <v>109858</v>
      </c>
      <c r="C6586">
        <v>2</v>
      </c>
      <c r="D6586">
        <v>1</v>
      </c>
      <c r="E6586" t="s">
        <v>6</v>
      </c>
      <c r="F6586" t="s">
        <v>6</v>
      </c>
    </row>
    <row r="6587" spans="1:6">
      <c r="A6587">
        <v>38</v>
      </c>
      <c r="B6587">
        <v>84800</v>
      </c>
      <c r="C6587">
        <v>8</v>
      </c>
      <c r="D6587">
        <v>1</v>
      </c>
      <c r="E6587" t="s">
        <v>6</v>
      </c>
      <c r="F6587" t="s">
        <v>6</v>
      </c>
    </row>
    <row r="6588" spans="1:6">
      <c r="A6588">
        <v>27</v>
      </c>
      <c r="B6588">
        <v>93140</v>
      </c>
      <c r="C6588">
        <v>7</v>
      </c>
      <c r="D6588">
        <v>0</v>
      </c>
      <c r="E6588" t="s">
        <v>7</v>
      </c>
      <c r="F6588" t="s">
        <v>7</v>
      </c>
    </row>
    <row r="6589" spans="1:6">
      <c r="A6589">
        <v>21</v>
      </c>
      <c r="B6589">
        <v>130364</v>
      </c>
      <c r="C6589">
        <v>8</v>
      </c>
      <c r="D6589">
        <v>3</v>
      </c>
      <c r="E6589" t="s">
        <v>6</v>
      </c>
      <c r="F6589" t="s">
        <v>6</v>
      </c>
    </row>
    <row r="6590" spans="1:6">
      <c r="A6590">
        <v>53</v>
      </c>
      <c r="B6590">
        <v>142317</v>
      </c>
      <c r="C6590">
        <v>12</v>
      </c>
      <c r="D6590">
        <v>1</v>
      </c>
      <c r="E6590" t="s">
        <v>6</v>
      </c>
      <c r="F6590" t="s">
        <v>6</v>
      </c>
    </row>
    <row r="6591" spans="1:6">
      <c r="A6591">
        <v>21</v>
      </c>
      <c r="B6591">
        <v>114954</v>
      </c>
      <c r="C6591">
        <v>8</v>
      </c>
      <c r="D6591">
        <v>3</v>
      </c>
      <c r="E6591" t="s">
        <v>7</v>
      </c>
      <c r="F6591" t="s">
        <v>6</v>
      </c>
    </row>
    <row r="6592" spans="1:6">
      <c r="A6592">
        <v>44</v>
      </c>
      <c r="B6592">
        <v>32387</v>
      </c>
      <c r="C6592">
        <v>2</v>
      </c>
      <c r="D6592">
        <v>1</v>
      </c>
      <c r="E6592" t="s">
        <v>7</v>
      </c>
      <c r="F6592" t="s">
        <v>7</v>
      </c>
    </row>
    <row r="6593" spans="1:6">
      <c r="A6593">
        <v>24</v>
      </c>
      <c r="B6593">
        <v>86160</v>
      </c>
      <c r="C6593">
        <v>8</v>
      </c>
      <c r="D6593">
        <v>1</v>
      </c>
      <c r="E6593" t="s">
        <v>6</v>
      </c>
      <c r="F6593" t="s">
        <v>6</v>
      </c>
    </row>
    <row r="6594" spans="1:6">
      <c r="A6594">
        <v>24</v>
      </c>
      <c r="B6594">
        <v>89241</v>
      </c>
      <c r="C6594">
        <v>9</v>
      </c>
      <c r="D6594">
        <v>2</v>
      </c>
      <c r="E6594" t="s">
        <v>7</v>
      </c>
      <c r="F6594" t="s">
        <v>7</v>
      </c>
    </row>
    <row r="6595" spans="1:6">
      <c r="A6595">
        <v>38</v>
      </c>
      <c r="B6595">
        <v>103567</v>
      </c>
      <c r="C6595">
        <v>5</v>
      </c>
      <c r="D6595">
        <v>2</v>
      </c>
      <c r="E6595" t="s">
        <v>6</v>
      </c>
      <c r="F6595" t="s">
        <v>6</v>
      </c>
    </row>
    <row r="6596" spans="1:6">
      <c r="A6596">
        <v>47</v>
      </c>
      <c r="B6596">
        <v>31799</v>
      </c>
      <c r="C6596">
        <v>4</v>
      </c>
      <c r="D6596">
        <v>2</v>
      </c>
      <c r="E6596" t="s">
        <v>6</v>
      </c>
      <c r="F6596" t="s">
        <v>7</v>
      </c>
    </row>
    <row r="6597" spans="1:6">
      <c r="A6597">
        <v>63</v>
      </c>
      <c r="B6597">
        <v>149095</v>
      </c>
      <c r="C6597">
        <v>3</v>
      </c>
      <c r="D6597">
        <v>1</v>
      </c>
      <c r="E6597" t="s">
        <v>6</v>
      </c>
      <c r="F6597" t="s">
        <v>6</v>
      </c>
    </row>
    <row r="6598" spans="1:6">
      <c r="A6598">
        <v>52</v>
      </c>
      <c r="B6598">
        <v>65548</v>
      </c>
      <c r="C6598">
        <v>5</v>
      </c>
      <c r="D6598">
        <v>2</v>
      </c>
      <c r="E6598" t="s">
        <v>6</v>
      </c>
      <c r="F6598" t="s">
        <v>6</v>
      </c>
    </row>
    <row r="6599" spans="1:6">
      <c r="A6599">
        <v>53</v>
      </c>
      <c r="B6599">
        <v>63895</v>
      </c>
      <c r="C6599">
        <v>5</v>
      </c>
      <c r="D6599">
        <v>2</v>
      </c>
      <c r="E6599" t="s">
        <v>7</v>
      </c>
      <c r="F6599" t="s">
        <v>6</v>
      </c>
    </row>
    <row r="6600" spans="1:6">
      <c r="A6600">
        <v>48</v>
      </c>
      <c r="B6600">
        <v>120450</v>
      </c>
      <c r="C6600">
        <v>8</v>
      </c>
      <c r="D6600">
        <v>1</v>
      </c>
      <c r="E6600" t="s">
        <v>6</v>
      </c>
      <c r="F6600" t="s">
        <v>6</v>
      </c>
    </row>
    <row r="6601" spans="1:6">
      <c r="A6601">
        <v>62</v>
      </c>
      <c r="B6601">
        <v>135669</v>
      </c>
      <c r="C6601">
        <v>8</v>
      </c>
      <c r="D6601">
        <v>0</v>
      </c>
      <c r="E6601" t="s">
        <v>7</v>
      </c>
      <c r="F6601" t="s">
        <v>6</v>
      </c>
    </row>
    <row r="6602" spans="1:6">
      <c r="A6602">
        <v>61</v>
      </c>
      <c r="B6602">
        <v>110171</v>
      </c>
      <c r="C6602">
        <v>7</v>
      </c>
      <c r="D6602">
        <v>0</v>
      </c>
      <c r="E6602" t="s">
        <v>7</v>
      </c>
      <c r="F6602" t="s">
        <v>6</v>
      </c>
    </row>
    <row r="6603" spans="1:6">
      <c r="A6603">
        <v>56</v>
      </c>
      <c r="B6603">
        <v>70379</v>
      </c>
      <c r="C6603">
        <v>9</v>
      </c>
      <c r="D6603">
        <v>1</v>
      </c>
      <c r="E6603" t="s">
        <v>7</v>
      </c>
      <c r="F6603" t="s">
        <v>6</v>
      </c>
    </row>
    <row r="6604" spans="1:6">
      <c r="A6604">
        <v>26</v>
      </c>
      <c r="B6604">
        <v>75414</v>
      </c>
      <c r="C6604">
        <v>6</v>
      </c>
      <c r="D6604">
        <v>3</v>
      </c>
      <c r="E6604" t="s">
        <v>6</v>
      </c>
      <c r="F6604" t="s">
        <v>6</v>
      </c>
    </row>
    <row r="6605" spans="1:6">
      <c r="A6605">
        <v>36</v>
      </c>
      <c r="B6605">
        <v>103071</v>
      </c>
      <c r="C6605">
        <v>7</v>
      </c>
      <c r="D6605">
        <v>5</v>
      </c>
      <c r="E6605" t="s">
        <v>6</v>
      </c>
      <c r="F6605" t="s">
        <v>6</v>
      </c>
    </row>
    <row r="6606" spans="1:6">
      <c r="A6606">
        <v>54</v>
      </c>
      <c r="B6606">
        <v>142808</v>
      </c>
      <c r="C6606">
        <v>8</v>
      </c>
      <c r="D6606">
        <v>6</v>
      </c>
      <c r="E6606" t="s">
        <v>7</v>
      </c>
      <c r="F6606" t="s">
        <v>6</v>
      </c>
    </row>
    <row r="6607" spans="1:6">
      <c r="A6607">
        <v>43</v>
      </c>
      <c r="B6607">
        <v>137668</v>
      </c>
      <c r="C6607">
        <v>6</v>
      </c>
      <c r="D6607">
        <v>1</v>
      </c>
      <c r="E6607" t="s">
        <v>6</v>
      </c>
      <c r="F6607" t="s">
        <v>7</v>
      </c>
    </row>
    <row r="6608" spans="1:6">
      <c r="A6608">
        <v>62</v>
      </c>
      <c r="B6608">
        <v>98344</v>
      </c>
      <c r="C6608">
        <v>7</v>
      </c>
      <c r="D6608">
        <v>2</v>
      </c>
      <c r="E6608" t="s">
        <v>6</v>
      </c>
      <c r="F6608" t="s">
        <v>6</v>
      </c>
    </row>
    <row r="6609" spans="1:6">
      <c r="A6609">
        <v>44</v>
      </c>
      <c r="B6609">
        <v>108591</v>
      </c>
      <c r="C6609">
        <v>7</v>
      </c>
      <c r="D6609">
        <v>1</v>
      </c>
      <c r="E6609" t="s">
        <v>7</v>
      </c>
      <c r="F6609" t="s">
        <v>7</v>
      </c>
    </row>
    <row r="6610" spans="1:6">
      <c r="A6610">
        <v>33</v>
      </c>
      <c r="B6610">
        <v>123141</v>
      </c>
      <c r="C6610">
        <v>6</v>
      </c>
      <c r="D6610">
        <v>5</v>
      </c>
      <c r="E6610" t="s">
        <v>7</v>
      </c>
      <c r="F6610" t="s">
        <v>7</v>
      </c>
    </row>
    <row r="6611" spans="1:6">
      <c r="A6611">
        <v>38</v>
      </c>
      <c r="B6611">
        <v>122201</v>
      </c>
      <c r="C6611">
        <v>5</v>
      </c>
      <c r="D6611">
        <v>2</v>
      </c>
      <c r="E6611" t="s">
        <v>7</v>
      </c>
      <c r="F6611" t="s">
        <v>7</v>
      </c>
    </row>
    <row r="6612" spans="1:6">
      <c r="A6612">
        <v>33</v>
      </c>
      <c r="B6612">
        <v>128303</v>
      </c>
      <c r="C6612">
        <v>7</v>
      </c>
      <c r="D6612">
        <v>4</v>
      </c>
      <c r="E6612" t="s">
        <v>7</v>
      </c>
      <c r="F6612" t="s">
        <v>7</v>
      </c>
    </row>
    <row r="6613" spans="1:6">
      <c r="A6613">
        <v>57</v>
      </c>
      <c r="B6613">
        <v>34297</v>
      </c>
      <c r="C6613">
        <v>9</v>
      </c>
      <c r="D6613">
        <v>1</v>
      </c>
      <c r="E6613" t="s">
        <v>6</v>
      </c>
      <c r="F6613" t="s">
        <v>6</v>
      </c>
    </row>
    <row r="6614" spans="1:6">
      <c r="A6614">
        <v>63</v>
      </c>
      <c r="B6614">
        <v>139513</v>
      </c>
      <c r="C6614">
        <v>8</v>
      </c>
      <c r="D6614">
        <v>1</v>
      </c>
      <c r="E6614" t="s">
        <v>7</v>
      </c>
      <c r="F6614" t="s">
        <v>7</v>
      </c>
    </row>
    <row r="6615" spans="1:6">
      <c r="A6615">
        <v>59</v>
      </c>
      <c r="B6615">
        <v>116479</v>
      </c>
      <c r="C6615">
        <v>11</v>
      </c>
      <c r="D6615">
        <v>1</v>
      </c>
      <c r="E6615" t="s">
        <v>7</v>
      </c>
      <c r="F6615" t="s">
        <v>7</v>
      </c>
    </row>
    <row r="6616" spans="1:6">
      <c r="A6616">
        <v>62</v>
      </c>
      <c r="B6616">
        <v>128752</v>
      </c>
      <c r="C6616">
        <v>5</v>
      </c>
      <c r="D6616">
        <v>3</v>
      </c>
      <c r="E6616" t="s">
        <v>6</v>
      </c>
      <c r="F6616" t="s">
        <v>6</v>
      </c>
    </row>
    <row r="6617" spans="1:6">
      <c r="A6617">
        <v>37</v>
      </c>
      <c r="B6617">
        <v>35008</v>
      </c>
      <c r="C6617">
        <v>11</v>
      </c>
      <c r="D6617">
        <v>1</v>
      </c>
      <c r="E6617" t="s">
        <v>7</v>
      </c>
      <c r="F6617" t="s">
        <v>7</v>
      </c>
    </row>
    <row r="6618" spans="1:6">
      <c r="A6618">
        <v>35</v>
      </c>
      <c r="B6618">
        <v>116813</v>
      </c>
      <c r="C6618">
        <v>5</v>
      </c>
      <c r="D6618">
        <v>0</v>
      </c>
      <c r="E6618" t="s">
        <v>6</v>
      </c>
      <c r="F6618" t="s">
        <v>6</v>
      </c>
    </row>
    <row r="6619" spans="1:6">
      <c r="A6619">
        <v>38</v>
      </c>
      <c r="B6619">
        <v>145481</v>
      </c>
      <c r="C6619">
        <v>9</v>
      </c>
      <c r="D6619">
        <v>5</v>
      </c>
      <c r="E6619" t="s">
        <v>7</v>
      </c>
      <c r="F6619" t="s">
        <v>6</v>
      </c>
    </row>
    <row r="6620" spans="1:6">
      <c r="A6620">
        <v>43</v>
      </c>
      <c r="B6620">
        <v>46820</v>
      </c>
      <c r="C6620">
        <v>6</v>
      </c>
      <c r="D6620">
        <v>1</v>
      </c>
      <c r="E6620" t="s">
        <v>7</v>
      </c>
      <c r="F6620" t="s">
        <v>7</v>
      </c>
    </row>
    <row r="6621" spans="1:6">
      <c r="A6621">
        <v>50</v>
      </c>
      <c r="B6621">
        <v>101548</v>
      </c>
      <c r="C6621">
        <v>6</v>
      </c>
      <c r="D6621">
        <v>2</v>
      </c>
      <c r="E6621" t="s">
        <v>6</v>
      </c>
      <c r="F6621" t="s">
        <v>6</v>
      </c>
    </row>
    <row r="6622" spans="1:6">
      <c r="A6622">
        <v>54</v>
      </c>
      <c r="B6622">
        <v>52253</v>
      </c>
      <c r="C6622">
        <v>7</v>
      </c>
      <c r="D6622">
        <v>0</v>
      </c>
      <c r="E6622" t="s">
        <v>7</v>
      </c>
      <c r="F6622" t="s">
        <v>6</v>
      </c>
    </row>
    <row r="6623" spans="1:6">
      <c r="A6623">
        <v>24</v>
      </c>
      <c r="B6623">
        <v>59202</v>
      </c>
      <c r="C6623">
        <v>6</v>
      </c>
      <c r="D6623">
        <v>8</v>
      </c>
      <c r="E6623" t="s">
        <v>7</v>
      </c>
      <c r="F6623" t="s">
        <v>6</v>
      </c>
    </row>
    <row r="6624" spans="1:6">
      <c r="A6624">
        <v>23</v>
      </c>
      <c r="B6624">
        <v>59236</v>
      </c>
      <c r="C6624">
        <v>9</v>
      </c>
      <c r="D6624">
        <v>4</v>
      </c>
      <c r="E6624" t="s">
        <v>6</v>
      </c>
      <c r="F6624" t="s">
        <v>7</v>
      </c>
    </row>
    <row r="6625" spans="1:6">
      <c r="A6625">
        <v>27</v>
      </c>
      <c r="B6625">
        <v>97156</v>
      </c>
      <c r="C6625">
        <v>16</v>
      </c>
      <c r="D6625">
        <v>2</v>
      </c>
      <c r="E6625" t="s">
        <v>6</v>
      </c>
      <c r="F6625" t="s">
        <v>6</v>
      </c>
    </row>
    <row r="6626" spans="1:6">
      <c r="A6626">
        <v>38</v>
      </c>
      <c r="B6626">
        <v>141888</v>
      </c>
      <c r="C6626">
        <v>3</v>
      </c>
      <c r="D6626">
        <v>1</v>
      </c>
      <c r="E6626" t="s">
        <v>7</v>
      </c>
      <c r="F6626" t="s">
        <v>6</v>
      </c>
    </row>
    <row r="6627" spans="1:6">
      <c r="A6627">
        <v>62</v>
      </c>
      <c r="B6627">
        <v>90263</v>
      </c>
      <c r="C6627">
        <v>8</v>
      </c>
      <c r="D6627">
        <v>3</v>
      </c>
      <c r="E6627" t="s">
        <v>6</v>
      </c>
      <c r="F6627" t="s">
        <v>7</v>
      </c>
    </row>
    <row r="6628" spans="1:6">
      <c r="A6628">
        <v>27</v>
      </c>
      <c r="B6628">
        <v>148996</v>
      </c>
      <c r="C6628">
        <v>7</v>
      </c>
      <c r="D6628">
        <v>3</v>
      </c>
      <c r="E6628" t="s">
        <v>7</v>
      </c>
      <c r="F6628" t="s">
        <v>7</v>
      </c>
    </row>
    <row r="6629" spans="1:6">
      <c r="A6629">
        <v>60</v>
      </c>
      <c r="B6629">
        <v>129252</v>
      </c>
      <c r="C6629">
        <v>9</v>
      </c>
      <c r="D6629">
        <v>5</v>
      </c>
      <c r="E6629" t="s">
        <v>6</v>
      </c>
      <c r="F6629" t="s">
        <v>7</v>
      </c>
    </row>
    <row r="6630" spans="1:6">
      <c r="A6630">
        <v>26</v>
      </c>
      <c r="B6630">
        <v>148632</v>
      </c>
      <c r="C6630">
        <v>7</v>
      </c>
      <c r="D6630">
        <v>2</v>
      </c>
      <c r="E6630" t="s">
        <v>7</v>
      </c>
      <c r="F6630" t="s">
        <v>7</v>
      </c>
    </row>
    <row r="6631" spans="1:6">
      <c r="A6631">
        <v>42</v>
      </c>
      <c r="B6631">
        <v>104855</v>
      </c>
      <c r="C6631">
        <v>8</v>
      </c>
      <c r="D6631">
        <v>3</v>
      </c>
      <c r="E6631" t="s">
        <v>6</v>
      </c>
      <c r="F6631" t="s">
        <v>6</v>
      </c>
    </row>
    <row r="6632" spans="1:6">
      <c r="A6632">
        <v>21</v>
      </c>
      <c r="B6632">
        <v>46575</v>
      </c>
      <c r="C6632">
        <v>9</v>
      </c>
      <c r="D6632">
        <v>0</v>
      </c>
      <c r="E6632" t="s">
        <v>7</v>
      </c>
      <c r="F6632" t="s">
        <v>7</v>
      </c>
    </row>
    <row r="6633" spans="1:6">
      <c r="A6633">
        <v>24</v>
      </c>
      <c r="B6633">
        <v>42204</v>
      </c>
      <c r="C6633">
        <v>9</v>
      </c>
      <c r="D6633">
        <v>5</v>
      </c>
      <c r="E6633" t="s">
        <v>6</v>
      </c>
      <c r="F6633" t="s">
        <v>7</v>
      </c>
    </row>
    <row r="6634" spans="1:6">
      <c r="A6634">
        <v>63</v>
      </c>
      <c r="B6634">
        <v>41952</v>
      </c>
      <c r="C6634">
        <v>8</v>
      </c>
      <c r="D6634">
        <v>1</v>
      </c>
      <c r="E6634" t="s">
        <v>7</v>
      </c>
      <c r="F6634" t="s">
        <v>7</v>
      </c>
    </row>
    <row r="6635" spans="1:6">
      <c r="A6635">
        <v>49</v>
      </c>
      <c r="B6635">
        <v>113323</v>
      </c>
      <c r="C6635">
        <v>9</v>
      </c>
      <c r="D6635">
        <v>4</v>
      </c>
      <c r="E6635" t="s">
        <v>6</v>
      </c>
      <c r="F6635" t="s">
        <v>7</v>
      </c>
    </row>
    <row r="6636" spans="1:6">
      <c r="A6636">
        <v>41</v>
      </c>
      <c r="B6636">
        <v>81142</v>
      </c>
      <c r="C6636">
        <v>8</v>
      </c>
      <c r="D6636">
        <v>1</v>
      </c>
      <c r="E6636" t="s">
        <v>6</v>
      </c>
      <c r="F6636" t="s">
        <v>6</v>
      </c>
    </row>
    <row r="6637" spans="1:6">
      <c r="A6637">
        <v>46</v>
      </c>
      <c r="B6637">
        <v>63872</v>
      </c>
      <c r="C6637">
        <v>9</v>
      </c>
      <c r="D6637">
        <v>0</v>
      </c>
      <c r="E6637" t="s">
        <v>6</v>
      </c>
      <c r="F6637" t="s">
        <v>7</v>
      </c>
    </row>
    <row r="6638" spans="1:6">
      <c r="A6638">
        <v>34</v>
      </c>
      <c r="B6638">
        <v>59376</v>
      </c>
      <c r="C6638">
        <v>8</v>
      </c>
      <c r="D6638">
        <v>3</v>
      </c>
      <c r="E6638" t="s">
        <v>6</v>
      </c>
      <c r="F6638" t="s">
        <v>6</v>
      </c>
    </row>
    <row r="6639" spans="1:6">
      <c r="A6639">
        <v>29</v>
      </c>
      <c r="B6639">
        <v>96084</v>
      </c>
      <c r="C6639">
        <v>7</v>
      </c>
      <c r="D6639">
        <v>1</v>
      </c>
      <c r="E6639" t="s">
        <v>7</v>
      </c>
      <c r="F6639" t="s">
        <v>6</v>
      </c>
    </row>
    <row r="6640" spans="1:6">
      <c r="A6640">
        <v>32</v>
      </c>
      <c r="B6640">
        <v>41640</v>
      </c>
      <c r="C6640">
        <v>10</v>
      </c>
      <c r="D6640">
        <v>0</v>
      </c>
      <c r="E6640" t="s">
        <v>6</v>
      </c>
      <c r="F6640" t="s">
        <v>6</v>
      </c>
    </row>
    <row r="6641" spans="1:6">
      <c r="A6641">
        <v>62</v>
      </c>
      <c r="B6641">
        <v>56437</v>
      </c>
      <c r="C6641">
        <v>8</v>
      </c>
      <c r="D6641">
        <v>4</v>
      </c>
      <c r="E6641" t="s">
        <v>7</v>
      </c>
      <c r="F6641" t="s">
        <v>6</v>
      </c>
    </row>
    <row r="6642" spans="1:6">
      <c r="A6642">
        <v>26</v>
      </c>
      <c r="B6642">
        <v>117681</v>
      </c>
      <c r="C6642">
        <v>7</v>
      </c>
      <c r="D6642">
        <v>2</v>
      </c>
      <c r="E6642" t="s">
        <v>6</v>
      </c>
      <c r="F6642" t="s">
        <v>6</v>
      </c>
    </row>
    <row r="6643" spans="1:6">
      <c r="A6643">
        <v>40</v>
      </c>
      <c r="B6643">
        <v>37903</v>
      </c>
      <c r="C6643">
        <v>7</v>
      </c>
      <c r="D6643">
        <v>3</v>
      </c>
      <c r="E6643" t="s">
        <v>7</v>
      </c>
      <c r="F6643" t="s">
        <v>6</v>
      </c>
    </row>
    <row r="6644" spans="1:6">
      <c r="A6644">
        <v>44</v>
      </c>
      <c r="B6644">
        <v>113704</v>
      </c>
      <c r="C6644">
        <v>13</v>
      </c>
      <c r="D6644">
        <v>2</v>
      </c>
      <c r="E6644" t="s">
        <v>7</v>
      </c>
      <c r="F6644" t="s">
        <v>7</v>
      </c>
    </row>
    <row r="6645" spans="1:6">
      <c r="A6645">
        <v>47</v>
      </c>
      <c r="B6645">
        <v>56863</v>
      </c>
      <c r="C6645">
        <v>10</v>
      </c>
      <c r="D6645">
        <v>2</v>
      </c>
      <c r="E6645" t="s">
        <v>6</v>
      </c>
      <c r="F6645" t="s">
        <v>6</v>
      </c>
    </row>
    <row r="6646" spans="1:6">
      <c r="A6646">
        <v>58</v>
      </c>
      <c r="B6646">
        <v>73381</v>
      </c>
      <c r="C6646">
        <v>7</v>
      </c>
      <c r="D6646">
        <v>4</v>
      </c>
      <c r="E6646" t="s">
        <v>6</v>
      </c>
      <c r="F6646" t="s">
        <v>6</v>
      </c>
    </row>
    <row r="6647" spans="1:6">
      <c r="A6647">
        <v>28</v>
      </c>
      <c r="B6647">
        <v>58548</v>
      </c>
      <c r="C6647">
        <v>7</v>
      </c>
      <c r="D6647">
        <v>2</v>
      </c>
      <c r="E6647" t="s">
        <v>7</v>
      </c>
      <c r="F6647" t="s">
        <v>6</v>
      </c>
    </row>
    <row r="6648" spans="1:6">
      <c r="A6648">
        <v>21</v>
      </c>
      <c r="B6648">
        <v>79956</v>
      </c>
      <c r="C6648">
        <v>8</v>
      </c>
      <c r="D6648">
        <v>0</v>
      </c>
      <c r="E6648" t="s">
        <v>6</v>
      </c>
      <c r="F6648" t="s">
        <v>7</v>
      </c>
    </row>
    <row r="6649" spans="1:6">
      <c r="A6649">
        <v>44</v>
      </c>
      <c r="B6649">
        <v>104526</v>
      </c>
      <c r="C6649">
        <v>7</v>
      </c>
      <c r="D6649">
        <v>2</v>
      </c>
      <c r="E6649" t="s">
        <v>6</v>
      </c>
      <c r="F6649" t="s">
        <v>6</v>
      </c>
    </row>
    <row r="6650" spans="1:6">
      <c r="A6650">
        <v>27</v>
      </c>
      <c r="B6650">
        <v>41467</v>
      </c>
      <c r="C6650">
        <v>7</v>
      </c>
      <c r="D6650">
        <v>1</v>
      </c>
      <c r="E6650" t="s">
        <v>7</v>
      </c>
      <c r="F6650" t="s">
        <v>7</v>
      </c>
    </row>
    <row r="6651" spans="1:6">
      <c r="A6651">
        <v>39</v>
      </c>
      <c r="B6651">
        <v>87954</v>
      </c>
      <c r="C6651">
        <v>9</v>
      </c>
      <c r="D6651">
        <v>2</v>
      </c>
      <c r="E6651" t="s">
        <v>6</v>
      </c>
      <c r="F6651" t="s">
        <v>6</v>
      </c>
    </row>
    <row r="6652" spans="1:6">
      <c r="A6652">
        <v>42</v>
      </c>
      <c r="B6652">
        <v>53901</v>
      </c>
      <c r="C6652">
        <v>6</v>
      </c>
      <c r="D6652">
        <v>1</v>
      </c>
      <c r="E6652" t="s">
        <v>6</v>
      </c>
      <c r="F6652" t="s">
        <v>6</v>
      </c>
    </row>
    <row r="6653" spans="1:6">
      <c r="A6653">
        <v>55</v>
      </c>
      <c r="B6653">
        <v>85983</v>
      </c>
      <c r="C6653">
        <v>7</v>
      </c>
      <c r="D6653">
        <v>3</v>
      </c>
      <c r="E6653" t="s">
        <v>6</v>
      </c>
      <c r="F6653" t="s">
        <v>7</v>
      </c>
    </row>
    <row r="6654" spans="1:6">
      <c r="A6654">
        <v>50</v>
      </c>
      <c r="B6654">
        <v>53301</v>
      </c>
      <c r="C6654">
        <v>5</v>
      </c>
      <c r="D6654">
        <v>2</v>
      </c>
      <c r="E6654" t="s">
        <v>6</v>
      </c>
      <c r="F6654" t="s">
        <v>7</v>
      </c>
    </row>
    <row r="6655" spans="1:6">
      <c r="A6655">
        <v>49</v>
      </c>
      <c r="B6655">
        <v>132542</v>
      </c>
      <c r="C6655">
        <v>7</v>
      </c>
      <c r="D6655">
        <v>0</v>
      </c>
      <c r="E6655" t="s">
        <v>6</v>
      </c>
      <c r="F6655" t="s">
        <v>6</v>
      </c>
    </row>
    <row r="6656" spans="1:6">
      <c r="A6656">
        <v>42</v>
      </c>
      <c r="B6656">
        <v>115180</v>
      </c>
      <c r="C6656">
        <v>5</v>
      </c>
      <c r="D6656">
        <v>2</v>
      </c>
      <c r="E6656" t="s">
        <v>6</v>
      </c>
      <c r="F6656" t="s">
        <v>6</v>
      </c>
    </row>
    <row r="6657" spans="1:6">
      <c r="A6657">
        <v>31</v>
      </c>
      <c r="B6657">
        <v>99903</v>
      </c>
      <c r="C6657">
        <v>6</v>
      </c>
      <c r="D6657">
        <v>3</v>
      </c>
      <c r="E6657" t="s">
        <v>6</v>
      </c>
      <c r="F6657" t="s">
        <v>6</v>
      </c>
    </row>
    <row r="6658" spans="1:6">
      <c r="A6658">
        <v>40</v>
      </c>
      <c r="B6658">
        <v>133955</v>
      </c>
      <c r="C6658">
        <v>5</v>
      </c>
      <c r="D6658">
        <v>1</v>
      </c>
      <c r="E6658" t="s">
        <v>6</v>
      </c>
      <c r="F6658" t="s">
        <v>7</v>
      </c>
    </row>
    <row r="6659" spans="1:6">
      <c r="A6659">
        <v>49</v>
      </c>
      <c r="B6659">
        <v>46204</v>
      </c>
      <c r="C6659">
        <v>8</v>
      </c>
      <c r="D6659">
        <v>0</v>
      </c>
      <c r="E6659" t="s">
        <v>6</v>
      </c>
      <c r="F6659" t="s">
        <v>6</v>
      </c>
    </row>
    <row r="6660" spans="1:6">
      <c r="A6660">
        <v>61</v>
      </c>
      <c r="B6660">
        <v>49755</v>
      </c>
      <c r="C6660">
        <v>7</v>
      </c>
      <c r="D6660">
        <v>2</v>
      </c>
      <c r="E6660" t="s">
        <v>6</v>
      </c>
      <c r="F6660" t="s">
        <v>6</v>
      </c>
    </row>
    <row r="6661" spans="1:6">
      <c r="A6661">
        <v>62</v>
      </c>
      <c r="B6661">
        <v>89817</v>
      </c>
      <c r="C6661">
        <v>8</v>
      </c>
      <c r="D6661">
        <v>2</v>
      </c>
      <c r="E6661" t="s">
        <v>7</v>
      </c>
      <c r="F6661" t="s">
        <v>7</v>
      </c>
    </row>
    <row r="6662" spans="1:6">
      <c r="A6662">
        <v>54</v>
      </c>
      <c r="B6662">
        <v>32093</v>
      </c>
      <c r="C6662">
        <v>8</v>
      </c>
      <c r="D6662">
        <v>5</v>
      </c>
      <c r="E6662" t="s">
        <v>6</v>
      </c>
      <c r="F6662" t="s">
        <v>7</v>
      </c>
    </row>
    <row r="6663" spans="1:6">
      <c r="A6663">
        <v>21</v>
      </c>
      <c r="B6663">
        <v>99537</v>
      </c>
      <c r="C6663">
        <v>12</v>
      </c>
      <c r="D6663">
        <v>4</v>
      </c>
      <c r="E6663" t="s">
        <v>6</v>
      </c>
      <c r="F6663" t="s">
        <v>7</v>
      </c>
    </row>
    <row r="6664" spans="1:6">
      <c r="A6664">
        <v>51</v>
      </c>
      <c r="B6664">
        <v>126319</v>
      </c>
      <c r="C6664">
        <v>8</v>
      </c>
      <c r="D6664">
        <v>3</v>
      </c>
      <c r="E6664" t="s">
        <v>7</v>
      </c>
      <c r="F6664" t="s">
        <v>7</v>
      </c>
    </row>
    <row r="6665" spans="1:6">
      <c r="A6665">
        <v>50</v>
      </c>
      <c r="B6665">
        <v>52940</v>
      </c>
      <c r="C6665">
        <v>4</v>
      </c>
      <c r="D6665">
        <v>3</v>
      </c>
      <c r="E6665" t="s">
        <v>6</v>
      </c>
      <c r="F6665" t="s">
        <v>7</v>
      </c>
    </row>
    <row r="6666" spans="1:6">
      <c r="A6666">
        <v>38</v>
      </c>
      <c r="B6666">
        <v>103346</v>
      </c>
      <c r="C6666">
        <v>8</v>
      </c>
      <c r="D6666">
        <v>1</v>
      </c>
      <c r="E6666" t="s">
        <v>6</v>
      </c>
      <c r="F6666" t="s">
        <v>7</v>
      </c>
    </row>
    <row r="6667" spans="1:6">
      <c r="A6667">
        <v>37</v>
      </c>
      <c r="B6667">
        <v>74040</v>
      </c>
      <c r="C6667">
        <v>9</v>
      </c>
      <c r="D6667">
        <v>2</v>
      </c>
      <c r="E6667" t="s">
        <v>7</v>
      </c>
      <c r="F6667" t="s">
        <v>7</v>
      </c>
    </row>
    <row r="6668" spans="1:6">
      <c r="A6668">
        <v>58</v>
      </c>
      <c r="B6668">
        <v>67322</v>
      </c>
      <c r="C6668">
        <v>7</v>
      </c>
      <c r="D6668">
        <v>3</v>
      </c>
      <c r="E6668" t="s">
        <v>6</v>
      </c>
      <c r="F6668" t="s">
        <v>7</v>
      </c>
    </row>
    <row r="6669" spans="1:6">
      <c r="A6669">
        <v>34</v>
      </c>
      <c r="B6669">
        <v>121544</v>
      </c>
      <c r="C6669">
        <v>6</v>
      </c>
      <c r="D6669">
        <v>2</v>
      </c>
      <c r="E6669" t="s">
        <v>6</v>
      </c>
      <c r="F6669" t="s">
        <v>6</v>
      </c>
    </row>
    <row r="6670" spans="1:6">
      <c r="A6670">
        <v>43</v>
      </c>
      <c r="B6670">
        <v>114437</v>
      </c>
      <c r="C6670">
        <v>10</v>
      </c>
      <c r="D6670">
        <v>3</v>
      </c>
      <c r="E6670" t="s">
        <v>6</v>
      </c>
      <c r="F6670" t="s">
        <v>6</v>
      </c>
    </row>
    <row r="6671" spans="1:6">
      <c r="A6671">
        <v>45</v>
      </c>
      <c r="B6671">
        <v>122969</v>
      </c>
      <c r="C6671">
        <v>5</v>
      </c>
      <c r="D6671">
        <v>1</v>
      </c>
      <c r="E6671" t="s">
        <v>6</v>
      </c>
      <c r="F6671" t="s">
        <v>7</v>
      </c>
    </row>
    <row r="6672" spans="1:6">
      <c r="A6672">
        <v>35</v>
      </c>
      <c r="B6672">
        <v>137001</v>
      </c>
      <c r="C6672">
        <v>7</v>
      </c>
      <c r="D6672">
        <v>0</v>
      </c>
      <c r="E6672" t="s">
        <v>7</v>
      </c>
      <c r="F6672" t="s">
        <v>7</v>
      </c>
    </row>
    <row r="6673" spans="1:6">
      <c r="A6673">
        <v>42</v>
      </c>
      <c r="B6673">
        <v>117725</v>
      </c>
      <c r="C6673">
        <v>4</v>
      </c>
      <c r="D6673">
        <v>3</v>
      </c>
      <c r="E6673" t="s">
        <v>6</v>
      </c>
      <c r="F6673" t="s">
        <v>6</v>
      </c>
    </row>
    <row r="6674" spans="1:6">
      <c r="A6674">
        <v>23</v>
      </c>
      <c r="B6674">
        <v>145784</v>
      </c>
      <c r="C6674">
        <v>7</v>
      </c>
      <c r="D6674">
        <v>0</v>
      </c>
      <c r="E6674" t="s">
        <v>7</v>
      </c>
      <c r="F6674" t="s">
        <v>7</v>
      </c>
    </row>
    <row r="6675" spans="1:6">
      <c r="A6675">
        <v>39</v>
      </c>
      <c r="B6675">
        <v>140675</v>
      </c>
      <c r="C6675">
        <v>9</v>
      </c>
      <c r="D6675">
        <v>2</v>
      </c>
      <c r="E6675" t="s">
        <v>6</v>
      </c>
      <c r="F6675" t="s">
        <v>7</v>
      </c>
    </row>
    <row r="6676" spans="1:6">
      <c r="A6676">
        <v>64</v>
      </c>
      <c r="B6676">
        <v>124266</v>
      </c>
      <c r="C6676">
        <v>6</v>
      </c>
      <c r="D6676">
        <v>1</v>
      </c>
      <c r="E6676" t="s">
        <v>7</v>
      </c>
      <c r="F6676" t="s">
        <v>7</v>
      </c>
    </row>
    <row r="6677" spans="1:6">
      <c r="A6677">
        <v>54</v>
      </c>
      <c r="B6677">
        <v>39236</v>
      </c>
      <c r="C6677">
        <v>10</v>
      </c>
      <c r="D6677">
        <v>2</v>
      </c>
      <c r="E6677" t="s">
        <v>7</v>
      </c>
      <c r="F6677" t="s">
        <v>7</v>
      </c>
    </row>
    <row r="6678" spans="1:6">
      <c r="A6678">
        <v>55</v>
      </c>
      <c r="B6678">
        <v>142073</v>
      </c>
      <c r="C6678">
        <v>3</v>
      </c>
      <c r="D6678">
        <v>0</v>
      </c>
      <c r="E6678" t="s">
        <v>6</v>
      </c>
      <c r="F6678" t="s">
        <v>6</v>
      </c>
    </row>
    <row r="6679" spans="1:6">
      <c r="A6679">
        <v>21</v>
      </c>
      <c r="B6679">
        <v>102597</v>
      </c>
      <c r="C6679">
        <v>6</v>
      </c>
      <c r="D6679">
        <v>4</v>
      </c>
      <c r="E6679" t="s">
        <v>6</v>
      </c>
      <c r="F6679" t="s">
        <v>7</v>
      </c>
    </row>
    <row r="6680" spans="1:6">
      <c r="A6680">
        <v>41</v>
      </c>
      <c r="B6680">
        <v>114124</v>
      </c>
      <c r="C6680">
        <v>5</v>
      </c>
      <c r="D6680">
        <v>1</v>
      </c>
      <c r="E6680" t="s">
        <v>7</v>
      </c>
      <c r="F6680" t="s">
        <v>7</v>
      </c>
    </row>
    <row r="6681" spans="1:6">
      <c r="A6681">
        <v>49</v>
      </c>
      <c r="B6681">
        <v>33902</v>
      </c>
      <c r="C6681">
        <v>6</v>
      </c>
      <c r="D6681">
        <v>1</v>
      </c>
      <c r="E6681" t="s">
        <v>6</v>
      </c>
      <c r="F6681" t="s">
        <v>6</v>
      </c>
    </row>
    <row r="6682" spans="1:6">
      <c r="A6682">
        <v>26</v>
      </c>
      <c r="B6682">
        <v>129656</v>
      </c>
      <c r="C6682">
        <v>4</v>
      </c>
      <c r="D6682">
        <v>1</v>
      </c>
      <c r="E6682" t="s">
        <v>6</v>
      </c>
      <c r="F6682" t="s">
        <v>6</v>
      </c>
    </row>
    <row r="6683" spans="1:6">
      <c r="A6683">
        <v>57</v>
      </c>
      <c r="B6683">
        <v>64364</v>
      </c>
      <c r="C6683">
        <v>6</v>
      </c>
      <c r="D6683">
        <v>0</v>
      </c>
      <c r="E6683" t="s">
        <v>7</v>
      </c>
      <c r="F6683" t="s">
        <v>7</v>
      </c>
    </row>
    <row r="6684" spans="1:6">
      <c r="A6684">
        <v>21</v>
      </c>
      <c r="B6684">
        <v>137071</v>
      </c>
      <c r="C6684">
        <v>3</v>
      </c>
      <c r="D6684">
        <v>1</v>
      </c>
      <c r="E6684" t="s">
        <v>6</v>
      </c>
      <c r="F6684" t="s">
        <v>6</v>
      </c>
    </row>
    <row r="6685" spans="1:6">
      <c r="A6685">
        <v>21</v>
      </c>
      <c r="B6685">
        <v>128983</v>
      </c>
      <c r="C6685">
        <v>4</v>
      </c>
      <c r="D6685">
        <v>0</v>
      </c>
      <c r="E6685" t="s">
        <v>7</v>
      </c>
      <c r="F6685" t="s">
        <v>7</v>
      </c>
    </row>
    <row r="6686" spans="1:6">
      <c r="A6686">
        <v>47</v>
      </c>
      <c r="B6686">
        <v>124410</v>
      </c>
      <c r="C6686">
        <v>3</v>
      </c>
      <c r="D6686">
        <v>1</v>
      </c>
      <c r="E6686" t="s">
        <v>7</v>
      </c>
      <c r="F6686" t="s">
        <v>6</v>
      </c>
    </row>
    <row r="6687" spans="1:6">
      <c r="A6687">
        <v>41</v>
      </c>
      <c r="B6687">
        <v>50096</v>
      </c>
      <c r="C6687">
        <v>13</v>
      </c>
      <c r="D6687">
        <v>0</v>
      </c>
      <c r="E6687" t="s">
        <v>7</v>
      </c>
      <c r="F6687" t="s">
        <v>7</v>
      </c>
    </row>
    <row r="6688" spans="1:6">
      <c r="A6688">
        <v>36</v>
      </c>
      <c r="B6688">
        <v>42020</v>
      </c>
      <c r="C6688">
        <v>7</v>
      </c>
      <c r="D6688">
        <v>0</v>
      </c>
      <c r="E6688" t="s">
        <v>7</v>
      </c>
      <c r="F6688" t="s">
        <v>6</v>
      </c>
    </row>
    <row r="6689" spans="1:6">
      <c r="A6689">
        <v>64</v>
      </c>
      <c r="B6689">
        <v>88473</v>
      </c>
      <c r="C6689">
        <v>8</v>
      </c>
      <c r="D6689">
        <v>1</v>
      </c>
      <c r="E6689" t="s">
        <v>7</v>
      </c>
      <c r="F6689" t="s">
        <v>6</v>
      </c>
    </row>
    <row r="6690" spans="1:6">
      <c r="A6690">
        <v>60</v>
      </c>
      <c r="B6690">
        <v>140400</v>
      </c>
      <c r="C6690">
        <v>8</v>
      </c>
      <c r="D6690">
        <v>1</v>
      </c>
      <c r="E6690" t="s">
        <v>7</v>
      </c>
      <c r="F6690" t="s">
        <v>6</v>
      </c>
    </row>
    <row r="6691" spans="1:6">
      <c r="A6691">
        <v>46</v>
      </c>
      <c r="B6691">
        <v>74153</v>
      </c>
      <c r="C6691">
        <v>7</v>
      </c>
      <c r="D6691">
        <v>2</v>
      </c>
      <c r="E6691" t="s">
        <v>6</v>
      </c>
      <c r="F6691" t="s">
        <v>6</v>
      </c>
    </row>
    <row r="6692" spans="1:6">
      <c r="A6692">
        <v>36</v>
      </c>
      <c r="B6692">
        <v>71277</v>
      </c>
      <c r="C6692">
        <v>4</v>
      </c>
      <c r="D6692">
        <v>2</v>
      </c>
      <c r="E6692" t="s">
        <v>6</v>
      </c>
      <c r="F6692" t="s">
        <v>6</v>
      </c>
    </row>
    <row r="6693" spans="1:6">
      <c r="A6693">
        <v>48</v>
      </c>
      <c r="B6693">
        <v>117221</v>
      </c>
      <c r="C6693">
        <v>6</v>
      </c>
      <c r="D6693">
        <v>1</v>
      </c>
      <c r="E6693" t="s">
        <v>6</v>
      </c>
      <c r="F6693" t="s">
        <v>6</v>
      </c>
    </row>
    <row r="6694" spans="1:6">
      <c r="A6694">
        <v>21</v>
      </c>
      <c r="B6694">
        <v>68502</v>
      </c>
      <c r="C6694">
        <v>10</v>
      </c>
      <c r="D6694">
        <v>4</v>
      </c>
      <c r="E6694" t="s">
        <v>7</v>
      </c>
      <c r="F6694" t="s">
        <v>7</v>
      </c>
    </row>
    <row r="6695" spans="1:6">
      <c r="A6695">
        <v>56</v>
      </c>
      <c r="B6695">
        <v>45675</v>
      </c>
      <c r="C6695">
        <v>6</v>
      </c>
      <c r="D6695">
        <v>1</v>
      </c>
      <c r="E6695" t="s">
        <v>6</v>
      </c>
      <c r="F6695" t="s">
        <v>7</v>
      </c>
    </row>
    <row r="6696" spans="1:6">
      <c r="A6696">
        <v>30</v>
      </c>
      <c r="B6696">
        <v>54365</v>
      </c>
      <c r="C6696">
        <v>6</v>
      </c>
      <c r="D6696">
        <v>4</v>
      </c>
      <c r="E6696" t="s">
        <v>6</v>
      </c>
      <c r="F6696" t="s">
        <v>6</v>
      </c>
    </row>
    <row r="6697" spans="1:6">
      <c r="A6697">
        <v>63</v>
      </c>
      <c r="B6697">
        <v>117812</v>
      </c>
      <c r="C6697">
        <v>10</v>
      </c>
      <c r="D6697">
        <v>1</v>
      </c>
      <c r="E6697" t="s">
        <v>6</v>
      </c>
      <c r="F6697" t="s">
        <v>7</v>
      </c>
    </row>
    <row r="6698" spans="1:6">
      <c r="A6698">
        <v>37</v>
      </c>
      <c r="B6698">
        <v>148384</v>
      </c>
      <c r="C6698">
        <v>9</v>
      </c>
      <c r="D6698">
        <v>2</v>
      </c>
      <c r="E6698" t="s">
        <v>6</v>
      </c>
      <c r="F6698" t="s">
        <v>6</v>
      </c>
    </row>
    <row r="6699" spans="1:6">
      <c r="A6699">
        <v>43</v>
      </c>
      <c r="B6699">
        <v>108229</v>
      </c>
      <c r="C6699">
        <v>6</v>
      </c>
      <c r="D6699">
        <v>0</v>
      </c>
      <c r="E6699" t="s">
        <v>6</v>
      </c>
      <c r="F6699" t="s">
        <v>7</v>
      </c>
    </row>
    <row r="6700" spans="1:6">
      <c r="A6700">
        <v>27</v>
      </c>
      <c r="B6700">
        <v>119049</v>
      </c>
      <c r="C6700">
        <v>6</v>
      </c>
      <c r="D6700">
        <v>2</v>
      </c>
      <c r="E6700" t="s">
        <v>7</v>
      </c>
      <c r="F6700" t="s">
        <v>6</v>
      </c>
    </row>
    <row r="6701" spans="1:6">
      <c r="A6701">
        <v>64</v>
      </c>
      <c r="B6701">
        <v>82148</v>
      </c>
      <c r="C6701">
        <v>7</v>
      </c>
      <c r="D6701">
        <v>2</v>
      </c>
      <c r="E6701" t="s">
        <v>6</v>
      </c>
      <c r="F6701" t="s">
        <v>6</v>
      </c>
    </row>
    <row r="6702" spans="1:6">
      <c r="A6702">
        <v>27</v>
      </c>
      <c r="B6702">
        <v>119157</v>
      </c>
      <c r="C6702">
        <v>7</v>
      </c>
      <c r="D6702">
        <v>1</v>
      </c>
      <c r="E6702" t="s">
        <v>6</v>
      </c>
      <c r="F6702" t="s">
        <v>7</v>
      </c>
    </row>
    <row r="6703" spans="1:6">
      <c r="A6703">
        <v>64</v>
      </c>
      <c r="B6703">
        <v>119247</v>
      </c>
      <c r="C6703">
        <v>5</v>
      </c>
      <c r="D6703">
        <v>0</v>
      </c>
      <c r="E6703" t="s">
        <v>6</v>
      </c>
      <c r="F6703" t="s">
        <v>6</v>
      </c>
    </row>
    <row r="6704" spans="1:6">
      <c r="A6704">
        <v>35</v>
      </c>
      <c r="B6704">
        <v>135711</v>
      </c>
      <c r="C6704">
        <v>11</v>
      </c>
      <c r="D6704">
        <v>1</v>
      </c>
      <c r="E6704" t="s">
        <v>7</v>
      </c>
      <c r="F6704" t="s">
        <v>7</v>
      </c>
    </row>
    <row r="6705" spans="1:6">
      <c r="A6705">
        <v>54</v>
      </c>
      <c r="B6705">
        <v>140090</v>
      </c>
      <c r="C6705">
        <v>8</v>
      </c>
      <c r="D6705">
        <v>3</v>
      </c>
      <c r="E6705" t="s">
        <v>7</v>
      </c>
      <c r="F6705" t="s">
        <v>6</v>
      </c>
    </row>
    <row r="6706" spans="1:6">
      <c r="A6706">
        <v>65</v>
      </c>
      <c r="B6706">
        <v>123321</v>
      </c>
      <c r="C6706">
        <v>7</v>
      </c>
      <c r="D6706">
        <v>3</v>
      </c>
      <c r="E6706" t="s">
        <v>7</v>
      </c>
      <c r="F6706" t="s">
        <v>6</v>
      </c>
    </row>
    <row r="6707" spans="1:6">
      <c r="A6707">
        <v>24</v>
      </c>
      <c r="B6707">
        <v>98078</v>
      </c>
      <c r="C6707">
        <v>7</v>
      </c>
      <c r="D6707">
        <v>0</v>
      </c>
      <c r="E6707" t="s">
        <v>7</v>
      </c>
      <c r="F6707" t="s">
        <v>7</v>
      </c>
    </row>
    <row r="6708" spans="1:6">
      <c r="A6708">
        <v>34</v>
      </c>
      <c r="B6708">
        <v>112598</v>
      </c>
      <c r="C6708">
        <v>7</v>
      </c>
      <c r="D6708">
        <v>2</v>
      </c>
      <c r="E6708" t="s">
        <v>7</v>
      </c>
      <c r="F6708" t="s">
        <v>7</v>
      </c>
    </row>
    <row r="6709" spans="1:6">
      <c r="A6709">
        <v>34</v>
      </c>
      <c r="B6709">
        <v>100902</v>
      </c>
      <c r="C6709">
        <v>6</v>
      </c>
      <c r="D6709">
        <v>0</v>
      </c>
      <c r="E6709" t="s">
        <v>7</v>
      </c>
      <c r="F6709" t="s">
        <v>7</v>
      </c>
    </row>
    <row r="6710" spans="1:6">
      <c r="A6710">
        <v>36</v>
      </c>
      <c r="B6710">
        <v>56465</v>
      </c>
      <c r="C6710">
        <v>6</v>
      </c>
      <c r="D6710">
        <v>3</v>
      </c>
      <c r="E6710" t="s">
        <v>6</v>
      </c>
      <c r="F6710" t="s">
        <v>6</v>
      </c>
    </row>
    <row r="6711" spans="1:6">
      <c r="A6711">
        <v>27</v>
      </c>
      <c r="B6711">
        <v>62286</v>
      </c>
      <c r="C6711">
        <v>8</v>
      </c>
      <c r="D6711">
        <v>0</v>
      </c>
      <c r="E6711" t="s">
        <v>6</v>
      </c>
      <c r="F6711" t="s">
        <v>6</v>
      </c>
    </row>
    <row r="6712" spans="1:6">
      <c r="A6712">
        <v>52</v>
      </c>
      <c r="B6712">
        <v>84795</v>
      </c>
      <c r="C6712">
        <v>7</v>
      </c>
      <c r="D6712">
        <v>2</v>
      </c>
      <c r="E6712" t="s">
        <v>6</v>
      </c>
      <c r="F6712" t="s">
        <v>7</v>
      </c>
    </row>
    <row r="6713" spans="1:6">
      <c r="A6713">
        <v>39</v>
      </c>
      <c r="B6713">
        <v>70178</v>
      </c>
      <c r="C6713">
        <v>4</v>
      </c>
      <c r="D6713">
        <v>2</v>
      </c>
      <c r="E6713" t="s">
        <v>7</v>
      </c>
      <c r="F6713" t="s">
        <v>6</v>
      </c>
    </row>
    <row r="6714" spans="1:6">
      <c r="A6714">
        <v>22</v>
      </c>
      <c r="B6714">
        <v>138139</v>
      </c>
      <c r="C6714">
        <v>2</v>
      </c>
      <c r="D6714">
        <v>3</v>
      </c>
      <c r="E6714" t="s">
        <v>6</v>
      </c>
      <c r="F6714" t="s">
        <v>6</v>
      </c>
    </row>
    <row r="6715" spans="1:6">
      <c r="A6715">
        <v>30</v>
      </c>
      <c r="B6715">
        <v>109183</v>
      </c>
      <c r="C6715">
        <v>7</v>
      </c>
      <c r="D6715">
        <v>3</v>
      </c>
      <c r="E6715" t="s">
        <v>7</v>
      </c>
      <c r="F6715" t="s">
        <v>7</v>
      </c>
    </row>
    <row r="6716" spans="1:6">
      <c r="A6716">
        <v>37</v>
      </c>
      <c r="B6716">
        <v>133845</v>
      </c>
      <c r="C6716">
        <v>11</v>
      </c>
      <c r="D6716">
        <v>0</v>
      </c>
      <c r="E6716" t="s">
        <v>6</v>
      </c>
      <c r="F6716" t="s">
        <v>7</v>
      </c>
    </row>
    <row r="6717" spans="1:6">
      <c r="A6717">
        <v>57</v>
      </c>
      <c r="B6717">
        <v>79986</v>
      </c>
      <c r="C6717">
        <v>3</v>
      </c>
      <c r="D6717">
        <v>2</v>
      </c>
      <c r="E6717" t="s">
        <v>6</v>
      </c>
      <c r="F6717" t="s">
        <v>6</v>
      </c>
    </row>
    <row r="6718" spans="1:6">
      <c r="A6718">
        <v>32</v>
      </c>
      <c r="B6718">
        <v>73201</v>
      </c>
      <c r="C6718">
        <v>6</v>
      </c>
      <c r="D6718">
        <v>2</v>
      </c>
      <c r="E6718" t="s">
        <v>6</v>
      </c>
      <c r="F6718" t="s">
        <v>6</v>
      </c>
    </row>
    <row r="6719" spans="1:6">
      <c r="A6719">
        <v>26</v>
      </c>
      <c r="B6719">
        <v>73315</v>
      </c>
      <c r="C6719">
        <v>7</v>
      </c>
      <c r="D6719">
        <v>4</v>
      </c>
      <c r="E6719" t="s">
        <v>6</v>
      </c>
      <c r="F6719" t="s">
        <v>6</v>
      </c>
    </row>
    <row r="6720" spans="1:6">
      <c r="A6720">
        <v>42</v>
      </c>
      <c r="B6720">
        <v>105396</v>
      </c>
      <c r="C6720">
        <v>1</v>
      </c>
      <c r="D6720">
        <v>2</v>
      </c>
      <c r="E6720" t="s">
        <v>6</v>
      </c>
      <c r="F6720" t="s">
        <v>6</v>
      </c>
    </row>
    <row r="6721" spans="1:6">
      <c r="A6721">
        <v>52</v>
      </c>
      <c r="B6721">
        <v>85178</v>
      </c>
      <c r="C6721">
        <v>7</v>
      </c>
      <c r="D6721">
        <v>1</v>
      </c>
      <c r="E6721" t="s">
        <v>7</v>
      </c>
      <c r="F6721" t="s">
        <v>7</v>
      </c>
    </row>
    <row r="6722" spans="1:6">
      <c r="A6722">
        <v>61</v>
      </c>
      <c r="B6722">
        <v>40745</v>
      </c>
      <c r="C6722">
        <v>5</v>
      </c>
      <c r="D6722">
        <v>3</v>
      </c>
      <c r="E6722" t="s">
        <v>7</v>
      </c>
      <c r="F6722" t="s">
        <v>7</v>
      </c>
    </row>
    <row r="6723" spans="1:6">
      <c r="A6723">
        <v>40</v>
      </c>
      <c r="B6723">
        <v>102354</v>
      </c>
      <c r="C6723">
        <v>9</v>
      </c>
      <c r="D6723">
        <v>4</v>
      </c>
      <c r="E6723" t="s">
        <v>6</v>
      </c>
      <c r="F6723" t="s">
        <v>6</v>
      </c>
    </row>
    <row r="6724" spans="1:6">
      <c r="A6724">
        <v>21</v>
      </c>
      <c r="B6724">
        <v>109637</v>
      </c>
      <c r="C6724">
        <v>6</v>
      </c>
      <c r="D6724">
        <v>1</v>
      </c>
      <c r="E6724" t="s">
        <v>7</v>
      </c>
      <c r="F6724" t="s">
        <v>7</v>
      </c>
    </row>
    <row r="6725" spans="1:6">
      <c r="A6725">
        <v>26</v>
      </c>
      <c r="B6725">
        <v>35028</v>
      </c>
      <c r="C6725">
        <v>10</v>
      </c>
      <c r="D6725">
        <v>3</v>
      </c>
      <c r="E6725" t="s">
        <v>6</v>
      </c>
      <c r="F6725" t="s">
        <v>7</v>
      </c>
    </row>
    <row r="6726" spans="1:6">
      <c r="A6726">
        <v>39</v>
      </c>
      <c r="B6726">
        <v>128261</v>
      </c>
      <c r="C6726">
        <v>5</v>
      </c>
      <c r="D6726">
        <v>2</v>
      </c>
      <c r="E6726" t="s">
        <v>6</v>
      </c>
      <c r="F6726" t="s">
        <v>7</v>
      </c>
    </row>
    <row r="6727" spans="1:6">
      <c r="A6727">
        <v>38</v>
      </c>
      <c r="B6727">
        <v>78566</v>
      </c>
      <c r="C6727">
        <v>4</v>
      </c>
      <c r="D6727">
        <v>3</v>
      </c>
      <c r="E6727" t="s">
        <v>6</v>
      </c>
      <c r="F6727" t="s">
        <v>6</v>
      </c>
    </row>
    <row r="6728" spans="1:6">
      <c r="A6728">
        <v>26</v>
      </c>
      <c r="B6728">
        <v>73722</v>
      </c>
      <c r="C6728">
        <v>3</v>
      </c>
      <c r="D6728">
        <v>2</v>
      </c>
      <c r="E6728" t="s">
        <v>7</v>
      </c>
      <c r="F6728" t="s">
        <v>6</v>
      </c>
    </row>
    <row r="6729" spans="1:6">
      <c r="A6729">
        <v>65</v>
      </c>
      <c r="B6729">
        <v>116623</v>
      </c>
      <c r="C6729">
        <v>5</v>
      </c>
      <c r="D6729">
        <v>3</v>
      </c>
      <c r="E6729" t="s">
        <v>7</v>
      </c>
      <c r="F6729" t="s">
        <v>7</v>
      </c>
    </row>
    <row r="6730" spans="1:6">
      <c r="A6730">
        <v>53</v>
      </c>
      <c r="B6730">
        <v>141074</v>
      </c>
      <c r="C6730">
        <v>4</v>
      </c>
      <c r="D6730">
        <v>4</v>
      </c>
      <c r="E6730" t="s">
        <v>6</v>
      </c>
      <c r="F6730" t="s">
        <v>6</v>
      </c>
    </row>
    <row r="6731" spans="1:6">
      <c r="A6731">
        <v>43</v>
      </c>
      <c r="B6731">
        <v>104974</v>
      </c>
      <c r="C6731">
        <v>4</v>
      </c>
      <c r="D6731">
        <v>2</v>
      </c>
      <c r="E6731" t="s">
        <v>7</v>
      </c>
      <c r="F6731" t="s">
        <v>7</v>
      </c>
    </row>
    <row r="6732" spans="1:6">
      <c r="A6732">
        <v>43</v>
      </c>
      <c r="B6732">
        <v>113692</v>
      </c>
      <c r="C6732">
        <v>6</v>
      </c>
      <c r="D6732">
        <v>1</v>
      </c>
      <c r="E6732" t="s">
        <v>7</v>
      </c>
      <c r="F6732" t="s">
        <v>7</v>
      </c>
    </row>
    <row r="6733" spans="1:6">
      <c r="A6733">
        <v>46</v>
      </c>
      <c r="B6733">
        <v>114084</v>
      </c>
      <c r="C6733">
        <v>5</v>
      </c>
      <c r="D6733">
        <v>3</v>
      </c>
      <c r="E6733" t="s">
        <v>7</v>
      </c>
      <c r="F6733" t="s">
        <v>7</v>
      </c>
    </row>
    <row r="6734" spans="1:6">
      <c r="A6734">
        <v>33</v>
      </c>
      <c r="B6734">
        <v>69879</v>
      </c>
      <c r="C6734">
        <v>7</v>
      </c>
      <c r="D6734">
        <v>1</v>
      </c>
      <c r="E6734" t="s">
        <v>6</v>
      </c>
      <c r="F6734" t="s">
        <v>7</v>
      </c>
    </row>
    <row r="6735" spans="1:6">
      <c r="A6735">
        <v>27</v>
      </c>
      <c r="B6735">
        <v>54767</v>
      </c>
      <c r="C6735">
        <v>5</v>
      </c>
      <c r="D6735">
        <v>5</v>
      </c>
      <c r="E6735" t="s">
        <v>6</v>
      </c>
      <c r="F6735" t="s">
        <v>7</v>
      </c>
    </row>
    <row r="6736" spans="1:6">
      <c r="A6736">
        <v>35</v>
      </c>
      <c r="B6736">
        <v>147523</v>
      </c>
      <c r="C6736">
        <v>7</v>
      </c>
      <c r="D6736">
        <v>1</v>
      </c>
      <c r="E6736" t="s">
        <v>7</v>
      </c>
      <c r="F6736" t="s">
        <v>6</v>
      </c>
    </row>
    <row r="6737" spans="1:6">
      <c r="A6737">
        <v>64</v>
      </c>
      <c r="B6737">
        <v>147353</v>
      </c>
      <c r="C6737">
        <v>6</v>
      </c>
      <c r="D6737">
        <v>2</v>
      </c>
      <c r="E6737" t="s">
        <v>7</v>
      </c>
      <c r="F6737" t="s">
        <v>6</v>
      </c>
    </row>
    <row r="6738" spans="1:6">
      <c r="A6738">
        <v>47</v>
      </c>
      <c r="B6738">
        <v>134417</v>
      </c>
      <c r="C6738">
        <v>3</v>
      </c>
      <c r="D6738">
        <v>2</v>
      </c>
      <c r="E6738" t="s">
        <v>6</v>
      </c>
      <c r="F6738" t="s">
        <v>6</v>
      </c>
    </row>
    <row r="6739" spans="1:6">
      <c r="A6739">
        <v>46</v>
      </c>
      <c r="B6739">
        <v>98099</v>
      </c>
      <c r="C6739">
        <v>7</v>
      </c>
      <c r="D6739">
        <v>1</v>
      </c>
      <c r="E6739" t="s">
        <v>6</v>
      </c>
      <c r="F6739" t="s">
        <v>6</v>
      </c>
    </row>
    <row r="6740" spans="1:6">
      <c r="A6740">
        <v>53</v>
      </c>
      <c r="B6740">
        <v>78657</v>
      </c>
      <c r="C6740">
        <v>10</v>
      </c>
      <c r="D6740">
        <v>3</v>
      </c>
      <c r="E6740" t="s">
        <v>6</v>
      </c>
      <c r="F6740" t="s">
        <v>7</v>
      </c>
    </row>
    <row r="6741" spans="1:6">
      <c r="A6741">
        <v>35</v>
      </c>
      <c r="B6741">
        <v>38498</v>
      </c>
      <c r="C6741">
        <v>7</v>
      </c>
      <c r="D6741">
        <v>1</v>
      </c>
      <c r="E6741" t="s">
        <v>6</v>
      </c>
      <c r="F6741" t="s">
        <v>6</v>
      </c>
    </row>
    <row r="6742" spans="1:6">
      <c r="A6742">
        <v>56</v>
      </c>
      <c r="B6742">
        <v>103667</v>
      </c>
      <c r="C6742">
        <v>7</v>
      </c>
      <c r="D6742">
        <v>2</v>
      </c>
      <c r="E6742" t="s">
        <v>6</v>
      </c>
      <c r="F6742" t="s">
        <v>6</v>
      </c>
    </row>
    <row r="6743" spans="1:6">
      <c r="A6743">
        <v>65</v>
      </c>
      <c r="B6743">
        <v>55107</v>
      </c>
      <c r="C6743">
        <v>8</v>
      </c>
      <c r="D6743">
        <v>5</v>
      </c>
      <c r="E6743" t="s">
        <v>6</v>
      </c>
      <c r="F6743" t="s">
        <v>6</v>
      </c>
    </row>
    <row r="6744" spans="1:6">
      <c r="A6744">
        <v>47</v>
      </c>
      <c r="B6744">
        <v>58793</v>
      </c>
      <c r="C6744">
        <v>6</v>
      </c>
      <c r="D6744">
        <v>4</v>
      </c>
      <c r="E6744" t="s">
        <v>6</v>
      </c>
      <c r="F6744" t="s">
        <v>7</v>
      </c>
    </row>
    <row r="6745" spans="1:6">
      <c r="A6745">
        <v>25</v>
      </c>
      <c r="B6745">
        <v>32696</v>
      </c>
      <c r="C6745">
        <v>7</v>
      </c>
      <c r="D6745">
        <v>0</v>
      </c>
      <c r="E6745" t="s">
        <v>6</v>
      </c>
      <c r="F6745" t="s">
        <v>6</v>
      </c>
    </row>
    <row r="6746" spans="1:6">
      <c r="A6746">
        <v>22</v>
      </c>
      <c r="B6746">
        <v>83839</v>
      </c>
      <c r="C6746">
        <v>7</v>
      </c>
      <c r="D6746">
        <v>1</v>
      </c>
      <c r="E6746" t="s">
        <v>7</v>
      </c>
      <c r="F6746" t="s">
        <v>7</v>
      </c>
    </row>
    <row r="6747" spans="1:6">
      <c r="A6747">
        <v>53</v>
      </c>
      <c r="B6747">
        <v>119241</v>
      </c>
      <c r="C6747">
        <v>6</v>
      </c>
      <c r="D6747">
        <v>3</v>
      </c>
      <c r="E6747" t="s">
        <v>6</v>
      </c>
      <c r="F6747" t="s">
        <v>6</v>
      </c>
    </row>
    <row r="6748" spans="1:6">
      <c r="A6748">
        <v>36</v>
      </c>
      <c r="B6748">
        <v>53397</v>
      </c>
      <c r="C6748">
        <v>8</v>
      </c>
      <c r="D6748">
        <v>1</v>
      </c>
      <c r="E6748" t="s">
        <v>6</v>
      </c>
      <c r="F6748" t="s">
        <v>7</v>
      </c>
    </row>
    <row r="6749" spans="1:6">
      <c r="A6749">
        <v>43</v>
      </c>
      <c r="B6749">
        <v>37704</v>
      </c>
      <c r="C6749">
        <v>7</v>
      </c>
      <c r="D6749">
        <v>2</v>
      </c>
      <c r="E6749" t="s">
        <v>6</v>
      </c>
      <c r="F6749" t="s">
        <v>6</v>
      </c>
    </row>
    <row r="6750" spans="1:6">
      <c r="A6750">
        <v>58</v>
      </c>
      <c r="B6750">
        <v>46442</v>
      </c>
      <c r="C6750">
        <v>5</v>
      </c>
      <c r="D6750">
        <v>1</v>
      </c>
      <c r="E6750" t="s">
        <v>7</v>
      </c>
      <c r="F6750" t="s">
        <v>6</v>
      </c>
    </row>
    <row r="6751" spans="1:6">
      <c r="A6751">
        <v>36</v>
      </c>
      <c r="B6751">
        <v>93788</v>
      </c>
      <c r="C6751">
        <v>7</v>
      </c>
      <c r="D6751">
        <v>2</v>
      </c>
      <c r="E6751" t="s">
        <v>7</v>
      </c>
      <c r="F6751" t="s">
        <v>6</v>
      </c>
    </row>
    <row r="6752" spans="1:6">
      <c r="A6752">
        <v>34</v>
      </c>
      <c r="B6752">
        <v>39765</v>
      </c>
      <c r="C6752">
        <v>5</v>
      </c>
      <c r="D6752">
        <v>1</v>
      </c>
      <c r="E6752" t="s">
        <v>6</v>
      </c>
      <c r="F6752" t="s">
        <v>7</v>
      </c>
    </row>
    <row r="6753" spans="1:6">
      <c r="A6753">
        <v>49</v>
      </c>
      <c r="B6753">
        <v>145828</v>
      </c>
      <c r="C6753">
        <v>9</v>
      </c>
      <c r="D6753">
        <v>4</v>
      </c>
      <c r="E6753" t="s">
        <v>7</v>
      </c>
      <c r="F6753" t="s">
        <v>7</v>
      </c>
    </row>
    <row r="6754" spans="1:6">
      <c r="A6754">
        <v>46</v>
      </c>
      <c r="B6754">
        <v>40002</v>
      </c>
      <c r="C6754">
        <v>4</v>
      </c>
      <c r="D6754">
        <v>1</v>
      </c>
      <c r="E6754" t="s">
        <v>7</v>
      </c>
      <c r="F6754" t="s">
        <v>7</v>
      </c>
    </row>
    <row r="6755" spans="1:6">
      <c r="A6755">
        <v>55</v>
      </c>
      <c r="B6755">
        <v>41390</v>
      </c>
      <c r="C6755">
        <v>8</v>
      </c>
      <c r="D6755">
        <v>1</v>
      </c>
      <c r="E6755" t="s">
        <v>7</v>
      </c>
      <c r="F6755" t="s">
        <v>6</v>
      </c>
    </row>
    <row r="6756" spans="1:6">
      <c r="A6756">
        <v>35</v>
      </c>
      <c r="B6756">
        <v>74436</v>
      </c>
      <c r="C6756">
        <v>7</v>
      </c>
      <c r="D6756">
        <v>3</v>
      </c>
      <c r="E6756" t="s">
        <v>7</v>
      </c>
      <c r="F6756" t="s">
        <v>6</v>
      </c>
    </row>
    <row r="6757" spans="1:6">
      <c r="A6757">
        <v>23</v>
      </c>
      <c r="B6757">
        <v>114482</v>
      </c>
      <c r="C6757">
        <v>9</v>
      </c>
      <c r="D6757">
        <v>3</v>
      </c>
      <c r="E6757" t="s">
        <v>6</v>
      </c>
      <c r="F6757" t="s">
        <v>6</v>
      </c>
    </row>
    <row r="6758" spans="1:6">
      <c r="A6758">
        <v>43</v>
      </c>
      <c r="B6758">
        <v>147540</v>
      </c>
      <c r="C6758">
        <v>10</v>
      </c>
      <c r="D6758">
        <v>2</v>
      </c>
      <c r="E6758" t="s">
        <v>6</v>
      </c>
      <c r="F6758" t="s">
        <v>7</v>
      </c>
    </row>
    <row r="6759" spans="1:6">
      <c r="A6759">
        <v>49</v>
      </c>
      <c r="B6759">
        <v>144548</v>
      </c>
      <c r="C6759">
        <v>9</v>
      </c>
      <c r="D6759">
        <v>1</v>
      </c>
      <c r="E6759" t="s">
        <v>7</v>
      </c>
      <c r="F6759" t="s">
        <v>6</v>
      </c>
    </row>
    <row r="6760" spans="1:6">
      <c r="A6760">
        <v>54</v>
      </c>
      <c r="B6760">
        <v>36641</v>
      </c>
      <c r="C6760">
        <v>5</v>
      </c>
      <c r="D6760">
        <v>5</v>
      </c>
      <c r="E6760" t="s">
        <v>6</v>
      </c>
      <c r="F6760" t="s">
        <v>6</v>
      </c>
    </row>
    <row r="6761" spans="1:6">
      <c r="A6761">
        <v>53</v>
      </c>
      <c r="B6761">
        <v>63709</v>
      </c>
      <c r="C6761">
        <v>8</v>
      </c>
      <c r="D6761">
        <v>1</v>
      </c>
      <c r="E6761" t="s">
        <v>6</v>
      </c>
      <c r="F6761" t="s">
        <v>6</v>
      </c>
    </row>
    <row r="6762" spans="1:6">
      <c r="A6762">
        <v>61</v>
      </c>
      <c r="B6762">
        <v>141119</v>
      </c>
      <c r="C6762">
        <v>7</v>
      </c>
      <c r="D6762">
        <v>1</v>
      </c>
      <c r="E6762" t="s">
        <v>7</v>
      </c>
      <c r="F6762" t="s">
        <v>7</v>
      </c>
    </row>
    <row r="6763" spans="1:6">
      <c r="A6763">
        <v>61</v>
      </c>
      <c r="B6763">
        <v>69309</v>
      </c>
      <c r="C6763">
        <v>8</v>
      </c>
      <c r="D6763">
        <v>1</v>
      </c>
      <c r="E6763" t="s">
        <v>6</v>
      </c>
      <c r="F6763" t="s">
        <v>7</v>
      </c>
    </row>
    <row r="6764" spans="1:6">
      <c r="A6764">
        <v>43</v>
      </c>
      <c r="B6764">
        <v>45624</v>
      </c>
      <c r="C6764">
        <v>7</v>
      </c>
      <c r="D6764">
        <v>0</v>
      </c>
      <c r="E6764" t="s">
        <v>7</v>
      </c>
      <c r="F6764" t="s">
        <v>7</v>
      </c>
    </row>
    <row r="6765" spans="1:6">
      <c r="A6765">
        <v>27</v>
      </c>
      <c r="B6765">
        <v>39966</v>
      </c>
      <c r="C6765">
        <v>10</v>
      </c>
      <c r="D6765">
        <v>3</v>
      </c>
      <c r="E6765" t="s">
        <v>7</v>
      </c>
      <c r="F6765" t="s">
        <v>7</v>
      </c>
    </row>
    <row r="6766" spans="1:6">
      <c r="A6766">
        <v>23</v>
      </c>
      <c r="B6766">
        <v>119350</v>
      </c>
      <c r="C6766">
        <v>6</v>
      </c>
      <c r="D6766">
        <v>2</v>
      </c>
      <c r="E6766" t="s">
        <v>6</v>
      </c>
      <c r="F6766" t="s">
        <v>6</v>
      </c>
    </row>
    <row r="6767" spans="1:6">
      <c r="A6767">
        <v>52</v>
      </c>
      <c r="B6767">
        <v>64189</v>
      </c>
      <c r="C6767">
        <v>5</v>
      </c>
      <c r="D6767">
        <v>1</v>
      </c>
      <c r="E6767" t="s">
        <v>6</v>
      </c>
      <c r="F6767" t="s">
        <v>6</v>
      </c>
    </row>
    <row r="6768" spans="1:6">
      <c r="A6768">
        <v>51</v>
      </c>
      <c r="B6768">
        <v>101301</v>
      </c>
      <c r="C6768">
        <v>8</v>
      </c>
      <c r="D6768">
        <v>1</v>
      </c>
      <c r="E6768" t="s">
        <v>6</v>
      </c>
      <c r="F6768" t="s">
        <v>6</v>
      </c>
    </row>
    <row r="6769" spans="1:6">
      <c r="A6769">
        <v>38</v>
      </c>
      <c r="B6769">
        <v>125758</v>
      </c>
      <c r="C6769">
        <v>4</v>
      </c>
      <c r="D6769">
        <v>2</v>
      </c>
      <c r="E6769" t="s">
        <v>7</v>
      </c>
      <c r="F6769" t="s">
        <v>6</v>
      </c>
    </row>
    <row r="6770" spans="1:6">
      <c r="A6770">
        <v>63</v>
      </c>
      <c r="B6770">
        <v>145123</v>
      </c>
      <c r="C6770">
        <v>8</v>
      </c>
      <c r="D6770">
        <v>1</v>
      </c>
      <c r="E6770" t="s">
        <v>6</v>
      </c>
      <c r="F6770" t="s">
        <v>7</v>
      </c>
    </row>
    <row r="6771" spans="1:6">
      <c r="A6771">
        <v>27</v>
      </c>
      <c r="B6771">
        <v>47223</v>
      </c>
      <c r="C6771">
        <v>6</v>
      </c>
      <c r="D6771">
        <v>3</v>
      </c>
      <c r="E6771" t="s">
        <v>7</v>
      </c>
      <c r="F6771" t="s">
        <v>6</v>
      </c>
    </row>
    <row r="6772" spans="1:6">
      <c r="A6772">
        <v>61</v>
      </c>
      <c r="B6772">
        <v>132305</v>
      </c>
      <c r="C6772">
        <v>6</v>
      </c>
      <c r="D6772">
        <v>2</v>
      </c>
      <c r="E6772" t="s">
        <v>7</v>
      </c>
      <c r="F6772" t="s">
        <v>6</v>
      </c>
    </row>
    <row r="6773" spans="1:6">
      <c r="A6773">
        <v>21</v>
      </c>
      <c r="B6773">
        <v>108183</v>
      </c>
      <c r="C6773">
        <v>9</v>
      </c>
      <c r="D6773">
        <v>4</v>
      </c>
      <c r="E6773" t="s">
        <v>6</v>
      </c>
      <c r="F6773" t="s">
        <v>6</v>
      </c>
    </row>
    <row r="6774" spans="1:6">
      <c r="A6774">
        <v>34</v>
      </c>
      <c r="B6774">
        <v>133552</v>
      </c>
      <c r="C6774">
        <v>5</v>
      </c>
      <c r="D6774">
        <v>5</v>
      </c>
      <c r="E6774" t="s">
        <v>6</v>
      </c>
      <c r="F6774" t="s">
        <v>6</v>
      </c>
    </row>
    <row r="6775" spans="1:6">
      <c r="A6775">
        <v>52</v>
      </c>
      <c r="B6775">
        <v>34959</v>
      </c>
      <c r="C6775">
        <v>6</v>
      </c>
      <c r="D6775">
        <v>1</v>
      </c>
      <c r="E6775" t="s">
        <v>7</v>
      </c>
      <c r="F6775" t="s">
        <v>7</v>
      </c>
    </row>
    <row r="6776" spans="1:6">
      <c r="A6776">
        <v>26</v>
      </c>
      <c r="B6776">
        <v>57257</v>
      </c>
      <c r="C6776">
        <v>4</v>
      </c>
      <c r="D6776">
        <v>2</v>
      </c>
      <c r="E6776" t="s">
        <v>6</v>
      </c>
      <c r="F6776" t="s">
        <v>6</v>
      </c>
    </row>
    <row r="6777" spans="1:6">
      <c r="A6777">
        <v>59</v>
      </c>
      <c r="B6777">
        <v>127520</v>
      </c>
      <c r="C6777">
        <v>8</v>
      </c>
      <c r="D6777">
        <v>3</v>
      </c>
      <c r="E6777" t="s">
        <v>6</v>
      </c>
      <c r="F6777" t="s">
        <v>7</v>
      </c>
    </row>
    <row r="6778" spans="1:6">
      <c r="A6778">
        <v>30</v>
      </c>
      <c r="B6778">
        <v>80802</v>
      </c>
      <c r="C6778">
        <v>5</v>
      </c>
      <c r="D6778">
        <v>1</v>
      </c>
      <c r="E6778" t="s">
        <v>6</v>
      </c>
      <c r="F6778" t="s">
        <v>6</v>
      </c>
    </row>
    <row r="6779" spans="1:6">
      <c r="A6779">
        <v>27</v>
      </c>
      <c r="B6779">
        <v>117748</v>
      </c>
      <c r="C6779">
        <v>5</v>
      </c>
      <c r="D6779">
        <v>1</v>
      </c>
      <c r="E6779" t="s">
        <v>6</v>
      </c>
      <c r="F6779" t="s">
        <v>7</v>
      </c>
    </row>
    <row r="6780" spans="1:6">
      <c r="A6780">
        <v>46</v>
      </c>
      <c r="B6780">
        <v>146949</v>
      </c>
      <c r="C6780">
        <v>8</v>
      </c>
      <c r="D6780">
        <v>5</v>
      </c>
      <c r="E6780" t="s">
        <v>6</v>
      </c>
      <c r="F6780" t="s">
        <v>6</v>
      </c>
    </row>
    <row r="6781" spans="1:6">
      <c r="A6781">
        <v>54</v>
      </c>
      <c r="B6781">
        <v>57215</v>
      </c>
      <c r="C6781">
        <v>10</v>
      </c>
      <c r="D6781">
        <v>1</v>
      </c>
      <c r="E6781" t="s">
        <v>7</v>
      </c>
      <c r="F6781" t="s">
        <v>6</v>
      </c>
    </row>
    <row r="6782" spans="1:6">
      <c r="A6782">
        <v>50</v>
      </c>
      <c r="B6782">
        <v>85046</v>
      </c>
      <c r="C6782">
        <v>3</v>
      </c>
      <c r="D6782">
        <v>4</v>
      </c>
      <c r="E6782" t="s">
        <v>6</v>
      </c>
      <c r="F6782" t="s">
        <v>7</v>
      </c>
    </row>
    <row r="6783" spans="1:6">
      <c r="A6783">
        <v>56</v>
      </c>
      <c r="B6783">
        <v>132193</v>
      </c>
      <c r="C6783">
        <v>14</v>
      </c>
      <c r="D6783">
        <v>2</v>
      </c>
      <c r="E6783" t="s">
        <v>7</v>
      </c>
      <c r="F6783" t="s">
        <v>7</v>
      </c>
    </row>
    <row r="6784" spans="1:6">
      <c r="A6784">
        <v>41</v>
      </c>
      <c r="B6784">
        <v>124593</v>
      </c>
      <c r="C6784">
        <v>5</v>
      </c>
      <c r="D6784">
        <v>0</v>
      </c>
      <c r="E6784" t="s">
        <v>6</v>
      </c>
      <c r="F6784" t="s">
        <v>6</v>
      </c>
    </row>
    <row r="6785" spans="1:6">
      <c r="A6785">
        <v>37</v>
      </c>
      <c r="B6785">
        <v>64094</v>
      </c>
      <c r="C6785">
        <v>9</v>
      </c>
      <c r="D6785">
        <v>3</v>
      </c>
      <c r="E6785" t="s">
        <v>7</v>
      </c>
      <c r="F6785" t="s">
        <v>6</v>
      </c>
    </row>
    <row r="6786" spans="1:6">
      <c r="A6786">
        <v>53</v>
      </c>
      <c r="B6786">
        <v>68669</v>
      </c>
      <c r="C6786">
        <v>8</v>
      </c>
      <c r="D6786">
        <v>2</v>
      </c>
      <c r="E6786" t="s">
        <v>7</v>
      </c>
      <c r="F6786" t="s">
        <v>7</v>
      </c>
    </row>
    <row r="6787" spans="1:6">
      <c r="A6787">
        <v>30</v>
      </c>
      <c r="B6787">
        <v>66126</v>
      </c>
      <c r="C6787">
        <v>6</v>
      </c>
      <c r="D6787">
        <v>2</v>
      </c>
      <c r="E6787" t="s">
        <v>7</v>
      </c>
      <c r="F6787" t="s">
        <v>7</v>
      </c>
    </row>
    <row r="6788" spans="1:6">
      <c r="A6788">
        <v>62</v>
      </c>
      <c r="B6788">
        <v>129889</v>
      </c>
      <c r="C6788">
        <v>5</v>
      </c>
      <c r="D6788">
        <v>0</v>
      </c>
      <c r="E6788" t="s">
        <v>7</v>
      </c>
      <c r="F6788" t="s">
        <v>7</v>
      </c>
    </row>
    <row r="6789" spans="1:6">
      <c r="A6789">
        <v>32</v>
      </c>
      <c r="B6789">
        <v>109036</v>
      </c>
      <c r="C6789">
        <v>6</v>
      </c>
      <c r="D6789">
        <v>5</v>
      </c>
      <c r="E6789" t="s">
        <v>7</v>
      </c>
      <c r="F6789" t="s">
        <v>7</v>
      </c>
    </row>
    <row r="6790" spans="1:6">
      <c r="A6790">
        <v>36</v>
      </c>
      <c r="B6790">
        <v>139864</v>
      </c>
      <c r="C6790">
        <v>6</v>
      </c>
      <c r="D6790">
        <v>0</v>
      </c>
      <c r="E6790" t="s">
        <v>6</v>
      </c>
      <c r="F6790" t="s">
        <v>7</v>
      </c>
    </row>
    <row r="6791" spans="1:6">
      <c r="A6791">
        <v>61</v>
      </c>
      <c r="B6791">
        <v>46772</v>
      </c>
      <c r="C6791">
        <v>8</v>
      </c>
      <c r="D6791">
        <v>3</v>
      </c>
      <c r="E6791" t="s">
        <v>7</v>
      </c>
      <c r="F6791" t="s">
        <v>7</v>
      </c>
    </row>
    <row r="6792" spans="1:6">
      <c r="A6792">
        <v>52</v>
      </c>
      <c r="B6792">
        <v>78586</v>
      </c>
      <c r="C6792">
        <v>4</v>
      </c>
      <c r="D6792">
        <v>2</v>
      </c>
      <c r="E6792" t="s">
        <v>6</v>
      </c>
      <c r="F6792" t="s">
        <v>6</v>
      </c>
    </row>
    <row r="6793" spans="1:6">
      <c r="A6793">
        <v>35</v>
      </c>
      <c r="B6793">
        <v>81943</v>
      </c>
      <c r="C6793">
        <v>8</v>
      </c>
      <c r="D6793">
        <v>4</v>
      </c>
      <c r="E6793" t="s">
        <v>6</v>
      </c>
      <c r="F6793" t="s">
        <v>6</v>
      </c>
    </row>
    <row r="6794" spans="1:6">
      <c r="A6794">
        <v>47</v>
      </c>
      <c r="B6794">
        <v>98868</v>
      </c>
      <c r="C6794">
        <v>8</v>
      </c>
      <c r="D6794">
        <v>2</v>
      </c>
      <c r="E6794" t="s">
        <v>6</v>
      </c>
      <c r="F6794" t="s">
        <v>6</v>
      </c>
    </row>
    <row r="6795" spans="1:6">
      <c r="A6795">
        <v>48</v>
      </c>
      <c r="B6795">
        <v>79855</v>
      </c>
      <c r="C6795">
        <v>7</v>
      </c>
      <c r="D6795">
        <v>1</v>
      </c>
      <c r="E6795" t="s">
        <v>6</v>
      </c>
      <c r="F6795" t="s">
        <v>7</v>
      </c>
    </row>
    <row r="6796" spans="1:6">
      <c r="A6796">
        <v>37</v>
      </c>
      <c r="B6796">
        <v>52218</v>
      </c>
      <c r="C6796">
        <v>6</v>
      </c>
      <c r="D6796">
        <v>4</v>
      </c>
      <c r="E6796" t="s">
        <v>6</v>
      </c>
      <c r="F6796" t="s">
        <v>7</v>
      </c>
    </row>
    <row r="6797" spans="1:6">
      <c r="A6797">
        <v>22</v>
      </c>
      <c r="B6797">
        <v>131124</v>
      </c>
      <c r="C6797">
        <v>6</v>
      </c>
      <c r="D6797">
        <v>3</v>
      </c>
      <c r="E6797" t="s">
        <v>6</v>
      </c>
      <c r="F6797" t="s">
        <v>7</v>
      </c>
    </row>
    <row r="6798" spans="1:6">
      <c r="A6798">
        <v>56</v>
      </c>
      <c r="B6798">
        <v>111008</v>
      </c>
      <c r="C6798">
        <v>8</v>
      </c>
      <c r="D6798">
        <v>1</v>
      </c>
      <c r="E6798" t="s">
        <v>6</v>
      </c>
      <c r="F6798" t="s">
        <v>6</v>
      </c>
    </row>
    <row r="6799" spans="1:6">
      <c r="A6799">
        <v>27</v>
      </c>
      <c r="B6799">
        <v>87205</v>
      </c>
      <c r="C6799">
        <v>7</v>
      </c>
      <c r="D6799">
        <v>2</v>
      </c>
      <c r="E6799" t="s">
        <v>6</v>
      </c>
      <c r="F6799" t="s">
        <v>6</v>
      </c>
    </row>
    <row r="6800" spans="1:6">
      <c r="A6800">
        <v>33</v>
      </c>
      <c r="B6800">
        <v>34959</v>
      </c>
      <c r="C6800">
        <v>5</v>
      </c>
      <c r="D6800">
        <v>5</v>
      </c>
      <c r="E6800" t="s">
        <v>7</v>
      </c>
      <c r="F6800" t="s">
        <v>7</v>
      </c>
    </row>
    <row r="6801" spans="1:6">
      <c r="A6801">
        <v>35</v>
      </c>
      <c r="B6801">
        <v>112979</v>
      </c>
      <c r="C6801">
        <v>12</v>
      </c>
      <c r="D6801">
        <v>1</v>
      </c>
      <c r="E6801" t="s">
        <v>7</v>
      </c>
      <c r="F6801" t="s">
        <v>7</v>
      </c>
    </row>
    <row r="6802" spans="1:6">
      <c r="A6802">
        <v>45</v>
      </c>
      <c r="B6802">
        <v>75134</v>
      </c>
      <c r="C6802">
        <v>6</v>
      </c>
      <c r="D6802">
        <v>1</v>
      </c>
      <c r="E6802" t="s">
        <v>6</v>
      </c>
      <c r="F6802" t="s">
        <v>6</v>
      </c>
    </row>
    <row r="6803" spans="1:6">
      <c r="A6803">
        <v>43</v>
      </c>
      <c r="B6803">
        <v>55874</v>
      </c>
      <c r="C6803">
        <v>9</v>
      </c>
      <c r="D6803">
        <v>4</v>
      </c>
      <c r="E6803" t="s">
        <v>7</v>
      </c>
      <c r="F6803" t="s">
        <v>6</v>
      </c>
    </row>
    <row r="6804" spans="1:6">
      <c r="A6804">
        <v>42</v>
      </c>
      <c r="B6804">
        <v>31301</v>
      </c>
      <c r="C6804">
        <v>6</v>
      </c>
      <c r="D6804">
        <v>2</v>
      </c>
      <c r="E6804" t="s">
        <v>7</v>
      </c>
      <c r="F6804" t="s">
        <v>6</v>
      </c>
    </row>
    <row r="6805" spans="1:6">
      <c r="A6805">
        <v>46</v>
      </c>
      <c r="B6805">
        <v>88017</v>
      </c>
      <c r="C6805">
        <v>6</v>
      </c>
      <c r="D6805">
        <v>2</v>
      </c>
      <c r="E6805" t="s">
        <v>7</v>
      </c>
      <c r="F6805" t="s">
        <v>6</v>
      </c>
    </row>
    <row r="6806" spans="1:6">
      <c r="A6806">
        <v>53</v>
      </c>
      <c r="B6806">
        <v>73319</v>
      </c>
      <c r="C6806">
        <v>10</v>
      </c>
      <c r="D6806">
        <v>1</v>
      </c>
      <c r="E6806" t="s">
        <v>7</v>
      </c>
      <c r="F6806" t="s">
        <v>6</v>
      </c>
    </row>
    <row r="6807" spans="1:6">
      <c r="A6807">
        <v>31</v>
      </c>
      <c r="B6807">
        <v>119616</v>
      </c>
      <c r="C6807">
        <v>6</v>
      </c>
      <c r="D6807">
        <v>0</v>
      </c>
      <c r="E6807" t="s">
        <v>6</v>
      </c>
      <c r="F6807" t="s">
        <v>6</v>
      </c>
    </row>
    <row r="6808" spans="1:6">
      <c r="A6808">
        <v>30</v>
      </c>
      <c r="B6808">
        <v>116219</v>
      </c>
      <c r="C6808">
        <v>8</v>
      </c>
      <c r="D6808">
        <v>2</v>
      </c>
      <c r="E6808" t="s">
        <v>7</v>
      </c>
      <c r="F6808" t="s">
        <v>6</v>
      </c>
    </row>
    <row r="6809" spans="1:6">
      <c r="A6809">
        <v>45</v>
      </c>
      <c r="B6809">
        <v>125192</v>
      </c>
      <c r="C6809">
        <v>7</v>
      </c>
      <c r="D6809">
        <v>1</v>
      </c>
      <c r="E6809" t="s">
        <v>6</v>
      </c>
      <c r="F6809" t="s">
        <v>7</v>
      </c>
    </row>
    <row r="6810" spans="1:6">
      <c r="A6810">
        <v>57</v>
      </c>
      <c r="B6810">
        <v>52455</v>
      </c>
      <c r="C6810">
        <v>4</v>
      </c>
      <c r="D6810">
        <v>2</v>
      </c>
      <c r="E6810" t="s">
        <v>6</v>
      </c>
      <c r="F6810" t="s">
        <v>6</v>
      </c>
    </row>
    <row r="6811" spans="1:6">
      <c r="A6811">
        <v>63</v>
      </c>
      <c r="B6811">
        <v>34112</v>
      </c>
      <c r="C6811">
        <v>2</v>
      </c>
      <c r="D6811">
        <v>2</v>
      </c>
      <c r="E6811" t="s">
        <v>7</v>
      </c>
      <c r="F6811" t="s">
        <v>6</v>
      </c>
    </row>
    <row r="6812" spans="1:6">
      <c r="A6812">
        <v>58</v>
      </c>
      <c r="B6812">
        <v>87033</v>
      </c>
      <c r="C6812">
        <v>10</v>
      </c>
      <c r="D6812">
        <v>2</v>
      </c>
      <c r="E6812" t="s">
        <v>6</v>
      </c>
      <c r="F6812" t="s">
        <v>6</v>
      </c>
    </row>
    <row r="6813" spans="1:6">
      <c r="A6813">
        <v>61</v>
      </c>
      <c r="B6813">
        <v>141067</v>
      </c>
      <c r="C6813">
        <v>8</v>
      </c>
      <c r="D6813">
        <v>2</v>
      </c>
      <c r="E6813" t="s">
        <v>6</v>
      </c>
      <c r="F6813" t="s">
        <v>6</v>
      </c>
    </row>
    <row r="6814" spans="1:6">
      <c r="A6814">
        <v>65</v>
      </c>
      <c r="B6814">
        <v>140078</v>
      </c>
      <c r="C6814">
        <v>8</v>
      </c>
      <c r="D6814">
        <v>4</v>
      </c>
      <c r="E6814" t="s">
        <v>6</v>
      </c>
      <c r="F6814" t="s">
        <v>6</v>
      </c>
    </row>
    <row r="6815" spans="1:6">
      <c r="A6815">
        <v>44</v>
      </c>
      <c r="B6815">
        <v>88360</v>
      </c>
      <c r="C6815">
        <v>9</v>
      </c>
      <c r="D6815">
        <v>0</v>
      </c>
      <c r="E6815" t="s">
        <v>7</v>
      </c>
      <c r="F6815" t="s">
        <v>6</v>
      </c>
    </row>
    <row r="6816" spans="1:6">
      <c r="A6816">
        <v>60</v>
      </c>
      <c r="B6816">
        <v>112418</v>
      </c>
      <c r="C6816">
        <v>7</v>
      </c>
      <c r="D6816">
        <v>5</v>
      </c>
      <c r="E6816" t="s">
        <v>7</v>
      </c>
      <c r="F6816" t="s">
        <v>7</v>
      </c>
    </row>
    <row r="6817" spans="1:6">
      <c r="A6817">
        <v>53</v>
      </c>
      <c r="B6817">
        <v>62145</v>
      </c>
      <c r="C6817">
        <v>8</v>
      </c>
      <c r="D6817">
        <v>1</v>
      </c>
      <c r="E6817" t="s">
        <v>6</v>
      </c>
      <c r="F6817" t="s">
        <v>6</v>
      </c>
    </row>
    <row r="6818" spans="1:6">
      <c r="A6818">
        <v>37</v>
      </c>
      <c r="B6818">
        <v>136924</v>
      </c>
      <c r="C6818">
        <v>5</v>
      </c>
      <c r="D6818">
        <v>2</v>
      </c>
      <c r="E6818" t="s">
        <v>6</v>
      </c>
      <c r="F6818" t="s">
        <v>6</v>
      </c>
    </row>
    <row r="6819" spans="1:6">
      <c r="A6819">
        <v>44</v>
      </c>
      <c r="B6819">
        <v>62735</v>
      </c>
      <c r="C6819">
        <v>9</v>
      </c>
      <c r="D6819">
        <v>2</v>
      </c>
      <c r="E6819" t="s">
        <v>6</v>
      </c>
      <c r="F6819" t="s">
        <v>6</v>
      </c>
    </row>
    <row r="6820" spans="1:6">
      <c r="A6820">
        <v>57</v>
      </c>
      <c r="B6820">
        <v>102781</v>
      </c>
      <c r="C6820">
        <v>9</v>
      </c>
      <c r="D6820">
        <v>4</v>
      </c>
      <c r="E6820" t="s">
        <v>6</v>
      </c>
      <c r="F6820" t="s">
        <v>6</v>
      </c>
    </row>
    <row r="6821" spans="1:6">
      <c r="A6821">
        <v>22</v>
      </c>
      <c r="B6821">
        <v>140135</v>
      </c>
      <c r="C6821">
        <v>7</v>
      </c>
      <c r="D6821">
        <v>3</v>
      </c>
      <c r="E6821" t="s">
        <v>6</v>
      </c>
      <c r="F6821" t="s">
        <v>7</v>
      </c>
    </row>
    <row r="6822" spans="1:6">
      <c r="A6822">
        <v>52</v>
      </c>
      <c r="B6822">
        <v>97641</v>
      </c>
      <c r="C6822">
        <v>3</v>
      </c>
      <c r="D6822">
        <v>3</v>
      </c>
      <c r="E6822" t="s">
        <v>7</v>
      </c>
      <c r="F6822" t="s">
        <v>7</v>
      </c>
    </row>
    <row r="6823" spans="1:6">
      <c r="A6823">
        <v>44</v>
      </c>
      <c r="B6823">
        <v>138049</v>
      </c>
      <c r="C6823">
        <v>8</v>
      </c>
      <c r="D6823">
        <v>1</v>
      </c>
      <c r="E6823" t="s">
        <v>7</v>
      </c>
      <c r="F6823" t="s">
        <v>7</v>
      </c>
    </row>
    <row r="6824" spans="1:6">
      <c r="A6824">
        <v>29</v>
      </c>
      <c r="B6824">
        <v>51711</v>
      </c>
      <c r="C6824">
        <v>2</v>
      </c>
      <c r="D6824">
        <v>1</v>
      </c>
      <c r="E6824" t="s">
        <v>7</v>
      </c>
      <c r="F6824" t="s">
        <v>7</v>
      </c>
    </row>
    <row r="6825" spans="1:6">
      <c r="A6825">
        <v>24</v>
      </c>
      <c r="B6825">
        <v>35630</v>
      </c>
      <c r="C6825">
        <v>5</v>
      </c>
      <c r="D6825">
        <v>1</v>
      </c>
      <c r="E6825" t="s">
        <v>6</v>
      </c>
      <c r="F6825" t="s">
        <v>6</v>
      </c>
    </row>
    <row r="6826" spans="1:6">
      <c r="A6826">
        <v>37</v>
      </c>
      <c r="B6826">
        <v>95488</v>
      </c>
      <c r="C6826">
        <v>4</v>
      </c>
      <c r="D6826">
        <v>0</v>
      </c>
      <c r="E6826" t="s">
        <v>7</v>
      </c>
      <c r="F6826" t="s">
        <v>6</v>
      </c>
    </row>
    <row r="6827" spans="1:6">
      <c r="A6827">
        <v>37</v>
      </c>
      <c r="B6827">
        <v>33206</v>
      </c>
      <c r="C6827">
        <v>6</v>
      </c>
      <c r="D6827">
        <v>2</v>
      </c>
      <c r="E6827" t="s">
        <v>7</v>
      </c>
      <c r="F6827" t="s">
        <v>6</v>
      </c>
    </row>
    <row r="6828" spans="1:6">
      <c r="A6828">
        <v>50</v>
      </c>
      <c r="B6828">
        <v>86289</v>
      </c>
      <c r="C6828">
        <v>5</v>
      </c>
      <c r="D6828">
        <v>1</v>
      </c>
      <c r="E6828" t="s">
        <v>6</v>
      </c>
      <c r="F6828" t="s">
        <v>6</v>
      </c>
    </row>
    <row r="6829" spans="1:6">
      <c r="A6829">
        <v>60</v>
      </c>
      <c r="B6829">
        <v>48953</v>
      </c>
      <c r="C6829">
        <v>11</v>
      </c>
      <c r="D6829">
        <v>1</v>
      </c>
      <c r="E6829" t="s">
        <v>6</v>
      </c>
      <c r="F6829" t="s">
        <v>7</v>
      </c>
    </row>
    <row r="6830" spans="1:6">
      <c r="A6830">
        <v>31</v>
      </c>
      <c r="B6830">
        <v>130932</v>
      </c>
      <c r="C6830">
        <v>9</v>
      </c>
      <c r="D6830">
        <v>4</v>
      </c>
      <c r="E6830" t="s">
        <v>6</v>
      </c>
      <c r="F6830" t="s">
        <v>7</v>
      </c>
    </row>
    <row r="6831" spans="1:6">
      <c r="A6831">
        <v>41</v>
      </c>
      <c r="B6831">
        <v>40068</v>
      </c>
      <c r="C6831">
        <v>5</v>
      </c>
      <c r="D6831">
        <v>2</v>
      </c>
      <c r="E6831" t="s">
        <v>7</v>
      </c>
      <c r="F6831" t="s">
        <v>7</v>
      </c>
    </row>
    <row r="6832" spans="1:6">
      <c r="A6832">
        <v>41</v>
      </c>
      <c r="B6832">
        <v>108930</v>
      </c>
      <c r="C6832">
        <v>9</v>
      </c>
      <c r="D6832">
        <v>1</v>
      </c>
      <c r="E6832" t="s">
        <v>7</v>
      </c>
      <c r="F6832" t="s">
        <v>6</v>
      </c>
    </row>
    <row r="6833" spans="1:6">
      <c r="A6833">
        <v>38</v>
      </c>
      <c r="B6833">
        <v>85916</v>
      </c>
      <c r="C6833">
        <v>10</v>
      </c>
      <c r="D6833">
        <v>3</v>
      </c>
      <c r="E6833" t="s">
        <v>6</v>
      </c>
      <c r="F6833" t="s">
        <v>6</v>
      </c>
    </row>
    <row r="6834" spans="1:6">
      <c r="A6834">
        <v>49</v>
      </c>
      <c r="B6834">
        <v>31067</v>
      </c>
      <c r="C6834">
        <v>15</v>
      </c>
      <c r="D6834">
        <v>2</v>
      </c>
      <c r="E6834" t="s">
        <v>6</v>
      </c>
      <c r="F6834" t="s">
        <v>7</v>
      </c>
    </row>
    <row r="6835" spans="1:6">
      <c r="A6835">
        <v>44</v>
      </c>
      <c r="B6835">
        <v>80658</v>
      </c>
      <c r="C6835">
        <v>7</v>
      </c>
      <c r="D6835">
        <v>5</v>
      </c>
      <c r="E6835" t="s">
        <v>6</v>
      </c>
      <c r="F6835" t="s">
        <v>6</v>
      </c>
    </row>
    <row r="6836" spans="1:6">
      <c r="A6836">
        <v>30</v>
      </c>
      <c r="B6836">
        <v>82165</v>
      </c>
      <c r="C6836">
        <v>8</v>
      </c>
      <c r="D6836">
        <v>1</v>
      </c>
      <c r="E6836" t="s">
        <v>6</v>
      </c>
      <c r="F6836" t="s">
        <v>6</v>
      </c>
    </row>
    <row r="6837" spans="1:6">
      <c r="A6837">
        <v>65</v>
      </c>
      <c r="B6837">
        <v>110781</v>
      </c>
      <c r="C6837">
        <v>7</v>
      </c>
      <c r="D6837">
        <v>2</v>
      </c>
      <c r="E6837" t="s">
        <v>6</v>
      </c>
      <c r="F6837" t="s">
        <v>7</v>
      </c>
    </row>
    <row r="6838" spans="1:6">
      <c r="A6838">
        <v>37</v>
      </c>
      <c r="B6838">
        <v>39859</v>
      </c>
      <c r="C6838">
        <v>6</v>
      </c>
      <c r="D6838">
        <v>1</v>
      </c>
      <c r="E6838" t="s">
        <v>6</v>
      </c>
      <c r="F6838" t="s">
        <v>7</v>
      </c>
    </row>
    <row r="6839" spans="1:6">
      <c r="A6839">
        <v>38</v>
      </c>
      <c r="B6839">
        <v>59164</v>
      </c>
      <c r="C6839">
        <v>11</v>
      </c>
      <c r="D6839">
        <v>0</v>
      </c>
      <c r="E6839" t="s">
        <v>6</v>
      </c>
      <c r="F6839" t="s">
        <v>6</v>
      </c>
    </row>
    <row r="6840" spans="1:6">
      <c r="A6840">
        <v>62</v>
      </c>
      <c r="B6840">
        <v>134946</v>
      </c>
      <c r="C6840">
        <v>6</v>
      </c>
      <c r="D6840">
        <v>4</v>
      </c>
      <c r="E6840" t="s">
        <v>6</v>
      </c>
      <c r="F6840" t="s">
        <v>6</v>
      </c>
    </row>
    <row r="6841" spans="1:6">
      <c r="A6841">
        <v>40</v>
      </c>
      <c r="B6841">
        <v>110913</v>
      </c>
      <c r="C6841">
        <v>5</v>
      </c>
      <c r="D6841">
        <v>0</v>
      </c>
      <c r="E6841" t="s">
        <v>7</v>
      </c>
      <c r="F6841" t="s">
        <v>7</v>
      </c>
    </row>
    <row r="6842" spans="1:6">
      <c r="A6842">
        <v>57</v>
      </c>
      <c r="B6842">
        <v>132370</v>
      </c>
      <c r="C6842">
        <v>7</v>
      </c>
      <c r="D6842">
        <v>5</v>
      </c>
      <c r="E6842" t="s">
        <v>6</v>
      </c>
      <c r="F6842" t="s">
        <v>6</v>
      </c>
    </row>
    <row r="6843" spans="1:6">
      <c r="A6843">
        <v>65</v>
      </c>
      <c r="B6843">
        <v>129251</v>
      </c>
      <c r="C6843">
        <v>7</v>
      </c>
      <c r="D6843">
        <v>6</v>
      </c>
      <c r="E6843" t="s">
        <v>6</v>
      </c>
      <c r="F6843" t="s">
        <v>7</v>
      </c>
    </row>
    <row r="6844" spans="1:6">
      <c r="A6844">
        <v>38</v>
      </c>
      <c r="B6844">
        <v>50773</v>
      </c>
      <c r="C6844">
        <v>3</v>
      </c>
      <c r="D6844">
        <v>2</v>
      </c>
      <c r="E6844" t="s">
        <v>7</v>
      </c>
      <c r="F6844" t="s">
        <v>7</v>
      </c>
    </row>
    <row r="6845" spans="1:6">
      <c r="A6845">
        <v>37</v>
      </c>
      <c r="B6845">
        <v>87295</v>
      </c>
      <c r="C6845">
        <v>9</v>
      </c>
      <c r="D6845">
        <v>0</v>
      </c>
      <c r="E6845" t="s">
        <v>6</v>
      </c>
      <c r="F6845" t="s">
        <v>6</v>
      </c>
    </row>
    <row r="6846" spans="1:6">
      <c r="A6846">
        <v>29</v>
      </c>
      <c r="B6846">
        <v>63939</v>
      </c>
      <c r="C6846">
        <v>7</v>
      </c>
      <c r="D6846">
        <v>0</v>
      </c>
      <c r="E6846" t="s">
        <v>6</v>
      </c>
      <c r="F6846" t="s">
        <v>6</v>
      </c>
    </row>
    <row r="6847" spans="1:6">
      <c r="A6847">
        <v>34</v>
      </c>
      <c r="B6847">
        <v>78599</v>
      </c>
      <c r="C6847">
        <v>9</v>
      </c>
      <c r="D6847">
        <v>3</v>
      </c>
      <c r="E6847" t="s">
        <v>6</v>
      </c>
      <c r="F6847" t="s">
        <v>6</v>
      </c>
    </row>
    <row r="6848" spans="1:6">
      <c r="A6848">
        <v>49</v>
      </c>
      <c r="B6848">
        <v>36114</v>
      </c>
      <c r="C6848">
        <v>5</v>
      </c>
      <c r="D6848">
        <v>2</v>
      </c>
      <c r="E6848" t="s">
        <v>7</v>
      </c>
      <c r="F6848" t="s">
        <v>7</v>
      </c>
    </row>
    <row r="6849" spans="1:6">
      <c r="A6849">
        <v>51</v>
      </c>
      <c r="B6849">
        <v>128475</v>
      </c>
      <c r="C6849">
        <v>7</v>
      </c>
      <c r="D6849">
        <v>3</v>
      </c>
      <c r="E6849" t="s">
        <v>6</v>
      </c>
      <c r="F6849" t="s">
        <v>7</v>
      </c>
    </row>
    <row r="6850" spans="1:6">
      <c r="A6850">
        <v>24</v>
      </c>
      <c r="B6850">
        <v>42818</v>
      </c>
      <c r="C6850">
        <v>6</v>
      </c>
      <c r="D6850">
        <v>3</v>
      </c>
      <c r="E6850" t="s">
        <v>6</v>
      </c>
      <c r="F6850" t="s">
        <v>6</v>
      </c>
    </row>
    <row r="6851" spans="1:6">
      <c r="A6851">
        <v>38</v>
      </c>
      <c r="B6851">
        <v>39335</v>
      </c>
      <c r="C6851">
        <v>6</v>
      </c>
      <c r="D6851">
        <v>0</v>
      </c>
      <c r="E6851" t="s">
        <v>7</v>
      </c>
      <c r="F6851" t="s">
        <v>6</v>
      </c>
    </row>
    <row r="6852" spans="1:6">
      <c r="A6852">
        <v>40</v>
      </c>
      <c r="B6852">
        <v>138355</v>
      </c>
      <c r="C6852">
        <v>11</v>
      </c>
      <c r="D6852">
        <v>0</v>
      </c>
      <c r="E6852" t="s">
        <v>7</v>
      </c>
      <c r="F6852" t="s">
        <v>6</v>
      </c>
    </row>
    <row r="6853" spans="1:6">
      <c r="A6853">
        <v>63</v>
      </c>
      <c r="B6853">
        <v>85008</v>
      </c>
      <c r="C6853">
        <v>5</v>
      </c>
      <c r="D6853">
        <v>1</v>
      </c>
      <c r="E6853" t="s">
        <v>6</v>
      </c>
      <c r="F6853" t="s">
        <v>6</v>
      </c>
    </row>
    <row r="6854" spans="1:6">
      <c r="A6854">
        <v>64</v>
      </c>
      <c r="B6854">
        <v>101745</v>
      </c>
      <c r="C6854">
        <v>7</v>
      </c>
      <c r="D6854">
        <v>2</v>
      </c>
      <c r="E6854" t="s">
        <v>6</v>
      </c>
      <c r="F6854" t="s">
        <v>6</v>
      </c>
    </row>
    <row r="6855" spans="1:6">
      <c r="A6855">
        <v>29</v>
      </c>
      <c r="B6855">
        <v>73148</v>
      </c>
      <c r="C6855">
        <v>7</v>
      </c>
      <c r="D6855">
        <v>1</v>
      </c>
      <c r="E6855" t="s">
        <v>6</v>
      </c>
      <c r="F6855" t="s">
        <v>6</v>
      </c>
    </row>
    <row r="6856" spans="1:6">
      <c r="A6856">
        <v>33</v>
      </c>
      <c r="B6856">
        <v>33577</v>
      </c>
      <c r="C6856">
        <v>7</v>
      </c>
      <c r="D6856">
        <v>0</v>
      </c>
      <c r="E6856" t="s">
        <v>6</v>
      </c>
      <c r="F6856" t="s">
        <v>6</v>
      </c>
    </row>
    <row r="6857" spans="1:6">
      <c r="A6857">
        <v>35</v>
      </c>
      <c r="B6857">
        <v>103916</v>
      </c>
      <c r="C6857">
        <v>5</v>
      </c>
      <c r="D6857">
        <v>2</v>
      </c>
      <c r="E6857" t="s">
        <v>6</v>
      </c>
      <c r="F6857" t="s">
        <v>6</v>
      </c>
    </row>
    <row r="6858" spans="1:6">
      <c r="A6858">
        <v>47</v>
      </c>
      <c r="B6858">
        <v>34076</v>
      </c>
      <c r="C6858">
        <v>7</v>
      </c>
      <c r="D6858">
        <v>1</v>
      </c>
      <c r="E6858" t="s">
        <v>6</v>
      </c>
      <c r="F6858" t="s">
        <v>6</v>
      </c>
    </row>
    <row r="6859" spans="1:6">
      <c r="A6859">
        <v>35</v>
      </c>
      <c r="B6859">
        <v>62925</v>
      </c>
      <c r="C6859">
        <v>7</v>
      </c>
      <c r="D6859">
        <v>4</v>
      </c>
      <c r="E6859" t="s">
        <v>6</v>
      </c>
      <c r="F6859" t="s">
        <v>6</v>
      </c>
    </row>
    <row r="6860" spans="1:6">
      <c r="A6860">
        <v>48</v>
      </c>
      <c r="B6860">
        <v>136081</v>
      </c>
      <c r="C6860">
        <v>7</v>
      </c>
      <c r="D6860">
        <v>2</v>
      </c>
      <c r="E6860" t="s">
        <v>7</v>
      </c>
      <c r="F6860" t="s">
        <v>7</v>
      </c>
    </row>
    <row r="6861" spans="1:6">
      <c r="A6861">
        <v>57</v>
      </c>
      <c r="B6861">
        <v>81869</v>
      </c>
      <c r="C6861">
        <v>4</v>
      </c>
      <c r="D6861">
        <v>1</v>
      </c>
      <c r="E6861" t="s">
        <v>6</v>
      </c>
      <c r="F6861" t="s">
        <v>6</v>
      </c>
    </row>
    <row r="6862" spans="1:6">
      <c r="A6862">
        <v>39</v>
      </c>
      <c r="B6862">
        <v>89314</v>
      </c>
      <c r="C6862">
        <v>9</v>
      </c>
      <c r="D6862">
        <v>1</v>
      </c>
      <c r="E6862" t="s">
        <v>7</v>
      </c>
      <c r="F6862" t="s">
        <v>6</v>
      </c>
    </row>
    <row r="6863" spans="1:6">
      <c r="A6863">
        <v>46</v>
      </c>
      <c r="B6863">
        <v>71205</v>
      </c>
      <c r="C6863">
        <v>5</v>
      </c>
      <c r="D6863">
        <v>2</v>
      </c>
      <c r="E6863" t="s">
        <v>6</v>
      </c>
      <c r="F6863" t="s">
        <v>7</v>
      </c>
    </row>
    <row r="6864" spans="1:6">
      <c r="A6864">
        <v>46</v>
      </c>
      <c r="B6864">
        <v>41095</v>
      </c>
      <c r="C6864">
        <v>8</v>
      </c>
      <c r="D6864">
        <v>2</v>
      </c>
      <c r="E6864" t="s">
        <v>7</v>
      </c>
      <c r="F6864" t="s">
        <v>6</v>
      </c>
    </row>
    <row r="6865" spans="1:6">
      <c r="A6865">
        <v>45</v>
      </c>
      <c r="B6865">
        <v>143583</v>
      </c>
      <c r="C6865">
        <v>9</v>
      </c>
      <c r="D6865">
        <v>3</v>
      </c>
      <c r="E6865" t="s">
        <v>7</v>
      </c>
      <c r="F6865" t="s">
        <v>7</v>
      </c>
    </row>
    <row r="6866" spans="1:6">
      <c r="A6866">
        <v>46</v>
      </c>
      <c r="B6866">
        <v>114715</v>
      </c>
      <c r="C6866">
        <v>8</v>
      </c>
      <c r="D6866">
        <v>1</v>
      </c>
      <c r="E6866" t="s">
        <v>7</v>
      </c>
      <c r="F6866" t="s">
        <v>6</v>
      </c>
    </row>
    <row r="6867" spans="1:6">
      <c r="A6867">
        <v>46</v>
      </c>
      <c r="B6867">
        <v>135504</v>
      </c>
      <c r="C6867">
        <v>4</v>
      </c>
      <c r="D6867">
        <v>3</v>
      </c>
      <c r="E6867" t="s">
        <v>7</v>
      </c>
      <c r="F6867" t="s">
        <v>7</v>
      </c>
    </row>
    <row r="6868" spans="1:6">
      <c r="A6868">
        <v>48</v>
      </c>
      <c r="B6868">
        <v>86680</v>
      </c>
      <c r="C6868">
        <v>5</v>
      </c>
      <c r="D6868">
        <v>5</v>
      </c>
      <c r="E6868" t="s">
        <v>6</v>
      </c>
      <c r="F6868" t="s">
        <v>6</v>
      </c>
    </row>
    <row r="6869" spans="1:6">
      <c r="A6869">
        <v>38</v>
      </c>
      <c r="B6869">
        <v>58400</v>
      </c>
      <c r="C6869">
        <v>6</v>
      </c>
      <c r="D6869">
        <v>0</v>
      </c>
      <c r="E6869" t="s">
        <v>6</v>
      </c>
      <c r="F6869" t="s">
        <v>6</v>
      </c>
    </row>
    <row r="6870" spans="1:6">
      <c r="A6870">
        <v>52</v>
      </c>
      <c r="B6870">
        <v>114297</v>
      </c>
      <c r="C6870">
        <v>6</v>
      </c>
      <c r="D6870">
        <v>2</v>
      </c>
      <c r="E6870" t="s">
        <v>7</v>
      </c>
      <c r="F6870" t="s">
        <v>6</v>
      </c>
    </row>
    <row r="6871" spans="1:6">
      <c r="A6871">
        <v>23</v>
      </c>
      <c r="B6871">
        <v>143151</v>
      </c>
      <c r="C6871">
        <v>7</v>
      </c>
      <c r="D6871">
        <v>0</v>
      </c>
      <c r="E6871" t="s">
        <v>6</v>
      </c>
      <c r="F6871" t="s">
        <v>7</v>
      </c>
    </row>
    <row r="6872" spans="1:6">
      <c r="A6872">
        <v>22</v>
      </c>
      <c r="B6872">
        <v>137345</v>
      </c>
      <c r="C6872">
        <v>8</v>
      </c>
      <c r="D6872">
        <v>1</v>
      </c>
      <c r="E6872" t="s">
        <v>6</v>
      </c>
      <c r="F6872" t="s">
        <v>6</v>
      </c>
    </row>
    <row r="6873" spans="1:6">
      <c r="A6873">
        <v>53</v>
      </c>
      <c r="B6873">
        <v>97346</v>
      </c>
      <c r="C6873">
        <v>10</v>
      </c>
      <c r="D6873">
        <v>2</v>
      </c>
      <c r="E6873" t="s">
        <v>6</v>
      </c>
      <c r="F6873" t="s">
        <v>6</v>
      </c>
    </row>
    <row r="6874" spans="1:6">
      <c r="A6874">
        <v>62</v>
      </c>
      <c r="B6874">
        <v>117110</v>
      </c>
      <c r="C6874">
        <v>7</v>
      </c>
      <c r="D6874">
        <v>3</v>
      </c>
      <c r="E6874" t="s">
        <v>7</v>
      </c>
      <c r="F6874" t="s">
        <v>7</v>
      </c>
    </row>
    <row r="6875" spans="1:6">
      <c r="A6875">
        <v>39</v>
      </c>
      <c r="B6875">
        <v>58562</v>
      </c>
      <c r="C6875">
        <v>11</v>
      </c>
      <c r="D6875">
        <v>0</v>
      </c>
      <c r="E6875" t="s">
        <v>7</v>
      </c>
      <c r="F6875" t="s">
        <v>7</v>
      </c>
    </row>
    <row r="6876" spans="1:6">
      <c r="A6876">
        <v>37</v>
      </c>
      <c r="B6876">
        <v>70663</v>
      </c>
      <c r="C6876">
        <v>14</v>
      </c>
      <c r="D6876">
        <v>4</v>
      </c>
      <c r="E6876" t="s">
        <v>6</v>
      </c>
      <c r="F6876" t="s">
        <v>7</v>
      </c>
    </row>
    <row r="6877" spans="1:6">
      <c r="A6877">
        <v>64</v>
      </c>
      <c r="B6877">
        <v>48510</v>
      </c>
      <c r="C6877">
        <v>8</v>
      </c>
      <c r="D6877">
        <v>2</v>
      </c>
      <c r="E6877" t="s">
        <v>7</v>
      </c>
      <c r="F6877" t="s">
        <v>6</v>
      </c>
    </row>
    <row r="6878" spans="1:6">
      <c r="A6878">
        <v>53</v>
      </c>
      <c r="B6878">
        <v>91608</v>
      </c>
      <c r="C6878">
        <v>8</v>
      </c>
      <c r="D6878">
        <v>2</v>
      </c>
      <c r="E6878" t="s">
        <v>6</v>
      </c>
      <c r="F6878" t="s">
        <v>6</v>
      </c>
    </row>
    <row r="6879" spans="1:6">
      <c r="A6879">
        <v>32</v>
      </c>
      <c r="B6879">
        <v>102489</v>
      </c>
      <c r="C6879">
        <v>10</v>
      </c>
      <c r="D6879">
        <v>2</v>
      </c>
      <c r="E6879" t="s">
        <v>6</v>
      </c>
      <c r="F6879" t="s">
        <v>6</v>
      </c>
    </row>
    <row r="6880" spans="1:6">
      <c r="A6880">
        <v>23</v>
      </c>
      <c r="B6880">
        <v>82182</v>
      </c>
      <c r="C6880">
        <v>7</v>
      </c>
      <c r="D6880">
        <v>1</v>
      </c>
      <c r="E6880" t="s">
        <v>6</v>
      </c>
      <c r="F6880" t="s">
        <v>6</v>
      </c>
    </row>
    <row r="6881" spans="1:6">
      <c r="A6881">
        <v>63</v>
      </c>
      <c r="B6881">
        <v>134627</v>
      </c>
      <c r="C6881">
        <v>9</v>
      </c>
      <c r="D6881">
        <v>2</v>
      </c>
      <c r="E6881" t="s">
        <v>7</v>
      </c>
      <c r="F6881" t="s">
        <v>7</v>
      </c>
    </row>
    <row r="6882" spans="1:6">
      <c r="A6882">
        <v>46</v>
      </c>
      <c r="B6882">
        <v>117667</v>
      </c>
      <c r="C6882">
        <v>2</v>
      </c>
      <c r="D6882">
        <v>2</v>
      </c>
      <c r="E6882" t="s">
        <v>6</v>
      </c>
      <c r="F6882" t="s">
        <v>6</v>
      </c>
    </row>
    <row r="6883" spans="1:6">
      <c r="A6883">
        <v>55</v>
      </c>
      <c r="B6883">
        <v>56883</v>
      </c>
      <c r="C6883">
        <v>5</v>
      </c>
      <c r="D6883">
        <v>1</v>
      </c>
      <c r="E6883" t="s">
        <v>6</v>
      </c>
      <c r="F6883" t="s">
        <v>7</v>
      </c>
    </row>
    <row r="6884" spans="1:6">
      <c r="A6884">
        <v>28</v>
      </c>
      <c r="B6884">
        <v>133909</v>
      </c>
      <c r="C6884">
        <v>10</v>
      </c>
      <c r="D6884">
        <v>4</v>
      </c>
      <c r="E6884" t="s">
        <v>7</v>
      </c>
      <c r="F6884" t="s">
        <v>7</v>
      </c>
    </row>
    <row r="6885" spans="1:6">
      <c r="A6885">
        <v>56</v>
      </c>
      <c r="B6885">
        <v>101427</v>
      </c>
      <c r="C6885">
        <v>7</v>
      </c>
      <c r="D6885">
        <v>2</v>
      </c>
      <c r="E6885" t="s">
        <v>6</v>
      </c>
      <c r="F6885" t="s">
        <v>7</v>
      </c>
    </row>
    <row r="6886" spans="1:6">
      <c r="A6886">
        <v>27</v>
      </c>
      <c r="B6886">
        <v>65844</v>
      </c>
      <c r="C6886">
        <v>3</v>
      </c>
      <c r="D6886">
        <v>1</v>
      </c>
      <c r="E6886" t="s">
        <v>6</v>
      </c>
      <c r="F6886" t="s">
        <v>6</v>
      </c>
    </row>
    <row r="6887" spans="1:6">
      <c r="A6887">
        <v>56</v>
      </c>
      <c r="B6887">
        <v>48728</v>
      </c>
      <c r="C6887">
        <v>5</v>
      </c>
      <c r="D6887">
        <v>2</v>
      </c>
      <c r="E6887" t="s">
        <v>6</v>
      </c>
      <c r="F6887" t="s">
        <v>6</v>
      </c>
    </row>
    <row r="6888" spans="1:6">
      <c r="A6888">
        <v>36</v>
      </c>
      <c r="B6888">
        <v>128923</v>
      </c>
      <c r="C6888">
        <v>5</v>
      </c>
      <c r="D6888">
        <v>1</v>
      </c>
      <c r="E6888" t="s">
        <v>6</v>
      </c>
      <c r="F6888" t="s">
        <v>7</v>
      </c>
    </row>
    <row r="6889" spans="1:6">
      <c r="A6889">
        <v>44</v>
      </c>
      <c r="B6889">
        <v>41094</v>
      </c>
      <c r="C6889">
        <v>7</v>
      </c>
      <c r="D6889">
        <v>1</v>
      </c>
      <c r="E6889" t="s">
        <v>6</v>
      </c>
      <c r="F6889" t="s">
        <v>6</v>
      </c>
    </row>
    <row r="6890" spans="1:6">
      <c r="A6890">
        <v>21</v>
      </c>
      <c r="B6890">
        <v>32407</v>
      </c>
      <c r="C6890">
        <v>7</v>
      </c>
      <c r="D6890">
        <v>3</v>
      </c>
      <c r="E6890" t="s">
        <v>7</v>
      </c>
      <c r="F6890" t="s">
        <v>7</v>
      </c>
    </row>
    <row r="6891" spans="1:6">
      <c r="A6891">
        <v>45</v>
      </c>
      <c r="B6891">
        <v>85412</v>
      </c>
      <c r="C6891">
        <v>7</v>
      </c>
      <c r="D6891">
        <v>0</v>
      </c>
      <c r="E6891" t="s">
        <v>6</v>
      </c>
      <c r="F6891" t="s">
        <v>6</v>
      </c>
    </row>
    <row r="6892" spans="1:6">
      <c r="A6892">
        <v>30</v>
      </c>
      <c r="B6892">
        <v>42644</v>
      </c>
      <c r="C6892">
        <v>4</v>
      </c>
      <c r="D6892">
        <v>1</v>
      </c>
      <c r="E6892" t="s">
        <v>6</v>
      </c>
      <c r="F6892" t="s">
        <v>6</v>
      </c>
    </row>
    <row r="6893" spans="1:6">
      <c r="A6893">
        <v>36</v>
      </c>
      <c r="B6893">
        <v>131308</v>
      </c>
      <c r="C6893">
        <v>9</v>
      </c>
      <c r="D6893">
        <v>1</v>
      </c>
      <c r="E6893" t="s">
        <v>6</v>
      </c>
      <c r="F6893" t="s">
        <v>6</v>
      </c>
    </row>
    <row r="6894" spans="1:6">
      <c r="A6894">
        <v>36</v>
      </c>
      <c r="B6894">
        <v>115834</v>
      </c>
      <c r="C6894">
        <v>8</v>
      </c>
      <c r="D6894">
        <v>6</v>
      </c>
      <c r="E6894" t="s">
        <v>6</v>
      </c>
      <c r="F6894" t="s">
        <v>7</v>
      </c>
    </row>
    <row r="6895" spans="1:6">
      <c r="A6895">
        <v>28</v>
      </c>
      <c r="B6895">
        <v>138982</v>
      </c>
      <c r="C6895">
        <v>5</v>
      </c>
      <c r="D6895">
        <v>2</v>
      </c>
      <c r="E6895" t="s">
        <v>7</v>
      </c>
      <c r="F6895" t="s">
        <v>6</v>
      </c>
    </row>
    <row r="6896" spans="1:6">
      <c r="A6896">
        <v>49</v>
      </c>
      <c r="B6896">
        <v>90746</v>
      </c>
      <c r="C6896">
        <v>6</v>
      </c>
      <c r="D6896">
        <v>4</v>
      </c>
      <c r="E6896" t="s">
        <v>6</v>
      </c>
      <c r="F6896" t="s">
        <v>6</v>
      </c>
    </row>
    <row r="6897" spans="1:6">
      <c r="A6897">
        <v>59</v>
      </c>
      <c r="B6897">
        <v>82748</v>
      </c>
      <c r="C6897">
        <v>6</v>
      </c>
      <c r="D6897">
        <v>2</v>
      </c>
      <c r="E6897" t="s">
        <v>7</v>
      </c>
      <c r="F6897" t="s">
        <v>6</v>
      </c>
    </row>
    <row r="6898" spans="1:6">
      <c r="A6898">
        <v>48</v>
      </c>
      <c r="B6898">
        <v>89021</v>
      </c>
      <c r="C6898">
        <v>7</v>
      </c>
      <c r="D6898">
        <v>3</v>
      </c>
      <c r="E6898" t="s">
        <v>7</v>
      </c>
      <c r="F6898" t="s">
        <v>6</v>
      </c>
    </row>
    <row r="6899" spans="1:6">
      <c r="A6899">
        <v>26</v>
      </c>
      <c r="B6899">
        <v>92651</v>
      </c>
      <c r="C6899">
        <v>9</v>
      </c>
      <c r="D6899">
        <v>2</v>
      </c>
      <c r="E6899" t="s">
        <v>7</v>
      </c>
      <c r="F6899" t="s">
        <v>6</v>
      </c>
    </row>
    <row r="6900" spans="1:6">
      <c r="A6900">
        <v>36</v>
      </c>
      <c r="B6900">
        <v>66807</v>
      </c>
      <c r="C6900">
        <v>6</v>
      </c>
      <c r="D6900">
        <v>4</v>
      </c>
      <c r="E6900" t="s">
        <v>7</v>
      </c>
      <c r="F6900" t="s">
        <v>7</v>
      </c>
    </row>
    <row r="6901" spans="1:6">
      <c r="A6901">
        <v>40</v>
      </c>
      <c r="B6901">
        <v>64072</v>
      </c>
      <c r="C6901">
        <v>7</v>
      </c>
      <c r="D6901">
        <v>1</v>
      </c>
      <c r="E6901" t="s">
        <v>7</v>
      </c>
      <c r="F6901" t="s">
        <v>7</v>
      </c>
    </row>
    <row r="6902" spans="1:6">
      <c r="A6902">
        <v>36</v>
      </c>
      <c r="B6902">
        <v>68398</v>
      </c>
      <c r="C6902">
        <v>7</v>
      </c>
      <c r="D6902">
        <v>3</v>
      </c>
      <c r="E6902" t="s">
        <v>6</v>
      </c>
      <c r="F6902" t="s">
        <v>6</v>
      </c>
    </row>
    <row r="6903" spans="1:6">
      <c r="A6903">
        <v>27</v>
      </c>
      <c r="B6903">
        <v>58669</v>
      </c>
      <c r="C6903">
        <v>8</v>
      </c>
      <c r="D6903">
        <v>2</v>
      </c>
      <c r="E6903" t="s">
        <v>6</v>
      </c>
      <c r="F6903" t="s">
        <v>7</v>
      </c>
    </row>
    <row r="6904" spans="1:6">
      <c r="A6904">
        <v>61</v>
      </c>
      <c r="B6904">
        <v>60161</v>
      </c>
      <c r="C6904">
        <v>12</v>
      </c>
      <c r="D6904">
        <v>1</v>
      </c>
      <c r="E6904" t="s">
        <v>6</v>
      </c>
      <c r="F6904" t="s">
        <v>7</v>
      </c>
    </row>
    <row r="6905" spans="1:6">
      <c r="A6905">
        <v>34</v>
      </c>
      <c r="B6905">
        <v>37282</v>
      </c>
      <c r="C6905">
        <v>6</v>
      </c>
      <c r="D6905">
        <v>7</v>
      </c>
      <c r="E6905" t="s">
        <v>6</v>
      </c>
      <c r="F6905" t="s">
        <v>7</v>
      </c>
    </row>
    <row r="6906" spans="1:6">
      <c r="A6906">
        <v>63</v>
      </c>
      <c r="B6906">
        <v>56539</v>
      </c>
      <c r="C6906">
        <v>4</v>
      </c>
      <c r="D6906">
        <v>2</v>
      </c>
      <c r="E6906" t="s">
        <v>7</v>
      </c>
      <c r="F6906" t="s">
        <v>7</v>
      </c>
    </row>
    <row r="6907" spans="1:6">
      <c r="A6907">
        <v>46</v>
      </c>
      <c r="B6907">
        <v>33307</v>
      </c>
      <c r="C6907">
        <v>9</v>
      </c>
      <c r="D6907">
        <v>1</v>
      </c>
      <c r="E6907" t="s">
        <v>6</v>
      </c>
      <c r="F6907" t="s">
        <v>7</v>
      </c>
    </row>
    <row r="6908" spans="1:6">
      <c r="A6908">
        <v>46</v>
      </c>
      <c r="B6908">
        <v>47745</v>
      </c>
      <c r="C6908">
        <v>2</v>
      </c>
      <c r="D6908">
        <v>1</v>
      </c>
      <c r="E6908" t="s">
        <v>6</v>
      </c>
      <c r="F6908" t="s">
        <v>6</v>
      </c>
    </row>
    <row r="6909" spans="1:6">
      <c r="A6909">
        <v>34</v>
      </c>
      <c r="B6909">
        <v>69433</v>
      </c>
      <c r="C6909">
        <v>5</v>
      </c>
      <c r="D6909">
        <v>1</v>
      </c>
      <c r="E6909" t="s">
        <v>6</v>
      </c>
      <c r="F6909" t="s">
        <v>6</v>
      </c>
    </row>
    <row r="6910" spans="1:6">
      <c r="A6910">
        <v>27</v>
      </c>
      <c r="B6910">
        <v>132598</v>
      </c>
      <c r="C6910">
        <v>7</v>
      </c>
      <c r="D6910">
        <v>0</v>
      </c>
      <c r="E6910" t="s">
        <v>6</v>
      </c>
      <c r="F6910" t="s">
        <v>6</v>
      </c>
    </row>
    <row r="6911" spans="1:6">
      <c r="A6911">
        <v>53</v>
      </c>
      <c r="B6911">
        <v>64555</v>
      </c>
      <c r="C6911">
        <v>6</v>
      </c>
      <c r="D6911">
        <v>2</v>
      </c>
      <c r="E6911" t="s">
        <v>7</v>
      </c>
      <c r="F6911" t="s">
        <v>6</v>
      </c>
    </row>
    <row r="6912" spans="1:6">
      <c r="A6912">
        <v>46</v>
      </c>
      <c r="B6912">
        <v>31073</v>
      </c>
      <c r="C6912">
        <v>10</v>
      </c>
      <c r="D6912">
        <v>2</v>
      </c>
      <c r="E6912" t="s">
        <v>7</v>
      </c>
      <c r="F6912" t="s">
        <v>7</v>
      </c>
    </row>
    <row r="6913" spans="1:6">
      <c r="A6913">
        <v>65</v>
      </c>
      <c r="B6913">
        <v>62683</v>
      </c>
      <c r="C6913">
        <v>17</v>
      </c>
      <c r="D6913">
        <v>4</v>
      </c>
      <c r="E6913" t="s">
        <v>6</v>
      </c>
      <c r="F6913" t="s">
        <v>7</v>
      </c>
    </row>
    <row r="6914" spans="1:6">
      <c r="A6914">
        <v>40</v>
      </c>
      <c r="B6914">
        <v>55741</v>
      </c>
      <c r="C6914">
        <v>8</v>
      </c>
      <c r="D6914">
        <v>4</v>
      </c>
      <c r="E6914" t="s">
        <v>7</v>
      </c>
      <c r="F6914" t="s">
        <v>6</v>
      </c>
    </row>
    <row r="6915" spans="1:6">
      <c r="A6915">
        <v>23</v>
      </c>
      <c r="B6915">
        <v>52286</v>
      </c>
      <c r="C6915">
        <v>7</v>
      </c>
      <c r="D6915">
        <v>2</v>
      </c>
      <c r="E6915" t="s">
        <v>6</v>
      </c>
      <c r="F6915" t="s">
        <v>6</v>
      </c>
    </row>
    <row r="6916" spans="1:6">
      <c r="A6916">
        <v>24</v>
      </c>
      <c r="B6916">
        <v>33599</v>
      </c>
      <c r="C6916">
        <v>9</v>
      </c>
      <c r="D6916">
        <v>1</v>
      </c>
      <c r="E6916" t="s">
        <v>6</v>
      </c>
      <c r="F6916" t="s">
        <v>6</v>
      </c>
    </row>
    <row r="6917" spans="1:6">
      <c r="A6917">
        <v>46</v>
      </c>
      <c r="B6917">
        <v>57293</v>
      </c>
      <c r="C6917">
        <v>2</v>
      </c>
      <c r="D6917">
        <v>3</v>
      </c>
      <c r="E6917" t="s">
        <v>6</v>
      </c>
      <c r="F6917" t="s">
        <v>6</v>
      </c>
    </row>
    <row r="6918" spans="1:6">
      <c r="A6918">
        <v>31</v>
      </c>
      <c r="B6918">
        <v>45389</v>
      </c>
      <c r="C6918">
        <v>7</v>
      </c>
      <c r="D6918">
        <v>1</v>
      </c>
      <c r="E6918" t="s">
        <v>7</v>
      </c>
      <c r="F6918" t="s">
        <v>6</v>
      </c>
    </row>
    <row r="6919" spans="1:6">
      <c r="A6919">
        <v>22</v>
      </c>
      <c r="B6919">
        <v>139649</v>
      </c>
      <c r="C6919">
        <v>11</v>
      </c>
      <c r="D6919">
        <v>3</v>
      </c>
      <c r="E6919" t="s">
        <v>7</v>
      </c>
      <c r="F6919" t="s">
        <v>7</v>
      </c>
    </row>
    <row r="6920" spans="1:6">
      <c r="A6920">
        <v>34</v>
      </c>
      <c r="B6920">
        <v>42318</v>
      </c>
      <c r="C6920">
        <v>11</v>
      </c>
      <c r="D6920">
        <v>5</v>
      </c>
      <c r="E6920" t="s">
        <v>6</v>
      </c>
      <c r="F6920" t="s">
        <v>6</v>
      </c>
    </row>
    <row r="6921" spans="1:6">
      <c r="A6921">
        <v>64</v>
      </c>
      <c r="B6921">
        <v>78875</v>
      </c>
      <c r="C6921">
        <v>7</v>
      </c>
      <c r="D6921">
        <v>2</v>
      </c>
      <c r="E6921" t="s">
        <v>6</v>
      </c>
      <c r="F6921" t="s">
        <v>7</v>
      </c>
    </row>
    <row r="6922" spans="1:6">
      <c r="A6922">
        <v>50</v>
      </c>
      <c r="B6922">
        <v>33055</v>
      </c>
      <c r="C6922">
        <v>13</v>
      </c>
      <c r="D6922">
        <v>1</v>
      </c>
      <c r="E6922" t="s">
        <v>6</v>
      </c>
      <c r="F6922" t="s">
        <v>6</v>
      </c>
    </row>
    <row r="6923" spans="1:6">
      <c r="A6923">
        <v>32</v>
      </c>
      <c r="B6923">
        <v>112579</v>
      </c>
      <c r="C6923">
        <v>7</v>
      </c>
      <c r="D6923">
        <v>5</v>
      </c>
      <c r="E6923" t="s">
        <v>7</v>
      </c>
      <c r="F6923" t="s">
        <v>7</v>
      </c>
    </row>
    <row r="6924" spans="1:6">
      <c r="A6924">
        <v>46</v>
      </c>
      <c r="B6924">
        <v>36320</v>
      </c>
      <c r="C6924">
        <v>5</v>
      </c>
      <c r="D6924">
        <v>1</v>
      </c>
      <c r="E6924" t="s">
        <v>6</v>
      </c>
      <c r="F6924" t="s">
        <v>6</v>
      </c>
    </row>
    <row r="6925" spans="1:6">
      <c r="A6925">
        <v>64</v>
      </c>
      <c r="B6925">
        <v>134817</v>
      </c>
      <c r="C6925">
        <v>6</v>
      </c>
      <c r="D6925">
        <v>5</v>
      </c>
      <c r="E6925" t="s">
        <v>7</v>
      </c>
      <c r="F6925" t="s">
        <v>7</v>
      </c>
    </row>
    <row r="6926" spans="1:6">
      <c r="A6926">
        <v>53</v>
      </c>
      <c r="B6926">
        <v>34642</v>
      </c>
      <c r="C6926">
        <v>7</v>
      </c>
      <c r="D6926">
        <v>2</v>
      </c>
      <c r="E6926" t="s">
        <v>6</v>
      </c>
      <c r="F6926" t="s">
        <v>7</v>
      </c>
    </row>
    <row r="6927" spans="1:6">
      <c r="A6927">
        <v>33</v>
      </c>
      <c r="B6927">
        <v>122694</v>
      </c>
      <c r="C6927">
        <v>5</v>
      </c>
      <c r="D6927">
        <v>0</v>
      </c>
      <c r="E6927" t="s">
        <v>7</v>
      </c>
      <c r="F6927" t="s">
        <v>7</v>
      </c>
    </row>
    <row r="6928" spans="1:6">
      <c r="A6928">
        <v>34</v>
      </c>
      <c r="B6928">
        <v>39321</v>
      </c>
      <c r="C6928">
        <v>6</v>
      </c>
      <c r="D6928">
        <v>2</v>
      </c>
      <c r="E6928" t="s">
        <v>6</v>
      </c>
      <c r="F6928" t="s">
        <v>7</v>
      </c>
    </row>
    <row r="6929" spans="1:6">
      <c r="A6929">
        <v>44</v>
      </c>
      <c r="B6929">
        <v>109968</v>
      </c>
      <c r="C6929">
        <v>9</v>
      </c>
      <c r="D6929">
        <v>1</v>
      </c>
      <c r="E6929" t="s">
        <v>6</v>
      </c>
      <c r="F6929" t="s">
        <v>6</v>
      </c>
    </row>
    <row r="6930" spans="1:6">
      <c r="A6930">
        <v>54</v>
      </c>
      <c r="B6930">
        <v>118293</v>
      </c>
      <c r="C6930">
        <v>12</v>
      </c>
      <c r="D6930">
        <v>1</v>
      </c>
      <c r="E6930" t="s">
        <v>7</v>
      </c>
      <c r="F6930" t="s">
        <v>7</v>
      </c>
    </row>
    <row r="6931" spans="1:6">
      <c r="A6931">
        <v>64</v>
      </c>
      <c r="B6931">
        <v>89618</v>
      </c>
      <c r="C6931">
        <v>11</v>
      </c>
      <c r="D6931">
        <v>3</v>
      </c>
      <c r="E6931" t="s">
        <v>6</v>
      </c>
      <c r="F6931" t="s">
        <v>6</v>
      </c>
    </row>
    <row r="6932" spans="1:6">
      <c r="A6932">
        <v>46</v>
      </c>
      <c r="B6932">
        <v>132770</v>
      </c>
      <c r="C6932">
        <v>6</v>
      </c>
      <c r="D6932">
        <v>4</v>
      </c>
      <c r="E6932" t="s">
        <v>7</v>
      </c>
      <c r="F6932" t="s">
        <v>7</v>
      </c>
    </row>
    <row r="6933" spans="1:6">
      <c r="A6933">
        <v>41</v>
      </c>
      <c r="B6933">
        <v>56044</v>
      </c>
      <c r="C6933">
        <v>7</v>
      </c>
      <c r="D6933">
        <v>2</v>
      </c>
      <c r="E6933" t="s">
        <v>6</v>
      </c>
      <c r="F6933" t="s">
        <v>6</v>
      </c>
    </row>
    <row r="6934" spans="1:6">
      <c r="A6934">
        <v>48</v>
      </c>
      <c r="B6934">
        <v>51971</v>
      </c>
      <c r="C6934">
        <v>6</v>
      </c>
      <c r="D6934">
        <v>2</v>
      </c>
      <c r="E6934" t="s">
        <v>7</v>
      </c>
      <c r="F6934" t="s">
        <v>6</v>
      </c>
    </row>
    <row r="6935" spans="1:6">
      <c r="A6935">
        <v>56</v>
      </c>
      <c r="B6935">
        <v>139762</v>
      </c>
      <c r="C6935">
        <v>7</v>
      </c>
      <c r="D6935">
        <v>0</v>
      </c>
      <c r="E6935" t="s">
        <v>6</v>
      </c>
      <c r="F6935" t="s">
        <v>6</v>
      </c>
    </row>
    <row r="6936" spans="1:6">
      <c r="A6936">
        <v>60</v>
      </c>
      <c r="B6936">
        <v>144183</v>
      </c>
      <c r="C6936">
        <v>6</v>
      </c>
      <c r="D6936">
        <v>0</v>
      </c>
      <c r="E6936" t="s">
        <v>7</v>
      </c>
      <c r="F6936" t="s">
        <v>7</v>
      </c>
    </row>
    <row r="6937" spans="1:6">
      <c r="A6937">
        <v>22</v>
      </c>
      <c r="B6937">
        <v>147159</v>
      </c>
      <c r="C6937">
        <v>9</v>
      </c>
      <c r="D6937">
        <v>1</v>
      </c>
      <c r="E6937" t="s">
        <v>7</v>
      </c>
      <c r="F6937" t="s">
        <v>7</v>
      </c>
    </row>
    <row r="6938" spans="1:6">
      <c r="A6938">
        <v>62</v>
      </c>
      <c r="B6938">
        <v>55727</v>
      </c>
      <c r="C6938">
        <v>9</v>
      </c>
      <c r="D6938">
        <v>0</v>
      </c>
      <c r="E6938" t="s">
        <v>6</v>
      </c>
      <c r="F6938" t="s">
        <v>6</v>
      </c>
    </row>
    <row r="6939" spans="1:6">
      <c r="A6939">
        <v>29</v>
      </c>
      <c r="B6939">
        <v>52559</v>
      </c>
      <c r="C6939">
        <v>3</v>
      </c>
      <c r="D6939">
        <v>2</v>
      </c>
      <c r="E6939" t="s">
        <v>7</v>
      </c>
      <c r="F6939" t="s">
        <v>7</v>
      </c>
    </row>
    <row r="6940" spans="1:6">
      <c r="A6940">
        <v>43</v>
      </c>
      <c r="B6940">
        <v>103820</v>
      </c>
      <c r="C6940">
        <v>12</v>
      </c>
      <c r="D6940">
        <v>2</v>
      </c>
      <c r="E6940" t="s">
        <v>6</v>
      </c>
      <c r="F6940" t="s">
        <v>6</v>
      </c>
    </row>
    <row r="6941" spans="1:6">
      <c r="A6941">
        <v>35</v>
      </c>
      <c r="B6941">
        <v>139062</v>
      </c>
      <c r="C6941">
        <v>5</v>
      </c>
      <c r="D6941">
        <v>2</v>
      </c>
      <c r="E6941" t="s">
        <v>6</v>
      </c>
      <c r="F6941" t="s">
        <v>7</v>
      </c>
    </row>
    <row r="6942" spans="1:6">
      <c r="A6942">
        <v>33</v>
      </c>
      <c r="B6942">
        <v>113201</v>
      </c>
      <c r="C6942">
        <v>8</v>
      </c>
      <c r="D6942">
        <v>4</v>
      </c>
      <c r="E6942" t="s">
        <v>7</v>
      </c>
      <c r="F6942" t="s">
        <v>7</v>
      </c>
    </row>
    <row r="6943" spans="1:6">
      <c r="A6943">
        <v>43</v>
      </c>
      <c r="B6943">
        <v>57476</v>
      </c>
      <c r="C6943">
        <v>4</v>
      </c>
      <c r="D6943">
        <v>2</v>
      </c>
      <c r="E6943" t="s">
        <v>6</v>
      </c>
      <c r="F6943" t="s">
        <v>6</v>
      </c>
    </row>
    <row r="6944" spans="1:6">
      <c r="A6944">
        <v>37</v>
      </c>
      <c r="B6944">
        <v>92683</v>
      </c>
      <c r="C6944">
        <v>5</v>
      </c>
      <c r="D6944">
        <v>1</v>
      </c>
      <c r="E6944" t="s">
        <v>7</v>
      </c>
      <c r="F6944" t="s">
        <v>6</v>
      </c>
    </row>
    <row r="6945" spans="1:6">
      <c r="A6945">
        <v>22</v>
      </c>
      <c r="B6945">
        <v>40991</v>
      </c>
      <c r="C6945">
        <v>7</v>
      </c>
      <c r="D6945">
        <v>2</v>
      </c>
      <c r="E6945" t="s">
        <v>6</v>
      </c>
      <c r="F6945" t="s">
        <v>6</v>
      </c>
    </row>
    <row r="6946" spans="1:6">
      <c r="A6946">
        <v>40</v>
      </c>
      <c r="B6946">
        <v>115097</v>
      </c>
      <c r="C6946">
        <v>7</v>
      </c>
      <c r="D6946">
        <v>1</v>
      </c>
      <c r="E6946" t="s">
        <v>7</v>
      </c>
      <c r="F6946" t="s">
        <v>6</v>
      </c>
    </row>
    <row r="6947" spans="1:6">
      <c r="A6947">
        <v>40</v>
      </c>
      <c r="B6947">
        <v>100047</v>
      </c>
      <c r="C6947">
        <v>5</v>
      </c>
      <c r="D6947">
        <v>2</v>
      </c>
      <c r="E6947" t="s">
        <v>7</v>
      </c>
      <c r="F6947" t="s">
        <v>6</v>
      </c>
    </row>
    <row r="6948" spans="1:6">
      <c r="A6948">
        <v>23</v>
      </c>
      <c r="B6948">
        <v>40796</v>
      </c>
      <c r="C6948">
        <v>5</v>
      </c>
      <c r="D6948">
        <v>0</v>
      </c>
      <c r="E6948" t="s">
        <v>6</v>
      </c>
      <c r="F6948" t="s">
        <v>6</v>
      </c>
    </row>
    <row r="6949" spans="1:6">
      <c r="A6949">
        <v>32</v>
      </c>
      <c r="B6949">
        <v>33881</v>
      </c>
      <c r="C6949">
        <v>6</v>
      </c>
      <c r="D6949">
        <v>2</v>
      </c>
      <c r="E6949" t="s">
        <v>7</v>
      </c>
      <c r="F6949" t="s">
        <v>7</v>
      </c>
    </row>
    <row r="6950" spans="1:6">
      <c r="A6950">
        <v>60</v>
      </c>
      <c r="B6950">
        <v>45668</v>
      </c>
      <c r="C6950">
        <v>8</v>
      </c>
      <c r="D6950">
        <v>3</v>
      </c>
      <c r="E6950" t="s">
        <v>6</v>
      </c>
      <c r="F6950" t="s">
        <v>6</v>
      </c>
    </row>
    <row r="6951" spans="1:6">
      <c r="A6951">
        <v>22</v>
      </c>
      <c r="B6951">
        <v>130717</v>
      </c>
      <c r="C6951">
        <v>9</v>
      </c>
      <c r="D6951">
        <v>1</v>
      </c>
      <c r="E6951" t="s">
        <v>7</v>
      </c>
      <c r="F6951" t="s">
        <v>6</v>
      </c>
    </row>
    <row r="6952" spans="1:6">
      <c r="A6952">
        <v>56</v>
      </c>
      <c r="B6952">
        <v>64312</v>
      </c>
      <c r="C6952">
        <v>11</v>
      </c>
      <c r="D6952">
        <v>2</v>
      </c>
      <c r="E6952" t="s">
        <v>6</v>
      </c>
      <c r="F6952" t="s">
        <v>6</v>
      </c>
    </row>
    <row r="6953" spans="1:6">
      <c r="A6953">
        <v>34</v>
      </c>
      <c r="B6953">
        <v>58106</v>
      </c>
      <c r="C6953">
        <v>5</v>
      </c>
      <c r="D6953">
        <v>2</v>
      </c>
      <c r="E6953" t="s">
        <v>6</v>
      </c>
      <c r="F6953" t="s">
        <v>6</v>
      </c>
    </row>
    <row r="6954" spans="1:6">
      <c r="A6954">
        <v>36</v>
      </c>
      <c r="B6954">
        <v>122758</v>
      </c>
      <c r="C6954">
        <v>11</v>
      </c>
      <c r="D6954">
        <v>4</v>
      </c>
      <c r="E6954" t="s">
        <v>6</v>
      </c>
      <c r="F6954" t="s">
        <v>7</v>
      </c>
    </row>
    <row r="6955" spans="1:6">
      <c r="A6955">
        <v>39</v>
      </c>
      <c r="B6955">
        <v>45729</v>
      </c>
      <c r="C6955">
        <v>5</v>
      </c>
      <c r="D6955">
        <v>0</v>
      </c>
      <c r="E6955" t="s">
        <v>7</v>
      </c>
      <c r="F6955" t="s">
        <v>7</v>
      </c>
    </row>
    <row r="6956" spans="1:6">
      <c r="A6956">
        <v>54</v>
      </c>
      <c r="B6956">
        <v>100320</v>
      </c>
      <c r="C6956">
        <v>5</v>
      </c>
      <c r="D6956">
        <v>1</v>
      </c>
      <c r="E6956" t="s">
        <v>6</v>
      </c>
      <c r="F6956" t="s">
        <v>6</v>
      </c>
    </row>
    <row r="6957" spans="1:6">
      <c r="A6957">
        <v>64</v>
      </c>
      <c r="B6957">
        <v>84913</v>
      </c>
      <c r="C6957">
        <v>5</v>
      </c>
      <c r="D6957">
        <v>4</v>
      </c>
      <c r="E6957" t="s">
        <v>7</v>
      </c>
      <c r="F6957" t="s">
        <v>6</v>
      </c>
    </row>
    <row r="6958" spans="1:6">
      <c r="A6958">
        <v>26</v>
      </c>
      <c r="B6958">
        <v>87026</v>
      </c>
      <c r="C6958">
        <v>6</v>
      </c>
      <c r="D6958">
        <v>3</v>
      </c>
      <c r="E6958" t="s">
        <v>6</v>
      </c>
      <c r="F6958" t="s">
        <v>7</v>
      </c>
    </row>
    <row r="6959" spans="1:6">
      <c r="A6959">
        <v>33</v>
      </c>
      <c r="B6959">
        <v>89402</v>
      </c>
      <c r="C6959">
        <v>6</v>
      </c>
      <c r="D6959">
        <v>2</v>
      </c>
      <c r="E6959" t="s">
        <v>6</v>
      </c>
      <c r="F6959" t="s">
        <v>6</v>
      </c>
    </row>
    <row r="6960" spans="1:6">
      <c r="A6960">
        <v>56</v>
      </c>
      <c r="B6960">
        <v>133930</v>
      </c>
      <c r="C6960">
        <v>8</v>
      </c>
      <c r="D6960">
        <v>2</v>
      </c>
      <c r="E6960" t="s">
        <v>7</v>
      </c>
      <c r="F6960" t="s">
        <v>6</v>
      </c>
    </row>
    <row r="6961" spans="1:6">
      <c r="A6961">
        <v>42</v>
      </c>
      <c r="B6961">
        <v>67282</v>
      </c>
      <c r="C6961">
        <v>10</v>
      </c>
      <c r="D6961">
        <v>5</v>
      </c>
      <c r="E6961" t="s">
        <v>6</v>
      </c>
      <c r="F6961" t="s">
        <v>7</v>
      </c>
    </row>
    <row r="6962" spans="1:6">
      <c r="A6962">
        <v>38</v>
      </c>
      <c r="B6962">
        <v>129449</v>
      </c>
      <c r="C6962">
        <v>6</v>
      </c>
      <c r="D6962">
        <v>2</v>
      </c>
      <c r="E6962" t="s">
        <v>7</v>
      </c>
      <c r="F6962" t="s">
        <v>7</v>
      </c>
    </row>
    <row r="6963" spans="1:6">
      <c r="A6963">
        <v>32</v>
      </c>
      <c r="B6963">
        <v>104638</v>
      </c>
      <c r="C6963">
        <v>6</v>
      </c>
      <c r="D6963">
        <v>3</v>
      </c>
      <c r="E6963" t="s">
        <v>6</v>
      </c>
      <c r="F6963" t="s">
        <v>6</v>
      </c>
    </row>
    <row r="6964" spans="1:6">
      <c r="A6964">
        <v>50</v>
      </c>
      <c r="B6964">
        <v>139802</v>
      </c>
      <c r="C6964">
        <v>7</v>
      </c>
      <c r="D6964">
        <v>0</v>
      </c>
      <c r="E6964" t="s">
        <v>6</v>
      </c>
      <c r="F6964" t="s">
        <v>7</v>
      </c>
    </row>
    <row r="6965" spans="1:6">
      <c r="A6965">
        <v>60</v>
      </c>
      <c r="B6965">
        <v>68218</v>
      </c>
      <c r="C6965">
        <v>6</v>
      </c>
      <c r="D6965">
        <v>1</v>
      </c>
      <c r="E6965" t="s">
        <v>7</v>
      </c>
      <c r="F6965" t="s">
        <v>7</v>
      </c>
    </row>
    <row r="6966" spans="1:6">
      <c r="A6966">
        <v>27</v>
      </c>
      <c r="B6966">
        <v>47950</v>
      </c>
      <c r="C6966">
        <v>8</v>
      </c>
      <c r="D6966">
        <v>1</v>
      </c>
      <c r="E6966" t="s">
        <v>6</v>
      </c>
      <c r="F6966" t="s">
        <v>6</v>
      </c>
    </row>
    <row r="6967" spans="1:6">
      <c r="A6967">
        <v>52</v>
      </c>
      <c r="B6967">
        <v>89739</v>
      </c>
      <c r="C6967">
        <v>8</v>
      </c>
      <c r="D6967">
        <v>2</v>
      </c>
      <c r="E6967" t="s">
        <v>6</v>
      </c>
      <c r="F6967" t="s">
        <v>7</v>
      </c>
    </row>
    <row r="6968" spans="1:6">
      <c r="A6968">
        <v>39</v>
      </c>
      <c r="B6968">
        <v>147693</v>
      </c>
      <c r="C6968">
        <v>7</v>
      </c>
      <c r="D6968">
        <v>2</v>
      </c>
      <c r="E6968" t="s">
        <v>6</v>
      </c>
      <c r="F6968" t="s">
        <v>7</v>
      </c>
    </row>
    <row r="6969" spans="1:6">
      <c r="A6969">
        <v>26</v>
      </c>
      <c r="B6969">
        <v>34507</v>
      </c>
      <c r="C6969">
        <v>3</v>
      </c>
      <c r="D6969">
        <v>2</v>
      </c>
      <c r="E6969" t="s">
        <v>6</v>
      </c>
      <c r="F6969" t="s">
        <v>6</v>
      </c>
    </row>
    <row r="6970" spans="1:6">
      <c r="A6970">
        <v>40</v>
      </c>
      <c r="B6970">
        <v>76303</v>
      </c>
      <c r="C6970">
        <v>8</v>
      </c>
      <c r="D6970">
        <v>1</v>
      </c>
      <c r="E6970" t="s">
        <v>6</v>
      </c>
      <c r="F6970" t="s">
        <v>6</v>
      </c>
    </row>
    <row r="6971" spans="1:6">
      <c r="A6971">
        <v>47</v>
      </c>
      <c r="B6971">
        <v>132552</v>
      </c>
      <c r="C6971">
        <v>4</v>
      </c>
      <c r="D6971">
        <v>1</v>
      </c>
      <c r="E6971" t="s">
        <v>7</v>
      </c>
      <c r="F6971" t="s">
        <v>7</v>
      </c>
    </row>
    <row r="6972" spans="1:6">
      <c r="A6972">
        <v>63</v>
      </c>
      <c r="B6972">
        <v>109059</v>
      </c>
      <c r="C6972">
        <v>4</v>
      </c>
      <c r="D6972">
        <v>0</v>
      </c>
      <c r="E6972" t="s">
        <v>6</v>
      </c>
      <c r="F6972" t="s">
        <v>6</v>
      </c>
    </row>
    <row r="6973" spans="1:6">
      <c r="A6973">
        <v>57</v>
      </c>
      <c r="B6973">
        <v>54667</v>
      </c>
      <c r="C6973">
        <v>6</v>
      </c>
      <c r="D6973">
        <v>3</v>
      </c>
      <c r="E6973" t="s">
        <v>6</v>
      </c>
      <c r="F6973" t="s">
        <v>6</v>
      </c>
    </row>
    <row r="6974" spans="1:6">
      <c r="A6974">
        <v>27</v>
      </c>
      <c r="B6974">
        <v>33992</v>
      </c>
      <c r="C6974">
        <v>10</v>
      </c>
      <c r="D6974">
        <v>4</v>
      </c>
      <c r="E6974" t="s">
        <v>6</v>
      </c>
      <c r="F6974" t="s">
        <v>7</v>
      </c>
    </row>
    <row r="6975" spans="1:6">
      <c r="A6975">
        <v>25</v>
      </c>
      <c r="B6975">
        <v>136826</v>
      </c>
      <c r="C6975">
        <v>8</v>
      </c>
      <c r="D6975">
        <v>0</v>
      </c>
      <c r="E6975" t="s">
        <v>7</v>
      </c>
      <c r="F6975" t="s">
        <v>7</v>
      </c>
    </row>
    <row r="6976" spans="1:6">
      <c r="A6976">
        <v>31</v>
      </c>
      <c r="B6976">
        <v>103563</v>
      </c>
      <c r="C6976">
        <v>6</v>
      </c>
      <c r="D6976">
        <v>4</v>
      </c>
      <c r="E6976" t="s">
        <v>7</v>
      </c>
      <c r="F6976" t="s">
        <v>7</v>
      </c>
    </row>
    <row r="6977" spans="1:6">
      <c r="A6977">
        <v>35</v>
      </c>
      <c r="B6977">
        <v>117680</v>
      </c>
      <c r="C6977">
        <v>8</v>
      </c>
      <c r="D6977">
        <v>1</v>
      </c>
      <c r="E6977" t="s">
        <v>7</v>
      </c>
      <c r="F6977" t="s">
        <v>7</v>
      </c>
    </row>
    <row r="6978" spans="1:6">
      <c r="A6978">
        <v>23</v>
      </c>
      <c r="B6978">
        <v>55530</v>
      </c>
      <c r="C6978">
        <v>8</v>
      </c>
      <c r="D6978">
        <v>1</v>
      </c>
      <c r="E6978" t="s">
        <v>7</v>
      </c>
      <c r="F6978" t="s">
        <v>7</v>
      </c>
    </row>
    <row r="6979" spans="1:6">
      <c r="A6979">
        <v>25</v>
      </c>
      <c r="B6979">
        <v>140276</v>
      </c>
      <c r="C6979">
        <v>6</v>
      </c>
      <c r="D6979">
        <v>3</v>
      </c>
      <c r="E6979" t="s">
        <v>6</v>
      </c>
      <c r="F6979" t="s">
        <v>7</v>
      </c>
    </row>
    <row r="6980" spans="1:6">
      <c r="A6980">
        <v>43</v>
      </c>
      <c r="B6980">
        <v>45305</v>
      </c>
      <c r="C6980">
        <v>4</v>
      </c>
      <c r="D6980">
        <v>0</v>
      </c>
      <c r="E6980" t="s">
        <v>7</v>
      </c>
      <c r="F6980" t="s">
        <v>7</v>
      </c>
    </row>
    <row r="6981" spans="1:6">
      <c r="A6981">
        <v>57</v>
      </c>
      <c r="B6981">
        <v>139097</v>
      </c>
      <c r="C6981">
        <v>10</v>
      </c>
      <c r="D6981">
        <v>2</v>
      </c>
      <c r="E6981" t="s">
        <v>7</v>
      </c>
      <c r="F6981" t="s">
        <v>6</v>
      </c>
    </row>
    <row r="6982" spans="1:6">
      <c r="A6982">
        <v>29</v>
      </c>
      <c r="B6982">
        <v>82129</v>
      </c>
      <c r="C6982">
        <v>6</v>
      </c>
      <c r="D6982">
        <v>1</v>
      </c>
      <c r="E6982" t="s">
        <v>7</v>
      </c>
      <c r="F6982" t="s">
        <v>7</v>
      </c>
    </row>
    <row r="6983" spans="1:6">
      <c r="A6983">
        <v>35</v>
      </c>
      <c r="B6983">
        <v>117267</v>
      </c>
      <c r="C6983">
        <v>7</v>
      </c>
      <c r="D6983">
        <v>4</v>
      </c>
      <c r="E6983" t="s">
        <v>6</v>
      </c>
      <c r="F6983" t="s">
        <v>6</v>
      </c>
    </row>
    <row r="6984" spans="1:6">
      <c r="A6984">
        <v>23</v>
      </c>
      <c r="B6984">
        <v>116209</v>
      </c>
      <c r="C6984">
        <v>8</v>
      </c>
      <c r="D6984">
        <v>1</v>
      </c>
      <c r="E6984" t="s">
        <v>7</v>
      </c>
      <c r="F6984" t="s">
        <v>7</v>
      </c>
    </row>
    <row r="6985" spans="1:6">
      <c r="A6985">
        <v>49</v>
      </c>
      <c r="B6985">
        <v>128833</v>
      </c>
      <c r="C6985">
        <v>8</v>
      </c>
      <c r="D6985">
        <v>2</v>
      </c>
      <c r="E6985" t="s">
        <v>6</v>
      </c>
      <c r="F6985" t="s">
        <v>6</v>
      </c>
    </row>
    <row r="6986" spans="1:6">
      <c r="A6986">
        <v>26</v>
      </c>
      <c r="B6986">
        <v>82044</v>
      </c>
      <c r="C6986">
        <v>6</v>
      </c>
      <c r="D6986">
        <v>1</v>
      </c>
      <c r="E6986" t="s">
        <v>6</v>
      </c>
      <c r="F6986" t="s">
        <v>6</v>
      </c>
    </row>
    <row r="6987" spans="1:6">
      <c r="A6987">
        <v>37</v>
      </c>
      <c r="B6987">
        <v>121378</v>
      </c>
      <c r="C6987">
        <v>9</v>
      </c>
      <c r="D6987">
        <v>3</v>
      </c>
      <c r="E6987" t="s">
        <v>6</v>
      </c>
      <c r="F6987" t="s">
        <v>6</v>
      </c>
    </row>
    <row r="6988" spans="1:6">
      <c r="A6988">
        <v>46</v>
      </c>
      <c r="B6988">
        <v>119363</v>
      </c>
      <c r="C6988">
        <v>7</v>
      </c>
      <c r="D6988">
        <v>1</v>
      </c>
      <c r="E6988" t="s">
        <v>7</v>
      </c>
      <c r="F6988" t="s">
        <v>7</v>
      </c>
    </row>
    <row r="6989" spans="1:6">
      <c r="A6989">
        <v>41</v>
      </c>
      <c r="B6989">
        <v>88817</v>
      </c>
      <c r="C6989">
        <v>6</v>
      </c>
      <c r="D6989">
        <v>3</v>
      </c>
      <c r="E6989" t="s">
        <v>6</v>
      </c>
      <c r="F6989" t="s">
        <v>7</v>
      </c>
    </row>
    <row r="6990" spans="1:6">
      <c r="A6990">
        <v>28</v>
      </c>
      <c r="B6990">
        <v>133038</v>
      </c>
      <c r="C6990">
        <v>10</v>
      </c>
      <c r="D6990">
        <v>1</v>
      </c>
      <c r="E6990" t="s">
        <v>6</v>
      </c>
      <c r="F6990" t="s">
        <v>7</v>
      </c>
    </row>
    <row r="6991" spans="1:6">
      <c r="A6991">
        <v>41</v>
      </c>
      <c r="B6991">
        <v>76666</v>
      </c>
      <c r="C6991">
        <v>7</v>
      </c>
      <c r="D6991">
        <v>4</v>
      </c>
      <c r="E6991" t="s">
        <v>6</v>
      </c>
      <c r="F6991" t="s">
        <v>7</v>
      </c>
    </row>
    <row r="6992" spans="1:6">
      <c r="A6992">
        <v>31</v>
      </c>
      <c r="B6992">
        <v>56173</v>
      </c>
      <c r="C6992">
        <v>9</v>
      </c>
      <c r="D6992">
        <v>4</v>
      </c>
      <c r="E6992" t="s">
        <v>6</v>
      </c>
      <c r="F6992" t="s">
        <v>6</v>
      </c>
    </row>
    <row r="6993" spans="1:6">
      <c r="A6993">
        <v>58</v>
      </c>
      <c r="B6993">
        <v>48909</v>
      </c>
      <c r="C6993">
        <v>9</v>
      </c>
      <c r="D6993">
        <v>1</v>
      </c>
      <c r="E6993" t="s">
        <v>6</v>
      </c>
      <c r="F6993" t="s">
        <v>6</v>
      </c>
    </row>
    <row r="6994" spans="1:6">
      <c r="A6994">
        <v>28</v>
      </c>
      <c r="B6994">
        <v>93967</v>
      </c>
      <c r="C6994">
        <v>9</v>
      </c>
      <c r="D6994">
        <v>5</v>
      </c>
      <c r="E6994" t="s">
        <v>7</v>
      </c>
      <c r="F6994" t="s">
        <v>7</v>
      </c>
    </row>
    <row r="6995" spans="1:6">
      <c r="A6995">
        <v>62</v>
      </c>
      <c r="B6995">
        <v>61007</v>
      </c>
      <c r="C6995">
        <v>12</v>
      </c>
      <c r="D6995">
        <v>6</v>
      </c>
      <c r="E6995" t="s">
        <v>7</v>
      </c>
      <c r="F6995" t="s">
        <v>7</v>
      </c>
    </row>
    <row r="6996" spans="1:6">
      <c r="A6996">
        <v>44</v>
      </c>
      <c r="B6996">
        <v>42985</v>
      </c>
      <c r="C6996">
        <v>9</v>
      </c>
      <c r="D6996">
        <v>1</v>
      </c>
      <c r="E6996" t="s">
        <v>7</v>
      </c>
      <c r="F6996" t="s">
        <v>7</v>
      </c>
    </row>
    <row r="6997" spans="1:6">
      <c r="A6997">
        <v>55</v>
      </c>
      <c r="B6997">
        <v>148449</v>
      </c>
      <c r="C6997">
        <v>5</v>
      </c>
      <c r="D6997">
        <v>1</v>
      </c>
      <c r="E6997" t="s">
        <v>7</v>
      </c>
      <c r="F6997" t="s">
        <v>7</v>
      </c>
    </row>
    <row r="6998" spans="1:6">
      <c r="A6998">
        <v>34</v>
      </c>
      <c r="B6998">
        <v>52525</v>
      </c>
      <c r="C6998">
        <v>5</v>
      </c>
      <c r="D6998">
        <v>3</v>
      </c>
      <c r="E6998" t="s">
        <v>6</v>
      </c>
      <c r="F6998" t="s">
        <v>6</v>
      </c>
    </row>
    <row r="6999" spans="1:6">
      <c r="A6999">
        <v>34</v>
      </c>
      <c r="B6999">
        <v>142293</v>
      </c>
      <c r="C6999">
        <v>12</v>
      </c>
      <c r="D6999">
        <v>1</v>
      </c>
      <c r="E6999" t="s">
        <v>6</v>
      </c>
      <c r="F6999" t="s">
        <v>7</v>
      </c>
    </row>
    <row r="7000" spans="1:6">
      <c r="A7000">
        <v>30</v>
      </c>
      <c r="B7000">
        <v>131046</v>
      </c>
      <c r="C7000">
        <v>3</v>
      </c>
      <c r="D7000">
        <v>3</v>
      </c>
      <c r="E7000" t="s">
        <v>6</v>
      </c>
      <c r="F7000" t="s">
        <v>6</v>
      </c>
    </row>
    <row r="7001" spans="1:6">
      <c r="A7001">
        <v>32</v>
      </c>
      <c r="B7001">
        <v>67403</v>
      </c>
      <c r="C7001">
        <v>5</v>
      </c>
      <c r="D7001">
        <v>5</v>
      </c>
      <c r="E7001" t="s">
        <v>6</v>
      </c>
      <c r="F7001" t="s">
        <v>6</v>
      </c>
    </row>
    <row r="7002" spans="1:6">
      <c r="A7002">
        <v>58</v>
      </c>
      <c r="B7002">
        <v>67193</v>
      </c>
      <c r="C7002">
        <v>6</v>
      </c>
      <c r="D7002">
        <v>2</v>
      </c>
      <c r="E7002" t="s">
        <v>7</v>
      </c>
      <c r="F7002" t="s">
        <v>7</v>
      </c>
    </row>
    <row r="7003" spans="1:6">
      <c r="A7003">
        <v>64</v>
      </c>
      <c r="B7003">
        <v>136965</v>
      </c>
      <c r="C7003">
        <v>8</v>
      </c>
      <c r="D7003">
        <v>5</v>
      </c>
      <c r="E7003" t="s">
        <v>6</v>
      </c>
      <c r="F7003" t="s">
        <v>6</v>
      </c>
    </row>
    <row r="7004" spans="1:6">
      <c r="A7004">
        <v>54</v>
      </c>
      <c r="B7004">
        <v>33830</v>
      </c>
      <c r="C7004">
        <v>8</v>
      </c>
      <c r="D7004">
        <v>4</v>
      </c>
      <c r="E7004" t="s">
        <v>7</v>
      </c>
      <c r="F7004" t="s">
        <v>6</v>
      </c>
    </row>
    <row r="7005" spans="1:6">
      <c r="A7005">
        <v>61</v>
      </c>
      <c r="B7005">
        <v>86144</v>
      </c>
      <c r="C7005">
        <v>7</v>
      </c>
      <c r="D7005">
        <v>3</v>
      </c>
      <c r="E7005" t="s">
        <v>7</v>
      </c>
      <c r="F7005" t="s">
        <v>7</v>
      </c>
    </row>
    <row r="7006" spans="1:6">
      <c r="A7006">
        <v>30</v>
      </c>
      <c r="B7006">
        <v>30533</v>
      </c>
      <c r="C7006">
        <v>9</v>
      </c>
      <c r="D7006">
        <v>1</v>
      </c>
      <c r="E7006" t="s">
        <v>7</v>
      </c>
      <c r="F7006" t="s">
        <v>7</v>
      </c>
    </row>
    <row r="7007" spans="1:6">
      <c r="A7007">
        <v>37</v>
      </c>
      <c r="B7007">
        <v>142554</v>
      </c>
      <c r="C7007">
        <v>5</v>
      </c>
      <c r="D7007">
        <v>1</v>
      </c>
      <c r="E7007" t="s">
        <v>7</v>
      </c>
      <c r="F7007" t="s">
        <v>7</v>
      </c>
    </row>
    <row r="7008" spans="1:6">
      <c r="A7008">
        <v>37</v>
      </c>
      <c r="B7008">
        <v>50946</v>
      </c>
      <c r="C7008">
        <v>9</v>
      </c>
      <c r="D7008">
        <v>1</v>
      </c>
      <c r="E7008" t="s">
        <v>7</v>
      </c>
      <c r="F7008" t="s">
        <v>7</v>
      </c>
    </row>
    <row r="7009" spans="1:6">
      <c r="A7009">
        <v>23</v>
      </c>
      <c r="B7009">
        <v>53504</v>
      </c>
      <c r="C7009">
        <v>7</v>
      </c>
      <c r="D7009">
        <v>2</v>
      </c>
      <c r="E7009" t="s">
        <v>7</v>
      </c>
      <c r="F7009" t="s">
        <v>7</v>
      </c>
    </row>
    <row r="7010" spans="1:6">
      <c r="A7010">
        <v>51</v>
      </c>
      <c r="B7010">
        <v>140551</v>
      </c>
      <c r="C7010">
        <v>9</v>
      </c>
      <c r="D7010">
        <v>2</v>
      </c>
      <c r="E7010" t="s">
        <v>6</v>
      </c>
      <c r="F7010" t="s">
        <v>6</v>
      </c>
    </row>
    <row r="7011" spans="1:6">
      <c r="A7011">
        <v>21</v>
      </c>
      <c r="B7011">
        <v>85715</v>
      </c>
      <c r="C7011">
        <v>3</v>
      </c>
      <c r="D7011">
        <v>1</v>
      </c>
      <c r="E7011" t="s">
        <v>6</v>
      </c>
      <c r="F7011" t="s">
        <v>6</v>
      </c>
    </row>
    <row r="7012" spans="1:6">
      <c r="A7012">
        <v>32</v>
      </c>
      <c r="B7012">
        <v>58255</v>
      </c>
      <c r="C7012">
        <v>10</v>
      </c>
      <c r="D7012">
        <v>0</v>
      </c>
      <c r="E7012" t="s">
        <v>6</v>
      </c>
      <c r="F7012" t="s">
        <v>6</v>
      </c>
    </row>
    <row r="7013" spans="1:6">
      <c r="A7013">
        <v>59</v>
      </c>
      <c r="B7013">
        <v>86441</v>
      </c>
      <c r="C7013">
        <v>10</v>
      </c>
      <c r="D7013">
        <v>0</v>
      </c>
      <c r="E7013" t="s">
        <v>7</v>
      </c>
      <c r="F7013" t="s">
        <v>6</v>
      </c>
    </row>
    <row r="7014" spans="1:6">
      <c r="A7014">
        <v>24</v>
      </c>
      <c r="B7014">
        <v>66855</v>
      </c>
      <c r="C7014">
        <v>9</v>
      </c>
      <c r="D7014">
        <v>2</v>
      </c>
      <c r="E7014" t="s">
        <v>6</v>
      </c>
      <c r="F7014" t="s">
        <v>7</v>
      </c>
    </row>
    <row r="7015" spans="1:6">
      <c r="A7015">
        <v>62</v>
      </c>
      <c r="B7015">
        <v>71721</v>
      </c>
      <c r="C7015">
        <v>6</v>
      </c>
      <c r="D7015">
        <v>2</v>
      </c>
      <c r="E7015" t="s">
        <v>7</v>
      </c>
      <c r="F7015" t="s">
        <v>6</v>
      </c>
    </row>
    <row r="7016" spans="1:6">
      <c r="A7016">
        <v>33</v>
      </c>
      <c r="B7016">
        <v>141597</v>
      </c>
      <c r="C7016">
        <v>4</v>
      </c>
      <c r="D7016">
        <v>1</v>
      </c>
      <c r="E7016" t="s">
        <v>6</v>
      </c>
      <c r="F7016" t="s">
        <v>6</v>
      </c>
    </row>
    <row r="7017" spans="1:6">
      <c r="A7017">
        <v>54</v>
      </c>
      <c r="B7017">
        <v>71850</v>
      </c>
      <c r="C7017">
        <v>5</v>
      </c>
      <c r="D7017">
        <v>2</v>
      </c>
      <c r="E7017" t="s">
        <v>6</v>
      </c>
      <c r="F7017" t="s">
        <v>6</v>
      </c>
    </row>
    <row r="7018" spans="1:6">
      <c r="A7018">
        <v>62</v>
      </c>
      <c r="B7018">
        <v>130659</v>
      </c>
      <c r="C7018">
        <v>5</v>
      </c>
      <c r="D7018">
        <v>1</v>
      </c>
      <c r="E7018" t="s">
        <v>6</v>
      </c>
      <c r="F7018" t="s">
        <v>7</v>
      </c>
    </row>
    <row r="7019" spans="1:6">
      <c r="A7019">
        <v>41</v>
      </c>
      <c r="B7019">
        <v>64723</v>
      </c>
      <c r="C7019">
        <v>5</v>
      </c>
      <c r="D7019">
        <v>1</v>
      </c>
      <c r="E7019" t="s">
        <v>7</v>
      </c>
      <c r="F7019" t="s">
        <v>6</v>
      </c>
    </row>
    <row r="7020" spans="1:6">
      <c r="A7020">
        <v>42</v>
      </c>
      <c r="B7020">
        <v>65739</v>
      </c>
      <c r="C7020">
        <v>2</v>
      </c>
      <c r="D7020">
        <v>2</v>
      </c>
      <c r="E7020" t="s">
        <v>6</v>
      </c>
      <c r="F7020" t="s">
        <v>6</v>
      </c>
    </row>
    <row r="7021" spans="1:6">
      <c r="A7021">
        <v>24</v>
      </c>
      <c r="B7021">
        <v>35539</v>
      </c>
      <c r="C7021">
        <v>7</v>
      </c>
      <c r="D7021">
        <v>2</v>
      </c>
      <c r="E7021" t="s">
        <v>7</v>
      </c>
      <c r="F7021" t="s">
        <v>7</v>
      </c>
    </row>
    <row r="7022" spans="1:6">
      <c r="A7022">
        <v>38</v>
      </c>
      <c r="B7022">
        <v>103029</v>
      </c>
      <c r="C7022">
        <v>11</v>
      </c>
      <c r="D7022">
        <v>2</v>
      </c>
      <c r="E7022" t="s">
        <v>6</v>
      </c>
      <c r="F7022" t="s">
        <v>7</v>
      </c>
    </row>
    <row r="7023" spans="1:6">
      <c r="A7023">
        <v>25</v>
      </c>
      <c r="B7023">
        <v>94509</v>
      </c>
      <c r="C7023">
        <v>3</v>
      </c>
      <c r="D7023">
        <v>3</v>
      </c>
      <c r="E7023" t="s">
        <v>6</v>
      </c>
      <c r="F7023" t="s">
        <v>6</v>
      </c>
    </row>
    <row r="7024" spans="1:6">
      <c r="A7024">
        <v>39</v>
      </c>
      <c r="B7024">
        <v>146360</v>
      </c>
      <c r="C7024">
        <v>4</v>
      </c>
      <c r="D7024">
        <v>0</v>
      </c>
      <c r="E7024" t="s">
        <v>6</v>
      </c>
      <c r="F7024" t="s">
        <v>7</v>
      </c>
    </row>
    <row r="7025" spans="1:6">
      <c r="A7025">
        <v>22</v>
      </c>
      <c r="B7025">
        <v>131140</v>
      </c>
      <c r="C7025">
        <v>4</v>
      </c>
      <c r="D7025">
        <v>2</v>
      </c>
      <c r="E7025" t="s">
        <v>7</v>
      </c>
      <c r="F7025" t="s">
        <v>7</v>
      </c>
    </row>
    <row r="7026" spans="1:6">
      <c r="A7026">
        <v>32</v>
      </c>
      <c r="B7026">
        <v>51311</v>
      </c>
      <c r="C7026">
        <v>7</v>
      </c>
      <c r="D7026">
        <v>2</v>
      </c>
      <c r="E7026" t="s">
        <v>7</v>
      </c>
      <c r="F7026" t="s">
        <v>6</v>
      </c>
    </row>
    <row r="7027" spans="1:6">
      <c r="A7027">
        <v>37</v>
      </c>
      <c r="B7027">
        <v>133243</v>
      </c>
      <c r="C7027">
        <v>8</v>
      </c>
      <c r="D7027">
        <v>1</v>
      </c>
      <c r="E7027" t="s">
        <v>7</v>
      </c>
      <c r="F7027" t="s">
        <v>7</v>
      </c>
    </row>
    <row r="7028" spans="1:6">
      <c r="A7028">
        <v>30</v>
      </c>
      <c r="B7028">
        <v>99180</v>
      </c>
      <c r="C7028">
        <v>6</v>
      </c>
      <c r="D7028">
        <v>4</v>
      </c>
      <c r="E7028" t="s">
        <v>7</v>
      </c>
      <c r="F7028" t="s">
        <v>6</v>
      </c>
    </row>
    <row r="7029" spans="1:6">
      <c r="A7029">
        <v>54</v>
      </c>
      <c r="B7029">
        <v>146985</v>
      </c>
      <c r="C7029">
        <v>9</v>
      </c>
      <c r="D7029">
        <v>0</v>
      </c>
      <c r="E7029" t="s">
        <v>6</v>
      </c>
      <c r="F7029" t="s">
        <v>7</v>
      </c>
    </row>
    <row r="7030" spans="1:6">
      <c r="A7030">
        <v>26</v>
      </c>
      <c r="B7030">
        <v>115981</v>
      </c>
      <c r="C7030">
        <v>8</v>
      </c>
      <c r="D7030">
        <v>3</v>
      </c>
      <c r="E7030" t="s">
        <v>6</v>
      </c>
      <c r="F7030" t="s">
        <v>7</v>
      </c>
    </row>
    <row r="7031" spans="1:6">
      <c r="A7031">
        <v>28</v>
      </c>
      <c r="B7031">
        <v>65934</v>
      </c>
      <c r="C7031">
        <v>7</v>
      </c>
      <c r="D7031">
        <v>1</v>
      </c>
      <c r="E7031" t="s">
        <v>7</v>
      </c>
      <c r="F7031" t="s">
        <v>6</v>
      </c>
    </row>
    <row r="7032" spans="1:6">
      <c r="A7032">
        <v>31</v>
      </c>
      <c r="B7032">
        <v>39511</v>
      </c>
      <c r="C7032">
        <v>9</v>
      </c>
      <c r="D7032">
        <v>1</v>
      </c>
      <c r="E7032" t="s">
        <v>7</v>
      </c>
      <c r="F7032" t="s">
        <v>6</v>
      </c>
    </row>
    <row r="7033" spans="1:6">
      <c r="A7033">
        <v>32</v>
      </c>
      <c r="B7033">
        <v>30183</v>
      </c>
      <c r="C7033">
        <v>9</v>
      </c>
      <c r="D7033">
        <v>1</v>
      </c>
      <c r="E7033" t="s">
        <v>6</v>
      </c>
      <c r="F7033" t="s">
        <v>6</v>
      </c>
    </row>
    <row r="7034" spans="1:6">
      <c r="A7034">
        <v>29</v>
      </c>
      <c r="B7034">
        <v>39475</v>
      </c>
      <c r="C7034">
        <v>10</v>
      </c>
      <c r="D7034">
        <v>3</v>
      </c>
      <c r="E7034" t="s">
        <v>6</v>
      </c>
      <c r="F7034" t="s">
        <v>7</v>
      </c>
    </row>
    <row r="7035" spans="1:6">
      <c r="A7035">
        <v>22</v>
      </c>
      <c r="B7035">
        <v>114766</v>
      </c>
      <c r="C7035">
        <v>6</v>
      </c>
      <c r="D7035">
        <v>4</v>
      </c>
      <c r="E7035" t="s">
        <v>6</v>
      </c>
      <c r="F7035" t="s">
        <v>6</v>
      </c>
    </row>
    <row r="7036" spans="1:6">
      <c r="A7036">
        <v>28</v>
      </c>
      <c r="B7036">
        <v>93130</v>
      </c>
      <c r="C7036">
        <v>7</v>
      </c>
      <c r="D7036">
        <v>1</v>
      </c>
      <c r="E7036" t="s">
        <v>6</v>
      </c>
      <c r="F7036" t="s">
        <v>6</v>
      </c>
    </row>
    <row r="7037" spans="1:6">
      <c r="A7037">
        <v>31</v>
      </c>
      <c r="B7037">
        <v>89577</v>
      </c>
      <c r="C7037">
        <v>5</v>
      </c>
      <c r="D7037">
        <v>0</v>
      </c>
      <c r="E7037" t="s">
        <v>7</v>
      </c>
      <c r="F7037" t="s">
        <v>6</v>
      </c>
    </row>
    <row r="7038" spans="1:6">
      <c r="A7038">
        <v>56</v>
      </c>
      <c r="B7038">
        <v>56008</v>
      </c>
      <c r="C7038">
        <v>5</v>
      </c>
      <c r="D7038">
        <v>3</v>
      </c>
      <c r="E7038" t="s">
        <v>6</v>
      </c>
      <c r="F7038" t="s">
        <v>6</v>
      </c>
    </row>
    <row r="7039" spans="1:6">
      <c r="A7039">
        <v>30</v>
      </c>
      <c r="B7039">
        <v>106868</v>
      </c>
      <c r="C7039">
        <v>7</v>
      </c>
      <c r="D7039">
        <v>1</v>
      </c>
      <c r="E7039" t="s">
        <v>7</v>
      </c>
      <c r="F7039" t="s">
        <v>7</v>
      </c>
    </row>
    <row r="7040" spans="1:6">
      <c r="A7040">
        <v>41</v>
      </c>
      <c r="B7040">
        <v>77941</v>
      </c>
      <c r="C7040">
        <v>11</v>
      </c>
      <c r="D7040">
        <v>0</v>
      </c>
      <c r="E7040" t="s">
        <v>6</v>
      </c>
      <c r="F7040" t="s">
        <v>7</v>
      </c>
    </row>
    <row r="7041" spans="1:6">
      <c r="A7041">
        <v>40</v>
      </c>
      <c r="B7041">
        <v>72756</v>
      </c>
      <c r="C7041">
        <v>7</v>
      </c>
      <c r="D7041">
        <v>3</v>
      </c>
      <c r="E7041" t="s">
        <v>6</v>
      </c>
      <c r="F7041" t="s">
        <v>6</v>
      </c>
    </row>
    <row r="7042" spans="1:6">
      <c r="A7042">
        <v>28</v>
      </c>
      <c r="B7042">
        <v>100258</v>
      </c>
      <c r="C7042">
        <v>5</v>
      </c>
      <c r="D7042">
        <v>1</v>
      </c>
      <c r="E7042" t="s">
        <v>7</v>
      </c>
      <c r="F7042" t="s">
        <v>7</v>
      </c>
    </row>
    <row r="7043" spans="1:6">
      <c r="A7043">
        <v>56</v>
      </c>
      <c r="B7043">
        <v>110730</v>
      </c>
      <c r="C7043">
        <v>7</v>
      </c>
      <c r="D7043">
        <v>1</v>
      </c>
      <c r="E7043" t="s">
        <v>7</v>
      </c>
      <c r="F7043" t="s">
        <v>7</v>
      </c>
    </row>
    <row r="7044" spans="1:6">
      <c r="A7044">
        <v>49</v>
      </c>
      <c r="B7044">
        <v>122167</v>
      </c>
      <c r="C7044">
        <v>9</v>
      </c>
      <c r="D7044">
        <v>1</v>
      </c>
      <c r="E7044" t="s">
        <v>6</v>
      </c>
      <c r="F7044" t="s">
        <v>6</v>
      </c>
    </row>
    <row r="7045" spans="1:6">
      <c r="A7045">
        <v>62</v>
      </c>
      <c r="B7045">
        <v>57912</v>
      </c>
      <c r="C7045">
        <v>4</v>
      </c>
      <c r="D7045">
        <v>4</v>
      </c>
      <c r="E7045" t="s">
        <v>6</v>
      </c>
      <c r="F7045" t="s">
        <v>6</v>
      </c>
    </row>
    <row r="7046" spans="1:6">
      <c r="A7046">
        <v>32</v>
      </c>
      <c r="B7046">
        <v>112702</v>
      </c>
      <c r="C7046">
        <v>8</v>
      </c>
      <c r="D7046">
        <v>1</v>
      </c>
      <c r="E7046" t="s">
        <v>6</v>
      </c>
      <c r="F7046" t="s">
        <v>7</v>
      </c>
    </row>
    <row r="7047" spans="1:6">
      <c r="A7047">
        <v>34</v>
      </c>
      <c r="B7047">
        <v>80659</v>
      </c>
      <c r="C7047">
        <v>6</v>
      </c>
      <c r="D7047">
        <v>2</v>
      </c>
      <c r="E7047" t="s">
        <v>7</v>
      </c>
      <c r="F7047" t="s">
        <v>7</v>
      </c>
    </row>
    <row r="7048" spans="1:6">
      <c r="A7048">
        <v>41</v>
      </c>
      <c r="B7048">
        <v>76840</v>
      </c>
      <c r="C7048">
        <v>8</v>
      </c>
      <c r="D7048">
        <v>3</v>
      </c>
      <c r="E7048" t="s">
        <v>6</v>
      </c>
      <c r="F7048" t="s">
        <v>6</v>
      </c>
    </row>
    <row r="7049" spans="1:6">
      <c r="A7049">
        <v>42</v>
      </c>
      <c r="B7049">
        <v>111512</v>
      </c>
      <c r="C7049">
        <v>8</v>
      </c>
      <c r="D7049">
        <v>3</v>
      </c>
      <c r="E7049" t="s">
        <v>7</v>
      </c>
      <c r="F7049" t="s">
        <v>7</v>
      </c>
    </row>
    <row r="7050" spans="1:6">
      <c r="A7050">
        <v>41</v>
      </c>
      <c r="B7050">
        <v>68623</v>
      </c>
      <c r="C7050">
        <v>12</v>
      </c>
      <c r="D7050">
        <v>4</v>
      </c>
      <c r="E7050" t="s">
        <v>6</v>
      </c>
      <c r="F7050" t="s">
        <v>6</v>
      </c>
    </row>
    <row r="7051" spans="1:6">
      <c r="A7051">
        <v>64</v>
      </c>
      <c r="B7051">
        <v>93303</v>
      </c>
      <c r="C7051">
        <v>4</v>
      </c>
      <c r="D7051">
        <v>2</v>
      </c>
      <c r="E7051" t="s">
        <v>7</v>
      </c>
      <c r="F7051" t="s">
        <v>6</v>
      </c>
    </row>
    <row r="7052" spans="1:6">
      <c r="A7052">
        <v>50</v>
      </c>
      <c r="B7052">
        <v>76062</v>
      </c>
      <c r="C7052">
        <v>3</v>
      </c>
      <c r="D7052">
        <v>2</v>
      </c>
      <c r="E7052" t="s">
        <v>7</v>
      </c>
      <c r="F7052" t="s">
        <v>6</v>
      </c>
    </row>
    <row r="7053" spans="1:6">
      <c r="A7053">
        <v>59</v>
      </c>
      <c r="B7053">
        <v>86690</v>
      </c>
      <c r="C7053">
        <v>7</v>
      </c>
      <c r="D7053">
        <v>2</v>
      </c>
      <c r="E7053" t="s">
        <v>6</v>
      </c>
      <c r="F7053" t="s">
        <v>6</v>
      </c>
    </row>
    <row r="7054" spans="1:6">
      <c r="A7054">
        <v>40</v>
      </c>
      <c r="B7054">
        <v>107582</v>
      </c>
      <c r="C7054">
        <v>3</v>
      </c>
      <c r="D7054">
        <v>1</v>
      </c>
      <c r="E7054" t="s">
        <v>6</v>
      </c>
      <c r="F7054" t="s">
        <v>6</v>
      </c>
    </row>
    <row r="7055" spans="1:6">
      <c r="A7055">
        <v>44</v>
      </c>
      <c r="B7055">
        <v>128980</v>
      </c>
      <c r="C7055">
        <v>8</v>
      </c>
      <c r="D7055">
        <v>1</v>
      </c>
      <c r="E7055" t="s">
        <v>7</v>
      </c>
      <c r="F7055" t="s">
        <v>7</v>
      </c>
    </row>
    <row r="7056" spans="1:6">
      <c r="A7056">
        <v>43</v>
      </c>
      <c r="B7056">
        <v>53634</v>
      </c>
      <c r="C7056">
        <v>9</v>
      </c>
      <c r="D7056">
        <v>3</v>
      </c>
      <c r="E7056" t="s">
        <v>7</v>
      </c>
      <c r="F7056" t="s">
        <v>7</v>
      </c>
    </row>
    <row r="7057" spans="1:6">
      <c r="A7057">
        <v>27</v>
      </c>
      <c r="B7057">
        <v>34090</v>
      </c>
      <c r="C7057">
        <v>5</v>
      </c>
      <c r="D7057">
        <v>2</v>
      </c>
      <c r="E7057" t="s">
        <v>7</v>
      </c>
      <c r="F7057" t="s">
        <v>7</v>
      </c>
    </row>
    <row r="7058" spans="1:6">
      <c r="A7058">
        <v>29</v>
      </c>
      <c r="B7058">
        <v>75266</v>
      </c>
      <c r="C7058">
        <v>9</v>
      </c>
      <c r="D7058">
        <v>3</v>
      </c>
      <c r="E7058" t="s">
        <v>7</v>
      </c>
      <c r="F7058" t="s">
        <v>7</v>
      </c>
    </row>
    <row r="7059" spans="1:6">
      <c r="A7059">
        <v>21</v>
      </c>
      <c r="B7059">
        <v>60008</v>
      </c>
      <c r="C7059">
        <v>6</v>
      </c>
      <c r="D7059">
        <v>1</v>
      </c>
      <c r="E7059" t="s">
        <v>6</v>
      </c>
      <c r="F7059" t="s">
        <v>6</v>
      </c>
    </row>
    <row r="7060" spans="1:6">
      <c r="A7060">
        <v>46</v>
      </c>
      <c r="B7060">
        <v>117643</v>
      </c>
      <c r="C7060">
        <v>9</v>
      </c>
      <c r="D7060">
        <v>1</v>
      </c>
      <c r="E7060" t="s">
        <v>7</v>
      </c>
      <c r="F7060" t="s">
        <v>6</v>
      </c>
    </row>
    <row r="7061" spans="1:6">
      <c r="A7061">
        <v>58</v>
      </c>
      <c r="B7061">
        <v>88704</v>
      </c>
      <c r="C7061">
        <v>5</v>
      </c>
      <c r="D7061">
        <v>6</v>
      </c>
      <c r="E7061" t="s">
        <v>7</v>
      </c>
      <c r="F7061" t="s">
        <v>7</v>
      </c>
    </row>
    <row r="7062" spans="1:6">
      <c r="A7062">
        <v>58</v>
      </c>
      <c r="B7062">
        <v>141081</v>
      </c>
      <c r="C7062">
        <v>9</v>
      </c>
      <c r="D7062">
        <v>1</v>
      </c>
      <c r="E7062" t="s">
        <v>6</v>
      </c>
      <c r="F7062" t="s">
        <v>6</v>
      </c>
    </row>
    <row r="7063" spans="1:6">
      <c r="A7063">
        <v>64</v>
      </c>
      <c r="B7063">
        <v>92866</v>
      </c>
      <c r="C7063">
        <v>9</v>
      </c>
      <c r="D7063">
        <v>1</v>
      </c>
      <c r="E7063" t="s">
        <v>7</v>
      </c>
      <c r="F7063" t="s">
        <v>7</v>
      </c>
    </row>
    <row r="7064" spans="1:6">
      <c r="A7064">
        <v>42</v>
      </c>
      <c r="B7064">
        <v>147374</v>
      </c>
      <c r="C7064">
        <v>5</v>
      </c>
      <c r="D7064">
        <v>2</v>
      </c>
      <c r="E7064" t="s">
        <v>6</v>
      </c>
      <c r="F7064" t="s">
        <v>7</v>
      </c>
    </row>
    <row r="7065" spans="1:6">
      <c r="A7065">
        <v>64</v>
      </c>
      <c r="B7065">
        <v>38382</v>
      </c>
      <c r="C7065">
        <v>9</v>
      </c>
      <c r="D7065">
        <v>2</v>
      </c>
      <c r="E7065" t="s">
        <v>7</v>
      </c>
      <c r="F7065" t="s">
        <v>7</v>
      </c>
    </row>
    <row r="7066" spans="1:6">
      <c r="A7066">
        <v>30</v>
      </c>
      <c r="B7066">
        <v>77774</v>
      </c>
      <c r="C7066">
        <v>6</v>
      </c>
      <c r="D7066">
        <v>2</v>
      </c>
      <c r="E7066" t="s">
        <v>6</v>
      </c>
      <c r="F7066" t="s">
        <v>7</v>
      </c>
    </row>
    <row r="7067" spans="1:6">
      <c r="A7067">
        <v>26</v>
      </c>
      <c r="B7067">
        <v>104570</v>
      </c>
      <c r="C7067">
        <v>8</v>
      </c>
      <c r="D7067">
        <v>2</v>
      </c>
      <c r="E7067" t="s">
        <v>7</v>
      </c>
      <c r="F7067" t="s">
        <v>7</v>
      </c>
    </row>
    <row r="7068" spans="1:6">
      <c r="A7068">
        <v>37</v>
      </c>
      <c r="B7068">
        <v>104062</v>
      </c>
      <c r="C7068">
        <v>4</v>
      </c>
      <c r="D7068">
        <v>3</v>
      </c>
      <c r="E7068" t="s">
        <v>6</v>
      </c>
      <c r="F7068" t="s">
        <v>7</v>
      </c>
    </row>
    <row r="7069" spans="1:6">
      <c r="A7069">
        <v>58</v>
      </c>
      <c r="B7069">
        <v>119609</v>
      </c>
      <c r="C7069">
        <v>6</v>
      </c>
      <c r="D7069">
        <v>3</v>
      </c>
      <c r="E7069" t="s">
        <v>6</v>
      </c>
      <c r="F7069" t="s">
        <v>7</v>
      </c>
    </row>
    <row r="7070" spans="1:6">
      <c r="A7070">
        <v>44</v>
      </c>
      <c r="B7070">
        <v>76698</v>
      </c>
      <c r="C7070">
        <v>9</v>
      </c>
      <c r="D7070">
        <v>1</v>
      </c>
      <c r="E7070" t="s">
        <v>6</v>
      </c>
      <c r="F7070" t="s">
        <v>6</v>
      </c>
    </row>
    <row r="7071" spans="1:6">
      <c r="A7071">
        <v>30</v>
      </c>
      <c r="B7071">
        <v>31110</v>
      </c>
      <c r="C7071">
        <v>6</v>
      </c>
      <c r="D7071">
        <v>1</v>
      </c>
      <c r="E7071" t="s">
        <v>6</v>
      </c>
      <c r="F7071" t="s">
        <v>6</v>
      </c>
    </row>
    <row r="7072" spans="1:6">
      <c r="A7072">
        <v>28</v>
      </c>
      <c r="B7072">
        <v>145266</v>
      </c>
      <c r="C7072">
        <v>7</v>
      </c>
      <c r="D7072">
        <v>1</v>
      </c>
      <c r="E7072" t="s">
        <v>6</v>
      </c>
      <c r="F7072" t="s">
        <v>6</v>
      </c>
    </row>
    <row r="7073" spans="1:6">
      <c r="A7073">
        <v>41</v>
      </c>
      <c r="B7073">
        <v>111981</v>
      </c>
      <c r="C7073">
        <v>9</v>
      </c>
      <c r="D7073">
        <v>2</v>
      </c>
      <c r="E7073" t="s">
        <v>6</v>
      </c>
      <c r="F7073" t="s">
        <v>7</v>
      </c>
    </row>
    <row r="7074" spans="1:6">
      <c r="A7074">
        <v>26</v>
      </c>
      <c r="B7074">
        <v>30386</v>
      </c>
      <c r="C7074">
        <v>5</v>
      </c>
      <c r="D7074">
        <v>0</v>
      </c>
      <c r="E7074" t="s">
        <v>6</v>
      </c>
      <c r="F7074" t="s">
        <v>6</v>
      </c>
    </row>
    <row r="7075" spans="1:6">
      <c r="A7075">
        <v>41</v>
      </c>
      <c r="B7075">
        <v>88513</v>
      </c>
      <c r="C7075">
        <v>11</v>
      </c>
      <c r="D7075">
        <v>2</v>
      </c>
      <c r="E7075" t="s">
        <v>6</v>
      </c>
      <c r="F7075" t="s">
        <v>6</v>
      </c>
    </row>
    <row r="7076" spans="1:6">
      <c r="A7076">
        <v>59</v>
      </c>
      <c r="B7076">
        <v>114120</v>
      </c>
      <c r="C7076">
        <v>7</v>
      </c>
      <c r="D7076">
        <v>3</v>
      </c>
      <c r="E7076" t="s">
        <v>7</v>
      </c>
      <c r="F7076" t="s">
        <v>6</v>
      </c>
    </row>
    <row r="7077" spans="1:6">
      <c r="A7077">
        <v>44</v>
      </c>
      <c r="B7077">
        <v>141210</v>
      </c>
      <c r="C7077">
        <v>9</v>
      </c>
      <c r="D7077">
        <v>4</v>
      </c>
      <c r="E7077" t="s">
        <v>6</v>
      </c>
      <c r="F7077" t="s">
        <v>6</v>
      </c>
    </row>
    <row r="7078" spans="1:6">
      <c r="A7078">
        <v>53</v>
      </c>
      <c r="B7078">
        <v>129987</v>
      </c>
      <c r="C7078">
        <v>8</v>
      </c>
      <c r="D7078">
        <v>4</v>
      </c>
      <c r="E7078" t="s">
        <v>6</v>
      </c>
      <c r="F7078" t="s">
        <v>6</v>
      </c>
    </row>
    <row r="7079" spans="1:6">
      <c r="A7079">
        <v>38</v>
      </c>
      <c r="B7079">
        <v>77801</v>
      </c>
      <c r="C7079">
        <v>2</v>
      </c>
      <c r="D7079">
        <v>3</v>
      </c>
      <c r="E7079" t="s">
        <v>7</v>
      </c>
      <c r="F7079" t="s">
        <v>6</v>
      </c>
    </row>
    <row r="7080" spans="1:6">
      <c r="A7080">
        <v>48</v>
      </c>
      <c r="B7080">
        <v>144012</v>
      </c>
      <c r="C7080">
        <v>7</v>
      </c>
      <c r="D7080">
        <v>2</v>
      </c>
      <c r="E7080" t="s">
        <v>6</v>
      </c>
      <c r="F7080" t="s">
        <v>7</v>
      </c>
    </row>
    <row r="7081" spans="1:6">
      <c r="A7081">
        <v>52</v>
      </c>
      <c r="B7081">
        <v>126085</v>
      </c>
      <c r="C7081">
        <v>5</v>
      </c>
      <c r="D7081">
        <v>0</v>
      </c>
      <c r="E7081" t="s">
        <v>6</v>
      </c>
      <c r="F7081" t="s">
        <v>7</v>
      </c>
    </row>
    <row r="7082" spans="1:6">
      <c r="A7082">
        <v>32</v>
      </c>
      <c r="B7082">
        <v>101857</v>
      </c>
      <c r="C7082">
        <v>12</v>
      </c>
      <c r="D7082">
        <v>1</v>
      </c>
      <c r="E7082" t="s">
        <v>6</v>
      </c>
      <c r="F7082" t="s">
        <v>6</v>
      </c>
    </row>
    <row r="7083" spans="1:6">
      <c r="A7083">
        <v>62</v>
      </c>
      <c r="B7083">
        <v>119976</v>
      </c>
      <c r="C7083">
        <v>8</v>
      </c>
      <c r="D7083">
        <v>3</v>
      </c>
      <c r="E7083" t="s">
        <v>6</v>
      </c>
      <c r="F7083" t="s">
        <v>6</v>
      </c>
    </row>
    <row r="7084" spans="1:6">
      <c r="A7084">
        <v>47</v>
      </c>
      <c r="B7084">
        <v>61566</v>
      </c>
      <c r="C7084">
        <v>6</v>
      </c>
      <c r="D7084">
        <v>2</v>
      </c>
      <c r="E7084" t="s">
        <v>7</v>
      </c>
      <c r="F7084" t="s">
        <v>7</v>
      </c>
    </row>
    <row r="7085" spans="1:6">
      <c r="A7085">
        <v>30</v>
      </c>
      <c r="B7085">
        <v>136982</v>
      </c>
      <c r="C7085">
        <v>4</v>
      </c>
      <c r="D7085">
        <v>5</v>
      </c>
      <c r="E7085" t="s">
        <v>6</v>
      </c>
      <c r="F7085" t="s">
        <v>7</v>
      </c>
    </row>
    <row r="7086" spans="1:6">
      <c r="A7086">
        <v>62</v>
      </c>
      <c r="B7086">
        <v>62521</v>
      </c>
      <c r="C7086">
        <v>7</v>
      </c>
      <c r="D7086">
        <v>1</v>
      </c>
      <c r="E7086" t="s">
        <v>6</v>
      </c>
      <c r="F7086" t="s">
        <v>6</v>
      </c>
    </row>
    <row r="7087" spans="1:6">
      <c r="A7087">
        <v>52</v>
      </c>
      <c r="B7087">
        <v>140228</v>
      </c>
      <c r="C7087">
        <v>11</v>
      </c>
      <c r="D7087">
        <v>4</v>
      </c>
      <c r="E7087" t="s">
        <v>6</v>
      </c>
      <c r="F7087" t="s">
        <v>7</v>
      </c>
    </row>
    <row r="7088" spans="1:6">
      <c r="A7088">
        <v>62</v>
      </c>
      <c r="B7088">
        <v>53798</v>
      </c>
      <c r="C7088">
        <v>7</v>
      </c>
      <c r="D7088">
        <v>6</v>
      </c>
      <c r="E7088" t="s">
        <v>6</v>
      </c>
      <c r="F7088" t="s">
        <v>6</v>
      </c>
    </row>
    <row r="7089" spans="1:6">
      <c r="A7089">
        <v>46</v>
      </c>
      <c r="B7089">
        <v>43565</v>
      </c>
      <c r="C7089">
        <v>10</v>
      </c>
      <c r="D7089">
        <v>3</v>
      </c>
      <c r="E7089" t="s">
        <v>7</v>
      </c>
      <c r="F7089" t="s">
        <v>7</v>
      </c>
    </row>
    <row r="7090" spans="1:6">
      <c r="A7090">
        <v>45</v>
      </c>
      <c r="B7090">
        <v>53027</v>
      </c>
      <c r="C7090">
        <v>7</v>
      </c>
      <c r="D7090">
        <v>2</v>
      </c>
      <c r="E7090" t="s">
        <v>7</v>
      </c>
      <c r="F7090" t="s">
        <v>7</v>
      </c>
    </row>
    <row r="7091" spans="1:6">
      <c r="A7091">
        <v>31</v>
      </c>
      <c r="B7091">
        <v>137036</v>
      </c>
      <c r="C7091">
        <v>8</v>
      </c>
      <c r="D7091">
        <v>2</v>
      </c>
      <c r="E7091" t="s">
        <v>6</v>
      </c>
      <c r="F7091" t="s">
        <v>7</v>
      </c>
    </row>
    <row r="7092" spans="1:6">
      <c r="A7092">
        <v>43</v>
      </c>
      <c r="B7092">
        <v>127631</v>
      </c>
      <c r="C7092">
        <v>7</v>
      </c>
      <c r="D7092">
        <v>0</v>
      </c>
      <c r="E7092" t="s">
        <v>6</v>
      </c>
      <c r="F7092" t="s">
        <v>6</v>
      </c>
    </row>
    <row r="7093" spans="1:6">
      <c r="A7093">
        <v>54</v>
      </c>
      <c r="B7093">
        <v>35631</v>
      </c>
      <c r="C7093">
        <v>1</v>
      </c>
      <c r="D7093">
        <v>0</v>
      </c>
      <c r="E7093" t="s">
        <v>7</v>
      </c>
      <c r="F7093" t="s">
        <v>7</v>
      </c>
    </row>
    <row r="7094" spans="1:6">
      <c r="A7094">
        <v>60</v>
      </c>
      <c r="B7094">
        <v>119865</v>
      </c>
      <c r="C7094">
        <v>8</v>
      </c>
      <c r="D7094">
        <v>1</v>
      </c>
      <c r="E7094" t="s">
        <v>6</v>
      </c>
      <c r="F7094" t="s">
        <v>7</v>
      </c>
    </row>
    <row r="7095" spans="1:6">
      <c r="A7095">
        <v>43</v>
      </c>
      <c r="B7095">
        <v>138556</v>
      </c>
      <c r="C7095">
        <v>6</v>
      </c>
      <c r="D7095">
        <v>2</v>
      </c>
      <c r="E7095" t="s">
        <v>6</v>
      </c>
      <c r="F7095" t="s">
        <v>7</v>
      </c>
    </row>
    <row r="7096" spans="1:6">
      <c r="A7096">
        <v>49</v>
      </c>
      <c r="B7096">
        <v>86878</v>
      </c>
      <c r="C7096">
        <v>5</v>
      </c>
      <c r="D7096">
        <v>2</v>
      </c>
      <c r="E7096" t="s">
        <v>7</v>
      </c>
      <c r="F7096" t="s">
        <v>6</v>
      </c>
    </row>
    <row r="7097" spans="1:6">
      <c r="A7097">
        <v>51</v>
      </c>
      <c r="B7097">
        <v>75206</v>
      </c>
      <c r="C7097">
        <v>10</v>
      </c>
      <c r="D7097">
        <v>0</v>
      </c>
      <c r="E7097" t="s">
        <v>6</v>
      </c>
      <c r="F7097" t="s">
        <v>7</v>
      </c>
    </row>
    <row r="7098" spans="1:6">
      <c r="A7098">
        <v>27</v>
      </c>
      <c r="B7098">
        <v>133473</v>
      </c>
      <c r="C7098">
        <v>9</v>
      </c>
      <c r="D7098">
        <v>0</v>
      </c>
      <c r="E7098" t="s">
        <v>6</v>
      </c>
      <c r="F7098" t="s">
        <v>7</v>
      </c>
    </row>
    <row r="7099" spans="1:6">
      <c r="A7099">
        <v>60</v>
      </c>
      <c r="B7099">
        <v>88582</v>
      </c>
      <c r="C7099">
        <v>5</v>
      </c>
      <c r="D7099">
        <v>3</v>
      </c>
      <c r="E7099" t="s">
        <v>6</v>
      </c>
      <c r="F7099" t="s">
        <v>6</v>
      </c>
    </row>
    <row r="7100" spans="1:6">
      <c r="A7100">
        <v>53</v>
      </c>
      <c r="B7100">
        <v>88334</v>
      </c>
      <c r="C7100">
        <v>9</v>
      </c>
      <c r="D7100">
        <v>1</v>
      </c>
      <c r="E7100" t="s">
        <v>7</v>
      </c>
      <c r="F7100" t="s">
        <v>6</v>
      </c>
    </row>
    <row r="7101" spans="1:6">
      <c r="A7101">
        <v>41</v>
      </c>
      <c r="B7101">
        <v>102323</v>
      </c>
      <c r="C7101">
        <v>8</v>
      </c>
      <c r="D7101">
        <v>1</v>
      </c>
      <c r="E7101" t="s">
        <v>7</v>
      </c>
      <c r="F7101" t="s">
        <v>6</v>
      </c>
    </row>
    <row r="7102" spans="1:6">
      <c r="A7102">
        <v>22</v>
      </c>
      <c r="B7102">
        <v>83619</v>
      </c>
      <c r="C7102">
        <v>5</v>
      </c>
      <c r="D7102">
        <v>1</v>
      </c>
      <c r="E7102" t="s">
        <v>6</v>
      </c>
      <c r="F7102" t="s">
        <v>7</v>
      </c>
    </row>
    <row r="7103" spans="1:6">
      <c r="A7103">
        <v>38</v>
      </c>
      <c r="B7103">
        <v>133536</v>
      </c>
      <c r="C7103">
        <v>5</v>
      </c>
      <c r="D7103">
        <v>0</v>
      </c>
      <c r="E7103" t="s">
        <v>6</v>
      </c>
      <c r="F7103" t="s">
        <v>6</v>
      </c>
    </row>
    <row r="7104" spans="1:6">
      <c r="A7104">
        <v>53</v>
      </c>
      <c r="B7104">
        <v>56875</v>
      </c>
      <c r="C7104">
        <v>5</v>
      </c>
      <c r="D7104">
        <v>4</v>
      </c>
      <c r="E7104" t="s">
        <v>6</v>
      </c>
      <c r="F7104" t="s">
        <v>7</v>
      </c>
    </row>
    <row r="7105" spans="1:6">
      <c r="A7105">
        <v>57</v>
      </c>
      <c r="B7105">
        <v>54514</v>
      </c>
      <c r="C7105">
        <v>5</v>
      </c>
      <c r="D7105">
        <v>2</v>
      </c>
      <c r="E7105" t="s">
        <v>7</v>
      </c>
      <c r="F7105" t="s">
        <v>6</v>
      </c>
    </row>
    <row r="7106" spans="1:6">
      <c r="A7106">
        <v>54</v>
      </c>
      <c r="B7106">
        <v>52580</v>
      </c>
      <c r="C7106">
        <v>5</v>
      </c>
      <c r="D7106">
        <v>3</v>
      </c>
      <c r="E7106" t="s">
        <v>6</v>
      </c>
      <c r="F7106" t="s">
        <v>6</v>
      </c>
    </row>
    <row r="7107" spans="1:6">
      <c r="A7107">
        <v>40</v>
      </c>
      <c r="B7107">
        <v>115827</v>
      </c>
      <c r="C7107">
        <v>6</v>
      </c>
      <c r="D7107">
        <v>4</v>
      </c>
      <c r="E7107" t="s">
        <v>6</v>
      </c>
      <c r="F7107" t="s">
        <v>6</v>
      </c>
    </row>
    <row r="7108" spans="1:6">
      <c r="A7108">
        <v>55</v>
      </c>
      <c r="B7108">
        <v>34288</v>
      </c>
      <c r="C7108">
        <v>8</v>
      </c>
      <c r="D7108">
        <v>2</v>
      </c>
      <c r="E7108" t="s">
        <v>7</v>
      </c>
      <c r="F7108" t="s">
        <v>6</v>
      </c>
    </row>
    <row r="7109" spans="1:6">
      <c r="A7109">
        <v>38</v>
      </c>
      <c r="B7109">
        <v>36734</v>
      </c>
      <c r="C7109">
        <v>8</v>
      </c>
      <c r="D7109">
        <v>2</v>
      </c>
      <c r="E7109" t="s">
        <v>7</v>
      </c>
      <c r="F7109" t="s">
        <v>6</v>
      </c>
    </row>
    <row r="7110" spans="1:6">
      <c r="A7110">
        <v>44</v>
      </c>
      <c r="B7110">
        <v>113000</v>
      </c>
      <c r="C7110">
        <v>6</v>
      </c>
      <c r="D7110">
        <v>4</v>
      </c>
      <c r="E7110" t="s">
        <v>6</v>
      </c>
      <c r="F7110" t="s">
        <v>7</v>
      </c>
    </row>
    <row r="7111" spans="1:6">
      <c r="A7111">
        <v>28</v>
      </c>
      <c r="B7111">
        <v>69008</v>
      </c>
      <c r="C7111">
        <v>4</v>
      </c>
      <c r="D7111">
        <v>3</v>
      </c>
      <c r="E7111" t="s">
        <v>6</v>
      </c>
      <c r="F7111" t="s">
        <v>6</v>
      </c>
    </row>
    <row r="7112" spans="1:6">
      <c r="A7112">
        <v>50</v>
      </c>
      <c r="B7112">
        <v>79349</v>
      </c>
      <c r="C7112">
        <v>16</v>
      </c>
      <c r="D7112">
        <v>2</v>
      </c>
      <c r="E7112" t="s">
        <v>7</v>
      </c>
      <c r="F7112" t="s">
        <v>7</v>
      </c>
    </row>
    <row r="7113" spans="1:6">
      <c r="A7113">
        <v>64</v>
      </c>
      <c r="B7113">
        <v>37814</v>
      </c>
      <c r="C7113">
        <v>10</v>
      </c>
      <c r="D7113">
        <v>1</v>
      </c>
      <c r="E7113" t="s">
        <v>6</v>
      </c>
      <c r="F7113" t="s">
        <v>6</v>
      </c>
    </row>
    <row r="7114" spans="1:6">
      <c r="A7114">
        <v>30</v>
      </c>
      <c r="B7114">
        <v>73154</v>
      </c>
      <c r="C7114">
        <v>8</v>
      </c>
      <c r="D7114">
        <v>3</v>
      </c>
      <c r="E7114" t="s">
        <v>7</v>
      </c>
      <c r="F7114" t="s">
        <v>7</v>
      </c>
    </row>
    <row r="7115" spans="1:6">
      <c r="A7115">
        <v>43</v>
      </c>
      <c r="B7115">
        <v>37851</v>
      </c>
      <c r="C7115">
        <v>8</v>
      </c>
      <c r="D7115">
        <v>2</v>
      </c>
      <c r="E7115" t="s">
        <v>6</v>
      </c>
      <c r="F7115" t="s">
        <v>6</v>
      </c>
    </row>
    <row r="7116" spans="1:6">
      <c r="A7116">
        <v>31</v>
      </c>
      <c r="B7116">
        <v>31600</v>
      </c>
      <c r="C7116">
        <v>12</v>
      </c>
      <c r="D7116">
        <v>4</v>
      </c>
      <c r="E7116" t="s">
        <v>6</v>
      </c>
      <c r="F7116" t="s">
        <v>6</v>
      </c>
    </row>
    <row r="7117" spans="1:6">
      <c r="A7117">
        <v>22</v>
      </c>
      <c r="B7117">
        <v>86614</v>
      </c>
      <c r="C7117">
        <v>6</v>
      </c>
      <c r="D7117">
        <v>2</v>
      </c>
      <c r="E7117" t="s">
        <v>6</v>
      </c>
      <c r="F7117" t="s">
        <v>7</v>
      </c>
    </row>
    <row r="7118" spans="1:6">
      <c r="A7118">
        <v>46</v>
      </c>
      <c r="B7118">
        <v>102402</v>
      </c>
      <c r="C7118">
        <v>12</v>
      </c>
      <c r="D7118">
        <v>1</v>
      </c>
      <c r="E7118" t="s">
        <v>6</v>
      </c>
      <c r="F7118" t="s">
        <v>6</v>
      </c>
    </row>
    <row r="7119" spans="1:6">
      <c r="A7119">
        <v>56</v>
      </c>
      <c r="B7119">
        <v>33692</v>
      </c>
      <c r="C7119">
        <v>8</v>
      </c>
      <c r="D7119">
        <v>1</v>
      </c>
      <c r="E7119" t="s">
        <v>7</v>
      </c>
      <c r="F7119" t="s">
        <v>7</v>
      </c>
    </row>
    <row r="7120" spans="1:6">
      <c r="A7120">
        <v>53</v>
      </c>
      <c r="B7120">
        <v>88027</v>
      </c>
      <c r="C7120">
        <v>4</v>
      </c>
      <c r="D7120">
        <v>1</v>
      </c>
      <c r="E7120" t="s">
        <v>7</v>
      </c>
      <c r="F7120" t="s">
        <v>6</v>
      </c>
    </row>
    <row r="7121" spans="1:6">
      <c r="A7121">
        <v>33</v>
      </c>
      <c r="B7121">
        <v>147771</v>
      </c>
      <c r="C7121">
        <v>13</v>
      </c>
      <c r="D7121">
        <v>4</v>
      </c>
      <c r="E7121" t="s">
        <v>7</v>
      </c>
      <c r="F7121" t="s">
        <v>7</v>
      </c>
    </row>
    <row r="7122" spans="1:6">
      <c r="A7122">
        <v>60</v>
      </c>
      <c r="B7122">
        <v>50373</v>
      </c>
      <c r="C7122">
        <v>8</v>
      </c>
      <c r="D7122">
        <v>1</v>
      </c>
      <c r="E7122" t="s">
        <v>6</v>
      </c>
      <c r="F7122" t="s">
        <v>7</v>
      </c>
    </row>
    <row r="7123" spans="1:6">
      <c r="A7123">
        <v>45</v>
      </c>
      <c r="B7123">
        <v>128636</v>
      </c>
      <c r="C7123">
        <v>6</v>
      </c>
      <c r="D7123">
        <v>2</v>
      </c>
      <c r="E7123" t="s">
        <v>7</v>
      </c>
      <c r="F7123" t="s">
        <v>6</v>
      </c>
    </row>
    <row r="7124" spans="1:6">
      <c r="A7124">
        <v>24</v>
      </c>
      <c r="B7124">
        <v>142013</v>
      </c>
      <c r="C7124">
        <v>5</v>
      </c>
      <c r="D7124">
        <v>0</v>
      </c>
      <c r="E7124" t="s">
        <v>6</v>
      </c>
      <c r="F7124" t="s">
        <v>6</v>
      </c>
    </row>
    <row r="7125" spans="1:6">
      <c r="A7125">
        <v>62</v>
      </c>
      <c r="B7125">
        <v>92805</v>
      </c>
      <c r="C7125">
        <v>9</v>
      </c>
      <c r="D7125">
        <v>1</v>
      </c>
      <c r="E7125" t="s">
        <v>6</v>
      </c>
      <c r="F7125" t="s">
        <v>6</v>
      </c>
    </row>
    <row r="7126" spans="1:6">
      <c r="A7126">
        <v>39</v>
      </c>
      <c r="B7126">
        <v>142413</v>
      </c>
      <c r="C7126">
        <v>10</v>
      </c>
      <c r="D7126">
        <v>1</v>
      </c>
      <c r="E7126" t="s">
        <v>7</v>
      </c>
      <c r="F7126" t="s">
        <v>7</v>
      </c>
    </row>
    <row r="7127" spans="1:6">
      <c r="A7127">
        <v>38</v>
      </c>
      <c r="B7127">
        <v>110383</v>
      </c>
      <c r="C7127">
        <v>10</v>
      </c>
      <c r="D7127">
        <v>3</v>
      </c>
      <c r="E7127" t="s">
        <v>6</v>
      </c>
      <c r="F7127" t="s">
        <v>6</v>
      </c>
    </row>
    <row r="7128" spans="1:6">
      <c r="A7128">
        <v>57</v>
      </c>
      <c r="B7128">
        <v>44507</v>
      </c>
      <c r="C7128">
        <v>8</v>
      </c>
      <c r="D7128">
        <v>3</v>
      </c>
      <c r="E7128" t="s">
        <v>6</v>
      </c>
      <c r="F7128" t="s">
        <v>7</v>
      </c>
    </row>
    <row r="7129" spans="1:6">
      <c r="A7129">
        <v>50</v>
      </c>
      <c r="B7129">
        <v>92931</v>
      </c>
      <c r="C7129">
        <v>6</v>
      </c>
      <c r="D7129">
        <v>3</v>
      </c>
      <c r="E7129" t="s">
        <v>7</v>
      </c>
      <c r="F7129" t="s">
        <v>7</v>
      </c>
    </row>
    <row r="7130" spans="1:6">
      <c r="A7130">
        <v>39</v>
      </c>
      <c r="B7130">
        <v>105499</v>
      </c>
      <c r="C7130">
        <v>8</v>
      </c>
      <c r="D7130">
        <v>2</v>
      </c>
      <c r="E7130" t="s">
        <v>6</v>
      </c>
      <c r="F7130" t="s">
        <v>6</v>
      </c>
    </row>
    <row r="7131" spans="1:6">
      <c r="A7131">
        <v>43</v>
      </c>
      <c r="B7131">
        <v>101642</v>
      </c>
      <c r="C7131">
        <v>5</v>
      </c>
      <c r="D7131">
        <v>3</v>
      </c>
      <c r="E7131" t="s">
        <v>6</v>
      </c>
      <c r="F7131" t="s">
        <v>6</v>
      </c>
    </row>
    <row r="7132" spans="1:6">
      <c r="A7132">
        <v>36</v>
      </c>
      <c r="B7132">
        <v>102869</v>
      </c>
      <c r="C7132">
        <v>8</v>
      </c>
      <c r="D7132">
        <v>2</v>
      </c>
      <c r="E7132" t="s">
        <v>7</v>
      </c>
      <c r="F7132" t="s">
        <v>6</v>
      </c>
    </row>
    <row r="7133" spans="1:6">
      <c r="A7133">
        <v>21</v>
      </c>
      <c r="B7133">
        <v>144362</v>
      </c>
      <c r="C7133">
        <v>10</v>
      </c>
      <c r="D7133">
        <v>1</v>
      </c>
      <c r="E7133" t="s">
        <v>6</v>
      </c>
      <c r="F7133" t="s">
        <v>7</v>
      </c>
    </row>
    <row r="7134" spans="1:6">
      <c r="A7134">
        <v>32</v>
      </c>
      <c r="B7134">
        <v>127449</v>
      </c>
      <c r="C7134">
        <v>6</v>
      </c>
      <c r="D7134">
        <v>2</v>
      </c>
      <c r="E7134" t="s">
        <v>6</v>
      </c>
      <c r="F7134" t="s">
        <v>7</v>
      </c>
    </row>
    <row r="7135" spans="1:6">
      <c r="A7135">
        <v>44</v>
      </c>
      <c r="B7135">
        <v>126819</v>
      </c>
      <c r="C7135">
        <v>8</v>
      </c>
      <c r="D7135">
        <v>3</v>
      </c>
      <c r="E7135" t="s">
        <v>7</v>
      </c>
      <c r="F7135" t="s">
        <v>7</v>
      </c>
    </row>
    <row r="7136" spans="1:6">
      <c r="A7136">
        <v>54</v>
      </c>
      <c r="B7136">
        <v>69423</v>
      </c>
      <c r="C7136">
        <v>5</v>
      </c>
      <c r="D7136">
        <v>2</v>
      </c>
      <c r="E7136" t="s">
        <v>7</v>
      </c>
      <c r="F7136" t="s">
        <v>6</v>
      </c>
    </row>
    <row r="7137" spans="1:6">
      <c r="A7137">
        <v>28</v>
      </c>
      <c r="B7137">
        <v>133612</v>
      </c>
      <c r="C7137">
        <v>7</v>
      </c>
      <c r="D7137">
        <v>1</v>
      </c>
      <c r="E7137" t="s">
        <v>7</v>
      </c>
      <c r="F7137" t="s">
        <v>7</v>
      </c>
    </row>
    <row r="7138" spans="1:6">
      <c r="A7138">
        <v>38</v>
      </c>
      <c r="B7138">
        <v>125351</v>
      </c>
      <c r="C7138">
        <v>6</v>
      </c>
      <c r="D7138">
        <v>2</v>
      </c>
      <c r="E7138" t="s">
        <v>7</v>
      </c>
      <c r="F7138" t="s">
        <v>7</v>
      </c>
    </row>
    <row r="7139" spans="1:6">
      <c r="A7139">
        <v>25</v>
      </c>
      <c r="B7139">
        <v>116120</v>
      </c>
      <c r="C7139">
        <v>8</v>
      </c>
      <c r="D7139">
        <v>2</v>
      </c>
      <c r="E7139" t="s">
        <v>7</v>
      </c>
      <c r="F7139" t="s">
        <v>7</v>
      </c>
    </row>
    <row r="7140" spans="1:6">
      <c r="A7140">
        <v>46</v>
      </c>
      <c r="B7140">
        <v>147409</v>
      </c>
      <c r="C7140">
        <v>4</v>
      </c>
      <c r="D7140">
        <v>2</v>
      </c>
      <c r="E7140" t="s">
        <v>7</v>
      </c>
      <c r="F7140" t="s">
        <v>7</v>
      </c>
    </row>
    <row r="7141" spans="1:6">
      <c r="A7141">
        <v>50</v>
      </c>
      <c r="B7141">
        <v>120918</v>
      </c>
      <c r="C7141">
        <v>13</v>
      </c>
      <c r="D7141">
        <v>2</v>
      </c>
      <c r="E7141" t="s">
        <v>7</v>
      </c>
      <c r="F7141" t="s">
        <v>6</v>
      </c>
    </row>
    <row r="7142" spans="1:6">
      <c r="A7142">
        <v>33</v>
      </c>
      <c r="B7142">
        <v>96600</v>
      </c>
      <c r="C7142">
        <v>9</v>
      </c>
      <c r="D7142">
        <v>2</v>
      </c>
      <c r="E7142" t="s">
        <v>6</v>
      </c>
      <c r="F7142" t="s">
        <v>7</v>
      </c>
    </row>
    <row r="7143" spans="1:6">
      <c r="A7143">
        <v>39</v>
      </c>
      <c r="B7143">
        <v>71848</v>
      </c>
      <c r="C7143">
        <v>4</v>
      </c>
      <c r="D7143">
        <v>0</v>
      </c>
      <c r="E7143" t="s">
        <v>6</v>
      </c>
      <c r="F7143" t="s">
        <v>7</v>
      </c>
    </row>
    <row r="7144" spans="1:6">
      <c r="A7144">
        <v>49</v>
      </c>
      <c r="B7144">
        <v>139419</v>
      </c>
      <c r="C7144">
        <v>6</v>
      </c>
      <c r="D7144">
        <v>3</v>
      </c>
      <c r="E7144" t="s">
        <v>6</v>
      </c>
      <c r="F7144" t="s">
        <v>6</v>
      </c>
    </row>
    <row r="7145" spans="1:6">
      <c r="A7145">
        <v>23</v>
      </c>
      <c r="B7145">
        <v>36820</v>
      </c>
      <c r="C7145">
        <v>4</v>
      </c>
      <c r="D7145">
        <v>3</v>
      </c>
      <c r="E7145" t="s">
        <v>6</v>
      </c>
      <c r="F7145" t="s">
        <v>6</v>
      </c>
    </row>
    <row r="7146" spans="1:6">
      <c r="A7146">
        <v>46</v>
      </c>
      <c r="B7146">
        <v>38512</v>
      </c>
      <c r="C7146">
        <v>4</v>
      </c>
      <c r="D7146">
        <v>4</v>
      </c>
      <c r="E7146" t="s">
        <v>7</v>
      </c>
      <c r="F7146" t="s">
        <v>7</v>
      </c>
    </row>
    <row r="7147" spans="1:6">
      <c r="A7147">
        <v>60</v>
      </c>
      <c r="B7147">
        <v>66725</v>
      </c>
      <c r="C7147">
        <v>4</v>
      </c>
      <c r="D7147">
        <v>4</v>
      </c>
      <c r="E7147" t="s">
        <v>6</v>
      </c>
      <c r="F7147" t="s">
        <v>6</v>
      </c>
    </row>
    <row r="7148" spans="1:6">
      <c r="A7148">
        <v>32</v>
      </c>
      <c r="B7148">
        <v>81534</v>
      </c>
      <c r="C7148">
        <v>7</v>
      </c>
      <c r="D7148">
        <v>2</v>
      </c>
      <c r="E7148" t="s">
        <v>7</v>
      </c>
      <c r="F7148" t="s">
        <v>7</v>
      </c>
    </row>
    <row r="7149" spans="1:6">
      <c r="A7149">
        <v>22</v>
      </c>
      <c r="B7149">
        <v>115151</v>
      </c>
      <c r="C7149">
        <v>13</v>
      </c>
      <c r="D7149">
        <v>1</v>
      </c>
      <c r="E7149" t="s">
        <v>6</v>
      </c>
      <c r="F7149" t="s">
        <v>7</v>
      </c>
    </row>
    <row r="7150" spans="1:6">
      <c r="A7150">
        <v>31</v>
      </c>
      <c r="B7150">
        <v>69776</v>
      </c>
      <c r="C7150">
        <v>7</v>
      </c>
      <c r="D7150">
        <v>2</v>
      </c>
      <c r="E7150" t="s">
        <v>6</v>
      </c>
      <c r="F7150" t="s">
        <v>7</v>
      </c>
    </row>
    <row r="7151" spans="1:6">
      <c r="A7151">
        <v>64</v>
      </c>
      <c r="B7151">
        <v>90945</v>
      </c>
      <c r="C7151">
        <v>14</v>
      </c>
      <c r="D7151">
        <v>2</v>
      </c>
      <c r="E7151" t="s">
        <v>6</v>
      </c>
      <c r="F7151" t="s">
        <v>7</v>
      </c>
    </row>
    <row r="7152" spans="1:6">
      <c r="A7152">
        <v>48</v>
      </c>
      <c r="B7152">
        <v>144348</v>
      </c>
      <c r="C7152">
        <v>10</v>
      </c>
      <c r="D7152">
        <v>1</v>
      </c>
      <c r="E7152" t="s">
        <v>7</v>
      </c>
      <c r="F7152" t="s">
        <v>7</v>
      </c>
    </row>
    <row r="7153" spans="1:6">
      <c r="A7153">
        <v>38</v>
      </c>
      <c r="B7153">
        <v>113420</v>
      </c>
      <c r="C7153">
        <v>5</v>
      </c>
      <c r="D7153">
        <v>1</v>
      </c>
      <c r="E7153" t="s">
        <v>6</v>
      </c>
      <c r="F7153" t="s">
        <v>7</v>
      </c>
    </row>
    <row r="7154" spans="1:6">
      <c r="A7154">
        <v>33</v>
      </c>
      <c r="B7154">
        <v>77455</v>
      </c>
      <c r="C7154">
        <v>7</v>
      </c>
      <c r="D7154">
        <v>1</v>
      </c>
      <c r="E7154" t="s">
        <v>6</v>
      </c>
      <c r="F7154" t="s">
        <v>6</v>
      </c>
    </row>
    <row r="7155" spans="1:6">
      <c r="A7155">
        <v>57</v>
      </c>
      <c r="B7155">
        <v>113488</v>
      </c>
      <c r="C7155">
        <v>3</v>
      </c>
      <c r="D7155">
        <v>3</v>
      </c>
      <c r="E7155" t="s">
        <v>7</v>
      </c>
      <c r="F7155" t="s">
        <v>6</v>
      </c>
    </row>
    <row r="7156" spans="1:6">
      <c r="A7156">
        <v>42</v>
      </c>
      <c r="B7156">
        <v>82433</v>
      </c>
      <c r="C7156">
        <v>10</v>
      </c>
      <c r="D7156">
        <v>3</v>
      </c>
      <c r="E7156" t="s">
        <v>6</v>
      </c>
      <c r="F7156" t="s">
        <v>6</v>
      </c>
    </row>
    <row r="7157" spans="1:6">
      <c r="A7157">
        <v>32</v>
      </c>
      <c r="B7157">
        <v>39711</v>
      </c>
      <c r="C7157">
        <v>10</v>
      </c>
      <c r="D7157">
        <v>1</v>
      </c>
      <c r="E7157" t="s">
        <v>6</v>
      </c>
      <c r="F7157" t="s">
        <v>6</v>
      </c>
    </row>
    <row r="7158" spans="1:6">
      <c r="A7158">
        <v>22</v>
      </c>
      <c r="B7158">
        <v>89262</v>
      </c>
      <c r="C7158">
        <v>7</v>
      </c>
      <c r="D7158">
        <v>1</v>
      </c>
      <c r="E7158" t="s">
        <v>6</v>
      </c>
      <c r="F7158" t="s">
        <v>6</v>
      </c>
    </row>
    <row r="7159" spans="1:6">
      <c r="A7159">
        <v>57</v>
      </c>
      <c r="B7159">
        <v>116009</v>
      </c>
      <c r="C7159">
        <v>10</v>
      </c>
      <c r="D7159">
        <v>2</v>
      </c>
      <c r="E7159" t="s">
        <v>6</v>
      </c>
      <c r="F7159" t="s">
        <v>6</v>
      </c>
    </row>
    <row r="7160" spans="1:6">
      <c r="A7160">
        <v>27</v>
      </c>
      <c r="B7160">
        <v>113785</v>
      </c>
      <c r="C7160">
        <v>5</v>
      </c>
      <c r="D7160">
        <v>2</v>
      </c>
      <c r="E7160" t="s">
        <v>6</v>
      </c>
      <c r="F7160" t="s">
        <v>7</v>
      </c>
    </row>
    <row r="7161" spans="1:6">
      <c r="A7161">
        <v>46</v>
      </c>
      <c r="B7161">
        <v>39597</v>
      </c>
      <c r="C7161">
        <v>5</v>
      </c>
      <c r="D7161">
        <v>3</v>
      </c>
      <c r="E7161" t="s">
        <v>6</v>
      </c>
      <c r="F7161" t="s">
        <v>6</v>
      </c>
    </row>
    <row r="7162" spans="1:6">
      <c r="A7162">
        <v>46</v>
      </c>
      <c r="B7162">
        <v>90067</v>
      </c>
      <c r="C7162">
        <v>6</v>
      </c>
      <c r="D7162">
        <v>0</v>
      </c>
      <c r="E7162" t="s">
        <v>6</v>
      </c>
      <c r="F7162" t="s">
        <v>6</v>
      </c>
    </row>
    <row r="7163" spans="1:6">
      <c r="A7163">
        <v>44</v>
      </c>
      <c r="B7163">
        <v>117520</v>
      </c>
      <c r="C7163">
        <v>4</v>
      </c>
      <c r="D7163">
        <v>4</v>
      </c>
      <c r="E7163" t="s">
        <v>6</v>
      </c>
      <c r="F7163" t="s">
        <v>6</v>
      </c>
    </row>
    <row r="7164" spans="1:6">
      <c r="A7164">
        <v>32</v>
      </c>
      <c r="B7164">
        <v>78022</v>
      </c>
      <c r="C7164">
        <v>9</v>
      </c>
      <c r="D7164">
        <v>3</v>
      </c>
      <c r="E7164" t="s">
        <v>6</v>
      </c>
      <c r="F7164" t="s">
        <v>6</v>
      </c>
    </row>
    <row r="7165" spans="1:6">
      <c r="A7165">
        <v>36</v>
      </c>
      <c r="B7165">
        <v>111924</v>
      </c>
      <c r="C7165">
        <v>7</v>
      </c>
      <c r="D7165">
        <v>1</v>
      </c>
      <c r="E7165" t="s">
        <v>6</v>
      </c>
      <c r="F7165" t="s">
        <v>7</v>
      </c>
    </row>
    <row r="7166" spans="1:6">
      <c r="A7166">
        <v>43</v>
      </c>
      <c r="B7166">
        <v>142673</v>
      </c>
      <c r="C7166">
        <v>8</v>
      </c>
      <c r="D7166">
        <v>1</v>
      </c>
      <c r="E7166" t="s">
        <v>6</v>
      </c>
      <c r="F7166" t="s">
        <v>6</v>
      </c>
    </row>
    <row r="7167" spans="1:6">
      <c r="A7167">
        <v>60</v>
      </c>
      <c r="B7167">
        <v>136263</v>
      </c>
      <c r="C7167">
        <v>8</v>
      </c>
      <c r="D7167">
        <v>2</v>
      </c>
      <c r="E7167" t="s">
        <v>7</v>
      </c>
      <c r="F7167" t="s">
        <v>7</v>
      </c>
    </row>
    <row r="7168" spans="1:6">
      <c r="A7168">
        <v>29</v>
      </c>
      <c r="B7168">
        <v>145856</v>
      </c>
      <c r="C7168">
        <v>5</v>
      </c>
      <c r="D7168">
        <v>0</v>
      </c>
      <c r="E7168" t="s">
        <v>6</v>
      </c>
      <c r="F7168" t="s">
        <v>6</v>
      </c>
    </row>
    <row r="7169" spans="1:6">
      <c r="A7169">
        <v>52</v>
      </c>
      <c r="B7169">
        <v>48782</v>
      </c>
      <c r="C7169">
        <v>3</v>
      </c>
      <c r="D7169">
        <v>1</v>
      </c>
      <c r="E7169" t="s">
        <v>6</v>
      </c>
      <c r="F7169" t="s">
        <v>6</v>
      </c>
    </row>
    <row r="7170" spans="1:6">
      <c r="A7170">
        <v>35</v>
      </c>
      <c r="B7170">
        <v>81782</v>
      </c>
      <c r="C7170">
        <v>7</v>
      </c>
      <c r="D7170">
        <v>3</v>
      </c>
      <c r="E7170" t="s">
        <v>6</v>
      </c>
      <c r="F7170" t="s">
        <v>6</v>
      </c>
    </row>
    <row r="7171" spans="1:6">
      <c r="A7171">
        <v>57</v>
      </c>
      <c r="B7171">
        <v>102144</v>
      </c>
      <c r="C7171">
        <v>9</v>
      </c>
      <c r="D7171">
        <v>5</v>
      </c>
      <c r="E7171" t="s">
        <v>7</v>
      </c>
      <c r="F7171" t="s">
        <v>7</v>
      </c>
    </row>
    <row r="7172" spans="1:6">
      <c r="A7172">
        <v>33</v>
      </c>
      <c r="B7172">
        <v>128651</v>
      </c>
      <c r="C7172">
        <v>8</v>
      </c>
      <c r="D7172">
        <v>3</v>
      </c>
      <c r="E7172" t="s">
        <v>6</v>
      </c>
      <c r="F7172" t="s">
        <v>6</v>
      </c>
    </row>
    <row r="7173" spans="1:6">
      <c r="A7173">
        <v>25</v>
      </c>
      <c r="B7173">
        <v>85013</v>
      </c>
      <c r="C7173">
        <v>9</v>
      </c>
      <c r="D7173">
        <v>2</v>
      </c>
      <c r="E7173" t="s">
        <v>6</v>
      </c>
      <c r="F7173" t="s">
        <v>7</v>
      </c>
    </row>
    <row r="7174" spans="1:6">
      <c r="A7174">
        <v>31</v>
      </c>
      <c r="B7174">
        <v>140716</v>
      </c>
      <c r="C7174">
        <v>5</v>
      </c>
      <c r="D7174">
        <v>2</v>
      </c>
      <c r="E7174" t="s">
        <v>7</v>
      </c>
      <c r="F7174" t="s">
        <v>7</v>
      </c>
    </row>
    <row r="7175" spans="1:6">
      <c r="A7175">
        <v>30</v>
      </c>
      <c r="B7175">
        <v>138309</v>
      </c>
      <c r="C7175">
        <v>6</v>
      </c>
      <c r="D7175">
        <v>2</v>
      </c>
      <c r="E7175" t="s">
        <v>6</v>
      </c>
      <c r="F7175" t="s">
        <v>6</v>
      </c>
    </row>
    <row r="7176" spans="1:6">
      <c r="A7176">
        <v>33</v>
      </c>
      <c r="B7176">
        <v>148030</v>
      </c>
      <c r="C7176">
        <v>9</v>
      </c>
      <c r="D7176">
        <v>1</v>
      </c>
      <c r="E7176" t="s">
        <v>7</v>
      </c>
      <c r="F7176" t="s">
        <v>7</v>
      </c>
    </row>
    <row r="7177" spans="1:6">
      <c r="A7177">
        <v>61</v>
      </c>
      <c r="B7177">
        <v>102036</v>
      </c>
      <c r="C7177">
        <v>4</v>
      </c>
      <c r="D7177">
        <v>0</v>
      </c>
      <c r="E7177" t="s">
        <v>7</v>
      </c>
      <c r="F7177" t="s">
        <v>6</v>
      </c>
    </row>
    <row r="7178" spans="1:6">
      <c r="A7178">
        <v>35</v>
      </c>
      <c r="B7178">
        <v>65342</v>
      </c>
      <c r="C7178">
        <v>4</v>
      </c>
      <c r="D7178">
        <v>0</v>
      </c>
      <c r="E7178" t="s">
        <v>6</v>
      </c>
      <c r="F7178" t="s">
        <v>7</v>
      </c>
    </row>
    <row r="7179" spans="1:6">
      <c r="A7179">
        <v>62</v>
      </c>
      <c r="B7179">
        <v>115745</v>
      </c>
      <c r="C7179">
        <v>5</v>
      </c>
      <c r="D7179">
        <v>2</v>
      </c>
      <c r="E7179" t="s">
        <v>7</v>
      </c>
      <c r="F7179" t="s">
        <v>6</v>
      </c>
    </row>
    <row r="7180" spans="1:6">
      <c r="A7180">
        <v>27</v>
      </c>
      <c r="B7180">
        <v>50977</v>
      </c>
      <c r="C7180">
        <v>8</v>
      </c>
      <c r="D7180">
        <v>2</v>
      </c>
      <c r="E7180" t="s">
        <v>7</v>
      </c>
      <c r="F7180" t="s">
        <v>6</v>
      </c>
    </row>
    <row r="7181" spans="1:6">
      <c r="A7181">
        <v>60</v>
      </c>
      <c r="B7181">
        <v>133576</v>
      </c>
      <c r="C7181">
        <v>3</v>
      </c>
      <c r="D7181">
        <v>2</v>
      </c>
      <c r="E7181" t="s">
        <v>6</v>
      </c>
      <c r="F7181" t="s">
        <v>6</v>
      </c>
    </row>
    <row r="7182" spans="1:6">
      <c r="A7182">
        <v>48</v>
      </c>
      <c r="B7182">
        <v>87396</v>
      </c>
      <c r="C7182">
        <v>8</v>
      </c>
      <c r="D7182">
        <v>1</v>
      </c>
      <c r="E7182" t="s">
        <v>6</v>
      </c>
      <c r="F7182" t="s">
        <v>6</v>
      </c>
    </row>
    <row r="7183" spans="1:6">
      <c r="A7183">
        <v>52</v>
      </c>
      <c r="B7183">
        <v>144836</v>
      </c>
      <c r="C7183">
        <v>9</v>
      </c>
      <c r="D7183">
        <v>3</v>
      </c>
      <c r="E7183" t="s">
        <v>6</v>
      </c>
      <c r="F7183" t="s">
        <v>6</v>
      </c>
    </row>
    <row r="7184" spans="1:6">
      <c r="A7184">
        <v>55</v>
      </c>
      <c r="B7184">
        <v>136998</v>
      </c>
      <c r="C7184">
        <v>6</v>
      </c>
      <c r="D7184">
        <v>4</v>
      </c>
      <c r="E7184" t="s">
        <v>6</v>
      </c>
      <c r="F7184" t="s">
        <v>7</v>
      </c>
    </row>
    <row r="7185" spans="1:6">
      <c r="A7185">
        <v>35</v>
      </c>
      <c r="B7185">
        <v>80021</v>
      </c>
      <c r="C7185">
        <v>4</v>
      </c>
      <c r="D7185">
        <v>2</v>
      </c>
      <c r="E7185" t="s">
        <v>6</v>
      </c>
      <c r="F7185" t="s">
        <v>6</v>
      </c>
    </row>
    <row r="7186" spans="1:6">
      <c r="A7186">
        <v>56</v>
      </c>
      <c r="B7186">
        <v>99057</v>
      </c>
      <c r="C7186">
        <v>8</v>
      </c>
      <c r="D7186">
        <v>3</v>
      </c>
      <c r="E7186" t="s">
        <v>7</v>
      </c>
      <c r="F7186" t="s">
        <v>7</v>
      </c>
    </row>
    <row r="7187" spans="1:6">
      <c r="A7187">
        <v>41</v>
      </c>
      <c r="B7187">
        <v>148559</v>
      </c>
      <c r="C7187">
        <v>3</v>
      </c>
      <c r="D7187">
        <v>1</v>
      </c>
      <c r="E7187" t="s">
        <v>6</v>
      </c>
      <c r="F7187" t="s">
        <v>7</v>
      </c>
    </row>
    <row r="7188" spans="1:6">
      <c r="A7188">
        <v>26</v>
      </c>
      <c r="B7188">
        <v>96836</v>
      </c>
      <c r="C7188">
        <v>5</v>
      </c>
      <c r="D7188">
        <v>1</v>
      </c>
      <c r="E7188" t="s">
        <v>6</v>
      </c>
      <c r="F7188" t="s">
        <v>6</v>
      </c>
    </row>
    <row r="7189" spans="1:6">
      <c r="A7189">
        <v>21</v>
      </c>
      <c r="B7189">
        <v>57075</v>
      </c>
      <c r="C7189">
        <v>12</v>
      </c>
      <c r="D7189">
        <v>3</v>
      </c>
      <c r="E7189" t="s">
        <v>7</v>
      </c>
      <c r="F7189" t="s">
        <v>7</v>
      </c>
    </row>
    <row r="7190" spans="1:6">
      <c r="A7190">
        <v>24</v>
      </c>
      <c r="B7190">
        <v>119515</v>
      </c>
      <c r="C7190">
        <v>10</v>
      </c>
      <c r="D7190">
        <v>1</v>
      </c>
      <c r="E7190" t="s">
        <v>6</v>
      </c>
      <c r="F7190" t="s">
        <v>7</v>
      </c>
    </row>
    <row r="7191" spans="1:6">
      <c r="A7191">
        <v>31</v>
      </c>
      <c r="B7191">
        <v>60802</v>
      </c>
      <c r="C7191">
        <v>9</v>
      </c>
      <c r="D7191">
        <v>1</v>
      </c>
      <c r="E7191" t="s">
        <v>7</v>
      </c>
      <c r="F7191" t="s">
        <v>7</v>
      </c>
    </row>
    <row r="7192" spans="1:6">
      <c r="A7192">
        <v>64</v>
      </c>
      <c r="B7192">
        <v>107761</v>
      </c>
      <c r="C7192">
        <v>6</v>
      </c>
      <c r="D7192">
        <v>2</v>
      </c>
      <c r="E7192" t="s">
        <v>7</v>
      </c>
      <c r="F7192" t="s">
        <v>6</v>
      </c>
    </row>
    <row r="7193" spans="1:6">
      <c r="A7193">
        <v>46</v>
      </c>
      <c r="B7193">
        <v>107017</v>
      </c>
      <c r="C7193">
        <v>5</v>
      </c>
      <c r="D7193">
        <v>1</v>
      </c>
      <c r="E7193" t="s">
        <v>6</v>
      </c>
      <c r="F7193" t="s">
        <v>7</v>
      </c>
    </row>
    <row r="7194" spans="1:6">
      <c r="A7194">
        <v>57</v>
      </c>
      <c r="B7194">
        <v>116753</v>
      </c>
      <c r="C7194">
        <v>13</v>
      </c>
      <c r="D7194">
        <v>0</v>
      </c>
      <c r="E7194" t="s">
        <v>7</v>
      </c>
      <c r="F7194" t="s">
        <v>7</v>
      </c>
    </row>
    <row r="7195" spans="1:6">
      <c r="A7195">
        <v>43</v>
      </c>
      <c r="B7195">
        <v>140349</v>
      </c>
      <c r="C7195">
        <v>8</v>
      </c>
      <c r="D7195">
        <v>1</v>
      </c>
      <c r="E7195" t="s">
        <v>7</v>
      </c>
      <c r="F7195" t="s">
        <v>7</v>
      </c>
    </row>
    <row r="7196" spans="1:6">
      <c r="A7196">
        <v>49</v>
      </c>
      <c r="B7196">
        <v>85822</v>
      </c>
      <c r="C7196">
        <v>6</v>
      </c>
      <c r="D7196">
        <v>5</v>
      </c>
      <c r="E7196" t="s">
        <v>6</v>
      </c>
      <c r="F7196" t="s">
        <v>6</v>
      </c>
    </row>
    <row r="7197" spans="1:6">
      <c r="A7197">
        <v>41</v>
      </c>
      <c r="B7197">
        <v>81603</v>
      </c>
      <c r="C7197">
        <v>6</v>
      </c>
      <c r="D7197">
        <v>2</v>
      </c>
      <c r="E7197" t="s">
        <v>7</v>
      </c>
      <c r="F7197" t="s">
        <v>6</v>
      </c>
    </row>
    <row r="7198" spans="1:6">
      <c r="A7198">
        <v>65</v>
      </c>
      <c r="B7198">
        <v>132689</v>
      </c>
      <c r="C7198">
        <v>5</v>
      </c>
      <c r="D7198">
        <v>2</v>
      </c>
      <c r="E7198" t="s">
        <v>6</v>
      </c>
      <c r="F7198" t="s">
        <v>6</v>
      </c>
    </row>
    <row r="7199" spans="1:6">
      <c r="A7199">
        <v>65</v>
      </c>
      <c r="B7199">
        <v>110291</v>
      </c>
      <c r="C7199">
        <v>12</v>
      </c>
      <c r="D7199">
        <v>2</v>
      </c>
      <c r="E7199" t="s">
        <v>7</v>
      </c>
      <c r="F7199" t="s">
        <v>7</v>
      </c>
    </row>
    <row r="7200" spans="1:6">
      <c r="A7200">
        <v>47</v>
      </c>
      <c r="B7200">
        <v>120450</v>
      </c>
      <c r="C7200">
        <v>4</v>
      </c>
      <c r="D7200">
        <v>3</v>
      </c>
      <c r="E7200" t="s">
        <v>6</v>
      </c>
      <c r="F7200" t="s">
        <v>7</v>
      </c>
    </row>
    <row r="7201" spans="1:6">
      <c r="A7201">
        <v>59</v>
      </c>
      <c r="B7201">
        <v>65592</v>
      </c>
      <c r="C7201">
        <v>6</v>
      </c>
      <c r="D7201">
        <v>1</v>
      </c>
      <c r="E7201" t="s">
        <v>7</v>
      </c>
      <c r="F7201" t="s">
        <v>6</v>
      </c>
    </row>
    <row r="7202" spans="1:6">
      <c r="A7202">
        <v>60</v>
      </c>
      <c r="B7202">
        <v>86006</v>
      </c>
      <c r="C7202">
        <v>5</v>
      </c>
      <c r="D7202">
        <v>1</v>
      </c>
      <c r="E7202" t="s">
        <v>6</v>
      </c>
      <c r="F7202" t="s">
        <v>6</v>
      </c>
    </row>
    <row r="7203" spans="1:6">
      <c r="A7203">
        <v>33</v>
      </c>
      <c r="B7203">
        <v>56269</v>
      </c>
      <c r="C7203">
        <v>10</v>
      </c>
      <c r="D7203">
        <v>3</v>
      </c>
      <c r="E7203" t="s">
        <v>7</v>
      </c>
      <c r="F7203" t="s">
        <v>7</v>
      </c>
    </row>
    <row r="7204" spans="1:6">
      <c r="A7204">
        <v>43</v>
      </c>
      <c r="B7204">
        <v>134268</v>
      </c>
      <c r="C7204">
        <v>4</v>
      </c>
      <c r="D7204">
        <v>2</v>
      </c>
      <c r="E7204" t="s">
        <v>7</v>
      </c>
      <c r="F7204" t="s">
        <v>6</v>
      </c>
    </row>
    <row r="7205" spans="1:6">
      <c r="A7205">
        <v>36</v>
      </c>
      <c r="B7205">
        <v>80138</v>
      </c>
      <c r="C7205">
        <v>6</v>
      </c>
      <c r="D7205">
        <v>2</v>
      </c>
      <c r="E7205" t="s">
        <v>7</v>
      </c>
      <c r="F7205" t="s">
        <v>6</v>
      </c>
    </row>
    <row r="7206" spans="1:6">
      <c r="A7206">
        <v>50</v>
      </c>
      <c r="B7206">
        <v>92398</v>
      </c>
      <c r="C7206">
        <v>8</v>
      </c>
      <c r="D7206">
        <v>1</v>
      </c>
      <c r="E7206" t="s">
        <v>7</v>
      </c>
      <c r="F7206" t="s">
        <v>6</v>
      </c>
    </row>
    <row r="7207" spans="1:6">
      <c r="A7207">
        <v>24</v>
      </c>
      <c r="B7207">
        <v>120091</v>
      </c>
      <c r="C7207">
        <v>6</v>
      </c>
      <c r="D7207">
        <v>2</v>
      </c>
      <c r="E7207" t="s">
        <v>6</v>
      </c>
      <c r="F7207" t="s">
        <v>6</v>
      </c>
    </row>
    <row r="7208" spans="1:6">
      <c r="A7208">
        <v>60</v>
      </c>
      <c r="B7208">
        <v>49874</v>
      </c>
      <c r="C7208">
        <v>10</v>
      </c>
      <c r="D7208">
        <v>5</v>
      </c>
      <c r="E7208" t="s">
        <v>7</v>
      </c>
      <c r="F7208" t="s">
        <v>6</v>
      </c>
    </row>
    <row r="7209" spans="1:6">
      <c r="A7209">
        <v>36</v>
      </c>
      <c r="B7209">
        <v>87228</v>
      </c>
      <c r="C7209">
        <v>9</v>
      </c>
      <c r="D7209">
        <v>4</v>
      </c>
      <c r="E7209" t="s">
        <v>6</v>
      </c>
      <c r="F7209" t="s">
        <v>6</v>
      </c>
    </row>
    <row r="7210" spans="1:6">
      <c r="A7210">
        <v>51</v>
      </c>
      <c r="B7210">
        <v>92670</v>
      </c>
      <c r="C7210">
        <v>4</v>
      </c>
      <c r="D7210">
        <v>3</v>
      </c>
      <c r="E7210" t="s">
        <v>6</v>
      </c>
      <c r="F7210" t="s">
        <v>7</v>
      </c>
    </row>
    <row r="7211" spans="1:6">
      <c r="A7211">
        <v>62</v>
      </c>
      <c r="B7211">
        <v>132071</v>
      </c>
      <c r="C7211">
        <v>5</v>
      </c>
      <c r="D7211">
        <v>4</v>
      </c>
      <c r="E7211" t="s">
        <v>6</v>
      </c>
      <c r="F7211" t="s">
        <v>6</v>
      </c>
    </row>
    <row r="7212" spans="1:6">
      <c r="A7212">
        <v>45</v>
      </c>
      <c r="B7212">
        <v>141880</v>
      </c>
      <c r="C7212">
        <v>6</v>
      </c>
      <c r="D7212">
        <v>4</v>
      </c>
      <c r="E7212" t="s">
        <v>6</v>
      </c>
      <c r="F7212" t="s">
        <v>6</v>
      </c>
    </row>
    <row r="7213" spans="1:6">
      <c r="A7213">
        <v>64</v>
      </c>
      <c r="B7213">
        <v>140572</v>
      </c>
      <c r="C7213">
        <v>7</v>
      </c>
      <c r="D7213">
        <v>1</v>
      </c>
      <c r="E7213" t="s">
        <v>6</v>
      </c>
      <c r="F7213" t="s">
        <v>6</v>
      </c>
    </row>
    <row r="7214" spans="1:6">
      <c r="A7214">
        <v>32</v>
      </c>
      <c r="B7214">
        <v>146694</v>
      </c>
      <c r="C7214">
        <v>8</v>
      </c>
      <c r="D7214">
        <v>4</v>
      </c>
      <c r="E7214" t="s">
        <v>6</v>
      </c>
      <c r="F7214" t="s">
        <v>6</v>
      </c>
    </row>
    <row r="7215" spans="1:6">
      <c r="A7215">
        <v>46</v>
      </c>
      <c r="B7215">
        <v>37925</v>
      </c>
      <c r="C7215">
        <v>6</v>
      </c>
      <c r="D7215">
        <v>3</v>
      </c>
      <c r="E7215" t="s">
        <v>6</v>
      </c>
      <c r="F7215" t="s">
        <v>7</v>
      </c>
    </row>
    <row r="7216" spans="1:6">
      <c r="A7216">
        <v>57</v>
      </c>
      <c r="B7216">
        <v>33107</v>
      </c>
      <c r="C7216">
        <v>3</v>
      </c>
      <c r="D7216">
        <v>4</v>
      </c>
      <c r="E7216" t="s">
        <v>6</v>
      </c>
      <c r="F7216" t="s">
        <v>6</v>
      </c>
    </row>
    <row r="7217" spans="1:6">
      <c r="A7217">
        <v>53</v>
      </c>
      <c r="B7217">
        <v>116388</v>
      </c>
      <c r="C7217">
        <v>6</v>
      </c>
      <c r="D7217">
        <v>4</v>
      </c>
      <c r="E7217" t="s">
        <v>7</v>
      </c>
      <c r="F7217" t="s">
        <v>6</v>
      </c>
    </row>
    <row r="7218" spans="1:6">
      <c r="A7218">
        <v>48</v>
      </c>
      <c r="B7218">
        <v>125719</v>
      </c>
      <c r="C7218">
        <v>11</v>
      </c>
      <c r="D7218">
        <v>1</v>
      </c>
      <c r="E7218" t="s">
        <v>6</v>
      </c>
      <c r="F7218" t="s">
        <v>6</v>
      </c>
    </row>
    <row r="7219" spans="1:6">
      <c r="A7219">
        <v>29</v>
      </c>
      <c r="B7219">
        <v>148018</v>
      </c>
      <c r="C7219">
        <v>6</v>
      </c>
      <c r="D7219">
        <v>4</v>
      </c>
      <c r="E7219" t="s">
        <v>6</v>
      </c>
      <c r="F7219" t="s">
        <v>7</v>
      </c>
    </row>
    <row r="7220" spans="1:6">
      <c r="A7220">
        <v>32</v>
      </c>
      <c r="B7220">
        <v>57617</v>
      </c>
      <c r="C7220">
        <v>5</v>
      </c>
      <c r="D7220">
        <v>2</v>
      </c>
      <c r="E7220" t="s">
        <v>7</v>
      </c>
      <c r="F7220" t="s">
        <v>6</v>
      </c>
    </row>
    <row r="7221" spans="1:6">
      <c r="A7221">
        <v>25</v>
      </c>
      <c r="B7221">
        <v>104258</v>
      </c>
      <c r="C7221">
        <v>10</v>
      </c>
      <c r="D7221">
        <v>1</v>
      </c>
      <c r="E7221" t="s">
        <v>6</v>
      </c>
      <c r="F7221" t="s">
        <v>6</v>
      </c>
    </row>
    <row r="7222" spans="1:6">
      <c r="A7222">
        <v>48</v>
      </c>
      <c r="B7222">
        <v>80075</v>
      </c>
      <c r="C7222">
        <v>3</v>
      </c>
      <c r="D7222">
        <v>0</v>
      </c>
      <c r="E7222" t="s">
        <v>6</v>
      </c>
      <c r="F7222" t="s">
        <v>6</v>
      </c>
    </row>
    <row r="7223" spans="1:6">
      <c r="A7223">
        <v>55</v>
      </c>
      <c r="B7223">
        <v>52631</v>
      </c>
      <c r="C7223">
        <v>8</v>
      </c>
      <c r="D7223">
        <v>1</v>
      </c>
      <c r="E7223" t="s">
        <v>7</v>
      </c>
      <c r="F7223" t="s">
        <v>7</v>
      </c>
    </row>
    <row r="7224" spans="1:6">
      <c r="A7224">
        <v>25</v>
      </c>
      <c r="B7224">
        <v>92444</v>
      </c>
      <c r="C7224">
        <v>5</v>
      </c>
      <c r="D7224">
        <v>3</v>
      </c>
      <c r="E7224" t="s">
        <v>6</v>
      </c>
      <c r="F7224" t="s">
        <v>6</v>
      </c>
    </row>
    <row r="7225" spans="1:6">
      <c r="A7225">
        <v>54</v>
      </c>
      <c r="B7225">
        <v>127158</v>
      </c>
      <c r="C7225">
        <v>8</v>
      </c>
      <c r="D7225">
        <v>4</v>
      </c>
      <c r="E7225" t="s">
        <v>6</v>
      </c>
      <c r="F7225" t="s">
        <v>6</v>
      </c>
    </row>
    <row r="7226" spans="1:6">
      <c r="A7226">
        <v>54</v>
      </c>
      <c r="B7226">
        <v>146584</v>
      </c>
      <c r="C7226">
        <v>8</v>
      </c>
      <c r="D7226">
        <v>1</v>
      </c>
      <c r="E7226" t="s">
        <v>7</v>
      </c>
      <c r="F7226" t="s">
        <v>7</v>
      </c>
    </row>
    <row r="7227" spans="1:6">
      <c r="A7227">
        <v>33</v>
      </c>
      <c r="B7227">
        <v>37883</v>
      </c>
      <c r="C7227">
        <v>7</v>
      </c>
      <c r="D7227">
        <v>2</v>
      </c>
      <c r="E7227" t="s">
        <v>6</v>
      </c>
      <c r="F7227" t="s">
        <v>7</v>
      </c>
    </row>
    <row r="7228" spans="1:6">
      <c r="A7228">
        <v>59</v>
      </c>
      <c r="B7228">
        <v>49708</v>
      </c>
      <c r="C7228">
        <v>6</v>
      </c>
      <c r="D7228">
        <v>2</v>
      </c>
      <c r="E7228" t="s">
        <v>7</v>
      </c>
      <c r="F7228" t="s">
        <v>6</v>
      </c>
    </row>
    <row r="7229" spans="1:6">
      <c r="A7229">
        <v>62</v>
      </c>
      <c r="B7229">
        <v>76221</v>
      </c>
      <c r="C7229">
        <v>5</v>
      </c>
      <c r="D7229">
        <v>2</v>
      </c>
      <c r="E7229" t="s">
        <v>6</v>
      </c>
      <c r="F7229" t="s">
        <v>7</v>
      </c>
    </row>
    <row r="7230" spans="1:6">
      <c r="A7230">
        <v>65</v>
      </c>
      <c r="B7230">
        <v>47197</v>
      </c>
      <c r="C7230">
        <v>8</v>
      </c>
      <c r="D7230">
        <v>3</v>
      </c>
      <c r="E7230" t="s">
        <v>6</v>
      </c>
      <c r="F7230" t="s">
        <v>6</v>
      </c>
    </row>
    <row r="7231" spans="1:6">
      <c r="A7231">
        <v>34</v>
      </c>
      <c r="B7231">
        <v>51134</v>
      </c>
      <c r="C7231">
        <v>4</v>
      </c>
      <c r="D7231">
        <v>3</v>
      </c>
      <c r="E7231" t="s">
        <v>6</v>
      </c>
      <c r="F7231" t="s">
        <v>6</v>
      </c>
    </row>
    <row r="7232" spans="1:6">
      <c r="A7232">
        <v>31</v>
      </c>
      <c r="B7232">
        <v>135922</v>
      </c>
      <c r="C7232">
        <v>7</v>
      </c>
      <c r="D7232">
        <v>2</v>
      </c>
      <c r="E7232" t="s">
        <v>7</v>
      </c>
      <c r="F7232" t="s">
        <v>6</v>
      </c>
    </row>
    <row r="7233" spans="1:6">
      <c r="A7233">
        <v>62</v>
      </c>
      <c r="B7233">
        <v>63550</v>
      </c>
      <c r="C7233">
        <v>3</v>
      </c>
      <c r="D7233">
        <v>4</v>
      </c>
      <c r="E7233" t="s">
        <v>6</v>
      </c>
      <c r="F7233" t="s">
        <v>6</v>
      </c>
    </row>
    <row r="7234" spans="1:6">
      <c r="A7234">
        <v>58</v>
      </c>
      <c r="B7234">
        <v>44642</v>
      </c>
      <c r="C7234">
        <v>8</v>
      </c>
      <c r="D7234">
        <v>0</v>
      </c>
      <c r="E7234" t="s">
        <v>6</v>
      </c>
      <c r="F7234" t="s">
        <v>6</v>
      </c>
    </row>
    <row r="7235" spans="1:6">
      <c r="A7235">
        <v>24</v>
      </c>
      <c r="B7235">
        <v>50439</v>
      </c>
      <c r="C7235">
        <v>7</v>
      </c>
      <c r="D7235">
        <v>1</v>
      </c>
      <c r="E7235" t="s">
        <v>6</v>
      </c>
      <c r="F7235" t="s">
        <v>6</v>
      </c>
    </row>
    <row r="7236" spans="1:6">
      <c r="A7236">
        <v>53</v>
      </c>
      <c r="B7236">
        <v>127779</v>
      </c>
      <c r="C7236">
        <v>9</v>
      </c>
      <c r="D7236">
        <v>4</v>
      </c>
      <c r="E7236" t="s">
        <v>6</v>
      </c>
      <c r="F7236" t="s">
        <v>7</v>
      </c>
    </row>
    <row r="7237" spans="1:6">
      <c r="A7237">
        <v>27</v>
      </c>
      <c r="B7237">
        <v>136093</v>
      </c>
      <c r="C7237">
        <v>11</v>
      </c>
      <c r="D7237">
        <v>2</v>
      </c>
      <c r="E7237" t="s">
        <v>7</v>
      </c>
      <c r="F7237" t="s">
        <v>7</v>
      </c>
    </row>
    <row r="7238" spans="1:6">
      <c r="A7238">
        <v>61</v>
      </c>
      <c r="B7238">
        <v>54583</v>
      </c>
      <c r="C7238">
        <v>6</v>
      </c>
      <c r="D7238">
        <v>1</v>
      </c>
      <c r="E7238" t="s">
        <v>6</v>
      </c>
      <c r="F7238" t="s">
        <v>6</v>
      </c>
    </row>
    <row r="7239" spans="1:6">
      <c r="A7239">
        <v>28</v>
      </c>
      <c r="B7239">
        <v>123885</v>
      </c>
      <c r="C7239">
        <v>8</v>
      </c>
      <c r="D7239">
        <v>0</v>
      </c>
      <c r="E7239" t="s">
        <v>7</v>
      </c>
      <c r="F7239" t="s">
        <v>7</v>
      </c>
    </row>
    <row r="7240" spans="1:6">
      <c r="A7240">
        <v>57</v>
      </c>
      <c r="B7240">
        <v>109538</v>
      </c>
      <c r="C7240">
        <v>4</v>
      </c>
      <c r="D7240">
        <v>0</v>
      </c>
      <c r="E7240" t="s">
        <v>7</v>
      </c>
      <c r="F7240" t="s">
        <v>6</v>
      </c>
    </row>
    <row r="7241" spans="1:6">
      <c r="A7241">
        <v>30</v>
      </c>
      <c r="B7241">
        <v>92014</v>
      </c>
      <c r="C7241">
        <v>5</v>
      </c>
      <c r="D7241">
        <v>2</v>
      </c>
      <c r="E7241" t="s">
        <v>7</v>
      </c>
      <c r="F7241" t="s">
        <v>7</v>
      </c>
    </row>
    <row r="7242" spans="1:6">
      <c r="A7242">
        <v>63</v>
      </c>
      <c r="B7242">
        <v>49523</v>
      </c>
      <c r="C7242">
        <v>9</v>
      </c>
      <c r="D7242">
        <v>1</v>
      </c>
      <c r="E7242" t="s">
        <v>7</v>
      </c>
      <c r="F7242" t="s">
        <v>7</v>
      </c>
    </row>
    <row r="7243" spans="1:6">
      <c r="A7243">
        <v>35</v>
      </c>
      <c r="B7243">
        <v>140285</v>
      </c>
      <c r="C7243">
        <v>5</v>
      </c>
      <c r="D7243">
        <v>2</v>
      </c>
      <c r="E7243" t="s">
        <v>6</v>
      </c>
      <c r="F7243" t="s">
        <v>7</v>
      </c>
    </row>
    <row r="7244" spans="1:6">
      <c r="A7244">
        <v>58</v>
      </c>
      <c r="B7244">
        <v>100543</v>
      </c>
      <c r="C7244">
        <v>5</v>
      </c>
      <c r="D7244">
        <v>4</v>
      </c>
      <c r="E7244" t="s">
        <v>7</v>
      </c>
      <c r="F7244" t="s">
        <v>7</v>
      </c>
    </row>
    <row r="7245" spans="1:6">
      <c r="A7245">
        <v>35</v>
      </c>
      <c r="B7245">
        <v>115971</v>
      </c>
      <c r="C7245">
        <v>9</v>
      </c>
      <c r="D7245">
        <v>1</v>
      </c>
      <c r="E7245" t="s">
        <v>7</v>
      </c>
      <c r="F7245" t="s">
        <v>6</v>
      </c>
    </row>
    <row r="7246" spans="1:6">
      <c r="A7246">
        <v>25</v>
      </c>
      <c r="B7246">
        <v>135879</v>
      </c>
      <c r="C7246">
        <v>7</v>
      </c>
      <c r="D7246">
        <v>3</v>
      </c>
      <c r="E7246" t="s">
        <v>6</v>
      </c>
      <c r="F7246" t="s">
        <v>6</v>
      </c>
    </row>
    <row r="7247" spans="1:6">
      <c r="A7247">
        <v>49</v>
      </c>
      <c r="B7247">
        <v>120629</v>
      </c>
      <c r="C7247">
        <v>8</v>
      </c>
      <c r="D7247">
        <v>1</v>
      </c>
      <c r="E7247" t="s">
        <v>7</v>
      </c>
      <c r="F7247" t="s">
        <v>6</v>
      </c>
    </row>
    <row r="7248" spans="1:6">
      <c r="A7248">
        <v>39</v>
      </c>
      <c r="B7248">
        <v>147878</v>
      </c>
      <c r="C7248">
        <v>12</v>
      </c>
      <c r="D7248">
        <v>3</v>
      </c>
      <c r="E7248" t="s">
        <v>6</v>
      </c>
      <c r="F7248" t="s">
        <v>7</v>
      </c>
    </row>
    <row r="7249" spans="1:6">
      <c r="A7249">
        <v>30</v>
      </c>
      <c r="B7249">
        <v>144488</v>
      </c>
      <c r="C7249">
        <v>9</v>
      </c>
      <c r="D7249">
        <v>2</v>
      </c>
      <c r="E7249" t="s">
        <v>7</v>
      </c>
      <c r="F7249" t="s">
        <v>7</v>
      </c>
    </row>
    <row r="7250" spans="1:6">
      <c r="A7250">
        <v>32</v>
      </c>
      <c r="B7250">
        <v>106830</v>
      </c>
      <c r="C7250">
        <v>10</v>
      </c>
      <c r="D7250">
        <v>1</v>
      </c>
      <c r="E7250" t="s">
        <v>7</v>
      </c>
      <c r="F7250" t="s">
        <v>6</v>
      </c>
    </row>
    <row r="7251" spans="1:6">
      <c r="A7251">
        <v>24</v>
      </c>
      <c r="B7251">
        <v>133941</v>
      </c>
      <c r="C7251">
        <v>6</v>
      </c>
      <c r="D7251">
        <v>4</v>
      </c>
      <c r="E7251" t="s">
        <v>6</v>
      </c>
      <c r="F7251" t="s">
        <v>6</v>
      </c>
    </row>
    <row r="7252" spans="1:6">
      <c r="A7252">
        <v>51</v>
      </c>
      <c r="B7252">
        <v>75538</v>
      </c>
      <c r="C7252">
        <v>6</v>
      </c>
      <c r="D7252">
        <v>2</v>
      </c>
      <c r="E7252" t="s">
        <v>6</v>
      </c>
      <c r="F7252" t="s">
        <v>6</v>
      </c>
    </row>
    <row r="7253" spans="1:6">
      <c r="A7253">
        <v>38</v>
      </c>
      <c r="B7253">
        <v>77310</v>
      </c>
      <c r="C7253">
        <v>4</v>
      </c>
      <c r="D7253">
        <v>3</v>
      </c>
      <c r="E7253" t="s">
        <v>7</v>
      </c>
      <c r="F7253" t="s">
        <v>6</v>
      </c>
    </row>
    <row r="7254" spans="1:6">
      <c r="A7254">
        <v>36</v>
      </c>
      <c r="B7254">
        <v>40908</v>
      </c>
      <c r="C7254">
        <v>7</v>
      </c>
      <c r="D7254">
        <v>0</v>
      </c>
      <c r="E7254" t="s">
        <v>6</v>
      </c>
      <c r="F7254" t="s">
        <v>7</v>
      </c>
    </row>
    <row r="7255" spans="1:6">
      <c r="A7255">
        <v>60</v>
      </c>
      <c r="B7255">
        <v>145266</v>
      </c>
      <c r="C7255">
        <v>4</v>
      </c>
      <c r="D7255">
        <v>3</v>
      </c>
      <c r="E7255" t="s">
        <v>6</v>
      </c>
      <c r="F7255" t="s">
        <v>6</v>
      </c>
    </row>
    <row r="7256" spans="1:6">
      <c r="A7256">
        <v>56</v>
      </c>
      <c r="B7256">
        <v>87290</v>
      </c>
      <c r="C7256">
        <v>12</v>
      </c>
      <c r="D7256">
        <v>0</v>
      </c>
      <c r="E7256" t="s">
        <v>7</v>
      </c>
      <c r="F7256" t="s">
        <v>7</v>
      </c>
    </row>
    <row r="7257" spans="1:6">
      <c r="A7257">
        <v>45</v>
      </c>
      <c r="B7257">
        <v>83634</v>
      </c>
      <c r="C7257">
        <v>6</v>
      </c>
      <c r="D7257">
        <v>1</v>
      </c>
      <c r="E7257" t="s">
        <v>7</v>
      </c>
      <c r="F7257" t="s">
        <v>7</v>
      </c>
    </row>
    <row r="7258" spans="1:6">
      <c r="A7258">
        <v>43</v>
      </c>
      <c r="B7258">
        <v>42699</v>
      </c>
      <c r="C7258">
        <v>9</v>
      </c>
      <c r="D7258">
        <v>3</v>
      </c>
      <c r="E7258" t="s">
        <v>6</v>
      </c>
      <c r="F7258" t="s">
        <v>6</v>
      </c>
    </row>
    <row r="7259" spans="1:6">
      <c r="A7259">
        <v>32</v>
      </c>
      <c r="B7259">
        <v>130169</v>
      </c>
      <c r="C7259">
        <v>7</v>
      </c>
      <c r="D7259">
        <v>3</v>
      </c>
      <c r="E7259" t="s">
        <v>6</v>
      </c>
      <c r="F7259" t="s">
        <v>6</v>
      </c>
    </row>
    <row r="7260" spans="1:6">
      <c r="A7260">
        <v>54</v>
      </c>
      <c r="B7260">
        <v>96912</v>
      </c>
      <c r="C7260">
        <v>13</v>
      </c>
      <c r="D7260">
        <v>4</v>
      </c>
      <c r="E7260" t="s">
        <v>7</v>
      </c>
      <c r="F7260" t="s">
        <v>7</v>
      </c>
    </row>
    <row r="7261" spans="1:6">
      <c r="A7261">
        <v>56</v>
      </c>
      <c r="B7261">
        <v>44255</v>
      </c>
      <c r="C7261">
        <v>8</v>
      </c>
      <c r="D7261">
        <v>3</v>
      </c>
      <c r="E7261" t="s">
        <v>7</v>
      </c>
      <c r="F7261" t="s">
        <v>6</v>
      </c>
    </row>
    <row r="7262" spans="1:6">
      <c r="A7262">
        <v>57</v>
      </c>
      <c r="B7262">
        <v>109183</v>
      </c>
      <c r="C7262">
        <v>4</v>
      </c>
      <c r="D7262">
        <v>1</v>
      </c>
      <c r="E7262" t="s">
        <v>7</v>
      </c>
      <c r="F7262" t="s">
        <v>6</v>
      </c>
    </row>
    <row r="7263" spans="1:6">
      <c r="A7263">
        <v>23</v>
      </c>
      <c r="B7263">
        <v>90282</v>
      </c>
      <c r="C7263">
        <v>5</v>
      </c>
      <c r="D7263">
        <v>0</v>
      </c>
      <c r="E7263" t="s">
        <v>6</v>
      </c>
      <c r="F7263" t="s">
        <v>6</v>
      </c>
    </row>
    <row r="7264" spans="1:6">
      <c r="A7264">
        <v>29</v>
      </c>
      <c r="B7264">
        <v>88249</v>
      </c>
      <c r="C7264">
        <v>3</v>
      </c>
      <c r="D7264">
        <v>1</v>
      </c>
      <c r="E7264" t="s">
        <v>6</v>
      </c>
      <c r="F7264" t="s">
        <v>6</v>
      </c>
    </row>
    <row r="7265" spans="1:6">
      <c r="A7265">
        <v>38</v>
      </c>
      <c r="B7265">
        <v>68176</v>
      </c>
      <c r="C7265">
        <v>9</v>
      </c>
      <c r="D7265">
        <v>2</v>
      </c>
      <c r="E7265" t="s">
        <v>7</v>
      </c>
      <c r="F7265" t="s">
        <v>6</v>
      </c>
    </row>
    <row r="7266" spans="1:6">
      <c r="A7266">
        <v>63</v>
      </c>
      <c r="B7266">
        <v>38163</v>
      </c>
      <c r="C7266">
        <v>5</v>
      </c>
      <c r="D7266">
        <v>2</v>
      </c>
      <c r="E7266" t="s">
        <v>6</v>
      </c>
      <c r="F7266" t="s">
        <v>6</v>
      </c>
    </row>
    <row r="7267" spans="1:6">
      <c r="A7267">
        <v>55</v>
      </c>
      <c r="B7267">
        <v>84210</v>
      </c>
      <c r="C7267">
        <v>6</v>
      </c>
      <c r="D7267">
        <v>0</v>
      </c>
      <c r="E7267" t="s">
        <v>6</v>
      </c>
      <c r="F7267" t="s">
        <v>7</v>
      </c>
    </row>
    <row r="7268" spans="1:6">
      <c r="A7268">
        <v>54</v>
      </c>
      <c r="B7268">
        <v>134587</v>
      </c>
      <c r="C7268">
        <v>6</v>
      </c>
      <c r="D7268">
        <v>2</v>
      </c>
      <c r="E7268" t="s">
        <v>6</v>
      </c>
      <c r="F7268" t="s">
        <v>7</v>
      </c>
    </row>
    <row r="7269" spans="1:6">
      <c r="A7269">
        <v>61</v>
      </c>
      <c r="B7269">
        <v>130280</v>
      </c>
      <c r="C7269">
        <v>5</v>
      </c>
      <c r="D7269">
        <v>6</v>
      </c>
      <c r="E7269" t="s">
        <v>7</v>
      </c>
      <c r="F7269" t="s">
        <v>7</v>
      </c>
    </row>
    <row r="7270" spans="1:6">
      <c r="A7270">
        <v>34</v>
      </c>
      <c r="B7270">
        <v>101979</v>
      </c>
      <c r="C7270">
        <v>5</v>
      </c>
      <c r="D7270">
        <v>2</v>
      </c>
      <c r="E7270" t="s">
        <v>6</v>
      </c>
      <c r="F7270" t="s">
        <v>6</v>
      </c>
    </row>
    <row r="7271" spans="1:6">
      <c r="A7271">
        <v>24</v>
      </c>
      <c r="B7271">
        <v>108860</v>
      </c>
      <c r="C7271">
        <v>5</v>
      </c>
      <c r="D7271">
        <v>1</v>
      </c>
      <c r="E7271" t="s">
        <v>7</v>
      </c>
      <c r="F7271" t="s">
        <v>6</v>
      </c>
    </row>
    <row r="7272" spans="1:6">
      <c r="A7272">
        <v>49</v>
      </c>
      <c r="B7272">
        <v>51143</v>
      </c>
      <c r="C7272">
        <v>6</v>
      </c>
      <c r="D7272">
        <v>3</v>
      </c>
      <c r="E7272" t="s">
        <v>6</v>
      </c>
      <c r="F7272" t="s">
        <v>7</v>
      </c>
    </row>
    <row r="7273" spans="1:6">
      <c r="A7273">
        <v>61</v>
      </c>
      <c r="B7273">
        <v>135899</v>
      </c>
      <c r="C7273">
        <v>6</v>
      </c>
      <c r="D7273">
        <v>4</v>
      </c>
      <c r="E7273" t="s">
        <v>7</v>
      </c>
      <c r="F7273" t="s">
        <v>6</v>
      </c>
    </row>
    <row r="7274" spans="1:6">
      <c r="A7274">
        <v>65</v>
      </c>
      <c r="B7274">
        <v>34920</v>
      </c>
      <c r="C7274">
        <v>5</v>
      </c>
      <c r="D7274">
        <v>1</v>
      </c>
      <c r="E7274" t="s">
        <v>6</v>
      </c>
      <c r="F7274" t="s">
        <v>6</v>
      </c>
    </row>
    <row r="7275" spans="1:6">
      <c r="A7275">
        <v>35</v>
      </c>
      <c r="B7275">
        <v>146575</v>
      </c>
      <c r="C7275">
        <v>2</v>
      </c>
      <c r="D7275">
        <v>2</v>
      </c>
      <c r="E7275" t="s">
        <v>6</v>
      </c>
      <c r="F7275" t="s">
        <v>6</v>
      </c>
    </row>
    <row r="7276" spans="1:6">
      <c r="A7276">
        <v>48</v>
      </c>
      <c r="B7276">
        <v>112911</v>
      </c>
      <c r="C7276">
        <v>4</v>
      </c>
      <c r="D7276">
        <v>2</v>
      </c>
      <c r="E7276" t="s">
        <v>6</v>
      </c>
      <c r="F7276" t="s">
        <v>6</v>
      </c>
    </row>
    <row r="7277" spans="1:6">
      <c r="A7277">
        <v>62</v>
      </c>
      <c r="B7277">
        <v>67996</v>
      </c>
      <c r="C7277">
        <v>4</v>
      </c>
      <c r="D7277">
        <v>3</v>
      </c>
      <c r="E7277" t="s">
        <v>7</v>
      </c>
      <c r="F7277" t="s">
        <v>6</v>
      </c>
    </row>
    <row r="7278" spans="1:6">
      <c r="A7278">
        <v>36</v>
      </c>
      <c r="B7278">
        <v>41748</v>
      </c>
      <c r="C7278">
        <v>6</v>
      </c>
      <c r="D7278">
        <v>2</v>
      </c>
      <c r="E7278" t="s">
        <v>7</v>
      </c>
      <c r="F7278" t="s">
        <v>7</v>
      </c>
    </row>
    <row r="7279" spans="1:6">
      <c r="A7279">
        <v>32</v>
      </c>
      <c r="B7279">
        <v>124071</v>
      </c>
      <c r="C7279">
        <v>4</v>
      </c>
      <c r="D7279">
        <v>2</v>
      </c>
      <c r="E7279" t="s">
        <v>7</v>
      </c>
      <c r="F7279" t="s">
        <v>7</v>
      </c>
    </row>
    <row r="7280" spans="1:6">
      <c r="A7280">
        <v>25</v>
      </c>
      <c r="B7280">
        <v>111251</v>
      </c>
      <c r="C7280">
        <v>8</v>
      </c>
      <c r="D7280">
        <v>4</v>
      </c>
      <c r="E7280" t="s">
        <v>7</v>
      </c>
      <c r="F7280" t="s">
        <v>7</v>
      </c>
    </row>
    <row r="7281" spans="1:6">
      <c r="A7281">
        <v>54</v>
      </c>
      <c r="B7281">
        <v>77252</v>
      </c>
      <c r="C7281">
        <v>6</v>
      </c>
      <c r="D7281">
        <v>2</v>
      </c>
      <c r="E7281" t="s">
        <v>7</v>
      </c>
      <c r="F7281" t="s">
        <v>7</v>
      </c>
    </row>
    <row r="7282" spans="1:6">
      <c r="A7282">
        <v>62</v>
      </c>
      <c r="B7282">
        <v>93179</v>
      </c>
      <c r="C7282">
        <v>9</v>
      </c>
      <c r="D7282">
        <v>1</v>
      </c>
      <c r="E7282" t="s">
        <v>6</v>
      </c>
      <c r="F7282" t="s">
        <v>6</v>
      </c>
    </row>
    <row r="7283" spans="1:6">
      <c r="A7283">
        <v>21</v>
      </c>
      <c r="B7283">
        <v>36450</v>
      </c>
      <c r="C7283">
        <v>7</v>
      </c>
      <c r="D7283">
        <v>1</v>
      </c>
      <c r="E7283" t="s">
        <v>6</v>
      </c>
      <c r="F7283" t="s">
        <v>6</v>
      </c>
    </row>
    <row r="7284" spans="1:6">
      <c r="A7284">
        <v>59</v>
      </c>
      <c r="B7284">
        <v>82756</v>
      </c>
      <c r="C7284">
        <v>8</v>
      </c>
      <c r="D7284">
        <v>2</v>
      </c>
      <c r="E7284" t="s">
        <v>6</v>
      </c>
      <c r="F7284" t="s">
        <v>6</v>
      </c>
    </row>
    <row r="7285" spans="1:6">
      <c r="A7285">
        <v>52</v>
      </c>
      <c r="B7285">
        <v>80235</v>
      </c>
      <c r="C7285">
        <v>10</v>
      </c>
      <c r="D7285">
        <v>4</v>
      </c>
      <c r="E7285" t="s">
        <v>6</v>
      </c>
      <c r="F7285" t="s">
        <v>6</v>
      </c>
    </row>
    <row r="7286" spans="1:6">
      <c r="A7286">
        <v>46</v>
      </c>
      <c r="B7286">
        <v>120546</v>
      </c>
      <c r="C7286">
        <v>9</v>
      </c>
      <c r="D7286">
        <v>4</v>
      </c>
      <c r="E7286" t="s">
        <v>6</v>
      </c>
      <c r="F7286" t="s">
        <v>7</v>
      </c>
    </row>
    <row r="7287" spans="1:6">
      <c r="A7287">
        <v>37</v>
      </c>
      <c r="B7287">
        <v>30020</v>
      </c>
      <c r="C7287">
        <v>8</v>
      </c>
      <c r="D7287">
        <v>1</v>
      </c>
      <c r="E7287" t="s">
        <v>6</v>
      </c>
      <c r="F7287" t="s">
        <v>6</v>
      </c>
    </row>
    <row r="7288" spans="1:6">
      <c r="A7288">
        <v>47</v>
      </c>
      <c r="B7288">
        <v>110253</v>
      </c>
      <c r="C7288">
        <v>7</v>
      </c>
      <c r="D7288">
        <v>0</v>
      </c>
      <c r="E7288" t="s">
        <v>6</v>
      </c>
      <c r="F7288" t="s">
        <v>7</v>
      </c>
    </row>
    <row r="7289" spans="1:6">
      <c r="A7289">
        <v>44</v>
      </c>
      <c r="B7289">
        <v>142884</v>
      </c>
      <c r="C7289">
        <v>9</v>
      </c>
      <c r="D7289">
        <v>2</v>
      </c>
      <c r="E7289" t="s">
        <v>7</v>
      </c>
      <c r="F7289" t="s">
        <v>6</v>
      </c>
    </row>
    <row r="7290" spans="1:6">
      <c r="A7290">
        <v>55</v>
      </c>
      <c r="B7290">
        <v>138421</v>
      </c>
      <c r="C7290">
        <v>6</v>
      </c>
      <c r="D7290">
        <v>0</v>
      </c>
      <c r="E7290" t="s">
        <v>7</v>
      </c>
      <c r="F7290" t="s">
        <v>7</v>
      </c>
    </row>
    <row r="7291" spans="1:6">
      <c r="A7291">
        <v>62</v>
      </c>
      <c r="B7291">
        <v>39664</v>
      </c>
      <c r="C7291">
        <v>10</v>
      </c>
      <c r="D7291">
        <v>2</v>
      </c>
      <c r="E7291" t="s">
        <v>6</v>
      </c>
      <c r="F7291" t="s">
        <v>7</v>
      </c>
    </row>
    <row r="7292" spans="1:6">
      <c r="A7292">
        <v>59</v>
      </c>
      <c r="B7292">
        <v>96635</v>
      </c>
      <c r="C7292">
        <v>7</v>
      </c>
      <c r="D7292">
        <v>1</v>
      </c>
      <c r="E7292" t="s">
        <v>6</v>
      </c>
      <c r="F7292" t="s">
        <v>7</v>
      </c>
    </row>
    <row r="7293" spans="1:6">
      <c r="A7293">
        <v>46</v>
      </c>
      <c r="B7293">
        <v>53225</v>
      </c>
      <c r="C7293">
        <v>8</v>
      </c>
      <c r="D7293">
        <v>0</v>
      </c>
      <c r="E7293" t="s">
        <v>6</v>
      </c>
      <c r="F7293" t="s">
        <v>6</v>
      </c>
    </row>
    <row r="7294" spans="1:6">
      <c r="A7294">
        <v>58</v>
      </c>
      <c r="B7294">
        <v>98173</v>
      </c>
      <c r="C7294">
        <v>6</v>
      </c>
      <c r="D7294">
        <v>1</v>
      </c>
      <c r="E7294" t="s">
        <v>7</v>
      </c>
      <c r="F7294" t="s">
        <v>7</v>
      </c>
    </row>
    <row r="7295" spans="1:6">
      <c r="A7295">
        <v>43</v>
      </c>
      <c r="B7295">
        <v>136885</v>
      </c>
      <c r="C7295">
        <v>8</v>
      </c>
      <c r="D7295">
        <v>1</v>
      </c>
      <c r="E7295" t="s">
        <v>6</v>
      </c>
      <c r="F7295" t="s">
        <v>6</v>
      </c>
    </row>
    <row r="7296" spans="1:6">
      <c r="A7296">
        <v>42</v>
      </c>
      <c r="B7296">
        <v>136048</v>
      </c>
      <c r="C7296">
        <v>10</v>
      </c>
      <c r="D7296">
        <v>2</v>
      </c>
      <c r="E7296" t="s">
        <v>7</v>
      </c>
      <c r="F7296" t="s">
        <v>7</v>
      </c>
    </row>
    <row r="7297" spans="1:6">
      <c r="A7297">
        <v>24</v>
      </c>
      <c r="B7297">
        <v>115333</v>
      </c>
      <c r="C7297">
        <v>5</v>
      </c>
      <c r="D7297">
        <v>2</v>
      </c>
      <c r="E7297" t="s">
        <v>7</v>
      </c>
      <c r="F7297" t="s">
        <v>6</v>
      </c>
    </row>
    <row r="7298" spans="1:6">
      <c r="A7298">
        <v>29</v>
      </c>
      <c r="B7298">
        <v>70225</v>
      </c>
      <c r="C7298">
        <v>7</v>
      </c>
      <c r="D7298">
        <v>6</v>
      </c>
      <c r="E7298" t="s">
        <v>6</v>
      </c>
      <c r="F7298" t="s">
        <v>7</v>
      </c>
    </row>
    <row r="7299" spans="1:6">
      <c r="A7299">
        <v>24</v>
      </c>
      <c r="B7299">
        <v>40807</v>
      </c>
      <c r="C7299">
        <v>9</v>
      </c>
      <c r="D7299">
        <v>2</v>
      </c>
      <c r="E7299" t="s">
        <v>7</v>
      </c>
      <c r="F7299" t="s">
        <v>7</v>
      </c>
    </row>
    <row r="7300" spans="1:6">
      <c r="A7300">
        <v>27</v>
      </c>
      <c r="B7300">
        <v>113274</v>
      </c>
      <c r="C7300">
        <v>6</v>
      </c>
      <c r="D7300">
        <v>3</v>
      </c>
      <c r="E7300" t="s">
        <v>7</v>
      </c>
      <c r="F7300" t="s">
        <v>7</v>
      </c>
    </row>
    <row r="7301" spans="1:6">
      <c r="A7301">
        <v>43</v>
      </c>
      <c r="B7301">
        <v>36402</v>
      </c>
      <c r="C7301">
        <v>5</v>
      </c>
      <c r="D7301">
        <v>0</v>
      </c>
      <c r="E7301" t="s">
        <v>6</v>
      </c>
      <c r="F7301" t="s">
        <v>6</v>
      </c>
    </row>
    <row r="7302" spans="1:6">
      <c r="A7302">
        <v>22</v>
      </c>
      <c r="B7302">
        <v>34521</v>
      </c>
      <c r="C7302">
        <v>4</v>
      </c>
      <c r="D7302">
        <v>0</v>
      </c>
      <c r="E7302" t="s">
        <v>6</v>
      </c>
      <c r="F7302" t="s">
        <v>6</v>
      </c>
    </row>
    <row r="7303" spans="1:6">
      <c r="A7303">
        <v>44</v>
      </c>
      <c r="B7303">
        <v>93165</v>
      </c>
      <c r="C7303">
        <v>10</v>
      </c>
      <c r="D7303">
        <v>3</v>
      </c>
      <c r="E7303" t="s">
        <v>7</v>
      </c>
      <c r="F7303" t="s">
        <v>7</v>
      </c>
    </row>
    <row r="7304" spans="1:6">
      <c r="A7304">
        <v>60</v>
      </c>
      <c r="B7304">
        <v>149813</v>
      </c>
      <c r="C7304">
        <v>10</v>
      </c>
      <c r="D7304">
        <v>4</v>
      </c>
      <c r="E7304" t="s">
        <v>7</v>
      </c>
      <c r="F7304" t="s">
        <v>7</v>
      </c>
    </row>
    <row r="7305" spans="1:6">
      <c r="A7305">
        <v>51</v>
      </c>
      <c r="B7305">
        <v>144693</v>
      </c>
      <c r="C7305">
        <v>7</v>
      </c>
      <c r="D7305">
        <v>3</v>
      </c>
      <c r="E7305" t="s">
        <v>6</v>
      </c>
      <c r="F7305" t="s">
        <v>7</v>
      </c>
    </row>
    <row r="7306" spans="1:6">
      <c r="A7306">
        <v>51</v>
      </c>
      <c r="B7306">
        <v>38382</v>
      </c>
      <c r="C7306">
        <v>4</v>
      </c>
      <c r="D7306">
        <v>3</v>
      </c>
      <c r="E7306" t="s">
        <v>6</v>
      </c>
      <c r="F7306" t="s">
        <v>6</v>
      </c>
    </row>
    <row r="7307" spans="1:6">
      <c r="A7307">
        <v>60</v>
      </c>
      <c r="B7307">
        <v>140996</v>
      </c>
      <c r="C7307">
        <v>9</v>
      </c>
      <c r="D7307">
        <v>3</v>
      </c>
      <c r="E7307" t="s">
        <v>7</v>
      </c>
      <c r="F7307" t="s">
        <v>7</v>
      </c>
    </row>
    <row r="7308" spans="1:6">
      <c r="A7308">
        <v>63</v>
      </c>
      <c r="B7308">
        <v>132657</v>
      </c>
      <c r="C7308">
        <v>8</v>
      </c>
      <c r="D7308">
        <v>0</v>
      </c>
      <c r="E7308" t="s">
        <v>6</v>
      </c>
      <c r="F7308" t="s">
        <v>7</v>
      </c>
    </row>
    <row r="7309" spans="1:6">
      <c r="A7309">
        <v>54</v>
      </c>
      <c r="B7309">
        <v>45065</v>
      </c>
      <c r="C7309">
        <v>9</v>
      </c>
      <c r="D7309">
        <v>2</v>
      </c>
      <c r="E7309" t="s">
        <v>6</v>
      </c>
      <c r="F7309" t="s">
        <v>6</v>
      </c>
    </row>
    <row r="7310" spans="1:6">
      <c r="A7310">
        <v>44</v>
      </c>
      <c r="B7310">
        <v>115470</v>
      </c>
      <c r="C7310">
        <v>10</v>
      </c>
      <c r="D7310">
        <v>2</v>
      </c>
      <c r="E7310" t="s">
        <v>7</v>
      </c>
      <c r="F7310" t="s">
        <v>7</v>
      </c>
    </row>
    <row r="7311" spans="1:6">
      <c r="A7311">
        <v>46</v>
      </c>
      <c r="B7311">
        <v>44425</v>
      </c>
      <c r="C7311">
        <v>7</v>
      </c>
      <c r="D7311">
        <v>1</v>
      </c>
      <c r="E7311" t="s">
        <v>7</v>
      </c>
      <c r="F7311" t="s">
        <v>6</v>
      </c>
    </row>
    <row r="7312" spans="1:6">
      <c r="A7312">
        <v>36</v>
      </c>
      <c r="B7312">
        <v>43111</v>
      </c>
      <c r="C7312">
        <v>7</v>
      </c>
      <c r="D7312">
        <v>4</v>
      </c>
      <c r="E7312" t="s">
        <v>7</v>
      </c>
      <c r="F7312" t="s">
        <v>7</v>
      </c>
    </row>
    <row r="7313" spans="1:6">
      <c r="A7313">
        <v>33</v>
      </c>
      <c r="B7313">
        <v>70799</v>
      </c>
      <c r="C7313">
        <v>5</v>
      </c>
      <c r="D7313">
        <v>2</v>
      </c>
      <c r="E7313" t="s">
        <v>6</v>
      </c>
      <c r="F7313" t="s">
        <v>7</v>
      </c>
    </row>
    <row r="7314" spans="1:6">
      <c r="A7314">
        <v>35</v>
      </c>
      <c r="B7314">
        <v>83257</v>
      </c>
      <c r="C7314">
        <v>7</v>
      </c>
      <c r="D7314">
        <v>1</v>
      </c>
      <c r="E7314" t="s">
        <v>6</v>
      </c>
      <c r="F7314" t="s">
        <v>7</v>
      </c>
    </row>
    <row r="7315" spans="1:6">
      <c r="A7315">
        <v>47</v>
      </c>
      <c r="B7315">
        <v>91177</v>
      </c>
      <c r="C7315">
        <v>10</v>
      </c>
      <c r="D7315">
        <v>1</v>
      </c>
      <c r="E7315" t="s">
        <v>7</v>
      </c>
      <c r="F7315" t="s">
        <v>7</v>
      </c>
    </row>
    <row r="7316" spans="1:6">
      <c r="A7316">
        <v>24</v>
      </c>
      <c r="B7316">
        <v>111046</v>
      </c>
      <c r="C7316">
        <v>7</v>
      </c>
      <c r="D7316">
        <v>2</v>
      </c>
      <c r="E7316" t="s">
        <v>7</v>
      </c>
      <c r="F7316" t="s">
        <v>7</v>
      </c>
    </row>
    <row r="7317" spans="1:6">
      <c r="A7317">
        <v>36</v>
      </c>
      <c r="B7317">
        <v>67851</v>
      </c>
      <c r="C7317">
        <v>3</v>
      </c>
      <c r="D7317">
        <v>0</v>
      </c>
      <c r="E7317" t="s">
        <v>6</v>
      </c>
      <c r="F7317" t="s">
        <v>7</v>
      </c>
    </row>
    <row r="7318" spans="1:6">
      <c r="A7318">
        <v>50</v>
      </c>
      <c r="B7318">
        <v>38816</v>
      </c>
      <c r="C7318">
        <v>7</v>
      </c>
      <c r="D7318">
        <v>2</v>
      </c>
      <c r="E7318" t="s">
        <v>6</v>
      </c>
      <c r="F7318" t="s">
        <v>6</v>
      </c>
    </row>
    <row r="7319" spans="1:6">
      <c r="A7319">
        <v>64</v>
      </c>
      <c r="B7319">
        <v>107853</v>
      </c>
      <c r="C7319">
        <v>13</v>
      </c>
      <c r="D7319">
        <v>4</v>
      </c>
      <c r="E7319" t="s">
        <v>6</v>
      </c>
      <c r="F7319" t="s">
        <v>7</v>
      </c>
    </row>
    <row r="7320" spans="1:6">
      <c r="A7320">
        <v>50</v>
      </c>
      <c r="B7320">
        <v>32175</v>
      </c>
      <c r="C7320">
        <v>2</v>
      </c>
      <c r="D7320">
        <v>6</v>
      </c>
      <c r="E7320" t="s">
        <v>6</v>
      </c>
      <c r="F7320" t="s">
        <v>6</v>
      </c>
    </row>
    <row r="7321" spans="1:6">
      <c r="A7321">
        <v>56</v>
      </c>
      <c r="B7321">
        <v>41341</v>
      </c>
      <c r="C7321">
        <v>6</v>
      </c>
      <c r="D7321">
        <v>2</v>
      </c>
      <c r="E7321" t="s">
        <v>7</v>
      </c>
      <c r="F7321" t="s">
        <v>6</v>
      </c>
    </row>
    <row r="7322" spans="1:6">
      <c r="A7322">
        <v>23</v>
      </c>
      <c r="B7322">
        <v>93908</v>
      </c>
      <c r="C7322">
        <v>6</v>
      </c>
      <c r="D7322">
        <v>5</v>
      </c>
      <c r="E7322" t="s">
        <v>6</v>
      </c>
      <c r="F7322" t="s">
        <v>6</v>
      </c>
    </row>
    <row r="7323" spans="1:6">
      <c r="A7323">
        <v>42</v>
      </c>
      <c r="B7323">
        <v>55654</v>
      </c>
      <c r="C7323">
        <v>10</v>
      </c>
      <c r="D7323">
        <v>1</v>
      </c>
      <c r="E7323" t="s">
        <v>6</v>
      </c>
      <c r="F7323" t="s">
        <v>7</v>
      </c>
    </row>
    <row r="7324" spans="1:6">
      <c r="A7324">
        <v>42</v>
      </c>
      <c r="B7324">
        <v>90895</v>
      </c>
      <c r="C7324">
        <v>4</v>
      </c>
      <c r="D7324">
        <v>3</v>
      </c>
      <c r="E7324" t="s">
        <v>7</v>
      </c>
      <c r="F7324" t="s">
        <v>6</v>
      </c>
    </row>
    <row r="7325" spans="1:6">
      <c r="A7325">
        <v>32</v>
      </c>
      <c r="B7325">
        <v>89696</v>
      </c>
      <c r="C7325">
        <v>4</v>
      </c>
      <c r="D7325">
        <v>0</v>
      </c>
      <c r="E7325" t="s">
        <v>6</v>
      </c>
      <c r="F7325" t="s">
        <v>6</v>
      </c>
    </row>
    <row r="7326" spans="1:6">
      <c r="A7326">
        <v>41</v>
      </c>
      <c r="B7326">
        <v>87889</v>
      </c>
      <c r="C7326">
        <v>7</v>
      </c>
      <c r="D7326">
        <v>0</v>
      </c>
      <c r="E7326" t="s">
        <v>6</v>
      </c>
      <c r="F7326" t="s">
        <v>6</v>
      </c>
    </row>
    <row r="7327" spans="1:6">
      <c r="A7327">
        <v>24</v>
      </c>
      <c r="B7327">
        <v>117144</v>
      </c>
      <c r="C7327">
        <v>6</v>
      </c>
      <c r="D7327">
        <v>3</v>
      </c>
      <c r="E7327" t="s">
        <v>6</v>
      </c>
      <c r="F7327" t="s">
        <v>6</v>
      </c>
    </row>
    <row r="7328" spans="1:6">
      <c r="A7328">
        <v>51</v>
      </c>
      <c r="B7328">
        <v>113115</v>
      </c>
      <c r="C7328">
        <v>8</v>
      </c>
      <c r="D7328">
        <v>2</v>
      </c>
      <c r="E7328" t="s">
        <v>6</v>
      </c>
      <c r="F7328" t="s">
        <v>6</v>
      </c>
    </row>
    <row r="7329" spans="1:6">
      <c r="A7329">
        <v>64</v>
      </c>
      <c r="B7329">
        <v>60194</v>
      </c>
      <c r="C7329">
        <v>4</v>
      </c>
      <c r="D7329">
        <v>1</v>
      </c>
      <c r="E7329" t="s">
        <v>6</v>
      </c>
      <c r="F7329" t="s">
        <v>6</v>
      </c>
    </row>
    <row r="7330" spans="1:6">
      <c r="A7330">
        <v>51</v>
      </c>
      <c r="B7330">
        <v>64837</v>
      </c>
      <c r="C7330">
        <v>4</v>
      </c>
      <c r="D7330">
        <v>5</v>
      </c>
      <c r="E7330" t="s">
        <v>6</v>
      </c>
      <c r="F7330" t="s">
        <v>7</v>
      </c>
    </row>
    <row r="7331" spans="1:6">
      <c r="A7331">
        <v>43</v>
      </c>
      <c r="B7331">
        <v>98894</v>
      </c>
      <c r="C7331">
        <v>5</v>
      </c>
      <c r="D7331">
        <v>3</v>
      </c>
      <c r="E7331" t="s">
        <v>6</v>
      </c>
      <c r="F7331" t="s">
        <v>6</v>
      </c>
    </row>
    <row r="7332" spans="1:6">
      <c r="A7332">
        <v>40</v>
      </c>
      <c r="B7332">
        <v>114358</v>
      </c>
      <c r="C7332">
        <v>6</v>
      </c>
      <c r="D7332">
        <v>1</v>
      </c>
      <c r="E7332" t="s">
        <v>6</v>
      </c>
      <c r="F7332" t="s">
        <v>6</v>
      </c>
    </row>
    <row r="7333" spans="1:6">
      <c r="A7333">
        <v>35</v>
      </c>
      <c r="B7333">
        <v>71576</v>
      </c>
      <c r="C7333">
        <v>12</v>
      </c>
      <c r="D7333">
        <v>5</v>
      </c>
      <c r="E7333" t="s">
        <v>7</v>
      </c>
      <c r="F7333" t="s">
        <v>7</v>
      </c>
    </row>
    <row r="7334" spans="1:6">
      <c r="A7334">
        <v>43</v>
      </c>
      <c r="B7334">
        <v>132548</v>
      </c>
      <c r="C7334">
        <v>5</v>
      </c>
      <c r="D7334">
        <v>1</v>
      </c>
      <c r="E7334" t="s">
        <v>6</v>
      </c>
      <c r="F7334" t="s">
        <v>6</v>
      </c>
    </row>
    <row r="7335" spans="1:6">
      <c r="A7335">
        <v>48</v>
      </c>
      <c r="B7335">
        <v>49727</v>
      </c>
      <c r="C7335">
        <v>7</v>
      </c>
      <c r="D7335">
        <v>0</v>
      </c>
      <c r="E7335" t="s">
        <v>6</v>
      </c>
      <c r="F7335" t="s">
        <v>7</v>
      </c>
    </row>
    <row r="7336" spans="1:6">
      <c r="A7336">
        <v>36</v>
      </c>
      <c r="B7336">
        <v>64579</v>
      </c>
      <c r="C7336">
        <v>6</v>
      </c>
      <c r="D7336">
        <v>1</v>
      </c>
      <c r="E7336" t="s">
        <v>7</v>
      </c>
      <c r="F7336" t="s">
        <v>7</v>
      </c>
    </row>
    <row r="7337" spans="1:6">
      <c r="A7337">
        <v>57</v>
      </c>
      <c r="B7337">
        <v>126554</v>
      </c>
      <c r="C7337">
        <v>5</v>
      </c>
      <c r="D7337">
        <v>3</v>
      </c>
      <c r="E7337" t="s">
        <v>7</v>
      </c>
      <c r="F7337" t="s">
        <v>6</v>
      </c>
    </row>
    <row r="7338" spans="1:6">
      <c r="A7338">
        <v>41</v>
      </c>
      <c r="B7338">
        <v>46555</v>
      </c>
      <c r="C7338">
        <v>10</v>
      </c>
      <c r="D7338">
        <v>2</v>
      </c>
      <c r="E7338" t="s">
        <v>7</v>
      </c>
      <c r="F7338" t="s">
        <v>6</v>
      </c>
    </row>
    <row r="7339" spans="1:6">
      <c r="A7339">
        <v>35</v>
      </c>
      <c r="B7339">
        <v>83294</v>
      </c>
      <c r="C7339">
        <v>6</v>
      </c>
      <c r="D7339">
        <v>2</v>
      </c>
      <c r="E7339" t="s">
        <v>6</v>
      </c>
      <c r="F7339" t="s">
        <v>7</v>
      </c>
    </row>
    <row r="7340" spans="1:6">
      <c r="A7340">
        <v>37</v>
      </c>
      <c r="B7340">
        <v>79777</v>
      </c>
      <c r="C7340">
        <v>5</v>
      </c>
      <c r="D7340">
        <v>5</v>
      </c>
      <c r="E7340" t="s">
        <v>6</v>
      </c>
      <c r="F7340" t="s">
        <v>6</v>
      </c>
    </row>
    <row r="7341" spans="1:6">
      <c r="A7341">
        <v>57</v>
      </c>
      <c r="B7341">
        <v>35906</v>
      </c>
      <c r="C7341">
        <v>8</v>
      </c>
      <c r="D7341">
        <v>3</v>
      </c>
      <c r="E7341" t="s">
        <v>7</v>
      </c>
      <c r="F7341" t="s">
        <v>7</v>
      </c>
    </row>
    <row r="7342" spans="1:6">
      <c r="A7342">
        <v>33</v>
      </c>
      <c r="B7342">
        <v>70751</v>
      </c>
      <c r="C7342">
        <v>4</v>
      </c>
      <c r="D7342">
        <v>1</v>
      </c>
      <c r="E7342" t="s">
        <v>6</v>
      </c>
      <c r="F7342" t="s">
        <v>6</v>
      </c>
    </row>
    <row r="7343" spans="1:6">
      <c r="A7343">
        <v>39</v>
      </c>
      <c r="B7343">
        <v>99599</v>
      </c>
      <c r="C7343">
        <v>8</v>
      </c>
      <c r="D7343">
        <v>2</v>
      </c>
      <c r="E7343" t="s">
        <v>6</v>
      </c>
      <c r="F7343" t="s">
        <v>6</v>
      </c>
    </row>
    <row r="7344" spans="1:6">
      <c r="A7344">
        <v>50</v>
      </c>
      <c r="B7344">
        <v>138750</v>
      </c>
      <c r="C7344">
        <v>5</v>
      </c>
      <c r="D7344">
        <v>1</v>
      </c>
      <c r="E7344" t="s">
        <v>6</v>
      </c>
      <c r="F7344" t="s">
        <v>7</v>
      </c>
    </row>
    <row r="7345" spans="1:6">
      <c r="A7345">
        <v>65</v>
      </c>
      <c r="B7345">
        <v>104180</v>
      </c>
      <c r="C7345">
        <v>8</v>
      </c>
      <c r="D7345">
        <v>0</v>
      </c>
      <c r="E7345" t="s">
        <v>7</v>
      </c>
      <c r="F7345" t="s">
        <v>7</v>
      </c>
    </row>
    <row r="7346" spans="1:6">
      <c r="A7346">
        <v>38</v>
      </c>
      <c r="B7346">
        <v>137914</v>
      </c>
      <c r="C7346">
        <v>3</v>
      </c>
      <c r="D7346">
        <v>2</v>
      </c>
      <c r="E7346" t="s">
        <v>6</v>
      </c>
      <c r="F7346" t="s">
        <v>6</v>
      </c>
    </row>
    <row r="7347" spans="1:6">
      <c r="A7347">
        <v>34</v>
      </c>
      <c r="B7347">
        <v>103678</v>
      </c>
      <c r="C7347">
        <v>5</v>
      </c>
      <c r="D7347">
        <v>2</v>
      </c>
      <c r="E7347" t="s">
        <v>7</v>
      </c>
      <c r="F7347" t="s">
        <v>7</v>
      </c>
    </row>
    <row r="7348" spans="1:6">
      <c r="A7348">
        <v>56</v>
      </c>
      <c r="B7348">
        <v>61644</v>
      </c>
      <c r="C7348">
        <v>4</v>
      </c>
      <c r="D7348">
        <v>1</v>
      </c>
      <c r="E7348" t="s">
        <v>6</v>
      </c>
      <c r="F7348" t="s">
        <v>7</v>
      </c>
    </row>
    <row r="7349" spans="1:6">
      <c r="A7349">
        <v>56</v>
      </c>
      <c r="B7349">
        <v>63521</v>
      </c>
      <c r="C7349">
        <v>8</v>
      </c>
      <c r="D7349">
        <v>0</v>
      </c>
      <c r="E7349" t="s">
        <v>6</v>
      </c>
      <c r="F7349" t="s">
        <v>6</v>
      </c>
    </row>
    <row r="7350" spans="1:6">
      <c r="A7350">
        <v>40</v>
      </c>
      <c r="B7350">
        <v>41564</v>
      </c>
      <c r="C7350">
        <v>6</v>
      </c>
      <c r="D7350">
        <v>1</v>
      </c>
      <c r="E7350" t="s">
        <v>6</v>
      </c>
      <c r="F7350" t="s">
        <v>6</v>
      </c>
    </row>
    <row r="7351" spans="1:6">
      <c r="A7351">
        <v>39</v>
      </c>
      <c r="B7351">
        <v>135155</v>
      </c>
      <c r="C7351">
        <v>6</v>
      </c>
      <c r="D7351">
        <v>2</v>
      </c>
      <c r="E7351" t="s">
        <v>7</v>
      </c>
      <c r="F7351" t="s">
        <v>7</v>
      </c>
    </row>
    <row r="7352" spans="1:6">
      <c r="A7352">
        <v>65</v>
      </c>
      <c r="B7352">
        <v>100640</v>
      </c>
      <c r="C7352">
        <v>9</v>
      </c>
      <c r="D7352">
        <v>1</v>
      </c>
      <c r="E7352" t="s">
        <v>6</v>
      </c>
      <c r="F7352" t="s">
        <v>6</v>
      </c>
    </row>
    <row r="7353" spans="1:6">
      <c r="A7353">
        <v>64</v>
      </c>
      <c r="B7353">
        <v>57299</v>
      </c>
      <c r="C7353">
        <v>10</v>
      </c>
      <c r="D7353">
        <v>3</v>
      </c>
      <c r="E7353" t="s">
        <v>7</v>
      </c>
      <c r="F7353" t="s">
        <v>7</v>
      </c>
    </row>
    <row r="7354" spans="1:6">
      <c r="A7354">
        <v>27</v>
      </c>
      <c r="B7354">
        <v>77958</v>
      </c>
      <c r="C7354">
        <v>12</v>
      </c>
      <c r="D7354">
        <v>1</v>
      </c>
      <c r="E7354" t="s">
        <v>6</v>
      </c>
      <c r="F7354" t="s">
        <v>6</v>
      </c>
    </row>
    <row r="7355" spans="1:6">
      <c r="A7355">
        <v>64</v>
      </c>
      <c r="B7355">
        <v>86078</v>
      </c>
      <c r="C7355">
        <v>9</v>
      </c>
      <c r="D7355">
        <v>1</v>
      </c>
      <c r="E7355" t="s">
        <v>7</v>
      </c>
      <c r="F7355" t="s">
        <v>7</v>
      </c>
    </row>
    <row r="7356" spans="1:6">
      <c r="A7356">
        <v>24</v>
      </c>
      <c r="B7356">
        <v>43421</v>
      </c>
      <c r="C7356">
        <v>3</v>
      </c>
      <c r="D7356">
        <v>1</v>
      </c>
      <c r="E7356" t="s">
        <v>6</v>
      </c>
      <c r="F7356" t="s">
        <v>7</v>
      </c>
    </row>
    <row r="7357" spans="1:6">
      <c r="A7357">
        <v>54</v>
      </c>
      <c r="B7357">
        <v>118747</v>
      </c>
      <c r="C7357">
        <v>4</v>
      </c>
      <c r="D7357">
        <v>2</v>
      </c>
      <c r="E7357" t="s">
        <v>6</v>
      </c>
      <c r="F7357" t="s">
        <v>6</v>
      </c>
    </row>
    <row r="7358" spans="1:6">
      <c r="A7358">
        <v>22</v>
      </c>
      <c r="B7358">
        <v>41202</v>
      </c>
      <c r="C7358">
        <v>6</v>
      </c>
      <c r="D7358">
        <v>4</v>
      </c>
      <c r="E7358" t="s">
        <v>6</v>
      </c>
      <c r="F7358" t="s">
        <v>6</v>
      </c>
    </row>
    <row r="7359" spans="1:6">
      <c r="A7359">
        <v>25</v>
      </c>
      <c r="B7359">
        <v>139407</v>
      </c>
      <c r="C7359">
        <v>10</v>
      </c>
      <c r="D7359">
        <v>0</v>
      </c>
      <c r="E7359" t="s">
        <v>6</v>
      </c>
      <c r="F7359" t="s">
        <v>6</v>
      </c>
    </row>
    <row r="7360" spans="1:6">
      <c r="A7360">
        <v>30</v>
      </c>
      <c r="B7360">
        <v>72185</v>
      </c>
      <c r="C7360">
        <v>6</v>
      </c>
      <c r="D7360">
        <v>0</v>
      </c>
      <c r="E7360" t="s">
        <v>6</v>
      </c>
      <c r="F7360" t="s">
        <v>6</v>
      </c>
    </row>
    <row r="7361" spans="1:6">
      <c r="A7361">
        <v>52</v>
      </c>
      <c r="B7361">
        <v>136663</v>
      </c>
      <c r="C7361">
        <v>6</v>
      </c>
      <c r="D7361">
        <v>0</v>
      </c>
      <c r="E7361" t="s">
        <v>6</v>
      </c>
      <c r="F7361" t="s">
        <v>6</v>
      </c>
    </row>
    <row r="7362" spans="1:6">
      <c r="A7362">
        <v>62</v>
      </c>
      <c r="B7362">
        <v>33685</v>
      </c>
      <c r="C7362">
        <v>8</v>
      </c>
      <c r="D7362">
        <v>0</v>
      </c>
      <c r="E7362" t="s">
        <v>6</v>
      </c>
      <c r="F7362" t="s">
        <v>6</v>
      </c>
    </row>
    <row r="7363" spans="1:6">
      <c r="A7363">
        <v>61</v>
      </c>
      <c r="B7363">
        <v>120197</v>
      </c>
      <c r="C7363">
        <v>7</v>
      </c>
      <c r="D7363">
        <v>1</v>
      </c>
      <c r="E7363" t="s">
        <v>6</v>
      </c>
      <c r="F7363" t="s">
        <v>6</v>
      </c>
    </row>
    <row r="7364" spans="1:6">
      <c r="A7364">
        <v>33</v>
      </c>
      <c r="B7364">
        <v>72637</v>
      </c>
      <c r="C7364">
        <v>11</v>
      </c>
      <c r="D7364">
        <v>2</v>
      </c>
      <c r="E7364" t="s">
        <v>6</v>
      </c>
      <c r="F7364" t="s">
        <v>7</v>
      </c>
    </row>
    <row r="7365" spans="1:6">
      <c r="A7365">
        <v>59</v>
      </c>
      <c r="B7365">
        <v>48366</v>
      </c>
      <c r="C7365">
        <v>7</v>
      </c>
      <c r="D7365">
        <v>2</v>
      </c>
      <c r="E7365" t="s">
        <v>6</v>
      </c>
      <c r="F7365" t="s">
        <v>6</v>
      </c>
    </row>
    <row r="7366" spans="1:6">
      <c r="A7366">
        <v>25</v>
      </c>
      <c r="B7366">
        <v>133248</v>
      </c>
      <c r="C7366">
        <v>6</v>
      </c>
      <c r="D7366">
        <v>1</v>
      </c>
      <c r="E7366" t="s">
        <v>7</v>
      </c>
      <c r="F7366" t="s">
        <v>7</v>
      </c>
    </row>
    <row r="7367" spans="1:6">
      <c r="A7367">
        <v>30</v>
      </c>
      <c r="B7367">
        <v>54276</v>
      </c>
      <c r="C7367">
        <v>10</v>
      </c>
      <c r="D7367">
        <v>3</v>
      </c>
      <c r="E7367" t="s">
        <v>6</v>
      </c>
      <c r="F7367" t="s">
        <v>6</v>
      </c>
    </row>
    <row r="7368" spans="1:6">
      <c r="A7368">
        <v>30</v>
      </c>
      <c r="B7368">
        <v>110946</v>
      </c>
      <c r="C7368">
        <v>7</v>
      </c>
      <c r="D7368">
        <v>1</v>
      </c>
      <c r="E7368" t="s">
        <v>6</v>
      </c>
      <c r="F7368" t="s">
        <v>6</v>
      </c>
    </row>
    <row r="7369" spans="1:6">
      <c r="A7369">
        <v>58</v>
      </c>
      <c r="B7369">
        <v>78239</v>
      </c>
      <c r="C7369">
        <v>5</v>
      </c>
      <c r="D7369">
        <v>3</v>
      </c>
      <c r="E7369" t="s">
        <v>6</v>
      </c>
      <c r="F7369" t="s">
        <v>6</v>
      </c>
    </row>
    <row r="7370" spans="1:6">
      <c r="A7370">
        <v>47</v>
      </c>
      <c r="B7370">
        <v>105214</v>
      </c>
      <c r="C7370">
        <v>9</v>
      </c>
      <c r="D7370">
        <v>1</v>
      </c>
      <c r="E7370" t="s">
        <v>6</v>
      </c>
      <c r="F7370" t="s">
        <v>7</v>
      </c>
    </row>
    <row r="7371" spans="1:6">
      <c r="A7371">
        <v>41</v>
      </c>
      <c r="B7371">
        <v>54575</v>
      </c>
      <c r="C7371">
        <v>5</v>
      </c>
      <c r="D7371">
        <v>3</v>
      </c>
      <c r="E7371" t="s">
        <v>7</v>
      </c>
      <c r="F7371" t="s">
        <v>6</v>
      </c>
    </row>
    <row r="7372" spans="1:6">
      <c r="A7372">
        <v>28</v>
      </c>
      <c r="B7372">
        <v>71401</v>
      </c>
      <c r="C7372">
        <v>12</v>
      </c>
      <c r="D7372">
        <v>2</v>
      </c>
      <c r="E7372" t="s">
        <v>7</v>
      </c>
      <c r="F7372" t="s">
        <v>7</v>
      </c>
    </row>
    <row r="7373" spans="1:6">
      <c r="A7373">
        <v>21</v>
      </c>
      <c r="B7373">
        <v>71230</v>
      </c>
      <c r="C7373">
        <v>6</v>
      </c>
      <c r="D7373">
        <v>3</v>
      </c>
      <c r="E7373" t="s">
        <v>6</v>
      </c>
      <c r="F7373" t="s">
        <v>6</v>
      </c>
    </row>
    <row r="7374" spans="1:6">
      <c r="A7374">
        <v>48</v>
      </c>
      <c r="B7374">
        <v>109424</v>
      </c>
      <c r="C7374">
        <v>8</v>
      </c>
      <c r="D7374">
        <v>1</v>
      </c>
      <c r="E7374" t="s">
        <v>7</v>
      </c>
      <c r="F7374" t="s">
        <v>6</v>
      </c>
    </row>
    <row r="7375" spans="1:6">
      <c r="A7375">
        <v>59</v>
      </c>
      <c r="B7375">
        <v>112263</v>
      </c>
      <c r="C7375">
        <v>8</v>
      </c>
      <c r="D7375">
        <v>1</v>
      </c>
      <c r="E7375" t="s">
        <v>6</v>
      </c>
      <c r="F7375" t="s">
        <v>6</v>
      </c>
    </row>
    <row r="7376" spans="1:6">
      <c r="A7376">
        <v>34</v>
      </c>
      <c r="B7376">
        <v>144507</v>
      </c>
      <c r="C7376">
        <v>6</v>
      </c>
      <c r="D7376">
        <v>3</v>
      </c>
      <c r="E7376" t="s">
        <v>6</v>
      </c>
      <c r="F7376" t="s">
        <v>7</v>
      </c>
    </row>
    <row r="7377" spans="1:6">
      <c r="A7377">
        <v>41</v>
      </c>
      <c r="B7377">
        <v>98617</v>
      </c>
      <c r="C7377">
        <v>8</v>
      </c>
      <c r="D7377">
        <v>1</v>
      </c>
      <c r="E7377" t="s">
        <v>7</v>
      </c>
      <c r="F7377" t="s">
        <v>6</v>
      </c>
    </row>
    <row r="7378" spans="1:6">
      <c r="A7378">
        <v>50</v>
      </c>
      <c r="B7378">
        <v>53021</v>
      </c>
      <c r="C7378">
        <v>6</v>
      </c>
      <c r="D7378">
        <v>2</v>
      </c>
      <c r="E7378" t="s">
        <v>6</v>
      </c>
      <c r="F7378" t="s">
        <v>7</v>
      </c>
    </row>
    <row r="7379" spans="1:6">
      <c r="A7379">
        <v>41</v>
      </c>
      <c r="B7379">
        <v>39449</v>
      </c>
      <c r="C7379">
        <v>6</v>
      </c>
      <c r="D7379">
        <v>4</v>
      </c>
      <c r="E7379" t="s">
        <v>7</v>
      </c>
      <c r="F7379" t="s">
        <v>6</v>
      </c>
    </row>
    <row r="7380" spans="1:6">
      <c r="A7380">
        <v>29</v>
      </c>
      <c r="B7380">
        <v>45657</v>
      </c>
      <c r="C7380">
        <v>11</v>
      </c>
      <c r="D7380">
        <v>0</v>
      </c>
      <c r="E7380" t="s">
        <v>6</v>
      </c>
      <c r="F7380" t="s">
        <v>6</v>
      </c>
    </row>
    <row r="7381" spans="1:6">
      <c r="A7381">
        <v>37</v>
      </c>
      <c r="B7381">
        <v>65059</v>
      </c>
      <c r="C7381">
        <v>4</v>
      </c>
      <c r="D7381">
        <v>1</v>
      </c>
      <c r="E7381" t="s">
        <v>6</v>
      </c>
      <c r="F7381" t="s">
        <v>6</v>
      </c>
    </row>
    <row r="7382" spans="1:6">
      <c r="A7382">
        <v>25</v>
      </c>
      <c r="B7382">
        <v>31532</v>
      </c>
      <c r="C7382">
        <v>8</v>
      </c>
      <c r="D7382">
        <v>3</v>
      </c>
      <c r="E7382" t="s">
        <v>7</v>
      </c>
      <c r="F7382" t="s">
        <v>7</v>
      </c>
    </row>
    <row r="7383" spans="1:6">
      <c r="A7383">
        <v>51</v>
      </c>
      <c r="B7383">
        <v>132666</v>
      </c>
      <c r="C7383">
        <v>3</v>
      </c>
      <c r="D7383">
        <v>1</v>
      </c>
      <c r="E7383" t="s">
        <v>6</v>
      </c>
      <c r="F7383" t="s">
        <v>6</v>
      </c>
    </row>
    <row r="7384" spans="1:6">
      <c r="A7384">
        <v>60</v>
      </c>
      <c r="B7384">
        <v>80805</v>
      </c>
      <c r="C7384">
        <v>4</v>
      </c>
      <c r="D7384">
        <v>2</v>
      </c>
      <c r="E7384" t="s">
        <v>6</v>
      </c>
      <c r="F7384" t="s">
        <v>6</v>
      </c>
    </row>
    <row r="7385" spans="1:6">
      <c r="A7385">
        <v>58</v>
      </c>
      <c r="B7385">
        <v>111551</v>
      </c>
      <c r="C7385">
        <v>6</v>
      </c>
      <c r="D7385">
        <v>2</v>
      </c>
      <c r="E7385" t="s">
        <v>7</v>
      </c>
      <c r="F7385" t="s">
        <v>7</v>
      </c>
    </row>
    <row r="7386" spans="1:6">
      <c r="A7386">
        <v>63</v>
      </c>
      <c r="B7386">
        <v>67756</v>
      </c>
      <c r="C7386">
        <v>8</v>
      </c>
      <c r="D7386">
        <v>3</v>
      </c>
      <c r="E7386" t="s">
        <v>7</v>
      </c>
      <c r="F7386" t="s">
        <v>6</v>
      </c>
    </row>
    <row r="7387" spans="1:6">
      <c r="A7387">
        <v>39</v>
      </c>
      <c r="B7387">
        <v>101880</v>
      </c>
      <c r="C7387">
        <v>5</v>
      </c>
      <c r="D7387">
        <v>2</v>
      </c>
      <c r="E7387" t="s">
        <v>6</v>
      </c>
      <c r="F7387" t="s">
        <v>6</v>
      </c>
    </row>
    <row r="7388" spans="1:6">
      <c r="A7388">
        <v>56</v>
      </c>
      <c r="B7388">
        <v>136734</v>
      </c>
      <c r="C7388">
        <v>3</v>
      </c>
      <c r="D7388">
        <v>3</v>
      </c>
      <c r="E7388" t="s">
        <v>6</v>
      </c>
      <c r="F7388" t="s">
        <v>6</v>
      </c>
    </row>
    <row r="7389" spans="1:6">
      <c r="A7389">
        <v>53</v>
      </c>
      <c r="B7389">
        <v>143997</v>
      </c>
      <c r="C7389">
        <v>8</v>
      </c>
      <c r="D7389">
        <v>1</v>
      </c>
      <c r="E7389" t="s">
        <v>6</v>
      </c>
      <c r="F7389" t="s">
        <v>6</v>
      </c>
    </row>
    <row r="7390" spans="1:6">
      <c r="A7390">
        <v>33</v>
      </c>
      <c r="B7390">
        <v>104642</v>
      </c>
      <c r="C7390">
        <v>4</v>
      </c>
      <c r="D7390">
        <v>1</v>
      </c>
      <c r="E7390" t="s">
        <v>6</v>
      </c>
      <c r="F7390" t="s">
        <v>7</v>
      </c>
    </row>
    <row r="7391" spans="1:6">
      <c r="A7391">
        <v>34</v>
      </c>
      <c r="B7391">
        <v>64206</v>
      </c>
      <c r="C7391">
        <v>10</v>
      </c>
      <c r="D7391">
        <v>1</v>
      </c>
      <c r="E7391" t="s">
        <v>7</v>
      </c>
      <c r="F7391" t="s">
        <v>6</v>
      </c>
    </row>
    <row r="7392" spans="1:6">
      <c r="A7392">
        <v>53</v>
      </c>
      <c r="B7392">
        <v>82168</v>
      </c>
      <c r="C7392">
        <v>7</v>
      </c>
      <c r="D7392">
        <v>3</v>
      </c>
      <c r="E7392" t="s">
        <v>6</v>
      </c>
      <c r="F7392" t="s">
        <v>7</v>
      </c>
    </row>
    <row r="7393" spans="1:6">
      <c r="A7393">
        <v>49</v>
      </c>
      <c r="B7393">
        <v>143123</v>
      </c>
      <c r="C7393">
        <v>5</v>
      </c>
      <c r="D7393">
        <v>2</v>
      </c>
      <c r="E7393" t="s">
        <v>7</v>
      </c>
      <c r="F7393" t="s">
        <v>7</v>
      </c>
    </row>
    <row r="7394" spans="1:6">
      <c r="A7394">
        <v>63</v>
      </c>
      <c r="B7394">
        <v>105188</v>
      </c>
      <c r="C7394">
        <v>7</v>
      </c>
      <c r="D7394">
        <v>2</v>
      </c>
      <c r="E7394" t="s">
        <v>7</v>
      </c>
      <c r="F7394" t="s">
        <v>6</v>
      </c>
    </row>
    <row r="7395" spans="1:6">
      <c r="A7395">
        <v>56</v>
      </c>
      <c r="B7395">
        <v>54550</v>
      </c>
      <c r="C7395">
        <v>8</v>
      </c>
      <c r="D7395">
        <v>4</v>
      </c>
      <c r="E7395" t="s">
        <v>7</v>
      </c>
      <c r="F7395" t="s">
        <v>7</v>
      </c>
    </row>
    <row r="7396" spans="1:6">
      <c r="A7396">
        <v>64</v>
      </c>
      <c r="B7396">
        <v>36389</v>
      </c>
      <c r="C7396">
        <v>8</v>
      </c>
      <c r="D7396">
        <v>0</v>
      </c>
      <c r="E7396" t="s">
        <v>7</v>
      </c>
      <c r="F7396" t="s">
        <v>6</v>
      </c>
    </row>
    <row r="7397" spans="1:6">
      <c r="A7397">
        <v>30</v>
      </c>
      <c r="B7397">
        <v>117897</v>
      </c>
      <c r="C7397">
        <v>8</v>
      </c>
      <c r="D7397">
        <v>2</v>
      </c>
      <c r="E7397" t="s">
        <v>7</v>
      </c>
      <c r="F7397" t="s">
        <v>6</v>
      </c>
    </row>
    <row r="7398" spans="1:6">
      <c r="A7398">
        <v>51</v>
      </c>
      <c r="B7398">
        <v>65847</v>
      </c>
      <c r="C7398">
        <v>8</v>
      </c>
      <c r="D7398">
        <v>1</v>
      </c>
      <c r="E7398" t="s">
        <v>7</v>
      </c>
      <c r="F7398" t="s">
        <v>6</v>
      </c>
    </row>
    <row r="7399" spans="1:6">
      <c r="A7399">
        <v>26</v>
      </c>
      <c r="B7399">
        <v>134599</v>
      </c>
      <c r="C7399">
        <v>10</v>
      </c>
      <c r="D7399">
        <v>2</v>
      </c>
      <c r="E7399" t="s">
        <v>6</v>
      </c>
      <c r="F7399" t="s">
        <v>6</v>
      </c>
    </row>
    <row r="7400" spans="1:6">
      <c r="A7400">
        <v>21</v>
      </c>
      <c r="B7400">
        <v>109239</v>
      </c>
      <c r="C7400">
        <v>7</v>
      </c>
      <c r="D7400">
        <v>2</v>
      </c>
      <c r="E7400" t="s">
        <v>7</v>
      </c>
      <c r="F7400" t="s">
        <v>7</v>
      </c>
    </row>
    <row r="7401" spans="1:6">
      <c r="A7401">
        <v>27</v>
      </c>
      <c r="B7401">
        <v>48642</v>
      </c>
      <c r="C7401">
        <v>9</v>
      </c>
      <c r="D7401">
        <v>0</v>
      </c>
      <c r="E7401" t="s">
        <v>6</v>
      </c>
      <c r="F7401" t="s">
        <v>6</v>
      </c>
    </row>
    <row r="7402" spans="1:6">
      <c r="A7402">
        <v>47</v>
      </c>
      <c r="B7402">
        <v>136862</v>
      </c>
      <c r="C7402">
        <v>9</v>
      </c>
      <c r="D7402">
        <v>2</v>
      </c>
      <c r="E7402" t="s">
        <v>6</v>
      </c>
      <c r="F7402" t="s">
        <v>6</v>
      </c>
    </row>
    <row r="7403" spans="1:6">
      <c r="A7403">
        <v>41</v>
      </c>
      <c r="B7403">
        <v>147679</v>
      </c>
      <c r="C7403">
        <v>5</v>
      </c>
      <c r="D7403">
        <v>2</v>
      </c>
      <c r="E7403" t="s">
        <v>7</v>
      </c>
      <c r="F7403" t="s">
        <v>7</v>
      </c>
    </row>
    <row r="7404" spans="1:6">
      <c r="A7404">
        <v>48</v>
      </c>
      <c r="B7404">
        <v>66509</v>
      </c>
      <c r="C7404">
        <v>9</v>
      </c>
      <c r="D7404">
        <v>1</v>
      </c>
      <c r="E7404" t="s">
        <v>6</v>
      </c>
      <c r="F7404" t="s">
        <v>7</v>
      </c>
    </row>
    <row r="7405" spans="1:6">
      <c r="A7405">
        <v>36</v>
      </c>
      <c r="B7405">
        <v>109417</v>
      </c>
      <c r="C7405">
        <v>7</v>
      </c>
      <c r="D7405">
        <v>2</v>
      </c>
      <c r="E7405" t="s">
        <v>6</v>
      </c>
      <c r="F7405" t="s">
        <v>6</v>
      </c>
    </row>
    <row r="7406" spans="1:6">
      <c r="A7406">
        <v>43</v>
      </c>
      <c r="B7406">
        <v>79237</v>
      </c>
      <c r="C7406">
        <v>11</v>
      </c>
      <c r="D7406">
        <v>3</v>
      </c>
      <c r="E7406" t="s">
        <v>6</v>
      </c>
      <c r="F7406" t="s">
        <v>7</v>
      </c>
    </row>
    <row r="7407" spans="1:6">
      <c r="A7407">
        <v>40</v>
      </c>
      <c r="B7407">
        <v>45414</v>
      </c>
      <c r="C7407">
        <v>3</v>
      </c>
      <c r="D7407">
        <v>2</v>
      </c>
      <c r="E7407" t="s">
        <v>6</v>
      </c>
      <c r="F7407" t="s">
        <v>6</v>
      </c>
    </row>
    <row r="7408" spans="1:6">
      <c r="A7408">
        <v>58</v>
      </c>
      <c r="B7408">
        <v>93176</v>
      </c>
      <c r="C7408">
        <v>8</v>
      </c>
      <c r="D7408">
        <v>3</v>
      </c>
      <c r="E7408" t="s">
        <v>7</v>
      </c>
      <c r="F7408" t="s">
        <v>7</v>
      </c>
    </row>
    <row r="7409" spans="1:6">
      <c r="A7409">
        <v>45</v>
      </c>
      <c r="B7409">
        <v>109865</v>
      </c>
      <c r="C7409">
        <v>8</v>
      </c>
      <c r="D7409">
        <v>1</v>
      </c>
      <c r="E7409" t="s">
        <v>6</v>
      </c>
      <c r="F7409" t="s">
        <v>6</v>
      </c>
    </row>
    <row r="7410" spans="1:6">
      <c r="A7410">
        <v>48</v>
      </c>
      <c r="B7410">
        <v>147181</v>
      </c>
      <c r="C7410">
        <v>9</v>
      </c>
      <c r="D7410">
        <v>3</v>
      </c>
      <c r="E7410" t="s">
        <v>7</v>
      </c>
      <c r="F7410" t="s">
        <v>7</v>
      </c>
    </row>
    <row r="7411" spans="1:6">
      <c r="A7411">
        <v>25</v>
      </c>
      <c r="B7411">
        <v>92059</v>
      </c>
      <c r="C7411">
        <v>6</v>
      </c>
      <c r="D7411">
        <v>4</v>
      </c>
      <c r="E7411" t="s">
        <v>6</v>
      </c>
      <c r="F7411" t="s">
        <v>7</v>
      </c>
    </row>
    <row r="7412" spans="1:6">
      <c r="A7412">
        <v>41</v>
      </c>
      <c r="B7412">
        <v>79150</v>
      </c>
      <c r="C7412">
        <v>9</v>
      </c>
      <c r="D7412">
        <v>2</v>
      </c>
      <c r="E7412" t="s">
        <v>6</v>
      </c>
      <c r="F7412" t="s">
        <v>6</v>
      </c>
    </row>
    <row r="7413" spans="1:6">
      <c r="A7413">
        <v>38</v>
      </c>
      <c r="B7413">
        <v>118367</v>
      </c>
      <c r="C7413">
        <v>13</v>
      </c>
      <c r="D7413">
        <v>0</v>
      </c>
      <c r="E7413" t="s">
        <v>6</v>
      </c>
      <c r="F7413" t="s">
        <v>7</v>
      </c>
    </row>
    <row r="7414" spans="1:6">
      <c r="A7414">
        <v>26</v>
      </c>
      <c r="B7414">
        <v>71091</v>
      </c>
      <c r="C7414">
        <v>9</v>
      </c>
      <c r="D7414">
        <v>0</v>
      </c>
      <c r="E7414" t="s">
        <v>6</v>
      </c>
      <c r="F7414" t="s">
        <v>7</v>
      </c>
    </row>
    <row r="7415" spans="1:6">
      <c r="A7415">
        <v>49</v>
      </c>
      <c r="B7415">
        <v>103124</v>
      </c>
      <c r="C7415">
        <v>8</v>
      </c>
      <c r="D7415">
        <v>0</v>
      </c>
      <c r="E7415" t="s">
        <v>6</v>
      </c>
      <c r="F7415" t="s">
        <v>7</v>
      </c>
    </row>
    <row r="7416" spans="1:6">
      <c r="A7416">
        <v>39</v>
      </c>
      <c r="B7416">
        <v>30903</v>
      </c>
      <c r="C7416">
        <v>9</v>
      </c>
      <c r="D7416">
        <v>4</v>
      </c>
      <c r="E7416" t="s">
        <v>6</v>
      </c>
      <c r="F7416" t="s">
        <v>7</v>
      </c>
    </row>
    <row r="7417" spans="1:6">
      <c r="A7417">
        <v>53</v>
      </c>
      <c r="B7417">
        <v>139952</v>
      </c>
      <c r="C7417">
        <v>6</v>
      </c>
      <c r="D7417">
        <v>1</v>
      </c>
      <c r="E7417" t="s">
        <v>7</v>
      </c>
      <c r="F7417" t="s">
        <v>7</v>
      </c>
    </row>
    <row r="7418" spans="1:6">
      <c r="A7418">
        <v>21</v>
      </c>
      <c r="B7418">
        <v>84235</v>
      </c>
      <c r="C7418">
        <v>6</v>
      </c>
      <c r="D7418">
        <v>7</v>
      </c>
      <c r="E7418" t="s">
        <v>6</v>
      </c>
      <c r="F7418" t="s">
        <v>6</v>
      </c>
    </row>
    <row r="7419" spans="1:6">
      <c r="A7419">
        <v>65</v>
      </c>
      <c r="B7419">
        <v>88565</v>
      </c>
      <c r="C7419">
        <v>4</v>
      </c>
      <c r="D7419">
        <v>1</v>
      </c>
      <c r="E7419" t="s">
        <v>6</v>
      </c>
      <c r="F7419" t="s">
        <v>7</v>
      </c>
    </row>
    <row r="7420" spans="1:6">
      <c r="A7420">
        <v>23</v>
      </c>
      <c r="B7420">
        <v>85342</v>
      </c>
      <c r="C7420">
        <v>4</v>
      </c>
      <c r="D7420">
        <v>0</v>
      </c>
      <c r="E7420" t="s">
        <v>7</v>
      </c>
      <c r="F7420" t="s">
        <v>6</v>
      </c>
    </row>
    <row r="7421" spans="1:6">
      <c r="A7421">
        <v>62</v>
      </c>
      <c r="B7421">
        <v>72723</v>
      </c>
      <c r="C7421">
        <v>5</v>
      </c>
      <c r="D7421">
        <v>2</v>
      </c>
      <c r="E7421" t="s">
        <v>7</v>
      </c>
      <c r="F7421" t="s">
        <v>6</v>
      </c>
    </row>
    <row r="7422" spans="1:6">
      <c r="A7422">
        <v>41</v>
      </c>
      <c r="B7422">
        <v>65572</v>
      </c>
      <c r="C7422">
        <v>8</v>
      </c>
      <c r="D7422">
        <v>4</v>
      </c>
      <c r="E7422" t="s">
        <v>6</v>
      </c>
      <c r="F7422" t="s">
        <v>6</v>
      </c>
    </row>
    <row r="7423" spans="1:6">
      <c r="A7423">
        <v>55</v>
      </c>
      <c r="B7423">
        <v>47610</v>
      </c>
      <c r="C7423">
        <v>11</v>
      </c>
      <c r="D7423">
        <v>2</v>
      </c>
      <c r="E7423" t="s">
        <v>6</v>
      </c>
      <c r="F7423" t="s">
        <v>7</v>
      </c>
    </row>
    <row r="7424" spans="1:6">
      <c r="A7424">
        <v>61</v>
      </c>
      <c r="B7424">
        <v>64052</v>
      </c>
      <c r="C7424">
        <v>4</v>
      </c>
      <c r="D7424">
        <v>7</v>
      </c>
      <c r="E7424" t="s">
        <v>7</v>
      </c>
      <c r="F7424" t="s">
        <v>7</v>
      </c>
    </row>
    <row r="7425" spans="1:6">
      <c r="A7425">
        <v>60</v>
      </c>
      <c r="B7425">
        <v>128993</v>
      </c>
      <c r="C7425">
        <v>8</v>
      </c>
      <c r="D7425">
        <v>4</v>
      </c>
      <c r="E7425" t="s">
        <v>6</v>
      </c>
      <c r="F7425" t="s">
        <v>7</v>
      </c>
    </row>
    <row r="7426" spans="1:6">
      <c r="A7426">
        <v>23</v>
      </c>
      <c r="B7426">
        <v>117063</v>
      </c>
      <c r="C7426">
        <v>6</v>
      </c>
      <c r="D7426">
        <v>3</v>
      </c>
      <c r="E7426" t="s">
        <v>6</v>
      </c>
      <c r="F7426" t="s">
        <v>7</v>
      </c>
    </row>
    <row r="7427" spans="1:6">
      <c r="A7427">
        <v>45</v>
      </c>
      <c r="B7427">
        <v>67550</v>
      </c>
      <c r="C7427">
        <v>8</v>
      </c>
      <c r="D7427">
        <v>3</v>
      </c>
      <c r="E7427" t="s">
        <v>6</v>
      </c>
      <c r="F7427" t="s">
        <v>7</v>
      </c>
    </row>
    <row r="7428" spans="1:6">
      <c r="A7428">
        <v>65</v>
      </c>
      <c r="B7428">
        <v>84033</v>
      </c>
      <c r="C7428">
        <v>5</v>
      </c>
      <c r="D7428">
        <v>1</v>
      </c>
      <c r="E7428" t="s">
        <v>7</v>
      </c>
      <c r="F7428" t="s">
        <v>7</v>
      </c>
    </row>
    <row r="7429" spans="1:6">
      <c r="A7429">
        <v>58</v>
      </c>
      <c r="B7429">
        <v>59011</v>
      </c>
      <c r="C7429">
        <v>2</v>
      </c>
      <c r="D7429">
        <v>4</v>
      </c>
      <c r="E7429" t="s">
        <v>7</v>
      </c>
      <c r="F7429" t="s">
        <v>7</v>
      </c>
    </row>
    <row r="7430" spans="1:6">
      <c r="A7430">
        <v>65</v>
      </c>
      <c r="B7430">
        <v>132811</v>
      </c>
      <c r="C7430">
        <v>4</v>
      </c>
      <c r="D7430">
        <v>2</v>
      </c>
      <c r="E7430" t="s">
        <v>6</v>
      </c>
      <c r="F7430" t="s">
        <v>6</v>
      </c>
    </row>
    <row r="7431" spans="1:6">
      <c r="A7431">
        <v>40</v>
      </c>
      <c r="B7431">
        <v>64764</v>
      </c>
      <c r="C7431">
        <v>9</v>
      </c>
      <c r="D7431">
        <v>3</v>
      </c>
      <c r="E7431" t="s">
        <v>6</v>
      </c>
      <c r="F7431" t="s">
        <v>6</v>
      </c>
    </row>
    <row r="7432" spans="1:6">
      <c r="A7432">
        <v>64</v>
      </c>
      <c r="B7432">
        <v>127540</v>
      </c>
      <c r="C7432">
        <v>7</v>
      </c>
      <c r="D7432">
        <v>3</v>
      </c>
      <c r="E7432" t="s">
        <v>6</v>
      </c>
      <c r="F7432" t="s">
        <v>7</v>
      </c>
    </row>
    <row r="7433" spans="1:6">
      <c r="A7433">
        <v>65</v>
      </c>
      <c r="B7433">
        <v>83533</v>
      </c>
      <c r="C7433">
        <v>9</v>
      </c>
      <c r="D7433">
        <v>0</v>
      </c>
      <c r="E7433" t="s">
        <v>6</v>
      </c>
      <c r="F7433" t="s">
        <v>6</v>
      </c>
    </row>
    <row r="7434" spans="1:6">
      <c r="A7434">
        <v>54</v>
      </c>
      <c r="B7434">
        <v>54064</v>
      </c>
      <c r="C7434">
        <v>8</v>
      </c>
      <c r="D7434">
        <v>2</v>
      </c>
      <c r="E7434" t="s">
        <v>7</v>
      </c>
      <c r="F7434" t="s">
        <v>6</v>
      </c>
    </row>
    <row r="7435" spans="1:6">
      <c r="A7435">
        <v>41</v>
      </c>
      <c r="B7435">
        <v>79581</v>
      </c>
      <c r="C7435">
        <v>8</v>
      </c>
      <c r="D7435">
        <v>3</v>
      </c>
      <c r="E7435" t="s">
        <v>7</v>
      </c>
      <c r="F7435" t="s">
        <v>7</v>
      </c>
    </row>
    <row r="7436" spans="1:6">
      <c r="A7436">
        <v>43</v>
      </c>
      <c r="B7436">
        <v>58702</v>
      </c>
      <c r="C7436">
        <v>11</v>
      </c>
      <c r="D7436">
        <v>2</v>
      </c>
      <c r="E7436" t="s">
        <v>6</v>
      </c>
      <c r="F7436" t="s">
        <v>7</v>
      </c>
    </row>
    <row r="7437" spans="1:6">
      <c r="A7437">
        <v>26</v>
      </c>
      <c r="B7437">
        <v>115701</v>
      </c>
      <c r="C7437">
        <v>5</v>
      </c>
      <c r="D7437">
        <v>4</v>
      </c>
      <c r="E7437" t="s">
        <v>6</v>
      </c>
      <c r="F7437" t="s">
        <v>7</v>
      </c>
    </row>
    <row r="7438" spans="1:6">
      <c r="A7438">
        <v>33</v>
      </c>
      <c r="B7438">
        <v>38631</v>
      </c>
      <c r="C7438">
        <v>8</v>
      </c>
      <c r="D7438">
        <v>4</v>
      </c>
      <c r="E7438" t="s">
        <v>6</v>
      </c>
      <c r="F7438" t="s">
        <v>6</v>
      </c>
    </row>
    <row r="7439" spans="1:6">
      <c r="A7439">
        <v>43</v>
      </c>
      <c r="B7439">
        <v>117388</v>
      </c>
      <c r="C7439">
        <v>9</v>
      </c>
      <c r="D7439">
        <v>0</v>
      </c>
      <c r="E7439" t="s">
        <v>6</v>
      </c>
      <c r="F7439" t="s">
        <v>6</v>
      </c>
    </row>
    <row r="7440" spans="1:6">
      <c r="A7440">
        <v>29</v>
      </c>
      <c r="B7440">
        <v>100043</v>
      </c>
      <c r="C7440">
        <v>8</v>
      </c>
      <c r="D7440">
        <v>1</v>
      </c>
      <c r="E7440" t="s">
        <v>7</v>
      </c>
      <c r="F7440" t="s">
        <v>7</v>
      </c>
    </row>
    <row r="7441" spans="1:6">
      <c r="A7441">
        <v>37</v>
      </c>
      <c r="B7441">
        <v>96063</v>
      </c>
      <c r="C7441">
        <v>5</v>
      </c>
      <c r="D7441">
        <v>3</v>
      </c>
      <c r="E7441" t="s">
        <v>6</v>
      </c>
      <c r="F7441" t="s">
        <v>6</v>
      </c>
    </row>
    <row r="7442" spans="1:6">
      <c r="A7442">
        <v>22</v>
      </c>
      <c r="B7442">
        <v>58981</v>
      </c>
      <c r="C7442">
        <v>4</v>
      </c>
      <c r="D7442">
        <v>1</v>
      </c>
      <c r="E7442" t="s">
        <v>6</v>
      </c>
      <c r="F7442" t="s">
        <v>6</v>
      </c>
    </row>
    <row r="7443" spans="1:6">
      <c r="A7443">
        <v>39</v>
      </c>
      <c r="B7443">
        <v>65764</v>
      </c>
      <c r="C7443">
        <v>6</v>
      </c>
      <c r="D7443">
        <v>2</v>
      </c>
      <c r="E7443" t="s">
        <v>7</v>
      </c>
      <c r="F7443" t="s">
        <v>6</v>
      </c>
    </row>
    <row r="7444" spans="1:6">
      <c r="A7444">
        <v>39</v>
      </c>
      <c r="B7444">
        <v>131771</v>
      </c>
      <c r="C7444">
        <v>9</v>
      </c>
      <c r="D7444">
        <v>3</v>
      </c>
      <c r="E7444" t="s">
        <v>6</v>
      </c>
      <c r="F7444" t="s">
        <v>6</v>
      </c>
    </row>
    <row r="7445" spans="1:6">
      <c r="A7445">
        <v>27</v>
      </c>
      <c r="B7445">
        <v>80513</v>
      </c>
      <c r="C7445">
        <v>7</v>
      </c>
      <c r="D7445">
        <v>1</v>
      </c>
      <c r="E7445" t="s">
        <v>6</v>
      </c>
      <c r="F7445" t="s">
        <v>7</v>
      </c>
    </row>
    <row r="7446" spans="1:6">
      <c r="A7446">
        <v>62</v>
      </c>
      <c r="B7446">
        <v>143076</v>
      </c>
      <c r="C7446">
        <v>9</v>
      </c>
      <c r="D7446">
        <v>4</v>
      </c>
      <c r="E7446" t="s">
        <v>6</v>
      </c>
      <c r="F7446" t="s">
        <v>6</v>
      </c>
    </row>
    <row r="7447" spans="1:6">
      <c r="A7447">
        <v>62</v>
      </c>
      <c r="B7447">
        <v>129007</v>
      </c>
      <c r="C7447">
        <v>11</v>
      </c>
      <c r="D7447">
        <v>4</v>
      </c>
      <c r="E7447" t="s">
        <v>7</v>
      </c>
      <c r="F7447" t="s">
        <v>7</v>
      </c>
    </row>
    <row r="7448" spans="1:6">
      <c r="A7448">
        <v>40</v>
      </c>
      <c r="B7448">
        <v>96198</v>
      </c>
      <c r="C7448">
        <v>6</v>
      </c>
      <c r="D7448">
        <v>1</v>
      </c>
      <c r="E7448" t="s">
        <v>6</v>
      </c>
      <c r="F7448" t="s">
        <v>7</v>
      </c>
    </row>
    <row r="7449" spans="1:6">
      <c r="A7449">
        <v>29</v>
      </c>
      <c r="B7449">
        <v>54940</v>
      </c>
      <c r="C7449">
        <v>7</v>
      </c>
      <c r="D7449">
        <v>2</v>
      </c>
      <c r="E7449" t="s">
        <v>6</v>
      </c>
      <c r="F7449" t="s">
        <v>7</v>
      </c>
    </row>
    <row r="7450" spans="1:6">
      <c r="A7450">
        <v>37</v>
      </c>
      <c r="B7450">
        <v>137418</v>
      </c>
      <c r="C7450">
        <v>10</v>
      </c>
      <c r="D7450">
        <v>0</v>
      </c>
      <c r="E7450" t="s">
        <v>7</v>
      </c>
      <c r="F7450" t="s">
        <v>7</v>
      </c>
    </row>
    <row r="7451" spans="1:6">
      <c r="A7451">
        <v>47</v>
      </c>
      <c r="B7451">
        <v>101792</v>
      </c>
      <c r="C7451">
        <v>7</v>
      </c>
      <c r="D7451">
        <v>2</v>
      </c>
      <c r="E7451" t="s">
        <v>7</v>
      </c>
      <c r="F7451" t="s">
        <v>7</v>
      </c>
    </row>
    <row r="7452" spans="1:6">
      <c r="A7452">
        <v>22</v>
      </c>
      <c r="B7452">
        <v>58432</v>
      </c>
      <c r="C7452">
        <v>7</v>
      </c>
      <c r="D7452">
        <v>1</v>
      </c>
      <c r="E7452" t="s">
        <v>6</v>
      </c>
      <c r="F7452" t="s">
        <v>6</v>
      </c>
    </row>
    <row r="7453" spans="1:6">
      <c r="A7453">
        <v>56</v>
      </c>
      <c r="B7453">
        <v>38367</v>
      </c>
      <c r="C7453">
        <v>7</v>
      </c>
      <c r="D7453">
        <v>3</v>
      </c>
      <c r="E7453" t="s">
        <v>6</v>
      </c>
      <c r="F7453" t="s">
        <v>6</v>
      </c>
    </row>
    <row r="7454" spans="1:6">
      <c r="A7454">
        <v>39</v>
      </c>
      <c r="B7454">
        <v>141764</v>
      </c>
      <c r="C7454">
        <v>7</v>
      </c>
      <c r="D7454">
        <v>2</v>
      </c>
      <c r="E7454" t="s">
        <v>7</v>
      </c>
      <c r="F7454" t="s">
        <v>7</v>
      </c>
    </row>
    <row r="7455" spans="1:6">
      <c r="A7455">
        <v>37</v>
      </c>
      <c r="B7455">
        <v>133601</v>
      </c>
      <c r="C7455">
        <v>8</v>
      </c>
      <c r="D7455">
        <v>2</v>
      </c>
      <c r="E7455" t="s">
        <v>6</v>
      </c>
      <c r="F7455" t="s">
        <v>7</v>
      </c>
    </row>
    <row r="7456" spans="1:6">
      <c r="A7456">
        <v>25</v>
      </c>
      <c r="B7456">
        <v>55511</v>
      </c>
      <c r="C7456">
        <v>8</v>
      </c>
      <c r="D7456">
        <v>3</v>
      </c>
      <c r="E7456" t="s">
        <v>6</v>
      </c>
      <c r="F7456" t="s">
        <v>6</v>
      </c>
    </row>
    <row r="7457" spans="1:6">
      <c r="A7457">
        <v>59</v>
      </c>
      <c r="B7457">
        <v>38573</v>
      </c>
      <c r="C7457">
        <v>9</v>
      </c>
      <c r="D7457">
        <v>1</v>
      </c>
      <c r="E7457" t="s">
        <v>6</v>
      </c>
      <c r="F7457" t="s">
        <v>6</v>
      </c>
    </row>
    <row r="7458" spans="1:6">
      <c r="A7458">
        <v>38</v>
      </c>
      <c r="B7458">
        <v>45582</v>
      </c>
      <c r="C7458">
        <v>10</v>
      </c>
      <c r="D7458">
        <v>2</v>
      </c>
      <c r="E7458" t="s">
        <v>6</v>
      </c>
      <c r="F7458" t="s">
        <v>7</v>
      </c>
    </row>
    <row r="7459" spans="1:6">
      <c r="A7459">
        <v>27</v>
      </c>
      <c r="B7459">
        <v>35378</v>
      </c>
      <c r="C7459">
        <v>4</v>
      </c>
      <c r="D7459">
        <v>1</v>
      </c>
      <c r="E7459" t="s">
        <v>6</v>
      </c>
      <c r="F7459" t="s">
        <v>7</v>
      </c>
    </row>
    <row r="7460" spans="1:6">
      <c r="A7460">
        <v>37</v>
      </c>
      <c r="B7460">
        <v>95296</v>
      </c>
      <c r="C7460">
        <v>5</v>
      </c>
      <c r="D7460">
        <v>2</v>
      </c>
      <c r="E7460" t="s">
        <v>6</v>
      </c>
      <c r="F7460" t="s">
        <v>6</v>
      </c>
    </row>
    <row r="7461" spans="1:6">
      <c r="A7461">
        <v>59</v>
      </c>
      <c r="B7461">
        <v>43500</v>
      </c>
      <c r="C7461">
        <v>8</v>
      </c>
      <c r="D7461">
        <v>1</v>
      </c>
      <c r="E7461" t="s">
        <v>6</v>
      </c>
      <c r="F7461" t="s">
        <v>7</v>
      </c>
    </row>
    <row r="7462" spans="1:6">
      <c r="A7462">
        <v>56</v>
      </c>
      <c r="B7462">
        <v>95841</v>
      </c>
      <c r="C7462">
        <v>5</v>
      </c>
      <c r="D7462">
        <v>2</v>
      </c>
      <c r="E7462" t="s">
        <v>7</v>
      </c>
      <c r="F7462" t="s">
        <v>7</v>
      </c>
    </row>
    <row r="7463" spans="1:6">
      <c r="A7463">
        <v>60</v>
      </c>
      <c r="B7463">
        <v>51881</v>
      </c>
      <c r="C7463">
        <v>3</v>
      </c>
      <c r="D7463">
        <v>2</v>
      </c>
      <c r="E7463" t="s">
        <v>6</v>
      </c>
      <c r="F7463" t="s">
        <v>6</v>
      </c>
    </row>
    <row r="7464" spans="1:6">
      <c r="A7464">
        <v>65</v>
      </c>
      <c r="B7464">
        <v>100233</v>
      </c>
      <c r="C7464">
        <v>6</v>
      </c>
      <c r="D7464">
        <v>3</v>
      </c>
      <c r="E7464" t="s">
        <v>6</v>
      </c>
      <c r="F7464" t="s">
        <v>7</v>
      </c>
    </row>
    <row r="7465" spans="1:6">
      <c r="A7465">
        <v>24</v>
      </c>
      <c r="B7465">
        <v>81542</v>
      </c>
      <c r="C7465">
        <v>9</v>
      </c>
      <c r="D7465">
        <v>1</v>
      </c>
      <c r="E7465" t="s">
        <v>6</v>
      </c>
      <c r="F7465" t="s">
        <v>6</v>
      </c>
    </row>
    <row r="7466" spans="1:6">
      <c r="A7466">
        <v>58</v>
      </c>
      <c r="B7466">
        <v>95285</v>
      </c>
      <c r="C7466">
        <v>10</v>
      </c>
      <c r="D7466">
        <v>1</v>
      </c>
      <c r="E7466" t="s">
        <v>6</v>
      </c>
      <c r="F7466" t="s">
        <v>6</v>
      </c>
    </row>
    <row r="7467" spans="1:6">
      <c r="A7467">
        <v>45</v>
      </c>
      <c r="B7467">
        <v>89547</v>
      </c>
      <c r="C7467">
        <v>6</v>
      </c>
      <c r="D7467">
        <v>1</v>
      </c>
      <c r="E7467" t="s">
        <v>6</v>
      </c>
      <c r="F7467" t="s">
        <v>6</v>
      </c>
    </row>
    <row r="7468" spans="1:6">
      <c r="A7468">
        <v>25</v>
      </c>
      <c r="B7468">
        <v>92151</v>
      </c>
      <c r="C7468">
        <v>12</v>
      </c>
      <c r="D7468">
        <v>2</v>
      </c>
      <c r="E7468" t="s">
        <v>6</v>
      </c>
      <c r="F7468" t="s">
        <v>7</v>
      </c>
    </row>
    <row r="7469" spans="1:6">
      <c r="A7469">
        <v>50</v>
      </c>
      <c r="B7469">
        <v>37222</v>
      </c>
      <c r="C7469">
        <v>8</v>
      </c>
      <c r="D7469">
        <v>1</v>
      </c>
      <c r="E7469" t="s">
        <v>6</v>
      </c>
      <c r="F7469" t="s">
        <v>6</v>
      </c>
    </row>
    <row r="7470" spans="1:6">
      <c r="A7470">
        <v>32</v>
      </c>
      <c r="B7470">
        <v>37933</v>
      </c>
      <c r="C7470">
        <v>7</v>
      </c>
      <c r="D7470">
        <v>1</v>
      </c>
      <c r="E7470" t="s">
        <v>7</v>
      </c>
      <c r="F7470" t="s">
        <v>6</v>
      </c>
    </row>
    <row r="7471" spans="1:6">
      <c r="A7471">
        <v>24</v>
      </c>
      <c r="B7471">
        <v>113385</v>
      </c>
      <c r="C7471">
        <v>9</v>
      </c>
      <c r="D7471">
        <v>1</v>
      </c>
      <c r="E7471" t="s">
        <v>6</v>
      </c>
      <c r="F7471" t="s">
        <v>7</v>
      </c>
    </row>
    <row r="7472" spans="1:6">
      <c r="A7472">
        <v>44</v>
      </c>
      <c r="B7472">
        <v>119772</v>
      </c>
      <c r="C7472">
        <v>5</v>
      </c>
      <c r="D7472">
        <v>4</v>
      </c>
      <c r="E7472" t="s">
        <v>7</v>
      </c>
      <c r="F7472" t="s">
        <v>7</v>
      </c>
    </row>
    <row r="7473" spans="1:6">
      <c r="A7473">
        <v>49</v>
      </c>
      <c r="B7473">
        <v>139767</v>
      </c>
      <c r="C7473">
        <v>7</v>
      </c>
      <c r="D7473">
        <v>3</v>
      </c>
      <c r="E7473" t="s">
        <v>6</v>
      </c>
      <c r="F7473" t="s">
        <v>7</v>
      </c>
    </row>
    <row r="7474" spans="1:6">
      <c r="A7474">
        <v>29</v>
      </c>
      <c r="B7474">
        <v>128706</v>
      </c>
      <c r="C7474">
        <v>6</v>
      </c>
      <c r="D7474">
        <v>1</v>
      </c>
      <c r="E7474" t="s">
        <v>6</v>
      </c>
      <c r="F7474" t="s">
        <v>7</v>
      </c>
    </row>
    <row r="7475" spans="1:6">
      <c r="A7475">
        <v>24</v>
      </c>
      <c r="B7475">
        <v>108437</v>
      </c>
      <c r="C7475">
        <v>9</v>
      </c>
      <c r="D7475">
        <v>1</v>
      </c>
      <c r="E7475" t="s">
        <v>6</v>
      </c>
      <c r="F7475" t="s">
        <v>6</v>
      </c>
    </row>
    <row r="7476" spans="1:6">
      <c r="A7476">
        <v>44</v>
      </c>
      <c r="B7476">
        <v>36940</v>
      </c>
      <c r="C7476">
        <v>5</v>
      </c>
      <c r="D7476">
        <v>3</v>
      </c>
      <c r="E7476" t="s">
        <v>7</v>
      </c>
      <c r="F7476" t="s">
        <v>7</v>
      </c>
    </row>
    <row r="7477" spans="1:6">
      <c r="A7477">
        <v>34</v>
      </c>
      <c r="B7477">
        <v>144326</v>
      </c>
      <c r="C7477">
        <v>8</v>
      </c>
      <c r="D7477">
        <v>3</v>
      </c>
      <c r="E7477" t="s">
        <v>6</v>
      </c>
      <c r="F7477" t="s">
        <v>6</v>
      </c>
    </row>
    <row r="7478" spans="1:6">
      <c r="A7478">
        <v>25</v>
      </c>
      <c r="B7478">
        <v>114590</v>
      </c>
      <c r="C7478">
        <v>5</v>
      </c>
      <c r="D7478">
        <v>2</v>
      </c>
      <c r="E7478" t="s">
        <v>7</v>
      </c>
      <c r="F7478" t="s">
        <v>7</v>
      </c>
    </row>
    <row r="7479" spans="1:6">
      <c r="A7479">
        <v>38</v>
      </c>
      <c r="B7479">
        <v>136399</v>
      </c>
      <c r="C7479">
        <v>8</v>
      </c>
      <c r="D7479">
        <v>3</v>
      </c>
      <c r="E7479" t="s">
        <v>6</v>
      </c>
      <c r="F7479" t="s">
        <v>7</v>
      </c>
    </row>
    <row r="7480" spans="1:6">
      <c r="A7480">
        <v>62</v>
      </c>
      <c r="B7480">
        <v>89145</v>
      </c>
      <c r="C7480">
        <v>3</v>
      </c>
      <c r="D7480">
        <v>0</v>
      </c>
      <c r="E7480" t="s">
        <v>6</v>
      </c>
      <c r="F7480" t="s">
        <v>6</v>
      </c>
    </row>
    <row r="7481" spans="1:6">
      <c r="A7481">
        <v>39</v>
      </c>
      <c r="B7481">
        <v>73610</v>
      </c>
      <c r="C7481">
        <v>2</v>
      </c>
      <c r="D7481">
        <v>3</v>
      </c>
      <c r="E7481" t="s">
        <v>7</v>
      </c>
      <c r="F7481" t="s">
        <v>7</v>
      </c>
    </row>
    <row r="7482" spans="1:6">
      <c r="A7482">
        <v>32</v>
      </c>
      <c r="B7482">
        <v>87520</v>
      </c>
      <c r="C7482">
        <v>5</v>
      </c>
      <c r="D7482">
        <v>3</v>
      </c>
      <c r="E7482" t="s">
        <v>6</v>
      </c>
      <c r="F7482" t="s">
        <v>6</v>
      </c>
    </row>
    <row r="7483" spans="1:6">
      <c r="A7483">
        <v>38</v>
      </c>
      <c r="B7483">
        <v>34544</v>
      </c>
      <c r="C7483">
        <v>6</v>
      </c>
      <c r="D7483">
        <v>5</v>
      </c>
      <c r="E7483" t="s">
        <v>6</v>
      </c>
      <c r="F7483" t="s">
        <v>6</v>
      </c>
    </row>
    <row r="7484" spans="1:6">
      <c r="A7484">
        <v>37</v>
      </c>
      <c r="B7484">
        <v>120854</v>
      </c>
      <c r="C7484">
        <v>5</v>
      </c>
      <c r="D7484">
        <v>2</v>
      </c>
      <c r="E7484" t="s">
        <v>6</v>
      </c>
      <c r="F7484" t="s">
        <v>6</v>
      </c>
    </row>
    <row r="7485" spans="1:6">
      <c r="A7485">
        <v>50</v>
      </c>
      <c r="B7485">
        <v>84812</v>
      </c>
      <c r="C7485">
        <v>11</v>
      </c>
      <c r="D7485">
        <v>0</v>
      </c>
      <c r="E7485" t="s">
        <v>6</v>
      </c>
      <c r="F7485" t="s">
        <v>6</v>
      </c>
    </row>
    <row r="7486" spans="1:6">
      <c r="A7486">
        <v>44</v>
      </c>
      <c r="B7486">
        <v>101610</v>
      </c>
      <c r="C7486">
        <v>6</v>
      </c>
      <c r="D7486">
        <v>2</v>
      </c>
      <c r="E7486" t="s">
        <v>7</v>
      </c>
      <c r="F7486" t="s">
        <v>7</v>
      </c>
    </row>
    <row r="7487" spans="1:6">
      <c r="A7487">
        <v>31</v>
      </c>
      <c r="B7487">
        <v>81500</v>
      </c>
      <c r="C7487">
        <v>6</v>
      </c>
      <c r="D7487">
        <v>2</v>
      </c>
      <c r="E7487" t="s">
        <v>6</v>
      </c>
      <c r="F7487" t="s">
        <v>6</v>
      </c>
    </row>
    <row r="7488" spans="1:6">
      <c r="A7488">
        <v>55</v>
      </c>
      <c r="B7488">
        <v>69618</v>
      </c>
      <c r="C7488">
        <v>8</v>
      </c>
      <c r="D7488">
        <v>5</v>
      </c>
      <c r="E7488" t="s">
        <v>6</v>
      </c>
      <c r="F7488" t="s">
        <v>6</v>
      </c>
    </row>
    <row r="7489" spans="1:6">
      <c r="A7489">
        <v>43</v>
      </c>
      <c r="B7489">
        <v>149090</v>
      </c>
      <c r="C7489">
        <v>8</v>
      </c>
      <c r="D7489">
        <v>6</v>
      </c>
      <c r="E7489" t="s">
        <v>7</v>
      </c>
      <c r="F7489" t="s">
        <v>7</v>
      </c>
    </row>
    <row r="7490" spans="1:6">
      <c r="A7490">
        <v>37</v>
      </c>
      <c r="B7490">
        <v>129054</v>
      </c>
      <c r="C7490">
        <v>4</v>
      </c>
      <c r="D7490">
        <v>0</v>
      </c>
      <c r="E7490" t="s">
        <v>7</v>
      </c>
      <c r="F7490" t="s">
        <v>7</v>
      </c>
    </row>
    <row r="7491" spans="1:6">
      <c r="A7491">
        <v>21</v>
      </c>
      <c r="B7491">
        <v>55444</v>
      </c>
      <c r="C7491">
        <v>5</v>
      </c>
      <c r="D7491">
        <v>2</v>
      </c>
      <c r="E7491" t="s">
        <v>6</v>
      </c>
      <c r="F7491" t="s">
        <v>6</v>
      </c>
    </row>
    <row r="7492" spans="1:6">
      <c r="A7492">
        <v>35</v>
      </c>
      <c r="B7492">
        <v>115982</v>
      </c>
      <c r="C7492">
        <v>4</v>
      </c>
      <c r="D7492">
        <v>3</v>
      </c>
      <c r="E7492" t="s">
        <v>7</v>
      </c>
      <c r="F7492" t="s">
        <v>7</v>
      </c>
    </row>
    <row r="7493" spans="1:6">
      <c r="A7493">
        <v>52</v>
      </c>
      <c r="B7493">
        <v>124079</v>
      </c>
      <c r="C7493">
        <v>9</v>
      </c>
      <c r="D7493">
        <v>3</v>
      </c>
      <c r="E7493" t="s">
        <v>7</v>
      </c>
      <c r="F7493" t="s">
        <v>7</v>
      </c>
    </row>
    <row r="7494" spans="1:6">
      <c r="A7494">
        <v>29</v>
      </c>
      <c r="B7494">
        <v>86586</v>
      </c>
      <c r="C7494">
        <v>4</v>
      </c>
      <c r="D7494">
        <v>3</v>
      </c>
      <c r="E7494" t="s">
        <v>7</v>
      </c>
      <c r="F7494" t="s">
        <v>7</v>
      </c>
    </row>
    <row r="7495" spans="1:6">
      <c r="A7495">
        <v>35</v>
      </c>
      <c r="B7495">
        <v>54789</v>
      </c>
      <c r="C7495">
        <v>5</v>
      </c>
      <c r="D7495">
        <v>1</v>
      </c>
      <c r="E7495" t="s">
        <v>6</v>
      </c>
      <c r="F7495" t="s">
        <v>6</v>
      </c>
    </row>
    <row r="7496" spans="1:6">
      <c r="A7496">
        <v>48</v>
      </c>
      <c r="B7496">
        <v>31617</v>
      </c>
      <c r="C7496">
        <v>12</v>
      </c>
      <c r="D7496">
        <v>1</v>
      </c>
      <c r="E7496" t="s">
        <v>6</v>
      </c>
      <c r="F7496" t="s">
        <v>6</v>
      </c>
    </row>
    <row r="7497" spans="1:6">
      <c r="A7497">
        <v>44</v>
      </c>
      <c r="B7497">
        <v>130834</v>
      </c>
      <c r="C7497">
        <v>11</v>
      </c>
      <c r="D7497">
        <v>3</v>
      </c>
      <c r="E7497" t="s">
        <v>6</v>
      </c>
      <c r="F7497" t="s">
        <v>7</v>
      </c>
    </row>
    <row r="7498" spans="1:6">
      <c r="A7498">
        <v>55</v>
      </c>
      <c r="B7498">
        <v>33333</v>
      </c>
      <c r="C7498">
        <v>7</v>
      </c>
      <c r="D7498">
        <v>2</v>
      </c>
      <c r="E7498" t="s">
        <v>6</v>
      </c>
      <c r="F7498" t="s">
        <v>6</v>
      </c>
    </row>
    <row r="7499" spans="1:6">
      <c r="A7499">
        <v>42</v>
      </c>
      <c r="B7499">
        <v>70002</v>
      </c>
      <c r="C7499">
        <v>9</v>
      </c>
      <c r="D7499">
        <v>2</v>
      </c>
      <c r="E7499" t="s">
        <v>6</v>
      </c>
      <c r="F7499" t="s">
        <v>6</v>
      </c>
    </row>
    <row r="7500" spans="1:6">
      <c r="A7500">
        <v>47</v>
      </c>
      <c r="B7500">
        <v>93620</v>
      </c>
      <c r="C7500">
        <v>6</v>
      </c>
      <c r="D7500">
        <v>1</v>
      </c>
      <c r="E7500" t="s">
        <v>6</v>
      </c>
      <c r="F7500" t="s">
        <v>6</v>
      </c>
    </row>
    <row r="7501" spans="1:6">
      <c r="A7501">
        <v>39</v>
      </c>
      <c r="B7501">
        <v>117688</v>
      </c>
      <c r="C7501">
        <v>4</v>
      </c>
      <c r="D7501">
        <v>1</v>
      </c>
      <c r="E7501" t="s">
        <v>7</v>
      </c>
      <c r="F7501" t="s">
        <v>6</v>
      </c>
    </row>
    <row r="7502" spans="1:6">
      <c r="A7502">
        <v>65</v>
      </c>
      <c r="B7502">
        <v>119627</v>
      </c>
      <c r="C7502">
        <v>6</v>
      </c>
      <c r="D7502">
        <v>0</v>
      </c>
      <c r="E7502" t="s">
        <v>6</v>
      </c>
      <c r="F7502" t="s">
        <v>6</v>
      </c>
    </row>
    <row r="7503" spans="1:6">
      <c r="A7503">
        <v>32</v>
      </c>
      <c r="B7503">
        <v>30511</v>
      </c>
      <c r="C7503">
        <v>7</v>
      </c>
      <c r="D7503">
        <v>3</v>
      </c>
      <c r="E7503" t="s">
        <v>6</v>
      </c>
      <c r="F7503" t="s">
        <v>6</v>
      </c>
    </row>
    <row r="7504" spans="1:6">
      <c r="A7504">
        <v>40</v>
      </c>
      <c r="B7504">
        <v>142850</v>
      </c>
      <c r="C7504">
        <v>4</v>
      </c>
      <c r="D7504">
        <v>1</v>
      </c>
      <c r="E7504" t="s">
        <v>6</v>
      </c>
      <c r="F7504" t="s">
        <v>7</v>
      </c>
    </row>
    <row r="7505" spans="1:6">
      <c r="A7505">
        <v>21</v>
      </c>
      <c r="B7505">
        <v>67850</v>
      </c>
      <c r="C7505">
        <v>3</v>
      </c>
      <c r="D7505">
        <v>1</v>
      </c>
      <c r="E7505" t="s">
        <v>6</v>
      </c>
      <c r="F7505" t="s">
        <v>7</v>
      </c>
    </row>
    <row r="7506" spans="1:6">
      <c r="A7506">
        <v>41</v>
      </c>
      <c r="B7506">
        <v>112172</v>
      </c>
      <c r="C7506">
        <v>7</v>
      </c>
      <c r="D7506">
        <v>0</v>
      </c>
      <c r="E7506" t="s">
        <v>6</v>
      </c>
      <c r="F7506" t="s">
        <v>7</v>
      </c>
    </row>
    <row r="7507" spans="1:6">
      <c r="A7507">
        <v>65</v>
      </c>
      <c r="B7507">
        <v>116053</v>
      </c>
      <c r="C7507">
        <v>8</v>
      </c>
      <c r="D7507">
        <v>3</v>
      </c>
      <c r="E7507" t="s">
        <v>6</v>
      </c>
      <c r="F7507" t="s">
        <v>7</v>
      </c>
    </row>
    <row r="7508" spans="1:6">
      <c r="A7508">
        <v>21</v>
      </c>
      <c r="B7508">
        <v>61786</v>
      </c>
      <c r="C7508">
        <v>5</v>
      </c>
      <c r="D7508">
        <v>4</v>
      </c>
      <c r="E7508" t="s">
        <v>6</v>
      </c>
      <c r="F7508" t="s">
        <v>6</v>
      </c>
    </row>
    <row r="7509" spans="1:6">
      <c r="A7509">
        <v>30</v>
      </c>
      <c r="B7509">
        <v>104356</v>
      </c>
      <c r="C7509">
        <v>8</v>
      </c>
      <c r="D7509">
        <v>1</v>
      </c>
      <c r="E7509" t="s">
        <v>6</v>
      </c>
      <c r="F7509" t="s">
        <v>6</v>
      </c>
    </row>
    <row r="7510" spans="1:6">
      <c r="A7510">
        <v>52</v>
      </c>
      <c r="B7510">
        <v>66244</v>
      </c>
      <c r="C7510">
        <v>8</v>
      </c>
      <c r="D7510">
        <v>5</v>
      </c>
      <c r="E7510" t="s">
        <v>7</v>
      </c>
      <c r="F7510" t="s">
        <v>6</v>
      </c>
    </row>
    <row r="7511" spans="1:6">
      <c r="A7511">
        <v>59</v>
      </c>
      <c r="B7511">
        <v>104714</v>
      </c>
      <c r="C7511">
        <v>4</v>
      </c>
      <c r="D7511">
        <v>1</v>
      </c>
      <c r="E7511" t="s">
        <v>7</v>
      </c>
      <c r="F7511" t="s">
        <v>7</v>
      </c>
    </row>
    <row r="7512" spans="1:6">
      <c r="A7512">
        <v>42</v>
      </c>
      <c r="B7512">
        <v>97261</v>
      </c>
      <c r="C7512">
        <v>5</v>
      </c>
      <c r="D7512">
        <v>2</v>
      </c>
      <c r="E7512" t="s">
        <v>6</v>
      </c>
      <c r="F7512" t="s">
        <v>6</v>
      </c>
    </row>
    <row r="7513" spans="1:6">
      <c r="A7513">
        <v>38</v>
      </c>
      <c r="B7513">
        <v>48477</v>
      </c>
      <c r="C7513">
        <v>9</v>
      </c>
      <c r="D7513">
        <v>0</v>
      </c>
      <c r="E7513" t="s">
        <v>6</v>
      </c>
      <c r="F7513" t="s">
        <v>6</v>
      </c>
    </row>
    <row r="7514" spans="1:6">
      <c r="A7514">
        <v>52</v>
      </c>
      <c r="B7514">
        <v>76533</v>
      </c>
      <c r="C7514">
        <v>5</v>
      </c>
      <c r="D7514">
        <v>4</v>
      </c>
      <c r="E7514" t="s">
        <v>6</v>
      </c>
      <c r="F7514" t="s">
        <v>7</v>
      </c>
    </row>
    <row r="7515" spans="1:6">
      <c r="A7515">
        <v>47</v>
      </c>
      <c r="B7515">
        <v>64469</v>
      </c>
      <c r="C7515">
        <v>4</v>
      </c>
      <c r="D7515">
        <v>1</v>
      </c>
      <c r="E7515" t="s">
        <v>6</v>
      </c>
      <c r="F7515" t="s">
        <v>7</v>
      </c>
    </row>
    <row r="7516" spans="1:6">
      <c r="A7516">
        <v>48</v>
      </c>
      <c r="B7516">
        <v>38496</v>
      </c>
      <c r="C7516">
        <v>11</v>
      </c>
      <c r="D7516">
        <v>3</v>
      </c>
      <c r="E7516" t="s">
        <v>7</v>
      </c>
      <c r="F7516" t="s">
        <v>7</v>
      </c>
    </row>
    <row r="7517" spans="1:6">
      <c r="A7517">
        <v>38</v>
      </c>
      <c r="B7517">
        <v>42270</v>
      </c>
      <c r="C7517">
        <v>3</v>
      </c>
      <c r="D7517">
        <v>0</v>
      </c>
      <c r="E7517" t="s">
        <v>6</v>
      </c>
      <c r="F7517" t="s">
        <v>6</v>
      </c>
    </row>
    <row r="7518" spans="1:6">
      <c r="A7518">
        <v>59</v>
      </c>
      <c r="B7518">
        <v>106008</v>
      </c>
      <c r="C7518">
        <v>5</v>
      </c>
      <c r="D7518">
        <v>3</v>
      </c>
      <c r="E7518" t="s">
        <v>6</v>
      </c>
      <c r="F7518" t="s">
        <v>6</v>
      </c>
    </row>
    <row r="7519" spans="1:6">
      <c r="A7519">
        <v>49</v>
      </c>
      <c r="B7519">
        <v>50724</v>
      </c>
      <c r="C7519">
        <v>6</v>
      </c>
      <c r="D7519">
        <v>2</v>
      </c>
      <c r="E7519" t="s">
        <v>7</v>
      </c>
      <c r="F7519" t="s">
        <v>6</v>
      </c>
    </row>
    <row r="7520" spans="1:6">
      <c r="A7520">
        <v>38</v>
      </c>
      <c r="B7520">
        <v>60416</v>
      </c>
      <c r="C7520">
        <v>9</v>
      </c>
      <c r="D7520">
        <v>1</v>
      </c>
      <c r="E7520" t="s">
        <v>6</v>
      </c>
      <c r="F7520" t="s">
        <v>6</v>
      </c>
    </row>
    <row r="7521" spans="1:6">
      <c r="A7521">
        <v>64</v>
      </c>
      <c r="B7521">
        <v>65575</v>
      </c>
      <c r="C7521">
        <v>7</v>
      </c>
      <c r="D7521">
        <v>2</v>
      </c>
      <c r="E7521" t="s">
        <v>7</v>
      </c>
      <c r="F7521" t="s">
        <v>7</v>
      </c>
    </row>
    <row r="7522" spans="1:6">
      <c r="A7522">
        <v>28</v>
      </c>
      <c r="B7522">
        <v>111190</v>
      </c>
      <c r="C7522">
        <v>7</v>
      </c>
      <c r="D7522">
        <v>2</v>
      </c>
      <c r="E7522" t="s">
        <v>7</v>
      </c>
      <c r="F7522" t="s">
        <v>6</v>
      </c>
    </row>
    <row r="7523" spans="1:6">
      <c r="A7523">
        <v>51</v>
      </c>
      <c r="B7523">
        <v>106614</v>
      </c>
      <c r="C7523">
        <v>5</v>
      </c>
      <c r="D7523">
        <v>2</v>
      </c>
      <c r="E7523" t="s">
        <v>7</v>
      </c>
      <c r="F7523" t="s">
        <v>7</v>
      </c>
    </row>
    <row r="7524" spans="1:6">
      <c r="A7524">
        <v>54</v>
      </c>
      <c r="B7524">
        <v>123566</v>
      </c>
      <c r="C7524">
        <v>7</v>
      </c>
      <c r="D7524">
        <v>1</v>
      </c>
      <c r="E7524" t="s">
        <v>7</v>
      </c>
      <c r="F7524" t="s">
        <v>6</v>
      </c>
    </row>
    <row r="7525" spans="1:6">
      <c r="A7525">
        <v>27</v>
      </c>
      <c r="B7525">
        <v>103108</v>
      </c>
      <c r="C7525">
        <v>8</v>
      </c>
      <c r="D7525">
        <v>1</v>
      </c>
      <c r="E7525" t="s">
        <v>7</v>
      </c>
      <c r="F7525" t="s">
        <v>6</v>
      </c>
    </row>
    <row r="7526" spans="1:6">
      <c r="A7526">
        <v>56</v>
      </c>
      <c r="B7526">
        <v>47408</v>
      </c>
      <c r="C7526">
        <v>6</v>
      </c>
      <c r="D7526">
        <v>0</v>
      </c>
      <c r="E7526" t="s">
        <v>7</v>
      </c>
      <c r="F7526" t="s">
        <v>6</v>
      </c>
    </row>
    <row r="7527" spans="1:6">
      <c r="A7527">
        <v>38</v>
      </c>
      <c r="B7527">
        <v>49359</v>
      </c>
      <c r="C7527">
        <v>9</v>
      </c>
      <c r="D7527">
        <v>3</v>
      </c>
      <c r="E7527" t="s">
        <v>6</v>
      </c>
      <c r="F7527" t="s">
        <v>6</v>
      </c>
    </row>
    <row r="7528" spans="1:6">
      <c r="A7528">
        <v>58</v>
      </c>
      <c r="B7528">
        <v>38698</v>
      </c>
      <c r="C7528">
        <v>10</v>
      </c>
      <c r="D7528">
        <v>2</v>
      </c>
      <c r="E7528" t="s">
        <v>6</v>
      </c>
      <c r="F7528" t="s">
        <v>6</v>
      </c>
    </row>
    <row r="7529" spans="1:6">
      <c r="A7529">
        <v>29</v>
      </c>
      <c r="B7529">
        <v>100392</v>
      </c>
      <c r="C7529">
        <v>3</v>
      </c>
      <c r="D7529">
        <v>1</v>
      </c>
      <c r="E7529" t="s">
        <v>6</v>
      </c>
      <c r="F7529" t="s">
        <v>7</v>
      </c>
    </row>
    <row r="7530" spans="1:6">
      <c r="A7530">
        <v>29</v>
      </c>
      <c r="B7530">
        <v>123063</v>
      </c>
      <c r="C7530">
        <v>6</v>
      </c>
      <c r="D7530">
        <v>4</v>
      </c>
      <c r="E7530" t="s">
        <v>7</v>
      </c>
      <c r="F7530" t="s">
        <v>7</v>
      </c>
    </row>
    <row r="7531" spans="1:6">
      <c r="A7531">
        <v>28</v>
      </c>
      <c r="B7531">
        <v>69492</v>
      </c>
      <c r="C7531">
        <v>5</v>
      </c>
      <c r="D7531">
        <v>2</v>
      </c>
      <c r="E7531" t="s">
        <v>6</v>
      </c>
      <c r="F7531" t="s">
        <v>7</v>
      </c>
    </row>
    <row r="7532" spans="1:6">
      <c r="A7532">
        <v>55</v>
      </c>
      <c r="B7532">
        <v>104781</v>
      </c>
      <c r="C7532">
        <v>4</v>
      </c>
      <c r="D7532">
        <v>0</v>
      </c>
      <c r="E7532" t="s">
        <v>6</v>
      </c>
      <c r="F7532" t="s">
        <v>6</v>
      </c>
    </row>
    <row r="7533" spans="1:6">
      <c r="A7533">
        <v>38</v>
      </c>
      <c r="B7533">
        <v>73634</v>
      </c>
      <c r="C7533">
        <v>13</v>
      </c>
      <c r="D7533">
        <v>1</v>
      </c>
      <c r="E7533" t="s">
        <v>6</v>
      </c>
      <c r="F7533" t="s">
        <v>6</v>
      </c>
    </row>
    <row r="7534" spans="1:6">
      <c r="A7534">
        <v>25</v>
      </c>
      <c r="B7534">
        <v>147255</v>
      </c>
      <c r="C7534">
        <v>11</v>
      </c>
      <c r="D7534">
        <v>3</v>
      </c>
      <c r="E7534" t="s">
        <v>6</v>
      </c>
      <c r="F7534" t="s">
        <v>6</v>
      </c>
    </row>
    <row r="7535" spans="1:6">
      <c r="A7535">
        <v>34</v>
      </c>
      <c r="B7535">
        <v>72864</v>
      </c>
      <c r="C7535">
        <v>9</v>
      </c>
      <c r="D7535">
        <v>5</v>
      </c>
      <c r="E7535" t="s">
        <v>6</v>
      </c>
      <c r="F7535" t="s">
        <v>7</v>
      </c>
    </row>
    <row r="7536" spans="1:6">
      <c r="A7536">
        <v>48</v>
      </c>
      <c r="B7536">
        <v>124482</v>
      </c>
      <c r="C7536">
        <v>7</v>
      </c>
      <c r="D7536">
        <v>1</v>
      </c>
      <c r="E7536" t="s">
        <v>7</v>
      </c>
      <c r="F7536" t="s">
        <v>6</v>
      </c>
    </row>
    <row r="7537" spans="1:6">
      <c r="A7537">
        <v>50</v>
      </c>
      <c r="B7537">
        <v>67355</v>
      </c>
      <c r="C7537">
        <v>8</v>
      </c>
      <c r="D7537">
        <v>1</v>
      </c>
      <c r="E7537" t="s">
        <v>6</v>
      </c>
      <c r="F7537" t="s">
        <v>6</v>
      </c>
    </row>
    <row r="7538" spans="1:6">
      <c r="A7538">
        <v>24</v>
      </c>
      <c r="B7538">
        <v>67690</v>
      </c>
      <c r="C7538">
        <v>9</v>
      </c>
      <c r="D7538">
        <v>4</v>
      </c>
      <c r="E7538" t="s">
        <v>6</v>
      </c>
      <c r="F7538" t="s">
        <v>7</v>
      </c>
    </row>
    <row r="7539" spans="1:6">
      <c r="A7539">
        <v>59</v>
      </c>
      <c r="B7539">
        <v>67814</v>
      </c>
      <c r="C7539">
        <v>9</v>
      </c>
      <c r="D7539">
        <v>4</v>
      </c>
      <c r="E7539" t="s">
        <v>6</v>
      </c>
      <c r="F7539" t="s">
        <v>6</v>
      </c>
    </row>
    <row r="7540" spans="1:6">
      <c r="A7540">
        <v>40</v>
      </c>
      <c r="B7540">
        <v>61645</v>
      </c>
      <c r="C7540">
        <v>6</v>
      </c>
      <c r="D7540">
        <v>4</v>
      </c>
      <c r="E7540" t="s">
        <v>6</v>
      </c>
      <c r="F7540" t="s">
        <v>6</v>
      </c>
    </row>
    <row r="7541" spans="1:6">
      <c r="A7541">
        <v>45</v>
      </c>
      <c r="B7541">
        <v>114814</v>
      </c>
      <c r="C7541">
        <v>12</v>
      </c>
      <c r="D7541">
        <v>0</v>
      </c>
      <c r="E7541" t="s">
        <v>6</v>
      </c>
      <c r="F7541" t="s">
        <v>6</v>
      </c>
    </row>
    <row r="7542" spans="1:6">
      <c r="A7542">
        <v>48</v>
      </c>
      <c r="B7542">
        <v>102739</v>
      </c>
      <c r="C7542">
        <v>6</v>
      </c>
      <c r="D7542">
        <v>1</v>
      </c>
      <c r="E7542" t="s">
        <v>6</v>
      </c>
      <c r="F7542" t="s">
        <v>6</v>
      </c>
    </row>
    <row r="7543" spans="1:6">
      <c r="A7543">
        <v>32</v>
      </c>
      <c r="B7543">
        <v>86630</v>
      </c>
      <c r="C7543">
        <v>7</v>
      </c>
      <c r="D7543">
        <v>4</v>
      </c>
      <c r="E7543" t="s">
        <v>7</v>
      </c>
      <c r="F7543" t="s">
        <v>6</v>
      </c>
    </row>
    <row r="7544" spans="1:6">
      <c r="A7544">
        <v>22</v>
      </c>
      <c r="B7544">
        <v>78171</v>
      </c>
      <c r="C7544">
        <v>6</v>
      </c>
      <c r="D7544">
        <v>1</v>
      </c>
      <c r="E7544" t="s">
        <v>7</v>
      </c>
      <c r="F7544" t="s">
        <v>7</v>
      </c>
    </row>
    <row r="7545" spans="1:6">
      <c r="A7545">
        <v>63</v>
      </c>
      <c r="B7545">
        <v>51658</v>
      </c>
      <c r="C7545">
        <v>7</v>
      </c>
      <c r="D7545">
        <v>3</v>
      </c>
      <c r="E7545" t="s">
        <v>6</v>
      </c>
      <c r="F7545" t="s">
        <v>6</v>
      </c>
    </row>
    <row r="7546" spans="1:6">
      <c r="A7546">
        <v>34</v>
      </c>
      <c r="B7546">
        <v>138132</v>
      </c>
      <c r="C7546">
        <v>6</v>
      </c>
      <c r="D7546">
        <v>1</v>
      </c>
      <c r="E7546" t="s">
        <v>6</v>
      </c>
      <c r="F7546" t="s">
        <v>7</v>
      </c>
    </row>
    <row r="7547" spans="1:6">
      <c r="A7547">
        <v>42</v>
      </c>
      <c r="B7547">
        <v>45797</v>
      </c>
      <c r="C7547">
        <v>12</v>
      </c>
      <c r="D7547">
        <v>3</v>
      </c>
      <c r="E7547" t="s">
        <v>6</v>
      </c>
      <c r="F7547" t="s">
        <v>6</v>
      </c>
    </row>
    <row r="7548" spans="1:6">
      <c r="A7548">
        <v>51</v>
      </c>
      <c r="B7548">
        <v>88799</v>
      </c>
      <c r="C7548">
        <v>6</v>
      </c>
      <c r="D7548">
        <v>3</v>
      </c>
      <c r="E7548" t="s">
        <v>7</v>
      </c>
      <c r="F7548" t="s">
        <v>7</v>
      </c>
    </row>
    <row r="7549" spans="1:6">
      <c r="A7549">
        <v>43</v>
      </c>
      <c r="B7549">
        <v>148301</v>
      </c>
      <c r="C7549">
        <v>12</v>
      </c>
      <c r="D7549">
        <v>2</v>
      </c>
      <c r="E7549" t="s">
        <v>6</v>
      </c>
      <c r="F7549" t="s">
        <v>7</v>
      </c>
    </row>
    <row r="7550" spans="1:6">
      <c r="A7550">
        <v>40</v>
      </c>
      <c r="B7550">
        <v>128342</v>
      </c>
      <c r="C7550">
        <v>4</v>
      </c>
      <c r="D7550">
        <v>0</v>
      </c>
      <c r="E7550" t="s">
        <v>6</v>
      </c>
      <c r="F7550" t="s">
        <v>6</v>
      </c>
    </row>
    <row r="7551" spans="1:6">
      <c r="A7551">
        <v>58</v>
      </c>
      <c r="B7551">
        <v>126494</v>
      </c>
      <c r="C7551">
        <v>8</v>
      </c>
      <c r="D7551">
        <v>5</v>
      </c>
      <c r="E7551" t="s">
        <v>6</v>
      </c>
      <c r="F7551" t="s">
        <v>6</v>
      </c>
    </row>
    <row r="7552" spans="1:6">
      <c r="A7552">
        <v>24</v>
      </c>
      <c r="B7552">
        <v>82236</v>
      </c>
      <c r="C7552">
        <v>6</v>
      </c>
      <c r="D7552">
        <v>5</v>
      </c>
      <c r="E7552" t="s">
        <v>7</v>
      </c>
      <c r="F7552" t="s">
        <v>7</v>
      </c>
    </row>
    <row r="7553" spans="1:6">
      <c r="A7553">
        <v>35</v>
      </c>
      <c r="B7553">
        <v>36265</v>
      </c>
      <c r="C7553">
        <v>8</v>
      </c>
      <c r="D7553">
        <v>0</v>
      </c>
      <c r="E7553" t="s">
        <v>7</v>
      </c>
      <c r="F7553" t="s">
        <v>6</v>
      </c>
    </row>
    <row r="7554" spans="1:6">
      <c r="A7554">
        <v>44</v>
      </c>
      <c r="B7554">
        <v>102134</v>
      </c>
      <c r="C7554">
        <v>9</v>
      </c>
      <c r="D7554">
        <v>1</v>
      </c>
      <c r="E7554" t="s">
        <v>7</v>
      </c>
      <c r="F7554" t="s">
        <v>7</v>
      </c>
    </row>
    <row r="7555" spans="1:6">
      <c r="A7555">
        <v>45</v>
      </c>
      <c r="B7555">
        <v>130719</v>
      </c>
      <c r="C7555">
        <v>5</v>
      </c>
      <c r="D7555">
        <v>5</v>
      </c>
      <c r="E7555" t="s">
        <v>7</v>
      </c>
      <c r="F7555" t="s">
        <v>7</v>
      </c>
    </row>
    <row r="7556" spans="1:6">
      <c r="A7556">
        <v>21</v>
      </c>
      <c r="B7556">
        <v>112678</v>
      </c>
      <c r="C7556">
        <v>9</v>
      </c>
      <c r="D7556">
        <v>2</v>
      </c>
      <c r="E7556" t="s">
        <v>6</v>
      </c>
      <c r="F7556" t="s">
        <v>6</v>
      </c>
    </row>
    <row r="7557" spans="1:6">
      <c r="A7557">
        <v>27</v>
      </c>
      <c r="B7557">
        <v>83494</v>
      </c>
      <c r="C7557">
        <v>7</v>
      </c>
      <c r="D7557">
        <v>2</v>
      </c>
      <c r="E7557" t="s">
        <v>7</v>
      </c>
      <c r="F7557" t="s">
        <v>6</v>
      </c>
    </row>
    <row r="7558" spans="1:6">
      <c r="A7558">
        <v>51</v>
      </c>
      <c r="B7558">
        <v>82268</v>
      </c>
      <c r="C7558">
        <v>7</v>
      </c>
      <c r="D7558">
        <v>2</v>
      </c>
      <c r="E7558" t="s">
        <v>7</v>
      </c>
      <c r="F7558" t="s">
        <v>7</v>
      </c>
    </row>
    <row r="7559" spans="1:6">
      <c r="A7559">
        <v>32</v>
      </c>
      <c r="B7559">
        <v>145452</v>
      </c>
      <c r="C7559">
        <v>9</v>
      </c>
      <c r="D7559">
        <v>0</v>
      </c>
      <c r="E7559" t="s">
        <v>6</v>
      </c>
      <c r="F7559" t="s">
        <v>7</v>
      </c>
    </row>
    <row r="7560" spans="1:6">
      <c r="A7560">
        <v>62</v>
      </c>
      <c r="B7560">
        <v>56998</v>
      </c>
      <c r="C7560">
        <v>6</v>
      </c>
      <c r="D7560">
        <v>3</v>
      </c>
      <c r="E7560" t="s">
        <v>6</v>
      </c>
      <c r="F7560" t="s">
        <v>6</v>
      </c>
    </row>
    <row r="7561" spans="1:6">
      <c r="A7561">
        <v>25</v>
      </c>
      <c r="B7561">
        <v>121426</v>
      </c>
      <c r="C7561">
        <v>3</v>
      </c>
      <c r="D7561">
        <v>2</v>
      </c>
      <c r="E7561" t="s">
        <v>6</v>
      </c>
      <c r="F7561" t="s">
        <v>6</v>
      </c>
    </row>
    <row r="7562" spans="1:6">
      <c r="A7562">
        <v>64</v>
      </c>
      <c r="B7562">
        <v>124414</v>
      </c>
      <c r="C7562">
        <v>5</v>
      </c>
      <c r="D7562">
        <v>2</v>
      </c>
      <c r="E7562" t="s">
        <v>7</v>
      </c>
      <c r="F7562" t="s">
        <v>7</v>
      </c>
    </row>
    <row r="7563" spans="1:6">
      <c r="A7563">
        <v>62</v>
      </c>
      <c r="B7563">
        <v>91339</v>
      </c>
      <c r="C7563">
        <v>10</v>
      </c>
      <c r="D7563">
        <v>4</v>
      </c>
      <c r="E7563" t="s">
        <v>7</v>
      </c>
      <c r="F7563" t="s">
        <v>7</v>
      </c>
    </row>
    <row r="7564" spans="1:6">
      <c r="A7564">
        <v>58</v>
      </c>
      <c r="B7564">
        <v>44306</v>
      </c>
      <c r="C7564">
        <v>8</v>
      </c>
      <c r="D7564">
        <v>2</v>
      </c>
      <c r="E7564" t="s">
        <v>7</v>
      </c>
      <c r="F7564" t="s">
        <v>7</v>
      </c>
    </row>
    <row r="7565" spans="1:6">
      <c r="A7565">
        <v>32</v>
      </c>
      <c r="B7565">
        <v>94006</v>
      </c>
      <c r="C7565">
        <v>4</v>
      </c>
      <c r="D7565">
        <v>0</v>
      </c>
      <c r="E7565" t="s">
        <v>6</v>
      </c>
      <c r="F7565" t="s">
        <v>6</v>
      </c>
    </row>
    <row r="7566" spans="1:6">
      <c r="A7566">
        <v>59</v>
      </c>
      <c r="B7566">
        <v>148717</v>
      </c>
      <c r="C7566">
        <v>8</v>
      </c>
      <c r="D7566">
        <v>1</v>
      </c>
      <c r="E7566" t="s">
        <v>7</v>
      </c>
      <c r="F7566" t="s">
        <v>7</v>
      </c>
    </row>
    <row r="7567" spans="1:6">
      <c r="A7567">
        <v>38</v>
      </c>
      <c r="B7567">
        <v>77345</v>
      </c>
      <c r="C7567">
        <v>6</v>
      </c>
      <c r="D7567">
        <v>1</v>
      </c>
      <c r="E7567" t="s">
        <v>7</v>
      </c>
      <c r="F7567" t="s">
        <v>6</v>
      </c>
    </row>
    <row r="7568" spans="1:6">
      <c r="A7568">
        <v>22</v>
      </c>
      <c r="B7568">
        <v>41885</v>
      </c>
      <c r="C7568">
        <v>4</v>
      </c>
      <c r="D7568">
        <v>1</v>
      </c>
      <c r="E7568" t="s">
        <v>6</v>
      </c>
      <c r="F7568" t="s">
        <v>6</v>
      </c>
    </row>
    <row r="7569" spans="1:6">
      <c r="A7569">
        <v>30</v>
      </c>
      <c r="B7569">
        <v>139681</v>
      </c>
      <c r="C7569">
        <v>10</v>
      </c>
      <c r="D7569">
        <v>1</v>
      </c>
      <c r="E7569" t="s">
        <v>7</v>
      </c>
      <c r="F7569" t="s">
        <v>7</v>
      </c>
    </row>
    <row r="7570" spans="1:6">
      <c r="A7570">
        <v>35</v>
      </c>
      <c r="B7570">
        <v>73826</v>
      </c>
      <c r="C7570">
        <v>8</v>
      </c>
      <c r="D7570">
        <v>0</v>
      </c>
      <c r="E7570" t="s">
        <v>7</v>
      </c>
      <c r="F7570" t="s">
        <v>6</v>
      </c>
    </row>
    <row r="7571" spans="1:6">
      <c r="A7571">
        <v>50</v>
      </c>
      <c r="B7571">
        <v>85597</v>
      </c>
      <c r="C7571">
        <v>8</v>
      </c>
      <c r="D7571">
        <v>1</v>
      </c>
      <c r="E7571" t="s">
        <v>6</v>
      </c>
      <c r="F7571" t="s">
        <v>6</v>
      </c>
    </row>
    <row r="7572" spans="1:6">
      <c r="A7572">
        <v>64</v>
      </c>
      <c r="B7572">
        <v>37443</v>
      </c>
      <c r="C7572">
        <v>8</v>
      </c>
      <c r="D7572">
        <v>2</v>
      </c>
      <c r="E7572" t="s">
        <v>6</v>
      </c>
      <c r="F7572" t="s">
        <v>6</v>
      </c>
    </row>
    <row r="7573" spans="1:6">
      <c r="A7573">
        <v>37</v>
      </c>
      <c r="B7573">
        <v>127375</v>
      </c>
      <c r="C7573">
        <v>10</v>
      </c>
      <c r="D7573">
        <v>1</v>
      </c>
      <c r="E7573" t="s">
        <v>6</v>
      </c>
      <c r="F7573" t="s">
        <v>7</v>
      </c>
    </row>
    <row r="7574" spans="1:6">
      <c r="A7574">
        <v>24</v>
      </c>
      <c r="B7574">
        <v>146005</v>
      </c>
      <c r="C7574">
        <v>5</v>
      </c>
      <c r="D7574">
        <v>2</v>
      </c>
      <c r="E7574" t="s">
        <v>6</v>
      </c>
      <c r="F7574" t="s">
        <v>6</v>
      </c>
    </row>
    <row r="7575" spans="1:6">
      <c r="A7575">
        <v>27</v>
      </c>
      <c r="B7575">
        <v>47084</v>
      </c>
      <c r="C7575">
        <v>6</v>
      </c>
      <c r="D7575">
        <v>0</v>
      </c>
      <c r="E7575" t="s">
        <v>6</v>
      </c>
      <c r="F7575" t="s">
        <v>6</v>
      </c>
    </row>
    <row r="7576" spans="1:6">
      <c r="A7576">
        <v>61</v>
      </c>
      <c r="B7576">
        <v>119447</v>
      </c>
      <c r="C7576">
        <v>8</v>
      </c>
      <c r="D7576">
        <v>4</v>
      </c>
      <c r="E7576" t="s">
        <v>6</v>
      </c>
      <c r="F7576" t="s">
        <v>6</v>
      </c>
    </row>
    <row r="7577" spans="1:6">
      <c r="A7577">
        <v>51</v>
      </c>
      <c r="B7577">
        <v>34383</v>
      </c>
      <c r="C7577">
        <v>7</v>
      </c>
      <c r="D7577">
        <v>2</v>
      </c>
      <c r="E7577" t="s">
        <v>7</v>
      </c>
      <c r="F7577" t="s">
        <v>6</v>
      </c>
    </row>
    <row r="7578" spans="1:6">
      <c r="A7578">
        <v>59</v>
      </c>
      <c r="B7578">
        <v>122313</v>
      </c>
      <c r="C7578">
        <v>4</v>
      </c>
      <c r="D7578">
        <v>2</v>
      </c>
      <c r="E7578" t="s">
        <v>6</v>
      </c>
      <c r="F7578" t="s">
        <v>7</v>
      </c>
    </row>
    <row r="7579" spans="1:6">
      <c r="A7579">
        <v>54</v>
      </c>
      <c r="B7579">
        <v>64361</v>
      </c>
      <c r="C7579">
        <v>6</v>
      </c>
      <c r="D7579">
        <v>4</v>
      </c>
      <c r="E7579" t="s">
        <v>7</v>
      </c>
      <c r="F7579" t="s">
        <v>7</v>
      </c>
    </row>
    <row r="7580" spans="1:6">
      <c r="A7580">
        <v>26</v>
      </c>
      <c r="B7580">
        <v>110294</v>
      </c>
      <c r="C7580">
        <v>7</v>
      </c>
      <c r="D7580">
        <v>1</v>
      </c>
      <c r="E7580" t="s">
        <v>7</v>
      </c>
      <c r="F7580" t="s">
        <v>7</v>
      </c>
    </row>
    <row r="7581" spans="1:6">
      <c r="A7581">
        <v>58</v>
      </c>
      <c r="B7581">
        <v>91331</v>
      </c>
      <c r="C7581">
        <v>7</v>
      </c>
      <c r="D7581">
        <v>1</v>
      </c>
      <c r="E7581" t="s">
        <v>6</v>
      </c>
      <c r="F7581" t="s">
        <v>7</v>
      </c>
    </row>
    <row r="7582" spans="1:6">
      <c r="A7582">
        <v>65</v>
      </c>
      <c r="B7582">
        <v>125057</v>
      </c>
      <c r="C7582">
        <v>10</v>
      </c>
      <c r="D7582">
        <v>3</v>
      </c>
      <c r="E7582" t="s">
        <v>6</v>
      </c>
      <c r="F7582" t="s">
        <v>7</v>
      </c>
    </row>
    <row r="7583" spans="1:6">
      <c r="A7583">
        <v>54</v>
      </c>
      <c r="B7583">
        <v>50529</v>
      </c>
      <c r="C7583">
        <v>11</v>
      </c>
      <c r="D7583">
        <v>5</v>
      </c>
      <c r="E7583" t="s">
        <v>7</v>
      </c>
      <c r="F7583" t="s">
        <v>7</v>
      </c>
    </row>
    <row r="7584" spans="1:6">
      <c r="A7584">
        <v>64</v>
      </c>
      <c r="B7584">
        <v>88574</v>
      </c>
      <c r="C7584">
        <v>6</v>
      </c>
      <c r="D7584">
        <v>3</v>
      </c>
      <c r="E7584" t="s">
        <v>6</v>
      </c>
      <c r="F7584" t="s">
        <v>6</v>
      </c>
    </row>
    <row r="7585" spans="1:6">
      <c r="A7585">
        <v>35</v>
      </c>
      <c r="B7585">
        <v>118627</v>
      </c>
      <c r="C7585">
        <v>5</v>
      </c>
      <c r="D7585">
        <v>4</v>
      </c>
      <c r="E7585" t="s">
        <v>7</v>
      </c>
      <c r="F7585" t="s">
        <v>7</v>
      </c>
    </row>
    <row r="7586" spans="1:6">
      <c r="A7586">
        <v>34</v>
      </c>
      <c r="B7586">
        <v>135330</v>
      </c>
      <c r="C7586">
        <v>4</v>
      </c>
      <c r="D7586">
        <v>1</v>
      </c>
      <c r="E7586" t="s">
        <v>7</v>
      </c>
      <c r="F7586" t="s">
        <v>7</v>
      </c>
    </row>
    <row r="7587" spans="1:6">
      <c r="A7587">
        <v>26</v>
      </c>
      <c r="B7587">
        <v>126917</v>
      </c>
      <c r="C7587">
        <v>9</v>
      </c>
      <c r="D7587">
        <v>2</v>
      </c>
      <c r="E7587" t="s">
        <v>6</v>
      </c>
      <c r="F7587" t="s">
        <v>7</v>
      </c>
    </row>
    <row r="7588" spans="1:6">
      <c r="A7588">
        <v>57</v>
      </c>
      <c r="B7588">
        <v>130916</v>
      </c>
      <c r="C7588">
        <v>8</v>
      </c>
      <c r="D7588">
        <v>2</v>
      </c>
      <c r="E7588" t="s">
        <v>6</v>
      </c>
      <c r="F7588" t="s">
        <v>6</v>
      </c>
    </row>
    <row r="7589" spans="1:6">
      <c r="A7589">
        <v>52</v>
      </c>
      <c r="B7589">
        <v>60932</v>
      </c>
      <c r="C7589">
        <v>8</v>
      </c>
      <c r="D7589">
        <v>0</v>
      </c>
      <c r="E7589" t="s">
        <v>6</v>
      </c>
      <c r="F7589" t="s">
        <v>6</v>
      </c>
    </row>
    <row r="7590" spans="1:6">
      <c r="A7590">
        <v>23</v>
      </c>
      <c r="B7590">
        <v>139633</v>
      </c>
      <c r="C7590">
        <v>1</v>
      </c>
      <c r="D7590">
        <v>3</v>
      </c>
      <c r="E7590" t="s">
        <v>6</v>
      </c>
      <c r="F7590" t="s">
        <v>7</v>
      </c>
    </row>
    <row r="7591" spans="1:6">
      <c r="A7591">
        <v>23</v>
      </c>
      <c r="B7591">
        <v>31908</v>
      </c>
      <c r="C7591">
        <v>4</v>
      </c>
      <c r="D7591">
        <v>1</v>
      </c>
      <c r="E7591" t="s">
        <v>7</v>
      </c>
      <c r="F7591" t="s">
        <v>7</v>
      </c>
    </row>
    <row r="7592" spans="1:6">
      <c r="A7592">
        <v>42</v>
      </c>
      <c r="B7592">
        <v>135258</v>
      </c>
      <c r="C7592">
        <v>6</v>
      </c>
      <c r="D7592">
        <v>2</v>
      </c>
      <c r="E7592" t="s">
        <v>6</v>
      </c>
      <c r="F7592" t="s">
        <v>6</v>
      </c>
    </row>
    <row r="7593" spans="1:6">
      <c r="A7593">
        <v>42</v>
      </c>
      <c r="B7593">
        <v>143489</v>
      </c>
      <c r="C7593">
        <v>7</v>
      </c>
      <c r="D7593">
        <v>3</v>
      </c>
      <c r="E7593" t="s">
        <v>7</v>
      </c>
      <c r="F7593" t="s">
        <v>7</v>
      </c>
    </row>
    <row r="7594" spans="1:6">
      <c r="A7594">
        <v>30</v>
      </c>
      <c r="B7594">
        <v>60358</v>
      </c>
      <c r="C7594">
        <v>11</v>
      </c>
      <c r="D7594">
        <v>2</v>
      </c>
      <c r="E7594" t="s">
        <v>6</v>
      </c>
      <c r="F7594" t="s">
        <v>7</v>
      </c>
    </row>
    <row r="7595" spans="1:6">
      <c r="A7595">
        <v>23</v>
      </c>
      <c r="B7595">
        <v>60412</v>
      </c>
      <c r="C7595">
        <v>7</v>
      </c>
      <c r="D7595">
        <v>0</v>
      </c>
      <c r="E7595" t="s">
        <v>6</v>
      </c>
      <c r="F7595" t="s">
        <v>7</v>
      </c>
    </row>
    <row r="7596" spans="1:6">
      <c r="A7596">
        <v>32</v>
      </c>
      <c r="B7596">
        <v>113710</v>
      </c>
      <c r="C7596">
        <v>6</v>
      </c>
      <c r="D7596">
        <v>2</v>
      </c>
      <c r="E7596" t="s">
        <v>6</v>
      </c>
      <c r="F7596" t="s">
        <v>7</v>
      </c>
    </row>
    <row r="7597" spans="1:6">
      <c r="A7597">
        <v>49</v>
      </c>
      <c r="B7597">
        <v>111032</v>
      </c>
      <c r="C7597">
        <v>10</v>
      </c>
      <c r="D7597">
        <v>4</v>
      </c>
      <c r="E7597" t="s">
        <v>6</v>
      </c>
      <c r="F7597" t="s">
        <v>6</v>
      </c>
    </row>
    <row r="7598" spans="1:6">
      <c r="A7598">
        <v>37</v>
      </c>
      <c r="B7598">
        <v>32928</v>
      </c>
      <c r="C7598">
        <v>10</v>
      </c>
      <c r="D7598">
        <v>2</v>
      </c>
      <c r="E7598" t="s">
        <v>7</v>
      </c>
      <c r="F7598" t="s">
        <v>6</v>
      </c>
    </row>
    <row r="7599" spans="1:6">
      <c r="A7599">
        <v>27</v>
      </c>
      <c r="B7599">
        <v>95158</v>
      </c>
      <c r="C7599">
        <v>7</v>
      </c>
      <c r="D7599">
        <v>1</v>
      </c>
      <c r="E7599" t="s">
        <v>6</v>
      </c>
      <c r="F7599" t="s">
        <v>6</v>
      </c>
    </row>
    <row r="7600" spans="1:6">
      <c r="A7600">
        <v>33</v>
      </c>
      <c r="B7600">
        <v>60632</v>
      </c>
      <c r="C7600">
        <v>4</v>
      </c>
      <c r="D7600">
        <v>1</v>
      </c>
      <c r="E7600" t="s">
        <v>6</v>
      </c>
      <c r="F7600" t="s">
        <v>7</v>
      </c>
    </row>
    <row r="7601" spans="1:6">
      <c r="A7601">
        <v>22</v>
      </c>
      <c r="B7601">
        <v>62309</v>
      </c>
      <c r="C7601">
        <v>5</v>
      </c>
      <c r="D7601">
        <v>1</v>
      </c>
      <c r="E7601" t="s">
        <v>6</v>
      </c>
      <c r="F7601" t="s">
        <v>6</v>
      </c>
    </row>
    <row r="7602" spans="1:6">
      <c r="A7602">
        <v>24</v>
      </c>
      <c r="B7602">
        <v>39280</v>
      </c>
      <c r="C7602">
        <v>12</v>
      </c>
      <c r="D7602">
        <v>3</v>
      </c>
      <c r="E7602" t="s">
        <v>6</v>
      </c>
      <c r="F7602" t="s">
        <v>7</v>
      </c>
    </row>
    <row r="7603" spans="1:6">
      <c r="A7603">
        <v>30</v>
      </c>
      <c r="B7603">
        <v>70449</v>
      </c>
      <c r="C7603">
        <v>9</v>
      </c>
      <c r="D7603">
        <v>1</v>
      </c>
      <c r="E7603" t="s">
        <v>6</v>
      </c>
      <c r="F7603" t="s">
        <v>7</v>
      </c>
    </row>
    <row r="7604" spans="1:6">
      <c r="A7604">
        <v>59</v>
      </c>
      <c r="B7604">
        <v>117171</v>
      </c>
      <c r="C7604">
        <v>3</v>
      </c>
      <c r="D7604">
        <v>1</v>
      </c>
      <c r="E7604" t="s">
        <v>6</v>
      </c>
      <c r="F7604" t="s">
        <v>6</v>
      </c>
    </row>
    <row r="7605" spans="1:6">
      <c r="A7605">
        <v>44</v>
      </c>
      <c r="B7605">
        <v>56957</v>
      </c>
      <c r="C7605">
        <v>3</v>
      </c>
      <c r="D7605">
        <v>2</v>
      </c>
      <c r="E7605" t="s">
        <v>6</v>
      </c>
      <c r="F7605" t="s">
        <v>6</v>
      </c>
    </row>
    <row r="7606" spans="1:6">
      <c r="A7606">
        <v>37</v>
      </c>
      <c r="B7606">
        <v>66895</v>
      </c>
      <c r="C7606">
        <v>6</v>
      </c>
      <c r="D7606">
        <v>2</v>
      </c>
      <c r="E7606" t="s">
        <v>6</v>
      </c>
      <c r="F7606" t="s">
        <v>6</v>
      </c>
    </row>
    <row r="7607" spans="1:6">
      <c r="A7607">
        <v>26</v>
      </c>
      <c r="B7607">
        <v>100499</v>
      </c>
      <c r="C7607">
        <v>9</v>
      </c>
      <c r="D7607">
        <v>2</v>
      </c>
      <c r="E7607" t="s">
        <v>6</v>
      </c>
      <c r="F7607" t="s">
        <v>7</v>
      </c>
    </row>
    <row r="7608" spans="1:6">
      <c r="A7608">
        <v>39</v>
      </c>
      <c r="B7608">
        <v>123057</v>
      </c>
      <c r="C7608">
        <v>7</v>
      </c>
      <c r="D7608">
        <v>1</v>
      </c>
      <c r="E7608" t="s">
        <v>6</v>
      </c>
      <c r="F7608" t="s">
        <v>6</v>
      </c>
    </row>
    <row r="7609" spans="1:6">
      <c r="A7609">
        <v>25</v>
      </c>
      <c r="B7609">
        <v>128151</v>
      </c>
      <c r="C7609">
        <v>3</v>
      </c>
      <c r="D7609">
        <v>0</v>
      </c>
      <c r="E7609" t="s">
        <v>7</v>
      </c>
      <c r="F7609" t="s">
        <v>6</v>
      </c>
    </row>
    <row r="7610" spans="1:6">
      <c r="A7610">
        <v>52</v>
      </c>
      <c r="B7610">
        <v>140065</v>
      </c>
      <c r="C7610">
        <v>8</v>
      </c>
      <c r="D7610">
        <v>2</v>
      </c>
      <c r="E7610" t="s">
        <v>6</v>
      </c>
      <c r="F7610" t="s">
        <v>6</v>
      </c>
    </row>
    <row r="7611" spans="1:6">
      <c r="A7611">
        <v>30</v>
      </c>
      <c r="B7611">
        <v>141858</v>
      </c>
      <c r="C7611">
        <v>7</v>
      </c>
      <c r="D7611">
        <v>1</v>
      </c>
      <c r="E7611" t="s">
        <v>6</v>
      </c>
      <c r="F7611" t="s">
        <v>6</v>
      </c>
    </row>
    <row r="7612" spans="1:6">
      <c r="A7612">
        <v>29</v>
      </c>
      <c r="B7612">
        <v>51695</v>
      </c>
      <c r="C7612">
        <v>3</v>
      </c>
      <c r="D7612">
        <v>3</v>
      </c>
      <c r="E7612" t="s">
        <v>7</v>
      </c>
      <c r="F7612" t="s">
        <v>6</v>
      </c>
    </row>
    <row r="7613" spans="1:6">
      <c r="A7613">
        <v>47</v>
      </c>
      <c r="B7613">
        <v>104893</v>
      </c>
      <c r="C7613">
        <v>6</v>
      </c>
      <c r="D7613">
        <v>2</v>
      </c>
      <c r="E7613" t="s">
        <v>6</v>
      </c>
      <c r="F7613" t="s">
        <v>6</v>
      </c>
    </row>
    <row r="7614" spans="1:6">
      <c r="A7614">
        <v>33</v>
      </c>
      <c r="B7614">
        <v>93123</v>
      </c>
      <c r="C7614">
        <v>7</v>
      </c>
      <c r="D7614">
        <v>2</v>
      </c>
      <c r="E7614" t="s">
        <v>7</v>
      </c>
      <c r="F7614" t="s">
        <v>7</v>
      </c>
    </row>
    <row r="7615" spans="1:6">
      <c r="A7615">
        <v>39</v>
      </c>
      <c r="B7615">
        <v>55176</v>
      </c>
      <c r="C7615">
        <v>10</v>
      </c>
      <c r="D7615">
        <v>1</v>
      </c>
      <c r="E7615" t="s">
        <v>7</v>
      </c>
      <c r="F7615" t="s">
        <v>7</v>
      </c>
    </row>
    <row r="7616" spans="1:6">
      <c r="A7616">
        <v>41</v>
      </c>
      <c r="B7616">
        <v>48409</v>
      </c>
      <c r="C7616">
        <v>6</v>
      </c>
      <c r="D7616">
        <v>1</v>
      </c>
      <c r="E7616" t="s">
        <v>6</v>
      </c>
      <c r="F7616" t="s">
        <v>6</v>
      </c>
    </row>
    <row r="7617" spans="1:6">
      <c r="A7617">
        <v>44</v>
      </c>
      <c r="B7617">
        <v>86967</v>
      </c>
      <c r="C7617">
        <v>5</v>
      </c>
      <c r="D7617">
        <v>1</v>
      </c>
      <c r="E7617" t="s">
        <v>7</v>
      </c>
      <c r="F7617" t="s">
        <v>7</v>
      </c>
    </row>
    <row r="7618" spans="1:6">
      <c r="A7618">
        <v>58</v>
      </c>
      <c r="B7618">
        <v>30987</v>
      </c>
      <c r="C7618">
        <v>7</v>
      </c>
      <c r="D7618">
        <v>1</v>
      </c>
      <c r="E7618" t="s">
        <v>7</v>
      </c>
      <c r="F7618" t="s">
        <v>6</v>
      </c>
    </row>
    <row r="7619" spans="1:6">
      <c r="A7619">
        <v>24</v>
      </c>
      <c r="B7619">
        <v>84462</v>
      </c>
      <c r="C7619">
        <v>2</v>
      </c>
      <c r="D7619">
        <v>2</v>
      </c>
      <c r="E7619" t="s">
        <v>7</v>
      </c>
      <c r="F7619" t="s">
        <v>7</v>
      </c>
    </row>
    <row r="7620" spans="1:6">
      <c r="A7620">
        <v>44</v>
      </c>
      <c r="B7620">
        <v>97501</v>
      </c>
      <c r="C7620">
        <v>9</v>
      </c>
      <c r="D7620">
        <v>1</v>
      </c>
      <c r="E7620" t="s">
        <v>7</v>
      </c>
      <c r="F7620" t="s">
        <v>6</v>
      </c>
    </row>
    <row r="7621" spans="1:6">
      <c r="A7621">
        <v>55</v>
      </c>
      <c r="B7621">
        <v>135620</v>
      </c>
      <c r="C7621">
        <v>6</v>
      </c>
      <c r="D7621">
        <v>1</v>
      </c>
      <c r="E7621" t="s">
        <v>6</v>
      </c>
      <c r="F7621" t="s">
        <v>7</v>
      </c>
    </row>
    <row r="7622" spans="1:6">
      <c r="A7622">
        <v>23</v>
      </c>
      <c r="B7622">
        <v>126854</v>
      </c>
      <c r="C7622">
        <v>10</v>
      </c>
      <c r="D7622">
        <v>0</v>
      </c>
      <c r="E7622" t="s">
        <v>6</v>
      </c>
      <c r="F7622" t="s">
        <v>7</v>
      </c>
    </row>
    <row r="7623" spans="1:6">
      <c r="A7623">
        <v>24</v>
      </c>
      <c r="B7623">
        <v>56015</v>
      </c>
      <c r="C7623">
        <v>7</v>
      </c>
      <c r="D7623">
        <v>1</v>
      </c>
      <c r="E7623" t="s">
        <v>6</v>
      </c>
      <c r="F7623" t="s">
        <v>7</v>
      </c>
    </row>
    <row r="7624" spans="1:6">
      <c r="A7624">
        <v>57</v>
      </c>
      <c r="B7624">
        <v>124727</v>
      </c>
      <c r="C7624">
        <v>6</v>
      </c>
      <c r="D7624">
        <v>3</v>
      </c>
      <c r="E7624" t="s">
        <v>6</v>
      </c>
      <c r="F7624" t="s">
        <v>6</v>
      </c>
    </row>
    <row r="7625" spans="1:6">
      <c r="A7625">
        <v>60</v>
      </c>
      <c r="B7625">
        <v>142350</v>
      </c>
      <c r="C7625">
        <v>8</v>
      </c>
      <c r="D7625">
        <v>1</v>
      </c>
      <c r="E7625" t="s">
        <v>6</v>
      </c>
      <c r="F7625" t="s">
        <v>6</v>
      </c>
    </row>
    <row r="7626" spans="1:6">
      <c r="A7626">
        <v>55</v>
      </c>
      <c r="B7626">
        <v>96404</v>
      </c>
      <c r="C7626">
        <v>9</v>
      </c>
      <c r="D7626">
        <v>2</v>
      </c>
      <c r="E7626" t="s">
        <v>6</v>
      </c>
      <c r="F7626" t="s">
        <v>6</v>
      </c>
    </row>
    <row r="7627" spans="1:6">
      <c r="A7627">
        <v>51</v>
      </c>
      <c r="B7627">
        <v>146751</v>
      </c>
      <c r="C7627">
        <v>7</v>
      </c>
      <c r="D7627">
        <v>0</v>
      </c>
      <c r="E7627" t="s">
        <v>6</v>
      </c>
      <c r="F7627" t="s">
        <v>6</v>
      </c>
    </row>
    <row r="7628" spans="1:6">
      <c r="A7628">
        <v>64</v>
      </c>
      <c r="B7628">
        <v>80281</v>
      </c>
      <c r="C7628">
        <v>7</v>
      </c>
      <c r="D7628">
        <v>1</v>
      </c>
      <c r="E7628" t="s">
        <v>7</v>
      </c>
      <c r="F7628" t="s">
        <v>6</v>
      </c>
    </row>
    <row r="7629" spans="1:6">
      <c r="A7629">
        <v>45</v>
      </c>
      <c r="B7629">
        <v>67146</v>
      </c>
      <c r="C7629">
        <v>7</v>
      </c>
      <c r="D7629">
        <v>2</v>
      </c>
      <c r="E7629" t="s">
        <v>6</v>
      </c>
      <c r="F7629" t="s">
        <v>7</v>
      </c>
    </row>
    <row r="7630" spans="1:6">
      <c r="A7630">
        <v>60</v>
      </c>
      <c r="B7630">
        <v>78231</v>
      </c>
      <c r="C7630">
        <v>6</v>
      </c>
      <c r="D7630">
        <v>2</v>
      </c>
      <c r="E7630" t="s">
        <v>6</v>
      </c>
      <c r="F7630" t="s">
        <v>6</v>
      </c>
    </row>
    <row r="7631" spans="1:6">
      <c r="A7631">
        <v>33</v>
      </c>
      <c r="B7631">
        <v>59032</v>
      </c>
      <c r="C7631">
        <v>5</v>
      </c>
      <c r="D7631">
        <v>0</v>
      </c>
      <c r="E7631" t="s">
        <v>6</v>
      </c>
      <c r="F7631" t="s">
        <v>6</v>
      </c>
    </row>
    <row r="7632" spans="1:6">
      <c r="A7632">
        <v>24</v>
      </c>
      <c r="B7632">
        <v>58305</v>
      </c>
      <c r="C7632">
        <v>14</v>
      </c>
      <c r="D7632">
        <v>3</v>
      </c>
      <c r="E7632" t="s">
        <v>7</v>
      </c>
      <c r="F7632" t="s">
        <v>7</v>
      </c>
    </row>
    <row r="7633" spans="1:6">
      <c r="A7633">
        <v>34</v>
      </c>
      <c r="B7633">
        <v>84306</v>
      </c>
      <c r="C7633">
        <v>6</v>
      </c>
      <c r="D7633">
        <v>3</v>
      </c>
      <c r="E7633" t="s">
        <v>6</v>
      </c>
      <c r="F7633" t="s">
        <v>6</v>
      </c>
    </row>
    <row r="7634" spans="1:6">
      <c r="A7634">
        <v>33</v>
      </c>
      <c r="B7634">
        <v>118176</v>
      </c>
      <c r="C7634">
        <v>8</v>
      </c>
      <c r="D7634">
        <v>2</v>
      </c>
      <c r="E7634" t="s">
        <v>6</v>
      </c>
      <c r="F7634" t="s">
        <v>7</v>
      </c>
    </row>
    <row r="7635" spans="1:6">
      <c r="A7635">
        <v>47</v>
      </c>
      <c r="B7635">
        <v>48318</v>
      </c>
      <c r="C7635">
        <v>10</v>
      </c>
      <c r="D7635">
        <v>1</v>
      </c>
      <c r="E7635" t="s">
        <v>6</v>
      </c>
      <c r="F7635" t="s">
        <v>6</v>
      </c>
    </row>
    <row r="7636" spans="1:6">
      <c r="A7636">
        <v>26</v>
      </c>
      <c r="B7636">
        <v>43246</v>
      </c>
      <c r="C7636">
        <v>5</v>
      </c>
      <c r="D7636">
        <v>2</v>
      </c>
      <c r="E7636" t="s">
        <v>7</v>
      </c>
      <c r="F7636" t="s">
        <v>6</v>
      </c>
    </row>
    <row r="7637" spans="1:6">
      <c r="A7637">
        <v>37</v>
      </c>
      <c r="B7637">
        <v>63844</v>
      </c>
      <c r="C7637">
        <v>7</v>
      </c>
      <c r="D7637">
        <v>2</v>
      </c>
      <c r="E7637" t="s">
        <v>6</v>
      </c>
      <c r="F7637" t="s">
        <v>7</v>
      </c>
    </row>
    <row r="7638" spans="1:6">
      <c r="A7638">
        <v>56</v>
      </c>
      <c r="B7638">
        <v>62602</v>
      </c>
      <c r="C7638">
        <v>9</v>
      </c>
      <c r="D7638">
        <v>3</v>
      </c>
      <c r="E7638" t="s">
        <v>7</v>
      </c>
      <c r="F7638" t="s">
        <v>6</v>
      </c>
    </row>
    <row r="7639" spans="1:6">
      <c r="A7639">
        <v>60</v>
      </c>
      <c r="B7639">
        <v>51584</v>
      </c>
      <c r="C7639">
        <v>6</v>
      </c>
      <c r="D7639">
        <v>2</v>
      </c>
      <c r="E7639" t="s">
        <v>6</v>
      </c>
      <c r="F7639" t="s">
        <v>6</v>
      </c>
    </row>
    <row r="7640" spans="1:6">
      <c r="A7640">
        <v>55</v>
      </c>
      <c r="B7640">
        <v>146327</v>
      </c>
      <c r="C7640">
        <v>9</v>
      </c>
      <c r="D7640">
        <v>1</v>
      </c>
      <c r="E7640" t="s">
        <v>7</v>
      </c>
      <c r="F7640" t="s">
        <v>7</v>
      </c>
    </row>
    <row r="7641" spans="1:6">
      <c r="A7641">
        <v>37</v>
      </c>
      <c r="B7641">
        <v>45169</v>
      </c>
      <c r="C7641">
        <v>4</v>
      </c>
      <c r="D7641">
        <v>3</v>
      </c>
      <c r="E7641" t="s">
        <v>6</v>
      </c>
      <c r="F7641" t="s">
        <v>7</v>
      </c>
    </row>
    <row r="7642" spans="1:6">
      <c r="A7642">
        <v>61</v>
      </c>
      <c r="B7642">
        <v>55968</v>
      </c>
      <c r="C7642">
        <v>10</v>
      </c>
      <c r="D7642">
        <v>5</v>
      </c>
      <c r="E7642" t="s">
        <v>6</v>
      </c>
      <c r="F7642" t="s">
        <v>6</v>
      </c>
    </row>
    <row r="7643" spans="1:6">
      <c r="A7643">
        <v>22</v>
      </c>
      <c r="B7643">
        <v>36385</v>
      </c>
      <c r="C7643">
        <v>7</v>
      </c>
      <c r="D7643">
        <v>1</v>
      </c>
      <c r="E7643" t="s">
        <v>6</v>
      </c>
      <c r="F7643" t="s">
        <v>6</v>
      </c>
    </row>
    <row r="7644" spans="1:6">
      <c r="A7644">
        <v>33</v>
      </c>
      <c r="B7644">
        <v>103758</v>
      </c>
      <c r="C7644">
        <v>8</v>
      </c>
      <c r="D7644">
        <v>2</v>
      </c>
      <c r="E7644" t="s">
        <v>6</v>
      </c>
      <c r="F7644" t="s">
        <v>7</v>
      </c>
    </row>
    <row r="7645" spans="1:6">
      <c r="A7645">
        <v>22</v>
      </c>
      <c r="B7645">
        <v>145391</v>
      </c>
      <c r="C7645">
        <v>6</v>
      </c>
      <c r="D7645">
        <v>1</v>
      </c>
      <c r="E7645" t="s">
        <v>6</v>
      </c>
      <c r="F7645" t="s">
        <v>6</v>
      </c>
    </row>
    <row r="7646" spans="1:6">
      <c r="A7646">
        <v>48</v>
      </c>
      <c r="B7646">
        <v>55444</v>
      </c>
      <c r="C7646">
        <v>5</v>
      </c>
      <c r="D7646">
        <v>0</v>
      </c>
      <c r="E7646" t="s">
        <v>6</v>
      </c>
      <c r="F7646" t="s">
        <v>7</v>
      </c>
    </row>
    <row r="7647" spans="1:6">
      <c r="A7647">
        <v>63</v>
      </c>
      <c r="B7647">
        <v>133784</v>
      </c>
      <c r="C7647">
        <v>5</v>
      </c>
      <c r="D7647">
        <v>3</v>
      </c>
      <c r="E7647" t="s">
        <v>6</v>
      </c>
      <c r="F7647" t="s">
        <v>7</v>
      </c>
    </row>
    <row r="7648" spans="1:6">
      <c r="A7648">
        <v>46</v>
      </c>
      <c r="B7648">
        <v>136081</v>
      </c>
      <c r="C7648">
        <v>8</v>
      </c>
      <c r="D7648">
        <v>1</v>
      </c>
      <c r="E7648" t="s">
        <v>6</v>
      </c>
      <c r="F7648" t="s">
        <v>7</v>
      </c>
    </row>
    <row r="7649" spans="1:6">
      <c r="A7649">
        <v>42</v>
      </c>
      <c r="B7649">
        <v>92497</v>
      </c>
      <c r="C7649">
        <v>8</v>
      </c>
      <c r="D7649">
        <v>0</v>
      </c>
      <c r="E7649" t="s">
        <v>6</v>
      </c>
      <c r="F7649" t="s">
        <v>6</v>
      </c>
    </row>
    <row r="7650" spans="1:6">
      <c r="A7650">
        <v>63</v>
      </c>
      <c r="B7650">
        <v>35362</v>
      </c>
      <c r="C7650">
        <v>4</v>
      </c>
      <c r="D7650">
        <v>0</v>
      </c>
      <c r="E7650" t="s">
        <v>7</v>
      </c>
      <c r="F7650" t="s">
        <v>6</v>
      </c>
    </row>
    <row r="7651" spans="1:6">
      <c r="A7651">
        <v>23</v>
      </c>
      <c r="B7651">
        <v>129254</v>
      </c>
      <c r="C7651">
        <v>7</v>
      </c>
      <c r="D7651">
        <v>4</v>
      </c>
      <c r="E7651" t="s">
        <v>6</v>
      </c>
      <c r="F7651" t="s">
        <v>7</v>
      </c>
    </row>
    <row r="7652" spans="1:6">
      <c r="A7652">
        <v>55</v>
      </c>
      <c r="B7652">
        <v>38250</v>
      </c>
      <c r="C7652">
        <v>11</v>
      </c>
      <c r="D7652">
        <v>7</v>
      </c>
      <c r="E7652" t="s">
        <v>7</v>
      </c>
      <c r="F7652" t="s">
        <v>7</v>
      </c>
    </row>
    <row r="7653" spans="1:6">
      <c r="A7653">
        <v>32</v>
      </c>
      <c r="B7653">
        <v>98354</v>
      </c>
      <c r="C7653">
        <v>9</v>
      </c>
      <c r="D7653">
        <v>1</v>
      </c>
      <c r="E7653" t="s">
        <v>6</v>
      </c>
      <c r="F7653" t="s">
        <v>6</v>
      </c>
    </row>
    <row r="7654" spans="1:6">
      <c r="A7654">
        <v>44</v>
      </c>
      <c r="B7654">
        <v>66368</v>
      </c>
      <c r="C7654">
        <v>7</v>
      </c>
      <c r="D7654">
        <v>1</v>
      </c>
      <c r="E7654" t="s">
        <v>6</v>
      </c>
      <c r="F7654" t="s">
        <v>6</v>
      </c>
    </row>
    <row r="7655" spans="1:6">
      <c r="A7655">
        <v>25</v>
      </c>
      <c r="B7655">
        <v>74109</v>
      </c>
      <c r="C7655">
        <v>8</v>
      </c>
      <c r="D7655">
        <v>1</v>
      </c>
      <c r="E7655" t="s">
        <v>6</v>
      </c>
      <c r="F7655" t="s">
        <v>6</v>
      </c>
    </row>
    <row r="7656" spans="1:6">
      <c r="A7656">
        <v>40</v>
      </c>
      <c r="B7656">
        <v>110589</v>
      </c>
      <c r="C7656">
        <v>6</v>
      </c>
      <c r="D7656">
        <v>1</v>
      </c>
      <c r="E7656" t="s">
        <v>6</v>
      </c>
      <c r="F7656" t="s">
        <v>7</v>
      </c>
    </row>
    <row r="7657" spans="1:6">
      <c r="A7657">
        <v>59</v>
      </c>
      <c r="B7657">
        <v>87645</v>
      </c>
      <c r="C7657">
        <v>13</v>
      </c>
      <c r="D7657">
        <v>2</v>
      </c>
      <c r="E7657" t="s">
        <v>7</v>
      </c>
      <c r="F7657" t="s">
        <v>6</v>
      </c>
    </row>
    <row r="7658" spans="1:6">
      <c r="A7658">
        <v>59</v>
      </c>
      <c r="B7658">
        <v>86997</v>
      </c>
      <c r="C7658">
        <v>4</v>
      </c>
      <c r="D7658">
        <v>1</v>
      </c>
      <c r="E7658" t="s">
        <v>7</v>
      </c>
      <c r="F7658" t="s">
        <v>6</v>
      </c>
    </row>
    <row r="7659" spans="1:6">
      <c r="A7659">
        <v>33</v>
      </c>
      <c r="B7659">
        <v>57426</v>
      </c>
      <c r="C7659">
        <v>13</v>
      </c>
      <c r="D7659">
        <v>0</v>
      </c>
      <c r="E7659" t="s">
        <v>6</v>
      </c>
      <c r="F7659" t="s">
        <v>6</v>
      </c>
    </row>
    <row r="7660" spans="1:6">
      <c r="A7660">
        <v>61</v>
      </c>
      <c r="B7660">
        <v>147632</v>
      </c>
      <c r="C7660">
        <v>6</v>
      </c>
      <c r="D7660">
        <v>1</v>
      </c>
      <c r="E7660" t="s">
        <v>6</v>
      </c>
      <c r="F7660" t="s">
        <v>7</v>
      </c>
    </row>
    <row r="7661" spans="1:6">
      <c r="A7661">
        <v>65</v>
      </c>
      <c r="B7661">
        <v>142637</v>
      </c>
      <c r="C7661">
        <v>8</v>
      </c>
      <c r="D7661">
        <v>2</v>
      </c>
      <c r="E7661" t="s">
        <v>7</v>
      </c>
      <c r="F7661" t="s">
        <v>7</v>
      </c>
    </row>
    <row r="7662" spans="1:6">
      <c r="A7662">
        <v>32</v>
      </c>
      <c r="B7662">
        <v>69023</v>
      </c>
      <c r="C7662">
        <v>12</v>
      </c>
      <c r="D7662">
        <v>2</v>
      </c>
      <c r="E7662" t="s">
        <v>7</v>
      </c>
      <c r="F7662" t="s">
        <v>7</v>
      </c>
    </row>
    <row r="7663" spans="1:6">
      <c r="A7663">
        <v>33</v>
      </c>
      <c r="B7663">
        <v>89267</v>
      </c>
      <c r="C7663">
        <v>3</v>
      </c>
      <c r="D7663">
        <v>0</v>
      </c>
      <c r="E7663" t="s">
        <v>6</v>
      </c>
      <c r="F7663" t="s">
        <v>7</v>
      </c>
    </row>
    <row r="7664" spans="1:6">
      <c r="A7664">
        <v>30</v>
      </c>
      <c r="B7664">
        <v>54892</v>
      </c>
      <c r="C7664">
        <v>4</v>
      </c>
      <c r="D7664">
        <v>3</v>
      </c>
      <c r="E7664" t="s">
        <v>6</v>
      </c>
      <c r="F7664" t="s">
        <v>7</v>
      </c>
    </row>
    <row r="7665" spans="1:6">
      <c r="A7665">
        <v>53</v>
      </c>
      <c r="B7665">
        <v>89232</v>
      </c>
      <c r="C7665">
        <v>8</v>
      </c>
      <c r="D7665">
        <v>3</v>
      </c>
      <c r="E7665" t="s">
        <v>6</v>
      </c>
      <c r="F7665" t="s">
        <v>7</v>
      </c>
    </row>
    <row r="7666" spans="1:6">
      <c r="A7666">
        <v>60</v>
      </c>
      <c r="B7666">
        <v>149952</v>
      </c>
      <c r="C7666">
        <v>8</v>
      </c>
      <c r="D7666">
        <v>2</v>
      </c>
      <c r="E7666" t="s">
        <v>7</v>
      </c>
      <c r="F7666" t="s">
        <v>7</v>
      </c>
    </row>
    <row r="7667" spans="1:6">
      <c r="A7667">
        <v>36</v>
      </c>
      <c r="B7667">
        <v>139211</v>
      </c>
      <c r="C7667">
        <v>6</v>
      </c>
      <c r="D7667">
        <v>0</v>
      </c>
      <c r="E7667" t="s">
        <v>6</v>
      </c>
      <c r="F7667" t="s">
        <v>6</v>
      </c>
    </row>
    <row r="7668" spans="1:6">
      <c r="A7668">
        <v>65</v>
      </c>
      <c r="B7668">
        <v>124897</v>
      </c>
      <c r="C7668">
        <v>7</v>
      </c>
      <c r="D7668">
        <v>1</v>
      </c>
      <c r="E7668" t="s">
        <v>6</v>
      </c>
      <c r="F7668" t="s">
        <v>7</v>
      </c>
    </row>
    <row r="7669" spans="1:6">
      <c r="A7669">
        <v>55</v>
      </c>
      <c r="B7669">
        <v>89225</v>
      </c>
      <c r="C7669">
        <v>7</v>
      </c>
      <c r="D7669">
        <v>0</v>
      </c>
      <c r="E7669" t="s">
        <v>7</v>
      </c>
      <c r="F7669" t="s">
        <v>6</v>
      </c>
    </row>
    <row r="7670" spans="1:6">
      <c r="A7670">
        <v>23</v>
      </c>
      <c r="B7670">
        <v>46007</v>
      </c>
      <c r="C7670">
        <v>5</v>
      </c>
      <c r="D7670">
        <v>12</v>
      </c>
      <c r="E7670" t="s">
        <v>7</v>
      </c>
      <c r="F7670" t="s">
        <v>6</v>
      </c>
    </row>
    <row r="7671" spans="1:6">
      <c r="A7671">
        <v>25</v>
      </c>
      <c r="B7671">
        <v>109777</v>
      </c>
      <c r="C7671">
        <v>6</v>
      </c>
      <c r="D7671">
        <v>6</v>
      </c>
      <c r="E7671" t="s">
        <v>7</v>
      </c>
      <c r="F7671" t="s">
        <v>7</v>
      </c>
    </row>
    <row r="7672" spans="1:6">
      <c r="A7672">
        <v>46</v>
      </c>
      <c r="B7672">
        <v>74858</v>
      </c>
      <c r="C7672">
        <v>5</v>
      </c>
      <c r="D7672">
        <v>2</v>
      </c>
      <c r="E7672" t="s">
        <v>6</v>
      </c>
      <c r="F7672" t="s">
        <v>6</v>
      </c>
    </row>
    <row r="7673" spans="1:6">
      <c r="A7673">
        <v>31</v>
      </c>
      <c r="B7673">
        <v>75073</v>
      </c>
      <c r="C7673">
        <v>10</v>
      </c>
      <c r="D7673">
        <v>3</v>
      </c>
      <c r="E7673" t="s">
        <v>7</v>
      </c>
      <c r="F7673" t="s">
        <v>7</v>
      </c>
    </row>
    <row r="7674" spans="1:6">
      <c r="A7674">
        <v>27</v>
      </c>
      <c r="B7674">
        <v>119438</v>
      </c>
      <c r="C7674">
        <v>9</v>
      </c>
      <c r="D7674">
        <v>2</v>
      </c>
      <c r="E7674" t="s">
        <v>6</v>
      </c>
      <c r="F7674" t="s">
        <v>6</v>
      </c>
    </row>
    <row r="7675" spans="1:6">
      <c r="A7675">
        <v>30</v>
      </c>
      <c r="B7675">
        <v>120042</v>
      </c>
      <c r="C7675">
        <v>8</v>
      </c>
      <c r="D7675">
        <v>1</v>
      </c>
      <c r="E7675" t="s">
        <v>6</v>
      </c>
      <c r="F7675" t="s">
        <v>6</v>
      </c>
    </row>
    <row r="7676" spans="1:6">
      <c r="A7676">
        <v>62</v>
      </c>
      <c r="B7676">
        <v>113098</v>
      </c>
      <c r="C7676">
        <v>10</v>
      </c>
      <c r="D7676">
        <v>2</v>
      </c>
      <c r="E7676" t="s">
        <v>6</v>
      </c>
      <c r="F7676" t="s">
        <v>7</v>
      </c>
    </row>
    <row r="7677" spans="1:6">
      <c r="A7677">
        <v>54</v>
      </c>
      <c r="B7677">
        <v>50239</v>
      </c>
      <c r="C7677">
        <v>9</v>
      </c>
      <c r="D7677">
        <v>4</v>
      </c>
      <c r="E7677" t="s">
        <v>7</v>
      </c>
      <c r="F7677" t="s">
        <v>6</v>
      </c>
    </row>
    <row r="7678" spans="1:6">
      <c r="A7678">
        <v>23</v>
      </c>
      <c r="B7678">
        <v>92969</v>
      </c>
      <c r="C7678">
        <v>3</v>
      </c>
      <c r="D7678">
        <v>5</v>
      </c>
      <c r="E7678" t="s">
        <v>6</v>
      </c>
      <c r="F7678" t="s">
        <v>6</v>
      </c>
    </row>
    <row r="7679" spans="1:6">
      <c r="A7679">
        <v>28</v>
      </c>
      <c r="B7679">
        <v>43065</v>
      </c>
      <c r="C7679">
        <v>7</v>
      </c>
      <c r="D7679">
        <v>1</v>
      </c>
      <c r="E7679" t="s">
        <v>7</v>
      </c>
      <c r="F7679" t="s">
        <v>7</v>
      </c>
    </row>
    <row r="7680" spans="1:6">
      <c r="A7680">
        <v>51</v>
      </c>
      <c r="B7680">
        <v>140951</v>
      </c>
      <c r="C7680">
        <v>2</v>
      </c>
      <c r="D7680">
        <v>4</v>
      </c>
      <c r="E7680" t="s">
        <v>7</v>
      </c>
      <c r="F7680" t="s">
        <v>7</v>
      </c>
    </row>
    <row r="7681" spans="1:6">
      <c r="A7681">
        <v>31</v>
      </c>
      <c r="B7681">
        <v>71291</v>
      </c>
      <c r="C7681">
        <v>8</v>
      </c>
      <c r="D7681">
        <v>0</v>
      </c>
      <c r="E7681" t="s">
        <v>7</v>
      </c>
      <c r="F7681" t="s">
        <v>6</v>
      </c>
    </row>
    <row r="7682" spans="1:6">
      <c r="A7682">
        <v>65</v>
      </c>
      <c r="B7682">
        <v>68805</v>
      </c>
      <c r="C7682">
        <v>6</v>
      </c>
      <c r="D7682">
        <v>1</v>
      </c>
      <c r="E7682" t="s">
        <v>7</v>
      </c>
      <c r="F7682" t="s">
        <v>7</v>
      </c>
    </row>
    <row r="7683" spans="1:6">
      <c r="A7683">
        <v>27</v>
      </c>
      <c r="B7683">
        <v>128831</v>
      </c>
      <c r="C7683">
        <v>7</v>
      </c>
      <c r="D7683">
        <v>2</v>
      </c>
      <c r="E7683" t="s">
        <v>6</v>
      </c>
      <c r="F7683" t="s">
        <v>6</v>
      </c>
    </row>
    <row r="7684" spans="1:6">
      <c r="A7684">
        <v>65</v>
      </c>
      <c r="B7684">
        <v>48443</v>
      </c>
      <c r="C7684">
        <v>8</v>
      </c>
      <c r="D7684">
        <v>3</v>
      </c>
      <c r="E7684" t="s">
        <v>7</v>
      </c>
      <c r="F7684" t="s">
        <v>6</v>
      </c>
    </row>
    <row r="7685" spans="1:6">
      <c r="A7685">
        <v>22</v>
      </c>
      <c r="B7685">
        <v>39290</v>
      </c>
      <c r="C7685">
        <v>8</v>
      </c>
      <c r="D7685">
        <v>0</v>
      </c>
      <c r="E7685" t="s">
        <v>6</v>
      </c>
      <c r="F7685" t="s">
        <v>6</v>
      </c>
    </row>
    <row r="7686" spans="1:6">
      <c r="A7686">
        <v>26</v>
      </c>
      <c r="B7686">
        <v>30211</v>
      </c>
      <c r="C7686">
        <v>6</v>
      </c>
      <c r="D7686">
        <v>3</v>
      </c>
      <c r="E7686" t="s">
        <v>7</v>
      </c>
      <c r="F7686" t="s">
        <v>7</v>
      </c>
    </row>
    <row r="7687" spans="1:6">
      <c r="A7687">
        <v>61</v>
      </c>
      <c r="B7687">
        <v>113634</v>
      </c>
      <c r="C7687">
        <v>5</v>
      </c>
      <c r="D7687">
        <v>2</v>
      </c>
      <c r="E7687" t="s">
        <v>7</v>
      </c>
      <c r="F7687" t="s">
        <v>7</v>
      </c>
    </row>
    <row r="7688" spans="1:6">
      <c r="A7688">
        <v>52</v>
      </c>
      <c r="B7688">
        <v>49072</v>
      </c>
      <c r="C7688">
        <v>9</v>
      </c>
      <c r="D7688">
        <v>3</v>
      </c>
      <c r="E7688" t="s">
        <v>6</v>
      </c>
      <c r="F7688" t="s">
        <v>6</v>
      </c>
    </row>
    <row r="7689" spans="1:6">
      <c r="A7689">
        <v>40</v>
      </c>
      <c r="B7689">
        <v>73290</v>
      </c>
      <c r="C7689">
        <v>6</v>
      </c>
      <c r="D7689">
        <v>1</v>
      </c>
      <c r="E7689" t="s">
        <v>6</v>
      </c>
      <c r="F7689" t="s">
        <v>6</v>
      </c>
    </row>
    <row r="7690" spans="1:6">
      <c r="A7690">
        <v>54</v>
      </c>
      <c r="B7690">
        <v>115186</v>
      </c>
      <c r="C7690">
        <v>9</v>
      </c>
      <c r="D7690">
        <v>1</v>
      </c>
      <c r="E7690" t="s">
        <v>6</v>
      </c>
      <c r="F7690" t="s">
        <v>6</v>
      </c>
    </row>
    <row r="7691" spans="1:6">
      <c r="A7691">
        <v>36</v>
      </c>
      <c r="B7691">
        <v>45115</v>
      </c>
      <c r="C7691">
        <v>8</v>
      </c>
      <c r="D7691">
        <v>1</v>
      </c>
      <c r="E7691" t="s">
        <v>6</v>
      </c>
      <c r="F7691" t="s">
        <v>6</v>
      </c>
    </row>
    <row r="7692" spans="1:6">
      <c r="A7692">
        <v>45</v>
      </c>
      <c r="B7692">
        <v>35149</v>
      </c>
      <c r="C7692">
        <v>9</v>
      </c>
      <c r="D7692">
        <v>3</v>
      </c>
      <c r="E7692" t="s">
        <v>7</v>
      </c>
      <c r="F7692" t="s">
        <v>7</v>
      </c>
    </row>
    <row r="7693" spans="1:6">
      <c r="A7693">
        <v>32</v>
      </c>
      <c r="B7693">
        <v>71992</v>
      </c>
      <c r="C7693">
        <v>4</v>
      </c>
      <c r="D7693">
        <v>0</v>
      </c>
      <c r="E7693" t="s">
        <v>6</v>
      </c>
      <c r="F7693" t="s">
        <v>6</v>
      </c>
    </row>
    <row r="7694" spans="1:6">
      <c r="A7694">
        <v>27</v>
      </c>
      <c r="B7694">
        <v>47716</v>
      </c>
      <c r="C7694">
        <v>4</v>
      </c>
      <c r="D7694">
        <v>3</v>
      </c>
      <c r="E7694" t="s">
        <v>6</v>
      </c>
      <c r="F7694" t="s">
        <v>6</v>
      </c>
    </row>
    <row r="7695" spans="1:6">
      <c r="A7695">
        <v>59</v>
      </c>
      <c r="B7695">
        <v>127724</v>
      </c>
      <c r="C7695">
        <v>7</v>
      </c>
      <c r="D7695">
        <v>2</v>
      </c>
      <c r="E7695" t="s">
        <v>6</v>
      </c>
      <c r="F7695" t="s">
        <v>6</v>
      </c>
    </row>
    <row r="7696" spans="1:6">
      <c r="A7696">
        <v>37</v>
      </c>
      <c r="B7696">
        <v>43621</v>
      </c>
      <c r="C7696">
        <v>14</v>
      </c>
      <c r="D7696">
        <v>1</v>
      </c>
      <c r="E7696" t="s">
        <v>7</v>
      </c>
      <c r="F7696" t="s">
        <v>6</v>
      </c>
    </row>
    <row r="7697" spans="1:6">
      <c r="A7697">
        <v>65</v>
      </c>
      <c r="B7697">
        <v>36820</v>
      </c>
      <c r="C7697">
        <v>7</v>
      </c>
      <c r="D7697">
        <v>2</v>
      </c>
      <c r="E7697" t="s">
        <v>6</v>
      </c>
      <c r="F7697" t="s">
        <v>6</v>
      </c>
    </row>
    <row r="7698" spans="1:6">
      <c r="A7698">
        <v>31</v>
      </c>
      <c r="B7698">
        <v>143065</v>
      </c>
      <c r="C7698">
        <v>8</v>
      </c>
      <c r="D7698">
        <v>1</v>
      </c>
      <c r="E7698" t="s">
        <v>7</v>
      </c>
      <c r="F7698" t="s">
        <v>7</v>
      </c>
    </row>
    <row r="7699" spans="1:6">
      <c r="A7699">
        <v>26</v>
      </c>
      <c r="B7699">
        <v>72800</v>
      </c>
      <c r="C7699">
        <v>14</v>
      </c>
      <c r="D7699">
        <v>2</v>
      </c>
      <c r="E7699" t="s">
        <v>6</v>
      </c>
      <c r="F7699" t="s">
        <v>6</v>
      </c>
    </row>
    <row r="7700" spans="1:6">
      <c r="A7700">
        <v>43</v>
      </c>
      <c r="B7700">
        <v>85043</v>
      </c>
      <c r="C7700">
        <v>4</v>
      </c>
      <c r="D7700">
        <v>1</v>
      </c>
      <c r="E7700" t="s">
        <v>6</v>
      </c>
      <c r="F7700" t="s">
        <v>6</v>
      </c>
    </row>
    <row r="7701" spans="1:6">
      <c r="A7701">
        <v>47</v>
      </c>
      <c r="B7701">
        <v>60399</v>
      </c>
      <c r="C7701">
        <v>8</v>
      </c>
      <c r="D7701">
        <v>4</v>
      </c>
      <c r="E7701" t="s">
        <v>6</v>
      </c>
      <c r="F7701" t="s">
        <v>6</v>
      </c>
    </row>
    <row r="7702" spans="1:6">
      <c r="A7702">
        <v>26</v>
      </c>
      <c r="B7702">
        <v>149374</v>
      </c>
      <c r="C7702">
        <v>5</v>
      </c>
      <c r="D7702">
        <v>1</v>
      </c>
      <c r="E7702" t="s">
        <v>7</v>
      </c>
      <c r="F7702" t="s">
        <v>7</v>
      </c>
    </row>
    <row r="7703" spans="1:6">
      <c r="A7703">
        <v>58</v>
      </c>
      <c r="B7703">
        <v>44002</v>
      </c>
      <c r="C7703">
        <v>8</v>
      </c>
      <c r="D7703">
        <v>6</v>
      </c>
      <c r="E7703" t="s">
        <v>7</v>
      </c>
      <c r="F7703" t="s">
        <v>6</v>
      </c>
    </row>
    <row r="7704" spans="1:6">
      <c r="A7704">
        <v>22</v>
      </c>
      <c r="B7704">
        <v>73098</v>
      </c>
      <c r="C7704">
        <v>7</v>
      </c>
      <c r="D7704">
        <v>4</v>
      </c>
      <c r="E7704" t="s">
        <v>6</v>
      </c>
      <c r="F7704" t="s">
        <v>6</v>
      </c>
    </row>
    <row r="7705" spans="1:6">
      <c r="A7705">
        <v>42</v>
      </c>
      <c r="B7705">
        <v>75511</v>
      </c>
      <c r="C7705">
        <v>3</v>
      </c>
      <c r="D7705">
        <v>2</v>
      </c>
      <c r="E7705" t="s">
        <v>6</v>
      </c>
      <c r="F7705" t="s">
        <v>7</v>
      </c>
    </row>
    <row r="7706" spans="1:6">
      <c r="A7706">
        <v>40</v>
      </c>
      <c r="B7706">
        <v>83243</v>
      </c>
      <c r="C7706">
        <v>5</v>
      </c>
      <c r="D7706">
        <v>2</v>
      </c>
      <c r="E7706" t="s">
        <v>6</v>
      </c>
      <c r="F7706" t="s">
        <v>6</v>
      </c>
    </row>
    <row r="7707" spans="1:6">
      <c r="A7707">
        <v>45</v>
      </c>
      <c r="B7707">
        <v>145131</v>
      </c>
      <c r="C7707">
        <v>7</v>
      </c>
      <c r="D7707">
        <v>2</v>
      </c>
      <c r="E7707" t="s">
        <v>6</v>
      </c>
      <c r="F7707" t="s">
        <v>6</v>
      </c>
    </row>
    <row r="7708" spans="1:6">
      <c r="A7708">
        <v>35</v>
      </c>
      <c r="B7708">
        <v>58750</v>
      </c>
      <c r="C7708">
        <v>7</v>
      </c>
      <c r="D7708">
        <v>0</v>
      </c>
      <c r="E7708" t="s">
        <v>6</v>
      </c>
      <c r="F7708" t="s">
        <v>7</v>
      </c>
    </row>
    <row r="7709" spans="1:6">
      <c r="A7709">
        <v>49</v>
      </c>
      <c r="B7709">
        <v>121610</v>
      </c>
      <c r="C7709">
        <v>6</v>
      </c>
      <c r="D7709">
        <v>2</v>
      </c>
      <c r="E7709" t="s">
        <v>6</v>
      </c>
      <c r="F7709" t="s">
        <v>7</v>
      </c>
    </row>
    <row r="7710" spans="1:6">
      <c r="A7710">
        <v>28</v>
      </c>
      <c r="B7710">
        <v>47310</v>
      </c>
      <c r="C7710">
        <v>8</v>
      </c>
      <c r="D7710">
        <v>2</v>
      </c>
      <c r="E7710" t="s">
        <v>6</v>
      </c>
      <c r="F7710" t="s">
        <v>7</v>
      </c>
    </row>
    <row r="7711" spans="1:6">
      <c r="A7711">
        <v>57</v>
      </c>
      <c r="B7711">
        <v>85398</v>
      </c>
      <c r="C7711">
        <v>5</v>
      </c>
      <c r="D7711">
        <v>2</v>
      </c>
      <c r="E7711" t="s">
        <v>6</v>
      </c>
      <c r="F7711" t="s">
        <v>6</v>
      </c>
    </row>
    <row r="7712" spans="1:6">
      <c r="A7712">
        <v>53</v>
      </c>
      <c r="B7712">
        <v>112542</v>
      </c>
      <c r="C7712">
        <v>4</v>
      </c>
      <c r="D7712">
        <v>3</v>
      </c>
      <c r="E7712" t="s">
        <v>6</v>
      </c>
      <c r="F7712" t="s">
        <v>6</v>
      </c>
    </row>
    <row r="7713" spans="1:6">
      <c r="A7713">
        <v>42</v>
      </c>
      <c r="B7713">
        <v>105207</v>
      </c>
      <c r="C7713">
        <v>4</v>
      </c>
      <c r="D7713">
        <v>0</v>
      </c>
      <c r="E7713" t="s">
        <v>6</v>
      </c>
      <c r="F7713" t="s">
        <v>6</v>
      </c>
    </row>
    <row r="7714" spans="1:6">
      <c r="A7714">
        <v>25</v>
      </c>
      <c r="B7714">
        <v>147725</v>
      </c>
      <c r="C7714">
        <v>9</v>
      </c>
      <c r="D7714">
        <v>2</v>
      </c>
      <c r="E7714" t="s">
        <v>7</v>
      </c>
      <c r="F7714" t="s">
        <v>7</v>
      </c>
    </row>
    <row r="7715" spans="1:6">
      <c r="A7715">
        <v>59</v>
      </c>
      <c r="B7715">
        <v>74345</v>
      </c>
      <c r="C7715">
        <v>6</v>
      </c>
      <c r="D7715">
        <v>1</v>
      </c>
      <c r="E7715" t="s">
        <v>6</v>
      </c>
      <c r="F7715" t="s">
        <v>6</v>
      </c>
    </row>
    <row r="7716" spans="1:6">
      <c r="A7716">
        <v>38</v>
      </c>
      <c r="B7716">
        <v>123430</v>
      </c>
      <c r="C7716">
        <v>5</v>
      </c>
      <c r="D7716">
        <v>4</v>
      </c>
      <c r="E7716" t="s">
        <v>6</v>
      </c>
      <c r="F7716" t="s">
        <v>7</v>
      </c>
    </row>
    <row r="7717" spans="1:6">
      <c r="A7717">
        <v>58</v>
      </c>
      <c r="B7717">
        <v>144921</v>
      </c>
      <c r="C7717">
        <v>7</v>
      </c>
      <c r="D7717">
        <v>5</v>
      </c>
      <c r="E7717" t="s">
        <v>6</v>
      </c>
      <c r="F7717" t="s">
        <v>6</v>
      </c>
    </row>
    <row r="7718" spans="1:6">
      <c r="A7718">
        <v>57</v>
      </c>
      <c r="B7718">
        <v>121729</v>
      </c>
      <c r="C7718">
        <v>8</v>
      </c>
      <c r="D7718">
        <v>3</v>
      </c>
      <c r="E7718" t="s">
        <v>6</v>
      </c>
      <c r="F7718" t="s">
        <v>6</v>
      </c>
    </row>
    <row r="7719" spans="1:6">
      <c r="A7719">
        <v>50</v>
      </c>
      <c r="B7719">
        <v>81843</v>
      </c>
      <c r="C7719">
        <v>8</v>
      </c>
      <c r="D7719">
        <v>1</v>
      </c>
      <c r="E7719" t="s">
        <v>7</v>
      </c>
      <c r="F7719" t="s">
        <v>6</v>
      </c>
    </row>
    <row r="7720" spans="1:6">
      <c r="A7720">
        <v>51</v>
      </c>
      <c r="B7720">
        <v>40222</v>
      </c>
      <c r="C7720">
        <v>5</v>
      </c>
      <c r="D7720">
        <v>2</v>
      </c>
      <c r="E7720" t="s">
        <v>6</v>
      </c>
      <c r="F7720" t="s">
        <v>6</v>
      </c>
    </row>
    <row r="7721" spans="1:6">
      <c r="A7721">
        <v>30</v>
      </c>
      <c r="B7721">
        <v>119322</v>
      </c>
      <c r="C7721">
        <v>4</v>
      </c>
      <c r="D7721">
        <v>4</v>
      </c>
      <c r="E7721" t="s">
        <v>7</v>
      </c>
      <c r="F7721" t="s">
        <v>6</v>
      </c>
    </row>
    <row r="7722" spans="1:6">
      <c r="A7722">
        <v>35</v>
      </c>
      <c r="B7722">
        <v>61509</v>
      </c>
      <c r="C7722">
        <v>6</v>
      </c>
      <c r="D7722">
        <v>3</v>
      </c>
      <c r="E7722" t="s">
        <v>6</v>
      </c>
      <c r="F7722" t="s">
        <v>7</v>
      </c>
    </row>
    <row r="7723" spans="1:6">
      <c r="A7723">
        <v>62</v>
      </c>
      <c r="B7723">
        <v>30386</v>
      </c>
      <c r="C7723">
        <v>2</v>
      </c>
      <c r="D7723">
        <v>3</v>
      </c>
      <c r="E7723" t="s">
        <v>6</v>
      </c>
      <c r="F7723" t="s">
        <v>6</v>
      </c>
    </row>
    <row r="7724" spans="1:6">
      <c r="A7724">
        <v>64</v>
      </c>
      <c r="B7724">
        <v>94334</v>
      </c>
      <c r="C7724">
        <v>5</v>
      </c>
      <c r="D7724">
        <v>2</v>
      </c>
      <c r="E7724" t="s">
        <v>7</v>
      </c>
      <c r="F7724" t="s">
        <v>6</v>
      </c>
    </row>
    <row r="7725" spans="1:6">
      <c r="A7725">
        <v>38</v>
      </c>
      <c r="B7725">
        <v>97170</v>
      </c>
      <c r="C7725">
        <v>8</v>
      </c>
      <c r="D7725">
        <v>0</v>
      </c>
      <c r="E7725" t="s">
        <v>6</v>
      </c>
      <c r="F7725" t="s">
        <v>6</v>
      </c>
    </row>
    <row r="7726" spans="1:6">
      <c r="A7726">
        <v>43</v>
      </c>
      <c r="B7726">
        <v>70878</v>
      </c>
      <c r="C7726">
        <v>10</v>
      </c>
      <c r="D7726">
        <v>1</v>
      </c>
      <c r="E7726" t="s">
        <v>7</v>
      </c>
      <c r="F7726" t="s">
        <v>7</v>
      </c>
    </row>
    <row r="7727" spans="1:6">
      <c r="A7727">
        <v>53</v>
      </c>
      <c r="B7727">
        <v>99669</v>
      </c>
      <c r="C7727">
        <v>8</v>
      </c>
      <c r="D7727">
        <v>3</v>
      </c>
      <c r="E7727" t="s">
        <v>6</v>
      </c>
      <c r="F7727" t="s">
        <v>7</v>
      </c>
    </row>
    <row r="7728" spans="1:6">
      <c r="A7728">
        <v>36</v>
      </c>
      <c r="B7728">
        <v>137680</v>
      </c>
      <c r="C7728">
        <v>10</v>
      </c>
      <c r="D7728">
        <v>2</v>
      </c>
      <c r="E7728" t="s">
        <v>6</v>
      </c>
      <c r="F7728" t="s">
        <v>6</v>
      </c>
    </row>
    <row r="7729" spans="1:6">
      <c r="A7729">
        <v>58</v>
      </c>
      <c r="B7729">
        <v>68349</v>
      </c>
      <c r="C7729">
        <v>14</v>
      </c>
      <c r="D7729">
        <v>0</v>
      </c>
      <c r="E7729" t="s">
        <v>6</v>
      </c>
      <c r="F7729" t="s">
        <v>7</v>
      </c>
    </row>
    <row r="7730" spans="1:6">
      <c r="A7730">
        <v>55</v>
      </c>
      <c r="B7730">
        <v>130271</v>
      </c>
      <c r="C7730">
        <v>9</v>
      </c>
      <c r="D7730">
        <v>3</v>
      </c>
      <c r="E7730" t="s">
        <v>7</v>
      </c>
      <c r="F7730" t="s">
        <v>7</v>
      </c>
    </row>
    <row r="7731" spans="1:6">
      <c r="A7731">
        <v>54</v>
      </c>
      <c r="B7731">
        <v>51952</v>
      </c>
      <c r="C7731">
        <v>9</v>
      </c>
      <c r="D7731">
        <v>1</v>
      </c>
      <c r="E7731" t="s">
        <v>7</v>
      </c>
      <c r="F7731" t="s">
        <v>7</v>
      </c>
    </row>
    <row r="7732" spans="1:6">
      <c r="A7732">
        <v>48</v>
      </c>
      <c r="B7732">
        <v>120352</v>
      </c>
      <c r="C7732">
        <v>5</v>
      </c>
      <c r="D7732">
        <v>1</v>
      </c>
      <c r="E7732" t="s">
        <v>6</v>
      </c>
      <c r="F7732" t="s">
        <v>6</v>
      </c>
    </row>
    <row r="7733" spans="1:6">
      <c r="A7733">
        <v>22</v>
      </c>
      <c r="B7733">
        <v>51529</v>
      </c>
      <c r="C7733">
        <v>4</v>
      </c>
      <c r="D7733">
        <v>1</v>
      </c>
      <c r="E7733" t="s">
        <v>7</v>
      </c>
      <c r="F7733" t="s">
        <v>7</v>
      </c>
    </row>
    <row r="7734" spans="1:6">
      <c r="A7734">
        <v>50</v>
      </c>
      <c r="B7734">
        <v>101303</v>
      </c>
      <c r="C7734">
        <v>6</v>
      </c>
      <c r="D7734">
        <v>0</v>
      </c>
      <c r="E7734" t="s">
        <v>7</v>
      </c>
      <c r="F7734" t="s">
        <v>6</v>
      </c>
    </row>
    <row r="7735" spans="1:6">
      <c r="A7735">
        <v>33</v>
      </c>
      <c r="B7735">
        <v>71521</v>
      </c>
      <c r="C7735">
        <v>7</v>
      </c>
      <c r="D7735">
        <v>5</v>
      </c>
      <c r="E7735" t="s">
        <v>6</v>
      </c>
      <c r="F7735" t="s">
        <v>7</v>
      </c>
    </row>
    <row r="7736" spans="1:6">
      <c r="A7736">
        <v>61</v>
      </c>
      <c r="B7736">
        <v>48383</v>
      </c>
      <c r="C7736">
        <v>4</v>
      </c>
      <c r="D7736">
        <v>3</v>
      </c>
      <c r="E7736" t="s">
        <v>6</v>
      </c>
      <c r="F7736" t="s">
        <v>6</v>
      </c>
    </row>
    <row r="7737" spans="1:6">
      <c r="A7737">
        <v>36</v>
      </c>
      <c r="B7737">
        <v>34901</v>
      </c>
      <c r="C7737">
        <v>4</v>
      </c>
      <c r="D7737">
        <v>2</v>
      </c>
      <c r="E7737" t="s">
        <v>6</v>
      </c>
      <c r="F7737" t="s">
        <v>7</v>
      </c>
    </row>
    <row r="7738" spans="1:6">
      <c r="A7738">
        <v>25</v>
      </c>
      <c r="B7738">
        <v>72889</v>
      </c>
      <c r="C7738">
        <v>8</v>
      </c>
      <c r="D7738">
        <v>1</v>
      </c>
      <c r="E7738" t="s">
        <v>6</v>
      </c>
      <c r="F7738" t="s">
        <v>7</v>
      </c>
    </row>
    <row r="7739" spans="1:6">
      <c r="A7739">
        <v>48</v>
      </c>
      <c r="B7739">
        <v>44633</v>
      </c>
      <c r="C7739">
        <v>8</v>
      </c>
      <c r="D7739">
        <v>2</v>
      </c>
      <c r="E7739" t="s">
        <v>7</v>
      </c>
      <c r="F7739" t="s">
        <v>7</v>
      </c>
    </row>
    <row r="7740" spans="1:6">
      <c r="A7740">
        <v>59</v>
      </c>
      <c r="B7740">
        <v>92244</v>
      </c>
      <c r="C7740">
        <v>12</v>
      </c>
      <c r="D7740">
        <v>2</v>
      </c>
      <c r="E7740" t="s">
        <v>6</v>
      </c>
      <c r="F7740" t="s">
        <v>7</v>
      </c>
    </row>
    <row r="7741" spans="1:6">
      <c r="A7741">
        <v>65</v>
      </c>
      <c r="B7741">
        <v>49163</v>
      </c>
      <c r="C7741">
        <v>11</v>
      </c>
      <c r="D7741">
        <v>3</v>
      </c>
      <c r="E7741" t="s">
        <v>6</v>
      </c>
      <c r="F7741" t="s">
        <v>6</v>
      </c>
    </row>
    <row r="7742" spans="1:6">
      <c r="A7742">
        <v>40</v>
      </c>
      <c r="B7742">
        <v>89019</v>
      </c>
      <c r="C7742">
        <v>4</v>
      </c>
      <c r="D7742">
        <v>4</v>
      </c>
      <c r="E7742" t="s">
        <v>6</v>
      </c>
      <c r="F7742" t="s">
        <v>6</v>
      </c>
    </row>
    <row r="7743" spans="1:6">
      <c r="A7743">
        <v>44</v>
      </c>
      <c r="B7743">
        <v>40707</v>
      </c>
      <c r="C7743">
        <v>4</v>
      </c>
      <c r="D7743">
        <v>2</v>
      </c>
      <c r="E7743" t="s">
        <v>6</v>
      </c>
      <c r="F7743" t="s">
        <v>6</v>
      </c>
    </row>
    <row r="7744" spans="1:6">
      <c r="A7744">
        <v>47</v>
      </c>
      <c r="B7744">
        <v>118112</v>
      </c>
      <c r="C7744">
        <v>5</v>
      </c>
      <c r="D7744">
        <v>3</v>
      </c>
      <c r="E7744" t="s">
        <v>7</v>
      </c>
      <c r="F7744" t="s">
        <v>7</v>
      </c>
    </row>
    <row r="7745" spans="1:6">
      <c r="A7745">
        <v>50</v>
      </c>
      <c r="B7745">
        <v>113597</v>
      </c>
      <c r="C7745">
        <v>8</v>
      </c>
      <c r="D7745">
        <v>5</v>
      </c>
      <c r="E7745" t="s">
        <v>6</v>
      </c>
      <c r="F7745" t="s">
        <v>6</v>
      </c>
    </row>
    <row r="7746" spans="1:6">
      <c r="A7746">
        <v>65</v>
      </c>
      <c r="B7746">
        <v>75101</v>
      </c>
      <c r="C7746">
        <v>3</v>
      </c>
      <c r="D7746">
        <v>3</v>
      </c>
      <c r="E7746" t="s">
        <v>6</v>
      </c>
      <c r="F7746" t="s">
        <v>6</v>
      </c>
    </row>
    <row r="7747" spans="1:6">
      <c r="A7747">
        <v>47</v>
      </c>
      <c r="B7747">
        <v>74706</v>
      </c>
      <c r="C7747">
        <v>4</v>
      </c>
      <c r="D7747">
        <v>2</v>
      </c>
      <c r="E7747" t="s">
        <v>6</v>
      </c>
      <c r="F7747" t="s">
        <v>7</v>
      </c>
    </row>
    <row r="7748" spans="1:6">
      <c r="A7748">
        <v>46</v>
      </c>
      <c r="B7748">
        <v>107084</v>
      </c>
      <c r="C7748">
        <v>5</v>
      </c>
      <c r="D7748">
        <v>0</v>
      </c>
      <c r="E7748" t="s">
        <v>6</v>
      </c>
      <c r="F7748" t="s">
        <v>6</v>
      </c>
    </row>
    <row r="7749" spans="1:6">
      <c r="A7749">
        <v>27</v>
      </c>
      <c r="B7749">
        <v>45115</v>
      </c>
      <c r="C7749">
        <v>3</v>
      </c>
      <c r="D7749">
        <v>3</v>
      </c>
      <c r="E7749" t="s">
        <v>7</v>
      </c>
      <c r="F7749" t="s">
        <v>6</v>
      </c>
    </row>
    <row r="7750" spans="1:6">
      <c r="A7750">
        <v>62</v>
      </c>
      <c r="B7750">
        <v>105379</v>
      </c>
      <c r="C7750">
        <v>11</v>
      </c>
      <c r="D7750">
        <v>7</v>
      </c>
      <c r="E7750" t="s">
        <v>6</v>
      </c>
      <c r="F7750" t="s">
        <v>6</v>
      </c>
    </row>
    <row r="7751" spans="1:6">
      <c r="A7751">
        <v>58</v>
      </c>
      <c r="B7751">
        <v>132481</v>
      </c>
      <c r="C7751">
        <v>14</v>
      </c>
      <c r="D7751">
        <v>2</v>
      </c>
      <c r="E7751" t="s">
        <v>6</v>
      </c>
      <c r="F7751" t="s">
        <v>7</v>
      </c>
    </row>
    <row r="7752" spans="1:6">
      <c r="A7752">
        <v>25</v>
      </c>
      <c r="B7752">
        <v>69979</v>
      </c>
      <c r="C7752">
        <v>5</v>
      </c>
      <c r="D7752">
        <v>2</v>
      </c>
      <c r="E7752" t="s">
        <v>6</v>
      </c>
      <c r="F7752" t="s">
        <v>6</v>
      </c>
    </row>
    <row r="7753" spans="1:6">
      <c r="A7753">
        <v>43</v>
      </c>
      <c r="B7753">
        <v>70641</v>
      </c>
      <c r="C7753">
        <v>8</v>
      </c>
      <c r="D7753">
        <v>1</v>
      </c>
      <c r="E7753" t="s">
        <v>6</v>
      </c>
      <c r="F7753" t="s">
        <v>6</v>
      </c>
    </row>
    <row r="7754" spans="1:6">
      <c r="A7754">
        <v>48</v>
      </c>
      <c r="B7754">
        <v>99377</v>
      </c>
      <c r="C7754">
        <v>9</v>
      </c>
      <c r="D7754">
        <v>1</v>
      </c>
      <c r="E7754" t="s">
        <v>7</v>
      </c>
      <c r="F7754" t="s">
        <v>7</v>
      </c>
    </row>
    <row r="7755" spans="1:6">
      <c r="A7755">
        <v>54</v>
      </c>
      <c r="B7755">
        <v>36416</v>
      </c>
      <c r="C7755">
        <v>7</v>
      </c>
      <c r="D7755">
        <v>4</v>
      </c>
      <c r="E7755" t="s">
        <v>7</v>
      </c>
      <c r="F7755" t="s">
        <v>7</v>
      </c>
    </row>
    <row r="7756" spans="1:6">
      <c r="A7756">
        <v>35</v>
      </c>
      <c r="B7756">
        <v>40633</v>
      </c>
      <c r="C7756">
        <v>6</v>
      </c>
      <c r="D7756">
        <v>3</v>
      </c>
      <c r="E7756" t="s">
        <v>7</v>
      </c>
      <c r="F7756" t="s">
        <v>7</v>
      </c>
    </row>
    <row r="7757" spans="1:6">
      <c r="A7757">
        <v>52</v>
      </c>
      <c r="B7757">
        <v>133189</v>
      </c>
      <c r="C7757">
        <v>7</v>
      </c>
      <c r="D7757">
        <v>3</v>
      </c>
      <c r="E7757" t="s">
        <v>6</v>
      </c>
      <c r="F7757" t="s">
        <v>7</v>
      </c>
    </row>
    <row r="7758" spans="1:6">
      <c r="A7758">
        <v>46</v>
      </c>
      <c r="B7758">
        <v>30594</v>
      </c>
      <c r="C7758">
        <v>7</v>
      </c>
      <c r="D7758">
        <v>2</v>
      </c>
      <c r="E7758" t="s">
        <v>7</v>
      </c>
      <c r="F7758" t="s">
        <v>6</v>
      </c>
    </row>
    <row r="7759" spans="1:6">
      <c r="A7759">
        <v>51</v>
      </c>
      <c r="B7759">
        <v>44393</v>
      </c>
      <c r="C7759">
        <v>8</v>
      </c>
      <c r="D7759">
        <v>2</v>
      </c>
      <c r="E7759" t="s">
        <v>6</v>
      </c>
      <c r="F7759" t="s">
        <v>6</v>
      </c>
    </row>
    <row r="7760" spans="1:6">
      <c r="A7760">
        <v>39</v>
      </c>
      <c r="B7760">
        <v>65380</v>
      </c>
      <c r="C7760">
        <v>1</v>
      </c>
      <c r="D7760">
        <v>1</v>
      </c>
      <c r="E7760" t="s">
        <v>6</v>
      </c>
      <c r="F7760" t="s">
        <v>6</v>
      </c>
    </row>
    <row r="7761" spans="1:6">
      <c r="A7761">
        <v>29</v>
      </c>
      <c r="B7761">
        <v>75056</v>
      </c>
      <c r="C7761">
        <v>8</v>
      </c>
      <c r="D7761">
        <v>1</v>
      </c>
      <c r="E7761" t="s">
        <v>6</v>
      </c>
      <c r="F7761" t="s">
        <v>6</v>
      </c>
    </row>
    <row r="7762" spans="1:6">
      <c r="A7762">
        <v>49</v>
      </c>
      <c r="B7762">
        <v>118279</v>
      </c>
      <c r="C7762">
        <v>6</v>
      </c>
      <c r="D7762">
        <v>4</v>
      </c>
      <c r="E7762" t="s">
        <v>6</v>
      </c>
      <c r="F7762" t="s">
        <v>6</v>
      </c>
    </row>
    <row r="7763" spans="1:6">
      <c r="A7763">
        <v>59</v>
      </c>
      <c r="B7763">
        <v>127507</v>
      </c>
      <c r="C7763">
        <v>6</v>
      </c>
      <c r="D7763">
        <v>1</v>
      </c>
      <c r="E7763" t="s">
        <v>6</v>
      </c>
      <c r="F7763" t="s">
        <v>7</v>
      </c>
    </row>
    <row r="7764" spans="1:6">
      <c r="A7764">
        <v>24</v>
      </c>
      <c r="B7764">
        <v>146184</v>
      </c>
      <c r="C7764">
        <v>8</v>
      </c>
      <c r="D7764">
        <v>1</v>
      </c>
      <c r="E7764" t="s">
        <v>6</v>
      </c>
      <c r="F7764" t="s">
        <v>7</v>
      </c>
    </row>
    <row r="7765" spans="1:6">
      <c r="A7765">
        <v>23</v>
      </c>
      <c r="B7765">
        <v>148243</v>
      </c>
      <c r="C7765">
        <v>7</v>
      </c>
      <c r="D7765">
        <v>2</v>
      </c>
      <c r="E7765" t="s">
        <v>7</v>
      </c>
      <c r="F7765" t="s">
        <v>7</v>
      </c>
    </row>
    <row r="7766" spans="1:6">
      <c r="A7766">
        <v>49</v>
      </c>
      <c r="B7766">
        <v>34861</v>
      </c>
      <c r="C7766">
        <v>8</v>
      </c>
      <c r="D7766">
        <v>1</v>
      </c>
      <c r="E7766" t="s">
        <v>7</v>
      </c>
      <c r="F7766" t="s">
        <v>6</v>
      </c>
    </row>
    <row r="7767" spans="1:6">
      <c r="A7767">
        <v>31</v>
      </c>
      <c r="B7767">
        <v>133070</v>
      </c>
      <c r="C7767">
        <v>7</v>
      </c>
      <c r="D7767">
        <v>6</v>
      </c>
      <c r="E7767" t="s">
        <v>6</v>
      </c>
      <c r="F7767" t="s">
        <v>6</v>
      </c>
    </row>
    <row r="7768" spans="1:6">
      <c r="A7768">
        <v>53</v>
      </c>
      <c r="B7768">
        <v>66126</v>
      </c>
      <c r="C7768">
        <v>4</v>
      </c>
      <c r="D7768">
        <v>1</v>
      </c>
      <c r="E7768" t="s">
        <v>7</v>
      </c>
      <c r="F7768" t="s">
        <v>7</v>
      </c>
    </row>
    <row r="7769" spans="1:6">
      <c r="A7769">
        <v>58</v>
      </c>
      <c r="B7769">
        <v>110382</v>
      </c>
      <c r="C7769">
        <v>9</v>
      </c>
      <c r="D7769">
        <v>2</v>
      </c>
      <c r="E7769" t="s">
        <v>6</v>
      </c>
      <c r="F7769" t="s">
        <v>6</v>
      </c>
    </row>
    <row r="7770" spans="1:6">
      <c r="A7770">
        <v>31</v>
      </c>
      <c r="B7770">
        <v>121713</v>
      </c>
      <c r="C7770">
        <v>8</v>
      </c>
      <c r="D7770">
        <v>4</v>
      </c>
      <c r="E7770" t="s">
        <v>6</v>
      </c>
      <c r="F7770" t="s">
        <v>7</v>
      </c>
    </row>
    <row r="7771" spans="1:6">
      <c r="A7771">
        <v>47</v>
      </c>
      <c r="B7771">
        <v>63682</v>
      </c>
      <c r="C7771">
        <v>9</v>
      </c>
      <c r="D7771">
        <v>2</v>
      </c>
      <c r="E7771" t="s">
        <v>6</v>
      </c>
      <c r="F7771" t="s">
        <v>6</v>
      </c>
    </row>
    <row r="7772" spans="1:6">
      <c r="A7772">
        <v>53</v>
      </c>
      <c r="B7772">
        <v>48228</v>
      </c>
      <c r="C7772">
        <v>7</v>
      </c>
      <c r="D7772">
        <v>4</v>
      </c>
      <c r="E7772" t="s">
        <v>6</v>
      </c>
      <c r="F7772" t="s">
        <v>7</v>
      </c>
    </row>
    <row r="7773" spans="1:6">
      <c r="A7773">
        <v>41</v>
      </c>
      <c r="B7773">
        <v>130299</v>
      </c>
      <c r="C7773">
        <v>12</v>
      </c>
      <c r="D7773">
        <v>2</v>
      </c>
      <c r="E7773" t="s">
        <v>7</v>
      </c>
      <c r="F7773" t="s">
        <v>7</v>
      </c>
    </row>
    <row r="7774" spans="1:6">
      <c r="A7774">
        <v>59</v>
      </c>
      <c r="B7774">
        <v>54009</v>
      </c>
      <c r="C7774">
        <v>6</v>
      </c>
      <c r="D7774">
        <v>2</v>
      </c>
      <c r="E7774" t="s">
        <v>6</v>
      </c>
      <c r="F7774" t="s">
        <v>6</v>
      </c>
    </row>
    <row r="7775" spans="1:6">
      <c r="A7775">
        <v>51</v>
      </c>
      <c r="B7775">
        <v>30094</v>
      </c>
      <c r="C7775">
        <v>9</v>
      </c>
      <c r="D7775">
        <v>4</v>
      </c>
      <c r="E7775" t="s">
        <v>7</v>
      </c>
      <c r="F7775" t="s">
        <v>7</v>
      </c>
    </row>
    <row r="7776" spans="1:6">
      <c r="A7776">
        <v>58</v>
      </c>
      <c r="B7776">
        <v>136988</v>
      </c>
      <c r="C7776">
        <v>4</v>
      </c>
      <c r="D7776">
        <v>2</v>
      </c>
      <c r="E7776" t="s">
        <v>6</v>
      </c>
      <c r="F7776" t="s">
        <v>6</v>
      </c>
    </row>
    <row r="7777" spans="1:6">
      <c r="A7777">
        <v>22</v>
      </c>
      <c r="B7777">
        <v>110636</v>
      </c>
      <c r="C7777">
        <v>8</v>
      </c>
      <c r="D7777">
        <v>3</v>
      </c>
      <c r="E7777" t="s">
        <v>7</v>
      </c>
      <c r="F7777" t="s">
        <v>7</v>
      </c>
    </row>
    <row r="7778" spans="1:6">
      <c r="A7778">
        <v>47</v>
      </c>
      <c r="B7778">
        <v>82221</v>
      </c>
      <c r="C7778">
        <v>6</v>
      </c>
      <c r="D7778">
        <v>0</v>
      </c>
      <c r="E7778" t="s">
        <v>6</v>
      </c>
      <c r="F7778" t="s">
        <v>6</v>
      </c>
    </row>
    <row r="7779" spans="1:6">
      <c r="A7779">
        <v>56</v>
      </c>
      <c r="B7779">
        <v>128453</v>
      </c>
      <c r="C7779">
        <v>6</v>
      </c>
      <c r="D7779">
        <v>3</v>
      </c>
      <c r="E7779" t="s">
        <v>7</v>
      </c>
      <c r="F7779" t="s">
        <v>7</v>
      </c>
    </row>
    <row r="7780" spans="1:6">
      <c r="A7780">
        <v>31</v>
      </c>
      <c r="B7780">
        <v>47430</v>
      </c>
      <c r="C7780">
        <v>8</v>
      </c>
      <c r="D7780">
        <v>1</v>
      </c>
      <c r="E7780" t="s">
        <v>6</v>
      </c>
      <c r="F7780" t="s">
        <v>7</v>
      </c>
    </row>
    <row r="7781" spans="1:6">
      <c r="A7781">
        <v>38</v>
      </c>
      <c r="B7781">
        <v>65571</v>
      </c>
      <c r="C7781">
        <v>10</v>
      </c>
      <c r="D7781">
        <v>1</v>
      </c>
      <c r="E7781" t="s">
        <v>6</v>
      </c>
      <c r="F7781" t="s">
        <v>6</v>
      </c>
    </row>
    <row r="7782" spans="1:6">
      <c r="A7782">
        <v>21</v>
      </c>
      <c r="B7782">
        <v>84486</v>
      </c>
      <c r="C7782">
        <v>6</v>
      </c>
      <c r="D7782">
        <v>2</v>
      </c>
      <c r="E7782" t="s">
        <v>7</v>
      </c>
      <c r="F7782" t="s">
        <v>6</v>
      </c>
    </row>
    <row r="7783" spans="1:6">
      <c r="A7783">
        <v>55</v>
      </c>
      <c r="B7783">
        <v>120510</v>
      </c>
      <c r="C7783">
        <v>8</v>
      </c>
      <c r="D7783">
        <v>2</v>
      </c>
      <c r="E7783" t="s">
        <v>6</v>
      </c>
      <c r="F7783" t="s">
        <v>7</v>
      </c>
    </row>
    <row r="7784" spans="1:6">
      <c r="A7784">
        <v>55</v>
      </c>
      <c r="B7784">
        <v>126665</v>
      </c>
      <c r="C7784">
        <v>5</v>
      </c>
      <c r="D7784">
        <v>1</v>
      </c>
      <c r="E7784" t="s">
        <v>6</v>
      </c>
      <c r="F7784" t="s">
        <v>6</v>
      </c>
    </row>
    <row r="7785" spans="1:6">
      <c r="A7785">
        <v>51</v>
      </c>
      <c r="B7785">
        <v>142770</v>
      </c>
      <c r="C7785">
        <v>3</v>
      </c>
      <c r="D7785">
        <v>4</v>
      </c>
      <c r="E7785" t="s">
        <v>7</v>
      </c>
      <c r="F7785" t="s">
        <v>7</v>
      </c>
    </row>
    <row r="7786" spans="1:6">
      <c r="A7786">
        <v>48</v>
      </c>
      <c r="B7786">
        <v>92294</v>
      </c>
      <c r="C7786">
        <v>8</v>
      </c>
      <c r="D7786">
        <v>1</v>
      </c>
      <c r="E7786" t="s">
        <v>6</v>
      </c>
      <c r="F7786" t="s">
        <v>6</v>
      </c>
    </row>
    <row r="7787" spans="1:6">
      <c r="A7787">
        <v>59</v>
      </c>
      <c r="B7787">
        <v>50860</v>
      </c>
      <c r="C7787">
        <v>6</v>
      </c>
      <c r="D7787">
        <v>0</v>
      </c>
      <c r="E7787" t="s">
        <v>7</v>
      </c>
      <c r="F7787" t="s">
        <v>6</v>
      </c>
    </row>
    <row r="7788" spans="1:6">
      <c r="A7788">
        <v>21</v>
      </c>
      <c r="B7788">
        <v>102812</v>
      </c>
      <c r="C7788">
        <v>9</v>
      </c>
      <c r="D7788">
        <v>2</v>
      </c>
      <c r="E7788" t="s">
        <v>6</v>
      </c>
      <c r="F7788" t="s">
        <v>7</v>
      </c>
    </row>
    <row r="7789" spans="1:6">
      <c r="A7789">
        <v>45</v>
      </c>
      <c r="B7789">
        <v>96087</v>
      </c>
      <c r="C7789">
        <v>5</v>
      </c>
      <c r="D7789">
        <v>2</v>
      </c>
      <c r="E7789" t="s">
        <v>6</v>
      </c>
      <c r="F7789" t="s">
        <v>7</v>
      </c>
    </row>
    <row r="7790" spans="1:6">
      <c r="A7790">
        <v>63</v>
      </c>
      <c r="B7790">
        <v>143784</v>
      </c>
      <c r="C7790">
        <v>6</v>
      </c>
      <c r="D7790">
        <v>1</v>
      </c>
      <c r="E7790" t="s">
        <v>6</v>
      </c>
      <c r="F7790" t="s">
        <v>6</v>
      </c>
    </row>
    <row r="7791" spans="1:6">
      <c r="A7791">
        <v>58</v>
      </c>
      <c r="B7791">
        <v>38486</v>
      </c>
      <c r="C7791">
        <v>2</v>
      </c>
      <c r="D7791">
        <v>2</v>
      </c>
      <c r="E7791" t="s">
        <v>6</v>
      </c>
      <c r="F7791" t="s">
        <v>7</v>
      </c>
    </row>
    <row r="7792" spans="1:6">
      <c r="A7792">
        <v>40</v>
      </c>
      <c r="B7792">
        <v>113063</v>
      </c>
      <c r="C7792">
        <v>5</v>
      </c>
      <c r="D7792">
        <v>2</v>
      </c>
      <c r="E7792" t="s">
        <v>6</v>
      </c>
      <c r="F7792" t="s">
        <v>7</v>
      </c>
    </row>
    <row r="7793" spans="1:6">
      <c r="A7793">
        <v>23</v>
      </c>
      <c r="B7793">
        <v>79607</v>
      </c>
      <c r="C7793">
        <v>7</v>
      </c>
      <c r="D7793">
        <v>3</v>
      </c>
      <c r="E7793" t="s">
        <v>7</v>
      </c>
      <c r="F7793" t="s">
        <v>7</v>
      </c>
    </row>
    <row r="7794" spans="1:6">
      <c r="A7794">
        <v>22</v>
      </c>
      <c r="B7794">
        <v>39745</v>
      </c>
      <c r="C7794">
        <v>4</v>
      </c>
      <c r="D7794">
        <v>1</v>
      </c>
      <c r="E7794" t="s">
        <v>6</v>
      </c>
      <c r="F7794" t="s">
        <v>6</v>
      </c>
    </row>
    <row r="7795" spans="1:6">
      <c r="A7795">
        <v>38</v>
      </c>
      <c r="B7795">
        <v>136664</v>
      </c>
      <c r="C7795">
        <v>10</v>
      </c>
      <c r="D7795">
        <v>1</v>
      </c>
      <c r="E7795" t="s">
        <v>6</v>
      </c>
      <c r="F7795" t="s">
        <v>7</v>
      </c>
    </row>
    <row r="7796" spans="1:6">
      <c r="A7796">
        <v>64</v>
      </c>
      <c r="B7796">
        <v>108533</v>
      </c>
      <c r="C7796">
        <v>9</v>
      </c>
      <c r="D7796">
        <v>0</v>
      </c>
      <c r="E7796" t="s">
        <v>6</v>
      </c>
      <c r="F7796" t="s">
        <v>6</v>
      </c>
    </row>
    <row r="7797" spans="1:6">
      <c r="A7797">
        <v>30</v>
      </c>
      <c r="B7797">
        <v>48330</v>
      </c>
      <c r="C7797">
        <v>9</v>
      </c>
      <c r="D7797">
        <v>3</v>
      </c>
      <c r="E7797" t="s">
        <v>7</v>
      </c>
      <c r="F7797" t="s">
        <v>6</v>
      </c>
    </row>
    <row r="7798" spans="1:6">
      <c r="A7798">
        <v>25</v>
      </c>
      <c r="B7798">
        <v>70078</v>
      </c>
      <c r="C7798">
        <v>6</v>
      </c>
      <c r="D7798">
        <v>3</v>
      </c>
      <c r="E7798" t="s">
        <v>7</v>
      </c>
      <c r="F7798" t="s">
        <v>7</v>
      </c>
    </row>
    <row r="7799" spans="1:6">
      <c r="A7799">
        <v>29</v>
      </c>
      <c r="B7799">
        <v>85332</v>
      </c>
      <c r="C7799">
        <v>4</v>
      </c>
      <c r="D7799">
        <v>6</v>
      </c>
      <c r="E7799" t="s">
        <v>6</v>
      </c>
      <c r="F7799" t="s">
        <v>6</v>
      </c>
    </row>
    <row r="7800" spans="1:6">
      <c r="A7800">
        <v>22</v>
      </c>
      <c r="B7800">
        <v>134121</v>
      </c>
      <c r="C7800">
        <v>7</v>
      </c>
      <c r="D7800">
        <v>2</v>
      </c>
      <c r="E7800" t="s">
        <v>6</v>
      </c>
      <c r="F7800" t="s">
        <v>7</v>
      </c>
    </row>
    <row r="7801" spans="1:6">
      <c r="A7801">
        <v>54</v>
      </c>
      <c r="B7801">
        <v>84532</v>
      </c>
      <c r="C7801">
        <v>6</v>
      </c>
      <c r="D7801">
        <v>2</v>
      </c>
      <c r="E7801" t="s">
        <v>7</v>
      </c>
      <c r="F7801" t="s">
        <v>6</v>
      </c>
    </row>
    <row r="7802" spans="1:6">
      <c r="A7802">
        <v>58</v>
      </c>
      <c r="B7802">
        <v>120365</v>
      </c>
      <c r="C7802">
        <v>10</v>
      </c>
      <c r="D7802">
        <v>1</v>
      </c>
      <c r="E7802" t="s">
        <v>6</v>
      </c>
      <c r="F7802" t="s">
        <v>7</v>
      </c>
    </row>
    <row r="7803" spans="1:6">
      <c r="A7803">
        <v>51</v>
      </c>
      <c r="B7803">
        <v>73336</v>
      </c>
      <c r="C7803">
        <v>7</v>
      </c>
      <c r="D7803">
        <v>0</v>
      </c>
      <c r="E7803" t="s">
        <v>7</v>
      </c>
      <c r="F7803" t="s">
        <v>7</v>
      </c>
    </row>
    <row r="7804" spans="1:6">
      <c r="A7804">
        <v>30</v>
      </c>
      <c r="B7804">
        <v>38070</v>
      </c>
      <c r="C7804">
        <v>8</v>
      </c>
      <c r="D7804">
        <v>3</v>
      </c>
      <c r="E7804" t="s">
        <v>6</v>
      </c>
      <c r="F7804" t="s">
        <v>6</v>
      </c>
    </row>
    <row r="7805" spans="1:6">
      <c r="A7805">
        <v>32</v>
      </c>
      <c r="B7805">
        <v>31320</v>
      </c>
      <c r="C7805">
        <v>9</v>
      </c>
      <c r="D7805">
        <v>2</v>
      </c>
      <c r="E7805" t="s">
        <v>7</v>
      </c>
      <c r="F7805" t="s">
        <v>7</v>
      </c>
    </row>
    <row r="7806" spans="1:6">
      <c r="A7806">
        <v>56</v>
      </c>
      <c r="B7806">
        <v>119043</v>
      </c>
      <c r="C7806">
        <v>5</v>
      </c>
      <c r="D7806">
        <v>1</v>
      </c>
      <c r="E7806" t="s">
        <v>6</v>
      </c>
      <c r="F7806" t="s">
        <v>6</v>
      </c>
    </row>
    <row r="7807" spans="1:6">
      <c r="A7807">
        <v>41</v>
      </c>
      <c r="B7807">
        <v>68921</v>
      </c>
      <c r="C7807">
        <v>4</v>
      </c>
      <c r="D7807">
        <v>5</v>
      </c>
      <c r="E7807" t="s">
        <v>7</v>
      </c>
      <c r="F7807" t="s">
        <v>6</v>
      </c>
    </row>
    <row r="7808" spans="1:6">
      <c r="A7808">
        <v>26</v>
      </c>
      <c r="B7808">
        <v>36589</v>
      </c>
      <c r="C7808">
        <v>7</v>
      </c>
      <c r="D7808">
        <v>1</v>
      </c>
      <c r="E7808" t="s">
        <v>6</v>
      </c>
      <c r="F7808" t="s">
        <v>6</v>
      </c>
    </row>
    <row r="7809" spans="1:6">
      <c r="A7809">
        <v>23</v>
      </c>
      <c r="B7809">
        <v>94409</v>
      </c>
      <c r="C7809">
        <v>5</v>
      </c>
      <c r="D7809">
        <v>0</v>
      </c>
      <c r="E7809" t="s">
        <v>7</v>
      </c>
      <c r="F7809" t="s">
        <v>6</v>
      </c>
    </row>
    <row r="7810" spans="1:6">
      <c r="A7810">
        <v>30</v>
      </c>
      <c r="B7810">
        <v>122995</v>
      </c>
      <c r="C7810">
        <v>7</v>
      </c>
      <c r="D7810">
        <v>0</v>
      </c>
      <c r="E7810" t="s">
        <v>6</v>
      </c>
      <c r="F7810" t="s">
        <v>7</v>
      </c>
    </row>
    <row r="7811" spans="1:6">
      <c r="A7811">
        <v>25</v>
      </c>
      <c r="B7811">
        <v>45589</v>
      </c>
      <c r="C7811">
        <v>8</v>
      </c>
      <c r="D7811">
        <v>2</v>
      </c>
      <c r="E7811" t="s">
        <v>6</v>
      </c>
      <c r="F7811" t="s">
        <v>6</v>
      </c>
    </row>
    <row r="7812" spans="1:6">
      <c r="A7812">
        <v>46</v>
      </c>
      <c r="B7812">
        <v>66375</v>
      </c>
      <c r="C7812">
        <v>6</v>
      </c>
      <c r="D7812">
        <v>2</v>
      </c>
      <c r="E7812" t="s">
        <v>6</v>
      </c>
      <c r="F7812" t="s">
        <v>6</v>
      </c>
    </row>
    <row r="7813" spans="1:6">
      <c r="A7813">
        <v>41</v>
      </c>
      <c r="B7813">
        <v>73085</v>
      </c>
      <c r="C7813">
        <v>8</v>
      </c>
      <c r="D7813">
        <v>2</v>
      </c>
      <c r="E7813" t="s">
        <v>7</v>
      </c>
      <c r="F7813" t="s">
        <v>6</v>
      </c>
    </row>
    <row r="7814" spans="1:6">
      <c r="A7814">
        <v>65</v>
      </c>
      <c r="B7814">
        <v>90840</v>
      </c>
      <c r="C7814">
        <v>5</v>
      </c>
      <c r="D7814">
        <v>3</v>
      </c>
      <c r="E7814" t="s">
        <v>6</v>
      </c>
      <c r="F7814" t="s">
        <v>6</v>
      </c>
    </row>
    <row r="7815" spans="1:6">
      <c r="A7815">
        <v>46</v>
      </c>
      <c r="B7815">
        <v>73200</v>
      </c>
      <c r="C7815">
        <v>11</v>
      </c>
      <c r="D7815">
        <v>2</v>
      </c>
      <c r="E7815" t="s">
        <v>6</v>
      </c>
      <c r="F7815" t="s">
        <v>7</v>
      </c>
    </row>
    <row r="7816" spans="1:6">
      <c r="A7816">
        <v>58</v>
      </c>
      <c r="B7816">
        <v>128704</v>
      </c>
      <c r="C7816">
        <v>2</v>
      </c>
      <c r="D7816">
        <v>3</v>
      </c>
      <c r="E7816" t="s">
        <v>6</v>
      </c>
      <c r="F7816" t="s">
        <v>6</v>
      </c>
    </row>
    <row r="7817" spans="1:6">
      <c r="A7817">
        <v>64</v>
      </c>
      <c r="B7817">
        <v>56732</v>
      </c>
      <c r="C7817">
        <v>8</v>
      </c>
      <c r="D7817">
        <v>0</v>
      </c>
      <c r="E7817" t="s">
        <v>7</v>
      </c>
      <c r="F7817" t="s">
        <v>6</v>
      </c>
    </row>
    <row r="7818" spans="1:6">
      <c r="A7818">
        <v>46</v>
      </c>
      <c r="B7818">
        <v>127047</v>
      </c>
      <c r="C7818">
        <v>2</v>
      </c>
      <c r="D7818">
        <v>1</v>
      </c>
      <c r="E7818" t="s">
        <v>7</v>
      </c>
      <c r="F7818" t="s">
        <v>7</v>
      </c>
    </row>
    <row r="7819" spans="1:6">
      <c r="A7819">
        <v>28</v>
      </c>
      <c r="B7819">
        <v>52426</v>
      </c>
      <c r="C7819">
        <v>10</v>
      </c>
      <c r="D7819">
        <v>3</v>
      </c>
      <c r="E7819" t="s">
        <v>6</v>
      </c>
      <c r="F7819" t="s">
        <v>7</v>
      </c>
    </row>
    <row r="7820" spans="1:6">
      <c r="A7820">
        <v>25</v>
      </c>
      <c r="B7820">
        <v>60982</v>
      </c>
      <c r="C7820">
        <v>4</v>
      </c>
      <c r="D7820">
        <v>4</v>
      </c>
      <c r="E7820" t="s">
        <v>7</v>
      </c>
      <c r="F7820" t="s">
        <v>6</v>
      </c>
    </row>
    <row r="7821" spans="1:6">
      <c r="A7821">
        <v>35</v>
      </c>
      <c r="B7821">
        <v>89720</v>
      </c>
      <c r="C7821">
        <v>10</v>
      </c>
      <c r="D7821">
        <v>1</v>
      </c>
      <c r="E7821" t="s">
        <v>7</v>
      </c>
      <c r="F7821" t="s">
        <v>6</v>
      </c>
    </row>
    <row r="7822" spans="1:6">
      <c r="A7822">
        <v>36</v>
      </c>
      <c r="B7822">
        <v>46746</v>
      </c>
      <c r="C7822">
        <v>13</v>
      </c>
      <c r="D7822">
        <v>4</v>
      </c>
      <c r="E7822" t="s">
        <v>6</v>
      </c>
      <c r="F7822" t="s">
        <v>6</v>
      </c>
    </row>
    <row r="7823" spans="1:6">
      <c r="A7823">
        <v>21</v>
      </c>
      <c r="B7823">
        <v>58514</v>
      </c>
      <c r="C7823">
        <v>7</v>
      </c>
      <c r="D7823">
        <v>4</v>
      </c>
      <c r="E7823" t="s">
        <v>7</v>
      </c>
      <c r="F7823" t="s">
        <v>7</v>
      </c>
    </row>
    <row r="7824" spans="1:6">
      <c r="A7824">
        <v>36</v>
      </c>
      <c r="B7824">
        <v>94889</v>
      </c>
      <c r="C7824">
        <v>8</v>
      </c>
      <c r="D7824">
        <v>5</v>
      </c>
      <c r="E7824" t="s">
        <v>7</v>
      </c>
      <c r="F7824" t="s">
        <v>7</v>
      </c>
    </row>
    <row r="7825" spans="1:6">
      <c r="A7825">
        <v>57</v>
      </c>
      <c r="B7825">
        <v>33851</v>
      </c>
      <c r="C7825">
        <v>8</v>
      </c>
      <c r="D7825">
        <v>3</v>
      </c>
      <c r="E7825" t="s">
        <v>6</v>
      </c>
      <c r="F7825" t="s">
        <v>7</v>
      </c>
    </row>
    <row r="7826" spans="1:6">
      <c r="A7826">
        <v>23</v>
      </c>
      <c r="B7826">
        <v>49796</v>
      </c>
      <c r="C7826">
        <v>7</v>
      </c>
      <c r="D7826">
        <v>0</v>
      </c>
      <c r="E7826" t="s">
        <v>6</v>
      </c>
      <c r="F7826" t="s">
        <v>6</v>
      </c>
    </row>
    <row r="7827" spans="1:6">
      <c r="A7827">
        <v>51</v>
      </c>
      <c r="B7827">
        <v>106034</v>
      </c>
      <c r="C7827">
        <v>4</v>
      </c>
      <c r="D7827">
        <v>3</v>
      </c>
      <c r="E7827" t="s">
        <v>6</v>
      </c>
      <c r="F7827" t="s">
        <v>6</v>
      </c>
    </row>
    <row r="7828" spans="1:6">
      <c r="A7828">
        <v>33</v>
      </c>
      <c r="B7828">
        <v>92798</v>
      </c>
      <c r="C7828">
        <v>8</v>
      </c>
      <c r="D7828">
        <v>1</v>
      </c>
      <c r="E7828" t="s">
        <v>7</v>
      </c>
      <c r="F7828" t="s">
        <v>6</v>
      </c>
    </row>
    <row r="7829" spans="1:6">
      <c r="A7829">
        <v>36</v>
      </c>
      <c r="B7829">
        <v>128388</v>
      </c>
      <c r="C7829">
        <v>6</v>
      </c>
      <c r="D7829">
        <v>4</v>
      </c>
      <c r="E7829" t="s">
        <v>6</v>
      </c>
      <c r="F7829" t="s">
        <v>7</v>
      </c>
    </row>
    <row r="7830" spans="1:6">
      <c r="A7830">
        <v>63</v>
      </c>
      <c r="B7830">
        <v>92985</v>
      </c>
      <c r="C7830">
        <v>9</v>
      </c>
      <c r="D7830">
        <v>2</v>
      </c>
      <c r="E7830" t="s">
        <v>6</v>
      </c>
      <c r="F7830" t="s">
        <v>6</v>
      </c>
    </row>
    <row r="7831" spans="1:6">
      <c r="A7831">
        <v>41</v>
      </c>
      <c r="B7831">
        <v>64592</v>
      </c>
      <c r="C7831">
        <v>6</v>
      </c>
      <c r="D7831">
        <v>4</v>
      </c>
      <c r="E7831" t="s">
        <v>6</v>
      </c>
      <c r="F7831" t="s">
        <v>7</v>
      </c>
    </row>
    <row r="7832" spans="1:6">
      <c r="A7832">
        <v>22</v>
      </c>
      <c r="B7832">
        <v>74845</v>
      </c>
      <c r="C7832">
        <v>7</v>
      </c>
      <c r="D7832">
        <v>2</v>
      </c>
      <c r="E7832" t="s">
        <v>6</v>
      </c>
      <c r="F7832" t="s">
        <v>7</v>
      </c>
    </row>
    <row r="7833" spans="1:6">
      <c r="A7833">
        <v>47</v>
      </c>
      <c r="B7833">
        <v>45930</v>
      </c>
      <c r="C7833">
        <v>5</v>
      </c>
      <c r="D7833">
        <v>2</v>
      </c>
      <c r="E7833" t="s">
        <v>6</v>
      </c>
      <c r="F7833" t="s">
        <v>7</v>
      </c>
    </row>
    <row r="7834" spans="1:6">
      <c r="A7834">
        <v>58</v>
      </c>
      <c r="B7834">
        <v>140853</v>
      </c>
      <c r="C7834">
        <v>7</v>
      </c>
      <c r="D7834">
        <v>3</v>
      </c>
      <c r="E7834" t="s">
        <v>7</v>
      </c>
      <c r="F7834" t="s">
        <v>7</v>
      </c>
    </row>
    <row r="7835" spans="1:6">
      <c r="A7835">
        <v>46</v>
      </c>
      <c r="B7835">
        <v>138417</v>
      </c>
      <c r="C7835">
        <v>5</v>
      </c>
      <c r="D7835">
        <v>2</v>
      </c>
      <c r="E7835" t="s">
        <v>6</v>
      </c>
      <c r="F7835" t="s">
        <v>7</v>
      </c>
    </row>
    <row r="7836" spans="1:6">
      <c r="A7836">
        <v>58</v>
      </c>
      <c r="B7836">
        <v>143436</v>
      </c>
      <c r="C7836">
        <v>9</v>
      </c>
      <c r="D7836">
        <v>2</v>
      </c>
      <c r="E7836" t="s">
        <v>6</v>
      </c>
      <c r="F7836" t="s">
        <v>6</v>
      </c>
    </row>
    <row r="7837" spans="1:6">
      <c r="A7837">
        <v>45</v>
      </c>
      <c r="B7837">
        <v>137126</v>
      </c>
      <c r="C7837">
        <v>5</v>
      </c>
      <c r="D7837">
        <v>2</v>
      </c>
      <c r="E7837" t="s">
        <v>7</v>
      </c>
      <c r="F7837" t="s">
        <v>7</v>
      </c>
    </row>
    <row r="7838" spans="1:6">
      <c r="A7838">
        <v>31</v>
      </c>
      <c r="B7838">
        <v>51159</v>
      </c>
      <c r="C7838">
        <v>4</v>
      </c>
      <c r="D7838">
        <v>2</v>
      </c>
      <c r="E7838" t="s">
        <v>6</v>
      </c>
      <c r="F7838" t="s">
        <v>6</v>
      </c>
    </row>
    <row r="7839" spans="1:6">
      <c r="A7839">
        <v>28</v>
      </c>
      <c r="B7839">
        <v>125072</v>
      </c>
      <c r="C7839">
        <v>9</v>
      </c>
      <c r="D7839">
        <v>1</v>
      </c>
      <c r="E7839" t="s">
        <v>7</v>
      </c>
      <c r="F7839" t="s">
        <v>7</v>
      </c>
    </row>
    <row r="7840" spans="1:6">
      <c r="A7840">
        <v>28</v>
      </c>
      <c r="B7840">
        <v>119788</v>
      </c>
      <c r="C7840">
        <v>3</v>
      </c>
      <c r="D7840">
        <v>1</v>
      </c>
      <c r="E7840" t="s">
        <v>7</v>
      </c>
      <c r="F7840" t="s">
        <v>7</v>
      </c>
    </row>
    <row r="7841" spans="1:6">
      <c r="A7841">
        <v>53</v>
      </c>
      <c r="B7841">
        <v>54003</v>
      </c>
      <c r="C7841">
        <v>5</v>
      </c>
      <c r="D7841">
        <v>0</v>
      </c>
      <c r="E7841" t="s">
        <v>6</v>
      </c>
      <c r="F7841" t="s">
        <v>6</v>
      </c>
    </row>
    <row r="7842" spans="1:6">
      <c r="A7842">
        <v>27</v>
      </c>
      <c r="B7842">
        <v>135722</v>
      </c>
      <c r="C7842">
        <v>3</v>
      </c>
      <c r="D7842">
        <v>3</v>
      </c>
      <c r="E7842" t="s">
        <v>6</v>
      </c>
      <c r="F7842" t="s">
        <v>6</v>
      </c>
    </row>
    <row r="7843" spans="1:6">
      <c r="A7843">
        <v>58</v>
      </c>
      <c r="B7843">
        <v>65139</v>
      </c>
      <c r="C7843">
        <v>11</v>
      </c>
      <c r="D7843">
        <v>2</v>
      </c>
      <c r="E7843" t="s">
        <v>7</v>
      </c>
      <c r="F7843" t="s">
        <v>7</v>
      </c>
    </row>
    <row r="7844" spans="1:6">
      <c r="A7844">
        <v>41</v>
      </c>
      <c r="B7844">
        <v>135372</v>
      </c>
      <c r="C7844">
        <v>6</v>
      </c>
      <c r="D7844">
        <v>3</v>
      </c>
      <c r="E7844" t="s">
        <v>7</v>
      </c>
      <c r="F7844" t="s">
        <v>6</v>
      </c>
    </row>
    <row r="7845" spans="1:6">
      <c r="A7845">
        <v>28</v>
      </c>
      <c r="B7845">
        <v>82452</v>
      </c>
      <c r="C7845">
        <v>5</v>
      </c>
      <c r="D7845">
        <v>2</v>
      </c>
      <c r="E7845" t="s">
        <v>7</v>
      </c>
      <c r="F7845" t="s">
        <v>6</v>
      </c>
    </row>
    <row r="7846" spans="1:6">
      <c r="A7846">
        <v>41</v>
      </c>
      <c r="B7846">
        <v>52205</v>
      </c>
      <c r="C7846">
        <v>7</v>
      </c>
      <c r="D7846">
        <v>4</v>
      </c>
      <c r="E7846" t="s">
        <v>7</v>
      </c>
      <c r="F7846" t="s">
        <v>7</v>
      </c>
    </row>
    <row r="7847" spans="1:6">
      <c r="A7847">
        <v>40</v>
      </c>
      <c r="B7847">
        <v>126059</v>
      </c>
      <c r="C7847">
        <v>8</v>
      </c>
      <c r="D7847">
        <v>3</v>
      </c>
      <c r="E7847" t="s">
        <v>6</v>
      </c>
      <c r="F7847" t="s">
        <v>7</v>
      </c>
    </row>
    <row r="7848" spans="1:6">
      <c r="A7848">
        <v>28</v>
      </c>
      <c r="B7848">
        <v>86955</v>
      </c>
      <c r="C7848">
        <v>9</v>
      </c>
      <c r="D7848">
        <v>3</v>
      </c>
      <c r="E7848" t="s">
        <v>6</v>
      </c>
      <c r="F7848" t="s">
        <v>7</v>
      </c>
    </row>
    <row r="7849" spans="1:6">
      <c r="A7849">
        <v>51</v>
      </c>
      <c r="B7849">
        <v>140163</v>
      </c>
      <c r="C7849">
        <v>7</v>
      </c>
      <c r="D7849">
        <v>0</v>
      </c>
      <c r="E7849" t="s">
        <v>6</v>
      </c>
      <c r="F7849" t="s">
        <v>6</v>
      </c>
    </row>
    <row r="7850" spans="1:6">
      <c r="A7850">
        <v>49</v>
      </c>
      <c r="B7850">
        <v>37464</v>
      </c>
      <c r="C7850">
        <v>6</v>
      </c>
      <c r="D7850">
        <v>0</v>
      </c>
      <c r="E7850" t="s">
        <v>6</v>
      </c>
      <c r="F7850" t="s">
        <v>6</v>
      </c>
    </row>
    <row r="7851" spans="1:6">
      <c r="A7851">
        <v>29</v>
      </c>
      <c r="B7851">
        <v>112646</v>
      </c>
      <c r="C7851">
        <v>6</v>
      </c>
      <c r="D7851">
        <v>7</v>
      </c>
      <c r="E7851" t="s">
        <v>6</v>
      </c>
      <c r="F7851" t="s">
        <v>6</v>
      </c>
    </row>
    <row r="7852" spans="1:6">
      <c r="A7852">
        <v>35</v>
      </c>
      <c r="B7852">
        <v>141852</v>
      </c>
      <c r="C7852">
        <v>14</v>
      </c>
      <c r="D7852">
        <v>3</v>
      </c>
      <c r="E7852" t="s">
        <v>6</v>
      </c>
      <c r="F7852" t="s">
        <v>7</v>
      </c>
    </row>
    <row r="7853" spans="1:6">
      <c r="A7853">
        <v>50</v>
      </c>
      <c r="B7853">
        <v>102657</v>
      </c>
      <c r="C7853">
        <v>7</v>
      </c>
      <c r="D7853">
        <v>2</v>
      </c>
      <c r="E7853" t="s">
        <v>6</v>
      </c>
      <c r="F7853" t="s">
        <v>7</v>
      </c>
    </row>
    <row r="7854" spans="1:6">
      <c r="A7854">
        <v>46</v>
      </c>
      <c r="B7854">
        <v>39840</v>
      </c>
      <c r="C7854">
        <v>11</v>
      </c>
      <c r="D7854">
        <v>3</v>
      </c>
      <c r="E7854" t="s">
        <v>6</v>
      </c>
      <c r="F7854" t="s">
        <v>6</v>
      </c>
    </row>
    <row r="7855" spans="1:6">
      <c r="A7855">
        <v>30</v>
      </c>
      <c r="B7855">
        <v>132616</v>
      </c>
      <c r="C7855">
        <v>4</v>
      </c>
      <c r="D7855">
        <v>3</v>
      </c>
      <c r="E7855" t="s">
        <v>6</v>
      </c>
      <c r="F7855" t="s">
        <v>6</v>
      </c>
    </row>
    <row r="7856" spans="1:6">
      <c r="A7856">
        <v>49</v>
      </c>
      <c r="B7856">
        <v>70768</v>
      </c>
      <c r="C7856">
        <v>8</v>
      </c>
      <c r="D7856">
        <v>0</v>
      </c>
      <c r="E7856" t="s">
        <v>6</v>
      </c>
      <c r="F7856" t="s">
        <v>6</v>
      </c>
    </row>
    <row r="7857" spans="1:6">
      <c r="A7857">
        <v>36</v>
      </c>
      <c r="B7857">
        <v>39461</v>
      </c>
      <c r="C7857">
        <v>6</v>
      </c>
      <c r="D7857">
        <v>3</v>
      </c>
      <c r="E7857" t="s">
        <v>6</v>
      </c>
      <c r="F7857" t="s">
        <v>6</v>
      </c>
    </row>
    <row r="7858" spans="1:6">
      <c r="A7858">
        <v>56</v>
      </c>
      <c r="B7858">
        <v>50927</v>
      </c>
      <c r="C7858">
        <v>12</v>
      </c>
      <c r="D7858">
        <v>0</v>
      </c>
      <c r="E7858" t="s">
        <v>6</v>
      </c>
      <c r="F7858" t="s">
        <v>7</v>
      </c>
    </row>
    <row r="7859" spans="1:6">
      <c r="A7859">
        <v>40</v>
      </c>
      <c r="B7859">
        <v>119934</v>
      </c>
      <c r="C7859">
        <v>6</v>
      </c>
      <c r="D7859">
        <v>2</v>
      </c>
      <c r="E7859" t="s">
        <v>6</v>
      </c>
      <c r="F7859" t="s">
        <v>6</v>
      </c>
    </row>
    <row r="7860" spans="1:6">
      <c r="A7860">
        <v>65</v>
      </c>
      <c r="B7860">
        <v>128622</v>
      </c>
      <c r="C7860">
        <v>7</v>
      </c>
      <c r="D7860">
        <v>0</v>
      </c>
      <c r="E7860" t="s">
        <v>7</v>
      </c>
      <c r="F7860" t="s">
        <v>7</v>
      </c>
    </row>
    <row r="7861" spans="1:6">
      <c r="A7861">
        <v>57</v>
      </c>
      <c r="B7861">
        <v>45329</v>
      </c>
      <c r="C7861">
        <v>7</v>
      </c>
      <c r="D7861">
        <v>0</v>
      </c>
      <c r="E7861" t="s">
        <v>6</v>
      </c>
      <c r="F7861" t="s">
        <v>6</v>
      </c>
    </row>
    <row r="7862" spans="1:6">
      <c r="A7862">
        <v>42</v>
      </c>
      <c r="B7862">
        <v>45791</v>
      </c>
      <c r="C7862">
        <v>6</v>
      </c>
      <c r="D7862">
        <v>2</v>
      </c>
      <c r="E7862" t="s">
        <v>7</v>
      </c>
      <c r="F7862" t="s">
        <v>6</v>
      </c>
    </row>
    <row r="7863" spans="1:6">
      <c r="A7863">
        <v>27</v>
      </c>
      <c r="B7863">
        <v>82627</v>
      </c>
      <c r="C7863">
        <v>7</v>
      </c>
      <c r="D7863">
        <v>2</v>
      </c>
      <c r="E7863" t="s">
        <v>6</v>
      </c>
      <c r="F7863" t="s">
        <v>6</v>
      </c>
    </row>
    <row r="7864" spans="1:6">
      <c r="A7864">
        <v>43</v>
      </c>
      <c r="B7864">
        <v>44372</v>
      </c>
      <c r="C7864">
        <v>8</v>
      </c>
      <c r="D7864">
        <v>2</v>
      </c>
      <c r="E7864" t="s">
        <v>7</v>
      </c>
      <c r="F7864" t="s">
        <v>6</v>
      </c>
    </row>
    <row r="7865" spans="1:6">
      <c r="A7865">
        <v>61</v>
      </c>
      <c r="B7865">
        <v>144239</v>
      </c>
      <c r="C7865">
        <v>2</v>
      </c>
      <c r="D7865">
        <v>3</v>
      </c>
      <c r="E7865" t="s">
        <v>7</v>
      </c>
      <c r="F7865" t="s">
        <v>7</v>
      </c>
    </row>
    <row r="7866" spans="1:6">
      <c r="A7866">
        <v>60</v>
      </c>
      <c r="B7866">
        <v>122890</v>
      </c>
      <c r="C7866">
        <v>5</v>
      </c>
      <c r="D7866">
        <v>1</v>
      </c>
      <c r="E7866" t="s">
        <v>7</v>
      </c>
      <c r="F7866" t="s">
        <v>7</v>
      </c>
    </row>
    <row r="7867" spans="1:6">
      <c r="A7867">
        <v>49</v>
      </c>
      <c r="B7867">
        <v>78469</v>
      </c>
      <c r="C7867">
        <v>5</v>
      </c>
      <c r="D7867">
        <v>1</v>
      </c>
      <c r="E7867" t="s">
        <v>6</v>
      </c>
      <c r="F7867" t="s">
        <v>6</v>
      </c>
    </row>
    <row r="7868" spans="1:6">
      <c r="A7868">
        <v>36</v>
      </c>
      <c r="B7868">
        <v>139554</v>
      </c>
      <c r="C7868">
        <v>8</v>
      </c>
      <c r="D7868">
        <v>1</v>
      </c>
      <c r="E7868" t="s">
        <v>6</v>
      </c>
      <c r="F7868" t="s">
        <v>6</v>
      </c>
    </row>
    <row r="7869" spans="1:6">
      <c r="A7869">
        <v>58</v>
      </c>
      <c r="B7869">
        <v>117073</v>
      </c>
      <c r="C7869">
        <v>7</v>
      </c>
      <c r="D7869">
        <v>3</v>
      </c>
      <c r="E7869" t="s">
        <v>6</v>
      </c>
      <c r="F7869" t="s">
        <v>7</v>
      </c>
    </row>
    <row r="7870" spans="1:6">
      <c r="A7870">
        <v>48</v>
      </c>
      <c r="B7870">
        <v>148822</v>
      </c>
      <c r="C7870">
        <v>11</v>
      </c>
      <c r="D7870">
        <v>2</v>
      </c>
      <c r="E7870" t="s">
        <v>7</v>
      </c>
      <c r="F7870" t="s">
        <v>7</v>
      </c>
    </row>
    <row r="7871" spans="1:6">
      <c r="A7871">
        <v>58</v>
      </c>
      <c r="B7871">
        <v>64370</v>
      </c>
      <c r="C7871">
        <v>5</v>
      </c>
      <c r="D7871">
        <v>3</v>
      </c>
      <c r="E7871" t="s">
        <v>7</v>
      </c>
      <c r="F7871" t="s">
        <v>7</v>
      </c>
    </row>
    <row r="7872" spans="1:6">
      <c r="A7872">
        <v>51</v>
      </c>
      <c r="B7872">
        <v>81408</v>
      </c>
      <c r="C7872">
        <v>2</v>
      </c>
      <c r="D7872">
        <v>4</v>
      </c>
      <c r="E7872" t="s">
        <v>7</v>
      </c>
      <c r="F7872" t="s">
        <v>7</v>
      </c>
    </row>
    <row r="7873" spans="1:6">
      <c r="A7873">
        <v>34</v>
      </c>
      <c r="B7873">
        <v>120941</v>
      </c>
      <c r="C7873">
        <v>6</v>
      </c>
      <c r="D7873">
        <v>1</v>
      </c>
      <c r="E7873" t="s">
        <v>7</v>
      </c>
      <c r="F7873" t="s">
        <v>7</v>
      </c>
    </row>
    <row r="7874" spans="1:6">
      <c r="A7874">
        <v>53</v>
      </c>
      <c r="B7874">
        <v>137351</v>
      </c>
      <c r="C7874">
        <v>10</v>
      </c>
      <c r="D7874">
        <v>6</v>
      </c>
      <c r="E7874" t="s">
        <v>7</v>
      </c>
      <c r="F7874" t="s">
        <v>7</v>
      </c>
    </row>
    <row r="7875" spans="1:6">
      <c r="A7875">
        <v>29</v>
      </c>
      <c r="B7875">
        <v>53703</v>
      </c>
      <c r="C7875">
        <v>3</v>
      </c>
      <c r="D7875">
        <v>0</v>
      </c>
      <c r="E7875" t="s">
        <v>6</v>
      </c>
      <c r="F7875" t="s">
        <v>6</v>
      </c>
    </row>
    <row r="7876" spans="1:6">
      <c r="A7876">
        <v>47</v>
      </c>
      <c r="B7876">
        <v>45234</v>
      </c>
      <c r="C7876">
        <v>8</v>
      </c>
      <c r="D7876">
        <v>0</v>
      </c>
      <c r="E7876" t="s">
        <v>6</v>
      </c>
      <c r="F7876" t="s">
        <v>6</v>
      </c>
    </row>
    <row r="7877" spans="1:6">
      <c r="A7877">
        <v>44</v>
      </c>
      <c r="B7877">
        <v>37532</v>
      </c>
      <c r="C7877">
        <v>4</v>
      </c>
      <c r="D7877">
        <v>4</v>
      </c>
      <c r="E7877" t="s">
        <v>7</v>
      </c>
      <c r="F7877" t="s">
        <v>6</v>
      </c>
    </row>
    <row r="7878" spans="1:6">
      <c r="A7878">
        <v>33</v>
      </c>
      <c r="B7878">
        <v>135670</v>
      </c>
      <c r="C7878">
        <v>6</v>
      </c>
      <c r="D7878">
        <v>2</v>
      </c>
      <c r="E7878" t="s">
        <v>7</v>
      </c>
      <c r="F7878" t="s">
        <v>7</v>
      </c>
    </row>
    <row r="7879" spans="1:6">
      <c r="A7879">
        <v>46</v>
      </c>
      <c r="B7879">
        <v>65416</v>
      </c>
      <c r="C7879">
        <v>17</v>
      </c>
      <c r="D7879">
        <v>2</v>
      </c>
      <c r="E7879" t="s">
        <v>6</v>
      </c>
      <c r="F7879" t="s">
        <v>6</v>
      </c>
    </row>
    <row r="7880" spans="1:6">
      <c r="A7880">
        <v>49</v>
      </c>
      <c r="B7880">
        <v>102439</v>
      </c>
      <c r="C7880">
        <v>5</v>
      </c>
      <c r="D7880">
        <v>1</v>
      </c>
      <c r="E7880" t="s">
        <v>6</v>
      </c>
      <c r="F7880" t="s">
        <v>6</v>
      </c>
    </row>
    <row r="7881" spans="1:6">
      <c r="A7881">
        <v>63</v>
      </c>
      <c r="B7881">
        <v>48242</v>
      </c>
      <c r="C7881">
        <v>8</v>
      </c>
      <c r="D7881">
        <v>2</v>
      </c>
      <c r="E7881" t="s">
        <v>6</v>
      </c>
      <c r="F7881" t="s">
        <v>6</v>
      </c>
    </row>
    <row r="7882" spans="1:6">
      <c r="A7882">
        <v>48</v>
      </c>
      <c r="B7882">
        <v>80254</v>
      </c>
      <c r="C7882">
        <v>8</v>
      </c>
      <c r="D7882">
        <v>2</v>
      </c>
      <c r="E7882" t="s">
        <v>6</v>
      </c>
      <c r="F7882" t="s">
        <v>6</v>
      </c>
    </row>
    <row r="7883" spans="1:6">
      <c r="A7883">
        <v>48</v>
      </c>
      <c r="B7883">
        <v>109324</v>
      </c>
      <c r="C7883">
        <v>4</v>
      </c>
      <c r="D7883">
        <v>1</v>
      </c>
      <c r="E7883" t="s">
        <v>7</v>
      </c>
      <c r="F7883" t="s">
        <v>6</v>
      </c>
    </row>
    <row r="7884" spans="1:6">
      <c r="A7884">
        <v>28</v>
      </c>
      <c r="B7884">
        <v>65249</v>
      </c>
      <c r="C7884">
        <v>9</v>
      </c>
      <c r="D7884">
        <v>4</v>
      </c>
      <c r="E7884" t="s">
        <v>7</v>
      </c>
      <c r="F7884" t="s">
        <v>6</v>
      </c>
    </row>
    <row r="7885" spans="1:6">
      <c r="A7885">
        <v>43</v>
      </c>
      <c r="B7885">
        <v>130124</v>
      </c>
      <c r="C7885">
        <v>3</v>
      </c>
      <c r="D7885">
        <v>1</v>
      </c>
      <c r="E7885" t="s">
        <v>6</v>
      </c>
      <c r="F7885" t="s">
        <v>6</v>
      </c>
    </row>
    <row r="7886" spans="1:6">
      <c r="A7886">
        <v>49</v>
      </c>
      <c r="B7886">
        <v>125049</v>
      </c>
      <c r="C7886">
        <v>1</v>
      </c>
      <c r="D7886">
        <v>4</v>
      </c>
      <c r="E7886" t="s">
        <v>6</v>
      </c>
      <c r="F7886" t="s">
        <v>7</v>
      </c>
    </row>
    <row r="7887" spans="1:6">
      <c r="A7887">
        <v>25</v>
      </c>
      <c r="B7887">
        <v>138575</v>
      </c>
      <c r="C7887">
        <v>8</v>
      </c>
      <c r="D7887">
        <v>6</v>
      </c>
      <c r="E7887" t="s">
        <v>7</v>
      </c>
      <c r="F7887" t="s">
        <v>6</v>
      </c>
    </row>
    <row r="7888" spans="1:6">
      <c r="A7888">
        <v>62</v>
      </c>
      <c r="B7888">
        <v>115078</v>
      </c>
      <c r="C7888">
        <v>6</v>
      </c>
      <c r="D7888">
        <v>2</v>
      </c>
      <c r="E7888" t="s">
        <v>7</v>
      </c>
      <c r="F7888" t="s">
        <v>7</v>
      </c>
    </row>
    <row r="7889" spans="1:6">
      <c r="A7889">
        <v>27</v>
      </c>
      <c r="B7889">
        <v>62294</v>
      </c>
      <c r="C7889">
        <v>7</v>
      </c>
      <c r="D7889">
        <v>2</v>
      </c>
      <c r="E7889" t="s">
        <v>7</v>
      </c>
      <c r="F7889" t="s">
        <v>7</v>
      </c>
    </row>
    <row r="7890" spans="1:6">
      <c r="A7890">
        <v>62</v>
      </c>
      <c r="B7890">
        <v>89784</v>
      </c>
      <c r="C7890">
        <v>6</v>
      </c>
      <c r="D7890">
        <v>4</v>
      </c>
      <c r="E7890" t="s">
        <v>6</v>
      </c>
      <c r="F7890" t="s">
        <v>7</v>
      </c>
    </row>
    <row r="7891" spans="1:6">
      <c r="A7891">
        <v>56</v>
      </c>
      <c r="B7891">
        <v>33684</v>
      </c>
      <c r="C7891">
        <v>8</v>
      </c>
      <c r="D7891">
        <v>2</v>
      </c>
      <c r="E7891" t="s">
        <v>7</v>
      </c>
      <c r="F7891" t="s">
        <v>7</v>
      </c>
    </row>
    <row r="7892" spans="1:6">
      <c r="A7892">
        <v>61</v>
      </c>
      <c r="B7892">
        <v>53795</v>
      </c>
      <c r="C7892">
        <v>9</v>
      </c>
      <c r="D7892">
        <v>0</v>
      </c>
      <c r="E7892" t="s">
        <v>7</v>
      </c>
      <c r="F7892" t="s">
        <v>7</v>
      </c>
    </row>
    <row r="7893" spans="1:6">
      <c r="A7893">
        <v>47</v>
      </c>
      <c r="B7893">
        <v>90301</v>
      </c>
      <c r="C7893">
        <v>6</v>
      </c>
      <c r="D7893">
        <v>2</v>
      </c>
      <c r="E7893" t="s">
        <v>6</v>
      </c>
      <c r="F7893" t="s">
        <v>6</v>
      </c>
    </row>
    <row r="7894" spans="1:6">
      <c r="A7894">
        <v>22</v>
      </c>
      <c r="B7894">
        <v>99187</v>
      </c>
      <c r="C7894">
        <v>4</v>
      </c>
      <c r="D7894">
        <v>3</v>
      </c>
      <c r="E7894" t="s">
        <v>7</v>
      </c>
      <c r="F7894" t="s">
        <v>7</v>
      </c>
    </row>
    <row r="7895" spans="1:6">
      <c r="A7895">
        <v>45</v>
      </c>
      <c r="B7895">
        <v>40431</v>
      </c>
      <c r="C7895">
        <v>4</v>
      </c>
      <c r="D7895">
        <v>2</v>
      </c>
      <c r="E7895" t="s">
        <v>7</v>
      </c>
      <c r="F7895" t="s">
        <v>7</v>
      </c>
    </row>
    <row r="7896" spans="1:6">
      <c r="A7896">
        <v>29</v>
      </c>
      <c r="B7896">
        <v>105667</v>
      </c>
      <c r="C7896">
        <v>7</v>
      </c>
      <c r="D7896">
        <v>0</v>
      </c>
      <c r="E7896" t="s">
        <v>6</v>
      </c>
      <c r="F7896" t="s">
        <v>6</v>
      </c>
    </row>
    <row r="7897" spans="1:6">
      <c r="A7897">
        <v>47</v>
      </c>
      <c r="B7897">
        <v>119627</v>
      </c>
      <c r="C7897">
        <v>9</v>
      </c>
      <c r="D7897">
        <v>2</v>
      </c>
      <c r="E7897" t="s">
        <v>6</v>
      </c>
      <c r="F7897" t="s">
        <v>6</v>
      </c>
    </row>
    <row r="7898" spans="1:6">
      <c r="A7898">
        <v>21</v>
      </c>
      <c r="B7898">
        <v>120381</v>
      </c>
      <c r="C7898">
        <v>5</v>
      </c>
      <c r="D7898">
        <v>1</v>
      </c>
      <c r="E7898" t="s">
        <v>6</v>
      </c>
      <c r="F7898" t="s">
        <v>7</v>
      </c>
    </row>
    <row r="7899" spans="1:6">
      <c r="A7899">
        <v>43</v>
      </c>
      <c r="B7899">
        <v>120027</v>
      </c>
      <c r="C7899">
        <v>9</v>
      </c>
      <c r="D7899">
        <v>3</v>
      </c>
      <c r="E7899" t="s">
        <v>7</v>
      </c>
      <c r="F7899" t="s">
        <v>7</v>
      </c>
    </row>
    <row r="7900" spans="1:6">
      <c r="A7900">
        <v>30</v>
      </c>
      <c r="B7900">
        <v>85372</v>
      </c>
      <c r="C7900">
        <v>8</v>
      </c>
      <c r="D7900">
        <v>3</v>
      </c>
      <c r="E7900" t="s">
        <v>7</v>
      </c>
      <c r="F7900" t="s">
        <v>7</v>
      </c>
    </row>
    <row r="7901" spans="1:6">
      <c r="A7901">
        <v>62</v>
      </c>
      <c r="B7901">
        <v>100366</v>
      </c>
      <c r="C7901">
        <v>4</v>
      </c>
      <c r="D7901">
        <v>3</v>
      </c>
      <c r="E7901" t="s">
        <v>6</v>
      </c>
      <c r="F7901" t="s">
        <v>7</v>
      </c>
    </row>
    <row r="7902" spans="1:6">
      <c r="A7902">
        <v>45</v>
      </c>
      <c r="B7902">
        <v>124176</v>
      </c>
      <c r="C7902">
        <v>6</v>
      </c>
      <c r="D7902">
        <v>1</v>
      </c>
      <c r="E7902" t="s">
        <v>7</v>
      </c>
      <c r="F7902" t="s">
        <v>7</v>
      </c>
    </row>
    <row r="7903" spans="1:6">
      <c r="A7903">
        <v>23</v>
      </c>
      <c r="B7903">
        <v>149667</v>
      </c>
      <c r="C7903">
        <v>10</v>
      </c>
      <c r="D7903">
        <v>1</v>
      </c>
      <c r="E7903" t="s">
        <v>6</v>
      </c>
      <c r="F7903" t="s">
        <v>7</v>
      </c>
    </row>
    <row r="7904" spans="1:6">
      <c r="A7904">
        <v>26</v>
      </c>
      <c r="B7904">
        <v>102870</v>
      </c>
      <c r="C7904">
        <v>5</v>
      </c>
      <c r="D7904">
        <v>1</v>
      </c>
      <c r="E7904" t="s">
        <v>6</v>
      </c>
      <c r="F7904" t="s">
        <v>7</v>
      </c>
    </row>
    <row r="7905" spans="1:6">
      <c r="A7905">
        <v>26</v>
      </c>
      <c r="B7905">
        <v>77387</v>
      </c>
      <c r="C7905">
        <v>10</v>
      </c>
      <c r="D7905">
        <v>3</v>
      </c>
      <c r="E7905" t="s">
        <v>6</v>
      </c>
      <c r="F7905" t="s">
        <v>6</v>
      </c>
    </row>
    <row r="7906" spans="1:6">
      <c r="A7906">
        <v>22</v>
      </c>
      <c r="B7906">
        <v>82927</v>
      </c>
      <c r="C7906">
        <v>5</v>
      </c>
      <c r="D7906">
        <v>3</v>
      </c>
      <c r="E7906" t="s">
        <v>7</v>
      </c>
      <c r="F7906" t="s">
        <v>6</v>
      </c>
    </row>
    <row r="7907" spans="1:6">
      <c r="A7907">
        <v>38</v>
      </c>
      <c r="B7907">
        <v>39304</v>
      </c>
      <c r="C7907">
        <v>6</v>
      </c>
      <c r="D7907">
        <v>2</v>
      </c>
      <c r="E7907" t="s">
        <v>6</v>
      </c>
      <c r="F7907" t="s">
        <v>7</v>
      </c>
    </row>
    <row r="7908" spans="1:6">
      <c r="A7908">
        <v>43</v>
      </c>
      <c r="B7908">
        <v>143183</v>
      </c>
      <c r="C7908">
        <v>10</v>
      </c>
      <c r="D7908">
        <v>1</v>
      </c>
      <c r="E7908" t="s">
        <v>6</v>
      </c>
      <c r="F7908" t="s">
        <v>6</v>
      </c>
    </row>
    <row r="7909" spans="1:6">
      <c r="A7909">
        <v>22</v>
      </c>
      <c r="B7909">
        <v>47032</v>
      </c>
      <c r="C7909">
        <v>6</v>
      </c>
      <c r="D7909">
        <v>2</v>
      </c>
      <c r="E7909" t="s">
        <v>7</v>
      </c>
      <c r="F7909" t="s">
        <v>7</v>
      </c>
    </row>
    <row r="7910" spans="1:6">
      <c r="A7910">
        <v>32</v>
      </c>
      <c r="B7910">
        <v>121291</v>
      </c>
      <c r="C7910">
        <v>4</v>
      </c>
      <c r="D7910">
        <v>1</v>
      </c>
      <c r="E7910" t="s">
        <v>7</v>
      </c>
      <c r="F7910" t="s">
        <v>7</v>
      </c>
    </row>
    <row r="7911" spans="1:6">
      <c r="A7911">
        <v>42</v>
      </c>
      <c r="B7911">
        <v>142889</v>
      </c>
      <c r="C7911">
        <v>10</v>
      </c>
      <c r="D7911">
        <v>3</v>
      </c>
      <c r="E7911" t="s">
        <v>7</v>
      </c>
      <c r="F7911" t="s">
        <v>6</v>
      </c>
    </row>
    <row r="7912" spans="1:6">
      <c r="A7912">
        <v>57</v>
      </c>
      <c r="B7912">
        <v>89486</v>
      </c>
      <c r="C7912">
        <v>4</v>
      </c>
      <c r="D7912">
        <v>3</v>
      </c>
      <c r="E7912" t="s">
        <v>7</v>
      </c>
      <c r="F7912" t="s">
        <v>6</v>
      </c>
    </row>
    <row r="7913" spans="1:6">
      <c r="A7913">
        <v>40</v>
      </c>
      <c r="B7913">
        <v>95552</v>
      </c>
      <c r="C7913">
        <v>9</v>
      </c>
      <c r="D7913">
        <v>0</v>
      </c>
      <c r="E7913" t="s">
        <v>6</v>
      </c>
      <c r="F7913" t="s">
        <v>6</v>
      </c>
    </row>
    <row r="7914" spans="1:6">
      <c r="A7914">
        <v>59</v>
      </c>
      <c r="B7914">
        <v>103844</v>
      </c>
      <c r="C7914">
        <v>4</v>
      </c>
      <c r="D7914">
        <v>0</v>
      </c>
      <c r="E7914" t="s">
        <v>6</v>
      </c>
      <c r="F7914" t="s">
        <v>6</v>
      </c>
    </row>
    <row r="7915" spans="1:6">
      <c r="A7915">
        <v>44</v>
      </c>
      <c r="B7915">
        <v>59654</v>
      </c>
      <c r="C7915">
        <v>3</v>
      </c>
      <c r="D7915">
        <v>3</v>
      </c>
      <c r="E7915" t="s">
        <v>6</v>
      </c>
      <c r="F7915" t="s">
        <v>6</v>
      </c>
    </row>
    <row r="7916" spans="1:6">
      <c r="A7916">
        <v>40</v>
      </c>
      <c r="B7916">
        <v>69244</v>
      </c>
      <c r="C7916">
        <v>8</v>
      </c>
      <c r="D7916">
        <v>1</v>
      </c>
      <c r="E7916" t="s">
        <v>6</v>
      </c>
      <c r="F7916" t="s">
        <v>7</v>
      </c>
    </row>
    <row r="7917" spans="1:6">
      <c r="A7917">
        <v>21</v>
      </c>
      <c r="B7917">
        <v>35942</v>
      </c>
      <c r="C7917">
        <v>15</v>
      </c>
      <c r="D7917">
        <v>4</v>
      </c>
      <c r="E7917" t="s">
        <v>6</v>
      </c>
      <c r="F7917" t="s">
        <v>6</v>
      </c>
    </row>
    <row r="7918" spans="1:6">
      <c r="A7918">
        <v>21</v>
      </c>
      <c r="B7918">
        <v>80697</v>
      </c>
      <c r="C7918">
        <v>6</v>
      </c>
      <c r="D7918">
        <v>1</v>
      </c>
      <c r="E7918" t="s">
        <v>7</v>
      </c>
      <c r="F7918" t="s">
        <v>6</v>
      </c>
    </row>
    <row r="7919" spans="1:6">
      <c r="A7919">
        <v>37</v>
      </c>
      <c r="B7919">
        <v>32693</v>
      </c>
      <c r="C7919">
        <v>5</v>
      </c>
      <c r="D7919">
        <v>1</v>
      </c>
      <c r="E7919" t="s">
        <v>7</v>
      </c>
      <c r="F7919" t="s">
        <v>6</v>
      </c>
    </row>
    <row r="7920" spans="1:6">
      <c r="A7920">
        <v>21</v>
      </c>
      <c r="B7920">
        <v>86751</v>
      </c>
      <c r="C7920">
        <v>5</v>
      </c>
      <c r="D7920">
        <v>0</v>
      </c>
      <c r="E7920" t="s">
        <v>7</v>
      </c>
      <c r="F7920" t="s">
        <v>6</v>
      </c>
    </row>
    <row r="7921" spans="1:6">
      <c r="A7921">
        <v>65</v>
      </c>
      <c r="B7921">
        <v>111098</v>
      </c>
      <c r="C7921">
        <v>7</v>
      </c>
      <c r="D7921">
        <v>1</v>
      </c>
      <c r="E7921" t="s">
        <v>6</v>
      </c>
      <c r="F7921" t="s">
        <v>6</v>
      </c>
    </row>
    <row r="7922" spans="1:6">
      <c r="A7922">
        <v>50</v>
      </c>
      <c r="B7922">
        <v>148777</v>
      </c>
      <c r="C7922">
        <v>10</v>
      </c>
      <c r="D7922">
        <v>1</v>
      </c>
      <c r="E7922" t="s">
        <v>6</v>
      </c>
      <c r="F7922" t="s">
        <v>7</v>
      </c>
    </row>
    <row r="7923" spans="1:6">
      <c r="A7923">
        <v>61</v>
      </c>
      <c r="B7923">
        <v>36259</v>
      </c>
      <c r="C7923">
        <v>5</v>
      </c>
      <c r="D7923">
        <v>1</v>
      </c>
      <c r="E7923" t="s">
        <v>7</v>
      </c>
      <c r="F7923" t="s">
        <v>7</v>
      </c>
    </row>
    <row r="7924" spans="1:6">
      <c r="A7924">
        <v>23</v>
      </c>
      <c r="B7924">
        <v>149746</v>
      </c>
      <c r="C7924">
        <v>10</v>
      </c>
      <c r="D7924">
        <v>5</v>
      </c>
      <c r="E7924" t="s">
        <v>6</v>
      </c>
      <c r="F7924" t="s">
        <v>7</v>
      </c>
    </row>
    <row r="7925" spans="1:6">
      <c r="A7925">
        <v>31</v>
      </c>
      <c r="B7925">
        <v>143883</v>
      </c>
      <c r="C7925">
        <v>5</v>
      </c>
      <c r="D7925">
        <v>1</v>
      </c>
      <c r="E7925" t="s">
        <v>6</v>
      </c>
      <c r="F7925" t="s">
        <v>7</v>
      </c>
    </row>
    <row r="7926" spans="1:6">
      <c r="A7926">
        <v>44</v>
      </c>
      <c r="B7926">
        <v>137772</v>
      </c>
      <c r="C7926">
        <v>11</v>
      </c>
      <c r="D7926">
        <v>2</v>
      </c>
      <c r="E7926" t="s">
        <v>6</v>
      </c>
      <c r="F7926" t="s">
        <v>7</v>
      </c>
    </row>
    <row r="7927" spans="1:6">
      <c r="A7927">
        <v>42</v>
      </c>
      <c r="B7927">
        <v>147928</v>
      </c>
      <c r="C7927">
        <v>5</v>
      </c>
      <c r="D7927">
        <v>3</v>
      </c>
      <c r="E7927" t="s">
        <v>7</v>
      </c>
      <c r="F7927" t="s">
        <v>6</v>
      </c>
    </row>
    <row r="7928" spans="1:6">
      <c r="A7928">
        <v>64</v>
      </c>
      <c r="B7928">
        <v>34942</v>
      </c>
      <c r="C7928">
        <v>10</v>
      </c>
      <c r="D7928">
        <v>1</v>
      </c>
      <c r="E7928" t="s">
        <v>6</v>
      </c>
      <c r="F7928" t="s">
        <v>7</v>
      </c>
    </row>
    <row r="7929" spans="1:6">
      <c r="A7929">
        <v>65</v>
      </c>
      <c r="B7929">
        <v>77419</v>
      </c>
      <c r="C7929">
        <v>5</v>
      </c>
      <c r="D7929">
        <v>0</v>
      </c>
      <c r="E7929" t="s">
        <v>7</v>
      </c>
      <c r="F7929" t="s">
        <v>7</v>
      </c>
    </row>
    <row r="7930" spans="1:6">
      <c r="A7930">
        <v>46</v>
      </c>
      <c r="B7930">
        <v>132092</v>
      </c>
      <c r="C7930">
        <v>9</v>
      </c>
      <c r="D7930">
        <v>0</v>
      </c>
      <c r="E7930" t="s">
        <v>6</v>
      </c>
      <c r="F7930" t="s">
        <v>6</v>
      </c>
    </row>
    <row r="7931" spans="1:6">
      <c r="A7931">
        <v>33</v>
      </c>
      <c r="B7931">
        <v>86105</v>
      </c>
      <c r="C7931">
        <v>7</v>
      </c>
      <c r="D7931">
        <v>1</v>
      </c>
      <c r="E7931" t="s">
        <v>7</v>
      </c>
      <c r="F7931" t="s">
        <v>6</v>
      </c>
    </row>
    <row r="7932" spans="1:6">
      <c r="A7932">
        <v>21</v>
      </c>
      <c r="B7932">
        <v>95907</v>
      </c>
      <c r="C7932">
        <v>10</v>
      </c>
      <c r="D7932">
        <v>2</v>
      </c>
      <c r="E7932" t="s">
        <v>6</v>
      </c>
      <c r="F7932" t="s">
        <v>7</v>
      </c>
    </row>
    <row r="7933" spans="1:6">
      <c r="A7933">
        <v>44</v>
      </c>
      <c r="B7933">
        <v>57383</v>
      </c>
      <c r="C7933">
        <v>5</v>
      </c>
      <c r="D7933">
        <v>1</v>
      </c>
      <c r="E7933" t="s">
        <v>6</v>
      </c>
      <c r="F7933" t="s">
        <v>6</v>
      </c>
    </row>
    <row r="7934" spans="1:6">
      <c r="A7934">
        <v>30</v>
      </c>
      <c r="B7934">
        <v>53404</v>
      </c>
      <c r="C7934">
        <v>6</v>
      </c>
      <c r="D7934">
        <v>3</v>
      </c>
      <c r="E7934" t="s">
        <v>6</v>
      </c>
      <c r="F7934" t="s">
        <v>6</v>
      </c>
    </row>
    <row r="7935" spans="1:6">
      <c r="A7935">
        <v>55</v>
      </c>
      <c r="B7935">
        <v>102656</v>
      </c>
      <c r="C7935">
        <v>7</v>
      </c>
      <c r="D7935">
        <v>2</v>
      </c>
      <c r="E7935" t="s">
        <v>6</v>
      </c>
      <c r="F7935" t="s">
        <v>6</v>
      </c>
    </row>
    <row r="7936" spans="1:6">
      <c r="A7936">
        <v>44</v>
      </c>
      <c r="B7936">
        <v>35702</v>
      </c>
      <c r="C7936">
        <v>7</v>
      </c>
      <c r="D7936">
        <v>3</v>
      </c>
      <c r="E7936" t="s">
        <v>7</v>
      </c>
      <c r="F7936" t="s">
        <v>6</v>
      </c>
    </row>
    <row r="7937" spans="1:6">
      <c r="A7937">
        <v>48</v>
      </c>
      <c r="B7937">
        <v>103883</v>
      </c>
      <c r="C7937">
        <v>7</v>
      </c>
      <c r="D7937">
        <v>2</v>
      </c>
      <c r="E7937" t="s">
        <v>6</v>
      </c>
      <c r="F7937" t="s">
        <v>6</v>
      </c>
    </row>
    <row r="7938" spans="1:6">
      <c r="A7938">
        <v>56</v>
      </c>
      <c r="B7938">
        <v>130965</v>
      </c>
      <c r="C7938">
        <v>5</v>
      </c>
      <c r="D7938">
        <v>1</v>
      </c>
      <c r="E7938" t="s">
        <v>6</v>
      </c>
      <c r="F7938" t="s">
        <v>6</v>
      </c>
    </row>
    <row r="7939" spans="1:6">
      <c r="A7939">
        <v>36</v>
      </c>
      <c r="B7939">
        <v>86332</v>
      </c>
      <c r="C7939">
        <v>6</v>
      </c>
      <c r="D7939">
        <v>4</v>
      </c>
      <c r="E7939" t="s">
        <v>6</v>
      </c>
      <c r="F7939" t="s">
        <v>6</v>
      </c>
    </row>
    <row r="7940" spans="1:6">
      <c r="A7940">
        <v>60</v>
      </c>
      <c r="B7940">
        <v>69419</v>
      </c>
      <c r="C7940">
        <v>7</v>
      </c>
      <c r="D7940">
        <v>0</v>
      </c>
      <c r="E7940" t="s">
        <v>7</v>
      </c>
      <c r="F7940" t="s">
        <v>6</v>
      </c>
    </row>
    <row r="7941" spans="1:6">
      <c r="A7941">
        <v>36</v>
      </c>
      <c r="B7941">
        <v>120576</v>
      </c>
      <c r="C7941">
        <v>10</v>
      </c>
      <c r="D7941">
        <v>2</v>
      </c>
      <c r="E7941" t="s">
        <v>7</v>
      </c>
      <c r="F7941" t="s">
        <v>6</v>
      </c>
    </row>
    <row r="7942" spans="1:6">
      <c r="A7942">
        <v>37</v>
      </c>
      <c r="B7942">
        <v>133182</v>
      </c>
      <c r="C7942">
        <v>2</v>
      </c>
      <c r="D7942">
        <v>1</v>
      </c>
      <c r="E7942" t="s">
        <v>6</v>
      </c>
      <c r="F7942" t="s">
        <v>6</v>
      </c>
    </row>
    <row r="7943" spans="1:6">
      <c r="A7943">
        <v>35</v>
      </c>
      <c r="B7943">
        <v>141395</v>
      </c>
      <c r="C7943">
        <v>7</v>
      </c>
      <c r="D7943">
        <v>2</v>
      </c>
      <c r="E7943" t="s">
        <v>6</v>
      </c>
      <c r="F7943" t="s">
        <v>7</v>
      </c>
    </row>
    <row r="7944" spans="1:6">
      <c r="A7944">
        <v>36</v>
      </c>
      <c r="B7944">
        <v>132619</v>
      </c>
      <c r="C7944">
        <v>10</v>
      </c>
      <c r="D7944">
        <v>1</v>
      </c>
      <c r="E7944" t="s">
        <v>6</v>
      </c>
      <c r="F7944" t="s">
        <v>6</v>
      </c>
    </row>
    <row r="7945" spans="1:6">
      <c r="A7945">
        <v>35</v>
      </c>
      <c r="B7945">
        <v>118078</v>
      </c>
      <c r="C7945">
        <v>7</v>
      </c>
      <c r="D7945">
        <v>2</v>
      </c>
      <c r="E7945" t="s">
        <v>6</v>
      </c>
      <c r="F7945" t="s">
        <v>6</v>
      </c>
    </row>
    <row r="7946" spans="1:6">
      <c r="A7946">
        <v>54</v>
      </c>
      <c r="B7946">
        <v>138269</v>
      </c>
      <c r="C7946">
        <v>8</v>
      </c>
      <c r="D7946">
        <v>1</v>
      </c>
      <c r="E7946" t="s">
        <v>7</v>
      </c>
      <c r="F7946" t="s">
        <v>7</v>
      </c>
    </row>
    <row r="7947" spans="1:6">
      <c r="A7947">
        <v>31</v>
      </c>
      <c r="B7947">
        <v>103844</v>
      </c>
      <c r="C7947">
        <v>8</v>
      </c>
      <c r="D7947">
        <v>3</v>
      </c>
      <c r="E7947" t="s">
        <v>7</v>
      </c>
      <c r="F7947" t="s">
        <v>7</v>
      </c>
    </row>
    <row r="7948" spans="1:6">
      <c r="A7948">
        <v>21</v>
      </c>
      <c r="B7948">
        <v>69242</v>
      </c>
      <c r="C7948">
        <v>4</v>
      </c>
      <c r="D7948">
        <v>3</v>
      </c>
      <c r="E7948" t="s">
        <v>6</v>
      </c>
      <c r="F7948" t="s">
        <v>6</v>
      </c>
    </row>
    <row r="7949" spans="1:6">
      <c r="A7949">
        <v>35</v>
      </c>
      <c r="B7949">
        <v>64142</v>
      </c>
      <c r="C7949">
        <v>7</v>
      </c>
      <c r="D7949">
        <v>1</v>
      </c>
      <c r="E7949" t="s">
        <v>6</v>
      </c>
      <c r="F7949" t="s">
        <v>7</v>
      </c>
    </row>
    <row r="7950" spans="1:6">
      <c r="A7950">
        <v>46</v>
      </c>
      <c r="B7950">
        <v>139699</v>
      </c>
      <c r="C7950">
        <v>11</v>
      </c>
      <c r="D7950">
        <v>2</v>
      </c>
      <c r="E7950" t="s">
        <v>7</v>
      </c>
      <c r="F7950" t="s">
        <v>7</v>
      </c>
    </row>
    <row r="7951" spans="1:6">
      <c r="A7951">
        <v>24</v>
      </c>
      <c r="B7951">
        <v>126226</v>
      </c>
      <c r="C7951">
        <v>7</v>
      </c>
      <c r="D7951">
        <v>1</v>
      </c>
      <c r="E7951" t="s">
        <v>6</v>
      </c>
      <c r="F7951" t="s">
        <v>7</v>
      </c>
    </row>
    <row r="7952" spans="1:6">
      <c r="A7952">
        <v>63</v>
      </c>
      <c r="B7952">
        <v>37393</v>
      </c>
      <c r="C7952">
        <v>3</v>
      </c>
      <c r="D7952">
        <v>2</v>
      </c>
      <c r="E7952" t="s">
        <v>7</v>
      </c>
      <c r="F7952" t="s">
        <v>6</v>
      </c>
    </row>
    <row r="7953" spans="1:6">
      <c r="A7953">
        <v>25</v>
      </c>
      <c r="B7953">
        <v>99939</v>
      </c>
      <c r="C7953">
        <v>8</v>
      </c>
      <c r="D7953">
        <v>2</v>
      </c>
      <c r="E7953" t="s">
        <v>7</v>
      </c>
      <c r="F7953" t="s">
        <v>7</v>
      </c>
    </row>
    <row r="7954" spans="1:6">
      <c r="A7954">
        <v>55</v>
      </c>
      <c r="B7954">
        <v>99082</v>
      </c>
      <c r="C7954">
        <v>4</v>
      </c>
      <c r="D7954">
        <v>2</v>
      </c>
      <c r="E7954" t="s">
        <v>7</v>
      </c>
      <c r="F7954" t="s">
        <v>7</v>
      </c>
    </row>
    <row r="7955" spans="1:6">
      <c r="A7955">
        <v>33</v>
      </c>
      <c r="B7955">
        <v>132281</v>
      </c>
      <c r="C7955">
        <v>12</v>
      </c>
      <c r="D7955">
        <v>3</v>
      </c>
      <c r="E7955" t="s">
        <v>7</v>
      </c>
      <c r="F7955" t="s">
        <v>7</v>
      </c>
    </row>
    <row r="7956" spans="1:6">
      <c r="A7956">
        <v>30</v>
      </c>
      <c r="B7956">
        <v>58893</v>
      </c>
      <c r="C7956">
        <v>9</v>
      </c>
      <c r="D7956">
        <v>2</v>
      </c>
      <c r="E7956" t="s">
        <v>6</v>
      </c>
      <c r="F7956" t="s">
        <v>6</v>
      </c>
    </row>
    <row r="7957" spans="1:6">
      <c r="A7957">
        <v>31</v>
      </c>
      <c r="B7957">
        <v>39388</v>
      </c>
      <c r="C7957">
        <v>5</v>
      </c>
      <c r="D7957">
        <v>1</v>
      </c>
      <c r="E7957" t="s">
        <v>6</v>
      </c>
      <c r="F7957" t="s">
        <v>6</v>
      </c>
    </row>
    <row r="7958" spans="1:6">
      <c r="A7958">
        <v>38</v>
      </c>
      <c r="B7958">
        <v>148099</v>
      </c>
      <c r="C7958">
        <v>9</v>
      </c>
      <c r="D7958">
        <v>0</v>
      </c>
      <c r="E7958" t="s">
        <v>6</v>
      </c>
      <c r="F7958" t="s">
        <v>6</v>
      </c>
    </row>
    <row r="7959" spans="1:6">
      <c r="A7959">
        <v>54</v>
      </c>
      <c r="B7959">
        <v>137292</v>
      </c>
      <c r="C7959">
        <v>4</v>
      </c>
      <c r="D7959">
        <v>1</v>
      </c>
      <c r="E7959" t="s">
        <v>6</v>
      </c>
      <c r="F7959" t="s">
        <v>6</v>
      </c>
    </row>
    <row r="7960" spans="1:6">
      <c r="A7960">
        <v>59</v>
      </c>
      <c r="B7960">
        <v>92969</v>
      </c>
      <c r="C7960">
        <v>11</v>
      </c>
      <c r="D7960">
        <v>3</v>
      </c>
      <c r="E7960" t="s">
        <v>7</v>
      </c>
      <c r="F7960" t="s">
        <v>6</v>
      </c>
    </row>
    <row r="7961" spans="1:6">
      <c r="A7961">
        <v>61</v>
      </c>
      <c r="B7961">
        <v>66660</v>
      </c>
      <c r="C7961">
        <v>9</v>
      </c>
      <c r="D7961">
        <v>1</v>
      </c>
      <c r="E7961" t="s">
        <v>7</v>
      </c>
      <c r="F7961" t="s">
        <v>6</v>
      </c>
    </row>
    <row r="7962" spans="1:6">
      <c r="A7962">
        <v>62</v>
      </c>
      <c r="B7962">
        <v>119244</v>
      </c>
      <c r="C7962">
        <v>9</v>
      </c>
      <c r="D7962">
        <v>2</v>
      </c>
      <c r="E7962" t="s">
        <v>6</v>
      </c>
      <c r="F7962" t="s">
        <v>6</v>
      </c>
    </row>
    <row r="7963" spans="1:6">
      <c r="A7963">
        <v>43</v>
      </c>
      <c r="B7963">
        <v>54726</v>
      </c>
      <c r="C7963">
        <v>4</v>
      </c>
      <c r="D7963">
        <v>4</v>
      </c>
      <c r="E7963" t="s">
        <v>7</v>
      </c>
      <c r="F7963" t="s">
        <v>6</v>
      </c>
    </row>
    <row r="7964" spans="1:6">
      <c r="A7964">
        <v>27</v>
      </c>
      <c r="B7964">
        <v>109544</v>
      </c>
      <c r="C7964">
        <v>6</v>
      </c>
      <c r="D7964">
        <v>1</v>
      </c>
      <c r="E7964" t="s">
        <v>6</v>
      </c>
      <c r="F7964" t="s">
        <v>6</v>
      </c>
    </row>
    <row r="7965" spans="1:6">
      <c r="A7965">
        <v>59</v>
      </c>
      <c r="B7965">
        <v>131553</v>
      </c>
      <c r="C7965">
        <v>7</v>
      </c>
      <c r="D7965">
        <v>3</v>
      </c>
      <c r="E7965" t="s">
        <v>6</v>
      </c>
      <c r="F7965" t="s">
        <v>6</v>
      </c>
    </row>
    <row r="7966" spans="1:6">
      <c r="A7966">
        <v>23</v>
      </c>
      <c r="B7966">
        <v>92996</v>
      </c>
      <c r="C7966">
        <v>8</v>
      </c>
      <c r="D7966">
        <v>1</v>
      </c>
      <c r="E7966" t="s">
        <v>6</v>
      </c>
      <c r="F7966" t="s">
        <v>6</v>
      </c>
    </row>
    <row r="7967" spans="1:6">
      <c r="A7967">
        <v>32</v>
      </c>
      <c r="B7967">
        <v>30111</v>
      </c>
      <c r="C7967">
        <v>3</v>
      </c>
      <c r="D7967">
        <v>4</v>
      </c>
      <c r="E7967" t="s">
        <v>6</v>
      </c>
      <c r="F7967" t="s">
        <v>6</v>
      </c>
    </row>
    <row r="7968" spans="1:6">
      <c r="A7968">
        <v>27</v>
      </c>
      <c r="B7968">
        <v>145370</v>
      </c>
      <c r="C7968">
        <v>5</v>
      </c>
      <c r="D7968">
        <v>1</v>
      </c>
      <c r="E7968" t="s">
        <v>6</v>
      </c>
      <c r="F7968" t="s">
        <v>6</v>
      </c>
    </row>
    <row r="7969" spans="1:6">
      <c r="A7969">
        <v>46</v>
      </c>
      <c r="B7969">
        <v>47545</v>
      </c>
      <c r="C7969">
        <v>6</v>
      </c>
      <c r="D7969">
        <v>5</v>
      </c>
      <c r="E7969" t="s">
        <v>7</v>
      </c>
      <c r="F7969" t="s">
        <v>7</v>
      </c>
    </row>
    <row r="7970" spans="1:6">
      <c r="A7970">
        <v>53</v>
      </c>
      <c r="B7970">
        <v>70168</v>
      </c>
      <c r="C7970">
        <v>10</v>
      </c>
      <c r="D7970">
        <v>3</v>
      </c>
      <c r="E7970" t="s">
        <v>6</v>
      </c>
      <c r="F7970" t="s">
        <v>7</v>
      </c>
    </row>
    <row r="7971" spans="1:6">
      <c r="A7971">
        <v>57</v>
      </c>
      <c r="B7971">
        <v>32379</v>
      </c>
      <c r="C7971">
        <v>4</v>
      </c>
      <c r="D7971">
        <v>2</v>
      </c>
      <c r="E7971" t="s">
        <v>6</v>
      </c>
      <c r="F7971" t="s">
        <v>6</v>
      </c>
    </row>
    <row r="7972" spans="1:6">
      <c r="A7972">
        <v>35</v>
      </c>
      <c r="B7972">
        <v>125773</v>
      </c>
      <c r="C7972">
        <v>13</v>
      </c>
      <c r="D7972">
        <v>1</v>
      </c>
      <c r="E7972" t="s">
        <v>6</v>
      </c>
      <c r="F7972" t="s">
        <v>6</v>
      </c>
    </row>
    <row r="7973" spans="1:6">
      <c r="A7973">
        <v>22</v>
      </c>
      <c r="B7973">
        <v>141484</v>
      </c>
      <c r="C7973">
        <v>7</v>
      </c>
      <c r="D7973">
        <v>3</v>
      </c>
      <c r="E7973" t="s">
        <v>6</v>
      </c>
      <c r="F7973" t="s">
        <v>6</v>
      </c>
    </row>
    <row r="7974" spans="1:6">
      <c r="A7974">
        <v>61</v>
      </c>
      <c r="B7974">
        <v>117346</v>
      </c>
      <c r="C7974">
        <v>9</v>
      </c>
      <c r="D7974">
        <v>0</v>
      </c>
      <c r="E7974" t="s">
        <v>6</v>
      </c>
      <c r="F7974" t="s">
        <v>7</v>
      </c>
    </row>
    <row r="7975" spans="1:6">
      <c r="A7975">
        <v>27</v>
      </c>
      <c r="B7975">
        <v>71120</v>
      </c>
      <c r="C7975">
        <v>4</v>
      </c>
      <c r="D7975">
        <v>2</v>
      </c>
      <c r="E7975" t="s">
        <v>6</v>
      </c>
      <c r="F7975" t="s">
        <v>6</v>
      </c>
    </row>
    <row r="7976" spans="1:6">
      <c r="A7976">
        <v>52</v>
      </c>
      <c r="B7976">
        <v>47809</v>
      </c>
      <c r="C7976">
        <v>6</v>
      </c>
      <c r="D7976">
        <v>4</v>
      </c>
      <c r="E7976" t="s">
        <v>7</v>
      </c>
      <c r="F7976" t="s">
        <v>6</v>
      </c>
    </row>
    <row r="7977" spans="1:6">
      <c r="A7977">
        <v>24</v>
      </c>
      <c r="B7977">
        <v>82813</v>
      </c>
      <c r="C7977">
        <v>5</v>
      </c>
      <c r="D7977">
        <v>3</v>
      </c>
      <c r="E7977" t="s">
        <v>7</v>
      </c>
      <c r="F7977" t="s">
        <v>7</v>
      </c>
    </row>
    <row r="7978" spans="1:6">
      <c r="A7978">
        <v>40</v>
      </c>
      <c r="B7978">
        <v>104005</v>
      </c>
      <c r="C7978">
        <v>7</v>
      </c>
      <c r="D7978">
        <v>2</v>
      </c>
      <c r="E7978" t="s">
        <v>6</v>
      </c>
      <c r="F7978" t="s">
        <v>6</v>
      </c>
    </row>
    <row r="7979" spans="1:6">
      <c r="A7979">
        <v>56</v>
      </c>
      <c r="B7979">
        <v>57967</v>
      </c>
      <c r="C7979">
        <v>5</v>
      </c>
      <c r="D7979">
        <v>1</v>
      </c>
      <c r="E7979" t="s">
        <v>6</v>
      </c>
      <c r="F7979" t="s">
        <v>6</v>
      </c>
    </row>
    <row r="7980" spans="1:6">
      <c r="A7980">
        <v>52</v>
      </c>
      <c r="B7980">
        <v>39748</v>
      </c>
      <c r="C7980">
        <v>5</v>
      </c>
      <c r="D7980">
        <v>4</v>
      </c>
      <c r="E7980" t="s">
        <v>7</v>
      </c>
      <c r="F7980" t="s">
        <v>7</v>
      </c>
    </row>
    <row r="7981" spans="1:6">
      <c r="A7981">
        <v>48</v>
      </c>
      <c r="B7981">
        <v>53424</v>
      </c>
      <c r="C7981">
        <v>10</v>
      </c>
      <c r="D7981">
        <v>4</v>
      </c>
      <c r="E7981" t="s">
        <v>7</v>
      </c>
      <c r="F7981" t="s">
        <v>7</v>
      </c>
    </row>
    <row r="7982" spans="1:6">
      <c r="A7982">
        <v>33</v>
      </c>
      <c r="B7982">
        <v>116512</v>
      </c>
      <c r="C7982">
        <v>10</v>
      </c>
      <c r="D7982">
        <v>3</v>
      </c>
      <c r="E7982" t="s">
        <v>6</v>
      </c>
      <c r="F7982" t="s">
        <v>6</v>
      </c>
    </row>
    <row r="7983" spans="1:6">
      <c r="A7983">
        <v>21</v>
      </c>
      <c r="B7983">
        <v>53914</v>
      </c>
      <c r="C7983">
        <v>4</v>
      </c>
      <c r="D7983">
        <v>3</v>
      </c>
      <c r="E7983" t="s">
        <v>6</v>
      </c>
      <c r="F7983" t="s">
        <v>6</v>
      </c>
    </row>
    <row r="7984" spans="1:6">
      <c r="A7984">
        <v>55</v>
      </c>
      <c r="B7984">
        <v>125603</v>
      </c>
      <c r="C7984">
        <v>10</v>
      </c>
      <c r="D7984">
        <v>1</v>
      </c>
      <c r="E7984" t="s">
        <v>6</v>
      </c>
      <c r="F7984" t="s">
        <v>7</v>
      </c>
    </row>
    <row r="7985" spans="1:6">
      <c r="A7985">
        <v>50</v>
      </c>
      <c r="B7985">
        <v>138411</v>
      </c>
      <c r="C7985">
        <v>4</v>
      </c>
      <c r="D7985">
        <v>3</v>
      </c>
      <c r="E7985" t="s">
        <v>6</v>
      </c>
      <c r="F7985" t="s">
        <v>6</v>
      </c>
    </row>
    <row r="7986" spans="1:6">
      <c r="A7986">
        <v>56</v>
      </c>
      <c r="B7986">
        <v>108478</v>
      </c>
      <c r="C7986">
        <v>9</v>
      </c>
      <c r="D7986">
        <v>1</v>
      </c>
      <c r="E7986" t="s">
        <v>6</v>
      </c>
      <c r="F7986" t="s">
        <v>7</v>
      </c>
    </row>
    <row r="7987" spans="1:6">
      <c r="A7987">
        <v>45</v>
      </c>
      <c r="B7987">
        <v>49491</v>
      </c>
      <c r="C7987">
        <v>8</v>
      </c>
      <c r="D7987">
        <v>1</v>
      </c>
      <c r="E7987" t="s">
        <v>6</v>
      </c>
      <c r="F7987" t="s">
        <v>6</v>
      </c>
    </row>
    <row r="7988" spans="1:6">
      <c r="A7988">
        <v>36</v>
      </c>
      <c r="B7988">
        <v>79454</v>
      </c>
      <c r="C7988">
        <v>11</v>
      </c>
      <c r="D7988">
        <v>3</v>
      </c>
      <c r="E7988" t="s">
        <v>6</v>
      </c>
      <c r="F7988" t="s">
        <v>7</v>
      </c>
    </row>
    <row r="7989" spans="1:6">
      <c r="A7989">
        <v>39</v>
      </c>
      <c r="B7989">
        <v>100069</v>
      </c>
      <c r="C7989">
        <v>5</v>
      </c>
      <c r="D7989">
        <v>1</v>
      </c>
      <c r="E7989" t="s">
        <v>6</v>
      </c>
      <c r="F7989" t="s">
        <v>7</v>
      </c>
    </row>
    <row r="7990" spans="1:6">
      <c r="A7990">
        <v>21</v>
      </c>
      <c r="B7990">
        <v>81925</v>
      </c>
      <c r="C7990">
        <v>4</v>
      </c>
      <c r="D7990">
        <v>3</v>
      </c>
      <c r="E7990" t="s">
        <v>6</v>
      </c>
      <c r="F7990" t="s">
        <v>6</v>
      </c>
    </row>
    <row r="7991" spans="1:6">
      <c r="A7991">
        <v>25</v>
      </c>
      <c r="B7991">
        <v>119119</v>
      </c>
      <c r="C7991">
        <v>4</v>
      </c>
      <c r="D7991">
        <v>1</v>
      </c>
      <c r="E7991" t="s">
        <v>7</v>
      </c>
      <c r="F7991" t="s">
        <v>7</v>
      </c>
    </row>
    <row r="7992" spans="1:6">
      <c r="A7992">
        <v>42</v>
      </c>
      <c r="B7992">
        <v>67049</v>
      </c>
      <c r="C7992">
        <v>5</v>
      </c>
      <c r="D7992">
        <v>2</v>
      </c>
      <c r="E7992" t="s">
        <v>7</v>
      </c>
      <c r="F7992" t="s">
        <v>7</v>
      </c>
    </row>
    <row r="7993" spans="1:6">
      <c r="A7993">
        <v>44</v>
      </c>
      <c r="B7993">
        <v>57821</v>
      </c>
      <c r="C7993">
        <v>7</v>
      </c>
      <c r="D7993">
        <v>2</v>
      </c>
      <c r="E7993" t="s">
        <v>6</v>
      </c>
      <c r="F7993" t="s">
        <v>6</v>
      </c>
    </row>
    <row r="7994" spans="1:6">
      <c r="A7994">
        <v>63</v>
      </c>
      <c r="B7994">
        <v>125797</v>
      </c>
      <c r="C7994">
        <v>7</v>
      </c>
      <c r="D7994">
        <v>0</v>
      </c>
      <c r="E7994" t="s">
        <v>7</v>
      </c>
      <c r="F7994" t="s">
        <v>6</v>
      </c>
    </row>
    <row r="7995" spans="1:6">
      <c r="A7995">
        <v>65</v>
      </c>
      <c r="B7995">
        <v>133072</v>
      </c>
      <c r="C7995">
        <v>12</v>
      </c>
      <c r="D7995">
        <v>2</v>
      </c>
      <c r="E7995" t="s">
        <v>7</v>
      </c>
      <c r="F7995" t="s">
        <v>7</v>
      </c>
    </row>
    <row r="7996" spans="1:6">
      <c r="A7996">
        <v>57</v>
      </c>
      <c r="B7996">
        <v>59945</v>
      </c>
      <c r="C7996">
        <v>7</v>
      </c>
      <c r="D7996">
        <v>1</v>
      </c>
      <c r="E7996" t="s">
        <v>6</v>
      </c>
      <c r="F7996" t="s">
        <v>6</v>
      </c>
    </row>
    <row r="7997" spans="1:6">
      <c r="A7997">
        <v>56</v>
      </c>
      <c r="B7997">
        <v>47384</v>
      </c>
      <c r="C7997">
        <v>6</v>
      </c>
      <c r="D7997">
        <v>2</v>
      </c>
      <c r="E7997" t="s">
        <v>7</v>
      </c>
      <c r="F7997" t="s">
        <v>7</v>
      </c>
    </row>
    <row r="7998" spans="1:6">
      <c r="A7998">
        <v>56</v>
      </c>
      <c r="B7998">
        <v>58410</v>
      </c>
      <c r="C7998">
        <v>9</v>
      </c>
      <c r="D7998">
        <v>2</v>
      </c>
      <c r="E7998" t="s">
        <v>7</v>
      </c>
      <c r="F7998" t="s">
        <v>7</v>
      </c>
    </row>
    <row r="7999" spans="1:6">
      <c r="A7999">
        <v>24</v>
      </c>
      <c r="B7999">
        <v>107734</v>
      </c>
      <c r="C7999">
        <v>9</v>
      </c>
      <c r="D7999">
        <v>0</v>
      </c>
      <c r="E7999" t="s">
        <v>6</v>
      </c>
      <c r="F7999" t="s">
        <v>6</v>
      </c>
    </row>
    <row r="8000" spans="1:6">
      <c r="A8000">
        <v>56</v>
      </c>
      <c r="B8000">
        <v>93766</v>
      </c>
      <c r="C8000">
        <v>5</v>
      </c>
      <c r="D8000">
        <v>0</v>
      </c>
      <c r="E8000" t="s">
        <v>6</v>
      </c>
      <c r="F8000" t="s">
        <v>6</v>
      </c>
    </row>
    <row r="8001" spans="1:6">
      <c r="A8001">
        <v>38</v>
      </c>
      <c r="B8001">
        <v>124890</v>
      </c>
      <c r="C8001">
        <v>7</v>
      </c>
      <c r="D8001">
        <v>3</v>
      </c>
      <c r="E8001" t="s">
        <v>6</v>
      </c>
      <c r="F8001" t="s">
        <v>6</v>
      </c>
    </row>
    <row r="8002" spans="1:6">
      <c r="A8002">
        <v>36</v>
      </c>
      <c r="B8002">
        <v>146406</v>
      </c>
      <c r="C8002">
        <v>10</v>
      </c>
      <c r="D8002">
        <v>5</v>
      </c>
      <c r="E8002" t="s">
        <v>6</v>
      </c>
      <c r="F8002" t="s">
        <v>6</v>
      </c>
    </row>
    <row r="8003" spans="1:6">
      <c r="A8003">
        <v>61</v>
      </c>
      <c r="B8003">
        <v>37169</v>
      </c>
      <c r="C8003">
        <v>9</v>
      </c>
      <c r="D8003">
        <v>2</v>
      </c>
      <c r="E8003" t="s">
        <v>6</v>
      </c>
      <c r="F8003" t="s">
        <v>7</v>
      </c>
    </row>
    <row r="8004" spans="1:6">
      <c r="A8004">
        <v>38</v>
      </c>
      <c r="B8004">
        <v>70129</v>
      </c>
      <c r="C8004">
        <v>9</v>
      </c>
      <c r="D8004">
        <v>0</v>
      </c>
      <c r="E8004" t="s">
        <v>6</v>
      </c>
      <c r="F8004" t="s">
        <v>6</v>
      </c>
    </row>
    <row r="8005" spans="1:6">
      <c r="A8005">
        <v>42</v>
      </c>
      <c r="B8005">
        <v>127445</v>
      </c>
      <c r="C8005">
        <v>10</v>
      </c>
      <c r="D8005">
        <v>1</v>
      </c>
      <c r="E8005" t="s">
        <v>6</v>
      </c>
      <c r="F8005" t="s">
        <v>6</v>
      </c>
    </row>
    <row r="8006" spans="1:6">
      <c r="A8006">
        <v>22</v>
      </c>
      <c r="B8006">
        <v>33830</v>
      </c>
      <c r="C8006">
        <v>7</v>
      </c>
      <c r="D8006">
        <v>0</v>
      </c>
      <c r="E8006" t="s">
        <v>7</v>
      </c>
      <c r="F8006" t="s">
        <v>6</v>
      </c>
    </row>
    <row r="8007" spans="1:6">
      <c r="A8007">
        <v>41</v>
      </c>
      <c r="B8007">
        <v>86306</v>
      </c>
      <c r="C8007">
        <v>5</v>
      </c>
      <c r="D8007">
        <v>0</v>
      </c>
      <c r="E8007" t="s">
        <v>7</v>
      </c>
      <c r="F8007" t="s">
        <v>6</v>
      </c>
    </row>
    <row r="8008" spans="1:6">
      <c r="A8008">
        <v>56</v>
      </c>
      <c r="B8008">
        <v>116940</v>
      </c>
      <c r="C8008">
        <v>13</v>
      </c>
      <c r="D8008">
        <v>3</v>
      </c>
      <c r="E8008" t="s">
        <v>6</v>
      </c>
      <c r="F8008" t="s">
        <v>7</v>
      </c>
    </row>
    <row r="8009" spans="1:6">
      <c r="A8009">
        <v>64</v>
      </c>
      <c r="B8009">
        <v>95267</v>
      </c>
      <c r="C8009">
        <v>7</v>
      </c>
      <c r="D8009">
        <v>0</v>
      </c>
      <c r="E8009" t="s">
        <v>6</v>
      </c>
      <c r="F8009" t="s">
        <v>6</v>
      </c>
    </row>
    <row r="8010" spans="1:6">
      <c r="A8010">
        <v>59</v>
      </c>
      <c r="B8010">
        <v>57757</v>
      </c>
      <c r="C8010">
        <v>4</v>
      </c>
      <c r="D8010">
        <v>3</v>
      </c>
      <c r="E8010" t="s">
        <v>6</v>
      </c>
      <c r="F8010" t="s">
        <v>6</v>
      </c>
    </row>
    <row r="8011" spans="1:6">
      <c r="A8011">
        <v>59</v>
      </c>
      <c r="B8011">
        <v>93867</v>
      </c>
      <c r="C8011">
        <v>4</v>
      </c>
      <c r="D8011">
        <v>4</v>
      </c>
      <c r="E8011" t="s">
        <v>7</v>
      </c>
      <c r="F8011" t="s">
        <v>6</v>
      </c>
    </row>
    <row r="8012" spans="1:6">
      <c r="A8012">
        <v>49</v>
      </c>
      <c r="B8012">
        <v>65650</v>
      </c>
      <c r="C8012">
        <v>9</v>
      </c>
      <c r="D8012">
        <v>1</v>
      </c>
      <c r="E8012" t="s">
        <v>7</v>
      </c>
      <c r="F8012" t="s">
        <v>6</v>
      </c>
    </row>
    <row r="8013" spans="1:6">
      <c r="A8013">
        <v>46</v>
      </c>
      <c r="B8013">
        <v>63766</v>
      </c>
      <c r="C8013">
        <v>5</v>
      </c>
      <c r="D8013">
        <v>3</v>
      </c>
      <c r="E8013" t="s">
        <v>7</v>
      </c>
      <c r="F8013" t="s">
        <v>7</v>
      </c>
    </row>
    <row r="8014" spans="1:6">
      <c r="A8014">
        <v>41</v>
      </c>
      <c r="B8014">
        <v>111478</v>
      </c>
      <c r="C8014">
        <v>10</v>
      </c>
      <c r="D8014">
        <v>3</v>
      </c>
      <c r="E8014" t="s">
        <v>6</v>
      </c>
      <c r="F8014" t="s">
        <v>7</v>
      </c>
    </row>
    <row r="8015" spans="1:6">
      <c r="A8015">
        <v>37</v>
      </c>
      <c r="B8015">
        <v>62419</v>
      </c>
      <c r="C8015">
        <v>6</v>
      </c>
      <c r="D8015">
        <v>2</v>
      </c>
      <c r="E8015" t="s">
        <v>7</v>
      </c>
      <c r="F8015" t="s">
        <v>7</v>
      </c>
    </row>
    <row r="8016" spans="1:6">
      <c r="A8016">
        <v>36</v>
      </c>
      <c r="B8016">
        <v>46668</v>
      </c>
      <c r="C8016">
        <v>8</v>
      </c>
      <c r="D8016">
        <v>2</v>
      </c>
      <c r="E8016" t="s">
        <v>7</v>
      </c>
      <c r="F8016" t="s">
        <v>7</v>
      </c>
    </row>
    <row r="8017" spans="1:6">
      <c r="A8017">
        <v>51</v>
      </c>
      <c r="B8017">
        <v>46246</v>
      </c>
      <c r="C8017">
        <v>9</v>
      </c>
      <c r="D8017">
        <v>3</v>
      </c>
      <c r="E8017" t="s">
        <v>7</v>
      </c>
      <c r="F8017" t="s">
        <v>6</v>
      </c>
    </row>
    <row r="8018" spans="1:6">
      <c r="A8018">
        <v>29</v>
      </c>
      <c r="B8018">
        <v>54996</v>
      </c>
      <c r="C8018">
        <v>7</v>
      </c>
      <c r="D8018">
        <v>3</v>
      </c>
      <c r="E8018" t="s">
        <v>7</v>
      </c>
      <c r="F8018" t="s">
        <v>7</v>
      </c>
    </row>
    <row r="8019" spans="1:6">
      <c r="A8019">
        <v>51</v>
      </c>
      <c r="B8019">
        <v>81312</v>
      </c>
      <c r="C8019">
        <v>6</v>
      </c>
      <c r="D8019">
        <v>0</v>
      </c>
      <c r="E8019" t="s">
        <v>6</v>
      </c>
      <c r="F8019" t="s">
        <v>6</v>
      </c>
    </row>
    <row r="8020" spans="1:6">
      <c r="A8020">
        <v>34</v>
      </c>
      <c r="B8020">
        <v>33065</v>
      </c>
      <c r="C8020">
        <v>6</v>
      </c>
      <c r="D8020">
        <v>2</v>
      </c>
      <c r="E8020" t="s">
        <v>6</v>
      </c>
      <c r="F8020" t="s">
        <v>6</v>
      </c>
    </row>
    <row r="8021" spans="1:6">
      <c r="A8021">
        <v>57</v>
      </c>
      <c r="B8021">
        <v>40467</v>
      </c>
      <c r="C8021">
        <v>8</v>
      </c>
      <c r="D8021">
        <v>4</v>
      </c>
      <c r="E8021" t="s">
        <v>6</v>
      </c>
      <c r="F8021" t="s">
        <v>7</v>
      </c>
    </row>
    <row r="8022" spans="1:6">
      <c r="A8022">
        <v>22</v>
      </c>
      <c r="B8022">
        <v>80646</v>
      </c>
      <c r="C8022">
        <v>8</v>
      </c>
      <c r="D8022">
        <v>3</v>
      </c>
      <c r="E8022" t="s">
        <v>7</v>
      </c>
      <c r="F8022" t="s">
        <v>6</v>
      </c>
    </row>
    <row r="8023" spans="1:6">
      <c r="A8023">
        <v>34</v>
      </c>
      <c r="B8023">
        <v>140380</v>
      </c>
      <c r="C8023">
        <v>7</v>
      </c>
      <c r="D8023">
        <v>1</v>
      </c>
      <c r="E8023" t="s">
        <v>6</v>
      </c>
      <c r="F8023" t="s">
        <v>6</v>
      </c>
    </row>
    <row r="8024" spans="1:6">
      <c r="A8024">
        <v>53</v>
      </c>
      <c r="B8024">
        <v>51007</v>
      </c>
      <c r="C8024">
        <v>5</v>
      </c>
      <c r="D8024">
        <v>2</v>
      </c>
      <c r="E8024" t="s">
        <v>7</v>
      </c>
      <c r="F8024" t="s">
        <v>6</v>
      </c>
    </row>
    <row r="8025" spans="1:6">
      <c r="A8025">
        <v>55</v>
      </c>
      <c r="B8025">
        <v>98079</v>
      </c>
      <c r="C8025">
        <v>7</v>
      </c>
      <c r="D8025">
        <v>0</v>
      </c>
      <c r="E8025" t="s">
        <v>7</v>
      </c>
      <c r="F8025" t="s">
        <v>7</v>
      </c>
    </row>
    <row r="8026" spans="1:6">
      <c r="A8026">
        <v>59</v>
      </c>
      <c r="B8026">
        <v>58702</v>
      </c>
      <c r="C8026">
        <v>10</v>
      </c>
      <c r="D8026">
        <v>4</v>
      </c>
      <c r="E8026" t="s">
        <v>6</v>
      </c>
      <c r="F8026" t="s">
        <v>7</v>
      </c>
    </row>
    <row r="8027" spans="1:6">
      <c r="A8027">
        <v>40</v>
      </c>
      <c r="B8027">
        <v>124369</v>
      </c>
      <c r="C8027">
        <v>7</v>
      </c>
      <c r="D8027">
        <v>2</v>
      </c>
      <c r="E8027" t="s">
        <v>7</v>
      </c>
      <c r="F8027" t="s">
        <v>7</v>
      </c>
    </row>
    <row r="8028" spans="1:6">
      <c r="A8028">
        <v>22</v>
      </c>
      <c r="B8028">
        <v>105569</v>
      </c>
      <c r="C8028">
        <v>5</v>
      </c>
      <c r="D8028">
        <v>1</v>
      </c>
      <c r="E8028" t="s">
        <v>6</v>
      </c>
      <c r="F8028" t="s">
        <v>7</v>
      </c>
    </row>
    <row r="8029" spans="1:6">
      <c r="A8029">
        <v>61</v>
      </c>
      <c r="B8029">
        <v>83952</v>
      </c>
      <c r="C8029">
        <v>12</v>
      </c>
      <c r="D8029">
        <v>2</v>
      </c>
      <c r="E8029" t="s">
        <v>6</v>
      </c>
      <c r="F8029" t="s">
        <v>7</v>
      </c>
    </row>
    <row r="8030" spans="1:6">
      <c r="A8030">
        <v>39</v>
      </c>
      <c r="B8030">
        <v>88065</v>
      </c>
      <c r="C8030">
        <v>5</v>
      </c>
      <c r="D8030">
        <v>4</v>
      </c>
      <c r="E8030" t="s">
        <v>6</v>
      </c>
      <c r="F8030" t="s">
        <v>6</v>
      </c>
    </row>
    <row r="8031" spans="1:6">
      <c r="A8031">
        <v>57</v>
      </c>
      <c r="B8031">
        <v>64169</v>
      </c>
      <c r="C8031">
        <v>10</v>
      </c>
      <c r="D8031">
        <v>1</v>
      </c>
      <c r="E8031" t="s">
        <v>7</v>
      </c>
      <c r="F8031" t="s">
        <v>6</v>
      </c>
    </row>
    <row r="8032" spans="1:6">
      <c r="A8032">
        <v>38</v>
      </c>
      <c r="B8032">
        <v>46829</v>
      </c>
      <c r="C8032">
        <v>9</v>
      </c>
      <c r="D8032">
        <v>3</v>
      </c>
      <c r="E8032" t="s">
        <v>7</v>
      </c>
      <c r="F8032" t="s">
        <v>6</v>
      </c>
    </row>
    <row r="8033" spans="1:6">
      <c r="A8033">
        <v>36</v>
      </c>
      <c r="B8033">
        <v>90135</v>
      </c>
      <c r="C8033">
        <v>3</v>
      </c>
      <c r="D8033">
        <v>3</v>
      </c>
      <c r="E8033" t="s">
        <v>6</v>
      </c>
      <c r="F8033" t="s">
        <v>6</v>
      </c>
    </row>
    <row r="8034" spans="1:6">
      <c r="A8034">
        <v>24</v>
      </c>
      <c r="B8034">
        <v>34522</v>
      </c>
      <c r="C8034">
        <v>9</v>
      </c>
      <c r="D8034">
        <v>0</v>
      </c>
      <c r="E8034" t="s">
        <v>6</v>
      </c>
      <c r="F8034" t="s">
        <v>6</v>
      </c>
    </row>
    <row r="8035" spans="1:6">
      <c r="A8035">
        <v>32</v>
      </c>
      <c r="B8035">
        <v>115687</v>
      </c>
      <c r="C8035">
        <v>4</v>
      </c>
      <c r="D8035">
        <v>2</v>
      </c>
      <c r="E8035" t="s">
        <v>6</v>
      </c>
      <c r="F8035" t="s">
        <v>7</v>
      </c>
    </row>
    <row r="8036" spans="1:6">
      <c r="A8036">
        <v>49</v>
      </c>
      <c r="B8036">
        <v>65319</v>
      </c>
      <c r="C8036">
        <v>3</v>
      </c>
      <c r="D8036">
        <v>4</v>
      </c>
      <c r="E8036" t="s">
        <v>6</v>
      </c>
      <c r="F8036" t="s">
        <v>6</v>
      </c>
    </row>
    <row r="8037" spans="1:6">
      <c r="A8037">
        <v>27</v>
      </c>
      <c r="B8037">
        <v>56543</v>
      </c>
      <c r="C8037">
        <v>5</v>
      </c>
      <c r="D8037">
        <v>2</v>
      </c>
      <c r="E8037" t="s">
        <v>6</v>
      </c>
      <c r="F8037" t="s">
        <v>7</v>
      </c>
    </row>
    <row r="8038" spans="1:6">
      <c r="A8038">
        <v>34</v>
      </c>
      <c r="B8038">
        <v>148576</v>
      </c>
      <c r="C8038">
        <v>5</v>
      </c>
      <c r="D8038">
        <v>2</v>
      </c>
      <c r="E8038" t="s">
        <v>7</v>
      </c>
      <c r="F8038" t="s">
        <v>6</v>
      </c>
    </row>
    <row r="8039" spans="1:6">
      <c r="A8039">
        <v>32</v>
      </c>
      <c r="B8039">
        <v>133120</v>
      </c>
      <c r="C8039">
        <v>8</v>
      </c>
      <c r="D8039">
        <v>2</v>
      </c>
      <c r="E8039" t="s">
        <v>6</v>
      </c>
      <c r="F8039" t="s">
        <v>6</v>
      </c>
    </row>
    <row r="8040" spans="1:6">
      <c r="A8040">
        <v>55</v>
      </c>
      <c r="B8040">
        <v>147419</v>
      </c>
      <c r="C8040">
        <v>2</v>
      </c>
      <c r="D8040">
        <v>2</v>
      </c>
      <c r="E8040" t="s">
        <v>7</v>
      </c>
      <c r="F8040" t="s">
        <v>6</v>
      </c>
    </row>
    <row r="8041" spans="1:6">
      <c r="A8041">
        <v>25</v>
      </c>
      <c r="B8041">
        <v>60473</v>
      </c>
      <c r="C8041">
        <v>7</v>
      </c>
      <c r="D8041">
        <v>3</v>
      </c>
      <c r="E8041" t="s">
        <v>6</v>
      </c>
      <c r="F8041" t="s">
        <v>6</v>
      </c>
    </row>
    <row r="8042" spans="1:6">
      <c r="A8042">
        <v>37</v>
      </c>
      <c r="B8042">
        <v>37699</v>
      </c>
      <c r="C8042">
        <v>8</v>
      </c>
      <c r="D8042">
        <v>4</v>
      </c>
      <c r="E8042" t="s">
        <v>6</v>
      </c>
      <c r="F8042" t="s">
        <v>6</v>
      </c>
    </row>
    <row r="8043" spans="1:6">
      <c r="A8043">
        <v>62</v>
      </c>
      <c r="B8043">
        <v>98165</v>
      </c>
      <c r="C8043">
        <v>4</v>
      </c>
      <c r="D8043">
        <v>1</v>
      </c>
      <c r="E8043" t="s">
        <v>6</v>
      </c>
      <c r="F8043" t="s">
        <v>7</v>
      </c>
    </row>
    <row r="8044" spans="1:6">
      <c r="A8044">
        <v>52</v>
      </c>
      <c r="B8044">
        <v>70455</v>
      </c>
      <c r="C8044">
        <v>7</v>
      </c>
      <c r="D8044">
        <v>1</v>
      </c>
      <c r="E8044" t="s">
        <v>7</v>
      </c>
      <c r="F8044" t="s">
        <v>7</v>
      </c>
    </row>
    <row r="8045" spans="1:6">
      <c r="A8045">
        <v>30</v>
      </c>
      <c r="B8045">
        <v>105692</v>
      </c>
      <c r="C8045">
        <v>4</v>
      </c>
      <c r="D8045">
        <v>1</v>
      </c>
      <c r="E8045" t="s">
        <v>7</v>
      </c>
      <c r="F8045" t="s">
        <v>6</v>
      </c>
    </row>
    <row r="8046" spans="1:6">
      <c r="A8046">
        <v>63</v>
      </c>
      <c r="B8046">
        <v>47441</v>
      </c>
      <c r="C8046">
        <v>3</v>
      </c>
      <c r="D8046">
        <v>0</v>
      </c>
      <c r="E8046" t="s">
        <v>6</v>
      </c>
      <c r="F8046" t="s">
        <v>6</v>
      </c>
    </row>
    <row r="8047" spans="1:6">
      <c r="A8047">
        <v>37</v>
      </c>
      <c r="B8047">
        <v>60716</v>
      </c>
      <c r="C8047">
        <v>8</v>
      </c>
      <c r="D8047">
        <v>1</v>
      </c>
      <c r="E8047" t="s">
        <v>6</v>
      </c>
      <c r="F8047" t="s">
        <v>6</v>
      </c>
    </row>
    <row r="8048" spans="1:6">
      <c r="A8048">
        <v>25</v>
      </c>
      <c r="B8048">
        <v>92175</v>
      </c>
      <c r="C8048">
        <v>9</v>
      </c>
      <c r="D8048">
        <v>0</v>
      </c>
      <c r="E8048" t="s">
        <v>6</v>
      </c>
      <c r="F8048" t="s">
        <v>6</v>
      </c>
    </row>
    <row r="8049" spans="1:6">
      <c r="A8049">
        <v>65</v>
      </c>
      <c r="B8049">
        <v>36834</v>
      </c>
      <c r="C8049">
        <v>3</v>
      </c>
      <c r="D8049">
        <v>0</v>
      </c>
      <c r="E8049" t="s">
        <v>6</v>
      </c>
      <c r="F8049" t="s">
        <v>6</v>
      </c>
    </row>
    <row r="8050" spans="1:6">
      <c r="A8050">
        <v>62</v>
      </c>
      <c r="B8050">
        <v>48179</v>
      </c>
      <c r="C8050">
        <v>9</v>
      </c>
      <c r="D8050">
        <v>1</v>
      </c>
      <c r="E8050" t="s">
        <v>6</v>
      </c>
      <c r="F8050" t="s">
        <v>6</v>
      </c>
    </row>
    <row r="8051" spans="1:6">
      <c r="A8051">
        <v>29</v>
      </c>
      <c r="B8051">
        <v>56219</v>
      </c>
      <c r="C8051">
        <v>12</v>
      </c>
      <c r="D8051">
        <v>2</v>
      </c>
      <c r="E8051" t="s">
        <v>7</v>
      </c>
      <c r="F8051" t="s">
        <v>7</v>
      </c>
    </row>
    <row r="8052" spans="1:6">
      <c r="A8052">
        <v>53</v>
      </c>
      <c r="B8052">
        <v>133153</v>
      </c>
      <c r="C8052">
        <v>9</v>
      </c>
      <c r="D8052">
        <v>4</v>
      </c>
      <c r="E8052" t="s">
        <v>6</v>
      </c>
      <c r="F8052" t="s">
        <v>7</v>
      </c>
    </row>
    <row r="8053" spans="1:6">
      <c r="A8053">
        <v>56</v>
      </c>
      <c r="B8053">
        <v>45782</v>
      </c>
      <c r="C8053">
        <v>6</v>
      </c>
      <c r="D8053">
        <v>2</v>
      </c>
      <c r="E8053" t="s">
        <v>7</v>
      </c>
      <c r="F8053" t="s">
        <v>6</v>
      </c>
    </row>
    <row r="8054" spans="1:6">
      <c r="A8054">
        <v>56</v>
      </c>
      <c r="B8054">
        <v>111363</v>
      </c>
      <c r="C8054">
        <v>9</v>
      </c>
      <c r="D8054">
        <v>3</v>
      </c>
      <c r="E8054" t="s">
        <v>6</v>
      </c>
      <c r="F8054" t="s">
        <v>6</v>
      </c>
    </row>
    <row r="8055" spans="1:6">
      <c r="A8055">
        <v>38</v>
      </c>
      <c r="B8055">
        <v>104967</v>
      </c>
      <c r="C8055">
        <v>8</v>
      </c>
      <c r="D8055">
        <v>1</v>
      </c>
      <c r="E8055" t="s">
        <v>6</v>
      </c>
      <c r="F8055" t="s">
        <v>6</v>
      </c>
    </row>
    <row r="8056" spans="1:6">
      <c r="A8056">
        <v>29</v>
      </c>
      <c r="B8056">
        <v>132454</v>
      </c>
      <c r="C8056">
        <v>11</v>
      </c>
      <c r="D8056">
        <v>4</v>
      </c>
      <c r="E8056" t="s">
        <v>7</v>
      </c>
      <c r="F8056" t="s">
        <v>7</v>
      </c>
    </row>
    <row r="8057" spans="1:6">
      <c r="A8057">
        <v>49</v>
      </c>
      <c r="B8057">
        <v>139593</v>
      </c>
      <c r="C8057">
        <v>13</v>
      </c>
      <c r="D8057">
        <v>1</v>
      </c>
      <c r="E8057" t="s">
        <v>7</v>
      </c>
      <c r="F8057" t="s">
        <v>7</v>
      </c>
    </row>
    <row r="8058" spans="1:6">
      <c r="A8058">
        <v>34</v>
      </c>
      <c r="B8058">
        <v>39496</v>
      </c>
      <c r="C8058">
        <v>8</v>
      </c>
      <c r="D8058">
        <v>0</v>
      </c>
      <c r="E8058" t="s">
        <v>7</v>
      </c>
      <c r="F8058" t="s">
        <v>7</v>
      </c>
    </row>
    <row r="8059" spans="1:6">
      <c r="A8059">
        <v>45</v>
      </c>
      <c r="B8059">
        <v>118867</v>
      </c>
      <c r="C8059">
        <v>2</v>
      </c>
      <c r="D8059">
        <v>2</v>
      </c>
      <c r="E8059" t="s">
        <v>7</v>
      </c>
      <c r="F8059" t="s">
        <v>6</v>
      </c>
    </row>
    <row r="8060" spans="1:6">
      <c r="A8060">
        <v>35</v>
      </c>
      <c r="B8060">
        <v>69238</v>
      </c>
      <c r="C8060">
        <v>5</v>
      </c>
      <c r="D8060">
        <v>3</v>
      </c>
      <c r="E8060" t="s">
        <v>6</v>
      </c>
      <c r="F8060" t="s">
        <v>6</v>
      </c>
    </row>
    <row r="8061" spans="1:6">
      <c r="A8061">
        <v>26</v>
      </c>
      <c r="B8061">
        <v>76025</v>
      </c>
      <c r="C8061">
        <v>4</v>
      </c>
      <c r="D8061">
        <v>5</v>
      </c>
      <c r="E8061" t="s">
        <v>7</v>
      </c>
      <c r="F8061" t="s">
        <v>7</v>
      </c>
    </row>
    <row r="8062" spans="1:6">
      <c r="A8062">
        <v>62</v>
      </c>
      <c r="B8062">
        <v>89886</v>
      </c>
      <c r="C8062">
        <v>8</v>
      </c>
      <c r="D8062">
        <v>2</v>
      </c>
      <c r="E8062" t="s">
        <v>6</v>
      </c>
      <c r="F8062" t="s">
        <v>6</v>
      </c>
    </row>
    <row r="8063" spans="1:6">
      <c r="A8063">
        <v>49</v>
      </c>
      <c r="B8063">
        <v>53563</v>
      </c>
      <c r="C8063">
        <v>10</v>
      </c>
      <c r="D8063">
        <v>3</v>
      </c>
      <c r="E8063" t="s">
        <v>7</v>
      </c>
      <c r="F8063" t="s">
        <v>7</v>
      </c>
    </row>
    <row r="8064" spans="1:6">
      <c r="A8064">
        <v>35</v>
      </c>
      <c r="B8064">
        <v>33712</v>
      </c>
      <c r="C8064">
        <v>7</v>
      </c>
      <c r="D8064">
        <v>2</v>
      </c>
      <c r="E8064" t="s">
        <v>7</v>
      </c>
      <c r="F8064" t="s">
        <v>7</v>
      </c>
    </row>
    <row r="8065" spans="1:6">
      <c r="A8065">
        <v>49</v>
      </c>
      <c r="B8065">
        <v>124067</v>
      </c>
      <c r="C8065">
        <v>4</v>
      </c>
      <c r="D8065">
        <v>2</v>
      </c>
      <c r="E8065" t="s">
        <v>7</v>
      </c>
      <c r="F8065" t="s">
        <v>7</v>
      </c>
    </row>
    <row r="8066" spans="1:6">
      <c r="A8066">
        <v>24</v>
      </c>
      <c r="B8066">
        <v>75489</v>
      </c>
      <c r="C8066">
        <v>6</v>
      </c>
      <c r="D8066">
        <v>2</v>
      </c>
      <c r="E8066" t="s">
        <v>7</v>
      </c>
      <c r="F8066" t="s">
        <v>7</v>
      </c>
    </row>
    <row r="8067" spans="1:6">
      <c r="A8067">
        <v>38</v>
      </c>
      <c r="B8067">
        <v>62664</v>
      </c>
      <c r="C8067">
        <v>6</v>
      </c>
      <c r="D8067">
        <v>5</v>
      </c>
      <c r="E8067" t="s">
        <v>6</v>
      </c>
      <c r="F8067" t="s">
        <v>6</v>
      </c>
    </row>
    <row r="8068" spans="1:6">
      <c r="A8068">
        <v>64</v>
      </c>
      <c r="B8068">
        <v>140799</v>
      </c>
      <c r="C8068">
        <v>11</v>
      </c>
      <c r="D8068">
        <v>1</v>
      </c>
      <c r="E8068" t="s">
        <v>6</v>
      </c>
      <c r="F8068" t="s">
        <v>6</v>
      </c>
    </row>
    <row r="8069" spans="1:6">
      <c r="A8069">
        <v>59</v>
      </c>
      <c r="B8069">
        <v>42420</v>
      </c>
      <c r="C8069">
        <v>5</v>
      </c>
      <c r="D8069">
        <v>1</v>
      </c>
      <c r="E8069" t="s">
        <v>6</v>
      </c>
      <c r="F8069" t="s">
        <v>6</v>
      </c>
    </row>
    <row r="8070" spans="1:6">
      <c r="A8070">
        <v>36</v>
      </c>
      <c r="B8070">
        <v>84610</v>
      </c>
      <c r="C8070">
        <v>7</v>
      </c>
      <c r="D8070">
        <v>5</v>
      </c>
      <c r="E8070" t="s">
        <v>7</v>
      </c>
      <c r="F8070" t="s">
        <v>7</v>
      </c>
    </row>
    <row r="8071" spans="1:6">
      <c r="A8071">
        <v>31</v>
      </c>
      <c r="B8071">
        <v>35315</v>
      </c>
      <c r="C8071">
        <v>4</v>
      </c>
      <c r="D8071">
        <v>2</v>
      </c>
      <c r="E8071" t="s">
        <v>7</v>
      </c>
      <c r="F8071" t="s">
        <v>7</v>
      </c>
    </row>
    <row r="8072" spans="1:6">
      <c r="A8072">
        <v>34</v>
      </c>
      <c r="B8072">
        <v>100917</v>
      </c>
      <c r="C8072">
        <v>5</v>
      </c>
      <c r="D8072">
        <v>1</v>
      </c>
      <c r="E8072" t="s">
        <v>6</v>
      </c>
      <c r="F8072" t="s">
        <v>7</v>
      </c>
    </row>
    <row r="8073" spans="1:6">
      <c r="A8073">
        <v>23</v>
      </c>
      <c r="B8073">
        <v>105033</v>
      </c>
      <c r="C8073">
        <v>11</v>
      </c>
      <c r="D8073">
        <v>1</v>
      </c>
      <c r="E8073" t="s">
        <v>6</v>
      </c>
      <c r="F8073" t="s">
        <v>6</v>
      </c>
    </row>
    <row r="8074" spans="1:6">
      <c r="A8074">
        <v>62</v>
      </c>
      <c r="B8074">
        <v>124576</v>
      </c>
      <c r="C8074">
        <v>8</v>
      </c>
      <c r="D8074">
        <v>2</v>
      </c>
      <c r="E8074" t="s">
        <v>7</v>
      </c>
      <c r="F8074" t="s">
        <v>7</v>
      </c>
    </row>
    <row r="8075" spans="1:6">
      <c r="A8075">
        <v>58</v>
      </c>
      <c r="B8075">
        <v>147862</v>
      </c>
      <c r="C8075">
        <v>8</v>
      </c>
      <c r="D8075">
        <v>3</v>
      </c>
      <c r="E8075" t="s">
        <v>6</v>
      </c>
      <c r="F8075" t="s">
        <v>7</v>
      </c>
    </row>
    <row r="8076" spans="1:6">
      <c r="A8076">
        <v>65</v>
      </c>
      <c r="B8076">
        <v>127911</v>
      </c>
      <c r="C8076">
        <v>9</v>
      </c>
      <c r="D8076">
        <v>0</v>
      </c>
      <c r="E8076" t="s">
        <v>6</v>
      </c>
      <c r="F8076" t="s">
        <v>7</v>
      </c>
    </row>
    <row r="8077" spans="1:6">
      <c r="A8077">
        <v>62</v>
      </c>
      <c r="B8077">
        <v>109030</v>
      </c>
      <c r="C8077">
        <v>7</v>
      </c>
      <c r="D8077">
        <v>3</v>
      </c>
      <c r="E8077" t="s">
        <v>7</v>
      </c>
      <c r="F8077" t="s">
        <v>7</v>
      </c>
    </row>
    <row r="8078" spans="1:6">
      <c r="A8078">
        <v>38</v>
      </c>
      <c r="B8078">
        <v>93910</v>
      </c>
      <c r="C8078">
        <v>3</v>
      </c>
      <c r="D8078">
        <v>3</v>
      </c>
      <c r="E8078" t="s">
        <v>6</v>
      </c>
      <c r="F8078" t="s">
        <v>7</v>
      </c>
    </row>
    <row r="8079" spans="1:6">
      <c r="A8079">
        <v>40</v>
      </c>
      <c r="B8079">
        <v>127288</v>
      </c>
      <c r="C8079">
        <v>2</v>
      </c>
      <c r="D8079">
        <v>3</v>
      </c>
      <c r="E8079" t="s">
        <v>7</v>
      </c>
      <c r="F8079" t="s">
        <v>7</v>
      </c>
    </row>
    <row r="8080" spans="1:6">
      <c r="A8080">
        <v>45</v>
      </c>
      <c r="B8080">
        <v>90972</v>
      </c>
      <c r="C8080">
        <v>7</v>
      </c>
      <c r="D8080">
        <v>2</v>
      </c>
      <c r="E8080" t="s">
        <v>6</v>
      </c>
      <c r="F8080" t="s">
        <v>6</v>
      </c>
    </row>
    <row r="8081" spans="1:6">
      <c r="A8081">
        <v>58</v>
      </c>
      <c r="B8081">
        <v>120893</v>
      </c>
      <c r="C8081">
        <v>8</v>
      </c>
      <c r="D8081">
        <v>2</v>
      </c>
      <c r="E8081" t="s">
        <v>7</v>
      </c>
      <c r="F8081" t="s">
        <v>6</v>
      </c>
    </row>
    <row r="8082" spans="1:6">
      <c r="A8082">
        <v>33</v>
      </c>
      <c r="B8082">
        <v>85919</v>
      </c>
      <c r="C8082">
        <v>8</v>
      </c>
      <c r="D8082">
        <v>4</v>
      </c>
      <c r="E8082" t="s">
        <v>6</v>
      </c>
      <c r="F8082" t="s">
        <v>6</v>
      </c>
    </row>
    <row r="8083" spans="1:6">
      <c r="A8083">
        <v>24</v>
      </c>
      <c r="B8083">
        <v>112486</v>
      </c>
      <c r="C8083">
        <v>10</v>
      </c>
      <c r="D8083">
        <v>3</v>
      </c>
      <c r="E8083" t="s">
        <v>7</v>
      </c>
      <c r="F8083" t="s">
        <v>7</v>
      </c>
    </row>
    <row r="8084" spans="1:6">
      <c r="A8084">
        <v>34</v>
      </c>
      <c r="B8084">
        <v>111288</v>
      </c>
      <c r="C8084">
        <v>10</v>
      </c>
      <c r="D8084">
        <v>1</v>
      </c>
      <c r="E8084" t="s">
        <v>7</v>
      </c>
      <c r="F8084" t="s">
        <v>6</v>
      </c>
    </row>
    <row r="8085" spans="1:6">
      <c r="A8085">
        <v>53</v>
      </c>
      <c r="B8085">
        <v>132926</v>
      </c>
      <c r="C8085">
        <v>8</v>
      </c>
      <c r="D8085">
        <v>1</v>
      </c>
      <c r="E8085" t="s">
        <v>7</v>
      </c>
      <c r="F8085" t="s">
        <v>7</v>
      </c>
    </row>
    <row r="8086" spans="1:6">
      <c r="A8086">
        <v>48</v>
      </c>
      <c r="B8086">
        <v>34132</v>
      </c>
      <c r="C8086">
        <v>4</v>
      </c>
      <c r="D8086">
        <v>2</v>
      </c>
      <c r="E8086" t="s">
        <v>6</v>
      </c>
      <c r="F8086" t="s">
        <v>7</v>
      </c>
    </row>
    <row r="8087" spans="1:6">
      <c r="A8087">
        <v>57</v>
      </c>
      <c r="B8087">
        <v>71598</v>
      </c>
      <c r="C8087">
        <v>9</v>
      </c>
      <c r="D8087">
        <v>3</v>
      </c>
      <c r="E8087" t="s">
        <v>7</v>
      </c>
      <c r="F8087" t="s">
        <v>7</v>
      </c>
    </row>
    <row r="8088" spans="1:6">
      <c r="A8088">
        <v>28</v>
      </c>
      <c r="B8088">
        <v>123812</v>
      </c>
      <c r="C8088">
        <v>9</v>
      </c>
      <c r="D8088">
        <v>6</v>
      </c>
      <c r="E8088" t="s">
        <v>7</v>
      </c>
      <c r="F8088" t="s">
        <v>6</v>
      </c>
    </row>
    <row r="8089" spans="1:6">
      <c r="A8089">
        <v>64</v>
      </c>
      <c r="B8089">
        <v>135299</v>
      </c>
      <c r="C8089">
        <v>6</v>
      </c>
      <c r="D8089">
        <v>2</v>
      </c>
      <c r="E8089" t="s">
        <v>6</v>
      </c>
      <c r="F8089" t="s">
        <v>7</v>
      </c>
    </row>
    <row r="8090" spans="1:6">
      <c r="A8090">
        <v>54</v>
      </c>
      <c r="B8090">
        <v>50551</v>
      </c>
      <c r="C8090">
        <v>10</v>
      </c>
      <c r="D8090">
        <v>1</v>
      </c>
      <c r="E8090" t="s">
        <v>6</v>
      </c>
      <c r="F8090" t="s">
        <v>6</v>
      </c>
    </row>
    <row r="8091" spans="1:6">
      <c r="A8091">
        <v>64</v>
      </c>
      <c r="B8091">
        <v>122511</v>
      </c>
      <c r="C8091">
        <v>9</v>
      </c>
      <c r="D8091">
        <v>4</v>
      </c>
      <c r="E8091" t="s">
        <v>6</v>
      </c>
      <c r="F8091" t="s">
        <v>7</v>
      </c>
    </row>
    <row r="8092" spans="1:6">
      <c r="A8092">
        <v>25</v>
      </c>
      <c r="B8092">
        <v>98206</v>
      </c>
      <c r="C8092">
        <v>10</v>
      </c>
      <c r="D8092">
        <v>1</v>
      </c>
      <c r="E8092" t="s">
        <v>6</v>
      </c>
      <c r="F8092" t="s">
        <v>6</v>
      </c>
    </row>
    <row r="8093" spans="1:6">
      <c r="A8093">
        <v>25</v>
      </c>
      <c r="B8093">
        <v>104900</v>
      </c>
      <c r="C8093">
        <v>7</v>
      </c>
      <c r="D8093">
        <v>3</v>
      </c>
      <c r="E8093" t="s">
        <v>6</v>
      </c>
      <c r="F8093" t="s">
        <v>6</v>
      </c>
    </row>
    <row r="8094" spans="1:6">
      <c r="A8094">
        <v>51</v>
      </c>
      <c r="B8094">
        <v>56296</v>
      </c>
      <c r="C8094">
        <v>7</v>
      </c>
      <c r="D8094">
        <v>3</v>
      </c>
      <c r="E8094" t="s">
        <v>6</v>
      </c>
      <c r="F8094" t="s">
        <v>6</v>
      </c>
    </row>
    <row r="8095" spans="1:6">
      <c r="A8095">
        <v>65</v>
      </c>
      <c r="B8095">
        <v>120216</v>
      </c>
      <c r="C8095">
        <v>9</v>
      </c>
      <c r="D8095">
        <v>1</v>
      </c>
      <c r="E8095" t="s">
        <v>6</v>
      </c>
      <c r="F8095" t="s">
        <v>6</v>
      </c>
    </row>
    <row r="8096" spans="1:6">
      <c r="A8096">
        <v>29</v>
      </c>
      <c r="B8096">
        <v>48066</v>
      </c>
      <c r="C8096">
        <v>4</v>
      </c>
      <c r="D8096">
        <v>1</v>
      </c>
      <c r="E8096" t="s">
        <v>7</v>
      </c>
      <c r="F8096" t="s">
        <v>6</v>
      </c>
    </row>
    <row r="8097" spans="1:6">
      <c r="A8097">
        <v>62</v>
      </c>
      <c r="B8097">
        <v>58892</v>
      </c>
      <c r="C8097">
        <v>6</v>
      </c>
      <c r="D8097">
        <v>3</v>
      </c>
      <c r="E8097" t="s">
        <v>6</v>
      </c>
      <c r="F8097" t="s">
        <v>6</v>
      </c>
    </row>
    <row r="8098" spans="1:6">
      <c r="A8098">
        <v>52</v>
      </c>
      <c r="B8098">
        <v>105577</v>
      </c>
      <c r="C8098">
        <v>13</v>
      </c>
      <c r="D8098">
        <v>1</v>
      </c>
      <c r="E8098" t="s">
        <v>7</v>
      </c>
      <c r="F8098" t="s">
        <v>7</v>
      </c>
    </row>
    <row r="8099" spans="1:6">
      <c r="A8099">
        <v>53</v>
      </c>
      <c r="B8099">
        <v>104590</v>
      </c>
      <c r="C8099">
        <v>8</v>
      </c>
      <c r="D8099">
        <v>3</v>
      </c>
      <c r="E8099" t="s">
        <v>6</v>
      </c>
      <c r="F8099" t="s">
        <v>6</v>
      </c>
    </row>
    <row r="8100" spans="1:6">
      <c r="A8100">
        <v>23</v>
      </c>
      <c r="B8100">
        <v>107173</v>
      </c>
      <c r="C8100">
        <v>9</v>
      </c>
      <c r="D8100">
        <v>3</v>
      </c>
      <c r="E8100" t="s">
        <v>7</v>
      </c>
      <c r="F8100" t="s">
        <v>7</v>
      </c>
    </row>
    <row r="8101" spans="1:6">
      <c r="A8101">
        <v>50</v>
      </c>
      <c r="B8101">
        <v>106293</v>
      </c>
      <c r="C8101">
        <v>1</v>
      </c>
      <c r="D8101">
        <v>2</v>
      </c>
      <c r="E8101" t="s">
        <v>7</v>
      </c>
      <c r="F8101" t="s">
        <v>7</v>
      </c>
    </row>
    <row r="8102" spans="1:6">
      <c r="A8102">
        <v>32</v>
      </c>
      <c r="B8102">
        <v>94771</v>
      </c>
      <c r="C8102">
        <v>10</v>
      </c>
      <c r="D8102">
        <v>1</v>
      </c>
      <c r="E8102" t="s">
        <v>6</v>
      </c>
      <c r="F8102" t="s">
        <v>6</v>
      </c>
    </row>
    <row r="8103" spans="1:6">
      <c r="A8103">
        <v>49</v>
      </c>
      <c r="B8103">
        <v>136794</v>
      </c>
      <c r="C8103">
        <v>6</v>
      </c>
      <c r="D8103">
        <v>2</v>
      </c>
      <c r="E8103" t="s">
        <v>6</v>
      </c>
      <c r="F8103" t="s">
        <v>6</v>
      </c>
    </row>
    <row r="8104" spans="1:6">
      <c r="A8104">
        <v>23</v>
      </c>
      <c r="B8104">
        <v>57484</v>
      </c>
      <c r="C8104">
        <v>6</v>
      </c>
      <c r="D8104">
        <v>2</v>
      </c>
      <c r="E8104" t="s">
        <v>7</v>
      </c>
      <c r="F8104" t="s">
        <v>7</v>
      </c>
    </row>
    <row r="8105" spans="1:6">
      <c r="A8105">
        <v>46</v>
      </c>
      <c r="B8105">
        <v>107865</v>
      </c>
      <c r="C8105">
        <v>8</v>
      </c>
      <c r="D8105">
        <v>2</v>
      </c>
      <c r="E8105" t="s">
        <v>6</v>
      </c>
      <c r="F8105" t="s">
        <v>6</v>
      </c>
    </row>
    <row r="8106" spans="1:6">
      <c r="A8106">
        <v>50</v>
      </c>
      <c r="B8106">
        <v>129074</v>
      </c>
      <c r="C8106">
        <v>10</v>
      </c>
      <c r="D8106">
        <v>2</v>
      </c>
      <c r="E8106" t="s">
        <v>6</v>
      </c>
      <c r="F8106" t="s">
        <v>7</v>
      </c>
    </row>
    <row r="8107" spans="1:6">
      <c r="A8107">
        <v>29</v>
      </c>
      <c r="B8107">
        <v>57115</v>
      </c>
      <c r="C8107">
        <v>7</v>
      </c>
      <c r="D8107">
        <v>0</v>
      </c>
      <c r="E8107" t="s">
        <v>7</v>
      </c>
      <c r="F8107" t="s">
        <v>7</v>
      </c>
    </row>
    <row r="8108" spans="1:6">
      <c r="A8108">
        <v>46</v>
      </c>
      <c r="B8108">
        <v>56038</v>
      </c>
      <c r="C8108">
        <v>4</v>
      </c>
      <c r="D8108">
        <v>2</v>
      </c>
      <c r="E8108" t="s">
        <v>6</v>
      </c>
      <c r="F8108" t="s">
        <v>6</v>
      </c>
    </row>
    <row r="8109" spans="1:6">
      <c r="A8109">
        <v>22</v>
      </c>
      <c r="B8109">
        <v>66622</v>
      </c>
      <c r="C8109">
        <v>5</v>
      </c>
      <c r="D8109">
        <v>2</v>
      </c>
      <c r="E8109" t="s">
        <v>6</v>
      </c>
      <c r="F8109" t="s">
        <v>6</v>
      </c>
    </row>
    <row r="8110" spans="1:6">
      <c r="A8110">
        <v>23</v>
      </c>
      <c r="B8110">
        <v>65886</v>
      </c>
      <c r="C8110">
        <v>6</v>
      </c>
      <c r="D8110">
        <v>3</v>
      </c>
      <c r="E8110" t="s">
        <v>6</v>
      </c>
      <c r="F8110" t="s">
        <v>7</v>
      </c>
    </row>
    <row r="8111" spans="1:6">
      <c r="A8111">
        <v>24</v>
      </c>
      <c r="B8111">
        <v>81284</v>
      </c>
      <c r="C8111">
        <v>5</v>
      </c>
      <c r="D8111">
        <v>2</v>
      </c>
      <c r="E8111" t="s">
        <v>6</v>
      </c>
      <c r="F8111" t="s">
        <v>7</v>
      </c>
    </row>
    <row r="8112" spans="1:6">
      <c r="A8112">
        <v>45</v>
      </c>
      <c r="B8112">
        <v>39901</v>
      </c>
      <c r="C8112">
        <v>10</v>
      </c>
      <c r="D8112">
        <v>2</v>
      </c>
      <c r="E8112" t="s">
        <v>7</v>
      </c>
      <c r="F8112" t="s">
        <v>6</v>
      </c>
    </row>
    <row r="8113" spans="1:6">
      <c r="A8113">
        <v>33</v>
      </c>
      <c r="B8113">
        <v>86377</v>
      </c>
      <c r="C8113">
        <v>14</v>
      </c>
      <c r="D8113">
        <v>2</v>
      </c>
      <c r="E8113" t="s">
        <v>6</v>
      </c>
      <c r="F8113" t="s">
        <v>6</v>
      </c>
    </row>
    <row r="8114" spans="1:6">
      <c r="A8114">
        <v>59</v>
      </c>
      <c r="B8114">
        <v>112910</v>
      </c>
      <c r="C8114">
        <v>9</v>
      </c>
      <c r="D8114">
        <v>1</v>
      </c>
      <c r="E8114" t="s">
        <v>6</v>
      </c>
      <c r="F8114" t="s">
        <v>6</v>
      </c>
    </row>
    <row r="8115" spans="1:6">
      <c r="A8115">
        <v>64</v>
      </c>
      <c r="B8115">
        <v>79862</v>
      </c>
      <c r="C8115">
        <v>16</v>
      </c>
      <c r="D8115">
        <v>1</v>
      </c>
      <c r="E8115" t="s">
        <v>7</v>
      </c>
      <c r="F8115" t="s">
        <v>7</v>
      </c>
    </row>
    <row r="8116" spans="1:6">
      <c r="A8116">
        <v>55</v>
      </c>
      <c r="B8116">
        <v>148992</v>
      </c>
      <c r="C8116">
        <v>3</v>
      </c>
      <c r="D8116">
        <v>2</v>
      </c>
      <c r="E8116" t="s">
        <v>7</v>
      </c>
      <c r="F8116" t="s">
        <v>7</v>
      </c>
    </row>
    <row r="8117" spans="1:6">
      <c r="A8117">
        <v>43</v>
      </c>
      <c r="B8117">
        <v>141826</v>
      </c>
      <c r="C8117">
        <v>9</v>
      </c>
      <c r="D8117">
        <v>3</v>
      </c>
      <c r="E8117" t="s">
        <v>6</v>
      </c>
      <c r="F8117" t="s">
        <v>6</v>
      </c>
    </row>
    <row r="8118" spans="1:6">
      <c r="A8118">
        <v>29</v>
      </c>
      <c r="B8118">
        <v>62806</v>
      </c>
      <c r="C8118">
        <v>4</v>
      </c>
      <c r="D8118">
        <v>2</v>
      </c>
      <c r="E8118" t="s">
        <v>6</v>
      </c>
      <c r="F8118" t="s">
        <v>7</v>
      </c>
    </row>
    <row r="8119" spans="1:6">
      <c r="A8119">
        <v>22</v>
      </c>
      <c r="B8119">
        <v>47659</v>
      </c>
      <c r="C8119">
        <v>8</v>
      </c>
      <c r="D8119">
        <v>4</v>
      </c>
      <c r="E8119" t="s">
        <v>6</v>
      </c>
      <c r="F8119" t="s">
        <v>6</v>
      </c>
    </row>
    <row r="8120" spans="1:6">
      <c r="A8120">
        <v>61</v>
      </c>
      <c r="B8120">
        <v>144306</v>
      </c>
      <c r="C8120">
        <v>4</v>
      </c>
      <c r="D8120">
        <v>0</v>
      </c>
      <c r="E8120" t="s">
        <v>6</v>
      </c>
      <c r="F8120" t="s">
        <v>6</v>
      </c>
    </row>
    <row r="8121" spans="1:6">
      <c r="A8121">
        <v>64</v>
      </c>
      <c r="B8121">
        <v>53453</v>
      </c>
      <c r="C8121">
        <v>14</v>
      </c>
      <c r="D8121">
        <v>8</v>
      </c>
      <c r="E8121" t="s">
        <v>6</v>
      </c>
      <c r="F8121" t="s">
        <v>6</v>
      </c>
    </row>
    <row r="8122" spans="1:6">
      <c r="A8122">
        <v>51</v>
      </c>
      <c r="B8122">
        <v>60498</v>
      </c>
      <c r="C8122">
        <v>8</v>
      </c>
      <c r="D8122">
        <v>1</v>
      </c>
      <c r="E8122" t="s">
        <v>7</v>
      </c>
      <c r="F8122" t="s">
        <v>7</v>
      </c>
    </row>
    <row r="8123" spans="1:6">
      <c r="A8123">
        <v>64</v>
      </c>
      <c r="B8123">
        <v>100393</v>
      </c>
      <c r="C8123">
        <v>5</v>
      </c>
      <c r="D8123">
        <v>1</v>
      </c>
      <c r="E8123" t="s">
        <v>7</v>
      </c>
      <c r="F8123" t="s">
        <v>6</v>
      </c>
    </row>
    <row r="8124" spans="1:6">
      <c r="A8124">
        <v>22</v>
      </c>
      <c r="B8124">
        <v>46312</v>
      </c>
      <c r="C8124">
        <v>5</v>
      </c>
      <c r="D8124">
        <v>2</v>
      </c>
      <c r="E8124" t="s">
        <v>6</v>
      </c>
      <c r="F8124" t="s">
        <v>6</v>
      </c>
    </row>
    <row r="8125" spans="1:6">
      <c r="A8125">
        <v>52</v>
      </c>
      <c r="B8125">
        <v>31436</v>
      </c>
      <c r="C8125">
        <v>7</v>
      </c>
      <c r="D8125">
        <v>2</v>
      </c>
      <c r="E8125" t="s">
        <v>7</v>
      </c>
      <c r="F8125" t="s">
        <v>7</v>
      </c>
    </row>
    <row r="8126" spans="1:6">
      <c r="A8126">
        <v>38</v>
      </c>
      <c r="B8126">
        <v>57569</v>
      </c>
      <c r="C8126">
        <v>12</v>
      </c>
      <c r="D8126">
        <v>2</v>
      </c>
      <c r="E8126" t="s">
        <v>7</v>
      </c>
      <c r="F8126" t="s">
        <v>7</v>
      </c>
    </row>
    <row r="8127" spans="1:6">
      <c r="A8127">
        <v>33</v>
      </c>
      <c r="B8127">
        <v>88813</v>
      </c>
      <c r="C8127">
        <v>3</v>
      </c>
      <c r="D8127">
        <v>1</v>
      </c>
      <c r="E8127" t="s">
        <v>6</v>
      </c>
      <c r="F8127" t="s">
        <v>6</v>
      </c>
    </row>
    <row r="8128" spans="1:6">
      <c r="A8128">
        <v>25</v>
      </c>
      <c r="B8128">
        <v>146787</v>
      </c>
      <c r="C8128">
        <v>10</v>
      </c>
      <c r="D8128">
        <v>3</v>
      </c>
      <c r="E8128" t="s">
        <v>7</v>
      </c>
      <c r="F8128" t="s">
        <v>7</v>
      </c>
    </row>
    <row r="8129" spans="1:6">
      <c r="A8129">
        <v>62</v>
      </c>
      <c r="B8129">
        <v>120485</v>
      </c>
      <c r="C8129">
        <v>8</v>
      </c>
      <c r="D8129">
        <v>3</v>
      </c>
      <c r="E8129" t="s">
        <v>6</v>
      </c>
      <c r="F8129" t="s">
        <v>6</v>
      </c>
    </row>
    <row r="8130" spans="1:6">
      <c r="A8130">
        <v>64</v>
      </c>
      <c r="B8130">
        <v>103229</v>
      </c>
      <c r="C8130">
        <v>3</v>
      </c>
      <c r="D8130">
        <v>3</v>
      </c>
      <c r="E8130" t="s">
        <v>6</v>
      </c>
      <c r="F8130" t="s">
        <v>6</v>
      </c>
    </row>
    <row r="8131" spans="1:6">
      <c r="A8131">
        <v>30</v>
      </c>
      <c r="B8131">
        <v>75986</v>
      </c>
      <c r="C8131">
        <v>8</v>
      </c>
      <c r="D8131">
        <v>1</v>
      </c>
      <c r="E8131" t="s">
        <v>6</v>
      </c>
      <c r="F8131" t="s">
        <v>6</v>
      </c>
    </row>
    <row r="8132" spans="1:6">
      <c r="A8132">
        <v>63</v>
      </c>
      <c r="B8132">
        <v>132555</v>
      </c>
      <c r="C8132">
        <v>4</v>
      </c>
      <c r="D8132">
        <v>3</v>
      </c>
      <c r="E8132" t="s">
        <v>6</v>
      </c>
      <c r="F8132" t="s">
        <v>6</v>
      </c>
    </row>
    <row r="8133" spans="1:6">
      <c r="A8133">
        <v>45</v>
      </c>
      <c r="B8133">
        <v>83177</v>
      </c>
      <c r="C8133">
        <v>5</v>
      </c>
      <c r="D8133">
        <v>4</v>
      </c>
      <c r="E8133" t="s">
        <v>7</v>
      </c>
      <c r="F8133" t="s">
        <v>7</v>
      </c>
    </row>
    <row r="8134" spans="1:6">
      <c r="A8134">
        <v>54</v>
      </c>
      <c r="B8134">
        <v>39305</v>
      </c>
      <c r="C8134">
        <v>3</v>
      </c>
      <c r="D8134">
        <v>0</v>
      </c>
      <c r="E8134" t="s">
        <v>6</v>
      </c>
      <c r="F8134" t="s">
        <v>6</v>
      </c>
    </row>
    <row r="8135" spans="1:6">
      <c r="A8135">
        <v>57</v>
      </c>
      <c r="B8135">
        <v>62646</v>
      </c>
      <c r="C8135">
        <v>11</v>
      </c>
      <c r="D8135">
        <v>3</v>
      </c>
      <c r="E8135" t="s">
        <v>6</v>
      </c>
      <c r="F8135" t="s">
        <v>7</v>
      </c>
    </row>
    <row r="8136" spans="1:6">
      <c r="A8136">
        <v>50</v>
      </c>
      <c r="B8136">
        <v>122838</v>
      </c>
      <c r="C8136">
        <v>8</v>
      </c>
      <c r="D8136">
        <v>2</v>
      </c>
      <c r="E8136" t="s">
        <v>6</v>
      </c>
      <c r="F8136" t="s">
        <v>7</v>
      </c>
    </row>
    <row r="8137" spans="1:6">
      <c r="A8137">
        <v>27</v>
      </c>
      <c r="B8137">
        <v>106126</v>
      </c>
      <c r="C8137">
        <v>8</v>
      </c>
      <c r="D8137">
        <v>1</v>
      </c>
      <c r="E8137" t="s">
        <v>7</v>
      </c>
      <c r="F8137" t="s">
        <v>7</v>
      </c>
    </row>
    <row r="8138" spans="1:6">
      <c r="A8138">
        <v>26</v>
      </c>
      <c r="B8138">
        <v>147922</v>
      </c>
      <c r="C8138">
        <v>6</v>
      </c>
      <c r="D8138">
        <v>4</v>
      </c>
      <c r="E8138" t="s">
        <v>7</v>
      </c>
      <c r="F8138" t="s">
        <v>7</v>
      </c>
    </row>
    <row r="8139" spans="1:6">
      <c r="A8139">
        <v>23</v>
      </c>
      <c r="B8139">
        <v>70430</v>
      </c>
      <c r="C8139">
        <v>5</v>
      </c>
      <c r="D8139">
        <v>1</v>
      </c>
      <c r="E8139" t="s">
        <v>7</v>
      </c>
      <c r="F8139" t="s">
        <v>7</v>
      </c>
    </row>
    <row r="8140" spans="1:6">
      <c r="A8140">
        <v>33</v>
      </c>
      <c r="B8140">
        <v>98659</v>
      </c>
      <c r="C8140">
        <v>10</v>
      </c>
      <c r="D8140">
        <v>2</v>
      </c>
      <c r="E8140" t="s">
        <v>7</v>
      </c>
      <c r="F8140" t="s">
        <v>7</v>
      </c>
    </row>
    <row r="8141" spans="1:6">
      <c r="A8141">
        <v>23</v>
      </c>
      <c r="B8141">
        <v>145341</v>
      </c>
      <c r="C8141">
        <v>13</v>
      </c>
      <c r="D8141">
        <v>3</v>
      </c>
      <c r="E8141" t="s">
        <v>6</v>
      </c>
      <c r="F8141" t="s">
        <v>6</v>
      </c>
    </row>
    <row r="8142" spans="1:6">
      <c r="A8142">
        <v>46</v>
      </c>
      <c r="B8142">
        <v>34158</v>
      </c>
      <c r="C8142">
        <v>9</v>
      </c>
      <c r="D8142">
        <v>2</v>
      </c>
      <c r="E8142" t="s">
        <v>7</v>
      </c>
      <c r="F8142" t="s">
        <v>7</v>
      </c>
    </row>
    <row r="8143" spans="1:6">
      <c r="A8143">
        <v>44</v>
      </c>
      <c r="B8143">
        <v>104236</v>
      </c>
      <c r="C8143">
        <v>5</v>
      </c>
      <c r="D8143">
        <v>1</v>
      </c>
      <c r="E8143" t="s">
        <v>7</v>
      </c>
      <c r="F8143" t="s">
        <v>7</v>
      </c>
    </row>
    <row r="8144" spans="1:6">
      <c r="A8144">
        <v>26</v>
      </c>
      <c r="B8144">
        <v>106067</v>
      </c>
      <c r="C8144">
        <v>8</v>
      </c>
      <c r="D8144">
        <v>3</v>
      </c>
      <c r="E8144" t="s">
        <v>7</v>
      </c>
      <c r="F8144" t="s">
        <v>7</v>
      </c>
    </row>
    <row r="8145" spans="1:6">
      <c r="A8145">
        <v>63</v>
      </c>
      <c r="B8145">
        <v>57738</v>
      </c>
      <c r="C8145">
        <v>9</v>
      </c>
      <c r="D8145">
        <v>1</v>
      </c>
      <c r="E8145" t="s">
        <v>6</v>
      </c>
      <c r="F8145" t="s">
        <v>6</v>
      </c>
    </row>
    <row r="8146" spans="1:6">
      <c r="A8146">
        <v>62</v>
      </c>
      <c r="B8146">
        <v>39879</v>
      </c>
      <c r="C8146">
        <v>6</v>
      </c>
      <c r="D8146">
        <v>0</v>
      </c>
      <c r="E8146" t="s">
        <v>7</v>
      </c>
      <c r="F8146" t="s">
        <v>7</v>
      </c>
    </row>
    <row r="8147" spans="1:6">
      <c r="A8147">
        <v>32</v>
      </c>
      <c r="B8147">
        <v>35543</v>
      </c>
      <c r="C8147">
        <v>15</v>
      </c>
      <c r="D8147">
        <v>1</v>
      </c>
      <c r="E8147" t="s">
        <v>7</v>
      </c>
      <c r="F8147" t="s">
        <v>7</v>
      </c>
    </row>
    <row r="8148" spans="1:6">
      <c r="A8148">
        <v>56</v>
      </c>
      <c r="B8148">
        <v>142284</v>
      </c>
      <c r="C8148">
        <v>7</v>
      </c>
      <c r="D8148">
        <v>3</v>
      </c>
      <c r="E8148" t="s">
        <v>7</v>
      </c>
      <c r="F8148" t="s">
        <v>7</v>
      </c>
    </row>
    <row r="8149" spans="1:6">
      <c r="A8149">
        <v>22</v>
      </c>
      <c r="B8149">
        <v>77924</v>
      </c>
      <c r="C8149">
        <v>5</v>
      </c>
      <c r="D8149">
        <v>0</v>
      </c>
      <c r="E8149" t="s">
        <v>7</v>
      </c>
      <c r="F8149" t="s">
        <v>6</v>
      </c>
    </row>
    <row r="8150" spans="1:6">
      <c r="A8150">
        <v>31</v>
      </c>
      <c r="B8150">
        <v>72348</v>
      </c>
      <c r="C8150">
        <v>3</v>
      </c>
      <c r="D8150">
        <v>0</v>
      </c>
      <c r="E8150" t="s">
        <v>6</v>
      </c>
      <c r="F8150" t="s">
        <v>6</v>
      </c>
    </row>
    <row r="8151" spans="1:6">
      <c r="A8151">
        <v>59</v>
      </c>
      <c r="B8151">
        <v>114117</v>
      </c>
      <c r="C8151">
        <v>5</v>
      </c>
      <c r="D8151">
        <v>1</v>
      </c>
      <c r="E8151" t="s">
        <v>7</v>
      </c>
      <c r="F8151" t="s">
        <v>6</v>
      </c>
    </row>
    <row r="8152" spans="1:6">
      <c r="A8152">
        <v>54</v>
      </c>
      <c r="B8152">
        <v>66679</v>
      </c>
      <c r="C8152">
        <v>10</v>
      </c>
      <c r="D8152">
        <v>1</v>
      </c>
      <c r="E8152" t="s">
        <v>6</v>
      </c>
      <c r="F8152" t="s">
        <v>6</v>
      </c>
    </row>
    <row r="8153" spans="1:6">
      <c r="A8153">
        <v>46</v>
      </c>
      <c r="B8153">
        <v>109118</v>
      </c>
      <c r="C8153">
        <v>9</v>
      </c>
      <c r="D8153">
        <v>0</v>
      </c>
      <c r="E8153" t="s">
        <v>6</v>
      </c>
      <c r="F8153" t="s">
        <v>6</v>
      </c>
    </row>
    <row r="8154" spans="1:6">
      <c r="A8154">
        <v>38</v>
      </c>
      <c r="B8154">
        <v>73888</v>
      </c>
      <c r="C8154">
        <v>15</v>
      </c>
      <c r="D8154">
        <v>1</v>
      </c>
      <c r="E8154" t="s">
        <v>7</v>
      </c>
      <c r="F8154" t="s">
        <v>7</v>
      </c>
    </row>
    <row r="8155" spans="1:6">
      <c r="A8155">
        <v>41</v>
      </c>
      <c r="B8155">
        <v>60276</v>
      </c>
      <c r="C8155">
        <v>8</v>
      </c>
      <c r="D8155">
        <v>3</v>
      </c>
      <c r="E8155" t="s">
        <v>6</v>
      </c>
      <c r="F8155" t="s">
        <v>6</v>
      </c>
    </row>
    <row r="8156" spans="1:6">
      <c r="A8156">
        <v>56</v>
      </c>
      <c r="B8156">
        <v>133539</v>
      </c>
      <c r="C8156">
        <v>7</v>
      </c>
      <c r="D8156">
        <v>2</v>
      </c>
      <c r="E8156" t="s">
        <v>7</v>
      </c>
      <c r="F8156" t="s">
        <v>6</v>
      </c>
    </row>
    <row r="8157" spans="1:6">
      <c r="A8157">
        <v>60</v>
      </c>
      <c r="B8157">
        <v>34799</v>
      </c>
      <c r="C8157">
        <v>6</v>
      </c>
      <c r="D8157">
        <v>2</v>
      </c>
      <c r="E8157" t="s">
        <v>7</v>
      </c>
      <c r="F8157" t="s">
        <v>6</v>
      </c>
    </row>
    <row r="8158" spans="1:6">
      <c r="A8158">
        <v>64</v>
      </c>
      <c r="B8158">
        <v>120627</v>
      </c>
      <c r="C8158">
        <v>6</v>
      </c>
      <c r="D8158">
        <v>0</v>
      </c>
      <c r="E8158" t="s">
        <v>7</v>
      </c>
      <c r="F8158" t="s">
        <v>6</v>
      </c>
    </row>
    <row r="8159" spans="1:6">
      <c r="A8159">
        <v>42</v>
      </c>
      <c r="B8159">
        <v>123770</v>
      </c>
      <c r="C8159">
        <v>7</v>
      </c>
      <c r="D8159">
        <v>4</v>
      </c>
      <c r="E8159" t="s">
        <v>7</v>
      </c>
      <c r="F8159" t="s">
        <v>7</v>
      </c>
    </row>
    <row r="8160" spans="1:6">
      <c r="A8160">
        <v>50</v>
      </c>
      <c r="B8160">
        <v>142529</v>
      </c>
      <c r="C8160">
        <v>8</v>
      </c>
      <c r="D8160">
        <v>1</v>
      </c>
      <c r="E8160" t="s">
        <v>6</v>
      </c>
      <c r="F8160" t="s">
        <v>7</v>
      </c>
    </row>
    <row r="8161" spans="1:6">
      <c r="A8161">
        <v>63</v>
      </c>
      <c r="B8161">
        <v>120141</v>
      </c>
      <c r="C8161">
        <v>6</v>
      </c>
      <c r="D8161">
        <v>1</v>
      </c>
      <c r="E8161" t="s">
        <v>6</v>
      </c>
      <c r="F8161" t="s">
        <v>6</v>
      </c>
    </row>
    <row r="8162" spans="1:6">
      <c r="A8162">
        <v>50</v>
      </c>
      <c r="B8162">
        <v>90558</v>
      </c>
      <c r="C8162">
        <v>8</v>
      </c>
      <c r="D8162">
        <v>2</v>
      </c>
      <c r="E8162" t="s">
        <v>7</v>
      </c>
      <c r="F8162" t="s">
        <v>6</v>
      </c>
    </row>
    <row r="8163" spans="1:6">
      <c r="A8163">
        <v>28</v>
      </c>
      <c r="B8163">
        <v>145013</v>
      </c>
      <c r="C8163">
        <v>10</v>
      </c>
      <c r="D8163">
        <v>2</v>
      </c>
      <c r="E8163" t="s">
        <v>7</v>
      </c>
      <c r="F8163" t="s">
        <v>6</v>
      </c>
    </row>
    <row r="8164" spans="1:6">
      <c r="A8164">
        <v>54</v>
      </c>
      <c r="B8164">
        <v>66534</v>
      </c>
      <c r="C8164">
        <v>4</v>
      </c>
      <c r="D8164">
        <v>0</v>
      </c>
      <c r="E8164" t="s">
        <v>7</v>
      </c>
      <c r="F8164" t="s">
        <v>7</v>
      </c>
    </row>
    <row r="8165" spans="1:6">
      <c r="A8165">
        <v>29</v>
      </c>
      <c r="B8165">
        <v>61668</v>
      </c>
      <c r="C8165">
        <v>5</v>
      </c>
      <c r="D8165">
        <v>0</v>
      </c>
      <c r="E8165" t="s">
        <v>7</v>
      </c>
      <c r="F8165" t="s">
        <v>7</v>
      </c>
    </row>
    <row r="8166" spans="1:6">
      <c r="A8166">
        <v>40</v>
      </c>
      <c r="B8166">
        <v>34111</v>
      </c>
      <c r="C8166">
        <v>7</v>
      </c>
      <c r="D8166">
        <v>1</v>
      </c>
      <c r="E8166" t="s">
        <v>7</v>
      </c>
      <c r="F8166" t="s">
        <v>7</v>
      </c>
    </row>
    <row r="8167" spans="1:6">
      <c r="A8167">
        <v>60</v>
      </c>
      <c r="B8167">
        <v>54686</v>
      </c>
      <c r="C8167">
        <v>7</v>
      </c>
      <c r="D8167">
        <v>3</v>
      </c>
      <c r="E8167" t="s">
        <v>6</v>
      </c>
      <c r="F8167" t="s">
        <v>7</v>
      </c>
    </row>
    <row r="8168" spans="1:6">
      <c r="A8168">
        <v>45</v>
      </c>
      <c r="B8168">
        <v>102551</v>
      </c>
      <c r="C8168">
        <v>9</v>
      </c>
      <c r="D8168">
        <v>2</v>
      </c>
      <c r="E8168" t="s">
        <v>6</v>
      </c>
      <c r="F8168" t="s">
        <v>6</v>
      </c>
    </row>
    <row r="8169" spans="1:6">
      <c r="A8169">
        <v>39</v>
      </c>
      <c r="B8169">
        <v>102392</v>
      </c>
      <c r="C8169">
        <v>5</v>
      </c>
      <c r="D8169">
        <v>1</v>
      </c>
      <c r="E8169" t="s">
        <v>6</v>
      </c>
      <c r="F8169" t="s">
        <v>6</v>
      </c>
    </row>
    <row r="8170" spans="1:6">
      <c r="A8170">
        <v>25</v>
      </c>
      <c r="B8170">
        <v>46490</v>
      </c>
      <c r="C8170">
        <v>6</v>
      </c>
      <c r="D8170">
        <v>2</v>
      </c>
      <c r="E8170" t="s">
        <v>7</v>
      </c>
      <c r="F8170" t="s">
        <v>6</v>
      </c>
    </row>
    <row r="8171" spans="1:6">
      <c r="A8171">
        <v>31</v>
      </c>
      <c r="B8171">
        <v>65194</v>
      </c>
      <c r="C8171">
        <v>4</v>
      </c>
      <c r="D8171">
        <v>1</v>
      </c>
      <c r="E8171" t="s">
        <v>6</v>
      </c>
      <c r="F8171" t="s">
        <v>6</v>
      </c>
    </row>
    <row r="8172" spans="1:6">
      <c r="A8172">
        <v>35</v>
      </c>
      <c r="B8172">
        <v>44497</v>
      </c>
      <c r="C8172">
        <v>8</v>
      </c>
      <c r="D8172">
        <v>4</v>
      </c>
      <c r="E8172" t="s">
        <v>7</v>
      </c>
      <c r="F8172" t="s">
        <v>6</v>
      </c>
    </row>
    <row r="8173" spans="1:6">
      <c r="A8173">
        <v>28</v>
      </c>
      <c r="B8173">
        <v>149066</v>
      </c>
      <c r="C8173">
        <v>7</v>
      </c>
      <c r="D8173">
        <v>0</v>
      </c>
      <c r="E8173" t="s">
        <v>6</v>
      </c>
      <c r="F8173" t="s">
        <v>7</v>
      </c>
    </row>
    <row r="8174" spans="1:6">
      <c r="A8174">
        <v>39</v>
      </c>
      <c r="B8174">
        <v>83516</v>
      </c>
      <c r="C8174">
        <v>4</v>
      </c>
      <c r="D8174">
        <v>2</v>
      </c>
      <c r="E8174" t="s">
        <v>6</v>
      </c>
      <c r="F8174" t="s">
        <v>6</v>
      </c>
    </row>
    <row r="8175" spans="1:6">
      <c r="A8175">
        <v>43</v>
      </c>
      <c r="B8175">
        <v>147219</v>
      </c>
      <c r="C8175">
        <v>7</v>
      </c>
      <c r="D8175">
        <v>2</v>
      </c>
      <c r="E8175" t="s">
        <v>6</v>
      </c>
      <c r="F8175" t="s">
        <v>6</v>
      </c>
    </row>
    <row r="8176" spans="1:6">
      <c r="A8176">
        <v>47</v>
      </c>
      <c r="B8176">
        <v>118730</v>
      </c>
      <c r="C8176">
        <v>8</v>
      </c>
      <c r="D8176">
        <v>2</v>
      </c>
      <c r="E8176" t="s">
        <v>6</v>
      </c>
      <c r="F8176" t="s">
        <v>7</v>
      </c>
    </row>
    <row r="8177" spans="1:6">
      <c r="A8177">
        <v>60</v>
      </c>
      <c r="B8177">
        <v>74104</v>
      </c>
      <c r="C8177">
        <v>8</v>
      </c>
      <c r="D8177">
        <v>3</v>
      </c>
      <c r="E8177" t="s">
        <v>6</v>
      </c>
      <c r="F8177" t="s">
        <v>6</v>
      </c>
    </row>
    <row r="8178" spans="1:6">
      <c r="A8178">
        <v>52</v>
      </c>
      <c r="B8178">
        <v>35316</v>
      </c>
      <c r="C8178">
        <v>6</v>
      </c>
      <c r="D8178">
        <v>1</v>
      </c>
      <c r="E8178" t="s">
        <v>6</v>
      </c>
      <c r="F8178" t="s">
        <v>7</v>
      </c>
    </row>
    <row r="8179" spans="1:6">
      <c r="A8179">
        <v>46</v>
      </c>
      <c r="B8179">
        <v>68130</v>
      </c>
      <c r="C8179">
        <v>6</v>
      </c>
      <c r="D8179">
        <v>1</v>
      </c>
      <c r="E8179" t="s">
        <v>6</v>
      </c>
      <c r="F8179" t="s">
        <v>6</v>
      </c>
    </row>
    <row r="8180" spans="1:6">
      <c r="A8180">
        <v>47</v>
      </c>
      <c r="B8180">
        <v>100229</v>
      </c>
      <c r="C8180">
        <v>10</v>
      </c>
      <c r="D8180">
        <v>2</v>
      </c>
      <c r="E8180" t="s">
        <v>6</v>
      </c>
      <c r="F8180" t="s">
        <v>6</v>
      </c>
    </row>
    <row r="8181" spans="1:6">
      <c r="A8181">
        <v>39</v>
      </c>
      <c r="B8181">
        <v>137294</v>
      </c>
      <c r="C8181">
        <v>3</v>
      </c>
      <c r="D8181">
        <v>0</v>
      </c>
      <c r="E8181" t="s">
        <v>7</v>
      </c>
      <c r="F8181" t="s">
        <v>7</v>
      </c>
    </row>
    <row r="8182" spans="1:6">
      <c r="A8182">
        <v>62</v>
      </c>
      <c r="B8182">
        <v>59954</v>
      </c>
      <c r="C8182">
        <v>9</v>
      </c>
      <c r="D8182">
        <v>3</v>
      </c>
      <c r="E8182" t="s">
        <v>6</v>
      </c>
      <c r="F8182" t="s">
        <v>6</v>
      </c>
    </row>
    <row r="8183" spans="1:6">
      <c r="A8183">
        <v>49</v>
      </c>
      <c r="B8183">
        <v>143437</v>
      </c>
      <c r="C8183">
        <v>3</v>
      </c>
      <c r="D8183">
        <v>3</v>
      </c>
      <c r="E8183" t="s">
        <v>6</v>
      </c>
      <c r="F8183" t="s">
        <v>6</v>
      </c>
    </row>
    <row r="8184" spans="1:6">
      <c r="A8184">
        <v>59</v>
      </c>
      <c r="B8184">
        <v>51652</v>
      </c>
      <c r="C8184">
        <v>7</v>
      </c>
      <c r="D8184">
        <v>4</v>
      </c>
      <c r="E8184" t="s">
        <v>6</v>
      </c>
      <c r="F8184" t="s">
        <v>6</v>
      </c>
    </row>
    <row r="8185" spans="1:6">
      <c r="A8185">
        <v>61</v>
      </c>
      <c r="B8185">
        <v>44178</v>
      </c>
      <c r="C8185">
        <v>8</v>
      </c>
      <c r="D8185">
        <v>2</v>
      </c>
      <c r="E8185" t="s">
        <v>7</v>
      </c>
      <c r="F8185" t="s">
        <v>7</v>
      </c>
    </row>
    <row r="8186" spans="1:6">
      <c r="A8186">
        <v>53</v>
      </c>
      <c r="B8186">
        <v>138933</v>
      </c>
      <c r="C8186">
        <v>2</v>
      </c>
      <c r="D8186">
        <v>1</v>
      </c>
      <c r="E8186" t="s">
        <v>6</v>
      </c>
      <c r="F8186" t="s">
        <v>6</v>
      </c>
    </row>
    <row r="8187" spans="1:6">
      <c r="A8187">
        <v>39</v>
      </c>
      <c r="B8187">
        <v>81163</v>
      </c>
      <c r="C8187">
        <v>5</v>
      </c>
      <c r="D8187">
        <v>2</v>
      </c>
      <c r="E8187" t="s">
        <v>6</v>
      </c>
      <c r="F8187" t="s">
        <v>6</v>
      </c>
    </row>
    <row r="8188" spans="1:6">
      <c r="A8188">
        <v>57</v>
      </c>
      <c r="B8188">
        <v>44751</v>
      </c>
      <c r="C8188">
        <v>5</v>
      </c>
      <c r="D8188">
        <v>1</v>
      </c>
      <c r="E8188" t="s">
        <v>7</v>
      </c>
      <c r="F8188" t="s">
        <v>6</v>
      </c>
    </row>
    <row r="8189" spans="1:6">
      <c r="A8189">
        <v>39</v>
      </c>
      <c r="B8189">
        <v>95961</v>
      </c>
      <c r="C8189">
        <v>8</v>
      </c>
      <c r="D8189">
        <v>1</v>
      </c>
      <c r="E8189" t="s">
        <v>7</v>
      </c>
      <c r="F8189" t="s">
        <v>6</v>
      </c>
    </row>
    <row r="8190" spans="1:6">
      <c r="A8190">
        <v>53</v>
      </c>
      <c r="B8190">
        <v>33044</v>
      </c>
      <c r="C8190">
        <v>9</v>
      </c>
      <c r="D8190">
        <v>1</v>
      </c>
      <c r="E8190" t="s">
        <v>7</v>
      </c>
      <c r="F8190" t="s">
        <v>7</v>
      </c>
    </row>
    <row r="8191" spans="1:6">
      <c r="A8191">
        <v>36</v>
      </c>
      <c r="B8191">
        <v>93165</v>
      </c>
      <c r="C8191">
        <v>8</v>
      </c>
      <c r="D8191">
        <v>0</v>
      </c>
      <c r="E8191" t="s">
        <v>6</v>
      </c>
      <c r="F8191" t="s">
        <v>6</v>
      </c>
    </row>
    <row r="8192" spans="1:6">
      <c r="A8192">
        <v>43</v>
      </c>
      <c r="B8192">
        <v>41480</v>
      </c>
      <c r="C8192">
        <v>9</v>
      </c>
      <c r="D8192">
        <v>2</v>
      </c>
      <c r="E8192" t="s">
        <v>6</v>
      </c>
      <c r="F8192" t="s">
        <v>6</v>
      </c>
    </row>
    <row r="8193" spans="1:6">
      <c r="A8193">
        <v>27</v>
      </c>
      <c r="B8193">
        <v>95439</v>
      </c>
      <c r="C8193">
        <v>8</v>
      </c>
      <c r="D8193">
        <v>0</v>
      </c>
      <c r="E8193" t="s">
        <v>6</v>
      </c>
      <c r="F8193" t="s">
        <v>6</v>
      </c>
    </row>
    <row r="8194" spans="1:6">
      <c r="A8194">
        <v>46</v>
      </c>
      <c r="B8194">
        <v>73874</v>
      </c>
      <c r="C8194">
        <v>6</v>
      </c>
      <c r="D8194">
        <v>2</v>
      </c>
      <c r="E8194" t="s">
        <v>6</v>
      </c>
      <c r="F8194" t="s">
        <v>6</v>
      </c>
    </row>
    <row r="8195" spans="1:6">
      <c r="A8195">
        <v>52</v>
      </c>
      <c r="B8195">
        <v>134533</v>
      </c>
      <c r="C8195">
        <v>7</v>
      </c>
      <c r="D8195">
        <v>3</v>
      </c>
      <c r="E8195" t="s">
        <v>7</v>
      </c>
      <c r="F8195" t="s">
        <v>6</v>
      </c>
    </row>
    <row r="8196" spans="1:6">
      <c r="A8196">
        <v>32</v>
      </c>
      <c r="B8196">
        <v>96775</v>
      </c>
      <c r="C8196">
        <v>4</v>
      </c>
      <c r="D8196">
        <v>1</v>
      </c>
      <c r="E8196" t="s">
        <v>7</v>
      </c>
      <c r="F8196" t="s">
        <v>7</v>
      </c>
    </row>
    <row r="8197" spans="1:6">
      <c r="A8197">
        <v>28</v>
      </c>
      <c r="B8197">
        <v>36566</v>
      </c>
      <c r="C8197">
        <v>5</v>
      </c>
      <c r="D8197">
        <v>0</v>
      </c>
      <c r="E8197" t="s">
        <v>6</v>
      </c>
      <c r="F8197" t="s">
        <v>6</v>
      </c>
    </row>
    <row r="8198" spans="1:6">
      <c r="A8198">
        <v>25</v>
      </c>
      <c r="B8198">
        <v>115311</v>
      </c>
      <c r="C8198">
        <v>4</v>
      </c>
      <c r="D8198">
        <v>0</v>
      </c>
      <c r="E8198" t="s">
        <v>6</v>
      </c>
      <c r="F8198" t="s">
        <v>6</v>
      </c>
    </row>
    <row r="8199" spans="1:6">
      <c r="A8199">
        <v>62</v>
      </c>
      <c r="B8199">
        <v>132517</v>
      </c>
      <c r="C8199">
        <v>2</v>
      </c>
      <c r="D8199">
        <v>3</v>
      </c>
      <c r="E8199" t="s">
        <v>6</v>
      </c>
      <c r="F8199" t="s">
        <v>7</v>
      </c>
    </row>
    <row r="8200" spans="1:6">
      <c r="A8200">
        <v>48</v>
      </c>
      <c r="B8200">
        <v>83149</v>
      </c>
      <c r="C8200">
        <v>6</v>
      </c>
      <c r="D8200">
        <v>2</v>
      </c>
      <c r="E8200" t="s">
        <v>6</v>
      </c>
      <c r="F8200" t="s">
        <v>6</v>
      </c>
    </row>
    <row r="8201" spans="1:6">
      <c r="A8201">
        <v>25</v>
      </c>
      <c r="B8201">
        <v>33006</v>
      </c>
      <c r="C8201">
        <v>7</v>
      </c>
      <c r="D8201">
        <v>1</v>
      </c>
      <c r="E8201" t="s">
        <v>6</v>
      </c>
      <c r="F8201" t="s">
        <v>6</v>
      </c>
    </row>
    <row r="8202" spans="1:6">
      <c r="A8202">
        <v>46</v>
      </c>
      <c r="B8202">
        <v>102561</v>
      </c>
      <c r="C8202">
        <v>9</v>
      </c>
      <c r="D8202">
        <v>3</v>
      </c>
      <c r="E8202" t="s">
        <v>6</v>
      </c>
      <c r="F8202" t="s">
        <v>7</v>
      </c>
    </row>
    <row r="8203" spans="1:6">
      <c r="A8203">
        <v>25</v>
      </c>
      <c r="B8203">
        <v>49423</v>
      </c>
      <c r="C8203">
        <v>11</v>
      </c>
      <c r="D8203">
        <v>5</v>
      </c>
      <c r="E8203" t="s">
        <v>6</v>
      </c>
      <c r="F8203" t="s">
        <v>7</v>
      </c>
    </row>
    <row r="8204" spans="1:6">
      <c r="A8204">
        <v>42</v>
      </c>
      <c r="B8204">
        <v>134862</v>
      </c>
      <c r="C8204">
        <v>6</v>
      </c>
      <c r="D8204">
        <v>3</v>
      </c>
      <c r="E8204" t="s">
        <v>6</v>
      </c>
      <c r="F8204" t="s">
        <v>6</v>
      </c>
    </row>
    <row r="8205" spans="1:6">
      <c r="A8205">
        <v>35</v>
      </c>
      <c r="B8205">
        <v>120710</v>
      </c>
      <c r="C8205">
        <v>6</v>
      </c>
      <c r="D8205">
        <v>2</v>
      </c>
      <c r="E8205" t="s">
        <v>6</v>
      </c>
      <c r="F8205" t="s">
        <v>7</v>
      </c>
    </row>
    <row r="8206" spans="1:6">
      <c r="A8206">
        <v>33</v>
      </c>
      <c r="B8206">
        <v>122199</v>
      </c>
      <c r="C8206">
        <v>8</v>
      </c>
      <c r="D8206">
        <v>3</v>
      </c>
      <c r="E8206" t="s">
        <v>6</v>
      </c>
      <c r="F8206" t="s">
        <v>6</v>
      </c>
    </row>
    <row r="8207" spans="1:6">
      <c r="A8207">
        <v>48</v>
      </c>
      <c r="B8207">
        <v>63952</v>
      </c>
      <c r="C8207">
        <v>6</v>
      </c>
      <c r="D8207">
        <v>1</v>
      </c>
      <c r="E8207" t="s">
        <v>7</v>
      </c>
      <c r="F8207" t="s">
        <v>7</v>
      </c>
    </row>
    <row r="8208" spans="1:6">
      <c r="A8208">
        <v>53</v>
      </c>
      <c r="B8208">
        <v>57326</v>
      </c>
      <c r="C8208">
        <v>8</v>
      </c>
      <c r="D8208">
        <v>1</v>
      </c>
      <c r="E8208" t="s">
        <v>7</v>
      </c>
      <c r="F8208" t="s">
        <v>6</v>
      </c>
    </row>
    <row r="8209" spans="1:6">
      <c r="A8209">
        <v>63</v>
      </c>
      <c r="B8209">
        <v>147272</v>
      </c>
      <c r="C8209">
        <v>8</v>
      </c>
      <c r="D8209">
        <v>1</v>
      </c>
      <c r="E8209" t="s">
        <v>7</v>
      </c>
      <c r="F8209" t="s">
        <v>6</v>
      </c>
    </row>
    <row r="8210" spans="1:6">
      <c r="A8210">
        <v>43</v>
      </c>
      <c r="B8210">
        <v>61139</v>
      </c>
      <c r="C8210">
        <v>3</v>
      </c>
      <c r="D8210">
        <v>3</v>
      </c>
      <c r="E8210" t="s">
        <v>7</v>
      </c>
      <c r="F8210" t="s">
        <v>7</v>
      </c>
    </row>
    <row r="8211" spans="1:6">
      <c r="A8211">
        <v>53</v>
      </c>
      <c r="B8211">
        <v>92103</v>
      </c>
      <c r="C8211">
        <v>10</v>
      </c>
      <c r="D8211">
        <v>3</v>
      </c>
      <c r="E8211" t="s">
        <v>6</v>
      </c>
      <c r="F8211" t="s">
        <v>6</v>
      </c>
    </row>
    <row r="8212" spans="1:6">
      <c r="A8212">
        <v>63</v>
      </c>
      <c r="B8212">
        <v>142734</v>
      </c>
      <c r="C8212">
        <v>6</v>
      </c>
      <c r="D8212">
        <v>5</v>
      </c>
      <c r="E8212" t="s">
        <v>6</v>
      </c>
      <c r="F8212" t="s">
        <v>7</v>
      </c>
    </row>
    <row r="8213" spans="1:6">
      <c r="A8213">
        <v>38</v>
      </c>
      <c r="B8213">
        <v>90857</v>
      </c>
      <c r="C8213">
        <v>6</v>
      </c>
      <c r="D8213">
        <v>1</v>
      </c>
      <c r="E8213" t="s">
        <v>7</v>
      </c>
      <c r="F8213" t="s">
        <v>6</v>
      </c>
    </row>
    <row r="8214" spans="1:6">
      <c r="A8214">
        <v>50</v>
      </c>
      <c r="B8214">
        <v>103638</v>
      </c>
      <c r="C8214">
        <v>8</v>
      </c>
      <c r="D8214">
        <v>3</v>
      </c>
      <c r="E8214" t="s">
        <v>6</v>
      </c>
      <c r="F8214" t="s">
        <v>6</v>
      </c>
    </row>
    <row r="8215" spans="1:6">
      <c r="A8215">
        <v>46</v>
      </c>
      <c r="B8215">
        <v>142173</v>
      </c>
      <c r="C8215">
        <v>7</v>
      </c>
      <c r="D8215">
        <v>4</v>
      </c>
      <c r="E8215" t="s">
        <v>7</v>
      </c>
      <c r="F8215" t="s">
        <v>6</v>
      </c>
    </row>
    <row r="8216" spans="1:6">
      <c r="A8216">
        <v>36</v>
      </c>
      <c r="B8216">
        <v>102652</v>
      </c>
      <c r="C8216">
        <v>6</v>
      </c>
      <c r="D8216">
        <v>2</v>
      </c>
      <c r="E8216" t="s">
        <v>7</v>
      </c>
      <c r="F8216" t="s">
        <v>7</v>
      </c>
    </row>
    <row r="8217" spans="1:6">
      <c r="A8217">
        <v>33</v>
      </c>
      <c r="B8217">
        <v>42937</v>
      </c>
      <c r="C8217">
        <v>6</v>
      </c>
      <c r="D8217">
        <v>0</v>
      </c>
      <c r="E8217" t="s">
        <v>7</v>
      </c>
      <c r="F8217" t="s">
        <v>7</v>
      </c>
    </row>
    <row r="8218" spans="1:6">
      <c r="A8218">
        <v>59</v>
      </c>
      <c r="B8218">
        <v>60161</v>
      </c>
      <c r="C8218">
        <v>8</v>
      </c>
      <c r="D8218">
        <v>3</v>
      </c>
      <c r="E8218" t="s">
        <v>6</v>
      </c>
      <c r="F8218" t="s">
        <v>7</v>
      </c>
    </row>
    <row r="8219" spans="1:6">
      <c r="A8219">
        <v>53</v>
      </c>
      <c r="B8219">
        <v>34383</v>
      </c>
      <c r="C8219">
        <v>8</v>
      </c>
      <c r="D8219">
        <v>3</v>
      </c>
      <c r="E8219" t="s">
        <v>6</v>
      </c>
      <c r="F8219" t="s">
        <v>7</v>
      </c>
    </row>
    <row r="8220" spans="1:6">
      <c r="A8220">
        <v>46</v>
      </c>
      <c r="B8220">
        <v>115856</v>
      </c>
      <c r="C8220">
        <v>6</v>
      </c>
      <c r="D8220">
        <v>6</v>
      </c>
      <c r="E8220" t="s">
        <v>7</v>
      </c>
      <c r="F8220" t="s">
        <v>7</v>
      </c>
    </row>
    <row r="8221" spans="1:6">
      <c r="A8221">
        <v>21</v>
      </c>
      <c r="B8221">
        <v>146387</v>
      </c>
      <c r="C8221">
        <v>5</v>
      </c>
      <c r="D8221">
        <v>4</v>
      </c>
      <c r="E8221" t="s">
        <v>6</v>
      </c>
      <c r="F8221" t="s">
        <v>6</v>
      </c>
    </row>
    <row r="8222" spans="1:6">
      <c r="A8222">
        <v>58</v>
      </c>
      <c r="B8222">
        <v>100043</v>
      </c>
      <c r="C8222">
        <v>4</v>
      </c>
      <c r="D8222">
        <v>2</v>
      </c>
      <c r="E8222" t="s">
        <v>7</v>
      </c>
      <c r="F8222" t="s">
        <v>7</v>
      </c>
    </row>
    <row r="8223" spans="1:6">
      <c r="A8223">
        <v>22</v>
      </c>
      <c r="B8223">
        <v>44735</v>
      </c>
      <c r="C8223">
        <v>6</v>
      </c>
      <c r="D8223">
        <v>3</v>
      </c>
      <c r="E8223" t="s">
        <v>6</v>
      </c>
      <c r="F8223" t="s">
        <v>7</v>
      </c>
    </row>
    <row r="8224" spans="1:6">
      <c r="A8224">
        <v>26</v>
      </c>
      <c r="B8224">
        <v>89919</v>
      </c>
      <c r="C8224">
        <v>3</v>
      </c>
      <c r="D8224">
        <v>0</v>
      </c>
      <c r="E8224" t="s">
        <v>7</v>
      </c>
      <c r="F8224" t="s">
        <v>7</v>
      </c>
    </row>
    <row r="8225" spans="1:6">
      <c r="A8225">
        <v>58</v>
      </c>
      <c r="B8225">
        <v>125249</v>
      </c>
      <c r="C8225">
        <v>8</v>
      </c>
      <c r="D8225">
        <v>0</v>
      </c>
      <c r="E8225" t="s">
        <v>6</v>
      </c>
      <c r="F8225" t="s">
        <v>6</v>
      </c>
    </row>
    <row r="8226" spans="1:6">
      <c r="A8226">
        <v>62</v>
      </c>
      <c r="B8226">
        <v>112055</v>
      </c>
      <c r="C8226">
        <v>8</v>
      </c>
      <c r="D8226">
        <v>4</v>
      </c>
      <c r="E8226" t="s">
        <v>7</v>
      </c>
      <c r="F8226" t="s">
        <v>7</v>
      </c>
    </row>
    <row r="8227" spans="1:6">
      <c r="A8227">
        <v>44</v>
      </c>
      <c r="B8227">
        <v>97561</v>
      </c>
      <c r="C8227">
        <v>8</v>
      </c>
      <c r="D8227">
        <v>2</v>
      </c>
      <c r="E8227" t="s">
        <v>6</v>
      </c>
      <c r="F8227" t="s">
        <v>7</v>
      </c>
    </row>
    <row r="8228" spans="1:6">
      <c r="A8228">
        <v>38</v>
      </c>
      <c r="B8228">
        <v>115455</v>
      </c>
      <c r="C8228">
        <v>9</v>
      </c>
      <c r="D8228">
        <v>2</v>
      </c>
      <c r="E8228" t="s">
        <v>6</v>
      </c>
      <c r="F8228" t="s">
        <v>6</v>
      </c>
    </row>
    <row r="8229" spans="1:6">
      <c r="A8229">
        <v>47</v>
      </c>
      <c r="B8229">
        <v>67622</v>
      </c>
      <c r="C8229">
        <v>6</v>
      </c>
      <c r="D8229">
        <v>1</v>
      </c>
      <c r="E8229" t="s">
        <v>6</v>
      </c>
      <c r="F8229" t="s">
        <v>7</v>
      </c>
    </row>
    <row r="8230" spans="1:6">
      <c r="A8230">
        <v>61</v>
      </c>
      <c r="B8230">
        <v>68135</v>
      </c>
      <c r="C8230">
        <v>6</v>
      </c>
      <c r="D8230">
        <v>2</v>
      </c>
      <c r="E8230" t="s">
        <v>7</v>
      </c>
      <c r="F8230" t="s">
        <v>7</v>
      </c>
    </row>
    <row r="8231" spans="1:6">
      <c r="A8231">
        <v>28</v>
      </c>
      <c r="B8231">
        <v>65658</v>
      </c>
      <c r="C8231">
        <v>6</v>
      </c>
      <c r="D8231">
        <v>2</v>
      </c>
      <c r="E8231" t="s">
        <v>7</v>
      </c>
      <c r="F8231" t="s">
        <v>7</v>
      </c>
    </row>
    <row r="8232" spans="1:6">
      <c r="A8232">
        <v>48</v>
      </c>
      <c r="B8232">
        <v>114677</v>
      </c>
      <c r="C8232">
        <v>7</v>
      </c>
      <c r="D8232">
        <v>0</v>
      </c>
      <c r="E8232" t="s">
        <v>6</v>
      </c>
      <c r="F8232" t="s">
        <v>6</v>
      </c>
    </row>
    <row r="8233" spans="1:6">
      <c r="A8233">
        <v>30</v>
      </c>
      <c r="B8233">
        <v>59696</v>
      </c>
      <c r="C8233">
        <v>4</v>
      </c>
      <c r="D8233">
        <v>0</v>
      </c>
      <c r="E8233" t="s">
        <v>6</v>
      </c>
      <c r="F8233" t="s">
        <v>7</v>
      </c>
    </row>
    <row r="8234" spans="1:6">
      <c r="A8234">
        <v>37</v>
      </c>
      <c r="B8234">
        <v>33773</v>
      </c>
      <c r="C8234">
        <v>11</v>
      </c>
      <c r="D8234">
        <v>6</v>
      </c>
      <c r="E8234" t="s">
        <v>6</v>
      </c>
      <c r="F8234" t="s">
        <v>6</v>
      </c>
    </row>
    <row r="8235" spans="1:6">
      <c r="A8235">
        <v>49</v>
      </c>
      <c r="B8235">
        <v>54956</v>
      </c>
      <c r="C8235">
        <v>7</v>
      </c>
      <c r="D8235">
        <v>0</v>
      </c>
      <c r="E8235" t="s">
        <v>6</v>
      </c>
      <c r="F8235" t="s">
        <v>6</v>
      </c>
    </row>
    <row r="8236" spans="1:6">
      <c r="A8236">
        <v>26</v>
      </c>
      <c r="B8236">
        <v>45819</v>
      </c>
      <c r="C8236">
        <v>5</v>
      </c>
      <c r="D8236">
        <v>2</v>
      </c>
      <c r="E8236" t="s">
        <v>7</v>
      </c>
      <c r="F8236" t="s">
        <v>7</v>
      </c>
    </row>
    <row r="8237" spans="1:6">
      <c r="A8237">
        <v>34</v>
      </c>
      <c r="B8237">
        <v>31528</v>
      </c>
      <c r="C8237">
        <v>7</v>
      </c>
      <c r="D8237">
        <v>3</v>
      </c>
      <c r="E8237" t="s">
        <v>7</v>
      </c>
      <c r="F8237" t="s">
        <v>6</v>
      </c>
    </row>
    <row r="8238" spans="1:6">
      <c r="A8238">
        <v>42</v>
      </c>
      <c r="B8238">
        <v>116491</v>
      </c>
      <c r="C8238">
        <v>8</v>
      </c>
      <c r="D8238">
        <v>5</v>
      </c>
      <c r="E8238" t="s">
        <v>7</v>
      </c>
      <c r="F8238" t="s">
        <v>7</v>
      </c>
    </row>
    <row r="8239" spans="1:6">
      <c r="A8239">
        <v>26</v>
      </c>
      <c r="B8239">
        <v>74588</v>
      </c>
      <c r="C8239">
        <v>11</v>
      </c>
      <c r="D8239">
        <v>3</v>
      </c>
      <c r="E8239" t="s">
        <v>6</v>
      </c>
      <c r="F8239" t="s">
        <v>6</v>
      </c>
    </row>
    <row r="8240" spans="1:6">
      <c r="A8240">
        <v>46</v>
      </c>
      <c r="B8240">
        <v>100585</v>
      </c>
      <c r="C8240">
        <v>7</v>
      </c>
      <c r="D8240">
        <v>5</v>
      </c>
      <c r="E8240" t="s">
        <v>6</v>
      </c>
      <c r="F8240" t="s">
        <v>6</v>
      </c>
    </row>
    <row r="8241" spans="1:6">
      <c r="A8241">
        <v>59</v>
      </c>
      <c r="B8241">
        <v>129152</v>
      </c>
      <c r="C8241">
        <v>12</v>
      </c>
      <c r="D8241">
        <v>4</v>
      </c>
      <c r="E8241" t="s">
        <v>6</v>
      </c>
      <c r="F8241" t="s">
        <v>6</v>
      </c>
    </row>
    <row r="8242" spans="1:6">
      <c r="A8242">
        <v>32</v>
      </c>
      <c r="B8242">
        <v>50511</v>
      </c>
      <c r="C8242">
        <v>7</v>
      </c>
      <c r="D8242">
        <v>1</v>
      </c>
      <c r="E8242" t="s">
        <v>6</v>
      </c>
      <c r="F8242" t="s">
        <v>6</v>
      </c>
    </row>
    <row r="8243" spans="1:6">
      <c r="A8243">
        <v>55</v>
      </c>
      <c r="B8243">
        <v>40119</v>
      </c>
      <c r="C8243">
        <v>4</v>
      </c>
      <c r="D8243">
        <v>1</v>
      </c>
      <c r="E8243" t="s">
        <v>6</v>
      </c>
      <c r="F8243" t="s">
        <v>6</v>
      </c>
    </row>
    <row r="8244" spans="1:6">
      <c r="A8244">
        <v>34</v>
      </c>
      <c r="B8244">
        <v>105893</v>
      </c>
      <c r="C8244">
        <v>7</v>
      </c>
      <c r="D8244">
        <v>4</v>
      </c>
      <c r="E8244" t="s">
        <v>7</v>
      </c>
      <c r="F8244" t="s">
        <v>7</v>
      </c>
    </row>
    <row r="8245" spans="1:6">
      <c r="A8245">
        <v>42</v>
      </c>
      <c r="B8245">
        <v>46167</v>
      </c>
      <c r="C8245">
        <v>8</v>
      </c>
      <c r="D8245">
        <v>3</v>
      </c>
      <c r="E8245" t="s">
        <v>6</v>
      </c>
      <c r="F8245" t="s">
        <v>7</v>
      </c>
    </row>
    <row r="8246" spans="1:6">
      <c r="A8246">
        <v>43</v>
      </c>
      <c r="B8246">
        <v>86503</v>
      </c>
      <c r="C8246">
        <v>5</v>
      </c>
      <c r="D8246">
        <v>1</v>
      </c>
      <c r="E8246" t="s">
        <v>6</v>
      </c>
      <c r="F8246" t="s">
        <v>7</v>
      </c>
    </row>
    <row r="8247" spans="1:6">
      <c r="A8247">
        <v>27</v>
      </c>
      <c r="B8247">
        <v>140782</v>
      </c>
      <c r="C8247">
        <v>8</v>
      </c>
      <c r="D8247">
        <v>1</v>
      </c>
      <c r="E8247" t="s">
        <v>6</v>
      </c>
      <c r="F8247" t="s">
        <v>6</v>
      </c>
    </row>
    <row r="8248" spans="1:6">
      <c r="A8248">
        <v>60</v>
      </c>
      <c r="B8248">
        <v>117789</v>
      </c>
      <c r="C8248">
        <v>3</v>
      </c>
      <c r="D8248">
        <v>0</v>
      </c>
      <c r="E8248" t="s">
        <v>6</v>
      </c>
      <c r="F8248" t="s">
        <v>6</v>
      </c>
    </row>
    <row r="8249" spans="1:6">
      <c r="A8249">
        <v>45</v>
      </c>
      <c r="B8249">
        <v>64889</v>
      </c>
      <c r="C8249">
        <v>7</v>
      </c>
      <c r="D8249">
        <v>1</v>
      </c>
      <c r="E8249" t="s">
        <v>6</v>
      </c>
      <c r="F8249" t="s">
        <v>6</v>
      </c>
    </row>
    <row r="8250" spans="1:6">
      <c r="A8250">
        <v>33</v>
      </c>
      <c r="B8250">
        <v>75678</v>
      </c>
      <c r="C8250">
        <v>8</v>
      </c>
      <c r="D8250">
        <v>5</v>
      </c>
      <c r="E8250" t="s">
        <v>6</v>
      </c>
      <c r="F8250" t="s">
        <v>7</v>
      </c>
    </row>
    <row r="8251" spans="1:6">
      <c r="A8251">
        <v>41</v>
      </c>
      <c r="B8251">
        <v>125334</v>
      </c>
      <c r="C8251">
        <v>4</v>
      </c>
      <c r="D8251">
        <v>2</v>
      </c>
      <c r="E8251" t="s">
        <v>7</v>
      </c>
      <c r="F8251" t="s">
        <v>7</v>
      </c>
    </row>
    <row r="8252" spans="1:6">
      <c r="A8252">
        <v>61</v>
      </c>
      <c r="B8252">
        <v>90262</v>
      </c>
      <c r="C8252">
        <v>3</v>
      </c>
      <c r="D8252">
        <v>0</v>
      </c>
      <c r="E8252" t="s">
        <v>7</v>
      </c>
      <c r="F8252" t="s">
        <v>6</v>
      </c>
    </row>
    <row r="8253" spans="1:6">
      <c r="A8253">
        <v>30</v>
      </c>
      <c r="B8253">
        <v>34681</v>
      </c>
      <c r="C8253">
        <v>9</v>
      </c>
      <c r="D8253">
        <v>1</v>
      </c>
      <c r="E8253" t="s">
        <v>6</v>
      </c>
      <c r="F8253" t="s">
        <v>6</v>
      </c>
    </row>
    <row r="8254" spans="1:6">
      <c r="A8254">
        <v>29</v>
      </c>
      <c r="B8254">
        <v>110291</v>
      </c>
      <c r="C8254">
        <v>7</v>
      </c>
      <c r="D8254">
        <v>2</v>
      </c>
      <c r="E8254" t="s">
        <v>7</v>
      </c>
      <c r="F8254" t="s">
        <v>7</v>
      </c>
    </row>
    <row r="8255" spans="1:6">
      <c r="A8255">
        <v>35</v>
      </c>
      <c r="B8255">
        <v>96008</v>
      </c>
      <c r="C8255">
        <v>9</v>
      </c>
      <c r="D8255">
        <v>2</v>
      </c>
      <c r="E8255" t="s">
        <v>6</v>
      </c>
      <c r="F8255" t="s">
        <v>6</v>
      </c>
    </row>
    <row r="8256" spans="1:6">
      <c r="A8256">
        <v>22</v>
      </c>
      <c r="B8256">
        <v>146475</v>
      </c>
      <c r="C8256">
        <v>6</v>
      </c>
      <c r="D8256">
        <v>1</v>
      </c>
      <c r="E8256" t="s">
        <v>6</v>
      </c>
      <c r="F8256" t="s">
        <v>6</v>
      </c>
    </row>
    <row r="8257" spans="1:6">
      <c r="A8257">
        <v>45</v>
      </c>
      <c r="B8257">
        <v>128417</v>
      </c>
      <c r="C8257">
        <v>6</v>
      </c>
      <c r="D8257">
        <v>1</v>
      </c>
      <c r="E8257" t="s">
        <v>6</v>
      </c>
      <c r="F8257" t="s">
        <v>6</v>
      </c>
    </row>
    <row r="8258" spans="1:6">
      <c r="A8258">
        <v>33</v>
      </c>
      <c r="B8258">
        <v>43690</v>
      </c>
      <c r="C8258">
        <v>4</v>
      </c>
      <c r="D8258">
        <v>0</v>
      </c>
      <c r="E8258" t="s">
        <v>7</v>
      </c>
      <c r="F8258" t="s">
        <v>6</v>
      </c>
    </row>
    <row r="8259" spans="1:6">
      <c r="A8259">
        <v>54</v>
      </c>
      <c r="B8259">
        <v>55912</v>
      </c>
      <c r="C8259">
        <v>8</v>
      </c>
      <c r="D8259">
        <v>2</v>
      </c>
      <c r="E8259" t="s">
        <v>7</v>
      </c>
      <c r="F8259" t="s">
        <v>7</v>
      </c>
    </row>
    <row r="8260" spans="1:6">
      <c r="A8260">
        <v>54</v>
      </c>
      <c r="B8260">
        <v>36473</v>
      </c>
      <c r="C8260">
        <v>6</v>
      </c>
      <c r="D8260">
        <v>2</v>
      </c>
      <c r="E8260" t="s">
        <v>7</v>
      </c>
      <c r="F8260" t="s">
        <v>7</v>
      </c>
    </row>
    <row r="8261" spans="1:6">
      <c r="A8261">
        <v>55</v>
      </c>
      <c r="B8261">
        <v>71298</v>
      </c>
      <c r="C8261">
        <v>7</v>
      </c>
      <c r="D8261">
        <v>2</v>
      </c>
      <c r="E8261" t="s">
        <v>7</v>
      </c>
      <c r="F8261" t="s">
        <v>7</v>
      </c>
    </row>
    <row r="8262" spans="1:6">
      <c r="A8262">
        <v>58</v>
      </c>
      <c r="B8262">
        <v>48669</v>
      </c>
      <c r="C8262">
        <v>8</v>
      </c>
      <c r="D8262">
        <v>1</v>
      </c>
      <c r="E8262" t="s">
        <v>6</v>
      </c>
      <c r="F8262" t="s">
        <v>6</v>
      </c>
    </row>
    <row r="8263" spans="1:6">
      <c r="A8263">
        <v>23</v>
      </c>
      <c r="B8263">
        <v>129500</v>
      </c>
      <c r="C8263">
        <v>7</v>
      </c>
      <c r="D8263">
        <v>2</v>
      </c>
      <c r="E8263" t="s">
        <v>6</v>
      </c>
      <c r="F8263" t="s">
        <v>6</v>
      </c>
    </row>
    <row r="8264" spans="1:6">
      <c r="A8264">
        <v>62</v>
      </c>
      <c r="B8264">
        <v>111998</v>
      </c>
      <c r="C8264">
        <v>4</v>
      </c>
      <c r="D8264">
        <v>2</v>
      </c>
      <c r="E8264" t="s">
        <v>7</v>
      </c>
      <c r="F8264" t="s">
        <v>6</v>
      </c>
    </row>
    <row r="8265" spans="1:6">
      <c r="A8265">
        <v>26</v>
      </c>
      <c r="B8265">
        <v>50943</v>
      </c>
      <c r="C8265">
        <v>7</v>
      </c>
      <c r="D8265">
        <v>2</v>
      </c>
      <c r="E8265" t="s">
        <v>6</v>
      </c>
      <c r="F8265" t="s">
        <v>6</v>
      </c>
    </row>
    <row r="8266" spans="1:6">
      <c r="A8266">
        <v>39</v>
      </c>
      <c r="B8266">
        <v>68785</v>
      </c>
      <c r="C8266">
        <v>7</v>
      </c>
      <c r="D8266">
        <v>4</v>
      </c>
      <c r="E8266" t="s">
        <v>7</v>
      </c>
      <c r="F8266" t="s">
        <v>6</v>
      </c>
    </row>
    <row r="8267" spans="1:6">
      <c r="A8267">
        <v>23</v>
      </c>
      <c r="B8267">
        <v>130956</v>
      </c>
      <c r="C8267">
        <v>3</v>
      </c>
      <c r="D8267">
        <v>2</v>
      </c>
      <c r="E8267" t="s">
        <v>6</v>
      </c>
      <c r="F8267" t="s">
        <v>6</v>
      </c>
    </row>
    <row r="8268" spans="1:6">
      <c r="A8268">
        <v>38</v>
      </c>
      <c r="B8268">
        <v>93427</v>
      </c>
      <c r="C8268">
        <v>5</v>
      </c>
      <c r="D8268">
        <v>3</v>
      </c>
      <c r="E8268" t="s">
        <v>6</v>
      </c>
      <c r="F8268" t="s">
        <v>7</v>
      </c>
    </row>
    <row r="8269" spans="1:6">
      <c r="A8269">
        <v>59</v>
      </c>
      <c r="B8269">
        <v>92001</v>
      </c>
      <c r="C8269">
        <v>11</v>
      </c>
      <c r="D8269">
        <v>5</v>
      </c>
      <c r="E8269" t="s">
        <v>7</v>
      </c>
      <c r="F8269" t="s">
        <v>6</v>
      </c>
    </row>
    <row r="8270" spans="1:6">
      <c r="A8270">
        <v>29</v>
      </c>
      <c r="B8270">
        <v>91724</v>
      </c>
      <c r="C8270">
        <v>14</v>
      </c>
      <c r="D8270">
        <v>2</v>
      </c>
      <c r="E8270" t="s">
        <v>6</v>
      </c>
      <c r="F8270" t="s">
        <v>6</v>
      </c>
    </row>
    <row r="8271" spans="1:6">
      <c r="A8271">
        <v>32</v>
      </c>
      <c r="B8271">
        <v>149006</v>
      </c>
      <c r="C8271">
        <v>7</v>
      </c>
      <c r="D8271">
        <v>1</v>
      </c>
      <c r="E8271" t="s">
        <v>6</v>
      </c>
      <c r="F8271" t="s">
        <v>7</v>
      </c>
    </row>
    <row r="8272" spans="1:6">
      <c r="A8272">
        <v>25</v>
      </c>
      <c r="B8272">
        <v>40832</v>
      </c>
      <c r="C8272">
        <v>8</v>
      </c>
      <c r="D8272">
        <v>2</v>
      </c>
      <c r="E8272" t="s">
        <v>6</v>
      </c>
      <c r="F8272" t="s">
        <v>7</v>
      </c>
    </row>
    <row r="8273" spans="1:6">
      <c r="A8273">
        <v>23</v>
      </c>
      <c r="B8273">
        <v>35385</v>
      </c>
      <c r="C8273">
        <v>13</v>
      </c>
      <c r="D8273">
        <v>1</v>
      </c>
      <c r="E8273" t="s">
        <v>6</v>
      </c>
      <c r="F8273" t="s">
        <v>6</v>
      </c>
    </row>
    <row r="8274" spans="1:6">
      <c r="A8274">
        <v>31</v>
      </c>
      <c r="B8274">
        <v>125898</v>
      </c>
      <c r="C8274">
        <v>11</v>
      </c>
      <c r="D8274">
        <v>4</v>
      </c>
      <c r="E8274" t="s">
        <v>7</v>
      </c>
      <c r="F8274" t="s">
        <v>6</v>
      </c>
    </row>
    <row r="8275" spans="1:6">
      <c r="A8275">
        <v>50</v>
      </c>
      <c r="B8275">
        <v>44708</v>
      </c>
      <c r="C8275">
        <v>5</v>
      </c>
      <c r="D8275">
        <v>3</v>
      </c>
      <c r="E8275" t="s">
        <v>7</v>
      </c>
      <c r="F8275" t="s">
        <v>6</v>
      </c>
    </row>
    <row r="8276" spans="1:6">
      <c r="A8276">
        <v>24</v>
      </c>
      <c r="B8276">
        <v>88600</v>
      </c>
      <c r="C8276">
        <v>7</v>
      </c>
      <c r="D8276">
        <v>1</v>
      </c>
      <c r="E8276" t="s">
        <v>7</v>
      </c>
      <c r="F8276" t="s">
        <v>6</v>
      </c>
    </row>
    <row r="8277" spans="1:6">
      <c r="A8277">
        <v>25</v>
      </c>
      <c r="B8277">
        <v>53438</v>
      </c>
      <c r="C8277">
        <v>5</v>
      </c>
      <c r="D8277">
        <v>2</v>
      </c>
      <c r="E8277" t="s">
        <v>6</v>
      </c>
      <c r="F8277" t="s">
        <v>6</v>
      </c>
    </row>
    <row r="8278" spans="1:6">
      <c r="A8278">
        <v>21</v>
      </c>
      <c r="B8278">
        <v>112747</v>
      </c>
      <c r="C8278">
        <v>7</v>
      </c>
      <c r="D8278">
        <v>2</v>
      </c>
      <c r="E8278" t="s">
        <v>6</v>
      </c>
      <c r="F8278" t="s">
        <v>6</v>
      </c>
    </row>
    <row r="8279" spans="1:6">
      <c r="A8279">
        <v>47</v>
      </c>
      <c r="B8279">
        <v>110107</v>
      </c>
      <c r="C8279">
        <v>11</v>
      </c>
      <c r="D8279">
        <v>0</v>
      </c>
      <c r="E8279" t="s">
        <v>6</v>
      </c>
      <c r="F8279" t="s">
        <v>7</v>
      </c>
    </row>
    <row r="8280" spans="1:6">
      <c r="A8280">
        <v>48</v>
      </c>
      <c r="B8280">
        <v>90062</v>
      </c>
      <c r="C8280">
        <v>3</v>
      </c>
      <c r="D8280">
        <v>2</v>
      </c>
      <c r="E8280" t="s">
        <v>6</v>
      </c>
      <c r="F8280" t="s">
        <v>7</v>
      </c>
    </row>
    <row r="8281" spans="1:6">
      <c r="A8281">
        <v>49</v>
      </c>
      <c r="B8281">
        <v>95428</v>
      </c>
      <c r="C8281">
        <v>10</v>
      </c>
      <c r="D8281">
        <v>2</v>
      </c>
      <c r="E8281" t="s">
        <v>7</v>
      </c>
      <c r="F8281" t="s">
        <v>7</v>
      </c>
    </row>
    <row r="8282" spans="1:6">
      <c r="A8282">
        <v>38</v>
      </c>
      <c r="B8282">
        <v>116843</v>
      </c>
      <c r="C8282">
        <v>7</v>
      </c>
      <c r="D8282">
        <v>1</v>
      </c>
      <c r="E8282" t="s">
        <v>7</v>
      </c>
      <c r="F8282" t="s">
        <v>6</v>
      </c>
    </row>
    <row r="8283" spans="1:6">
      <c r="A8283">
        <v>32</v>
      </c>
      <c r="B8283">
        <v>41002</v>
      </c>
      <c r="C8283">
        <v>5</v>
      </c>
      <c r="D8283">
        <v>1</v>
      </c>
      <c r="E8283" t="s">
        <v>6</v>
      </c>
      <c r="F8283" t="s">
        <v>6</v>
      </c>
    </row>
    <row r="8284" spans="1:6">
      <c r="A8284">
        <v>33</v>
      </c>
      <c r="B8284">
        <v>66153</v>
      </c>
      <c r="C8284">
        <v>7</v>
      </c>
      <c r="D8284">
        <v>5</v>
      </c>
      <c r="E8284" t="s">
        <v>6</v>
      </c>
      <c r="F8284" t="s">
        <v>6</v>
      </c>
    </row>
    <row r="8285" spans="1:6">
      <c r="A8285">
        <v>61</v>
      </c>
      <c r="B8285">
        <v>52440</v>
      </c>
      <c r="C8285">
        <v>10</v>
      </c>
      <c r="D8285">
        <v>1</v>
      </c>
      <c r="E8285" t="s">
        <v>6</v>
      </c>
      <c r="F8285" t="s">
        <v>6</v>
      </c>
    </row>
    <row r="8286" spans="1:6">
      <c r="A8286">
        <v>22</v>
      </c>
      <c r="B8286">
        <v>97501</v>
      </c>
      <c r="C8286">
        <v>5</v>
      </c>
      <c r="D8286">
        <v>1</v>
      </c>
      <c r="E8286" t="s">
        <v>6</v>
      </c>
      <c r="F8286" t="s">
        <v>7</v>
      </c>
    </row>
    <row r="8287" spans="1:6">
      <c r="A8287">
        <v>57</v>
      </c>
      <c r="B8287">
        <v>62556</v>
      </c>
      <c r="C8287">
        <v>8</v>
      </c>
      <c r="D8287">
        <v>1</v>
      </c>
      <c r="E8287" t="s">
        <v>6</v>
      </c>
      <c r="F8287" t="s">
        <v>7</v>
      </c>
    </row>
    <row r="8288" spans="1:6">
      <c r="A8288">
        <v>65</v>
      </c>
      <c r="B8288">
        <v>97963</v>
      </c>
      <c r="C8288">
        <v>7</v>
      </c>
      <c r="D8288">
        <v>2</v>
      </c>
      <c r="E8288" t="s">
        <v>6</v>
      </c>
      <c r="F8288" t="s">
        <v>6</v>
      </c>
    </row>
    <row r="8289" spans="1:6">
      <c r="A8289">
        <v>36</v>
      </c>
      <c r="B8289">
        <v>131145</v>
      </c>
      <c r="C8289">
        <v>11</v>
      </c>
      <c r="D8289">
        <v>2</v>
      </c>
      <c r="E8289" t="s">
        <v>7</v>
      </c>
      <c r="F8289" t="s">
        <v>6</v>
      </c>
    </row>
    <row r="8290" spans="1:6">
      <c r="A8290">
        <v>44</v>
      </c>
      <c r="B8290">
        <v>120725</v>
      </c>
      <c r="C8290">
        <v>10</v>
      </c>
      <c r="D8290">
        <v>2</v>
      </c>
      <c r="E8290" t="s">
        <v>6</v>
      </c>
      <c r="F8290" t="s">
        <v>7</v>
      </c>
    </row>
    <row r="8291" spans="1:6">
      <c r="A8291">
        <v>55</v>
      </c>
      <c r="B8291">
        <v>120674</v>
      </c>
      <c r="C8291">
        <v>7</v>
      </c>
      <c r="D8291">
        <v>1</v>
      </c>
      <c r="E8291" t="s">
        <v>6</v>
      </c>
      <c r="F8291" t="s">
        <v>6</v>
      </c>
    </row>
    <row r="8292" spans="1:6">
      <c r="A8292">
        <v>42</v>
      </c>
      <c r="B8292">
        <v>36563</v>
      </c>
      <c r="C8292">
        <v>4</v>
      </c>
      <c r="D8292">
        <v>1</v>
      </c>
      <c r="E8292" t="s">
        <v>7</v>
      </c>
      <c r="F8292" t="s">
        <v>7</v>
      </c>
    </row>
    <row r="8293" spans="1:6">
      <c r="A8293">
        <v>56</v>
      </c>
      <c r="B8293">
        <v>109923</v>
      </c>
      <c r="C8293">
        <v>6</v>
      </c>
      <c r="D8293">
        <v>1</v>
      </c>
      <c r="E8293" t="s">
        <v>7</v>
      </c>
      <c r="F8293" t="s">
        <v>6</v>
      </c>
    </row>
    <row r="8294" spans="1:6">
      <c r="A8294">
        <v>31</v>
      </c>
      <c r="B8294">
        <v>35840</v>
      </c>
      <c r="C8294">
        <v>6</v>
      </c>
      <c r="D8294">
        <v>1</v>
      </c>
      <c r="E8294" t="s">
        <v>6</v>
      </c>
      <c r="F8294" t="s">
        <v>6</v>
      </c>
    </row>
    <row r="8295" spans="1:6">
      <c r="A8295">
        <v>49</v>
      </c>
      <c r="B8295">
        <v>45154</v>
      </c>
      <c r="C8295">
        <v>6</v>
      </c>
      <c r="D8295">
        <v>4</v>
      </c>
      <c r="E8295" t="s">
        <v>7</v>
      </c>
      <c r="F8295" t="s">
        <v>6</v>
      </c>
    </row>
    <row r="8296" spans="1:6">
      <c r="A8296">
        <v>55</v>
      </c>
      <c r="B8296">
        <v>54194</v>
      </c>
      <c r="C8296">
        <v>6</v>
      </c>
      <c r="D8296">
        <v>0</v>
      </c>
      <c r="E8296" t="s">
        <v>7</v>
      </c>
      <c r="F8296" t="s">
        <v>6</v>
      </c>
    </row>
    <row r="8297" spans="1:6">
      <c r="A8297">
        <v>35</v>
      </c>
      <c r="B8297">
        <v>95020</v>
      </c>
      <c r="C8297">
        <v>10</v>
      </c>
      <c r="D8297">
        <v>3</v>
      </c>
      <c r="E8297" t="s">
        <v>6</v>
      </c>
      <c r="F8297" t="s">
        <v>6</v>
      </c>
    </row>
    <row r="8298" spans="1:6">
      <c r="A8298">
        <v>51</v>
      </c>
      <c r="B8298">
        <v>76861</v>
      </c>
      <c r="C8298">
        <v>9</v>
      </c>
      <c r="D8298">
        <v>4</v>
      </c>
      <c r="E8298" t="s">
        <v>7</v>
      </c>
      <c r="F8298" t="s">
        <v>7</v>
      </c>
    </row>
    <row r="8299" spans="1:6">
      <c r="A8299">
        <v>62</v>
      </c>
      <c r="B8299">
        <v>52448</v>
      </c>
      <c r="C8299">
        <v>6</v>
      </c>
      <c r="D8299">
        <v>1</v>
      </c>
      <c r="E8299" t="s">
        <v>6</v>
      </c>
      <c r="F8299" t="s">
        <v>7</v>
      </c>
    </row>
    <row r="8300" spans="1:6">
      <c r="A8300">
        <v>61</v>
      </c>
      <c r="B8300">
        <v>126460</v>
      </c>
      <c r="C8300">
        <v>6</v>
      </c>
      <c r="D8300">
        <v>3</v>
      </c>
      <c r="E8300" t="s">
        <v>6</v>
      </c>
      <c r="F8300" t="s">
        <v>6</v>
      </c>
    </row>
    <row r="8301" spans="1:6">
      <c r="A8301">
        <v>63</v>
      </c>
      <c r="B8301">
        <v>53528</v>
      </c>
      <c r="C8301">
        <v>9</v>
      </c>
      <c r="D8301">
        <v>1</v>
      </c>
      <c r="E8301" t="s">
        <v>6</v>
      </c>
      <c r="F8301" t="s">
        <v>7</v>
      </c>
    </row>
    <row r="8302" spans="1:6">
      <c r="A8302">
        <v>36</v>
      </c>
      <c r="B8302">
        <v>59402</v>
      </c>
      <c r="C8302">
        <v>9</v>
      </c>
      <c r="D8302">
        <v>4</v>
      </c>
      <c r="E8302" t="s">
        <v>6</v>
      </c>
      <c r="F8302" t="s">
        <v>6</v>
      </c>
    </row>
    <row r="8303" spans="1:6">
      <c r="A8303">
        <v>30</v>
      </c>
      <c r="B8303">
        <v>34352</v>
      </c>
      <c r="C8303">
        <v>5</v>
      </c>
      <c r="D8303">
        <v>1</v>
      </c>
      <c r="E8303" t="s">
        <v>7</v>
      </c>
      <c r="F8303" t="s">
        <v>7</v>
      </c>
    </row>
    <row r="8304" spans="1:6">
      <c r="A8304">
        <v>52</v>
      </c>
      <c r="B8304">
        <v>30184</v>
      </c>
      <c r="C8304">
        <v>2</v>
      </c>
      <c r="D8304">
        <v>2</v>
      </c>
      <c r="E8304" t="s">
        <v>6</v>
      </c>
      <c r="F8304" t="s">
        <v>6</v>
      </c>
    </row>
    <row r="8305" spans="1:6">
      <c r="A8305">
        <v>22</v>
      </c>
      <c r="B8305">
        <v>40384</v>
      </c>
      <c r="C8305">
        <v>11</v>
      </c>
      <c r="D8305">
        <v>2</v>
      </c>
      <c r="E8305" t="s">
        <v>7</v>
      </c>
      <c r="F8305" t="s">
        <v>7</v>
      </c>
    </row>
    <row r="8306" spans="1:6">
      <c r="A8306">
        <v>44</v>
      </c>
      <c r="B8306">
        <v>44319</v>
      </c>
      <c r="C8306">
        <v>4</v>
      </c>
      <c r="D8306">
        <v>2</v>
      </c>
      <c r="E8306" t="s">
        <v>7</v>
      </c>
      <c r="F8306" t="s">
        <v>6</v>
      </c>
    </row>
    <row r="8307" spans="1:6">
      <c r="A8307">
        <v>43</v>
      </c>
      <c r="B8307">
        <v>50449</v>
      </c>
      <c r="C8307">
        <v>8</v>
      </c>
      <c r="D8307">
        <v>1</v>
      </c>
      <c r="E8307" t="s">
        <v>6</v>
      </c>
      <c r="F8307" t="s">
        <v>6</v>
      </c>
    </row>
    <row r="8308" spans="1:6">
      <c r="A8308">
        <v>22</v>
      </c>
      <c r="B8308">
        <v>86333</v>
      </c>
      <c r="C8308">
        <v>7</v>
      </c>
      <c r="D8308">
        <v>1</v>
      </c>
      <c r="E8308" t="s">
        <v>6</v>
      </c>
      <c r="F8308" t="s">
        <v>7</v>
      </c>
    </row>
    <row r="8309" spans="1:6">
      <c r="A8309">
        <v>58</v>
      </c>
      <c r="B8309">
        <v>71205</v>
      </c>
      <c r="C8309">
        <v>3</v>
      </c>
      <c r="D8309">
        <v>0</v>
      </c>
      <c r="E8309" t="s">
        <v>7</v>
      </c>
      <c r="F8309" t="s">
        <v>6</v>
      </c>
    </row>
    <row r="8310" spans="1:6">
      <c r="A8310">
        <v>51</v>
      </c>
      <c r="B8310">
        <v>40426</v>
      </c>
      <c r="C8310">
        <v>6</v>
      </c>
      <c r="D8310">
        <v>5</v>
      </c>
      <c r="E8310" t="s">
        <v>6</v>
      </c>
      <c r="F8310" t="s">
        <v>6</v>
      </c>
    </row>
    <row r="8311" spans="1:6">
      <c r="A8311">
        <v>60</v>
      </c>
      <c r="B8311">
        <v>37504</v>
      </c>
      <c r="C8311">
        <v>6</v>
      </c>
      <c r="D8311">
        <v>1</v>
      </c>
      <c r="E8311" t="s">
        <v>6</v>
      </c>
      <c r="F8311" t="s">
        <v>6</v>
      </c>
    </row>
    <row r="8312" spans="1:6">
      <c r="A8312">
        <v>46</v>
      </c>
      <c r="B8312">
        <v>86578</v>
      </c>
      <c r="C8312">
        <v>5</v>
      </c>
      <c r="D8312">
        <v>1</v>
      </c>
      <c r="E8312" t="s">
        <v>6</v>
      </c>
      <c r="F8312" t="s">
        <v>7</v>
      </c>
    </row>
    <row r="8313" spans="1:6">
      <c r="A8313">
        <v>49</v>
      </c>
      <c r="B8313">
        <v>88209</v>
      </c>
      <c r="C8313">
        <v>6</v>
      </c>
      <c r="D8313">
        <v>4</v>
      </c>
      <c r="E8313" t="s">
        <v>7</v>
      </c>
      <c r="F8313" t="s">
        <v>6</v>
      </c>
    </row>
    <row r="8314" spans="1:6">
      <c r="A8314">
        <v>23</v>
      </c>
      <c r="B8314">
        <v>146775</v>
      </c>
      <c r="C8314">
        <v>8</v>
      </c>
      <c r="D8314">
        <v>5</v>
      </c>
      <c r="E8314" t="s">
        <v>6</v>
      </c>
      <c r="F8314" t="s">
        <v>6</v>
      </c>
    </row>
    <row r="8315" spans="1:6">
      <c r="A8315">
        <v>34</v>
      </c>
      <c r="B8315">
        <v>63368</v>
      </c>
      <c r="C8315">
        <v>10</v>
      </c>
      <c r="D8315">
        <v>2</v>
      </c>
      <c r="E8315" t="s">
        <v>7</v>
      </c>
      <c r="F8315" t="s">
        <v>7</v>
      </c>
    </row>
    <row r="8316" spans="1:6">
      <c r="A8316">
        <v>45</v>
      </c>
      <c r="B8316">
        <v>136108</v>
      </c>
      <c r="C8316">
        <v>8</v>
      </c>
      <c r="D8316">
        <v>0</v>
      </c>
      <c r="E8316" t="s">
        <v>7</v>
      </c>
      <c r="F8316" t="s">
        <v>7</v>
      </c>
    </row>
    <row r="8317" spans="1:6">
      <c r="A8317">
        <v>21</v>
      </c>
      <c r="B8317">
        <v>141553</v>
      </c>
      <c r="C8317">
        <v>9</v>
      </c>
      <c r="D8317">
        <v>1</v>
      </c>
      <c r="E8317" t="s">
        <v>7</v>
      </c>
      <c r="F8317" t="s">
        <v>7</v>
      </c>
    </row>
    <row r="8318" spans="1:6">
      <c r="A8318">
        <v>23</v>
      </c>
      <c r="B8318">
        <v>133841</v>
      </c>
      <c r="C8318">
        <v>10</v>
      </c>
      <c r="D8318">
        <v>3</v>
      </c>
      <c r="E8318" t="s">
        <v>6</v>
      </c>
      <c r="F8318" t="s">
        <v>7</v>
      </c>
    </row>
    <row r="8319" spans="1:6">
      <c r="A8319">
        <v>46</v>
      </c>
      <c r="B8319">
        <v>82185</v>
      </c>
      <c r="C8319">
        <v>9</v>
      </c>
      <c r="D8319">
        <v>0</v>
      </c>
      <c r="E8319" t="s">
        <v>6</v>
      </c>
      <c r="F8319" t="s">
        <v>6</v>
      </c>
    </row>
    <row r="8320" spans="1:6">
      <c r="A8320">
        <v>38</v>
      </c>
      <c r="B8320">
        <v>127630</v>
      </c>
      <c r="C8320">
        <v>9</v>
      </c>
      <c r="D8320">
        <v>1</v>
      </c>
      <c r="E8320" t="s">
        <v>6</v>
      </c>
      <c r="F8320" t="s">
        <v>7</v>
      </c>
    </row>
    <row r="8321" spans="1:6">
      <c r="A8321">
        <v>29</v>
      </c>
      <c r="B8321">
        <v>146744</v>
      </c>
      <c r="C8321">
        <v>7</v>
      </c>
      <c r="D8321">
        <v>2</v>
      </c>
      <c r="E8321" t="s">
        <v>6</v>
      </c>
      <c r="F8321" t="s">
        <v>7</v>
      </c>
    </row>
    <row r="8322" spans="1:6">
      <c r="A8322">
        <v>58</v>
      </c>
      <c r="B8322">
        <v>110221</v>
      </c>
      <c r="C8322">
        <v>9</v>
      </c>
      <c r="D8322">
        <v>1</v>
      </c>
      <c r="E8322" t="s">
        <v>6</v>
      </c>
      <c r="F8322" t="s">
        <v>7</v>
      </c>
    </row>
    <row r="8323" spans="1:6">
      <c r="A8323">
        <v>43</v>
      </c>
      <c r="B8323">
        <v>38724</v>
      </c>
      <c r="C8323">
        <v>6</v>
      </c>
      <c r="D8323">
        <v>2</v>
      </c>
      <c r="E8323" t="s">
        <v>6</v>
      </c>
      <c r="F8323" t="s">
        <v>6</v>
      </c>
    </row>
    <row r="8324" spans="1:6">
      <c r="A8324">
        <v>41</v>
      </c>
      <c r="B8324">
        <v>35084</v>
      </c>
      <c r="C8324">
        <v>8</v>
      </c>
      <c r="D8324">
        <v>1</v>
      </c>
      <c r="E8324" t="s">
        <v>6</v>
      </c>
      <c r="F8324" t="s">
        <v>6</v>
      </c>
    </row>
    <row r="8325" spans="1:6">
      <c r="A8325">
        <v>21</v>
      </c>
      <c r="B8325">
        <v>64810</v>
      </c>
      <c r="C8325">
        <v>6</v>
      </c>
      <c r="D8325">
        <v>3</v>
      </c>
      <c r="E8325" t="s">
        <v>6</v>
      </c>
      <c r="F8325" t="s">
        <v>6</v>
      </c>
    </row>
    <row r="8326" spans="1:6">
      <c r="A8326">
        <v>41</v>
      </c>
      <c r="B8326">
        <v>112277</v>
      </c>
      <c r="C8326">
        <v>11</v>
      </c>
      <c r="D8326">
        <v>2</v>
      </c>
      <c r="E8326" t="s">
        <v>7</v>
      </c>
      <c r="F8326" t="s">
        <v>7</v>
      </c>
    </row>
    <row r="8327" spans="1:6">
      <c r="A8327">
        <v>47</v>
      </c>
      <c r="B8327">
        <v>112297</v>
      </c>
      <c r="C8327">
        <v>5</v>
      </c>
      <c r="D8327">
        <v>3</v>
      </c>
      <c r="E8327" t="s">
        <v>6</v>
      </c>
      <c r="F8327" t="s">
        <v>6</v>
      </c>
    </row>
    <row r="8328" spans="1:6">
      <c r="A8328">
        <v>62</v>
      </c>
      <c r="B8328">
        <v>108872</v>
      </c>
      <c r="C8328">
        <v>4</v>
      </c>
      <c r="D8328">
        <v>3</v>
      </c>
      <c r="E8328" t="s">
        <v>7</v>
      </c>
      <c r="F8328" t="s">
        <v>7</v>
      </c>
    </row>
    <row r="8329" spans="1:6">
      <c r="A8329">
        <v>26</v>
      </c>
      <c r="B8329">
        <v>50872</v>
      </c>
      <c r="C8329">
        <v>2</v>
      </c>
      <c r="D8329">
        <v>0</v>
      </c>
      <c r="E8329" t="s">
        <v>6</v>
      </c>
      <c r="F8329" t="s">
        <v>6</v>
      </c>
    </row>
    <row r="8330" spans="1:6">
      <c r="A8330">
        <v>64</v>
      </c>
      <c r="B8330">
        <v>108950</v>
      </c>
      <c r="C8330">
        <v>6</v>
      </c>
      <c r="D8330">
        <v>4</v>
      </c>
      <c r="E8330" t="s">
        <v>7</v>
      </c>
      <c r="F8330" t="s">
        <v>7</v>
      </c>
    </row>
    <row r="8331" spans="1:6">
      <c r="A8331">
        <v>56</v>
      </c>
      <c r="B8331">
        <v>100333</v>
      </c>
      <c r="C8331">
        <v>5</v>
      </c>
      <c r="D8331">
        <v>2</v>
      </c>
      <c r="E8331" t="s">
        <v>6</v>
      </c>
      <c r="F8331" t="s">
        <v>7</v>
      </c>
    </row>
    <row r="8332" spans="1:6">
      <c r="A8332">
        <v>48</v>
      </c>
      <c r="B8332">
        <v>98843</v>
      </c>
      <c r="C8332">
        <v>5</v>
      </c>
      <c r="D8332">
        <v>2</v>
      </c>
      <c r="E8332" t="s">
        <v>7</v>
      </c>
      <c r="F8332" t="s">
        <v>7</v>
      </c>
    </row>
    <row r="8333" spans="1:6">
      <c r="A8333">
        <v>65</v>
      </c>
      <c r="B8333">
        <v>142025</v>
      </c>
      <c r="C8333">
        <v>7</v>
      </c>
      <c r="D8333">
        <v>3</v>
      </c>
      <c r="E8333" t="s">
        <v>7</v>
      </c>
      <c r="F8333" t="s">
        <v>7</v>
      </c>
    </row>
    <row r="8334" spans="1:6">
      <c r="A8334">
        <v>37</v>
      </c>
      <c r="B8334">
        <v>128104</v>
      </c>
      <c r="C8334">
        <v>10</v>
      </c>
      <c r="D8334">
        <v>1</v>
      </c>
      <c r="E8334" t="s">
        <v>7</v>
      </c>
      <c r="F8334" t="s">
        <v>7</v>
      </c>
    </row>
    <row r="8335" spans="1:6">
      <c r="A8335">
        <v>60</v>
      </c>
      <c r="B8335">
        <v>32596</v>
      </c>
      <c r="C8335">
        <v>7</v>
      </c>
      <c r="D8335">
        <v>3</v>
      </c>
      <c r="E8335" t="s">
        <v>7</v>
      </c>
      <c r="F8335" t="s">
        <v>6</v>
      </c>
    </row>
    <row r="8336" spans="1:6">
      <c r="A8336">
        <v>23</v>
      </c>
      <c r="B8336">
        <v>47167</v>
      </c>
      <c r="C8336">
        <v>7</v>
      </c>
      <c r="D8336">
        <v>2</v>
      </c>
      <c r="E8336" t="s">
        <v>7</v>
      </c>
      <c r="F8336" t="s">
        <v>7</v>
      </c>
    </row>
    <row r="8337" spans="1:6">
      <c r="A8337">
        <v>32</v>
      </c>
      <c r="B8337">
        <v>117844</v>
      </c>
      <c r="C8337">
        <v>8</v>
      </c>
      <c r="D8337">
        <v>1</v>
      </c>
      <c r="E8337" t="s">
        <v>6</v>
      </c>
      <c r="F8337" t="s">
        <v>7</v>
      </c>
    </row>
    <row r="8338" spans="1:6">
      <c r="A8338">
        <v>59</v>
      </c>
      <c r="B8338">
        <v>147067</v>
      </c>
      <c r="C8338">
        <v>6</v>
      </c>
      <c r="D8338">
        <v>1</v>
      </c>
      <c r="E8338" t="s">
        <v>7</v>
      </c>
      <c r="F8338" t="s">
        <v>7</v>
      </c>
    </row>
    <row r="8339" spans="1:6">
      <c r="A8339">
        <v>32</v>
      </c>
      <c r="B8339">
        <v>119751</v>
      </c>
      <c r="C8339">
        <v>5</v>
      </c>
      <c r="D8339">
        <v>2</v>
      </c>
      <c r="E8339" t="s">
        <v>6</v>
      </c>
      <c r="F8339" t="s">
        <v>6</v>
      </c>
    </row>
    <row r="8340" spans="1:6">
      <c r="A8340">
        <v>22</v>
      </c>
      <c r="B8340">
        <v>107331</v>
      </c>
      <c r="C8340">
        <v>13</v>
      </c>
      <c r="D8340">
        <v>0</v>
      </c>
      <c r="E8340" t="s">
        <v>7</v>
      </c>
      <c r="F8340" t="s">
        <v>7</v>
      </c>
    </row>
    <row r="8341" spans="1:6">
      <c r="A8341">
        <v>42</v>
      </c>
      <c r="B8341">
        <v>110520</v>
      </c>
      <c r="C8341">
        <v>8</v>
      </c>
      <c r="D8341">
        <v>4</v>
      </c>
      <c r="E8341" t="s">
        <v>7</v>
      </c>
      <c r="F8341" t="s">
        <v>7</v>
      </c>
    </row>
    <row r="8342" spans="1:6">
      <c r="A8342">
        <v>43</v>
      </c>
      <c r="B8342">
        <v>88326</v>
      </c>
      <c r="C8342">
        <v>6</v>
      </c>
      <c r="D8342">
        <v>1</v>
      </c>
      <c r="E8342" t="s">
        <v>6</v>
      </c>
      <c r="F8342" t="s">
        <v>6</v>
      </c>
    </row>
    <row r="8343" spans="1:6">
      <c r="A8343">
        <v>50</v>
      </c>
      <c r="B8343">
        <v>107670</v>
      </c>
      <c r="C8343">
        <v>9</v>
      </c>
      <c r="D8343">
        <v>2</v>
      </c>
      <c r="E8343" t="s">
        <v>7</v>
      </c>
      <c r="F8343" t="s">
        <v>6</v>
      </c>
    </row>
    <row r="8344" spans="1:6">
      <c r="A8344">
        <v>25</v>
      </c>
      <c r="B8344">
        <v>40782</v>
      </c>
      <c r="C8344">
        <v>5</v>
      </c>
      <c r="D8344">
        <v>3</v>
      </c>
      <c r="E8344" t="s">
        <v>7</v>
      </c>
      <c r="F8344" t="s">
        <v>6</v>
      </c>
    </row>
    <row r="8345" spans="1:6">
      <c r="A8345">
        <v>29</v>
      </c>
      <c r="B8345">
        <v>72002</v>
      </c>
      <c r="C8345">
        <v>7</v>
      </c>
      <c r="D8345">
        <v>4</v>
      </c>
      <c r="E8345" t="s">
        <v>6</v>
      </c>
      <c r="F8345" t="s">
        <v>6</v>
      </c>
    </row>
    <row r="8346" spans="1:6">
      <c r="A8346">
        <v>41</v>
      </c>
      <c r="B8346">
        <v>117187</v>
      </c>
      <c r="C8346">
        <v>5</v>
      </c>
      <c r="D8346">
        <v>3</v>
      </c>
      <c r="E8346" t="s">
        <v>6</v>
      </c>
      <c r="F8346" t="s">
        <v>6</v>
      </c>
    </row>
    <row r="8347" spans="1:6">
      <c r="A8347">
        <v>31</v>
      </c>
      <c r="B8347">
        <v>54022</v>
      </c>
      <c r="C8347">
        <v>6</v>
      </c>
      <c r="D8347">
        <v>0</v>
      </c>
      <c r="E8347" t="s">
        <v>6</v>
      </c>
      <c r="F8347" t="s">
        <v>6</v>
      </c>
    </row>
    <row r="8348" spans="1:6">
      <c r="A8348">
        <v>25</v>
      </c>
      <c r="B8348">
        <v>114458</v>
      </c>
      <c r="C8348">
        <v>10</v>
      </c>
      <c r="D8348">
        <v>1</v>
      </c>
      <c r="E8348" t="s">
        <v>6</v>
      </c>
      <c r="F8348" t="s">
        <v>7</v>
      </c>
    </row>
    <row r="8349" spans="1:6">
      <c r="A8349">
        <v>55</v>
      </c>
      <c r="B8349">
        <v>44618</v>
      </c>
      <c r="C8349">
        <v>5</v>
      </c>
      <c r="D8349">
        <v>3</v>
      </c>
      <c r="E8349" t="s">
        <v>7</v>
      </c>
      <c r="F8349" t="s">
        <v>7</v>
      </c>
    </row>
    <row r="8350" spans="1:6">
      <c r="A8350">
        <v>47</v>
      </c>
      <c r="B8350">
        <v>47245</v>
      </c>
      <c r="C8350">
        <v>4</v>
      </c>
      <c r="D8350">
        <v>2</v>
      </c>
      <c r="E8350" t="s">
        <v>7</v>
      </c>
      <c r="F8350" t="s">
        <v>6</v>
      </c>
    </row>
    <row r="8351" spans="1:6">
      <c r="A8351">
        <v>22</v>
      </c>
      <c r="B8351">
        <v>113796</v>
      </c>
      <c r="C8351">
        <v>7</v>
      </c>
      <c r="D8351">
        <v>3</v>
      </c>
      <c r="E8351" t="s">
        <v>7</v>
      </c>
      <c r="F8351" t="s">
        <v>6</v>
      </c>
    </row>
    <row r="8352" spans="1:6">
      <c r="A8352">
        <v>44</v>
      </c>
      <c r="B8352">
        <v>40027</v>
      </c>
      <c r="C8352">
        <v>9</v>
      </c>
      <c r="D8352">
        <v>3</v>
      </c>
      <c r="E8352" t="s">
        <v>7</v>
      </c>
      <c r="F8352" t="s">
        <v>7</v>
      </c>
    </row>
    <row r="8353" spans="1:6">
      <c r="A8353">
        <v>51</v>
      </c>
      <c r="B8353">
        <v>43986</v>
      </c>
      <c r="C8353">
        <v>6</v>
      </c>
      <c r="D8353">
        <v>3</v>
      </c>
      <c r="E8353" t="s">
        <v>6</v>
      </c>
      <c r="F8353" t="s">
        <v>6</v>
      </c>
    </row>
    <row r="8354" spans="1:6">
      <c r="A8354">
        <v>53</v>
      </c>
      <c r="B8354">
        <v>140704</v>
      </c>
      <c r="C8354">
        <v>6</v>
      </c>
      <c r="D8354">
        <v>2</v>
      </c>
      <c r="E8354" t="s">
        <v>7</v>
      </c>
      <c r="F8354" t="s">
        <v>6</v>
      </c>
    </row>
    <row r="8355" spans="1:6">
      <c r="A8355">
        <v>59</v>
      </c>
      <c r="B8355">
        <v>33526</v>
      </c>
      <c r="C8355">
        <v>11</v>
      </c>
      <c r="D8355">
        <v>1</v>
      </c>
      <c r="E8355" t="s">
        <v>7</v>
      </c>
      <c r="F8355" t="s">
        <v>7</v>
      </c>
    </row>
    <row r="8356" spans="1:6">
      <c r="A8356">
        <v>50</v>
      </c>
      <c r="B8356">
        <v>121797</v>
      </c>
      <c r="C8356">
        <v>9</v>
      </c>
      <c r="D8356">
        <v>4</v>
      </c>
      <c r="E8356" t="s">
        <v>7</v>
      </c>
      <c r="F8356" t="s">
        <v>7</v>
      </c>
    </row>
    <row r="8357" spans="1:6">
      <c r="A8357">
        <v>57</v>
      </c>
      <c r="B8357">
        <v>74361</v>
      </c>
      <c r="C8357">
        <v>4</v>
      </c>
      <c r="D8357">
        <v>3</v>
      </c>
      <c r="E8357" t="s">
        <v>6</v>
      </c>
      <c r="F8357" t="s">
        <v>6</v>
      </c>
    </row>
    <row r="8358" spans="1:6">
      <c r="A8358">
        <v>48</v>
      </c>
      <c r="B8358">
        <v>97158</v>
      </c>
      <c r="C8358">
        <v>11</v>
      </c>
      <c r="D8358">
        <v>3</v>
      </c>
      <c r="E8358" t="s">
        <v>6</v>
      </c>
      <c r="F8358" t="s">
        <v>6</v>
      </c>
    </row>
    <row r="8359" spans="1:6">
      <c r="A8359">
        <v>51</v>
      </c>
      <c r="B8359">
        <v>68286</v>
      </c>
      <c r="C8359">
        <v>12</v>
      </c>
      <c r="D8359">
        <v>1</v>
      </c>
      <c r="E8359" t="s">
        <v>7</v>
      </c>
      <c r="F8359" t="s">
        <v>7</v>
      </c>
    </row>
    <row r="8360" spans="1:6">
      <c r="A8360">
        <v>31</v>
      </c>
      <c r="B8360">
        <v>59533</v>
      </c>
      <c r="C8360">
        <v>7</v>
      </c>
      <c r="D8360">
        <v>0</v>
      </c>
      <c r="E8360" t="s">
        <v>7</v>
      </c>
      <c r="F8360" t="s">
        <v>7</v>
      </c>
    </row>
    <row r="8361" spans="1:6">
      <c r="A8361">
        <v>43</v>
      </c>
      <c r="B8361">
        <v>130961</v>
      </c>
      <c r="C8361">
        <v>10</v>
      </c>
      <c r="D8361">
        <v>1</v>
      </c>
      <c r="E8361" t="s">
        <v>7</v>
      </c>
      <c r="F8361" t="s">
        <v>6</v>
      </c>
    </row>
    <row r="8362" spans="1:6">
      <c r="A8362">
        <v>22</v>
      </c>
      <c r="B8362">
        <v>48316</v>
      </c>
      <c r="C8362">
        <v>3</v>
      </c>
      <c r="D8362">
        <v>3</v>
      </c>
      <c r="E8362" t="s">
        <v>6</v>
      </c>
      <c r="F8362" t="s">
        <v>6</v>
      </c>
    </row>
    <row r="8363" spans="1:6">
      <c r="A8363">
        <v>60</v>
      </c>
      <c r="B8363">
        <v>38699</v>
      </c>
      <c r="C8363">
        <v>7</v>
      </c>
      <c r="D8363">
        <v>3</v>
      </c>
      <c r="E8363" t="s">
        <v>6</v>
      </c>
      <c r="F8363" t="s">
        <v>7</v>
      </c>
    </row>
    <row r="8364" spans="1:6">
      <c r="A8364">
        <v>61</v>
      </c>
      <c r="B8364">
        <v>109491</v>
      </c>
      <c r="C8364">
        <v>9</v>
      </c>
      <c r="D8364">
        <v>2</v>
      </c>
      <c r="E8364" t="s">
        <v>6</v>
      </c>
      <c r="F8364" t="s">
        <v>7</v>
      </c>
    </row>
    <row r="8365" spans="1:6">
      <c r="A8365">
        <v>47</v>
      </c>
      <c r="B8365">
        <v>127079</v>
      </c>
      <c r="C8365">
        <v>6</v>
      </c>
      <c r="D8365">
        <v>3</v>
      </c>
      <c r="E8365" t="s">
        <v>7</v>
      </c>
      <c r="F8365" t="s">
        <v>6</v>
      </c>
    </row>
    <row r="8366" spans="1:6">
      <c r="A8366">
        <v>55</v>
      </c>
      <c r="B8366">
        <v>148166</v>
      </c>
      <c r="C8366">
        <v>9</v>
      </c>
      <c r="D8366">
        <v>4</v>
      </c>
      <c r="E8366" t="s">
        <v>6</v>
      </c>
      <c r="F8366" t="s">
        <v>7</v>
      </c>
    </row>
    <row r="8367" spans="1:6">
      <c r="A8367">
        <v>22</v>
      </c>
      <c r="B8367">
        <v>130960</v>
      </c>
      <c r="C8367">
        <v>7</v>
      </c>
      <c r="D8367">
        <v>3</v>
      </c>
      <c r="E8367" t="s">
        <v>6</v>
      </c>
      <c r="F8367" t="s">
        <v>7</v>
      </c>
    </row>
    <row r="8368" spans="1:6">
      <c r="A8368">
        <v>59</v>
      </c>
      <c r="B8368">
        <v>88465</v>
      </c>
      <c r="C8368">
        <v>9</v>
      </c>
      <c r="D8368">
        <v>3</v>
      </c>
      <c r="E8368" t="s">
        <v>6</v>
      </c>
      <c r="F8368" t="s">
        <v>6</v>
      </c>
    </row>
    <row r="8369" spans="1:6">
      <c r="A8369">
        <v>57</v>
      </c>
      <c r="B8369">
        <v>46673</v>
      </c>
      <c r="C8369">
        <v>7</v>
      </c>
      <c r="D8369">
        <v>0</v>
      </c>
      <c r="E8369" t="s">
        <v>6</v>
      </c>
      <c r="F8369" t="s">
        <v>6</v>
      </c>
    </row>
    <row r="8370" spans="1:6">
      <c r="A8370">
        <v>41</v>
      </c>
      <c r="B8370">
        <v>53395</v>
      </c>
      <c r="C8370">
        <v>6</v>
      </c>
      <c r="D8370">
        <v>0</v>
      </c>
      <c r="E8370" t="s">
        <v>7</v>
      </c>
      <c r="F8370" t="s">
        <v>7</v>
      </c>
    </row>
    <row r="8371" spans="1:6">
      <c r="A8371">
        <v>25</v>
      </c>
      <c r="B8371">
        <v>134162</v>
      </c>
      <c r="C8371">
        <v>5</v>
      </c>
      <c r="D8371">
        <v>2</v>
      </c>
      <c r="E8371" t="s">
        <v>7</v>
      </c>
      <c r="F8371" t="s">
        <v>6</v>
      </c>
    </row>
    <row r="8372" spans="1:6">
      <c r="A8372">
        <v>65</v>
      </c>
      <c r="B8372">
        <v>53707</v>
      </c>
      <c r="C8372">
        <v>6</v>
      </c>
      <c r="D8372">
        <v>1</v>
      </c>
      <c r="E8372" t="s">
        <v>6</v>
      </c>
      <c r="F8372" t="s">
        <v>7</v>
      </c>
    </row>
    <row r="8373" spans="1:6">
      <c r="A8373">
        <v>41</v>
      </c>
      <c r="B8373">
        <v>114749</v>
      </c>
      <c r="C8373">
        <v>8</v>
      </c>
      <c r="D8373">
        <v>4</v>
      </c>
      <c r="E8373" t="s">
        <v>7</v>
      </c>
      <c r="F8373" t="s">
        <v>7</v>
      </c>
    </row>
    <row r="8374" spans="1:6">
      <c r="A8374">
        <v>49</v>
      </c>
      <c r="B8374">
        <v>105937</v>
      </c>
      <c r="C8374">
        <v>5</v>
      </c>
      <c r="D8374">
        <v>0</v>
      </c>
      <c r="E8374" t="s">
        <v>6</v>
      </c>
      <c r="F8374" t="s">
        <v>7</v>
      </c>
    </row>
    <row r="8375" spans="1:6">
      <c r="A8375">
        <v>40</v>
      </c>
      <c r="B8375">
        <v>116732</v>
      </c>
      <c r="C8375">
        <v>9</v>
      </c>
      <c r="D8375">
        <v>0</v>
      </c>
      <c r="E8375" t="s">
        <v>7</v>
      </c>
      <c r="F8375" t="s">
        <v>6</v>
      </c>
    </row>
    <row r="8376" spans="1:6">
      <c r="A8376">
        <v>58</v>
      </c>
      <c r="B8376">
        <v>86416</v>
      </c>
      <c r="C8376">
        <v>7</v>
      </c>
      <c r="D8376">
        <v>2</v>
      </c>
      <c r="E8376" t="s">
        <v>6</v>
      </c>
      <c r="F8376" t="s">
        <v>7</v>
      </c>
    </row>
    <row r="8377" spans="1:6">
      <c r="A8377">
        <v>40</v>
      </c>
      <c r="B8377">
        <v>121512</v>
      </c>
      <c r="C8377">
        <v>5</v>
      </c>
      <c r="D8377">
        <v>1</v>
      </c>
      <c r="E8377" t="s">
        <v>6</v>
      </c>
      <c r="F8377" t="s">
        <v>6</v>
      </c>
    </row>
    <row r="8378" spans="1:6">
      <c r="A8378">
        <v>45</v>
      </c>
      <c r="B8378">
        <v>38758</v>
      </c>
      <c r="C8378">
        <v>5</v>
      </c>
      <c r="D8378">
        <v>2</v>
      </c>
      <c r="E8378" t="s">
        <v>6</v>
      </c>
      <c r="F8378" t="s">
        <v>6</v>
      </c>
    </row>
    <row r="8379" spans="1:6">
      <c r="A8379">
        <v>22</v>
      </c>
      <c r="B8379">
        <v>97009</v>
      </c>
      <c r="C8379">
        <v>7</v>
      </c>
      <c r="D8379">
        <v>0</v>
      </c>
      <c r="E8379" t="s">
        <v>6</v>
      </c>
      <c r="F8379" t="s">
        <v>6</v>
      </c>
    </row>
    <row r="8380" spans="1:6">
      <c r="A8380">
        <v>52</v>
      </c>
      <c r="B8380">
        <v>43281</v>
      </c>
      <c r="C8380">
        <v>6</v>
      </c>
      <c r="D8380">
        <v>1</v>
      </c>
      <c r="E8380" t="s">
        <v>6</v>
      </c>
      <c r="F8380" t="s">
        <v>6</v>
      </c>
    </row>
    <row r="8381" spans="1:6">
      <c r="A8381">
        <v>46</v>
      </c>
      <c r="B8381">
        <v>144268</v>
      </c>
      <c r="C8381">
        <v>5</v>
      </c>
      <c r="D8381">
        <v>5</v>
      </c>
      <c r="E8381" t="s">
        <v>7</v>
      </c>
      <c r="F8381" t="s">
        <v>7</v>
      </c>
    </row>
    <row r="8382" spans="1:6">
      <c r="A8382">
        <v>26</v>
      </c>
      <c r="B8382">
        <v>62548</v>
      </c>
      <c r="C8382">
        <v>6</v>
      </c>
      <c r="D8382">
        <v>4</v>
      </c>
      <c r="E8382" t="s">
        <v>6</v>
      </c>
      <c r="F8382" t="s">
        <v>7</v>
      </c>
    </row>
    <row r="8383" spans="1:6">
      <c r="A8383">
        <v>61</v>
      </c>
      <c r="B8383">
        <v>48371</v>
      </c>
      <c r="C8383">
        <v>9</v>
      </c>
      <c r="D8383">
        <v>1</v>
      </c>
      <c r="E8383" t="s">
        <v>6</v>
      </c>
      <c r="F8383" t="s">
        <v>7</v>
      </c>
    </row>
    <row r="8384" spans="1:6">
      <c r="A8384">
        <v>23</v>
      </c>
      <c r="B8384">
        <v>123899</v>
      </c>
      <c r="C8384">
        <v>7</v>
      </c>
      <c r="D8384">
        <v>3</v>
      </c>
      <c r="E8384" t="s">
        <v>7</v>
      </c>
      <c r="F8384" t="s">
        <v>7</v>
      </c>
    </row>
    <row r="8385" spans="1:6">
      <c r="A8385">
        <v>53</v>
      </c>
      <c r="B8385">
        <v>107593</v>
      </c>
      <c r="C8385">
        <v>6</v>
      </c>
      <c r="D8385">
        <v>1</v>
      </c>
      <c r="E8385" t="s">
        <v>6</v>
      </c>
      <c r="F8385" t="s">
        <v>7</v>
      </c>
    </row>
    <row r="8386" spans="1:6">
      <c r="A8386">
        <v>21</v>
      </c>
      <c r="B8386">
        <v>135977</v>
      </c>
      <c r="C8386">
        <v>10</v>
      </c>
      <c r="D8386">
        <v>3</v>
      </c>
      <c r="E8386" t="s">
        <v>6</v>
      </c>
      <c r="F8386" t="s">
        <v>7</v>
      </c>
    </row>
    <row r="8387" spans="1:6">
      <c r="A8387">
        <v>25</v>
      </c>
      <c r="B8387">
        <v>49644</v>
      </c>
      <c r="C8387">
        <v>16</v>
      </c>
      <c r="D8387">
        <v>3</v>
      </c>
      <c r="E8387" t="s">
        <v>7</v>
      </c>
      <c r="F8387" t="s">
        <v>7</v>
      </c>
    </row>
    <row r="8388" spans="1:6">
      <c r="A8388">
        <v>33</v>
      </c>
      <c r="B8388">
        <v>123659</v>
      </c>
      <c r="C8388">
        <v>4</v>
      </c>
      <c r="D8388">
        <v>1</v>
      </c>
      <c r="E8388" t="s">
        <v>6</v>
      </c>
      <c r="F8388" t="s">
        <v>6</v>
      </c>
    </row>
    <row r="8389" spans="1:6">
      <c r="A8389">
        <v>39</v>
      </c>
      <c r="B8389">
        <v>53874</v>
      </c>
      <c r="C8389">
        <v>8</v>
      </c>
      <c r="D8389">
        <v>0</v>
      </c>
      <c r="E8389" t="s">
        <v>6</v>
      </c>
      <c r="F8389" t="s">
        <v>6</v>
      </c>
    </row>
    <row r="8390" spans="1:6">
      <c r="A8390">
        <v>32</v>
      </c>
      <c r="B8390">
        <v>118659</v>
      </c>
      <c r="C8390">
        <v>6</v>
      </c>
      <c r="D8390">
        <v>1</v>
      </c>
      <c r="E8390" t="s">
        <v>6</v>
      </c>
      <c r="F8390" t="s">
        <v>7</v>
      </c>
    </row>
    <row r="8391" spans="1:6">
      <c r="A8391">
        <v>45</v>
      </c>
      <c r="B8391">
        <v>44281</v>
      </c>
      <c r="C8391">
        <v>5</v>
      </c>
      <c r="D8391">
        <v>4</v>
      </c>
      <c r="E8391" t="s">
        <v>6</v>
      </c>
      <c r="F8391" t="s">
        <v>6</v>
      </c>
    </row>
    <row r="8392" spans="1:6">
      <c r="A8392">
        <v>55</v>
      </c>
      <c r="B8392">
        <v>98787</v>
      </c>
      <c r="C8392">
        <v>6</v>
      </c>
      <c r="D8392">
        <v>2</v>
      </c>
      <c r="E8392" t="s">
        <v>7</v>
      </c>
      <c r="F8392" t="s">
        <v>6</v>
      </c>
    </row>
    <row r="8393" spans="1:6">
      <c r="A8393">
        <v>32</v>
      </c>
      <c r="B8393">
        <v>52289</v>
      </c>
      <c r="C8393">
        <v>14</v>
      </c>
      <c r="D8393">
        <v>4</v>
      </c>
      <c r="E8393" t="s">
        <v>6</v>
      </c>
      <c r="F8393" t="s">
        <v>7</v>
      </c>
    </row>
    <row r="8394" spans="1:6">
      <c r="A8394">
        <v>50</v>
      </c>
      <c r="B8394">
        <v>149988</v>
      </c>
      <c r="C8394">
        <v>8</v>
      </c>
      <c r="D8394">
        <v>0</v>
      </c>
      <c r="E8394" t="s">
        <v>7</v>
      </c>
      <c r="F8394" t="s">
        <v>7</v>
      </c>
    </row>
    <row r="8395" spans="1:6">
      <c r="A8395">
        <v>25</v>
      </c>
      <c r="B8395">
        <v>35054</v>
      </c>
      <c r="C8395">
        <v>11</v>
      </c>
      <c r="D8395">
        <v>1</v>
      </c>
      <c r="E8395" t="s">
        <v>6</v>
      </c>
      <c r="F8395" t="s">
        <v>6</v>
      </c>
    </row>
    <row r="8396" spans="1:6">
      <c r="A8396">
        <v>54</v>
      </c>
      <c r="B8396">
        <v>130020</v>
      </c>
      <c r="C8396">
        <v>5</v>
      </c>
      <c r="D8396">
        <v>1</v>
      </c>
      <c r="E8396" t="s">
        <v>6</v>
      </c>
      <c r="F8396" t="s">
        <v>6</v>
      </c>
    </row>
    <row r="8397" spans="1:6">
      <c r="A8397">
        <v>42</v>
      </c>
      <c r="B8397">
        <v>137508</v>
      </c>
      <c r="C8397">
        <v>4</v>
      </c>
      <c r="D8397">
        <v>0</v>
      </c>
      <c r="E8397" t="s">
        <v>7</v>
      </c>
      <c r="F8397" t="s">
        <v>7</v>
      </c>
    </row>
    <row r="8398" spans="1:6">
      <c r="A8398">
        <v>59</v>
      </c>
      <c r="B8398">
        <v>142410</v>
      </c>
      <c r="C8398">
        <v>6</v>
      </c>
      <c r="D8398">
        <v>4</v>
      </c>
      <c r="E8398" t="s">
        <v>6</v>
      </c>
      <c r="F8398" t="s">
        <v>6</v>
      </c>
    </row>
    <row r="8399" spans="1:6">
      <c r="A8399">
        <v>33</v>
      </c>
      <c r="B8399">
        <v>96846</v>
      </c>
      <c r="C8399">
        <v>4</v>
      </c>
      <c r="D8399">
        <v>2</v>
      </c>
      <c r="E8399" t="s">
        <v>6</v>
      </c>
      <c r="F8399" t="s">
        <v>6</v>
      </c>
    </row>
    <row r="8400" spans="1:6">
      <c r="A8400">
        <v>23</v>
      </c>
      <c r="B8400">
        <v>124682</v>
      </c>
      <c r="C8400">
        <v>5</v>
      </c>
      <c r="D8400">
        <v>1</v>
      </c>
      <c r="E8400" t="s">
        <v>6</v>
      </c>
      <c r="F8400" t="s">
        <v>6</v>
      </c>
    </row>
    <row r="8401" spans="1:6">
      <c r="A8401">
        <v>40</v>
      </c>
      <c r="B8401">
        <v>79769</v>
      </c>
      <c r="C8401">
        <v>7</v>
      </c>
      <c r="D8401">
        <v>4</v>
      </c>
      <c r="E8401" t="s">
        <v>7</v>
      </c>
      <c r="F8401" t="s">
        <v>6</v>
      </c>
    </row>
    <row r="8402" spans="1:6">
      <c r="A8402">
        <v>51</v>
      </c>
      <c r="B8402">
        <v>59312</v>
      </c>
      <c r="C8402">
        <v>9</v>
      </c>
      <c r="D8402">
        <v>1</v>
      </c>
      <c r="E8402" t="s">
        <v>7</v>
      </c>
      <c r="F8402" t="s">
        <v>7</v>
      </c>
    </row>
    <row r="8403" spans="1:6">
      <c r="A8403">
        <v>25</v>
      </c>
      <c r="B8403">
        <v>126517</v>
      </c>
      <c r="C8403">
        <v>6</v>
      </c>
      <c r="D8403">
        <v>2</v>
      </c>
      <c r="E8403" t="s">
        <v>6</v>
      </c>
      <c r="F8403" t="s">
        <v>7</v>
      </c>
    </row>
    <row r="8404" spans="1:6">
      <c r="A8404">
        <v>44</v>
      </c>
      <c r="B8404">
        <v>144186</v>
      </c>
      <c r="C8404">
        <v>7</v>
      </c>
      <c r="D8404">
        <v>2</v>
      </c>
      <c r="E8404" t="s">
        <v>6</v>
      </c>
      <c r="F8404" t="s">
        <v>6</v>
      </c>
    </row>
    <row r="8405" spans="1:6">
      <c r="A8405">
        <v>60</v>
      </c>
      <c r="B8405">
        <v>34257</v>
      </c>
      <c r="C8405">
        <v>2</v>
      </c>
      <c r="D8405">
        <v>1</v>
      </c>
      <c r="E8405" t="s">
        <v>7</v>
      </c>
      <c r="F8405" t="s">
        <v>6</v>
      </c>
    </row>
    <row r="8406" spans="1:6">
      <c r="A8406">
        <v>53</v>
      </c>
      <c r="B8406">
        <v>45846</v>
      </c>
      <c r="C8406">
        <v>5</v>
      </c>
      <c r="D8406">
        <v>2</v>
      </c>
      <c r="E8406" t="s">
        <v>7</v>
      </c>
      <c r="F8406" t="s">
        <v>6</v>
      </c>
    </row>
    <row r="8407" spans="1:6">
      <c r="A8407">
        <v>28</v>
      </c>
      <c r="B8407">
        <v>52483</v>
      </c>
      <c r="C8407">
        <v>8</v>
      </c>
      <c r="D8407">
        <v>0</v>
      </c>
      <c r="E8407" t="s">
        <v>6</v>
      </c>
      <c r="F8407" t="s">
        <v>6</v>
      </c>
    </row>
    <row r="8408" spans="1:6">
      <c r="A8408">
        <v>44</v>
      </c>
      <c r="B8408">
        <v>56558</v>
      </c>
      <c r="C8408">
        <v>10</v>
      </c>
      <c r="D8408">
        <v>0</v>
      </c>
      <c r="E8408" t="s">
        <v>7</v>
      </c>
      <c r="F8408" t="s">
        <v>6</v>
      </c>
    </row>
    <row r="8409" spans="1:6">
      <c r="A8409">
        <v>40</v>
      </c>
      <c r="B8409">
        <v>73188</v>
      </c>
      <c r="C8409">
        <v>9</v>
      </c>
      <c r="D8409">
        <v>2</v>
      </c>
      <c r="E8409" t="s">
        <v>7</v>
      </c>
      <c r="F8409" t="s">
        <v>6</v>
      </c>
    </row>
    <row r="8410" spans="1:6">
      <c r="A8410">
        <v>36</v>
      </c>
      <c r="B8410">
        <v>43012</v>
      </c>
      <c r="C8410">
        <v>5</v>
      </c>
      <c r="D8410">
        <v>3</v>
      </c>
      <c r="E8410" t="s">
        <v>6</v>
      </c>
      <c r="F8410" t="s">
        <v>6</v>
      </c>
    </row>
    <row r="8411" spans="1:6">
      <c r="A8411">
        <v>32</v>
      </c>
      <c r="B8411">
        <v>63236</v>
      </c>
      <c r="C8411">
        <v>9</v>
      </c>
      <c r="D8411">
        <v>0</v>
      </c>
      <c r="E8411" t="s">
        <v>7</v>
      </c>
      <c r="F8411" t="s">
        <v>6</v>
      </c>
    </row>
    <row r="8412" spans="1:6">
      <c r="A8412">
        <v>33</v>
      </c>
      <c r="B8412">
        <v>134209</v>
      </c>
      <c r="C8412">
        <v>8</v>
      </c>
      <c r="D8412">
        <v>4</v>
      </c>
      <c r="E8412" t="s">
        <v>6</v>
      </c>
      <c r="F8412" t="s">
        <v>7</v>
      </c>
    </row>
    <row r="8413" spans="1:6">
      <c r="A8413">
        <v>65</v>
      </c>
      <c r="B8413">
        <v>75076</v>
      </c>
      <c r="C8413">
        <v>6</v>
      </c>
      <c r="D8413">
        <v>4</v>
      </c>
      <c r="E8413" t="s">
        <v>6</v>
      </c>
      <c r="F8413" t="s">
        <v>7</v>
      </c>
    </row>
    <row r="8414" spans="1:6">
      <c r="A8414">
        <v>62</v>
      </c>
      <c r="B8414">
        <v>78402</v>
      </c>
      <c r="C8414">
        <v>3</v>
      </c>
      <c r="D8414">
        <v>2</v>
      </c>
      <c r="E8414" t="s">
        <v>7</v>
      </c>
      <c r="F8414" t="s">
        <v>6</v>
      </c>
    </row>
    <row r="8415" spans="1:6">
      <c r="A8415">
        <v>59</v>
      </c>
      <c r="B8415">
        <v>124467</v>
      </c>
      <c r="C8415">
        <v>6</v>
      </c>
      <c r="D8415">
        <v>2</v>
      </c>
      <c r="E8415" t="s">
        <v>7</v>
      </c>
      <c r="F8415" t="s">
        <v>7</v>
      </c>
    </row>
    <row r="8416" spans="1:6">
      <c r="A8416">
        <v>45</v>
      </c>
      <c r="B8416">
        <v>62076</v>
      </c>
      <c r="C8416">
        <v>4</v>
      </c>
      <c r="D8416">
        <v>1</v>
      </c>
      <c r="E8416" t="s">
        <v>6</v>
      </c>
      <c r="F8416" t="s">
        <v>6</v>
      </c>
    </row>
    <row r="8417" spans="1:6">
      <c r="A8417">
        <v>52</v>
      </c>
      <c r="B8417">
        <v>110337</v>
      </c>
      <c r="C8417">
        <v>8</v>
      </c>
      <c r="D8417">
        <v>2</v>
      </c>
      <c r="E8417" t="s">
        <v>7</v>
      </c>
      <c r="F8417" t="s">
        <v>6</v>
      </c>
    </row>
    <row r="8418" spans="1:6">
      <c r="A8418">
        <v>44</v>
      </c>
      <c r="B8418">
        <v>145827</v>
      </c>
      <c r="C8418">
        <v>10</v>
      </c>
      <c r="D8418">
        <v>2</v>
      </c>
      <c r="E8418" t="s">
        <v>6</v>
      </c>
      <c r="F8418" t="s">
        <v>7</v>
      </c>
    </row>
    <row r="8419" spans="1:6">
      <c r="A8419">
        <v>64</v>
      </c>
      <c r="B8419">
        <v>105164</v>
      </c>
      <c r="C8419">
        <v>8</v>
      </c>
      <c r="D8419">
        <v>0</v>
      </c>
      <c r="E8419" t="s">
        <v>7</v>
      </c>
      <c r="F8419" t="s">
        <v>6</v>
      </c>
    </row>
    <row r="8420" spans="1:6">
      <c r="A8420">
        <v>29</v>
      </c>
      <c r="B8420">
        <v>104264</v>
      </c>
      <c r="C8420">
        <v>8</v>
      </c>
      <c r="D8420">
        <v>0</v>
      </c>
      <c r="E8420" t="s">
        <v>6</v>
      </c>
      <c r="F8420" t="s">
        <v>6</v>
      </c>
    </row>
    <row r="8421" spans="1:6">
      <c r="A8421">
        <v>60</v>
      </c>
      <c r="B8421">
        <v>47335</v>
      </c>
      <c r="C8421">
        <v>6</v>
      </c>
      <c r="D8421">
        <v>5</v>
      </c>
      <c r="E8421" t="s">
        <v>6</v>
      </c>
      <c r="F8421" t="s">
        <v>7</v>
      </c>
    </row>
    <row r="8422" spans="1:6">
      <c r="A8422">
        <v>43</v>
      </c>
      <c r="B8422">
        <v>73773</v>
      </c>
      <c r="C8422">
        <v>11</v>
      </c>
      <c r="D8422">
        <v>0</v>
      </c>
      <c r="E8422" t="s">
        <v>6</v>
      </c>
      <c r="F8422" t="s">
        <v>7</v>
      </c>
    </row>
    <row r="8423" spans="1:6">
      <c r="A8423">
        <v>33</v>
      </c>
      <c r="B8423">
        <v>82158</v>
      </c>
      <c r="C8423">
        <v>9</v>
      </c>
      <c r="D8423">
        <v>1</v>
      </c>
      <c r="E8423" t="s">
        <v>7</v>
      </c>
      <c r="F8423" t="s">
        <v>7</v>
      </c>
    </row>
    <row r="8424" spans="1:6">
      <c r="A8424">
        <v>52</v>
      </c>
      <c r="B8424">
        <v>58570</v>
      </c>
      <c r="C8424">
        <v>6</v>
      </c>
      <c r="D8424">
        <v>1</v>
      </c>
      <c r="E8424" t="s">
        <v>7</v>
      </c>
      <c r="F8424" t="s">
        <v>6</v>
      </c>
    </row>
    <row r="8425" spans="1:6">
      <c r="A8425">
        <v>35</v>
      </c>
      <c r="B8425">
        <v>117995</v>
      </c>
      <c r="C8425">
        <v>7</v>
      </c>
      <c r="D8425">
        <v>2</v>
      </c>
      <c r="E8425" t="s">
        <v>7</v>
      </c>
      <c r="F8425" t="s">
        <v>7</v>
      </c>
    </row>
    <row r="8426" spans="1:6">
      <c r="A8426">
        <v>56</v>
      </c>
      <c r="B8426">
        <v>70658</v>
      </c>
      <c r="C8426">
        <v>8</v>
      </c>
      <c r="D8426">
        <v>3</v>
      </c>
      <c r="E8426" t="s">
        <v>7</v>
      </c>
      <c r="F8426" t="s">
        <v>6</v>
      </c>
    </row>
    <row r="8427" spans="1:6">
      <c r="A8427">
        <v>25</v>
      </c>
      <c r="B8427">
        <v>89184</v>
      </c>
      <c r="C8427">
        <v>9</v>
      </c>
      <c r="D8427">
        <v>3</v>
      </c>
      <c r="E8427" t="s">
        <v>6</v>
      </c>
      <c r="F8427" t="s">
        <v>7</v>
      </c>
    </row>
    <row r="8428" spans="1:6">
      <c r="A8428">
        <v>42</v>
      </c>
      <c r="B8428">
        <v>102613</v>
      </c>
      <c r="C8428">
        <v>3</v>
      </c>
      <c r="D8428">
        <v>4</v>
      </c>
      <c r="E8428" t="s">
        <v>6</v>
      </c>
      <c r="F8428" t="s">
        <v>6</v>
      </c>
    </row>
    <row r="8429" spans="1:6">
      <c r="A8429">
        <v>36</v>
      </c>
      <c r="B8429">
        <v>88194</v>
      </c>
      <c r="C8429">
        <v>6</v>
      </c>
      <c r="D8429">
        <v>2</v>
      </c>
      <c r="E8429" t="s">
        <v>6</v>
      </c>
      <c r="F8429" t="s">
        <v>6</v>
      </c>
    </row>
    <row r="8430" spans="1:6">
      <c r="A8430">
        <v>61</v>
      </c>
      <c r="B8430">
        <v>97507</v>
      </c>
      <c r="C8430">
        <v>5</v>
      </c>
      <c r="D8430">
        <v>2</v>
      </c>
      <c r="E8430" t="s">
        <v>6</v>
      </c>
      <c r="F8430" t="s">
        <v>6</v>
      </c>
    </row>
    <row r="8431" spans="1:6">
      <c r="A8431">
        <v>30</v>
      </c>
      <c r="B8431">
        <v>141872</v>
      </c>
      <c r="C8431">
        <v>8</v>
      </c>
      <c r="D8431">
        <v>1</v>
      </c>
      <c r="E8431" t="s">
        <v>6</v>
      </c>
      <c r="F8431" t="s">
        <v>6</v>
      </c>
    </row>
    <row r="8432" spans="1:6">
      <c r="A8432">
        <v>44</v>
      </c>
      <c r="B8432">
        <v>63959</v>
      </c>
      <c r="C8432">
        <v>8</v>
      </c>
      <c r="D8432">
        <v>2</v>
      </c>
      <c r="E8432" t="s">
        <v>7</v>
      </c>
      <c r="F8432" t="s">
        <v>7</v>
      </c>
    </row>
    <row r="8433" spans="1:6">
      <c r="A8433">
        <v>38</v>
      </c>
      <c r="B8433">
        <v>83072</v>
      </c>
      <c r="C8433">
        <v>6</v>
      </c>
      <c r="D8433">
        <v>2</v>
      </c>
      <c r="E8433" t="s">
        <v>6</v>
      </c>
      <c r="F8433" t="s">
        <v>7</v>
      </c>
    </row>
    <row r="8434" spans="1:6">
      <c r="A8434">
        <v>38</v>
      </c>
      <c r="B8434">
        <v>75588</v>
      </c>
      <c r="C8434">
        <v>9</v>
      </c>
      <c r="D8434">
        <v>0</v>
      </c>
      <c r="E8434" t="s">
        <v>7</v>
      </c>
      <c r="F8434" t="s">
        <v>6</v>
      </c>
    </row>
    <row r="8435" spans="1:6">
      <c r="A8435">
        <v>27</v>
      </c>
      <c r="B8435">
        <v>70533</v>
      </c>
      <c r="C8435">
        <v>12</v>
      </c>
      <c r="D8435">
        <v>0</v>
      </c>
      <c r="E8435" t="s">
        <v>7</v>
      </c>
      <c r="F8435" t="s">
        <v>7</v>
      </c>
    </row>
    <row r="8436" spans="1:6">
      <c r="A8436">
        <v>24</v>
      </c>
      <c r="B8436">
        <v>138558</v>
      </c>
      <c r="C8436">
        <v>5</v>
      </c>
      <c r="D8436">
        <v>2</v>
      </c>
      <c r="E8436" t="s">
        <v>6</v>
      </c>
      <c r="F8436" t="s">
        <v>6</v>
      </c>
    </row>
    <row r="8437" spans="1:6">
      <c r="A8437">
        <v>46</v>
      </c>
      <c r="B8437">
        <v>98582</v>
      </c>
      <c r="C8437">
        <v>9</v>
      </c>
      <c r="D8437">
        <v>3</v>
      </c>
      <c r="E8437" t="s">
        <v>7</v>
      </c>
      <c r="F8437" t="s">
        <v>6</v>
      </c>
    </row>
    <row r="8438" spans="1:6">
      <c r="A8438">
        <v>25</v>
      </c>
      <c r="B8438">
        <v>91743</v>
      </c>
      <c r="C8438">
        <v>8</v>
      </c>
      <c r="D8438">
        <v>3</v>
      </c>
      <c r="E8438" t="s">
        <v>7</v>
      </c>
      <c r="F8438" t="s">
        <v>7</v>
      </c>
    </row>
    <row r="8439" spans="1:6">
      <c r="A8439">
        <v>36</v>
      </c>
      <c r="B8439">
        <v>74518</v>
      </c>
      <c r="C8439">
        <v>8</v>
      </c>
      <c r="D8439">
        <v>1</v>
      </c>
      <c r="E8439" t="s">
        <v>6</v>
      </c>
      <c r="F8439" t="s">
        <v>6</v>
      </c>
    </row>
    <row r="8440" spans="1:6">
      <c r="A8440">
        <v>55</v>
      </c>
      <c r="B8440">
        <v>42703</v>
      </c>
      <c r="C8440">
        <v>8</v>
      </c>
      <c r="D8440">
        <v>3</v>
      </c>
      <c r="E8440" t="s">
        <v>7</v>
      </c>
      <c r="F8440" t="s">
        <v>6</v>
      </c>
    </row>
    <row r="8441" spans="1:6">
      <c r="A8441">
        <v>46</v>
      </c>
      <c r="B8441">
        <v>79456</v>
      </c>
      <c r="C8441">
        <v>8</v>
      </c>
      <c r="D8441">
        <v>1</v>
      </c>
      <c r="E8441" t="s">
        <v>7</v>
      </c>
      <c r="F8441" t="s">
        <v>7</v>
      </c>
    </row>
    <row r="8442" spans="1:6">
      <c r="A8442">
        <v>38</v>
      </c>
      <c r="B8442">
        <v>85491</v>
      </c>
      <c r="C8442">
        <v>14</v>
      </c>
      <c r="D8442">
        <v>3</v>
      </c>
      <c r="E8442" t="s">
        <v>7</v>
      </c>
      <c r="F8442" t="s">
        <v>7</v>
      </c>
    </row>
    <row r="8443" spans="1:6">
      <c r="A8443">
        <v>49</v>
      </c>
      <c r="B8443">
        <v>38043</v>
      </c>
      <c r="C8443">
        <v>4</v>
      </c>
      <c r="D8443">
        <v>0</v>
      </c>
      <c r="E8443" t="s">
        <v>6</v>
      </c>
      <c r="F8443" t="s">
        <v>6</v>
      </c>
    </row>
    <row r="8444" spans="1:6">
      <c r="A8444">
        <v>43</v>
      </c>
      <c r="B8444">
        <v>133212</v>
      </c>
      <c r="C8444">
        <v>4</v>
      </c>
      <c r="D8444">
        <v>1</v>
      </c>
      <c r="E8444" t="s">
        <v>7</v>
      </c>
      <c r="F8444" t="s">
        <v>6</v>
      </c>
    </row>
    <row r="8445" spans="1:6">
      <c r="A8445">
        <v>34</v>
      </c>
      <c r="B8445">
        <v>138931</v>
      </c>
      <c r="C8445">
        <v>9</v>
      </c>
      <c r="D8445">
        <v>3</v>
      </c>
      <c r="E8445" t="s">
        <v>6</v>
      </c>
      <c r="F8445" t="s">
        <v>7</v>
      </c>
    </row>
    <row r="8446" spans="1:6">
      <c r="A8446">
        <v>35</v>
      </c>
      <c r="B8446">
        <v>98340</v>
      </c>
      <c r="C8446">
        <v>4</v>
      </c>
      <c r="D8446">
        <v>1</v>
      </c>
      <c r="E8446" t="s">
        <v>6</v>
      </c>
      <c r="F8446" t="s">
        <v>6</v>
      </c>
    </row>
    <row r="8447" spans="1:6">
      <c r="A8447">
        <v>53</v>
      </c>
      <c r="B8447">
        <v>40176</v>
      </c>
      <c r="C8447">
        <v>6</v>
      </c>
      <c r="D8447">
        <v>3</v>
      </c>
      <c r="E8447" t="s">
        <v>6</v>
      </c>
      <c r="F8447" t="s">
        <v>6</v>
      </c>
    </row>
    <row r="8448" spans="1:6">
      <c r="A8448">
        <v>45</v>
      </c>
      <c r="B8448">
        <v>33936</v>
      </c>
      <c r="C8448">
        <v>7</v>
      </c>
      <c r="D8448">
        <v>2</v>
      </c>
      <c r="E8448" t="s">
        <v>6</v>
      </c>
      <c r="F8448" t="s">
        <v>6</v>
      </c>
    </row>
    <row r="8449" spans="1:6">
      <c r="A8449">
        <v>41</v>
      </c>
      <c r="B8449">
        <v>61174</v>
      </c>
      <c r="C8449">
        <v>6</v>
      </c>
      <c r="D8449">
        <v>1</v>
      </c>
      <c r="E8449" t="s">
        <v>6</v>
      </c>
      <c r="F8449" t="s">
        <v>6</v>
      </c>
    </row>
    <row r="8450" spans="1:6">
      <c r="A8450">
        <v>37</v>
      </c>
      <c r="B8450">
        <v>112632</v>
      </c>
      <c r="C8450">
        <v>3</v>
      </c>
      <c r="D8450">
        <v>2</v>
      </c>
      <c r="E8450" t="s">
        <v>6</v>
      </c>
      <c r="F8450" t="s">
        <v>7</v>
      </c>
    </row>
    <row r="8451" spans="1:6">
      <c r="A8451">
        <v>43</v>
      </c>
      <c r="B8451">
        <v>118768</v>
      </c>
      <c r="C8451">
        <v>7</v>
      </c>
      <c r="D8451">
        <v>3</v>
      </c>
      <c r="E8451" t="s">
        <v>6</v>
      </c>
      <c r="F8451" t="s">
        <v>6</v>
      </c>
    </row>
    <row r="8452" spans="1:6">
      <c r="A8452">
        <v>63</v>
      </c>
      <c r="B8452">
        <v>138177</v>
      </c>
      <c r="C8452">
        <v>10</v>
      </c>
      <c r="D8452">
        <v>3</v>
      </c>
      <c r="E8452" t="s">
        <v>7</v>
      </c>
      <c r="F8452" t="s">
        <v>7</v>
      </c>
    </row>
    <row r="8453" spans="1:6">
      <c r="A8453">
        <v>37</v>
      </c>
      <c r="B8453">
        <v>55909</v>
      </c>
      <c r="C8453">
        <v>7</v>
      </c>
      <c r="D8453">
        <v>4</v>
      </c>
      <c r="E8453" t="s">
        <v>6</v>
      </c>
      <c r="F8453" t="s">
        <v>6</v>
      </c>
    </row>
    <row r="8454" spans="1:6">
      <c r="A8454">
        <v>34</v>
      </c>
      <c r="B8454">
        <v>74158</v>
      </c>
      <c r="C8454">
        <v>5</v>
      </c>
      <c r="D8454">
        <v>1</v>
      </c>
      <c r="E8454" t="s">
        <v>6</v>
      </c>
      <c r="F8454" t="s">
        <v>6</v>
      </c>
    </row>
    <row r="8455" spans="1:6">
      <c r="A8455">
        <v>49</v>
      </c>
      <c r="B8455">
        <v>38366</v>
      </c>
      <c r="C8455">
        <v>8</v>
      </c>
      <c r="D8455">
        <v>1</v>
      </c>
      <c r="E8455" t="s">
        <v>6</v>
      </c>
      <c r="F8455" t="s">
        <v>6</v>
      </c>
    </row>
    <row r="8456" spans="1:6">
      <c r="A8456">
        <v>40</v>
      </c>
      <c r="B8456">
        <v>115125</v>
      </c>
      <c r="C8456">
        <v>8</v>
      </c>
      <c r="D8456">
        <v>2</v>
      </c>
      <c r="E8456" t="s">
        <v>6</v>
      </c>
      <c r="F8456" t="s">
        <v>6</v>
      </c>
    </row>
    <row r="8457" spans="1:6">
      <c r="A8457">
        <v>50</v>
      </c>
      <c r="B8457">
        <v>84337</v>
      </c>
      <c r="C8457">
        <v>6</v>
      </c>
      <c r="D8457">
        <v>1</v>
      </c>
      <c r="E8457" t="s">
        <v>6</v>
      </c>
      <c r="F8457" t="s">
        <v>6</v>
      </c>
    </row>
    <row r="8458" spans="1:6">
      <c r="A8458">
        <v>39</v>
      </c>
      <c r="B8458">
        <v>89331</v>
      </c>
      <c r="C8458">
        <v>8</v>
      </c>
      <c r="D8458">
        <v>2</v>
      </c>
      <c r="E8458" t="s">
        <v>6</v>
      </c>
      <c r="F8458" t="s">
        <v>6</v>
      </c>
    </row>
    <row r="8459" spans="1:6">
      <c r="A8459">
        <v>59</v>
      </c>
      <c r="B8459">
        <v>142918</v>
      </c>
      <c r="C8459">
        <v>6</v>
      </c>
      <c r="D8459">
        <v>1</v>
      </c>
      <c r="E8459" t="s">
        <v>7</v>
      </c>
      <c r="F8459" t="s">
        <v>7</v>
      </c>
    </row>
    <row r="8460" spans="1:6">
      <c r="A8460">
        <v>33</v>
      </c>
      <c r="B8460">
        <v>92197</v>
      </c>
      <c r="C8460">
        <v>8</v>
      </c>
      <c r="D8460">
        <v>3</v>
      </c>
      <c r="E8460" t="s">
        <v>7</v>
      </c>
      <c r="F8460" t="s">
        <v>7</v>
      </c>
    </row>
    <row r="8461" spans="1:6">
      <c r="A8461">
        <v>38</v>
      </c>
      <c r="B8461">
        <v>102042</v>
      </c>
      <c r="C8461">
        <v>9</v>
      </c>
      <c r="D8461">
        <v>3</v>
      </c>
      <c r="E8461" t="s">
        <v>6</v>
      </c>
      <c r="F8461" t="s">
        <v>6</v>
      </c>
    </row>
    <row r="8462" spans="1:6">
      <c r="A8462">
        <v>43</v>
      </c>
      <c r="B8462">
        <v>80924</v>
      </c>
      <c r="C8462">
        <v>8</v>
      </c>
      <c r="D8462">
        <v>0</v>
      </c>
      <c r="E8462" t="s">
        <v>6</v>
      </c>
      <c r="F8462" t="s">
        <v>7</v>
      </c>
    </row>
    <row r="8463" spans="1:6">
      <c r="A8463">
        <v>53</v>
      </c>
      <c r="B8463">
        <v>58842</v>
      </c>
      <c r="C8463">
        <v>1</v>
      </c>
      <c r="D8463">
        <v>3</v>
      </c>
      <c r="E8463" t="s">
        <v>6</v>
      </c>
      <c r="F8463" t="s">
        <v>6</v>
      </c>
    </row>
    <row r="8464" spans="1:6">
      <c r="A8464">
        <v>59</v>
      </c>
      <c r="B8464">
        <v>47458</v>
      </c>
      <c r="C8464">
        <v>6</v>
      </c>
      <c r="D8464">
        <v>1</v>
      </c>
      <c r="E8464" t="s">
        <v>6</v>
      </c>
      <c r="F8464" t="s">
        <v>6</v>
      </c>
    </row>
    <row r="8465" spans="1:6">
      <c r="A8465">
        <v>60</v>
      </c>
      <c r="B8465">
        <v>117367</v>
      </c>
      <c r="C8465">
        <v>15</v>
      </c>
      <c r="D8465">
        <v>3</v>
      </c>
      <c r="E8465" t="s">
        <v>7</v>
      </c>
      <c r="F8465" t="s">
        <v>6</v>
      </c>
    </row>
    <row r="8466" spans="1:6">
      <c r="A8466">
        <v>38</v>
      </c>
      <c r="B8466">
        <v>95382</v>
      </c>
      <c r="C8466">
        <v>5</v>
      </c>
      <c r="D8466">
        <v>2</v>
      </c>
      <c r="E8466" t="s">
        <v>7</v>
      </c>
      <c r="F8466" t="s">
        <v>7</v>
      </c>
    </row>
    <row r="8467" spans="1:6">
      <c r="A8467">
        <v>29</v>
      </c>
      <c r="B8467">
        <v>104319</v>
      </c>
      <c r="C8467">
        <v>5</v>
      </c>
      <c r="D8467">
        <v>2</v>
      </c>
      <c r="E8467" t="s">
        <v>7</v>
      </c>
      <c r="F8467" t="s">
        <v>6</v>
      </c>
    </row>
    <row r="8468" spans="1:6">
      <c r="A8468">
        <v>53</v>
      </c>
      <c r="B8468">
        <v>41170</v>
      </c>
      <c r="C8468">
        <v>10</v>
      </c>
      <c r="D8468">
        <v>2</v>
      </c>
      <c r="E8468" t="s">
        <v>7</v>
      </c>
      <c r="F8468" t="s">
        <v>7</v>
      </c>
    </row>
    <row r="8469" spans="1:6">
      <c r="A8469">
        <v>52</v>
      </c>
      <c r="B8469">
        <v>149952</v>
      </c>
      <c r="C8469">
        <v>6</v>
      </c>
      <c r="D8469">
        <v>1</v>
      </c>
      <c r="E8469" t="s">
        <v>6</v>
      </c>
      <c r="F8469" t="s">
        <v>7</v>
      </c>
    </row>
    <row r="8470" spans="1:6">
      <c r="A8470">
        <v>37</v>
      </c>
      <c r="B8470">
        <v>110145</v>
      </c>
      <c r="C8470">
        <v>7</v>
      </c>
      <c r="D8470">
        <v>1</v>
      </c>
      <c r="E8470" t="s">
        <v>6</v>
      </c>
      <c r="F8470" t="s">
        <v>6</v>
      </c>
    </row>
    <row r="8471" spans="1:6">
      <c r="A8471">
        <v>39</v>
      </c>
      <c r="B8471">
        <v>135626</v>
      </c>
      <c r="C8471">
        <v>9</v>
      </c>
      <c r="D8471">
        <v>1</v>
      </c>
      <c r="E8471" t="s">
        <v>6</v>
      </c>
      <c r="F8471" t="s">
        <v>7</v>
      </c>
    </row>
    <row r="8472" spans="1:6">
      <c r="A8472">
        <v>47</v>
      </c>
      <c r="B8472">
        <v>74942</v>
      </c>
      <c r="C8472">
        <v>5</v>
      </c>
      <c r="D8472">
        <v>5</v>
      </c>
      <c r="E8472" t="s">
        <v>6</v>
      </c>
      <c r="F8472" t="s">
        <v>6</v>
      </c>
    </row>
    <row r="8473" spans="1:6">
      <c r="A8473">
        <v>26</v>
      </c>
      <c r="B8473">
        <v>118571</v>
      </c>
      <c r="C8473">
        <v>5</v>
      </c>
      <c r="D8473">
        <v>4</v>
      </c>
      <c r="E8473" t="s">
        <v>7</v>
      </c>
      <c r="F8473" t="s">
        <v>7</v>
      </c>
    </row>
    <row r="8474" spans="1:6">
      <c r="A8474">
        <v>55</v>
      </c>
      <c r="B8474">
        <v>46208</v>
      </c>
      <c r="C8474">
        <v>5</v>
      </c>
      <c r="D8474">
        <v>1</v>
      </c>
      <c r="E8474" t="s">
        <v>7</v>
      </c>
      <c r="F8474" t="s">
        <v>6</v>
      </c>
    </row>
    <row r="8475" spans="1:6">
      <c r="A8475">
        <v>57</v>
      </c>
      <c r="B8475">
        <v>65178</v>
      </c>
      <c r="C8475">
        <v>7</v>
      </c>
      <c r="D8475">
        <v>3</v>
      </c>
      <c r="E8475" t="s">
        <v>7</v>
      </c>
      <c r="F8475" t="s">
        <v>7</v>
      </c>
    </row>
    <row r="8476" spans="1:6">
      <c r="A8476">
        <v>54</v>
      </c>
      <c r="B8476">
        <v>109172</v>
      </c>
      <c r="C8476">
        <v>8</v>
      </c>
      <c r="D8476">
        <v>2</v>
      </c>
      <c r="E8476" t="s">
        <v>6</v>
      </c>
      <c r="F8476" t="s">
        <v>7</v>
      </c>
    </row>
    <row r="8477" spans="1:6">
      <c r="A8477">
        <v>40</v>
      </c>
      <c r="B8477">
        <v>39039</v>
      </c>
      <c r="C8477">
        <v>6</v>
      </c>
      <c r="D8477">
        <v>4</v>
      </c>
      <c r="E8477" t="s">
        <v>6</v>
      </c>
      <c r="F8477" t="s">
        <v>6</v>
      </c>
    </row>
    <row r="8478" spans="1:6">
      <c r="A8478">
        <v>45</v>
      </c>
      <c r="B8478">
        <v>44990</v>
      </c>
      <c r="C8478">
        <v>8</v>
      </c>
      <c r="D8478">
        <v>0</v>
      </c>
      <c r="E8478" t="s">
        <v>6</v>
      </c>
      <c r="F8478" t="s">
        <v>6</v>
      </c>
    </row>
    <row r="8479" spans="1:6">
      <c r="A8479">
        <v>24</v>
      </c>
      <c r="B8479">
        <v>36441</v>
      </c>
      <c r="C8479">
        <v>7</v>
      </c>
      <c r="D8479">
        <v>3</v>
      </c>
      <c r="E8479" t="s">
        <v>6</v>
      </c>
      <c r="F8479" t="s">
        <v>6</v>
      </c>
    </row>
    <row r="8480" spans="1:6">
      <c r="A8480">
        <v>30</v>
      </c>
      <c r="B8480">
        <v>104221</v>
      </c>
      <c r="C8480">
        <v>6</v>
      </c>
      <c r="D8480">
        <v>2</v>
      </c>
      <c r="E8480" t="s">
        <v>7</v>
      </c>
      <c r="F8480" t="s">
        <v>7</v>
      </c>
    </row>
    <row r="8481" spans="1:6">
      <c r="A8481">
        <v>30</v>
      </c>
      <c r="B8481">
        <v>109314</v>
      </c>
      <c r="C8481">
        <v>7</v>
      </c>
      <c r="D8481">
        <v>5</v>
      </c>
      <c r="E8481" t="s">
        <v>6</v>
      </c>
      <c r="F8481" t="s">
        <v>7</v>
      </c>
    </row>
    <row r="8482" spans="1:6">
      <c r="A8482">
        <v>44</v>
      </c>
      <c r="B8482">
        <v>75959</v>
      </c>
      <c r="C8482">
        <v>6</v>
      </c>
      <c r="D8482">
        <v>5</v>
      </c>
      <c r="E8482" t="s">
        <v>6</v>
      </c>
      <c r="F8482" t="s">
        <v>7</v>
      </c>
    </row>
    <row r="8483" spans="1:6">
      <c r="A8483">
        <v>41</v>
      </c>
      <c r="B8483">
        <v>56862</v>
      </c>
      <c r="C8483">
        <v>10</v>
      </c>
      <c r="D8483">
        <v>0</v>
      </c>
      <c r="E8483" t="s">
        <v>7</v>
      </c>
      <c r="F8483" t="s">
        <v>6</v>
      </c>
    </row>
    <row r="8484" spans="1:6">
      <c r="A8484">
        <v>31</v>
      </c>
      <c r="B8484">
        <v>57273</v>
      </c>
      <c r="C8484">
        <v>9</v>
      </c>
      <c r="D8484">
        <v>2</v>
      </c>
      <c r="E8484" t="s">
        <v>7</v>
      </c>
      <c r="F8484" t="s">
        <v>6</v>
      </c>
    </row>
    <row r="8485" spans="1:6">
      <c r="A8485">
        <v>47</v>
      </c>
      <c r="B8485">
        <v>123949</v>
      </c>
      <c r="C8485">
        <v>7</v>
      </c>
      <c r="D8485">
        <v>5</v>
      </c>
      <c r="E8485" t="s">
        <v>6</v>
      </c>
      <c r="F8485" t="s">
        <v>6</v>
      </c>
    </row>
    <row r="8486" spans="1:6">
      <c r="A8486">
        <v>36</v>
      </c>
      <c r="B8486">
        <v>72500</v>
      </c>
      <c r="C8486">
        <v>8</v>
      </c>
      <c r="D8486">
        <v>5</v>
      </c>
      <c r="E8486" t="s">
        <v>7</v>
      </c>
      <c r="F8486" t="s">
        <v>6</v>
      </c>
    </row>
    <row r="8487" spans="1:6">
      <c r="A8487">
        <v>46</v>
      </c>
      <c r="B8487">
        <v>33956</v>
      </c>
      <c r="C8487">
        <v>8</v>
      </c>
      <c r="D8487">
        <v>1</v>
      </c>
      <c r="E8487" t="s">
        <v>6</v>
      </c>
      <c r="F8487" t="s">
        <v>6</v>
      </c>
    </row>
    <row r="8488" spans="1:6">
      <c r="A8488">
        <v>50</v>
      </c>
      <c r="B8488">
        <v>102089</v>
      </c>
      <c r="C8488">
        <v>14</v>
      </c>
      <c r="D8488">
        <v>0</v>
      </c>
      <c r="E8488" t="s">
        <v>6</v>
      </c>
      <c r="F8488" t="s">
        <v>7</v>
      </c>
    </row>
    <row r="8489" spans="1:6">
      <c r="A8489">
        <v>36</v>
      </c>
      <c r="B8489">
        <v>118789</v>
      </c>
      <c r="C8489">
        <v>9</v>
      </c>
      <c r="D8489">
        <v>2</v>
      </c>
      <c r="E8489" t="s">
        <v>6</v>
      </c>
      <c r="F8489" t="s">
        <v>6</v>
      </c>
    </row>
    <row r="8490" spans="1:6">
      <c r="A8490">
        <v>27</v>
      </c>
      <c r="B8490">
        <v>119451</v>
      </c>
      <c r="C8490">
        <v>7</v>
      </c>
      <c r="D8490">
        <v>1</v>
      </c>
      <c r="E8490" t="s">
        <v>7</v>
      </c>
      <c r="F8490" t="s">
        <v>6</v>
      </c>
    </row>
    <row r="8491" spans="1:6">
      <c r="A8491">
        <v>36</v>
      </c>
      <c r="B8491">
        <v>147782</v>
      </c>
      <c r="C8491">
        <v>8</v>
      </c>
      <c r="D8491">
        <v>1</v>
      </c>
      <c r="E8491" t="s">
        <v>7</v>
      </c>
      <c r="F8491" t="s">
        <v>7</v>
      </c>
    </row>
    <row r="8492" spans="1:6">
      <c r="A8492">
        <v>55</v>
      </c>
      <c r="B8492">
        <v>32365</v>
      </c>
      <c r="C8492">
        <v>9</v>
      </c>
      <c r="D8492">
        <v>3</v>
      </c>
      <c r="E8492" t="s">
        <v>6</v>
      </c>
      <c r="F8492" t="s">
        <v>7</v>
      </c>
    </row>
    <row r="8493" spans="1:6">
      <c r="A8493">
        <v>36</v>
      </c>
      <c r="B8493">
        <v>102204</v>
      </c>
      <c r="C8493">
        <v>9</v>
      </c>
      <c r="D8493">
        <v>1</v>
      </c>
      <c r="E8493" t="s">
        <v>7</v>
      </c>
      <c r="F8493" t="s">
        <v>6</v>
      </c>
    </row>
    <row r="8494" spans="1:6">
      <c r="A8494">
        <v>60</v>
      </c>
      <c r="B8494">
        <v>35000</v>
      </c>
      <c r="C8494">
        <v>5</v>
      </c>
      <c r="D8494">
        <v>2</v>
      </c>
      <c r="E8494" t="s">
        <v>6</v>
      </c>
      <c r="F8494" t="s">
        <v>6</v>
      </c>
    </row>
    <row r="8495" spans="1:6">
      <c r="A8495">
        <v>32</v>
      </c>
      <c r="B8495">
        <v>87072</v>
      </c>
      <c r="C8495">
        <v>8</v>
      </c>
      <c r="D8495">
        <v>4</v>
      </c>
      <c r="E8495" t="s">
        <v>6</v>
      </c>
      <c r="F8495" t="s">
        <v>7</v>
      </c>
    </row>
    <row r="8496" spans="1:6">
      <c r="A8496">
        <v>55</v>
      </c>
      <c r="B8496">
        <v>82499</v>
      </c>
      <c r="C8496">
        <v>7</v>
      </c>
      <c r="D8496">
        <v>3</v>
      </c>
      <c r="E8496" t="s">
        <v>6</v>
      </c>
      <c r="F8496" t="s">
        <v>6</v>
      </c>
    </row>
    <row r="8497" spans="1:6">
      <c r="A8497">
        <v>41</v>
      </c>
      <c r="B8497">
        <v>99211</v>
      </c>
      <c r="C8497">
        <v>5</v>
      </c>
      <c r="D8497">
        <v>4</v>
      </c>
      <c r="E8497" t="s">
        <v>6</v>
      </c>
      <c r="F8497" t="s">
        <v>6</v>
      </c>
    </row>
    <row r="8498" spans="1:6">
      <c r="A8498">
        <v>63</v>
      </c>
      <c r="B8498">
        <v>42907</v>
      </c>
      <c r="C8498">
        <v>7</v>
      </c>
      <c r="D8498">
        <v>1</v>
      </c>
      <c r="E8498" t="s">
        <v>7</v>
      </c>
      <c r="F8498" t="s">
        <v>6</v>
      </c>
    </row>
    <row r="8499" spans="1:6">
      <c r="A8499">
        <v>56</v>
      </c>
      <c r="B8499">
        <v>47336</v>
      </c>
      <c r="C8499">
        <v>6</v>
      </c>
      <c r="D8499">
        <v>0</v>
      </c>
      <c r="E8499" t="s">
        <v>6</v>
      </c>
      <c r="F8499" t="s">
        <v>6</v>
      </c>
    </row>
    <row r="8500" spans="1:6">
      <c r="A8500">
        <v>37</v>
      </c>
      <c r="B8500">
        <v>115220</v>
      </c>
      <c r="C8500">
        <v>8</v>
      </c>
      <c r="D8500">
        <v>4</v>
      </c>
      <c r="E8500" t="s">
        <v>7</v>
      </c>
      <c r="F8500" t="s">
        <v>7</v>
      </c>
    </row>
    <row r="8501" spans="1:6">
      <c r="A8501">
        <v>52</v>
      </c>
      <c r="B8501">
        <v>123847</v>
      </c>
      <c r="C8501">
        <v>10</v>
      </c>
      <c r="D8501">
        <v>3</v>
      </c>
      <c r="E8501" t="s">
        <v>7</v>
      </c>
      <c r="F8501" t="s">
        <v>7</v>
      </c>
    </row>
    <row r="8502" spans="1:6">
      <c r="A8502">
        <v>61</v>
      </c>
      <c r="B8502">
        <v>82331</v>
      </c>
      <c r="C8502">
        <v>9</v>
      </c>
      <c r="D8502">
        <v>4</v>
      </c>
      <c r="E8502" t="s">
        <v>7</v>
      </c>
      <c r="F8502" t="s">
        <v>7</v>
      </c>
    </row>
    <row r="8503" spans="1:6">
      <c r="A8503">
        <v>26</v>
      </c>
      <c r="B8503">
        <v>110672</v>
      </c>
      <c r="C8503">
        <v>3</v>
      </c>
      <c r="D8503">
        <v>2</v>
      </c>
      <c r="E8503" t="s">
        <v>6</v>
      </c>
      <c r="F8503" t="s">
        <v>6</v>
      </c>
    </row>
    <row r="8504" spans="1:6">
      <c r="A8504">
        <v>44</v>
      </c>
      <c r="B8504">
        <v>139459</v>
      </c>
      <c r="C8504">
        <v>7</v>
      </c>
      <c r="D8504">
        <v>3</v>
      </c>
      <c r="E8504" t="s">
        <v>6</v>
      </c>
      <c r="F8504" t="s">
        <v>6</v>
      </c>
    </row>
    <row r="8505" spans="1:6">
      <c r="A8505">
        <v>47</v>
      </c>
      <c r="B8505">
        <v>107755</v>
      </c>
      <c r="C8505">
        <v>10</v>
      </c>
      <c r="D8505">
        <v>1</v>
      </c>
      <c r="E8505" t="s">
        <v>6</v>
      </c>
      <c r="F8505" t="s">
        <v>6</v>
      </c>
    </row>
    <row r="8506" spans="1:6">
      <c r="A8506">
        <v>40</v>
      </c>
      <c r="B8506">
        <v>98783</v>
      </c>
      <c r="C8506">
        <v>9</v>
      </c>
      <c r="D8506">
        <v>2</v>
      </c>
      <c r="E8506" t="s">
        <v>7</v>
      </c>
      <c r="F8506" t="s">
        <v>6</v>
      </c>
    </row>
    <row r="8507" spans="1:6">
      <c r="A8507">
        <v>45</v>
      </c>
      <c r="B8507">
        <v>99951</v>
      </c>
      <c r="C8507">
        <v>6</v>
      </c>
      <c r="D8507">
        <v>3</v>
      </c>
      <c r="E8507" t="s">
        <v>7</v>
      </c>
      <c r="F8507" t="s">
        <v>6</v>
      </c>
    </row>
    <row r="8508" spans="1:6">
      <c r="A8508">
        <v>22</v>
      </c>
      <c r="B8508">
        <v>82509</v>
      </c>
      <c r="C8508">
        <v>8</v>
      </c>
      <c r="D8508">
        <v>1</v>
      </c>
      <c r="E8508" t="s">
        <v>7</v>
      </c>
      <c r="F8508" t="s">
        <v>7</v>
      </c>
    </row>
    <row r="8509" spans="1:6">
      <c r="A8509">
        <v>29</v>
      </c>
      <c r="B8509">
        <v>36472</v>
      </c>
      <c r="C8509">
        <v>6</v>
      </c>
      <c r="D8509">
        <v>4</v>
      </c>
      <c r="E8509" t="s">
        <v>6</v>
      </c>
      <c r="F8509" t="s">
        <v>7</v>
      </c>
    </row>
    <row r="8510" spans="1:6">
      <c r="A8510">
        <v>48</v>
      </c>
      <c r="B8510">
        <v>52380</v>
      </c>
      <c r="C8510">
        <v>5</v>
      </c>
      <c r="D8510">
        <v>0</v>
      </c>
      <c r="E8510" t="s">
        <v>7</v>
      </c>
      <c r="F8510" t="s">
        <v>6</v>
      </c>
    </row>
    <row r="8511" spans="1:6">
      <c r="A8511">
        <v>58</v>
      </c>
      <c r="B8511">
        <v>133152</v>
      </c>
      <c r="C8511">
        <v>4</v>
      </c>
      <c r="D8511">
        <v>2</v>
      </c>
      <c r="E8511" t="s">
        <v>7</v>
      </c>
      <c r="F8511" t="s">
        <v>6</v>
      </c>
    </row>
    <row r="8512" spans="1:6">
      <c r="A8512">
        <v>23</v>
      </c>
      <c r="B8512">
        <v>57280</v>
      </c>
      <c r="C8512">
        <v>5</v>
      </c>
      <c r="D8512">
        <v>1</v>
      </c>
      <c r="E8512" t="s">
        <v>7</v>
      </c>
      <c r="F8512" t="s">
        <v>7</v>
      </c>
    </row>
    <row r="8513" spans="1:6">
      <c r="A8513">
        <v>40</v>
      </c>
      <c r="B8513">
        <v>51859</v>
      </c>
      <c r="C8513">
        <v>5</v>
      </c>
      <c r="D8513">
        <v>3</v>
      </c>
      <c r="E8513" t="s">
        <v>6</v>
      </c>
      <c r="F8513" t="s">
        <v>6</v>
      </c>
    </row>
    <row r="8514" spans="1:6">
      <c r="A8514">
        <v>26</v>
      </c>
      <c r="B8514">
        <v>129341</v>
      </c>
      <c r="C8514">
        <v>7</v>
      </c>
      <c r="D8514">
        <v>0</v>
      </c>
      <c r="E8514" t="s">
        <v>6</v>
      </c>
      <c r="F8514" t="s">
        <v>6</v>
      </c>
    </row>
    <row r="8515" spans="1:6">
      <c r="A8515">
        <v>59</v>
      </c>
      <c r="B8515">
        <v>78402</v>
      </c>
      <c r="C8515">
        <v>8</v>
      </c>
      <c r="D8515">
        <v>0</v>
      </c>
      <c r="E8515" t="s">
        <v>7</v>
      </c>
      <c r="F8515" t="s">
        <v>6</v>
      </c>
    </row>
    <row r="8516" spans="1:6">
      <c r="A8516">
        <v>53</v>
      </c>
      <c r="B8516">
        <v>38262</v>
      </c>
      <c r="C8516">
        <v>5</v>
      </c>
      <c r="D8516">
        <v>1</v>
      </c>
      <c r="E8516" t="s">
        <v>6</v>
      </c>
      <c r="F8516" t="s">
        <v>6</v>
      </c>
    </row>
    <row r="8517" spans="1:6">
      <c r="A8517">
        <v>21</v>
      </c>
      <c r="B8517">
        <v>41066</v>
      </c>
      <c r="C8517">
        <v>7</v>
      </c>
      <c r="D8517">
        <v>3</v>
      </c>
      <c r="E8517" t="s">
        <v>6</v>
      </c>
      <c r="F8517" t="s">
        <v>7</v>
      </c>
    </row>
    <row r="8518" spans="1:6">
      <c r="A8518">
        <v>57</v>
      </c>
      <c r="B8518">
        <v>45554</v>
      </c>
      <c r="C8518">
        <v>11</v>
      </c>
      <c r="D8518">
        <v>5</v>
      </c>
      <c r="E8518" t="s">
        <v>7</v>
      </c>
      <c r="F8518" t="s">
        <v>7</v>
      </c>
    </row>
    <row r="8519" spans="1:6">
      <c r="A8519">
        <v>26</v>
      </c>
      <c r="B8519">
        <v>37008</v>
      </c>
      <c r="C8519">
        <v>8</v>
      </c>
      <c r="D8519">
        <v>1</v>
      </c>
      <c r="E8519" t="s">
        <v>6</v>
      </c>
      <c r="F8519" t="s">
        <v>7</v>
      </c>
    </row>
    <row r="8520" spans="1:6">
      <c r="A8520">
        <v>65</v>
      </c>
      <c r="B8520">
        <v>117851</v>
      </c>
      <c r="C8520">
        <v>4</v>
      </c>
      <c r="D8520">
        <v>4</v>
      </c>
      <c r="E8520" t="s">
        <v>6</v>
      </c>
      <c r="F8520" t="s">
        <v>6</v>
      </c>
    </row>
    <row r="8521" spans="1:6">
      <c r="A8521">
        <v>54</v>
      </c>
      <c r="B8521">
        <v>110799</v>
      </c>
      <c r="C8521">
        <v>6</v>
      </c>
      <c r="D8521">
        <v>0</v>
      </c>
      <c r="E8521" t="s">
        <v>6</v>
      </c>
      <c r="F8521" t="s">
        <v>6</v>
      </c>
    </row>
    <row r="8522" spans="1:6">
      <c r="A8522">
        <v>35</v>
      </c>
      <c r="B8522">
        <v>46238</v>
      </c>
      <c r="C8522">
        <v>12</v>
      </c>
      <c r="D8522">
        <v>0</v>
      </c>
      <c r="E8522" t="s">
        <v>7</v>
      </c>
      <c r="F8522" t="s">
        <v>6</v>
      </c>
    </row>
    <row r="8523" spans="1:6">
      <c r="A8523">
        <v>65</v>
      </c>
      <c r="B8523">
        <v>133946</v>
      </c>
      <c r="C8523">
        <v>4</v>
      </c>
      <c r="D8523">
        <v>1</v>
      </c>
      <c r="E8523" t="s">
        <v>6</v>
      </c>
      <c r="F8523" t="s">
        <v>7</v>
      </c>
    </row>
    <row r="8524" spans="1:6">
      <c r="A8524">
        <v>46</v>
      </c>
      <c r="B8524">
        <v>112025</v>
      </c>
      <c r="C8524">
        <v>4</v>
      </c>
      <c r="D8524">
        <v>4</v>
      </c>
      <c r="E8524" t="s">
        <v>7</v>
      </c>
      <c r="F8524" t="s">
        <v>6</v>
      </c>
    </row>
    <row r="8525" spans="1:6">
      <c r="A8525">
        <v>34</v>
      </c>
      <c r="B8525">
        <v>47153</v>
      </c>
      <c r="C8525">
        <v>4</v>
      </c>
      <c r="D8525">
        <v>1</v>
      </c>
      <c r="E8525" t="s">
        <v>7</v>
      </c>
      <c r="F8525" t="s">
        <v>7</v>
      </c>
    </row>
    <row r="8526" spans="1:6">
      <c r="A8526">
        <v>27</v>
      </c>
      <c r="B8526">
        <v>89353</v>
      </c>
      <c r="C8526">
        <v>10</v>
      </c>
      <c r="D8526">
        <v>3</v>
      </c>
      <c r="E8526" t="s">
        <v>7</v>
      </c>
      <c r="F8526" t="s">
        <v>6</v>
      </c>
    </row>
    <row r="8527" spans="1:6">
      <c r="A8527">
        <v>51</v>
      </c>
      <c r="B8527">
        <v>82092</v>
      </c>
      <c r="C8527">
        <v>8</v>
      </c>
      <c r="D8527">
        <v>0</v>
      </c>
      <c r="E8527" t="s">
        <v>7</v>
      </c>
      <c r="F8527" t="s">
        <v>7</v>
      </c>
    </row>
    <row r="8528" spans="1:6">
      <c r="A8528">
        <v>44</v>
      </c>
      <c r="B8528">
        <v>142835</v>
      </c>
      <c r="C8528">
        <v>5</v>
      </c>
      <c r="D8528">
        <v>2</v>
      </c>
      <c r="E8528" t="s">
        <v>6</v>
      </c>
      <c r="F8528" t="s">
        <v>6</v>
      </c>
    </row>
    <row r="8529" spans="1:6">
      <c r="A8529">
        <v>51</v>
      </c>
      <c r="B8529">
        <v>73152</v>
      </c>
      <c r="C8529">
        <v>9</v>
      </c>
      <c r="D8529">
        <v>5</v>
      </c>
      <c r="E8529" t="s">
        <v>6</v>
      </c>
      <c r="F8529" t="s">
        <v>7</v>
      </c>
    </row>
    <row r="8530" spans="1:6">
      <c r="A8530">
        <v>49</v>
      </c>
      <c r="B8530">
        <v>79104</v>
      </c>
      <c r="C8530">
        <v>15</v>
      </c>
      <c r="D8530">
        <v>1</v>
      </c>
      <c r="E8530" t="s">
        <v>7</v>
      </c>
      <c r="F8530" t="s">
        <v>7</v>
      </c>
    </row>
    <row r="8531" spans="1:6">
      <c r="A8531">
        <v>62</v>
      </c>
      <c r="B8531">
        <v>54283</v>
      </c>
      <c r="C8531">
        <v>8</v>
      </c>
      <c r="D8531">
        <v>5</v>
      </c>
      <c r="E8531" t="s">
        <v>6</v>
      </c>
      <c r="F8531" t="s">
        <v>6</v>
      </c>
    </row>
    <row r="8532" spans="1:6">
      <c r="A8532">
        <v>52</v>
      </c>
      <c r="B8532">
        <v>76429</v>
      </c>
      <c r="C8532">
        <v>10</v>
      </c>
      <c r="D8532">
        <v>2</v>
      </c>
      <c r="E8532" t="s">
        <v>7</v>
      </c>
      <c r="F8532" t="s">
        <v>7</v>
      </c>
    </row>
    <row r="8533" spans="1:6">
      <c r="A8533">
        <v>37</v>
      </c>
      <c r="B8533">
        <v>107223</v>
      </c>
      <c r="C8533">
        <v>10</v>
      </c>
      <c r="D8533">
        <v>2</v>
      </c>
      <c r="E8533" t="s">
        <v>6</v>
      </c>
      <c r="F8533" t="s">
        <v>7</v>
      </c>
    </row>
    <row r="8534" spans="1:6">
      <c r="A8534">
        <v>34</v>
      </c>
      <c r="B8534">
        <v>118534</v>
      </c>
      <c r="C8534">
        <v>8</v>
      </c>
      <c r="D8534">
        <v>2</v>
      </c>
      <c r="E8534" t="s">
        <v>6</v>
      </c>
      <c r="F8534" t="s">
        <v>6</v>
      </c>
    </row>
    <row r="8535" spans="1:6">
      <c r="A8535">
        <v>60</v>
      </c>
      <c r="B8535">
        <v>84957</v>
      </c>
      <c r="C8535">
        <v>8</v>
      </c>
      <c r="D8535">
        <v>1</v>
      </c>
      <c r="E8535" t="s">
        <v>6</v>
      </c>
      <c r="F8535" t="s">
        <v>6</v>
      </c>
    </row>
    <row r="8536" spans="1:6">
      <c r="A8536">
        <v>56</v>
      </c>
      <c r="B8536">
        <v>58887</v>
      </c>
      <c r="C8536">
        <v>5</v>
      </c>
      <c r="D8536">
        <v>4</v>
      </c>
      <c r="E8536" t="s">
        <v>6</v>
      </c>
      <c r="F8536" t="s">
        <v>7</v>
      </c>
    </row>
    <row r="8537" spans="1:6">
      <c r="A8537">
        <v>44</v>
      </c>
      <c r="B8537">
        <v>76172</v>
      </c>
      <c r="C8537">
        <v>5</v>
      </c>
      <c r="D8537">
        <v>3</v>
      </c>
      <c r="E8537" t="s">
        <v>7</v>
      </c>
      <c r="F8537" t="s">
        <v>6</v>
      </c>
    </row>
    <row r="8538" spans="1:6">
      <c r="A8538">
        <v>65</v>
      </c>
      <c r="B8538">
        <v>34355</v>
      </c>
      <c r="C8538">
        <v>5</v>
      </c>
      <c r="D8538">
        <v>3</v>
      </c>
      <c r="E8538" t="s">
        <v>6</v>
      </c>
      <c r="F8538" t="s">
        <v>7</v>
      </c>
    </row>
    <row r="8539" spans="1:6">
      <c r="A8539">
        <v>47</v>
      </c>
      <c r="B8539">
        <v>63701</v>
      </c>
      <c r="C8539">
        <v>6</v>
      </c>
      <c r="D8539">
        <v>4</v>
      </c>
      <c r="E8539" t="s">
        <v>6</v>
      </c>
      <c r="F8539" t="s">
        <v>6</v>
      </c>
    </row>
    <row r="8540" spans="1:6">
      <c r="A8540">
        <v>45</v>
      </c>
      <c r="B8540">
        <v>71534</v>
      </c>
      <c r="C8540">
        <v>7</v>
      </c>
      <c r="D8540">
        <v>1</v>
      </c>
      <c r="E8540" t="s">
        <v>6</v>
      </c>
      <c r="F8540" t="s">
        <v>6</v>
      </c>
    </row>
    <row r="8541" spans="1:6">
      <c r="A8541">
        <v>52</v>
      </c>
      <c r="B8541">
        <v>101442</v>
      </c>
      <c r="C8541">
        <v>5</v>
      </c>
      <c r="D8541">
        <v>0</v>
      </c>
      <c r="E8541" t="s">
        <v>6</v>
      </c>
      <c r="F8541" t="s">
        <v>7</v>
      </c>
    </row>
    <row r="8542" spans="1:6">
      <c r="A8542">
        <v>38</v>
      </c>
      <c r="B8542">
        <v>91274</v>
      </c>
      <c r="C8542">
        <v>7</v>
      </c>
      <c r="D8542">
        <v>1</v>
      </c>
      <c r="E8542" t="s">
        <v>7</v>
      </c>
      <c r="F8542" t="s">
        <v>7</v>
      </c>
    </row>
    <row r="8543" spans="1:6">
      <c r="A8543">
        <v>38</v>
      </c>
      <c r="B8543">
        <v>108108</v>
      </c>
      <c r="C8543">
        <v>8</v>
      </c>
      <c r="D8543">
        <v>0</v>
      </c>
      <c r="E8543" t="s">
        <v>7</v>
      </c>
      <c r="F8543" t="s">
        <v>6</v>
      </c>
    </row>
    <row r="8544" spans="1:6">
      <c r="A8544">
        <v>57</v>
      </c>
      <c r="B8544">
        <v>42279</v>
      </c>
      <c r="C8544">
        <v>7</v>
      </c>
      <c r="D8544">
        <v>1</v>
      </c>
      <c r="E8544" t="s">
        <v>6</v>
      </c>
      <c r="F8544" t="s">
        <v>6</v>
      </c>
    </row>
    <row r="8545" spans="1:6">
      <c r="A8545">
        <v>46</v>
      </c>
      <c r="B8545">
        <v>73491</v>
      </c>
      <c r="C8545">
        <v>8</v>
      </c>
      <c r="D8545">
        <v>0</v>
      </c>
      <c r="E8545" t="s">
        <v>6</v>
      </c>
      <c r="F8545" t="s">
        <v>6</v>
      </c>
    </row>
    <row r="8546" spans="1:6">
      <c r="A8546">
        <v>29</v>
      </c>
      <c r="B8546">
        <v>106147</v>
      </c>
      <c r="C8546">
        <v>5</v>
      </c>
      <c r="D8546">
        <v>2</v>
      </c>
      <c r="E8546" t="s">
        <v>6</v>
      </c>
      <c r="F8546" t="s">
        <v>6</v>
      </c>
    </row>
    <row r="8547" spans="1:6">
      <c r="A8547">
        <v>55</v>
      </c>
      <c r="B8547">
        <v>38261</v>
      </c>
      <c r="C8547">
        <v>6</v>
      </c>
      <c r="D8547">
        <v>2</v>
      </c>
      <c r="E8547" t="s">
        <v>7</v>
      </c>
      <c r="F8547" t="s">
        <v>7</v>
      </c>
    </row>
    <row r="8548" spans="1:6">
      <c r="A8548">
        <v>28</v>
      </c>
      <c r="B8548">
        <v>34474</v>
      </c>
      <c r="C8548">
        <v>2</v>
      </c>
      <c r="D8548">
        <v>4</v>
      </c>
      <c r="E8548" t="s">
        <v>6</v>
      </c>
      <c r="F8548" t="s">
        <v>6</v>
      </c>
    </row>
    <row r="8549" spans="1:6">
      <c r="A8549">
        <v>40</v>
      </c>
      <c r="B8549">
        <v>121414</v>
      </c>
      <c r="C8549">
        <v>7</v>
      </c>
      <c r="D8549">
        <v>3</v>
      </c>
      <c r="E8549" t="s">
        <v>7</v>
      </c>
      <c r="F8549" t="s">
        <v>7</v>
      </c>
    </row>
    <row r="8550" spans="1:6">
      <c r="A8550">
        <v>62</v>
      </c>
      <c r="B8550">
        <v>58390</v>
      </c>
      <c r="C8550">
        <v>7</v>
      </c>
      <c r="D8550">
        <v>1</v>
      </c>
      <c r="E8550" t="s">
        <v>6</v>
      </c>
      <c r="F8550" t="s">
        <v>6</v>
      </c>
    </row>
    <row r="8551" spans="1:6">
      <c r="A8551">
        <v>42</v>
      </c>
      <c r="B8551">
        <v>56925</v>
      </c>
      <c r="C8551">
        <v>7</v>
      </c>
      <c r="D8551">
        <v>0</v>
      </c>
      <c r="E8551" t="s">
        <v>6</v>
      </c>
      <c r="F8551" t="s">
        <v>6</v>
      </c>
    </row>
    <row r="8552" spans="1:6">
      <c r="A8552">
        <v>39</v>
      </c>
      <c r="B8552">
        <v>112174</v>
      </c>
      <c r="C8552">
        <v>6</v>
      </c>
      <c r="D8552">
        <v>3</v>
      </c>
      <c r="E8552" t="s">
        <v>7</v>
      </c>
      <c r="F8552" t="s">
        <v>6</v>
      </c>
    </row>
    <row r="8553" spans="1:6">
      <c r="A8553">
        <v>50</v>
      </c>
      <c r="B8553">
        <v>89051</v>
      </c>
      <c r="C8553">
        <v>9</v>
      </c>
      <c r="D8553">
        <v>5</v>
      </c>
      <c r="E8553" t="s">
        <v>7</v>
      </c>
      <c r="F8553" t="s">
        <v>7</v>
      </c>
    </row>
    <row r="8554" spans="1:6">
      <c r="A8554">
        <v>48</v>
      </c>
      <c r="B8554">
        <v>119007</v>
      </c>
      <c r="C8554">
        <v>14</v>
      </c>
      <c r="D8554">
        <v>2</v>
      </c>
      <c r="E8554" t="s">
        <v>6</v>
      </c>
      <c r="F8554" t="s">
        <v>6</v>
      </c>
    </row>
    <row r="8555" spans="1:6">
      <c r="A8555">
        <v>55</v>
      </c>
      <c r="B8555">
        <v>34787</v>
      </c>
      <c r="C8555">
        <v>8</v>
      </c>
      <c r="D8555">
        <v>0</v>
      </c>
      <c r="E8555" t="s">
        <v>6</v>
      </c>
      <c r="F8555" t="s">
        <v>7</v>
      </c>
    </row>
    <row r="8556" spans="1:6">
      <c r="A8556">
        <v>63</v>
      </c>
      <c r="B8556">
        <v>141879</v>
      </c>
      <c r="C8556">
        <v>4</v>
      </c>
      <c r="D8556">
        <v>3</v>
      </c>
      <c r="E8556" t="s">
        <v>6</v>
      </c>
      <c r="F8556" t="s">
        <v>6</v>
      </c>
    </row>
    <row r="8557" spans="1:6">
      <c r="A8557">
        <v>31</v>
      </c>
      <c r="B8557">
        <v>103398</v>
      </c>
      <c r="C8557">
        <v>5</v>
      </c>
      <c r="D8557">
        <v>3</v>
      </c>
      <c r="E8557" t="s">
        <v>6</v>
      </c>
      <c r="F8557" t="s">
        <v>7</v>
      </c>
    </row>
    <row r="8558" spans="1:6">
      <c r="A8558">
        <v>51</v>
      </c>
      <c r="B8558">
        <v>88177</v>
      </c>
      <c r="C8558">
        <v>9</v>
      </c>
      <c r="D8558">
        <v>1</v>
      </c>
      <c r="E8558" t="s">
        <v>6</v>
      </c>
      <c r="F8558" t="s">
        <v>7</v>
      </c>
    </row>
    <row r="8559" spans="1:6">
      <c r="A8559">
        <v>59</v>
      </c>
      <c r="B8559">
        <v>73724</v>
      </c>
      <c r="C8559">
        <v>7</v>
      </c>
      <c r="D8559">
        <v>3</v>
      </c>
      <c r="E8559" t="s">
        <v>7</v>
      </c>
      <c r="F8559" t="s">
        <v>7</v>
      </c>
    </row>
    <row r="8560" spans="1:6">
      <c r="A8560">
        <v>56</v>
      </c>
      <c r="B8560">
        <v>40663</v>
      </c>
      <c r="C8560">
        <v>8</v>
      </c>
      <c r="D8560">
        <v>0</v>
      </c>
      <c r="E8560" t="s">
        <v>7</v>
      </c>
      <c r="F8560" t="s">
        <v>7</v>
      </c>
    </row>
    <row r="8561" spans="1:6">
      <c r="A8561">
        <v>50</v>
      </c>
      <c r="B8561">
        <v>46120</v>
      </c>
      <c r="C8561">
        <v>12</v>
      </c>
      <c r="D8561">
        <v>2</v>
      </c>
      <c r="E8561" t="s">
        <v>7</v>
      </c>
      <c r="F8561" t="s">
        <v>6</v>
      </c>
    </row>
    <row r="8562" spans="1:6">
      <c r="A8562">
        <v>43</v>
      </c>
      <c r="B8562">
        <v>52740</v>
      </c>
      <c r="C8562">
        <v>5</v>
      </c>
      <c r="D8562">
        <v>0</v>
      </c>
      <c r="E8562" t="s">
        <v>7</v>
      </c>
      <c r="F8562" t="s">
        <v>6</v>
      </c>
    </row>
    <row r="8563" spans="1:6">
      <c r="A8563">
        <v>39</v>
      </c>
      <c r="B8563">
        <v>132046</v>
      </c>
      <c r="C8563">
        <v>9</v>
      </c>
      <c r="D8563">
        <v>1</v>
      </c>
      <c r="E8563" t="s">
        <v>6</v>
      </c>
      <c r="F8563" t="s">
        <v>6</v>
      </c>
    </row>
    <row r="8564" spans="1:6">
      <c r="A8564">
        <v>32</v>
      </c>
      <c r="B8564">
        <v>32035</v>
      </c>
      <c r="C8564">
        <v>4</v>
      </c>
      <c r="D8564">
        <v>4</v>
      </c>
      <c r="E8564" t="s">
        <v>6</v>
      </c>
      <c r="F8564" t="s">
        <v>7</v>
      </c>
    </row>
    <row r="8565" spans="1:6">
      <c r="A8565">
        <v>35</v>
      </c>
      <c r="B8565">
        <v>130271</v>
      </c>
      <c r="C8565">
        <v>8</v>
      </c>
      <c r="D8565">
        <v>2</v>
      </c>
      <c r="E8565" t="s">
        <v>6</v>
      </c>
      <c r="F8565" t="s">
        <v>7</v>
      </c>
    </row>
    <row r="8566" spans="1:6">
      <c r="A8566">
        <v>51</v>
      </c>
      <c r="B8566">
        <v>87443</v>
      </c>
      <c r="C8566">
        <v>3</v>
      </c>
      <c r="D8566">
        <v>4</v>
      </c>
      <c r="E8566" t="s">
        <v>7</v>
      </c>
      <c r="F8566" t="s">
        <v>6</v>
      </c>
    </row>
    <row r="8567" spans="1:6">
      <c r="A8567">
        <v>63</v>
      </c>
      <c r="B8567">
        <v>97388</v>
      </c>
      <c r="C8567">
        <v>13</v>
      </c>
      <c r="D8567">
        <v>2</v>
      </c>
      <c r="E8567" t="s">
        <v>6</v>
      </c>
      <c r="F8567" t="s">
        <v>6</v>
      </c>
    </row>
    <row r="8568" spans="1:6">
      <c r="A8568">
        <v>57</v>
      </c>
      <c r="B8568">
        <v>82335</v>
      </c>
      <c r="C8568">
        <v>5</v>
      </c>
      <c r="D8568">
        <v>2</v>
      </c>
      <c r="E8568" t="s">
        <v>6</v>
      </c>
      <c r="F8568" t="s">
        <v>7</v>
      </c>
    </row>
    <row r="8569" spans="1:6">
      <c r="A8569">
        <v>57</v>
      </c>
      <c r="B8569">
        <v>73315</v>
      </c>
      <c r="C8569">
        <v>8</v>
      </c>
      <c r="D8569">
        <v>1</v>
      </c>
      <c r="E8569" t="s">
        <v>7</v>
      </c>
      <c r="F8569" t="s">
        <v>7</v>
      </c>
    </row>
    <row r="8570" spans="1:6">
      <c r="A8570">
        <v>35</v>
      </c>
      <c r="B8570">
        <v>94165</v>
      </c>
      <c r="C8570">
        <v>5</v>
      </c>
      <c r="D8570">
        <v>3</v>
      </c>
      <c r="E8570" t="s">
        <v>6</v>
      </c>
      <c r="F8570" t="s">
        <v>7</v>
      </c>
    </row>
    <row r="8571" spans="1:6">
      <c r="A8571">
        <v>49</v>
      </c>
      <c r="B8571">
        <v>134922</v>
      </c>
      <c r="C8571">
        <v>5</v>
      </c>
      <c r="D8571">
        <v>1</v>
      </c>
      <c r="E8571" t="s">
        <v>6</v>
      </c>
      <c r="F8571" t="s">
        <v>6</v>
      </c>
    </row>
    <row r="8572" spans="1:6">
      <c r="A8572">
        <v>63</v>
      </c>
      <c r="B8572">
        <v>76627</v>
      </c>
      <c r="C8572">
        <v>5</v>
      </c>
      <c r="D8572">
        <v>1</v>
      </c>
      <c r="E8572" t="s">
        <v>6</v>
      </c>
      <c r="F8572" t="s">
        <v>6</v>
      </c>
    </row>
    <row r="8573" spans="1:6">
      <c r="A8573">
        <v>46</v>
      </c>
      <c r="B8573">
        <v>38303</v>
      </c>
      <c r="C8573">
        <v>5</v>
      </c>
      <c r="D8573">
        <v>4</v>
      </c>
      <c r="E8573" t="s">
        <v>6</v>
      </c>
      <c r="F8573" t="s">
        <v>7</v>
      </c>
    </row>
    <row r="8574" spans="1:6">
      <c r="A8574">
        <v>64</v>
      </c>
      <c r="B8574">
        <v>139654</v>
      </c>
      <c r="C8574">
        <v>6</v>
      </c>
      <c r="D8574">
        <v>1</v>
      </c>
      <c r="E8574" t="s">
        <v>7</v>
      </c>
      <c r="F8574" t="s">
        <v>7</v>
      </c>
    </row>
    <row r="8575" spans="1:6">
      <c r="A8575">
        <v>22</v>
      </c>
      <c r="B8575">
        <v>79334</v>
      </c>
      <c r="C8575">
        <v>6</v>
      </c>
      <c r="D8575">
        <v>1</v>
      </c>
      <c r="E8575" t="s">
        <v>7</v>
      </c>
      <c r="F8575" t="s">
        <v>6</v>
      </c>
    </row>
    <row r="8576" spans="1:6">
      <c r="A8576">
        <v>40</v>
      </c>
      <c r="B8576">
        <v>85892</v>
      </c>
      <c r="C8576">
        <v>10</v>
      </c>
      <c r="D8576">
        <v>1</v>
      </c>
      <c r="E8576" t="s">
        <v>6</v>
      </c>
      <c r="F8576" t="s">
        <v>6</v>
      </c>
    </row>
    <row r="8577" spans="1:6">
      <c r="A8577">
        <v>35</v>
      </c>
      <c r="B8577">
        <v>91196</v>
      </c>
      <c r="C8577">
        <v>7</v>
      </c>
      <c r="D8577">
        <v>1</v>
      </c>
      <c r="E8577" t="s">
        <v>7</v>
      </c>
      <c r="F8577" t="s">
        <v>7</v>
      </c>
    </row>
    <row r="8578" spans="1:6">
      <c r="A8578">
        <v>24</v>
      </c>
      <c r="B8578">
        <v>95700</v>
      </c>
      <c r="C8578">
        <v>5</v>
      </c>
      <c r="D8578">
        <v>0</v>
      </c>
      <c r="E8578" t="s">
        <v>6</v>
      </c>
      <c r="F8578" t="s">
        <v>7</v>
      </c>
    </row>
    <row r="8579" spans="1:6">
      <c r="A8579">
        <v>42</v>
      </c>
      <c r="B8579">
        <v>69726</v>
      </c>
      <c r="C8579">
        <v>5</v>
      </c>
      <c r="D8579">
        <v>1</v>
      </c>
      <c r="E8579" t="s">
        <v>7</v>
      </c>
      <c r="F8579" t="s">
        <v>6</v>
      </c>
    </row>
    <row r="8580" spans="1:6">
      <c r="A8580">
        <v>58</v>
      </c>
      <c r="B8580">
        <v>130441</v>
      </c>
      <c r="C8580">
        <v>7</v>
      </c>
      <c r="D8580">
        <v>4</v>
      </c>
      <c r="E8580" t="s">
        <v>7</v>
      </c>
      <c r="F8580" t="s">
        <v>6</v>
      </c>
    </row>
    <row r="8581" spans="1:6">
      <c r="A8581">
        <v>43</v>
      </c>
      <c r="B8581">
        <v>105751</v>
      </c>
      <c r="C8581">
        <v>7</v>
      </c>
      <c r="D8581">
        <v>2</v>
      </c>
      <c r="E8581" t="s">
        <v>6</v>
      </c>
      <c r="F8581" t="s">
        <v>6</v>
      </c>
    </row>
    <row r="8582" spans="1:6">
      <c r="A8582">
        <v>46</v>
      </c>
      <c r="B8582">
        <v>79606</v>
      </c>
      <c r="C8582">
        <v>6</v>
      </c>
      <c r="D8582">
        <v>1</v>
      </c>
      <c r="E8582" t="s">
        <v>7</v>
      </c>
      <c r="F8582" t="s">
        <v>6</v>
      </c>
    </row>
    <row r="8583" spans="1:6">
      <c r="A8583">
        <v>31</v>
      </c>
      <c r="B8583">
        <v>146973</v>
      </c>
      <c r="C8583">
        <v>3</v>
      </c>
      <c r="D8583">
        <v>3</v>
      </c>
      <c r="E8583" t="s">
        <v>6</v>
      </c>
      <c r="F8583" t="s">
        <v>6</v>
      </c>
    </row>
    <row r="8584" spans="1:6">
      <c r="A8584">
        <v>48</v>
      </c>
      <c r="B8584">
        <v>60694</v>
      </c>
      <c r="C8584">
        <v>8</v>
      </c>
      <c r="D8584">
        <v>4</v>
      </c>
      <c r="E8584" t="s">
        <v>7</v>
      </c>
      <c r="F8584" t="s">
        <v>7</v>
      </c>
    </row>
    <row r="8585" spans="1:6">
      <c r="A8585">
        <v>22</v>
      </c>
      <c r="B8585">
        <v>61253</v>
      </c>
      <c r="C8585">
        <v>5</v>
      </c>
      <c r="D8585">
        <v>4</v>
      </c>
      <c r="E8585" t="s">
        <v>6</v>
      </c>
      <c r="F8585" t="s">
        <v>6</v>
      </c>
    </row>
    <row r="8586" spans="1:6">
      <c r="A8586">
        <v>28</v>
      </c>
      <c r="B8586">
        <v>54230</v>
      </c>
      <c r="C8586">
        <v>6</v>
      </c>
      <c r="D8586">
        <v>2</v>
      </c>
      <c r="E8586" t="s">
        <v>7</v>
      </c>
      <c r="F8586" t="s">
        <v>7</v>
      </c>
    </row>
    <row r="8587" spans="1:6">
      <c r="A8587">
        <v>49</v>
      </c>
      <c r="B8587">
        <v>83974</v>
      </c>
      <c r="C8587">
        <v>5</v>
      </c>
      <c r="D8587">
        <v>7</v>
      </c>
      <c r="E8587" t="s">
        <v>7</v>
      </c>
      <c r="F8587" t="s">
        <v>6</v>
      </c>
    </row>
    <row r="8588" spans="1:6">
      <c r="A8588">
        <v>31</v>
      </c>
      <c r="B8588">
        <v>93545</v>
      </c>
      <c r="C8588">
        <v>6</v>
      </c>
      <c r="D8588">
        <v>1</v>
      </c>
      <c r="E8588" t="s">
        <v>7</v>
      </c>
      <c r="F8588" t="s">
        <v>6</v>
      </c>
    </row>
    <row r="8589" spans="1:6">
      <c r="A8589">
        <v>57</v>
      </c>
      <c r="B8589">
        <v>46925</v>
      </c>
      <c r="C8589">
        <v>10</v>
      </c>
      <c r="D8589">
        <v>0</v>
      </c>
      <c r="E8589" t="s">
        <v>6</v>
      </c>
      <c r="F8589" t="s">
        <v>6</v>
      </c>
    </row>
    <row r="8590" spans="1:6">
      <c r="A8590">
        <v>38</v>
      </c>
      <c r="B8590">
        <v>36033</v>
      </c>
      <c r="C8590">
        <v>6</v>
      </c>
      <c r="D8590">
        <v>4</v>
      </c>
      <c r="E8590" t="s">
        <v>6</v>
      </c>
      <c r="F8590" t="s">
        <v>7</v>
      </c>
    </row>
    <row r="8591" spans="1:6">
      <c r="A8591">
        <v>34</v>
      </c>
      <c r="B8591">
        <v>92461</v>
      </c>
      <c r="C8591">
        <v>7</v>
      </c>
      <c r="D8591">
        <v>2</v>
      </c>
      <c r="E8591" t="s">
        <v>6</v>
      </c>
      <c r="F8591" t="s">
        <v>6</v>
      </c>
    </row>
    <row r="8592" spans="1:6">
      <c r="A8592">
        <v>30</v>
      </c>
      <c r="B8592">
        <v>32665</v>
      </c>
      <c r="C8592">
        <v>10</v>
      </c>
      <c r="D8592">
        <v>0</v>
      </c>
      <c r="E8592" t="s">
        <v>6</v>
      </c>
      <c r="F8592" t="s">
        <v>7</v>
      </c>
    </row>
    <row r="8593" spans="1:6">
      <c r="A8593">
        <v>55</v>
      </c>
      <c r="B8593">
        <v>57025</v>
      </c>
      <c r="C8593">
        <v>6</v>
      </c>
      <c r="D8593">
        <v>1</v>
      </c>
      <c r="E8593" t="s">
        <v>6</v>
      </c>
      <c r="F8593" t="s">
        <v>6</v>
      </c>
    </row>
    <row r="8594" spans="1:6">
      <c r="A8594">
        <v>29</v>
      </c>
      <c r="B8594">
        <v>53533</v>
      </c>
      <c r="C8594">
        <v>7</v>
      </c>
      <c r="D8594">
        <v>2</v>
      </c>
      <c r="E8594" t="s">
        <v>6</v>
      </c>
      <c r="F8594" t="s">
        <v>6</v>
      </c>
    </row>
    <row r="8595" spans="1:6">
      <c r="A8595">
        <v>55</v>
      </c>
      <c r="B8595">
        <v>75897</v>
      </c>
      <c r="C8595">
        <v>4</v>
      </c>
      <c r="D8595">
        <v>2</v>
      </c>
      <c r="E8595" t="s">
        <v>7</v>
      </c>
      <c r="F8595" t="s">
        <v>6</v>
      </c>
    </row>
    <row r="8596" spans="1:6">
      <c r="A8596">
        <v>31</v>
      </c>
      <c r="B8596">
        <v>107661</v>
      </c>
      <c r="C8596">
        <v>9</v>
      </c>
      <c r="D8596">
        <v>1</v>
      </c>
      <c r="E8596" t="s">
        <v>7</v>
      </c>
      <c r="F8596" t="s">
        <v>7</v>
      </c>
    </row>
    <row r="8597" spans="1:6">
      <c r="A8597">
        <v>64</v>
      </c>
      <c r="B8597">
        <v>50998</v>
      </c>
      <c r="C8597">
        <v>5</v>
      </c>
      <c r="D8597">
        <v>1</v>
      </c>
      <c r="E8597" t="s">
        <v>7</v>
      </c>
      <c r="F8597" t="s">
        <v>6</v>
      </c>
    </row>
    <row r="8598" spans="1:6">
      <c r="A8598">
        <v>32</v>
      </c>
      <c r="B8598">
        <v>148980</v>
      </c>
      <c r="C8598">
        <v>10</v>
      </c>
      <c r="D8598">
        <v>1</v>
      </c>
      <c r="E8598" t="s">
        <v>6</v>
      </c>
      <c r="F8598" t="s">
        <v>6</v>
      </c>
    </row>
    <row r="8599" spans="1:6">
      <c r="A8599">
        <v>23</v>
      </c>
      <c r="B8599">
        <v>91248</v>
      </c>
      <c r="C8599">
        <v>4</v>
      </c>
      <c r="D8599">
        <v>2</v>
      </c>
      <c r="E8599" t="s">
        <v>6</v>
      </c>
      <c r="F8599" t="s">
        <v>6</v>
      </c>
    </row>
    <row r="8600" spans="1:6">
      <c r="A8600">
        <v>59</v>
      </c>
      <c r="B8600">
        <v>134493</v>
      </c>
      <c r="C8600">
        <v>11</v>
      </c>
      <c r="D8600">
        <v>3</v>
      </c>
      <c r="E8600" t="s">
        <v>6</v>
      </c>
      <c r="F8600" t="s">
        <v>6</v>
      </c>
    </row>
    <row r="8601" spans="1:6">
      <c r="A8601">
        <v>34</v>
      </c>
      <c r="B8601">
        <v>53057</v>
      </c>
      <c r="C8601">
        <v>6</v>
      </c>
      <c r="D8601">
        <v>0</v>
      </c>
      <c r="E8601" t="s">
        <v>6</v>
      </c>
      <c r="F8601" t="s">
        <v>6</v>
      </c>
    </row>
    <row r="8602" spans="1:6">
      <c r="A8602">
        <v>48</v>
      </c>
      <c r="B8602">
        <v>109244</v>
      </c>
      <c r="C8602">
        <v>10</v>
      </c>
      <c r="D8602">
        <v>2</v>
      </c>
      <c r="E8602" t="s">
        <v>6</v>
      </c>
      <c r="F8602" t="s">
        <v>7</v>
      </c>
    </row>
    <row r="8603" spans="1:6">
      <c r="A8603">
        <v>31</v>
      </c>
      <c r="B8603">
        <v>113608</v>
      </c>
      <c r="C8603">
        <v>9</v>
      </c>
      <c r="D8603">
        <v>1</v>
      </c>
      <c r="E8603" t="s">
        <v>6</v>
      </c>
      <c r="F8603" t="s">
        <v>7</v>
      </c>
    </row>
    <row r="8604" spans="1:6">
      <c r="A8604">
        <v>59</v>
      </c>
      <c r="B8604">
        <v>100631</v>
      </c>
      <c r="C8604">
        <v>7</v>
      </c>
      <c r="D8604">
        <v>2</v>
      </c>
      <c r="E8604" t="s">
        <v>6</v>
      </c>
      <c r="F8604" t="s">
        <v>6</v>
      </c>
    </row>
    <row r="8605" spans="1:6">
      <c r="A8605">
        <v>45</v>
      </c>
      <c r="B8605">
        <v>127031</v>
      </c>
      <c r="C8605">
        <v>4</v>
      </c>
      <c r="D8605">
        <v>2</v>
      </c>
      <c r="E8605" t="s">
        <v>6</v>
      </c>
      <c r="F8605" t="s">
        <v>6</v>
      </c>
    </row>
    <row r="8606" spans="1:6">
      <c r="A8606">
        <v>41</v>
      </c>
      <c r="B8606">
        <v>142713</v>
      </c>
      <c r="C8606">
        <v>3</v>
      </c>
      <c r="D8606">
        <v>3</v>
      </c>
      <c r="E8606" t="s">
        <v>7</v>
      </c>
      <c r="F8606" t="s">
        <v>7</v>
      </c>
    </row>
    <row r="8607" spans="1:6">
      <c r="A8607">
        <v>30</v>
      </c>
      <c r="B8607">
        <v>135887</v>
      </c>
      <c r="C8607">
        <v>8</v>
      </c>
      <c r="D8607">
        <v>2</v>
      </c>
      <c r="E8607" t="s">
        <v>6</v>
      </c>
      <c r="F8607" t="s">
        <v>7</v>
      </c>
    </row>
    <row r="8608" spans="1:6">
      <c r="A8608">
        <v>63</v>
      </c>
      <c r="B8608">
        <v>97173</v>
      </c>
      <c r="C8608">
        <v>6</v>
      </c>
      <c r="D8608">
        <v>0</v>
      </c>
      <c r="E8608" t="s">
        <v>6</v>
      </c>
      <c r="F8608" t="s">
        <v>6</v>
      </c>
    </row>
    <row r="8609" spans="1:6">
      <c r="A8609">
        <v>35</v>
      </c>
      <c r="B8609">
        <v>110206</v>
      </c>
      <c r="C8609">
        <v>8</v>
      </c>
      <c r="D8609">
        <v>3</v>
      </c>
      <c r="E8609" t="s">
        <v>6</v>
      </c>
      <c r="F8609" t="s">
        <v>6</v>
      </c>
    </row>
    <row r="8610" spans="1:6">
      <c r="A8610">
        <v>39</v>
      </c>
      <c r="B8610">
        <v>68734</v>
      </c>
      <c r="C8610">
        <v>10</v>
      </c>
      <c r="D8610">
        <v>3</v>
      </c>
      <c r="E8610" t="s">
        <v>6</v>
      </c>
      <c r="F8610" t="s">
        <v>7</v>
      </c>
    </row>
    <row r="8611" spans="1:6">
      <c r="A8611">
        <v>42</v>
      </c>
      <c r="B8611">
        <v>92072</v>
      </c>
      <c r="C8611">
        <v>11</v>
      </c>
      <c r="D8611">
        <v>2</v>
      </c>
      <c r="E8611" t="s">
        <v>7</v>
      </c>
      <c r="F8611" t="s">
        <v>7</v>
      </c>
    </row>
    <row r="8612" spans="1:6">
      <c r="A8612">
        <v>41</v>
      </c>
      <c r="B8612">
        <v>94175</v>
      </c>
      <c r="C8612">
        <v>8</v>
      </c>
      <c r="D8612">
        <v>3</v>
      </c>
      <c r="E8612" t="s">
        <v>7</v>
      </c>
      <c r="F8612" t="s">
        <v>7</v>
      </c>
    </row>
    <row r="8613" spans="1:6">
      <c r="A8613">
        <v>64</v>
      </c>
      <c r="B8613">
        <v>132974</v>
      </c>
      <c r="C8613">
        <v>10</v>
      </c>
      <c r="D8613">
        <v>4</v>
      </c>
      <c r="E8613" t="s">
        <v>7</v>
      </c>
      <c r="F8613" t="s">
        <v>7</v>
      </c>
    </row>
    <row r="8614" spans="1:6">
      <c r="A8614">
        <v>52</v>
      </c>
      <c r="B8614">
        <v>93783</v>
      </c>
      <c r="C8614">
        <v>6</v>
      </c>
      <c r="D8614">
        <v>1</v>
      </c>
      <c r="E8614" t="s">
        <v>7</v>
      </c>
      <c r="F8614" t="s">
        <v>7</v>
      </c>
    </row>
    <row r="8615" spans="1:6">
      <c r="A8615">
        <v>43</v>
      </c>
      <c r="B8615">
        <v>124194</v>
      </c>
      <c r="C8615">
        <v>8</v>
      </c>
      <c r="D8615">
        <v>4</v>
      </c>
      <c r="E8615" t="s">
        <v>6</v>
      </c>
      <c r="F8615" t="s">
        <v>6</v>
      </c>
    </row>
    <row r="8616" spans="1:6">
      <c r="A8616">
        <v>33</v>
      </c>
      <c r="B8616">
        <v>100739</v>
      </c>
      <c r="C8616">
        <v>9</v>
      </c>
      <c r="D8616">
        <v>1</v>
      </c>
      <c r="E8616" t="s">
        <v>6</v>
      </c>
      <c r="F8616" t="s">
        <v>6</v>
      </c>
    </row>
    <row r="8617" spans="1:6">
      <c r="A8617">
        <v>25</v>
      </c>
      <c r="B8617">
        <v>117054</v>
      </c>
      <c r="C8617">
        <v>8</v>
      </c>
      <c r="D8617">
        <v>1</v>
      </c>
      <c r="E8617" t="s">
        <v>6</v>
      </c>
      <c r="F8617" t="s">
        <v>6</v>
      </c>
    </row>
    <row r="8618" spans="1:6">
      <c r="A8618">
        <v>24</v>
      </c>
      <c r="B8618">
        <v>81042</v>
      </c>
      <c r="C8618">
        <v>8</v>
      </c>
      <c r="D8618">
        <v>2</v>
      </c>
      <c r="E8618" t="s">
        <v>7</v>
      </c>
      <c r="F8618" t="s">
        <v>6</v>
      </c>
    </row>
    <row r="8619" spans="1:6">
      <c r="A8619">
        <v>48</v>
      </c>
      <c r="B8619">
        <v>82357</v>
      </c>
      <c r="C8619">
        <v>6</v>
      </c>
      <c r="D8619">
        <v>0</v>
      </c>
      <c r="E8619" t="s">
        <v>7</v>
      </c>
      <c r="F8619" t="s">
        <v>6</v>
      </c>
    </row>
    <row r="8620" spans="1:6">
      <c r="A8620">
        <v>34</v>
      </c>
      <c r="B8620">
        <v>38669</v>
      </c>
      <c r="C8620">
        <v>7</v>
      </c>
      <c r="D8620">
        <v>3</v>
      </c>
      <c r="E8620" t="s">
        <v>6</v>
      </c>
      <c r="F8620" t="s">
        <v>6</v>
      </c>
    </row>
    <row r="8621" spans="1:6">
      <c r="A8621">
        <v>28</v>
      </c>
      <c r="B8621">
        <v>143272</v>
      </c>
      <c r="C8621">
        <v>11</v>
      </c>
      <c r="D8621">
        <v>4</v>
      </c>
      <c r="E8621" t="s">
        <v>7</v>
      </c>
      <c r="F8621" t="s">
        <v>7</v>
      </c>
    </row>
    <row r="8622" spans="1:6">
      <c r="A8622">
        <v>29</v>
      </c>
      <c r="B8622">
        <v>97902</v>
      </c>
      <c r="C8622">
        <v>16</v>
      </c>
      <c r="D8622">
        <v>3</v>
      </c>
      <c r="E8622" t="s">
        <v>6</v>
      </c>
      <c r="F8622" t="s">
        <v>7</v>
      </c>
    </row>
    <row r="8623" spans="1:6">
      <c r="A8623">
        <v>55</v>
      </c>
      <c r="B8623">
        <v>48910</v>
      </c>
      <c r="C8623">
        <v>10</v>
      </c>
      <c r="D8623">
        <v>0</v>
      </c>
      <c r="E8623" t="s">
        <v>6</v>
      </c>
      <c r="F8623" t="s">
        <v>7</v>
      </c>
    </row>
    <row r="8624" spans="1:6">
      <c r="A8624">
        <v>57</v>
      </c>
      <c r="B8624">
        <v>86959</v>
      </c>
      <c r="C8624">
        <v>6</v>
      </c>
      <c r="D8624">
        <v>3</v>
      </c>
      <c r="E8624" t="s">
        <v>7</v>
      </c>
      <c r="F8624" t="s">
        <v>7</v>
      </c>
    </row>
    <row r="8625" spans="1:6">
      <c r="A8625">
        <v>41</v>
      </c>
      <c r="B8625">
        <v>126623</v>
      </c>
      <c r="C8625">
        <v>7</v>
      </c>
      <c r="D8625">
        <v>6</v>
      </c>
      <c r="E8625" t="s">
        <v>6</v>
      </c>
      <c r="F8625" t="s">
        <v>6</v>
      </c>
    </row>
    <row r="8626" spans="1:6">
      <c r="A8626">
        <v>38</v>
      </c>
      <c r="B8626">
        <v>30366</v>
      </c>
      <c r="C8626">
        <v>5</v>
      </c>
      <c r="D8626">
        <v>5</v>
      </c>
      <c r="E8626" t="s">
        <v>6</v>
      </c>
      <c r="F8626" t="s">
        <v>6</v>
      </c>
    </row>
    <row r="8627" spans="1:6">
      <c r="A8627">
        <v>53</v>
      </c>
      <c r="B8627">
        <v>78415</v>
      </c>
      <c r="C8627">
        <v>9</v>
      </c>
      <c r="D8627">
        <v>2</v>
      </c>
      <c r="E8627" t="s">
        <v>6</v>
      </c>
      <c r="F8627" t="s">
        <v>6</v>
      </c>
    </row>
    <row r="8628" spans="1:6">
      <c r="A8628">
        <v>28</v>
      </c>
      <c r="B8628">
        <v>39907</v>
      </c>
      <c r="C8628">
        <v>11</v>
      </c>
      <c r="D8628">
        <v>7</v>
      </c>
      <c r="E8628" t="s">
        <v>6</v>
      </c>
      <c r="F8628" t="s">
        <v>7</v>
      </c>
    </row>
    <row r="8629" spans="1:6">
      <c r="A8629">
        <v>37</v>
      </c>
      <c r="B8629">
        <v>134910</v>
      </c>
      <c r="C8629">
        <v>6</v>
      </c>
      <c r="D8629">
        <v>1</v>
      </c>
      <c r="E8629" t="s">
        <v>6</v>
      </c>
      <c r="F8629" t="s">
        <v>6</v>
      </c>
    </row>
    <row r="8630" spans="1:6">
      <c r="A8630">
        <v>63</v>
      </c>
      <c r="B8630">
        <v>125825</v>
      </c>
      <c r="C8630">
        <v>12</v>
      </c>
      <c r="D8630">
        <v>1</v>
      </c>
      <c r="E8630" t="s">
        <v>6</v>
      </c>
      <c r="F8630" t="s">
        <v>7</v>
      </c>
    </row>
    <row r="8631" spans="1:6">
      <c r="A8631">
        <v>51</v>
      </c>
      <c r="B8631">
        <v>62780</v>
      </c>
      <c r="C8631">
        <v>5</v>
      </c>
      <c r="D8631">
        <v>3</v>
      </c>
      <c r="E8631" t="s">
        <v>6</v>
      </c>
      <c r="F8631" t="s">
        <v>6</v>
      </c>
    </row>
    <row r="8632" spans="1:6">
      <c r="A8632">
        <v>54</v>
      </c>
      <c r="B8632">
        <v>87879</v>
      </c>
      <c r="C8632">
        <v>8</v>
      </c>
      <c r="D8632">
        <v>3</v>
      </c>
      <c r="E8632" t="s">
        <v>7</v>
      </c>
      <c r="F8632" t="s">
        <v>7</v>
      </c>
    </row>
    <row r="8633" spans="1:6">
      <c r="A8633">
        <v>26</v>
      </c>
      <c r="B8633">
        <v>115159</v>
      </c>
      <c r="C8633">
        <v>9</v>
      </c>
      <c r="D8633">
        <v>0</v>
      </c>
      <c r="E8633" t="s">
        <v>6</v>
      </c>
      <c r="F8633" t="s">
        <v>6</v>
      </c>
    </row>
    <row r="8634" spans="1:6">
      <c r="A8634">
        <v>42</v>
      </c>
      <c r="B8634">
        <v>65085</v>
      </c>
      <c r="C8634">
        <v>7</v>
      </c>
      <c r="D8634">
        <v>2</v>
      </c>
      <c r="E8634" t="s">
        <v>6</v>
      </c>
      <c r="F8634" t="s">
        <v>7</v>
      </c>
    </row>
    <row r="8635" spans="1:6">
      <c r="A8635">
        <v>34</v>
      </c>
      <c r="B8635">
        <v>95499</v>
      </c>
      <c r="C8635">
        <v>6</v>
      </c>
      <c r="D8635">
        <v>6</v>
      </c>
      <c r="E8635" t="s">
        <v>6</v>
      </c>
      <c r="F8635" t="s">
        <v>6</v>
      </c>
    </row>
    <row r="8636" spans="1:6">
      <c r="A8636">
        <v>23</v>
      </c>
      <c r="B8636">
        <v>50426</v>
      </c>
      <c r="C8636">
        <v>9</v>
      </c>
      <c r="D8636">
        <v>0</v>
      </c>
      <c r="E8636" t="s">
        <v>6</v>
      </c>
      <c r="F8636" t="s">
        <v>6</v>
      </c>
    </row>
    <row r="8637" spans="1:6">
      <c r="A8637">
        <v>32</v>
      </c>
      <c r="B8637">
        <v>78197</v>
      </c>
      <c r="C8637">
        <v>5</v>
      </c>
      <c r="D8637">
        <v>1</v>
      </c>
      <c r="E8637" t="s">
        <v>7</v>
      </c>
      <c r="F8637" t="s">
        <v>7</v>
      </c>
    </row>
    <row r="8638" spans="1:6">
      <c r="A8638">
        <v>56</v>
      </c>
      <c r="B8638">
        <v>37485</v>
      </c>
      <c r="C8638">
        <v>4</v>
      </c>
      <c r="D8638">
        <v>7</v>
      </c>
      <c r="E8638" t="s">
        <v>6</v>
      </c>
      <c r="F8638" t="s">
        <v>6</v>
      </c>
    </row>
    <row r="8639" spans="1:6">
      <c r="A8639">
        <v>32</v>
      </c>
      <c r="B8639">
        <v>79527</v>
      </c>
      <c r="C8639">
        <v>12</v>
      </c>
      <c r="D8639">
        <v>2</v>
      </c>
      <c r="E8639" t="s">
        <v>7</v>
      </c>
      <c r="F8639" t="s">
        <v>7</v>
      </c>
    </row>
    <row r="8640" spans="1:6">
      <c r="A8640">
        <v>65</v>
      </c>
      <c r="B8640">
        <v>94600</v>
      </c>
      <c r="C8640">
        <v>5</v>
      </c>
      <c r="D8640">
        <v>3</v>
      </c>
      <c r="E8640" t="s">
        <v>7</v>
      </c>
      <c r="F8640" t="s">
        <v>7</v>
      </c>
    </row>
    <row r="8641" spans="1:6">
      <c r="A8641">
        <v>22</v>
      </c>
      <c r="B8641">
        <v>128560</v>
      </c>
      <c r="C8641">
        <v>9</v>
      </c>
      <c r="D8641">
        <v>3</v>
      </c>
      <c r="E8641" t="s">
        <v>6</v>
      </c>
      <c r="F8641" t="s">
        <v>6</v>
      </c>
    </row>
    <row r="8642" spans="1:6">
      <c r="A8642">
        <v>22</v>
      </c>
      <c r="B8642">
        <v>145137</v>
      </c>
      <c r="C8642">
        <v>3</v>
      </c>
      <c r="D8642">
        <v>1</v>
      </c>
      <c r="E8642" t="s">
        <v>7</v>
      </c>
      <c r="F8642" t="s">
        <v>7</v>
      </c>
    </row>
    <row r="8643" spans="1:6">
      <c r="A8643">
        <v>35</v>
      </c>
      <c r="B8643">
        <v>121005</v>
      </c>
      <c r="C8643">
        <v>5</v>
      </c>
      <c r="D8643">
        <v>1</v>
      </c>
      <c r="E8643" t="s">
        <v>6</v>
      </c>
      <c r="F8643" t="s">
        <v>6</v>
      </c>
    </row>
    <row r="8644" spans="1:6">
      <c r="A8644">
        <v>43</v>
      </c>
      <c r="B8644">
        <v>111439</v>
      </c>
      <c r="C8644">
        <v>6</v>
      </c>
      <c r="D8644">
        <v>4</v>
      </c>
      <c r="E8644" t="s">
        <v>6</v>
      </c>
      <c r="F8644" t="s">
        <v>6</v>
      </c>
    </row>
    <row r="8645" spans="1:6">
      <c r="A8645">
        <v>49</v>
      </c>
      <c r="B8645">
        <v>98748</v>
      </c>
      <c r="C8645">
        <v>12</v>
      </c>
      <c r="D8645">
        <v>2</v>
      </c>
      <c r="E8645" t="s">
        <v>7</v>
      </c>
      <c r="F8645" t="s">
        <v>6</v>
      </c>
    </row>
    <row r="8646" spans="1:6">
      <c r="A8646">
        <v>37</v>
      </c>
      <c r="B8646">
        <v>88528</v>
      </c>
      <c r="C8646">
        <v>8</v>
      </c>
      <c r="D8646">
        <v>0</v>
      </c>
      <c r="E8646" t="s">
        <v>7</v>
      </c>
      <c r="F8646" t="s">
        <v>7</v>
      </c>
    </row>
    <row r="8647" spans="1:6">
      <c r="A8647">
        <v>52</v>
      </c>
      <c r="B8647">
        <v>134479</v>
      </c>
      <c r="C8647">
        <v>2</v>
      </c>
      <c r="D8647">
        <v>2</v>
      </c>
      <c r="E8647" t="s">
        <v>6</v>
      </c>
      <c r="F8647" t="s">
        <v>7</v>
      </c>
    </row>
    <row r="8648" spans="1:6">
      <c r="A8648">
        <v>27</v>
      </c>
      <c r="B8648">
        <v>57799</v>
      </c>
      <c r="C8648">
        <v>4</v>
      </c>
      <c r="D8648">
        <v>2</v>
      </c>
      <c r="E8648" t="s">
        <v>6</v>
      </c>
      <c r="F8648" t="s">
        <v>6</v>
      </c>
    </row>
    <row r="8649" spans="1:6">
      <c r="A8649">
        <v>50</v>
      </c>
      <c r="B8649">
        <v>76339</v>
      </c>
      <c r="C8649">
        <v>5</v>
      </c>
      <c r="D8649">
        <v>3</v>
      </c>
      <c r="E8649" t="s">
        <v>7</v>
      </c>
      <c r="F8649" t="s">
        <v>7</v>
      </c>
    </row>
    <row r="8650" spans="1:6">
      <c r="A8650">
        <v>48</v>
      </c>
      <c r="B8650">
        <v>46087</v>
      </c>
      <c r="C8650">
        <v>7</v>
      </c>
      <c r="D8650">
        <v>1</v>
      </c>
      <c r="E8650" t="s">
        <v>6</v>
      </c>
      <c r="F8650" t="s">
        <v>6</v>
      </c>
    </row>
    <row r="8651" spans="1:6">
      <c r="A8651">
        <v>34</v>
      </c>
      <c r="B8651">
        <v>37446</v>
      </c>
      <c r="C8651">
        <v>8</v>
      </c>
      <c r="D8651">
        <v>2</v>
      </c>
      <c r="E8651" t="s">
        <v>6</v>
      </c>
      <c r="F8651" t="s">
        <v>6</v>
      </c>
    </row>
    <row r="8652" spans="1:6">
      <c r="A8652">
        <v>64</v>
      </c>
      <c r="B8652">
        <v>80460</v>
      </c>
      <c r="C8652">
        <v>8</v>
      </c>
      <c r="D8652">
        <v>3</v>
      </c>
      <c r="E8652" t="s">
        <v>6</v>
      </c>
      <c r="F8652" t="s">
        <v>6</v>
      </c>
    </row>
    <row r="8653" spans="1:6">
      <c r="A8653">
        <v>50</v>
      </c>
      <c r="B8653">
        <v>124817</v>
      </c>
      <c r="C8653">
        <v>10</v>
      </c>
      <c r="D8653">
        <v>1</v>
      </c>
      <c r="E8653" t="s">
        <v>6</v>
      </c>
      <c r="F8653" t="s">
        <v>7</v>
      </c>
    </row>
    <row r="8654" spans="1:6">
      <c r="A8654">
        <v>37</v>
      </c>
      <c r="B8654">
        <v>88260</v>
      </c>
      <c r="C8654">
        <v>8</v>
      </c>
      <c r="D8654">
        <v>2</v>
      </c>
      <c r="E8654" t="s">
        <v>6</v>
      </c>
      <c r="F8654" t="s">
        <v>7</v>
      </c>
    </row>
    <row r="8655" spans="1:6">
      <c r="A8655">
        <v>52</v>
      </c>
      <c r="B8655">
        <v>44877</v>
      </c>
      <c r="C8655">
        <v>9</v>
      </c>
      <c r="D8655">
        <v>2</v>
      </c>
      <c r="E8655" t="s">
        <v>6</v>
      </c>
      <c r="F8655" t="s">
        <v>6</v>
      </c>
    </row>
    <row r="8656" spans="1:6">
      <c r="A8656">
        <v>26</v>
      </c>
      <c r="B8656">
        <v>54723</v>
      </c>
      <c r="C8656">
        <v>10</v>
      </c>
      <c r="D8656">
        <v>2</v>
      </c>
      <c r="E8656" t="s">
        <v>6</v>
      </c>
      <c r="F8656" t="s">
        <v>6</v>
      </c>
    </row>
    <row r="8657" spans="1:6">
      <c r="A8657">
        <v>44</v>
      </c>
      <c r="B8657">
        <v>42943</v>
      </c>
      <c r="C8657">
        <v>7</v>
      </c>
      <c r="D8657">
        <v>3</v>
      </c>
      <c r="E8657" t="s">
        <v>6</v>
      </c>
      <c r="F8657" t="s">
        <v>6</v>
      </c>
    </row>
    <row r="8658" spans="1:6">
      <c r="A8658">
        <v>26</v>
      </c>
      <c r="B8658">
        <v>40306</v>
      </c>
      <c r="C8658">
        <v>4</v>
      </c>
      <c r="D8658">
        <v>2</v>
      </c>
      <c r="E8658" t="s">
        <v>7</v>
      </c>
      <c r="F8658" t="s">
        <v>6</v>
      </c>
    </row>
    <row r="8659" spans="1:6">
      <c r="A8659">
        <v>47</v>
      </c>
      <c r="B8659">
        <v>66784</v>
      </c>
      <c r="C8659">
        <v>9</v>
      </c>
      <c r="D8659">
        <v>3</v>
      </c>
      <c r="E8659" t="s">
        <v>7</v>
      </c>
      <c r="F8659" t="s">
        <v>7</v>
      </c>
    </row>
    <row r="8660" spans="1:6">
      <c r="A8660">
        <v>38</v>
      </c>
      <c r="B8660">
        <v>148628</v>
      </c>
      <c r="C8660">
        <v>9</v>
      </c>
      <c r="D8660">
        <v>4</v>
      </c>
      <c r="E8660" t="s">
        <v>6</v>
      </c>
      <c r="F8660" t="s">
        <v>6</v>
      </c>
    </row>
    <row r="8661" spans="1:6">
      <c r="A8661">
        <v>44</v>
      </c>
      <c r="B8661">
        <v>50455</v>
      </c>
      <c r="C8661">
        <v>3</v>
      </c>
      <c r="D8661">
        <v>0</v>
      </c>
      <c r="E8661" t="s">
        <v>6</v>
      </c>
      <c r="F8661" t="s">
        <v>7</v>
      </c>
    </row>
    <row r="8662" spans="1:6">
      <c r="A8662">
        <v>57</v>
      </c>
      <c r="B8662">
        <v>120027</v>
      </c>
      <c r="C8662">
        <v>10</v>
      </c>
      <c r="D8662">
        <v>0</v>
      </c>
      <c r="E8662" t="s">
        <v>7</v>
      </c>
      <c r="F8662" t="s">
        <v>7</v>
      </c>
    </row>
    <row r="8663" spans="1:6">
      <c r="A8663">
        <v>44</v>
      </c>
      <c r="B8663">
        <v>101448</v>
      </c>
      <c r="C8663">
        <v>6</v>
      </c>
      <c r="D8663">
        <v>2</v>
      </c>
      <c r="E8663" t="s">
        <v>6</v>
      </c>
      <c r="F8663" t="s">
        <v>6</v>
      </c>
    </row>
    <row r="8664" spans="1:6">
      <c r="A8664">
        <v>58</v>
      </c>
      <c r="B8664">
        <v>59974</v>
      </c>
      <c r="C8664">
        <v>6</v>
      </c>
      <c r="D8664">
        <v>4</v>
      </c>
      <c r="E8664" t="s">
        <v>6</v>
      </c>
      <c r="F8664" t="s">
        <v>6</v>
      </c>
    </row>
    <row r="8665" spans="1:6">
      <c r="A8665">
        <v>54</v>
      </c>
      <c r="B8665">
        <v>57371</v>
      </c>
      <c r="C8665">
        <v>8</v>
      </c>
      <c r="D8665">
        <v>3</v>
      </c>
      <c r="E8665" t="s">
        <v>6</v>
      </c>
      <c r="F8665" t="s">
        <v>7</v>
      </c>
    </row>
    <row r="8666" spans="1:6">
      <c r="A8666">
        <v>60</v>
      </c>
      <c r="B8666">
        <v>128746</v>
      </c>
      <c r="C8666">
        <v>10</v>
      </c>
      <c r="D8666">
        <v>2</v>
      </c>
      <c r="E8666" t="s">
        <v>7</v>
      </c>
      <c r="F8666" t="s">
        <v>7</v>
      </c>
    </row>
    <row r="8667" spans="1:6">
      <c r="A8667">
        <v>35</v>
      </c>
      <c r="B8667">
        <v>131248</v>
      </c>
      <c r="C8667">
        <v>4</v>
      </c>
      <c r="D8667">
        <v>2</v>
      </c>
      <c r="E8667" t="s">
        <v>6</v>
      </c>
      <c r="F8667" t="s">
        <v>6</v>
      </c>
    </row>
    <row r="8668" spans="1:6">
      <c r="A8668">
        <v>31</v>
      </c>
      <c r="B8668">
        <v>33936</v>
      </c>
      <c r="C8668">
        <v>11</v>
      </c>
      <c r="D8668">
        <v>2</v>
      </c>
      <c r="E8668" t="s">
        <v>6</v>
      </c>
      <c r="F8668" t="s">
        <v>6</v>
      </c>
    </row>
    <row r="8669" spans="1:6">
      <c r="A8669">
        <v>42</v>
      </c>
      <c r="B8669">
        <v>63166</v>
      </c>
      <c r="C8669">
        <v>3</v>
      </c>
      <c r="D8669">
        <v>1</v>
      </c>
      <c r="E8669" t="s">
        <v>7</v>
      </c>
      <c r="F8669" t="s">
        <v>6</v>
      </c>
    </row>
    <row r="8670" spans="1:6">
      <c r="A8670">
        <v>44</v>
      </c>
      <c r="B8670">
        <v>55727</v>
      </c>
      <c r="C8670">
        <v>6</v>
      </c>
      <c r="D8670">
        <v>1</v>
      </c>
      <c r="E8670" t="s">
        <v>6</v>
      </c>
      <c r="F8670" t="s">
        <v>6</v>
      </c>
    </row>
    <row r="8671" spans="1:6">
      <c r="A8671">
        <v>21</v>
      </c>
      <c r="B8671">
        <v>144000</v>
      </c>
      <c r="C8671">
        <v>7</v>
      </c>
      <c r="D8671">
        <v>1</v>
      </c>
      <c r="E8671" t="s">
        <v>6</v>
      </c>
      <c r="F8671" t="s">
        <v>7</v>
      </c>
    </row>
    <row r="8672" spans="1:6">
      <c r="A8672">
        <v>38</v>
      </c>
      <c r="B8672">
        <v>93969</v>
      </c>
      <c r="C8672">
        <v>9</v>
      </c>
      <c r="D8672">
        <v>3</v>
      </c>
      <c r="E8672" t="s">
        <v>6</v>
      </c>
      <c r="F8672" t="s">
        <v>6</v>
      </c>
    </row>
    <row r="8673" spans="1:6">
      <c r="A8673">
        <v>64</v>
      </c>
      <c r="B8673">
        <v>58368</v>
      </c>
      <c r="C8673">
        <v>10</v>
      </c>
      <c r="D8673">
        <v>2</v>
      </c>
      <c r="E8673" t="s">
        <v>6</v>
      </c>
      <c r="F8673" t="s">
        <v>7</v>
      </c>
    </row>
    <row r="8674" spans="1:6">
      <c r="A8674">
        <v>32</v>
      </c>
      <c r="B8674">
        <v>98531</v>
      </c>
      <c r="C8674">
        <v>5</v>
      </c>
      <c r="D8674">
        <v>3</v>
      </c>
      <c r="E8674" t="s">
        <v>7</v>
      </c>
      <c r="F8674" t="s">
        <v>7</v>
      </c>
    </row>
    <row r="8675" spans="1:6">
      <c r="A8675">
        <v>63</v>
      </c>
      <c r="B8675">
        <v>69097</v>
      </c>
      <c r="C8675">
        <v>9</v>
      </c>
      <c r="D8675">
        <v>3</v>
      </c>
      <c r="E8675" t="s">
        <v>7</v>
      </c>
      <c r="F8675" t="s">
        <v>7</v>
      </c>
    </row>
    <row r="8676" spans="1:6">
      <c r="A8676">
        <v>48</v>
      </c>
      <c r="B8676">
        <v>64984</v>
      </c>
      <c r="C8676">
        <v>7</v>
      </c>
      <c r="D8676">
        <v>2</v>
      </c>
      <c r="E8676" t="s">
        <v>7</v>
      </c>
      <c r="F8676" t="s">
        <v>6</v>
      </c>
    </row>
    <row r="8677" spans="1:6">
      <c r="A8677">
        <v>60</v>
      </c>
      <c r="B8677">
        <v>80859</v>
      </c>
      <c r="C8677">
        <v>9</v>
      </c>
      <c r="D8677">
        <v>0</v>
      </c>
      <c r="E8677" t="s">
        <v>7</v>
      </c>
      <c r="F8677" t="s">
        <v>6</v>
      </c>
    </row>
    <row r="8678" spans="1:6">
      <c r="A8678">
        <v>27</v>
      </c>
      <c r="B8678">
        <v>74291</v>
      </c>
      <c r="C8678">
        <v>4</v>
      </c>
      <c r="D8678">
        <v>3</v>
      </c>
      <c r="E8678" t="s">
        <v>6</v>
      </c>
      <c r="F8678" t="s">
        <v>6</v>
      </c>
    </row>
    <row r="8679" spans="1:6">
      <c r="A8679">
        <v>43</v>
      </c>
      <c r="B8679">
        <v>95228</v>
      </c>
      <c r="C8679">
        <v>8</v>
      </c>
      <c r="D8679">
        <v>4</v>
      </c>
      <c r="E8679" t="s">
        <v>6</v>
      </c>
      <c r="F8679" t="s">
        <v>7</v>
      </c>
    </row>
    <row r="8680" spans="1:6">
      <c r="A8680">
        <v>41</v>
      </c>
      <c r="B8680">
        <v>122099</v>
      </c>
      <c r="C8680">
        <v>10</v>
      </c>
      <c r="D8680">
        <v>3</v>
      </c>
      <c r="E8680" t="s">
        <v>6</v>
      </c>
      <c r="F8680" t="s">
        <v>7</v>
      </c>
    </row>
    <row r="8681" spans="1:6">
      <c r="A8681">
        <v>54</v>
      </c>
      <c r="B8681">
        <v>52150</v>
      </c>
      <c r="C8681">
        <v>10</v>
      </c>
      <c r="D8681">
        <v>2</v>
      </c>
      <c r="E8681" t="s">
        <v>6</v>
      </c>
      <c r="F8681" t="s">
        <v>6</v>
      </c>
    </row>
    <row r="8682" spans="1:6">
      <c r="A8682">
        <v>31</v>
      </c>
      <c r="B8682">
        <v>52061</v>
      </c>
      <c r="C8682">
        <v>3</v>
      </c>
      <c r="D8682">
        <v>1</v>
      </c>
      <c r="E8682" t="s">
        <v>7</v>
      </c>
      <c r="F8682" t="s">
        <v>6</v>
      </c>
    </row>
    <row r="8683" spans="1:6">
      <c r="A8683">
        <v>42</v>
      </c>
      <c r="B8683">
        <v>59178</v>
      </c>
      <c r="C8683">
        <v>7</v>
      </c>
      <c r="D8683">
        <v>0</v>
      </c>
      <c r="E8683" t="s">
        <v>6</v>
      </c>
      <c r="F8683" t="s">
        <v>6</v>
      </c>
    </row>
    <row r="8684" spans="1:6">
      <c r="A8684">
        <v>62</v>
      </c>
      <c r="B8684">
        <v>130872</v>
      </c>
      <c r="C8684">
        <v>7</v>
      </c>
      <c r="D8684">
        <v>4</v>
      </c>
      <c r="E8684" t="s">
        <v>6</v>
      </c>
      <c r="F8684" t="s">
        <v>6</v>
      </c>
    </row>
    <row r="8685" spans="1:6">
      <c r="A8685">
        <v>55</v>
      </c>
      <c r="B8685">
        <v>86790</v>
      </c>
      <c r="C8685">
        <v>7</v>
      </c>
      <c r="D8685">
        <v>2</v>
      </c>
      <c r="E8685" t="s">
        <v>6</v>
      </c>
      <c r="F8685" t="s">
        <v>6</v>
      </c>
    </row>
    <row r="8686" spans="1:6">
      <c r="A8686">
        <v>49</v>
      </c>
      <c r="B8686">
        <v>95696</v>
      </c>
      <c r="C8686">
        <v>7</v>
      </c>
      <c r="D8686">
        <v>4</v>
      </c>
      <c r="E8686" t="s">
        <v>6</v>
      </c>
      <c r="F8686" t="s">
        <v>6</v>
      </c>
    </row>
    <row r="8687" spans="1:6">
      <c r="A8687">
        <v>62</v>
      </c>
      <c r="B8687">
        <v>45648</v>
      </c>
      <c r="C8687">
        <v>5</v>
      </c>
      <c r="D8687">
        <v>1</v>
      </c>
      <c r="E8687" t="s">
        <v>6</v>
      </c>
      <c r="F8687" t="s">
        <v>6</v>
      </c>
    </row>
    <row r="8688" spans="1:6">
      <c r="A8688">
        <v>48</v>
      </c>
      <c r="B8688">
        <v>91779</v>
      </c>
      <c r="C8688">
        <v>10</v>
      </c>
      <c r="D8688">
        <v>1</v>
      </c>
      <c r="E8688" t="s">
        <v>7</v>
      </c>
      <c r="F8688" t="s">
        <v>7</v>
      </c>
    </row>
    <row r="8689" spans="1:6">
      <c r="A8689">
        <v>38</v>
      </c>
      <c r="B8689">
        <v>136371</v>
      </c>
      <c r="C8689">
        <v>4</v>
      </c>
      <c r="D8689">
        <v>1</v>
      </c>
      <c r="E8689" t="s">
        <v>6</v>
      </c>
      <c r="F8689" t="s">
        <v>7</v>
      </c>
    </row>
    <row r="8690" spans="1:6">
      <c r="A8690">
        <v>34</v>
      </c>
      <c r="B8690">
        <v>66672</v>
      </c>
      <c r="C8690">
        <v>10</v>
      </c>
      <c r="D8690">
        <v>7</v>
      </c>
      <c r="E8690" t="s">
        <v>6</v>
      </c>
      <c r="F8690" t="s">
        <v>6</v>
      </c>
    </row>
    <row r="8691" spans="1:6">
      <c r="A8691">
        <v>38</v>
      </c>
      <c r="B8691">
        <v>99109</v>
      </c>
      <c r="C8691">
        <v>6</v>
      </c>
      <c r="D8691">
        <v>0</v>
      </c>
      <c r="E8691" t="s">
        <v>6</v>
      </c>
      <c r="F8691" t="s">
        <v>6</v>
      </c>
    </row>
    <row r="8692" spans="1:6">
      <c r="A8692">
        <v>48</v>
      </c>
      <c r="B8692">
        <v>90521</v>
      </c>
      <c r="C8692">
        <v>2</v>
      </c>
      <c r="D8692">
        <v>1</v>
      </c>
      <c r="E8692" t="s">
        <v>7</v>
      </c>
      <c r="F8692" t="s">
        <v>6</v>
      </c>
    </row>
    <row r="8693" spans="1:6">
      <c r="A8693">
        <v>44</v>
      </c>
      <c r="B8693">
        <v>64593</v>
      </c>
      <c r="C8693">
        <v>7</v>
      </c>
      <c r="D8693">
        <v>3</v>
      </c>
      <c r="E8693" t="s">
        <v>7</v>
      </c>
      <c r="F8693" t="s">
        <v>7</v>
      </c>
    </row>
    <row r="8694" spans="1:6">
      <c r="A8694">
        <v>28</v>
      </c>
      <c r="B8694">
        <v>43786</v>
      </c>
      <c r="C8694">
        <v>8</v>
      </c>
      <c r="D8694">
        <v>4</v>
      </c>
      <c r="E8694" t="s">
        <v>7</v>
      </c>
      <c r="F8694" t="s">
        <v>7</v>
      </c>
    </row>
    <row r="8695" spans="1:6">
      <c r="A8695">
        <v>62</v>
      </c>
      <c r="B8695">
        <v>124036</v>
      </c>
      <c r="C8695">
        <v>11</v>
      </c>
      <c r="D8695">
        <v>2</v>
      </c>
      <c r="E8695" t="s">
        <v>7</v>
      </c>
      <c r="F8695" t="s">
        <v>7</v>
      </c>
    </row>
    <row r="8696" spans="1:6">
      <c r="A8696">
        <v>65</v>
      </c>
      <c r="B8696">
        <v>39815</v>
      </c>
      <c r="C8696">
        <v>4</v>
      </c>
      <c r="D8696">
        <v>2</v>
      </c>
      <c r="E8696" t="s">
        <v>7</v>
      </c>
      <c r="F8696" t="s">
        <v>7</v>
      </c>
    </row>
    <row r="8697" spans="1:6">
      <c r="A8697">
        <v>28</v>
      </c>
      <c r="B8697">
        <v>51966</v>
      </c>
      <c r="C8697">
        <v>6</v>
      </c>
      <c r="D8697">
        <v>0</v>
      </c>
      <c r="E8697" t="s">
        <v>6</v>
      </c>
      <c r="F8697" t="s">
        <v>6</v>
      </c>
    </row>
    <row r="8698" spans="1:6">
      <c r="A8698">
        <v>24</v>
      </c>
      <c r="B8698">
        <v>43794</v>
      </c>
      <c r="C8698">
        <v>6</v>
      </c>
      <c r="D8698">
        <v>2</v>
      </c>
      <c r="E8698" t="s">
        <v>7</v>
      </c>
      <c r="F8698" t="s">
        <v>7</v>
      </c>
    </row>
    <row r="8699" spans="1:6">
      <c r="A8699">
        <v>47</v>
      </c>
      <c r="B8699">
        <v>61423</v>
      </c>
      <c r="C8699">
        <v>5</v>
      </c>
      <c r="D8699">
        <v>2</v>
      </c>
      <c r="E8699" t="s">
        <v>7</v>
      </c>
      <c r="F8699" t="s">
        <v>6</v>
      </c>
    </row>
    <row r="8700" spans="1:6">
      <c r="A8700">
        <v>56</v>
      </c>
      <c r="B8700">
        <v>129480</v>
      </c>
      <c r="C8700">
        <v>6</v>
      </c>
      <c r="D8700">
        <v>0</v>
      </c>
      <c r="E8700" t="s">
        <v>6</v>
      </c>
      <c r="F8700" t="s">
        <v>7</v>
      </c>
    </row>
    <row r="8701" spans="1:6">
      <c r="A8701">
        <v>25</v>
      </c>
      <c r="B8701">
        <v>51302</v>
      </c>
      <c r="C8701">
        <v>8</v>
      </c>
      <c r="D8701">
        <v>2</v>
      </c>
      <c r="E8701" t="s">
        <v>7</v>
      </c>
      <c r="F8701" t="s">
        <v>7</v>
      </c>
    </row>
    <row r="8702" spans="1:6">
      <c r="A8702">
        <v>53</v>
      </c>
      <c r="B8702">
        <v>91064</v>
      </c>
      <c r="C8702">
        <v>7</v>
      </c>
      <c r="D8702">
        <v>3</v>
      </c>
      <c r="E8702" t="s">
        <v>6</v>
      </c>
      <c r="F8702" t="s">
        <v>6</v>
      </c>
    </row>
    <row r="8703" spans="1:6">
      <c r="A8703">
        <v>54</v>
      </c>
      <c r="B8703">
        <v>116800</v>
      </c>
      <c r="C8703">
        <v>7</v>
      </c>
      <c r="D8703">
        <v>0</v>
      </c>
      <c r="E8703" t="s">
        <v>6</v>
      </c>
      <c r="F8703" t="s">
        <v>6</v>
      </c>
    </row>
    <row r="8704" spans="1:6">
      <c r="A8704">
        <v>50</v>
      </c>
      <c r="B8704">
        <v>115140</v>
      </c>
      <c r="C8704">
        <v>8</v>
      </c>
      <c r="D8704">
        <v>2</v>
      </c>
      <c r="E8704" t="s">
        <v>6</v>
      </c>
      <c r="F8704" t="s">
        <v>6</v>
      </c>
    </row>
    <row r="8705" spans="1:6">
      <c r="A8705">
        <v>28</v>
      </c>
      <c r="B8705">
        <v>57835</v>
      </c>
      <c r="C8705">
        <v>3</v>
      </c>
      <c r="D8705">
        <v>1</v>
      </c>
      <c r="E8705" t="s">
        <v>7</v>
      </c>
      <c r="F8705" t="s">
        <v>7</v>
      </c>
    </row>
    <row r="8706" spans="1:6">
      <c r="A8706">
        <v>59</v>
      </c>
      <c r="B8706">
        <v>103356</v>
      </c>
      <c r="C8706">
        <v>4</v>
      </c>
      <c r="D8706">
        <v>1</v>
      </c>
      <c r="E8706" t="s">
        <v>6</v>
      </c>
      <c r="F8706" t="s">
        <v>6</v>
      </c>
    </row>
    <row r="8707" spans="1:6">
      <c r="A8707">
        <v>46</v>
      </c>
      <c r="B8707">
        <v>79282</v>
      </c>
      <c r="C8707">
        <v>5</v>
      </c>
      <c r="D8707">
        <v>0</v>
      </c>
      <c r="E8707" t="s">
        <v>6</v>
      </c>
      <c r="F8707" t="s">
        <v>7</v>
      </c>
    </row>
    <row r="8708" spans="1:6">
      <c r="A8708">
        <v>57</v>
      </c>
      <c r="B8708">
        <v>82714</v>
      </c>
      <c r="C8708">
        <v>7</v>
      </c>
      <c r="D8708">
        <v>3</v>
      </c>
      <c r="E8708" t="s">
        <v>6</v>
      </c>
      <c r="F8708" t="s">
        <v>6</v>
      </c>
    </row>
    <row r="8709" spans="1:6">
      <c r="A8709">
        <v>54</v>
      </c>
      <c r="B8709">
        <v>97035</v>
      </c>
      <c r="C8709">
        <v>6</v>
      </c>
      <c r="D8709">
        <v>6</v>
      </c>
      <c r="E8709" t="s">
        <v>7</v>
      </c>
      <c r="F8709" t="s">
        <v>7</v>
      </c>
    </row>
    <row r="8710" spans="1:6">
      <c r="A8710">
        <v>27</v>
      </c>
      <c r="B8710">
        <v>53814</v>
      </c>
      <c r="C8710">
        <v>6</v>
      </c>
      <c r="D8710">
        <v>1</v>
      </c>
      <c r="E8710" t="s">
        <v>6</v>
      </c>
      <c r="F8710" t="s">
        <v>6</v>
      </c>
    </row>
    <row r="8711" spans="1:6">
      <c r="A8711">
        <v>60</v>
      </c>
      <c r="B8711">
        <v>54089</v>
      </c>
      <c r="C8711">
        <v>7</v>
      </c>
      <c r="D8711">
        <v>2</v>
      </c>
      <c r="E8711" t="s">
        <v>6</v>
      </c>
      <c r="F8711" t="s">
        <v>6</v>
      </c>
    </row>
    <row r="8712" spans="1:6">
      <c r="A8712">
        <v>48</v>
      </c>
      <c r="B8712">
        <v>103162</v>
      </c>
      <c r="C8712">
        <v>5</v>
      </c>
      <c r="D8712">
        <v>2</v>
      </c>
      <c r="E8712" t="s">
        <v>6</v>
      </c>
      <c r="F8712" t="s">
        <v>7</v>
      </c>
    </row>
    <row r="8713" spans="1:6">
      <c r="A8713">
        <v>59</v>
      </c>
      <c r="B8713">
        <v>85831</v>
      </c>
      <c r="C8713">
        <v>10</v>
      </c>
      <c r="D8713">
        <v>3</v>
      </c>
      <c r="E8713" t="s">
        <v>6</v>
      </c>
      <c r="F8713" t="s">
        <v>7</v>
      </c>
    </row>
    <row r="8714" spans="1:6">
      <c r="A8714">
        <v>59</v>
      </c>
      <c r="B8714">
        <v>62746</v>
      </c>
      <c r="C8714">
        <v>6</v>
      </c>
      <c r="D8714">
        <v>1</v>
      </c>
      <c r="E8714" t="s">
        <v>6</v>
      </c>
      <c r="F8714" t="s">
        <v>6</v>
      </c>
    </row>
    <row r="8715" spans="1:6">
      <c r="A8715">
        <v>48</v>
      </c>
      <c r="B8715">
        <v>111673</v>
      </c>
      <c r="C8715">
        <v>6</v>
      </c>
      <c r="D8715">
        <v>1</v>
      </c>
      <c r="E8715" t="s">
        <v>7</v>
      </c>
      <c r="F8715" t="s">
        <v>6</v>
      </c>
    </row>
    <row r="8716" spans="1:6">
      <c r="A8716">
        <v>34</v>
      </c>
      <c r="B8716">
        <v>81940</v>
      </c>
      <c r="C8716">
        <v>10</v>
      </c>
      <c r="D8716">
        <v>4</v>
      </c>
      <c r="E8716" t="s">
        <v>7</v>
      </c>
      <c r="F8716" t="s">
        <v>6</v>
      </c>
    </row>
    <row r="8717" spans="1:6">
      <c r="A8717">
        <v>58</v>
      </c>
      <c r="B8717">
        <v>116796</v>
      </c>
      <c r="C8717">
        <v>8</v>
      </c>
      <c r="D8717">
        <v>0</v>
      </c>
      <c r="E8717" t="s">
        <v>7</v>
      </c>
      <c r="F8717" t="s">
        <v>7</v>
      </c>
    </row>
    <row r="8718" spans="1:6">
      <c r="A8718">
        <v>24</v>
      </c>
      <c r="B8718">
        <v>66476</v>
      </c>
      <c r="C8718">
        <v>4</v>
      </c>
      <c r="D8718">
        <v>1</v>
      </c>
      <c r="E8718" t="s">
        <v>6</v>
      </c>
      <c r="F8718" t="s">
        <v>7</v>
      </c>
    </row>
    <row r="8719" spans="1:6">
      <c r="A8719">
        <v>62</v>
      </c>
      <c r="B8719">
        <v>56283</v>
      </c>
      <c r="C8719">
        <v>6</v>
      </c>
      <c r="D8719">
        <v>2</v>
      </c>
      <c r="E8719" t="s">
        <v>6</v>
      </c>
      <c r="F8719" t="s">
        <v>6</v>
      </c>
    </row>
    <row r="8720" spans="1:6">
      <c r="A8720">
        <v>38</v>
      </c>
      <c r="B8720">
        <v>31769</v>
      </c>
      <c r="C8720">
        <v>6</v>
      </c>
      <c r="D8720">
        <v>3</v>
      </c>
      <c r="E8720" t="s">
        <v>6</v>
      </c>
      <c r="F8720" t="s">
        <v>6</v>
      </c>
    </row>
    <row r="8721" spans="1:6">
      <c r="A8721">
        <v>64</v>
      </c>
      <c r="B8721">
        <v>72278</v>
      </c>
      <c r="C8721">
        <v>10</v>
      </c>
      <c r="D8721">
        <v>2</v>
      </c>
      <c r="E8721" t="s">
        <v>7</v>
      </c>
      <c r="F8721" t="s">
        <v>7</v>
      </c>
    </row>
    <row r="8722" spans="1:6">
      <c r="A8722">
        <v>45</v>
      </c>
      <c r="B8722">
        <v>76994</v>
      </c>
      <c r="C8722">
        <v>5</v>
      </c>
      <c r="D8722">
        <v>3</v>
      </c>
      <c r="E8722" t="s">
        <v>6</v>
      </c>
      <c r="F8722" t="s">
        <v>6</v>
      </c>
    </row>
    <row r="8723" spans="1:6">
      <c r="A8723">
        <v>27</v>
      </c>
      <c r="B8723">
        <v>92898</v>
      </c>
      <c r="C8723">
        <v>7</v>
      </c>
      <c r="D8723">
        <v>1</v>
      </c>
      <c r="E8723" t="s">
        <v>6</v>
      </c>
      <c r="F8723" t="s">
        <v>6</v>
      </c>
    </row>
    <row r="8724" spans="1:6">
      <c r="A8724">
        <v>58</v>
      </c>
      <c r="B8724">
        <v>45634</v>
      </c>
      <c r="C8724">
        <v>7</v>
      </c>
      <c r="D8724">
        <v>0</v>
      </c>
      <c r="E8724" t="s">
        <v>6</v>
      </c>
      <c r="F8724" t="s">
        <v>6</v>
      </c>
    </row>
    <row r="8725" spans="1:6">
      <c r="A8725">
        <v>48</v>
      </c>
      <c r="B8725">
        <v>135035</v>
      </c>
      <c r="C8725">
        <v>9</v>
      </c>
      <c r="D8725">
        <v>0</v>
      </c>
      <c r="E8725" t="s">
        <v>6</v>
      </c>
      <c r="F8725" t="s">
        <v>6</v>
      </c>
    </row>
    <row r="8726" spans="1:6">
      <c r="A8726">
        <v>25</v>
      </c>
      <c r="B8726">
        <v>40965</v>
      </c>
      <c r="C8726">
        <v>4</v>
      </c>
      <c r="D8726">
        <v>0</v>
      </c>
      <c r="E8726" t="s">
        <v>7</v>
      </c>
      <c r="F8726" t="s">
        <v>7</v>
      </c>
    </row>
    <row r="8727" spans="1:6">
      <c r="A8727">
        <v>23</v>
      </c>
      <c r="B8727">
        <v>57566</v>
      </c>
      <c r="C8727">
        <v>9</v>
      </c>
      <c r="D8727">
        <v>4</v>
      </c>
      <c r="E8727" t="s">
        <v>6</v>
      </c>
      <c r="F8727" t="s">
        <v>6</v>
      </c>
    </row>
    <row r="8728" spans="1:6">
      <c r="A8728">
        <v>64</v>
      </c>
      <c r="B8728">
        <v>82196</v>
      </c>
      <c r="C8728">
        <v>9</v>
      </c>
      <c r="D8728">
        <v>1</v>
      </c>
      <c r="E8728" t="s">
        <v>6</v>
      </c>
      <c r="F8728" t="s">
        <v>7</v>
      </c>
    </row>
    <row r="8729" spans="1:6">
      <c r="A8729">
        <v>51</v>
      </c>
      <c r="B8729">
        <v>128679</v>
      </c>
      <c r="C8729">
        <v>7</v>
      </c>
      <c r="D8729">
        <v>3</v>
      </c>
      <c r="E8729" t="s">
        <v>6</v>
      </c>
      <c r="F8729" t="s">
        <v>6</v>
      </c>
    </row>
    <row r="8730" spans="1:6">
      <c r="A8730">
        <v>62</v>
      </c>
      <c r="B8730">
        <v>78285</v>
      </c>
      <c r="C8730">
        <v>8</v>
      </c>
      <c r="D8730">
        <v>2</v>
      </c>
      <c r="E8730" t="s">
        <v>7</v>
      </c>
      <c r="F8730" t="s">
        <v>7</v>
      </c>
    </row>
    <row r="8731" spans="1:6">
      <c r="A8731">
        <v>40</v>
      </c>
      <c r="B8731">
        <v>85499</v>
      </c>
      <c r="C8731">
        <v>6</v>
      </c>
      <c r="D8731">
        <v>2</v>
      </c>
      <c r="E8731" t="s">
        <v>6</v>
      </c>
      <c r="F8731" t="s">
        <v>7</v>
      </c>
    </row>
    <row r="8732" spans="1:6">
      <c r="A8732">
        <v>39</v>
      </c>
      <c r="B8732">
        <v>49420</v>
      </c>
      <c r="C8732">
        <v>4</v>
      </c>
      <c r="D8732">
        <v>1</v>
      </c>
      <c r="E8732" t="s">
        <v>7</v>
      </c>
      <c r="F8732" t="s">
        <v>7</v>
      </c>
    </row>
    <row r="8733" spans="1:6">
      <c r="A8733">
        <v>31</v>
      </c>
      <c r="B8733">
        <v>55236</v>
      </c>
      <c r="C8733">
        <v>7</v>
      </c>
      <c r="D8733">
        <v>2</v>
      </c>
      <c r="E8733" t="s">
        <v>6</v>
      </c>
      <c r="F8733" t="s">
        <v>7</v>
      </c>
    </row>
    <row r="8734" spans="1:6">
      <c r="A8734">
        <v>60</v>
      </c>
      <c r="B8734">
        <v>36218</v>
      </c>
      <c r="C8734">
        <v>8</v>
      </c>
      <c r="D8734">
        <v>2</v>
      </c>
      <c r="E8734" t="s">
        <v>7</v>
      </c>
      <c r="F8734" t="s">
        <v>7</v>
      </c>
    </row>
    <row r="8735" spans="1:6">
      <c r="A8735">
        <v>23</v>
      </c>
      <c r="B8735">
        <v>79892</v>
      </c>
      <c r="C8735">
        <v>7</v>
      </c>
      <c r="D8735">
        <v>1</v>
      </c>
      <c r="E8735" t="s">
        <v>7</v>
      </c>
      <c r="F8735" t="s">
        <v>7</v>
      </c>
    </row>
    <row r="8736" spans="1:6">
      <c r="A8736">
        <v>43</v>
      </c>
      <c r="B8736">
        <v>104031</v>
      </c>
      <c r="C8736">
        <v>2</v>
      </c>
      <c r="D8736">
        <v>2</v>
      </c>
      <c r="E8736" t="s">
        <v>6</v>
      </c>
      <c r="F8736" t="s">
        <v>7</v>
      </c>
    </row>
    <row r="8737" spans="1:6">
      <c r="A8737">
        <v>27</v>
      </c>
      <c r="B8737">
        <v>129389</v>
      </c>
      <c r="C8737">
        <v>7</v>
      </c>
      <c r="D8737">
        <v>3</v>
      </c>
      <c r="E8737" t="s">
        <v>7</v>
      </c>
      <c r="F8737" t="s">
        <v>7</v>
      </c>
    </row>
    <row r="8738" spans="1:6">
      <c r="A8738">
        <v>43</v>
      </c>
      <c r="B8738">
        <v>94057</v>
      </c>
      <c r="C8738">
        <v>8</v>
      </c>
      <c r="D8738">
        <v>1</v>
      </c>
      <c r="E8738" t="s">
        <v>6</v>
      </c>
      <c r="F8738" t="s">
        <v>6</v>
      </c>
    </row>
    <row r="8739" spans="1:6">
      <c r="A8739">
        <v>27</v>
      </c>
      <c r="B8739">
        <v>108609</v>
      </c>
      <c r="C8739">
        <v>8</v>
      </c>
      <c r="D8739">
        <v>2</v>
      </c>
      <c r="E8739" t="s">
        <v>6</v>
      </c>
      <c r="F8739" t="s">
        <v>7</v>
      </c>
    </row>
    <row r="8740" spans="1:6">
      <c r="A8740">
        <v>54</v>
      </c>
      <c r="B8740">
        <v>106907</v>
      </c>
      <c r="C8740">
        <v>6</v>
      </c>
      <c r="D8740">
        <v>0</v>
      </c>
      <c r="E8740" t="s">
        <v>7</v>
      </c>
      <c r="F8740" t="s">
        <v>6</v>
      </c>
    </row>
    <row r="8741" spans="1:6">
      <c r="A8741">
        <v>62</v>
      </c>
      <c r="B8741">
        <v>113130</v>
      </c>
      <c r="C8741">
        <v>6</v>
      </c>
      <c r="D8741">
        <v>1</v>
      </c>
      <c r="E8741" t="s">
        <v>6</v>
      </c>
      <c r="F8741" t="s">
        <v>7</v>
      </c>
    </row>
    <row r="8742" spans="1:6">
      <c r="A8742">
        <v>39</v>
      </c>
      <c r="B8742">
        <v>41226</v>
      </c>
      <c r="C8742">
        <v>7</v>
      </c>
      <c r="D8742">
        <v>3</v>
      </c>
      <c r="E8742" t="s">
        <v>6</v>
      </c>
      <c r="F8742" t="s">
        <v>7</v>
      </c>
    </row>
    <row r="8743" spans="1:6">
      <c r="A8743">
        <v>29</v>
      </c>
      <c r="B8743">
        <v>82271</v>
      </c>
      <c r="C8743">
        <v>5</v>
      </c>
      <c r="D8743">
        <v>2</v>
      </c>
      <c r="E8743" t="s">
        <v>6</v>
      </c>
      <c r="F8743" t="s">
        <v>6</v>
      </c>
    </row>
    <row r="8744" spans="1:6">
      <c r="A8744">
        <v>38</v>
      </c>
      <c r="B8744">
        <v>40046</v>
      </c>
      <c r="C8744">
        <v>9</v>
      </c>
      <c r="D8744">
        <v>2</v>
      </c>
      <c r="E8744" t="s">
        <v>6</v>
      </c>
      <c r="F8744" t="s">
        <v>7</v>
      </c>
    </row>
    <row r="8745" spans="1:6">
      <c r="A8745">
        <v>61</v>
      </c>
      <c r="B8745">
        <v>144955</v>
      </c>
      <c r="C8745">
        <v>7</v>
      </c>
      <c r="D8745">
        <v>4</v>
      </c>
      <c r="E8745" t="s">
        <v>7</v>
      </c>
      <c r="F8745" t="s">
        <v>7</v>
      </c>
    </row>
    <row r="8746" spans="1:6">
      <c r="A8746">
        <v>65</v>
      </c>
      <c r="B8746">
        <v>147462</v>
      </c>
      <c r="C8746">
        <v>4</v>
      </c>
      <c r="D8746">
        <v>2</v>
      </c>
      <c r="E8746" t="s">
        <v>7</v>
      </c>
      <c r="F8746" t="s">
        <v>7</v>
      </c>
    </row>
    <row r="8747" spans="1:6">
      <c r="A8747">
        <v>62</v>
      </c>
      <c r="B8747">
        <v>139345</v>
      </c>
      <c r="C8747">
        <v>13</v>
      </c>
      <c r="D8747">
        <v>1</v>
      </c>
      <c r="E8747" t="s">
        <v>6</v>
      </c>
      <c r="F8747" t="s">
        <v>6</v>
      </c>
    </row>
    <row r="8748" spans="1:6">
      <c r="A8748">
        <v>45</v>
      </c>
      <c r="B8748">
        <v>67117</v>
      </c>
      <c r="C8748">
        <v>8</v>
      </c>
      <c r="D8748">
        <v>3</v>
      </c>
      <c r="E8748" t="s">
        <v>7</v>
      </c>
      <c r="F8748" t="s">
        <v>6</v>
      </c>
    </row>
    <row r="8749" spans="1:6">
      <c r="A8749">
        <v>34</v>
      </c>
      <c r="B8749">
        <v>34965</v>
      </c>
      <c r="C8749">
        <v>8</v>
      </c>
      <c r="D8749">
        <v>2</v>
      </c>
      <c r="E8749" t="s">
        <v>7</v>
      </c>
      <c r="F8749" t="s">
        <v>6</v>
      </c>
    </row>
    <row r="8750" spans="1:6">
      <c r="A8750">
        <v>64</v>
      </c>
      <c r="B8750">
        <v>89478</v>
      </c>
      <c r="C8750">
        <v>6</v>
      </c>
      <c r="D8750">
        <v>2</v>
      </c>
      <c r="E8750" t="s">
        <v>6</v>
      </c>
      <c r="F8750" t="s">
        <v>6</v>
      </c>
    </row>
    <row r="8751" spans="1:6">
      <c r="A8751">
        <v>45</v>
      </c>
      <c r="B8751">
        <v>141796</v>
      </c>
      <c r="C8751">
        <v>6</v>
      </c>
      <c r="D8751">
        <v>0</v>
      </c>
      <c r="E8751" t="s">
        <v>6</v>
      </c>
      <c r="F8751" t="s">
        <v>6</v>
      </c>
    </row>
    <row r="8752" spans="1:6">
      <c r="A8752">
        <v>39</v>
      </c>
      <c r="B8752">
        <v>108872</v>
      </c>
      <c r="C8752">
        <v>7</v>
      </c>
      <c r="D8752">
        <v>4</v>
      </c>
      <c r="E8752" t="s">
        <v>6</v>
      </c>
      <c r="F8752" t="s">
        <v>7</v>
      </c>
    </row>
    <row r="8753" spans="1:6">
      <c r="A8753">
        <v>59</v>
      </c>
      <c r="B8753">
        <v>87277</v>
      </c>
      <c r="C8753">
        <v>3</v>
      </c>
      <c r="D8753">
        <v>3</v>
      </c>
      <c r="E8753" t="s">
        <v>7</v>
      </c>
      <c r="F8753" t="s">
        <v>7</v>
      </c>
    </row>
    <row r="8754" spans="1:6">
      <c r="A8754">
        <v>35</v>
      </c>
      <c r="B8754">
        <v>115379</v>
      </c>
      <c r="C8754">
        <v>8</v>
      </c>
      <c r="D8754">
        <v>0</v>
      </c>
      <c r="E8754" t="s">
        <v>6</v>
      </c>
      <c r="F8754" t="s">
        <v>6</v>
      </c>
    </row>
    <row r="8755" spans="1:6">
      <c r="A8755">
        <v>36</v>
      </c>
      <c r="B8755">
        <v>89613</v>
      </c>
      <c r="C8755">
        <v>7</v>
      </c>
      <c r="D8755">
        <v>2</v>
      </c>
      <c r="E8755" t="s">
        <v>7</v>
      </c>
      <c r="F8755" t="s">
        <v>7</v>
      </c>
    </row>
    <row r="8756" spans="1:6">
      <c r="A8756">
        <v>47</v>
      </c>
      <c r="B8756">
        <v>47373</v>
      </c>
      <c r="C8756">
        <v>7</v>
      </c>
      <c r="D8756">
        <v>2</v>
      </c>
      <c r="E8756" t="s">
        <v>7</v>
      </c>
      <c r="F8756" t="s">
        <v>6</v>
      </c>
    </row>
    <row r="8757" spans="1:6">
      <c r="A8757">
        <v>60</v>
      </c>
      <c r="B8757">
        <v>75452</v>
      </c>
      <c r="C8757">
        <v>5</v>
      </c>
      <c r="D8757">
        <v>1</v>
      </c>
      <c r="E8757" t="s">
        <v>7</v>
      </c>
      <c r="F8757" t="s">
        <v>6</v>
      </c>
    </row>
    <row r="8758" spans="1:6">
      <c r="A8758">
        <v>30</v>
      </c>
      <c r="B8758">
        <v>80089</v>
      </c>
      <c r="C8758">
        <v>4</v>
      </c>
      <c r="D8758">
        <v>2</v>
      </c>
      <c r="E8758" t="s">
        <v>7</v>
      </c>
      <c r="F8758" t="s">
        <v>7</v>
      </c>
    </row>
    <row r="8759" spans="1:6">
      <c r="A8759">
        <v>24</v>
      </c>
      <c r="B8759">
        <v>36654</v>
      </c>
      <c r="C8759">
        <v>7</v>
      </c>
      <c r="D8759">
        <v>4</v>
      </c>
      <c r="E8759" t="s">
        <v>6</v>
      </c>
      <c r="F8759" t="s">
        <v>6</v>
      </c>
    </row>
    <row r="8760" spans="1:6">
      <c r="A8760">
        <v>39</v>
      </c>
      <c r="B8760">
        <v>61280</v>
      </c>
      <c r="C8760">
        <v>6</v>
      </c>
      <c r="D8760">
        <v>3</v>
      </c>
      <c r="E8760" t="s">
        <v>7</v>
      </c>
      <c r="F8760" t="s">
        <v>7</v>
      </c>
    </row>
    <row r="8761" spans="1:6">
      <c r="A8761">
        <v>48</v>
      </c>
      <c r="B8761">
        <v>86141</v>
      </c>
      <c r="C8761">
        <v>7</v>
      </c>
      <c r="D8761">
        <v>2</v>
      </c>
      <c r="E8761" t="s">
        <v>7</v>
      </c>
      <c r="F8761" t="s">
        <v>6</v>
      </c>
    </row>
    <row r="8762" spans="1:6">
      <c r="A8762">
        <v>41</v>
      </c>
      <c r="B8762">
        <v>135646</v>
      </c>
      <c r="C8762">
        <v>7</v>
      </c>
      <c r="D8762">
        <v>2</v>
      </c>
      <c r="E8762" t="s">
        <v>6</v>
      </c>
      <c r="F8762" t="s">
        <v>6</v>
      </c>
    </row>
    <row r="8763" spans="1:6">
      <c r="A8763">
        <v>34</v>
      </c>
      <c r="B8763">
        <v>117943</v>
      </c>
      <c r="C8763">
        <v>3</v>
      </c>
      <c r="D8763">
        <v>0</v>
      </c>
      <c r="E8763" t="s">
        <v>7</v>
      </c>
      <c r="F8763" t="s">
        <v>7</v>
      </c>
    </row>
    <row r="8764" spans="1:6">
      <c r="A8764">
        <v>53</v>
      </c>
      <c r="B8764">
        <v>97894</v>
      </c>
      <c r="C8764">
        <v>11</v>
      </c>
      <c r="D8764">
        <v>1</v>
      </c>
      <c r="E8764" t="s">
        <v>6</v>
      </c>
      <c r="F8764" t="s">
        <v>6</v>
      </c>
    </row>
    <row r="8765" spans="1:6">
      <c r="A8765">
        <v>30</v>
      </c>
      <c r="B8765">
        <v>56583</v>
      </c>
      <c r="C8765">
        <v>5</v>
      </c>
      <c r="D8765">
        <v>0</v>
      </c>
      <c r="E8765" t="s">
        <v>7</v>
      </c>
      <c r="F8765" t="s">
        <v>6</v>
      </c>
    </row>
    <row r="8766" spans="1:6">
      <c r="A8766">
        <v>39</v>
      </c>
      <c r="B8766">
        <v>148033</v>
      </c>
      <c r="C8766">
        <v>10</v>
      </c>
      <c r="D8766">
        <v>2</v>
      </c>
      <c r="E8766" t="s">
        <v>7</v>
      </c>
      <c r="F8766" t="s">
        <v>7</v>
      </c>
    </row>
    <row r="8767" spans="1:6">
      <c r="A8767">
        <v>50</v>
      </c>
      <c r="B8767">
        <v>124242</v>
      </c>
      <c r="C8767">
        <v>12</v>
      </c>
      <c r="D8767">
        <v>6</v>
      </c>
      <c r="E8767" t="s">
        <v>6</v>
      </c>
      <c r="F8767" t="s">
        <v>6</v>
      </c>
    </row>
    <row r="8768" spans="1:6">
      <c r="A8768">
        <v>42</v>
      </c>
      <c r="B8768">
        <v>36360</v>
      </c>
      <c r="C8768">
        <v>9</v>
      </c>
      <c r="D8768">
        <v>1</v>
      </c>
      <c r="E8768" t="s">
        <v>6</v>
      </c>
      <c r="F8768" t="s">
        <v>6</v>
      </c>
    </row>
    <row r="8769" spans="1:6">
      <c r="A8769">
        <v>23</v>
      </c>
      <c r="B8769">
        <v>83968</v>
      </c>
      <c r="C8769">
        <v>5</v>
      </c>
      <c r="D8769">
        <v>2</v>
      </c>
      <c r="E8769" t="s">
        <v>7</v>
      </c>
      <c r="F8769" t="s">
        <v>7</v>
      </c>
    </row>
    <row r="8770" spans="1:6">
      <c r="A8770">
        <v>57</v>
      </c>
      <c r="B8770">
        <v>33743</v>
      </c>
      <c r="C8770">
        <v>8</v>
      </c>
      <c r="D8770">
        <v>2</v>
      </c>
      <c r="E8770" t="s">
        <v>6</v>
      </c>
      <c r="F8770" t="s">
        <v>6</v>
      </c>
    </row>
    <row r="8771" spans="1:6">
      <c r="A8771">
        <v>61</v>
      </c>
      <c r="B8771">
        <v>37159</v>
      </c>
      <c r="C8771">
        <v>7</v>
      </c>
      <c r="D8771">
        <v>1</v>
      </c>
      <c r="E8771" t="s">
        <v>7</v>
      </c>
      <c r="F8771" t="s">
        <v>7</v>
      </c>
    </row>
    <row r="8772" spans="1:6">
      <c r="A8772">
        <v>38</v>
      </c>
      <c r="B8772">
        <v>62151</v>
      </c>
      <c r="C8772">
        <v>5</v>
      </c>
      <c r="D8772">
        <v>3</v>
      </c>
      <c r="E8772" t="s">
        <v>6</v>
      </c>
      <c r="F8772" t="s">
        <v>6</v>
      </c>
    </row>
    <row r="8773" spans="1:6">
      <c r="A8773">
        <v>31</v>
      </c>
      <c r="B8773">
        <v>30518</v>
      </c>
      <c r="C8773">
        <v>14</v>
      </c>
      <c r="D8773">
        <v>2</v>
      </c>
      <c r="E8773" t="s">
        <v>7</v>
      </c>
      <c r="F8773" t="s">
        <v>6</v>
      </c>
    </row>
    <row r="8774" spans="1:6">
      <c r="A8774">
        <v>22</v>
      </c>
      <c r="B8774">
        <v>46652</v>
      </c>
      <c r="C8774">
        <v>7</v>
      </c>
      <c r="D8774">
        <v>2</v>
      </c>
      <c r="E8774" t="s">
        <v>6</v>
      </c>
      <c r="F8774" t="s">
        <v>7</v>
      </c>
    </row>
    <row r="8775" spans="1:6">
      <c r="A8775">
        <v>32</v>
      </c>
      <c r="B8775">
        <v>108461</v>
      </c>
      <c r="C8775">
        <v>3</v>
      </c>
      <c r="D8775">
        <v>1</v>
      </c>
      <c r="E8775" t="s">
        <v>6</v>
      </c>
      <c r="F8775" t="s">
        <v>6</v>
      </c>
    </row>
    <row r="8776" spans="1:6">
      <c r="A8776">
        <v>26</v>
      </c>
      <c r="B8776">
        <v>143114</v>
      </c>
      <c r="C8776">
        <v>8</v>
      </c>
      <c r="D8776">
        <v>1</v>
      </c>
      <c r="E8776" t="s">
        <v>7</v>
      </c>
      <c r="F8776" t="s">
        <v>7</v>
      </c>
    </row>
    <row r="8777" spans="1:6">
      <c r="A8777">
        <v>63</v>
      </c>
      <c r="B8777">
        <v>144543</v>
      </c>
      <c r="C8777">
        <v>7</v>
      </c>
      <c r="D8777">
        <v>3</v>
      </c>
      <c r="E8777" t="s">
        <v>6</v>
      </c>
      <c r="F8777" t="s">
        <v>7</v>
      </c>
    </row>
    <row r="8778" spans="1:6">
      <c r="A8778">
        <v>60</v>
      </c>
      <c r="B8778">
        <v>101011</v>
      </c>
      <c r="C8778">
        <v>4</v>
      </c>
      <c r="D8778">
        <v>0</v>
      </c>
      <c r="E8778" t="s">
        <v>6</v>
      </c>
      <c r="F8778" t="s">
        <v>6</v>
      </c>
    </row>
    <row r="8779" spans="1:6">
      <c r="A8779">
        <v>64</v>
      </c>
      <c r="B8779">
        <v>132489</v>
      </c>
      <c r="C8779">
        <v>3</v>
      </c>
      <c r="D8779">
        <v>2</v>
      </c>
      <c r="E8779" t="s">
        <v>6</v>
      </c>
      <c r="F8779" t="s">
        <v>6</v>
      </c>
    </row>
    <row r="8780" spans="1:6">
      <c r="A8780">
        <v>49</v>
      </c>
      <c r="B8780">
        <v>133465</v>
      </c>
      <c r="C8780">
        <v>4</v>
      </c>
      <c r="D8780">
        <v>2</v>
      </c>
      <c r="E8780" t="s">
        <v>7</v>
      </c>
      <c r="F8780" t="s">
        <v>7</v>
      </c>
    </row>
    <row r="8781" spans="1:6">
      <c r="A8781">
        <v>50</v>
      </c>
      <c r="B8781">
        <v>72348</v>
      </c>
      <c r="C8781">
        <v>1</v>
      </c>
      <c r="D8781">
        <v>1</v>
      </c>
      <c r="E8781" t="s">
        <v>7</v>
      </c>
      <c r="F8781" t="s">
        <v>6</v>
      </c>
    </row>
    <row r="8782" spans="1:6">
      <c r="A8782">
        <v>22</v>
      </c>
      <c r="B8782">
        <v>105422</v>
      </c>
      <c r="C8782">
        <v>14</v>
      </c>
      <c r="D8782">
        <v>3</v>
      </c>
      <c r="E8782" t="s">
        <v>6</v>
      </c>
      <c r="F8782" t="s">
        <v>6</v>
      </c>
    </row>
    <row r="8783" spans="1:6">
      <c r="A8783">
        <v>29</v>
      </c>
      <c r="B8783">
        <v>107001</v>
      </c>
      <c r="C8783">
        <v>8</v>
      </c>
      <c r="D8783">
        <v>3</v>
      </c>
      <c r="E8783" t="s">
        <v>7</v>
      </c>
      <c r="F8783" t="s">
        <v>7</v>
      </c>
    </row>
    <row r="8784" spans="1:6">
      <c r="A8784">
        <v>22</v>
      </c>
      <c r="B8784">
        <v>148553</v>
      </c>
      <c r="C8784">
        <v>5</v>
      </c>
      <c r="D8784">
        <v>1</v>
      </c>
      <c r="E8784" t="s">
        <v>6</v>
      </c>
      <c r="F8784" t="s">
        <v>6</v>
      </c>
    </row>
    <row r="8785" spans="1:6">
      <c r="A8785">
        <v>49</v>
      </c>
      <c r="B8785">
        <v>106757</v>
      </c>
      <c r="C8785">
        <v>9</v>
      </c>
      <c r="D8785">
        <v>0</v>
      </c>
      <c r="E8785" t="s">
        <v>7</v>
      </c>
      <c r="F8785" t="s">
        <v>6</v>
      </c>
    </row>
    <row r="8786" spans="1:6">
      <c r="A8786">
        <v>53</v>
      </c>
      <c r="B8786">
        <v>54395</v>
      </c>
      <c r="C8786">
        <v>3</v>
      </c>
      <c r="D8786">
        <v>5</v>
      </c>
      <c r="E8786" t="s">
        <v>6</v>
      </c>
      <c r="F8786" t="s">
        <v>6</v>
      </c>
    </row>
    <row r="8787" spans="1:6">
      <c r="A8787">
        <v>30</v>
      </c>
      <c r="B8787">
        <v>32335</v>
      </c>
      <c r="C8787">
        <v>9</v>
      </c>
      <c r="D8787">
        <v>2</v>
      </c>
      <c r="E8787" t="s">
        <v>6</v>
      </c>
      <c r="F8787" t="s">
        <v>7</v>
      </c>
    </row>
    <row r="8788" spans="1:6">
      <c r="A8788">
        <v>54</v>
      </c>
      <c r="B8788">
        <v>131978</v>
      </c>
      <c r="C8788">
        <v>4</v>
      </c>
      <c r="D8788">
        <v>2</v>
      </c>
      <c r="E8788" t="s">
        <v>7</v>
      </c>
      <c r="F8788" t="s">
        <v>7</v>
      </c>
    </row>
    <row r="8789" spans="1:6">
      <c r="A8789">
        <v>64</v>
      </c>
      <c r="B8789">
        <v>100112</v>
      </c>
      <c r="C8789">
        <v>4</v>
      </c>
      <c r="D8789">
        <v>1</v>
      </c>
      <c r="E8789" t="s">
        <v>7</v>
      </c>
      <c r="F8789" t="s">
        <v>6</v>
      </c>
    </row>
    <row r="8790" spans="1:6">
      <c r="A8790">
        <v>28</v>
      </c>
      <c r="B8790">
        <v>143276</v>
      </c>
      <c r="C8790">
        <v>8</v>
      </c>
      <c r="D8790">
        <v>3</v>
      </c>
      <c r="E8790" t="s">
        <v>6</v>
      </c>
      <c r="F8790" t="s">
        <v>6</v>
      </c>
    </row>
    <row r="8791" spans="1:6">
      <c r="A8791">
        <v>57</v>
      </c>
      <c r="B8791">
        <v>30500</v>
      </c>
      <c r="C8791">
        <v>5</v>
      </c>
      <c r="D8791">
        <v>3</v>
      </c>
      <c r="E8791" t="s">
        <v>6</v>
      </c>
      <c r="F8791" t="s">
        <v>6</v>
      </c>
    </row>
    <row r="8792" spans="1:6">
      <c r="A8792">
        <v>53</v>
      </c>
      <c r="B8792">
        <v>122211</v>
      </c>
      <c r="C8792">
        <v>4</v>
      </c>
      <c r="D8792">
        <v>0</v>
      </c>
      <c r="E8792" t="s">
        <v>6</v>
      </c>
      <c r="F8792" t="s">
        <v>6</v>
      </c>
    </row>
    <row r="8793" spans="1:6">
      <c r="A8793">
        <v>26</v>
      </c>
      <c r="B8793">
        <v>38083</v>
      </c>
      <c r="C8793">
        <v>9</v>
      </c>
      <c r="D8793">
        <v>4</v>
      </c>
      <c r="E8793" t="s">
        <v>6</v>
      </c>
      <c r="F8793" t="s">
        <v>7</v>
      </c>
    </row>
    <row r="8794" spans="1:6">
      <c r="A8794">
        <v>64</v>
      </c>
      <c r="B8794">
        <v>136598</v>
      </c>
      <c r="C8794">
        <v>5</v>
      </c>
      <c r="D8794">
        <v>4</v>
      </c>
      <c r="E8794" t="s">
        <v>7</v>
      </c>
      <c r="F8794" t="s">
        <v>7</v>
      </c>
    </row>
    <row r="8795" spans="1:6">
      <c r="A8795">
        <v>60</v>
      </c>
      <c r="B8795">
        <v>111256</v>
      </c>
      <c r="C8795">
        <v>7</v>
      </c>
      <c r="D8795">
        <v>3</v>
      </c>
      <c r="E8795" t="s">
        <v>6</v>
      </c>
      <c r="F8795" t="s">
        <v>6</v>
      </c>
    </row>
    <row r="8796" spans="1:6">
      <c r="A8796">
        <v>65</v>
      </c>
      <c r="B8796">
        <v>35543</v>
      </c>
      <c r="C8796">
        <v>6</v>
      </c>
      <c r="D8796">
        <v>1</v>
      </c>
      <c r="E8796" t="s">
        <v>6</v>
      </c>
      <c r="F8796" t="s">
        <v>6</v>
      </c>
    </row>
    <row r="8797" spans="1:6">
      <c r="A8797">
        <v>39</v>
      </c>
      <c r="B8797">
        <v>147434</v>
      </c>
      <c r="C8797">
        <v>8</v>
      </c>
      <c r="D8797">
        <v>2</v>
      </c>
      <c r="E8797" t="s">
        <v>6</v>
      </c>
      <c r="F8797" t="s">
        <v>6</v>
      </c>
    </row>
    <row r="8798" spans="1:6">
      <c r="A8798">
        <v>52</v>
      </c>
      <c r="B8798">
        <v>98812</v>
      </c>
      <c r="C8798">
        <v>8</v>
      </c>
      <c r="D8798">
        <v>2</v>
      </c>
      <c r="E8798" t="s">
        <v>6</v>
      </c>
      <c r="F8798" t="s">
        <v>7</v>
      </c>
    </row>
    <row r="8799" spans="1:6">
      <c r="A8799">
        <v>47</v>
      </c>
      <c r="B8799">
        <v>82237</v>
      </c>
      <c r="C8799">
        <v>6</v>
      </c>
      <c r="D8799">
        <v>0</v>
      </c>
      <c r="E8799" t="s">
        <v>6</v>
      </c>
      <c r="F8799" t="s">
        <v>6</v>
      </c>
    </row>
    <row r="8800" spans="1:6">
      <c r="A8800">
        <v>21</v>
      </c>
      <c r="B8800">
        <v>126171</v>
      </c>
      <c r="C8800">
        <v>9</v>
      </c>
      <c r="D8800">
        <v>3</v>
      </c>
      <c r="E8800" t="s">
        <v>6</v>
      </c>
      <c r="F8800" t="s">
        <v>7</v>
      </c>
    </row>
    <row r="8801" spans="1:6">
      <c r="A8801">
        <v>63</v>
      </c>
      <c r="B8801">
        <v>119716</v>
      </c>
      <c r="C8801">
        <v>6</v>
      </c>
      <c r="D8801">
        <v>4</v>
      </c>
      <c r="E8801" t="s">
        <v>7</v>
      </c>
      <c r="F8801" t="s">
        <v>7</v>
      </c>
    </row>
    <row r="8802" spans="1:6">
      <c r="A8802">
        <v>53</v>
      </c>
      <c r="B8802">
        <v>36613</v>
      </c>
      <c r="C8802">
        <v>9</v>
      </c>
      <c r="D8802">
        <v>1</v>
      </c>
      <c r="E8802" t="s">
        <v>6</v>
      </c>
      <c r="F8802" t="s">
        <v>6</v>
      </c>
    </row>
    <row r="8803" spans="1:6">
      <c r="A8803">
        <v>60</v>
      </c>
      <c r="B8803">
        <v>140033</v>
      </c>
      <c r="C8803">
        <v>13</v>
      </c>
      <c r="D8803">
        <v>1</v>
      </c>
      <c r="E8803" t="s">
        <v>7</v>
      </c>
      <c r="F8803" t="s">
        <v>6</v>
      </c>
    </row>
    <row r="8804" spans="1:6">
      <c r="A8804">
        <v>52</v>
      </c>
      <c r="B8804">
        <v>96863</v>
      </c>
      <c r="C8804">
        <v>5</v>
      </c>
      <c r="D8804">
        <v>0</v>
      </c>
      <c r="E8804" t="s">
        <v>7</v>
      </c>
      <c r="F8804" t="s">
        <v>7</v>
      </c>
    </row>
    <row r="8805" spans="1:6">
      <c r="A8805">
        <v>25</v>
      </c>
      <c r="B8805">
        <v>70540</v>
      </c>
      <c r="C8805">
        <v>7</v>
      </c>
      <c r="D8805">
        <v>0</v>
      </c>
      <c r="E8805" t="s">
        <v>7</v>
      </c>
      <c r="F8805" t="s">
        <v>6</v>
      </c>
    </row>
    <row r="8806" spans="1:6">
      <c r="A8806">
        <v>37</v>
      </c>
      <c r="B8806">
        <v>106202</v>
      </c>
      <c r="C8806">
        <v>6</v>
      </c>
      <c r="D8806">
        <v>0</v>
      </c>
      <c r="E8806" t="s">
        <v>6</v>
      </c>
      <c r="F8806" t="s">
        <v>7</v>
      </c>
    </row>
    <row r="8807" spans="1:6">
      <c r="A8807">
        <v>28</v>
      </c>
      <c r="B8807">
        <v>56255</v>
      </c>
      <c r="C8807">
        <v>5</v>
      </c>
      <c r="D8807">
        <v>2</v>
      </c>
      <c r="E8807" t="s">
        <v>7</v>
      </c>
      <c r="F8807" t="s">
        <v>7</v>
      </c>
    </row>
    <row r="8808" spans="1:6">
      <c r="A8808">
        <v>62</v>
      </c>
      <c r="B8808">
        <v>115666</v>
      </c>
      <c r="C8808">
        <v>7</v>
      </c>
      <c r="D8808">
        <v>1</v>
      </c>
      <c r="E8808" t="s">
        <v>6</v>
      </c>
      <c r="F8808" t="s">
        <v>6</v>
      </c>
    </row>
    <row r="8809" spans="1:6">
      <c r="A8809">
        <v>54</v>
      </c>
      <c r="B8809">
        <v>52068</v>
      </c>
      <c r="C8809">
        <v>9</v>
      </c>
      <c r="D8809">
        <v>0</v>
      </c>
      <c r="E8809" t="s">
        <v>7</v>
      </c>
      <c r="F8809" t="s">
        <v>7</v>
      </c>
    </row>
    <row r="8810" spans="1:6">
      <c r="A8810">
        <v>29</v>
      </c>
      <c r="B8810">
        <v>79057</v>
      </c>
      <c r="C8810">
        <v>13</v>
      </c>
      <c r="D8810">
        <v>1</v>
      </c>
      <c r="E8810" t="s">
        <v>6</v>
      </c>
      <c r="F8810" t="s">
        <v>6</v>
      </c>
    </row>
    <row r="8811" spans="1:6">
      <c r="A8811">
        <v>43</v>
      </c>
      <c r="B8811">
        <v>48946</v>
      </c>
      <c r="C8811">
        <v>7</v>
      </c>
      <c r="D8811">
        <v>3</v>
      </c>
      <c r="E8811" t="s">
        <v>6</v>
      </c>
      <c r="F8811" t="s">
        <v>6</v>
      </c>
    </row>
    <row r="8812" spans="1:6">
      <c r="A8812">
        <v>55</v>
      </c>
      <c r="B8812">
        <v>50547</v>
      </c>
      <c r="C8812">
        <v>4</v>
      </c>
      <c r="D8812">
        <v>1</v>
      </c>
      <c r="E8812" t="s">
        <v>7</v>
      </c>
      <c r="F8812" t="s">
        <v>6</v>
      </c>
    </row>
    <row r="8813" spans="1:6">
      <c r="A8813">
        <v>27</v>
      </c>
      <c r="B8813">
        <v>115237</v>
      </c>
      <c r="C8813">
        <v>8</v>
      </c>
      <c r="D8813">
        <v>1</v>
      </c>
      <c r="E8813" t="s">
        <v>7</v>
      </c>
      <c r="F8813" t="s">
        <v>6</v>
      </c>
    </row>
    <row r="8814" spans="1:6">
      <c r="A8814">
        <v>35</v>
      </c>
      <c r="B8814">
        <v>147124</v>
      </c>
      <c r="C8814">
        <v>8</v>
      </c>
      <c r="D8814">
        <v>2</v>
      </c>
      <c r="E8814" t="s">
        <v>6</v>
      </c>
      <c r="F8814" t="s">
        <v>6</v>
      </c>
    </row>
    <row r="8815" spans="1:6">
      <c r="A8815">
        <v>40</v>
      </c>
      <c r="B8815">
        <v>35769</v>
      </c>
      <c r="C8815">
        <v>3</v>
      </c>
      <c r="D8815">
        <v>3</v>
      </c>
      <c r="E8815" t="s">
        <v>6</v>
      </c>
      <c r="F8815" t="s">
        <v>6</v>
      </c>
    </row>
    <row r="8816" spans="1:6">
      <c r="A8816">
        <v>45</v>
      </c>
      <c r="B8816">
        <v>54883</v>
      </c>
      <c r="C8816">
        <v>6</v>
      </c>
      <c r="D8816">
        <v>1</v>
      </c>
      <c r="E8816" t="s">
        <v>7</v>
      </c>
      <c r="F8816" t="s">
        <v>7</v>
      </c>
    </row>
    <row r="8817" spans="1:6">
      <c r="A8817">
        <v>23</v>
      </c>
      <c r="B8817">
        <v>91340</v>
      </c>
      <c r="C8817">
        <v>2</v>
      </c>
      <c r="D8817">
        <v>3</v>
      </c>
      <c r="E8817" t="s">
        <v>7</v>
      </c>
      <c r="F8817" t="s">
        <v>7</v>
      </c>
    </row>
    <row r="8818" spans="1:6">
      <c r="A8818">
        <v>44</v>
      </c>
      <c r="B8818">
        <v>109199</v>
      </c>
      <c r="C8818">
        <v>5</v>
      </c>
      <c r="D8818">
        <v>0</v>
      </c>
      <c r="E8818" t="s">
        <v>6</v>
      </c>
      <c r="F8818" t="s">
        <v>7</v>
      </c>
    </row>
    <row r="8819" spans="1:6">
      <c r="A8819">
        <v>54</v>
      </c>
      <c r="B8819">
        <v>134222</v>
      </c>
      <c r="C8819">
        <v>10</v>
      </c>
      <c r="D8819">
        <v>1</v>
      </c>
      <c r="E8819" t="s">
        <v>6</v>
      </c>
      <c r="F8819" t="s">
        <v>6</v>
      </c>
    </row>
    <row r="8820" spans="1:6">
      <c r="A8820">
        <v>42</v>
      </c>
      <c r="B8820">
        <v>145777</v>
      </c>
      <c r="C8820">
        <v>11</v>
      </c>
      <c r="D8820">
        <v>2</v>
      </c>
      <c r="E8820" t="s">
        <v>6</v>
      </c>
      <c r="F8820" t="s">
        <v>7</v>
      </c>
    </row>
    <row r="8821" spans="1:6">
      <c r="A8821">
        <v>31</v>
      </c>
      <c r="B8821">
        <v>132859</v>
      </c>
      <c r="C8821">
        <v>7</v>
      </c>
      <c r="D8821">
        <v>2</v>
      </c>
      <c r="E8821" t="s">
        <v>6</v>
      </c>
      <c r="F8821" t="s">
        <v>7</v>
      </c>
    </row>
    <row r="8822" spans="1:6">
      <c r="A8822">
        <v>28</v>
      </c>
      <c r="B8822">
        <v>65162</v>
      </c>
      <c r="C8822">
        <v>8</v>
      </c>
      <c r="D8822">
        <v>2</v>
      </c>
      <c r="E8822" t="s">
        <v>6</v>
      </c>
      <c r="F8822" t="s">
        <v>7</v>
      </c>
    </row>
    <row r="8823" spans="1:6">
      <c r="A8823">
        <v>59</v>
      </c>
      <c r="B8823">
        <v>118388</v>
      </c>
      <c r="C8823">
        <v>6</v>
      </c>
      <c r="D8823">
        <v>1</v>
      </c>
      <c r="E8823" t="s">
        <v>6</v>
      </c>
      <c r="F8823" t="s">
        <v>6</v>
      </c>
    </row>
    <row r="8824" spans="1:6">
      <c r="A8824">
        <v>63</v>
      </c>
      <c r="B8824">
        <v>115924</v>
      </c>
      <c r="C8824">
        <v>7</v>
      </c>
      <c r="D8824">
        <v>2</v>
      </c>
      <c r="E8824" t="s">
        <v>7</v>
      </c>
      <c r="F8824" t="s">
        <v>7</v>
      </c>
    </row>
    <row r="8825" spans="1:6">
      <c r="A8825">
        <v>55</v>
      </c>
      <c r="B8825">
        <v>63434</v>
      </c>
      <c r="C8825">
        <v>5</v>
      </c>
      <c r="D8825">
        <v>1</v>
      </c>
      <c r="E8825" t="s">
        <v>6</v>
      </c>
      <c r="F8825" t="s">
        <v>7</v>
      </c>
    </row>
    <row r="8826" spans="1:6">
      <c r="A8826">
        <v>58</v>
      </c>
      <c r="B8826">
        <v>52102</v>
      </c>
      <c r="C8826">
        <v>6</v>
      </c>
      <c r="D8826">
        <v>0</v>
      </c>
      <c r="E8826" t="s">
        <v>6</v>
      </c>
      <c r="F8826" t="s">
        <v>7</v>
      </c>
    </row>
    <row r="8827" spans="1:6">
      <c r="A8827">
        <v>28</v>
      </c>
      <c r="B8827">
        <v>51536</v>
      </c>
      <c r="C8827">
        <v>8</v>
      </c>
      <c r="D8827">
        <v>1</v>
      </c>
      <c r="E8827" t="s">
        <v>7</v>
      </c>
      <c r="F8827" t="s">
        <v>7</v>
      </c>
    </row>
    <row r="8828" spans="1:6">
      <c r="A8828">
        <v>57</v>
      </c>
      <c r="B8828">
        <v>107891</v>
      </c>
      <c r="C8828">
        <v>7</v>
      </c>
      <c r="D8828">
        <v>3</v>
      </c>
      <c r="E8828" t="s">
        <v>6</v>
      </c>
      <c r="F8828" t="s">
        <v>7</v>
      </c>
    </row>
    <row r="8829" spans="1:6">
      <c r="A8829">
        <v>47</v>
      </c>
      <c r="B8829">
        <v>97770</v>
      </c>
      <c r="C8829">
        <v>6</v>
      </c>
      <c r="D8829">
        <v>1</v>
      </c>
      <c r="E8829" t="s">
        <v>6</v>
      </c>
      <c r="F8829" t="s">
        <v>7</v>
      </c>
    </row>
    <row r="8830" spans="1:6">
      <c r="A8830">
        <v>48</v>
      </c>
      <c r="B8830">
        <v>134639</v>
      </c>
      <c r="C8830">
        <v>8</v>
      </c>
      <c r="D8830">
        <v>4</v>
      </c>
      <c r="E8830" t="s">
        <v>7</v>
      </c>
      <c r="F8830" t="s">
        <v>6</v>
      </c>
    </row>
    <row r="8831" spans="1:6">
      <c r="A8831">
        <v>60</v>
      </c>
      <c r="B8831">
        <v>80388</v>
      </c>
      <c r="C8831">
        <v>11</v>
      </c>
      <c r="D8831">
        <v>2</v>
      </c>
      <c r="E8831" t="s">
        <v>6</v>
      </c>
      <c r="F8831" t="s">
        <v>6</v>
      </c>
    </row>
    <row r="8832" spans="1:6">
      <c r="A8832">
        <v>54</v>
      </c>
      <c r="B8832">
        <v>80775</v>
      </c>
      <c r="C8832">
        <v>6</v>
      </c>
      <c r="D8832">
        <v>5</v>
      </c>
      <c r="E8832" t="s">
        <v>6</v>
      </c>
      <c r="F8832" t="s">
        <v>7</v>
      </c>
    </row>
    <row r="8833" spans="1:6">
      <c r="A8833">
        <v>52</v>
      </c>
      <c r="B8833">
        <v>61147</v>
      </c>
      <c r="C8833">
        <v>8</v>
      </c>
      <c r="D8833">
        <v>1</v>
      </c>
      <c r="E8833" t="s">
        <v>6</v>
      </c>
      <c r="F8833" t="s">
        <v>7</v>
      </c>
    </row>
    <row r="8834" spans="1:6">
      <c r="A8834">
        <v>35</v>
      </c>
      <c r="B8834">
        <v>80526</v>
      </c>
      <c r="C8834">
        <v>8</v>
      </c>
      <c r="D8834">
        <v>3</v>
      </c>
      <c r="E8834" t="s">
        <v>6</v>
      </c>
      <c r="F8834" t="s">
        <v>6</v>
      </c>
    </row>
    <row r="8835" spans="1:6">
      <c r="A8835">
        <v>64</v>
      </c>
      <c r="B8835">
        <v>53659</v>
      </c>
      <c r="C8835">
        <v>5</v>
      </c>
      <c r="D8835">
        <v>2</v>
      </c>
      <c r="E8835" t="s">
        <v>7</v>
      </c>
      <c r="F8835" t="s">
        <v>7</v>
      </c>
    </row>
    <row r="8836" spans="1:6">
      <c r="A8836">
        <v>37</v>
      </c>
      <c r="B8836">
        <v>139807</v>
      </c>
      <c r="C8836">
        <v>3</v>
      </c>
      <c r="D8836">
        <v>1</v>
      </c>
      <c r="E8836" t="s">
        <v>6</v>
      </c>
      <c r="F8836" t="s">
        <v>6</v>
      </c>
    </row>
    <row r="8837" spans="1:6">
      <c r="A8837">
        <v>53</v>
      </c>
      <c r="B8837">
        <v>134663</v>
      </c>
      <c r="C8837">
        <v>7</v>
      </c>
      <c r="D8837">
        <v>1</v>
      </c>
      <c r="E8837" t="s">
        <v>7</v>
      </c>
      <c r="F8837" t="s">
        <v>7</v>
      </c>
    </row>
    <row r="8838" spans="1:6">
      <c r="A8838">
        <v>36</v>
      </c>
      <c r="B8838">
        <v>112096</v>
      </c>
      <c r="C8838">
        <v>5</v>
      </c>
      <c r="D8838">
        <v>3</v>
      </c>
      <c r="E8838" t="s">
        <v>7</v>
      </c>
      <c r="F8838" t="s">
        <v>7</v>
      </c>
    </row>
    <row r="8839" spans="1:6">
      <c r="A8839">
        <v>49</v>
      </c>
      <c r="B8839">
        <v>142180</v>
      </c>
      <c r="C8839">
        <v>7</v>
      </c>
      <c r="D8839">
        <v>1</v>
      </c>
      <c r="E8839" t="s">
        <v>6</v>
      </c>
      <c r="F8839" t="s">
        <v>6</v>
      </c>
    </row>
    <row r="8840" spans="1:6">
      <c r="A8840">
        <v>29</v>
      </c>
      <c r="B8840">
        <v>53088</v>
      </c>
      <c r="C8840">
        <v>5</v>
      </c>
      <c r="D8840">
        <v>3</v>
      </c>
      <c r="E8840" t="s">
        <v>7</v>
      </c>
      <c r="F8840" t="s">
        <v>7</v>
      </c>
    </row>
    <row r="8841" spans="1:6">
      <c r="A8841">
        <v>53</v>
      </c>
      <c r="B8841">
        <v>98464</v>
      </c>
      <c r="C8841">
        <v>7</v>
      </c>
      <c r="D8841">
        <v>1</v>
      </c>
      <c r="E8841" t="s">
        <v>6</v>
      </c>
      <c r="F8841" t="s">
        <v>6</v>
      </c>
    </row>
    <row r="8842" spans="1:6">
      <c r="A8842">
        <v>49</v>
      </c>
      <c r="B8842">
        <v>135921</v>
      </c>
      <c r="C8842">
        <v>10</v>
      </c>
      <c r="D8842">
        <v>3</v>
      </c>
      <c r="E8842" t="s">
        <v>6</v>
      </c>
      <c r="F8842" t="s">
        <v>7</v>
      </c>
    </row>
    <row r="8843" spans="1:6">
      <c r="A8843">
        <v>33</v>
      </c>
      <c r="B8843">
        <v>89998</v>
      </c>
      <c r="C8843">
        <v>7</v>
      </c>
      <c r="D8843">
        <v>0</v>
      </c>
      <c r="E8843" t="s">
        <v>7</v>
      </c>
      <c r="F8843" t="s">
        <v>7</v>
      </c>
    </row>
    <row r="8844" spans="1:6">
      <c r="A8844">
        <v>41</v>
      </c>
      <c r="B8844">
        <v>70382</v>
      </c>
      <c r="C8844">
        <v>6</v>
      </c>
      <c r="D8844">
        <v>2</v>
      </c>
      <c r="E8844" t="s">
        <v>6</v>
      </c>
      <c r="F8844" t="s">
        <v>6</v>
      </c>
    </row>
    <row r="8845" spans="1:6">
      <c r="A8845">
        <v>41</v>
      </c>
      <c r="B8845">
        <v>58184</v>
      </c>
      <c r="C8845">
        <v>6</v>
      </c>
      <c r="D8845">
        <v>2</v>
      </c>
      <c r="E8845" t="s">
        <v>6</v>
      </c>
      <c r="F8845" t="s">
        <v>6</v>
      </c>
    </row>
    <row r="8846" spans="1:6">
      <c r="A8846">
        <v>25</v>
      </c>
      <c r="B8846">
        <v>50099</v>
      </c>
      <c r="C8846">
        <v>9</v>
      </c>
      <c r="D8846">
        <v>0</v>
      </c>
      <c r="E8846" t="s">
        <v>6</v>
      </c>
      <c r="F8846" t="s">
        <v>7</v>
      </c>
    </row>
    <row r="8847" spans="1:6">
      <c r="A8847">
        <v>30</v>
      </c>
      <c r="B8847">
        <v>99810</v>
      </c>
      <c r="C8847">
        <v>7</v>
      </c>
      <c r="D8847">
        <v>2</v>
      </c>
      <c r="E8847" t="s">
        <v>7</v>
      </c>
      <c r="F8847" t="s">
        <v>7</v>
      </c>
    </row>
    <row r="8848" spans="1:6">
      <c r="A8848">
        <v>26</v>
      </c>
      <c r="B8848">
        <v>120506</v>
      </c>
      <c r="C8848">
        <v>7</v>
      </c>
      <c r="D8848">
        <v>1</v>
      </c>
      <c r="E8848" t="s">
        <v>6</v>
      </c>
      <c r="F8848" t="s">
        <v>6</v>
      </c>
    </row>
    <row r="8849" spans="1:6">
      <c r="A8849">
        <v>33</v>
      </c>
      <c r="B8849">
        <v>121280</v>
      </c>
      <c r="C8849">
        <v>8</v>
      </c>
      <c r="D8849">
        <v>0</v>
      </c>
      <c r="E8849" t="s">
        <v>7</v>
      </c>
      <c r="F8849" t="s">
        <v>7</v>
      </c>
    </row>
    <row r="8850" spans="1:6">
      <c r="A8850">
        <v>21</v>
      </c>
      <c r="B8850">
        <v>67739</v>
      </c>
      <c r="C8850">
        <v>8</v>
      </c>
      <c r="D8850">
        <v>2</v>
      </c>
      <c r="E8850" t="s">
        <v>6</v>
      </c>
      <c r="F8850" t="s">
        <v>6</v>
      </c>
    </row>
    <row r="8851" spans="1:6">
      <c r="A8851">
        <v>40</v>
      </c>
      <c r="B8851">
        <v>38389</v>
      </c>
      <c r="C8851">
        <v>7</v>
      </c>
      <c r="D8851">
        <v>2</v>
      </c>
      <c r="E8851" t="s">
        <v>6</v>
      </c>
      <c r="F8851" t="s">
        <v>7</v>
      </c>
    </row>
    <row r="8852" spans="1:6">
      <c r="A8852">
        <v>28</v>
      </c>
      <c r="B8852">
        <v>47352</v>
      </c>
      <c r="C8852">
        <v>10</v>
      </c>
      <c r="D8852">
        <v>2</v>
      </c>
      <c r="E8852" t="s">
        <v>6</v>
      </c>
      <c r="F8852" t="s">
        <v>7</v>
      </c>
    </row>
    <row r="8853" spans="1:6">
      <c r="A8853">
        <v>30</v>
      </c>
      <c r="B8853">
        <v>147843</v>
      </c>
      <c r="C8853">
        <v>9</v>
      </c>
      <c r="D8853">
        <v>1</v>
      </c>
      <c r="E8853" t="s">
        <v>6</v>
      </c>
      <c r="F8853" t="s">
        <v>6</v>
      </c>
    </row>
    <row r="8854" spans="1:6">
      <c r="A8854">
        <v>29</v>
      </c>
      <c r="B8854">
        <v>51148</v>
      </c>
      <c r="C8854">
        <v>9</v>
      </c>
      <c r="D8854">
        <v>1</v>
      </c>
      <c r="E8854" t="s">
        <v>6</v>
      </c>
      <c r="F8854" t="s">
        <v>7</v>
      </c>
    </row>
    <row r="8855" spans="1:6">
      <c r="A8855">
        <v>61</v>
      </c>
      <c r="B8855">
        <v>61828</v>
      </c>
      <c r="C8855">
        <v>6</v>
      </c>
      <c r="D8855">
        <v>1</v>
      </c>
      <c r="E8855" t="s">
        <v>6</v>
      </c>
      <c r="F8855" t="s">
        <v>6</v>
      </c>
    </row>
    <row r="8856" spans="1:6">
      <c r="A8856">
        <v>23</v>
      </c>
      <c r="B8856">
        <v>98040</v>
      </c>
      <c r="C8856">
        <v>4</v>
      </c>
      <c r="D8856">
        <v>2</v>
      </c>
      <c r="E8856" t="s">
        <v>6</v>
      </c>
      <c r="F8856" t="s">
        <v>7</v>
      </c>
    </row>
    <row r="8857" spans="1:6">
      <c r="A8857">
        <v>31</v>
      </c>
      <c r="B8857">
        <v>86795</v>
      </c>
      <c r="C8857">
        <v>4</v>
      </c>
      <c r="D8857">
        <v>3</v>
      </c>
      <c r="E8857" t="s">
        <v>6</v>
      </c>
      <c r="F8857" t="s">
        <v>6</v>
      </c>
    </row>
    <row r="8858" spans="1:6">
      <c r="A8858">
        <v>32</v>
      </c>
      <c r="B8858">
        <v>88620</v>
      </c>
      <c r="C8858">
        <v>10</v>
      </c>
      <c r="D8858">
        <v>5</v>
      </c>
      <c r="E8858" t="s">
        <v>7</v>
      </c>
      <c r="F8858" t="s">
        <v>7</v>
      </c>
    </row>
    <row r="8859" spans="1:6">
      <c r="A8859">
        <v>30</v>
      </c>
      <c r="B8859">
        <v>134310</v>
      </c>
      <c r="C8859">
        <v>6</v>
      </c>
      <c r="D8859">
        <v>4</v>
      </c>
      <c r="E8859" t="s">
        <v>6</v>
      </c>
      <c r="F8859" t="s">
        <v>6</v>
      </c>
    </row>
    <row r="8860" spans="1:6">
      <c r="A8860">
        <v>45</v>
      </c>
      <c r="B8860">
        <v>124279</v>
      </c>
      <c r="C8860">
        <v>5</v>
      </c>
      <c r="D8860">
        <v>1</v>
      </c>
      <c r="E8860" t="s">
        <v>7</v>
      </c>
      <c r="F8860" t="s">
        <v>7</v>
      </c>
    </row>
    <row r="8861" spans="1:6">
      <c r="A8861">
        <v>45</v>
      </c>
      <c r="B8861">
        <v>124430</v>
      </c>
      <c r="C8861">
        <v>6</v>
      </c>
      <c r="D8861">
        <v>2</v>
      </c>
      <c r="E8861" t="s">
        <v>6</v>
      </c>
      <c r="F8861" t="s">
        <v>6</v>
      </c>
    </row>
    <row r="8862" spans="1:6">
      <c r="A8862">
        <v>31</v>
      </c>
      <c r="B8862">
        <v>126531</v>
      </c>
      <c r="C8862">
        <v>3</v>
      </c>
      <c r="D8862">
        <v>1</v>
      </c>
      <c r="E8862" t="s">
        <v>6</v>
      </c>
      <c r="F8862" t="s">
        <v>7</v>
      </c>
    </row>
    <row r="8863" spans="1:6">
      <c r="A8863">
        <v>56</v>
      </c>
      <c r="B8863">
        <v>87114</v>
      </c>
      <c r="C8863">
        <v>10</v>
      </c>
      <c r="D8863">
        <v>1</v>
      </c>
      <c r="E8863" t="s">
        <v>6</v>
      </c>
      <c r="F8863" t="s">
        <v>7</v>
      </c>
    </row>
    <row r="8864" spans="1:6">
      <c r="A8864">
        <v>59</v>
      </c>
      <c r="B8864">
        <v>70711</v>
      </c>
      <c r="C8864">
        <v>6</v>
      </c>
      <c r="D8864">
        <v>2</v>
      </c>
      <c r="E8864" t="s">
        <v>6</v>
      </c>
      <c r="F8864" t="s">
        <v>6</v>
      </c>
    </row>
    <row r="8865" spans="1:6">
      <c r="A8865">
        <v>46</v>
      </c>
      <c r="B8865">
        <v>145957</v>
      </c>
      <c r="C8865">
        <v>8</v>
      </c>
      <c r="D8865">
        <v>5</v>
      </c>
      <c r="E8865" t="s">
        <v>6</v>
      </c>
      <c r="F8865" t="s">
        <v>6</v>
      </c>
    </row>
    <row r="8866" spans="1:6">
      <c r="A8866">
        <v>34</v>
      </c>
      <c r="B8866">
        <v>47748</v>
      </c>
      <c r="C8866">
        <v>7</v>
      </c>
      <c r="D8866">
        <v>7</v>
      </c>
      <c r="E8866" t="s">
        <v>6</v>
      </c>
      <c r="F8866" t="s">
        <v>6</v>
      </c>
    </row>
    <row r="8867" spans="1:6">
      <c r="A8867">
        <v>59</v>
      </c>
      <c r="B8867">
        <v>118636</v>
      </c>
      <c r="C8867">
        <v>9</v>
      </c>
      <c r="D8867">
        <v>2</v>
      </c>
      <c r="E8867" t="s">
        <v>6</v>
      </c>
      <c r="F8867" t="s">
        <v>6</v>
      </c>
    </row>
    <row r="8868" spans="1:6">
      <c r="A8868">
        <v>60</v>
      </c>
      <c r="B8868">
        <v>63691</v>
      </c>
      <c r="C8868">
        <v>9</v>
      </c>
      <c r="D8868">
        <v>3</v>
      </c>
      <c r="E8868" t="s">
        <v>7</v>
      </c>
      <c r="F8868" t="s">
        <v>6</v>
      </c>
    </row>
    <row r="8869" spans="1:6">
      <c r="A8869">
        <v>21</v>
      </c>
      <c r="B8869">
        <v>145158</v>
      </c>
      <c r="C8869">
        <v>4</v>
      </c>
      <c r="D8869">
        <v>1</v>
      </c>
      <c r="E8869" t="s">
        <v>6</v>
      </c>
      <c r="F8869" t="s">
        <v>7</v>
      </c>
    </row>
    <row r="8870" spans="1:6">
      <c r="A8870">
        <v>24</v>
      </c>
      <c r="B8870">
        <v>118517</v>
      </c>
      <c r="C8870">
        <v>6</v>
      </c>
      <c r="D8870">
        <v>2</v>
      </c>
      <c r="E8870" t="s">
        <v>7</v>
      </c>
      <c r="F8870" t="s">
        <v>7</v>
      </c>
    </row>
    <row r="8871" spans="1:6">
      <c r="A8871">
        <v>50</v>
      </c>
      <c r="B8871">
        <v>95282</v>
      </c>
      <c r="C8871">
        <v>4</v>
      </c>
      <c r="D8871">
        <v>3</v>
      </c>
      <c r="E8871" t="s">
        <v>6</v>
      </c>
      <c r="F8871" t="s">
        <v>6</v>
      </c>
    </row>
    <row r="8872" spans="1:6">
      <c r="A8872">
        <v>32</v>
      </c>
      <c r="B8872">
        <v>128244</v>
      </c>
      <c r="C8872">
        <v>6</v>
      </c>
      <c r="D8872">
        <v>2</v>
      </c>
      <c r="E8872" t="s">
        <v>6</v>
      </c>
      <c r="F8872" t="s">
        <v>7</v>
      </c>
    </row>
    <row r="8873" spans="1:6">
      <c r="A8873">
        <v>55</v>
      </c>
      <c r="B8873">
        <v>90360</v>
      </c>
      <c r="C8873">
        <v>5</v>
      </c>
      <c r="D8873">
        <v>0</v>
      </c>
      <c r="E8873" t="s">
        <v>7</v>
      </c>
      <c r="F8873" t="s">
        <v>6</v>
      </c>
    </row>
    <row r="8874" spans="1:6">
      <c r="A8874">
        <v>33</v>
      </c>
      <c r="B8874">
        <v>40246</v>
      </c>
      <c r="C8874">
        <v>5</v>
      </c>
      <c r="D8874">
        <v>1</v>
      </c>
      <c r="E8874" t="s">
        <v>7</v>
      </c>
      <c r="F8874" t="s">
        <v>6</v>
      </c>
    </row>
    <row r="8875" spans="1:6">
      <c r="A8875">
        <v>51</v>
      </c>
      <c r="B8875">
        <v>140779</v>
      </c>
      <c r="C8875">
        <v>6</v>
      </c>
      <c r="D8875">
        <v>2</v>
      </c>
      <c r="E8875" t="s">
        <v>7</v>
      </c>
      <c r="F8875" t="s">
        <v>6</v>
      </c>
    </row>
    <row r="8876" spans="1:6">
      <c r="A8876">
        <v>58</v>
      </c>
      <c r="B8876">
        <v>89395</v>
      </c>
      <c r="C8876">
        <v>8</v>
      </c>
      <c r="D8876">
        <v>4</v>
      </c>
      <c r="E8876" t="s">
        <v>6</v>
      </c>
      <c r="F8876" t="s">
        <v>7</v>
      </c>
    </row>
    <row r="8877" spans="1:6">
      <c r="A8877">
        <v>63</v>
      </c>
      <c r="B8877">
        <v>62486</v>
      </c>
      <c r="C8877">
        <v>6</v>
      </c>
      <c r="D8877">
        <v>2</v>
      </c>
      <c r="E8877" t="s">
        <v>7</v>
      </c>
      <c r="F8877" t="s">
        <v>7</v>
      </c>
    </row>
    <row r="8878" spans="1:6">
      <c r="A8878">
        <v>43</v>
      </c>
      <c r="B8878">
        <v>60340</v>
      </c>
      <c r="C8878">
        <v>7</v>
      </c>
      <c r="D8878">
        <v>3</v>
      </c>
      <c r="E8878" t="s">
        <v>6</v>
      </c>
      <c r="F8878" t="s">
        <v>6</v>
      </c>
    </row>
    <row r="8879" spans="1:6">
      <c r="A8879">
        <v>24</v>
      </c>
      <c r="B8879">
        <v>114874</v>
      </c>
      <c r="C8879">
        <v>6</v>
      </c>
      <c r="D8879">
        <v>2</v>
      </c>
      <c r="E8879" t="s">
        <v>6</v>
      </c>
      <c r="F8879" t="s">
        <v>7</v>
      </c>
    </row>
    <row r="8880" spans="1:6">
      <c r="A8880">
        <v>36</v>
      </c>
      <c r="B8880">
        <v>80300</v>
      </c>
      <c r="C8880">
        <v>7</v>
      </c>
      <c r="D8880">
        <v>1</v>
      </c>
      <c r="E8880" t="s">
        <v>6</v>
      </c>
      <c r="F8880" t="s">
        <v>7</v>
      </c>
    </row>
    <row r="8881" spans="1:6">
      <c r="A8881">
        <v>27</v>
      </c>
      <c r="B8881">
        <v>33086</v>
      </c>
      <c r="C8881">
        <v>12</v>
      </c>
      <c r="D8881">
        <v>1</v>
      </c>
      <c r="E8881" t="s">
        <v>6</v>
      </c>
      <c r="F8881" t="s">
        <v>6</v>
      </c>
    </row>
    <row r="8882" spans="1:6">
      <c r="A8882">
        <v>42</v>
      </c>
      <c r="B8882">
        <v>121071</v>
      </c>
      <c r="C8882">
        <v>8</v>
      </c>
      <c r="D8882">
        <v>1</v>
      </c>
      <c r="E8882" t="s">
        <v>6</v>
      </c>
      <c r="F8882" t="s">
        <v>6</v>
      </c>
    </row>
    <row r="8883" spans="1:6">
      <c r="A8883">
        <v>49</v>
      </c>
      <c r="B8883">
        <v>44860</v>
      </c>
      <c r="C8883">
        <v>9</v>
      </c>
      <c r="D8883">
        <v>1</v>
      </c>
      <c r="E8883" t="s">
        <v>6</v>
      </c>
      <c r="F8883" t="s">
        <v>6</v>
      </c>
    </row>
    <row r="8884" spans="1:6">
      <c r="A8884">
        <v>31</v>
      </c>
      <c r="B8884">
        <v>47013</v>
      </c>
      <c r="C8884">
        <v>5</v>
      </c>
      <c r="D8884">
        <v>0</v>
      </c>
      <c r="E8884" t="s">
        <v>6</v>
      </c>
      <c r="F8884" t="s">
        <v>7</v>
      </c>
    </row>
    <row r="8885" spans="1:6">
      <c r="A8885">
        <v>53</v>
      </c>
      <c r="B8885">
        <v>37407</v>
      </c>
      <c r="C8885">
        <v>8</v>
      </c>
      <c r="D8885">
        <v>2</v>
      </c>
      <c r="E8885" t="s">
        <v>6</v>
      </c>
      <c r="F8885" t="s">
        <v>6</v>
      </c>
    </row>
    <row r="8886" spans="1:6">
      <c r="A8886">
        <v>49</v>
      </c>
      <c r="B8886">
        <v>63542</v>
      </c>
      <c r="C8886">
        <v>7</v>
      </c>
      <c r="D8886">
        <v>4</v>
      </c>
      <c r="E8886" t="s">
        <v>7</v>
      </c>
      <c r="F8886" t="s">
        <v>6</v>
      </c>
    </row>
    <row r="8887" spans="1:6">
      <c r="A8887">
        <v>59</v>
      </c>
      <c r="B8887">
        <v>54935</v>
      </c>
      <c r="C8887">
        <v>11</v>
      </c>
      <c r="D8887">
        <v>0</v>
      </c>
      <c r="E8887" t="s">
        <v>6</v>
      </c>
      <c r="F8887" t="s">
        <v>7</v>
      </c>
    </row>
    <row r="8888" spans="1:6">
      <c r="A8888">
        <v>32</v>
      </c>
      <c r="B8888">
        <v>137013</v>
      </c>
      <c r="C8888">
        <v>8</v>
      </c>
      <c r="D8888">
        <v>1</v>
      </c>
      <c r="E8888" t="s">
        <v>7</v>
      </c>
      <c r="F8888" t="s">
        <v>7</v>
      </c>
    </row>
    <row r="8889" spans="1:6">
      <c r="A8889">
        <v>27</v>
      </c>
      <c r="B8889">
        <v>79079</v>
      </c>
      <c r="C8889">
        <v>7</v>
      </c>
      <c r="D8889">
        <v>2</v>
      </c>
      <c r="E8889" t="s">
        <v>7</v>
      </c>
      <c r="F8889" t="s">
        <v>7</v>
      </c>
    </row>
    <row r="8890" spans="1:6">
      <c r="A8890">
        <v>59</v>
      </c>
      <c r="B8890">
        <v>64111</v>
      </c>
      <c r="C8890">
        <v>5</v>
      </c>
      <c r="D8890">
        <v>3</v>
      </c>
      <c r="E8890" t="s">
        <v>7</v>
      </c>
      <c r="F8890" t="s">
        <v>6</v>
      </c>
    </row>
    <row r="8891" spans="1:6">
      <c r="A8891">
        <v>62</v>
      </c>
      <c r="B8891">
        <v>86550</v>
      </c>
      <c r="C8891">
        <v>7</v>
      </c>
      <c r="D8891">
        <v>0</v>
      </c>
      <c r="E8891" t="s">
        <v>6</v>
      </c>
      <c r="F8891" t="s">
        <v>7</v>
      </c>
    </row>
    <row r="8892" spans="1:6">
      <c r="A8892">
        <v>46</v>
      </c>
      <c r="B8892">
        <v>105697</v>
      </c>
      <c r="C8892">
        <v>10</v>
      </c>
      <c r="D8892">
        <v>1</v>
      </c>
      <c r="E8892" t="s">
        <v>6</v>
      </c>
      <c r="F8892" t="s">
        <v>6</v>
      </c>
    </row>
    <row r="8893" spans="1:6">
      <c r="A8893">
        <v>60</v>
      </c>
      <c r="B8893">
        <v>119117</v>
      </c>
      <c r="C8893">
        <v>6</v>
      </c>
      <c r="D8893">
        <v>1</v>
      </c>
      <c r="E8893" t="s">
        <v>6</v>
      </c>
      <c r="F8893" t="s">
        <v>6</v>
      </c>
    </row>
    <row r="8894" spans="1:6">
      <c r="A8894">
        <v>29</v>
      </c>
      <c r="B8894">
        <v>127813</v>
      </c>
      <c r="C8894">
        <v>10</v>
      </c>
      <c r="D8894">
        <v>1</v>
      </c>
      <c r="E8894" t="s">
        <v>6</v>
      </c>
      <c r="F8894" t="s">
        <v>7</v>
      </c>
    </row>
    <row r="8895" spans="1:6">
      <c r="A8895">
        <v>61</v>
      </c>
      <c r="B8895">
        <v>116936</v>
      </c>
      <c r="C8895">
        <v>11</v>
      </c>
      <c r="D8895">
        <v>1</v>
      </c>
      <c r="E8895" t="s">
        <v>7</v>
      </c>
      <c r="F8895" t="s">
        <v>7</v>
      </c>
    </row>
    <row r="8896" spans="1:6">
      <c r="A8896">
        <v>54</v>
      </c>
      <c r="B8896">
        <v>106955</v>
      </c>
      <c r="C8896">
        <v>3</v>
      </c>
      <c r="D8896">
        <v>2</v>
      </c>
      <c r="E8896" t="s">
        <v>7</v>
      </c>
      <c r="F8896" t="s">
        <v>6</v>
      </c>
    </row>
    <row r="8897" spans="1:6">
      <c r="A8897">
        <v>65</v>
      </c>
      <c r="B8897">
        <v>70565</v>
      </c>
      <c r="C8897">
        <v>7</v>
      </c>
      <c r="D8897">
        <v>3</v>
      </c>
      <c r="E8897" t="s">
        <v>6</v>
      </c>
      <c r="F8897" t="s">
        <v>6</v>
      </c>
    </row>
    <row r="8898" spans="1:6">
      <c r="A8898">
        <v>33</v>
      </c>
      <c r="B8898">
        <v>49283</v>
      </c>
      <c r="C8898">
        <v>5</v>
      </c>
      <c r="D8898">
        <v>1</v>
      </c>
      <c r="E8898" t="s">
        <v>7</v>
      </c>
      <c r="F8898" t="s">
        <v>6</v>
      </c>
    </row>
    <row r="8899" spans="1:6">
      <c r="A8899">
        <v>56</v>
      </c>
      <c r="B8899">
        <v>96470</v>
      </c>
      <c r="C8899">
        <v>7</v>
      </c>
      <c r="D8899">
        <v>3</v>
      </c>
      <c r="E8899" t="s">
        <v>7</v>
      </c>
      <c r="F8899" t="s">
        <v>7</v>
      </c>
    </row>
    <row r="8900" spans="1:6">
      <c r="A8900">
        <v>45</v>
      </c>
      <c r="B8900">
        <v>130290</v>
      </c>
      <c r="C8900">
        <v>9</v>
      </c>
      <c r="D8900">
        <v>2</v>
      </c>
      <c r="E8900" t="s">
        <v>7</v>
      </c>
      <c r="F8900" t="s">
        <v>7</v>
      </c>
    </row>
    <row r="8901" spans="1:6">
      <c r="A8901">
        <v>44</v>
      </c>
      <c r="B8901">
        <v>116916</v>
      </c>
      <c r="C8901">
        <v>5</v>
      </c>
      <c r="D8901">
        <v>2</v>
      </c>
      <c r="E8901" t="s">
        <v>7</v>
      </c>
      <c r="F8901" t="s">
        <v>7</v>
      </c>
    </row>
    <row r="8902" spans="1:6">
      <c r="A8902">
        <v>64</v>
      </c>
      <c r="B8902">
        <v>109552</v>
      </c>
      <c r="C8902">
        <v>7</v>
      </c>
      <c r="D8902">
        <v>2</v>
      </c>
      <c r="E8902" t="s">
        <v>6</v>
      </c>
      <c r="F8902" t="s">
        <v>6</v>
      </c>
    </row>
    <row r="8903" spans="1:6">
      <c r="A8903">
        <v>37</v>
      </c>
      <c r="B8903">
        <v>68233</v>
      </c>
      <c r="C8903">
        <v>5</v>
      </c>
      <c r="D8903">
        <v>2</v>
      </c>
      <c r="E8903" t="s">
        <v>7</v>
      </c>
      <c r="F8903" t="s">
        <v>7</v>
      </c>
    </row>
    <row r="8904" spans="1:6">
      <c r="A8904">
        <v>22</v>
      </c>
      <c r="B8904">
        <v>52695</v>
      </c>
      <c r="C8904">
        <v>5</v>
      </c>
      <c r="D8904">
        <v>3</v>
      </c>
      <c r="E8904" t="s">
        <v>7</v>
      </c>
      <c r="F8904" t="s">
        <v>6</v>
      </c>
    </row>
    <row r="8905" spans="1:6">
      <c r="A8905">
        <v>33</v>
      </c>
      <c r="B8905">
        <v>120488</v>
      </c>
      <c r="C8905">
        <v>10</v>
      </c>
      <c r="D8905">
        <v>2</v>
      </c>
      <c r="E8905" t="s">
        <v>7</v>
      </c>
      <c r="F8905" t="s">
        <v>6</v>
      </c>
    </row>
    <row r="8906" spans="1:6">
      <c r="A8906">
        <v>51</v>
      </c>
      <c r="B8906">
        <v>72734</v>
      </c>
      <c r="C8906">
        <v>6</v>
      </c>
      <c r="D8906">
        <v>1</v>
      </c>
      <c r="E8906" t="s">
        <v>7</v>
      </c>
      <c r="F8906" t="s">
        <v>7</v>
      </c>
    </row>
    <row r="8907" spans="1:6">
      <c r="A8907">
        <v>49</v>
      </c>
      <c r="B8907">
        <v>111257</v>
      </c>
      <c r="C8907">
        <v>4</v>
      </c>
      <c r="D8907">
        <v>3</v>
      </c>
      <c r="E8907" t="s">
        <v>6</v>
      </c>
      <c r="F8907" t="s">
        <v>6</v>
      </c>
    </row>
    <row r="8908" spans="1:6">
      <c r="A8908">
        <v>48</v>
      </c>
      <c r="B8908">
        <v>31505</v>
      </c>
      <c r="C8908">
        <v>10</v>
      </c>
      <c r="D8908">
        <v>1</v>
      </c>
      <c r="E8908" t="s">
        <v>6</v>
      </c>
      <c r="F8908" t="s">
        <v>6</v>
      </c>
    </row>
    <row r="8909" spans="1:6">
      <c r="A8909">
        <v>47</v>
      </c>
      <c r="B8909">
        <v>35363</v>
      </c>
      <c r="C8909">
        <v>9</v>
      </c>
      <c r="D8909">
        <v>2</v>
      </c>
      <c r="E8909" t="s">
        <v>6</v>
      </c>
      <c r="F8909" t="s">
        <v>7</v>
      </c>
    </row>
    <row r="8910" spans="1:6">
      <c r="A8910">
        <v>35</v>
      </c>
      <c r="B8910">
        <v>78708</v>
      </c>
      <c r="C8910">
        <v>5</v>
      </c>
      <c r="D8910">
        <v>3</v>
      </c>
      <c r="E8910" t="s">
        <v>6</v>
      </c>
      <c r="F8910" t="s">
        <v>7</v>
      </c>
    </row>
    <row r="8911" spans="1:6">
      <c r="A8911">
        <v>51</v>
      </c>
      <c r="B8911">
        <v>73614</v>
      </c>
      <c r="C8911">
        <v>6</v>
      </c>
      <c r="D8911">
        <v>2</v>
      </c>
      <c r="E8911" t="s">
        <v>6</v>
      </c>
      <c r="F8911" t="s">
        <v>6</v>
      </c>
    </row>
    <row r="8912" spans="1:6">
      <c r="A8912">
        <v>60</v>
      </c>
      <c r="B8912">
        <v>31010</v>
      </c>
      <c r="C8912">
        <v>6</v>
      </c>
      <c r="D8912">
        <v>3</v>
      </c>
      <c r="E8912" t="s">
        <v>7</v>
      </c>
      <c r="F8912" t="s">
        <v>7</v>
      </c>
    </row>
    <row r="8913" spans="1:6">
      <c r="A8913">
        <v>35</v>
      </c>
      <c r="B8913">
        <v>143228</v>
      </c>
      <c r="C8913">
        <v>5</v>
      </c>
      <c r="D8913">
        <v>2</v>
      </c>
      <c r="E8913" t="s">
        <v>6</v>
      </c>
      <c r="F8913" t="s">
        <v>6</v>
      </c>
    </row>
    <row r="8914" spans="1:6">
      <c r="A8914">
        <v>53</v>
      </c>
      <c r="B8914">
        <v>141786</v>
      </c>
      <c r="C8914">
        <v>3</v>
      </c>
      <c r="D8914">
        <v>3</v>
      </c>
      <c r="E8914" t="s">
        <v>6</v>
      </c>
      <c r="F8914" t="s">
        <v>6</v>
      </c>
    </row>
    <row r="8915" spans="1:6">
      <c r="A8915">
        <v>40</v>
      </c>
      <c r="B8915">
        <v>49861</v>
      </c>
      <c r="C8915">
        <v>10</v>
      </c>
      <c r="D8915">
        <v>2</v>
      </c>
      <c r="E8915" t="s">
        <v>7</v>
      </c>
      <c r="F8915" t="s">
        <v>6</v>
      </c>
    </row>
    <row r="8916" spans="1:6">
      <c r="A8916">
        <v>62</v>
      </c>
      <c r="B8916">
        <v>54125</v>
      </c>
      <c r="C8916">
        <v>6</v>
      </c>
      <c r="D8916">
        <v>4</v>
      </c>
      <c r="E8916" t="s">
        <v>7</v>
      </c>
      <c r="F8916" t="s">
        <v>7</v>
      </c>
    </row>
    <row r="8917" spans="1:6">
      <c r="A8917">
        <v>32</v>
      </c>
      <c r="B8917">
        <v>39369</v>
      </c>
      <c r="C8917">
        <v>3</v>
      </c>
      <c r="D8917">
        <v>0</v>
      </c>
      <c r="E8917" t="s">
        <v>7</v>
      </c>
      <c r="F8917" t="s">
        <v>7</v>
      </c>
    </row>
    <row r="8918" spans="1:6">
      <c r="A8918">
        <v>57</v>
      </c>
      <c r="B8918">
        <v>99393</v>
      </c>
      <c r="C8918">
        <v>14</v>
      </c>
      <c r="D8918">
        <v>4</v>
      </c>
      <c r="E8918" t="s">
        <v>6</v>
      </c>
      <c r="F8918" t="s">
        <v>7</v>
      </c>
    </row>
    <row r="8919" spans="1:6">
      <c r="A8919">
        <v>29</v>
      </c>
      <c r="B8919">
        <v>56671</v>
      </c>
      <c r="C8919">
        <v>7</v>
      </c>
      <c r="D8919">
        <v>3</v>
      </c>
      <c r="E8919" t="s">
        <v>6</v>
      </c>
      <c r="F8919" t="s">
        <v>7</v>
      </c>
    </row>
    <row r="8920" spans="1:6">
      <c r="A8920">
        <v>43</v>
      </c>
      <c r="B8920">
        <v>105400</v>
      </c>
      <c r="C8920">
        <v>10</v>
      </c>
      <c r="D8920">
        <v>1</v>
      </c>
      <c r="E8920" t="s">
        <v>7</v>
      </c>
      <c r="F8920" t="s">
        <v>6</v>
      </c>
    </row>
    <row r="8921" spans="1:6">
      <c r="A8921">
        <v>28</v>
      </c>
      <c r="B8921">
        <v>94512</v>
      </c>
      <c r="C8921">
        <v>8</v>
      </c>
      <c r="D8921">
        <v>1</v>
      </c>
      <c r="E8921" t="s">
        <v>6</v>
      </c>
      <c r="F8921" t="s">
        <v>6</v>
      </c>
    </row>
    <row r="8922" spans="1:6">
      <c r="A8922">
        <v>52</v>
      </c>
      <c r="B8922">
        <v>128026</v>
      </c>
      <c r="C8922">
        <v>4</v>
      </c>
      <c r="D8922">
        <v>3</v>
      </c>
      <c r="E8922" t="s">
        <v>7</v>
      </c>
      <c r="F8922" t="s">
        <v>6</v>
      </c>
    </row>
    <row r="8923" spans="1:6">
      <c r="A8923">
        <v>34</v>
      </c>
      <c r="B8923">
        <v>105656</v>
      </c>
      <c r="C8923">
        <v>8</v>
      </c>
      <c r="D8923">
        <v>2</v>
      </c>
      <c r="E8923" t="s">
        <v>6</v>
      </c>
      <c r="F8923" t="s">
        <v>6</v>
      </c>
    </row>
    <row r="8924" spans="1:6">
      <c r="A8924">
        <v>47</v>
      </c>
      <c r="B8924">
        <v>115759</v>
      </c>
      <c r="C8924">
        <v>8</v>
      </c>
      <c r="D8924">
        <v>1</v>
      </c>
      <c r="E8924" t="s">
        <v>6</v>
      </c>
      <c r="F8924" t="s">
        <v>6</v>
      </c>
    </row>
    <row r="8925" spans="1:6">
      <c r="A8925">
        <v>45</v>
      </c>
      <c r="B8925">
        <v>127686</v>
      </c>
      <c r="C8925">
        <v>5</v>
      </c>
      <c r="D8925">
        <v>2</v>
      </c>
      <c r="E8925" t="s">
        <v>6</v>
      </c>
      <c r="F8925" t="s">
        <v>6</v>
      </c>
    </row>
    <row r="8926" spans="1:6">
      <c r="A8926">
        <v>33</v>
      </c>
      <c r="B8926">
        <v>74138</v>
      </c>
      <c r="C8926">
        <v>10</v>
      </c>
      <c r="D8926">
        <v>1</v>
      </c>
      <c r="E8926" t="s">
        <v>6</v>
      </c>
      <c r="F8926" t="s">
        <v>6</v>
      </c>
    </row>
    <row r="8927" spans="1:6">
      <c r="A8927">
        <v>41</v>
      </c>
      <c r="B8927">
        <v>83420</v>
      </c>
      <c r="C8927">
        <v>4</v>
      </c>
      <c r="D8927">
        <v>1</v>
      </c>
      <c r="E8927" t="s">
        <v>7</v>
      </c>
      <c r="F8927" t="s">
        <v>7</v>
      </c>
    </row>
    <row r="8928" spans="1:6">
      <c r="A8928">
        <v>65</v>
      </c>
      <c r="B8928">
        <v>98089</v>
      </c>
      <c r="C8928">
        <v>6</v>
      </c>
      <c r="D8928">
        <v>1</v>
      </c>
      <c r="E8928" t="s">
        <v>6</v>
      </c>
      <c r="F8928" t="s">
        <v>6</v>
      </c>
    </row>
    <row r="8929" spans="1:6">
      <c r="A8929">
        <v>51</v>
      </c>
      <c r="B8929">
        <v>45489</v>
      </c>
      <c r="C8929">
        <v>4</v>
      </c>
      <c r="D8929">
        <v>2</v>
      </c>
      <c r="E8929" t="s">
        <v>6</v>
      </c>
      <c r="F8929" t="s">
        <v>6</v>
      </c>
    </row>
    <row r="8930" spans="1:6">
      <c r="A8930">
        <v>57</v>
      </c>
      <c r="B8930">
        <v>89789</v>
      </c>
      <c r="C8930">
        <v>11</v>
      </c>
      <c r="D8930">
        <v>4</v>
      </c>
      <c r="E8930" t="s">
        <v>6</v>
      </c>
      <c r="F8930" t="s">
        <v>6</v>
      </c>
    </row>
    <row r="8931" spans="1:6">
      <c r="A8931">
        <v>63</v>
      </c>
      <c r="B8931">
        <v>99925</v>
      </c>
      <c r="C8931">
        <v>4</v>
      </c>
      <c r="D8931">
        <v>0</v>
      </c>
      <c r="E8931" t="s">
        <v>6</v>
      </c>
      <c r="F8931" t="s">
        <v>6</v>
      </c>
    </row>
    <row r="8932" spans="1:6">
      <c r="A8932">
        <v>25</v>
      </c>
      <c r="B8932">
        <v>79703</v>
      </c>
      <c r="C8932">
        <v>10</v>
      </c>
      <c r="D8932">
        <v>1</v>
      </c>
      <c r="E8932" t="s">
        <v>7</v>
      </c>
      <c r="F8932" t="s">
        <v>7</v>
      </c>
    </row>
    <row r="8933" spans="1:6">
      <c r="A8933">
        <v>33</v>
      </c>
      <c r="B8933">
        <v>117486</v>
      </c>
      <c r="C8933">
        <v>6</v>
      </c>
      <c r="D8933">
        <v>4</v>
      </c>
      <c r="E8933" t="s">
        <v>6</v>
      </c>
      <c r="F8933" t="s">
        <v>7</v>
      </c>
    </row>
    <row r="8934" spans="1:6">
      <c r="A8934">
        <v>48</v>
      </c>
      <c r="B8934">
        <v>106625</v>
      </c>
      <c r="C8934">
        <v>9</v>
      </c>
      <c r="D8934">
        <v>1</v>
      </c>
      <c r="E8934" t="s">
        <v>6</v>
      </c>
      <c r="F8934" t="s">
        <v>7</v>
      </c>
    </row>
    <row r="8935" spans="1:6">
      <c r="A8935">
        <v>63</v>
      </c>
      <c r="B8935">
        <v>137535</v>
      </c>
      <c r="C8935">
        <v>6</v>
      </c>
      <c r="D8935">
        <v>3</v>
      </c>
      <c r="E8935" t="s">
        <v>7</v>
      </c>
      <c r="F8935" t="s">
        <v>6</v>
      </c>
    </row>
    <row r="8936" spans="1:6">
      <c r="A8936">
        <v>45</v>
      </c>
      <c r="B8936">
        <v>88228</v>
      </c>
      <c r="C8936">
        <v>8</v>
      </c>
      <c r="D8936">
        <v>2</v>
      </c>
      <c r="E8936" t="s">
        <v>6</v>
      </c>
      <c r="F8936" t="s">
        <v>7</v>
      </c>
    </row>
    <row r="8937" spans="1:6">
      <c r="A8937">
        <v>55</v>
      </c>
      <c r="B8937">
        <v>33051</v>
      </c>
      <c r="C8937">
        <v>7</v>
      </c>
      <c r="D8937">
        <v>0</v>
      </c>
      <c r="E8937" t="s">
        <v>7</v>
      </c>
      <c r="F8937" t="s">
        <v>6</v>
      </c>
    </row>
    <row r="8938" spans="1:6">
      <c r="A8938">
        <v>59</v>
      </c>
      <c r="B8938">
        <v>68090</v>
      </c>
      <c r="C8938">
        <v>11</v>
      </c>
      <c r="D8938">
        <v>0</v>
      </c>
      <c r="E8938" t="s">
        <v>6</v>
      </c>
      <c r="F8938" t="s">
        <v>6</v>
      </c>
    </row>
    <row r="8939" spans="1:6">
      <c r="A8939">
        <v>27</v>
      </c>
      <c r="B8939">
        <v>58805</v>
      </c>
      <c r="C8939">
        <v>5</v>
      </c>
      <c r="D8939">
        <v>0</v>
      </c>
      <c r="E8939" t="s">
        <v>6</v>
      </c>
      <c r="F8939" t="s">
        <v>6</v>
      </c>
    </row>
    <row r="8940" spans="1:6">
      <c r="A8940">
        <v>58</v>
      </c>
      <c r="B8940">
        <v>124978</v>
      </c>
      <c r="C8940">
        <v>7</v>
      </c>
      <c r="D8940">
        <v>0</v>
      </c>
      <c r="E8940" t="s">
        <v>6</v>
      </c>
      <c r="F8940" t="s">
        <v>6</v>
      </c>
    </row>
    <row r="8941" spans="1:6">
      <c r="A8941">
        <v>52</v>
      </c>
      <c r="B8941">
        <v>74557</v>
      </c>
      <c r="C8941">
        <v>7</v>
      </c>
      <c r="D8941">
        <v>2</v>
      </c>
      <c r="E8941" t="s">
        <v>6</v>
      </c>
      <c r="F8941" t="s">
        <v>6</v>
      </c>
    </row>
    <row r="8942" spans="1:6">
      <c r="A8942">
        <v>23</v>
      </c>
      <c r="B8942">
        <v>32555</v>
      </c>
      <c r="C8942">
        <v>5</v>
      </c>
      <c r="D8942">
        <v>0</v>
      </c>
      <c r="E8942" t="s">
        <v>6</v>
      </c>
      <c r="F8942" t="s">
        <v>6</v>
      </c>
    </row>
    <row r="8943" spans="1:6">
      <c r="A8943">
        <v>65</v>
      </c>
      <c r="B8943">
        <v>80241</v>
      </c>
      <c r="C8943">
        <v>9</v>
      </c>
      <c r="D8943">
        <v>0</v>
      </c>
      <c r="E8943" t="s">
        <v>7</v>
      </c>
      <c r="F8943" t="s">
        <v>6</v>
      </c>
    </row>
    <row r="8944" spans="1:6">
      <c r="A8944">
        <v>59</v>
      </c>
      <c r="B8944">
        <v>108303</v>
      </c>
      <c r="C8944">
        <v>7</v>
      </c>
      <c r="D8944">
        <v>0</v>
      </c>
      <c r="E8944" t="s">
        <v>6</v>
      </c>
      <c r="F8944" t="s">
        <v>6</v>
      </c>
    </row>
    <row r="8945" spans="1:6">
      <c r="A8945">
        <v>57</v>
      </c>
      <c r="B8945">
        <v>95994</v>
      </c>
      <c r="C8945">
        <v>4</v>
      </c>
      <c r="D8945">
        <v>1</v>
      </c>
      <c r="E8945" t="s">
        <v>7</v>
      </c>
      <c r="F8945" t="s">
        <v>6</v>
      </c>
    </row>
    <row r="8946" spans="1:6">
      <c r="A8946">
        <v>42</v>
      </c>
      <c r="B8946">
        <v>144005</v>
      </c>
      <c r="C8946">
        <v>4</v>
      </c>
      <c r="D8946">
        <v>4</v>
      </c>
      <c r="E8946" t="s">
        <v>7</v>
      </c>
      <c r="F8946" t="s">
        <v>6</v>
      </c>
    </row>
    <row r="8947" spans="1:6">
      <c r="A8947">
        <v>28</v>
      </c>
      <c r="B8947">
        <v>46066</v>
      </c>
      <c r="C8947">
        <v>6</v>
      </c>
      <c r="D8947">
        <v>1</v>
      </c>
      <c r="E8947" t="s">
        <v>7</v>
      </c>
      <c r="F8947" t="s">
        <v>6</v>
      </c>
    </row>
    <row r="8948" spans="1:6">
      <c r="A8948">
        <v>37</v>
      </c>
      <c r="B8948">
        <v>34721</v>
      </c>
      <c r="C8948">
        <v>4</v>
      </c>
      <c r="D8948">
        <v>2</v>
      </c>
      <c r="E8948" t="s">
        <v>7</v>
      </c>
      <c r="F8948" t="s">
        <v>7</v>
      </c>
    </row>
    <row r="8949" spans="1:6">
      <c r="A8949">
        <v>47</v>
      </c>
      <c r="B8949">
        <v>107982</v>
      </c>
      <c r="C8949">
        <v>6</v>
      </c>
      <c r="D8949">
        <v>1</v>
      </c>
      <c r="E8949" t="s">
        <v>6</v>
      </c>
      <c r="F8949" t="s">
        <v>7</v>
      </c>
    </row>
    <row r="8950" spans="1:6">
      <c r="A8950">
        <v>53</v>
      </c>
      <c r="B8950">
        <v>36304</v>
      </c>
      <c r="C8950">
        <v>8</v>
      </c>
      <c r="D8950">
        <v>0</v>
      </c>
      <c r="E8950" t="s">
        <v>7</v>
      </c>
      <c r="F8950" t="s">
        <v>7</v>
      </c>
    </row>
    <row r="8951" spans="1:6">
      <c r="A8951">
        <v>37</v>
      </c>
      <c r="B8951">
        <v>141869</v>
      </c>
      <c r="C8951">
        <v>10</v>
      </c>
      <c r="D8951">
        <v>2</v>
      </c>
      <c r="E8951" t="s">
        <v>6</v>
      </c>
      <c r="F8951" t="s">
        <v>7</v>
      </c>
    </row>
    <row r="8952" spans="1:6">
      <c r="A8952">
        <v>62</v>
      </c>
      <c r="B8952">
        <v>72967</v>
      </c>
      <c r="C8952">
        <v>8</v>
      </c>
      <c r="D8952">
        <v>1</v>
      </c>
      <c r="E8952" t="s">
        <v>6</v>
      </c>
      <c r="F8952" t="s">
        <v>6</v>
      </c>
    </row>
    <row r="8953" spans="1:6">
      <c r="A8953">
        <v>32</v>
      </c>
      <c r="B8953">
        <v>130224</v>
      </c>
      <c r="C8953">
        <v>8</v>
      </c>
      <c r="D8953">
        <v>1</v>
      </c>
      <c r="E8953" t="s">
        <v>7</v>
      </c>
      <c r="F8953" t="s">
        <v>7</v>
      </c>
    </row>
    <row r="8954" spans="1:6">
      <c r="A8954">
        <v>47</v>
      </c>
      <c r="B8954">
        <v>108763</v>
      </c>
      <c r="C8954">
        <v>5</v>
      </c>
      <c r="D8954">
        <v>0</v>
      </c>
      <c r="E8954" t="s">
        <v>7</v>
      </c>
      <c r="F8954" t="s">
        <v>7</v>
      </c>
    </row>
    <row r="8955" spans="1:6">
      <c r="A8955">
        <v>28</v>
      </c>
      <c r="B8955">
        <v>70462</v>
      </c>
      <c r="C8955">
        <v>7</v>
      </c>
      <c r="D8955">
        <v>2</v>
      </c>
      <c r="E8955" t="s">
        <v>7</v>
      </c>
      <c r="F8955" t="s">
        <v>7</v>
      </c>
    </row>
    <row r="8956" spans="1:6">
      <c r="A8956">
        <v>43</v>
      </c>
      <c r="B8956">
        <v>101834</v>
      </c>
      <c r="C8956">
        <v>7</v>
      </c>
      <c r="D8956">
        <v>3</v>
      </c>
      <c r="E8956" t="s">
        <v>6</v>
      </c>
      <c r="F8956" t="s">
        <v>6</v>
      </c>
    </row>
    <row r="8957" spans="1:6">
      <c r="A8957">
        <v>62</v>
      </c>
      <c r="B8957">
        <v>134933</v>
      </c>
      <c r="C8957">
        <v>6</v>
      </c>
      <c r="D8957">
        <v>2</v>
      </c>
      <c r="E8957" t="s">
        <v>7</v>
      </c>
      <c r="F8957" t="s">
        <v>7</v>
      </c>
    </row>
    <row r="8958" spans="1:6">
      <c r="A8958">
        <v>49</v>
      </c>
      <c r="B8958">
        <v>141023</v>
      </c>
      <c r="C8958">
        <v>7</v>
      </c>
      <c r="D8958">
        <v>1</v>
      </c>
      <c r="E8958" t="s">
        <v>6</v>
      </c>
      <c r="F8958" t="s">
        <v>6</v>
      </c>
    </row>
    <row r="8959" spans="1:6">
      <c r="A8959">
        <v>40</v>
      </c>
      <c r="B8959">
        <v>133450</v>
      </c>
      <c r="C8959">
        <v>4</v>
      </c>
      <c r="D8959">
        <v>2</v>
      </c>
      <c r="E8959" t="s">
        <v>6</v>
      </c>
      <c r="F8959" t="s">
        <v>6</v>
      </c>
    </row>
    <row r="8960" spans="1:6">
      <c r="A8960">
        <v>36</v>
      </c>
      <c r="B8960">
        <v>80155</v>
      </c>
      <c r="C8960">
        <v>12</v>
      </c>
      <c r="D8960">
        <v>2</v>
      </c>
      <c r="E8960" t="s">
        <v>6</v>
      </c>
      <c r="F8960" t="s">
        <v>6</v>
      </c>
    </row>
    <row r="8961" spans="1:6">
      <c r="A8961">
        <v>37</v>
      </c>
      <c r="B8961">
        <v>147771</v>
      </c>
      <c r="C8961">
        <v>6</v>
      </c>
      <c r="D8961">
        <v>1</v>
      </c>
      <c r="E8961" t="s">
        <v>6</v>
      </c>
      <c r="F8961" t="s">
        <v>7</v>
      </c>
    </row>
    <row r="8962" spans="1:6">
      <c r="A8962">
        <v>36</v>
      </c>
      <c r="B8962">
        <v>105842</v>
      </c>
      <c r="C8962">
        <v>5</v>
      </c>
      <c r="D8962">
        <v>1</v>
      </c>
      <c r="E8962" t="s">
        <v>6</v>
      </c>
      <c r="F8962" t="s">
        <v>7</v>
      </c>
    </row>
    <row r="8963" spans="1:6">
      <c r="A8963">
        <v>39</v>
      </c>
      <c r="B8963">
        <v>32589</v>
      </c>
      <c r="C8963">
        <v>10</v>
      </c>
      <c r="D8963">
        <v>4</v>
      </c>
      <c r="E8963" t="s">
        <v>6</v>
      </c>
      <c r="F8963" t="s">
        <v>7</v>
      </c>
    </row>
    <row r="8964" spans="1:6">
      <c r="A8964">
        <v>28</v>
      </c>
      <c r="B8964">
        <v>67078</v>
      </c>
      <c r="C8964">
        <v>5</v>
      </c>
      <c r="D8964">
        <v>4</v>
      </c>
      <c r="E8964" t="s">
        <v>6</v>
      </c>
      <c r="F8964" t="s">
        <v>6</v>
      </c>
    </row>
    <row r="8965" spans="1:6">
      <c r="A8965">
        <v>58</v>
      </c>
      <c r="B8965">
        <v>130545</v>
      </c>
      <c r="C8965">
        <v>6</v>
      </c>
      <c r="D8965">
        <v>0</v>
      </c>
      <c r="E8965" t="s">
        <v>6</v>
      </c>
      <c r="F8965" t="s">
        <v>6</v>
      </c>
    </row>
    <row r="8966" spans="1:6">
      <c r="A8966">
        <v>58</v>
      </c>
      <c r="B8966">
        <v>84918</v>
      </c>
      <c r="C8966">
        <v>8</v>
      </c>
      <c r="D8966">
        <v>2</v>
      </c>
      <c r="E8966" t="s">
        <v>6</v>
      </c>
      <c r="F8966" t="s">
        <v>6</v>
      </c>
    </row>
    <row r="8967" spans="1:6">
      <c r="A8967">
        <v>49</v>
      </c>
      <c r="B8967">
        <v>43601</v>
      </c>
      <c r="C8967">
        <v>7</v>
      </c>
      <c r="D8967">
        <v>1</v>
      </c>
      <c r="E8967" t="s">
        <v>7</v>
      </c>
      <c r="F8967" t="s">
        <v>7</v>
      </c>
    </row>
    <row r="8968" spans="1:6">
      <c r="A8968">
        <v>61</v>
      </c>
      <c r="B8968">
        <v>37711</v>
      </c>
      <c r="C8968">
        <v>11</v>
      </c>
      <c r="D8968">
        <v>2</v>
      </c>
      <c r="E8968" t="s">
        <v>6</v>
      </c>
      <c r="F8968" t="s">
        <v>6</v>
      </c>
    </row>
    <row r="8969" spans="1:6">
      <c r="A8969">
        <v>56</v>
      </c>
      <c r="B8969">
        <v>116900</v>
      </c>
      <c r="C8969">
        <v>4</v>
      </c>
      <c r="D8969">
        <v>1</v>
      </c>
      <c r="E8969" t="s">
        <v>6</v>
      </c>
      <c r="F8969" t="s">
        <v>6</v>
      </c>
    </row>
    <row r="8970" spans="1:6">
      <c r="A8970">
        <v>46</v>
      </c>
      <c r="B8970">
        <v>89430</v>
      </c>
      <c r="C8970">
        <v>8</v>
      </c>
      <c r="D8970">
        <v>2</v>
      </c>
      <c r="E8970" t="s">
        <v>7</v>
      </c>
      <c r="F8970" t="s">
        <v>7</v>
      </c>
    </row>
    <row r="8971" spans="1:6">
      <c r="A8971">
        <v>51</v>
      </c>
      <c r="B8971">
        <v>93327</v>
      </c>
      <c r="C8971">
        <v>6</v>
      </c>
      <c r="D8971">
        <v>3</v>
      </c>
      <c r="E8971" t="s">
        <v>6</v>
      </c>
      <c r="F8971" t="s">
        <v>6</v>
      </c>
    </row>
    <row r="8972" spans="1:6">
      <c r="A8972">
        <v>64</v>
      </c>
      <c r="B8972">
        <v>129242</v>
      </c>
      <c r="C8972">
        <v>4</v>
      </c>
      <c r="D8972">
        <v>2</v>
      </c>
      <c r="E8972" t="s">
        <v>6</v>
      </c>
      <c r="F8972" t="s">
        <v>6</v>
      </c>
    </row>
    <row r="8973" spans="1:6">
      <c r="A8973">
        <v>32</v>
      </c>
      <c r="B8973">
        <v>125146</v>
      </c>
      <c r="C8973">
        <v>3</v>
      </c>
      <c r="D8973">
        <v>2</v>
      </c>
      <c r="E8973" t="s">
        <v>6</v>
      </c>
      <c r="F8973" t="s">
        <v>6</v>
      </c>
    </row>
    <row r="8974" spans="1:6">
      <c r="A8974">
        <v>37</v>
      </c>
      <c r="B8974">
        <v>132605</v>
      </c>
      <c r="C8974">
        <v>6</v>
      </c>
      <c r="D8974">
        <v>2</v>
      </c>
      <c r="E8974" t="s">
        <v>7</v>
      </c>
      <c r="F8974" t="s">
        <v>7</v>
      </c>
    </row>
    <row r="8975" spans="1:6">
      <c r="A8975">
        <v>35</v>
      </c>
      <c r="B8975">
        <v>33970</v>
      </c>
      <c r="C8975">
        <v>4</v>
      </c>
      <c r="D8975">
        <v>4</v>
      </c>
      <c r="E8975" t="s">
        <v>6</v>
      </c>
      <c r="F8975" t="s">
        <v>7</v>
      </c>
    </row>
    <row r="8976" spans="1:6">
      <c r="A8976">
        <v>29</v>
      </c>
      <c r="B8976">
        <v>99535</v>
      </c>
      <c r="C8976">
        <v>6</v>
      </c>
      <c r="D8976">
        <v>3</v>
      </c>
      <c r="E8976" t="s">
        <v>7</v>
      </c>
      <c r="F8976" t="s">
        <v>6</v>
      </c>
    </row>
    <row r="8977" spans="1:6">
      <c r="A8977">
        <v>59</v>
      </c>
      <c r="B8977">
        <v>116570</v>
      </c>
      <c r="C8977">
        <v>7</v>
      </c>
      <c r="D8977">
        <v>2</v>
      </c>
      <c r="E8977" t="s">
        <v>7</v>
      </c>
      <c r="F8977" t="s">
        <v>6</v>
      </c>
    </row>
    <row r="8978" spans="1:6">
      <c r="A8978">
        <v>62</v>
      </c>
      <c r="B8978">
        <v>66176</v>
      </c>
      <c r="C8978">
        <v>6</v>
      </c>
      <c r="D8978">
        <v>3</v>
      </c>
      <c r="E8978" t="s">
        <v>7</v>
      </c>
      <c r="F8978" t="s">
        <v>7</v>
      </c>
    </row>
    <row r="8979" spans="1:6">
      <c r="A8979">
        <v>32</v>
      </c>
      <c r="B8979">
        <v>142111</v>
      </c>
      <c r="C8979">
        <v>8</v>
      </c>
      <c r="D8979">
        <v>2</v>
      </c>
      <c r="E8979" t="s">
        <v>6</v>
      </c>
      <c r="F8979" t="s">
        <v>7</v>
      </c>
    </row>
    <row r="8980" spans="1:6">
      <c r="A8980">
        <v>52</v>
      </c>
      <c r="B8980">
        <v>71730</v>
      </c>
      <c r="C8980">
        <v>10</v>
      </c>
      <c r="D8980">
        <v>3</v>
      </c>
      <c r="E8980" t="s">
        <v>7</v>
      </c>
      <c r="F8980" t="s">
        <v>6</v>
      </c>
    </row>
    <row r="8981" spans="1:6">
      <c r="A8981">
        <v>45</v>
      </c>
      <c r="B8981">
        <v>112168</v>
      </c>
      <c r="C8981">
        <v>7</v>
      </c>
      <c r="D8981">
        <v>3</v>
      </c>
      <c r="E8981" t="s">
        <v>7</v>
      </c>
      <c r="F8981" t="s">
        <v>7</v>
      </c>
    </row>
    <row r="8982" spans="1:6">
      <c r="A8982">
        <v>59</v>
      </c>
      <c r="B8982">
        <v>43385</v>
      </c>
      <c r="C8982">
        <v>5</v>
      </c>
      <c r="D8982">
        <v>0</v>
      </c>
      <c r="E8982" t="s">
        <v>6</v>
      </c>
      <c r="F8982" t="s">
        <v>6</v>
      </c>
    </row>
    <row r="8983" spans="1:6">
      <c r="A8983">
        <v>38</v>
      </c>
      <c r="B8983">
        <v>35950</v>
      </c>
      <c r="C8983">
        <v>6</v>
      </c>
      <c r="D8983">
        <v>4</v>
      </c>
      <c r="E8983" t="s">
        <v>6</v>
      </c>
      <c r="F8983" t="s">
        <v>6</v>
      </c>
    </row>
    <row r="8984" spans="1:6">
      <c r="A8984">
        <v>35</v>
      </c>
      <c r="B8984">
        <v>131230</v>
      </c>
      <c r="C8984">
        <v>14</v>
      </c>
      <c r="D8984">
        <v>1</v>
      </c>
      <c r="E8984" t="s">
        <v>7</v>
      </c>
      <c r="F8984" t="s">
        <v>7</v>
      </c>
    </row>
    <row r="8985" spans="1:6">
      <c r="A8985">
        <v>52</v>
      </c>
      <c r="B8985">
        <v>103511</v>
      </c>
      <c r="C8985">
        <v>7</v>
      </c>
      <c r="D8985">
        <v>4</v>
      </c>
      <c r="E8985" t="s">
        <v>7</v>
      </c>
      <c r="F8985" t="s">
        <v>7</v>
      </c>
    </row>
    <row r="8986" spans="1:6">
      <c r="A8986">
        <v>26</v>
      </c>
      <c r="B8986">
        <v>83009</v>
      </c>
      <c r="C8986">
        <v>4</v>
      </c>
      <c r="D8986">
        <v>0</v>
      </c>
      <c r="E8986" t="s">
        <v>6</v>
      </c>
      <c r="F8986" t="s">
        <v>6</v>
      </c>
    </row>
    <row r="8987" spans="1:6">
      <c r="A8987">
        <v>64</v>
      </c>
      <c r="B8987">
        <v>116850</v>
      </c>
      <c r="C8987">
        <v>9</v>
      </c>
      <c r="D8987">
        <v>1</v>
      </c>
      <c r="E8987" t="s">
        <v>6</v>
      </c>
      <c r="F8987" t="s">
        <v>6</v>
      </c>
    </row>
    <row r="8988" spans="1:6">
      <c r="A8988">
        <v>63</v>
      </c>
      <c r="B8988">
        <v>53398</v>
      </c>
      <c r="C8988">
        <v>8</v>
      </c>
      <c r="D8988">
        <v>1</v>
      </c>
      <c r="E8988" t="s">
        <v>6</v>
      </c>
      <c r="F8988" t="s">
        <v>6</v>
      </c>
    </row>
    <row r="8989" spans="1:6">
      <c r="A8989">
        <v>55</v>
      </c>
      <c r="B8989">
        <v>55277</v>
      </c>
      <c r="C8989">
        <v>9</v>
      </c>
      <c r="D8989">
        <v>2</v>
      </c>
      <c r="E8989" t="s">
        <v>6</v>
      </c>
      <c r="F8989" t="s">
        <v>6</v>
      </c>
    </row>
    <row r="8990" spans="1:6">
      <c r="A8990">
        <v>54</v>
      </c>
      <c r="B8990">
        <v>56761</v>
      </c>
      <c r="C8990">
        <v>6</v>
      </c>
      <c r="D8990">
        <v>1</v>
      </c>
      <c r="E8990" t="s">
        <v>6</v>
      </c>
      <c r="F8990" t="s">
        <v>7</v>
      </c>
    </row>
    <row r="8991" spans="1:6">
      <c r="A8991">
        <v>58</v>
      </c>
      <c r="B8991">
        <v>94435</v>
      </c>
      <c r="C8991">
        <v>9</v>
      </c>
      <c r="D8991">
        <v>4</v>
      </c>
      <c r="E8991" t="s">
        <v>6</v>
      </c>
      <c r="F8991" t="s">
        <v>6</v>
      </c>
    </row>
    <row r="8992" spans="1:6">
      <c r="A8992">
        <v>25</v>
      </c>
      <c r="B8992">
        <v>93944</v>
      </c>
      <c r="C8992">
        <v>6</v>
      </c>
      <c r="D8992">
        <v>0</v>
      </c>
      <c r="E8992" t="s">
        <v>7</v>
      </c>
      <c r="F8992" t="s">
        <v>6</v>
      </c>
    </row>
    <row r="8993" spans="1:6">
      <c r="A8993">
        <v>38</v>
      </c>
      <c r="B8993">
        <v>61533</v>
      </c>
      <c r="C8993">
        <v>8</v>
      </c>
      <c r="D8993">
        <v>0</v>
      </c>
      <c r="E8993" t="s">
        <v>7</v>
      </c>
      <c r="F8993" t="s">
        <v>6</v>
      </c>
    </row>
    <row r="8994" spans="1:6">
      <c r="A8994">
        <v>36</v>
      </c>
      <c r="B8994">
        <v>102502</v>
      </c>
      <c r="C8994">
        <v>6</v>
      </c>
      <c r="D8994">
        <v>2</v>
      </c>
      <c r="E8994" t="s">
        <v>6</v>
      </c>
      <c r="F8994" t="s">
        <v>6</v>
      </c>
    </row>
    <row r="8995" spans="1:6">
      <c r="A8995">
        <v>28</v>
      </c>
      <c r="B8995">
        <v>137437</v>
      </c>
      <c r="C8995">
        <v>11</v>
      </c>
      <c r="D8995">
        <v>1</v>
      </c>
      <c r="E8995" t="s">
        <v>7</v>
      </c>
      <c r="F8995" t="s">
        <v>7</v>
      </c>
    </row>
    <row r="8996" spans="1:6">
      <c r="A8996">
        <v>45</v>
      </c>
      <c r="B8996">
        <v>102123</v>
      </c>
      <c r="C8996">
        <v>7</v>
      </c>
      <c r="D8996">
        <v>1</v>
      </c>
      <c r="E8996" t="s">
        <v>6</v>
      </c>
      <c r="F8996" t="s">
        <v>6</v>
      </c>
    </row>
    <row r="8997" spans="1:6">
      <c r="A8997">
        <v>52</v>
      </c>
      <c r="B8997">
        <v>52880</v>
      </c>
      <c r="C8997">
        <v>8</v>
      </c>
      <c r="D8997">
        <v>2</v>
      </c>
      <c r="E8997" t="s">
        <v>6</v>
      </c>
      <c r="F8997" t="s">
        <v>6</v>
      </c>
    </row>
    <row r="8998" spans="1:6">
      <c r="A8998">
        <v>46</v>
      </c>
      <c r="B8998">
        <v>100627</v>
      </c>
      <c r="C8998">
        <v>4</v>
      </c>
      <c r="D8998">
        <v>1</v>
      </c>
      <c r="E8998" t="s">
        <v>6</v>
      </c>
      <c r="F8998" t="s">
        <v>6</v>
      </c>
    </row>
    <row r="8999" spans="1:6">
      <c r="A8999">
        <v>42</v>
      </c>
      <c r="B8999">
        <v>71753</v>
      </c>
      <c r="C8999">
        <v>4</v>
      </c>
      <c r="D8999">
        <v>1</v>
      </c>
      <c r="E8999" t="s">
        <v>7</v>
      </c>
      <c r="F8999" t="s">
        <v>6</v>
      </c>
    </row>
    <row r="9000" spans="1:6">
      <c r="A9000">
        <v>51</v>
      </c>
      <c r="B9000">
        <v>126666</v>
      </c>
      <c r="C9000">
        <v>5</v>
      </c>
      <c r="D9000">
        <v>3</v>
      </c>
      <c r="E9000" t="s">
        <v>6</v>
      </c>
      <c r="F9000" t="s">
        <v>7</v>
      </c>
    </row>
    <row r="9001" spans="1:6">
      <c r="A9001">
        <v>63</v>
      </c>
      <c r="B9001">
        <v>112597</v>
      </c>
      <c r="C9001">
        <v>8</v>
      </c>
      <c r="D9001">
        <v>0</v>
      </c>
      <c r="E9001" t="s">
        <v>6</v>
      </c>
      <c r="F9001" t="s">
        <v>6</v>
      </c>
    </row>
    <row r="9002" spans="1:6">
      <c r="A9002">
        <v>30</v>
      </c>
      <c r="B9002">
        <v>117829</v>
      </c>
      <c r="C9002">
        <v>10</v>
      </c>
      <c r="D9002">
        <v>2</v>
      </c>
      <c r="E9002" t="s">
        <v>7</v>
      </c>
      <c r="F9002" t="s">
        <v>6</v>
      </c>
    </row>
    <row r="9003" spans="1:6">
      <c r="A9003">
        <v>32</v>
      </c>
      <c r="B9003">
        <v>31561</v>
      </c>
      <c r="C9003">
        <v>7</v>
      </c>
      <c r="D9003">
        <v>1</v>
      </c>
      <c r="E9003" t="s">
        <v>6</v>
      </c>
      <c r="F9003" t="s">
        <v>7</v>
      </c>
    </row>
    <row r="9004" spans="1:6">
      <c r="A9004">
        <v>48</v>
      </c>
      <c r="B9004">
        <v>83205</v>
      </c>
      <c r="C9004">
        <v>6</v>
      </c>
      <c r="D9004">
        <v>0</v>
      </c>
      <c r="E9004" t="s">
        <v>7</v>
      </c>
      <c r="F9004" t="s">
        <v>7</v>
      </c>
    </row>
    <row r="9005" spans="1:6">
      <c r="A9005">
        <v>26</v>
      </c>
      <c r="B9005">
        <v>136948</v>
      </c>
      <c r="C9005">
        <v>8</v>
      </c>
      <c r="D9005">
        <v>0</v>
      </c>
      <c r="E9005" t="s">
        <v>6</v>
      </c>
      <c r="F9005" t="s">
        <v>7</v>
      </c>
    </row>
    <row r="9006" spans="1:6">
      <c r="A9006">
        <v>40</v>
      </c>
      <c r="B9006">
        <v>89810</v>
      </c>
      <c r="C9006">
        <v>9</v>
      </c>
      <c r="D9006">
        <v>1</v>
      </c>
      <c r="E9006" t="s">
        <v>6</v>
      </c>
      <c r="F9006" t="s">
        <v>6</v>
      </c>
    </row>
    <row r="9007" spans="1:6">
      <c r="A9007">
        <v>25</v>
      </c>
      <c r="B9007">
        <v>143089</v>
      </c>
      <c r="C9007">
        <v>7</v>
      </c>
      <c r="D9007">
        <v>2</v>
      </c>
      <c r="E9007" t="s">
        <v>6</v>
      </c>
      <c r="F9007" t="s">
        <v>6</v>
      </c>
    </row>
    <row r="9008" spans="1:6">
      <c r="A9008">
        <v>43</v>
      </c>
      <c r="B9008">
        <v>94482</v>
      </c>
      <c r="C9008">
        <v>11</v>
      </c>
      <c r="D9008">
        <v>3</v>
      </c>
      <c r="E9008" t="s">
        <v>6</v>
      </c>
      <c r="F9008" t="s">
        <v>7</v>
      </c>
    </row>
    <row r="9009" spans="1:6">
      <c r="A9009">
        <v>29</v>
      </c>
      <c r="B9009">
        <v>99192</v>
      </c>
      <c r="C9009">
        <v>6</v>
      </c>
      <c r="D9009">
        <v>3</v>
      </c>
      <c r="E9009" t="s">
        <v>6</v>
      </c>
      <c r="F9009" t="s">
        <v>6</v>
      </c>
    </row>
    <row r="9010" spans="1:6">
      <c r="A9010">
        <v>49</v>
      </c>
      <c r="B9010">
        <v>117154</v>
      </c>
      <c r="C9010">
        <v>4</v>
      </c>
      <c r="D9010">
        <v>2</v>
      </c>
      <c r="E9010" t="s">
        <v>7</v>
      </c>
      <c r="F9010" t="s">
        <v>7</v>
      </c>
    </row>
    <row r="9011" spans="1:6">
      <c r="A9011">
        <v>36</v>
      </c>
      <c r="B9011">
        <v>116066</v>
      </c>
      <c r="C9011">
        <v>4</v>
      </c>
      <c r="D9011">
        <v>3</v>
      </c>
      <c r="E9011" t="s">
        <v>6</v>
      </c>
      <c r="F9011" t="s">
        <v>6</v>
      </c>
    </row>
    <row r="9012" spans="1:6">
      <c r="A9012">
        <v>42</v>
      </c>
      <c r="B9012">
        <v>117408</v>
      </c>
      <c r="C9012">
        <v>6</v>
      </c>
      <c r="D9012">
        <v>1</v>
      </c>
      <c r="E9012" t="s">
        <v>7</v>
      </c>
      <c r="F9012" t="s">
        <v>6</v>
      </c>
    </row>
    <row r="9013" spans="1:6">
      <c r="A9013">
        <v>28</v>
      </c>
      <c r="B9013">
        <v>58330</v>
      </c>
      <c r="C9013">
        <v>7</v>
      </c>
      <c r="D9013">
        <v>3</v>
      </c>
      <c r="E9013" t="s">
        <v>7</v>
      </c>
      <c r="F9013" t="s">
        <v>6</v>
      </c>
    </row>
    <row r="9014" spans="1:6">
      <c r="A9014">
        <v>40</v>
      </c>
      <c r="B9014">
        <v>46139</v>
      </c>
      <c r="C9014">
        <v>8</v>
      </c>
      <c r="D9014">
        <v>4</v>
      </c>
      <c r="E9014" t="s">
        <v>7</v>
      </c>
      <c r="F9014" t="s">
        <v>7</v>
      </c>
    </row>
    <row r="9015" spans="1:6">
      <c r="A9015">
        <v>34</v>
      </c>
      <c r="B9015">
        <v>62977</v>
      </c>
      <c r="C9015">
        <v>10</v>
      </c>
      <c r="D9015">
        <v>0</v>
      </c>
      <c r="E9015" t="s">
        <v>7</v>
      </c>
      <c r="F9015" t="s">
        <v>6</v>
      </c>
    </row>
    <row r="9016" spans="1:6">
      <c r="A9016">
        <v>59</v>
      </c>
      <c r="B9016">
        <v>34983</v>
      </c>
      <c r="C9016">
        <v>7</v>
      </c>
      <c r="D9016">
        <v>1</v>
      </c>
      <c r="E9016" t="s">
        <v>6</v>
      </c>
      <c r="F9016" t="s">
        <v>6</v>
      </c>
    </row>
    <row r="9017" spans="1:6">
      <c r="A9017">
        <v>57</v>
      </c>
      <c r="B9017">
        <v>69909</v>
      </c>
      <c r="C9017">
        <v>6</v>
      </c>
      <c r="D9017">
        <v>2</v>
      </c>
      <c r="E9017" t="s">
        <v>6</v>
      </c>
      <c r="F9017" t="s">
        <v>6</v>
      </c>
    </row>
    <row r="9018" spans="1:6">
      <c r="A9018">
        <v>54</v>
      </c>
      <c r="B9018">
        <v>138422</v>
      </c>
      <c r="C9018">
        <v>7</v>
      </c>
      <c r="D9018">
        <v>1</v>
      </c>
      <c r="E9018" t="s">
        <v>7</v>
      </c>
      <c r="F9018" t="s">
        <v>7</v>
      </c>
    </row>
    <row r="9019" spans="1:6">
      <c r="A9019">
        <v>31</v>
      </c>
      <c r="B9019">
        <v>94480</v>
      </c>
      <c r="C9019">
        <v>7</v>
      </c>
      <c r="D9019">
        <v>1</v>
      </c>
      <c r="E9019" t="s">
        <v>6</v>
      </c>
      <c r="F9019" t="s">
        <v>6</v>
      </c>
    </row>
    <row r="9020" spans="1:6">
      <c r="A9020">
        <v>60</v>
      </c>
      <c r="B9020">
        <v>79029</v>
      </c>
      <c r="C9020">
        <v>6</v>
      </c>
      <c r="D9020">
        <v>0</v>
      </c>
      <c r="E9020" t="s">
        <v>6</v>
      </c>
      <c r="F9020" t="s">
        <v>6</v>
      </c>
    </row>
    <row r="9021" spans="1:6">
      <c r="A9021">
        <v>53</v>
      </c>
      <c r="B9021">
        <v>51329</v>
      </c>
      <c r="C9021">
        <v>7</v>
      </c>
      <c r="D9021">
        <v>1</v>
      </c>
      <c r="E9021" t="s">
        <v>7</v>
      </c>
      <c r="F9021" t="s">
        <v>6</v>
      </c>
    </row>
    <row r="9022" spans="1:6">
      <c r="A9022">
        <v>51</v>
      </c>
      <c r="B9022">
        <v>66734</v>
      </c>
      <c r="C9022">
        <v>7</v>
      </c>
      <c r="D9022">
        <v>3</v>
      </c>
      <c r="E9022" t="s">
        <v>7</v>
      </c>
      <c r="F9022" t="s">
        <v>6</v>
      </c>
    </row>
    <row r="9023" spans="1:6">
      <c r="A9023">
        <v>64</v>
      </c>
      <c r="B9023">
        <v>72837</v>
      </c>
      <c r="C9023">
        <v>5</v>
      </c>
      <c r="D9023">
        <v>2</v>
      </c>
      <c r="E9023" t="s">
        <v>6</v>
      </c>
      <c r="F9023" t="s">
        <v>6</v>
      </c>
    </row>
    <row r="9024" spans="1:6">
      <c r="A9024">
        <v>54</v>
      </c>
      <c r="B9024">
        <v>104354</v>
      </c>
      <c r="C9024">
        <v>7</v>
      </c>
      <c r="D9024">
        <v>4</v>
      </c>
      <c r="E9024" t="s">
        <v>7</v>
      </c>
      <c r="F9024" t="s">
        <v>6</v>
      </c>
    </row>
    <row r="9025" spans="1:6">
      <c r="A9025">
        <v>27</v>
      </c>
      <c r="B9025">
        <v>106454</v>
      </c>
      <c r="C9025">
        <v>4</v>
      </c>
      <c r="D9025">
        <v>2</v>
      </c>
      <c r="E9025" t="s">
        <v>6</v>
      </c>
      <c r="F9025" t="s">
        <v>6</v>
      </c>
    </row>
    <row r="9026" spans="1:6">
      <c r="A9026">
        <v>43</v>
      </c>
      <c r="B9026">
        <v>137954</v>
      </c>
      <c r="C9026">
        <v>4</v>
      </c>
      <c r="D9026">
        <v>1</v>
      </c>
      <c r="E9026" t="s">
        <v>7</v>
      </c>
      <c r="F9026" t="s">
        <v>7</v>
      </c>
    </row>
    <row r="9027" spans="1:6">
      <c r="A9027">
        <v>27</v>
      </c>
      <c r="B9027">
        <v>147512</v>
      </c>
      <c r="C9027">
        <v>10</v>
      </c>
      <c r="D9027">
        <v>0</v>
      </c>
      <c r="E9027" t="s">
        <v>7</v>
      </c>
      <c r="F9027" t="s">
        <v>7</v>
      </c>
    </row>
    <row r="9028" spans="1:6">
      <c r="A9028">
        <v>45</v>
      </c>
      <c r="B9028">
        <v>96786</v>
      </c>
      <c r="C9028">
        <v>6</v>
      </c>
      <c r="D9028">
        <v>3</v>
      </c>
      <c r="E9028" t="s">
        <v>7</v>
      </c>
      <c r="F9028" t="s">
        <v>6</v>
      </c>
    </row>
    <row r="9029" spans="1:6">
      <c r="A9029">
        <v>23</v>
      </c>
      <c r="B9029">
        <v>34758</v>
      </c>
      <c r="C9029">
        <v>3</v>
      </c>
      <c r="D9029">
        <v>2</v>
      </c>
      <c r="E9029" t="s">
        <v>6</v>
      </c>
      <c r="F9029" t="s">
        <v>6</v>
      </c>
    </row>
    <row r="9030" spans="1:6">
      <c r="A9030">
        <v>58</v>
      </c>
      <c r="B9030">
        <v>132667</v>
      </c>
      <c r="C9030">
        <v>8</v>
      </c>
      <c r="D9030">
        <v>3</v>
      </c>
      <c r="E9030" t="s">
        <v>6</v>
      </c>
      <c r="F9030" t="s">
        <v>6</v>
      </c>
    </row>
    <row r="9031" spans="1:6">
      <c r="A9031">
        <v>40</v>
      </c>
      <c r="B9031">
        <v>97699</v>
      </c>
      <c r="C9031">
        <v>4</v>
      </c>
      <c r="D9031">
        <v>5</v>
      </c>
      <c r="E9031" t="s">
        <v>7</v>
      </c>
      <c r="F9031" t="s">
        <v>7</v>
      </c>
    </row>
    <row r="9032" spans="1:6">
      <c r="A9032">
        <v>54</v>
      </c>
      <c r="B9032">
        <v>138119</v>
      </c>
      <c r="C9032">
        <v>6</v>
      </c>
      <c r="D9032">
        <v>4</v>
      </c>
      <c r="E9032" t="s">
        <v>7</v>
      </c>
      <c r="F9032" t="s">
        <v>7</v>
      </c>
    </row>
    <row r="9033" spans="1:6">
      <c r="A9033">
        <v>64</v>
      </c>
      <c r="B9033">
        <v>130157</v>
      </c>
      <c r="C9033">
        <v>7</v>
      </c>
      <c r="D9033">
        <v>2</v>
      </c>
      <c r="E9033" t="s">
        <v>6</v>
      </c>
      <c r="F9033" t="s">
        <v>6</v>
      </c>
    </row>
    <row r="9034" spans="1:6">
      <c r="A9034">
        <v>64</v>
      </c>
      <c r="B9034">
        <v>112673</v>
      </c>
      <c r="C9034">
        <v>12</v>
      </c>
      <c r="D9034">
        <v>0</v>
      </c>
      <c r="E9034" t="s">
        <v>7</v>
      </c>
      <c r="F9034" t="s">
        <v>6</v>
      </c>
    </row>
    <row r="9035" spans="1:6">
      <c r="A9035">
        <v>50</v>
      </c>
      <c r="B9035">
        <v>127639</v>
      </c>
      <c r="C9035">
        <v>7</v>
      </c>
      <c r="D9035">
        <v>5</v>
      </c>
      <c r="E9035" t="s">
        <v>7</v>
      </c>
      <c r="F9035" t="s">
        <v>7</v>
      </c>
    </row>
    <row r="9036" spans="1:6">
      <c r="A9036">
        <v>37</v>
      </c>
      <c r="B9036">
        <v>51832</v>
      </c>
      <c r="C9036">
        <v>8</v>
      </c>
      <c r="D9036">
        <v>3</v>
      </c>
      <c r="E9036" t="s">
        <v>7</v>
      </c>
      <c r="F9036" t="s">
        <v>7</v>
      </c>
    </row>
    <row r="9037" spans="1:6">
      <c r="A9037">
        <v>30</v>
      </c>
      <c r="B9037">
        <v>31868</v>
      </c>
      <c r="C9037">
        <v>7</v>
      </c>
      <c r="D9037">
        <v>2</v>
      </c>
      <c r="E9037" t="s">
        <v>7</v>
      </c>
      <c r="F9037" t="s">
        <v>7</v>
      </c>
    </row>
    <row r="9038" spans="1:6">
      <c r="A9038">
        <v>55</v>
      </c>
      <c r="B9038">
        <v>144869</v>
      </c>
      <c r="C9038">
        <v>12</v>
      </c>
      <c r="D9038">
        <v>5</v>
      </c>
      <c r="E9038" t="s">
        <v>6</v>
      </c>
      <c r="F9038" t="s">
        <v>6</v>
      </c>
    </row>
    <row r="9039" spans="1:6">
      <c r="A9039">
        <v>40</v>
      </c>
      <c r="B9039">
        <v>80665</v>
      </c>
      <c r="C9039">
        <v>6</v>
      </c>
      <c r="D9039">
        <v>1</v>
      </c>
      <c r="E9039" t="s">
        <v>7</v>
      </c>
      <c r="F9039" t="s">
        <v>7</v>
      </c>
    </row>
    <row r="9040" spans="1:6">
      <c r="A9040">
        <v>38</v>
      </c>
      <c r="B9040">
        <v>143872</v>
      </c>
      <c r="C9040">
        <v>10</v>
      </c>
      <c r="D9040">
        <v>1</v>
      </c>
      <c r="E9040" t="s">
        <v>7</v>
      </c>
      <c r="F9040" t="s">
        <v>7</v>
      </c>
    </row>
    <row r="9041" spans="1:6">
      <c r="A9041">
        <v>65</v>
      </c>
      <c r="B9041">
        <v>71862</v>
      </c>
      <c r="C9041">
        <v>7</v>
      </c>
      <c r="D9041">
        <v>4</v>
      </c>
      <c r="E9041" t="s">
        <v>6</v>
      </c>
      <c r="F9041" t="s">
        <v>6</v>
      </c>
    </row>
    <row r="9042" spans="1:6">
      <c r="A9042">
        <v>64</v>
      </c>
      <c r="B9042">
        <v>49728</v>
      </c>
      <c r="C9042">
        <v>13</v>
      </c>
      <c r="D9042">
        <v>1</v>
      </c>
      <c r="E9042" t="s">
        <v>7</v>
      </c>
      <c r="F9042" t="s">
        <v>7</v>
      </c>
    </row>
    <row r="9043" spans="1:6">
      <c r="A9043">
        <v>47</v>
      </c>
      <c r="B9043">
        <v>133542</v>
      </c>
      <c r="C9043">
        <v>3</v>
      </c>
      <c r="D9043">
        <v>2</v>
      </c>
      <c r="E9043" t="s">
        <v>7</v>
      </c>
      <c r="F9043" t="s">
        <v>7</v>
      </c>
    </row>
    <row r="9044" spans="1:6">
      <c r="A9044">
        <v>56</v>
      </c>
      <c r="B9044">
        <v>123565</v>
      </c>
      <c r="C9044">
        <v>6</v>
      </c>
      <c r="D9044">
        <v>2</v>
      </c>
      <c r="E9044" t="s">
        <v>7</v>
      </c>
      <c r="F9044" t="s">
        <v>7</v>
      </c>
    </row>
    <row r="9045" spans="1:6">
      <c r="A9045">
        <v>43</v>
      </c>
      <c r="B9045">
        <v>69857</v>
      </c>
      <c r="C9045">
        <v>4</v>
      </c>
      <c r="D9045">
        <v>2</v>
      </c>
      <c r="E9045" t="s">
        <v>6</v>
      </c>
      <c r="F9045" t="s">
        <v>7</v>
      </c>
    </row>
    <row r="9046" spans="1:6">
      <c r="A9046">
        <v>52</v>
      </c>
      <c r="B9046">
        <v>58183</v>
      </c>
      <c r="C9046">
        <v>7</v>
      </c>
      <c r="D9046">
        <v>1</v>
      </c>
      <c r="E9046" t="s">
        <v>6</v>
      </c>
      <c r="F9046" t="s">
        <v>6</v>
      </c>
    </row>
    <row r="9047" spans="1:6">
      <c r="A9047">
        <v>30</v>
      </c>
      <c r="B9047">
        <v>118321</v>
      </c>
      <c r="C9047">
        <v>5</v>
      </c>
      <c r="D9047">
        <v>2</v>
      </c>
      <c r="E9047" t="s">
        <v>6</v>
      </c>
      <c r="F9047" t="s">
        <v>6</v>
      </c>
    </row>
    <row r="9048" spans="1:6">
      <c r="A9048">
        <v>31</v>
      </c>
      <c r="B9048">
        <v>48940</v>
      </c>
      <c r="C9048">
        <v>6</v>
      </c>
      <c r="D9048">
        <v>4</v>
      </c>
      <c r="E9048" t="s">
        <v>6</v>
      </c>
      <c r="F9048" t="s">
        <v>6</v>
      </c>
    </row>
    <row r="9049" spans="1:6">
      <c r="A9049">
        <v>58</v>
      </c>
      <c r="B9049">
        <v>35280</v>
      </c>
      <c r="C9049">
        <v>10</v>
      </c>
      <c r="D9049">
        <v>2</v>
      </c>
      <c r="E9049" t="s">
        <v>7</v>
      </c>
      <c r="F9049" t="s">
        <v>6</v>
      </c>
    </row>
    <row r="9050" spans="1:6">
      <c r="A9050">
        <v>26</v>
      </c>
      <c r="B9050">
        <v>132548</v>
      </c>
      <c r="C9050">
        <v>8</v>
      </c>
      <c r="D9050">
        <v>5</v>
      </c>
      <c r="E9050" t="s">
        <v>6</v>
      </c>
      <c r="F9050" t="s">
        <v>6</v>
      </c>
    </row>
    <row r="9051" spans="1:6">
      <c r="A9051">
        <v>61</v>
      </c>
      <c r="B9051">
        <v>32164</v>
      </c>
      <c r="C9051">
        <v>14</v>
      </c>
      <c r="D9051">
        <v>2</v>
      </c>
      <c r="E9051" t="s">
        <v>6</v>
      </c>
      <c r="F9051" t="s">
        <v>6</v>
      </c>
    </row>
    <row r="9052" spans="1:6">
      <c r="A9052">
        <v>54</v>
      </c>
      <c r="B9052">
        <v>122724</v>
      </c>
      <c r="C9052">
        <v>12</v>
      </c>
      <c r="D9052">
        <v>4</v>
      </c>
      <c r="E9052" t="s">
        <v>6</v>
      </c>
      <c r="F9052" t="s">
        <v>7</v>
      </c>
    </row>
    <row r="9053" spans="1:6">
      <c r="A9053">
        <v>56</v>
      </c>
      <c r="B9053">
        <v>143453</v>
      </c>
      <c r="C9053">
        <v>4</v>
      </c>
      <c r="D9053">
        <v>3</v>
      </c>
      <c r="E9053" t="s">
        <v>7</v>
      </c>
      <c r="F9053" t="s">
        <v>6</v>
      </c>
    </row>
    <row r="9054" spans="1:6">
      <c r="A9054">
        <v>57</v>
      </c>
      <c r="B9054">
        <v>109624</v>
      </c>
      <c r="C9054">
        <v>8</v>
      </c>
      <c r="D9054">
        <v>1</v>
      </c>
      <c r="E9054" t="s">
        <v>6</v>
      </c>
      <c r="F9054" t="s">
        <v>7</v>
      </c>
    </row>
    <row r="9055" spans="1:6">
      <c r="A9055">
        <v>37</v>
      </c>
      <c r="B9055">
        <v>48405</v>
      </c>
      <c r="C9055">
        <v>7</v>
      </c>
      <c r="D9055">
        <v>1</v>
      </c>
      <c r="E9055" t="s">
        <v>6</v>
      </c>
      <c r="F9055" t="s">
        <v>6</v>
      </c>
    </row>
    <row r="9056" spans="1:6">
      <c r="A9056">
        <v>60</v>
      </c>
      <c r="B9056">
        <v>32821</v>
      </c>
      <c r="C9056">
        <v>11</v>
      </c>
      <c r="D9056">
        <v>2</v>
      </c>
      <c r="E9056" t="s">
        <v>7</v>
      </c>
      <c r="F9056" t="s">
        <v>6</v>
      </c>
    </row>
    <row r="9057" spans="1:6">
      <c r="A9057">
        <v>60</v>
      </c>
      <c r="B9057">
        <v>85090</v>
      </c>
      <c r="C9057">
        <v>6</v>
      </c>
      <c r="D9057">
        <v>2</v>
      </c>
      <c r="E9057" t="s">
        <v>6</v>
      </c>
      <c r="F9057" t="s">
        <v>7</v>
      </c>
    </row>
    <row r="9058" spans="1:6">
      <c r="A9058">
        <v>32</v>
      </c>
      <c r="B9058">
        <v>52516</v>
      </c>
      <c r="C9058">
        <v>4</v>
      </c>
      <c r="D9058">
        <v>1</v>
      </c>
      <c r="E9058" t="s">
        <v>7</v>
      </c>
      <c r="F9058" t="s">
        <v>7</v>
      </c>
    </row>
    <row r="9059" spans="1:6">
      <c r="A9059">
        <v>41</v>
      </c>
      <c r="B9059">
        <v>40473</v>
      </c>
      <c r="C9059">
        <v>6</v>
      </c>
      <c r="D9059">
        <v>3</v>
      </c>
      <c r="E9059" t="s">
        <v>6</v>
      </c>
      <c r="F9059" t="s">
        <v>6</v>
      </c>
    </row>
    <row r="9060" spans="1:6">
      <c r="A9060">
        <v>60</v>
      </c>
      <c r="B9060">
        <v>76454</v>
      </c>
      <c r="C9060">
        <v>8</v>
      </c>
      <c r="D9060">
        <v>2</v>
      </c>
      <c r="E9060" t="s">
        <v>6</v>
      </c>
      <c r="F9060" t="s">
        <v>7</v>
      </c>
    </row>
    <row r="9061" spans="1:6">
      <c r="A9061">
        <v>39</v>
      </c>
      <c r="B9061">
        <v>72530</v>
      </c>
      <c r="C9061">
        <v>6</v>
      </c>
      <c r="D9061">
        <v>2</v>
      </c>
      <c r="E9061" t="s">
        <v>6</v>
      </c>
      <c r="F9061" t="s">
        <v>6</v>
      </c>
    </row>
    <row r="9062" spans="1:6">
      <c r="A9062">
        <v>23</v>
      </c>
      <c r="B9062">
        <v>134273</v>
      </c>
      <c r="C9062">
        <v>4</v>
      </c>
      <c r="D9062">
        <v>0</v>
      </c>
      <c r="E9062" t="s">
        <v>6</v>
      </c>
      <c r="F9062" t="s">
        <v>7</v>
      </c>
    </row>
    <row r="9063" spans="1:6">
      <c r="A9063">
        <v>38</v>
      </c>
      <c r="B9063">
        <v>107714</v>
      </c>
      <c r="C9063">
        <v>8</v>
      </c>
      <c r="D9063">
        <v>4</v>
      </c>
      <c r="E9063" t="s">
        <v>6</v>
      </c>
      <c r="F9063" t="s">
        <v>6</v>
      </c>
    </row>
    <row r="9064" spans="1:6">
      <c r="A9064">
        <v>39</v>
      </c>
      <c r="B9064">
        <v>134472</v>
      </c>
      <c r="C9064">
        <v>6</v>
      </c>
      <c r="D9064">
        <v>1</v>
      </c>
      <c r="E9064" t="s">
        <v>7</v>
      </c>
      <c r="F9064" t="s">
        <v>7</v>
      </c>
    </row>
    <row r="9065" spans="1:6">
      <c r="A9065">
        <v>26</v>
      </c>
      <c r="B9065">
        <v>122554</v>
      </c>
      <c r="C9065">
        <v>4</v>
      </c>
      <c r="D9065">
        <v>4</v>
      </c>
      <c r="E9065" t="s">
        <v>6</v>
      </c>
      <c r="F9065" t="s">
        <v>6</v>
      </c>
    </row>
    <row r="9066" spans="1:6">
      <c r="A9066">
        <v>36</v>
      </c>
      <c r="B9066">
        <v>112633</v>
      </c>
      <c r="C9066">
        <v>8</v>
      </c>
      <c r="D9066">
        <v>2</v>
      </c>
      <c r="E9066" t="s">
        <v>6</v>
      </c>
      <c r="F9066" t="s">
        <v>6</v>
      </c>
    </row>
    <row r="9067" spans="1:6">
      <c r="A9067">
        <v>28</v>
      </c>
      <c r="B9067">
        <v>109632</v>
      </c>
      <c r="C9067">
        <v>8</v>
      </c>
      <c r="D9067">
        <v>2</v>
      </c>
      <c r="E9067" t="s">
        <v>6</v>
      </c>
      <c r="F9067" t="s">
        <v>6</v>
      </c>
    </row>
    <row r="9068" spans="1:6">
      <c r="A9068">
        <v>38</v>
      </c>
      <c r="B9068">
        <v>135507</v>
      </c>
      <c r="C9068">
        <v>5</v>
      </c>
      <c r="D9068">
        <v>5</v>
      </c>
      <c r="E9068" t="s">
        <v>6</v>
      </c>
      <c r="F9068" t="s">
        <v>6</v>
      </c>
    </row>
    <row r="9069" spans="1:6">
      <c r="A9069">
        <v>63</v>
      </c>
      <c r="B9069">
        <v>99081</v>
      </c>
      <c r="C9069">
        <v>6</v>
      </c>
      <c r="D9069">
        <v>1</v>
      </c>
      <c r="E9069" t="s">
        <v>7</v>
      </c>
      <c r="F9069" t="s">
        <v>6</v>
      </c>
    </row>
    <row r="9070" spans="1:6">
      <c r="A9070">
        <v>59</v>
      </c>
      <c r="B9070">
        <v>54798</v>
      </c>
      <c r="C9070">
        <v>9</v>
      </c>
      <c r="D9070">
        <v>1</v>
      </c>
      <c r="E9070" t="s">
        <v>6</v>
      </c>
      <c r="F9070" t="s">
        <v>6</v>
      </c>
    </row>
    <row r="9071" spans="1:6">
      <c r="A9071">
        <v>32</v>
      </c>
      <c r="B9071">
        <v>30863</v>
      </c>
      <c r="C9071">
        <v>6</v>
      </c>
      <c r="D9071">
        <v>1</v>
      </c>
      <c r="E9071" t="s">
        <v>6</v>
      </c>
      <c r="F9071" t="s">
        <v>6</v>
      </c>
    </row>
    <row r="9072" spans="1:6">
      <c r="A9072">
        <v>65</v>
      </c>
      <c r="B9072">
        <v>46148</v>
      </c>
      <c r="C9072">
        <v>6</v>
      </c>
      <c r="D9072">
        <v>0</v>
      </c>
      <c r="E9072" t="s">
        <v>7</v>
      </c>
      <c r="F9072" t="s">
        <v>7</v>
      </c>
    </row>
    <row r="9073" spans="1:6">
      <c r="A9073">
        <v>30</v>
      </c>
      <c r="B9073">
        <v>116545</v>
      </c>
      <c r="C9073">
        <v>5</v>
      </c>
      <c r="D9073">
        <v>3</v>
      </c>
      <c r="E9073" t="s">
        <v>6</v>
      </c>
      <c r="F9073" t="s">
        <v>7</v>
      </c>
    </row>
    <row r="9074" spans="1:6">
      <c r="A9074">
        <v>27</v>
      </c>
      <c r="B9074">
        <v>84459</v>
      </c>
      <c r="C9074">
        <v>5</v>
      </c>
      <c r="D9074">
        <v>2</v>
      </c>
      <c r="E9074" t="s">
        <v>6</v>
      </c>
      <c r="F9074" t="s">
        <v>6</v>
      </c>
    </row>
    <row r="9075" spans="1:6">
      <c r="A9075">
        <v>21</v>
      </c>
      <c r="B9075">
        <v>113345</v>
      </c>
      <c r="C9075">
        <v>5</v>
      </c>
      <c r="D9075">
        <v>2</v>
      </c>
      <c r="E9075" t="s">
        <v>7</v>
      </c>
      <c r="F9075" t="s">
        <v>7</v>
      </c>
    </row>
    <row r="9076" spans="1:6">
      <c r="A9076">
        <v>56</v>
      </c>
      <c r="B9076">
        <v>114224</v>
      </c>
      <c r="C9076">
        <v>3</v>
      </c>
      <c r="D9076">
        <v>3</v>
      </c>
      <c r="E9076" t="s">
        <v>7</v>
      </c>
      <c r="F9076" t="s">
        <v>6</v>
      </c>
    </row>
    <row r="9077" spans="1:6">
      <c r="A9077">
        <v>41</v>
      </c>
      <c r="B9077">
        <v>96189</v>
      </c>
      <c r="C9077">
        <v>6</v>
      </c>
      <c r="D9077">
        <v>1</v>
      </c>
      <c r="E9077" t="s">
        <v>7</v>
      </c>
      <c r="F9077" t="s">
        <v>7</v>
      </c>
    </row>
    <row r="9078" spans="1:6">
      <c r="A9078">
        <v>57</v>
      </c>
      <c r="B9078">
        <v>38129</v>
      </c>
      <c r="C9078">
        <v>5</v>
      </c>
      <c r="D9078">
        <v>1</v>
      </c>
      <c r="E9078" t="s">
        <v>6</v>
      </c>
      <c r="F9078" t="s">
        <v>7</v>
      </c>
    </row>
    <row r="9079" spans="1:6">
      <c r="A9079">
        <v>44</v>
      </c>
      <c r="B9079">
        <v>121954</v>
      </c>
      <c r="C9079">
        <v>10</v>
      </c>
      <c r="D9079">
        <v>3</v>
      </c>
      <c r="E9079" t="s">
        <v>6</v>
      </c>
      <c r="F9079" t="s">
        <v>6</v>
      </c>
    </row>
    <row r="9080" spans="1:6">
      <c r="A9080">
        <v>45</v>
      </c>
      <c r="B9080">
        <v>53118</v>
      </c>
      <c r="C9080">
        <v>8</v>
      </c>
      <c r="D9080">
        <v>0</v>
      </c>
      <c r="E9080" t="s">
        <v>6</v>
      </c>
      <c r="F9080" t="s">
        <v>7</v>
      </c>
    </row>
    <row r="9081" spans="1:6">
      <c r="A9081">
        <v>27</v>
      </c>
      <c r="B9081">
        <v>30443</v>
      </c>
      <c r="C9081">
        <v>6</v>
      </c>
      <c r="D9081">
        <v>3</v>
      </c>
      <c r="E9081" t="s">
        <v>6</v>
      </c>
      <c r="F9081" t="s">
        <v>7</v>
      </c>
    </row>
    <row r="9082" spans="1:6">
      <c r="A9082">
        <v>62</v>
      </c>
      <c r="B9082">
        <v>57041</v>
      </c>
      <c r="C9082">
        <v>8</v>
      </c>
      <c r="D9082">
        <v>2</v>
      </c>
      <c r="E9082" t="s">
        <v>7</v>
      </c>
      <c r="F9082" t="s">
        <v>6</v>
      </c>
    </row>
    <row r="9083" spans="1:6">
      <c r="A9083">
        <v>37</v>
      </c>
      <c r="B9083">
        <v>119379</v>
      </c>
      <c r="C9083">
        <v>8</v>
      </c>
      <c r="D9083">
        <v>0</v>
      </c>
      <c r="E9083" t="s">
        <v>6</v>
      </c>
      <c r="F9083" t="s">
        <v>7</v>
      </c>
    </row>
    <row r="9084" spans="1:6">
      <c r="A9084">
        <v>49</v>
      </c>
      <c r="B9084">
        <v>51053</v>
      </c>
      <c r="C9084">
        <v>9</v>
      </c>
      <c r="D9084">
        <v>4</v>
      </c>
      <c r="E9084" t="s">
        <v>6</v>
      </c>
      <c r="F9084" t="s">
        <v>6</v>
      </c>
    </row>
    <row r="9085" spans="1:6">
      <c r="A9085">
        <v>50</v>
      </c>
      <c r="B9085">
        <v>126384</v>
      </c>
      <c r="C9085">
        <v>5</v>
      </c>
      <c r="D9085">
        <v>2</v>
      </c>
      <c r="E9085" t="s">
        <v>6</v>
      </c>
      <c r="F9085" t="s">
        <v>6</v>
      </c>
    </row>
    <row r="9086" spans="1:6">
      <c r="A9086">
        <v>27</v>
      </c>
      <c r="B9086">
        <v>133410</v>
      </c>
      <c r="C9086">
        <v>4</v>
      </c>
      <c r="D9086">
        <v>4</v>
      </c>
      <c r="E9086" t="s">
        <v>6</v>
      </c>
      <c r="F9086" t="s">
        <v>6</v>
      </c>
    </row>
    <row r="9087" spans="1:6">
      <c r="A9087">
        <v>53</v>
      </c>
      <c r="B9087">
        <v>67204</v>
      </c>
      <c r="C9087">
        <v>8</v>
      </c>
      <c r="D9087">
        <v>1</v>
      </c>
      <c r="E9087" t="s">
        <v>7</v>
      </c>
      <c r="F9087" t="s">
        <v>7</v>
      </c>
    </row>
    <row r="9088" spans="1:6">
      <c r="A9088">
        <v>27</v>
      </c>
      <c r="B9088">
        <v>147545</v>
      </c>
      <c r="C9088">
        <v>4</v>
      </c>
      <c r="D9088">
        <v>2</v>
      </c>
      <c r="E9088" t="s">
        <v>7</v>
      </c>
      <c r="F9088" t="s">
        <v>6</v>
      </c>
    </row>
    <row r="9089" spans="1:6">
      <c r="A9089">
        <v>44</v>
      </c>
      <c r="B9089">
        <v>72240</v>
      </c>
      <c r="C9089">
        <v>7</v>
      </c>
      <c r="D9089">
        <v>2</v>
      </c>
      <c r="E9089" t="s">
        <v>6</v>
      </c>
      <c r="F9089" t="s">
        <v>6</v>
      </c>
    </row>
    <row r="9090" spans="1:6">
      <c r="A9090">
        <v>31</v>
      </c>
      <c r="B9090">
        <v>131343</v>
      </c>
      <c r="C9090">
        <v>1</v>
      </c>
      <c r="D9090">
        <v>6</v>
      </c>
      <c r="E9090" t="s">
        <v>6</v>
      </c>
      <c r="F9090" t="s">
        <v>7</v>
      </c>
    </row>
    <row r="9091" spans="1:6">
      <c r="A9091">
        <v>29</v>
      </c>
      <c r="B9091">
        <v>123749</v>
      </c>
      <c r="C9091">
        <v>8</v>
      </c>
      <c r="D9091">
        <v>1</v>
      </c>
      <c r="E9091" t="s">
        <v>7</v>
      </c>
      <c r="F9091" t="s">
        <v>7</v>
      </c>
    </row>
    <row r="9092" spans="1:6">
      <c r="A9092">
        <v>32</v>
      </c>
      <c r="B9092">
        <v>91102</v>
      </c>
      <c r="C9092">
        <v>8</v>
      </c>
      <c r="D9092">
        <v>2</v>
      </c>
      <c r="E9092" t="s">
        <v>6</v>
      </c>
      <c r="F9092" t="s">
        <v>7</v>
      </c>
    </row>
    <row r="9093" spans="1:6">
      <c r="A9093">
        <v>55</v>
      </c>
      <c r="B9093">
        <v>38291</v>
      </c>
      <c r="C9093">
        <v>6</v>
      </c>
      <c r="D9093">
        <v>0</v>
      </c>
      <c r="E9093" t="s">
        <v>7</v>
      </c>
      <c r="F9093" t="s">
        <v>6</v>
      </c>
    </row>
    <row r="9094" spans="1:6">
      <c r="A9094">
        <v>24</v>
      </c>
      <c r="B9094">
        <v>138582</v>
      </c>
      <c r="C9094">
        <v>8</v>
      </c>
      <c r="D9094">
        <v>3</v>
      </c>
      <c r="E9094" t="s">
        <v>6</v>
      </c>
      <c r="F9094" t="s">
        <v>6</v>
      </c>
    </row>
    <row r="9095" spans="1:6">
      <c r="A9095">
        <v>56</v>
      </c>
      <c r="B9095">
        <v>46285</v>
      </c>
      <c r="C9095">
        <v>5</v>
      </c>
      <c r="D9095">
        <v>2</v>
      </c>
      <c r="E9095" t="s">
        <v>6</v>
      </c>
      <c r="F9095" t="s">
        <v>6</v>
      </c>
    </row>
    <row r="9096" spans="1:6">
      <c r="A9096">
        <v>48</v>
      </c>
      <c r="B9096">
        <v>122422</v>
      </c>
      <c r="C9096">
        <v>9</v>
      </c>
      <c r="D9096">
        <v>2</v>
      </c>
      <c r="E9096" t="s">
        <v>6</v>
      </c>
      <c r="F9096" t="s">
        <v>7</v>
      </c>
    </row>
    <row r="9097" spans="1:6">
      <c r="A9097">
        <v>33</v>
      </c>
      <c r="B9097">
        <v>91589</v>
      </c>
      <c r="C9097">
        <v>7</v>
      </c>
      <c r="D9097">
        <v>3</v>
      </c>
      <c r="E9097" t="s">
        <v>6</v>
      </c>
      <c r="F9097" t="s">
        <v>6</v>
      </c>
    </row>
    <row r="9098" spans="1:6">
      <c r="A9098">
        <v>43</v>
      </c>
      <c r="B9098">
        <v>43944</v>
      </c>
      <c r="C9098">
        <v>11</v>
      </c>
      <c r="D9098">
        <v>2</v>
      </c>
      <c r="E9098" t="s">
        <v>6</v>
      </c>
      <c r="F9098" t="s">
        <v>6</v>
      </c>
    </row>
    <row r="9099" spans="1:6">
      <c r="A9099">
        <v>39</v>
      </c>
      <c r="B9099">
        <v>131041</v>
      </c>
      <c r="C9099">
        <v>4</v>
      </c>
      <c r="D9099">
        <v>1</v>
      </c>
      <c r="E9099" t="s">
        <v>6</v>
      </c>
      <c r="F9099" t="s">
        <v>6</v>
      </c>
    </row>
    <row r="9100" spans="1:6">
      <c r="A9100">
        <v>62</v>
      </c>
      <c r="B9100">
        <v>118876</v>
      </c>
      <c r="C9100">
        <v>6</v>
      </c>
      <c r="D9100">
        <v>1</v>
      </c>
      <c r="E9100" t="s">
        <v>6</v>
      </c>
      <c r="F9100" t="s">
        <v>6</v>
      </c>
    </row>
    <row r="9101" spans="1:6">
      <c r="A9101">
        <v>57</v>
      </c>
      <c r="B9101">
        <v>125561</v>
      </c>
      <c r="C9101">
        <v>7</v>
      </c>
      <c r="D9101">
        <v>2</v>
      </c>
      <c r="E9101" t="s">
        <v>7</v>
      </c>
      <c r="F9101" t="s">
        <v>7</v>
      </c>
    </row>
    <row r="9102" spans="1:6">
      <c r="A9102">
        <v>59</v>
      </c>
      <c r="B9102">
        <v>84391</v>
      </c>
      <c r="C9102">
        <v>6</v>
      </c>
      <c r="D9102">
        <v>1</v>
      </c>
      <c r="E9102" t="s">
        <v>6</v>
      </c>
      <c r="F9102" t="s">
        <v>6</v>
      </c>
    </row>
    <row r="9103" spans="1:6">
      <c r="A9103">
        <v>44</v>
      </c>
      <c r="B9103">
        <v>31607</v>
      </c>
      <c r="C9103">
        <v>6</v>
      </c>
      <c r="D9103">
        <v>2</v>
      </c>
      <c r="E9103" t="s">
        <v>7</v>
      </c>
      <c r="F9103" t="s">
        <v>6</v>
      </c>
    </row>
    <row r="9104" spans="1:6">
      <c r="A9104">
        <v>36</v>
      </c>
      <c r="B9104">
        <v>32953</v>
      </c>
      <c r="C9104">
        <v>4</v>
      </c>
      <c r="D9104">
        <v>2</v>
      </c>
      <c r="E9104" t="s">
        <v>6</v>
      </c>
      <c r="F9104" t="s">
        <v>6</v>
      </c>
    </row>
    <row r="9105" spans="1:6">
      <c r="A9105">
        <v>53</v>
      </c>
      <c r="B9105">
        <v>74941</v>
      </c>
      <c r="C9105">
        <v>6</v>
      </c>
      <c r="D9105">
        <v>3</v>
      </c>
      <c r="E9105" t="s">
        <v>7</v>
      </c>
      <c r="F9105" t="s">
        <v>7</v>
      </c>
    </row>
    <row r="9106" spans="1:6">
      <c r="A9106">
        <v>32</v>
      </c>
      <c r="B9106">
        <v>101469</v>
      </c>
      <c r="C9106">
        <v>11</v>
      </c>
      <c r="D9106">
        <v>1</v>
      </c>
      <c r="E9106" t="s">
        <v>6</v>
      </c>
      <c r="F9106" t="s">
        <v>6</v>
      </c>
    </row>
    <row r="9107" spans="1:6">
      <c r="A9107">
        <v>54</v>
      </c>
      <c r="B9107">
        <v>106922</v>
      </c>
      <c r="C9107">
        <v>6</v>
      </c>
      <c r="D9107">
        <v>3</v>
      </c>
      <c r="E9107" t="s">
        <v>7</v>
      </c>
      <c r="F9107" t="s">
        <v>7</v>
      </c>
    </row>
    <row r="9108" spans="1:6">
      <c r="A9108">
        <v>27</v>
      </c>
      <c r="B9108">
        <v>91683</v>
      </c>
      <c r="C9108">
        <v>5</v>
      </c>
      <c r="D9108">
        <v>3</v>
      </c>
      <c r="E9108" t="s">
        <v>7</v>
      </c>
      <c r="F9108" t="s">
        <v>7</v>
      </c>
    </row>
    <row r="9109" spans="1:6">
      <c r="A9109">
        <v>31</v>
      </c>
      <c r="B9109">
        <v>143525</v>
      </c>
      <c r="C9109">
        <v>8</v>
      </c>
      <c r="D9109">
        <v>2</v>
      </c>
      <c r="E9109" t="s">
        <v>7</v>
      </c>
      <c r="F9109" t="s">
        <v>7</v>
      </c>
    </row>
    <row r="9110" spans="1:6">
      <c r="A9110">
        <v>51</v>
      </c>
      <c r="B9110">
        <v>100218</v>
      </c>
      <c r="C9110">
        <v>8</v>
      </c>
      <c r="D9110">
        <v>1</v>
      </c>
      <c r="E9110" t="s">
        <v>6</v>
      </c>
      <c r="F9110" t="s">
        <v>7</v>
      </c>
    </row>
    <row r="9111" spans="1:6">
      <c r="A9111">
        <v>49</v>
      </c>
      <c r="B9111">
        <v>143157</v>
      </c>
      <c r="C9111">
        <v>6</v>
      </c>
      <c r="D9111">
        <v>2</v>
      </c>
      <c r="E9111" t="s">
        <v>7</v>
      </c>
      <c r="F9111" t="s">
        <v>7</v>
      </c>
    </row>
    <row r="9112" spans="1:6">
      <c r="A9112">
        <v>33</v>
      </c>
      <c r="B9112">
        <v>139588</v>
      </c>
      <c r="C9112">
        <v>10</v>
      </c>
      <c r="D9112">
        <v>1</v>
      </c>
      <c r="E9112" t="s">
        <v>6</v>
      </c>
      <c r="F9112" t="s">
        <v>6</v>
      </c>
    </row>
    <row r="9113" spans="1:6">
      <c r="A9113">
        <v>51</v>
      </c>
      <c r="B9113">
        <v>41154</v>
      </c>
      <c r="C9113">
        <v>9</v>
      </c>
      <c r="D9113">
        <v>2</v>
      </c>
      <c r="E9113" t="s">
        <v>7</v>
      </c>
      <c r="F9113" t="s">
        <v>6</v>
      </c>
    </row>
    <row r="9114" spans="1:6">
      <c r="A9114">
        <v>22</v>
      </c>
      <c r="B9114">
        <v>39047</v>
      </c>
      <c r="C9114">
        <v>2</v>
      </c>
      <c r="D9114">
        <v>0</v>
      </c>
      <c r="E9114" t="s">
        <v>6</v>
      </c>
      <c r="F9114" t="s">
        <v>6</v>
      </c>
    </row>
    <row r="9115" spans="1:6">
      <c r="A9115">
        <v>59</v>
      </c>
      <c r="B9115">
        <v>118529</v>
      </c>
      <c r="C9115">
        <v>7</v>
      </c>
      <c r="D9115">
        <v>4</v>
      </c>
      <c r="E9115" t="s">
        <v>7</v>
      </c>
      <c r="F9115" t="s">
        <v>6</v>
      </c>
    </row>
    <row r="9116" spans="1:6">
      <c r="A9116">
        <v>35</v>
      </c>
      <c r="B9116">
        <v>105874</v>
      </c>
      <c r="C9116">
        <v>8</v>
      </c>
      <c r="D9116">
        <v>4</v>
      </c>
      <c r="E9116" t="s">
        <v>6</v>
      </c>
      <c r="F9116" t="s">
        <v>6</v>
      </c>
    </row>
    <row r="9117" spans="1:6">
      <c r="A9117">
        <v>31</v>
      </c>
      <c r="B9117">
        <v>44323</v>
      </c>
      <c r="C9117">
        <v>3</v>
      </c>
      <c r="D9117">
        <v>3</v>
      </c>
      <c r="E9117" t="s">
        <v>6</v>
      </c>
      <c r="F9117" t="s">
        <v>6</v>
      </c>
    </row>
    <row r="9118" spans="1:6">
      <c r="A9118">
        <v>54</v>
      </c>
      <c r="B9118">
        <v>67693</v>
      </c>
      <c r="C9118">
        <v>10</v>
      </c>
      <c r="D9118">
        <v>3</v>
      </c>
      <c r="E9118" t="s">
        <v>6</v>
      </c>
      <c r="F9118" t="s">
        <v>6</v>
      </c>
    </row>
    <row r="9119" spans="1:6">
      <c r="A9119">
        <v>59</v>
      </c>
      <c r="B9119">
        <v>88730</v>
      </c>
      <c r="C9119">
        <v>5</v>
      </c>
      <c r="D9119">
        <v>2</v>
      </c>
      <c r="E9119" t="s">
        <v>6</v>
      </c>
      <c r="F9119" t="s">
        <v>6</v>
      </c>
    </row>
    <row r="9120" spans="1:6">
      <c r="A9120">
        <v>24</v>
      </c>
      <c r="B9120">
        <v>119170</v>
      </c>
      <c r="C9120">
        <v>9</v>
      </c>
      <c r="D9120">
        <v>5</v>
      </c>
      <c r="E9120" t="s">
        <v>7</v>
      </c>
      <c r="F9120" t="s">
        <v>7</v>
      </c>
    </row>
    <row r="9121" spans="1:6">
      <c r="A9121">
        <v>31</v>
      </c>
      <c r="B9121">
        <v>56292</v>
      </c>
      <c r="C9121">
        <v>9</v>
      </c>
      <c r="D9121">
        <v>1</v>
      </c>
      <c r="E9121" t="s">
        <v>6</v>
      </c>
      <c r="F9121" t="s">
        <v>6</v>
      </c>
    </row>
    <row r="9122" spans="1:6">
      <c r="A9122">
        <v>49</v>
      </c>
      <c r="B9122">
        <v>134087</v>
      </c>
      <c r="C9122">
        <v>9</v>
      </c>
      <c r="D9122">
        <v>1</v>
      </c>
      <c r="E9122" t="s">
        <v>7</v>
      </c>
      <c r="F9122" t="s">
        <v>7</v>
      </c>
    </row>
    <row r="9123" spans="1:6">
      <c r="A9123">
        <v>22</v>
      </c>
      <c r="B9123">
        <v>75111</v>
      </c>
      <c r="C9123">
        <v>6</v>
      </c>
      <c r="D9123">
        <v>0</v>
      </c>
      <c r="E9123" t="s">
        <v>6</v>
      </c>
      <c r="F9123" t="s">
        <v>6</v>
      </c>
    </row>
    <row r="9124" spans="1:6">
      <c r="A9124">
        <v>36</v>
      </c>
      <c r="B9124">
        <v>105453</v>
      </c>
      <c r="C9124">
        <v>4</v>
      </c>
      <c r="D9124">
        <v>0</v>
      </c>
      <c r="E9124" t="s">
        <v>6</v>
      </c>
      <c r="F9124" t="s">
        <v>7</v>
      </c>
    </row>
    <row r="9125" spans="1:6">
      <c r="A9125">
        <v>59</v>
      </c>
      <c r="B9125">
        <v>105681</v>
      </c>
      <c r="C9125">
        <v>6</v>
      </c>
      <c r="D9125">
        <v>0</v>
      </c>
      <c r="E9125" t="s">
        <v>6</v>
      </c>
      <c r="F9125" t="s">
        <v>6</v>
      </c>
    </row>
    <row r="9126" spans="1:6">
      <c r="A9126">
        <v>33</v>
      </c>
      <c r="B9126">
        <v>125253</v>
      </c>
      <c r="C9126">
        <v>8</v>
      </c>
      <c r="D9126">
        <v>2</v>
      </c>
      <c r="E9126" t="s">
        <v>6</v>
      </c>
      <c r="F9126" t="s">
        <v>6</v>
      </c>
    </row>
    <row r="9127" spans="1:6">
      <c r="A9127">
        <v>57</v>
      </c>
      <c r="B9127">
        <v>69491</v>
      </c>
      <c r="C9127">
        <v>10</v>
      </c>
      <c r="D9127">
        <v>2</v>
      </c>
      <c r="E9127" t="s">
        <v>6</v>
      </c>
      <c r="F9127" t="s">
        <v>6</v>
      </c>
    </row>
    <row r="9128" spans="1:6">
      <c r="A9128">
        <v>37</v>
      </c>
      <c r="B9128">
        <v>79336</v>
      </c>
      <c r="C9128">
        <v>9</v>
      </c>
      <c r="D9128">
        <v>1</v>
      </c>
      <c r="E9128" t="s">
        <v>6</v>
      </c>
      <c r="F9128" t="s">
        <v>6</v>
      </c>
    </row>
    <row r="9129" spans="1:6">
      <c r="A9129">
        <v>41</v>
      </c>
      <c r="B9129">
        <v>46905</v>
      </c>
      <c r="C9129">
        <v>2</v>
      </c>
      <c r="D9129">
        <v>1</v>
      </c>
      <c r="E9129" t="s">
        <v>6</v>
      </c>
      <c r="F9129" t="s">
        <v>6</v>
      </c>
    </row>
    <row r="9130" spans="1:6">
      <c r="A9130">
        <v>64</v>
      </c>
      <c r="B9130">
        <v>60273</v>
      </c>
      <c r="C9130">
        <v>7</v>
      </c>
      <c r="D9130">
        <v>0</v>
      </c>
      <c r="E9130" t="s">
        <v>6</v>
      </c>
      <c r="F9130" t="s">
        <v>6</v>
      </c>
    </row>
    <row r="9131" spans="1:6">
      <c r="A9131">
        <v>39</v>
      </c>
      <c r="B9131">
        <v>145936</v>
      </c>
      <c r="C9131">
        <v>6</v>
      </c>
      <c r="D9131">
        <v>3</v>
      </c>
      <c r="E9131" t="s">
        <v>7</v>
      </c>
      <c r="F9131" t="s">
        <v>7</v>
      </c>
    </row>
    <row r="9132" spans="1:6">
      <c r="A9132">
        <v>27</v>
      </c>
      <c r="B9132">
        <v>56234</v>
      </c>
      <c r="C9132">
        <v>8</v>
      </c>
      <c r="D9132">
        <v>2</v>
      </c>
      <c r="E9132" t="s">
        <v>7</v>
      </c>
      <c r="F9132" t="s">
        <v>7</v>
      </c>
    </row>
    <row r="9133" spans="1:6">
      <c r="A9133">
        <v>58</v>
      </c>
      <c r="B9133">
        <v>108885</v>
      </c>
      <c r="C9133">
        <v>9</v>
      </c>
      <c r="D9133">
        <v>1</v>
      </c>
      <c r="E9133" t="s">
        <v>6</v>
      </c>
      <c r="F9133" t="s">
        <v>6</v>
      </c>
    </row>
    <row r="9134" spans="1:6">
      <c r="A9134">
        <v>28</v>
      </c>
      <c r="B9134">
        <v>96538</v>
      </c>
      <c r="C9134">
        <v>4</v>
      </c>
      <c r="D9134">
        <v>1</v>
      </c>
      <c r="E9134" t="s">
        <v>6</v>
      </c>
      <c r="F9134" t="s">
        <v>6</v>
      </c>
    </row>
    <row r="9135" spans="1:6">
      <c r="A9135">
        <v>33</v>
      </c>
      <c r="B9135">
        <v>134570</v>
      </c>
      <c r="C9135">
        <v>11</v>
      </c>
      <c r="D9135">
        <v>3</v>
      </c>
      <c r="E9135" t="s">
        <v>6</v>
      </c>
      <c r="F9135" t="s">
        <v>7</v>
      </c>
    </row>
    <row r="9136" spans="1:6">
      <c r="A9136">
        <v>57</v>
      </c>
      <c r="B9136">
        <v>62573</v>
      </c>
      <c r="C9136">
        <v>9</v>
      </c>
      <c r="D9136">
        <v>2</v>
      </c>
      <c r="E9136" t="s">
        <v>7</v>
      </c>
      <c r="F9136" t="s">
        <v>6</v>
      </c>
    </row>
    <row r="9137" spans="1:6">
      <c r="A9137">
        <v>22</v>
      </c>
      <c r="B9137">
        <v>123339</v>
      </c>
      <c r="C9137">
        <v>10</v>
      </c>
      <c r="D9137">
        <v>1</v>
      </c>
      <c r="E9137" t="s">
        <v>6</v>
      </c>
      <c r="F9137" t="s">
        <v>7</v>
      </c>
    </row>
    <row r="9138" spans="1:6">
      <c r="A9138">
        <v>61</v>
      </c>
      <c r="B9138">
        <v>94320</v>
      </c>
      <c r="C9138">
        <v>9</v>
      </c>
      <c r="D9138">
        <v>2</v>
      </c>
      <c r="E9138" t="s">
        <v>6</v>
      </c>
      <c r="F9138" t="s">
        <v>7</v>
      </c>
    </row>
    <row r="9139" spans="1:6">
      <c r="A9139">
        <v>31</v>
      </c>
      <c r="B9139">
        <v>41330</v>
      </c>
      <c r="C9139">
        <v>6</v>
      </c>
      <c r="D9139">
        <v>1</v>
      </c>
      <c r="E9139" t="s">
        <v>6</v>
      </c>
      <c r="F9139" t="s">
        <v>6</v>
      </c>
    </row>
    <row r="9140" spans="1:6">
      <c r="A9140">
        <v>44</v>
      </c>
      <c r="B9140">
        <v>122040</v>
      </c>
      <c r="C9140">
        <v>7</v>
      </c>
      <c r="D9140">
        <v>3</v>
      </c>
      <c r="E9140" t="s">
        <v>7</v>
      </c>
      <c r="F9140" t="s">
        <v>7</v>
      </c>
    </row>
    <row r="9141" spans="1:6">
      <c r="A9141">
        <v>26</v>
      </c>
      <c r="B9141">
        <v>110516</v>
      </c>
      <c r="C9141">
        <v>5</v>
      </c>
      <c r="D9141">
        <v>1</v>
      </c>
      <c r="E9141" t="s">
        <v>6</v>
      </c>
      <c r="F9141" t="s">
        <v>6</v>
      </c>
    </row>
    <row r="9142" spans="1:6">
      <c r="A9142">
        <v>46</v>
      </c>
      <c r="B9142">
        <v>102553</v>
      </c>
      <c r="C9142">
        <v>8</v>
      </c>
      <c r="D9142">
        <v>2</v>
      </c>
      <c r="E9142" t="s">
        <v>6</v>
      </c>
      <c r="F9142" t="s">
        <v>7</v>
      </c>
    </row>
    <row r="9143" spans="1:6">
      <c r="A9143">
        <v>27</v>
      </c>
      <c r="B9143">
        <v>71353</v>
      </c>
      <c r="C9143">
        <v>8</v>
      </c>
      <c r="D9143">
        <v>6</v>
      </c>
      <c r="E9143" t="s">
        <v>6</v>
      </c>
      <c r="F9143" t="s">
        <v>7</v>
      </c>
    </row>
    <row r="9144" spans="1:6">
      <c r="A9144">
        <v>59</v>
      </c>
      <c r="B9144">
        <v>46011</v>
      </c>
      <c r="C9144">
        <v>10</v>
      </c>
      <c r="D9144">
        <v>1</v>
      </c>
      <c r="E9144" t="s">
        <v>7</v>
      </c>
      <c r="F9144" t="s">
        <v>7</v>
      </c>
    </row>
    <row r="9145" spans="1:6">
      <c r="A9145">
        <v>39</v>
      </c>
      <c r="B9145">
        <v>113537</v>
      </c>
      <c r="C9145">
        <v>6</v>
      </c>
      <c r="D9145">
        <v>0</v>
      </c>
      <c r="E9145" t="s">
        <v>7</v>
      </c>
      <c r="F9145" t="s">
        <v>6</v>
      </c>
    </row>
    <row r="9146" spans="1:6">
      <c r="A9146">
        <v>26</v>
      </c>
      <c r="B9146">
        <v>90985</v>
      </c>
      <c r="C9146">
        <v>3</v>
      </c>
      <c r="D9146">
        <v>2</v>
      </c>
      <c r="E9146" t="s">
        <v>6</v>
      </c>
      <c r="F9146" t="s">
        <v>6</v>
      </c>
    </row>
    <row r="9147" spans="1:6">
      <c r="A9147">
        <v>63</v>
      </c>
      <c r="B9147">
        <v>47044</v>
      </c>
      <c r="C9147">
        <v>7</v>
      </c>
      <c r="D9147">
        <v>4</v>
      </c>
      <c r="E9147" t="s">
        <v>6</v>
      </c>
      <c r="F9147" t="s">
        <v>7</v>
      </c>
    </row>
    <row r="9148" spans="1:6">
      <c r="A9148">
        <v>49</v>
      </c>
      <c r="B9148">
        <v>68292</v>
      </c>
      <c r="C9148">
        <v>5</v>
      </c>
      <c r="D9148">
        <v>1</v>
      </c>
      <c r="E9148" t="s">
        <v>6</v>
      </c>
      <c r="F9148" t="s">
        <v>6</v>
      </c>
    </row>
    <row r="9149" spans="1:6">
      <c r="A9149">
        <v>63</v>
      </c>
      <c r="B9149">
        <v>35250</v>
      </c>
      <c r="C9149">
        <v>6</v>
      </c>
      <c r="D9149">
        <v>3</v>
      </c>
      <c r="E9149" t="s">
        <v>6</v>
      </c>
      <c r="F9149" t="s">
        <v>6</v>
      </c>
    </row>
    <row r="9150" spans="1:6">
      <c r="A9150">
        <v>59</v>
      </c>
      <c r="B9150">
        <v>135816</v>
      </c>
      <c r="C9150">
        <v>8</v>
      </c>
      <c r="D9150">
        <v>4</v>
      </c>
      <c r="E9150" t="s">
        <v>6</v>
      </c>
      <c r="F9150" t="s">
        <v>6</v>
      </c>
    </row>
    <row r="9151" spans="1:6">
      <c r="A9151">
        <v>22</v>
      </c>
      <c r="B9151">
        <v>53289</v>
      </c>
      <c r="C9151">
        <v>7</v>
      </c>
      <c r="D9151">
        <v>3</v>
      </c>
      <c r="E9151" t="s">
        <v>7</v>
      </c>
      <c r="F9151" t="s">
        <v>7</v>
      </c>
    </row>
    <row r="9152" spans="1:6">
      <c r="A9152">
        <v>39</v>
      </c>
      <c r="B9152">
        <v>63087</v>
      </c>
      <c r="C9152">
        <v>3</v>
      </c>
      <c r="D9152">
        <v>5</v>
      </c>
      <c r="E9152" t="s">
        <v>7</v>
      </c>
      <c r="F9152" t="s">
        <v>6</v>
      </c>
    </row>
    <row r="9153" spans="1:6">
      <c r="A9153">
        <v>24</v>
      </c>
      <c r="B9153">
        <v>105952</v>
      </c>
      <c r="C9153">
        <v>7</v>
      </c>
      <c r="D9153">
        <v>0</v>
      </c>
      <c r="E9153" t="s">
        <v>6</v>
      </c>
      <c r="F9153" t="s">
        <v>7</v>
      </c>
    </row>
    <row r="9154" spans="1:6">
      <c r="A9154">
        <v>26</v>
      </c>
      <c r="B9154">
        <v>120695</v>
      </c>
      <c r="C9154">
        <v>9</v>
      </c>
      <c r="D9154">
        <v>1</v>
      </c>
      <c r="E9154" t="s">
        <v>7</v>
      </c>
      <c r="F9154" t="s">
        <v>7</v>
      </c>
    </row>
    <row r="9155" spans="1:6">
      <c r="A9155">
        <v>57</v>
      </c>
      <c r="B9155">
        <v>66368</v>
      </c>
      <c r="C9155">
        <v>6</v>
      </c>
      <c r="D9155">
        <v>2</v>
      </c>
      <c r="E9155" t="s">
        <v>6</v>
      </c>
      <c r="F9155" t="s">
        <v>6</v>
      </c>
    </row>
    <row r="9156" spans="1:6">
      <c r="A9156">
        <v>48</v>
      </c>
      <c r="B9156">
        <v>100815</v>
      </c>
      <c r="C9156">
        <v>3</v>
      </c>
      <c r="D9156">
        <v>1</v>
      </c>
      <c r="E9156" t="s">
        <v>7</v>
      </c>
      <c r="F9156" t="s">
        <v>7</v>
      </c>
    </row>
    <row r="9157" spans="1:6">
      <c r="A9157">
        <v>50</v>
      </c>
      <c r="B9157">
        <v>120693</v>
      </c>
      <c r="C9157">
        <v>6</v>
      </c>
      <c r="D9157">
        <v>1</v>
      </c>
      <c r="E9157" t="s">
        <v>6</v>
      </c>
      <c r="F9157" t="s">
        <v>6</v>
      </c>
    </row>
    <row r="9158" spans="1:6">
      <c r="A9158">
        <v>27</v>
      </c>
      <c r="B9158">
        <v>91040</v>
      </c>
      <c r="C9158">
        <v>9</v>
      </c>
      <c r="D9158">
        <v>2</v>
      </c>
      <c r="E9158" t="s">
        <v>7</v>
      </c>
      <c r="F9158" t="s">
        <v>6</v>
      </c>
    </row>
    <row r="9159" spans="1:6">
      <c r="A9159">
        <v>29</v>
      </c>
      <c r="B9159">
        <v>146455</v>
      </c>
      <c r="C9159">
        <v>7</v>
      </c>
      <c r="D9159">
        <v>4</v>
      </c>
      <c r="E9159" t="s">
        <v>7</v>
      </c>
      <c r="F9159" t="s">
        <v>7</v>
      </c>
    </row>
    <row r="9160" spans="1:6">
      <c r="A9160">
        <v>45</v>
      </c>
      <c r="B9160">
        <v>88900</v>
      </c>
      <c r="C9160">
        <v>9</v>
      </c>
      <c r="D9160">
        <v>3</v>
      </c>
      <c r="E9160" t="s">
        <v>6</v>
      </c>
      <c r="F9160" t="s">
        <v>7</v>
      </c>
    </row>
    <row r="9161" spans="1:6">
      <c r="A9161">
        <v>53</v>
      </c>
      <c r="B9161">
        <v>45494</v>
      </c>
      <c r="C9161">
        <v>7</v>
      </c>
      <c r="D9161">
        <v>3</v>
      </c>
      <c r="E9161" t="s">
        <v>6</v>
      </c>
      <c r="F9161" t="s">
        <v>6</v>
      </c>
    </row>
    <row r="9162" spans="1:6">
      <c r="A9162">
        <v>21</v>
      </c>
      <c r="B9162">
        <v>146486</v>
      </c>
      <c r="C9162">
        <v>5</v>
      </c>
      <c r="D9162">
        <v>0</v>
      </c>
      <c r="E9162" t="s">
        <v>6</v>
      </c>
      <c r="F9162" t="s">
        <v>6</v>
      </c>
    </row>
    <row r="9163" spans="1:6">
      <c r="A9163">
        <v>26</v>
      </c>
      <c r="B9163">
        <v>75166</v>
      </c>
      <c r="C9163">
        <v>6</v>
      </c>
      <c r="D9163">
        <v>3</v>
      </c>
      <c r="E9163" t="s">
        <v>6</v>
      </c>
      <c r="F9163" t="s">
        <v>6</v>
      </c>
    </row>
    <row r="9164" spans="1:6">
      <c r="A9164">
        <v>38</v>
      </c>
      <c r="B9164">
        <v>121110</v>
      </c>
      <c r="C9164">
        <v>10</v>
      </c>
      <c r="D9164">
        <v>6</v>
      </c>
      <c r="E9164" t="s">
        <v>6</v>
      </c>
      <c r="F9164" t="s">
        <v>7</v>
      </c>
    </row>
    <row r="9165" spans="1:6">
      <c r="A9165">
        <v>30</v>
      </c>
      <c r="B9165">
        <v>55333</v>
      </c>
      <c r="C9165">
        <v>6</v>
      </c>
      <c r="D9165">
        <v>2</v>
      </c>
      <c r="E9165" t="s">
        <v>6</v>
      </c>
      <c r="F9165" t="s">
        <v>6</v>
      </c>
    </row>
    <row r="9166" spans="1:6">
      <c r="A9166">
        <v>48</v>
      </c>
      <c r="B9166">
        <v>63050</v>
      </c>
      <c r="C9166">
        <v>14</v>
      </c>
      <c r="D9166">
        <v>1</v>
      </c>
      <c r="E9166" t="s">
        <v>6</v>
      </c>
      <c r="F9166" t="s">
        <v>6</v>
      </c>
    </row>
    <row r="9167" spans="1:6">
      <c r="A9167">
        <v>31</v>
      </c>
      <c r="B9167">
        <v>127799</v>
      </c>
      <c r="C9167">
        <v>7</v>
      </c>
      <c r="D9167">
        <v>4</v>
      </c>
      <c r="E9167" t="s">
        <v>7</v>
      </c>
      <c r="F9167" t="s">
        <v>7</v>
      </c>
    </row>
    <row r="9168" spans="1:6">
      <c r="A9168">
        <v>53</v>
      </c>
      <c r="B9168">
        <v>128075</v>
      </c>
      <c r="C9168">
        <v>5</v>
      </c>
      <c r="D9168">
        <v>2</v>
      </c>
      <c r="E9168" t="s">
        <v>6</v>
      </c>
      <c r="F9168" t="s">
        <v>6</v>
      </c>
    </row>
    <row r="9169" spans="1:6">
      <c r="A9169">
        <v>21</v>
      </c>
      <c r="B9169">
        <v>109566</v>
      </c>
      <c r="C9169">
        <v>9</v>
      </c>
      <c r="D9169">
        <v>2</v>
      </c>
      <c r="E9169" t="s">
        <v>7</v>
      </c>
      <c r="F9169" t="s">
        <v>6</v>
      </c>
    </row>
    <row r="9170" spans="1:6">
      <c r="A9170">
        <v>33</v>
      </c>
      <c r="B9170">
        <v>118257</v>
      </c>
      <c r="C9170">
        <v>8</v>
      </c>
      <c r="D9170">
        <v>2</v>
      </c>
      <c r="E9170" t="s">
        <v>7</v>
      </c>
      <c r="F9170" t="s">
        <v>6</v>
      </c>
    </row>
    <row r="9171" spans="1:6">
      <c r="A9171">
        <v>57</v>
      </c>
      <c r="B9171">
        <v>78070</v>
      </c>
      <c r="C9171">
        <v>5</v>
      </c>
      <c r="D9171">
        <v>3</v>
      </c>
      <c r="E9171" t="s">
        <v>6</v>
      </c>
      <c r="F9171" t="s">
        <v>7</v>
      </c>
    </row>
    <row r="9172" spans="1:6">
      <c r="A9172">
        <v>40</v>
      </c>
      <c r="B9172">
        <v>35166</v>
      </c>
      <c r="C9172">
        <v>10</v>
      </c>
      <c r="D9172">
        <v>1</v>
      </c>
      <c r="E9172" t="s">
        <v>7</v>
      </c>
      <c r="F9172" t="s">
        <v>7</v>
      </c>
    </row>
    <row r="9173" spans="1:6">
      <c r="A9173">
        <v>21</v>
      </c>
      <c r="B9173">
        <v>37121</v>
      </c>
      <c r="C9173">
        <v>12</v>
      </c>
      <c r="D9173">
        <v>0</v>
      </c>
      <c r="E9173" t="s">
        <v>6</v>
      </c>
      <c r="F9173" t="s">
        <v>7</v>
      </c>
    </row>
    <row r="9174" spans="1:6">
      <c r="A9174">
        <v>23</v>
      </c>
      <c r="B9174">
        <v>44677</v>
      </c>
      <c r="C9174">
        <v>6</v>
      </c>
      <c r="D9174">
        <v>3</v>
      </c>
      <c r="E9174" t="s">
        <v>7</v>
      </c>
      <c r="F9174" t="s">
        <v>7</v>
      </c>
    </row>
    <row r="9175" spans="1:6">
      <c r="A9175">
        <v>38</v>
      </c>
      <c r="B9175">
        <v>86561</v>
      </c>
      <c r="C9175">
        <v>11</v>
      </c>
      <c r="D9175">
        <v>2</v>
      </c>
      <c r="E9175" t="s">
        <v>6</v>
      </c>
      <c r="F9175" t="s">
        <v>6</v>
      </c>
    </row>
    <row r="9176" spans="1:6">
      <c r="A9176">
        <v>61</v>
      </c>
      <c r="B9176">
        <v>126777</v>
      </c>
      <c r="C9176">
        <v>4</v>
      </c>
      <c r="D9176">
        <v>2</v>
      </c>
      <c r="E9176" t="s">
        <v>6</v>
      </c>
      <c r="F9176" t="s">
        <v>6</v>
      </c>
    </row>
    <row r="9177" spans="1:6">
      <c r="A9177">
        <v>34</v>
      </c>
      <c r="B9177">
        <v>111909</v>
      </c>
      <c r="C9177">
        <v>7</v>
      </c>
      <c r="D9177">
        <v>1</v>
      </c>
      <c r="E9177" t="s">
        <v>6</v>
      </c>
      <c r="F9177" t="s">
        <v>7</v>
      </c>
    </row>
    <row r="9178" spans="1:6">
      <c r="A9178">
        <v>51</v>
      </c>
      <c r="B9178">
        <v>117409</v>
      </c>
      <c r="C9178">
        <v>5</v>
      </c>
      <c r="D9178">
        <v>0</v>
      </c>
      <c r="E9178" t="s">
        <v>6</v>
      </c>
      <c r="F9178" t="s">
        <v>7</v>
      </c>
    </row>
    <row r="9179" spans="1:6">
      <c r="A9179">
        <v>47</v>
      </c>
      <c r="B9179">
        <v>67664</v>
      </c>
      <c r="C9179">
        <v>8</v>
      </c>
      <c r="D9179">
        <v>2</v>
      </c>
      <c r="E9179" t="s">
        <v>6</v>
      </c>
      <c r="F9179" t="s">
        <v>6</v>
      </c>
    </row>
    <row r="9180" spans="1:6">
      <c r="A9180">
        <v>37</v>
      </c>
      <c r="B9180">
        <v>144818</v>
      </c>
      <c r="C9180">
        <v>9</v>
      </c>
      <c r="D9180">
        <v>2</v>
      </c>
      <c r="E9180" t="s">
        <v>7</v>
      </c>
      <c r="F9180" t="s">
        <v>7</v>
      </c>
    </row>
    <row r="9181" spans="1:6">
      <c r="A9181">
        <v>49</v>
      </c>
      <c r="B9181">
        <v>31293</v>
      </c>
      <c r="C9181">
        <v>3</v>
      </c>
      <c r="D9181">
        <v>3</v>
      </c>
      <c r="E9181" t="s">
        <v>7</v>
      </c>
      <c r="F9181" t="s">
        <v>6</v>
      </c>
    </row>
    <row r="9182" spans="1:6">
      <c r="A9182">
        <v>56</v>
      </c>
      <c r="B9182">
        <v>52443</v>
      </c>
      <c r="C9182">
        <v>2</v>
      </c>
      <c r="D9182">
        <v>3</v>
      </c>
      <c r="E9182" t="s">
        <v>6</v>
      </c>
      <c r="F9182" t="s">
        <v>7</v>
      </c>
    </row>
    <row r="9183" spans="1:6">
      <c r="A9183">
        <v>57</v>
      </c>
      <c r="B9183">
        <v>135261</v>
      </c>
      <c r="C9183">
        <v>9</v>
      </c>
      <c r="D9183">
        <v>2</v>
      </c>
      <c r="E9183" t="s">
        <v>7</v>
      </c>
      <c r="F9183" t="s">
        <v>6</v>
      </c>
    </row>
    <row r="9184" spans="1:6">
      <c r="A9184">
        <v>46</v>
      </c>
      <c r="B9184">
        <v>79212</v>
      </c>
      <c r="C9184">
        <v>5</v>
      </c>
      <c r="D9184">
        <v>3</v>
      </c>
      <c r="E9184" t="s">
        <v>6</v>
      </c>
      <c r="F9184" t="s">
        <v>6</v>
      </c>
    </row>
    <row r="9185" spans="1:6">
      <c r="A9185">
        <v>37</v>
      </c>
      <c r="B9185">
        <v>114131</v>
      </c>
      <c r="C9185">
        <v>3</v>
      </c>
      <c r="D9185">
        <v>4</v>
      </c>
      <c r="E9185" t="s">
        <v>6</v>
      </c>
      <c r="F9185" t="s">
        <v>7</v>
      </c>
    </row>
    <row r="9186" spans="1:6">
      <c r="A9186">
        <v>42</v>
      </c>
      <c r="B9186">
        <v>105276</v>
      </c>
      <c r="C9186">
        <v>6</v>
      </c>
      <c r="D9186">
        <v>3</v>
      </c>
      <c r="E9186" t="s">
        <v>6</v>
      </c>
      <c r="F9186" t="s">
        <v>6</v>
      </c>
    </row>
    <row r="9187" spans="1:6">
      <c r="A9187">
        <v>45</v>
      </c>
      <c r="B9187">
        <v>42559</v>
      </c>
      <c r="C9187">
        <v>5</v>
      </c>
      <c r="D9187">
        <v>1</v>
      </c>
      <c r="E9187" t="s">
        <v>7</v>
      </c>
      <c r="F9187" t="s">
        <v>6</v>
      </c>
    </row>
    <row r="9188" spans="1:6">
      <c r="A9188">
        <v>22</v>
      </c>
      <c r="B9188">
        <v>95231</v>
      </c>
      <c r="C9188">
        <v>8</v>
      </c>
      <c r="D9188">
        <v>0</v>
      </c>
      <c r="E9188" t="s">
        <v>6</v>
      </c>
      <c r="F9188" t="s">
        <v>6</v>
      </c>
    </row>
    <row r="9189" spans="1:6">
      <c r="A9189">
        <v>42</v>
      </c>
      <c r="B9189">
        <v>138277</v>
      </c>
      <c r="C9189">
        <v>5</v>
      </c>
      <c r="D9189">
        <v>2</v>
      </c>
      <c r="E9189" t="s">
        <v>6</v>
      </c>
      <c r="F9189" t="s">
        <v>6</v>
      </c>
    </row>
    <row r="9190" spans="1:6">
      <c r="A9190">
        <v>25</v>
      </c>
      <c r="B9190">
        <v>69044</v>
      </c>
      <c r="C9190">
        <v>9</v>
      </c>
      <c r="D9190">
        <v>3</v>
      </c>
      <c r="E9190" t="s">
        <v>6</v>
      </c>
      <c r="F9190" t="s">
        <v>6</v>
      </c>
    </row>
    <row r="9191" spans="1:6">
      <c r="A9191">
        <v>24</v>
      </c>
      <c r="B9191">
        <v>51747</v>
      </c>
      <c r="C9191">
        <v>4</v>
      </c>
      <c r="D9191">
        <v>0</v>
      </c>
      <c r="E9191" t="s">
        <v>6</v>
      </c>
      <c r="F9191" t="s">
        <v>7</v>
      </c>
    </row>
    <row r="9192" spans="1:6">
      <c r="A9192">
        <v>56</v>
      </c>
      <c r="B9192">
        <v>136456</v>
      </c>
      <c r="C9192">
        <v>8</v>
      </c>
      <c r="D9192">
        <v>2</v>
      </c>
      <c r="E9192" t="s">
        <v>6</v>
      </c>
      <c r="F9192" t="s">
        <v>6</v>
      </c>
    </row>
    <row r="9193" spans="1:6">
      <c r="A9193">
        <v>26</v>
      </c>
      <c r="B9193">
        <v>103509</v>
      </c>
      <c r="C9193">
        <v>6</v>
      </c>
      <c r="D9193">
        <v>0</v>
      </c>
      <c r="E9193" t="s">
        <v>6</v>
      </c>
      <c r="F9193" t="s">
        <v>6</v>
      </c>
    </row>
    <row r="9194" spans="1:6">
      <c r="A9194">
        <v>41</v>
      </c>
      <c r="B9194">
        <v>110869</v>
      </c>
      <c r="C9194">
        <v>7</v>
      </c>
      <c r="D9194">
        <v>1</v>
      </c>
      <c r="E9194" t="s">
        <v>6</v>
      </c>
      <c r="F9194" t="s">
        <v>6</v>
      </c>
    </row>
    <row r="9195" spans="1:6">
      <c r="A9195">
        <v>33</v>
      </c>
      <c r="B9195">
        <v>60129</v>
      </c>
      <c r="C9195">
        <v>10</v>
      </c>
      <c r="D9195">
        <v>2</v>
      </c>
      <c r="E9195" t="s">
        <v>6</v>
      </c>
      <c r="F9195" t="s">
        <v>6</v>
      </c>
    </row>
    <row r="9196" spans="1:6">
      <c r="A9196">
        <v>57</v>
      </c>
      <c r="B9196">
        <v>30037</v>
      </c>
      <c r="C9196">
        <v>8</v>
      </c>
      <c r="D9196">
        <v>3</v>
      </c>
      <c r="E9196" t="s">
        <v>7</v>
      </c>
      <c r="F9196" t="s">
        <v>6</v>
      </c>
    </row>
    <row r="9197" spans="1:6">
      <c r="A9197">
        <v>45</v>
      </c>
      <c r="B9197">
        <v>134294</v>
      </c>
      <c r="C9197">
        <v>7</v>
      </c>
      <c r="D9197">
        <v>1</v>
      </c>
      <c r="E9197" t="s">
        <v>6</v>
      </c>
      <c r="F9197" t="s">
        <v>7</v>
      </c>
    </row>
    <row r="9198" spans="1:6">
      <c r="A9198">
        <v>46</v>
      </c>
      <c r="B9198">
        <v>127847</v>
      </c>
      <c r="C9198">
        <v>7</v>
      </c>
      <c r="D9198">
        <v>6</v>
      </c>
      <c r="E9198" t="s">
        <v>6</v>
      </c>
      <c r="F9198" t="s">
        <v>7</v>
      </c>
    </row>
    <row r="9199" spans="1:6">
      <c r="A9199">
        <v>59</v>
      </c>
      <c r="B9199">
        <v>133742</v>
      </c>
      <c r="C9199">
        <v>7</v>
      </c>
      <c r="D9199">
        <v>2</v>
      </c>
      <c r="E9199" t="s">
        <v>6</v>
      </c>
      <c r="F9199" t="s">
        <v>7</v>
      </c>
    </row>
    <row r="9200" spans="1:6">
      <c r="A9200">
        <v>40</v>
      </c>
      <c r="B9200">
        <v>78503</v>
      </c>
      <c r="C9200">
        <v>6</v>
      </c>
      <c r="D9200">
        <v>0</v>
      </c>
      <c r="E9200" t="s">
        <v>7</v>
      </c>
      <c r="F9200" t="s">
        <v>6</v>
      </c>
    </row>
    <row r="9201" spans="1:6">
      <c r="A9201">
        <v>53</v>
      </c>
      <c r="B9201">
        <v>58207</v>
      </c>
      <c r="C9201">
        <v>4</v>
      </c>
      <c r="D9201">
        <v>2</v>
      </c>
      <c r="E9201" t="s">
        <v>6</v>
      </c>
      <c r="F9201" t="s">
        <v>6</v>
      </c>
    </row>
    <row r="9202" spans="1:6">
      <c r="A9202">
        <v>34</v>
      </c>
      <c r="B9202">
        <v>139160</v>
      </c>
      <c r="C9202">
        <v>6</v>
      </c>
      <c r="D9202">
        <v>1</v>
      </c>
      <c r="E9202" t="s">
        <v>7</v>
      </c>
      <c r="F9202" t="s">
        <v>7</v>
      </c>
    </row>
    <row r="9203" spans="1:6">
      <c r="A9203">
        <v>56</v>
      </c>
      <c r="B9203">
        <v>63241</v>
      </c>
      <c r="C9203">
        <v>6</v>
      </c>
      <c r="D9203">
        <v>4</v>
      </c>
      <c r="E9203" t="s">
        <v>7</v>
      </c>
      <c r="F9203" t="s">
        <v>6</v>
      </c>
    </row>
    <row r="9204" spans="1:6">
      <c r="A9204">
        <v>37</v>
      </c>
      <c r="B9204">
        <v>30058</v>
      </c>
      <c r="C9204">
        <v>8</v>
      </c>
      <c r="D9204">
        <v>1</v>
      </c>
      <c r="E9204" t="s">
        <v>6</v>
      </c>
      <c r="F9204" t="s">
        <v>7</v>
      </c>
    </row>
    <row r="9205" spans="1:6">
      <c r="A9205">
        <v>41</v>
      </c>
      <c r="B9205">
        <v>98172</v>
      </c>
      <c r="C9205">
        <v>7</v>
      </c>
      <c r="D9205">
        <v>0</v>
      </c>
      <c r="E9205" t="s">
        <v>7</v>
      </c>
      <c r="F9205" t="s">
        <v>6</v>
      </c>
    </row>
    <row r="9206" spans="1:6">
      <c r="A9206">
        <v>36</v>
      </c>
      <c r="B9206">
        <v>126171</v>
      </c>
      <c r="C9206">
        <v>7</v>
      </c>
      <c r="D9206">
        <v>0</v>
      </c>
      <c r="E9206" t="s">
        <v>6</v>
      </c>
      <c r="F9206" t="s">
        <v>6</v>
      </c>
    </row>
    <row r="9207" spans="1:6">
      <c r="A9207">
        <v>36</v>
      </c>
      <c r="B9207">
        <v>44834</v>
      </c>
      <c r="C9207">
        <v>10</v>
      </c>
      <c r="D9207">
        <v>1</v>
      </c>
      <c r="E9207" t="s">
        <v>6</v>
      </c>
      <c r="F9207" t="s">
        <v>7</v>
      </c>
    </row>
    <row r="9208" spans="1:6">
      <c r="A9208">
        <v>40</v>
      </c>
      <c r="B9208">
        <v>111113</v>
      </c>
      <c r="C9208">
        <v>6</v>
      </c>
      <c r="D9208">
        <v>1</v>
      </c>
      <c r="E9208" t="s">
        <v>6</v>
      </c>
      <c r="F9208" t="s">
        <v>6</v>
      </c>
    </row>
    <row r="9209" spans="1:6">
      <c r="A9209">
        <v>49</v>
      </c>
      <c r="B9209">
        <v>147302</v>
      </c>
      <c r="C9209">
        <v>8</v>
      </c>
      <c r="D9209">
        <v>2</v>
      </c>
      <c r="E9209" t="s">
        <v>6</v>
      </c>
      <c r="F9209" t="s">
        <v>6</v>
      </c>
    </row>
    <row r="9210" spans="1:6">
      <c r="A9210">
        <v>48</v>
      </c>
      <c r="B9210">
        <v>57190</v>
      </c>
      <c r="C9210">
        <v>7</v>
      </c>
      <c r="D9210">
        <v>2</v>
      </c>
      <c r="E9210" t="s">
        <v>7</v>
      </c>
      <c r="F9210" t="s">
        <v>6</v>
      </c>
    </row>
    <row r="9211" spans="1:6">
      <c r="A9211">
        <v>28</v>
      </c>
      <c r="B9211">
        <v>102832</v>
      </c>
      <c r="C9211">
        <v>6</v>
      </c>
      <c r="D9211">
        <v>2</v>
      </c>
      <c r="E9211" t="s">
        <v>6</v>
      </c>
      <c r="F9211" t="s">
        <v>6</v>
      </c>
    </row>
    <row r="9212" spans="1:6">
      <c r="A9212">
        <v>44</v>
      </c>
      <c r="B9212">
        <v>51383</v>
      </c>
      <c r="C9212">
        <v>8</v>
      </c>
      <c r="D9212">
        <v>0</v>
      </c>
      <c r="E9212" t="s">
        <v>7</v>
      </c>
      <c r="F9212" t="s">
        <v>6</v>
      </c>
    </row>
    <row r="9213" spans="1:6">
      <c r="A9213">
        <v>23</v>
      </c>
      <c r="B9213">
        <v>140974</v>
      </c>
      <c r="C9213">
        <v>3</v>
      </c>
      <c r="D9213">
        <v>3</v>
      </c>
      <c r="E9213" t="s">
        <v>7</v>
      </c>
      <c r="F9213" t="s">
        <v>7</v>
      </c>
    </row>
    <row r="9214" spans="1:6">
      <c r="A9214">
        <v>45</v>
      </c>
      <c r="B9214">
        <v>54660</v>
      </c>
      <c r="C9214">
        <v>9</v>
      </c>
      <c r="D9214">
        <v>3</v>
      </c>
      <c r="E9214" t="s">
        <v>6</v>
      </c>
      <c r="F9214" t="s">
        <v>6</v>
      </c>
    </row>
    <row r="9215" spans="1:6">
      <c r="A9215">
        <v>39</v>
      </c>
      <c r="B9215">
        <v>138029</v>
      </c>
      <c r="C9215">
        <v>8</v>
      </c>
      <c r="D9215">
        <v>4</v>
      </c>
      <c r="E9215" t="s">
        <v>6</v>
      </c>
      <c r="F9215" t="s">
        <v>7</v>
      </c>
    </row>
    <row r="9216" spans="1:6">
      <c r="A9216">
        <v>53</v>
      </c>
      <c r="B9216">
        <v>148485</v>
      </c>
      <c r="C9216">
        <v>7</v>
      </c>
      <c r="D9216">
        <v>3</v>
      </c>
      <c r="E9216" t="s">
        <v>6</v>
      </c>
      <c r="F9216" t="s">
        <v>7</v>
      </c>
    </row>
    <row r="9217" spans="1:6">
      <c r="A9217">
        <v>22</v>
      </c>
      <c r="B9217">
        <v>32674</v>
      </c>
      <c r="C9217">
        <v>6</v>
      </c>
      <c r="D9217">
        <v>3</v>
      </c>
      <c r="E9217" t="s">
        <v>7</v>
      </c>
      <c r="F9217" t="s">
        <v>7</v>
      </c>
    </row>
    <row r="9218" spans="1:6">
      <c r="A9218">
        <v>35</v>
      </c>
      <c r="B9218">
        <v>144100</v>
      </c>
      <c r="C9218">
        <v>5</v>
      </c>
      <c r="D9218">
        <v>1</v>
      </c>
      <c r="E9218" t="s">
        <v>6</v>
      </c>
      <c r="F9218" t="s">
        <v>6</v>
      </c>
    </row>
    <row r="9219" spans="1:6">
      <c r="A9219">
        <v>42</v>
      </c>
      <c r="B9219">
        <v>139369</v>
      </c>
      <c r="C9219">
        <v>6</v>
      </c>
      <c r="D9219">
        <v>2</v>
      </c>
      <c r="E9219" t="s">
        <v>6</v>
      </c>
      <c r="F9219" t="s">
        <v>6</v>
      </c>
    </row>
    <row r="9220" spans="1:6">
      <c r="A9220">
        <v>30</v>
      </c>
      <c r="B9220">
        <v>52820</v>
      </c>
      <c r="C9220">
        <v>11</v>
      </c>
      <c r="D9220">
        <v>4</v>
      </c>
      <c r="E9220" t="s">
        <v>6</v>
      </c>
      <c r="F9220" t="s">
        <v>6</v>
      </c>
    </row>
    <row r="9221" spans="1:6">
      <c r="A9221">
        <v>38</v>
      </c>
      <c r="B9221">
        <v>115040</v>
      </c>
      <c r="C9221">
        <v>2</v>
      </c>
      <c r="D9221">
        <v>3</v>
      </c>
      <c r="E9221" t="s">
        <v>6</v>
      </c>
      <c r="F9221" t="s">
        <v>6</v>
      </c>
    </row>
    <row r="9222" spans="1:6">
      <c r="A9222">
        <v>42</v>
      </c>
      <c r="B9222">
        <v>55666</v>
      </c>
      <c r="C9222">
        <v>9</v>
      </c>
      <c r="D9222">
        <v>2</v>
      </c>
      <c r="E9222" t="s">
        <v>6</v>
      </c>
      <c r="F9222" t="s">
        <v>6</v>
      </c>
    </row>
    <row r="9223" spans="1:6">
      <c r="A9223">
        <v>47</v>
      </c>
      <c r="B9223">
        <v>73794</v>
      </c>
      <c r="C9223">
        <v>15</v>
      </c>
      <c r="D9223">
        <v>2</v>
      </c>
      <c r="E9223" t="s">
        <v>6</v>
      </c>
      <c r="F9223" t="s">
        <v>6</v>
      </c>
    </row>
    <row r="9224" spans="1:6">
      <c r="A9224">
        <v>33</v>
      </c>
      <c r="B9224">
        <v>32076</v>
      </c>
      <c r="C9224">
        <v>10</v>
      </c>
      <c r="D9224">
        <v>4</v>
      </c>
      <c r="E9224" t="s">
        <v>6</v>
      </c>
      <c r="F9224" t="s">
        <v>6</v>
      </c>
    </row>
    <row r="9225" spans="1:6">
      <c r="A9225">
        <v>53</v>
      </c>
      <c r="B9225">
        <v>94854</v>
      </c>
      <c r="C9225">
        <v>6</v>
      </c>
      <c r="D9225">
        <v>3</v>
      </c>
      <c r="E9225" t="s">
        <v>6</v>
      </c>
      <c r="F9225" t="s">
        <v>6</v>
      </c>
    </row>
    <row r="9226" spans="1:6">
      <c r="A9226">
        <v>25</v>
      </c>
      <c r="B9226">
        <v>82342</v>
      </c>
      <c r="C9226">
        <v>12</v>
      </c>
      <c r="D9226">
        <v>3</v>
      </c>
      <c r="E9226" t="s">
        <v>6</v>
      </c>
      <c r="F9226" t="s">
        <v>7</v>
      </c>
    </row>
    <row r="9227" spans="1:6">
      <c r="A9227">
        <v>46</v>
      </c>
      <c r="B9227">
        <v>67555</v>
      </c>
      <c r="C9227">
        <v>11</v>
      </c>
      <c r="D9227">
        <v>0</v>
      </c>
      <c r="E9227" t="s">
        <v>7</v>
      </c>
      <c r="F9227" t="s">
        <v>6</v>
      </c>
    </row>
    <row r="9228" spans="1:6">
      <c r="A9228">
        <v>33</v>
      </c>
      <c r="B9228">
        <v>85208</v>
      </c>
      <c r="C9228">
        <v>5</v>
      </c>
      <c r="D9228">
        <v>6</v>
      </c>
      <c r="E9228" t="s">
        <v>6</v>
      </c>
      <c r="F9228" t="s">
        <v>7</v>
      </c>
    </row>
    <row r="9229" spans="1:6">
      <c r="A9229">
        <v>47</v>
      </c>
      <c r="B9229">
        <v>62406</v>
      </c>
      <c r="C9229">
        <v>12</v>
      </c>
      <c r="D9229">
        <v>2</v>
      </c>
      <c r="E9229" t="s">
        <v>7</v>
      </c>
      <c r="F9229" t="s">
        <v>7</v>
      </c>
    </row>
    <row r="9230" spans="1:6">
      <c r="A9230">
        <v>34</v>
      </c>
      <c r="B9230">
        <v>91572</v>
      </c>
      <c r="C9230">
        <v>8</v>
      </c>
      <c r="D9230">
        <v>1</v>
      </c>
      <c r="E9230" t="s">
        <v>7</v>
      </c>
      <c r="F9230" t="s">
        <v>6</v>
      </c>
    </row>
    <row r="9231" spans="1:6">
      <c r="A9231">
        <v>44</v>
      </c>
      <c r="B9231">
        <v>70262</v>
      </c>
      <c r="C9231">
        <v>7</v>
      </c>
      <c r="D9231">
        <v>1</v>
      </c>
      <c r="E9231" t="s">
        <v>6</v>
      </c>
      <c r="F9231" t="s">
        <v>6</v>
      </c>
    </row>
    <row r="9232" spans="1:6">
      <c r="A9232">
        <v>23</v>
      </c>
      <c r="B9232">
        <v>121320</v>
      </c>
      <c r="C9232">
        <v>5</v>
      </c>
      <c r="D9232">
        <v>4</v>
      </c>
      <c r="E9232" t="s">
        <v>6</v>
      </c>
      <c r="F9232" t="s">
        <v>7</v>
      </c>
    </row>
    <row r="9233" spans="1:6">
      <c r="A9233">
        <v>50</v>
      </c>
      <c r="B9233">
        <v>148265</v>
      </c>
      <c r="C9233">
        <v>13</v>
      </c>
      <c r="D9233">
        <v>6</v>
      </c>
      <c r="E9233" t="s">
        <v>6</v>
      </c>
      <c r="F9233" t="s">
        <v>7</v>
      </c>
    </row>
    <row r="9234" spans="1:6">
      <c r="A9234">
        <v>55</v>
      </c>
      <c r="B9234">
        <v>116661</v>
      </c>
      <c r="C9234">
        <v>7</v>
      </c>
      <c r="D9234">
        <v>2</v>
      </c>
      <c r="E9234" t="s">
        <v>6</v>
      </c>
      <c r="F9234" t="s">
        <v>7</v>
      </c>
    </row>
    <row r="9235" spans="1:6">
      <c r="A9235">
        <v>34</v>
      </c>
      <c r="B9235">
        <v>53216</v>
      </c>
      <c r="C9235">
        <v>7</v>
      </c>
      <c r="D9235">
        <v>1</v>
      </c>
      <c r="E9235" t="s">
        <v>6</v>
      </c>
      <c r="F9235" t="s">
        <v>6</v>
      </c>
    </row>
    <row r="9236" spans="1:6">
      <c r="A9236">
        <v>32</v>
      </c>
      <c r="B9236">
        <v>98117</v>
      </c>
      <c r="C9236">
        <v>11</v>
      </c>
      <c r="D9236">
        <v>0</v>
      </c>
      <c r="E9236" t="s">
        <v>7</v>
      </c>
      <c r="F9236" t="s">
        <v>7</v>
      </c>
    </row>
    <row r="9237" spans="1:6">
      <c r="A9237">
        <v>48</v>
      </c>
      <c r="B9237">
        <v>111136</v>
      </c>
      <c r="C9237">
        <v>5</v>
      </c>
      <c r="D9237">
        <v>2</v>
      </c>
      <c r="E9237" t="s">
        <v>6</v>
      </c>
      <c r="F9237" t="s">
        <v>6</v>
      </c>
    </row>
    <row r="9238" spans="1:6">
      <c r="A9238">
        <v>64</v>
      </c>
      <c r="B9238">
        <v>60284</v>
      </c>
      <c r="C9238">
        <v>2</v>
      </c>
      <c r="D9238">
        <v>0</v>
      </c>
      <c r="E9238" t="s">
        <v>6</v>
      </c>
      <c r="F9238" t="s">
        <v>6</v>
      </c>
    </row>
    <row r="9239" spans="1:6">
      <c r="A9239">
        <v>49</v>
      </c>
      <c r="B9239">
        <v>50171</v>
      </c>
      <c r="C9239">
        <v>8</v>
      </c>
      <c r="D9239">
        <v>2</v>
      </c>
      <c r="E9239" t="s">
        <v>6</v>
      </c>
      <c r="F9239" t="s">
        <v>7</v>
      </c>
    </row>
    <row r="9240" spans="1:6">
      <c r="A9240">
        <v>63</v>
      </c>
      <c r="B9240">
        <v>120627</v>
      </c>
      <c r="C9240">
        <v>6</v>
      </c>
      <c r="D9240">
        <v>4</v>
      </c>
      <c r="E9240" t="s">
        <v>7</v>
      </c>
      <c r="F9240" t="s">
        <v>6</v>
      </c>
    </row>
    <row r="9241" spans="1:6">
      <c r="A9241">
        <v>37</v>
      </c>
      <c r="B9241">
        <v>44333</v>
      </c>
      <c r="C9241">
        <v>5</v>
      </c>
      <c r="D9241">
        <v>3</v>
      </c>
      <c r="E9241" t="s">
        <v>7</v>
      </c>
      <c r="F9241" t="s">
        <v>7</v>
      </c>
    </row>
    <row r="9242" spans="1:6">
      <c r="A9242">
        <v>60</v>
      </c>
      <c r="B9242">
        <v>60535</v>
      </c>
      <c r="C9242">
        <v>7</v>
      </c>
      <c r="D9242">
        <v>0</v>
      </c>
      <c r="E9242" t="s">
        <v>6</v>
      </c>
      <c r="F9242" t="s">
        <v>7</v>
      </c>
    </row>
    <row r="9243" spans="1:6">
      <c r="A9243">
        <v>41</v>
      </c>
      <c r="B9243">
        <v>119023</v>
      </c>
      <c r="C9243">
        <v>9</v>
      </c>
      <c r="D9243">
        <v>3</v>
      </c>
      <c r="E9243" t="s">
        <v>6</v>
      </c>
      <c r="F9243" t="s">
        <v>7</v>
      </c>
    </row>
    <row r="9244" spans="1:6">
      <c r="A9244">
        <v>43</v>
      </c>
      <c r="B9244">
        <v>105940</v>
      </c>
      <c r="C9244">
        <v>5</v>
      </c>
      <c r="D9244">
        <v>4</v>
      </c>
      <c r="E9244" t="s">
        <v>6</v>
      </c>
      <c r="F9244" t="s">
        <v>6</v>
      </c>
    </row>
    <row r="9245" spans="1:6">
      <c r="A9245">
        <v>40</v>
      </c>
      <c r="B9245">
        <v>139470</v>
      </c>
      <c r="C9245">
        <v>5</v>
      </c>
      <c r="D9245">
        <v>1</v>
      </c>
      <c r="E9245" t="s">
        <v>6</v>
      </c>
      <c r="F9245" t="s">
        <v>7</v>
      </c>
    </row>
    <row r="9246" spans="1:6">
      <c r="A9246">
        <v>31</v>
      </c>
      <c r="B9246">
        <v>63700</v>
      </c>
      <c r="C9246">
        <v>10</v>
      </c>
      <c r="D9246">
        <v>4</v>
      </c>
      <c r="E9246" t="s">
        <v>6</v>
      </c>
      <c r="F9246" t="s">
        <v>6</v>
      </c>
    </row>
    <row r="9247" spans="1:6">
      <c r="A9247">
        <v>54</v>
      </c>
      <c r="B9247">
        <v>113583</v>
      </c>
      <c r="C9247">
        <v>5</v>
      </c>
      <c r="D9247">
        <v>1</v>
      </c>
      <c r="E9247" t="s">
        <v>7</v>
      </c>
      <c r="F9247" t="s">
        <v>7</v>
      </c>
    </row>
    <row r="9248" spans="1:6">
      <c r="A9248">
        <v>30</v>
      </c>
      <c r="B9248">
        <v>71516</v>
      </c>
      <c r="C9248">
        <v>8</v>
      </c>
      <c r="D9248">
        <v>3</v>
      </c>
      <c r="E9248" t="s">
        <v>6</v>
      </c>
      <c r="F9248" t="s">
        <v>6</v>
      </c>
    </row>
    <row r="9249" spans="1:6">
      <c r="A9249">
        <v>30</v>
      </c>
      <c r="B9249">
        <v>45577</v>
      </c>
      <c r="C9249">
        <v>9</v>
      </c>
      <c r="D9249">
        <v>2</v>
      </c>
      <c r="E9249" t="s">
        <v>6</v>
      </c>
      <c r="F9249" t="s">
        <v>6</v>
      </c>
    </row>
    <row r="9250" spans="1:6">
      <c r="A9250">
        <v>63</v>
      </c>
      <c r="B9250">
        <v>119834</v>
      </c>
      <c r="C9250">
        <v>5</v>
      </c>
      <c r="D9250">
        <v>1</v>
      </c>
      <c r="E9250" t="s">
        <v>6</v>
      </c>
      <c r="F9250" t="s">
        <v>7</v>
      </c>
    </row>
    <row r="9251" spans="1:6">
      <c r="A9251">
        <v>26</v>
      </c>
      <c r="B9251">
        <v>45015</v>
      </c>
      <c r="C9251">
        <v>9</v>
      </c>
      <c r="D9251">
        <v>0</v>
      </c>
      <c r="E9251" t="s">
        <v>7</v>
      </c>
      <c r="F9251" t="s">
        <v>7</v>
      </c>
    </row>
    <row r="9252" spans="1:6">
      <c r="A9252">
        <v>56</v>
      </c>
      <c r="B9252">
        <v>121104</v>
      </c>
      <c r="C9252">
        <v>8</v>
      </c>
      <c r="D9252">
        <v>3</v>
      </c>
      <c r="E9252" t="s">
        <v>6</v>
      </c>
      <c r="F9252" t="s">
        <v>7</v>
      </c>
    </row>
    <row r="9253" spans="1:6">
      <c r="A9253">
        <v>44</v>
      </c>
      <c r="B9253">
        <v>144412</v>
      </c>
      <c r="C9253">
        <v>4</v>
      </c>
      <c r="D9253">
        <v>3</v>
      </c>
      <c r="E9253" t="s">
        <v>7</v>
      </c>
      <c r="F9253" t="s">
        <v>7</v>
      </c>
    </row>
    <row r="9254" spans="1:6">
      <c r="A9254">
        <v>32</v>
      </c>
      <c r="B9254">
        <v>121740</v>
      </c>
      <c r="C9254">
        <v>7</v>
      </c>
      <c r="D9254">
        <v>0</v>
      </c>
      <c r="E9254" t="s">
        <v>6</v>
      </c>
      <c r="F9254" t="s">
        <v>6</v>
      </c>
    </row>
    <row r="9255" spans="1:6">
      <c r="A9255">
        <v>63</v>
      </c>
      <c r="B9255">
        <v>127284</v>
      </c>
      <c r="C9255">
        <v>3</v>
      </c>
      <c r="D9255">
        <v>5</v>
      </c>
      <c r="E9255" t="s">
        <v>6</v>
      </c>
      <c r="F9255" t="s">
        <v>6</v>
      </c>
    </row>
    <row r="9256" spans="1:6">
      <c r="A9256">
        <v>43</v>
      </c>
      <c r="B9256">
        <v>121803</v>
      </c>
      <c r="C9256">
        <v>10</v>
      </c>
      <c r="D9256">
        <v>3</v>
      </c>
      <c r="E9256" t="s">
        <v>7</v>
      </c>
      <c r="F9256" t="s">
        <v>7</v>
      </c>
    </row>
    <row r="9257" spans="1:6">
      <c r="A9257">
        <v>47</v>
      </c>
      <c r="B9257">
        <v>51236</v>
      </c>
      <c r="C9257">
        <v>5</v>
      </c>
      <c r="D9257">
        <v>1</v>
      </c>
      <c r="E9257" t="s">
        <v>7</v>
      </c>
      <c r="F9257" t="s">
        <v>7</v>
      </c>
    </row>
    <row r="9258" spans="1:6">
      <c r="A9258">
        <v>65</v>
      </c>
      <c r="B9258">
        <v>128151</v>
      </c>
      <c r="C9258">
        <v>9</v>
      </c>
      <c r="D9258">
        <v>1</v>
      </c>
      <c r="E9258" t="s">
        <v>7</v>
      </c>
      <c r="F9258" t="s">
        <v>6</v>
      </c>
    </row>
    <row r="9259" spans="1:6">
      <c r="A9259">
        <v>57</v>
      </c>
      <c r="B9259">
        <v>96640</v>
      </c>
      <c r="C9259">
        <v>7</v>
      </c>
      <c r="D9259">
        <v>5</v>
      </c>
      <c r="E9259" t="s">
        <v>7</v>
      </c>
      <c r="F9259" t="s">
        <v>7</v>
      </c>
    </row>
    <row r="9260" spans="1:6">
      <c r="A9260">
        <v>26</v>
      </c>
      <c r="B9260">
        <v>113190</v>
      </c>
      <c r="C9260">
        <v>10</v>
      </c>
      <c r="D9260">
        <v>0</v>
      </c>
      <c r="E9260" t="s">
        <v>6</v>
      </c>
      <c r="F9260" t="s">
        <v>6</v>
      </c>
    </row>
    <row r="9261" spans="1:6">
      <c r="A9261">
        <v>21</v>
      </c>
      <c r="B9261">
        <v>75704</v>
      </c>
      <c r="C9261">
        <v>11</v>
      </c>
      <c r="D9261">
        <v>3</v>
      </c>
      <c r="E9261" t="s">
        <v>7</v>
      </c>
      <c r="F9261" t="s">
        <v>7</v>
      </c>
    </row>
    <row r="9262" spans="1:6">
      <c r="A9262">
        <v>26</v>
      </c>
      <c r="B9262">
        <v>72369</v>
      </c>
      <c r="C9262">
        <v>8</v>
      </c>
      <c r="D9262">
        <v>2</v>
      </c>
      <c r="E9262" t="s">
        <v>6</v>
      </c>
      <c r="F9262" t="s">
        <v>7</v>
      </c>
    </row>
    <row r="9263" spans="1:6">
      <c r="A9263">
        <v>42</v>
      </c>
      <c r="B9263">
        <v>33646</v>
      </c>
      <c r="C9263">
        <v>6</v>
      </c>
      <c r="D9263">
        <v>2</v>
      </c>
      <c r="E9263" t="s">
        <v>6</v>
      </c>
      <c r="F9263" t="s">
        <v>6</v>
      </c>
    </row>
    <row r="9264" spans="1:6">
      <c r="A9264">
        <v>61</v>
      </c>
      <c r="B9264">
        <v>117007</v>
      </c>
      <c r="C9264">
        <v>5</v>
      </c>
      <c r="D9264">
        <v>1</v>
      </c>
      <c r="E9264" t="s">
        <v>7</v>
      </c>
      <c r="F9264" t="s">
        <v>6</v>
      </c>
    </row>
    <row r="9265" spans="1:6">
      <c r="A9265">
        <v>44</v>
      </c>
      <c r="B9265">
        <v>55906</v>
      </c>
      <c r="C9265">
        <v>5</v>
      </c>
      <c r="D9265">
        <v>2</v>
      </c>
      <c r="E9265" t="s">
        <v>6</v>
      </c>
      <c r="F9265" t="s">
        <v>6</v>
      </c>
    </row>
    <row r="9266" spans="1:6">
      <c r="A9266">
        <v>45</v>
      </c>
      <c r="B9266">
        <v>116643</v>
      </c>
      <c r="C9266">
        <v>9</v>
      </c>
      <c r="D9266">
        <v>3</v>
      </c>
      <c r="E9266" t="s">
        <v>7</v>
      </c>
      <c r="F9266" t="s">
        <v>6</v>
      </c>
    </row>
    <row r="9267" spans="1:6">
      <c r="A9267">
        <v>35</v>
      </c>
      <c r="B9267">
        <v>77728</v>
      </c>
      <c r="C9267">
        <v>6</v>
      </c>
      <c r="D9267">
        <v>1</v>
      </c>
      <c r="E9267" t="s">
        <v>6</v>
      </c>
      <c r="F9267" t="s">
        <v>6</v>
      </c>
    </row>
    <row r="9268" spans="1:6">
      <c r="A9268">
        <v>46</v>
      </c>
      <c r="B9268">
        <v>44878</v>
      </c>
      <c r="C9268">
        <v>5</v>
      </c>
      <c r="D9268">
        <v>1</v>
      </c>
      <c r="E9268" t="s">
        <v>6</v>
      </c>
      <c r="F9268" t="s">
        <v>6</v>
      </c>
    </row>
    <row r="9269" spans="1:6">
      <c r="A9269">
        <v>28</v>
      </c>
      <c r="B9269">
        <v>146742</v>
      </c>
      <c r="C9269">
        <v>4</v>
      </c>
      <c r="D9269">
        <v>1</v>
      </c>
      <c r="E9269" t="s">
        <v>6</v>
      </c>
      <c r="F9269" t="s">
        <v>6</v>
      </c>
    </row>
    <row r="9270" spans="1:6">
      <c r="A9270">
        <v>44</v>
      </c>
      <c r="B9270">
        <v>39145</v>
      </c>
      <c r="C9270">
        <v>5</v>
      </c>
      <c r="D9270">
        <v>0</v>
      </c>
      <c r="E9270" t="s">
        <v>6</v>
      </c>
      <c r="F9270" t="s">
        <v>6</v>
      </c>
    </row>
    <row r="9271" spans="1:6">
      <c r="A9271">
        <v>58</v>
      </c>
      <c r="B9271">
        <v>118578</v>
      </c>
      <c r="C9271">
        <v>7</v>
      </c>
      <c r="D9271">
        <v>2</v>
      </c>
      <c r="E9271" t="s">
        <v>7</v>
      </c>
      <c r="F9271" t="s">
        <v>6</v>
      </c>
    </row>
    <row r="9272" spans="1:6">
      <c r="A9272">
        <v>26</v>
      </c>
      <c r="B9272">
        <v>48226</v>
      </c>
      <c r="C9272">
        <v>6</v>
      </c>
      <c r="D9272">
        <v>1</v>
      </c>
      <c r="E9272" t="s">
        <v>6</v>
      </c>
      <c r="F9272" t="s">
        <v>7</v>
      </c>
    </row>
    <row r="9273" spans="1:6">
      <c r="A9273">
        <v>55</v>
      </c>
      <c r="B9273">
        <v>32802</v>
      </c>
      <c r="C9273">
        <v>7</v>
      </c>
      <c r="D9273">
        <v>3</v>
      </c>
      <c r="E9273" t="s">
        <v>6</v>
      </c>
      <c r="F9273" t="s">
        <v>7</v>
      </c>
    </row>
    <row r="9274" spans="1:6">
      <c r="A9274">
        <v>62</v>
      </c>
      <c r="B9274">
        <v>54119</v>
      </c>
      <c r="C9274">
        <v>11</v>
      </c>
      <c r="D9274">
        <v>4</v>
      </c>
      <c r="E9274" t="s">
        <v>6</v>
      </c>
      <c r="F9274" t="s">
        <v>6</v>
      </c>
    </row>
    <row r="9275" spans="1:6">
      <c r="A9275">
        <v>21</v>
      </c>
      <c r="B9275">
        <v>93560</v>
      </c>
      <c r="C9275">
        <v>8</v>
      </c>
      <c r="D9275">
        <v>3</v>
      </c>
      <c r="E9275" t="s">
        <v>7</v>
      </c>
      <c r="F9275" t="s">
        <v>7</v>
      </c>
    </row>
    <row r="9276" spans="1:6">
      <c r="A9276">
        <v>56</v>
      </c>
      <c r="B9276">
        <v>87353</v>
      </c>
      <c r="C9276">
        <v>8</v>
      </c>
      <c r="D9276">
        <v>3</v>
      </c>
      <c r="E9276" t="s">
        <v>7</v>
      </c>
      <c r="F9276" t="s">
        <v>6</v>
      </c>
    </row>
    <row r="9277" spans="1:6">
      <c r="A9277">
        <v>32</v>
      </c>
      <c r="B9277">
        <v>144669</v>
      </c>
      <c r="C9277">
        <v>9</v>
      </c>
      <c r="D9277">
        <v>3</v>
      </c>
      <c r="E9277" t="s">
        <v>7</v>
      </c>
      <c r="F9277" t="s">
        <v>7</v>
      </c>
    </row>
    <row r="9278" spans="1:6">
      <c r="A9278">
        <v>58</v>
      </c>
      <c r="B9278">
        <v>122721</v>
      </c>
      <c r="C9278">
        <v>5</v>
      </c>
      <c r="D9278">
        <v>2</v>
      </c>
      <c r="E9278" t="s">
        <v>6</v>
      </c>
      <c r="F9278" t="s">
        <v>7</v>
      </c>
    </row>
    <row r="9279" spans="1:6">
      <c r="A9279">
        <v>31</v>
      </c>
      <c r="B9279">
        <v>92126</v>
      </c>
      <c r="C9279">
        <v>15</v>
      </c>
      <c r="D9279">
        <v>4</v>
      </c>
      <c r="E9279" t="s">
        <v>6</v>
      </c>
      <c r="F9279" t="s">
        <v>6</v>
      </c>
    </row>
    <row r="9280" spans="1:6">
      <c r="A9280">
        <v>32</v>
      </c>
      <c r="B9280">
        <v>101641</v>
      </c>
      <c r="C9280">
        <v>4</v>
      </c>
      <c r="D9280">
        <v>1</v>
      </c>
      <c r="E9280" t="s">
        <v>6</v>
      </c>
      <c r="F9280" t="s">
        <v>7</v>
      </c>
    </row>
    <row r="9281" spans="1:6">
      <c r="A9281">
        <v>62</v>
      </c>
      <c r="B9281">
        <v>81712</v>
      </c>
      <c r="C9281">
        <v>10</v>
      </c>
      <c r="D9281">
        <v>2</v>
      </c>
      <c r="E9281" t="s">
        <v>7</v>
      </c>
      <c r="F9281" t="s">
        <v>6</v>
      </c>
    </row>
    <row r="9282" spans="1:6">
      <c r="A9282">
        <v>59</v>
      </c>
      <c r="B9282">
        <v>82189</v>
      </c>
      <c r="C9282">
        <v>6</v>
      </c>
      <c r="D9282">
        <v>3</v>
      </c>
      <c r="E9282" t="s">
        <v>7</v>
      </c>
      <c r="F9282" t="s">
        <v>6</v>
      </c>
    </row>
    <row r="9283" spans="1:6">
      <c r="A9283">
        <v>27</v>
      </c>
      <c r="B9283">
        <v>87784</v>
      </c>
      <c r="C9283">
        <v>5</v>
      </c>
      <c r="D9283">
        <v>1</v>
      </c>
      <c r="E9283" t="s">
        <v>6</v>
      </c>
      <c r="F9283" t="s">
        <v>7</v>
      </c>
    </row>
    <row r="9284" spans="1:6">
      <c r="A9284">
        <v>31</v>
      </c>
      <c r="B9284">
        <v>98285</v>
      </c>
      <c r="C9284">
        <v>6</v>
      </c>
      <c r="D9284">
        <v>0</v>
      </c>
      <c r="E9284" t="s">
        <v>6</v>
      </c>
      <c r="F9284" t="s">
        <v>6</v>
      </c>
    </row>
    <row r="9285" spans="1:6">
      <c r="A9285">
        <v>56</v>
      </c>
      <c r="B9285">
        <v>145278</v>
      </c>
      <c r="C9285">
        <v>7</v>
      </c>
      <c r="D9285">
        <v>3</v>
      </c>
      <c r="E9285" t="s">
        <v>7</v>
      </c>
      <c r="F9285" t="s">
        <v>7</v>
      </c>
    </row>
    <row r="9286" spans="1:6">
      <c r="A9286">
        <v>51</v>
      </c>
      <c r="B9286">
        <v>146056</v>
      </c>
      <c r="C9286">
        <v>4</v>
      </c>
      <c r="D9286">
        <v>5</v>
      </c>
      <c r="E9286" t="s">
        <v>7</v>
      </c>
      <c r="F9286" t="s">
        <v>7</v>
      </c>
    </row>
    <row r="9287" spans="1:6">
      <c r="A9287">
        <v>53</v>
      </c>
      <c r="B9287">
        <v>72949</v>
      </c>
      <c r="C9287">
        <v>12</v>
      </c>
      <c r="D9287">
        <v>2</v>
      </c>
      <c r="E9287" t="s">
        <v>7</v>
      </c>
      <c r="F9287" t="s">
        <v>6</v>
      </c>
    </row>
    <row r="9288" spans="1:6">
      <c r="A9288">
        <v>33</v>
      </c>
      <c r="B9288">
        <v>64129</v>
      </c>
      <c r="C9288">
        <v>8</v>
      </c>
      <c r="D9288">
        <v>4</v>
      </c>
      <c r="E9288" t="s">
        <v>6</v>
      </c>
      <c r="F9288" t="s">
        <v>7</v>
      </c>
    </row>
    <row r="9289" spans="1:6">
      <c r="A9289">
        <v>38</v>
      </c>
      <c r="B9289">
        <v>54512</v>
      </c>
      <c r="C9289">
        <v>6</v>
      </c>
      <c r="D9289">
        <v>1</v>
      </c>
      <c r="E9289" t="s">
        <v>7</v>
      </c>
      <c r="F9289" t="s">
        <v>7</v>
      </c>
    </row>
    <row r="9290" spans="1:6">
      <c r="A9290">
        <v>61</v>
      </c>
      <c r="B9290">
        <v>132077</v>
      </c>
      <c r="C9290">
        <v>9</v>
      </c>
      <c r="D9290">
        <v>0</v>
      </c>
      <c r="E9290" t="s">
        <v>6</v>
      </c>
      <c r="F9290" t="s">
        <v>7</v>
      </c>
    </row>
    <row r="9291" spans="1:6">
      <c r="A9291">
        <v>44</v>
      </c>
      <c r="B9291">
        <v>109031</v>
      </c>
      <c r="C9291">
        <v>4</v>
      </c>
      <c r="D9291">
        <v>3</v>
      </c>
      <c r="E9291" t="s">
        <v>6</v>
      </c>
      <c r="F9291" t="s">
        <v>7</v>
      </c>
    </row>
    <row r="9292" spans="1:6">
      <c r="A9292">
        <v>29</v>
      </c>
      <c r="B9292">
        <v>93554</v>
      </c>
      <c r="C9292">
        <v>7</v>
      </c>
      <c r="D9292">
        <v>4</v>
      </c>
      <c r="E9292" t="s">
        <v>6</v>
      </c>
      <c r="F9292" t="s">
        <v>7</v>
      </c>
    </row>
    <row r="9293" spans="1:6">
      <c r="A9293">
        <v>51</v>
      </c>
      <c r="B9293">
        <v>32064</v>
      </c>
      <c r="C9293">
        <v>7</v>
      </c>
      <c r="D9293">
        <v>1</v>
      </c>
      <c r="E9293" t="s">
        <v>7</v>
      </c>
      <c r="F9293" t="s">
        <v>7</v>
      </c>
    </row>
    <row r="9294" spans="1:6">
      <c r="A9294">
        <v>61</v>
      </c>
      <c r="B9294">
        <v>125614</v>
      </c>
      <c r="C9294">
        <v>6</v>
      </c>
      <c r="D9294">
        <v>2</v>
      </c>
      <c r="E9294" t="s">
        <v>7</v>
      </c>
      <c r="F9294" t="s">
        <v>7</v>
      </c>
    </row>
    <row r="9295" spans="1:6">
      <c r="A9295">
        <v>30</v>
      </c>
      <c r="B9295">
        <v>81567</v>
      </c>
      <c r="C9295">
        <v>6</v>
      </c>
      <c r="D9295">
        <v>0</v>
      </c>
      <c r="E9295" t="s">
        <v>7</v>
      </c>
      <c r="F9295" t="s">
        <v>7</v>
      </c>
    </row>
    <row r="9296" spans="1:6">
      <c r="A9296">
        <v>22</v>
      </c>
      <c r="B9296">
        <v>147639</v>
      </c>
      <c r="C9296">
        <v>7</v>
      </c>
      <c r="D9296">
        <v>1</v>
      </c>
      <c r="E9296" t="s">
        <v>6</v>
      </c>
      <c r="F9296" t="s">
        <v>6</v>
      </c>
    </row>
    <row r="9297" spans="1:6">
      <c r="A9297">
        <v>58</v>
      </c>
      <c r="B9297">
        <v>60011</v>
      </c>
      <c r="C9297">
        <v>8</v>
      </c>
      <c r="D9297">
        <v>1</v>
      </c>
      <c r="E9297" t="s">
        <v>7</v>
      </c>
      <c r="F9297" t="s">
        <v>7</v>
      </c>
    </row>
    <row r="9298" spans="1:6">
      <c r="A9298">
        <v>35</v>
      </c>
      <c r="B9298">
        <v>101152</v>
      </c>
      <c r="C9298">
        <v>5</v>
      </c>
      <c r="D9298">
        <v>1</v>
      </c>
      <c r="E9298" t="s">
        <v>6</v>
      </c>
      <c r="F9298" t="s">
        <v>6</v>
      </c>
    </row>
    <row r="9299" spans="1:6">
      <c r="A9299">
        <v>23</v>
      </c>
      <c r="B9299">
        <v>103511</v>
      </c>
      <c r="C9299">
        <v>5</v>
      </c>
      <c r="D9299">
        <v>1</v>
      </c>
      <c r="E9299" t="s">
        <v>7</v>
      </c>
      <c r="F9299" t="s">
        <v>6</v>
      </c>
    </row>
    <row r="9300" spans="1:6">
      <c r="A9300">
        <v>63</v>
      </c>
      <c r="B9300">
        <v>40960</v>
      </c>
      <c r="C9300">
        <v>6</v>
      </c>
      <c r="D9300">
        <v>0</v>
      </c>
      <c r="E9300" t="s">
        <v>7</v>
      </c>
      <c r="F9300" t="s">
        <v>7</v>
      </c>
    </row>
    <row r="9301" spans="1:6">
      <c r="A9301">
        <v>51</v>
      </c>
      <c r="B9301">
        <v>123528</v>
      </c>
      <c r="C9301">
        <v>6</v>
      </c>
      <c r="D9301">
        <v>4</v>
      </c>
      <c r="E9301" t="s">
        <v>6</v>
      </c>
      <c r="F9301" t="s">
        <v>6</v>
      </c>
    </row>
    <row r="9302" spans="1:6">
      <c r="A9302">
        <v>26</v>
      </c>
      <c r="B9302">
        <v>88920</v>
      </c>
      <c r="C9302">
        <v>10</v>
      </c>
      <c r="D9302">
        <v>3</v>
      </c>
      <c r="E9302" t="s">
        <v>7</v>
      </c>
      <c r="F9302" t="s">
        <v>6</v>
      </c>
    </row>
    <row r="9303" spans="1:6">
      <c r="A9303">
        <v>23</v>
      </c>
      <c r="B9303">
        <v>51387</v>
      </c>
      <c r="C9303">
        <v>8</v>
      </c>
      <c r="D9303">
        <v>2</v>
      </c>
      <c r="E9303" t="s">
        <v>6</v>
      </c>
      <c r="F9303" t="s">
        <v>6</v>
      </c>
    </row>
    <row r="9304" spans="1:6">
      <c r="A9304">
        <v>31</v>
      </c>
      <c r="B9304">
        <v>45324</v>
      </c>
      <c r="C9304">
        <v>6</v>
      </c>
      <c r="D9304">
        <v>5</v>
      </c>
      <c r="E9304" t="s">
        <v>7</v>
      </c>
      <c r="F9304" t="s">
        <v>7</v>
      </c>
    </row>
    <row r="9305" spans="1:6">
      <c r="A9305">
        <v>35</v>
      </c>
      <c r="B9305">
        <v>93960</v>
      </c>
      <c r="C9305">
        <v>9</v>
      </c>
      <c r="D9305">
        <v>3</v>
      </c>
      <c r="E9305" t="s">
        <v>7</v>
      </c>
      <c r="F9305" t="s">
        <v>7</v>
      </c>
    </row>
    <row r="9306" spans="1:6">
      <c r="A9306">
        <v>65</v>
      </c>
      <c r="B9306">
        <v>101779</v>
      </c>
      <c r="C9306">
        <v>4</v>
      </c>
      <c r="D9306">
        <v>3</v>
      </c>
      <c r="E9306" t="s">
        <v>6</v>
      </c>
      <c r="F9306" t="s">
        <v>7</v>
      </c>
    </row>
    <row r="9307" spans="1:6">
      <c r="A9307">
        <v>48</v>
      </c>
      <c r="B9307">
        <v>62628</v>
      </c>
      <c r="C9307">
        <v>4</v>
      </c>
      <c r="D9307">
        <v>2</v>
      </c>
      <c r="E9307" t="s">
        <v>6</v>
      </c>
      <c r="F9307" t="s">
        <v>6</v>
      </c>
    </row>
    <row r="9308" spans="1:6">
      <c r="A9308">
        <v>30</v>
      </c>
      <c r="B9308">
        <v>105096</v>
      </c>
      <c r="C9308">
        <v>5</v>
      </c>
      <c r="D9308">
        <v>3</v>
      </c>
      <c r="E9308" t="s">
        <v>6</v>
      </c>
      <c r="F9308" t="s">
        <v>7</v>
      </c>
    </row>
    <row r="9309" spans="1:6">
      <c r="A9309">
        <v>58</v>
      </c>
      <c r="B9309">
        <v>77452</v>
      </c>
      <c r="C9309">
        <v>10</v>
      </c>
      <c r="D9309">
        <v>0</v>
      </c>
      <c r="E9309" t="s">
        <v>6</v>
      </c>
      <c r="F9309" t="s">
        <v>6</v>
      </c>
    </row>
    <row r="9310" spans="1:6">
      <c r="A9310">
        <v>27</v>
      </c>
      <c r="B9310">
        <v>71098</v>
      </c>
      <c r="C9310">
        <v>2</v>
      </c>
      <c r="D9310">
        <v>3</v>
      </c>
      <c r="E9310" t="s">
        <v>7</v>
      </c>
      <c r="F9310" t="s">
        <v>6</v>
      </c>
    </row>
    <row r="9311" spans="1:6">
      <c r="A9311">
        <v>35</v>
      </c>
      <c r="B9311">
        <v>100459</v>
      </c>
      <c r="C9311">
        <v>7</v>
      </c>
      <c r="D9311">
        <v>2</v>
      </c>
      <c r="E9311" t="s">
        <v>6</v>
      </c>
      <c r="F9311" t="s">
        <v>6</v>
      </c>
    </row>
    <row r="9312" spans="1:6">
      <c r="A9312">
        <v>38</v>
      </c>
      <c r="B9312">
        <v>69235</v>
      </c>
      <c r="C9312">
        <v>6</v>
      </c>
      <c r="D9312">
        <v>1</v>
      </c>
      <c r="E9312" t="s">
        <v>7</v>
      </c>
      <c r="F9312" t="s">
        <v>7</v>
      </c>
    </row>
    <row r="9313" spans="1:6">
      <c r="A9313">
        <v>38</v>
      </c>
      <c r="B9313">
        <v>116861</v>
      </c>
      <c r="C9313">
        <v>8</v>
      </c>
      <c r="D9313">
        <v>4</v>
      </c>
      <c r="E9313" t="s">
        <v>6</v>
      </c>
      <c r="F9313" t="s">
        <v>7</v>
      </c>
    </row>
    <row r="9314" spans="1:6">
      <c r="A9314">
        <v>61</v>
      </c>
      <c r="B9314">
        <v>57949</v>
      </c>
      <c r="C9314">
        <v>8</v>
      </c>
      <c r="D9314">
        <v>2</v>
      </c>
      <c r="E9314" t="s">
        <v>6</v>
      </c>
      <c r="F9314" t="s">
        <v>6</v>
      </c>
    </row>
    <row r="9315" spans="1:6">
      <c r="A9315">
        <v>44</v>
      </c>
      <c r="B9315">
        <v>52821</v>
      </c>
      <c r="C9315">
        <v>8</v>
      </c>
      <c r="D9315">
        <v>0</v>
      </c>
      <c r="E9315" t="s">
        <v>7</v>
      </c>
      <c r="F9315" t="s">
        <v>7</v>
      </c>
    </row>
    <row r="9316" spans="1:6">
      <c r="A9316">
        <v>22</v>
      </c>
      <c r="B9316">
        <v>101612</v>
      </c>
      <c r="C9316">
        <v>5</v>
      </c>
      <c r="D9316">
        <v>3</v>
      </c>
      <c r="E9316" t="s">
        <v>6</v>
      </c>
      <c r="F9316" t="s">
        <v>7</v>
      </c>
    </row>
    <row r="9317" spans="1:6">
      <c r="A9317">
        <v>60</v>
      </c>
      <c r="B9317">
        <v>52032</v>
      </c>
      <c r="C9317">
        <v>6</v>
      </c>
      <c r="D9317">
        <v>3</v>
      </c>
      <c r="E9317" t="s">
        <v>7</v>
      </c>
      <c r="F9317" t="s">
        <v>6</v>
      </c>
    </row>
    <row r="9318" spans="1:6">
      <c r="A9318">
        <v>40</v>
      </c>
      <c r="B9318">
        <v>103537</v>
      </c>
      <c r="C9318">
        <v>5</v>
      </c>
      <c r="D9318">
        <v>4</v>
      </c>
      <c r="E9318" t="s">
        <v>6</v>
      </c>
      <c r="F9318" t="s">
        <v>7</v>
      </c>
    </row>
    <row r="9319" spans="1:6">
      <c r="A9319">
        <v>54</v>
      </c>
      <c r="B9319">
        <v>45303</v>
      </c>
      <c r="C9319">
        <v>9</v>
      </c>
      <c r="D9319">
        <v>4</v>
      </c>
      <c r="E9319" t="s">
        <v>6</v>
      </c>
      <c r="F9319" t="s">
        <v>7</v>
      </c>
    </row>
    <row r="9320" spans="1:6">
      <c r="A9320">
        <v>63</v>
      </c>
      <c r="B9320">
        <v>146003</v>
      </c>
      <c r="C9320">
        <v>6</v>
      </c>
      <c r="D9320">
        <v>2</v>
      </c>
      <c r="E9320" t="s">
        <v>6</v>
      </c>
      <c r="F9320" t="s">
        <v>6</v>
      </c>
    </row>
    <row r="9321" spans="1:6">
      <c r="A9321">
        <v>46</v>
      </c>
      <c r="B9321">
        <v>111993</v>
      </c>
      <c r="C9321">
        <v>5</v>
      </c>
      <c r="D9321">
        <v>0</v>
      </c>
      <c r="E9321" t="s">
        <v>6</v>
      </c>
      <c r="F9321" t="s">
        <v>6</v>
      </c>
    </row>
    <row r="9322" spans="1:6">
      <c r="A9322">
        <v>27</v>
      </c>
      <c r="B9322">
        <v>136979</v>
      </c>
      <c r="C9322">
        <v>7</v>
      </c>
      <c r="D9322">
        <v>4</v>
      </c>
      <c r="E9322" t="s">
        <v>6</v>
      </c>
      <c r="F9322" t="s">
        <v>6</v>
      </c>
    </row>
    <row r="9323" spans="1:6">
      <c r="A9323">
        <v>58</v>
      </c>
      <c r="B9323">
        <v>42303</v>
      </c>
      <c r="C9323">
        <v>3</v>
      </c>
      <c r="D9323">
        <v>1</v>
      </c>
      <c r="E9323" t="s">
        <v>7</v>
      </c>
      <c r="F9323" t="s">
        <v>6</v>
      </c>
    </row>
    <row r="9324" spans="1:6">
      <c r="A9324">
        <v>50</v>
      </c>
      <c r="B9324">
        <v>80701</v>
      </c>
      <c r="C9324">
        <v>8</v>
      </c>
      <c r="D9324">
        <v>6</v>
      </c>
      <c r="E9324" t="s">
        <v>6</v>
      </c>
      <c r="F9324" t="s">
        <v>7</v>
      </c>
    </row>
    <row r="9325" spans="1:6">
      <c r="A9325">
        <v>62</v>
      </c>
      <c r="B9325">
        <v>80511</v>
      </c>
      <c r="C9325">
        <v>8</v>
      </c>
      <c r="D9325">
        <v>1</v>
      </c>
      <c r="E9325" t="s">
        <v>6</v>
      </c>
      <c r="F9325" t="s">
        <v>7</v>
      </c>
    </row>
    <row r="9326" spans="1:6">
      <c r="A9326">
        <v>25</v>
      </c>
      <c r="B9326">
        <v>110664</v>
      </c>
      <c r="C9326">
        <v>10</v>
      </c>
      <c r="D9326">
        <v>2</v>
      </c>
      <c r="E9326" t="s">
        <v>6</v>
      </c>
      <c r="F9326" t="s">
        <v>6</v>
      </c>
    </row>
    <row r="9327" spans="1:6">
      <c r="A9327">
        <v>31</v>
      </c>
      <c r="B9327">
        <v>48280</v>
      </c>
      <c r="C9327">
        <v>4</v>
      </c>
      <c r="D9327">
        <v>2</v>
      </c>
      <c r="E9327" t="s">
        <v>7</v>
      </c>
      <c r="F9327" t="s">
        <v>6</v>
      </c>
    </row>
    <row r="9328" spans="1:6">
      <c r="A9328">
        <v>21</v>
      </c>
      <c r="B9328">
        <v>69427</v>
      </c>
      <c r="C9328">
        <v>6</v>
      </c>
      <c r="D9328">
        <v>0</v>
      </c>
      <c r="E9328" t="s">
        <v>6</v>
      </c>
      <c r="F9328" t="s">
        <v>6</v>
      </c>
    </row>
    <row r="9329" spans="1:6">
      <c r="A9329">
        <v>54</v>
      </c>
      <c r="B9329">
        <v>127180</v>
      </c>
      <c r="C9329">
        <v>12</v>
      </c>
      <c r="D9329">
        <v>2</v>
      </c>
      <c r="E9329" t="s">
        <v>6</v>
      </c>
      <c r="F9329" t="s">
        <v>6</v>
      </c>
    </row>
    <row r="9330" spans="1:6">
      <c r="A9330">
        <v>21</v>
      </c>
      <c r="B9330">
        <v>133550</v>
      </c>
      <c r="C9330">
        <v>7</v>
      </c>
      <c r="D9330">
        <v>3</v>
      </c>
      <c r="E9330" t="s">
        <v>7</v>
      </c>
      <c r="F9330" t="s">
        <v>7</v>
      </c>
    </row>
    <row r="9331" spans="1:6">
      <c r="A9331">
        <v>39</v>
      </c>
      <c r="B9331">
        <v>36967</v>
      </c>
      <c r="C9331">
        <v>6</v>
      </c>
      <c r="D9331">
        <v>1</v>
      </c>
      <c r="E9331" t="s">
        <v>7</v>
      </c>
      <c r="F9331" t="s">
        <v>6</v>
      </c>
    </row>
    <row r="9332" spans="1:6">
      <c r="A9332">
        <v>22</v>
      </c>
      <c r="B9332">
        <v>36661</v>
      </c>
      <c r="C9332">
        <v>9</v>
      </c>
      <c r="D9332">
        <v>5</v>
      </c>
      <c r="E9332" t="s">
        <v>7</v>
      </c>
      <c r="F9332" t="s">
        <v>7</v>
      </c>
    </row>
    <row r="9333" spans="1:6">
      <c r="A9333">
        <v>41</v>
      </c>
      <c r="B9333">
        <v>107952</v>
      </c>
      <c r="C9333">
        <v>7</v>
      </c>
      <c r="D9333">
        <v>4</v>
      </c>
      <c r="E9333" t="s">
        <v>7</v>
      </c>
      <c r="F9333" t="s">
        <v>6</v>
      </c>
    </row>
    <row r="9334" spans="1:6">
      <c r="A9334">
        <v>40</v>
      </c>
      <c r="B9334">
        <v>96046</v>
      </c>
      <c r="C9334">
        <v>8</v>
      </c>
      <c r="D9334">
        <v>0</v>
      </c>
      <c r="E9334" t="s">
        <v>6</v>
      </c>
      <c r="F9334" t="s">
        <v>6</v>
      </c>
    </row>
    <row r="9335" spans="1:6">
      <c r="A9335">
        <v>43</v>
      </c>
      <c r="B9335">
        <v>136918</v>
      </c>
      <c r="C9335">
        <v>8</v>
      </c>
      <c r="D9335">
        <v>0</v>
      </c>
      <c r="E9335" t="s">
        <v>6</v>
      </c>
      <c r="F9335" t="s">
        <v>6</v>
      </c>
    </row>
    <row r="9336" spans="1:6">
      <c r="A9336">
        <v>41</v>
      </c>
      <c r="B9336">
        <v>65200</v>
      </c>
      <c r="C9336">
        <v>4</v>
      </c>
      <c r="D9336">
        <v>0</v>
      </c>
      <c r="E9336" t="s">
        <v>7</v>
      </c>
      <c r="F9336" t="s">
        <v>6</v>
      </c>
    </row>
    <row r="9337" spans="1:6">
      <c r="A9337">
        <v>44</v>
      </c>
      <c r="B9337">
        <v>97442</v>
      </c>
      <c r="C9337">
        <v>9</v>
      </c>
      <c r="D9337">
        <v>4</v>
      </c>
      <c r="E9337" t="s">
        <v>7</v>
      </c>
      <c r="F9337" t="s">
        <v>6</v>
      </c>
    </row>
    <row r="9338" spans="1:6">
      <c r="A9338">
        <v>24</v>
      </c>
      <c r="B9338">
        <v>91671</v>
      </c>
      <c r="C9338">
        <v>4</v>
      </c>
      <c r="D9338">
        <v>1</v>
      </c>
      <c r="E9338" t="s">
        <v>7</v>
      </c>
      <c r="F9338" t="s">
        <v>6</v>
      </c>
    </row>
    <row r="9339" spans="1:6">
      <c r="A9339">
        <v>32</v>
      </c>
      <c r="B9339">
        <v>121070</v>
      </c>
      <c r="C9339">
        <v>4</v>
      </c>
      <c r="D9339">
        <v>1</v>
      </c>
      <c r="E9339" t="s">
        <v>6</v>
      </c>
      <c r="F9339" t="s">
        <v>6</v>
      </c>
    </row>
    <row r="9340" spans="1:6">
      <c r="A9340">
        <v>42</v>
      </c>
      <c r="B9340">
        <v>88168</v>
      </c>
      <c r="C9340">
        <v>9</v>
      </c>
      <c r="D9340">
        <v>0</v>
      </c>
      <c r="E9340" t="s">
        <v>6</v>
      </c>
      <c r="F9340" t="s">
        <v>6</v>
      </c>
    </row>
    <row r="9341" spans="1:6">
      <c r="A9341">
        <v>40</v>
      </c>
      <c r="B9341">
        <v>78322</v>
      </c>
      <c r="C9341">
        <v>9</v>
      </c>
      <c r="D9341">
        <v>4</v>
      </c>
      <c r="E9341" t="s">
        <v>6</v>
      </c>
      <c r="F9341" t="s">
        <v>7</v>
      </c>
    </row>
    <row r="9342" spans="1:6">
      <c r="A9342">
        <v>38</v>
      </c>
      <c r="B9342">
        <v>111984</v>
      </c>
      <c r="C9342">
        <v>11</v>
      </c>
      <c r="D9342">
        <v>1</v>
      </c>
      <c r="E9342" t="s">
        <v>7</v>
      </c>
      <c r="F9342" t="s">
        <v>6</v>
      </c>
    </row>
    <row r="9343" spans="1:6">
      <c r="A9343">
        <v>21</v>
      </c>
      <c r="B9343">
        <v>67696</v>
      </c>
      <c r="C9343">
        <v>6</v>
      </c>
      <c r="D9343">
        <v>2</v>
      </c>
      <c r="E9343" t="s">
        <v>7</v>
      </c>
      <c r="F9343" t="s">
        <v>6</v>
      </c>
    </row>
    <row r="9344" spans="1:6">
      <c r="A9344">
        <v>50</v>
      </c>
      <c r="B9344">
        <v>100246</v>
      </c>
      <c r="C9344">
        <v>4</v>
      </c>
      <c r="D9344">
        <v>4</v>
      </c>
      <c r="E9344" t="s">
        <v>7</v>
      </c>
      <c r="F9344" t="s">
        <v>6</v>
      </c>
    </row>
    <row r="9345" spans="1:6">
      <c r="A9345">
        <v>53</v>
      </c>
      <c r="B9345">
        <v>139844</v>
      </c>
      <c r="C9345">
        <v>9</v>
      </c>
      <c r="D9345">
        <v>3</v>
      </c>
      <c r="E9345" t="s">
        <v>7</v>
      </c>
      <c r="F9345" t="s">
        <v>6</v>
      </c>
    </row>
    <row r="9346" spans="1:6">
      <c r="A9346">
        <v>44</v>
      </c>
      <c r="B9346">
        <v>68892</v>
      </c>
      <c r="C9346">
        <v>7</v>
      </c>
      <c r="D9346">
        <v>2</v>
      </c>
      <c r="E9346" t="s">
        <v>6</v>
      </c>
      <c r="F9346" t="s">
        <v>7</v>
      </c>
    </row>
    <row r="9347" spans="1:6">
      <c r="A9347">
        <v>34</v>
      </c>
      <c r="B9347">
        <v>136141</v>
      </c>
      <c r="C9347">
        <v>12</v>
      </c>
      <c r="D9347">
        <v>0</v>
      </c>
      <c r="E9347" t="s">
        <v>7</v>
      </c>
      <c r="F9347" t="s">
        <v>6</v>
      </c>
    </row>
    <row r="9348" spans="1:6">
      <c r="A9348">
        <v>56</v>
      </c>
      <c r="B9348">
        <v>45583</v>
      </c>
      <c r="C9348">
        <v>6</v>
      </c>
      <c r="D9348">
        <v>1</v>
      </c>
      <c r="E9348" t="s">
        <v>7</v>
      </c>
      <c r="F9348" t="s">
        <v>6</v>
      </c>
    </row>
    <row r="9349" spans="1:6">
      <c r="A9349">
        <v>25</v>
      </c>
      <c r="B9349">
        <v>112720</v>
      </c>
      <c r="C9349">
        <v>9</v>
      </c>
      <c r="D9349">
        <v>6</v>
      </c>
      <c r="E9349" t="s">
        <v>6</v>
      </c>
      <c r="F9349" t="s">
        <v>7</v>
      </c>
    </row>
    <row r="9350" spans="1:6">
      <c r="A9350">
        <v>31</v>
      </c>
      <c r="B9350">
        <v>85215</v>
      </c>
      <c r="C9350">
        <v>4</v>
      </c>
      <c r="D9350">
        <v>1</v>
      </c>
      <c r="E9350" t="s">
        <v>6</v>
      </c>
      <c r="F9350" t="s">
        <v>6</v>
      </c>
    </row>
    <row r="9351" spans="1:6">
      <c r="A9351">
        <v>44</v>
      </c>
      <c r="B9351">
        <v>54853</v>
      </c>
      <c r="C9351">
        <v>4</v>
      </c>
      <c r="D9351">
        <v>2</v>
      </c>
      <c r="E9351" t="s">
        <v>6</v>
      </c>
      <c r="F9351" t="s">
        <v>6</v>
      </c>
    </row>
    <row r="9352" spans="1:6">
      <c r="A9352">
        <v>51</v>
      </c>
      <c r="B9352">
        <v>36109</v>
      </c>
      <c r="C9352">
        <v>6</v>
      </c>
      <c r="D9352">
        <v>1</v>
      </c>
      <c r="E9352" t="s">
        <v>7</v>
      </c>
      <c r="F9352" t="s">
        <v>7</v>
      </c>
    </row>
    <row r="9353" spans="1:6">
      <c r="A9353">
        <v>33</v>
      </c>
      <c r="B9353">
        <v>138213</v>
      </c>
      <c r="C9353">
        <v>9</v>
      </c>
      <c r="D9353">
        <v>1</v>
      </c>
      <c r="E9353" t="s">
        <v>7</v>
      </c>
      <c r="F9353" t="s">
        <v>6</v>
      </c>
    </row>
    <row r="9354" spans="1:6">
      <c r="A9354">
        <v>36</v>
      </c>
      <c r="B9354">
        <v>89757</v>
      </c>
      <c r="C9354">
        <v>10</v>
      </c>
      <c r="D9354">
        <v>2</v>
      </c>
      <c r="E9354" t="s">
        <v>7</v>
      </c>
      <c r="F9354" t="s">
        <v>7</v>
      </c>
    </row>
    <row r="9355" spans="1:6">
      <c r="A9355">
        <v>44</v>
      </c>
      <c r="B9355">
        <v>36659</v>
      </c>
      <c r="C9355">
        <v>3</v>
      </c>
      <c r="D9355">
        <v>3</v>
      </c>
      <c r="E9355" t="s">
        <v>6</v>
      </c>
      <c r="F9355" t="s">
        <v>7</v>
      </c>
    </row>
    <row r="9356" spans="1:6">
      <c r="A9356">
        <v>33</v>
      </c>
      <c r="B9356">
        <v>31238</v>
      </c>
      <c r="C9356">
        <v>8</v>
      </c>
      <c r="D9356">
        <v>1</v>
      </c>
      <c r="E9356" t="s">
        <v>6</v>
      </c>
      <c r="F9356" t="s">
        <v>6</v>
      </c>
    </row>
    <row r="9357" spans="1:6">
      <c r="A9357">
        <v>44</v>
      </c>
      <c r="B9357">
        <v>149211</v>
      </c>
      <c r="C9357">
        <v>7</v>
      </c>
      <c r="D9357">
        <v>3</v>
      </c>
      <c r="E9357" t="s">
        <v>6</v>
      </c>
      <c r="F9357" t="s">
        <v>7</v>
      </c>
    </row>
    <row r="9358" spans="1:6">
      <c r="A9358">
        <v>46</v>
      </c>
      <c r="B9358">
        <v>45064</v>
      </c>
      <c r="C9358">
        <v>4</v>
      </c>
      <c r="D9358">
        <v>2</v>
      </c>
      <c r="E9358" t="s">
        <v>6</v>
      </c>
      <c r="F9358" t="s">
        <v>6</v>
      </c>
    </row>
    <row r="9359" spans="1:6">
      <c r="A9359">
        <v>22</v>
      </c>
      <c r="B9359">
        <v>61115</v>
      </c>
      <c r="C9359">
        <v>2</v>
      </c>
      <c r="D9359">
        <v>3</v>
      </c>
      <c r="E9359" t="s">
        <v>6</v>
      </c>
      <c r="F9359" t="s">
        <v>7</v>
      </c>
    </row>
    <row r="9360" spans="1:6">
      <c r="A9360">
        <v>36</v>
      </c>
      <c r="B9360">
        <v>61952</v>
      </c>
      <c r="C9360">
        <v>8</v>
      </c>
      <c r="D9360">
        <v>1</v>
      </c>
      <c r="E9360" t="s">
        <v>6</v>
      </c>
      <c r="F9360" t="s">
        <v>6</v>
      </c>
    </row>
    <row r="9361" spans="1:6">
      <c r="A9361">
        <v>58</v>
      </c>
      <c r="B9361">
        <v>35620</v>
      </c>
      <c r="C9361">
        <v>6</v>
      </c>
      <c r="D9361">
        <v>3</v>
      </c>
      <c r="E9361" t="s">
        <v>7</v>
      </c>
      <c r="F9361" t="s">
        <v>7</v>
      </c>
    </row>
    <row r="9362" spans="1:6">
      <c r="A9362">
        <v>21</v>
      </c>
      <c r="B9362">
        <v>129790</v>
      </c>
      <c r="C9362">
        <v>8</v>
      </c>
      <c r="D9362">
        <v>4</v>
      </c>
      <c r="E9362" t="s">
        <v>7</v>
      </c>
      <c r="F9362" t="s">
        <v>6</v>
      </c>
    </row>
    <row r="9363" spans="1:6">
      <c r="A9363">
        <v>31</v>
      </c>
      <c r="B9363">
        <v>132985</v>
      </c>
      <c r="C9363">
        <v>8</v>
      </c>
      <c r="D9363">
        <v>3</v>
      </c>
      <c r="E9363" t="s">
        <v>6</v>
      </c>
      <c r="F9363" t="s">
        <v>6</v>
      </c>
    </row>
    <row r="9364" spans="1:6">
      <c r="A9364">
        <v>55</v>
      </c>
      <c r="B9364">
        <v>74258</v>
      </c>
      <c r="C9364">
        <v>9</v>
      </c>
      <c r="D9364">
        <v>2</v>
      </c>
      <c r="E9364" t="s">
        <v>7</v>
      </c>
      <c r="F9364" t="s">
        <v>7</v>
      </c>
    </row>
    <row r="9365" spans="1:6">
      <c r="A9365">
        <v>63</v>
      </c>
      <c r="B9365">
        <v>34470</v>
      </c>
      <c r="C9365">
        <v>15</v>
      </c>
      <c r="D9365">
        <v>3</v>
      </c>
      <c r="E9365" t="s">
        <v>6</v>
      </c>
      <c r="F9365" t="s">
        <v>6</v>
      </c>
    </row>
    <row r="9366" spans="1:6">
      <c r="A9366">
        <v>49</v>
      </c>
      <c r="B9366">
        <v>52003</v>
      </c>
      <c r="C9366">
        <v>9</v>
      </c>
      <c r="D9366">
        <v>3</v>
      </c>
      <c r="E9366" t="s">
        <v>7</v>
      </c>
      <c r="F9366" t="s">
        <v>7</v>
      </c>
    </row>
    <row r="9367" spans="1:6">
      <c r="A9367">
        <v>57</v>
      </c>
      <c r="B9367">
        <v>57571</v>
      </c>
      <c r="C9367">
        <v>7</v>
      </c>
      <c r="D9367">
        <v>1</v>
      </c>
      <c r="E9367" t="s">
        <v>6</v>
      </c>
      <c r="F9367" t="s">
        <v>6</v>
      </c>
    </row>
    <row r="9368" spans="1:6">
      <c r="A9368">
        <v>37</v>
      </c>
      <c r="B9368">
        <v>54668</v>
      </c>
      <c r="C9368">
        <v>9</v>
      </c>
      <c r="D9368">
        <v>1</v>
      </c>
      <c r="E9368" t="s">
        <v>6</v>
      </c>
      <c r="F9368" t="s">
        <v>7</v>
      </c>
    </row>
    <row r="9369" spans="1:6">
      <c r="A9369">
        <v>59</v>
      </c>
      <c r="B9369">
        <v>107259</v>
      </c>
      <c r="C9369">
        <v>5</v>
      </c>
      <c r="D9369">
        <v>3</v>
      </c>
      <c r="E9369" t="s">
        <v>6</v>
      </c>
      <c r="F9369" t="s">
        <v>6</v>
      </c>
    </row>
    <row r="9370" spans="1:6">
      <c r="A9370">
        <v>62</v>
      </c>
      <c r="B9370">
        <v>142192</v>
      </c>
      <c r="C9370">
        <v>9</v>
      </c>
      <c r="D9370">
        <v>3</v>
      </c>
      <c r="E9370" t="s">
        <v>6</v>
      </c>
      <c r="F9370" t="s">
        <v>6</v>
      </c>
    </row>
    <row r="9371" spans="1:6">
      <c r="A9371">
        <v>48</v>
      </c>
      <c r="B9371">
        <v>126576</v>
      </c>
      <c r="C9371">
        <v>10</v>
      </c>
      <c r="D9371">
        <v>1</v>
      </c>
      <c r="E9371" t="s">
        <v>6</v>
      </c>
      <c r="F9371" t="s">
        <v>7</v>
      </c>
    </row>
    <row r="9372" spans="1:6">
      <c r="A9372">
        <v>49</v>
      </c>
      <c r="B9372">
        <v>135481</v>
      </c>
      <c r="C9372">
        <v>10</v>
      </c>
      <c r="D9372">
        <v>4</v>
      </c>
      <c r="E9372" t="s">
        <v>7</v>
      </c>
      <c r="F9372" t="s">
        <v>7</v>
      </c>
    </row>
    <row r="9373" spans="1:6">
      <c r="A9373">
        <v>63</v>
      </c>
      <c r="B9373">
        <v>141505</v>
      </c>
      <c r="C9373">
        <v>9</v>
      </c>
      <c r="D9373">
        <v>2</v>
      </c>
      <c r="E9373" t="s">
        <v>7</v>
      </c>
      <c r="F9373" t="s">
        <v>6</v>
      </c>
    </row>
    <row r="9374" spans="1:6">
      <c r="A9374">
        <v>23</v>
      </c>
      <c r="B9374">
        <v>62046</v>
      </c>
      <c r="C9374">
        <v>5</v>
      </c>
      <c r="D9374">
        <v>1</v>
      </c>
      <c r="E9374" t="s">
        <v>6</v>
      </c>
      <c r="F9374" t="s">
        <v>6</v>
      </c>
    </row>
    <row r="9375" spans="1:6">
      <c r="A9375">
        <v>30</v>
      </c>
      <c r="B9375">
        <v>100977</v>
      </c>
      <c r="C9375">
        <v>6</v>
      </c>
      <c r="D9375">
        <v>5</v>
      </c>
      <c r="E9375" t="s">
        <v>6</v>
      </c>
      <c r="F9375" t="s">
        <v>7</v>
      </c>
    </row>
    <row r="9376" spans="1:6">
      <c r="A9376">
        <v>62</v>
      </c>
      <c r="B9376">
        <v>146528</v>
      </c>
      <c r="C9376">
        <v>7</v>
      </c>
      <c r="D9376">
        <v>3</v>
      </c>
      <c r="E9376" t="s">
        <v>6</v>
      </c>
      <c r="F9376" t="s">
        <v>6</v>
      </c>
    </row>
    <row r="9377" spans="1:6">
      <c r="A9377">
        <v>34</v>
      </c>
      <c r="B9377">
        <v>107255</v>
      </c>
      <c r="C9377">
        <v>8</v>
      </c>
      <c r="D9377">
        <v>2</v>
      </c>
      <c r="E9377" t="s">
        <v>6</v>
      </c>
      <c r="F9377" t="s">
        <v>7</v>
      </c>
    </row>
    <row r="9378" spans="1:6">
      <c r="A9378">
        <v>32</v>
      </c>
      <c r="B9378">
        <v>35397</v>
      </c>
      <c r="C9378">
        <v>5</v>
      </c>
      <c r="D9378">
        <v>2</v>
      </c>
      <c r="E9378" t="s">
        <v>6</v>
      </c>
      <c r="F9378" t="s">
        <v>6</v>
      </c>
    </row>
    <row r="9379" spans="1:6">
      <c r="A9379">
        <v>62</v>
      </c>
      <c r="B9379">
        <v>129925</v>
      </c>
      <c r="C9379">
        <v>6</v>
      </c>
      <c r="D9379">
        <v>3</v>
      </c>
      <c r="E9379" t="s">
        <v>7</v>
      </c>
      <c r="F9379" t="s">
        <v>6</v>
      </c>
    </row>
    <row r="9380" spans="1:6">
      <c r="A9380">
        <v>50</v>
      </c>
      <c r="B9380">
        <v>113481</v>
      </c>
      <c r="C9380">
        <v>9</v>
      </c>
      <c r="D9380">
        <v>0</v>
      </c>
      <c r="E9380" t="s">
        <v>7</v>
      </c>
      <c r="F9380" t="s">
        <v>7</v>
      </c>
    </row>
    <row r="9381" spans="1:6">
      <c r="A9381">
        <v>52</v>
      </c>
      <c r="B9381">
        <v>52233</v>
      </c>
      <c r="C9381">
        <v>10</v>
      </c>
      <c r="D9381">
        <v>4</v>
      </c>
      <c r="E9381" t="s">
        <v>7</v>
      </c>
      <c r="F9381" t="s">
        <v>7</v>
      </c>
    </row>
    <row r="9382" spans="1:6">
      <c r="A9382">
        <v>52</v>
      </c>
      <c r="B9382">
        <v>113336</v>
      </c>
      <c r="C9382">
        <v>7</v>
      </c>
      <c r="D9382">
        <v>2</v>
      </c>
      <c r="E9382" t="s">
        <v>6</v>
      </c>
      <c r="F9382" t="s">
        <v>6</v>
      </c>
    </row>
    <row r="9383" spans="1:6">
      <c r="A9383">
        <v>62</v>
      </c>
      <c r="B9383">
        <v>90308</v>
      </c>
      <c r="C9383">
        <v>6</v>
      </c>
      <c r="D9383">
        <v>2</v>
      </c>
      <c r="E9383" t="s">
        <v>7</v>
      </c>
      <c r="F9383" t="s">
        <v>6</v>
      </c>
    </row>
    <row r="9384" spans="1:6">
      <c r="A9384">
        <v>52</v>
      </c>
      <c r="B9384">
        <v>99726</v>
      </c>
      <c r="C9384">
        <v>5</v>
      </c>
      <c r="D9384">
        <v>6</v>
      </c>
      <c r="E9384" t="s">
        <v>7</v>
      </c>
      <c r="F9384" t="s">
        <v>7</v>
      </c>
    </row>
    <row r="9385" spans="1:6">
      <c r="A9385">
        <v>46</v>
      </c>
      <c r="B9385">
        <v>93219</v>
      </c>
      <c r="C9385">
        <v>8</v>
      </c>
      <c r="D9385">
        <v>2</v>
      </c>
      <c r="E9385" t="s">
        <v>6</v>
      </c>
      <c r="F9385" t="s">
        <v>7</v>
      </c>
    </row>
    <row r="9386" spans="1:6">
      <c r="A9386">
        <v>21</v>
      </c>
      <c r="B9386">
        <v>133358</v>
      </c>
      <c r="C9386">
        <v>9</v>
      </c>
      <c r="D9386">
        <v>4</v>
      </c>
      <c r="E9386" t="s">
        <v>6</v>
      </c>
      <c r="F9386" t="s">
        <v>7</v>
      </c>
    </row>
    <row r="9387" spans="1:6">
      <c r="A9387">
        <v>62</v>
      </c>
      <c r="B9387">
        <v>31130</v>
      </c>
      <c r="C9387">
        <v>4</v>
      </c>
      <c r="D9387">
        <v>1</v>
      </c>
      <c r="E9387" t="s">
        <v>7</v>
      </c>
      <c r="F9387" t="s">
        <v>6</v>
      </c>
    </row>
    <row r="9388" spans="1:6">
      <c r="A9388">
        <v>22</v>
      </c>
      <c r="B9388">
        <v>44071</v>
      </c>
      <c r="C9388">
        <v>5</v>
      </c>
      <c r="D9388">
        <v>3</v>
      </c>
      <c r="E9388" t="s">
        <v>7</v>
      </c>
      <c r="F9388" t="s">
        <v>6</v>
      </c>
    </row>
    <row r="9389" spans="1:6">
      <c r="A9389">
        <v>37</v>
      </c>
      <c r="B9389">
        <v>115517</v>
      </c>
      <c r="C9389">
        <v>8</v>
      </c>
      <c r="D9389">
        <v>5</v>
      </c>
      <c r="E9389" t="s">
        <v>7</v>
      </c>
      <c r="F9389" t="s">
        <v>7</v>
      </c>
    </row>
    <row r="9390" spans="1:6">
      <c r="A9390">
        <v>50</v>
      </c>
      <c r="B9390">
        <v>140240</v>
      </c>
      <c r="C9390">
        <v>13</v>
      </c>
      <c r="D9390">
        <v>2</v>
      </c>
      <c r="E9390" t="s">
        <v>7</v>
      </c>
      <c r="F9390" t="s">
        <v>7</v>
      </c>
    </row>
    <row r="9391" spans="1:6">
      <c r="A9391">
        <v>59</v>
      </c>
      <c r="B9391">
        <v>32118</v>
      </c>
      <c r="C9391">
        <v>6</v>
      </c>
      <c r="D9391">
        <v>3</v>
      </c>
      <c r="E9391" t="s">
        <v>7</v>
      </c>
      <c r="F9391" t="s">
        <v>6</v>
      </c>
    </row>
    <row r="9392" spans="1:6">
      <c r="A9392">
        <v>27</v>
      </c>
      <c r="B9392">
        <v>30663</v>
      </c>
      <c r="C9392">
        <v>9</v>
      </c>
      <c r="D9392">
        <v>4</v>
      </c>
      <c r="E9392" t="s">
        <v>6</v>
      </c>
      <c r="F9392" t="s">
        <v>7</v>
      </c>
    </row>
    <row r="9393" spans="1:6">
      <c r="A9393">
        <v>47</v>
      </c>
      <c r="B9393">
        <v>92408</v>
      </c>
      <c r="C9393">
        <v>7</v>
      </c>
      <c r="D9393">
        <v>2</v>
      </c>
      <c r="E9393" t="s">
        <v>7</v>
      </c>
      <c r="F9393" t="s">
        <v>7</v>
      </c>
    </row>
    <row r="9394" spans="1:6">
      <c r="A9394">
        <v>29</v>
      </c>
      <c r="B9394">
        <v>81786</v>
      </c>
      <c r="C9394">
        <v>7</v>
      </c>
      <c r="D9394">
        <v>4</v>
      </c>
      <c r="E9394" t="s">
        <v>6</v>
      </c>
      <c r="F9394" t="s">
        <v>6</v>
      </c>
    </row>
    <row r="9395" spans="1:6">
      <c r="A9395">
        <v>42</v>
      </c>
      <c r="B9395">
        <v>111271</v>
      </c>
      <c r="C9395">
        <v>6</v>
      </c>
      <c r="D9395">
        <v>3</v>
      </c>
      <c r="E9395" t="s">
        <v>7</v>
      </c>
      <c r="F9395" t="s">
        <v>6</v>
      </c>
    </row>
    <row r="9396" spans="1:6">
      <c r="A9396">
        <v>54</v>
      </c>
      <c r="B9396">
        <v>49158</v>
      </c>
      <c r="C9396">
        <v>13</v>
      </c>
      <c r="D9396">
        <v>1</v>
      </c>
      <c r="E9396" t="s">
        <v>7</v>
      </c>
      <c r="F9396" t="s">
        <v>7</v>
      </c>
    </row>
    <row r="9397" spans="1:6">
      <c r="A9397">
        <v>21</v>
      </c>
      <c r="B9397">
        <v>61087</v>
      </c>
      <c r="C9397">
        <v>5</v>
      </c>
      <c r="D9397">
        <v>1</v>
      </c>
      <c r="E9397" t="s">
        <v>7</v>
      </c>
      <c r="F9397" t="s">
        <v>6</v>
      </c>
    </row>
    <row r="9398" spans="1:6">
      <c r="A9398">
        <v>29</v>
      </c>
      <c r="B9398">
        <v>118114</v>
      </c>
      <c r="C9398">
        <v>8</v>
      </c>
      <c r="D9398">
        <v>1</v>
      </c>
      <c r="E9398" t="s">
        <v>6</v>
      </c>
      <c r="F9398" t="s">
        <v>7</v>
      </c>
    </row>
    <row r="9399" spans="1:6">
      <c r="A9399">
        <v>40</v>
      </c>
      <c r="B9399">
        <v>83121</v>
      </c>
      <c r="C9399">
        <v>7</v>
      </c>
      <c r="D9399">
        <v>0</v>
      </c>
      <c r="E9399" t="s">
        <v>6</v>
      </c>
      <c r="F9399" t="s">
        <v>6</v>
      </c>
    </row>
    <row r="9400" spans="1:6">
      <c r="A9400">
        <v>39</v>
      </c>
      <c r="B9400">
        <v>49874</v>
      </c>
      <c r="C9400">
        <v>9</v>
      </c>
      <c r="D9400">
        <v>1</v>
      </c>
      <c r="E9400" t="s">
        <v>6</v>
      </c>
      <c r="F9400" t="s">
        <v>6</v>
      </c>
    </row>
    <row r="9401" spans="1:6">
      <c r="A9401">
        <v>56</v>
      </c>
      <c r="B9401">
        <v>138067</v>
      </c>
      <c r="C9401">
        <v>8</v>
      </c>
      <c r="D9401">
        <v>2</v>
      </c>
      <c r="E9401" t="s">
        <v>6</v>
      </c>
      <c r="F9401" t="s">
        <v>7</v>
      </c>
    </row>
    <row r="9402" spans="1:6">
      <c r="A9402">
        <v>60</v>
      </c>
      <c r="B9402">
        <v>113443</v>
      </c>
      <c r="C9402">
        <v>3</v>
      </c>
      <c r="D9402">
        <v>2</v>
      </c>
      <c r="E9402" t="s">
        <v>7</v>
      </c>
      <c r="F9402" t="s">
        <v>6</v>
      </c>
    </row>
    <row r="9403" spans="1:6">
      <c r="A9403">
        <v>65</v>
      </c>
      <c r="B9403">
        <v>70821</v>
      </c>
      <c r="C9403">
        <v>9</v>
      </c>
      <c r="D9403">
        <v>1</v>
      </c>
      <c r="E9403" t="s">
        <v>6</v>
      </c>
      <c r="F9403" t="s">
        <v>6</v>
      </c>
    </row>
    <row r="9404" spans="1:6">
      <c r="A9404">
        <v>24</v>
      </c>
      <c r="B9404">
        <v>145675</v>
      </c>
      <c r="C9404">
        <v>6</v>
      </c>
      <c r="D9404">
        <v>2</v>
      </c>
      <c r="E9404" t="s">
        <v>6</v>
      </c>
      <c r="F9404" t="s">
        <v>6</v>
      </c>
    </row>
    <row r="9405" spans="1:6">
      <c r="A9405">
        <v>29</v>
      </c>
      <c r="B9405">
        <v>90582</v>
      </c>
      <c r="C9405">
        <v>3</v>
      </c>
      <c r="D9405">
        <v>1</v>
      </c>
      <c r="E9405" t="s">
        <v>7</v>
      </c>
      <c r="F9405" t="s">
        <v>7</v>
      </c>
    </row>
    <row r="9406" spans="1:6">
      <c r="A9406">
        <v>61</v>
      </c>
      <c r="B9406">
        <v>52787</v>
      </c>
      <c r="C9406">
        <v>7</v>
      </c>
      <c r="D9406">
        <v>1</v>
      </c>
      <c r="E9406" t="s">
        <v>7</v>
      </c>
      <c r="F9406" t="s">
        <v>7</v>
      </c>
    </row>
    <row r="9407" spans="1:6">
      <c r="A9407">
        <v>42</v>
      </c>
      <c r="B9407">
        <v>94703</v>
      </c>
      <c r="C9407">
        <v>6</v>
      </c>
      <c r="D9407">
        <v>1</v>
      </c>
      <c r="E9407" t="s">
        <v>7</v>
      </c>
      <c r="F9407" t="s">
        <v>7</v>
      </c>
    </row>
    <row r="9408" spans="1:6">
      <c r="A9408">
        <v>38</v>
      </c>
      <c r="B9408">
        <v>51705</v>
      </c>
      <c r="C9408">
        <v>9</v>
      </c>
      <c r="D9408">
        <v>1</v>
      </c>
      <c r="E9408" t="s">
        <v>6</v>
      </c>
      <c r="F9408" t="s">
        <v>6</v>
      </c>
    </row>
    <row r="9409" spans="1:6">
      <c r="A9409">
        <v>32</v>
      </c>
      <c r="B9409">
        <v>99381</v>
      </c>
      <c r="C9409">
        <v>5</v>
      </c>
      <c r="D9409">
        <v>2</v>
      </c>
      <c r="E9409" t="s">
        <v>7</v>
      </c>
      <c r="F9409" t="s">
        <v>6</v>
      </c>
    </row>
    <row r="9410" spans="1:6">
      <c r="A9410">
        <v>62</v>
      </c>
      <c r="B9410">
        <v>141800</v>
      </c>
      <c r="C9410">
        <v>10</v>
      </c>
      <c r="D9410">
        <v>2</v>
      </c>
      <c r="E9410" t="s">
        <v>6</v>
      </c>
      <c r="F9410" t="s">
        <v>7</v>
      </c>
    </row>
    <row r="9411" spans="1:6">
      <c r="A9411">
        <v>63</v>
      </c>
      <c r="B9411">
        <v>134605</v>
      </c>
      <c r="C9411">
        <v>5</v>
      </c>
      <c r="D9411">
        <v>4</v>
      </c>
      <c r="E9411" t="s">
        <v>6</v>
      </c>
      <c r="F9411" t="s">
        <v>7</v>
      </c>
    </row>
    <row r="9412" spans="1:6">
      <c r="A9412">
        <v>59</v>
      </c>
      <c r="B9412">
        <v>74653</v>
      </c>
      <c r="C9412">
        <v>10</v>
      </c>
      <c r="D9412">
        <v>2</v>
      </c>
      <c r="E9412" t="s">
        <v>7</v>
      </c>
      <c r="F9412" t="s">
        <v>6</v>
      </c>
    </row>
    <row r="9413" spans="1:6">
      <c r="A9413">
        <v>29</v>
      </c>
      <c r="B9413">
        <v>112018</v>
      </c>
      <c r="C9413">
        <v>5</v>
      </c>
      <c r="D9413">
        <v>5</v>
      </c>
      <c r="E9413" t="s">
        <v>6</v>
      </c>
      <c r="F9413" t="s">
        <v>6</v>
      </c>
    </row>
    <row r="9414" spans="1:6">
      <c r="A9414">
        <v>26</v>
      </c>
      <c r="B9414">
        <v>130592</v>
      </c>
      <c r="C9414">
        <v>7</v>
      </c>
      <c r="D9414">
        <v>1</v>
      </c>
      <c r="E9414" t="s">
        <v>7</v>
      </c>
      <c r="F9414" t="s">
        <v>7</v>
      </c>
    </row>
    <row r="9415" spans="1:6">
      <c r="A9415">
        <v>39</v>
      </c>
      <c r="B9415">
        <v>121626</v>
      </c>
      <c r="C9415">
        <v>7</v>
      </c>
      <c r="D9415">
        <v>2</v>
      </c>
      <c r="E9415" t="s">
        <v>6</v>
      </c>
      <c r="F9415" t="s">
        <v>7</v>
      </c>
    </row>
    <row r="9416" spans="1:6">
      <c r="A9416">
        <v>27</v>
      </c>
      <c r="B9416">
        <v>116217</v>
      </c>
      <c r="C9416">
        <v>10</v>
      </c>
      <c r="D9416">
        <v>1</v>
      </c>
      <c r="E9416" t="s">
        <v>6</v>
      </c>
      <c r="F9416" t="s">
        <v>6</v>
      </c>
    </row>
    <row r="9417" spans="1:6">
      <c r="A9417">
        <v>36</v>
      </c>
      <c r="B9417">
        <v>62252</v>
      </c>
      <c r="C9417">
        <v>7</v>
      </c>
      <c r="D9417">
        <v>2</v>
      </c>
      <c r="E9417" t="s">
        <v>6</v>
      </c>
      <c r="F9417" t="s">
        <v>6</v>
      </c>
    </row>
    <row r="9418" spans="1:6">
      <c r="A9418">
        <v>25</v>
      </c>
      <c r="B9418">
        <v>103332</v>
      </c>
      <c r="C9418">
        <v>9</v>
      </c>
      <c r="D9418">
        <v>5</v>
      </c>
      <c r="E9418" t="s">
        <v>6</v>
      </c>
      <c r="F9418" t="s">
        <v>6</v>
      </c>
    </row>
    <row r="9419" spans="1:6">
      <c r="A9419">
        <v>36</v>
      </c>
      <c r="B9419">
        <v>102799</v>
      </c>
      <c r="C9419">
        <v>7</v>
      </c>
      <c r="D9419">
        <v>1</v>
      </c>
      <c r="E9419" t="s">
        <v>7</v>
      </c>
      <c r="F9419" t="s">
        <v>7</v>
      </c>
    </row>
    <row r="9420" spans="1:6">
      <c r="A9420">
        <v>21</v>
      </c>
      <c r="B9420">
        <v>92185</v>
      </c>
      <c r="C9420">
        <v>10</v>
      </c>
      <c r="D9420">
        <v>2</v>
      </c>
      <c r="E9420" t="s">
        <v>6</v>
      </c>
      <c r="F9420" t="s">
        <v>6</v>
      </c>
    </row>
    <row r="9421" spans="1:6">
      <c r="A9421">
        <v>57</v>
      </c>
      <c r="B9421">
        <v>108313</v>
      </c>
      <c r="C9421">
        <v>10</v>
      </c>
      <c r="D9421">
        <v>1</v>
      </c>
      <c r="E9421" t="s">
        <v>7</v>
      </c>
      <c r="F9421" t="s">
        <v>6</v>
      </c>
    </row>
    <row r="9422" spans="1:6">
      <c r="A9422">
        <v>59</v>
      </c>
      <c r="B9422">
        <v>71538</v>
      </c>
      <c r="C9422">
        <v>9</v>
      </c>
      <c r="D9422">
        <v>2</v>
      </c>
      <c r="E9422" t="s">
        <v>6</v>
      </c>
      <c r="F9422" t="s">
        <v>6</v>
      </c>
    </row>
    <row r="9423" spans="1:6">
      <c r="A9423">
        <v>39</v>
      </c>
      <c r="B9423">
        <v>50343</v>
      </c>
      <c r="C9423">
        <v>6</v>
      </c>
      <c r="D9423">
        <v>1</v>
      </c>
      <c r="E9423" t="s">
        <v>7</v>
      </c>
      <c r="F9423" t="s">
        <v>6</v>
      </c>
    </row>
    <row r="9424" spans="1:6">
      <c r="A9424">
        <v>57</v>
      </c>
      <c r="B9424">
        <v>135689</v>
      </c>
      <c r="C9424">
        <v>7</v>
      </c>
      <c r="D9424">
        <v>0</v>
      </c>
      <c r="E9424" t="s">
        <v>6</v>
      </c>
      <c r="F9424" t="s">
        <v>6</v>
      </c>
    </row>
    <row r="9425" spans="1:6">
      <c r="A9425">
        <v>37</v>
      </c>
      <c r="B9425">
        <v>110398</v>
      </c>
      <c r="C9425">
        <v>3</v>
      </c>
      <c r="D9425">
        <v>3</v>
      </c>
      <c r="E9425" t="s">
        <v>6</v>
      </c>
      <c r="F9425" t="s">
        <v>6</v>
      </c>
    </row>
    <row r="9426" spans="1:6">
      <c r="A9426">
        <v>46</v>
      </c>
      <c r="B9426">
        <v>71232</v>
      </c>
      <c r="C9426">
        <v>5</v>
      </c>
      <c r="D9426">
        <v>3</v>
      </c>
      <c r="E9426" t="s">
        <v>7</v>
      </c>
      <c r="F9426" t="s">
        <v>6</v>
      </c>
    </row>
    <row r="9427" spans="1:6">
      <c r="A9427">
        <v>42</v>
      </c>
      <c r="B9427">
        <v>133185</v>
      </c>
      <c r="C9427">
        <v>3</v>
      </c>
      <c r="D9427">
        <v>2</v>
      </c>
      <c r="E9427" t="s">
        <v>6</v>
      </c>
      <c r="F9427" t="s">
        <v>6</v>
      </c>
    </row>
    <row r="9428" spans="1:6">
      <c r="A9428">
        <v>28</v>
      </c>
      <c r="B9428">
        <v>83106</v>
      </c>
      <c r="C9428">
        <v>6</v>
      </c>
      <c r="D9428">
        <v>1</v>
      </c>
      <c r="E9428" t="s">
        <v>7</v>
      </c>
      <c r="F9428" t="s">
        <v>7</v>
      </c>
    </row>
    <row r="9429" spans="1:6">
      <c r="A9429">
        <v>53</v>
      </c>
      <c r="B9429">
        <v>144322</v>
      </c>
      <c r="C9429">
        <v>3</v>
      </c>
      <c r="D9429">
        <v>1</v>
      </c>
      <c r="E9429" t="s">
        <v>7</v>
      </c>
      <c r="F9429" t="s">
        <v>7</v>
      </c>
    </row>
    <row r="9430" spans="1:6">
      <c r="A9430">
        <v>22</v>
      </c>
      <c r="B9430">
        <v>111227</v>
      </c>
      <c r="C9430">
        <v>9</v>
      </c>
      <c r="D9430">
        <v>1</v>
      </c>
      <c r="E9430" t="s">
        <v>7</v>
      </c>
      <c r="F9430" t="s">
        <v>6</v>
      </c>
    </row>
    <row r="9431" spans="1:6">
      <c r="A9431">
        <v>50</v>
      </c>
      <c r="B9431">
        <v>83079</v>
      </c>
      <c r="C9431">
        <v>7</v>
      </c>
      <c r="D9431">
        <v>3</v>
      </c>
      <c r="E9431" t="s">
        <v>7</v>
      </c>
      <c r="F9431" t="s">
        <v>7</v>
      </c>
    </row>
    <row r="9432" spans="1:6">
      <c r="A9432">
        <v>40</v>
      </c>
      <c r="B9432">
        <v>55028</v>
      </c>
      <c r="C9432">
        <v>9</v>
      </c>
      <c r="D9432">
        <v>3</v>
      </c>
      <c r="E9432" t="s">
        <v>6</v>
      </c>
      <c r="F9432" t="s">
        <v>6</v>
      </c>
    </row>
    <row r="9433" spans="1:6">
      <c r="A9433">
        <v>38</v>
      </c>
      <c r="B9433">
        <v>72135</v>
      </c>
      <c r="C9433">
        <v>8</v>
      </c>
      <c r="D9433">
        <v>2</v>
      </c>
      <c r="E9433" t="s">
        <v>7</v>
      </c>
      <c r="F9433" t="s">
        <v>6</v>
      </c>
    </row>
    <row r="9434" spans="1:6">
      <c r="A9434">
        <v>63</v>
      </c>
      <c r="B9434">
        <v>61066</v>
      </c>
      <c r="C9434">
        <v>3</v>
      </c>
      <c r="D9434">
        <v>4</v>
      </c>
      <c r="E9434" t="s">
        <v>6</v>
      </c>
      <c r="F9434" t="s">
        <v>6</v>
      </c>
    </row>
    <row r="9435" spans="1:6">
      <c r="A9435">
        <v>30</v>
      </c>
      <c r="B9435">
        <v>149599</v>
      </c>
      <c r="C9435">
        <v>6</v>
      </c>
      <c r="D9435">
        <v>2</v>
      </c>
      <c r="E9435" t="s">
        <v>6</v>
      </c>
      <c r="F9435" t="s">
        <v>6</v>
      </c>
    </row>
    <row r="9436" spans="1:6">
      <c r="A9436">
        <v>44</v>
      </c>
      <c r="B9436">
        <v>128717</v>
      </c>
      <c r="C9436">
        <v>6</v>
      </c>
      <c r="D9436">
        <v>2</v>
      </c>
      <c r="E9436" t="s">
        <v>6</v>
      </c>
      <c r="F9436" t="s">
        <v>6</v>
      </c>
    </row>
    <row r="9437" spans="1:6">
      <c r="A9437">
        <v>24</v>
      </c>
      <c r="B9437">
        <v>113470</v>
      </c>
      <c r="C9437">
        <v>5</v>
      </c>
      <c r="D9437">
        <v>1</v>
      </c>
      <c r="E9437" t="s">
        <v>7</v>
      </c>
      <c r="F9437" t="s">
        <v>7</v>
      </c>
    </row>
    <row r="9438" spans="1:6">
      <c r="A9438">
        <v>57</v>
      </c>
      <c r="B9438">
        <v>50910</v>
      </c>
      <c r="C9438">
        <v>4</v>
      </c>
      <c r="D9438">
        <v>1</v>
      </c>
      <c r="E9438" t="s">
        <v>6</v>
      </c>
      <c r="F9438" t="s">
        <v>6</v>
      </c>
    </row>
    <row r="9439" spans="1:6">
      <c r="A9439">
        <v>24</v>
      </c>
      <c r="B9439">
        <v>143018</v>
      </c>
      <c r="C9439">
        <v>7</v>
      </c>
      <c r="D9439">
        <v>2</v>
      </c>
      <c r="E9439" t="s">
        <v>6</v>
      </c>
      <c r="F9439" t="s">
        <v>7</v>
      </c>
    </row>
    <row r="9440" spans="1:6">
      <c r="A9440">
        <v>33</v>
      </c>
      <c r="B9440">
        <v>37141</v>
      </c>
      <c r="C9440">
        <v>7</v>
      </c>
      <c r="D9440">
        <v>1</v>
      </c>
      <c r="E9440" t="s">
        <v>7</v>
      </c>
      <c r="F9440" t="s">
        <v>7</v>
      </c>
    </row>
    <row r="9441" spans="1:6">
      <c r="A9441">
        <v>45</v>
      </c>
      <c r="B9441">
        <v>75950</v>
      </c>
      <c r="C9441">
        <v>4</v>
      </c>
      <c r="D9441">
        <v>1</v>
      </c>
      <c r="E9441" t="s">
        <v>6</v>
      </c>
      <c r="F9441" t="s">
        <v>6</v>
      </c>
    </row>
    <row r="9442" spans="1:6">
      <c r="A9442">
        <v>33</v>
      </c>
      <c r="B9442">
        <v>85723</v>
      </c>
      <c r="C9442">
        <v>10</v>
      </c>
      <c r="D9442">
        <v>4</v>
      </c>
      <c r="E9442" t="s">
        <v>6</v>
      </c>
      <c r="F9442" t="s">
        <v>6</v>
      </c>
    </row>
    <row r="9443" spans="1:6">
      <c r="A9443">
        <v>38</v>
      </c>
      <c r="B9443">
        <v>46225</v>
      </c>
      <c r="C9443">
        <v>2</v>
      </c>
      <c r="D9443">
        <v>2</v>
      </c>
      <c r="E9443" t="s">
        <v>7</v>
      </c>
      <c r="F9443" t="s">
        <v>6</v>
      </c>
    </row>
    <row r="9444" spans="1:6">
      <c r="A9444">
        <v>44</v>
      </c>
      <c r="B9444">
        <v>130250</v>
      </c>
      <c r="C9444">
        <v>8</v>
      </c>
      <c r="D9444">
        <v>1</v>
      </c>
      <c r="E9444" t="s">
        <v>6</v>
      </c>
      <c r="F9444" t="s">
        <v>6</v>
      </c>
    </row>
    <row r="9445" spans="1:6">
      <c r="A9445">
        <v>22</v>
      </c>
      <c r="B9445">
        <v>117123</v>
      </c>
      <c r="C9445">
        <v>9</v>
      </c>
      <c r="D9445">
        <v>1</v>
      </c>
      <c r="E9445" t="s">
        <v>6</v>
      </c>
      <c r="F9445" t="s">
        <v>6</v>
      </c>
    </row>
    <row r="9446" spans="1:6">
      <c r="A9446">
        <v>53</v>
      </c>
      <c r="B9446">
        <v>62959</v>
      </c>
      <c r="C9446">
        <v>5</v>
      </c>
      <c r="D9446">
        <v>3</v>
      </c>
      <c r="E9446" t="s">
        <v>7</v>
      </c>
      <c r="F9446" t="s">
        <v>6</v>
      </c>
    </row>
    <row r="9447" spans="1:6">
      <c r="A9447">
        <v>39</v>
      </c>
      <c r="B9447">
        <v>79192</v>
      </c>
      <c r="C9447">
        <v>10</v>
      </c>
      <c r="D9447">
        <v>3</v>
      </c>
      <c r="E9447" t="s">
        <v>6</v>
      </c>
      <c r="F9447" t="s">
        <v>6</v>
      </c>
    </row>
    <row r="9448" spans="1:6">
      <c r="A9448">
        <v>29</v>
      </c>
      <c r="B9448">
        <v>109711</v>
      </c>
      <c r="C9448">
        <v>10</v>
      </c>
      <c r="D9448">
        <v>2</v>
      </c>
      <c r="E9448" t="s">
        <v>7</v>
      </c>
      <c r="F9448" t="s">
        <v>7</v>
      </c>
    </row>
    <row r="9449" spans="1:6">
      <c r="A9449">
        <v>48</v>
      </c>
      <c r="B9449">
        <v>40051</v>
      </c>
      <c r="C9449">
        <v>3</v>
      </c>
      <c r="D9449">
        <v>2</v>
      </c>
      <c r="E9449" t="s">
        <v>7</v>
      </c>
      <c r="F9449" t="s">
        <v>6</v>
      </c>
    </row>
    <row r="9450" spans="1:6">
      <c r="A9450">
        <v>55</v>
      </c>
      <c r="B9450">
        <v>101428</v>
      </c>
      <c r="C9450">
        <v>7</v>
      </c>
      <c r="D9450">
        <v>1</v>
      </c>
      <c r="E9450" t="s">
        <v>7</v>
      </c>
      <c r="F9450" t="s">
        <v>7</v>
      </c>
    </row>
    <row r="9451" spans="1:6">
      <c r="A9451">
        <v>59</v>
      </c>
      <c r="B9451">
        <v>33449</v>
      </c>
      <c r="C9451">
        <v>6</v>
      </c>
      <c r="D9451">
        <v>2</v>
      </c>
      <c r="E9451" t="s">
        <v>6</v>
      </c>
      <c r="F9451" t="s">
        <v>6</v>
      </c>
    </row>
    <row r="9452" spans="1:6">
      <c r="A9452">
        <v>30</v>
      </c>
      <c r="B9452">
        <v>71095</v>
      </c>
      <c r="C9452">
        <v>9</v>
      </c>
      <c r="D9452">
        <v>4</v>
      </c>
      <c r="E9452" t="s">
        <v>7</v>
      </c>
      <c r="F9452" t="s">
        <v>7</v>
      </c>
    </row>
    <row r="9453" spans="1:6">
      <c r="A9453">
        <v>21</v>
      </c>
      <c r="B9453">
        <v>134213</v>
      </c>
      <c r="C9453">
        <v>12</v>
      </c>
      <c r="D9453">
        <v>3</v>
      </c>
      <c r="E9453" t="s">
        <v>6</v>
      </c>
      <c r="F9453" t="s">
        <v>7</v>
      </c>
    </row>
    <row r="9454" spans="1:6">
      <c r="A9454">
        <v>62</v>
      </c>
      <c r="B9454">
        <v>107929</v>
      </c>
      <c r="C9454">
        <v>10</v>
      </c>
      <c r="D9454">
        <v>5</v>
      </c>
      <c r="E9454" t="s">
        <v>6</v>
      </c>
      <c r="F9454" t="s">
        <v>6</v>
      </c>
    </row>
    <row r="9455" spans="1:6">
      <c r="A9455">
        <v>41</v>
      </c>
      <c r="B9455">
        <v>59190</v>
      </c>
      <c r="C9455">
        <v>4</v>
      </c>
      <c r="D9455">
        <v>1</v>
      </c>
      <c r="E9455" t="s">
        <v>6</v>
      </c>
      <c r="F9455" t="s">
        <v>6</v>
      </c>
    </row>
    <row r="9456" spans="1:6">
      <c r="A9456">
        <v>29</v>
      </c>
      <c r="B9456">
        <v>130245</v>
      </c>
      <c r="C9456">
        <v>13</v>
      </c>
      <c r="D9456">
        <v>2</v>
      </c>
      <c r="E9456" t="s">
        <v>7</v>
      </c>
      <c r="F9456" t="s">
        <v>7</v>
      </c>
    </row>
    <row r="9457" spans="1:6">
      <c r="A9457">
        <v>35</v>
      </c>
      <c r="B9457">
        <v>127069</v>
      </c>
      <c r="C9457">
        <v>4</v>
      </c>
      <c r="D9457">
        <v>0</v>
      </c>
      <c r="E9457" t="s">
        <v>6</v>
      </c>
      <c r="F9457" t="s">
        <v>6</v>
      </c>
    </row>
    <row r="9458" spans="1:6">
      <c r="A9458">
        <v>55</v>
      </c>
      <c r="B9458">
        <v>56141</v>
      </c>
      <c r="C9458">
        <v>5</v>
      </c>
      <c r="D9458">
        <v>4</v>
      </c>
      <c r="E9458" t="s">
        <v>6</v>
      </c>
      <c r="F9458" t="s">
        <v>7</v>
      </c>
    </row>
    <row r="9459" spans="1:6">
      <c r="A9459">
        <v>25</v>
      </c>
      <c r="B9459">
        <v>132525</v>
      </c>
      <c r="C9459">
        <v>4</v>
      </c>
      <c r="D9459">
        <v>2</v>
      </c>
      <c r="E9459" t="s">
        <v>6</v>
      </c>
      <c r="F9459" t="s">
        <v>6</v>
      </c>
    </row>
    <row r="9460" spans="1:6">
      <c r="A9460">
        <v>61</v>
      </c>
      <c r="B9460">
        <v>53908</v>
      </c>
      <c r="C9460">
        <v>8</v>
      </c>
      <c r="D9460">
        <v>2</v>
      </c>
      <c r="E9460" t="s">
        <v>6</v>
      </c>
      <c r="F9460" t="s">
        <v>7</v>
      </c>
    </row>
    <row r="9461" spans="1:6">
      <c r="A9461">
        <v>42</v>
      </c>
      <c r="B9461">
        <v>134847</v>
      </c>
      <c r="C9461">
        <v>7</v>
      </c>
      <c r="D9461">
        <v>1</v>
      </c>
      <c r="E9461" t="s">
        <v>6</v>
      </c>
      <c r="F9461" t="s">
        <v>6</v>
      </c>
    </row>
    <row r="9462" spans="1:6">
      <c r="A9462">
        <v>61</v>
      </c>
      <c r="B9462">
        <v>62322</v>
      </c>
      <c r="C9462">
        <v>7</v>
      </c>
      <c r="D9462">
        <v>1</v>
      </c>
      <c r="E9462" t="s">
        <v>7</v>
      </c>
      <c r="F9462" t="s">
        <v>6</v>
      </c>
    </row>
    <row r="9463" spans="1:6">
      <c r="A9463">
        <v>43</v>
      </c>
      <c r="B9463">
        <v>80710</v>
      </c>
      <c r="C9463">
        <v>6</v>
      </c>
      <c r="D9463">
        <v>2</v>
      </c>
      <c r="E9463" t="s">
        <v>6</v>
      </c>
      <c r="F9463" t="s">
        <v>6</v>
      </c>
    </row>
    <row r="9464" spans="1:6">
      <c r="A9464">
        <v>27</v>
      </c>
      <c r="B9464">
        <v>44012</v>
      </c>
      <c r="C9464">
        <v>5</v>
      </c>
      <c r="D9464">
        <v>0</v>
      </c>
      <c r="E9464" t="s">
        <v>6</v>
      </c>
      <c r="F9464" t="s">
        <v>6</v>
      </c>
    </row>
    <row r="9465" spans="1:6">
      <c r="A9465">
        <v>43</v>
      </c>
      <c r="B9465">
        <v>64889</v>
      </c>
      <c r="C9465">
        <v>8</v>
      </c>
      <c r="D9465">
        <v>2</v>
      </c>
      <c r="E9465" t="s">
        <v>6</v>
      </c>
      <c r="F9465" t="s">
        <v>7</v>
      </c>
    </row>
    <row r="9466" spans="1:6">
      <c r="A9466">
        <v>64</v>
      </c>
      <c r="B9466">
        <v>47412</v>
      </c>
      <c r="C9466">
        <v>8</v>
      </c>
      <c r="D9466">
        <v>2</v>
      </c>
      <c r="E9466" t="s">
        <v>6</v>
      </c>
      <c r="F9466" t="s">
        <v>6</v>
      </c>
    </row>
    <row r="9467" spans="1:6">
      <c r="A9467">
        <v>45</v>
      </c>
      <c r="B9467">
        <v>126150</v>
      </c>
      <c r="C9467">
        <v>6</v>
      </c>
      <c r="D9467">
        <v>1</v>
      </c>
      <c r="E9467" t="s">
        <v>6</v>
      </c>
      <c r="F9467" t="s">
        <v>6</v>
      </c>
    </row>
    <row r="9468" spans="1:6">
      <c r="A9468">
        <v>47</v>
      </c>
      <c r="B9468">
        <v>140030</v>
      </c>
      <c r="C9468">
        <v>11</v>
      </c>
      <c r="D9468">
        <v>3</v>
      </c>
      <c r="E9468" t="s">
        <v>7</v>
      </c>
      <c r="F9468" t="s">
        <v>6</v>
      </c>
    </row>
    <row r="9469" spans="1:6">
      <c r="A9469">
        <v>61</v>
      </c>
      <c r="B9469">
        <v>54657</v>
      </c>
      <c r="C9469">
        <v>12</v>
      </c>
      <c r="D9469">
        <v>2</v>
      </c>
      <c r="E9469" t="s">
        <v>6</v>
      </c>
      <c r="F9469" t="s">
        <v>6</v>
      </c>
    </row>
    <row r="9470" spans="1:6">
      <c r="A9470">
        <v>26</v>
      </c>
      <c r="B9470">
        <v>35656</v>
      </c>
      <c r="C9470">
        <v>5</v>
      </c>
      <c r="D9470">
        <v>2</v>
      </c>
      <c r="E9470" t="s">
        <v>7</v>
      </c>
      <c r="F9470" t="s">
        <v>6</v>
      </c>
    </row>
    <row r="9471" spans="1:6">
      <c r="A9471">
        <v>54</v>
      </c>
      <c r="B9471">
        <v>38967</v>
      </c>
      <c r="C9471">
        <v>9</v>
      </c>
      <c r="D9471">
        <v>1</v>
      </c>
      <c r="E9471" t="s">
        <v>6</v>
      </c>
      <c r="F9471" t="s">
        <v>6</v>
      </c>
    </row>
    <row r="9472" spans="1:6">
      <c r="A9472">
        <v>29</v>
      </c>
      <c r="B9472">
        <v>114958</v>
      </c>
      <c r="C9472">
        <v>8</v>
      </c>
      <c r="D9472">
        <v>1</v>
      </c>
      <c r="E9472" t="s">
        <v>7</v>
      </c>
      <c r="F9472" t="s">
        <v>7</v>
      </c>
    </row>
    <row r="9473" spans="1:6">
      <c r="A9473">
        <v>53</v>
      </c>
      <c r="B9473">
        <v>45764</v>
      </c>
      <c r="C9473">
        <v>8</v>
      </c>
      <c r="D9473">
        <v>1</v>
      </c>
      <c r="E9473" t="s">
        <v>6</v>
      </c>
      <c r="F9473" t="s">
        <v>6</v>
      </c>
    </row>
    <row r="9474" spans="1:6">
      <c r="A9474">
        <v>26</v>
      </c>
      <c r="B9474">
        <v>45873</v>
      </c>
      <c r="C9474">
        <v>7</v>
      </c>
      <c r="D9474">
        <v>3</v>
      </c>
      <c r="E9474" t="s">
        <v>6</v>
      </c>
      <c r="F9474" t="s">
        <v>7</v>
      </c>
    </row>
    <row r="9475" spans="1:6">
      <c r="A9475">
        <v>57</v>
      </c>
      <c r="B9475">
        <v>124485</v>
      </c>
      <c r="C9475">
        <v>5</v>
      </c>
      <c r="D9475">
        <v>0</v>
      </c>
      <c r="E9475" t="s">
        <v>6</v>
      </c>
      <c r="F9475" t="s">
        <v>6</v>
      </c>
    </row>
    <row r="9476" spans="1:6">
      <c r="A9476">
        <v>51</v>
      </c>
      <c r="B9476">
        <v>139383</v>
      </c>
      <c r="C9476">
        <v>6</v>
      </c>
      <c r="D9476">
        <v>6</v>
      </c>
      <c r="E9476" t="s">
        <v>6</v>
      </c>
      <c r="F9476" t="s">
        <v>6</v>
      </c>
    </row>
    <row r="9477" spans="1:6">
      <c r="A9477">
        <v>54</v>
      </c>
      <c r="B9477">
        <v>81030</v>
      </c>
      <c r="C9477">
        <v>4</v>
      </c>
      <c r="D9477">
        <v>0</v>
      </c>
      <c r="E9477" t="s">
        <v>6</v>
      </c>
      <c r="F9477" t="s">
        <v>6</v>
      </c>
    </row>
    <row r="9478" spans="1:6">
      <c r="A9478">
        <v>61</v>
      </c>
      <c r="B9478">
        <v>97807</v>
      </c>
      <c r="C9478">
        <v>3</v>
      </c>
      <c r="D9478">
        <v>0</v>
      </c>
      <c r="E9478" t="s">
        <v>6</v>
      </c>
      <c r="F9478" t="s">
        <v>7</v>
      </c>
    </row>
    <row r="9479" spans="1:6">
      <c r="A9479">
        <v>49</v>
      </c>
      <c r="B9479">
        <v>31607</v>
      </c>
      <c r="C9479">
        <v>11</v>
      </c>
      <c r="D9479">
        <v>0</v>
      </c>
      <c r="E9479" t="s">
        <v>7</v>
      </c>
      <c r="F9479" t="s">
        <v>7</v>
      </c>
    </row>
    <row r="9480" spans="1:6">
      <c r="A9480">
        <v>34</v>
      </c>
      <c r="B9480">
        <v>49523</v>
      </c>
      <c r="C9480">
        <v>12</v>
      </c>
      <c r="D9480">
        <v>3</v>
      </c>
      <c r="E9480" t="s">
        <v>7</v>
      </c>
      <c r="F9480" t="s">
        <v>6</v>
      </c>
    </row>
    <row r="9481" spans="1:6">
      <c r="A9481">
        <v>56</v>
      </c>
      <c r="B9481">
        <v>78447</v>
      </c>
      <c r="C9481">
        <v>4</v>
      </c>
      <c r="D9481">
        <v>3</v>
      </c>
      <c r="E9481" t="s">
        <v>6</v>
      </c>
      <c r="F9481" t="s">
        <v>6</v>
      </c>
    </row>
    <row r="9482" spans="1:6">
      <c r="A9482">
        <v>56</v>
      </c>
      <c r="B9482">
        <v>79757</v>
      </c>
      <c r="C9482">
        <v>4</v>
      </c>
      <c r="D9482">
        <v>1</v>
      </c>
      <c r="E9482" t="s">
        <v>7</v>
      </c>
      <c r="F9482" t="s">
        <v>7</v>
      </c>
    </row>
    <row r="9483" spans="1:6">
      <c r="A9483">
        <v>35</v>
      </c>
      <c r="B9483">
        <v>149423</v>
      </c>
      <c r="C9483">
        <v>5</v>
      </c>
      <c r="D9483">
        <v>2</v>
      </c>
      <c r="E9483" t="s">
        <v>7</v>
      </c>
      <c r="F9483" t="s">
        <v>7</v>
      </c>
    </row>
    <row r="9484" spans="1:6">
      <c r="A9484">
        <v>28</v>
      </c>
      <c r="B9484">
        <v>123526</v>
      </c>
      <c r="C9484">
        <v>7</v>
      </c>
      <c r="D9484">
        <v>2</v>
      </c>
      <c r="E9484" t="s">
        <v>6</v>
      </c>
      <c r="F9484" t="s">
        <v>6</v>
      </c>
    </row>
    <row r="9485" spans="1:6">
      <c r="A9485">
        <v>46</v>
      </c>
      <c r="B9485">
        <v>99201</v>
      </c>
      <c r="C9485">
        <v>7</v>
      </c>
      <c r="D9485">
        <v>0</v>
      </c>
      <c r="E9485" t="s">
        <v>7</v>
      </c>
      <c r="F9485" t="s">
        <v>7</v>
      </c>
    </row>
    <row r="9486" spans="1:6">
      <c r="A9486">
        <v>56</v>
      </c>
      <c r="B9486">
        <v>111844</v>
      </c>
      <c r="C9486">
        <v>8</v>
      </c>
      <c r="D9486">
        <v>2</v>
      </c>
      <c r="E9486" t="s">
        <v>6</v>
      </c>
      <c r="F9486" t="s">
        <v>6</v>
      </c>
    </row>
    <row r="9487" spans="1:6">
      <c r="A9487">
        <v>41</v>
      </c>
      <c r="B9487">
        <v>101388</v>
      </c>
      <c r="C9487">
        <v>9</v>
      </c>
      <c r="D9487">
        <v>1</v>
      </c>
      <c r="E9487" t="s">
        <v>7</v>
      </c>
      <c r="F9487" t="s">
        <v>7</v>
      </c>
    </row>
    <row r="9488" spans="1:6">
      <c r="A9488">
        <v>48</v>
      </c>
      <c r="B9488">
        <v>35462</v>
      </c>
      <c r="C9488">
        <v>7</v>
      </c>
      <c r="D9488">
        <v>1</v>
      </c>
      <c r="E9488" t="s">
        <v>7</v>
      </c>
      <c r="F9488" t="s">
        <v>7</v>
      </c>
    </row>
    <row r="9489" spans="1:6">
      <c r="A9489">
        <v>24</v>
      </c>
      <c r="B9489">
        <v>146832</v>
      </c>
      <c r="C9489">
        <v>4</v>
      </c>
      <c r="D9489">
        <v>1</v>
      </c>
      <c r="E9489" t="s">
        <v>6</v>
      </c>
      <c r="F9489" t="s">
        <v>7</v>
      </c>
    </row>
    <row r="9490" spans="1:6">
      <c r="A9490">
        <v>36</v>
      </c>
      <c r="B9490">
        <v>61795</v>
      </c>
      <c r="C9490">
        <v>9</v>
      </c>
      <c r="D9490">
        <v>3</v>
      </c>
      <c r="E9490" t="s">
        <v>6</v>
      </c>
      <c r="F9490" t="s">
        <v>7</v>
      </c>
    </row>
    <row r="9491" spans="1:6">
      <c r="A9491">
        <v>42</v>
      </c>
      <c r="B9491">
        <v>99806</v>
      </c>
      <c r="C9491">
        <v>8</v>
      </c>
      <c r="D9491">
        <v>1</v>
      </c>
      <c r="E9491" t="s">
        <v>7</v>
      </c>
      <c r="F9491" t="s">
        <v>6</v>
      </c>
    </row>
    <row r="9492" spans="1:6">
      <c r="A9492">
        <v>32</v>
      </c>
      <c r="B9492">
        <v>78465</v>
      </c>
      <c r="C9492">
        <v>9</v>
      </c>
      <c r="D9492">
        <v>1</v>
      </c>
      <c r="E9492" t="s">
        <v>7</v>
      </c>
      <c r="F9492" t="s">
        <v>6</v>
      </c>
    </row>
    <row r="9493" spans="1:6">
      <c r="A9493">
        <v>36</v>
      </c>
      <c r="B9493">
        <v>91109</v>
      </c>
      <c r="C9493">
        <v>7</v>
      </c>
      <c r="D9493">
        <v>2</v>
      </c>
      <c r="E9493" t="s">
        <v>6</v>
      </c>
      <c r="F9493" t="s">
        <v>7</v>
      </c>
    </row>
    <row r="9494" spans="1:6">
      <c r="A9494">
        <v>60</v>
      </c>
      <c r="B9494">
        <v>120027</v>
      </c>
      <c r="C9494">
        <v>5</v>
      </c>
      <c r="D9494">
        <v>2</v>
      </c>
      <c r="E9494" t="s">
        <v>6</v>
      </c>
      <c r="F9494" t="s">
        <v>7</v>
      </c>
    </row>
    <row r="9495" spans="1:6">
      <c r="A9495">
        <v>58</v>
      </c>
      <c r="B9495">
        <v>80528</v>
      </c>
      <c r="C9495">
        <v>10</v>
      </c>
      <c r="D9495">
        <v>2</v>
      </c>
      <c r="E9495" t="s">
        <v>6</v>
      </c>
      <c r="F9495" t="s">
        <v>6</v>
      </c>
    </row>
    <row r="9496" spans="1:6">
      <c r="A9496">
        <v>62</v>
      </c>
      <c r="B9496">
        <v>66230</v>
      </c>
      <c r="C9496">
        <v>9</v>
      </c>
      <c r="D9496">
        <v>2</v>
      </c>
      <c r="E9496" t="s">
        <v>7</v>
      </c>
      <c r="F9496" t="s">
        <v>7</v>
      </c>
    </row>
    <row r="9497" spans="1:6">
      <c r="A9497">
        <v>57</v>
      </c>
      <c r="B9497">
        <v>78242</v>
      </c>
      <c r="C9497">
        <v>10</v>
      </c>
      <c r="D9497">
        <v>3</v>
      </c>
      <c r="E9497" t="s">
        <v>7</v>
      </c>
      <c r="F9497" t="s">
        <v>6</v>
      </c>
    </row>
    <row r="9498" spans="1:6">
      <c r="A9498">
        <v>49</v>
      </c>
      <c r="B9498">
        <v>95883</v>
      </c>
      <c r="C9498">
        <v>7</v>
      </c>
      <c r="D9498">
        <v>6</v>
      </c>
      <c r="E9498" t="s">
        <v>6</v>
      </c>
      <c r="F9498" t="s">
        <v>6</v>
      </c>
    </row>
    <row r="9499" spans="1:6">
      <c r="A9499">
        <v>38</v>
      </c>
      <c r="B9499">
        <v>144688</v>
      </c>
      <c r="C9499">
        <v>8</v>
      </c>
      <c r="D9499">
        <v>0</v>
      </c>
      <c r="E9499" t="s">
        <v>7</v>
      </c>
      <c r="F9499" t="s">
        <v>7</v>
      </c>
    </row>
    <row r="9500" spans="1:6">
      <c r="A9500">
        <v>30</v>
      </c>
      <c r="B9500">
        <v>128366</v>
      </c>
      <c r="C9500">
        <v>5</v>
      </c>
      <c r="D9500">
        <v>3</v>
      </c>
      <c r="E9500" t="s">
        <v>7</v>
      </c>
      <c r="F9500" t="s">
        <v>7</v>
      </c>
    </row>
    <row r="9501" spans="1:6">
      <c r="A9501">
        <v>62</v>
      </c>
      <c r="B9501">
        <v>31783</v>
      </c>
      <c r="C9501">
        <v>10</v>
      </c>
      <c r="D9501">
        <v>2</v>
      </c>
      <c r="E9501" t="s">
        <v>7</v>
      </c>
      <c r="F9501" t="s">
        <v>7</v>
      </c>
    </row>
    <row r="9502" spans="1:6">
      <c r="A9502">
        <v>59</v>
      </c>
      <c r="B9502">
        <v>58390</v>
      </c>
      <c r="C9502">
        <v>4</v>
      </c>
      <c r="D9502">
        <v>5</v>
      </c>
      <c r="E9502" t="s">
        <v>6</v>
      </c>
      <c r="F9502" t="s">
        <v>6</v>
      </c>
    </row>
    <row r="9503" spans="1:6">
      <c r="A9503">
        <v>38</v>
      </c>
      <c r="B9503">
        <v>38417</v>
      </c>
      <c r="C9503">
        <v>5</v>
      </c>
      <c r="D9503">
        <v>5</v>
      </c>
      <c r="E9503" t="s">
        <v>7</v>
      </c>
      <c r="F9503" t="s">
        <v>6</v>
      </c>
    </row>
    <row r="9504" spans="1:6">
      <c r="A9504">
        <v>21</v>
      </c>
      <c r="B9504">
        <v>102102</v>
      </c>
      <c r="C9504">
        <v>5</v>
      </c>
      <c r="D9504">
        <v>0</v>
      </c>
      <c r="E9504" t="s">
        <v>7</v>
      </c>
      <c r="F9504" t="s">
        <v>6</v>
      </c>
    </row>
    <row r="9505" spans="1:6">
      <c r="A9505">
        <v>59</v>
      </c>
      <c r="B9505">
        <v>47426</v>
      </c>
      <c r="C9505">
        <v>3</v>
      </c>
      <c r="D9505">
        <v>4</v>
      </c>
      <c r="E9505" t="s">
        <v>7</v>
      </c>
      <c r="F9505" t="s">
        <v>6</v>
      </c>
    </row>
    <row r="9506" spans="1:6">
      <c r="A9506">
        <v>41</v>
      </c>
      <c r="B9506">
        <v>60750</v>
      </c>
      <c r="C9506">
        <v>7</v>
      </c>
      <c r="D9506">
        <v>1</v>
      </c>
      <c r="E9506" t="s">
        <v>6</v>
      </c>
      <c r="F9506" t="s">
        <v>6</v>
      </c>
    </row>
    <row r="9507" spans="1:6">
      <c r="A9507">
        <v>21</v>
      </c>
      <c r="B9507">
        <v>88188</v>
      </c>
      <c r="C9507">
        <v>6</v>
      </c>
      <c r="D9507">
        <v>3</v>
      </c>
      <c r="E9507" t="s">
        <v>6</v>
      </c>
      <c r="F9507" t="s">
        <v>7</v>
      </c>
    </row>
    <row r="9508" spans="1:6">
      <c r="A9508">
        <v>35</v>
      </c>
      <c r="B9508">
        <v>40872</v>
      </c>
      <c r="C9508">
        <v>5</v>
      </c>
      <c r="D9508">
        <v>2</v>
      </c>
      <c r="E9508" t="s">
        <v>7</v>
      </c>
      <c r="F9508" t="s">
        <v>7</v>
      </c>
    </row>
    <row r="9509" spans="1:6">
      <c r="A9509">
        <v>24</v>
      </c>
      <c r="B9509">
        <v>124231</v>
      </c>
      <c r="C9509">
        <v>4</v>
      </c>
      <c r="D9509">
        <v>2</v>
      </c>
      <c r="E9509" t="s">
        <v>7</v>
      </c>
      <c r="F9509" t="s">
        <v>6</v>
      </c>
    </row>
    <row r="9510" spans="1:6">
      <c r="A9510">
        <v>40</v>
      </c>
      <c r="B9510">
        <v>78086</v>
      </c>
      <c r="C9510">
        <v>8</v>
      </c>
      <c r="D9510">
        <v>2</v>
      </c>
      <c r="E9510" t="s">
        <v>6</v>
      </c>
      <c r="F9510" t="s">
        <v>7</v>
      </c>
    </row>
    <row r="9511" spans="1:6">
      <c r="A9511">
        <v>30</v>
      </c>
      <c r="B9511">
        <v>96770</v>
      </c>
      <c r="C9511">
        <v>3</v>
      </c>
      <c r="D9511">
        <v>2</v>
      </c>
      <c r="E9511" t="s">
        <v>7</v>
      </c>
      <c r="F9511" t="s">
        <v>7</v>
      </c>
    </row>
    <row r="9512" spans="1:6">
      <c r="A9512">
        <v>43</v>
      </c>
      <c r="B9512">
        <v>130288</v>
      </c>
      <c r="C9512">
        <v>5</v>
      </c>
      <c r="D9512">
        <v>2</v>
      </c>
      <c r="E9512" t="s">
        <v>6</v>
      </c>
      <c r="F9512" t="s">
        <v>7</v>
      </c>
    </row>
    <row r="9513" spans="1:6">
      <c r="A9513">
        <v>61</v>
      </c>
      <c r="B9513">
        <v>124368</v>
      </c>
      <c r="C9513">
        <v>6</v>
      </c>
      <c r="D9513">
        <v>1</v>
      </c>
      <c r="E9513" t="s">
        <v>6</v>
      </c>
      <c r="F9513" t="s">
        <v>7</v>
      </c>
    </row>
    <row r="9514" spans="1:6">
      <c r="A9514">
        <v>54</v>
      </c>
      <c r="B9514">
        <v>113514</v>
      </c>
      <c r="C9514">
        <v>6</v>
      </c>
      <c r="D9514">
        <v>1</v>
      </c>
      <c r="E9514" t="s">
        <v>6</v>
      </c>
      <c r="F9514" t="s">
        <v>6</v>
      </c>
    </row>
    <row r="9515" spans="1:6">
      <c r="A9515">
        <v>53</v>
      </c>
      <c r="B9515">
        <v>118177</v>
      </c>
      <c r="C9515">
        <v>8</v>
      </c>
      <c r="D9515">
        <v>1</v>
      </c>
      <c r="E9515" t="s">
        <v>6</v>
      </c>
      <c r="F9515" t="s">
        <v>6</v>
      </c>
    </row>
    <row r="9516" spans="1:6">
      <c r="A9516">
        <v>54</v>
      </c>
      <c r="B9516">
        <v>122663</v>
      </c>
      <c r="C9516">
        <v>11</v>
      </c>
      <c r="D9516">
        <v>0</v>
      </c>
      <c r="E9516" t="s">
        <v>6</v>
      </c>
      <c r="F9516" t="s">
        <v>6</v>
      </c>
    </row>
    <row r="9517" spans="1:6">
      <c r="A9517">
        <v>59</v>
      </c>
      <c r="B9517">
        <v>64720</v>
      </c>
      <c r="C9517">
        <v>9</v>
      </c>
      <c r="D9517">
        <v>4</v>
      </c>
      <c r="E9517" t="s">
        <v>7</v>
      </c>
      <c r="F9517" t="s">
        <v>6</v>
      </c>
    </row>
    <row r="9518" spans="1:6">
      <c r="A9518">
        <v>30</v>
      </c>
      <c r="B9518">
        <v>48079</v>
      </c>
      <c r="C9518">
        <v>11</v>
      </c>
      <c r="D9518">
        <v>0</v>
      </c>
      <c r="E9518" t="s">
        <v>7</v>
      </c>
      <c r="F9518" t="s">
        <v>6</v>
      </c>
    </row>
    <row r="9519" spans="1:6">
      <c r="A9519">
        <v>40</v>
      </c>
      <c r="B9519">
        <v>47338</v>
      </c>
      <c r="C9519">
        <v>10</v>
      </c>
      <c r="D9519">
        <v>2</v>
      </c>
      <c r="E9519" t="s">
        <v>6</v>
      </c>
      <c r="F9519" t="s">
        <v>6</v>
      </c>
    </row>
    <row r="9520" spans="1:6">
      <c r="A9520">
        <v>21</v>
      </c>
      <c r="B9520">
        <v>33291</v>
      </c>
      <c r="C9520">
        <v>9</v>
      </c>
      <c r="D9520">
        <v>1</v>
      </c>
      <c r="E9520" t="s">
        <v>7</v>
      </c>
      <c r="F9520" t="s">
        <v>7</v>
      </c>
    </row>
    <row r="9521" spans="1:6">
      <c r="A9521">
        <v>33</v>
      </c>
      <c r="B9521">
        <v>104084</v>
      </c>
      <c r="C9521">
        <v>7</v>
      </c>
      <c r="D9521">
        <v>2</v>
      </c>
      <c r="E9521" t="s">
        <v>6</v>
      </c>
      <c r="F9521" t="s">
        <v>6</v>
      </c>
    </row>
    <row r="9522" spans="1:6">
      <c r="A9522">
        <v>21</v>
      </c>
      <c r="B9522">
        <v>142808</v>
      </c>
      <c r="C9522">
        <v>7</v>
      </c>
      <c r="D9522">
        <v>1</v>
      </c>
      <c r="E9522" t="s">
        <v>6</v>
      </c>
      <c r="F9522" t="s">
        <v>7</v>
      </c>
    </row>
    <row r="9523" spans="1:6">
      <c r="A9523">
        <v>25</v>
      </c>
      <c r="B9523">
        <v>140091</v>
      </c>
      <c r="C9523">
        <v>8</v>
      </c>
      <c r="D9523">
        <v>2</v>
      </c>
      <c r="E9523" t="s">
        <v>7</v>
      </c>
      <c r="F9523" t="s">
        <v>6</v>
      </c>
    </row>
    <row r="9524" spans="1:6">
      <c r="A9524">
        <v>36</v>
      </c>
      <c r="B9524">
        <v>129272</v>
      </c>
      <c r="C9524">
        <v>8</v>
      </c>
      <c r="D9524">
        <v>3</v>
      </c>
      <c r="E9524" t="s">
        <v>6</v>
      </c>
      <c r="F9524" t="s">
        <v>6</v>
      </c>
    </row>
    <row r="9525" spans="1:6">
      <c r="A9525">
        <v>35</v>
      </c>
      <c r="B9525">
        <v>79393</v>
      </c>
      <c r="C9525">
        <v>6</v>
      </c>
      <c r="D9525">
        <v>1</v>
      </c>
      <c r="E9525" t="s">
        <v>6</v>
      </c>
      <c r="F9525" t="s">
        <v>7</v>
      </c>
    </row>
    <row r="9526" spans="1:6">
      <c r="A9526">
        <v>48</v>
      </c>
      <c r="B9526">
        <v>123558</v>
      </c>
      <c r="C9526">
        <v>7</v>
      </c>
      <c r="D9526">
        <v>2</v>
      </c>
      <c r="E9526" t="s">
        <v>7</v>
      </c>
      <c r="F9526" t="s">
        <v>6</v>
      </c>
    </row>
    <row r="9527" spans="1:6">
      <c r="A9527">
        <v>51</v>
      </c>
      <c r="B9527">
        <v>99770</v>
      </c>
      <c r="C9527">
        <v>8</v>
      </c>
      <c r="D9527">
        <v>3</v>
      </c>
      <c r="E9527" t="s">
        <v>6</v>
      </c>
      <c r="F9527" t="s">
        <v>7</v>
      </c>
    </row>
    <row r="9528" spans="1:6">
      <c r="A9528">
        <v>43</v>
      </c>
      <c r="B9528">
        <v>56720</v>
      </c>
      <c r="C9528">
        <v>2</v>
      </c>
      <c r="D9528">
        <v>3</v>
      </c>
      <c r="E9528" t="s">
        <v>7</v>
      </c>
      <c r="F9528" t="s">
        <v>7</v>
      </c>
    </row>
    <row r="9529" spans="1:6">
      <c r="A9529">
        <v>65</v>
      </c>
      <c r="B9529">
        <v>136642</v>
      </c>
      <c r="C9529">
        <v>9</v>
      </c>
      <c r="D9529">
        <v>1</v>
      </c>
      <c r="E9529" t="s">
        <v>6</v>
      </c>
      <c r="F9529" t="s">
        <v>6</v>
      </c>
    </row>
    <row r="9530" spans="1:6">
      <c r="A9530">
        <v>63</v>
      </c>
      <c r="B9530">
        <v>135653</v>
      </c>
      <c r="C9530">
        <v>7</v>
      </c>
      <c r="D9530">
        <v>2</v>
      </c>
      <c r="E9530" t="s">
        <v>6</v>
      </c>
      <c r="F9530" t="s">
        <v>7</v>
      </c>
    </row>
    <row r="9531" spans="1:6">
      <c r="A9531">
        <v>37</v>
      </c>
      <c r="B9531">
        <v>43368</v>
      </c>
      <c r="C9531">
        <v>9</v>
      </c>
      <c r="D9531">
        <v>2</v>
      </c>
      <c r="E9531" t="s">
        <v>7</v>
      </c>
      <c r="F9531" t="s">
        <v>7</v>
      </c>
    </row>
    <row r="9532" spans="1:6">
      <c r="A9532">
        <v>54</v>
      </c>
      <c r="B9532">
        <v>84313</v>
      </c>
      <c r="C9532">
        <v>6</v>
      </c>
      <c r="D9532">
        <v>6</v>
      </c>
      <c r="E9532" t="s">
        <v>6</v>
      </c>
      <c r="F9532" t="s">
        <v>7</v>
      </c>
    </row>
    <row r="9533" spans="1:6">
      <c r="A9533">
        <v>33</v>
      </c>
      <c r="B9533">
        <v>77969</v>
      </c>
      <c r="C9533">
        <v>4</v>
      </c>
      <c r="D9533">
        <v>2</v>
      </c>
      <c r="E9533" t="s">
        <v>7</v>
      </c>
      <c r="F9533" t="s">
        <v>7</v>
      </c>
    </row>
    <row r="9534" spans="1:6">
      <c r="A9534">
        <v>34</v>
      </c>
      <c r="B9534">
        <v>78838</v>
      </c>
      <c r="C9534">
        <v>6</v>
      </c>
      <c r="D9534">
        <v>3</v>
      </c>
      <c r="E9534" t="s">
        <v>6</v>
      </c>
      <c r="F9534" t="s">
        <v>6</v>
      </c>
    </row>
    <row r="9535" spans="1:6">
      <c r="A9535">
        <v>31</v>
      </c>
      <c r="B9535">
        <v>38734</v>
      </c>
      <c r="C9535">
        <v>9</v>
      </c>
      <c r="D9535">
        <v>1</v>
      </c>
      <c r="E9535" t="s">
        <v>6</v>
      </c>
      <c r="F9535" t="s">
        <v>7</v>
      </c>
    </row>
    <row r="9536" spans="1:6">
      <c r="A9536">
        <v>48</v>
      </c>
      <c r="B9536">
        <v>137187</v>
      </c>
      <c r="C9536">
        <v>6</v>
      </c>
      <c r="D9536">
        <v>2</v>
      </c>
      <c r="E9536" t="s">
        <v>7</v>
      </c>
      <c r="F9536" t="s">
        <v>7</v>
      </c>
    </row>
    <row r="9537" spans="1:6">
      <c r="A9537">
        <v>62</v>
      </c>
      <c r="B9537">
        <v>129329</v>
      </c>
      <c r="C9537">
        <v>6</v>
      </c>
      <c r="D9537">
        <v>4</v>
      </c>
      <c r="E9537" t="s">
        <v>7</v>
      </c>
      <c r="F9537" t="s">
        <v>7</v>
      </c>
    </row>
    <row r="9538" spans="1:6">
      <c r="A9538">
        <v>52</v>
      </c>
      <c r="B9538">
        <v>42197</v>
      </c>
      <c r="C9538">
        <v>9</v>
      </c>
      <c r="D9538">
        <v>0</v>
      </c>
      <c r="E9538" t="s">
        <v>7</v>
      </c>
      <c r="F9538" t="s">
        <v>6</v>
      </c>
    </row>
    <row r="9539" spans="1:6">
      <c r="A9539">
        <v>55</v>
      </c>
      <c r="B9539">
        <v>98895</v>
      </c>
      <c r="C9539">
        <v>6</v>
      </c>
      <c r="D9539">
        <v>0</v>
      </c>
      <c r="E9539" t="s">
        <v>6</v>
      </c>
      <c r="F9539" t="s">
        <v>6</v>
      </c>
    </row>
    <row r="9540" spans="1:6">
      <c r="A9540">
        <v>51</v>
      </c>
      <c r="B9540">
        <v>133561</v>
      </c>
      <c r="C9540">
        <v>9</v>
      </c>
      <c r="D9540">
        <v>2</v>
      </c>
      <c r="E9540" t="s">
        <v>6</v>
      </c>
      <c r="F9540" t="s">
        <v>7</v>
      </c>
    </row>
    <row r="9541" spans="1:6">
      <c r="A9541">
        <v>37</v>
      </c>
      <c r="B9541">
        <v>86831</v>
      </c>
      <c r="C9541">
        <v>5</v>
      </c>
      <c r="D9541">
        <v>3</v>
      </c>
      <c r="E9541" t="s">
        <v>6</v>
      </c>
      <c r="F9541" t="s">
        <v>6</v>
      </c>
    </row>
    <row r="9542" spans="1:6">
      <c r="A9542">
        <v>29</v>
      </c>
      <c r="B9542">
        <v>131255</v>
      </c>
      <c r="C9542">
        <v>9</v>
      </c>
      <c r="D9542">
        <v>3</v>
      </c>
      <c r="E9542" t="s">
        <v>6</v>
      </c>
      <c r="F9542" t="s">
        <v>7</v>
      </c>
    </row>
    <row r="9543" spans="1:6">
      <c r="A9543">
        <v>30</v>
      </c>
      <c r="B9543">
        <v>88073</v>
      </c>
      <c r="C9543">
        <v>5</v>
      </c>
      <c r="D9543">
        <v>0</v>
      </c>
      <c r="E9543" t="s">
        <v>7</v>
      </c>
      <c r="F9543" t="s">
        <v>7</v>
      </c>
    </row>
    <row r="9544" spans="1:6">
      <c r="A9544">
        <v>28</v>
      </c>
      <c r="B9544">
        <v>102925</v>
      </c>
      <c r="C9544">
        <v>8</v>
      </c>
      <c r="D9544">
        <v>4</v>
      </c>
      <c r="E9544" t="s">
        <v>6</v>
      </c>
      <c r="F9544" t="s">
        <v>6</v>
      </c>
    </row>
    <row r="9545" spans="1:6">
      <c r="A9545">
        <v>41</v>
      </c>
      <c r="B9545">
        <v>142970</v>
      </c>
      <c r="C9545">
        <v>6</v>
      </c>
      <c r="D9545">
        <v>1</v>
      </c>
      <c r="E9545" t="s">
        <v>6</v>
      </c>
      <c r="F9545" t="s">
        <v>7</v>
      </c>
    </row>
    <row r="9546" spans="1:6">
      <c r="A9546">
        <v>33</v>
      </c>
      <c r="B9546">
        <v>110488</v>
      </c>
      <c r="C9546">
        <v>4</v>
      </c>
      <c r="D9546">
        <v>2</v>
      </c>
      <c r="E9546" t="s">
        <v>6</v>
      </c>
      <c r="F9546" t="s">
        <v>7</v>
      </c>
    </row>
    <row r="9547" spans="1:6">
      <c r="A9547">
        <v>25</v>
      </c>
      <c r="B9547">
        <v>124611</v>
      </c>
      <c r="C9547">
        <v>3</v>
      </c>
      <c r="D9547">
        <v>2</v>
      </c>
      <c r="E9547" t="s">
        <v>6</v>
      </c>
      <c r="F9547" t="s">
        <v>6</v>
      </c>
    </row>
    <row r="9548" spans="1:6">
      <c r="A9548">
        <v>26</v>
      </c>
      <c r="B9548">
        <v>114475</v>
      </c>
      <c r="C9548">
        <v>5</v>
      </c>
      <c r="D9548">
        <v>2</v>
      </c>
      <c r="E9548" t="s">
        <v>6</v>
      </c>
      <c r="F9548" t="s">
        <v>6</v>
      </c>
    </row>
    <row r="9549" spans="1:6">
      <c r="A9549">
        <v>50</v>
      </c>
      <c r="B9549">
        <v>142531</v>
      </c>
      <c r="C9549">
        <v>4</v>
      </c>
      <c r="D9549">
        <v>1</v>
      </c>
      <c r="E9549" t="s">
        <v>6</v>
      </c>
      <c r="F9549" t="s">
        <v>6</v>
      </c>
    </row>
    <row r="9550" spans="1:6">
      <c r="A9550">
        <v>51</v>
      </c>
      <c r="B9550">
        <v>80302</v>
      </c>
      <c r="C9550">
        <v>7</v>
      </c>
      <c r="D9550">
        <v>1</v>
      </c>
      <c r="E9550" t="s">
        <v>6</v>
      </c>
      <c r="F9550" t="s">
        <v>6</v>
      </c>
    </row>
    <row r="9551" spans="1:6">
      <c r="A9551">
        <v>37</v>
      </c>
      <c r="B9551">
        <v>45624</v>
      </c>
      <c r="C9551">
        <v>6</v>
      </c>
      <c r="D9551">
        <v>1</v>
      </c>
      <c r="E9551" t="s">
        <v>7</v>
      </c>
      <c r="F9551" t="s">
        <v>7</v>
      </c>
    </row>
    <row r="9552" spans="1:6">
      <c r="A9552">
        <v>31</v>
      </c>
      <c r="B9552">
        <v>97271</v>
      </c>
      <c r="C9552">
        <v>8</v>
      </c>
      <c r="D9552">
        <v>2</v>
      </c>
      <c r="E9552" t="s">
        <v>6</v>
      </c>
      <c r="F9552" t="s">
        <v>7</v>
      </c>
    </row>
    <row r="9553" spans="1:6">
      <c r="A9553">
        <v>40</v>
      </c>
      <c r="B9553">
        <v>54315</v>
      </c>
      <c r="C9553">
        <v>8</v>
      </c>
      <c r="D9553">
        <v>4</v>
      </c>
      <c r="E9553" t="s">
        <v>6</v>
      </c>
      <c r="F9553" t="s">
        <v>6</v>
      </c>
    </row>
    <row r="9554" spans="1:6">
      <c r="A9554">
        <v>29</v>
      </c>
      <c r="B9554">
        <v>47422</v>
      </c>
      <c r="C9554">
        <v>8</v>
      </c>
      <c r="D9554">
        <v>0</v>
      </c>
      <c r="E9554" t="s">
        <v>6</v>
      </c>
      <c r="F9554" t="s">
        <v>6</v>
      </c>
    </row>
    <row r="9555" spans="1:6">
      <c r="A9555">
        <v>22</v>
      </c>
      <c r="B9555">
        <v>69137</v>
      </c>
      <c r="C9555">
        <v>7</v>
      </c>
      <c r="D9555">
        <v>1</v>
      </c>
      <c r="E9555" t="s">
        <v>7</v>
      </c>
      <c r="F9555" t="s">
        <v>6</v>
      </c>
    </row>
    <row r="9556" spans="1:6">
      <c r="A9556">
        <v>57</v>
      </c>
      <c r="B9556">
        <v>102663</v>
      </c>
      <c r="C9556">
        <v>9</v>
      </c>
      <c r="D9556">
        <v>1</v>
      </c>
      <c r="E9556" t="s">
        <v>7</v>
      </c>
      <c r="F9556" t="s">
        <v>7</v>
      </c>
    </row>
    <row r="9557" spans="1:6">
      <c r="A9557">
        <v>21</v>
      </c>
      <c r="B9557">
        <v>131216</v>
      </c>
      <c r="C9557">
        <v>11</v>
      </c>
      <c r="D9557">
        <v>1</v>
      </c>
      <c r="E9557" t="s">
        <v>7</v>
      </c>
      <c r="F9557" t="s">
        <v>7</v>
      </c>
    </row>
    <row r="9558" spans="1:6">
      <c r="A9558">
        <v>24</v>
      </c>
      <c r="B9558">
        <v>78232</v>
      </c>
      <c r="C9558">
        <v>2</v>
      </c>
      <c r="D9558">
        <v>0</v>
      </c>
      <c r="E9558" t="s">
        <v>6</v>
      </c>
      <c r="F9558" t="s">
        <v>6</v>
      </c>
    </row>
    <row r="9559" spans="1:6">
      <c r="A9559">
        <v>56</v>
      </c>
      <c r="B9559">
        <v>149528</v>
      </c>
      <c r="C9559">
        <v>5</v>
      </c>
      <c r="D9559">
        <v>3</v>
      </c>
      <c r="E9559" t="s">
        <v>7</v>
      </c>
      <c r="F9559" t="s">
        <v>6</v>
      </c>
    </row>
    <row r="9560" spans="1:6">
      <c r="A9560">
        <v>45</v>
      </c>
      <c r="B9560">
        <v>108142</v>
      </c>
      <c r="C9560">
        <v>9</v>
      </c>
      <c r="D9560">
        <v>0</v>
      </c>
      <c r="E9560" t="s">
        <v>7</v>
      </c>
      <c r="F9560" t="s">
        <v>7</v>
      </c>
    </row>
    <row r="9561" spans="1:6">
      <c r="A9561">
        <v>23</v>
      </c>
      <c r="B9561">
        <v>62743</v>
      </c>
      <c r="C9561">
        <v>9</v>
      </c>
      <c r="D9561">
        <v>2</v>
      </c>
      <c r="E9561" t="s">
        <v>6</v>
      </c>
      <c r="F9561" t="s">
        <v>6</v>
      </c>
    </row>
    <row r="9562" spans="1:6">
      <c r="A9562">
        <v>29</v>
      </c>
      <c r="B9562">
        <v>129546</v>
      </c>
      <c r="C9562">
        <v>8</v>
      </c>
      <c r="D9562">
        <v>3</v>
      </c>
      <c r="E9562" t="s">
        <v>6</v>
      </c>
      <c r="F9562" t="s">
        <v>7</v>
      </c>
    </row>
    <row r="9563" spans="1:6">
      <c r="A9563">
        <v>42</v>
      </c>
      <c r="B9563">
        <v>45636</v>
      </c>
      <c r="C9563">
        <v>6</v>
      </c>
      <c r="D9563">
        <v>3</v>
      </c>
      <c r="E9563" t="s">
        <v>6</v>
      </c>
      <c r="F9563" t="s">
        <v>6</v>
      </c>
    </row>
    <row r="9564" spans="1:6">
      <c r="A9564">
        <v>43</v>
      </c>
      <c r="B9564">
        <v>120884</v>
      </c>
      <c r="C9564">
        <v>7</v>
      </c>
      <c r="D9564">
        <v>2</v>
      </c>
      <c r="E9564" t="s">
        <v>7</v>
      </c>
      <c r="F9564" t="s">
        <v>6</v>
      </c>
    </row>
    <row r="9565" spans="1:6">
      <c r="A9565">
        <v>32</v>
      </c>
      <c r="B9565">
        <v>40108</v>
      </c>
      <c r="C9565">
        <v>9</v>
      </c>
      <c r="D9565">
        <v>4</v>
      </c>
      <c r="E9565" t="s">
        <v>6</v>
      </c>
      <c r="F9565" t="s">
        <v>6</v>
      </c>
    </row>
    <row r="9566" spans="1:6">
      <c r="A9566">
        <v>30</v>
      </c>
      <c r="B9566">
        <v>103634</v>
      </c>
      <c r="C9566">
        <v>8</v>
      </c>
      <c r="D9566">
        <v>1</v>
      </c>
      <c r="E9566" t="s">
        <v>7</v>
      </c>
      <c r="F9566" t="s">
        <v>6</v>
      </c>
    </row>
    <row r="9567" spans="1:6">
      <c r="A9567">
        <v>54</v>
      </c>
      <c r="B9567">
        <v>66180</v>
      </c>
      <c r="C9567">
        <v>4</v>
      </c>
      <c r="D9567">
        <v>2</v>
      </c>
      <c r="E9567" t="s">
        <v>6</v>
      </c>
      <c r="F9567" t="s">
        <v>6</v>
      </c>
    </row>
    <row r="9568" spans="1:6">
      <c r="A9568">
        <v>63</v>
      </c>
      <c r="B9568">
        <v>48883</v>
      </c>
      <c r="C9568">
        <v>8</v>
      </c>
      <c r="D9568">
        <v>4</v>
      </c>
      <c r="E9568" t="s">
        <v>7</v>
      </c>
      <c r="F9568" t="s">
        <v>6</v>
      </c>
    </row>
    <row r="9569" spans="1:6">
      <c r="A9569">
        <v>30</v>
      </c>
      <c r="B9569">
        <v>74400</v>
      </c>
      <c r="C9569">
        <v>6</v>
      </c>
      <c r="D9569">
        <v>3</v>
      </c>
      <c r="E9569" t="s">
        <v>7</v>
      </c>
      <c r="F9569" t="s">
        <v>7</v>
      </c>
    </row>
    <row r="9570" spans="1:6">
      <c r="A9570">
        <v>50</v>
      </c>
      <c r="B9570">
        <v>75999</v>
      </c>
      <c r="C9570">
        <v>5</v>
      </c>
      <c r="D9570">
        <v>4</v>
      </c>
      <c r="E9570" t="s">
        <v>7</v>
      </c>
      <c r="F9570" t="s">
        <v>7</v>
      </c>
    </row>
    <row r="9571" spans="1:6">
      <c r="A9571">
        <v>42</v>
      </c>
      <c r="B9571">
        <v>77951</v>
      </c>
      <c r="C9571">
        <v>3</v>
      </c>
      <c r="D9571">
        <v>4</v>
      </c>
      <c r="E9571" t="s">
        <v>6</v>
      </c>
      <c r="F9571" t="s">
        <v>6</v>
      </c>
    </row>
    <row r="9572" spans="1:6">
      <c r="A9572">
        <v>26</v>
      </c>
      <c r="B9572">
        <v>37160</v>
      </c>
      <c r="C9572">
        <v>10</v>
      </c>
      <c r="D9572">
        <v>2</v>
      </c>
      <c r="E9572" t="s">
        <v>6</v>
      </c>
      <c r="F9572" t="s">
        <v>6</v>
      </c>
    </row>
    <row r="9573" spans="1:6">
      <c r="A9573">
        <v>22</v>
      </c>
      <c r="B9573">
        <v>85262</v>
      </c>
      <c r="C9573">
        <v>7</v>
      </c>
      <c r="D9573">
        <v>3</v>
      </c>
      <c r="E9573" t="s">
        <v>6</v>
      </c>
      <c r="F9573" t="s">
        <v>6</v>
      </c>
    </row>
    <row r="9574" spans="1:6">
      <c r="A9574">
        <v>50</v>
      </c>
      <c r="B9574">
        <v>49929</v>
      </c>
      <c r="C9574">
        <v>6</v>
      </c>
      <c r="D9574">
        <v>2</v>
      </c>
      <c r="E9574" t="s">
        <v>7</v>
      </c>
      <c r="F9574" t="s">
        <v>6</v>
      </c>
    </row>
    <row r="9575" spans="1:6">
      <c r="A9575">
        <v>22</v>
      </c>
      <c r="B9575">
        <v>113133</v>
      </c>
      <c r="C9575">
        <v>11</v>
      </c>
      <c r="D9575">
        <v>2</v>
      </c>
      <c r="E9575" t="s">
        <v>6</v>
      </c>
      <c r="F9575" t="s">
        <v>7</v>
      </c>
    </row>
    <row r="9576" spans="1:6">
      <c r="A9576">
        <v>52</v>
      </c>
      <c r="B9576">
        <v>41123</v>
      </c>
      <c r="C9576">
        <v>3</v>
      </c>
      <c r="D9576">
        <v>3</v>
      </c>
      <c r="E9576" t="s">
        <v>7</v>
      </c>
      <c r="F9576" t="s">
        <v>6</v>
      </c>
    </row>
    <row r="9577" spans="1:6">
      <c r="A9577">
        <v>62</v>
      </c>
      <c r="B9577">
        <v>145106</v>
      </c>
      <c r="C9577">
        <v>6</v>
      </c>
      <c r="D9577">
        <v>0</v>
      </c>
      <c r="E9577" t="s">
        <v>7</v>
      </c>
      <c r="F9577" t="s">
        <v>7</v>
      </c>
    </row>
    <row r="9578" spans="1:6">
      <c r="A9578">
        <v>36</v>
      </c>
      <c r="B9578">
        <v>58357</v>
      </c>
      <c r="C9578">
        <v>4</v>
      </c>
      <c r="D9578">
        <v>2</v>
      </c>
      <c r="E9578" t="s">
        <v>6</v>
      </c>
      <c r="F9578" t="s">
        <v>6</v>
      </c>
    </row>
    <row r="9579" spans="1:6">
      <c r="A9579">
        <v>32</v>
      </c>
      <c r="B9579">
        <v>100496</v>
      </c>
      <c r="C9579">
        <v>5</v>
      </c>
      <c r="D9579">
        <v>3</v>
      </c>
      <c r="E9579" t="s">
        <v>6</v>
      </c>
      <c r="F9579" t="s">
        <v>6</v>
      </c>
    </row>
    <row r="9580" spans="1:6">
      <c r="A9580">
        <v>21</v>
      </c>
      <c r="B9580">
        <v>63556</v>
      </c>
      <c r="C9580">
        <v>7</v>
      </c>
      <c r="D9580">
        <v>1</v>
      </c>
      <c r="E9580" t="s">
        <v>7</v>
      </c>
      <c r="F9580" t="s">
        <v>7</v>
      </c>
    </row>
    <row r="9581" spans="1:6">
      <c r="A9581">
        <v>28</v>
      </c>
      <c r="B9581">
        <v>113791</v>
      </c>
      <c r="C9581">
        <v>4</v>
      </c>
      <c r="D9581">
        <v>0</v>
      </c>
      <c r="E9581" t="s">
        <v>6</v>
      </c>
      <c r="F9581" t="s">
        <v>6</v>
      </c>
    </row>
    <row r="9582" spans="1:6">
      <c r="A9582">
        <v>33</v>
      </c>
      <c r="B9582">
        <v>91934</v>
      </c>
      <c r="C9582">
        <v>8</v>
      </c>
      <c r="D9582">
        <v>3</v>
      </c>
      <c r="E9582" t="s">
        <v>7</v>
      </c>
      <c r="F9582" t="s">
        <v>6</v>
      </c>
    </row>
    <row r="9583" spans="1:6">
      <c r="A9583">
        <v>35</v>
      </c>
      <c r="B9583">
        <v>108886</v>
      </c>
      <c r="C9583">
        <v>7</v>
      </c>
      <c r="D9583">
        <v>4</v>
      </c>
      <c r="E9583" t="s">
        <v>6</v>
      </c>
      <c r="F9583" t="s">
        <v>7</v>
      </c>
    </row>
    <row r="9584" spans="1:6">
      <c r="A9584">
        <v>64</v>
      </c>
      <c r="B9584">
        <v>60881</v>
      </c>
      <c r="C9584">
        <v>12</v>
      </c>
      <c r="D9584">
        <v>1</v>
      </c>
      <c r="E9584" t="s">
        <v>6</v>
      </c>
      <c r="F9584" t="s">
        <v>6</v>
      </c>
    </row>
    <row r="9585" spans="1:6">
      <c r="A9585">
        <v>28</v>
      </c>
      <c r="B9585">
        <v>48409</v>
      </c>
      <c r="C9585">
        <v>6</v>
      </c>
      <c r="D9585">
        <v>1</v>
      </c>
      <c r="E9585" t="s">
        <v>7</v>
      </c>
      <c r="F9585" t="s">
        <v>6</v>
      </c>
    </row>
    <row r="9586" spans="1:6">
      <c r="A9586">
        <v>30</v>
      </c>
      <c r="B9586">
        <v>85416</v>
      </c>
      <c r="C9586">
        <v>9</v>
      </c>
      <c r="D9586">
        <v>0</v>
      </c>
      <c r="E9586" t="s">
        <v>6</v>
      </c>
      <c r="F9586" t="s">
        <v>6</v>
      </c>
    </row>
    <row r="9587" spans="1:6">
      <c r="A9587">
        <v>25</v>
      </c>
      <c r="B9587">
        <v>128171</v>
      </c>
      <c r="C9587">
        <v>11</v>
      </c>
      <c r="D9587">
        <v>4</v>
      </c>
      <c r="E9587" t="s">
        <v>7</v>
      </c>
      <c r="F9587" t="s">
        <v>7</v>
      </c>
    </row>
    <row r="9588" spans="1:6">
      <c r="A9588">
        <v>39</v>
      </c>
      <c r="B9588">
        <v>97982</v>
      </c>
      <c r="C9588">
        <v>8</v>
      </c>
      <c r="D9588">
        <v>2</v>
      </c>
      <c r="E9588" t="s">
        <v>6</v>
      </c>
      <c r="F9588" t="s">
        <v>6</v>
      </c>
    </row>
    <row r="9589" spans="1:6">
      <c r="A9589">
        <v>58</v>
      </c>
      <c r="B9589">
        <v>60657</v>
      </c>
      <c r="C9589">
        <v>8</v>
      </c>
      <c r="D9589">
        <v>0</v>
      </c>
      <c r="E9589" t="s">
        <v>7</v>
      </c>
      <c r="F9589" t="s">
        <v>6</v>
      </c>
    </row>
    <row r="9590" spans="1:6">
      <c r="A9590">
        <v>31</v>
      </c>
      <c r="B9590">
        <v>116743</v>
      </c>
      <c r="C9590">
        <v>9</v>
      </c>
      <c r="D9590">
        <v>4</v>
      </c>
      <c r="E9590" t="s">
        <v>6</v>
      </c>
      <c r="F9590" t="s">
        <v>7</v>
      </c>
    </row>
    <row r="9591" spans="1:6">
      <c r="A9591">
        <v>63</v>
      </c>
      <c r="B9591">
        <v>78951</v>
      </c>
      <c r="C9591">
        <v>9</v>
      </c>
      <c r="D9591">
        <v>1</v>
      </c>
      <c r="E9591" t="s">
        <v>7</v>
      </c>
      <c r="F9591" t="s">
        <v>6</v>
      </c>
    </row>
    <row r="9592" spans="1:6">
      <c r="A9592">
        <v>40</v>
      </c>
      <c r="B9592">
        <v>38752</v>
      </c>
      <c r="C9592">
        <v>8</v>
      </c>
      <c r="D9592">
        <v>3</v>
      </c>
      <c r="E9592" t="s">
        <v>7</v>
      </c>
      <c r="F9592" t="s">
        <v>6</v>
      </c>
    </row>
    <row r="9593" spans="1:6">
      <c r="A9593">
        <v>40</v>
      </c>
      <c r="B9593">
        <v>147339</v>
      </c>
      <c r="C9593">
        <v>6</v>
      </c>
      <c r="D9593">
        <v>0</v>
      </c>
      <c r="E9593" t="s">
        <v>6</v>
      </c>
      <c r="F9593" t="s">
        <v>7</v>
      </c>
    </row>
    <row r="9594" spans="1:6">
      <c r="A9594">
        <v>41</v>
      </c>
      <c r="B9594">
        <v>43440</v>
      </c>
      <c r="C9594">
        <v>8</v>
      </c>
      <c r="D9594">
        <v>3</v>
      </c>
      <c r="E9594" t="s">
        <v>6</v>
      </c>
      <c r="F9594" t="s">
        <v>7</v>
      </c>
    </row>
    <row r="9595" spans="1:6">
      <c r="A9595">
        <v>38</v>
      </c>
      <c r="B9595">
        <v>74864</v>
      </c>
      <c r="C9595">
        <v>4</v>
      </c>
      <c r="D9595">
        <v>2</v>
      </c>
      <c r="E9595" t="s">
        <v>6</v>
      </c>
      <c r="F9595" t="s">
        <v>7</v>
      </c>
    </row>
    <row r="9596" spans="1:6">
      <c r="A9596">
        <v>30</v>
      </c>
      <c r="B9596">
        <v>79691</v>
      </c>
      <c r="C9596">
        <v>10</v>
      </c>
      <c r="D9596">
        <v>5</v>
      </c>
      <c r="E9596" t="s">
        <v>6</v>
      </c>
      <c r="F9596" t="s">
        <v>7</v>
      </c>
    </row>
    <row r="9597" spans="1:6">
      <c r="A9597">
        <v>54</v>
      </c>
      <c r="B9597">
        <v>102035</v>
      </c>
      <c r="C9597">
        <v>9</v>
      </c>
      <c r="D9597">
        <v>3</v>
      </c>
      <c r="E9597" t="s">
        <v>6</v>
      </c>
      <c r="F9597" t="s">
        <v>6</v>
      </c>
    </row>
    <row r="9598" spans="1:6">
      <c r="A9598">
        <v>46</v>
      </c>
      <c r="B9598">
        <v>116675</v>
      </c>
      <c r="C9598">
        <v>7</v>
      </c>
      <c r="D9598">
        <v>2</v>
      </c>
      <c r="E9598" t="s">
        <v>7</v>
      </c>
      <c r="F9598" t="s">
        <v>7</v>
      </c>
    </row>
    <row r="9599" spans="1:6">
      <c r="A9599">
        <v>50</v>
      </c>
      <c r="B9599">
        <v>110303</v>
      </c>
      <c r="C9599">
        <v>6</v>
      </c>
      <c r="D9599">
        <v>3</v>
      </c>
      <c r="E9599" t="s">
        <v>7</v>
      </c>
      <c r="F9599" t="s">
        <v>7</v>
      </c>
    </row>
    <row r="9600" spans="1:6">
      <c r="A9600">
        <v>29</v>
      </c>
      <c r="B9600">
        <v>52343</v>
      </c>
      <c r="C9600">
        <v>8</v>
      </c>
      <c r="D9600">
        <v>2</v>
      </c>
      <c r="E9600" t="s">
        <v>6</v>
      </c>
      <c r="F9600" t="s">
        <v>6</v>
      </c>
    </row>
    <row r="9601" spans="1:6">
      <c r="A9601">
        <v>51</v>
      </c>
      <c r="B9601">
        <v>123248</v>
      </c>
      <c r="C9601">
        <v>9</v>
      </c>
      <c r="D9601">
        <v>6</v>
      </c>
      <c r="E9601" t="s">
        <v>6</v>
      </c>
      <c r="F9601" t="s">
        <v>7</v>
      </c>
    </row>
    <row r="9602" spans="1:6">
      <c r="A9602">
        <v>62</v>
      </c>
      <c r="B9602">
        <v>49673</v>
      </c>
      <c r="C9602">
        <v>11</v>
      </c>
      <c r="D9602">
        <v>3</v>
      </c>
      <c r="E9602" t="s">
        <v>6</v>
      </c>
      <c r="F9602" t="s">
        <v>6</v>
      </c>
    </row>
    <row r="9603" spans="1:6">
      <c r="A9603">
        <v>24</v>
      </c>
      <c r="B9603">
        <v>89954</v>
      </c>
      <c r="C9603">
        <v>5</v>
      </c>
      <c r="D9603">
        <v>2</v>
      </c>
      <c r="E9603" t="s">
        <v>7</v>
      </c>
      <c r="F9603" t="s">
        <v>7</v>
      </c>
    </row>
    <row r="9604" spans="1:6">
      <c r="A9604">
        <v>26</v>
      </c>
      <c r="B9604">
        <v>84698</v>
      </c>
      <c r="C9604">
        <v>9</v>
      </c>
      <c r="D9604">
        <v>1</v>
      </c>
      <c r="E9604" t="s">
        <v>6</v>
      </c>
      <c r="F9604" t="s">
        <v>6</v>
      </c>
    </row>
    <row r="9605" spans="1:6">
      <c r="A9605">
        <v>34</v>
      </c>
      <c r="B9605">
        <v>125024</v>
      </c>
      <c r="C9605">
        <v>10</v>
      </c>
      <c r="D9605">
        <v>0</v>
      </c>
      <c r="E9605" t="s">
        <v>6</v>
      </c>
      <c r="F9605" t="s">
        <v>7</v>
      </c>
    </row>
    <row r="9606" spans="1:6">
      <c r="A9606">
        <v>24</v>
      </c>
      <c r="B9606">
        <v>56520</v>
      </c>
      <c r="C9606">
        <v>4</v>
      </c>
      <c r="D9606">
        <v>4</v>
      </c>
      <c r="E9606" t="s">
        <v>6</v>
      </c>
      <c r="F9606" t="s">
        <v>7</v>
      </c>
    </row>
    <row r="9607" spans="1:6">
      <c r="A9607">
        <v>46</v>
      </c>
      <c r="B9607">
        <v>139641</v>
      </c>
      <c r="C9607">
        <v>9</v>
      </c>
      <c r="D9607">
        <v>4</v>
      </c>
      <c r="E9607" t="s">
        <v>6</v>
      </c>
      <c r="F9607" t="s">
        <v>7</v>
      </c>
    </row>
    <row r="9608" spans="1:6">
      <c r="A9608">
        <v>59</v>
      </c>
      <c r="B9608">
        <v>144123</v>
      </c>
      <c r="C9608">
        <v>6</v>
      </c>
      <c r="D9608">
        <v>2</v>
      </c>
      <c r="E9608" t="s">
        <v>7</v>
      </c>
      <c r="F9608" t="s">
        <v>7</v>
      </c>
    </row>
    <row r="9609" spans="1:6">
      <c r="A9609">
        <v>37</v>
      </c>
      <c r="B9609">
        <v>45784</v>
      </c>
      <c r="C9609">
        <v>6</v>
      </c>
      <c r="D9609">
        <v>1</v>
      </c>
      <c r="E9609" t="s">
        <v>7</v>
      </c>
      <c r="F9609" t="s">
        <v>7</v>
      </c>
    </row>
    <row r="9610" spans="1:6">
      <c r="A9610">
        <v>39</v>
      </c>
      <c r="B9610">
        <v>147446</v>
      </c>
      <c r="C9610">
        <v>3</v>
      </c>
      <c r="D9610">
        <v>2</v>
      </c>
      <c r="E9610" t="s">
        <v>6</v>
      </c>
      <c r="F9610" t="s">
        <v>6</v>
      </c>
    </row>
    <row r="9611" spans="1:6">
      <c r="A9611">
        <v>26</v>
      </c>
      <c r="B9611">
        <v>68079</v>
      </c>
      <c r="C9611">
        <v>7</v>
      </c>
      <c r="D9611">
        <v>2</v>
      </c>
      <c r="E9611" t="s">
        <v>7</v>
      </c>
      <c r="F9611" t="s">
        <v>7</v>
      </c>
    </row>
    <row r="9612" spans="1:6">
      <c r="A9612">
        <v>49</v>
      </c>
      <c r="B9612">
        <v>74220</v>
      </c>
      <c r="C9612">
        <v>12</v>
      </c>
      <c r="D9612">
        <v>0</v>
      </c>
      <c r="E9612" t="s">
        <v>6</v>
      </c>
      <c r="F9612" t="s">
        <v>6</v>
      </c>
    </row>
    <row r="9613" spans="1:6">
      <c r="A9613">
        <v>31</v>
      </c>
      <c r="B9613">
        <v>50491</v>
      </c>
      <c r="C9613">
        <v>6</v>
      </c>
      <c r="D9613">
        <v>4</v>
      </c>
      <c r="E9613" t="s">
        <v>6</v>
      </c>
      <c r="F9613" t="s">
        <v>6</v>
      </c>
    </row>
    <row r="9614" spans="1:6">
      <c r="A9614">
        <v>36</v>
      </c>
      <c r="B9614">
        <v>142878</v>
      </c>
      <c r="C9614">
        <v>6</v>
      </c>
      <c r="D9614">
        <v>1</v>
      </c>
      <c r="E9614" t="s">
        <v>6</v>
      </c>
      <c r="F9614" t="s">
        <v>6</v>
      </c>
    </row>
    <row r="9615" spans="1:6">
      <c r="A9615">
        <v>50</v>
      </c>
      <c r="B9615">
        <v>146583</v>
      </c>
      <c r="C9615">
        <v>2</v>
      </c>
      <c r="D9615">
        <v>1</v>
      </c>
      <c r="E9615" t="s">
        <v>7</v>
      </c>
      <c r="F9615" t="s">
        <v>7</v>
      </c>
    </row>
    <row r="9616" spans="1:6">
      <c r="A9616">
        <v>45</v>
      </c>
      <c r="B9616">
        <v>78720</v>
      </c>
      <c r="C9616">
        <v>6</v>
      </c>
      <c r="D9616">
        <v>5</v>
      </c>
      <c r="E9616" t="s">
        <v>6</v>
      </c>
      <c r="F9616" t="s">
        <v>7</v>
      </c>
    </row>
    <row r="9617" spans="1:6">
      <c r="A9617">
        <v>60</v>
      </c>
      <c r="B9617">
        <v>130804</v>
      </c>
      <c r="C9617">
        <v>6</v>
      </c>
      <c r="D9617">
        <v>2</v>
      </c>
      <c r="E9617" t="s">
        <v>6</v>
      </c>
      <c r="F9617" t="s">
        <v>6</v>
      </c>
    </row>
    <row r="9618" spans="1:6">
      <c r="A9618">
        <v>31</v>
      </c>
      <c r="B9618">
        <v>44718</v>
      </c>
      <c r="C9618">
        <v>6</v>
      </c>
      <c r="D9618">
        <v>3</v>
      </c>
      <c r="E9618" t="s">
        <v>6</v>
      </c>
      <c r="F9618" t="s">
        <v>7</v>
      </c>
    </row>
    <row r="9619" spans="1:6">
      <c r="A9619">
        <v>27</v>
      </c>
      <c r="B9619">
        <v>65597</v>
      </c>
      <c r="C9619">
        <v>8</v>
      </c>
      <c r="D9619">
        <v>2</v>
      </c>
      <c r="E9619" t="s">
        <v>6</v>
      </c>
      <c r="F9619" t="s">
        <v>7</v>
      </c>
    </row>
    <row r="9620" spans="1:6">
      <c r="A9620">
        <v>46</v>
      </c>
      <c r="B9620">
        <v>91217</v>
      </c>
      <c r="C9620">
        <v>3</v>
      </c>
      <c r="D9620">
        <v>1</v>
      </c>
      <c r="E9620" t="s">
        <v>6</v>
      </c>
      <c r="F9620" t="s">
        <v>6</v>
      </c>
    </row>
    <row r="9621" spans="1:6">
      <c r="A9621">
        <v>42</v>
      </c>
      <c r="B9621">
        <v>128351</v>
      </c>
      <c r="C9621">
        <v>3</v>
      </c>
      <c r="D9621">
        <v>3</v>
      </c>
      <c r="E9621" t="s">
        <v>6</v>
      </c>
      <c r="F9621" t="s">
        <v>6</v>
      </c>
    </row>
    <row r="9622" spans="1:6">
      <c r="A9622">
        <v>45</v>
      </c>
      <c r="B9622">
        <v>130668</v>
      </c>
      <c r="C9622">
        <v>12</v>
      </c>
      <c r="D9622">
        <v>1</v>
      </c>
      <c r="E9622" t="s">
        <v>6</v>
      </c>
      <c r="F9622" t="s">
        <v>7</v>
      </c>
    </row>
    <row r="9623" spans="1:6">
      <c r="A9623">
        <v>39</v>
      </c>
      <c r="B9623">
        <v>56832</v>
      </c>
      <c r="C9623">
        <v>7</v>
      </c>
      <c r="D9623">
        <v>0</v>
      </c>
      <c r="E9623" t="s">
        <v>7</v>
      </c>
      <c r="F9623" t="s">
        <v>7</v>
      </c>
    </row>
    <row r="9624" spans="1:6">
      <c r="A9624">
        <v>51</v>
      </c>
      <c r="B9624">
        <v>84818</v>
      </c>
      <c r="C9624">
        <v>9</v>
      </c>
      <c r="D9624">
        <v>2</v>
      </c>
      <c r="E9624" t="s">
        <v>6</v>
      </c>
      <c r="F9624" t="s">
        <v>7</v>
      </c>
    </row>
    <row r="9625" spans="1:6">
      <c r="A9625">
        <v>46</v>
      </c>
      <c r="B9625">
        <v>127398</v>
      </c>
      <c r="C9625">
        <v>6</v>
      </c>
      <c r="D9625">
        <v>3</v>
      </c>
      <c r="E9625" t="s">
        <v>6</v>
      </c>
      <c r="F9625" t="s">
        <v>7</v>
      </c>
    </row>
    <row r="9626" spans="1:6">
      <c r="A9626">
        <v>62</v>
      </c>
      <c r="B9626">
        <v>42864</v>
      </c>
      <c r="C9626">
        <v>6</v>
      </c>
      <c r="D9626">
        <v>0</v>
      </c>
      <c r="E9626" t="s">
        <v>6</v>
      </c>
      <c r="F9626" t="s">
        <v>6</v>
      </c>
    </row>
    <row r="9627" spans="1:6">
      <c r="A9627">
        <v>61</v>
      </c>
      <c r="B9627">
        <v>118378</v>
      </c>
      <c r="C9627">
        <v>6</v>
      </c>
      <c r="D9627">
        <v>1</v>
      </c>
      <c r="E9627" t="s">
        <v>6</v>
      </c>
      <c r="F9627" t="s">
        <v>6</v>
      </c>
    </row>
    <row r="9628" spans="1:6">
      <c r="A9628">
        <v>56</v>
      </c>
      <c r="B9628">
        <v>38177</v>
      </c>
      <c r="C9628">
        <v>10</v>
      </c>
      <c r="D9628">
        <v>3</v>
      </c>
      <c r="E9628" t="s">
        <v>6</v>
      </c>
      <c r="F9628" t="s">
        <v>6</v>
      </c>
    </row>
    <row r="9629" spans="1:6">
      <c r="A9629">
        <v>43</v>
      </c>
      <c r="B9629">
        <v>76115</v>
      </c>
      <c r="C9629">
        <v>12</v>
      </c>
      <c r="D9629">
        <v>0</v>
      </c>
      <c r="E9629" t="s">
        <v>7</v>
      </c>
      <c r="F9629" t="s">
        <v>6</v>
      </c>
    </row>
    <row r="9630" spans="1:6">
      <c r="A9630">
        <v>33</v>
      </c>
      <c r="B9630">
        <v>136235</v>
      </c>
      <c r="C9630">
        <v>7</v>
      </c>
      <c r="D9630">
        <v>3</v>
      </c>
      <c r="E9630" t="s">
        <v>6</v>
      </c>
      <c r="F9630" t="s">
        <v>7</v>
      </c>
    </row>
    <row r="9631" spans="1:6">
      <c r="A9631">
        <v>45</v>
      </c>
      <c r="B9631">
        <v>86210</v>
      </c>
      <c r="C9631">
        <v>8</v>
      </c>
      <c r="D9631">
        <v>0</v>
      </c>
      <c r="E9631" t="s">
        <v>6</v>
      </c>
      <c r="F9631" t="s">
        <v>7</v>
      </c>
    </row>
    <row r="9632" spans="1:6">
      <c r="A9632">
        <v>22</v>
      </c>
      <c r="B9632">
        <v>81954</v>
      </c>
      <c r="C9632">
        <v>6</v>
      </c>
      <c r="D9632">
        <v>1</v>
      </c>
      <c r="E9632" t="s">
        <v>6</v>
      </c>
      <c r="F9632" t="s">
        <v>6</v>
      </c>
    </row>
    <row r="9633" spans="1:6">
      <c r="A9633">
        <v>22</v>
      </c>
      <c r="B9633">
        <v>141145</v>
      </c>
      <c r="C9633">
        <v>6</v>
      </c>
      <c r="D9633">
        <v>2</v>
      </c>
      <c r="E9633" t="s">
        <v>7</v>
      </c>
      <c r="F9633" t="s">
        <v>7</v>
      </c>
    </row>
    <row r="9634" spans="1:6">
      <c r="A9634">
        <v>36</v>
      </c>
      <c r="B9634">
        <v>41844</v>
      </c>
      <c r="C9634">
        <v>5</v>
      </c>
      <c r="D9634">
        <v>3</v>
      </c>
      <c r="E9634" t="s">
        <v>7</v>
      </c>
      <c r="F9634" t="s">
        <v>6</v>
      </c>
    </row>
    <row r="9635" spans="1:6">
      <c r="A9635">
        <v>29</v>
      </c>
      <c r="B9635">
        <v>104130</v>
      </c>
      <c r="C9635">
        <v>7</v>
      </c>
      <c r="D9635">
        <v>3</v>
      </c>
      <c r="E9635" t="s">
        <v>6</v>
      </c>
      <c r="F9635" t="s">
        <v>6</v>
      </c>
    </row>
    <row r="9636" spans="1:6">
      <c r="A9636">
        <v>48</v>
      </c>
      <c r="B9636">
        <v>43418</v>
      </c>
      <c r="C9636">
        <v>5</v>
      </c>
      <c r="D9636">
        <v>0</v>
      </c>
      <c r="E9636" t="s">
        <v>7</v>
      </c>
      <c r="F9636" t="s">
        <v>7</v>
      </c>
    </row>
    <row r="9637" spans="1:6">
      <c r="A9637">
        <v>33</v>
      </c>
      <c r="B9637">
        <v>64854</v>
      </c>
      <c r="C9637">
        <v>9</v>
      </c>
      <c r="D9637">
        <v>0</v>
      </c>
      <c r="E9637" t="s">
        <v>6</v>
      </c>
      <c r="F9637" t="s">
        <v>6</v>
      </c>
    </row>
    <row r="9638" spans="1:6">
      <c r="A9638">
        <v>55</v>
      </c>
      <c r="B9638">
        <v>118644</v>
      </c>
      <c r="C9638">
        <v>5</v>
      </c>
      <c r="D9638">
        <v>2</v>
      </c>
      <c r="E9638" t="s">
        <v>6</v>
      </c>
      <c r="F9638" t="s">
        <v>7</v>
      </c>
    </row>
    <row r="9639" spans="1:6">
      <c r="A9639">
        <v>61</v>
      </c>
      <c r="B9639">
        <v>105955</v>
      </c>
      <c r="C9639">
        <v>10</v>
      </c>
      <c r="D9639">
        <v>4</v>
      </c>
      <c r="E9639" t="s">
        <v>6</v>
      </c>
      <c r="F9639" t="s">
        <v>7</v>
      </c>
    </row>
    <row r="9640" spans="1:6">
      <c r="A9640">
        <v>33</v>
      </c>
      <c r="B9640">
        <v>118075</v>
      </c>
      <c r="C9640">
        <v>9</v>
      </c>
      <c r="D9640">
        <v>2</v>
      </c>
      <c r="E9640" t="s">
        <v>7</v>
      </c>
      <c r="F9640" t="s">
        <v>7</v>
      </c>
    </row>
    <row r="9641" spans="1:6">
      <c r="A9641">
        <v>51</v>
      </c>
      <c r="B9641">
        <v>139906</v>
      </c>
      <c r="C9641">
        <v>6</v>
      </c>
      <c r="D9641">
        <v>2</v>
      </c>
      <c r="E9641" t="s">
        <v>7</v>
      </c>
      <c r="F9641" t="s">
        <v>7</v>
      </c>
    </row>
    <row r="9642" spans="1:6">
      <c r="A9642">
        <v>41</v>
      </c>
      <c r="B9642">
        <v>73950</v>
      </c>
      <c r="C9642">
        <v>5</v>
      </c>
      <c r="D9642">
        <v>3</v>
      </c>
      <c r="E9642" t="s">
        <v>7</v>
      </c>
      <c r="F9642" t="s">
        <v>7</v>
      </c>
    </row>
    <row r="9643" spans="1:6">
      <c r="A9643">
        <v>52</v>
      </c>
      <c r="B9643">
        <v>95227</v>
      </c>
      <c r="C9643">
        <v>7</v>
      </c>
      <c r="D9643">
        <v>2</v>
      </c>
      <c r="E9643" t="s">
        <v>7</v>
      </c>
      <c r="F9643" t="s">
        <v>6</v>
      </c>
    </row>
    <row r="9644" spans="1:6">
      <c r="A9644">
        <v>54</v>
      </c>
      <c r="B9644">
        <v>42835</v>
      </c>
      <c r="C9644">
        <v>8</v>
      </c>
      <c r="D9644">
        <v>3</v>
      </c>
      <c r="E9644" t="s">
        <v>6</v>
      </c>
      <c r="F9644" t="s">
        <v>7</v>
      </c>
    </row>
    <row r="9645" spans="1:6">
      <c r="A9645">
        <v>28</v>
      </c>
      <c r="B9645">
        <v>47533</v>
      </c>
      <c r="C9645">
        <v>6</v>
      </c>
      <c r="D9645">
        <v>1</v>
      </c>
      <c r="E9645" t="s">
        <v>6</v>
      </c>
      <c r="F9645" t="s">
        <v>6</v>
      </c>
    </row>
    <row r="9646" spans="1:6">
      <c r="A9646">
        <v>61</v>
      </c>
      <c r="B9646">
        <v>144750</v>
      </c>
      <c r="C9646">
        <v>7</v>
      </c>
      <c r="D9646">
        <v>3</v>
      </c>
      <c r="E9646" t="s">
        <v>7</v>
      </c>
      <c r="F9646" t="s">
        <v>7</v>
      </c>
    </row>
    <row r="9647" spans="1:6">
      <c r="A9647">
        <v>22</v>
      </c>
      <c r="B9647">
        <v>125051</v>
      </c>
      <c r="C9647">
        <v>8</v>
      </c>
      <c r="D9647">
        <v>1</v>
      </c>
      <c r="E9647" t="s">
        <v>6</v>
      </c>
      <c r="F9647" t="s">
        <v>7</v>
      </c>
    </row>
    <row r="9648" spans="1:6">
      <c r="A9648">
        <v>58</v>
      </c>
      <c r="B9648">
        <v>131457</v>
      </c>
      <c r="C9648">
        <v>5</v>
      </c>
      <c r="D9648">
        <v>7</v>
      </c>
      <c r="E9648" t="s">
        <v>6</v>
      </c>
      <c r="F9648" t="s">
        <v>6</v>
      </c>
    </row>
    <row r="9649" spans="1:6">
      <c r="A9649">
        <v>52</v>
      </c>
      <c r="B9649">
        <v>137504</v>
      </c>
      <c r="C9649">
        <v>9</v>
      </c>
      <c r="D9649">
        <v>0</v>
      </c>
      <c r="E9649" t="s">
        <v>6</v>
      </c>
      <c r="F9649" t="s">
        <v>7</v>
      </c>
    </row>
    <row r="9650" spans="1:6">
      <c r="A9650">
        <v>60</v>
      </c>
      <c r="B9650">
        <v>117858</v>
      </c>
      <c r="C9650">
        <v>5</v>
      </c>
      <c r="D9650">
        <v>2</v>
      </c>
      <c r="E9650" t="s">
        <v>6</v>
      </c>
      <c r="F9650" t="s">
        <v>7</v>
      </c>
    </row>
    <row r="9651" spans="1:6">
      <c r="A9651">
        <v>48</v>
      </c>
      <c r="B9651">
        <v>40223</v>
      </c>
      <c r="C9651">
        <v>6</v>
      </c>
      <c r="D9651">
        <v>5</v>
      </c>
      <c r="E9651" t="s">
        <v>6</v>
      </c>
      <c r="F9651" t="s">
        <v>6</v>
      </c>
    </row>
    <row r="9652" spans="1:6">
      <c r="A9652">
        <v>57</v>
      </c>
      <c r="B9652">
        <v>40273</v>
      </c>
      <c r="C9652">
        <v>6</v>
      </c>
      <c r="D9652">
        <v>2</v>
      </c>
      <c r="E9652" t="s">
        <v>7</v>
      </c>
      <c r="F9652" t="s">
        <v>6</v>
      </c>
    </row>
    <row r="9653" spans="1:6">
      <c r="A9653">
        <v>61</v>
      </c>
      <c r="B9653">
        <v>63519</v>
      </c>
      <c r="C9653">
        <v>3</v>
      </c>
      <c r="D9653">
        <v>1</v>
      </c>
      <c r="E9653" t="s">
        <v>6</v>
      </c>
      <c r="F9653" t="s">
        <v>6</v>
      </c>
    </row>
    <row r="9654" spans="1:6">
      <c r="A9654">
        <v>21</v>
      </c>
      <c r="B9654">
        <v>54160</v>
      </c>
      <c r="C9654">
        <v>4</v>
      </c>
      <c r="D9654">
        <v>2</v>
      </c>
      <c r="E9654" t="s">
        <v>6</v>
      </c>
      <c r="F9654" t="s">
        <v>7</v>
      </c>
    </row>
    <row r="9655" spans="1:6">
      <c r="A9655">
        <v>61</v>
      </c>
      <c r="B9655">
        <v>104385</v>
      </c>
      <c r="C9655">
        <v>7</v>
      </c>
      <c r="D9655">
        <v>2</v>
      </c>
      <c r="E9655" t="s">
        <v>6</v>
      </c>
      <c r="F9655" t="s">
        <v>6</v>
      </c>
    </row>
    <row r="9656" spans="1:6">
      <c r="A9656">
        <v>30</v>
      </c>
      <c r="B9656">
        <v>145388</v>
      </c>
      <c r="C9656">
        <v>6</v>
      </c>
      <c r="D9656">
        <v>0</v>
      </c>
      <c r="E9656" t="s">
        <v>7</v>
      </c>
      <c r="F9656" t="s">
        <v>7</v>
      </c>
    </row>
    <row r="9657" spans="1:6">
      <c r="A9657">
        <v>24</v>
      </c>
      <c r="B9657">
        <v>121192</v>
      </c>
      <c r="C9657">
        <v>9</v>
      </c>
      <c r="D9657">
        <v>0</v>
      </c>
      <c r="E9657" t="s">
        <v>6</v>
      </c>
      <c r="F9657" t="s">
        <v>6</v>
      </c>
    </row>
    <row r="9658" spans="1:6">
      <c r="A9658">
        <v>55</v>
      </c>
      <c r="B9658">
        <v>78988</v>
      </c>
      <c r="C9658">
        <v>5</v>
      </c>
      <c r="D9658">
        <v>0</v>
      </c>
      <c r="E9658" t="s">
        <v>6</v>
      </c>
      <c r="F9658" t="s">
        <v>6</v>
      </c>
    </row>
    <row r="9659" spans="1:6">
      <c r="A9659">
        <v>30</v>
      </c>
      <c r="B9659">
        <v>40348</v>
      </c>
      <c r="C9659">
        <v>9</v>
      </c>
      <c r="D9659">
        <v>0</v>
      </c>
      <c r="E9659" t="s">
        <v>7</v>
      </c>
      <c r="F9659" t="s">
        <v>7</v>
      </c>
    </row>
    <row r="9660" spans="1:6">
      <c r="A9660">
        <v>31</v>
      </c>
      <c r="B9660">
        <v>113460</v>
      </c>
      <c r="C9660">
        <v>7</v>
      </c>
      <c r="D9660">
        <v>5</v>
      </c>
      <c r="E9660" t="s">
        <v>7</v>
      </c>
      <c r="F9660" t="s">
        <v>6</v>
      </c>
    </row>
    <row r="9661" spans="1:6">
      <c r="A9661">
        <v>34</v>
      </c>
      <c r="B9661">
        <v>147720</v>
      </c>
      <c r="C9661">
        <v>6</v>
      </c>
      <c r="D9661">
        <v>2</v>
      </c>
      <c r="E9661" t="s">
        <v>6</v>
      </c>
      <c r="F9661" t="s">
        <v>7</v>
      </c>
    </row>
    <row r="9662" spans="1:6">
      <c r="A9662">
        <v>58</v>
      </c>
      <c r="B9662">
        <v>134471</v>
      </c>
      <c r="C9662">
        <v>9</v>
      </c>
      <c r="D9662">
        <v>2</v>
      </c>
      <c r="E9662" t="s">
        <v>6</v>
      </c>
      <c r="F9662" t="s">
        <v>6</v>
      </c>
    </row>
    <row r="9663" spans="1:6">
      <c r="A9663">
        <v>32</v>
      </c>
      <c r="B9663">
        <v>134668</v>
      </c>
      <c r="C9663">
        <v>6</v>
      </c>
      <c r="D9663">
        <v>1</v>
      </c>
      <c r="E9663" t="s">
        <v>6</v>
      </c>
      <c r="F9663" t="s">
        <v>6</v>
      </c>
    </row>
    <row r="9664" spans="1:6">
      <c r="A9664">
        <v>65</v>
      </c>
      <c r="B9664">
        <v>97519</v>
      </c>
      <c r="C9664">
        <v>9</v>
      </c>
      <c r="D9664">
        <v>2</v>
      </c>
      <c r="E9664" t="s">
        <v>7</v>
      </c>
      <c r="F9664" t="s">
        <v>7</v>
      </c>
    </row>
    <row r="9665" spans="1:6">
      <c r="A9665">
        <v>37</v>
      </c>
      <c r="B9665">
        <v>120426</v>
      </c>
      <c r="C9665">
        <v>7</v>
      </c>
      <c r="D9665">
        <v>0</v>
      </c>
      <c r="E9665" t="s">
        <v>6</v>
      </c>
      <c r="F9665" t="s">
        <v>6</v>
      </c>
    </row>
    <row r="9666" spans="1:6">
      <c r="A9666">
        <v>36</v>
      </c>
      <c r="B9666">
        <v>44629</v>
      </c>
      <c r="C9666">
        <v>10</v>
      </c>
      <c r="D9666">
        <v>3</v>
      </c>
      <c r="E9666" t="s">
        <v>6</v>
      </c>
      <c r="F9666" t="s">
        <v>6</v>
      </c>
    </row>
    <row r="9667" spans="1:6">
      <c r="A9667">
        <v>55</v>
      </c>
      <c r="B9667">
        <v>79056</v>
      </c>
      <c r="C9667">
        <v>8</v>
      </c>
      <c r="D9667">
        <v>3</v>
      </c>
      <c r="E9667" t="s">
        <v>7</v>
      </c>
      <c r="F9667" t="s">
        <v>6</v>
      </c>
    </row>
    <row r="9668" spans="1:6">
      <c r="A9668">
        <v>22</v>
      </c>
      <c r="B9668">
        <v>41273</v>
      </c>
      <c r="C9668">
        <v>5</v>
      </c>
      <c r="D9668">
        <v>0</v>
      </c>
      <c r="E9668" t="s">
        <v>6</v>
      </c>
      <c r="F9668" t="s">
        <v>6</v>
      </c>
    </row>
    <row r="9669" spans="1:6">
      <c r="A9669">
        <v>31</v>
      </c>
      <c r="B9669">
        <v>127275</v>
      </c>
      <c r="C9669">
        <v>7</v>
      </c>
      <c r="D9669">
        <v>0</v>
      </c>
      <c r="E9669" t="s">
        <v>7</v>
      </c>
      <c r="F9669" t="s">
        <v>7</v>
      </c>
    </row>
    <row r="9670" spans="1:6">
      <c r="A9670">
        <v>61</v>
      </c>
      <c r="B9670">
        <v>70416</v>
      </c>
      <c r="C9670">
        <v>4</v>
      </c>
      <c r="D9670">
        <v>1</v>
      </c>
      <c r="E9670" t="s">
        <v>6</v>
      </c>
      <c r="F9670" t="s">
        <v>7</v>
      </c>
    </row>
    <row r="9671" spans="1:6">
      <c r="A9671">
        <v>23</v>
      </c>
      <c r="B9671">
        <v>37894</v>
      </c>
      <c r="C9671">
        <v>9</v>
      </c>
      <c r="D9671">
        <v>1</v>
      </c>
      <c r="E9671" t="s">
        <v>7</v>
      </c>
      <c r="F9671" t="s">
        <v>7</v>
      </c>
    </row>
    <row r="9672" spans="1:6">
      <c r="A9672">
        <v>49</v>
      </c>
      <c r="B9672">
        <v>76073</v>
      </c>
      <c r="C9672">
        <v>10</v>
      </c>
      <c r="D9672">
        <v>3</v>
      </c>
      <c r="E9672" t="s">
        <v>6</v>
      </c>
      <c r="F9672" t="s">
        <v>6</v>
      </c>
    </row>
    <row r="9673" spans="1:6">
      <c r="A9673">
        <v>38</v>
      </c>
      <c r="B9673">
        <v>75693</v>
      </c>
      <c r="C9673">
        <v>7</v>
      </c>
      <c r="D9673">
        <v>1</v>
      </c>
      <c r="E9673" t="s">
        <v>6</v>
      </c>
      <c r="F9673" t="s">
        <v>7</v>
      </c>
    </row>
    <row r="9674" spans="1:6">
      <c r="A9674">
        <v>40</v>
      </c>
      <c r="B9674">
        <v>81466</v>
      </c>
      <c r="C9674">
        <v>4</v>
      </c>
      <c r="D9674">
        <v>4</v>
      </c>
      <c r="E9674" t="s">
        <v>7</v>
      </c>
      <c r="F9674" t="s">
        <v>7</v>
      </c>
    </row>
    <row r="9675" spans="1:6">
      <c r="A9675">
        <v>34</v>
      </c>
      <c r="B9675">
        <v>54343</v>
      </c>
      <c r="C9675">
        <v>10</v>
      </c>
      <c r="D9675">
        <v>1</v>
      </c>
      <c r="E9675" t="s">
        <v>6</v>
      </c>
      <c r="F9675" t="s">
        <v>6</v>
      </c>
    </row>
    <row r="9676" spans="1:6">
      <c r="A9676">
        <v>54</v>
      </c>
      <c r="B9676">
        <v>73095</v>
      </c>
      <c r="C9676">
        <v>8</v>
      </c>
      <c r="D9676">
        <v>2</v>
      </c>
      <c r="E9676" t="s">
        <v>7</v>
      </c>
      <c r="F9676" t="s">
        <v>7</v>
      </c>
    </row>
    <row r="9677" spans="1:6">
      <c r="A9677">
        <v>51</v>
      </c>
      <c r="B9677">
        <v>61174</v>
      </c>
      <c r="C9677">
        <v>7</v>
      </c>
      <c r="D9677">
        <v>0</v>
      </c>
      <c r="E9677" t="s">
        <v>6</v>
      </c>
      <c r="F9677" t="s">
        <v>6</v>
      </c>
    </row>
    <row r="9678" spans="1:6">
      <c r="A9678">
        <v>60</v>
      </c>
      <c r="B9678">
        <v>80801</v>
      </c>
      <c r="C9678">
        <v>6</v>
      </c>
      <c r="D9678">
        <v>2</v>
      </c>
      <c r="E9678" t="s">
        <v>7</v>
      </c>
      <c r="F9678" t="s">
        <v>7</v>
      </c>
    </row>
    <row r="9679" spans="1:6">
      <c r="A9679">
        <v>62</v>
      </c>
      <c r="B9679">
        <v>139715</v>
      </c>
      <c r="C9679">
        <v>11</v>
      </c>
      <c r="D9679">
        <v>2</v>
      </c>
      <c r="E9679" t="s">
        <v>6</v>
      </c>
      <c r="F9679" t="s">
        <v>7</v>
      </c>
    </row>
    <row r="9680" spans="1:6">
      <c r="A9680">
        <v>38</v>
      </c>
      <c r="B9680">
        <v>102436</v>
      </c>
      <c r="C9680">
        <v>6</v>
      </c>
      <c r="D9680">
        <v>4</v>
      </c>
      <c r="E9680" t="s">
        <v>6</v>
      </c>
      <c r="F9680" t="s">
        <v>6</v>
      </c>
    </row>
    <row r="9681" spans="1:6">
      <c r="A9681">
        <v>50</v>
      </c>
      <c r="B9681">
        <v>144441</v>
      </c>
      <c r="C9681">
        <v>4</v>
      </c>
      <c r="D9681">
        <v>3</v>
      </c>
      <c r="E9681" t="s">
        <v>7</v>
      </c>
      <c r="F9681" t="s">
        <v>7</v>
      </c>
    </row>
    <row r="9682" spans="1:6">
      <c r="A9682">
        <v>45</v>
      </c>
      <c r="B9682">
        <v>99336</v>
      </c>
      <c r="C9682">
        <v>6</v>
      </c>
      <c r="D9682">
        <v>1</v>
      </c>
      <c r="E9682" t="s">
        <v>6</v>
      </c>
      <c r="F9682" t="s">
        <v>6</v>
      </c>
    </row>
    <row r="9683" spans="1:6">
      <c r="A9683">
        <v>39</v>
      </c>
      <c r="B9683">
        <v>130782</v>
      </c>
      <c r="C9683">
        <v>4</v>
      </c>
      <c r="D9683">
        <v>1</v>
      </c>
      <c r="E9683" t="s">
        <v>6</v>
      </c>
      <c r="F9683" t="s">
        <v>6</v>
      </c>
    </row>
    <row r="9684" spans="1:6">
      <c r="A9684">
        <v>28</v>
      </c>
      <c r="B9684">
        <v>138271</v>
      </c>
      <c r="C9684">
        <v>5</v>
      </c>
      <c r="D9684">
        <v>0</v>
      </c>
      <c r="E9684" t="s">
        <v>7</v>
      </c>
      <c r="F9684" t="s">
        <v>7</v>
      </c>
    </row>
    <row r="9685" spans="1:6">
      <c r="A9685">
        <v>48</v>
      </c>
      <c r="B9685">
        <v>72926</v>
      </c>
      <c r="C9685">
        <v>6</v>
      </c>
      <c r="D9685">
        <v>3</v>
      </c>
      <c r="E9685" t="s">
        <v>7</v>
      </c>
      <c r="F9685" t="s">
        <v>6</v>
      </c>
    </row>
    <row r="9686" spans="1:6">
      <c r="A9686">
        <v>28</v>
      </c>
      <c r="B9686">
        <v>102590</v>
      </c>
      <c r="C9686">
        <v>4</v>
      </c>
      <c r="D9686">
        <v>1</v>
      </c>
      <c r="E9686" t="s">
        <v>6</v>
      </c>
      <c r="F9686" t="s">
        <v>6</v>
      </c>
    </row>
    <row r="9687" spans="1:6">
      <c r="A9687">
        <v>51</v>
      </c>
      <c r="B9687">
        <v>68827</v>
      </c>
      <c r="C9687">
        <v>9</v>
      </c>
      <c r="D9687">
        <v>1</v>
      </c>
      <c r="E9687" t="s">
        <v>6</v>
      </c>
      <c r="F9687" t="s">
        <v>6</v>
      </c>
    </row>
    <row r="9688" spans="1:6">
      <c r="A9688">
        <v>23</v>
      </c>
      <c r="B9688">
        <v>138263</v>
      </c>
      <c r="C9688">
        <v>5</v>
      </c>
      <c r="D9688">
        <v>1</v>
      </c>
      <c r="E9688" t="s">
        <v>7</v>
      </c>
      <c r="F9688" t="s">
        <v>6</v>
      </c>
    </row>
    <row r="9689" spans="1:6">
      <c r="A9689">
        <v>23</v>
      </c>
      <c r="B9689">
        <v>74775</v>
      </c>
      <c r="C9689">
        <v>8</v>
      </c>
      <c r="D9689">
        <v>1</v>
      </c>
      <c r="E9689" t="s">
        <v>6</v>
      </c>
      <c r="F9689" t="s">
        <v>6</v>
      </c>
    </row>
    <row r="9690" spans="1:6">
      <c r="A9690">
        <v>64</v>
      </c>
      <c r="B9690">
        <v>71201</v>
      </c>
      <c r="C9690">
        <v>10</v>
      </c>
      <c r="D9690">
        <v>0</v>
      </c>
      <c r="E9690" t="s">
        <v>7</v>
      </c>
      <c r="F9690" t="s">
        <v>7</v>
      </c>
    </row>
    <row r="9691" spans="1:6">
      <c r="A9691">
        <v>42</v>
      </c>
      <c r="B9691">
        <v>59373</v>
      </c>
      <c r="C9691">
        <v>4</v>
      </c>
      <c r="D9691">
        <v>0</v>
      </c>
      <c r="E9691" t="s">
        <v>7</v>
      </c>
      <c r="F9691" t="s">
        <v>7</v>
      </c>
    </row>
    <row r="9692" spans="1:6">
      <c r="A9692">
        <v>37</v>
      </c>
      <c r="B9692">
        <v>57525</v>
      </c>
      <c r="C9692">
        <v>5</v>
      </c>
      <c r="D9692">
        <v>4</v>
      </c>
      <c r="E9692" t="s">
        <v>6</v>
      </c>
      <c r="F9692" t="s">
        <v>7</v>
      </c>
    </row>
    <row r="9693" spans="1:6">
      <c r="A9693">
        <v>56</v>
      </c>
      <c r="B9693">
        <v>134513</v>
      </c>
      <c r="C9693">
        <v>10</v>
      </c>
      <c r="D9693">
        <v>1</v>
      </c>
      <c r="E9693" t="s">
        <v>7</v>
      </c>
      <c r="F9693" t="s">
        <v>7</v>
      </c>
    </row>
    <row r="9694" spans="1:6">
      <c r="A9694">
        <v>37</v>
      </c>
      <c r="B9694">
        <v>102651</v>
      </c>
      <c r="C9694">
        <v>6</v>
      </c>
      <c r="D9694">
        <v>2</v>
      </c>
      <c r="E9694" t="s">
        <v>6</v>
      </c>
      <c r="F9694" t="s">
        <v>6</v>
      </c>
    </row>
    <row r="9695" spans="1:6">
      <c r="A9695">
        <v>34</v>
      </c>
      <c r="B9695">
        <v>126643</v>
      </c>
      <c r="C9695">
        <v>7</v>
      </c>
      <c r="D9695">
        <v>2</v>
      </c>
      <c r="E9695" t="s">
        <v>7</v>
      </c>
      <c r="F9695" t="s">
        <v>7</v>
      </c>
    </row>
    <row r="9696" spans="1:6">
      <c r="A9696">
        <v>29</v>
      </c>
      <c r="B9696">
        <v>60486</v>
      </c>
      <c r="C9696">
        <v>6</v>
      </c>
      <c r="D9696">
        <v>2</v>
      </c>
      <c r="E9696" t="s">
        <v>7</v>
      </c>
      <c r="F9696" t="s">
        <v>7</v>
      </c>
    </row>
    <row r="9697" spans="1:6">
      <c r="A9697">
        <v>50</v>
      </c>
      <c r="B9697">
        <v>108604</v>
      </c>
      <c r="C9697">
        <v>7</v>
      </c>
      <c r="D9697">
        <v>1</v>
      </c>
      <c r="E9697" t="s">
        <v>7</v>
      </c>
      <c r="F9697" t="s">
        <v>7</v>
      </c>
    </row>
    <row r="9698" spans="1:6">
      <c r="A9698">
        <v>41</v>
      </c>
      <c r="B9698">
        <v>48640</v>
      </c>
      <c r="C9698">
        <v>5</v>
      </c>
      <c r="D9698">
        <v>1</v>
      </c>
      <c r="E9698" t="s">
        <v>6</v>
      </c>
      <c r="F9698" t="s">
        <v>6</v>
      </c>
    </row>
    <row r="9699" spans="1:6">
      <c r="A9699">
        <v>32</v>
      </c>
      <c r="B9699">
        <v>127694</v>
      </c>
      <c r="C9699">
        <v>11</v>
      </c>
      <c r="D9699">
        <v>1</v>
      </c>
      <c r="E9699" t="s">
        <v>7</v>
      </c>
      <c r="F9699" t="s">
        <v>6</v>
      </c>
    </row>
    <row r="9700" spans="1:6">
      <c r="A9700">
        <v>57</v>
      </c>
      <c r="B9700">
        <v>91455</v>
      </c>
      <c r="C9700">
        <v>6</v>
      </c>
      <c r="D9700">
        <v>4</v>
      </c>
      <c r="E9700" t="s">
        <v>6</v>
      </c>
      <c r="F9700" t="s">
        <v>6</v>
      </c>
    </row>
    <row r="9701" spans="1:6">
      <c r="A9701">
        <v>52</v>
      </c>
      <c r="B9701">
        <v>66136</v>
      </c>
      <c r="C9701">
        <v>5</v>
      </c>
      <c r="D9701">
        <v>2</v>
      </c>
      <c r="E9701" t="s">
        <v>6</v>
      </c>
      <c r="F9701" t="s">
        <v>7</v>
      </c>
    </row>
    <row r="9702" spans="1:6">
      <c r="A9702">
        <v>31</v>
      </c>
      <c r="B9702">
        <v>92425</v>
      </c>
      <c r="C9702">
        <v>3</v>
      </c>
      <c r="D9702">
        <v>5</v>
      </c>
      <c r="E9702" t="s">
        <v>6</v>
      </c>
      <c r="F9702" t="s">
        <v>6</v>
      </c>
    </row>
    <row r="9703" spans="1:6">
      <c r="A9703">
        <v>40</v>
      </c>
      <c r="B9703">
        <v>86539</v>
      </c>
      <c r="C9703">
        <v>12</v>
      </c>
      <c r="D9703">
        <v>3</v>
      </c>
      <c r="E9703" t="s">
        <v>6</v>
      </c>
      <c r="F9703" t="s">
        <v>6</v>
      </c>
    </row>
    <row r="9704" spans="1:6">
      <c r="A9704">
        <v>55</v>
      </c>
      <c r="B9704">
        <v>111664</v>
      </c>
      <c r="C9704">
        <v>7</v>
      </c>
      <c r="D9704">
        <v>3</v>
      </c>
      <c r="E9704" t="s">
        <v>6</v>
      </c>
      <c r="F9704" t="s">
        <v>7</v>
      </c>
    </row>
    <row r="9705" spans="1:6">
      <c r="A9705">
        <v>31</v>
      </c>
      <c r="B9705">
        <v>54942</v>
      </c>
      <c r="C9705">
        <v>5</v>
      </c>
      <c r="D9705">
        <v>1</v>
      </c>
      <c r="E9705" t="s">
        <v>6</v>
      </c>
      <c r="F9705" t="s">
        <v>6</v>
      </c>
    </row>
    <row r="9706" spans="1:6">
      <c r="A9706">
        <v>28</v>
      </c>
      <c r="B9706">
        <v>98363</v>
      </c>
      <c r="C9706">
        <v>5</v>
      </c>
      <c r="D9706">
        <v>2</v>
      </c>
      <c r="E9706" t="s">
        <v>6</v>
      </c>
      <c r="F9706" t="s">
        <v>7</v>
      </c>
    </row>
    <row r="9707" spans="1:6">
      <c r="A9707">
        <v>24</v>
      </c>
      <c r="B9707">
        <v>88596</v>
      </c>
      <c r="C9707">
        <v>10</v>
      </c>
      <c r="D9707">
        <v>2</v>
      </c>
      <c r="E9707" t="s">
        <v>6</v>
      </c>
      <c r="F9707" t="s">
        <v>6</v>
      </c>
    </row>
    <row r="9708" spans="1:6">
      <c r="A9708">
        <v>47</v>
      </c>
      <c r="B9708">
        <v>111526</v>
      </c>
      <c r="C9708">
        <v>9</v>
      </c>
      <c r="D9708">
        <v>3</v>
      </c>
      <c r="E9708" t="s">
        <v>6</v>
      </c>
      <c r="F9708" t="s">
        <v>6</v>
      </c>
    </row>
    <row r="9709" spans="1:6">
      <c r="A9709">
        <v>64</v>
      </c>
      <c r="B9709">
        <v>65255</v>
      </c>
      <c r="C9709">
        <v>9</v>
      </c>
      <c r="D9709">
        <v>3</v>
      </c>
      <c r="E9709" t="s">
        <v>6</v>
      </c>
      <c r="F9709" t="s">
        <v>6</v>
      </c>
    </row>
    <row r="9710" spans="1:6">
      <c r="A9710">
        <v>60</v>
      </c>
      <c r="B9710">
        <v>92129</v>
      </c>
      <c r="C9710">
        <v>7</v>
      </c>
      <c r="D9710">
        <v>1</v>
      </c>
      <c r="E9710" t="s">
        <v>6</v>
      </c>
      <c r="F9710" t="s">
        <v>6</v>
      </c>
    </row>
    <row r="9711" spans="1:6">
      <c r="A9711">
        <v>58</v>
      </c>
      <c r="B9711">
        <v>115523</v>
      </c>
      <c r="C9711">
        <v>3</v>
      </c>
      <c r="D9711">
        <v>0</v>
      </c>
      <c r="E9711" t="s">
        <v>7</v>
      </c>
      <c r="F9711" t="s">
        <v>7</v>
      </c>
    </row>
    <row r="9712" spans="1:6">
      <c r="A9712">
        <v>50</v>
      </c>
      <c r="B9712">
        <v>148209</v>
      </c>
      <c r="C9712">
        <v>8</v>
      </c>
      <c r="D9712">
        <v>2</v>
      </c>
      <c r="E9712" t="s">
        <v>6</v>
      </c>
      <c r="F9712" t="s">
        <v>6</v>
      </c>
    </row>
    <row r="9713" spans="1:6">
      <c r="A9713">
        <v>64</v>
      </c>
      <c r="B9713">
        <v>141651</v>
      </c>
      <c r="C9713">
        <v>9</v>
      </c>
      <c r="D9713">
        <v>3</v>
      </c>
      <c r="E9713" t="s">
        <v>7</v>
      </c>
      <c r="F9713" t="s">
        <v>7</v>
      </c>
    </row>
    <row r="9714" spans="1:6">
      <c r="A9714">
        <v>47</v>
      </c>
      <c r="B9714">
        <v>92286</v>
      </c>
      <c r="C9714">
        <v>4</v>
      </c>
      <c r="D9714">
        <v>0</v>
      </c>
      <c r="E9714" t="s">
        <v>6</v>
      </c>
      <c r="F9714" t="s">
        <v>6</v>
      </c>
    </row>
    <row r="9715" spans="1:6">
      <c r="A9715">
        <v>41</v>
      </c>
      <c r="B9715">
        <v>116437</v>
      </c>
      <c r="C9715">
        <v>4</v>
      </c>
      <c r="D9715">
        <v>0</v>
      </c>
      <c r="E9715" t="s">
        <v>6</v>
      </c>
      <c r="F9715" t="s">
        <v>7</v>
      </c>
    </row>
    <row r="9716" spans="1:6">
      <c r="A9716">
        <v>40</v>
      </c>
      <c r="B9716">
        <v>46277</v>
      </c>
      <c r="C9716">
        <v>10</v>
      </c>
      <c r="D9716">
        <v>2</v>
      </c>
      <c r="E9716" t="s">
        <v>6</v>
      </c>
      <c r="F9716" t="s">
        <v>7</v>
      </c>
    </row>
    <row r="9717" spans="1:6">
      <c r="A9717">
        <v>24</v>
      </c>
      <c r="B9717">
        <v>31643</v>
      </c>
      <c r="C9717">
        <v>8</v>
      </c>
      <c r="D9717">
        <v>2</v>
      </c>
      <c r="E9717" t="s">
        <v>6</v>
      </c>
      <c r="F9717" t="s">
        <v>6</v>
      </c>
    </row>
    <row r="9718" spans="1:6">
      <c r="A9718">
        <v>31</v>
      </c>
      <c r="B9718">
        <v>145900</v>
      </c>
      <c r="C9718">
        <v>13</v>
      </c>
      <c r="D9718">
        <v>0</v>
      </c>
      <c r="E9718" t="s">
        <v>6</v>
      </c>
      <c r="F9718" t="s">
        <v>6</v>
      </c>
    </row>
    <row r="9719" spans="1:6">
      <c r="A9719">
        <v>33</v>
      </c>
      <c r="B9719">
        <v>53729</v>
      </c>
      <c r="C9719">
        <v>6</v>
      </c>
      <c r="D9719">
        <v>0</v>
      </c>
      <c r="E9719" t="s">
        <v>6</v>
      </c>
      <c r="F9719" t="s">
        <v>7</v>
      </c>
    </row>
    <row r="9720" spans="1:6">
      <c r="A9720">
        <v>29</v>
      </c>
      <c r="B9720">
        <v>116623</v>
      </c>
      <c r="C9720">
        <v>7</v>
      </c>
      <c r="D9720">
        <v>2</v>
      </c>
      <c r="E9720" t="s">
        <v>7</v>
      </c>
      <c r="F9720" t="s">
        <v>7</v>
      </c>
    </row>
    <row r="9721" spans="1:6">
      <c r="A9721">
        <v>24</v>
      </c>
      <c r="B9721">
        <v>51818</v>
      </c>
      <c r="C9721">
        <v>10</v>
      </c>
      <c r="D9721">
        <v>4</v>
      </c>
      <c r="E9721" t="s">
        <v>6</v>
      </c>
      <c r="F9721" t="s">
        <v>7</v>
      </c>
    </row>
    <row r="9722" spans="1:6">
      <c r="A9722">
        <v>32</v>
      </c>
      <c r="B9722">
        <v>95555</v>
      </c>
      <c r="C9722">
        <v>7</v>
      </c>
      <c r="D9722">
        <v>3</v>
      </c>
      <c r="E9722" t="s">
        <v>6</v>
      </c>
      <c r="F9722" t="s">
        <v>7</v>
      </c>
    </row>
    <row r="9723" spans="1:6">
      <c r="A9723">
        <v>29</v>
      </c>
      <c r="B9723">
        <v>128979</v>
      </c>
      <c r="C9723">
        <v>6</v>
      </c>
      <c r="D9723">
        <v>2</v>
      </c>
      <c r="E9723" t="s">
        <v>6</v>
      </c>
      <c r="F9723" t="s">
        <v>6</v>
      </c>
    </row>
    <row r="9724" spans="1:6">
      <c r="A9724">
        <v>33</v>
      </c>
      <c r="B9724">
        <v>83629</v>
      </c>
      <c r="C9724">
        <v>10</v>
      </c>
      <c r="D9724">
        <v>2</v>
      </c>
      <c r="E9724" t="s">
        <v>7</v>
      </c>
      <c r="F9724" t="s">
        <v>7</v>
      </c>
    </row>
    <row r="9725" spans="1:6">
      <c r="A9725">
        <v>46</v>
      </c>
      <c r="B9725">
        <v>145296</v>
      </c>
      <c r="C9725">
        <v>6</v>
      </c>
      <c r="D9725">
        <v>2</v>
      </c>
      <c r="E9725" t="s">
        <v>6</v>
      </c>
      <c r="F9725" t="s">
        <v>7</v>
      </c>
    </row>
    <row r="9726" spans="1:6">
      <c r="A9726">
        <v>58</v>
      </c>
      <c r="B9726">
        <v>85438</v>
      </c>
      <c r="C9726">
        <v>3</v>
      </c>
      <c r="D9726">
        <v>1</v>
      </c>
      <c r="E9726" t="s">
        <v>6</v>
      </c>
      <c r="F9726" t="s">
        <v>7</v>
      </c>
    </row>
    <row r="9727" spans="1:6">
      <c r="A9727">
        <v>62</v>
      </c>
      <c r="B9727">
        <v>144749</v>
      </c>
      <c r="C9727">
        <v>10</v>
      </c>
      <c r="D9727">
        <v>2</v>
      </c>
      <c r="E9727" t="s">
        <v>6</v>
      </c>
      <c r="F9727" t="s">
        <v>6</v>
      </c>
    </row>
    <row r="9728" spans="1:6">
      <c r="A9728">
        <v>33</v>
      </c>
      <c r="B9728">
        <v>39457</v>
      </c>
      <c r="C9728">
        <v>5</v>
      </c>
      <c r="D9728">
        <v>3</v>
      </c>
      <c r="E9728" t="s">
        <v>6</v>
      </c>
      <c r="F9728" t="s">
        <v>6</v>
      </c>
    </row>
    <row r="9729" spans="1:6">
      <c r="A9729">
        <v>59</v>
      </c>
      <c r="B9729">
        <v>89629</v>
      </c>
      <c r="C9729">
        <v>12</v>
      </c>
      <c r="D9729">
        <v>1</v>
      </c>
      <c r="E9729" t="s">
        <v>6</v>
      </c>
      <c r="F9729" t="s">
        <v>7</v>
      </c>
    </row>
    <row r="9730" spans="1:6">
      <c r="A9730">
        <v>48</v>
      </c>
      <c r="B9730">
        <v>63922</v>
      </c>
      <c r="C9730">
        <v>4</v>
      </c>
      <c r="D9730">
        <v>0</v>
      </c>
      <c r="E9730" t="s">
        <v>7</v>
      </c>
      <c r="F9730" t="s">
        <v>7</v>
      </c>
    </row>
    <row r="9731" spans="1:6">
      <c r="A9731">
        <v>39</v>
      </c>
      <c r="B9731">
        <v>39820</v>
      </c>
      <c r="C9731">
        <v>4</v>
      </c>
      <c r="D9731">
        <v>4</v>
      </c>
      <c r="E9731" t="s">
        <v>6</v>
      </c>
      <c r="F9731" t="s">
        <v>6</v>
      </c>
    </row>
    <row r="9732" spans="1:6">
      <c r="A9732">
        <v>44</v>
      </c>
      <c r="B9732">
        <v>62750</v>
      </c>
      <c r="C9732">
        <v>9</v>
      </c>
      <c r="D9732">
        <v>1</v>
      </c>
      <c r="E9732" t="s">
        <v>6</v>
      </c>
      <c r="F9732" t="s">
        <v>6</v>
      </c>
    </row>
    <row r="9733" spans="1:6">
      <c r="A9733">
        <v>39</v>
      </c>
      <c r="B9733">
        <v>138122</v>
      </c>
      <c r="C9733">
        <v>8</v>
      </c>
      <c r="D9733">
        <v>0</v>
      </c>
      <c r="E9733" t="s">
        <v>6</v>
      </c>
      <c r="F9733" t="s">
        <v>6</v>
      </c>
    </row>
    <row r="9734" spans="1:6">
      <c r="A9734">
        <v>33</v>
      </c>
      <c r="B9734">
        <v>132020</v>
      </c>
      <c r="C9734">
        <v>5</v>
      </c>
      <c r="D9734">
        <v>1</v>
      </c>
      <c r="E9734" t="s">
        <v>7</v>
      </c>
      <c r="F9734" t="s">
        <v>7</v>
      </c>
    </row>
    <row r="9735" spans="1:6">
      <c r="A9735">
        <v>33</v>
      </c>
      <c r="B9735">
        <v>133546</v>
      </c>
      <c r="C9735">
        <v>4</v>
      </c>
      <c r="D9735">
        <v>3</v>
      </c>
      <c r="E9735" t="s">
        <v>6</v>
      </c>
      <c r="F9735" t="s">
        <v>7</v>
      </c>
    </row>
    <row r="9736" spans="1:6">
      <c r="A9736">
        <v>48</v>
      </c>
      <c r="B9736">
        <v>67790</v>
      </c>
      <c r="C9736">
        <v>5</v>
      </c>
      <c r="D9736">
        <v>1</v>
      </c>
      <c r="E9736" t="s">
        <v>7</v>
      </c>
      <c r="F9736" t="s">
        <v>6</v>
      </c>
    </row>
    <row r="9737" spans="1:6">
      <c r="A9737">
        <v>22</v>
      </c>
      <c r="B9737">
        <v>118405</v>
      </c>
      <c r="C9737">
        <v>9</v>
      </c>
      <c r="D9737">
        <v>1</v>
      </c>
      <c r="E9737" t="s">
        <v>7</v>
      </c>
      <c r="F9737" t="s">
        <v>6</v>
      </c>
    </row>
    <row r="9738" spans="1:6">
      <c r="A9738">
        <v>30</v>
      </c>
      <c r="B9738">
        <v>146130</v>
      </c>
      <c r="C9738">
        <v>7</v>
      </c>
      <c r="D9738">
        <v>2</v>
      </c>
      <c r="E9738" t="s">
        <v>6</v>
      </c>
      <c r="F9738" t="s">
        <v>7</v>
      </c>
    </row>
    <row r="9739" spans="1:6">
      <c r="A9739">
        <v>42</v>
      </c>
      <c r="B9739">
        <v>64421</v>
      </c>
      <c r="C9739">
        <v>9</v>
      </c>
      <c r="D9739">
        <v>2</v>
      </c>
      <c r="E9739" t="s">
        <v>7</v>
      </c>
      <c r="F9739" t="s">
        <v>6</v>
      </c>
    </row>
    <row r="9740" spans="1:6">
      <c r="A9740">
        <v>33</v>
      </c>
      <c r="B9740">
        <v>98038</v>
      </c>
      <c r="C9740">
        <v>8</v>
      </c>
      <c r="D9740">
        <v>1</v>
      </c>
      <c r="E9740" t="s">
        <v>7</v>
      </c>
      <c r="F9740" t="s">
        <v>7</v>
      </c>
    </row>
    <row r="9741" spans="1:6">
      <c r="A9741">
        <v>29</v>
      </c>
      <c r="B9741">
        <v>147957</v>
      </c>
      <c r="C9741">
        <v>7</v>
      </c>
      <c r="D9741">
        <v>2</v>
      </c>
      <c r="E9741" t="s">
        <v>6</v>
      </c>
      <c r="F9741" t="s">
        <v>6</v>
      </c>
    </row>
    <row r="9742" spans="1:6">
      <c r="A9742">
        <v>53</v>
      </c>
      <c r="B9742">
        <v>112201</v>
      </c>
      <c r="C9742">
        <v>8</v>
      </c>
      <c r="D9742">
        <v>4</v>
      </c>
      <c r="E9742" t="s">
        <v>7</v>
      </c>
      <c r="F9742" t="s">
        <v>6</v>
      </c>
    </row>
    <row r="9743" spans="1:6">
      <c r="A9743">
        <v>34</v>
      </c>
      <c r="B9743">
        <v>92325</v>
      </c>
      <c r="C9743">
        <v>9</v>
      </c>
      <c r="D9743">
        <v>3</v>
      </c>
      <c r="E9743" t="s">
        <v>6</v>
      </c>
      <c r="F9743" t="s">
        <v>6</v>
      </c>
    </row>
    <row r="9744" spans="1:6">
      <c r="A9744">
        <v>40</v>
      </c>
      <c r="B9744">
        <v>55600</v>
      </c>
      <c r="C9744">
        <v>7</v>
      </c>
      <c r="D9744">
        <v>1</v>
      </c>
      <c r="E9744" t="s">
        <v>7</v>
      </c>
      <c r="F9744" t="s">
        <v>7</v>
      </c>
    </row>
    <row r="9745" spans="1:6">
      <c r="A9745">
        <v>35</v>
      </c>
      <c r="B9745">
        <v>59394</v>
      </c>
      <c r="C9745">
        <v>5</v>
      </c>
      <c r="D9745">
        <v>2</v>
      </c>
      <c r="E9745" t="s">
        <v>7</v>
      </c>
      <c r="F9745" t="s">
        <v>7</v>
      </c>
    </row>
    <row r="9746" spans="1:6">
      <c r="A9746">
        <v>52</v>
      </c>
      <c r="B9746">
        <v>109622</v>
      </c>
      <c r="C9746">
        <v>8</v>
      </c>
      <c r="D9746">
        <v>1</v>
      </c>
      <c r="E9746" t="s">
        <v>7</v>
      </c>
      <c r="F9746" t="s">
        <v>6</v>
      </c>
    </row>
    <row r="9747" spans="1:6">
      <c r="A9747">
        <v>53</v>
      </c>
      <c r="B9747">
        <v>66171</v>
      </c>
      <c r="C9747">
        <v>9</v>
      </c>
      <c r="D9747">
        <v>1</v>
      </c>
      <c r="E9747" t="s">
        <v>6</v>
      </c>
      <c r="F9747" t="s">
        <v>7</v>
      </c>
    </row>
    <row r="9748" spans="1:6">
      <c r="A9748">
        <v>37</v>
      </c>
      <c r="B9748">
        <v>129539</v>
      </c>
      <c r="C9748">
        <v>9</v>
      </c>
      <c r="D9748">
        <v>3</v>
      </c>
      <c r="E9748" t="s">
        <v>7</v>
      </c>
      <c r="F9748" t="s">
        <v>7</v>
      </c>
    </row>
    <row r="9749" spans="1:6">
      <c r="A9749">
        <v>44</v>
      </c>
      <c r="B9749">
        <v>91526</v>
      </c>
      <c r="C9749">
        <v>9</v>
      </c>
      <c r="D9749">
        <v>4</v>
      </c>
      <c r="E9749" t="s">
        <v>6</v>
      </c>
      <c r="F9749" t="s">
        <v>6</v>
      </c>
    </row>
    <row r="9750" spans="1:6">
      <c r="A9750">
        <v>50</v>
      </c>
      <c r="B9750">
        <v>149448</v>
      </c>
      <c r="C9750">
        <v>5</v>
      </c>
      <c r="D9750">
        <v>3</v>
      </c>
      <c r="E9750" t="s">
        <v>6</v>
      </c>
      <c r="F9750" t="s">
        <v>7</v>
      </c>
    </row>
    <row r="9751" spans="1:6">
      <c r="A9751">
        <v>33</v>
      </c>
      <c r="B9751">
        <v>43149</v>
      </c>
      <c r="C9751">
        <v>6</v>
      </c>
      <c r="D9751">
        <v>1</v>
      </c>
      <c r="E9751" t="s">
        <v>7</v>
      </c>
      <c r="F9751" t="s">
        <v>7</v>
      </c>
    </row>
    <row r="9752" spans="1:6">
      <c r="A9752">
        <v>36</v>
      </c>
      <c r="B9752">
        <v>60394</v>
      </c>
      <c r="C9752">
        <v>9</v>
      </c>
      <c r="D9752">
        <v>3</v>
      </c>
      <c r="E9752" t="s">
        <v>7</v>
      </c>
      <c r="F9752" t="s">
        <v>6</v>
      </c>
    </row>
    <row r="9753" spans="1:6">
      <c r="A9753">
        <v>22</v>
      </c>
      <c r="B9753">
        <v>44396</v>
      </c>
      <c r="C9753">
        <v>8</v>
      </c>
      <c r="D9753">
        <v>0</v>
      </c>
      <c r="E9753" t="s">
        <v>7</v>
      </c>
      <c r="F9753" t="s">
        <v>6</v>
      </c>
    </row>
    <row r="9754" spans="1:6">
      <c r="A9754">
        <v>37</v>
      </c>
      <c r="B9754">
        <v>53324</v>
      </c>
      <c r="C9754">
        <v>5</v>
      </c>
      <c r="D9754">
        <v>2</v>
      </c>
      <c r="E9754" t="s">
        <v>6</v>
      </c>
      <c r="F9754" t="s">
        <v>7</v>
      </c>
    </row>
    <row r="9755" spans="1:6">
      <c r="A9755">
        <v>52</v>
      </c>
      <c r="B9755">
        <v>77198</v>
      </c>
      <c r="C9755">
        <v>6</v>
      </c>
      <c r="D9755">
        <v>3</v>
      </c>
      <c r="E9755" t="s">
        <v>6</v>
      </c>
      <c r="F9755" t="s">
        <v>7</v>
      </c>
    </row>
    <row r="9756" spans="1:6">
      <c r="A9756">
        <v>63</v>
      </c>
      <c r="B9756">
        <v>112705</v>
      </c>
      <c r="C9756">
        <v>5</v>
      </c>
      <c r="D9756">
        <v>2</v>
      </c>
      <c r="E9756" t="s">
        <v>6</v>
      </c>
      <c r="F9756" t="s">
        <v>6</v>
      </c>
    </row>
    <row r="9757" spans="1:6">
      <c r="A9757">
        <v>28</v>
      </c>
      <c r="B9757">
        <v>142168</v>
      </c>
      <c r="C9757">
        <v>3</v>
      </c>
      <c r="D9757">
        <v>3</v>
      </c>
      <c r="E9757" t="s">
        <v>7</v>
      </c>
      <c r="F9757" t="s">
        <v>6</v>
      </c>
    </row>
    <row r="9758" spans="1:6">
      <c r="A9758">
        <v>23</v>
      </c>
      <c r="B9758">
        <v>143810</v>
      </c>
      <c r="C9758">
        <v>3</v>
      </c>
      <c r="D9758">
        <v>1</v>
      </c>
      <c r="E9758" t="s">
        <v>7</v>
      </c>
      <c r="F9758" t="s">
        <v>7</v>
      </c>
    </row>
    <row r="9759" spans="1:6">
      <c r="A9759">
        <v>32</v>
      </c>
      <c r="B9759">
        <v>139813</v>
      </c>
      <c r="C9759">
        <v>7</v>
      </c>
      <c r="D9759">
        <v>0</v>
      </c>
      <c r="E9759" t="s">
        <v>6</v>
      </c>
      <c r="F9759" t="s">
        <v>6</v>
      </c>
    </row>
    <row r="9760" spans="1:6">
      <c r="A9760">
        <v>40</v>
      </c>
      <c r="B9760">
        <v>121779</v>
      </c>
      <c r="C9760">
        <v>8</v>
      </c>
      <c r="D9760">
        <v>3</v>
      </c>
      <c r="E9760" t="s">
        <v>6</v>
      </c>
      <c r="F9760" t="s">
        <v>6</v>
      </c>
    </row>
    <row r="9761" spans="1:6">
      <c r="A9761">
        <v>36</v>
      </c>
      <c r="B9761">
        <v>61016</v>
      </c>
      <c r="C9761">
        <v>8</v>
      </c>
      <c r="D9761">
        <v>2</v>
      </c>
      <c r="E9761" t="s">
        <v>7</v>
      </c>
      <c r="F9761" t="s">
        <v>6</v>
      </c>
    </row>
    <row r="9762" spans="1:6">
      <c r="A9762">
        <v>34</v>
      </c>
      <c r="B9762">
        <v>33194</v>
      </c>
      <c r="C9762">
        <v>8</v>
      </c>
      <c r="D9762">
        <v>3</v>
      </c>
      <c r="E9762" t="s">
        <v>7</v>
      </c>
      <c r="F9762" t="s">
        <v>6</v>
      </c>
    </row>
    <row r="9763" spans="1:6">
      <c r="A9763">
        <v>36</v>
      </c>
      <c r="B9763">
        <v>62398</v>
      </c>
      <c r="C9763">
        <v>11</v>
      </c>
      <c r="D9763">
        <v>2</v>
      </c>
      <c r="E9763" t="s">
        <v>7</v>
      </c>
      <c r="F9763" t="s">
        <v>6</v>
      </c>
    </row>
    <row r="9764" spans="1:6">
      <c r="A9764">
        <v>63</v>
      </c>
      <c r="B9764">
        <v>34789</v>
      </c>
      <c r="C9764">
        <v>10</v>
      </c>
      <c r="D9764">
        <v>2</v>
      </c>
      <c r="E9764" t="s">
        <v>6</v>
      </c>
      <c r="F9764" t="s">
        <v>7</v>
      </c>
    </row>
    <row r="9765" spans="1:6">
      <c r="A9765">
        <v>53</v>
      </c>
      <c r="B9765">
        <v>115695</v>
      </c>
      <c r="C9765">
        <v>5</v>
      </c>
      <c r="D9765">
        <v>3</v>
      </c>
      <c r="E9765" t="s">
        <v>7</v>
      </c>
      <c r="F9765" t="s">
        <v>6</v>
      </c>
    </row>
    <row r="9766" spans="1:6">
      <c r="A9766">
        <v>50</v>
      </c>
      <c r="B9766">
        <v>94967</v>
      </c>
      <c r="C9766">
        <v>6</v>
      </c>
      <c r="D9766">
        <v>2</v>
      </c>
      <c r="E9766" t="s">
        <v>6</v>
      </c>
      <c r="F9766" t="s">
        <v>6</v>
      </c>
    </row>
    <row r="9767" spans="1:6">
      <c r="A9767">
        <v>32</v>
      </c>
      <c r="B9767">
        <v>138942</v>
      </c>
      <c r="C9767">
        <v>8</v>
      </c>
      <c r="D9767">
        <v>3</v>
      </c>
      <c r="E9767" t="s">
        <v>7</v>
      </c>
      <c r="F9767" t="s">
        <v>7</v>
      </c>
    </row>
    <row r="9768" spans="1:6">
      <c r="A9768">
        <v>35</v>
      </c>
      <c r="B9768">
        <v>91134</v>
      </c>
      <c r="C9768">
        <v>6</v>
      </c>
      <c r="D9768">
        <v>0</v>
      </c>
      <c r="E9768" t="s">
        <v>7</v>
      </c>
      <c r="F9768" t="s">
        <v>6</v>
      </c>
    </row>
    <row r="9769" spans="1:6">
      <c r="A9769">
        <v>38</v>
      </c>
      <c r="B9769">
        <v>100886</v>
      </c>
      <c r="C9769">
        <v>4</v>
      </c>
      <c r="D9769">
        <v>2</v>
      </c>
      <c r="E9769" t="s">
        <v>7</v>
      </c>
      <c r="F9769" t="s">
        <v>6</v>
      </c>
    </row>
    <row r="9770" spans="1:6">
      <c r="A9770">
        <v>48</v>
      </c>
      <c r="B9770">
        <v>128837</v>
      </c>
      <c r="C9770">
        <v>13</v>
      </c>
      <c r="D9770">
        <v>4</v>
      </c>
      <c r="E9770" t="s">
        <v>6</v>
      </c>
      <c r="F9770" t="s">
        <v>7</v>
      </c>
    </row>
    <row r="9771" spans="1:6">
      <c r="A9771">
        <v>43</v>
      </c>
      <c r="B9771">
        <v>54977</v>
      </c>
      <c r="C9771">
        <v>8</v>
      </c>
      <c r="D9771">
        <v>2</v>
      </c>
      <c r="E9771" t="s">
        <v>7</v>
      </c>
      <c r="F9771" t="s">
        <v>7</v>
      </c>
    </row>
    <row r="9772" spans="1:6">
      <c r="A9772">
        <v>34</v>
      </c>
      <c r="B9772">
        <v>131967</v>
      </c>
      <c r="C9772">
        <v>7</v>
      </c>
      <c r="D9772">
        <v>3</v>
      </c>
      <c r="E9772" t="s">
        <v>6</v>
      </c>
      <c r="F9772" t="s">
        <v>7</v>
      </c>
    </row>
    <row r="9773" spans="1:6">
      <c r="A9773">
        <v>50</v>
      </c>
      <c r="B9773">
        <v>30129</v>
      </c>
      <c r="C9773">
        <v>5</v>
      </c>
      <c r="D9773">
        <v>2</v>
      </c>
      <c r="E9773" t="s">
        <v>6</v>
      </c>
      <c r="F9773" t="s">
        <v>6</v>
      </c>
    </row>
    <row r="9774" spans="1:6">
      <c r="A9774">
        <v>53</v>
      </c>
      <c r="B9774">
        <v>89683</v>
      </c>
      <c r="C9774">
        <v>8</v>
      </c>
      <c r="D9774">
        <v>2</v>
      </c>
      <c r="E9774" t="s">
        <v>7</v>
      </c>
      <c r="F9774" t="s">
        <v>6</v>
      </c>
    </row>
    <row r="9775" spans="1:6">
      <c r="A9775">
        <v>65</v>
      </c>
      <c r="B9775">
        <v>75331</v>
      </c>
      <c r="C9775">
        <v>9</v>
      </c>
      <c r="D9775">
        <v>4</v>
      </c>
      <c r="E9775" t="s">
        <v>6</v>
      </c>
      <c r="F9775" t="s">
        <v>6</v>
      </c>
    </row>
    <row r="9776" spans="1:6">
      <c r="A9776">
        <v>35</v>
      </c>
      <c r="B9776">
        <v>147647</v>
      </c>
      <c r="C9776">
        <v>7</v>
      </c>
      <c r="D9776">
        <v>1</v>
      </c>
      <c r="E9776" t="s">
        <v>6</v>
      </c>
      <c r="F9776" t="s">
        <v>6</v>
      </c>
    </row>
    <row r="9777" spans="1:6">
      <c r="A9777">
        <v>27</v>
      </c>
      <c r="B9777">
        <v>64626</v>
      </c>
      <c r="C9777">
        <v>6</v>
      </c>
      <c r="D9777">
        <v>1</v>
      </c>
      <c r="E9777" t="s">
        <v>7</v>
      </c>
      <c r="F9777" t="s">
        <v>7</v>
      </c>
    </row>
    <row r="9778" spans="1:6">
      <c r="A9778">
        <v>35</v>
      </c>
      <c r="B9778">
        <v>78503</v>
      </c>
      <c r="C9778">
        <v>10</v>
      </c>
      <c r="D9778">
        <v>2</v>
      </c>
      <c r="E9778" t="s">
        <v>6</v>
      </c>
      <c r="F9778" t="s">
        <v>7</v>
      </c>
    </row>
    <row r="9779" spans="1:6">
      <c r="A9779">
        <v>62</v>
      </c>
      <c r="B9779">
        <v>57549</v>
      </c>
      <c r="C9779">
        <v>7</v>
      </c>
      <c r="D9779">
        <v>1</v>
      </c>
      <c r="E9779" t="s">
        <v>6</v>
      </c>
      <c r="F9779" t="s">
        <v>7</v>
      </c>
    </row>
    <row r="9780" spans="1:6">
      <c r="A9780">
        <v>58</v>
      </c>
      <c r="B9780">
        <v>42342</v>
      </c>
      <c r="C9780">
        <v>9</v>
      </c>
      <c r="D9780">
        <v>4</v>
      </c>
      <c r="E9780" t="s">
        <v>7</v>
      </c>
      <c r="F9780" t="s">
        <v>7</v>
      </c>
    </row>
    <row r="9781" spans="1:6">
      <c r="A9781">
        <v>64</v>
      </c>
      <c r="B9781">
        <v>66417</v>
      </c>
      <c r="C9781">
        <v>5</v>
      </c>
      <c r="D9781">
        <v>0</v>
      </c>
      <c r="E9781" t="s">
        <v>6</v>
      </c>
      <c r="F9781" t="s">
        <v>6</v>
      </c>
    </row>
    <row r="9782" spans="1:6">
      <c r="A9782">
        <v>31</v>
      </c>
      <c r="B9782">
        <v>106514</v>
      </c>
      <c r="C9782">
        <v>9</v>
      </c>
      <c r="D9782">
        <v>1</v>
      </c>
      <c r="E9782" t="s">
        <v>7</v>
      </c>
      <c r="F9782" t="s">
        <v>6</v>
      </c>
    </row>
    <row r="9783" spans="1:6">
      <c r="A9783">
        <v>49</v>
      </c>
      <c r="B9783">
        <v>82249</v>
      </c>
      <c r="C9783">
        <v>10</v>
      </c>
      <c r="D9783">
        <v>4</v>
      </c>
      <c r="E9783" t="s">
        <v>6</v>
      </c>
      <c r="F9783" t="s">
        <v>7</v>
      </c>
    </row>
    <row r="9784" spans="1:6">
      <c r="A9784">
        <v>51</v>
      </c>
      <c r="B9784">
        <v>82664</v>
      </c>
      <c r="C9784">
        <v>7</v>
      </c>
      <c r="D9784">
        <v>2</v>
      </c>
      <c r="E9784" t="s">
        <v>7</v>
      </c>
      <c r="F9784" t="s">
        <v>6</v>
      </c>
    </row>
    <row r="9785" spans="1:6">
      <c r="A9785">
        <v>45</v>
      </c>
      <c r="B9785">
        <v>133164</v>
      </c>
      <c r="C9785">
        <v>8</v>
      </c>
      <c r="D9785">
        <v>6</v>
      </c>
      <c r="E9785" t="s">
        <v>7</v>
      </c>
      <c r="F9785" t="s">
        <v>7</v>
      </c>
    </row>
    <row r="9786" spans="1:6">
      <c r="A9786">
        <v>44</v>
      </c>
      <c r="B9786">
        <v>137716</v>
      </c>
      <c r="C9786">
        <v>9</v>
      </c>
      <c r="D9786">
        <v>1</v>
      </c>
      <c r="E9786" t="s">
        <v>6</v>
      </c>
      <c r="F9786" t="s">
        <v>6</v>
      </c>
    </row>
    <row r="9787" spans="1:6">
      <c r="A9787">
        <v>39</v>
      </c>
      <c r="B9787">
        <v>38833</v>
      </c>
      <c r="C9787">
        <v>13</v>
      </c>
      <c r="D9787">
        <v>1</v>
      </c>
      <c r="E9787" t="s">
        <v>6</v>
      </c>
      <c r="F9787" t="s">
        <v>7</v>
      </c>
    </row>
    <row r="9788" spans="1:6">
      <c r="A9788">
        <v>22</v>
      </c>
      <c r="B9788">
        <v>90658</v>
      </c>
      <c r="C9788">
        <v>10</v>
      </c>
      <c r="D9788">
        <v>3</v>
      </c>
      <c r="E9788" t="s">
        <v>7</v>
      </c>
      <c r="F9788" t="s">
        <v>7</v>
      </c>
    </row>
    <row r="9789" spans="1:6">
      <c r="A9789">
        <v>42</v>
      </c>
      <c r="B9789">
        <v>142439</v>
      </c>
      <c r="C9789">
        <v>11</v>
      </c>
      <c r="D9789">
        <v>1</v>
      </c>
      <c r="E9789" t="s">
        <v>6</v>
      </c>
      <c r="F9789" t="s">
        <v>7</v>
      </c>
    </row>
    <row r="9790" spans="1:6">
      <c r="A9790">
        <v>40</v>
      </c>
      <c r="B9790">
        <v>129027</v>
      </c>
      <c r="C9790">
        <v>7</v>
      </c>
      <c r="D9790">
        <v>1</v>
      </c>
      <c r="E9790" t="s">
        <v>6</v>
      </c>
      <c r="F9790" t="s">
        <v>6</v>
      </c>
    </row>
    <row r="9791" spans="1:6">
      <c r="A9791">
        <v>53</v>
      </c>
      <c r="B9791">
        <v>59473</v>
      </c>
      <c r="C9791">
        <v>7</v>
      </c>
      <c r="D9791">
        <v>5</v>
      </c>
      <c r="E9791" t="s">
        <v>6</v>
      </c>
      <c r="F9791" t="s">
        <v>7</v>
      </c>
    </row>
    <row r="9792" spans="1:6">
      <c r="A9792">
        <v>28</v>
      </c>
      <c r="B9792">
        <v>30737</v>
      </c>
      <c r="C9792">
        <v>9</v>
      </c>
      <c r="D9792">
        <v>1</v>
      </c>
      <c r="E9792" t="s">
        <v>7</v>
      </c>
      <c r="F9792" t="s">
        <v>7</v>
      </c>
    </row>
    <row r="9793" spans="1:6">
      <c r="A9793">
        <v>45</v>
      </c>
      <c r="B9793">
        <v>124965</v>
      </c>
      <c r="C9793">
        <v>6</v>
      </c>
      <c r="D9793">
        <v>3</v>
      </c>
      <c r="E9793" t="s">
        <v>7</v>
      </c>
      <c r="F9793" t="s">
        <v>6</v>
      </c>
    </row>
    <row r="9794" spans="1:6">
      <c r="A9794">
        <v>29</v>
      </c>
      <c r="B9794">
        <v>76647</v>
      </c>
      <c r="C9794">
        <v>7</v>
      </c>
      <c r="D9794">
        <v>0</v>
      </c>
      <c r="E9794" t="s">
        <v>6</v>
      </c>
      <c r="F9794" t="s">
        <v>6</v>
      </c>
    </row>
    <row r="9795" spans="1:6">
      <c r="A9795">
        <v>54</v>
      </c>
      <c r="B9795">
        <v>94054</v>
      </c>
      <c r="C9795">
        <v>5</v>
      </c>
      <c r="D9795">
        <v>3</v>
      </c>
      <c r="E9795" t="s">
        <v>6</v>
      </c>
      <c r="F9795" t="s">
        <v>6</v>
      </c>
    </row>
    <row r="9796" spans="1:6">
      <c r="A9796">
        <v>43</v>
      </c>
      <c r="B9796">
        <v>31299</v>
      </c>
      <c r="C9796">
        <v>8</v>
      </c>
      <c r="D9796">
        <v>3</v>
      </c>
      <c r="E9796" t="s">
        <v>7</v>
      </c>
      <c r="F9796" t="s">
        <v>7</v>
      </c>
    </row>
    <row r="9797" spans="1:6">
      <c r="A9797">
        <v>25</v>
      </c>
      <c r="B9797">
        <v>93281</v>
      </c>
      <c r="C9797">
        <v>8</v>
      </c>
      <c r="D9797">
        <v>3</v>
      </c>
      <c r="E9797" t="s">
        <v>6</v>
      </c>
      <c r="F9797" t="s">
        <v>7</v>
      </c>
    </row>
    <row r="9798" spans="1:6">
      <c r="A9798">
        <v>45</v>
      </c>
      <c r="B9798">
        <v>148168</v>
      </c>
      <c r="C9798">
        <v>5</v>
      </c>
      <c r="D9798">
        <v>3</v>
      </c>
      <c r="E9798" t="s">
        <v>6</v>
      </c>
      <c r="F9798" t="s">
        <v>6</v>
      </c>
    </row>
    <row r="9799" spans="1:6">
      <c r="A9799">
        <v>28</v>
      </c>
      <c r="B9799">
        <v>95875</v>
      </c>
      <c r="C9799">
        <v>8</v>
      </c>
      <c r="D9799">
        <v>1</v>
      </c>
      <c r="E9799" t="s">
        <v>7</v>
      </c>
      <c r="F9799" t="s">
        <v>6</v>
      </c>
    </row>
    <row r="9800" spans="1:6">
      <c r="A9800">
        <v>36</v>
      </c>
      <c r="B9800">
        <v>62920</v>
      </c>
      <c r="C9800">
        <v>10</v>
      </c>
      <c r="D9800">
        <v>2</v>
      </c>
      <c r="E9800" t="s">
        <v>7</v>
      </c>
      <c r="F9800" t="s">
        <v>7</v>
      </c>
    </row>
    <row r="9801" spans="1:6">
      <c r="A9801">
        <v>65</v>
      </c>
      <c r="B9801">
        <v>84836</v>
      </c>
      <c r="C9801">
        <v>3</v>
      </c>
      <c r="D9801">
        <v>2</v>
      </c>
      <c r="E9801" t="s">
        <v>6</v>
      </c>
      <c r="F9801" t="s">
        <v>6</v>
      </c>
    </row>
    <row r="9802" spans="1:6">
      <c r="A9802">
        <v>35</v>
      </c>
      <c r="B9802">
        <v>72381</v>
      </c>
      <c r="C9802">
        <v>9</v>
      </c>
      <c r="D9802">
        <v>2</v>
      </c>
      <c r="E9802" t="s">
        <v>7</v>
      </c>
      <c r="F9802" t="s">
        <v>7</v>
      </c>
    </row>
    <row r="9803" spans="1:6">
      <c r="A9803">
        <v>21</v>
      </c>
      <c r="B9803">
        <v>142059</v>
      </c>
      <c r="C9803">
        <v>5</v>
      </c>
      <c r="D9803">
        <v>2</v>
      </c>
      <c r="E9803" t="s">
        <v>7</v>
      </c>
      <c r="F9803" t="s">
        <v>7</v>
      </c>
    </row>
    <row r="9804" spans="1:6">
      <c r="A9804">
        <v>42</v>
      </c>
      <c r="B9804">
        <v>144286</v>
      </c>
      <c r="C9804">
        <v>4</v>
      </c>
      <c r="D9804">
        <v>1</v>
      </c>
      <c r="E9804" t="s">
        <v>6</v>
      </c>
      <c r="F9804" t="s">
        <v>6</v>
      </c>
    </row>
    <row r="9805" spans="1:6">
      <c r="A9805">
        <v>23</v>
      </c>
      <c r="B9805">
        <v>114971</v>
      </c>
      <c r="C9805">
        <v>8</v>
      </c>
      <c r="D9805">
        <v>4</v>
      </c>
      <c r="E9805" t="s">
        <v>6</v>
      </c>
      <c r="F9805" t="s">
        <v>7</v>
      </c>
    </row>
    <row r="9806" spans="1:6">
      <c r="A9806">
        <v>58</v>
      </c>
      <c r="B9806">
        <v>128730</v>
      </c>
      <c r="C9806">
        <v>8</v>
      </c>
      <c r="D9806">
        <v>3</v>
      </c>
      <c r="E9806" t="s">
        <v>6</v>
      </c>
      <c r="F9806" t="s">
        <v>7</v>
      </c>
    </row>
    <row r="9807" spans="1:6">
      <c r="A9807">
        <v>34</v>
      </c>
      <c r="B9807">
        <v>86298</v>
      </c>
      <c r="C9807">
        <v>5</v>
      </c>
      <c r="D9807">
        <v>3</v>
      </c>
      <c r="E9807" t="s">
        <v>6</v>
      </c>
      <c r="F9807" t="s">
        <v>6</v>
      </c>
    </row>
    <row r="9808" spans="1:6">
      <c r="A9808">
        <v>56</v>
      </c>
      <c r="B9808">
        <v>54509</v>
      </c>
      <c r="C9808">
        <v>9</v>
      </c>
      <c r="D9808">
        <v>1</v>
      </c>
      <c r="E9808" t="s">
        <v>7</v>
      </c>
      <c r="F9808" t="s">
        <v>7</v>
      </c>
    </row>
    <row r="9809" spans="1:6">
      <c r="A9809">
        <v>38</v>
      </c>
      <c r="B9809">
        <v>72095</v>
      </c>
      <c r="C9809">
        <v>5</v>
      </c>
      <c r="D9809">
        <v>1</v>
      </c>
      <c r="E9809" t="s">
        <v>6</v>
      </c>
      <c r="F9809" t="s">
        <v>6</v>
      </c>
    </row>
    <row r="9810" spans="1:6">
      <c r="A9810">
        <v>61</v>
      </c>
      <c r="B9810">
        <v>81524</v>
      </c>
      <c r="C9810">
        <v>6</v>
      </c>
      <c r="D9810">
        <v>1</v>
      </c>
      <c r="E9810" t="s">
        <v>7</v>
      </c>
      <c r="F9810" t="s">
        <v>7</v>
      </c>
    </row>
    <row r="9811" spans="1:6">
      <c r="A9811">
        <v>38</v>
      </c>
      <c r="B9811">
        <v>139825</v>
      </c>
      <c r="C9811">
        <v>5</v>
      </c>
      <c r="D9811">
        <v>1</v>
      </c>
      <c r="E9811" t="s">
        <v>6</v>
      </c>
      <c r="F9811" t="s">
        <v>7</v>
      </c>
    </row>
    <row r="9812" spans="1:6">
      <c r="A9812">
        <v>23</v>
      </c>
      <c r="B9812">
        <v>145637</v>
      </c>
      <c r="C9812">
        <v>10</v>
      </c>
      <c r="D9812">
        <v>2</v>
      </c>
      <c r="E9812" t="s">
        <v>7</v>
      </c>
      <c r="F9812" t="s">
        <v>6</v>
      </c>
    </row>
    <row r="9813" spans="1:6">
      <c r="A9813">
        <v>30</v>
      </c>
      <c r="B9813">
        <v>96909</v>
      </c>
      <c r="C9813">
        <v>3</v>
      </c>
      <c r="D9813">
        <v>1</v>
      </c>
      <c r="E9813" t="s">
        <v>6</v>
      </c>
      <c r="F9813" t="s">
        <v>7</v>
      </c>
    </row>
    <row r="9814" spans="1:6">
      <c r="A9814">
        <v>59</v>
      </c>
      <c r="B9814">
        <v>102618</v>
      </c>
      <c r="C9814">
        <v>9</v>
      </c>
      <c r="D9814">
        <v>1</v>
      </c>
      <c r="E9814" t="s">
        <v>6</v>
      </c>
      <c r="F9814" t="s">
        <v>7</v>
      </c>
    </row>
    <row r="9815" spans="1:6">
      <c r="A9815">
        <v>21</v>
      </c>
      <c r="B9815">
        <v>55532</v>
      </c>
      <c r="C9815">
        <v>3</v>
      </c>
      <c r="D9815">
        <v>3</v>
      </c>
      <c r="E9815" t="s">
        <v>7</v>
      </c>
      <c r="F9815" t="s">
        <v>6</v>
      </c>
    </row>
    <row r="9816" spans="1:6">
      <c r="A9816">
        <v>47</v>
      </c>
      <c r="B9816">
        <v>138197</v>
      </c>
      <c r="C9816">
        <v>5</v>
      </c>
      <c r="D9816">
        <v>3</v>
      </c>
      <c r="E9816" t="s">
        <v>7</v>
      </c>
      <c r="F9816" t="s">
        <v>7</v>
      </c>
    </row>
    <row r="9817" spans="1:6">
      <c r="A9817">
        <v>47</v>
      </c>
      <c r="B9817">
        <v>90285</v>
      </c>
      <c r="C9817">
        <v>5</v>
      </c>
      <c r="D9817">
        <v>1</v>
      </c>
      <c r="E9817" t="s">
        <v>6</v>
      </c>
      <c r="F9817" t="s">
        <v>6</v>
      </c>
    </row>
    <row r="9818" spans="1:6">
      <c r="A9818">
        <v>31</v>
      </c>
      <c r="B9818">
        <v>48866</v>
      </c>
      <c r="C9818">
        <v>6</v>
      </c>
      <c r="D9818">
        <v>2</v>
      </c>
      <c r="E9818" t="s">
        <v>6</v>
      </c>
      <c r="F9818" t="s">
        <v>6</v>
      </c>
    </row>
    <row r="9819" spans="1:6">
      <c r="A9819">
        <v>25</v>
      </c>
      <c r="B9819">
        <v>37593</v>
      </c>
      <c r="C9819">
        <v>12</v>
      </c>
      <c r="D9819">
        <v>2</v>
      </c>
      <c r="E9819" t="s">
        <v>6</v>
      </c>
      <c r="F9819" t="s">
        <v>6</v>
      </c>
    </row>
    <row r="9820" spans="1:6">
      <c r="A9820">
        <v>27</v>
      </c>
      <c r="B9820">
        <v>39495</v>
      </c>
      <c r="C9820">
        <v>6</v>
      </c>
      <c r="D9820">
        <v>3</v>
      </c>
      <c r="E9820" t="s">
        <v>6</v>
      </c>
      <c r="F9820" t="s">
        <v>6</v>
      </c>
    </row>
    <row r="9821" spans="1:6">
      <c r="A9821">
        <v>39</v>
      </c>
      <c r="B9821">
        <v>145058</v>
      </c>
      <c r="C9821">
        <v>8</v>
      </c>
      <c r="D9821">
        <v>2</v>
      </c>
      <c r="E9821" t="s">
        <v>6</v>
      </c>
      <c r="F9821" t="s">
        <v>6</v>
      </c>
    </row>
    <row r="9822" spans="1:6">
      <c r="A9822">
        <v>49</v>
      </c>
      <c r="B9822">
        <v>37837</v>
      </c>
      <c r="C9822">
        <v>7</v>
      </c>
      <c r="D9822">
        <v>0</v>
      </c>
      <c r="E9822" t="s">
        <v>7</v>
      </c>
      <c r="F9822" t="s">
        <v>7</v>
      </c>
    </row>
    <row r="9823" spans="1:6">
      <c r="A9823">
        <v>35</v>
      </c>
      <c r="B9823">
        <v>106708</v>
      </c>
      <c r="C9823">
        <v>9</v>
      </c>
      <c r="D9823">
        <v>3</v>
      </c>
      <c r="E9823" t="s">
        <v>6</v>
      </c>
      <c r="F9823" t="s">
        <v>7</v>
      </c>
    </row>
    <row r="9824" spans="1:6">
      <c r="A9824">
        <v>55</v>
      </c>
      <c r="B9824">
        <v>48680</v>
      </c>
      <c r="C9824">
        <v>6</v>
      </c>
      <c r="D9824">
        <v>1</v>
      </c>
      <c r="E9824" t="s">
        <v>6</v>
      </c>
      <c r="F9824" t="s">
        <v>6</v>
      </c>
    </row>
    <row r="9825" spans="1:6">
      <c r="A9825">
        <v>57</v>
      </c>
      <c r="B9825">
        <v>85476</v>
      </c>
      <c r="C9825">
        <v>11</v>
      </c>
      <c r="D9825">
        <v>1</v>
      </c>
      <c r="E9825" t="s">
        <v>6</v>
      </c>
      <c r="F9825" t="s">
        <v>6</v>
      </c>
    </row>
    <row r="9826" spans="1:6">
      <c r="A9826">
        <v>32</v>
      </c>
      <c r="B9826">
        <v>60346</v>
      </c>
      <c r="C9826">
        <v>4</v>
      </c>
      <c r="D9826">
        <v>2</v>
      </c>
      <c r="E9826" t="s">
        <v>6</v>
      </c>
      <c r="F9826" t="s">
        <v>6</v>
      </c>
    </row>
    <row r="9827" spans="1:6">
      <c r="A9827">
        <v>50</v>
      </c>
      <c r="B9827">
        <v>138621</v>
      </c>
      <c r="C9827">
        <v>7</v>
      </c>
      <c r="D9827">
        <v>3</v>
      </c>
      <c r="E9827" t="s">
        <v>6</v>
      </c>
      <c r="F9827" t="s">
        <v>6</v>
      </c>
    </row>
    <row r="9828" spans="1:6">
      <c r="A9828">
        <v>40</v>
      </c>
      <c r="B9828">
        <v>53412</v>
      </c>
      <c r="C9828">
        <v>10</v>
      </c>
      <c r="D9828">
        <v>3</v>
      </c>
      <c r="E9828" t="s">
        <v>7</v>
      </c>
      <c r="F9828" t="s">
        <v>6</v>
      </c>
    </row>
    <row r="9829" spans="1:6">
      <c r="A9829">
        <v>57</v>
      </c>
      <c r="B9829">
        <v>118399</v>
      </c>
      <c r="C9829">
        <v>15</v>
      </c>
      <c r="D9829">
        <v>0</v>
      </c>
      <c r="E9829" t="s">
        <v>6</v>
      </c>
      <c r="F9829" t="s">
        <v>6</v>
      </c>
    </row>
    <row r="9830" spans="1:6">
      <c r="A9830">
        <v>23</v>
      </c>
      <c r="B9830">
        <v>148833</v>
      </c>
      <c r="C9830">
        <v>10</v>
      </c>
      <c r="D9830">
        <v>2</v>
      </c>
      <c r="E9830" t="s">
        <v>6</v>
      </c>
      <c r="F9830" t="s">
        <v>6</v>
      </c>
    </row>
    <row r="9831" spans="1:6">
      <c r="A9831">
        <v>29</v>
      </c>
      <c r="B9831">
        <v>60804</v>
      </c>
      <c r="C9831">
        <v>7</v>
      </c>
      <c r="D9831">
        <v>3</v>
      </c>
      <c r="E9831" t="s">
        <v>6</v>
      </c>
      <c r="F9831" t="s">
        <v>6</v>
      </c>
    </row>
    <row r="9832" spans="1:6">
      <c r="A9832">
        <v>61</v>
      </c>
      <c r="B9832">
        <v>95206</v>
      </c>
      <c r="C9832">
        <v>5</v>
      </c>
      <c r="D9832">
        <v>3</v>
      </c>
      <c r="E9832" t="s">
        <v>6</v>
      </c>
      <c r="F9832" t="s">
        <v>6</v>
      </c>
    </row>
    <row r="9833" spans="1:6">
      <c r="A9833">
        <v>59</v>
      </c>
      <c r="B9833">
        <v>40934</v>
      </c>
      <c r="C9833">
        <v>10</v>
      </c>
      <c r="D9833">
        <v>2</v>
      </c>
      <c r="E9833" t="s">
        <v>6</v>
      </c>
      <c r="F9833" t="s">
        <v>7</v>
      </c>
    </row>
    <row r="9834" spans="1:6">
      <c r="A9834">
        <v>46</v>
      </c>
      <c r="B9834">
        <v>60723</v>
      </c>
      <c r="C9834">
        <v>11</v>
      </c>
      <c r="D9834">
        <v>2</v>
      </c>
      <c r="E9834" t="s">
        <v>7</v>
      </c>
      <c r="F9834" t="s">
        <v>6</v>
      </c>
    </row>
    <row r="9835" spans="1:6">
      <c r="A9835">
        <v>22</v>
      </c>
      <c r="B9835">
        <v>50405</v>
      </c>
      <c r="C9835">
        <v>8</v>
      </c>
      <c r="D9835">
        <v>1</v>
      </c>
      <c r="E9835" t="s">
        <v>6</v>
      </c>
      <c r="F9835" t="s">
        <v>6</v>
      </c>
    </row>
    <row r="9836" spans="1:6">
      <c r="A9836">
        <v>43</v>
      </c>
      <c r="B9836">
        <v>48748</v>
      </c>
      <c r="C9836">
        <v>6</v>
      </c>
      <c r="D9836">
        <v>0</v>
      </c>
      <c r="E9836" t="s">
        <v>6</v>
      </c>
      <c r="F9836" t="s">
        <v>6</v>
      </c>
    </row>
    <row r="9837" spans="1:6">
      <c r="A9837">
        <v>43</v>
      </c>
      <c r="B9837">
        <v>100766</v>
      </c>
      <c r="C9837">
        <v>8</v>
      </c>
      <c r="D9837">
        <v>2</v>
      </c>
      <c r="E9837" t="s">
        <v>7</v>
      </c>
      <c r="F9837" t="s">
        <v>7</v>
      </c>
    </row>
    <row r="9838" spans="1:6">
      <c r="A9838">
        <v>41</v>
      </c>
      <c r="B9838">
        <v>76413</v>
      </c>
      <c r="C9838">
        <v>5</v>
      </c>
      <c r="D9838">
        <v>3</v>
      </c>
      <c r="E9838" t="s">
        <v>6</v>
      </c>
      <c r="F9838" t="s">
        <v>7</v>
      </c>
    </row>
    <row r="9839" spans="1:6">
      <c r="A9839">
        <v>36</v>
      </c>
      <c r="B9839">
        <v>52354</v>
      </c>
      <c r="C9839">
        <v>13</v>
      </c>
      <c r="D9839">
        <v>2</v>
      </c>
      <c r="E9839" t="s">
        <v>7</v>
      </c>
      <c r="F9839" t="s">
        <v>7</v>
      </c>
    </row>
    <row r="9840" spans="1:6">
      <c r="A9840">
        <v>29</v>
      </c>
      <c r="B9840">
        <v>104490</v>
      </c>
      <c r="C9840">
        <v>8</v>
      </c>
      <c r="D9840">
        <v>2</v>
      </c>
      <c r="E9840" t="s">
        <v>7</v>
      </c>
      <c r="F9840" t="s">
        <v>6</v>
      </c>
    </row>
    <row r="9841" spans="1:6">
      <c r="A9841">
        <v>33</v>
      </c>
      <c r="B9841">
        <v>118675</v>
      </c>
      <c r="C9841">
        <v>13</v>
      </c>
      <c r="D9841">
        <v>2</v>
      </c>
      <c r="E9841" t="s">
        <v>7</v>
      </c>
      <c r="F9841" t="s">
        <v>7</v>
      </c>
    </row>
    <row r="9842" spans="1:6">
      <c r="A9842">
        <v>48</v>
      </c>
      <c r="B9842">
        <v>140558</v>
      </c>
      <c r="C9842">
        <v>12</v>
      </c>
      <c r="D9842">
        <v>0</v>
      </c>
      <c r="E9842" t="s">
        <v>6</v>
      </c>
      <c r="F9842" t="s">
        <v>7</v>
      </c>
    </row>
    <row r="9843" spans="1:6">
      <c r="A9843">
        <v>47</v>
      </c>
      <c r="B9843">
        <v>47388</v>
      </c>
      <c r="C9843">
        <v>10</v>
      </c>
      <c r="D9843">
        <v>1</v>
      </c>
      <c r="E9843" t="s">
        <v>6</v>
      </c>
      <c r="F9843" t="s">
        <v>6</v>
      </c>
    </row>
    <row r="9844" spans="1:6">
      <c r="A9844">
        <v>37</v>
      </c>
      <c r="B9844">
        <v>135361</v>
      </c>
      <c r="C9844">
        <v>8</v>
      </c>
      <c r="D9844">
        <v>0</v>
      </c>
      <c r="E9844" t="s">
        <v>7</v>
      </c>
      <c r="F9844" t="s">
        <v>7</v>
      </c>
    </row>
    <row r="9845" spans="1:6">
      <c r="A9845">
        <v>58</v>
      </c>
      <c r="B9845">
        <v>66523</v>
      </c>
      <c r="C9845">
        <v>7</v>
      </c>
      <c r="D9845">
        <v>3</v>
      </c>
      <c r="E9845" t="s">
        <v>7</v>
      </c>
      <c r="F9845" t="s">
        <v>7</v>
      </c>
    </row>
    <row r="9846" spans="1:6">
      <c r="A9846">
        <v>56</v>
      </c>
      <c r="B9846">
        <v>131150</v>
      </c>
      <c r="C9846">
        <v>7</v>
      </c>
      <c r="D9846">
        <v>1</v>
      </c>
      <c r="E9846" t="s">
        <v>6</v>
      </c>
      <c r="F9846" t="s">
        <v>6</v>
      </c>
    </row>
    <row r="9847" spans="1:6">
      <c r="A9847">
        <v>21</v>
      </c>
      <c r="B9847">
        <v>87693</v>
      </c>
      <c r="C9847">
        <v>5</v>
      </c>
      <c r="D9847">
        <v>2</v>
      </c>
      <c r="E9847" t="s">
        <v>7</v>
      </c>
      <c r="F9847" t="s">
        <v>6</v>
      </c>
    </row>
    <row r="9848" spans="1:6">
      <c r="A9848">
        <v>38</v>
      </c>
      <c r="B9848">
        <v>65732</v>
      </c>
      <c r="C9848">
        <v>8</v>
      </c>
      <c r="D9848">
        <v>0</v>
      </c>
      <c r="E9848" t="s">
        <v>7</v>
      </c>
      <c r="F9848" t="s">
        <v>6</v>
      </c>
    </row>
    <row r="9849" spans="1:6">
      <c r="A9849">
        <v>29</v>
      </c>
      <c r="B9849">
        <v>71646</v>
      </c>
      <c r="C9849">
        <v>4</v>
      </c>
      <c r="D9849">
        <v>0</v>
      </c>
      <c r="E9849" t="s">
        <v>6</v>
      </c>
      <c r="F9849" t="s">
        <v>6</v>
      </c>
    </row>
    <row r="9850" spans="1:6">
      <c r="A9850">
        <v>33</v>
      </c>
      <c r="B9850">
        <v>51021</v>
      </c>
      <c r="C9850">
        <v>7</v>
      </c>
      <c r="D9850">
        <v>1</v>
      </c>
      <c r="E9850" t="s">
        <v>6</v>
      </c>
      <c r="F9850" t="s">
        <v>7</v>
      </c>
    </row>
    <row r="9851" spans="1:6">
      <c r="A9851">
        <v>60</v>
      </c>
      <c r="B9851">
        <v>123238</v>
      </c>
      <c r="C9851">
        <v>5</v>
      </c>
      <c r="D9851">
        <v>1</v>
      </c>
      <c r="E9851" t="s">
        <v>6</v>
      </c>
      <c r="F9851" t="s">
        <v>7</v>
      </c>
    </row>
    <row r="9852" spans="1:6">
      <c r="A9852">
        <v>65</v>
      </c>
      <c r="B9852">
        <v>140952</v>
      </c>
      <c r="C9852">
        <v>12</v>
      </c>
      <c r="D9852">
        <v>1</v>
      </c>
      <c r="E9852" t="s">
        <v>6</v>
      </c>
      <c r="F9852" t="s">
        <v>6</v>
      </c>
    </row>
    <row r="9853" spans="1:6">
      <c r="A9853">
        <v>35</v>
      </c>
      <c r="B9853">
        <v>131059</v>
      </c>
      <c r="C9853">
        <v>8</v>
      </c>
      <c r="D9853">
        <v>2</v>
      </c>
      <c r="E9853" t="s">
        <v>7</v>
      </c>
      <c r="F9853" t="s">
        <v>6</v>
      </c>
    </row>
    <row r="9854" spans="1:6">
      <c r="A9854">
        <v>63</v>
      </c>
      <c r="B9854">
        <v>82776</v>
      </c>
      <c r="C9854">
        <v>4</v>
      </c>
      <c r="D9854">
        <v>2</v>
      </c>
      <c r="E9854" t="s">
        <v>7</v>
      </c>
      <c r="F9854" t="s">
        <v>7</v>
      </c>
    </row>
    <row r="9855" spans="1:6">
      <c r="A9855">
        <v>64</v>
      </c>
      <c r="B9855">
        <v>49116</v>
      </c>
      <c r="C9855">
        <v>9</v>
      </c>
      <c r="D9855">
        <v>2</v>
      </c>
      <c r="E9855" t="s">
        <v>6</v>
      </c>
      <c r="F9855" t="s">
        <v>6</v>
      </c>
    </row>
    <row r="9856" spans="1:6">
      <c r="A9856">
        <v>24</v>
      </c>
      <c r="B9856">
        <v>102009</v>
      </c>
      <c r="C9856">
        <v>5</v>
      </c>
      <c r="D9856">
        <v>0</v>
      </c>
      <c r="E9856" t="s">
        <v>6</v>
      </c>
      <c r="F9856" t="s">
        <v>6</v>
      </c>
    </row>
    <row r="9857" spans="1:6">
      <c r="A9857">
        <v>53</v>
      </c>
      <c r="B9857">
        <v>142858</v>
      </c>
      <c r="C9857">
        <v>5</v>
      </c>
      <c r="D9857">
        <v>2</v>
      </c>
      <c r="E9857" t="s">
        <v>7</v>
      </c>
      <c r="F9857" t="s">
        <v>7</v>
      </c>
    </row>
    <row r="9858" spans="1:6">
      <c r="A9858">
        <v>44</v>
      </c>
      <c r="B9858">
        <v>118271</v>
      </c>
      <c r="C9858">
        <v>6</v>
      </c>
      <c r="D9858">
        <v>2</v>
      </c>
      <c r="E9858" t="s">
        <v>7</v>
      </c>
      <c r="F9858" t="s">
        <v>7</v>
      </c>
    </row>
    <row r="9859" spans="1:6">
      <c r="A9859">
        <v>56</v>
      </c>
      <c r="B9859">
        <v>129997</v>
      </c>
      <c r="C9859">
        <v>12</v>
      </c>
      <c r="D9859">
        <v>2</v>
      </c>
      <c r="E9859" t="s">
        <v>7</v>
      </c>
      <c r="F9859" t="s">
        <v>7</v>
      </c>
    </row>
    <row r="9860" spans="1:6">
      <c r="A9860">
        <v>61</v>
      </c>
      <c r="B9860">
        <v>106620</v>
      </c>
      <c r="C9860">
        <v>7</v>
      </c>
      <c r="D9860">
        <v>2</v>
      </c>
      <c r="E9860" t="s">
        <v>6</v>
      </c>
      <c r="F9860" t="s">
        <v>6</v>
      </c>
    </row>
    <row r="9861" spans="1:6">
      <c r="A9861">
        <v>30</v>
      </c>
      <c r="B9861">
        <v>74771</v>
      </c>
      <c r="C9861">
        <v>7</v>
      </c>
      <c r="D9861">
        <v>3</v>
      </c>
      <c r="E9861" t="s">
        <v>6</v>
      </c>
      <c r="F9861" t="s">
        <v>6</v>
      </c>
    </row>
    <row r="9862" spans="1:6">
      <c r="A9862">
        <v>56</v>
      </c>
      <c r="B9862">
        <v>58756</v>
      </c>
      <c r="C9862">
        <v>7</v>
      </c>
      <c r="D9862">
        <v>2</v>
      </c>
      <c r="E9862" t="s">
        <v>7</v>
      </c>
      <c r="F9862" t="s">
        <v>7</v>
      </c>
    </row>
    <row r="9863" spans="1:6">
      <c r="A9863">
        <v>40</v>
      </c>
      <c r="B9863">
        <v>112604</v>
      </c>
      <c r="C9863">
        <v>9</v>
      </c>
      <c r="D9863">
        <v>4</v>
      </c>
      <c r="E9863" t="s">
        <v>7</v>
      </c>
      <c r="F9863" t="s">
        <v>6</v>
      </c>
    </row>
    <row r="9864" spans="1:6">
      <c r="A9864">
        <v>61</v>
      </c>
      <c r="B9864">
        <v>124452</v>
      </c>
      <c r="C9864">
        <v>13</v>
      </c>
      <c r="D9864">
        <v>3</v>
      </c>
      <c r="E9864" t="s">
        <v>7</v>
      </c>
      <c r="F9864" t="s">
        <v>7</v>
      </c>
    </row>
    <row r="9865" spans="1:6">
      <c r="A9865">
        <v>65</v>
      </c>
      <c r="B9865">
        <v>32919</v>
      </c>
      <c r="C9865">
        <v>10</v>
      </c>
      <c r="D9865">
        <v>1</v>
      </c>
      <c r="E9865" t="s">
        <v>7</v>
      </c>
      <c r="F9865" t="s">
        <v>6</v>
      </c>
    </row>
    <row r="9866" spans="1:6">
      <c r="A9866">
        <v>64</v>
      </c>
      <c r="B9866">
        <v>53550</v>
      </c>
      <c r="C9866">
        <v>6</v>
      </c>
      <c r="D9866">
        <v>1</v>
      </c>
      <c r="E9866" t="s">
        <v>6</v>
      </c>
      <c r="F9866" t="s">
        <v>6</v>
      </c>
    </row>
    <row r="9867" spans="1:6">
      <c r="A9867">
        <v>31</v>
      </c>
      <c r="B9867">
        <v>66524</v>
      </c>
      <c r="C9867">
        <v>6</v>
      </c>
      <c r="D9867">
        <v>3</v>
      </c>
      <c r="E9867" t="s">
        <v>7</v>
      </c>
      <c r="F9867" t="s">
        <v>7</v>
      </c>
    </row>
    <row r="9868" spans="1:6">
      <c r="A9868">
        <v>32</v>
      </c>
      <c r="B9868">
        <v>84606</v>
      </c>
      <c r="C9868">
        <v>7</v>
      </c>
      <c r="D9868">
        <v>2</v>
      </c>
      <c r="E9868" t="s">
        <v>6</v>
      </c>
      <c r="F9868" t="s">
        <v>7</v>
      </c>
    </row>
    <row r="9869" spans="1:6">
      <c r="A9869">
        <v>38</v>
      </c>
      <c r="B9869">
        <v>98819</v>
      </c>
      <c r="C9869">
        <v>8</v>
      </c>
      <c r="D9869">
        <v>2</v>
      </c>
      <c r="E9869" t="s">
        <v>7</v>
      </c>
      <c r="F9869" t="s">
        <v>7</v>
      </c>
    </row>
    <row r="9870" spans="1:6">
      <c r="A9870">
        <v>50</v>
      </c>
      <c r="B9870">
        <v>100227</v>
      </c>
      <c r="C9870">
        <v>5</v>
      </c>
      <c r="D9870">
        <v>2</v>
      </c>
      <c r="E9870" t="s">
        <v>6</v>
      </c>
      <c r="F9870" t="s">
        <v>6</v>
      </c>
    </row>
    <row r="9871" spans="1:6">
      <c r="A9871">
        <v>64</v>
      </c>
      <c r="B9871">
        <v>53212</v>
      </c>
      <c r="C9871">
        <v>13</v>
      </c>
      <c r="D9871">
        <v>1</v>
      </c>
      <c r="E9871" t="s">
        <v>7</v>
      </c>
      <c r="F9871" t="s">
        <v>6</v>
      </c>
    </row>
    <row r="9872" spans="1:6">
      <c r="A9872">
        <v>57</v>
      </c>
      <c r="B9872">
        <v>70118</v>
      </c>
      <c r="C9872">
        <v>6</v>
      </c>
      <c r="D9872">
        <v>2</v>
      </c>
      <c r="E9872" t="s">
        <v>6</v>
      </c>
      <c r="F9872" t="s">
        <v>6</v>
      </c>
    </row>
    <row r="9873" spans="1:6">
      <c r="A9873">
        <v>40</v>
      </c>
      <c r="B9873">
        <v>58602</v>
      </c>
      <c r="C9873">
        <v>6</v>
      </c>
      <c r="D9873">
        <v>3</v>
      </c>
      <c r="E9873" t="s">
        <v>7</v>
      </c>
      <c r="F9873" t="s">
        <v>7</v>
      </c>
    </row>
    <row r="9874" spans="1:6">
      <c r="A9874">
        <v>45</v>
      </c>
      <c r="B9874">
        <v>47540</v>
      </c>
      <c r="C9874">
        <v>4</v>
      </c>
      <c r="D9874">
        <v>1</v>
      </c>
      <c r="E9874" t="s">
        <v>6</v>
      </c>
      <c r="F9874" t="s">
        <v>7</v>
      </c>
    </row>
    <row r="9875" spans="1:6">
      <c r="A9875">
        <v>32</v>
      </c>
      <c r="B9875">
        <v>65829</v>
      </c>
      <c r="C9875">
        <v>10</v>
      </c>
      <c r="D9875">
        <v>3</v>
      </c>
      <c r="E9875" t="s">
        <v>7</v>
      </c>
      <c r="F9875" t="s">
        <v>7</v>
      </c>
    </row>
    <row r="9876" spans="1:6">
      <c r="A9876">
        <v>41</v>
      </c>
      <c r="B9876">
        <v>86309</v>
      </c>
      <c r="C9876">
        <v>6</v>
      </c>
      <c r="D9876">
        <v>2</v>
      </c>
      <c r="E9876" t="s">
        <v>6</v>
      </c>
      <c r="F9876" t="s">
        <v>7</v>
      </c>
    </row>
    <row r="9877" spans="1:6">
      <c r="A9877">
        <v>45</v>
      </c>
      <c r="B9877">
        <v>95403</v>
      </c>
      <c r="C9877">
        <v>6</v>
      </c>
      <c r="D9877">
        <v>1</v>
      </c>
      <c r="E9877" t="s">
        <v>6</v>
      </c>
      <c r="F9877" t="s">
        <v>7</v>
      </c>
    </row>
    <row r="9878" spans="1:6">
      <c r="A9878">
        <v>31</v>
      </c>
      <c r="B9878">
        <v>101455</v>
      </c>
      <c r="C9878">
        <v>9</v>
      </c>
      <c r="D9878">
        <v>2</v>
      </c>
      <c r="E9878" t="s">
        <v>6</v>
      </c>
      <c r="F9878" t="s">
        <v>7</v>
      </c>
    </row>
    <row r="9879" spans="1:6">
      <c r="A9879">
        <v>29</v>
      </c>
      <c r="B9879">
        <v>52277</v>
      </c>
      <c r="C9879">
        <v>12</v>
      </c>
      <c r="D9879">
        <v>2</v>
      </c>
      <c r="E9879" t="s">
        <v>6</v>
      </c>
      <c r="F9879" t="s">
        <v>7</v>
      </c>
    </row>
    <row r="9880" spans="1:6">
      <c r="A9880">
        <v>45</v>
      </c>
      <c r="B9880">
        <v>149133</v>
      </c>
      <c r="C9880">
        <v>5</v>
      </c>
      <c r="D9880">
        <v>4</v>
      </c>
      <c r="E9880" t="s">
        <v>7</v>
      </c>
      <c r="F9880" t="s">
        <v>7</v>
      </c>
    </row>
    <row r="9881" spans="1:6">
      <c r="A9881">
        <v>55</v>
      </c>
      <c r="B9881">
        <v>89673</v>
      </c>
      <c r="C9881">
        <v>6</v>
      </c>
      <c r="D9881">
        <v>2</v>
      </c>
      <c r="E9881" t="s">
        <v>6</v>
      </c>
      <c r="F9881" t="s">
        <v>6</v>
      </c>
    </row>
    <row r="9882" spans="1:6">
      <c r="A9882">
        <v>52</v>
      </c>
      <c r="B9882">
        <v>47676</v>
      </c>
      <c r="C9882">
        <v>6</v>
      </c>
      <c r="D9882">
        <v>2</v>
      </c>
      <c r="E9882" t="s">
        <v>6</v>
      </c>
      <c r="F9882" t="s">
        <v>6</v>
      </c>
    </row>
    <row r="9883" spans="1:6">
      <c r="A9883">
        <v>34</v>
      </c>
      <c r="B9883">
        <v>72844</v>
      </c>
      <c r="C9883">
        <v>7</v>
      </c>
      <c r="D9883">
        <v>3</v>
      </c>
      <c r="E9883" t="s">
        <v>6</v>
      </c>
      <c r="F9883" t="s">
        <v>6</v>
      </c>
    </row>
    <row r="9884" spans="1:6">
      <c r="A9884">
        <v>21</v>
      </c>
      <c r="B9884">
        <v>94708</v>
      </c>
      <c r="C9884">
        <v>7</v>
      </c>
      <c r="D9884">
        <v>2</v>
      </c>
      <c r="E9884" t="s">
        <v>6</v>
      </c>
      <c r="F9884" t="s">
        <v>7</v>
      </c>
    </row>
    <row r="9885" spans="1:6">
      <c r="A9885">
        <v>37</v>
      </c>
      <c r="B9885">
        <v>39752</v>
      </c>
      <c r="C9885">
        <v>6</v>
      </c>
      <c r="D9885">
        <v>2</v>
      </c>
      <c r="E9885" t="s">
        <v>6</v>
      </c>
      <c r="F9885" t="s">
        <v>7</v>
      </c>
    </row>
    <row r="9886" spans="1:6">
      <c r="A9886">
        <v>45</v>
      </c>
      <c r="B9886">
        <v>111548</v>
      </c>
      <c r="C9886">
        <v>4</v>
      </c>
      <c r="D9886">
        <v>1</v>
      </c>
      <c r="E9886" t="s">
        <v>6</v>
      </c>
      <c r="F9886" t="s">
        <v>7</v>
      </c>
    </row>
    <row r="9887" spans="1:6">
      <c r="A9887">
        <v>28</v>
      </c>
      <c r="B9887">
        <v>104711</v>
      </c>
      <c r="C9887">
        <v>7</v>
      </c>
      <c r="D9887">
        <v>1</v>
      </c>
      <c r="E9887" t="s">
        <v>7</v>
      </c>
      <c r="F9887" t="s">
        <v>6</v>
      </c>
    </row>
    <row r="9888" spans="1:6">
      <c r="A9888">
        <v>25</v>
      </c>
      <c r="B9888">
        <v>70670</v>
      </c>
      <c r="C9888">
        <v>9</v>
      </c>
      <c r="D9888">
        <v>3</v>
      </c>
      <c r="E9888" t="s">
        <v>6</v>
      </c>
      <c r="F9888" t="s">
        <v>7</v>
      </c>
    </row>
    <row r="9889" spans="1:6">
      <c r="A9889">
        <v>25</v>
      </c>
      <c r="B9889">
        <v>97603</v>
      </c>
      <c r="C9889">
        <v>7</v>
      </c>
      <c r="D9889">
        <v>4</v>
      </c>
      <c r="E9889" t="s">
        <v>6</v>
      </c>
      <c r="F9889" t="s">
        <v>6</v>
      </c>
    </row>
    <row r="9890" spans="1:6">
      <c r="A9890">
        <v>61</v>
      </c>
      <c r="B9890">
        <v>61478</v>
      </c>
      <c r="C9890">
        <v>5</v>
      </c>
      <c r="D9890">
        <v>2</v>
      </c>
      <c r="E9890" t="s">
        <v>7</v>
      </c>
      <c r="F9890" t="s">
        <v>7</v>
      </c>
    </row>
    <row r="9891" spans="1:6">
      <c r="A9891">
        <v>55</v>
      </c>
      <c r="B9891">
        <v>56439</v>
      </c>
      <c r="C9891">
        <v>3</v>
      </c>
      <c r="D9891">
        <v>2</v>
      </c>
      <c r="E9891" t="s">
        <v>6</v>
      </c>
      <c r="F9891" t="s">
        <v>6</v>
      </c>
    </row>
    <row r="9892" spans="1:6">
      <c r="A9892">
        <v>39</v>
      </c>
      <c r="B9892">
        <v>64747</v>
      </c>
      <c r="C9892">
        <v>5</v>
      </c>
      <c r="D9892">
        <v>2</v>
      </c>
      <c r="E9892" t="s">
        <v>6</v>
      </c>
      <c r="F9892" t="s">
        <v>6</v>
      </c>
    </row>
    <row r="9893" spans="1:6">
      <c r="A9893">
        <v>43</v>
      </c>
      <c r="B9893">
        <v>146424</v>
      </c>
      <c r="C9893">
        <v>3</v>
      </c>
      <c r="D9893">
        <v>0</v>
      </c>
      <c r="E9893" t="s">
        <v>6</v>
      </c>
      <c r="F9893" t="s">
        <v>6</v>
      </c>
    </row>
    <row r="9894" spans="1:6">
      <c r="A9894">
        <v>29</v>
      </c>
      <c r="B9894">
        <v>59810</v>
      </c>
      <c r="C9894">
        <v>11</v>
      </c>
      <c r="D9894">
        <v>4</v>
      </c>
      <c r="E9894" t="s">
        <v>6</v>
      </c>
      <c r="F9894" t="s">
        <v>6</v>
      </c>
    </row>
    <row r="9895" spans="1:6">
      <c r="A9895">
        <v>50</v>
      </c>
      <c r="B9895">
        <v>48302</v>
      </c>
      <c r="C9895">
        <v>10</v>
      </c>
      <c r="D9895">
        <v>1</v>
      </c>
      <c r="E9895" t="s">
        <v>6</v>
      </c>
      <c r="F9895" t="s">
        <v>7</v>
      </c>
    </row>
    <row r="9896" spans="1:6">
      <c r="A9896">
        <v>36</v>
      </c>
      <c r="B9896">
        <v>96236</v>
      </c>
      <c r="C9896">
        <v>9</v>
      </c>
      <c r="D9896">
        <v>1</v>
      </c>
      <c r="E9896" t="s">
        <v>7</v>
      </c>
      <c r="F9896" t="s">
        <v>7</v>
      </c>
    </row>
    <row r="9897" spans="1:6">
      <c r="A9897">
        <v>53</v>
      </c>
      <c r="B9897">
        <v>94467</v>
      </c>
      <c r="C9897">
        <v>9</v>
      </c>
      <c r="D9897">
        <v>7</v>
      </c>
      <c r="E9897" t="s">
        <v>7</v>
      </c>
      <c r="F9897" t="s">
        <v>7</v>
      </c>
    </row>
    <row r="9898" spans="1:6">
      <c r="A9898">
        <v>22</v>
      </c>
      <c r="B9898">
        <v>132350</v>
      </c>
      <c r="C9898">
        <v>8</v>
      </c>
      <c r="D9898">
        <v>0</v>
      </c>
      <c r="E9898" t="s">
        <v>6</v>
      </c>
      <c r="F9898" t="s">
        <v>7</v>
      </c>
    </row>
    <row r="9899" spans="1:6">
      <c r="A9899">
        <v>34</v>
      </c>
      <c r="B9899">
        <v>64841</v>
      </c>
      <c r="C9899">
        <v>13</v>
      </c>
      <c r="D9899">
        <v>1</v>
      </c>
      <c r="E9899" t="s">
        <v>7</v>
      </c>
      <c r="F9899" t="s">
        <v>6</v>
      </c>
    </row>
    <row r="9900" spans="1:6">
      <c r="A9900">
        <v>21</v>
      </c>
      <c r="B9900">
        <v>149349</v>
      </c>
      <c r="C9900">
        <v>4</v>
      </c>
      <c r="D9900">
        <v>2</v>
      </c>
      <c r="E9900" t="s">
        <v>7</v>
      </c>
      <c r="F9900" t="s">
        <v>7</v>
      </c>
    </row>
    <row r="9901" spans="1:6">
      <c r="A9901">
        <v>46</v>
      </c>
      <c r="B9901">
        <v>74713</v>
      </c>
      <c r="C9901">
        <v>4</v>
      </c>
      <c r="D9901">
        <v>0</v>
      </c>
      <c r="E9901" t="s">
        <v>7</v>
      </c>
      <c r="F9901" t="s">
        <v>7</v>
      </c>
    </row>
    <row r="9902" spans="1:6">
      <c r="A9902">
        <v>45</v>
      </c>
      <c r="B9902">
        <v>79546</v>
      </c>
      <c r="C9902">
        <v>8</v>
      </c>
      <c r="D9902">
        <v>0</v>
      </c>
      <c r="E9902" t="s">
        <v>7</v>
      </c>
      <c r="F9902" t="s">
        <v>6</v>
      </c>
    </row>
    <row r="9903" spans="1:6">
      <c r="A9903">
        <v>36</v>
      </c>
      <c r="B9903">
        <v>33048</v>
      </c>
      <c r="C9903">
        <v>11</v>
      </c>
      <c r="D9903">
        <v>3</v>
      </c>
      <c r="E9903" t="s">
        <v>6</v>
      </c>
      <c r="F9903" t="s">
        <v>6</v>
      </c>
    </row>
    <row r="9904" spans="1:6">
      <c r="A9904">
        <v>35</v>
      </c>
      <c r="B9904">
        <v>148140</v>
      </c>
      <c r="C9904">
        <v>6</v>
      </c>
      <c r="D9904">
        <v>1</v>
      </c>
      <c r="E9904" t="s">
        <v>7</v>
      </c>
      <c r="F9904" t="s">
        <v>6</v>
      </c>
    </row>
    <row r="9905" spans="1:6">
      <c r="A9905">
        <v>46</v>
      </c>
      <c r="B9905">
        <v>63290</v>
      </c>
      <c r="C9905">
        <v>7</v>
      </c>
      <c r="D9905">
        <v>3</v>
      </c>
      <c r="E9905" t="s">
        <v>6</v>
      </c>
      <c r="F9905" t="s">
        <v>6</v>
      </c>
    </row>
    <row r="9906" spans="1:6">
      <c r="A9906">
        <v>64</v>
      </c>
      <c r="B9906">
        <v>88906</v>
      </c>
      <c r="C9906">
        <v>10</v>
      </c>
      <c r="D9906">
        <v>4</v>
      </c>
      <c r="E9906" t="s">
        <v>7</v>
      </c>
      <c r="F9906" t="s">
        <v>6</v>
      </c>
    </row>
    <row r="9907" spans="1:6">
      <c r="A9907">
        <v>36</v>
      </c>
      <c r="B9907">
        <v>106637</v>
      </c>
      <c r="C9907">
        <v>8</v>
      </c>
      <c r="D9907">
        <v>4</v>
      </c>
      <c r="E9907" t="s">
        <v>7</v>
      </c>
      <c r="F9907" t="s">
        <v>7</v>
      </c>
    </row>
    <row r="9908" spans="1:6">
      <c r="A9908">
        <v>34</v>
      </c>
      <c r="B9908">
        <v>59778</v>
      </c>
      <c r="C9908">
        <v>7</v>
      </c>
      <c r="D9908">
        <v>4</v>
      </c>
      <c r="E9908" t="s">
        <v>6</v>
      </c>
      <c r="F9908" t="s">
        <v>7</v>
      </c>
    </row>
    <row r="9909" spans="1:6">
      <c r="A9909">
        <v>49</v>
      </c>
      <c r="B9909">
        <v>57425</v>
      </c>
      <c r="C9909">
        <v>8</v>
      </c>
      <c r="D9909">
        <v>3</v>
      </c>
      <c r="E9909" t="s">
        <v>6</v>
      </c>
      <c r="F9909" t="s">
        <v>6</v>
      </c>
    </row>
    <row r="9910" spans="1:6">
      <c r="A9910">
        <v>44</v>
      </c>
      <c r="B9910">
        <v>137045</v>
      </c>
      <c r="C9910">
        <v>8</v>
      </c>
      <c r="D9910">
        <v>1</v>
      </c>
      <c r="E9910" t="s">
        <v>6</v>
      </c>
      <c r="F9910" t="s">
        <v>7</v>
      </c>
    </row>
    <row r="9911" spans="1:6">
      <c r="A9911">
        <v>35</v>
      </c>
      <c r="B9911">
        <v>113388</v>
      </c>
      <c r="C9911">
        <v>6</v>
      </c>
      <c r="D9911">
        <v>0</v>
      </c>
      <c r="E9911" t="s">
        <v>7</v>
      </c>
      <c r="F9911" t="s">
        <v>7</v>
      </c>
    </row>
    <row r="9912" spans="1:6">
      <c r="A9912">
        <v>39</v>
      </c>
      <c r="B9912">
        <v>120036</v>
      </c>
      <c r="C9912">
        <v>6</v>
      </c>
      <c r="D9912">
        <v>3</v>
      </c>
      <c r="E9912" t="s">
        <v>6</v>
      </c>
      <c r="F9912" t="s">
        <v>6</v>
      </c>
    </row>
    <row r="9913" spans="1:6">
      <c r="A9913">
        <v>28</v>
      </c>
      <c r="B9913">
        <v>88176</v>
      </c>
      <c r="C9913">
        <v>9</v>
      </c>
      <c r="D9913">
        <v>3</v>
      </c>
      <c r="E9913" t="s">
        <v>6</v>
      </c>
      <c r="F9913" t="s">
        <v>6</v>
      </c>
    </row>
    <row r="9914" spans="1:6">
      <c r="A9914">
        <v>54</v>
      </c>
      <c r="B9914">
        <v>42674</v>
      </c>
      <c r="C9914">
        <v>6</v>
      </c>
      <c r="D9914">
        <v>1</v>
      </c>
      <c r="E9914" t="s">
        <v>7</v>
      </c>
      <c r="F9914" t="s">
        <v>6</v>
      </c>
    </row>
    <row r="9915" spans="1:6">
      <c r="A9915">
        <v>22</v>
      </c>
      <c r="B9915">
        <v>92402</v>
      </c>
      <c r="C9915">
        <v>7</v>
      </c>
      <c r="D9915">
        <v>2</v>
      </c>
      <c r="E9915" t="s">
        <v>7</v>
      </c>
      <c r="F9915" t="s">
        <v>7</v>
      </c>
    </row>
    <row r="9916" spans="1:6">
      <c r="A9916">
        <v>47</v>
      </c>
      <c r="B9916">
        <v>118731</v>
      </c>
      <c r="C9916">
        <v>7</v>
      </c>
      <c r="D9916">
        <v>0</v>
      </c>
      <c r="E9916" t="s">
        <v>6</v>
      </c>
      <c r="F9916" t="s">
        <v>6</v>
      </c>
    </row>
    <row r="9917" spans="1:6">
      <c r="A9917">
        <v>30</v>
      </c>
      <c r="B9917">
        <v>146109</v>
      </c>
      <c r="C9917">
        <v>5</v>
      </c>
      <c r="D9917">
        <v>0</v>
      </c>
      <c r="E9917" t="s">
        <v>7</v>
      </c>
      <c r="F9917" t="s">
        <v>6</v>
      </c>
    </row>
    <row r="9918" spans="1:6">
      <c r="A9918">
        <v>55</v>
      </c>
      <c r="B9918">
        <v>119907</v>
      </c>
      <c r="C9918">
        <v>7</v>
      </c>
      <c r="D9918">
        <v>1</v>
      </c>
      <c r="E9918" t="s">
        <v>6</v>
      </c>
      <c r="F9918" t="s">
        <v>6</v>
      </c>
    </row>
    <row r="9919" spans="1:6">
      <c r="A9919">
        <v>43</v>
      </c>
      <c r="B9919">
        <v>63053</v>
      </c>
      <c r="C9919">
        <v>10</v>
      </c>
      <c r="D9919">
        <v>3</v>
      </c>
      <c r="E9919" t="s">
        <v>7</v>
      </c>
      <c r="F9919" t="s">
        <v>6</v>
      </c>
    </row>
    <row r="9920" spans="1:6">
      <c r="A9920">
        <v>28</v>
      </c>
      <c r="B9920">
        <v>147433</v>
      </c>
      <c r="C9920">
        <v>7</v>
      </c>
      <c r="D9920">
        <v>4</v>
      </c>
      <c r="E9920" t="s">
        <v>6</v>
      </c>
      <c r="F9920" t="s">
        <v>6</v>
      </c>
    </row>
    <row r="9921" spans="1:6">
      <c r="A9921">
        <v>48</v>
      </c>
      <c r="B9921">
        <v>41957</v>
      </c>
      <c r="C9921">
        <v>5</v>
      </c>
      <c r="D9921">
        <v>3</v>
      </c>
      <c r="E9921" t="s">
        <v>6</v>
      </c>
      <c r="F9921" t="s">
        <v>6</v>
      </c>
    </row>
    <row r="9922" spans="1:6">
      <c r="A9922">
        <v>43</v>
      </c>
      <c r="B9922">
        <v>102644</v>
      </c>
      <c r="C9922">
        <v>6</v>
      </c>
      <c r="D9922">
        <v>1</v>
      </c>
      <c r="E9922" t="s">
        <v>6</v>
      </c>
      <c r="F9922" t="s">
        <v>6</v>
      </c>
    </row>
    <row r="9923" spans="1:6">
      <c r="A9923">
        <v>24</v>
      </c>
      <c r="B9923">
        <v>83616</v>
      </c>
      <c r="C9923">
        <v>6</v>
      </c>
      <c r="D9923">
        <v>3</v>
      </c>
      <c r="E9923" t="s">
        <v>7</v>
      </c>
      <c r="F9923" t="s">
        <v>7</v>
      </c>
    </row>
    <row r="9924" spans="1:6">
      <c r="A9924">
        <v>34</v>
      </c>
      <c r="B9924">
        <v>143294</v>
      </c>
      <c r="C9924">
        <v>3</v>
      </c>
      <c r="D9924">
        <v>2</v>
      </c>
      <c r="E9924" t="s">
        <v>6</v>
      </c>
      <c r="F9924" t="s">
        <v>6</v>
      </c>
    </row>
    <row r="9925" spans="1:6">
      <c r="A9925">
        <v>62</v>
      </c>
      <c r="B9925">
        <v>47829</v>
      </c>
      <c r="C9925">
        <v>6</v>
      </c>
      <c r="D9925">
        <v>1</v>
      </c>
      <c r="E9925" t="s">
        <v>7</v>
      </c>
      <c r="F9925" t="s">
        <v>6</v>
      </c>
    </row>
    <row r="9926" spans="1:6">
      <c r="A9926">
        <v>49</v>
      </c>
      <c r="B9926">
        <v>35837</v>
      </c>
      <c r="C9926">
        <v>8</v>
      </c>
      <c r="D9926">
        <v>3</v>
      </c>
      <c r="E9926" t="s">
        <v>6</v>
      </c>
      <c r="F9926" t="s">
        <v>7</v>
      </c>
    </row>
    <row r="9927" spans="1:6">
      <c r="A9927">
        <v>21</v>
      </c>
      <c r="B9927">
        <v>94141</v>
      </c>
      <c r="C9927">
        <v>13</v>
      </c>
      <c r="D9927">
        <v>3</v>
      </c>
      <c r="E9927" t="s">
        <v>6</v>
      </c>
      <c r="F9927" t="s">
        <v>6</v>
      </c>
    </row>
    <row r="9928" spans="1:6">
      <c r="A9928">
        <v>24</v>
      </c>
      <c r="B9928">
        <v>45032</v>
      </c>
      <c r="C9928">
        <v>6</v>
      </c>
      <c r="D9928">
        <v>1</v>
      </c>
      <c r="E9928" t="s">
        <v>6</v>
      </c>
      <c r="F9928" t="s">
        <v>6</v>
      </c>
    </row>
    <row r="9929" spans="1:6">
      <c r="A9929">
        <v>52</v>
      </c>
      <c r="B9929">
        <v>129770</v>
      </c>
      <c r="C9929">
        <v>9</v>
      </c>
      <c r="D9929">
        <v>2</v>
      </c>
      <c r="E9929" t="s">
        <v>6</v>
      </c>
      <c r="F9929" t="s">
        <v>7</v>
      </c>
    </row>
    <row r="9930" spans="1:6">
      <c r="A9930">
        <v>53</v>
      </c>
      <c r="B9930">
        <v>56352</v>
      </c>
      <c r="C9930">
        <v>4</v>
      </c>
      <c r="D9930">
        <v>3</v>
      </c>
      <c r="E9930" t="s">
        <v>6</v>
      </c>
      <c r="F9930" t="s">
        <v>7</v>
      </c>
    </row>
    <row r="9931" spans="1:6">
      <c r="A9931">
        <v>46</v>
      </c>
      <c r="B9931">
        <v>60215</v>
      </c>
      <c r="C9931">
        <v>6</v>
      </c>
      <c r="D9931">
        <v>1</v>
      </c>
      <c r="E9931" t="s">
        <v>6</v>
      </c>
      <c r="F9931" t="s">
        <v>6</v>
      </c>
    </row>
    <row r="9932" spans="1:6">
      <c r="A9932">
        <v>37</v>
      </c>
      <c r="B9932">
        <v>86319</v>
      </c>
      <c r="C9932">
        <v>5</v>
      </c>
      <c r="D9932">
        <v>4</v>
      </c>
      <c r="E9932" t="s">
        <v>7</v>
      </c>
      <c r="F9932" t="s">
        <v>7</v>
      </c>
    </row>
    <row r="9933" spans="1:6">
      <c r="A9933">
        <v>59</v>
      </c>
      <c r="B9933">
        <v>104642</v>
      </c>
      <c r="C9933">
        <v>10</v>
      </c>
      <c r="D9933">
        <v>3</v>
      </c>
      <c r="E9933" t="s">
        <v>6</v>
      </c>
      <c r="F9933" t="s">
        <v>7</v>
      </c>
    </row>
    <row r="9934" spans="1:6">
      <c r="A9934">
        <v>43</v>
      </c>
      <c r="B9934">
        <v>71247</v>
      </c>
      <c r="C9934">
        <v>7</v>
      </c>
      <c r="D9934">
        <v>4</v>
      </c>
      <c r="E9934" t="s">
        <v>6</v>
      </c>
      <c r="F9934" t="s">
        <v>7</v>
      </c>
    </row>
    <row r="9935" spans="1:6">
      <c r="A9935">
        <v>52</v>
      </c>
      <c r="B9935">
        <v>124302</v>
      </c>
      <c r="C9935">
        <v>6</v>
      </c>
      <c r="D9935">
        <v>2</v>
      </c>
      <c r="E9935" t="s">
        <v>6</v>
      </c>
      <c r="F9935" t="s">
        <v>6</v>
      </c>
    </row>
    <row r="9936" spans="1:6">
      <c r="A9936">
        <v>35</v>
      </c>
      <c r="B9936">
        <v>73048</v>
      </c>
      <c r="C9936">
        <v>6</v>
      </c>
      <c r="D9936">
        <v>1</v>
      </c>
      <c r="E9936" t="s">
        <v>6</v>
      </c>
      <c r="F9936" t="s">
        <v>6</v>
      </c>
    </row>
    <row r="9937" spans="1:6">
      <c r="A9937">
        <v>33</v>
      </c>
      <c r="B9937">
        <v>149114</v>
      </c>
      <c r="C9937">
        <v>4</v>
      </c>
      <c r="D9937">
        <v>2</v>
      </c>
      <c r="E9937" t="s">
        <v>6</v>
      </c>
      <c r="F9937" t="s">
        <v>7</v>
      </c>
    </row>
    <row r="9938" spans="1:6">
      <c r="A9938">
        <v>22</v>
      </c>
      <c r="B9938">
        <v>134236</v>
      </c>
      <c r="C9938">
        <v>7</v>
      </c>
      <c r="D9938">
        <v>2</v>
      </c>
      <c r="E9938" t="s">
        <v>7</v>
      </c>
      <c r="F9938" t="s">
        <v>7</v>
      </c>
    </row>
    <row r="9939" spans="1:6">
      <c r="A9939">
        <v>39</v>
      </c>
      <c r="B9939">
        <v>105532</v>
      </c>
      <c r="C9939">
        <v>10</v>
      </c>
      <c r="D9939">
        <v>2</v>
      </c>
      <c r="E9939" t="s">
        <v>6</v>
      </c>
      <c r="F9939" t="s">
        <v>6</v>
      </c>
    </row>
    <row r="9940" spans="1:6">
      <c r="A9940">
        <v>44</v>
      </c>
      <c r="B9940">
        <v>96714</v>
      </c>
      <c r="C9940">
        <v>5</v>
      </c>
      <c r="D9940">
        <v>1</v>
      </c>
      <c r="E9940" t="s">
        <v>7</v>
      </c>
      <c r="F9940" t="s">
        <v>7</v>
      </c>
    </row>
    <row r="9941" spans="1:6">
      <c r="A9941">
        <v>65</v>
      </c>
      <c r="B9941">
        <v>65319</v>
      </c>
      <c r="C9941">
        <v>5</v>
      </c>
      <c r="D9941">
        <v>1</v>
      </c>
      <c r="E9941" t="s">
        <v>7</v>
      </c>
      <c r="F9941" t="s">
        <v>7</v>
      </c>
    </row>
    <row r="9942" spans="1:6">
      <c r="A9942">
        <v>44</v>
      </c>
      <c r="B9942">
        <v>149058</v>
      </c>
      <c r="C9942">
        <v>8</v>
      </c>
      <c r="D9942">
        <v>3</v>
      </c>
      <c r="E9942" t="s">
        <v>6</v>
      </c>
      <c r="F9942" t="s">
        <v>6</v>
      </c>
    </row>
    <row r="9943" spans="1:6">
      <c r="A9943">
        <v>31</v>
      </c>
      <c r="B9943">
        <v>46025</v>
      </c>
      <c r="C9943">
        <v>8</v>
      </c>
      <c r="D9943">
        <v>2</v>
      </c>
      <c r="E9943" t="s">
        <v>6</v>
      </c>
      <c r="F9943" t="s">
        <v>6</v>
      </c>
    </row>
    <row r="9944" spans="1:6">
      <c r="A9944">
        <v>42</v>
      </c>
      <c r="B9944">
        <v>39780</v>
      </c>
      <c r="C9944">
        <v>7</v>
      </c>
      <c r="D9944">
        <v>2</v>
      </c>
      <c r="E9944" t="s">
        <v>6</v>
      </c>
      <c r="F9944" t="s">
        <v>7</v>
      </c>
    </row>
    <row r="9945" spans="1:6">
      <c r="A9945">
        <v>35</v>
      </c>
      <c r="B9945">
        <v>52706</v>
      </c>
      <c r="C9945">
        <v>3</v>
      </c>
      <c r="D9945">
        <v>2</v>
      </c>
      <c r="E9945" t="s">
        <v>6</v>
      </c>
      <c r="F9945" t="s">
        <v>6</v>
      </c>
    </row>
    <row r="9946" spans="1:6">
      <c r="A9946">
        <v>30</v>
      </c>
      <c r="B9946">
        <v>72916</v>
      </c>
      <c r="C9946">
        <v>11</v>
      </c>
      <c r="D9946">
        <v>1</v>
      </c>
      <c r="E9946" t="s">
        <v>7</v>
      </c>
      <c r="F9946" t="s">
        <v>7</v>
      </c>
    </row>
    <row r="9947" spans="1:6">
      <c r="A9947">
        <v>61</v>
      </c>
      <c r="B9947">
        <v>105503</v>
      </c>
      <c r="C9947">
        <v>9</v>
      </c>
      <c r="D9947">
        <v>1</v>
      </c>
      <c r="E9947" t="s">
        <v>6</v>
      </c>
      <c r="F9947" t="s">
        <v>7</v>
      </c>
    </row>
    <row r="9948" spans="1:6">
      <c r="A9948">
        <v>47</v>
      </c>
      <c r="B9948">
        <v>60856</v>
      </c>
      <c r="C9948">
        <v>7</v>
      </c>
      <c r="D9948">
        <v>3</v>
      </c>
      <c r="E9948" t="s">
        <v>6</v>
      </c>
      <c r="F9948" t="s">
        <v>6</v>
      </c>
    </row>
    <row r="9949" spans="1:6">
      <c r="A9949">
        <v>29</v>
      </c>
      <c r="B9949">
        <v>133166</v>
      </c>
      <c r="C9949">
        <v>12</v>
      </c>
      <c r="D9949">
        <v>5</v>
      </c>
      <c r="E9949" t="s">
        <v>6</v>
      </c>
      <c r="F9949" t="s">
        <v>7</v>
      </c>
    </row>
    <row r="9950" spans="1:6">
      <c r="A9950">
        <v>48</v>
      </c>
      <c r="B9950">
        <v>39179</v>
      </c>
      <c r="C9950">
        <v>4</v>
      </c>
      <c r="D9950">
        <v>2</v>
      </c>
      <c r="E9950" t="s">
        <v>6</v>
      </c>
      <c r="F9950" t="s">
        <v>7</v>
      </c>
    </row>
    <row r="9951" spans="1:6">
      <c r="A9951">
        <v>21</v>
      </c>
      <c r="B9951">
        <v>68623</v>
      </c>
      <c r="C9951">
        <v>6</v>
      </c>
      <c r="D9951">
        <v>1</v>
      </c>
      <c r="E9951" t="s">
        <v>7</v>
      </c>
      <c r="F9951" t="s">
        <v>7</v>
      </c>
    </row>
    <row r="9952" spans="1:6">
      <c r="A9952">
        <v>37</v>
      </c>
      <c r="B9952">
        <v>47587</v>
      </c>
      <c r="C9952">
        <v>2</v>
      </c>
      <c r="D9952">
        <v>1</v>
      </c>
      <c r="E9952" t="s">
        <v>6</v>
      </c>
      <c r="F9952" t="s">
        <v>6</v>
      </c>
    </row>
    <row r="9953" spans="1:6">
      <c r="A9953">
        <v>51</v>
      </c>
      <c r="B9953">
        <v>53733</v>
      </c>
      <c r="C9953">
        <v>4</v>
      </c>
      <c r="D9953">
        <v>3</v>
      </c>
      <c r="E9953" t="s">
        <v>7</v>
      </c>
      <c r="F9953" t="s">
        <v>6</v>
      </c>
    </row>
    <row r="9954" spans="1:6">
      <c r="A9954">
        <v>64</v>
      </c>
      <c r="B9954">
        <v>118306</v>
      </c>
      <c r="C9954">
        <v>7</v>
      </c>
      <c r="D9954">
        <v>0</v>
      </c>
      <c r="E9954" t="s">
        <v>6</v>
      </c>
      <c r="F9954" t="s">
        <v>7</v>
      </c>
    </row>
    <row r="9955" spans="1:6">
      <c r="A9955">
        <v>30</v>
      </c>
      <c r="B9955">
        <v>129423</v>
      </c>
      <c r="C9955">
        <v>11</v>
      </c>
      <c r="D9955">
        <v>0</v>
      </c>
      <c r="E9955" t="s">
        <v>7</v>
      </c>
      <c r="F9955" t="s">
        <v>7</v>
      </c>
    </row>
    <row r="9956" spans="1:6">
      <c r="A9956">
        <v>57</v>
      </c>
      <c r="B9956">
        <v>33975</v>
      </c>
      <c r="C9956">
        <v>6</v>
      </c>
      <c r="D9956">
        <v>2</v>
      </c>
      <c r="E9956" t="s">
        <v>6</v>
      </c>
      <c r="F9956" t="s">
        <v>6</v>
      </c>
    </row>
    <row r="9957" spans="1:6">
      <c r="A9957">
        <v>49</v>
      </c>
      <c r="B9957">
        <v>108455</v>
      </c>
      <c r="C9957">
        <v>5</v>
      </c>
      <c r="D9957">
        <v>4</v>
      </c>
      <c r="E9957" t="s">
        <v>6</v>
      </c>
      <c r="F9957" t="s">
        <v>6</v>
      </c>
    </row>
    <row r="9958" spans="1:6">
      <c r="A9958">
        <v>38</v>
      </c>
      <c r="B9958">
        <v>105138</v>
      </c>
      <c r="C9958">
        <v>8</v>
      </c>
      <c r="D9958">
        <v>4</v>
      </c>
      <c r="E9958" t="s">
        <v>7</v>
      </c>
      <c r="F9958" t="s">
        <v>6</v>
      </c>
    </row>
    <row r="9959" spans="1:6">
      <c r="A9959">
        <v>58</v>
      </c>
      <c r="B9959">
        <v>75463</v>
      </c>
      <c r="C9959">
        <v>12</v>
      </c>
      <c r="D9959">
        <v>1</v>
      </c>
      <c r="E9959" t="s">
        <v>6</v>
      </c>
      <c r="F9959" t="s">
        <v>7</v>
      </c>
    </row>
    <row r="9960" spans="1:6">
      <c r="A9960">
        <v>59</v>
      </c>
      <c r="B9960">
        <v>129596</v>
      </c>
      <c r="C9960">
        <v>5</v>
      </c>
      <c r="D9960">
        <v>1</v>
      </c>
      <c r="E9960" t="s">
        <v>6</v>
      </c>
      <c r="F9960" t="s">
        <v>7</v>
      </c>
    </row>
    <row r="9961" spans="1:6">
      <c r="A9961">
        <v>26</v>
      </c>
      <c r="B9961">
        <v>72154</v>
      </c>
      <c r="C9961">
        <v>6</v>
      </c>
      <c r="D9961">
        <v>1</v>
      </c>
      <c r="E9961" t="s">
        <v>7</v>
      </c>
      <c r="F9961" t="s">
        <v>7</v>
      </c>
    </row>
    <row r="9962" spans="1:6">
      <c r="A9962">
        <v>60</v>
      </c>
      <c r="B9962">
        <v>105676</v>
      </c>
      <c r="C9962">
        <v>7</v>
      </c>
      <c r="D9962">
        <v>2</v>
      </c>
      <c r="E9962" t="s">
        <v>6</v>
      </c>
      <c r="F9962" t="s">
        <v>7</v>
      </c>
    </row>
    <row r="9963" spans="1:6">
      <c r="A9963">
        <v>32</v>
      </c>
      <c r="B9963">
        <v>148343</v>
      </c>
      <c r="C9963">
        <v>10</v>
      </c>
      <c r="D9963">
        <v>4</v>
      </c>
      <c r="E9963" t="s">
        <v>6</v>
      </c>
      <c r="F9963" t="s">
        <v>6</v>
      </c>
    </row>
    <row r="9964" spans="1:6">
      <c r="A9964">
        <v>34</v>
      </c>
      <c r="B9964">
        <v>116706</v>
      </c>
      <c r="C9964">
        <v>12</v>
      </c>
      <c r="D9964">
        <v>2</v>
      </c>
      <c r="E9964" t="s">
        <v>6</v>
      </c>
      <c r="F9964" t="s">
        <v>7</v>
      </c>
    </row>
    <row r="9965" spans="1:6">
      <c r="A9965">
        <v>64</v>
      </c>
      <c r="B9965">
        <v>146905</v>
      </c>
      <c r="C9965">
        <v>8</v>
      </c>
      <c r="D9965">
        <v>2</v>
      </c>
      <c r="E9965" t="s">
        <v>7</v>
      </c>
      <c r="F9965" t="s">
        <v>6</v>
      </c>
    </row>
    <row r="9966" spans="1:6">
      <c r="A9966">
        <v>30</v>
      </c>
      <c r="B9966">
        <v>58830</v>
      </c>
      <c r="C9966">
        <v>8</v>
      </c>
      <c r="D9966">
        <v>3</v>
      </c>
      <c r="E9966" t="s">
        <v>6</v>
      </c>
      <c r="F9966" t="s">
        <v>6</v>
      </c>
    </row>
    <row r="9967" spans="1:6">
      <c r="A9967">
        <v>40</v>
      </c>
      <c r="B9967">
        <v>140076</v>
      </c>
      <c r="C9967">
        <v>9</v>
      </c>
      <c r="D9967">
        <v>2</v>
      </c>
      <c r="E9967" t="s">
        <v>6</v>
      </c>
      <c r="F9967" t="s">
        <v>7</v>
      </c>
    </row>
    <row r="9968" spans="1:6">
      <c r="A9968">
        <v>35</v>
      </c>
      <c r="B9968">
        <v>102126</v>
      </c>
      <c r="C9968">
        <v>4</v>
      </c>
      <c r="D9968">
        <v>3</v>
      </c>
      <c r="E9968" t="s">
        <v>7</v>
      </c>
      <c r="F9968" t="s">
        <v>7</v>
      </c>
    </row>
    <row r="9969" spans="1:6">
      <c r="A9969">
        <v>51</v>
      </c>
      <c r="B9969">
        <v>76745</v>
      </c>
      <c r="C9969">
        <v>8</v>
      </c>
      <c r="D9969">
        <v>2</v>
      </c>
      <c r="E9969" t="s">
        <v>6</v>
      </c>
      <c r="F9969" t="s">
        <v>6</v>
      </c>
    </row>
    <row r="9970" spans="1:6">
      <c r="A9970">
        <v>27</v>
      </c>
      <c r="B9970">
        <v>60609</v>
      </c>
      <c r="C9970">
        <v>6</v>
      </c>
      <c r="D9970">
        <v>0</v>
      </c>
      <c r="E9970" t="s">
        <v>6</v>
      </c>
      <c r="F9970" t="s">
        <v>6</v>
      </c>
    </row>
    <row r="9971" spans="1:6">
      <c r="A9971">
        <v>61</v>
      </c>
      <c r="B9971">
        <v>47401</v>
      </c>
      <c r="C9971">
        <v>3</v>
      </c>
      <c r="D9971">
        <v>1</v>
      </c>
      <c r="E9971" t="s">
        <v>6</v>
      </c>
      <c r="F9971" t="s">
        <v>6</v>
      </c>
    </row>
    <row r="9972" spans="1:6">
      <c r="A9972">
        <v>30</v>
      </c>
      <c r="B9972">
        <v>57729</v>
      </c>
      <c r="C9972">
        <v>6</v>
      </c>
      <c r="D9972">
        <v>0</v>
      </c>
      <c r="E9972" t="s">
        <v>7</v>
      </c>
      <c r="F9972" t="s">
        <v>7</v>
      </c>
    </row>
    <row r="9973" spans="1:6">
      <c r="A9973">
        <v>30</v>
      </c>
      <c r="B9973">
        <v>133480</v>
      </c>
      <c r="C9973">
        <v>7</v>
      </c>
      <c r="D9973">
        <v>2</v>
      </c>
      <c r="E9973" t="s">
        <v>6</v>
      </c>
      <c r="F9973" t="s">
        <v>7</v>
      </c>
    </row>
    <row r="9974" spans="1:6">
      <c r="A9974">
        <v>59</v>
      </c>
      <c r="B9974">
        <v>148278</v>
      </c>
      <c r="C9974">
        <v>7</v>
      </c>
      <c r="D9974">
        <v>0</v>
      </c>
      <c r="E9974" t="s">
        <v>7</v>
      </c>
      <c r="F9974" t="s">
        <v>6</v>
      </c>
    </row>
    <row r="9975" spans="1:6">
      <c r="A9975">
        <v>48</v>
      </c>
      <c r="B9975">
        <v>75167</v>
      </c>
      <c r="C9975">
        <v>6</v>
      </c>
      <c r="D9975">
        <v>2</v>
      </c>
      <c r="E9975" t="s">
        <v>6</v>
      </c>
      <c r="F9975" t="s">
        <v>6</v>
      </c>
    </row>
    <row r="9976" spans="1:6">
      <c r="A9976">
        <v>50</v>
      </c>
      <c r="B9976">
        <v>124181</v>
      </c>
      <c r="C9976">
        <v>9</v>
      </c>
      <c r="D9976">
        <v>2</v>
      </c>
      <c r="E9976" t="s">
        <v>6</v>
      </c>
      <c r="F9976" t="s">
        <v>6</v>
      </c>
    </row>
    <row r="9977" spans="1:6">
      <c r="A9977">
        <v>57</v>
      </c>
      <c r="B9977">
        <v>87391</v>
      </c>
      <c r="C9977">
        <v>3</v>
      </c>
      <c r="D9977">
        <v>2</v>
      </c>
      <c r="E9977" t="s">
        <v>6</v>
      </c>
      <c r="F9977" t="s">
        <v>6</v>
      </c>
    </row>
    <row r="9978" spans="1:6">
      <c r="A9978">
        <v>23</v>
      </c>
      <c r="B9978">
        <v>124583</v>
      </c>
      <c r="C9978">
        <v>7</v>
      </c>
      <c r="D9978">
        <v>5</v>
      </c>
      <c r="E9978" t="s">
        <v>6</v>
      </c>
      <c r="F9978" t="s">
        <v>6</v>
      </c>
    </row>
    <row r="9979" spans="1:6">
      <c r="A9979">
        <v>63</v>
      </c>
      <c r="B9979">
        <v>88171</v>
      </c>
      <c r="C9979">
        <v>6</v>
      </c>
      <c r="D9979">
        <v>2</v>
      </c>
      <c r="E9979" t="s">
        <v>7</v>
      </c>
      <c r="F9979" t="s">
        <v>6</v>
      </c>
    </row>
    <row r="9980" spans="1:6">
      <c r="A9980">
        <v>35</v>
      </c>
      <c r="B9980">
        <v>118096</v>
      </c>
      <c r="C9980">
        <v>6</v>
      </c>
      <c r="D9980">
        <v>1</v>
      </c>
      <c r="E9980" t="s">
        <v>6</v>
      </c>
      <c r="F9980" t="s">
        <v>7</v>
      </c>
    </row>
    <row r="9981" spans="1:6">
      <c r="A9981">
        <v>41</v>
      </c>
      <c r="B9981">
        <v>36647</v>
      </c>
      <c r="C9981">
        <v>7</v>
      </c>
      <c r="D9981">
        <v>2</v>
      </c>
      <c r="E9981" t="s">
        <v>7</v>
      </c>
      <c r="F9981" t="s">
        <v>6</v>
      </c>
    </row>
    <row r="9982" spans="1:6">
      <c r="A9982">
        <v>57</v>
      </c>
      <c r="B9982">
        <v>51106</v>
      </c>
      <c r="C9982">
        <v>8</v>
      </c>
      <c r="D9982">
        <v>3</v>
      </c>
      <c r="E9982" t="s">
        <v>7</v>
      </c>
      <c r="F9982" t="s">
        <v>6</v>
      </c>
    </row>
    <row r="9983" spans="1:6">
      <c r="A9983">
        <v>32</v>
      </c>
      <c r="B9983">
        <v>36015</v>
      </c>
      <c r="C9983">
        <v>7</v>
      </c>
      <c r="D9983">
        <v>3</v>
      </c>
      <c r="E9983" t="s">
        <v>7</v>
      </c>
      <c r="F9983" t="s">
        <v>7</v>
      </c>
    </row>
    <row r="9984" spans="1:6">
      <c r="A9984">
        <v>24</v>
      </c>
      <c r="B9984">
        <v>51506</v>
      </c>
      <c r="C9984">
        <v>7</v>
      </c>
      <c r="D9984">
        <v>1</v>
      </c>
      <c r="E9984" t="s">
        <v>6</v>
      </c>
      <c r="F9984" t="s">
        <v>7</v>
      </c>
    </row>
    <row r="9985" spans="1:6">
      <c r="A9985">
        <v>29</v>
      </c>
      <c r="B9985">
        <v>144149</v>
      </c>
      <c r="C9985">
        <v>10</v>
      </c>
      <c r="D9985">
        <v>4</v>
      </c>
      <c r="E9985" t="s">
        <v>6</v>
      </c>
      <c r="F9985" t="s">
        <v>7</v>
      </c>
    </row>
    <row r="9986" spans="1:6">
      <c r="A9986">
        <v>59</v>
      </c>
      <c r="B9986">
        <v>54067</v>
      </c>
      <c r="C9986">
        <v>8</v>
      </c>
      <c r="D9986">
        <v>2</v>
      </c>
      <c r="E9986" t="s">
        <v>6</v>
      </c>
      <c r="F9986" t="s">
        <v>6</v>
      </c>
    </row>
    <row r="9987" spans="1:6">
      <c r="A9987">
        <v>62</v>
      </c>
      <c r="B9987">
        <v>146777</v>
      </c>
      <c r="C9987">
        <v>6</v>
      </c>
      <c r="D9987">
        <v>1</v>
      </c>
      <c r="E9987" t="s">
        <v>6</v>
      </c>
      <c r="F9987" t="s">
        <v>6</v>
      </c>
    </row>
    <row r="9988" spans="1:6">
      <c r="A9988">
        <v>48</v>
      </c>
      <c r="B9988">
        <v>32056</v>
      </c>
      <c r="C9988">
        <v>7</v>
      </c>
      <c r="D9988">
        <v>1</v>
      </c>
      <c r="E9988" t="s">
        <v>6</v>
      </c>
      <c r="F9988" t="s">
        <v>6</v>
      </c>
    </row>
    <row r="9989" spans="1:6">
      <c r="A9989">
        <v>43</v>
      </c>
      <c r="B9989">
        <v>127255</v>
      </c>
      <c r="C9989">
        <v>9</v>
      </c>
      <c r="D9989">
        <v>1</v>
      </c>
      <c r="E9989" t="s">
        <v>6</v>
      </c>
      <c r="F9989" t="s">
        <v>6</v>
      </c>
    </row>
    <row r="9990" spans="1:6">
      <c r="A9990">
        <v>65</v>
      </c>
      <c r="B9990">
        <v>59328</v>
      </c>
      <c r="C9990">
        <v>5</v>
      </c>
      <c r="D9990">
        <v>3</v>
      </c>
      <c r="E9990" t="s">
        <v>6</v>
      </c>
      <c r="F9990" t="s">
        <v>6</v>
      </c>
    </row>
    <row r="9991" spans="1:6">
      <c r="A9991">
        <v>60</v>
      </c>
      <c r="B9991">
        <v>107712</v>
      </c>
      <c r="C9991">
        <v>8</v>
      </c>
      <c r="D9991">
        <v>2</v>
      </c>
      <c r="E9991" t="s">
        <v>7</v>
      </c>
      <c r="F9991" t="s">
        <v>6</v>
      </c>
    </row>
    <row r="9992" spans="1:6">
      <c r="A9992">
        <v>64</v>
      </c>
      <c r="B9992">
        <v>82832</v>
      </c>
      <c r="C9992">
        <v>8</v>
      </c>
      <c r="D9992">
        <v>0</v>
      </c>
      <c r="E9992" t="s">
        <v>6</v>
      </c>
      <c r="F9992" t="s">
        <v>6</v>
      </c>
    </row>
    <row r="9993" spans="1:6">
      <c r="A9993">
        <v>42</v>
      </c>
      <c r="B9993">
        <v>72771</v>
      </c>
      <c r="C9993">
        <v>6</v>
      </c>
      <c r="D9993">
        <v>1</v>
      </c>
      <c r="E9993" t="s">
        <v>6</v>
      </c>
      <c r="F9993" t="s">
        <v>6</v>
      </c>
    </row>
    <row r="9994" spans="1:6">
      <c r="A9994">
        <v>44</v>
      </c>
      <c r="B9994">
        <v>127421</v>
      </c>
      <c r="C9994">
        <v>6</v>
      </c>
      <c r="D9994">
        <v>2</v>
      </c>
      <c r="E9994" t="s">
        <v>7</v>
      </c>
      <c r="F9994" t="s">
        <v>6</v>
      </c>
    </row>
    <row r="9995" spans="1:6">
      <c r="A9995">
        <v>46</v>
      </c>
      <c r="B9995">
        <v>116805</v>
      </c>
      <c r="C9995">
        <v>6</v>
      </c>
      <c r="D9995">
        <v>2</v>
      </c>
      <c r="E9995" t="s">
        <v>7</v>
      </c>
      <c r="F9995" t="s">
        <v>6</v>
      </c>
    </row>
    <row r="9996" spans="1:6">
      <c r="A9996">
        <v>50</v>
      </c>
      <c r="B9996">
        <v>76515</v>
      </c>
      <c r="C9996">
        <v>6</v>
      </c>
      <c r="D9996">
        <v>0</v>
      </c>
      <c r="E9996" t="s">
        <v>6</v>
      </c>
      <c r="F9996" t="s">
        <v>6</v>
      </c>
    </row>
    <row r="9997" spans="1:6">
      <c r="A9997">
        <v>53</v>
      </c>
      <c r="B9997">
        <v>94538</v>
      </c>
      <c r="C9997">
        <v>8</v>
      </c>
      <c r="D9997">
        <v>0</v>
      </c>
      <c r="E9997" t="s">
        <v>6</v>
      </c>
      <c r="F9997" t="s">
        <v>6</v>
      </c>
    </row>
    <row r="9998" spans="1:6">
      <c r="A9998">
        <v>36</v>
      </c>
      <c r="B9998">
        <v>98650</v>
      </c>
      <c r="C9998">
        <v>7</v>
      </c>
      <c r="D9998">
        <v>1</v>
      </c>
      <c r="E9998" t="s">
        <v>7</v>
      </c>
      <c r="F9998" t="s">
        <v>7</v>
      </c>
    </row>
    <row r="9999" spans="1:6">
      <c r="A9999">
        <v>42</v>
      </c>
      <c r="B9999">
        <v>108978</v>
      </c>
      <c r="C9999">
        <v>6</v>
      </c>
      <c r="D9999">
        <v>2</v>
      </c>
      <c r="E9999" t="s">
        <v>6</v>
      </c>
      <c r="F9999" t="s">
        <v>6</v>
      </c>
    </row>
    <row r="10000" spans="1:6">
      <c r="A10000">
        <v>63</v>
      </c>
      <c r="B10000">
        <v>70151</v>
      </c>
      <c r="C10000">
        <v>7</v>
      </c>
      <c r="D10000">
        <v>1</v>
      </c>
      <c r="E10000" t="s">
        <v>7</v>
      </c>
      <c r="F10000" t="s">
        <v>7</v>
      </c>
    </row>
    <row r="10001" spans="1:6">
      <c r="A10001">
        <v>38</v>
      </c>
      <c r="B10001">
        <v>31629</v>
      </c>
      <c r="C10001">
        <v>13</v>
      </c>
      <c r="D10001">
        <v>2</v>
      </c>
      <c r="E10001" t="s">
        <v>6</v>
      </c>
      <c r="F1000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BA77-7F5A-4CE4-9341-A07C76DDE508}">
  <dimension ref="A1:H10002"/>
  <sheetViews>
    <sheetView workbookViewId="0">
      <selection activeCell="B2" sqref="B2"/>
    </sheetView>
  </sheetViews>
  <sheetFormatPr defaultRowHeight="15"/>
  <cols>
    <col min="1" max="1" width="9.85546875" style="1" bestFit="1" customWidth="1"/>
    <col min="2" max="2" width="10.42578125" style="1" bestFit="1" customWidth="1"/>
    <col min="3" max="3" width="14.140625" style="1" customWidth="1"/>
    <col min="4" max="4" width="9.140625" style="1"/>
    <col min="5" max="5" width="16.7109375" style="1" customWidth="1"/>
    <col min="6" max="6" width="9.140625" style="1"/>
    <col min="7" max="7" width="10.85546875" customWidth="1"/>
    <col min="8" max="8" width="12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</row>
    <row r="2" spans="1:8">
      <c r="A2" s="1" cm="1">
        <f t="array" ref="A2:A10002">VALUE(Age)</f>
        <v>59</v>
      </c>
      <c r="B2" s="1" cm="1">
        <f t="array" ref="B2:B10002">VALUE(Income)</f>
        <v>88182</v>
      </c>
      <c r="C2" s="1" cm="1">
        <f t="array" ref="C2:C10002">VALUE(WebVisit)</f>
        <v>6</v>
      </c>
      <c r="D2" s="1" cm="1">
        <f t="array" ref="D2:D10002">VALUE(Calls)</f>
        <v>1</v>
      </c>
      <c r="E2" s="1" cm="1">
        <f t="array" ref="E2:E10002">IF(PrePurchase="yes",1,0)</f>
        <v>0</v>
      </c>
      <c r="F2" s="1" cm="1">
        <f t="array" ref="F2:F10002">IF(Converted="yes",1,0)</f>
        <v>0</v>
      </c>
      <c r="G2" t="str" cm="1">
        <f t="array" ref="G2:G10002">IF(Age&lt;35,"Young",IF(Age&lt;55,"Adult","Old"))</f>
        <v>Old</v>
      </c>
      <c r="H2" cm="1">
        <f t="array" ref="H2:H10002">WebVisit+Calls</f>
        <v>7</v>
      </c>
    </row>
    <row r="3" spans="1:8">
      <c r="A3" s="1">
        <v>49</v>
      </c>
      <c r="B3" s="1">
        <v>32801</v>
      </c>
      <c r="C3" s="1">
        <v>8</v>
      </c>
      <c r="D3" s="1">
        <v>3</v>
      </c>
      <c r="E3" s="1">
        <v>1</v>
      </c>
      <c r="F3" s="1">
        <v>1</v>
      </c>
      <c r="G3" t="str">
        <v>Adult</v>
      </c>
      <c r="H3">
        <v>11</v>
      </c>
    </row>
    <row r="4" spans="1:8">
      <c r="A4" s="1">
        <v>35</v>
      </c>
      <c r="B4" s="1">
        <v>127881</v>
      </c>
      <c r="C4" s="1">
        <v>6</v>
      </c>
      <c r="D4" s="1">
        <v>5</v>
      </c>
      <c r="E4" s="1">
        <v>1</v>
      </c>
      <c r="F4" s="1">
        <v>1</v>
      </c>
      <c r="G4" t="str">
        <v>Adult</v>
      </c>
      <c r="H4">
        <v>11</v>
      </c>
    </row>
    <row r="5" spans="1:8">
      <c r="A5" s="1">
        <v>63</v>
      </c>
      <c r="B5" s="1">
        <v>109431</v>
      </c>
      <c r="C5" s="1">
        <v>7</v>
      </c>
      <c r="D5" s="1">
        <v>1</v>
      </c>
      <c r="E5" s="1">
        <v>0</v>
      </c>
      <c r="F5" s="1">
        <v>0</v>
      </c>
      <c r="G5" t="str">
        <v>Old</v>
      </c>
      <c r="H5">
        <v>8</v>
      </c>
    </row>
    <row r="6" spans="1:8">
      <c r="A6" s="1">
        <v>28</v>
      </c>
      <c r="B6" s="1">
        <v>69749</v>
      </c>
      <c r="C6" s="1">
        <v>9</v>
      </c>
      <c r="D6" s="1">
        <v>2</v>
      </c>
      <c r="E6" s="1">
        <v>1</v>
      </c>
      <c r="F6" s="1">
        <v>0</v>
      </c>
      <c r="G6" t="str">
        <v>Young</v>
      </c>
      <c r="H6">
        <v>11</v>
      </c>
    </row>
    <row r="7" spans="1:8">
      <c r="A7" s="1">
        <v>41</v>
      </c>
      <c r="B7" s="1">
        <v>103757</v>
      </c>
      <c r="C7" s="1">
        <v>7</v>
      </c>
      <c r="D7" s="1">
        <v>1</v>
      </c>
      <c r="E7" s="1">
        <v>1</v>
      </c>
      <c r="F7" s="1">
        <v>1</v>
      </c>
      <c r="G7" t="str">
        <v>Adult</v>
      </c>
      <c r="H7">
        <v>8</v>
      </c>
    </row>
    <row r="8" spans="1:8">
      <c r="A8" s="1">
        <v>59</v>
      </c>
      <c r="B8" s="1">
        <v>85654</v>
      </c>
      <c r="C8" s="1">
        <v>3</v>
      </c>
      <c r="D8" s="1">
        <v>1</v>
      </c>
      <c r="E8" s="1">
        <v>1</v>
      </c>
      <c r="F8" s="1">
        <v>1</v>
      </c>
      <c r="G8" t="str">
        <v>Old</v>
      </c>
      <c r="H8">
        <v>4</v>
      </c>
    </row>
    <row r="9" spans="1:8">
      <c r="A9" s="1">
        <v>39</v>
      </c>
      <c r="B9" s="1">
        <v>101574</v>
      </c>
      <c r="C9" s="1">
        <v>11</v>
      </c>
      <c r="D9" s="1">
        <v>4</v>
      </c>
      <c r="E9" s="1">
        <v>0</v>
      </c>
      <c r="F9" s="1">
        <v>1</v>
      </c>
      <c r="G9" t="str">
        <v>Adult</v>
      </c>
      <c r="H9">
        <v>15</v>
      </c>
    </row>
    <row r="10" spans="1:8">
      <c r="A10" s="1">
        <v>43</v>
      </c>
      <c r="B10" s="1">
        <v>127567</v>
      </c>
      <c r="C10" s="1">
        <v>3</v>
      </c>
      <c r="D10" s="1">
        <v>2</v>
      </c>
      <c r="E10" s="1">
        <v>1</v>
      </c>
      <c r="F10" s="1">
        <v>0</v>
      </c>
      <c r="G10" t="str">
        <v>Adult</v>
      </c>
      <c r="H10">
        <v>5</v>
      </c>
    </row>
    <row r="11" spans="1:8">
      <c r="A11" s="1">
        <v>31</v>
      </c>
      <c r="B11" s="1">
        <v>85381</v>
      </c>
      <c r="C11" s="1">
        <v>5</v>
      </c>
      <c r="D11" s="1">
        <v>7</v>
      </c>
      <c r="E11" s="1">
        <v>0</v>
      </c>
      <c r="F11" s="1">
        <v>1</v>
      </c>
      <c r="G11" t="str">
        <v>Young</v>
      </c>
      <c r="H11">
        <v>12</v>
      </c>
    </row>
    <row r="12" spans="1:8">
      <c r="A12" s="1">
        <v>31</v>
      </c>
      <c r="B12" s="1">
        <v>88601</v>
      </c>
      <c r="C12" s="1">
        <v>10</v>
      </c>
      <c r="D12" s="1">
        <v>4</v>
      </c>
      <c r="E12" s="1">
        <v>0</v>
      </c>
      <c r="F12" s="1">
        <v>0</v>
      </c>
      <c r="G12" t="str">
        <v>Young</v>
      </c>
      <c r="H12">
        <v>14</v>
      </c>
    </row>
    <row r="13" spans="1:8">
      <c r="A13" s="1">
        <v>44</v>
      </c>
      <c r="B13" s="1">
        <v>45082</v>
      </c>
      <c r="C13" s="1">
        <v>10</v>
      </c>
      <c r="D13" s="1">
        <v>1</v>
      </c>
      <c r="E13" s="1">
        <v>1</v>
      </c>
      <c r="F13" s="1">
        <v>1</v>
      </c>
      <c r="G13" t="str">
        <v>Adult</v>
      </c>
      <c r="H13">
        <v>11</v>
      </c>
    </row>
    <row r="14" spans="1:8">
      <c r="A14" s="1">
        <v>56</v>
      </c>
      <c r="B14" s="1">
        <v>44648</v>
      </c>
      <c r="C14" s="1">
        <v>8</v>
      </c>
      <c r="D14" s="1">
        <v>3</v>
      </c>
      <c r="E14" s="1">
        <v>1</v>
      </c>
      <c r="F14" s="1">
        <v>0</v>
      </c>
      <c r="G14" t="str">
        <v>Old</v>
      </c>
      <c r="H14">
        <v>11</v>
      </c>
    </row>
    <row r="15" spans="1:8">
      <c r="A15" s="1">
        <v>60</v>
      </c>
      <c r="B15" s="1">
        <v>30364</v>
      </c>
      <c r="C15" s="1">
        <v>7</v>
      </c>
      <c r="D15" s="1">
        <v>1</v>
      </c>
      <c r="E15" s="1">
        <v>1</v>
      </c>
      <c r="F15" s="1">
        <v>1</v>
      </c>
      <c r="G15" t="str">
        <v>Old</v>
      </c>
      <c r="H15">
        <v>8</v>
      </c>
    </row>
    <row r="16" spans="1:8">
      <c r="A16" s="1">
        <v>44</v>
      </c>
      <c r="B16" s="1">
        <v>64568</v>
      </c>
      <c r="C16" s="1">
        <v>5</v>
      </c>
      <c r="D16" s="1">
        <v>1</v>
      </c>
      <c r="E16" s="1">
        <v>0</v>
      </c>
      <c r="F16" s="1">
        <v>1</v>
      </c>
      <c r="G16" t="str">
        <v>Adult</v>
      </c>
      <c r="H16">
        <v>6</v>
      </c>
    </row>
    <row r="17" spans="1:8">
      <c r="A17" s="1">
        <v>23</v>
      </c>
      <c r="B17" s="1">
        <v>109646</v>
      </c>
      <c r="C17" s="1">
        <v>5</v>
      </c>
      <c r="D17" s="1">
        <v>0</v>
      </c>
      <c r="E17" s="1">
        <v>1</v>
      </c>
      <c r="F17" s="1">
        <v>1</v>
      </c>
      <c r="G17" t="str">
        <v>Young</v>
      </c>
      <c r="H17">
        <v>5</v>
      </c>
    </row>
    <row r="18" spans="1:8">
      <c r="A18" s="1">
        <v>42</v>
      </c>
      <c r="B18" s="1">
        <v>101494</v>
      </c>
      <c r="C18" s="1">
        <v>12</v>
      </c>
      <c r="D18" s="1">
        <v>2</v>
      </c>
      <c r="E18" s="1">
        <v>1</v>
      </c>
      <c r="F18" s="1">
        <v>1</v>
      </c>
      <c r="G18" t="str">
        <v>Adult</v>
      </c>
      <c r="H18">
        <v>14</v>
      </c>
    </row>
    <row r="19" spans="1:8">
      <c r="A19" s="1">
        <v>22</v>
      </c>
      <c r="B19" s="1">
        <v>104632</v>
      </c>
      <c r="C19" s="1">
        <v>9</v>
      </c>
      <c r="D19" s="1">
        <v>0</v>
      </c>
      <c r="E19" s="1">
        <v>1</v>
      </c>
      <c r="F19" s="1">
        <v>0</v>
      </c>
      <c r="G19" t="str">
        <v>Young</v>
      </c>
      <c r="H19">
        <v>9</v>
      </c>
    </row>
    <row r="20" spans="1:8">
      <c r="A20" s="1">
        <v>44</v>
      </c>
      <c r="B20" s="1">
        <v>37436</v>
      </c>
      <c r="C20" s="1">
        <v>6</v>
      </c>
      <c r="D20" s="1">
        <v>4</v>
      </c>
      <c r="E20" s="1">
        <v>1</v>
      </c>
      <c r="F20" s="1">
        <v>0</v>
      </c>
      <c r="G20" t="str">
        <v>Adult</v>
      </c>
      <c r="H20">
        <v>10</v>
      </c>
    </row>
    <row r="21" spans="1:8">
      <c r="A21" s="1">
        <v>64</v>
      </c>
      <c r="B21" s="1">
        <v>116713</v>
      </c>
      <c r="C21" s="1">
        <v>3</v>
      </c>
      <c r="D21" s="1">
        <v>1</v>
      </c>
      <c r="E21" s="1">
        <v>1</v>
      </c>
      <c r="F21" s="1">
        <v>0</v>
      </c>
      <c r="G21" t="str">
        <v>Old</v>
      </c>
      <c r="H21">
        <v>4</v>
      </c>
    </row>
    <row r="22" spans="1:8">
      <c r="A22" s="1">
        <v>50</v>
      </c>
      <c r="B22" s="1">
        <v>56754</v>
      </c>
      <c r="C22" s="1">
        <v>5</v>
      </c>
      <c r="D22" s="1">
        <v>0</v>
      </c>
      <c r="E22" s="1">
        <v>1</v>
      </c>
      <c r="F22" s="1">
        <v>0</v>
      </c>
      <c r="G22" t="str">
        <v>Adult</v>
      </c>
      <c r="H22">
        <v>5</v>
      </c>
    </row>
    <row r="23" spans="1:8">
      <c r="A23" s="1">
        <v>58</v>
      </c>
      <c r="B23" s="1">
        <v>90194</v>
      </c>
      <c r="C23" s="1">
        <v>6</v>
      </c>
      <c r="D23" s="1">
        <v>2</v>
      </c>
      <c r="E23" s="1">
        <v>0</v>
      </c>
      <c r="F23" s="1">
        <v>0</v>
      </c>
      <c r="G23" t="str">
        <v>Old</v>
      </c>
      <c r="H23">
        <v>8</v>
      </c>
    </row>
    <row r="24" spans="1:8">
      <c r="A24" s="1">
        <v>22</v>
      </c>
      <c r="B24" s="1">
        <v>54544</v>
      </c>
      <c r="C24" s="1">
        <v>10</v>
      </c>
      <c r="D24" s="1">
        <v>4</v>
      </c>
      <c r="E24" s="1">
        <v>0</v>
      </c>
      <c r="F24" s="1">
        <v>0</v>
      </c>
      <c r="G24" t="str">
        <v>Young</v>
      </c>
      <c r="H24">
        <v>14</v>
      </c>
    </row>
    <row r="25" spans="1:8">
      <c r="A25" s="1">
        <v>41</v>
      </c>
      <c r="B25" s="1">
        <v>90180</v>
      </c>
      <c r="C25" s="1">
        <v>10</v>
      </c>
      <c r="D25" s="1">
        <v>2</v>
      </c>
      <c r="E25" s="1">
        <v>1</v>
      </c>
      <c r="F25" s="1">
        <v>1</v>
      </c>
      <c r="G25" t="str">
        <v>Adult</v>
      </c>
      <c r="H25">
        <v>12</v>
      </c>
    </row>
    <row r="26" spans="1:8">
      <c r="A26" s="1">
        <v>53</v>
      </c>
      <c r="B26" s="1">
        <v>93295</v>
      </c>
      <c r="C26" s="1">
        <v>6</v>
      </c>
      <c r="D26" s="1">
        <v>4</v>
      </c>
      <c r="E26" s="1">
        <v>1</v>
      </c>
      <c r="F26" s="1">
        <v>1</v>
      </c>
      <c r="G26" t="str">
        <v>Adult</v>
      </c>
      <c r="H26">
        <v>10</v>
      </c>
    </row>
    <row r="27" spans="1:8">
      <c r="A27" s="1">
        <v>32</v>
      </c>
      <c r="B27" s="1">
        <v>42638</v>
      </c>
      <c r="C27" s="1">
        <v>9</v>
      </c>
      <c r="D27" s="1">
        <v>2</v>
      </c>
      <c r="E27" s="1">
        <v>0</v>
      </c>
      <c r="F27" s="1">
        <v>1</v>
      </c>
      <c r="G27" t="str">
        <v>Young</v>
      </c>
      <c r="H27">
        <v>11</v>
      </c>
    </row>
    <row r="28" spans="1:8">
      <c r="A28" s="1">
        <v>42</v>
      </c>
      <c r="B28" s="1">
        <v>95715</v>
      </c>
      <c r="C28" s="1">
        <v>6</v>
      </c>
      <c r="D28" s="1">
        <v>1</v>
      </c>
      <c r="E28" s="1">
        <v>1</v>
      </c>
      <c r="F28" s="1">
        <v>0</v>
      </c>
      <c r="G28" t="str">
        <v>Adult</v>
      </c>
      <c r="H28">
        <v>7</v>
      </c>
    </row>
    <row r="29" spans="1:8">
      <c r="A29" s="1">
        <v>64</v>
      </c>
      <c r="B29" s="1">
        <v>99409</v>
      </c>
      <c r="C29" s="1">
        <v>9</v>
      </c>
      <c r="D29" s="1">
        <v>2</v>
      </c>
      <c r="E29" s="1">
        <v>0</v>
      </c>
      <c r="F29" s="1">
        <v>0</v>
      </c>
      <c r="G29" t="str">
        <v>Old</v>
      </c>
      <c r="H29">
        <v>11</v>
      </c>
    </row>
    <row r="30" spans="1:8">
      <c r="A30" s="1">
        <v>45</v>
      </c>
      <c r="B30" s="1">
        <v>148648</v>
      </c>
      <c r="C30" s="1">
        <v>2</v>
      </c>
      <c r="D30" s="1">
        <v>2</v>
      </c>
      <c r="E30" s="1">
        <v>0</v>
      </c>
      <c r="F30" s="1">
        <v>0</v>
      </c>
      <c r="G30" t="str">
        <v>Adult</v>
      </c>
      <c r="H30">
        <v>4</v>
      </c>
    </row>
    <row r="31" spans="1:8">
      <c r="A31" s="1">
        <v>47</v>
      </c>
      <c r="B31" s="1">
        <v>113106</v>
      </c>
      <c r="C31" s="1">
        <v>6</v>
      </c>
      <c r="D31" s="1">
        <v>1</v>
      </c>
      <c r="E31" s="1">
        <v>0</v>
      </c>
      <c r="F31" s="1">
        <v>0</v>
      </c>
      <c r="G31" t="str">
        <v>Adult</v>
      </c>
      <c r="H31">
        <v>7</v>
      </c>
    </row>
    <row r="32" spans="1:8">
      <c r="A32" s="1">
        <v>62</v>
      </c>
      <c r="B32" s="1">
        <v>143759</v>
      </c>
      <c r="C32" s="1">
        <v>7</v>
      </c>
      <c r="D32" s="1">
        <v>1</v>
      </c>
      <c r="E32" s="1">
        <v>0</v>
      </c>
      <c r="F32" s="1">
        <v>0</v>
      </c>
      <c r="G32" t="str">
        <v>Old</v>
      </c>
      <c r="H32">
        <v>8</v>
      </c>
    </row>
    <row r="33" spans="1:8">
      <c r="A33" s="1">
        <v>48</v>
      </c>
      <c r="B33" s="1">
        <v>47157</v>
      </c>
      <c r="C33" s="1">
        <v>5</v>
      </c>
      <c r="D33" s="1">
        <v>2</v>
      </c>
      <c r="E33" s="1">
        <v>1</v>
      </c>
      <c r="F33" s="1">
        <v>1</v>
      </c>
      <c r="G33" t="str">
        <v>Adult</v>
      </c>
      <c r="H33">
        <v>7</v>
      </c>
    </row>
    <row r="34" spans="1:8">
      <c r="A34" s="1">
        <v>36</v>
      </c>
      <c r="B34" s="1">
        <v>75565</v>
      </c>
      <c r="C34" s="1">
        <v>7</v>
      </c>
      <c r="D34" s="1">
        <v>1</v>
      </c>
      <c r="E34" s="1">
        <v>1</v>
      </c>
      <c r="F34" s="1">
        <v>1</v>
      </c>
      <c r="G34" t="str">
        <v>Adult</v>
      </c>
      <c r="H34">
        <v>8</v>
      </c>
    </row>
    <row r="35" spans="1:8">
      <c r="A35" s="1">
        <v>35</v>
      </c>
      <c r="B35" s="1">
        <v>99996</v>
      </c>
      <c r="C35" s="1">
        <v>9</v>
      </c>
      <c r="D35" s="1">
        <v>4</v>
      </c>
      <c r="E35" s="1">
        <v>1</v>
      </c>
      <c r="F35" s="1">
        <v>1</v>
      </c>
      <c r="G35" t="str">
        <v>Adult</v>
      </c>
      <c r="H35">
        <v>13</v>
      </c>
    </row>
    <row r="36" spans="1:8">
      <c r="A36" s="1">
        <v>64</v>
      </c>
      <c r="B36" s="1">
        <v>143620</v>
      </c>
      <c r="C36" s="1">
        <v>7</v>
      </c>
      <c r="D36" s="1">
        <v>2</v>
      </c>
      <c r="E36" s="1">
        <v>0</v>
      </c>
      <c r="F36" s="1">
        <v>0</v>
      </c>
      <c r="G36" t="str">
        <v>Old</v>
      </c>
      <c r="H36">
        <v>9</v>
      </c>
    </row>
    <row r="37" spans="1:8">
      <c r="A37" s="1">
        <v>23</v>
      </c>
      <c r="B37" s="1">
        <v>95888</v>
      </c>
      <c r="C37" s="1">
        <v>9</v>
      </c>
      <c r="D37" s="1">
        <v>1</v>
      </c>
      <c r="E37" s="1">
        <v>0</v>
      </c>
      <c r="F37" s="1">
        <v>0</v>
      </c>
      <c r="G37" t="str">
        <v>Young</v>
      </c>
      <c r="H37">
        <v>10</v>
      </c>
    </row>
    <row r="38" spans="1:8">
      <c r="A38" s="1">
        <v>57</v>
      </c>
      <c r="B38" s="1">
        <v>86095</v>
      </c>
      <c r="C38" s="1">
        <v>9</v>
      </c>
      <c r="D38" s="1">
        <v>4</v>
      </c>
      <c r="E38" s="1">
        <v>1</v>
      </c>
      <c r="F38" s="1">
        <v>0</v>
      </c>
      <c r="G38" t="str">
        <v>Old</v>
      </c>
      <c r="H38">
        <v>13</v>
      </c>
    </row>
    <row r="39" spans="1:8">
      <c r="A39" s="1">
        <v>27</v>
      </c>
      <c r="B39" s="1">
        <v>94947</v>
      </c>
      <c r="C39" s="1">
        <v>11</v>
      </c>
      <c r="D39" s="1">
        <v>2</v>
      </c>
      <c r="E39" s="1">
        <v>1</v>
      </c>
      <c r="F39" s="1">
        <v>1</v>
      </c>
      <c r="G39" t="str">
        <v>Young</v>
      </c>
      <c r="H39">
        <v>13</v>
      </c>
    </row>
    <row r="40" spans="1:8">
      <c r="A40" s="1">
        <v>41</v>
      </c>
      <c r="B40" s="1">
        <v>117122</v>
      </c>
      <c r="C40" s="1">
        <v>7</v>
      </c>
      <c r="D40" s="1">
        <v>0</v>
      </c>
      <c r="E40" s="1">
        <v>0</v>
      </c>
      <c r="F40" s="1">
        <v>0</v>
      </c>
      <c r="G40" t="str">
        <v>Adult</v>
      </c>
      <c r="H40">
        <v>7</v>
      </c>
    </row>
    <row r="41" spans="1:8">
      <c r="A41" s="1">
        <v>29</v>
      </c>
      <c r="B41" s="1">
        <v>100880</v>
      </c>
      <c r="C41" s="1">
        <v>8</v>
      </c>
      <c r="D41" s="1">
        <v>0</v>
      </c>
      <c r="E41" s="1">
        <v>0</v>
      </c>
      <c r="F41" s="1">
        <v>0</v>
      </c>
      <c r="G41" t="str">
        <v>Young</v>
      </c>
      <c r="H41">
        <v>8</v>
      </c>
    </row>
    <row r="42" spans="1:8">
      <c r="A42" s="1">
        <v>59</v>
      </c>
      <c r="B42" s="1">
        <v>34507</v>
      </c>
      <c r="C42" s="1">
        <v>7</v>
      </c>
      <c r="D42" s="1">
        <v>6</v>
      </c>
      <c r="E42" s="1">
        <v>1</v>
      </c>
      <c r="F42" s="1">
        <v>1</v>
      </c>
      <c r="G42" t="str">
        <v>Old</v>
      </c>
      <c r="H42">
        <v>13</v>
      </c>
    </row>
    <row r="43" spans="1:8">
      <c r="A43" s="1">
        <v>38</v>
      </c>
      <c r="B43" s="1">
        <v>133134</v>
      </c>
      <c r="C43" s="1">
        <v>12</v>
      </c>
      <c r="D43" s="1">
        <v>1</v>
      </c>
      <c r="E43" s="1">
        <v>0</v>
      </c>
      <c r="F43" s="1">
        <v>1</v>
      </c>
      <c r="G43" t="str">
        <v>Adult</v>
      </c>
      <c r="H43">
        <v>13</v>
      </c>
    </row>
    <row r="44" spans="1:8">
      <c r="A44" s="1">
        <v>24</v>
      </c>
      <c r="B44" s="1">
        <v>73988</v>
      </c>
      <c r="C44" s="1">
        <v>9</v>
      </c>
      <c r="D44" s="1">
        <v>1</v>
      </c>
      <c r="E44" s="1">
        <v>0</v>
      </c>
      <c r="F44" s="1">
        <v>1</v>
      </c>
      <c r="G44" t="str">
        <v>Young</v>
      </c>
      <c r="H44">
        <v>10</v>
      </c>
    </row>
    <row r="45" spans="1:8">
      <c r="A45" s="1">
        <v>45</v>
      </c>
      <c r="B45" s="1">
        <v>128421</v>
      </c>
      <c r="C45" s="1">
        <v>10</v>
      </c>
      <c r="D45" s="1">
        <v>0</v>
      </c>
      <c r="E45" s="1">
        <v>1</v>
      </c>
      <c r="F45" s="1">
        <v>0</v>
      </c>
      <c r="G45" t="str">
        <v>Adult</v>
      </c>
      <c r="H45">
        <v>10</v>
      </c>
    </row>
    <row r="46" spans="1:8">
      <c r="A46" s="1">
        <v>34</v>
      </c>
      <c r="B46" s="1">
        <v>46865</v>
      </c>
      <c r="C46" s="1">
        <v>5</v>
      </c>
      <c r="D46" s="1">
        <v>0</v>
      </c>
      <c r="E46" s="1">
        <v>0</v>
      </c>
      <c r="F46" s="1">
        <v>1</v>
      </c>
      <c r="G46" t="str">
        <v>Young</v>
      </c>
      <c r="H46">
        <v>5</v>
      </c>
    </row>
    <row r="47" spans="1:8">
      <c r="A47" s="1">
        <v>29</v>
      </c>
      <c r="B47" s="1">
        <v>132591</v>
      </c>
      <c r="C47" s="1">
        <v>7</v>
      </c>
      <c r="D47" s="1">
        <v>1</v>
      </c>
      <c r="E47" s="1">
        <v>0</v>
      </c>
      <c r="F47" s="1">
        <v>0</v>
      </c>
      <c r="G47" t="str">
        <v>Young</v>
      </c>
      <c r="H47">
        <v>8</v>
      </c>
    </row>
    <row r="48" spans="1:8">
      <c r="A48" s="1">
        <v>46</v>
      </c>
      <c r="B48" s="1">
        <v>57213</v>
      </c>
      <c r="C48" s="1">
        <v>11</v>
      </c>
      <c r="D48" s="1">
        <v>4</v>
      </c>
      <c r="E48" s="1">
        <v>0</v>
      </c>
      <c r="F48" s="1">
        <v>0</v>
      </c>
      <c r="G48" t="str">
        <v>Adult</v>
      </c>
      <c r="H48">
        <v>15</v>
      </c>
    </row>
    <row r="49" spans="1:8">
      <c r="A49" s="1">
        <v>22</v>
      </c>
      <c r="B49" s="1">
        <v>85954</v>
      </c>
      <c r="C49" s="1">
        <v>4</v>
      </c>
      <c r="D49" s="1">
        <v>2</v>
      </c>
      <c r="E49" s="1">
        <v>0</v>
      </c>
      <c r="F49" s="1">
        <v>1</v>
      </c>
      <c r="G49" t="str">
        <v>Young</v>
      </c>
      <c r="H49">
        <v>6</v>
      </c>
    </row>
    <row r="50" spans="1:8">
      <c r="A50" s="1">
        <v>40</v>
      </c>
      <c r="B50" s="1">
        <v>87450</v>
      </c>
      <c r="C50" s="1">
        <v>9</v>
      </c>
      <c r="D50" s="1">
        <v>1</v>
      </c>
      <c r="E50" s="1">
        <v>0</v>
      </c>
      <c r="F50" s="1">
        <v>0</v>
      </c>
      <c r="G50" t="str">
        <v>Adult</v>
      </c>
      <c r="H50">
        <v>10</v>
      </c>
    </row>
    <row r="51" spans="1:8">
      <c r="A51" s="1">
        <v>48</v>
      </c>
      <c r="B51" s="1">
        <v>34477</v>
      </c>
      <c r="C51" s="1">
        <v>4</v>
      </c>
      <c r="D51" s="1">
        <v>3</v>
      </c>
      <c r="E51" s="1">
        <v>1</v>
      </c>
      <c r="F51" s="1">
        <v>1</v>
      </c>
      <c r="G51" t="str">
        <v>Adult</v>
      </c>
      <c r="H51">
        <v>7</v>
      </c>
    </row>
    <row r="52" spans="1:8">
      <c r="A52" s="1">
        <v>27</v>
      </c>
      <c r="B52" s="1">
        <v>92222</v>
      </c>
      <c r="C52" s="1">
        <v>5</v>
      </c>
      <c r="D52" s="1">
        <v>0</v>
      </c>
      <c r="E52" s="1">
        <v>1</v>
      </c>
      <c r="F52" s="1">
        <v>0</v>
      </c>
      <c r="G52" t="str">
        <v>Young</v>
      </c>
      <c r="H52">
        <v>5</v>
      </c>
    </row>
    <row r="53" spans="1:8">
      <c r="A53" s="1">
        <v>64</v>
      </c>
      <c r="B53" s="1">
        <v>36533</v>
      </c>
      <c r="C53" s="1">
        <v>5</v>
      </c>
      <c r="D53" s="1">
        <v>1</v>
      </c>
      <c r="E53" s="1">
        <v>0</v>
      </c>
      <c r="F53" s="1">
        <v>0</v>
      </c>
      <c r="G53" t="str">
        <v>Old</v>
      </c>
      <c r="H53">
        <v>6</v>
      </c>
    </row>
    <row r="54" spans="1:8">
      <c r="A54" s="1">
        <v>28</v>
      </c>
      <c r="B54" s="1">
        <v>79395</v>
      </c>
      <c r="C54" s="1">
        <v>5</v>
      </c>
      <c r="D54" s="1">
        <v>1</v>
      </c>
      <c r="E54" s="1">
        <v>1</v>
      </c>
      <c r="F54" s="1">
        <v>0</v>
      </c>
      <c r="G54" t="str">
        <v>Young</v>
      </c>
      <c r="H54">
        <v>6</v>
      </c>
    </row>
    <row r="55" spans="1:8">
      <c r="A55" s="1">
        <v>55</v>
      </c>
      <c r="B55" s="1">
        <v>53396</v>
      </c>
      <c r="C55" s="1">
        <v>7</v>
      </c>
      <c r="D55" s="1">
        <v>1</v>
      </c>
      <c r="E55" s="1">
        <v>0</v>
      </c>
      <c r="F55" s="1">
        <v>0</v>
      </c>
      <c r="G55" t="str">
        <v>Old</v>
      </c>
      <c r="H55">
        <v>8</v>
      </c>
    </row>
    <row r="56" spans="1:8">
      <c r="A56" s="1">
        <v>34</v>
      </c>
      <c r="B56" s="1">
        <v>42755</v>
      </c>
      <c r="C56" s="1">
        <v>5</v>
      </c>
      <c r="D56" s="1">
        <v>1</v>
      </c>
      <c r="E56" s="1">
        <v>1</v>
      </c>
      <c r="F56" s="1">
        <v>0</v>
      </c>
      <c r="G56" t="str">
        <v>Young</v>
      </c>
      <c r="H56">
        <v>6</v>
      </c>
    </row>
    <row r="57" spans="1:8">
      <c r="A57" s="1">
        <v>37</v>
      </c>
      <c r="B57" s="1">
        <v>30865</v>
      </c>
      <c r="C57" s="1">
        <v>9</v>
      </c>
      <c r="D57" s="1">
        <v>2</v>
      </c>
      <c r="E57" s="1">
        <v>1</v>
      </c>
      <c r="F57" s="1">
        <v>0</v>
      </c>
      <c r="G57" t="str">
        <v>Adult</v>
      </c>
      <c r="H57">
        <v>11</v>
      </c>
    </row>
    <row r="58" spans="1:8">
      <c r="A58" s="1">
        <v>56</v>
      </c>
      <c r="B58" s="1">
        <v>41173</v>
      </c>
      <c r="C58" s="1">
        <v>12</v>
      </c>
      <c r="D58" s="1">
        <v>1</v>
      </c>
      <c r="E58" s="1">
        <v>0</v>
      </c>
      <c r="F58" s="1">
        <v>0</v>
      </c>
      <c r="G58" t="str">
        <v>Old</v>
      </c>
      <c r="H58">
        <v>13</v>
      </c>
    </row>
    <row r="59" spans="1:8">
      <c r="A59" s="1">
        <v>60</v>
      </c>
      <c r="B59" s="1">
        <v>88905</v>
      </c>
      <c r="C59" s="1">
        <v>3</v>
      </c>
      <c r="D59" s="1">
        <v>2</v>
      </c>
      <c r="E59" s="1">
        <v>0</v>
      </c>
      <c r="F59" s="1">
        <v>0</v>
      </c>
      <c r="G59" t="str">
        <v>Old</v>
      </c>
      <c r="H59">
        <v>5</v>
      </c>
    </row>
    <row r="60" spans="1:8">
      <c r="A60" s="1">
        <v>24</v>
      </c>
      <c r="B60" s="1">
        <v>68097</v>
      </c>
      <c r="C60" s="1">
        <v>5</v>
      </c>
      <c r="D60" s="1">
        <v>6</v>
      </c>
      <c r="E60" s="1">
        <v>0</v>
      </c>
      <c r="F60" s="1">
        <v>0</v>
      </c>
      <c r="G60" t="str">
        <v>Young</v>
      </c>
      <c r="H60">
        <v>11</v>
      </c>
    </row>
    <row r="61" spans="1:8">
      <c r="A61" s="1">
        <v>22</v>
      </c>
      <c r="B61" s="1">
        <v>63371</v>
      </c>
      <c r="C61" s="1">
        <v>7</v>
      </c>
      <c r="D61" s="1">
        <v>2</v>
      </c>
      <c r="E61" s="1">
        <v>1</v>
      </c>
      <c r="F61" s="1">
        <v>1</v>
      </c>
      <c r="G61" t="str">
        <v>Young</v>
      </c>
      <c r="H61">
        <v>9</v>
      </c>
    </row>
    <row r="62" spans="1:8">
      <c r="A62" s="1">
        <v>26</v>
      </c>
      <c r="B62" s="1">
        <v>134060</v>
      </c>
      <c r="C62" s="1">
        <v>13</v>
      </c>
      <c r="D62" s="1">
        <v>2</v>
      </c>
      <c r="E62" s="1">
        <v>0</v>
      </c>
      <c r="F62" s="1">
        <v>1</v>
      </c>
      <c r="G62" t="str">
        <v>Young</v>
      </c>
      <c r="H62">
        <v>15</v>
      </c>
    </row>
    <row r="63" spans="1:8">
      <c r="A63" s="1">
        <v>62</v>
      </c>
      <c r="B63" s="1">
        <v>41254</v>
      </c>
      <c r="C63" s="1">
        <v>4</v>
      </c>
      <c r="D63" s="1">
        <v>2</v>
      </c>
      <c r="E63" s="1">
        <v>1</v>
      </c>
      <c r="F63" s="1">
        <v>1</v>
      </c>
      <c r="G63" t="str">
        <v>Old</v>
      </c>
      <c r="H63">
        <v>6</v>
      </c>
    </row>
    <row r="64" spans="1:8">
      <c r="A64" s="1">
        <v>24</v>
      </c>
      <c r="B64" s="1">
        <v>34018</v>
      </c>
      <c r="C64" s="1">
        <v>8</v>
      </c>
      <c r="D64" s="1">
        <v>0</v>
      </c>
      <c r="E64" s="1">
        <v>0</v>
      </c>
      <c r="F64" s="1">
        <v>0</v>
      </c>
      <c r="G64" t="str">
        <v>Young</v>
      </c>
      <c r="H64">
        <v>8</v>
      </c>
    </row>
    <row r="65" spans="1:8">
      <c r="A65" s="1">
        <v>49</v>
      </c>
      <c r="B65" s="1">
        <v>35192</v>
      </c>
      <c r="C65" s="1">
        <v>12</v>
      </c>
      <c r="D65" s="1">
        <v>4</v>
      </c>
      <c r="E65" s="1">
        <v>0</v>
      </c>
      <c r="F65" s="1">
        <v>0</v>
      </c>
      <c r="G65" t="str">
        <v>Adult</v>
      </c>
      <c r="H65">
        <v>16</v>
      </c>
    </row>
    <row r="66" spans="1:8">
      <c r="A66" s="1">
        <v>38</v>
      </c>
      <c r="B66" s="1">
        <v>32015</v>
      </c>
      <c r="C66" s="1">
        <v>8</v>
      </c>
      <c r="D66" s="1">
        <v>3</v>
      </c>
      <c r="E66" s="1">
        <v>0</v>
      </c>
      <c r="F66" s="1">
        <v>0</v>
      </c>
      <c r="G66" t="str">
        <v>Adult</v>
      </c>
      <c r="H66">
        <v>11</v>
      </c>
    </row>
    <row r="67" spans="1:8">
      <c r="A67" s="1">
        <v>46</v>
      </c>
      <c r="B67" s="1">
        <v>138154</v>
      </c>
      <c r="C67" s="1">
        <v>7</v>
      </c>
      <c r="D67" s="1">
        <v>1</v>
      </c>
      <c r="E67" s="1">
        <v>1</v>
      </c>
      <c r="F67" s="1">
        <v>1</v>
      </c>
      <c r="G67" t="str">
        <v>Adult</v>
      </c>
      <c r="H67">
        <v>8</v>
      </c>
    </row>
    <row r="68" spans="1:8">
      <c r="A68" s="1">
        <v>64</v>
      </c>
      <c r="B68" s="1">
        <v>98916</v>
      </c>
      <c r="C68" s="1">
        <v>5</v>
      </c>
      <c r="D68" s="1">
        <v>1</v>
      </c>
      <c r="E68" s="1">
        <v>1</v>
      </c>
      <c r="F68" s="1">
        <v>1</v>
      </c>
      <c r="G68" t="str">
        <v>Old</v>
      </c>
      <c r="H68">
        <v>6</v>
      </c>
    </row>
    <row r="69" spans="1:8">
      <c r="A69" s="1">
        <v>54</v>
      </c>
      <c r="B69" s="1">
        <v>58343</v>
      </c>
      <c r="C69" s="1">
        <v>5</v>
      </c>
      <c r="D69" s="1">
        <v>3</v>
      </c>
      <c r="E69" s="1">
        <v>1</v>
      </c>
      <c r="F69" s="1">
        <v>0</v>
      </c>
      <c r="G69" t="str">
        <v>Adult</v>
      </c>
      <c r="H69">
        <v>8</v>
      </c>
    </row>
    <row r="70" spans="1:8">
      <c r="A70" s="1">
        <v>30</v>
      </c>
      <c r="B70" s="1">
        <v>99306</v>
      </c>
      <c r="C70" s="1">
        <v>9</v>
      </c>
      <c r="D70" s="1">
        <v>1</v>
      </c>
      <c r="E70" s="1">
        <v>1</v>
      </c>
      <c r="F70" s="1">
        <v>1</v>
      </c>
      <c r="G70" t="str">
        <v>Young</v>
      </c>
      <c r="H70">
        <v>10</v>
      </c>
    </row>
    <row r="71" spans="1:8">
      <c r="A71" s="1">
        <v>56</v>
      </c>
      <c r="B71" s="1">
        <v>35829</v>
      </c>
      <c r="C71" s="1">
        <v>6</v>
      </c>
      <c r="D71" s="1">
        <v>3</v>
      </c>
      <c r="E71" s="1">
        <v>1</v>
      </c>
      <c r="F71" s="1">
        <v>0</v>
      </c>
      <c r="G71" t="str">
        <v>Old</v>
      </c>
      <c r="H71">
        <v>9</v>
      </c>
    </row>
    <row r="72" spans="1:8">
      <c r="A72" s="1">
        <v>34</v>
      </c>
      <c r="B72" s="1">
        <v>64381</v>
      </c>
      <c r="C72" s="1">
        <v>5</v>
      </c>
      <c r="D72" s="1">
        <v>1</v>
      </c>
      <c r="E72" s="1">
        <v>0</v>
      </c>
      <c r="F72" s="1">
        <v>0</v>
      </c>
      <c r="G72" t="str">
        <v>Young</v>
      </c>
      <c r="H72">
        <v>6</v>
      </c>
    </row>
    <row r="73" spans="1:8">
      <c r="A73" s="1">
        <v>51</v>
      </c>
      <c r="B73" s="1">
        <v>141451</v>
      </c>
      <c r="C73" s="1">
        <v>3</v>
      </c>
      <c r="D73" s="1">
        <v>5</v>
      </c>
      <c r="E73" s="1">
        <v>0</v>
      </c>
      <c r="F73" s="1">
        <v>1</v>
      </c>
      <c r="G73" t="str">
        <v>Adult</v>
      </c>
      <c r="H73">
        <v>8</v>
      </c>
    </row>
    <row r="74" spans="1:8">
      <c r="A74" s="1">
        <v>35</v>
      </c>
      <c r="B74" s="1">
        <v>111081</v>
      </c>
      <c r="C74" s="1">
        <v>6</v>
      </c>
      <c r="D74" s="1">
        <v>2</v>
      </c>
      <c r="E74" s="1">
        <v>1</v>
      </c>
      <c r="F74" s="1">
        <v>0</v>
      </c>
      <c r="G74" t="str">
        <v>Adult</v>
      </c>
      <c r="H74">
        <v>8</v>
      </c>
    </row>
    <row r="75" spans="1:8">
      <c r="A75" s="1">
        <v>28</v>
      </c>
      <c r="B75" s="1">
        <v>48263</v>
      </c>
      <c r="C75" s="1">
        <v>6</v>
      </c>
      <c r="D75" s="1">
        <v>3</v>
      </c>
      <c r="E75" s="1">
        <v>0</v>
      </c>
      <c r="F75" s="1">
        <v>0</v>
      </c>
      <c r="G75" t="str">
        <v>Young</v>
      </c>
      <c r="H75">
        <v>9</v>
      </c>
    </row>
    <row r="76" spans="1:8">
      <c r="A76" s="1">
        <v>34</v>
      </c>
      <c r="B76" s="1">
        <v>133676</v>
      </c>
      <c r="C76" s="1">
        <v>6</v>
      </c>
      <c r="D76" s="1">
        <v>5</v>
      </c>
      <c r="E76" s="1">
        <v>0</v>
      </c>
      <c r="F76" s="1">
        <v>0</v>
      </c>
      <c r="G76" t="str">
        <v>Young</v>
      </c>
      <c r="H76">
        <v>11</v>
      </c>
    </row>
    <row r="77" spans="1:8">
      <c r="A77" s="1">
        <v>43</v>
      </c>
      <c r="B77" s="1">
        <v>83260</v>
      </c>
      <c r="C77" s="1">
        <v>8</v>
      </c>
      <c r="D77" s="1">
        <v>1</v>
      </c>
      <c r="E77" s="1">
        <v>0</v>
      </c>
      <c r="F77" s="1">
        <v>1</v>
      </c>
      <c r="G77" t="str">
        <v>Adult</v>
      </c>
      <c r="H77">
        <v>9</v>
      </c>
    </row>
    <row r="78" spans="1:8">
      <c r="A78" s="1">
        <v>60</v>
      </c>
      <c r="B78" s="1">
        <v>73306</v>
      </c>
      <c r="C78" s="1">
        <v>1</v>
      </c>
      <c r="D78" s="1">
        <v>2</v>
      </c>
      <c r="E78" s="1">
        <v>0</v>
      </c>
      <c r="F78" s="1">
        <v>0</v>
      </c>
      <c r="G78" t="str">
        <v>Old</v>
      </c>
      <c r="H78">
        <v>3</v>
      </c>
    </row>
    <row r="79" spans="1:8">
      <c r="A79" s="1">
        <v>41</v>
      </c>
      <c r="B79" s="1">
        <v>121211</v>
      </c>
      <c r="C79" s="1">
        <v>4</v>
      </c>
      <c r="D79" s="1">
        <v>1</v>
      </c>
      <c r="E79" s="1">
        <v>0</v>
      </c>
      <c r="F79" s="1">
        <v>1</v>
      </c>
      <c r="G79" t="str">
        <v>Adult</v>
      </c>
      <c r="H79">
        <v>5</v>
      </c>
    </row>
    <row r="80" spans="1:8">
      <c r="A80" s="1">
        <v>36</v>
      </c>
      <c r="B80" s="1">
        <v>88418</v>
      </c>
      <c r="C80" s="1">
        <v>7</v>
      </c>
      <c r="D80" s="1">
        <v>1</v>
      </c>
      <c r="E80" s="1">
        <v>0</v>
      </c>
      <c r="F80" s="1">
        <v>0</v>
      </c>
      <c r="G80" t="str">
        <v>Adult</v>
      </c>
      <c r="H80">
        <v>8</v>
      </c>
    </row>
    <row r="81" spans="1:8">
      <c r="A81" s="1">
        <v>65</v>
      </c>
      <c r="B81" s="1">
        <v>120898</v>
      </c>
      <c r="C81" s="1">
        <v>4</v>
      </c>
      <c r="D81" s="1">
        <v>2</v>
      </c>
      <c r="E81" s="1">
        <v>1</v>
      </c>
      <c r="F81" s="1">
        <v>1</v>
      </c>
      <c r="G81" t="str">
        <v>Old</v>
      </c>
      <c r="H81">
        <v>6</v>
      </c>
    </row>
    <row r="82" spans="1:8">
      <c r="A82" s="1">
        <v>38</v>
      </c>
      <c r="B82" s="1">
        <v>30148</v>
      </c>
      <c r="C82" s="1">
        <v>10</v>
      </c>
      <c r="D82" s="1">
        <v>2</v>
      </c>
      <c r="E82" s="1">
        <v>0</v>
      </c>
      <c r="F82" s="1">
        <v>1</v>
      </c>
      <c r="G82" t="str">
        <v>Adult</v>
      </c>
      <c r="H82">
        <v>12</v>
      </c>
    </row>
    <row r="83" spans="1:8">
      <c r="A83" s="1">
        <v>44</v>
      </c>
      <c r="B83" s="1">
        <v>31754</v>
      </c>
      <c r="C83" s="1">
        <v>4</v>
      </c>
      <c r="D83" s="1">
        <v>1</v>
      </c>
      <c r="E83" s="1">
        <v>0</v>
      </c>
      <c r="F83" s="1">
        <v>0</v>
      </c>
      <c r="G83" t="str">
        <v>Adult</v>
      </c>
      <c r="H83">
        <v>5</v>
      </c>
    </row>
    <row r="84" spans="1:8">
      <c r="A84" s="1">
        <v>46</v>
      </c>
      <c r="B84" s="1">
        <v>56745</v>
      </c>
      <c r="C84" s="1">
        <v>5</v>
      </c>
      <c r="D84" s="1">
        <v>1</v>
      </c>
      <c r="E84" s="1">
        <v>0</v>
      </c>
      <c r="F84" s="1">
        <v>0</v>
      </c>
      <c r="G84" t="str">
        <v>Adult</v>
      </c>
      <c r="H84">
        <v>6</v>
      </c>
    </row>
    <row r="85" spans="1:8">
      <c r="A85" s="1">
        <v>45</v>
      </c>
      <c r="B85" s="1">
        <v>102914</v>
      </c>
      <c r="C85" s="1">
        <v>12</v>
      </c>
      <c r="D85" s="1">
        <v>0</v>
      </c>
      <c r="E85" s="1">
        <v>0</v>
      </c>
      <c r="F85" s="1">
        <v>0</v>
      </c>
      <c r="G85" t="str">
        <v>Adult</v>
      </c>
      <c r="H85">
        <v>12</v>
      </c>
    </row>
    <row r="86" spans="1:8">
      <c r="A86" s="1">
        <v>65</v>
      </c>
      <c r="B86" s="1">
        <v>141895</v>
      </c>
      <c r="C86" s="1">
        <v>2</v>
      </c>
      <c r="D86" s="1">
        <v>0</v>
      </c>
      <c r="E86" s="1">
        <v>0</v>
      </c>
      <c r="F86" s="1">
        <v>1</v>
      </c>
      <c r="G86" t="str">
        <v>Old</v>
      </c>
      <c r="H86">
        <v>2</v>
      </c>
    </row>
    <row r="87" spans="1:8">
      <c r="A87" s="1">
        <v>61</v>
      </c>
      <c r="B87" s="1">
        <v>85833</v>
      </c>
      <c r="C87" s="1">
        <v>11</v>
      </c>
      <c r="D87" s="1">
        <v>1</v>
      </c>
      <c r="E87" s="1">
        <v>1</v>
      </c>
      <c r="F87" s="1">
        <v>1</v>
      </c>
      <c r="G87" t="str">
        <v>Old</v>
      </c>
      <c r="H87">
        <v>12</v>
      </c>
    </row>
    <row r="88" spans="1:8">
      <c r="A88" s="1">
        <v>49</v>
      </c>
      <c r="B88" s="1">
        <v>50140</v>
      </c>
      <c r="C88" s="1">
        <v>5</v>
      </c>
      <c r="D88" s="1">
        <v>4</v>
      </c>
      <c r="E88" s="1">
        <v>0</v>
      </c>
      <c r="F88" s="1">
        <v>0</v>
      </c>
      <c r="G88" t="str">
        <v>Adult</v>
      </c>
      <c r="H88">
        <v>9</v>
      </c>
    </row>
    <row r="89" spans="1:8">
      <c r="A89" s="1">
        <v>35</v>
      </c>
      <c r="B89" s="1">
        <v>104907</v>
      </c>
      <c r="C89" s="1">
        <v>11</v>
      </c>
      <c r="D89" s="1">
        <v>2</v>
      </c>
      <c r="E89" s="1">
        <v>1</v>
      </c>
      <c r="F89" s="1">
        <v>0</v>
      </c>
      <c r="G89" t="str">
        <v>Adult</v>
      </c>
      <c r="H89">
        <v>13</v>
      </c>
    </row>
    <row r="90" spans="1:8">
      <c r="A90" s="1">
        <v>65</v>
      </c>
      <c r="B90" s="1">
        <v>90653</v>
      </c>
      <c r="C90" s="1">
        <v>3</v>
      </c>
      <c r="D90" s="1">
        <v>2</v>
      </c>
      <c r="E90" s="1">
        <v>0</v>
      </c>
      <c r="F90" s="1">
        <v>1</v>
      </c>
      <c r="G90" t="str">
        <v>Old</v>
      </c>
      <c r="H90">
        <v>5</v>
      </c>
    </row>
    <row r="91" spans="1:8">
      <c r="A91" s="1">
        <v>21</v>
      </c>
      <c r="B91" s="1">
        <v>122535</v>
      </c>
      <c r="C91" s="1">
        <v>6</v>
      </c>
      <c r="D91" s="1">
        <v>1</v>
      </c>
      <c r="E91" s="1">
        <v>0</v>
      </c>
      <c r="F91" s="1">
        <v>1</v>
      </c>
      <c r="G91" t="str">
        <v>Young</v>
      </c>
      <c r="H91">
        <v>7</v>
      </c>
    </row>
    <row r="92" spans="1:8">
      <c r="A92" s="1">
        <v>45</v>
      </c>
      <c r="B92" s="1">
        <v>91521</v>
      </c>
      <c r="C92" s="1">
        <v>6</v>
      </c>
      <c r="D92" s="1">
        <v>1</v>
      </c>
      <c r="E92" s="1">
        <v>0</v>
      </c>
      <c r="F92" s="1">
        <v>0</v>
      </c>
      <c r="G92" t="str">
        <v>Adult</v>
      </c>
      <c r="H92">
        <v>7</v>
      </c>
    </row>
    <row r="93" spans="1:8">
      <c r="A93" s="1">
        <v>27</v>
      </c>
      <c r="B93" s="1">
        <v>108315</v>
      </c>
      <c r="C93" s="1">
        <v>9</v>
      </c>
      <c r="D93" s="1">
        <v>0</v>
      </c>
      <c r="E93" s="1">
        <v>0</v>
      </c>
      <c r="F93" s="1">
        <v>1</v>
      </c>
      <c r="G93" t="str">
        <v>Young</v>
      </c>
      <c r="H93">
        <v>9</v>
      </c>
    </row>
    <row r="94" spans="1:8">
      <c r="A94" s="1">
        <v>29</v>
      </c>
      <c r="B94" s="1">
        <v>61075</v>
      </c>
      <c r="C94" s="1">
        <v>5</v>
      </c>
      <c r="D94" s="1">
        <v>2</v>
      </c>
      <c r="E94" s="1">
        <v>0</v>
      </c>
      <c r="F94" s="1">
        <v>0</v>
      </c>
      <c r="G94" t="str">
        <v>Young</v>
      </c>
      <c r="H94">
        <v>7</v>
      </c>
    </row>
    <row r="95" spans="1:8">
      <c r="A95" s="1">
        <v>44</v>
      </c>
      <c r="B95" s="1">
        <v>60697</v>
      </c>
      <c r="C95" s="1">
        <v>3</v>
      </c>
      <c r="D95" s="1">
        <v>2</v>
      </c>
      <c r="E95" s="1">
        <v>0</v>
      </c>
      <c r="F95" s="1">
        <v>1</v>
      </c>
      <c r="G95" t="str">
        <v>Adult</v>
      </c>
      <c r="H95">
        <v>5</v>
      </c>
    </row>
    <row r="96" spans="1:8">
      <c r="A96" s="1">
        <v>21</v>
      </c>
      <c r="B96" s="1">
        <v>84544</v>
      </c>
      <c r="C96" s="1">
        <v>7</v>
      </c>
      <c r="D96" s="1">
        <v>2</v>
      </c>
      <c r="E96" s="1">
        <v>0</v>
      </c>
      <c r="F96" s="1">
        <v>0</v>
      </c>
      <c r="G96" t="str">
        <v>Young</v>
      </c>
      <c r="H96">
        <v>9</v>
      </c>
    </row>
    <row r="97" spans="1:8">
      <c r="A97" s="1">
        <v>64</v>
      </c>
      <c r="B97" s="1">
        <v>39795</v>
      </c>
      <c r="C97" s="1">
        <v>8</v>
      </c>
      <c r="D97" s="1">
        <v>2</v>
      </c>
      <c r="E97" s="1">
        <v>0</v>
      </c>
      <c r="F97" s="1">
        <v>0</v>
      </c>
      <c r="G97" t="str">
        <v>Old</v>
      </c>
      <c r="H97">
        <v>10</v>
      </c>
    </row>
    <row r="98" spans="1:8">
      <c r="A98" s="1">
        <v>28</v>
      </c>
      <c r="B98" s="1">
        <v>94555</v>
      </c>
      <c r="C98" s="1">
        <v>7</v>
      </c>
      <c r="D98" s="1">
        <v>0</v>
      </c>
      <c r="E98" s="1">
        <v>0</v>
      </c>
      <c r="F98" s="1">
        <v>0</v>
      </c>
      <c r="G98" t="str">
        <v>Young</v>
      </c>
      <c r="H98">
        <v>7</v>
      </c>
    </row>
    <row r="99" spans="1:8">
      <c r="A99" s="1">
        <v>44</v>
      </c>
      <c r="B99" s="1">
        <v>82204</v>
      </c>
      <c r="C99" s="1">
        <v>8</v>
      </c>
      <c r="D99" s="1">
        <v>0</v>
      </c>
      <c r="E99" s="1">
        <v>0</v>
      </c>
      <c r="F99" s="1">
        <v>0</v>
      </c>
      <c r="G99" t="str">
        <v>Adult</v>
      </c>
      <c r="H99">
        <v>8</v>
      </c>
    </row>
    <row r="100" spans="1:8">
      <c r="A100" s="1">
        <v>31</v>
      </c>
      <c r="B100" s="1">
        <v>133996</v>
      </c>
      <c r="C100" s="1">
        <v>4</v>
      </c>
      <c r="D100" s="1">
        <v>2</v>
      </c>
      <c r="E100" s="1">
        <v>0</v>
      </c>
      <c r="F100" s="1">
        <v>0</v>
      </c>
      <c r="G100" t="str">
        <v>Young</v>
      </c>
      <c r="H100">
        <v>6</v>
      </c>
    </row>
    <row r="101" spans="1:8">
      <c r="A101" s="1">
        <v>37</v>
      </c>
      <c r="B101" s="1">
        <v>99754</v>
      </c>
      <c r="C101" s="1">
        <v>6</v>
      </c>
      <c r="D101" s="1">
        <v>3</v>
      </c>
      <c r="E101" s="1">
        <v>0</v>
      </c>
      <c r="F101" s="1">
        <v>0</v>
      </c>
      <c r="G101" t="str">
        <v>Adult</v>
      </c>
      <c r="H101">
        <v>9</v>
      </c>
    </row>
    <row r="102" spans="1:8">
      <c r="A102" s="1">
        <v>28</v>
      </c>
      <c r="B102" s="1">
        <v>94860</v>
      </c>
      <c r="C102" s="1">
        <v>11</v>
      </c>
      <c r="D102" s="1">
        <v>3</v>
      </c>
      <c r="E102" s="1">
        <v>0</v>
      </c>
      <c r="F102" s="1">
        <v>0</v>
      </c>
      <c r="G102" t="str">
        <v>Young</v>
      </c>
      <c r="H102">
        <v>14</v>
      </c>
    </row>
    <row r="103" spans="1:8">
      <c r="A103" s="1">
        <v>55</v>
      </c>
      <c r="B103" s="1">
        <v>133107</v>
      </c>
      <c r="C103" s="1">
        <v>6</v>
      </c>
      <c r="D103" s="1">
        <v>1</v>
      </c>
      <c r="E103" s="1">
        <v>0</v>
      </c>
      <c r="F103" s="1">
        <v>0</v>
      </c>
      <c r="G103" t="str">
        <v>Old</v>
      </c>
      <c r="H103">
        <v>7</v>
      </c>
    </row>
    <row r="104" spans="1:8">
      <c r="A104" s="1">
        <v>55</v>
      </c>
      <c r="B104" s="1">
        <v>81529</v>
      </c>
      <c r="C104" s="1">
        <v>9</v>
      </c>
      <c r="D104" s="1">
        <v>2</v>
      </c>
      <c r="E104" s="1">
        <v>1</v>
      </c>
      <c r="F104" s="1">
        <v>1</v>
      </c>
      <c r="G104" t="str">
        <v>Old</v>
      </c>
      <c r="H104">
        <v>11</v>
      </c>
    </row>
    <row r="105" spans="1:8">
      <c r="A105" s="1">
        <v>53</v>
      </c>
      <c r="B105" s="1">
        <v>41672</v>
      </c>
      <c r="C105" s="1">
        <v>7</v>
      </c>
      <c r="D105" s="1">
        <v>1</v>
      </c>
      <c r="E105" s="1">
        <v>1</v>
      </c>
      <c r="F105" s="1">
        <v>1</v>
      </c>
      <c r="G105" t="str">
        <v>Adult</v>
      </c>
      <c r="H105">
        <v>8</v>
      </c>
    </row>
    <row r="106" spans="1:8">
      <c r="A106" s="1">
        <v>25</v>
      </c>
      <c r="B106" s="1">
        <v>84238</v>
      </c>
      <c r="C106" s="1">
        <v>9</v>
      </c>
      <c r="D106" s="1">
        <v>4</v>
      </c>
      <c r="E106" s="1">
        <v>0</v>
      </c>
      <c r="F106" s="1">
        <v>0</v>
      </c>
      <c r="G106" t="str">
        <v>Young</v>
      </c>
      <c r="H106">
        <v>13</v>
      </c>
    </row>
    <row r="107" spans="1:8">
      <c r="A107" s="1">
        <v>62</v>
      </c>
      <c r="B107" s="1">
        <v>126578</v>
      </c>
      <c r="C107" s="1">
        <v>7</v>
      </c>
      <c r="D107" s="1">
        <v>3</v>
      </c>
      <c r="E107" s="1">
        <v>0</v>
      </c>
      <c r="F107" s="1">
        <v>1</v>
      </c>
      <c r="G107" t="str">
        <v>Old</v>
      </c>
      <c r="H107">
        <v>10</v>
      </c>
    </row>
    <row r="108" spans="1:8">
      <c r="A108" s="1">
        <v>59</v>
      </c>
      <c r="B108" s="1">
        <v>65950</v>
      </c>
      <c r="C108" s="1">
        <v>6</v>
      </c>
      <c r="D108" s="1">
        <v>5</v>
      </c>
      <c r="E108" s="1">
        <v>1</v>
      </c>
      <c r="F108" s="1">
        <v>0</v>
      </c>
      <c r="G108" t="str">
        <v>Old</v>
      </c>
      <c r="H108">
        <v>11</v>
      </c>
    </row>
    <row r="109" spans="1:8">
      <c r="A109" s="1">
        <v>61</v>
      </c>
      <c r="B109" s="1">
        <v>41009</v>
      </c>
      <c r="C109" s="1">
        <v>6</v>
      </c>
      <c r="D109" s="1">
        <v>3</v>
      </c>
      <c r="E109" s="1">
        <v>0</v>
      </c>
      <c r="F109" s="1">
        <v>0</v>
      </c>
      <c r="G109" t="str">
        <v>Old</v>
      </c>
      <c r="H109">
        <v>9</v>
      </c>
    </row>
    <row r="110" spans="1:8">
      <c r="A110" s="1">
        <v>48</v>
      </c>
      <c r="B110" s="1">
        <v>77096</v>
      </c>
      <c r="C110" s="1">
        <v>6</v>
      </c>
      <c r="D110" s="1">
        <v>1</v>
      </c>
      <c r="E110" s="1">
        <v>0</v>
      </c>
      <c r="F110" s="1">
        <v>0</v>
      </c>
      <c r="G110" t="str">
        <v>Adult</v>
      </c>
      <c r="H110">
        <v>7</v>
      </c>
    </row>
    <row r="111" spans="1:8">
      <c r="A111" s="1">
        <v>27</v>
      </c>
      <c r="B111" s="1">
        <v>49544</v>
      </c>
      <c r="C111" s="1">
        <v>6</v>
      </c>
      <c r="D111" s="1">
        <v>2</v>
      </c>
      <c r="E111" s="1">
        <v>1</v>
      </c>
      <c r="F111" s="1">
        <v>0</v>
      </c>
      <c r="G111" t="str">
        <v>Young</v>
      </c>
      <c r="H111">
        <v>8</v>
      </c>
    </row>
    <row r="112" spans="1:8">
      <c r="A112" s="1">
        <v>29</v>
      </c>
      <c r="B112" s="1">
        <v>85728</v>
      </c>
      <c r="C112" s="1">
        <v>9</v>
      </c>
      <c r="D112" s="1">
        <v>0</v>
      </c>
      <c r="E112" s="1">
        <v>1</v>
      </c>
      <c r="F112" s="1">
        <v>1</v>
      </c>
      <c r="G112" t="str">
        <v>Young</v>
      </c>
      <c r="H112">
        <v>9</v>
      </c>
    </row>
    <row r="113" spans="1:8">
      <c r="A113" s="1">
        <v>28</v>
      </c>
      <c r="B113" s="1">
        <v>59381</v>
      </c>
      <c r="C113" s="1">
        <v>8</v>
      </c>
      <c r="D113" s="1">
        <v>1</v>
      </c>
      <c r="E113" s="1">
        <v>0</v>
      </c>
      <c r="F113" s="1">
        <v>0</v>
      </c>
      <c r="G113" t="str">
        <v>Young</v>
      </c>
      <c r="H113">
        <v>9</v>
      </c>
    </row>
    <row r="114" spans="1:8">
      <c r="A114" s="1">
        <v>32</v>
      </c>
      <c r="B114" s="1">
        <v>55287</v>
      </c>
      <c r="C114" s="1">
        <v>5</v>
      </c>
      <c r="D114" s="1">
        <v>2</v>
      </c>
      <c r="E114" s="1">
        <v>1</v>
      </c>
      <c r="F114" s="1">
        <v>0</v>
      </c>
      <c r="G114" t="str">
        <v>Young</v>
      </c>
      <c r="H114">
        <v>7</v>
      </c>
    </row>
    <row r="115" spans="1:8">
      <c r="A115" s="1">
        <v>54</v>
      </c>
      <c r="B115" s="1">
        <v>94610</v>
      </c>
      <c r="C115" s="1">
        <v>4</v>
      </c>
      <c r="D115" s="1">
        <v>4</v>
      </c>
      <c r="E115" s="1">
        <v>1</v>
      </c>
      <c r="F115" s="1">
        <v>0</v>
      </c>
      <c r="G115" t="str">
        <v>Adult</v>
      </c>
      <c r="H115">
        <v>8</v>
      </c>
    </row>
    <row r="116" spans="1:8">
      <c r="A116" s="1">
        <v>53</v>
      </c>
      <c r="B116" s="1">
        <v>98122</v>
      </c>
      <c r="C116" s="1">
        <v>4</v>
      </c>
      <c r="D116" s="1">
        <v>5</v>
      </c>
      <c r="E116" s="1">
        <v>1</v>
      </c>
      <c r="F116" s="1">
        <v>1</v>
      </c>
      <c r="G116" t="str">
        <v>Adult</v>
      </c>
      <c r="H116">
        <v>9</v>
      </c>
    </row>
    <row r="117" spans="1:8">
      <c r="A117" s="1">
        <v>43</v>
      </c>
      <c r="B117" s="1">
        <v>98184</v>
      </c>
      <c r="C117" s="1">
        <v>8</v>
      </c>
      <c r="D117" s="1">
        <v>1</v>
      </c>
      <c r="E117" s="1">
        <v>1</v>
      </c>
      <c r="F117" s="1">
        <v>1</v>
      </c>
      <c r="G117" t="str">
        <v>Adult</v>
      </c>
      <c r="H117">
        <v>9</v>
      </c>
    </row>
    <row r="118" spans="1:8">
      <c r="A118" s="1">
        <v>44</v>
      </c>
      <c r="B118" s="1">
        <v>70081</v>
      </c>
      <c r="C118" s="1">
        <v>3</v>
      </c>
      <c r="D118" s="1">
        <v>1</v>
      </c>
      <c r="E118" s="1">
        <v>0</v>
      </c>
      <c r="F118" s="1">
        <v>0</v>
      </c>
      <c r="G118" t="str">
        <v>Adult</v>
      </c>
      <c r="H118">
        <v>4</v>
      </c>
    </row>
    <row r="119" spans="1:8">
      <c r="A119" s="1">
        <v>57</v>
      </c>
      <c r="B119" s="1">
        <v>113637</v>
      </c>
      <c r="C119" s="1">
        <v>10</v>
      </c>
      <c r="D119" s="1">
        <v>1</v>
      </c>
      <c r="E119" s="1">
        <v>0</v>
      </c>
      <c r="F119" s="1">
        <v>0</v>
      </c>
      <c r="G119" t="str">
        <v>Old</v>
      </c>
      <c r="H119">
        <v>11</v>
      </c>
    </row>
    <row r="120" spans="1:8">
      <c r="A120" s="1">
        <v>55</v>
      </c>
      <c r="B120" s="1">
        <v>75312</v>
      </c>
      <c r="C120" s="1">
        <v>7</v>
      </c>
      <c r="D120" s="1">
        <v>5</v>
      </c>
      <c r="E120" s="1">
        <v>0</v>
      </c>
      <c r="F120" s="1">
        <v>0</v>
      </c>
      <c r="G120" t="str">
        <v>Old</v>
      </c>
      <c r="H120">
        <v>12</v>
      </c>
    </row>
    <row r="121" spans="1:8">
      <c r="A121" s="1">
        <v>64</v>
      </c>
      <c r="B121" s="1">
        <v>117228</v>
      </c>
      <c r="C121" s="1">
        <v>10</v>
      </c>
      <c r="D121" s="1">
        <v>2</v>
      </c>
      <c r="E121" s="1">
        <v>1</v>
      </c>
      <c r="F121" s="1">
        <v>1</v>
      </c>
      <c r="G121" t="str">
        <v>Old</v>
      </c>
      <c r="H121">
        <v>12</v>
      </c>
    </row>
    <row r="122" spans="1:8">
      <c r="A122" s="1">
        <v>60</v>
      </c>
      <c r="B122" s="1">
        <v>102943</v>
      </c>
      <c r="C122" s="1">
        <v>11</v>
      </c>
      <c r="D122" s="1">
        <v>3</v>
      </c>
      <c r="E122" s="1">
        <v>0</v>
      </c>
      <c r="F122" s="1">
        <v>0</v>
      </c>
      <c r="G122" t="str">
        <v>Old</v>
      </c>
      <c r="H122">
        <v>14</v>
      </c>
    </row>
    <row r="123" spans="1:8">
      <c r="A123" s="1">
        <v>42</v>
      </c>
      <c r="B123" s="1">
        <v>112790</v>
      </c>
      <c r="C123" s="1">
        <v>5</v>
      </c>
      <c r="D123" s="1">
        <v>0</v>
      </c>
      <c r="E123" s="1">
        <v>0</v>
      </c>
      <c r="F123" s="1">
        <v>0</v>
      </c>
      <c r="G123" t="str">
        <v>Adult</v>
      </c>
      <c r="H123">
        <v>5</v>
      </c>
    </row>
    <row r="124" spans="1:8">
      <c r="A124" s="1">
        <v>47</v>
      </c>
      <c r="B124" s="1">
        <v>110770</v>
      </c>
      <c r="C124" s="1">
        <v>6</v>
      </c>
      <c r="D124" s="1">
        <v>1</v>
      </c>
      <c r="E124" s="1">
        <v>1</v>
      </c>
      <c r="F124" s="1">
        <v>1</v>
      </c>
      <c r="G124" t="str">
        <v>Adult</v>
      </c>
      <c r="H124">
        <v>7</v>
      </c>
    </row>
    <row r="125" spans="1:8">
      <c r="A125" s="1">
        <v>55</v>
      </c>
      <c r="B125" s="1">
        <v>82726</v>
      </c>
      <c r="C125" s="1">
        <v>8</v>
      </c>
      <c r="D125" s="1">
        <v>2</v>
      </c>
      <c r="E125" s="1">
        <v>1</v>
      </c>
      <c r="F125" s="1">
        <v>0</v>
      </c>
      <c r="G125" t="str">
        <v>Old</v>
      </c>
      <c r="H125">
        <v>10</v>
      </c>
    </row>
    <row r="126" spans="1:8">
      <c r="A126" s="1">
        <v>21</v>
      </c>
      <c r="B126" s="1">
        <v>52211</v>
      </c>
      <c r="C126" s="1">
        <v>5</v>
      </c>
      <c r="D126" s="1">
        <v>2</v>
      </c>
      <c r="E126" s="1">
        <v>0</v>
      </c>
      <c r="F126" s="1">
        <v>0</v>
      </c>
      <c r="G126" t="str">
        <v>Young</v>
      </c>
      <c r="H126">
        <v>7</v>
      </c>
    </row>
    <row r="127" spans="1:8">
      <c r="A127" s="1">
        <v>55</v>
      </c>
      <c r="B127" s="1">
        <v>59480</v>
      </c>
      <c r="C127" s="1">
        <v>6</v>
      </c>
      <c r="D127" s="1">
        <v>4</v>
      </c>
      <c r="E127" s="1">
        <v>0</v>
      </c>
      <c r="F127" s="1">
        <v>0</v>
      </c>
      <c r="G127" t="str">
        <v>Old</v>
      </c>
      <c r="H127">
        <v>10</v>
      </c>
    </row>
    <row r="128" spans="1:8">
      <c r="A128" s="1">
        <v>57</v>
      </c>
      <c r="B128" s="1">
        <v>77780</v>
      </c>
      <c r="C128" s="1">
        <v>8</v>
      </c>
      <c r="D128" s="1">
        <v>0</v>
      </c>
      <c r="E128" s="1">
        <v>0</v>
      </c>
      <c r="F128" s="1">
        <v>0</v>
      </c>
      <c r="G128" t="str">
        <v>Old</v>
      </c>
      <c r="H128">
        <v>8</v>
      </c>
    </row>
    <row r="129" spans="1:8">
      <c r="A129" s="1">
        <v>34</v>
      </c>
      <c r="B129" s="1">
        <v>87138</v>
      </c>
      <c r="C129" s="1">
        <v>8</v>
      </c>
      <c r="D129" s="1">
        <v>2</v>
      </c>
      <c r="E129" s="1">
        <v>0</v>
      </c>
      <c r="F129" s="1">
        <v>0</v>
      </c>
      <c r="G129" t="str">
        <v>Young</v>
      </c>
      <c r="H129">
        <v>10</v>
      </c>
    </row>
    <row r="130" spans="1:8">
      <c r="A130" s="1">
        <v>23</v>
      </c>
      <c r="B130" s="1">
        <v>120382</v>
      </c>
      <c r="C130" s="1">
        <v>6</v>
      </c>
      <c r="D130" s="1">
        <v>1</v>
      </c>
      <c r="E130" s="1">
        <v>1</v>
      </c>
      <c r="F130" s="1">
        <v>0</v>
      </c>
      <c r="G130" t="str">
        <v>Young</v>
      </c>
      <c r="H130">
        <v>7</v>
      </c>
    </row>
    <row r="131" spans="1:8">
      <c r="A131" s="1">
        <v>21</v>
      </c>
      <c r="B131" s="1">
        <v>72503</v>
      </c>
      <c r="C131" s="1">
        <v>11</v>
      </c>
      <c r="D131" s="1">
        <v>3</v>
      </c>
      <c r="E131" s="1">
        <v>0</v>
      </c>
      <c r="F131" s="1">
        <v>0</v>
      </c>
      <c r="G131" t="str">
        <v>Young</v>
      </c>
      <c r="H131">
        <v>14</v>
      </c>
    </row>
    <row r="132" spans="1:8">
      <c r="A132" s="1">
        <v>25</v>
      </c>
      <c r="B132" s="1">
        <v>87893</v>
      </c>
      <c r="C132" s="1">
        <v>7</v>
      </c>
      <c r="D132" s="1">
        <v>1</v>
      </c>
      <c r="E132" s="1">
        <v>0</v>
      </c>
      <c r="F132" s="1">
        <v>0</v>
      </c>
      <c r="G132" t="str">
        <v>Young</v>
      </c>
      <c r="H132">
        <v>8</v>
      </c>
    </row>
    <row r="133" spans="1:8">
      <c r="A133" s="1">
        <v>46</v>
      </c>
      <c r="B133" s="1">
        <v>76193</v>
      </c>
      <c r="C133" s="1">
        <v>8</v>
      </c>
      <c r="D133" s="1">
        <v>1</v>
      </c>
      <c r="E133" s="1">
        <v>0</v>
      </c>
      <c r="F133" s="1">
        <v>0</v>
      </c>
      <c r="G133" t="str">
        <v>Adult</v>
      </c>
      <c r="H133">
        <v>9</v>
      </c>
    </row>
    <row r="134" spans="1:8">
      <c r="A134" s="1">
        <v>34</v>
      </c>
      <c r="B134" s="1">
        <v>144002</v>
      </c>
      <c r="C134" s="1">
        <v>7</v>
      </c>
      <c r="D134" s="1">
        <v>1</v>
      </c>
      <c r="E134" s="1">
        <v>0</v>
      </c>
      <c r="F134" s="1">
        <v>1</v>
      </c>
      <c r="G134" t="str">
        <v>Young</v>
      </c>
      <c r="H134">
        <v>8</v>
      </c>
    </row>
    <row r="135" spans="1:8">
      <c r="A135" s="1">
        <v>59</v>
      </c>
      <c r="B135" s="1">
        <v>91358</v>
      </c>
      <c r="C135" s="1">
        <v>8</v>
      </c>
      <c r="D135" s="1">
        <v>0</v>
      </c>
      <c r="E135" s="1">
        <v>1</v>
      </c>
      <c r="F135" s="1">
        <v>1</v>
      </c>
      <c r="G135" t="str">
        <v>Old</v>
      </c>
      <c r="H135">
        <v>8</v>
      </c>
    </row>
    <row r="136" spans="1:8">
      <c r="A136" s="1">
        <v>47</v>
      </c>
      <c r="B136" s="1">
        <v>110857</v>
      </c>
      <c r="C136" s="1">
        <v>9</v>
      </c>
      <c r="D136" s="1">
        <v>1</v>
      </c>
      <c r="E136" s="1">
        <v>0</v>
      </c>
      <c r="F136" s="1">
        <v>0</v>
      </c>
      <c r="G136" t="str">
        <v>Adult</v>
      </c>
      <c r="H136">
        <v>10</v>
      </c>
    </row>
    <row r="137" spans="1:8">
      <c r="A137" s="1">
        <v>29</v>
      </c>
      <c r="B137" s="1">
        <v>108182</v>
      </c>
      <c r="C137" s="1">
        <v>6</v>
      </c>
      <c r="D137" s="1">
        <v>2</v>
      </c>
      <c r="E137" s="1">
        <v>0</v>
      </c>
      <c r="F137" s="1">
        <v>0</v>
      </c>
      <c r="G137" t="str">
        <v>Young</v>
      </c>
      <c r="H137">
        <v>8</v>
      </c>
    </row>
    <row r="138" spans="1:8">
      <c r="A138" s="1">
        <v>35</v>
      </c>
      <c r="B138" s="1">
        <v>52117</v>
      </c>
      <c r="C138" s="1">
        <v>6</v>
      </c>
      <c r="D138" s="1">
        <v>2</v>
      </c>
      <c r="E138" s="1">
        <v>0</v>
      </c>
      <c r="F138" s="1">
        <v>0</v>
      </c>
      <c r="G138" t="str">
        <v>Adult</v>
      </c>
      <c r="H138">
        <v>8</v>
      </c>
    </row>
    <row r="139" spans="1:8">
      <c r="A139" s="1">
        <v>35</v>
      </c>
      <c r="B139" s="1">
        <v>89056</v>
      </c>
      <c r="C139" s="1">
        <v>6</v>
      </c>
      <c r="D139" s="1">
        <v>1</v>
      </c>
      <c r="E139" s="1">
        <v>0</v>
      </c>
      <c r="F139" s="1">
        <v>0</v>
      </c>
      <c r="G139" t="str">
        <v>Adult</v>
      </c>
      <c r="H139">
        <v>7</v>
      </c>
    </row>
    <row r="140" spans="1:8">
      <c r="A140" s="1">
        <v>46</v>
      </c>
      <c r="B140" s="1">
        <v>147928</v>
      </c>
      <c r="C140" s="1">
        <v>10</v>
      </c>
      <c r="D140" s="1">
        <v>4</v>
      </c>
      <c r="E140" s="1">
        <v>1</v>
      </c>
      <c r="F140" s="1">
        <v>1</v>
      </c>
      <c r="G140" t="str">
        <v>Adult</v>
      </c>
      <c r="H140">
        <v>14</v>
      </c>
    </row>
    <row r="141" spans="1:8">
      <c r="A141" s="1">
        <v>62</v>
      </c>
      <c r="B141" s="1">
        <v>88706</v>
      </c>
      <c r="C141" s="1">
        <v>4</v>
      </c>
      <c r="D141" s="1">
        <v>1</v>
      </c>
      <c r="E141" s="1">
        <v>0</v>
      </c>
      <c r="F141" s="1">
        <v>0</v>
      </c>
      <c r="G141" t="str">
        <v>Old</v>
      </c>
      <c r="H141">
        <v>5</v>
      </c>
    </row>
    <row r="142" spans="1:8">
      <c r="A142" s="1">
        <v>33</v>
      </c>
      <c r="B142" s="1">
        <v>100429</v>
      </c>
      <c r="C142" s="1">
        <v>3</v>
      </c>
      <c r="D142" s="1">
        <v>0</v>
      </c>
      <c r="E142" s="1">
        <v>0</v>
      </c>
      <c r="F142" s="1">
        <v>1</v>
      </c>
      <c r="G142" t="str">
        <v>Young</v>
      </c>
      <c r="H142">
        <v>3</v>
      </c>
    </row>
    <row r="143" spans="1:8">
      <c r="A143" s="1">
        <v>52</v>
      </c>
      <c r="B143" s="1">
        <v>39476</v>
      </c>
      <c r="C143" s="1">
        <v>8</v>
      </c>
      <c r="D143" s="1">
        <v>1</v>
      </c>
      <c r="E143" s="1">
        <v>1</v>
      </c>
      <c r="F143" s="1">
        <v>0</v>
      </c>
      <c r="G143" t="str">
        <v>Adult</v>
      </c>
      <c r="H143">
        <v>9</v>
      </c>
    </row>
    <row r="144" spans="1:8">
      <c r="A144" s="1">
        <v>59</v>
      </c>
      <c r="B144" s="1">
        <v>112806</v>
      </c>
      <c r="C144" s="1">
        <v>4</v>
      </c>
      <c r="D144" s="1">
        <v>1</v>
      </c>
      <c r="E144" s="1">
        <v>1</v>
      </c>
      <c r="F144" s="1">
        <v>0</v>
      </c>
      <c r="G144" t="str">
        <v>Old</v>
      </c>
      <c r="H144">
        <v>5</v>
      </c>
    </row>
    <row r="145" spans="1:8">
      <c r="A145" s="1">
        <v>52</v>
      </c>
      <c r="B145" s="1">
        <v>85006</v>
      </c>
      <c r="C145" s="1">
        <v>4</v>
      </c>
      <c r="D145" s="1">
        <v>5</v>
      </c>
      <c r="E145" s="1">
        <v>1</v>
      </c>
      <c r="F145" s="1">
        <v>0</v>
      </c>
      <c r="G145" t="str">
        <v>Adult</v>
      </c>
      <c r="H145">
        <v>9</v>
      </c>
    </row>
    <row r="146" spans="1:8">
      <c r="A146" s="1">
        <v>24</v>
      </c>
      <c r="B146" s="1">
        <v>117238</v>
      </c>
      <c r="C146" s="1">
        <v>6</v>
      </c>
      <c r="D146" s="1">
        <v>1</v>
      </c>
      <c r="E146" s="1">
        <v>0</v>
      </c>
      <c r="F146" s="1">
        <v>0</v>
      </c>
      <c r="G146" t="str">
        <v>Young</v>
      </c>
      <c r="H146">
        <v>7</v>
      </c>
    </row>
    <row r="147" spans="1:8">
      <c r="A147" s="1">
        <v>50</v>
      </c>
      <c r="B147" s="1">
        <v>146946</v>
      </c>
      <c r="C147" s="1">
        <v>6</v>
      </c>
      <c r="D147" s="1">
        <v>3</v>
      </c>
      <c r="E147" s="1">
        <v>0</v>
      </c>
      <c r="F147" s="1">
        <v>1</v>
      </c>
      <c r="G147" t="str">
        <v>Adult</v>
      </c>
      <c r="H147">
        <v>9</v>
      </c>
    </row>
    <row r="148" spans="1:8">
      <c r="A148" s="1">
        <v>57</v>
      </c>
      <c r="B148" s="1">
        <v>99918</v>
      </c>
      <c r="C148" s="1">
        <v>3</v>
      </c>
      <c r="D148" s="1">
        <v>1</v>
      </c>
      <c r="E148" s="1">
        <v>1</v>
      </c>
      <c r="F148" s="1">
        <v>0</v>
      </c>
      <c r="G148" t="str">
        <v>Old</v>
      </c>
      <c r="H148">
        <v>4</v>
      </c>
    </row>
    <row r="149" spans="1:8">
      <c r="A149" s="1">
        <v>43</v>
      </c>
      <c r="B149" s="1">
        <v>93155</v>
      </c>
      <c r="C149" s="1">
        <v>8</v>
      </c>
      <c r="D149" s="1">
        <v>1</v>
      </c>
      <c r="E149" s="1">
        <v>1</v>
      </c>
      <c r="F149" s="1">
        <v>1</v>
      </c>
      <c r="G149" t="str">
        <v>Adult</v>
      </c>
      <c r="H149">
        <v>9</v>
      </c>
    </row>
    <row r="150" spans="1:8">
      <c r="A150" s="1">
        <v>59</v>
      </c>
      <c r="B150" s="1">
        <v>97321</v>
      </c>
      <c r="C150" s="1">
        <v>6</v>
      </c>
      <c r="D150" s="1">
        <v>2</v>
      </c>
      <c r="E150" s="1">
        <v>0</v>
      </c>
      <c r="F150" s="1">
        <v>1</v>
      </c>
      <c r="G150" t="str">
        <v>Old</v>
      </c>
      <c r="H150">
        <v>8</v>
      </c>
    </row>
    <row r="151" spans="1:8">
      <c r="A151" s="1">
        <v>65</v>
      </c>
      <c r="B151" s="1">
        <v>75798</v>
      </c>
      <c r="C151" s="1">
        <v>13</v>
      </c>
      <c r="D151" s="1">
        <v>0</v>
      </c>
      <c r="E151" s="1">
        <v>0</v>
      </c>
      <c r="F151" s="1">
        <v>0</v>
      </c>
      <c r="G151" t="str">
        <v>Old</v>
      </c>
      <c r="H151">
        <v>13</v>
      </c>
    </row>
    <row r="152" spans="1:8">
      <c r="A152" s="1">
        <v>35</v>
      </c>
      <c r="B152" s="1">
        <v>107271</v>
      </c>
      <c r="C152" s="1">
        <v>6</v>
      </c>
      <c r="D152" s="1">
        <v>3</v>
      </c>
      <c r="E152" s="1">
        <v>1</v>
      </c>
      <c r="F152" s="1">
        <v>0</v>
      </c>
      <c r="G152" t="str">
        <v>Adult</v>
      </c>
      <c r="H152">
        <v>9</v>
      </c>
    </row>
    <row r="153" spans="1:8">
      <c r="A153" s="1">
        <v>63</v>
      </c>
      <c r="B153" s="1">
        <v>60177</v>
      </c>
      <c r="C153" s="1">
        <v>7</v>
      </c>
      <c r="D153" s="1">
        <v>1</v>
      </c>
      <c r="E153" s="1">
        <v>0</v>
      </c>
      <c r="F153" s="1">
        <v>1</v>
      </c>
      <c r="G153" t="str">
        <v>Old</v>
      </c>
      <c r="H153">
        <v>8</v>
      </c>
    </row>
    <row r="154" spans="1:8">
      <c r="A154" s="1">
        <v>49</v>
      </c>
      <c r="B154" s="1">
        <v>126248</v>
      </c>
      <c r="C154" s="1">
        <v>11</v>
      </c>
      <c r="D154" s="1">
        <v>0</v>
      </c>
      <c r="E154" s="1">
        <v>0</v>
      </c>
      <c r="F154" s="1">
        <v>0</v>
      </c>
      <c r="G154" t="str">
        <v>Adult</v>
      </c>
      <c r="H154">
        <v>11</v>
      </c>
    </row>
    <row r="155" spans="1:8">
      <c r="A155" s="1">
        <v>56</v>
      </c>
      <c r="B155" s="1">
        <v>112215</v>
      </c>
      <c r="C155" s="1">
        <v>2</v>
      </c>
      <c r="D155" s="1">
        <v>2</v>
      </c>
      <c r="E155" s="1">
        <v>0</v>
      </c>
      <c r="F155" s="1">
        <v>0</v>
      </c>
      <c r="G155" t="str">
        <v>Old</v>
      </c>
      <c r="H155">
        <v>4</v>
      </c>
    </row>
    <row r="156" spans="1:8">
      <c r="A156" s="1">
        <v>33</v>
      </c>
      <c r="B156" s="1">
        <v>73013</v>
      </c>
      <c r="C156" s="1">
        <v>12</v>
      </c>
      <c r="D156" s="1">
        <v>0</v>
      </c>
      <c r="E156" s="1">
        <v>1</v>
      </c>
      <c r="F156" s="1">
        <v>1</v>
      </c>
      <c r="G156" t="str">
        <v>Young</v>
      </c>
      <c r="H156">
        <v>12</v>
      </c>
    </row>
    <row r="157" spans="1:8">
      <c r="A157" s="1">
        <v>52</v>
      </c>
      <c r="B157" s="1">
        <v>130901</v>
      </c>
      <c r="C157" s="1">
        <v>7</v>
      </c>
      <c r="D157" s="1">
        <v>4</v>
      </c>
      <c r="E157" s="1">
        <v>0</v>
      </c>
      <c r="F157" s="1">
        <v>1</v>
      </c>
      <c r="G157" t="str">
        <v>Adult</v>
      </c>
      <c r="H157">
        <v>11</v>
      </c>
    </row>
    <row r="158" spans="1:8">
      <c r="A158" s="1">
        <v>27</v>
      </c>
      <c r="B158" s="1">
        <v>112600</v>
      </c>
      <c r="C158" s="1">
        <v>6</v>
      </c>
      <c r="D158" s="1">
        <v>3</v>
      </c>
      <c r="E158" s="1">
        <v>0</v>
      </c>
      <c r="F158" s="1">
        <v>1</v>
      </c>
      <c r="G158" t="str">
        <v>Young</v>
      </c>
      <c r="H158">
        <v>9</v>
      </c>
    </row>
    <row r="159" spans="1:8">
      <c r="A159" s="1">
        <v>42</v>
      </c>
      <c r="B159" s="1">
        <v>126099</v>
      </c>
      <c r="C159" s="1">
        <v>8</v>
      </c>
      <c r="D159" s="1">
        <v>0</v>
      </c>
      <c r="E159" s="1">
        <v>1</v>
      </c>
      <c r="F159" s="1">
        <v>1</v>
      </c>
      <c r="G159" t="str">
        <v>Adult</v>
      </c>
      <c r="H159">
        <v>8</v>
      </c>
    </row>
    <row r="160" spans="1:8">
      <c r="A160" s="1">
        <v>48</v>
      </c>
      <c r="B160" s="1">
        <v>149578</v>
      </c>
      <c r="C160" s="1">
        <v>8</v>
      </c>
      <c r="D160" s="1">
        <v>2</v>
      </c>
      <c r="E160" s="1">
        <v>1</v>
      </c>
      <c r="F160" s="1">
        <v>1</v>
      </c>
      <c r="G160" t="str">
        <v>Adult</v>
      </c>
      <c r="H160">
        <v>10</v>
      </c>
    </row>
    <row r="161" spans="1:8">
      <c r="A161" s="1">
        <v>22</v>
      </c>
      <c r="B161" s="1">
        <v>83450</v>
      </c>
      <c r="C161" s="1">
        <v>6</v>
      </c>
      <c r="D161" s="1">
        <v>1</v>
      </c>
      <c r="E161" s="1">
        <v>1</v>
      </c>
      <c r="F161" s="1">
        <v>0</v>
      </c>
      <c r="G161" t="str">
        <v>Young</v>
      </c>
      <c r="H161">
        <v>7</v>
      </c>
    </row>
    <row r="162" spans="1:8">
      <c r="A162" s="1">
        <v>62</v>
      </c>
      <c r="B162" s="1">
        <v>128628</v>
      </c>
      <c r="C162" s="1">
        <v>9</v>
      </c>
      <c r="D162" s="1">
        <v>0</v>
      </c>
      <c r="E162" s="1">
        <v>0</v>
      </c>
      <c r="F162" s="1">
        <v>1</v>
      </c>
      <c r="G162" t="str">
        <v>Old</v>
      </c>
      <c r="H162">
        <v>9</v>
      </c>
    </row>
    <row r="163" spans="1:8">
      <c r="A163" s="1">
        <v>65</v>
      </c>
      <c r="B163" s="1">
        <v>77928</v>
      </c>
      <c r="C163" s="1">
        <v>7</v>
      </c>
      <c r="D163" s="1">
        <v>4</v>
      </c>
      <c r="E163" s="1">
        <v>0</v>
      </c>
      <c r="F163" s="1">
        <v>1</v>
      </c>
      <c r="G163" t="str">
        <v>Old</v>
      </c>
      <c r="H163">
        <v>11</v>
      </c>
    </row>
    <row r="164" spans="1:8">
      <c r="A164" s="1">
        <v>26</v>
      </c>
      <c r="B164" s="1">
        <v>122403</v>
      </c>
      <c r="C164" s="1">
        <v>6</v>
      </c>
      <c r="D164" s="1">
        <v>4</v>
      </c>
      <c r="E164" s="1">
        <v>0</v>
      </c>
      <c r="F164" s="1">
        <v>1</v>
      </c>
      <c r="G164" t="str">
        <v>Young</v>
      </c>
      <c r="H164">
        <v>10</v>
      </c>
    </row>
    <row r="165" spans="1:8">
      <c r="A165" s="1">
        <v>48</v>
      </c>
      <c r="B165" s="1">
        <v>75382</v>
      </c>
      <c r="C165" s="1">
        <v>8</v>
      </c>
      <c r="D165" s="1">
        <v>0</v>
      </c>
      <c r="E165" s="1">
        <v>0</v>
      </c>
      <c r="F165" s="1">
        <v>0</v>
      </c>
      <c r="G165" t="str">
        <v>Adult</v>
      </c>
      <c r="H165">
        <v>8</v>
      </c>
    </row>
    <row r="166" spans="1:8">
      <c r="A166" s="1">
        <v>48</v>
      </c>
      <c r="B166" s="1">
        <v>129290</v>
      </c>
      <c r="C166" s="1">
        <v>4</v>
      </c>
      <c r="D166" s="1">
        <v>3</v>
      </c>
      <c r="E166" s="1">
        <v>0</v>
      </c>
      <c r="F166" s="1">
        <v>1</v>
      </c>
      <c r="G166" t="str">
        <v>Adult</v>
      </c>
      <c r="H166">
        <v>7</v>
      </c>
    </row>
    <row r="167" spans="1:8">
      <c r="A167" s="1">
        <v>64</v>
      </c>
      <c r="B167" s="1">
        <v>115038</v>
      </c>
      <c r="C167" s="1">
        <v>7</v>
      </c>
      <c r="D167" s="1">
        <v>3</v>
      </c>
      <c r="E167" s="1">
        <v>0</v>
      </c>
      <c r="F167" s="1">
        <v>0</v>
      </c>
      <c r="G167" t="str">
        <v>Old</v>
      </c>
      <c r="H167">
        <v>10</v>
      </c>
    </row>
    <row r="168" spans="1:8">
      <c r="A168" s="1">
        <v>64</v>
      </c>
      <c r="B168" s="1">
        <v>30760</v>
      </c>
      <c r="C168" s="1">
        <v>6</v>
      </c>
      <c r="D168" s="1">
        <v>2</v>
      </c>
      <c r="E168" s="1">
        <v>0</v>
      </c>
      <c r="F168" s="1">
        <v>0</v>
      </c>
      <c r="G168" t="str">
        <v>Old</v>
      </c>
      <c r="H168">
        <v>8</v>
      </c>
    </row>
    <row r="169" spans="1:8">
      <c r="A169" s="1">
        <v>40</v>
      </c>
      <c r="B169" s="1">
        <v>54142</v>
      </c>
      <c r="C169" s="1">
        <v>15</v>
      </c>
      <c r="D169" s="1">
        <v>4</v>
      </c>
      <c r="E169" s="1">
        <v>0</v>
      </c>
      <c r="F169" s="1">
        <v>1</v>
      </c>
      <c r="G169" t="str">
        <v>Adult</v>
      </c>
      <c r="H169">
        <v>19</v>
      </c>
    </row>
    <row r="170" spans="1:8">
      <c r="A170" s="1">
        <v>50</v>
      </c>
      <c r="B170" s="1">
        <v>140189</v>
      </c>
      <c r="C170" s="1">
        <v>6</v>
      </c>
      <c r="D170" s="1">
        <v>4</v>
      </c>
      <c r="E170" s="1">
        <v>0</v>
      </c>
      <c r="F170" s="1">
        <v>1</v>
      </c>
      <c r="G170" t="str">
        <v>Adult</v>
      </c>
      <c r="H170">
        <v>10</v>
      </c>
    </row>
    <row r="171" spans="1:8">
      <c r="A171" s="1">
        <v>31</v>
      </c>
      <c r="B171" s="1">
        <v>137532</v>
      </c>
      <c r="C171" s="1">
        <v>14</v>
      </c>
      <c r="D171" s="1">
        <v>3</v>
      </c>
      <c r="E171" s="1">
        <v>1</v>
      </c>
      <c r="F171" s="1">
        <v>1</v>
      </c>
      <c r="G171" t="str">
        <v>Young</v>
      </c>
      <c r="H171">
        <v>17</v>
      </c>
    </row>
    <row r="172" spans="1:8">
      <c r="A172" s="1">
        <v>48</v>
      </c>
      <c r="B172" s="1">
        <v>47290</v>
      </c>
      <c r="C172" s="1">
        <v>7</v>
      </c>
      <c r="D172" s="1">
        <v>1</v>
      </c>
      <c r="E172" s="1">
        <v>1</v>
      </c>
      <c r="F172" s="1">
        <v>0</v>
      </c>
      <c r="G172" t="str">
        <v>Adult</v>
      </c>
      <c r="H172">
        <v>8</v>
      </c>
    </row>
    <row r="173" spans="1:8">
      <c r="A173" s="1">
        <v>45</v>
      </c>
      <c r="B173" s="1">
        <v>101035</v>
      </c>
      <c r="C173" s="1">
        <v>3</v>
      </c>
      <c r="D173" s="1">
        <v>2</v>
      </c>
      <c r="E173" s="1">
        <v>0</v>
      </c>
      <c r="F173" s="1">
        <v>0</v>
      </c>
      <c r="G173" t="str">
        <v>Adult</v>
      </c>
      <c r="H173">
        <v>5</v>
      </c>
    </row>
    <row r="174" spans="1:8">
      <c r="A174" s="1">
        <v>59</v>
      </c>
      <c r="B174" s="1">
        <v>30364</v>
      </c>
      <c r="C174" s="1">
        <v>5</v>
      </c>
      <c r="D174" s="1">
        <v>3</v>
      </c>
      <c r="E174" s="1">
        <v>0</v>
      </c>
      <c r="F174" s="1">
        <v>0</v>
      </c>
      <c r="G174" t="str">
        <v>Old</v>
      </c>
      <c r="H174">
        <v>8</v>
      </c>
    </row>
    <row r="175" spans="1:8">
      <c r="A175" s="1">
        <v>53</v>
      </c>
      <c r="B175" s="1">
        <v>86921</v>
      </c>
      <c r="C175" s="1">
        <v>5</v>
      </c>
      <c r="D175" s="1">
        <v>2</v>
      </c>
      <c r="E175" s="1">
        <v>0</v>
      </c>
      <c r="F175" s="1">
        <v>0</v>
      </c>
      <c r="G175" t="str">
        <v>Adult</v>
      </c>
      <c r="H175">
        <v>7</v>
      </c>
    </row>
    <row r="176" spans="1:8">
      <c r="A176" s="1">
        <v>21</v>
      </c>
      <c r="B176" s="1">
        <v>49797</v>
      </c>
      <c r="C176" s="1">
        <v>6</v>
      </c>
      <c r="D176" s="1">
        <v>0</v>
      </c>
      <c r="E176" s="1">
        <v>0</v>
      </c>
      <c r="F176" s="1">
        <v>0</v>
      </c>
      <c r="G176" t="str">
        <v>Young</v>
      </c>
      <c r="H176">
        <v>6</v>
      </c>
    </row>
    <row r="177" spans="1:8">
      <c r="A177" s="1">
        <v>47</v>
      </c>
      <c r="B177" s="1">
        <v>136331</v>
      </c>
      <c r="C177" s="1">
        <v>4</v>
      </c>
      <c r="D177" s="1">
        <v>4</v>
      </c>
      <c r="E177" s="1">
        <v>1</v>
      </c>
      <c r="F177" s="1">
        <v>0</v>
      </c>
      <c r="G177" t="str">
        <v>Adult</v>
      </c>
      <c r="H177">
        <v>8</v>
      </c>
    </row>
    <row r="178" spans="1:8">
      <c r="A178" s="1">
        <v>33</v>
      </c>
      <c r="B178" s="1">
        <v>62535</v>
      </c>
      <c r="C178" s="1">
        <v>11</v>
      </c>
      <c r="D178" s="1">
        <v>1</v>
      </c>
      <c r="E178" s="1">
        <v>0</v>
      </c>
      <c r="F178" s="1">
        <v>1</v>
      </c>
      <c r="G178" t="str">
        <v>Young</v>
      </c>
      <c r="H178">
        <v>12</v>
      </c>
    </row>
    <row r="179" spans="1:8">
      <c r="A179" s="1">
        <v>61</v>
      </c>
      <c r="B179" s="1">
        <v>76300</v>
      </c>
      <c r="C179" s="1">
        <v>6</v>
      </c>
      <c r="D179" s="1">
        <v>1</v>
      </c>
      <c r="E179" s="1">
        <v>0</v>
      </c>
      <c r="F179" s="1">
        <v>0</v>
      </c>
      <c r="G179" t="str">
        <v>Old</v>
      </c>
      <c r="H179">
        <v>7</v>
      </c>
    </row>
    <row r="180" spans="1:8">
      <c r="A180" s="1">
        <v>23</v>
      </c>
      <c r="B180" s="1">
        <v>77176</v>
      </c>
      <c r="C180" s="1">
        <v>5</v>
      </c>
      <c r="D180" s="1">
        <v>1</v>
      </c>
      <c r="E180" s="1">
        <v>0</v>
      </c>
      <c r="F180" s="1">
        <v>1</v>
      </c>
      <c r="G180" t="str">
        <v>Young</v>
      </c>
      <c r="H180">
        <v>6</v>
      </c>
    </row>
    <row r="181" spans="1:8">
      <c r="A181" s="1">
        <v>59</v>
      </c>
      <c r="B181" s="1">
        <v>46105</v>
      </c>
      <c r="C181" s="1">
        <v>7</v>
      </c>
      <c r="D181" s="1">
        <v>1</v>
      </c>
      <c r="E181" s="1">
        <v>1</v>
      </c>
      <c r="F181" s="1">
        <v>0</v>
      </c>
      <c r="G181" t="str">
        <v>Old</v>
      </c>
      <c r="H181">
        <v>8</v>
      </c>
    </row>
    <row r="182" spans="1:8">
      <c r="A182" s="1">
        <v>26</v>
      </c>
      <c r="B182" s="1">
        <v>37939</v>
      </c>
      <c r="C182" s="1">
        <v>9</v>
      </c>
      <c r="D182" s="1">
        <v>1</v>
      </c>
      <c r="E182" s="1">
        <v>1</v>
      </c>
      <c r="F182" s="1">
        <v>1</v>
      </c>
      <c r="G182" t="str">
        <v>Young</v>
      </c>
      <c r="H182">
        <v>10</v>
      </c>
    </row>
    <row r="183" spans="1:8">
      <c r="A183" s="1">
        <v>28</v>
      </c>
      <c r="B183" s="1">
        <v>109472</v>
      </c>
      <c r="C183" s="1">
        <v>7</v>
      </c>
      <c r="D183" s="1">
        <v>1</v>
      </c>
      <c r="E183" s="1">
        <v>1</v>
      </c>
      <c r="F183" s="1">
        <v>1</v>
      </c>
      <c r="G183" t="str">
        <v>Young</v>
      </c>
      <c r="H183">
        <v>8</v>
      </c>
    </row>
    <row r="184" spans="1:8">
      <c r="A184" s="1">
        <v>47</v>
      </c>
      <c r="B184" s="1">
        <v>72029</v>
      </c>
      <c r="C184" s="1">
        <v>8</v>
      </c>
      <c r="D184" s="1">
        <v>1</v>
      </c>
      <c r="E184" s="1">
        <v>0</v>
      </c>
      <c r="F184" s="1">
        <v>0</v>
      </c>
      <c r="G184" t="str">
        <v>Adult</v>
      </c>
      <c r="H184">
        <v>9</v>
      </c>
    </row>
    <row r="185" spans="1:8">
      <c r="A185" s="1">
        <v>29</v>
      </c>
      <c r="B185" s="1">
        <v>45863</v>
      </c>
      <c r="C185" s="1">
        <v>4</v>
      </c>
      <c r="D185" s="1">
        <v>1</v>
      </c>
      <c r="E185" s="1">
        <v>1</v>
      </c>
      <c r="F185" s="1">
        <v>0</v>
      </c>
      <c r="G185" t="str">
        <v>Young</v>
      </c>
      <c r="H185">
        <v>5</v>
      </c>
    </row>
    <row r="186" spans="1:8">
      <c r="A186" s="1">
        <v>57</v>
      </c>
      <c r="B186" s="1">
        <v>108097</v>
      </c>
      <c r="C186" s="1">
        <v>11</v>
      </c>
      <c r="D186" s="1">
        <v>1</v>
      </c>
      <c r="E186" s="1">
        <v>0</v>
      </c>
      <c r="F186" s="1">
        <v>0</v>
      </c>
      <c r="G186" t="str">
        <v>Old</v>
      </c>
      <c r="H186">
        <v>12</v>
      </c>
    </row>
    <row r="187" spans="1:8">
      <c r="A187" s="1">
        <v>53</v>
      </c>
      <c r="B187" s="1">
        <v>40447</v>
      </c>
      <c r="C187" s="1">
        <v>8</v>
      </c>
      <c r="D187" s="1">
        <v>2</v>
      </c>
      <c r="E187" s="1">
        <v>1</v>
      </c>
      <c r="F187" s="1">
        <v>1</v>
      </c>
      <c r="G187" t="str">
        <v>Adult</v>
      </c>
      <c r="H187">
        <v>10</v>
      </c>
    </row>
    <row r="188" spans="1:8">
      <c r="A188" s="1">
        <v>62</v>
      </c>
      <c r="B188" s="1">
        <v>126160</v>
      </c>
      <c r="C188" s="1">
        <v>11</v>
      </c>
      <c r="D188" s="1">
        <v>0</v>
      </c>
      <c r="E188" s="1">
        <v>1</v>
      </c>
      <c r="F188" s="1">
        <v>0</v>
      </c>
      <c r="G188" t="str">
        <v>Old</v>
      </c>
      <c r="H188">
        <v>11</v>
      </c>
    </row>
    <row r="189" spans="1:8">
      <c r="A189" s="1">
        <v>64</v>
      </c>
      <c r="B189" s="1">
        <v>76940</v>
      </c>
      <c r="C189" s="1">
        <v>4</v>
      </c>
      <c r="D189" s="1">
        <v>0</v>
      </c>
      <c r="E189" s="1">
        <v>1</v>
      </c>
      <c r="F189" s="1">
        <v>0</v>
      </c>
      <c r="G189" t="str">
        <v>Old</v>
      </c>
      <c r="H189">
        <v>4</v>
      </c>
    </row>
    <row r="190" spans="1:8">
      <c r="A190" s="1">
        <v>44</v>
      </c>
      <c r="B190" s="1">
        <v>140182</v>
      </c>
      <c r="C190" s="1">
        <v>4</v>
      </c>
      <c r="D190" s="1">
        <v>6</v>
      </c>
      <c r="E190" s="1">
        <v>0</v>
      </c>
      <c r="F190" s="1">
        <v>0</v>
      </c>
      <c r="G190" t="str">
        <v>Adult</v>
      </c>
      <c r="H190">
        <v>10</v>
      </c>
    </row>
    <row r="191" spans="1:8">
      <c r="A191" s="1">
        <v>35</v>
      </c>
      <c r="B191" s="1">
        <v>107947</v>
      </c>
      <c r="C191" s="1">
        <v>6</v>
      </c>
      <c r="D191" s="1">
        <v>2</v>
      </c>
      <c r="E191" s="1">
        <v>0</v>
      </c>
      <c r="F191" s="1">
        <v>1</v>
      </c>
      <c r="G191" t="str">
        <v>Adult</v>
      </c>
      <c r="H191">
        <v>8</v>
      </c>
    </row>
    <row r="192" spans="1:8">
      <c r="A192" s="1">
        <v>52</v>
      </c>
      <c r="B192" s="1">
        <v>115001</v>
      </c>
      <c r="C192" s="1">
        <v>9</v>
      </c>
      <c r="D192" s="1">
        <v>3</v>
      </c>
      <c r="E192" s="1">
        <v>1</v>
      </c>
      <c r="F192" s="1">
        <v>0</v>
      </c>
      <c r="G192" t="str">
        <v>Adult</v>
      </c>
      <c r="H192">
        <v>12</v>
      </c>
    </row>
    <row r="193" spans="1:8">
      <c r="A193" s="1">
        <v>52</v>
      </c>
      <c r="B193" s="1">
        <v>133752</v>
      </c>
      <c r="C193" s="1">
        <v>5</v>
      </c>
      <c r="D193" s="1">
        <v>1</v>
      </c>
      <c r="E193" s="1">
        <v>0</v>
      </c>
      <c r="F193" s="1">
        <v>0</v>
      </c>
      <c r="G193" t="str">
        <v>Adult</v>
      </c>
      <c r="H193">
        <v>6</v>
      </c>
    </row>
    <row r="194" spans="1:8">
      <c r="A194" s="1">
        <v>44</v>
      </c>
      <c r="B194" s="1">
        <v>49642</v>
      </c>
      <c r="C194" s="1">
        <v>12</v>
      </c>
      <c r="D194" s="1">
        <v>2</v>
      </c>
      <c r="E194" s="1">
        <v>1</v>
      </c>
      <c r="F194" s="1">
        <v>0</v>
      </c>
      <c r="G194" t="str">
        <v>Adult</v>
      </c>
      <c r="H194">
        <v>14</v>
      </c>
    </row>
    <row r="195" spans="1:8">
      <c r="A195" s="1">
        <v>61</v>
      </c>
      <c r="B195" s="1">
        <v>126798</v>
      </c>
      <c r="C195" s="1">
        <v>5</v>
      </c>
      <c r="D195" s="1">
        <v>3</v>
      </c>
      <c r="E195" s="1">
        <v>1</v>
      </c>
      <c r="F195" s="1">
        <v>0</v>
      </c>
      <c r="G195" t="str">
        <v>Old</v>
      </c>
      <c r="H195">
        <v>8</v>
      </c>
    </row>
    <row r="196" spans="1:8">
      <c r="A196" s="1">
        <v>32</v>
      </c>
      <c r="B196" s="1">
        <v>125899</v>
      </c>
      <c r="C196" s="1">
        <v>12</v>
      </c>
      <c r="D196" s="1">
        <v>4</v>
      </c>
      <c r="E196" s="1">
        <v>0</v>
      </c>
      <c r="F196" s="1">
        <v>0</v>
      </c>
      <c r="G196" t="str">
        <v>Young</v>
      </c>
      <c r="H196">
        <v>16</v>
      </c>
    </row>
    <row r="197" spans="1:8">
      <c r="A197" s="1">
        <v>59</v>
      </c>
      <c r="B197" s="1">
        <v>97643</v>
      </c>
      <c r="C197" s="1">
        <v>3</v>
      </c>
      <c r="D197" s="1">
        <v>0</v>
      </c>
      <c r="E197" s="1">
        <v>0</v>
      </c>
      <c r="F197" s="1">
        <v>0</v>
      </c>
      <c r="G197" t="str">
        <v>Old</v>
      </c>
      <c r="H197">
        <v>3</v>
      </c>
    </row>
    <row r="198" spans="1:8">
      <c r="A198" s="1">
        <v>22</v>
      </c>
      <c r="B198" s="1">
        <v>37928</v>
      </c>
      <c r="C198" s="1">
        <v>5</v>
      </c>
      <c r="D198" s="1">
        <v>2</v>
      </c>
      <c r="E198" s="1">
        <v>1</v>
      </c>
      <c r="F198" s="1">
        <v>0</v>
      </c>
      <c r="G198" t="str">
        <v>Young</v>
      </c>
      <c r="H198">
        <v>7</v>
      </c>
    </row>
    <row r="199" spans="1:8">
      <c r="A199" s="1">
        <v>23</v>
      </c>
      <c r="B199" s="1">
        <v>78002</v>
      </c>
      <c r="C199" s="1">
        <v>4</v>
      </c>
      <c r="D199" s="1">
        <v>2</v>
      </c>
      <c r="E199" s="1">
        <v>0</v>
      </c>
      <c r="F199" s="1">
        <v>1</v>
      </c>
      <c r="G199" t="str">
        <v>Young</v>
      </c>
      <c r="H199">
        <v>6</v>
      </c>
    </row>
    <row r="200" spans="1:8">
      <c r="A200" s="1">
        <v>57</v>
      </c>
      <c r="B200" s="1">
        <v>114853</v>
      </c>
      <c r="C200" s="1">
        <v>3</v>
      </c>
      <c r="D200" s="1">
        <v>4</v>
      </c>
      <c r="E200" s="1">
        <v>0</v>
      </c>
      <c r="F200" s="1">
        <v>0</v>
      </c>
      <c r="G200" t="str">
        <v>Old</v>
      </c>
      <c r="H200">
        <v>7</v>
      </c>
    </row>
    <row r="201" spans="1:8">
      <c r="A201" s="1">
        <v>37</v>
      </c>
      <c r="B201" s="1">
        <v>144614</v>
      </c>
      <c r="C201" s="1">
        <v>9</v>
      </c>
      <c r="D201" s="1">
        <v>3</v>
      </c>
      <c r="E201" s="1">
        <v>0</v>
      </c>
      <c r="F201" s="1">
        <v>0</v>
      </c>
      <c r="G201" t="str">
        <v>Adult</v>
      </c>
      <c r="H201">
        <v>12</v>
      </c>
    </row>
    <row r="202" spans="1:8">
      <c r="A202" s="1">
        <v>22</v>
      </c>
      <c r="B202" s="1">
        <v>147517</v>
      </c>
      <c r="C202" s="1">
        <v>4</v>
      </c>
      <c r="D202" s="1">
        <v>0</v>
      </c>
      <c r="E202" s="1">
        <v>0</v>
      </c>
      <c r="F202" s="1">
        <v>1</v>
      </c>
      <c r="G202" t="str">
        <v>Young</v>
      </c>
      <c r="H202">
        <v>4</v>
      </c>
    </row>
    <row r="203" spans="1:8">
      <c r="A203" s="1">
        <v>22</v>
      </c>
      <c r="B203" s="1">
        <v>55017</v>
      </c>
      <c r="C203" s="1">
        <v>12</v>
      </c>
      <c r="D203" s="1">
        <v>0</v>
      </c>
      <c r="E203" s="1">
        <v>0</v>
      </c>
      <c r="F203" s="1">
        <v>0</v>
      </c>
      <c r="G203" t="str">
        <v>Young</v>
      </c>
      <c r="H203">
        <v>12</v>
      </c>
    </row>
    <row r="204" spans="1:8">
      <c r="A204" s="1">
        <v>48</v>
      </c>
      <c r="B204" s="1">
        <v>109064</v>
      </c>
      <c r="C204" s="1">
        <v>5</v>
      </c>
      <c r="D204" s="1">
        <v>1</v>
      </c>
      <c r="E204" s="1">
        <v>0</v>
      </c>
      <c r="F204" s="1">
        <v>1</v>
      </c>
      <c r="G204" t="str">
        <v>Adult</v>
      </c>
      <c r="H204">
        <v>6</v>
      </c>
    </row>
    <row r="205" spans="1:8">
      <c r="A205" s="1">
        <v>43</v>
      </c>
      <c r="B205" s="1">
        <v>149694</v>
      </c>
      <c r="C205" s="1">
        <v>7</v>
      </c>
      <c r="D205" s="1">
        <v>0</v>
      </c>
      <c r="E205" s="1">
        <v>1</v>
      </c>
      <c r="F205" s="1">
        <v>1</v>
      </c>
      <c r="G205" t="str">
        <v>Adult</v>
      </c>
      <c r="H205">
        <v>7</v>
      </c>
    </row>
    <row r="206" spans="1:8">
      <c r="A206" s="1">
        <v>57</v>
      </c>
      <c r="B206" s="1">
        <v>43313</v>
      </c>
      <c r="C206" s="1">
        <v>4</v>
      </c>
      <c r="D206" s="1">
        <v>3</v>
      </c>
      <c r="E206" s="1">
        <v>1</v>
      </c>
      <c r="F206" s="1">
        <v>0</v>
      </c>
      <c r="G206" t="str">
        <v>Old</v>
      </c>
      <c r="H206">
        <v>7</v>
      </c>
    </row>
    <row r="207" spans="1:8">
      <c r="A207" s="1">
        <v>52</v>
      </c>
      <c r="B207" s="1">
        <v>31559</v>
      </c>
      <c r="C207" s="1">
        <v>8</v>
      </c>
      <c r="D207" s="1">
        <v>1</v>
      </c>
      <c r="E207" s="1">
        <v>0</v>
      </c>
      <c r="F207" s="1">
        <v>1</v>
      </c>
      <c r="G207" t="str">
        <v>Adult</v>
      </c>
      <c r="H207">
        <v>9</v>
      </c>
    </row>
    <row r="208" spans="1:8">
      <c r="A208" s="1">
        <v>53</v>
      </c>
      <c r="B208" s="1">
        <v>80893</v>
      </c>
      <c r="C208" s="1">
        <v>4</v>
      </c>
      <c r="D208" s="1">
        <v>4</v>
      </c>
      <c r="E208" s="1">
        <v>0</v>
      </c>
      <c r="F208" s="1">
        <v>1</v>
      </c>
      <c r="G208" t="str">
        <v>Adult</v>
      </c>
      <c r="H208">
        <v>8</v>
      </c>
    </row>
    <row r="209" spans="1:8">
      <c r="A209" s="1">
        <v>21</v>
      </c>
      <c r="B209" s="1">
        <v>45167</v>
      </c>
      <c r="C209" s="1">
        <v>4</v>
      </c>
      <c r="D209" s="1">
        <v>3</v>
      </c>
      <c r="E209" s="1">
        <v>1</v>
      </c>
      <c r="F209" s="1">
        <v>1</v>
      </c>
      <c r="G209" t="str">
        <v>Young</v>
      </c>
      <c r="H209">
        <v>7</v>
      </c>
    </row>
    <row r="210" spans="1:8">
      <c r="A210" s="1">
        <v>39</v>
      </c>
      <c r="B210" s="1">
        <v>110879</v>
      </c>
      <c r="C210" s="1">
        <v>6</v>
      </c>
      <c r="D210" s="1">
        <v>4</v>
      </c>
      <c r="E210" s="1">
        <v>0</v>
      </c>
      <c r="F210" s="1">
        <v>1</v>
      </c>
      <c r="G210" t="str">
        <v>Adult</v>
      </c>
      <c r="H210">
        <v>10</v>
      </c>
    </row>
    <row r="211" spans="1:8">
      <c r="A211" s="1">
        <v>22</v>
      </c>
      <c r="B211" s="1">
        <v>68598</v>
      </c>
      <c r="C211" s="1">
        <v>14</v>
      </c>
      <c r="D211" s="1">
        <v>1</v>
      </c>
      <c r="E211" s="1">
        <v>0</v>
      </c>
      <c r="F211" s="1">
        <v>1</v>
      </c>
      <c r="G211" t="str">
        <v>Young</v>
      </c>
      <c r="H211">
        <v>15</v>
      </c>
    </row>
    <row r="212" spans="1:8">
      <c r="A212" s="1">
        <v>64</v>
      </c>
      <c r="B212" s="1">
        <v>37523</v>
      </c>
      <c r="C212" s="1">
        <v>7</v>
      </c>
      <c r="D212" s="1">
        <v>5</v>
      </c>
      <c r="E212" s="1">
        <v>0</v>
      </c>
      <c r="F212" s="1">
        <v>0</v>
      </c>
      <c r="G212" t="str">
        <v>Old</v>
      </c>
      <c r="H212">
        <v>12</v>
      </c>
    </row>
    <row r="213" spans="1:8">
      <c r="A213" s="1">
        <v>46</v>
      </c>
      <c r="B213" s="1">
        <v>79777</v>
      </c>
      <c r="C213" s="1">
        <v>6</v>
      </c>
      <c r="D213" s="1">
        <v>2</v>
      </c>
      <c r="E213" s="1">
        <v>0</v>
      </c>
      <c r="F213" s="1">
        <v>0</v>
      </c>
      <c r="G213" t="str">
        <v>Adult</v>
      </c>
      <c r="H213">
        <v>8</v>
      </c>
    </row>
    <row r="214" spans="1:8">
      <c r="A214" s="1">
        <v>52</v>
      </c>
      <c r="B214" s="1">
        <v>58439</v>
      </c>
      <c r="C214" s="1">
        <v>8</v>
      </c>
      <c r="D214" s="1">
        <v>1</v>
      </c>
      <c r="E214" s="1">
        <v>1</v>
      </c>
      <c r="F214" s="1">
        <v>1</v>
      </c>
      <c r="G214" t="str">
        <v>Adult</v>
      </c>
      <c r="H214">
        <v>9</v>
      </c>
    </row>
    <row r="215" spans="1:8">
      <c r="A215" s="1">
        <v>26</v>
      </c>
      <c r="B215" s="1">
        <v>146378</v>
      </c>
      <c r="C215" s="1">
        <v>14</v>
      </c>
      <c r="D215" s="1">
        <v>3</v>
      </c>
      <c r="E215" s="1">
        <v>1</v>
      </c>
      <c r="F215" s="1">
        <v>1</v>
      </c>
      <c r="G215" t="str">
        <v>Young</v>
      </c>
      <c r="H215">
        <v>17</v>
      </c>
    </row>
    <row r="216" spans="1:8">
      <c r="A216" s="1">
        <v>52</v>
      </c>
      <c r="B216" s="1">
        <v>111060</v>
      </c>
      <c r="C216" s="1">
        <v>7</v>
      </c>
      <c r="D216" s="1">
        <v>3</v>
      </c>
      <c r="E216" s="1">
        <v>1</v>
      </c>
      <c r="F216" s="1">
        <v>0</v>
      </c>
      <c r="G216" t="str">
        <v>Adult</v>
      </c>
      <c r="H216">
        <v>10</v>
      </c>
    </row>
    <row r="217" spans="1:8">
      <c r="A217" s="1">
        <v>24</v>
      </c>
      <c r="B217" s="1">
        <v>43285</v>
      </c>
      <c r="C217" s="1">
        <v>7</v>
      </c>
      <c r="D217" s="1">
        <v>2</v>
      </c>
      <c r="E217" s="1">
        <v>1</v>
      </c>
      <c r="F217" s="1">
        <v>0</v>
      </c>
      <c r="G217" t="str">
        <v>Young</v>
      </c>
      <c r="H217">
        <v>9</v>
      </c>
    </row>
    <row r="218" spans="1:8">
      <c r="A218" s="1">
        <v>31</v>
      </c>
      <c r="B218" s="1">
        <v>40973</v>
      </c>
      <c r="C218" s="1">
        <v>3</v>
      </c>
      <c r="D218" s="1">
        <v>4</v>
      </c>
      <c r="E218" s="1">
        <v>0</v>
      </c>
      <c r="F218" s="1">
        <v>0</v>
      </c>
      <c r="G218" t="str">
        <v>Young</v>
      </c>
      <c r="H218">
        <v>7</v>
      </c>
    </row>
    <row r="219" spans="1:8">
      <c r="A219" s="1">
        <v>37</v>
      </c>
      <c r="B219" s="1">
        <v>52694</v>
      </c>
      <c r="C219" s="1">
        <v>8</v>
      </c>
      <c r="D219" s="1">
        <v>3</v>
      </c>
      <c r="E219" s="1">
        <v>0</v>
      </c>
      <c r="F219" s="1">
        <v>0</v>
      </c>
      <c r="G219" t="str">
        <v>Adult</v>
      </c>
      <c r="H219">
        <v>11</v>
      </c>
    </row>
    <row r="220" spans="1:8">
      <c r="A220" s="1">
        <v>58</v>
      </c>
      <c r="B220" s="1">
        <v>65774</v>
      </c>
      <c r="C220" s="1">
        <v>4</v>
      </c>
      <c r="D220" s="1">
        <v>1</v>
      </c>
      <c r="E220" s="1">
        <v>1</v>
      </c>
      <c r="F220" s="1">
        <v>0</v>
      </c>
      <c r="G220" t="str">
        <v>Old</v>
      </c>
      <c r="H220">
        <v>5</v>
      </c>
    </row>
    <row r="221" spans="1:8">
      <c r="A221" s="1">
        <v>44</v>
      </c>
      <c r="B221" s="1">
        <v>34302</v>
      </c>
      <c r="C221" s="1">
        <v>6</v>
      </c>
      <c r="D221" s="1">
        <v>3</v>
      </c>
      <c r="E221" s="1">
        <v>1</v>
      </c>
      <c r="F221" s="1">
        <v>1</v>
      </c>
      <c r="G221" t="str">
        <v>Adult</v>
      </c>
      <c r="H221">
        <v>9</v>
      </c>
    </row>
    <row r="222" spans="1:8">
      <c r="A222" s="1">
        <v>25</v>
      </c>
      <c r="B222" s="1">
        <v>145776</v>
      </c>
      <c r="C222" s="1">
        <v>10</v>
      </c>
      <c r="D222" s="1">
        <v>1</v>
      </c>
      <c r="E222" s="1">
        <v>0</v>
      </c>
      <c r="F222" s="1">
        <v>0</v>
      </c>
      <c r="G222" t="str">
        <v>Young</v>
      </c>
      <c r="H222">
        <v>11</v>
      </c>
    </row>
    <row r="223" spans="1:8">
      <c r="A223" s="1">
        <v>54</v>
      </c>
      <c r="B223" s="1">
        <v>52391</v>
      </c>
      <c r="C223" s="1">
        <v>6</v>
      </c>
      <c r="D223" s="1">
        <v>1</v>
      </c>
      <c r="E223" s="1">
        <v>0</v>
      </c>
      <c r="F223" s="1">
        <v>1</v>
      </c>
      <c r="G223" t="str">
        <v>Adult</v>
      </c>
      <c r="H223">
        <v>7</v>
      </c>
    </row>
    <row r="224" spans="1:8">
      <c r="A224" s="1">
        <v>26</v>
      </c>
      <c r="B224" s="1">
        <v>34611</v>
      </c>
      <c r="C224" s="1">
        <v>7</v>
      </c>
      <c r="D224" s="1">
        <v>1</v>
      </c>
      <c r="E224" s="1">
        <v>1</v>
      </c>
      <c r="F224" s="1">
        <v>0</v>
      </c>
      <c r="G224" t="str">
        <v>Young</v>
      </c>
      <c r="H224">
        <v>8</v>
      </c>
    </row>
    <row r="225" spans="1:8">
      <c r="A225" s="1">
        <v>42</v>
      </c>
      <c r="B225" s="1">
        <v>39372</v>
      </c>
      <c r="C225" s="1">
        <v>4</v>
      </c>
      <c r="D225" s="1">
        <v>2</v>
      </c>
      <c r="E225" s="1">
        <v>0</v>
      </c>
      <c r="F225" s="1">
        <v>1</v>
      </c>
      <c r="G225" t="str">
        <v>Adult</v>
      </c>
      <c r="H225">
        <v>6</v>
      </c>
    </row>
    <row r="226" spans="1:8">
      <c r="A226" s="1">
        <v>31</v>
      </c>
      <c r="B226" s="1">
        <v>54312</v>
      </c>
      <c r="C226" s="1">
        <v>7</v>
      </c>
      <c r="D226" s="1">
        <v>1</v>
      </c>
      <c r="E226" s="1">
        <v>0</v>
      </c>
      <c r="F226" s="1">
        <v>0</v>
      </c>
      <c r="G226" t="str">
        <v>Young</v>
      </c>
      <c r="H226">
        <v>8</v>
      </c>
    </row>
    <row r="227" spans="1:8">
      <c r="A227" s="1">
        <v>36</v>
      </c>
      <c r="B227" s="1">
        <v>44080</v>
      </c>
      <c r="C227" s="1">
        <v>8</v>
      </c>
      <c r="D227" s="1">
        <v>0</v>
      </c>
      <c r="E227" s="1">
        <v>0</v>
      </c>
      <c r="F227" s="1">
        <v>0</v>
      </c>
      <c r="G227" t="str">
        <v>Adult</v>
      </c>
      <c r="H227">
        <v>8</v>
      </c>
    </row>
    <row r="228" spans="1:8">
      <c r="A228" s="1">
        <v>53</v>
      </c>
      <c r="B228" s="1">
        <v>110618</v>
      </c>
      <c r="C228" s="1">
        <v>6</v>
      </c>
      <c r="D228" s="1">
        <v>2</v>
      </c>
      <c r="E228" s="1">
        <v>0</v>
      </c>
      <c r="F228" s="1">
        <v>0</v>
      </c>
      <c r="G228" t="str">
        <v>Adult</v>
      </c>
      <c r="H228">
        <v>8</v>
      </c>
    </row>
    <row r="229" spans="1:8">
      <c r="A229" s="1">
        <v>29</v>
      </c>
      <c r="B229" s="1">
        <v>142945</v>
      </c>
      <c r="C229" s="1">
        <v>6</v>
      </c>
      <c r="D229" s="1">
        <v>1</v>
      </c>
      <c r="E229" s="1">
        <v>0</v>
      </c>
      <c r="F229" s="1">
        <v>0</v>
      </c>
      <c r="G229" t="str">
        <v>Young</v>
      </c>
      <c r="H229">
        <v>7</v>
      </c>
    </row>
    <row r="230" spans="1:8">
      <c r="A230" s="1">
        <v>26</v>
      </c>
      <c r="B230" s="1">
        <v>138397</v>
      </c>
      <c r="C230" s="1">
        <v>5</v>
      </c>
      <c r="D230" s="1">
        <v>2</v>
      </c>
      <c r="E230" s="1">
        <v>0</v>
      </c>
      <c r="F230" s="1">
        <v>1</v>
      </c>
      <c r="G230" t="str">
        <v>Young</v>
      </c>
      <c r="H230">
        <v>7</v>
      </c>
    </row>
    <row r="231" spans="1:8">
      <c r="A231" s="1">
        <v>36</v>
      </c>
      <c r="B231" s="1">
        <v>126213</v>
      </c>
      <c r="C231" s="1">
        <v>13</v>
      </c>
      <c r="D231" s="1">
        <v>1</v>
      </c>
      <c r="E231" s="1">
        <v>0</v>
      </c>
      <c r="F231" s="1">
        <v>1</v>
      </c>
      <c r="G231" t="str">
        <v>Adult</v>
      </c>
      <c r="H231">
        <v>14</v>
      </c>
    </row>
    <row r="232" spans="1:8">
      <c r="A232" s="1">
        <v>49</v>
      </c>
      <c r="B232" s="1">
        <v>50874</v>
      </c>
      <c r="C232" s="1">
        <v>6</v>
      </c>
      <c r="D232" s="1">
        <v>3</v>
      </c>
      <c r="E232" s="1">
        <v>0</v>
      </c>
      <c r="F232" s="1">
        <v>0</v>
      </c>
      <c r="G232" t="str">
        <v>Adult</v>
      </c>
      <c r="H232">
        <v>9</v>
      </c>
    </row>
    <row r="233" spans="1:8">
      <c r="A233" s="1">
        <v>23</v>
      </c>
      <c r="B233" s="1">
        <v>92537</v>
      </c>
      <c r="C233" s="1">
        <v>4</v>
      </c>
      <c r="D233" s="1">
        <v>1</v>
      </c>
      <c r="E233" s="1">
        <v>0</v>
      </c>
      <c r="F233" s="1">
        <v>0</v>
      </c>
      <c r="G233" t="str">
        <v>Young</v>
      </c>
      <c r="H233">
        <v>5</v>
      </c>
    </row>
    <row r="234" spans="1:8">
      <c r="A234" s="1">
        <v>40</v>
      </c>
      <c r="B234" s="1">
        <v>103914</v>
      </c>
      <c r="C234" s="1">
        <v>8</v>
      </c>
      <c r="D234" s="1">
        <v>0</v>
      </c>
      <c r="E234" s="1">
        <v>1</v>
      </c>
      <c r="F234" s="1">
        <v>0</v>
      </c>
      <c r="G234" t="str">
        <v>Adult</v>
      </c>
      <c r="H234">
        <v>8</v>
      </c>
    </row>
    <row r="235" spans="1:8">
      <c r="A235" s="1">
        <v>56</v>
      </c>
      <c r="B235" s="1">
        <v>31597</v>
      </c>
      <c r="C235" s="1">
        <v>1</v>
      </c>
      <c r="D235" s="1">
        <v>4</v>
      </c>
      <c r="E235" s="1">
        <v>1</v>
      </c>
      <c r="F235" s="1">
        <v>0</v>
      </c>
      <c r="G235" t="str">
        <v>Old</v>
      </c>
      <c r="H235">
        <v>5</v>
      </c>
    </row>
    <row r="236" spans="1:8">
      <c r="A236" s="1">
        <v>39</v>
      </c>
      <c r="B236" s="1">
        <v>41600</v>
      </c>
      <c r="C236" s="1">
        <v>4</v>
      </c>
      <c r="D236" s="1">
        <v>3</v>
      </c>
      <c r="E236" s="1">
        <v>1</v>
      </c>
      <c r="F236" s="1">
        <v>0</v>
      </c>
      <c r="G236" t="str">
        <v>Adult</v>
      </c>
      <c r="H236">
        <v>7</v>
      </c>
    </row>
    <row r="237" spans="1:8">
      <c r="A237" s="1">
        <v>46</v>
      </c>
      <c r="B237" s="1">
        <v>33747</v>
      </c>
      <c r="C237" s="1">
        <v>13</v>
      </c>
      <c r="D237" s="1">
        <v>2</v>
      </c>
      <c r="E237" s="1">
        <v>0</v>
      </c>
      <c r="F237" s="1">
        <v>0</v>
      </c>
      <c r="G237" t="str">
        <v>Adult</v>
      </c>
      <c r="H237">
        <v>15</v>
      </c>
    </row>
    <row r="238" spans="1:8">
      <c r="A238" s="1">
        <v>23</v>
      </c>
      <c r="B238" s="1">
        <v>109415</v>
      </c>
      <c r="C238" s="1">
        <v>5</v>
      </c>
      <c r="D238" s="1">
        <v>3</v>
      </c>
      <c r="E238" s="1">
        <v>0</v>
      </c>
      <c r="F238" s="1">
        <v>1</v>
      </c>
      <c r="G238" t="str">
        <v>Young</v>
      </c>
      <c r="H238">
        <v>8</v>
      </c>
    </row>
    <row r="239" spans="1:8">
      <c r="A239" s="1">
        <v>39</v>
      </c>
      <c r="B239" s="1">
        <v>147358</v>
      </c>
      <c r="C239" s="1">
        <v>9</v>
      </c>
      <c r="D239" s="1">
        <v>3</v>
      </c>
      <c r="E239" s="1">
        <v>0</v>
      </c>
      <c r="F239" s="1">
        <v>0</v>
      </c>
      <c r="G239" t="str">
        <v>Adult</v>
      </c>
      <c r="H239">
        <v>12</v>
      </c>
    </row>
    <row r="240" spans="1:8">
      <c r="A240" s="1">
        <v>40</v>
      </c>
      <c r="B240" s="1">
        <v>108553</v>
      </c>
      <c r="C240" s="1">
        <v>8</v>
      </c>
      <c r="D240" s="1">
        <v>2</v>
      </c>
      <c r="E240" s="1">
        <v>0</v>
      </c>
      <c r="F240" s="1">
        <v>0</v>
      </c>
      <c r="G240" t="str">
        <v>Adult</v>
      </c>
      <c r="H240">
        <v>10</v>
      </c>
    </row>
    <row r="241" spans="1:8">
      <c r="A241" s="1">
        <v>52</v>
      </c>
      <c r="B241" s="1">
        <v>54815</v>
      </c>
      <c r="C241" s="1">
        <v>7</v>
      </c>
      <c r="D241" s="1">
        <v>3</v>
      </c>
      <c r="E241" s="1">
        <v>1</v>
      </c>
      <c r="F241" s="1">
        <v>1</v>
      </c>
      <c r="G241" t="str">
        <v>Adult</v>
      </c>
      <c r="H241">
        <v>10</v>
      </c>
    </row>
    <row r="242" spans="1:8">
      <c r="A242" s="1">
        <v>27</v>
      </c>
      <c r="B242" s="1">
        <v>114500</v>
      </c>
      <c r="C242" s="1">
        <v>9</v>
      </c>
      <c r="D242" s="1">
        <v>2</v>
      </c>
      <c r="E242" s="1">
        <v>0</v>
      </c>
      <c r="F242" s="1">
        <v>0</v>
      </c>
      <c r="G242" t="str">
        <v>Young</v>
      </c>
      <c r="H242">
        <v>11</v>
      </c>
    </row>
    <row r="243" spans="1:8">
      <c r="A243" s="1">
        <v>61</v>
      </c>
      <c r="B243" s="1">
        <v>124348</v>
      </c>
      <c r="C243" s="1">
        <v>8</v>
      </c>
      <c r="D243" s="1">
        <v>2</v>
      </c>
      <c r="E243" s="1">
        <v>0</v>
      </c>
      <c r="F243" s="1">
        <v>0</v>
      </c>
      <c r="G243" t="str">
        <v>Old</v>
      </c>
      <c r="H243">
        <v>10</v>
      </c>
    </row>
    <row r="244" spans="1:8">
      <c r="A244" s="1">
        <v>53</v>
      </c>
      <c r="B244" s="1">
        <v>135736</v>
      </c>
      <c r="C244" s="1">
        <v>6</v>
      </c>
      <c r="D244" s="1">
        <v>1</v>
      </c>
      <c r="E244" s="1">
        <v>0</v>
      </c>
      <c r="F244" s="1">
        <v>0</v>
      </c>
      <c r="G244" t="str">
        <v>Adult</v>
      </c>
      <c r="H244">
        <v>7</v>
      </c>
    </row>
    <row r="245" spans="1:8">
      <c r="A245" s="1">
        <v>60</v>
      </c>
      <c r="B245" s="1">
        <v>54714</v>
      </c>
      <c r="C245" s="1">
        <v>6</v>
      </c>
      <c r="D245" s="1">
        <v>2</v>
      </c>
      <c r="E245" s="1">
        <v>0</v>
      </c>
      <c r="F245" s="1">
        <v>0</v>
      </c>
      <c r="G245" t="str">
        <v>Old</v>
      </c>
      <c r="H245">
        <v>8</v>
      </c>
    </row>
    <row r="246" spans="1:8">
      <c r="A246" s="1">
        <v>59</v>
      </c>
      <c r="B246" s="1">
        <v>48890</v>
      </c>
      <c r="C246" s="1">
        <v>5</v>
      </c>
      <c r="D246" s="1">
        <v>1</v>
      </c>
      <c r="E246" s="1">
        <v>0</v>
      </c>
      <c r="F246" s="1">
        <v>0</v>
      </c>
      <c r="G246" t="str">
        <v>Old</v>
      </c>
      <c r="H246">
        <v>6</v>
      </c>
    </row>
    <row r="247" spans="1:8">
      <c r="A247" s="1">
        <v>38</v>
      </c>
      <c r="B247" s="1">
        <v>91509</v>
      </c>
      <c r="C247" s="1">
        <v>8</v>
      </c>
      <c r="D247" s="1">
        <v>3</v>
      </c>
      <c r="E247" s="1">
        <v>0</v>
      </c>
      <c r="F247" s="1">
        <v>0</v>
      </c>
      <c r="G247" t="str">
        <v>Adult</v>
      </c>
      <c r="H247">
        <v>11</v>
      </c>
    </row>
    <row r="248" spans="1:8">
      <c r="A248" s="1">
        <v>60</v>
      </c>
      <c r="B248" s="1">
        <v>91824</v>
      </c>
      <c r="C248" s="1">
        <v>4</v>
      </c>
      <c r="D248" s="1">
        <v>2</v>
      </c>
      <c r="E248" s="1">
        <v>0</v>
      </c>
      <c r="F248" s="1">
        <v>0</v>
      </c>
      <c r="G248" t="str">
        <v>Old</v>
      </c>
      <c r="H248">
        <v>6</v>
      </c>
    </row>
    <row r="249" spans="1:8">
      <c r="A249" s="1">
        <v>21</v>
      </c>
      <c r="B249" s="1">
        <v>34725</v>
      </c>
      <c r="C249" s="1">
        <v>7</v>
      </c>
      <c r="D249" s="1">
        <v>0</v>
      </c>
      <c r="E249" s="1">
        <v>1</v>
      </c>
      <c r="F249" s="1">
        <v>0</v>
      </c>
      <c r="G249" t="str">
        <v>Young</v>
      </c>
      <c r="H249">
        <v>7</v>
      </c>
    </row>
    <row r="250" spans="1:8">
      <c r="A250" s="1">
        <v>31</v>
      </c>
      <c r="B250" s="1">
        <v>73205</v>
      </c>
      <c r="C250" s="1">
        <v>4</v>
      </c>
      <c r="D250" s="1">
        <v>4</v>
      </c>
      <c r="E250" s="1">
        <v>0</v>
      </c>
      <c r="F250" s="1">
        <v>0</v>
      </c>
      <c r="G250" t="str">
        <v>Young</v>
      </c>
      <c r="H250">
        <v>8</v>
      </c>
    </row>
    <row r="251" spans="1:8">
      <c r="A251" s="1">
        <v>48</v>
      </c>
      <c r="B251" s="1">
        <v>50684</v>
      </c>
      <c r="C251" s="1">
        <v>7</v>
      </c>
      <c r="D251" s="1">
        <v>2</v>
      </c>
      <c r="E251" s="1">
        <v>0</v>
      </c>
      <c r="F251" s="1">
        <v>1</v>
      </c>
      <c r="G251" t="str">
        <v>Adult</v>
      </c>
      <c r="H251">
        <v>9</v>
      </c>
    </row>
    <row r="252" spans="1:8">
      <c r="A252" s="1">
        <v>45</v>
      </c>
      <c r="B252" s="1">
        <v>121861</v>
      </c>
      <c r="C252" s="1">
        <v>7</v>
      </c>
      <c r="D252" s="1">
        <v>1</v>
      </c>
      <c r="E252" s="1">
        <v>0</v>
      </c>
      <c r="F252" s="1">
        <v>0</v>
      </c>
      <c r="G252" t="str">
        <v>Adult</v>
      </c>
      <c r="H252">
        <v>8</v>
      </c>
    </row>
    <row r="253" spans="1:8">
      <c r="A253" s="1">
        <v>43</v>
      </c>
      <c r="B253" s="1">
        <v>87911</v>
      </c>
      <c r="C253" s="1">
        <v>5</v>
      </c>
      <c r="D253" s="1">
        <v>1</v>
      </c>
      <c r="E253" s="1">
        <v>0</v>
      </c>
      <c r="F253" s="1">
        <v>1</v>
      </c>
      <c r="G253" t="str">
        <v>Adult</v>
      </c>
      <c r="H253">
        <v>6</v>
      </c>
    </row>
    <row r="254" spans="1:8">
      <c r="A254" s="1">
        <v>51</v>
      </c>
      <c r="B254" s="1">
        <v>128078</v>
      </c>
      <c r="C254" s="1">
        <v>5</v>
      </c>
      <c r="D254" s="1">
        <v>1</v>
      </c>
      <c r="E254" s="1">
        <v>1</v>
      </c>
      <c r="F254" s="1">
        <v>1</v>
      </c>
      <c r="G254" t="str">
        <v>Adult</v>
      </c>
      <c r="H254">
        <v>6</v>
      </c>
    </row>
    <row r="255" spans="1:8">
      <c r="A255" s="1">
        <v>50</v>
      </c>
      <c r="B255" s="1">
        <v>141573</v>
      </c>
      <c r="C255" s="1">
        <v>14</v>
      </c>
      <c r="D255" s="1">
        <v>0</v>
      </c>
      <c r="E255" s="1">
        <v>1</v>
      </c>
      <c r="F255" s="1">
        <v>1</v>
      </c>
      <c r="G255" t="str">
        <v>Adult</v>
      </c>
      <c r="H255">
        <v>14</v>
      </c>
    </row>
    <row r="256" spans="1:8">
      <c r="A256" s="1">
        <v>62</v>
      </c>
      <c r="B256" s="1">
        <v>43092</v>
      </c>
      <c r="C256" s="1">
        <v>10</v>
      </c>
      <c r="D256" s="1">
        <v>1</v>
      </c>
      <c r="E256" s="1">
        <v>1</v>
      </c>
      <c r="F256" s="1">
        <v>1</v>
      </c>
      <c r="G256" t="str">
        <v>Old</v>
      </c>
      <c r="H256">
        <v>11</v>
      </c>
    </row>
    <row r="257" spans="1:8">
      <c r="A257" s="1">
        <v>55</v>
      </c>
      <c r="B257" s="1">
        <v>125918</v>
      </c>
      <c r="C257" s="1">
        <v>10</v>
      </c>
      <c r="D257" s="1">
        <v>5</v>
      </c>
      <c r="E257" s="1">
        <v>0</v>
      </c>
      <c r="F257" s="1">
        <v>1</v>
      </c>
      <c r="G257" t="str">
        <v>Old</v>
      </c>
      <c r="H257">
        <v>15</v>
      </c>
    </row>
    <row r="258" spans="1:8">
      <c r="A258" s="1">
        <v>27</v>
      </c>
      <c r="B258" s="1">
        <v>69770</v>
      </c>
      <c r="C258" s="1">
        <v>3</v>
      </c>
      <c r="D258" s="1">
        <v>1</v>
      </c>
      <c r="E258" s="1">
        <v>0</v>
      </c>
      <c r="F258" s="1">
        <v>0</v>
      </c>
      <c r="G258" t="str">
        <v>Young</v>
      </c>
      <c r="H258">
        <v>4</v>
      </c>
    </row>
    <row r="259" spans="1:8">
      <c r="A259" s="1">
        <v>36</v>
      </c>
      <c r="B259" s="1">
        <v>55457</v>
      </c>
      <c r="C259" s="1">
        <v>7</v>
      </c>
      <c r="D259" s="1">
        <v>1</v>
      </c>
      <c r="E259" s="1">
        <v>0</v>
      </c>
      <c r="F259" s="1">
        <v>0</v>
      </c>
      <c r="G259" t="str">
        <v>Adult</v>
      </c>
      <c r="H259">
        <v>8</v>
      </c>
    </row>
    <row r="260" spans="1:8">
      <c r="A260" s="1">
        <v>46</v>
      </c>
      <c r="B260" s="1">
        <v>101667</v>
      </c>
      <c r="C260" s="1">
        <v>3</v>
      </c>
      <c r="D260" s="1">
        <v>1</v>
      </c>
      <c r="E260" s="1">
        <v>0</v>
      </c>
      <c r="F260" s="1">
        <v>1</v>
      </c>
      <c r="G260" t="str">
        <v>Adult</v>
      </c>
      <c r="H260">
        <v>4</v>
      </c>
    </row>
    <row r="261" spans="1:8">
      <c r="A261" s="1">
        <v>22</v>
      </c>
      <c r="B261" s="1">
        <v>141565</v>
      </c>
      <c r="C261" s="1">
        <v>4</v>
      </c>
      <c r="D261" s="1">
        <v>2</v>
      </c>
      <c r="E261" s="1">
        <v>1</v>
      </c>
      <c r="F261" s="1">
        <v>1</v>
      </c>
      <c r="G261" t="str">
        <v>Young</v>
      </c>
      <c r="H261">
        <v>6</v>
      </c>
    </row>
    <row r="262" spans="1:8">
      <c r="A262" s="1">
        <v>21</v>
      </c>
      <c r="B262" s="1">
        <v>120751</v>
      </c>
      <c r="C262" s="1">
        <v>11</v>
      </c>
      <c r="D262" s="1">
        <v>1</v>
      </c>
      <c r="E262" s="1">
        <v>0</v>
      </c>
      <c r="F262" s="1">
        <v>1</v>
      </c>
      <c r="G262" t="str">
        <v>Young</v>
      </c>
      <c r="H262">
        <v>12</v>
      </c>
    </row>
    <row r="263" spans="1:8">
      <c r="A263" s="1">
        <v>32</v>
      </c>
      <c r="B263" s="1">
        <v>92894</v>
      </c>
      <c r="C263" s="1">
        <v>8</v>
      </c>
      <c r="D263" s="1">
        <v>2</v>
      </c>
      <c r="E263" s="1">
        <v>0</v>
      </c>
      <c r="F263" s="1">
        <v>1</v>
      </c>
      <c r="G263" t="str">
        <v>Young</v>
      </c>
      <c r="H263">
        <v>10</v>
      </c>
    </row>
    <row r="264" spans="1:8">
      <c r="A264" s="1">
        <v>25</v>
      </c>
      <c r="B264" s="1">
        <v>91305</v>
      </c>
      <c r="C264" s="1">
        <v>4</v>
      </c>
      <c r="D264" s="1">
        <v>2</v>
      </c>
      <c r="E264" s="1">
        <v>1</v>
      </c>
      <c r="F264" s="1">
        <v>1</v>
      </c>
      <c r="G264" t="str">
        <v>Young</v>
      </c>
      <c r="H264">
        <v>6</v>
      </c>
    </row>
    <row r="265" spans="1:8">
      <c r="A265" s="1">
        <v>57</v>
      </c>
      <c r="B265" s="1">
        <v>42612</v>
      </c>
      <c r="C265" s="1">
        <v>8</v>
      </c>
      <c r="D265" s="1">
        <v>2</v>
      </c>
      <c r="E265" s="1">
        <v>0</v>
      </c>
      <c r="F265" s="1">
        <v>1</v>
      </c>
      <c r="G265" t="str">
        <v>Old</v>
      </c>
      <c r="H265">
        <v>10</v>
      </c>
    </row>
    <row r="266" spans="1:8">
      <c r="A266" s="1">
        <v>52</v>
      </c>
      <c r="B266" s="1">
        <v>132841</v>
      </c>
      <c r="C266" s="1">
        <v>7</v>
      </c>
      <c r="D266" s="1">
        <v>3</v>
      </c>
      <c r="E266" s="1">
        <v>1</v>
      </c>
      <c r="F266" s="1">
        <v>0</v>
      </c>
      <c r="G266" t="str">
        <v>Adult</v>
      </c>
      <c r="H266">
        <v>10</v>
      </c>
    </row>
    <row r="267" spans="1:8">
      <c r="A267" s="1">
        <v>29</v>
      </c>
      <c r="B267" s="1">
        <v>108627</v>
      </c>
      <c r="C267" s="1">
        <v>10</v>
      </c>
      <c r="D267" s="1">
        <v>3</v>
      </c>
      <c r="E267" s="1">
        <v>0</v>
      </c>
      <c r="F267" s="1">
        <v>1</v>
      </c>
      <c r="G267" t="str">
        <v>Young</v>
      </c>
      <c r="H267">
        <v>13</v>
      </c>
    </row>
    <row r="268" spans="1:8">
      <c r="A268" s="1">
        <v>61</v>
      </c>
      <c r="B268" s="1">
        <v>130639</v>
      </c>
      <c r="C268" s="1">
        <v>8</v>
      </c>
      <c r="D268" s="1">
        <v>6</v>
      </c>
      <c r="E268" s="1">
        <v>1</v>
      </c>
      <c r="F268" s="1">
        <v>0</v>
      </c>
      <c r="G268" t="str">
        <v>Old</v>
      </c>
      <c r="H268">
        <v>14</v>
      </c>
    </row>
    <row r="269" spans="1:8">
      <c r="A269" s="1">
        <v>55</v>
      </c>
      <c r="B269" s="1">
        <v>67089</v>
      </c>
      <c r="C269" s="1">
        <v>6</v>
      </c>
      <c r="D269" s="1">
        <v>2</v>
      </c>
      <c r="E269" s="1">
        <v>1</v>
      </c>
      <c r="F269" s="1">
        <v>0</v>
      </c>
      <c r="G269" t="str">
        <v>Old</v>
      </c>
      <c r="H269">
        <v>8</v>
      </c>
    </row>
    <row r="270" spans="1:8">
      <c r="A270" s="1">
        <v>39</v>
      </c>
      <c r="B270" s="1">
        <v>125295</v>
      </c>
      <c r="C270" s="1">
        <v>10</v>
      </c>
      <c r="D270" s="1">
        <v>2</v>
      </c>
      <c r="E270" s="1">
        <v>1</v>
      </c>
      <c r="F270" s="1">
        <v>0</v>
      </c>
      <c r="G270" t="str">
        <v>Adult</v>
      </c>
      <c r="H270">
        <v>12</v>
      </c>
    </row>
    <row r="271" spans="1:8">
      <c r="A271" s="1">
        <v>36</v>
      </c>
      <c r="B271" s="1">
        <v>141558</v>
      </c>
      <c r="C271" s="1">
        <v>4</v>
      </c>
      <c r="D271" s="1">
        <v>2</v>
      </c>
      <c r="E271" s="1">
        <v>1</v>
      </c>
      <c r="F271" s="1">
        <v>0</v>
      </c>
      <c r="G271" t="str">
        <v>Adult</v>
      </c>
      <c r="H271">
        <v>6</v>
      </c>
    </row>
    <row r="272" spans="1:8">
      <c r="A272" s="1">
        <v>23</v>
      </c>
      <c r="B272" s="1">
        <v>82137</v>
      </c>
      <c r="C272" s="1">
        <v>4</v>
      </c>
      <c r="D272" s="1">
        <v>0</v>
      </c>
      <c r="E272" s="1">
        <v>0</v>
      </c>
      <c r="F272" s="1">
        <v>0</v>
      </c>
      <c r="G272" t="str">
        <v>Young</v>
      </c>
      <c r="H272">
        <v>4</v>
      </c>
    </row>
    <row r="273" spans="1:8">
      <c r="A273" s="1">
        <v>40</v>
      </c>
      <c r="B273" s="1">
        <v>30559</v>
      </c>
      <c r="C273" s="1">
        <v>7</v>
      </c>
      <c r="D273" s="1">
        <v>1</v>
      </c>
      <c r="E273" s="1">
        <v>1</v>
      </c>
      <c r="F273" s="1">
        <v>0</v>
      </c>
      <c r="G273" t="str">
        <v>Adult</v>
      </c>
      <c r="H273">
        <v>8</v>
      </c>
    </row>
    <row r="274" spans="1:8">
      <c r="A274" s="1">
        <v>44</v>
      </c>
      <c r="B274" s="1">
        <v>96249</v>
      </c>
      <c r="C274" s="1">
        <v>9</v>
      </c>
      <c r="D274" s="1">
        <v>4</v>
      </c>
      <c r="E274" s="1">
        <v>1</v>
      </c>
      <c r="F274" s="1">
        <v>1</v>
      </c>
      <c r="G274" t="str">
        <v>Adult</v>
      </c>
      <c r="H274">
        <v>13</v>
      </c>
    </row>
    <row r="275" spans="1:8">
      <c r="A275" s="1">
        <v>53</v>
      </c>
      <c r="B275" s="1">
        <v>67361</v>
      </c>
      <c r="C275" s="1">
        <v>6</v>
      </c>
      <c r="D275" s="1">
        <v>0</v>
      </c>
      <c r="E275" s="1">
        <v>1</v>
      </c>
      <c r="F275" s="1">
        <v>0</v>
      </c>
      <c r="G275" t="str">
        <v>Adult</v>
      </c>
      <c r="H275">
        <v>6</v>
      </c>
    </row>
    <row r="276" spans="1:8">
      <c r="A276" s="1">
        <v>44</v>
      </c>
      <c r="B276" s="1">
        <v>110720</v>
      </c>
      <c r="C276" s="1">
        <v>7</v>
      </c>
      <c r="D276" s="1">
        <v>0</v>
      </c>
      <c r="E276" s="1">
        <v>1</v>
      </c>
      <c r="F276" s="1">
        <v>0</v>
      </c>
      <c r="G276" t="str">
        <v>Adult</v>
      </c>
      <c r="H276">
        <v>7</v>
      </c>
    </row>
    <row r="277" spans="1:8">
      <c r="A277" s="1">
        <v>31</v>
      </c>
      <c r="B277" s="1">
        <v>45261</v>
      </c>
      <c r="C277" s="1">
        <v>10</v>
      </c>
      <c r="D277" s="1">
        <v>1</v>
      </c>
      <c r="E277" s="1">
        <v>0</v>
      </c>
      <c r="F277" s="1">
        <v>0</v>
      </c>
      <c r="G277" t="str">
        <v>Young</v>
      </c>
      <c r="H277">
        <v>11</v>
      </c>
    </row>
    <row r="278" spans="1:8">
      <c r="A278" s="1">
        <v>28</v>
      </c>
      <c r="B278" s="1">
        <v>50372</v>
      </c>
      <c r="C278" s="1">
        <v>7</v>
      </c>
      <c r="D278" s="1">
        <v>3</v>
      </c>
      <c r="E278" s="1">
        <v>1</v>
      </c>
      <c r="F278" s="1">
        <v>1</v>
      </c>
      <c r="G278" t="str">
        <v>Young</v>
      </c>
      <c r="H278">
        <v>10</v>
      </c>
    </row>
    <row r="279" spans="1:8">
      <c r="A279" s="1">
        <v>56</v>
      </c>
      <c r="B279" s="1">
        <v>85355</v>
      </c>
      <c r="C279" s="1">
        <v>7</v>
      </c>
      <c r="D279" s="1">
        <v>1</v>
      </c>
      <c r="E279" s="1">
        <v>0</v>
      </c>
      <c r="F279" s="1">
        <v>0</v>
      </c>
      <c r="G279" t="str">
        <v>Old</v>
      </c>
      <c r="H279">
        <v>8</v>
      </c>
    </row>
    <row r="280" spans="1:8">
      <c r="A280" s="1">
        <v>58</v>
      </c>
      <c r="B280" s="1">
        <v>127676</v>
      </c>
      <c r="C280" s="1">
        <v>6</v>
      </c>
      <c r="D280" s="1">
        <v>1</v>
      </c>
      <c r="E280" s="1">
        <v>0</v>
      </c>
      <c r="F280" s="1">
        <v>0</v>
      </c>
      <c r="G280" t="str">
        <v>Old</v>
      </c>
      <c r="H280">
        <v>7</v>
      </c>
    </row>
    <row r="281" spans="1:8">
      <c r="A281" s="1">
        <v>60</v>
      </c>
      <c r="B281" s="1">
        <v>128560</v>
      </c>
      <c r="C281" s="1">
        <v>9</v>
      </c>
      <c r="D281" s="1">
        <v>3</v>
      </c>
      <c r="E281" s="1">
        <v>1</v>
      </c>
      <c r="F281" s="1">
        <v>1</v>
      </c>
      <c r="G281" t="str">
        <v>Old</v>
      </c>
      <c r="H281">
        <v>12</v>
      </c>
    </row>
    <row r="282" spans="1:8">
      <c r="A282" s="1">
        <v>40</v>
      </c>
      <c r="B282" s="1">
        <v>87920</v>
      </c>
      <c r="C282" s="1">
        <v>6</v>
      </c>
      <c r="D282" s="1">
        <v>0</v>
      </c>
      <c r="E282" s="1">
        <v>0</v>
      </c>
      <c r="F282" s="1">
        <v>1</v>
      </c>
      <c r="G282" t="str">
        <v>Adult</v>
      </c>
      <c r="H282">
        <v>6</v>
      </c>
    </row>
    <row r="283" spans="1:8">
      <c r="A283" s="1">
        <v>55</v>
      </c>
      <c r="B283" s="1">
        <v>142878</v>
      </c>
      <c r="C283" s="1">
        <v>5</v>
      </c>
      <c r="D283" s="1">
        <v>3</v>
      </c>
      <c r="E283" s="1">
        <v>1</v>
      </c>
      <c r="F283" s="1">
        <v>0</v>
      </c>
      <c r="G283" t="str">
        <v>Old</v>
      </c>
      <c r="H283">
        <v>8</v>
      </c>
    </row>
    <row r="284" spans="1:8">
      <c r="A284" s="1">
        <v>45</v>
      </c>
      <c r="B284" s="1">
        <v>62544</v>
      </c>
      <c r="C284" s="1">
        <v>11</v>
      </c>
      <c r="D284" s="1">
        <v>2</v>
      </c>
      <c r="E284" s="1">
        <v>1</v>
      </c>
      <c r="F284" s="1">
        <v>1</v>
      </c>
      <c r="G284" t="str">
        <v>Adult</v>
      </c>
      <c r="H284">
        <v>13</v>
      </c>
    </row>
    <row r="285" spans="1:8">
      <c r="A285" s="1">
        <v>55</v>
      </c>
      <c r="B285" s="1">
        <v>30037</v>
      </c>
      <c r="C285" s="1">
        <v>5</v>
      </c>
      <c r="D285" s="1">
        <v>1</v>
      </c>
      <c r="E285" s="1">
        <v>0</v>
      </c>
      <c r="F285" s="1">
        <v>0</v>
      </c>
      <c r="G285" t="str">
        <v>Old</v>
      </c>
      <c r="H285">
        <v>6</v>
      </c>
    </row>
    <row r="286" spans="1:8">
      <c r="A286" s="1">
        <v>45</v>
      </c>
      <c r="B286" s="1">
        <v>73032</v>
      </c>
      <c r="C286" s="1">
        <v>8</v>
      </c>
      <c r="D286" s="1">
        <v>0</v>
      </c>
      <c r="E286" s="1">
        <v>1</v>
      </c>
      <c r="F286" s="1">
        <v>0</v>
      </c>
      <c r="G286" t="str">
        <v>Adult</v>
      </c>
      <c r="H286">
        <v>8</v>
      </c>
    </row>
    <row r="287" spans="1:8">
      <c r="A287" s="1">
        <v>49</v>
      </c>
      <c r="B287" s="1">
        <v>108233</v>
      </c>
      <c r="C287" s="1">
        <v>12</v>
      </c>
      <c r="D287" s="1">
        <v>0</v>
      </c>
      <c r="E287" s="1">
        <v>1</v>
      </c>
      <c r="F287" s="1">
        <v>1</v>
      </c>
      <c r="G287" t="str">
        <v>Adult</v>
      </c>
      <c r="H287">
        <v>12</v>
      </c>
    </row>
    <row r="288" spans="1:8">
      <c r="A288" s="1">
        <v>38</v>
      </c>
      <c r="B288" s="1">
        <v>71420</v>
      </c>
      <c r="C288" s="1">
        <v>9</v>
      </c>
      <c r="D288" s="1">
        <v>2</v>
      </c>
      <c r="E288" s="1">
        <v>1</v>
      </c>
      <c r="F288" s="1">
        <v>1</v>
      </c>
      <c r="G288" t="str">
        <v>Adult</v>
      </c>
      <c r="H288">
        <v>11</v>
      </c>
    </row>
    <row r="289" spans="1:8">
      <c r="A289" s="1">
        <v>38</v>
      </c>
      <c r="B289" s="1">
        <v>144234</v>
      </c>
      <c r="C289" s="1">
        <v>11</v>
      </c>
      <c r="D289" s="1">
        <v>0</v>
      </c>
      <c r="E289" s="1">
        <v>1</v>
      </c>
      <c r="F289" s="1">
        <v>1</v>
      </c>
      <c r="G289" t="str">
        <v>Adult</v>
      </c>
      <c r="H289">
        <v>11</v>
      </c>
    </row>
    <row r="290" spans="1:8">
      <c r="A290" s="1">
        <v>22</v>
      </c>
      <c r="B290" s="1">
        <v>127243</v>
      </c>
      <c r="C290" s="1">
        <v>8</v>
      </c>
      <c r="D290" s="1">
        <v>0</v>
      </c>
      <c r="E290" s="1">
        <v>0</v>
      </c>
      <c r="F290" s="1">
        <v>1</v>
      </c>
      <c r="G290" t="str">
        <v>Young</v>
      </c>
      <c r="H290">
        <v>8</v>
      </c>
    </row>
    <row r="291" spans="1:8">
      <c r="A291" s="1">
        <v>55</v>
      </c>
      <c r="B291" s="1">
        <v>121552</v>
      </c>
      <c r="C291" s="1">
        <v>8</v>
      </c>
      <c r="D291" s="1">
        <v>3</v>
      </c>
      <c r="E291" s="1">
        <v>1</v>
      </c>
      <c r="F291" s="1">
        <v>0</v>
      </c>
      <c r="G291" t="str">
        <v>Old</v>
      </c>
      <c r="H291">
        <v>11</v>
      </c>
    </row>
    <row r="292" spans="1:8">
      <c r="A292" s="1">
        <v>36</v>
      </c>
      <c r="B292" s="1">
        <v>64600</v>
      </c>
      <c r="C292" s="1">
        <v>13</v>
      </c>
      <c r="D292" s="1">
        <v>3</v>
      </c>
      <c r="E292" s="1">
        <v>1</v>
      </c>
      <c r="F292" s="1">
        <v>1</v>
      </c>
      <c r="G292" t="str">
        <v>Adult</v>
      </c>
      <c r="H292">
        <v>16</v>
      </c>
    </row>
    <row r="293" spans="1:8">
      <c r="A293" s="1">
        <v>61</v>
      </c>
      <c r="B293" s="1">
        <v>78285</v>
      </c>
      <c r="C293" s="1">
        <v>12</v>
      </c>
      <c r="D293" s="1">
        <v>1</v>
      </c>
      <c r="E293" s="1">
        <v>0</v>
      </c>
      <c r="F293" s="1">
        <v>0</v>
      </c>
      <c r="G293" t="str">
        <v>Old</v>
      </c>
      <c r="H293">
        <v>13</v>
      </c>
    </row>
    <row r="294" spans="1:8">
      <c r="A294" s="1">
        <v>56</v>
      </c>
      <c r="B294" s="1">
        <v>92008</v>
      </c>
      <c r="C294" s="1">
        <v>6</v>
      </c>
      <c r="D294" s="1">
        <v>1</v>
      </c>
      <c r="E294" s="1">
        <v>0</v>
      </c>
      <c r="F294" s="1">
        <v>0</v>
      </c>
      <c r="G294" t="str">
        <v>Old</v>
      </c>
      <c r="H294">
        <v>7</v>
      </c>
    </row>
    <row r="295" spans="1:8">
      <c r="A295" s="1">
        <v>53</v>
      </c>
      <c r="B295" s="1">
        <v>119520</v>
      </c>
      <c r="C295" s="1">
        <v>7</v>
      </c>
      <c r="D295" s="1">
        <v>3</v>
      </c>
      <c r="E295" s="1">
        <v>1</v>
      </c>
      <c r="F295" s="1">
        <v>1</v>
      </c>
      <c r="G295" t="str">
        <v>Adult</v>
      </c>
      <c r="H295">
        <v>10</v>
      </c>
    </row>
    <row r="296" spans="1:8">
      <c r="A296" s="1">
        <v>24</v>
      </c>
      <c r="B296" s="1">
        <v>35167</v>
      </c>
      <c r="C296" s="1">
        <v>6</v>
      </c>
      <c r="D296" s="1">
        <v>3</v>
      </c>
      <c r="E296" s="1">
        <v>0</v>
      </c>
      <c r="F296" s="1">
        <v>1</v>
      </c>
      <c r="G296" t="str">
        <v>Young</v>
      </c>
      <c r="H296">
        <v>9</v>
      </c>
    </row>
    <row r="297" spans="1:8">
      <c r="A297" s="1">
        <v>53</v>
      </c>
      <c r="B297" s="1">
        <v>30432</v>
      </c>
      <c r="C297" s="1">
        <v>8</v>
      </c>
      <c r="D297" s="1">
        <v>3</v>
      </c>
      <c r="E297" s="1">
        <v>1</v>
      </c>
      <c r="F297" s="1">
        <v>1</v>
      </c>
      <c r="G297" t="str">
        <v>Adult</v>
      </c>
      <c r="H297">
        <v>11</v>
      </c>
    </row>
    <row r="298" spans="1:8">
      <c r="A298" s="1">
        <v>34</v>
      </c>
      <c r="B298" s="1">
        <v>99687</v>
      </c>
      <c r="C298" s="1">
        <v>7</v>
      </c>
      <c r="D298" s="1">
        <v>5</v>
      </c>
      <c r="E298" s="1">
        <v>0</v>
      </c>
      <c r="F298" s="1">
        <v>0</v>
      </c>
      <c r="G298" t="str">
        <v>Young</v>
      </c>
      <c r="H298">
        <v>12</v>
      </c>
    </row>
    <row r="299" spans="1:8">
      <c r="A299" s="1">
        <v>41</v>
      </c>
      <c r="B299" s="1">
        <v>143216</v>
      </c>
      <c r="C299" s="1">
        <v>5</v>
      </c>
      <c r="D299" s="1">
        <v>3</v>
      </c>
      <c r="E299" s="1">
        <v>0</v>
      </c>
      <c r="F299" s="1">
        <v>0</v>
      </c>
      <c r="G299" t="str">
        <v>Adult</v>
      </c>
      <c r="H299">
        <v>8</v>
      </c>
    </row>
    <row r="300" spans="1:8">
      <c r="A300" s="1">
        <v>40</v>
      </c>
      <c r="B300" s="1">
        <v>101947</v>
      </c>
      <c r="C300" s="1">
        <v>8</v>
      </c>
      <c r="D300" s="1">
        <v>1</v>
      </c>
      <c r="E300" s="1">
        <v>1</v>
      </c>
      <c r="F300" s="1">
        <v>1</v>
      </c>
      <c r="G300" t="str">
        <v>Adult</v>
      </c>
      <c r="H300">
        <v>9</v>
      </c>
    </row>
    <row r="301" spans="1:8">
      <c r="A301" s="1">
        <v>28</v>
      </c>
      <c r="B301" s="1">
        <v>126324</v>
      </c>
      <c r="C301" s="1">
        <v>5</v>
      </c>
      <c r="D301" s="1">
        <v>5</v>
      </c>
      <c r="E301" s="1">
        <v>0</v>
      </c>
      <c r="F301" s="1">
        <v>1</v>
      </c>
      <c r="G301" t="str">
        <v>Young</v>
      </c>
      <c r="H301">
        <v>10</v>
      </c>
    </row>
    <row r="302" spans="1:8">
      <c r="A302" s="1">
        <v>27</v>
      </c>
      <c r="B302" s="1">
        <v>80903</v>
      </c>
      <c r="C302" s="1">
        <v>7</v>
      </c>
      <c r="D302" s="1">
        <v>2</v>
      </c>
      <c r="E302" s="1">
        <v>1</v>
      </c>
      <c r="F302" s="1">
        <v>1</v>
      </c>
      <c r="G302" t="str">
        <v>Young</v>
      </c>
      <c r="H302">
        <v>9</v>
      </c>
    </row>
    <row r="303" spans="1:8">
      <c r="A303" s="1">
        <v>23</v>
      </c>
      <c r="B303" s="1">
        <v>122159</v>
      </c>
      <c r="C303" s="1">
        <v>10</v>
      </c>
      <c r="D303" s="1">
        <v>3</v>
      </c>
      <c r="E303" s="1">
        <v>0</v>
      </c>
      <c r="F303" s="1">
        <v>0</v>
      </c>
      <c r="G303" t="str">
        <v>Young</v>
      </c>
      <c r="H303">
        <v>13</v>
      </c>
    </row>
    <row r="304" spans="1:8">
      <c r="A304" s="1">
        <v>37</v>
      </c>
      <c r="B304" s="1">
        <v>84149</v>
      </c>
      <c r="C304" s="1">
        <v>4</v>
      </c>
      <c r="D304" s="1">
        <v>2</v>
      </c>
      <c r="E304" s="1">
        <v>0</v>
      </c>
      <c r="F304" s="1">
        <v>1</v>
      </c>
      <c r="G304" t="str">
        <v>Adult</v>
      </c>
      <c r="H304">
        <v>6</v>
      </c>
    </row>
    <row r="305" spans="1:8">
      <c r="A305" s="1">
        <v>53</v>
      </c>
      <c r="B305" s="1">
        <v>117640</v>
      </c>
      <c r="C305" s="1">
        <v>9</v>
      </c>
      <c r="D305" s="1">
        <v>3</v>
      </c>
      <c r="E305" s="1">
        <v>1</v>
      </c>
      <c r="F305" s="1">
        <v>1</v>
      </c>
      <c r="G305" t="str">
        <v>Adult</v>
      </c>
      <c r="H305">
        <v>12</v>
      </c>
    </row>
    <row r="306" spans="1:8">
      <c r="A306" s="1">
        <v>32</v>
      </c>
      <c r="B306" s="1">
        <v>86768</v>
      </c>
      <c r="C306" s="1">
        <v>7</v>
      </c>
      <c r="D306" s="1">
        <v>5</v>
      </c>
      <c r="E306" s="1">
        <v>1</v>
      </c>
      <c r="F306" s="1">
        <v>1</v>
      </c>
      <c r="G306" t="str">
        <v>Young</v>
      </c>
      <c r="H306">
        <v>12</v>
      </c>
    </row>
    <row r="307" spans="1:8">
      <c r="A307" s="1">
        <v>42</v>
      </c>
      <c r="B307" s="1">
        <v>90184</v>
      </c>
      <c r="C307" s="1">
        <v>8</v>
      </c>
      <c r="D307" s="1">
        <v>3</v>
      </c>
      <c r="E307" s="1">
        <v>0</v>
      </c>
      <c r="F307" s="1">
        <v>0</v>
      </c>
      <c r="G307" t="str">
        <v>Adult</v>
      </c>
      <c r="H307">
        <v>11</v>
      </c>
    </row>
    <row r="308" spans="1:8">
      <c r="A308" s="1">
        <v>42</v>
      </c>
      <c r="B308" s="1">
        <v>95792</v>
      </c>
      <c r="C308" s="1">
        <v>6</v>
      </c>
      <c r="D308" s="1">
        <v>1</v>
      </c>
      <c r="E308" s="1">
        <v>0</v>
      </c>
      <c r="F308" s="1">
        <v>0</v>
      </c>
      <c r="G308" t="str">
        <v>Adult</v>
      </c>
      <c r="H308">
        <v>7</v>
      </c>
    </row>
    <row r="309" spans="1:8">
      <c r="A309" s="1">
        <v>50</v>
      </c>
      <c r="B309" s="1">
        <v>63439</v>
      </c>
      <c r="C309" s="1">
        <v>7</v>
      </c>
      <c r="D309" s="1">
        <v>4</v>
      </c>
      <c r="E309" s="1">
        <v>1</v>
      </c>
      <c r="F309" s="1">
        <v>0</v>
      </c>
      <c r="G309" t="str">
        <v>Adult</v>
      </c>
      <c r="H309">
        <v>11</v>
      </c>
    </row>
    <row r="310" spans="1:8">
      <c r="A310" s="1">
        <v>58</v>
      </c>
      <c r="B310" s="1">
        <v>63257</v>
      </c>
      <c r="C310" s="1">
        <v>5</v>
      </c>
      <c r="D310" s="1">
        <v>2</v>
      </c>
      <c r="E310" s="1">
        <v>1</v>
      </c>
      <c r="F310" s="1">
        <v>1</v>
      </c>
      <c r="G310" t="str">
        <v>Old</v>
      </c>
      <c r="H310">
        <v>7</v>
      </c>
    </row>
    <row r="311" spans="1:8">
      <c r="A311" s="1">
        <v>58</v>
      </c>
      <c r="B311" s="1">
        <v>135193</v>
      </c>
      <c r="C311" s="1">
        <v>11</v>
      </c>
      <c r="D311" s="1">
        <v>2</v>
      </c>
      <c r="E311" s="1">
        <v>1</v>
      </c>
      <c r="F311" s="1">
        <v>1</v>
      </c>
      <c r="G311" t="str">
        <v>Old</v>
      </c>
      <c r="H311">
        <v>13</v>
      </c>
    </row>
    <row r="312" spans="1:8">
      <c r="A312" s="1">
        <v>65</v>
      </c>
      <c r="B312" s="1">
        <v>74674</v>
      </c>
      <c r="C312" s="1">
        <v>9</v>
      </c>
      <c r="D312" s="1">
        <v>3</v>
      </c>
      <c r="E312" s="1">
        <v>0</v>
      </c>
      <c r="F312" s="1">
        <v>1</v>
      </c>
      <c r="G312" t="str">
        <v>Old</v>
      </c>
      <c r="H312">
        <v>12</v>
      </c>
    </row>
    <row r="313" spans="1:8">
      <c r="A313" s="1">
        <v>28</v>
      </c>
      <c r="B313" s="1">
        <v>81248</v>
      </c>
      <c r="C313" s="1">
        <v>7</v>
      </c>
      <c r="D313" s="1">
        <v>3</v>
      </c>
      <c r="E313" s="1">
        <v>0</v>
      </c>
      <c r="F313" s="1">
        <v>0</v>
      </c>
      <c r="G313" t="str">
        <v>Young</v>
      </c>
      <c r="H313">
        <v>10</v>
      </c>
    </row>
    <row r="314" spans="1:8">
      <c r="A314" s="1">
        <v>47</v>
      </c>
      <c r="B314" s="1">
        <v>113602</v>
      </c>
      <c r="C314" s="1">
        <v>9</v>
      </c>
      <c r="D314" s="1">
        <v>1</v>
      </c>
      <c r="E314" s="1">
        <v>1</v>
      </c>
      <c r="F314" s="1">
        <v>1</v>
      </c>
      <c r="G314" t="str">
        <v>Adult</v>
      </c>
      <c r="H314">
        <v>10</v>
      </c>
    </row>
    <row r="315" spans="1:8">
      <c r="A315" s="1">
        <v>47</v>
      </c>
      <c r="B315" s="1">
        <v>75371</v>
      </c>
      <c r="C315" s="1">
        <v>5</v>
      </c>
      <c r="D315" s="1">
        <v>4</v>
      </c>
      <c r="E315" s="1">
        <v>0</v>
      </c>
      <c r="F315" s="1">
        <v>0</v>
      </c>
      <c r="G315" t="str">
        <v>Adult</v>
      </c>
      <c r="H315">
        <v>9</v>
      </c>
    </row>
    <row r="316" spans="1:8">
      <c r="A316" s="1">
        <v>54</v>
      </c>
      <c r="B316" s="1">
        <v>128282</v>
      </c>
      <c r="C316" s="1">
        <v>3</v>
      </c>
      <c r="D316" s="1">
        <v>0</v>
      </c>
      <c r="E316" s="1">
        <v>1</v>
      </c>
      <c r="F316" s="1">
        <v>1</v>
      </c>
      <c r="G316" t="str">
        <v>Adult</v>
      </c>
      <c r="H316">
        <v>3</v>
      </c>
    </row>
    <row r="317" spans="1:8">
      <c r="A317" s="1">
        <v>41</v>
      </c>
      <c r="B317" s="1">
        <v>97996</v>
      </c>
      <c r="C317" s="1">
        <v>5</v>
      </c>
      <c r="D317" s="1">
        <v>0</v>
      </c>
      <c r="E317" s="1">
        <v>1</v>
      </c>
      <c r="F317" s="1">
        <v>1</v>
      </c>
      <c r="G317" t="str">
        <v>Adult</v>
      </c>
      <c r="H317">
        <v>5</v>
      </c>
    </row>
    <row r="318" spans="1:8">
      <c r="A318" s="1">
        <v>50</v>
      </c>
      <c r="B318" s="1">
        <v>67297</v>
      </c>
      <c r="C318" s="1">
        <v>12</v>
      </c>
      <c r="D318" s="1">
        <v>2</v>
      </c>
      <c r="E318" s="1">
        <v>0</v>
      </c>
      <c r="F318" s="1">
        <v>0</v>
      </c>
      <c r="G318" t="str">
        <v>Adult</v>
      </c>
      <c r="H318">
        <v>14</v>
      </c>
    </row>
    <row r="319" spans="1:8">
      <c r="A319" s="1">
        <v>53</v>
      </c>
      <c r="B319" s="1">
        <v>84273</v>
      </c>
      <c r="C319" s="1">
        <v>7</v>
      </c>
      <c r="D319" s="1">
        <v>2</v>
      </c>
      <c r="E319" s="1">
        <v>1</v>
      </c>
      <c r="F319" s="1">
        <v>1</v>
      </c>
      <c r="G319" t="str">
        <v>Adult</v>
      </c>
      <c r="H319">
        <v>9</v>
      </c>
    </row>
    <row r="320" spans="1:8">
      <c r="A320" s="1">
        <v>48</v>
      </c>
      <c r="B320" s="1">
        <v>91256</v>
      </c>
      <c r="C320" s="1">
        <v>11</v>
      </c>
      <c r="D320" s="1">
        <v>2</v>
      </c>
      <c r="E320" s="1">
        <v>1</v>
      </c>
      <c r="F320" s="1">
        <v>1</v>
      </c>
      <c r="G320" t="str">
        <v>Adult</v>
      </c>
      <c r="H320">
        <v>13</v>
      </c>
    </row>
    <row r="321" spans="1:8">
      <c r="A321" s="1">
        <v>53</v>
      </c>
      <c r="B321" s="1">
        <v>64743</v>
      </c>
      <c r="C321" s="1">
        <v>9</v>
      </c>
      <c r="D321" s="1">
        <v>1</v>
      </c>
      <c r="E321" s="1">
        <v>0</v>
      </c>
      <c r="F321" s="1">
        <v>0</v>
      </c>
      <c r="G321" t="str">
        <v>Adult</v>
      </c>
      <c r="H321">
        <v>10</v>
      </c>
    </row>
    <row r="322" spans="1:8">
      <c r="A322" s="1">
        <v>25</v>
      </c>
      <c r="B322" s="1">
        <v>98752</v>
      </c>
      <c r="C322" s="1">
        <v>6</v>
      </c>
      <c r="D322" s="1">
        <v>0</v>
      </c>
      <c r="E322" s="1">
        <v>1</v>
      </c>
      <c r="F322" s="1">
        <v>1</v>
      </c>
      <c r="G322" t="str">
        <v>Young</v>
      </c>
      <c r="H322">
        <v>6</v>
      </c>
    </row>
    <row r="323" spans="1:8">
      <c r="A323" s="1">
        <v>39</v>
      </c>
      <c r="B323" s="1">
        <v>109803</v>
      </c>
      <c r="C323" s="1">
        <v>7</v>
      </c>
      <c r="D323" s="1">
        <v>4</v>
      </c>
      <c r="E323" s="1">
        <v>1</v>
      </c>
      <c r="F323" s="1">
        <v>0</v>
      </c>
      <c r="G323" t="str">
        <v>Adult</v>
      </c>
      <c r="H323">
        <v>11</v>
      </c>
    </row>
    <row r="324" spans="1:8">
      <c r="A324" s="1">
        <v>24</v>
      </c>
      <c r="B324" s="1">
        <v>105117</v>
      </c>
      <c r="C324" s="1">
        <v>5</v>
      </c>
      <c r="D324" s="1">
        <v>2</v>
      </c>
      <c r="E324" s="1">
        <v>1</v>
      </c>
      <c r="F324" s="1">
        <v>1</v>
      </c>
      <c r="G324" t="str">
        <v>Young</v>
      </c>
      <c r="H324">
        <v>7</v>
      </c>
    </row>
    <row r="325" spans="1:8">
      <c r="A325" s="1">
        <v>55</v>
      </c>
      <c r="B325" s="1">
        <v>100051</v>
      </c>
      <c r="C325" s="1">
        <v>9</v>
      </c>
      <c r="D325" s="1">
        <v>1</v>
      </c>
      <c r="E325" s="1">
        <v>0</v>
      </c>
      <c r="F325" s="1">
        <v>0</v>
      </c>
      <c r="G325" t="str">
        <v>Old</v>
      </c>
      <c r="H325">
        <v>10</v>
      </c>
    </row>
    <row r="326" spans="1:8">
      <c r="A326" s="1">
        <v>37</v>
      </c>
      <c r="B326" s="1">
        <v>52076</v>
      </c>
      <c r="C326" s="1">
        <v>4</v>
      </c>
      <c r="D326" s="1">
        <v>1</v>
      </c>
      <c r="E326" s="1">
        <v>0</v>
      </c>
      <c r="F326" s="1">
        <v>1</v>
      </c>
      <c r="G326" t="str">
        <v>Adult</v>
      </c>
      <c r="H326">
        <v>5</v>
      </c>
    </row>
    <row r="327" spans="1:8">
      <c r="A327" s="1">
        <v>64</v>
      </c>
      <c r="B327" s="1">
        <v>140352</v>
      </c>
      <c r="C327" s="1">
        <v>2</v>
      </c>
      <c r="D327" s="1">
        <v>5</v>
      </c>
      <c r="E327" s="1">
        <v>0</v>
      </c>
      <c r="F327" s="1">
        <v>1</v>
      </c>
      <c r="G327" t="str">
        <v>Old</v>
      </c>
      <c r="H327">
        <v>7</v>
      </c>
    </row>
    <row r="328" spans="1:8">
      <c r="A328" s="1">
        <v>48</v>
      </c>
      <c r="B328" s="1">
        <v>105312</v>
      </c>
      <c r="C328" s="1">
        <v>4</v>
      </c>
      <c r="D328" s="1">
        <v>2</v>
      </c>
      <c r="E328" s="1">
        <v>1</v>
      </c>
      <c r="F328" s="1">
        <v>1</v>
      </c>
      <c r="G328" t="str">
        <v>Adult</v>
      </c>
      <c r="H328">
        <v>6</v>
      </c>
    </row>
    <row r="329" spans="1:8">
      <c r="A329" s="1">
        <v>50</v>
      </c>
      <c r="B329" s="1">
        <v>149627</v>
      </c>
      <c r="C329" s="1">
        <v>6</v>
      </c>
      <c r="D329" s="1">
        <v>3</v>
      </c>
      <c r="E329" s="1">
        <v>0</v>
      </c>
      <c r="F329" s="1">
        <v>0</v>
      </c>
      <c r="G329" t="str">
        <v>Adult</v>
      </c>
      <c r="H329">
        <v>9</v>
      </c>
    </row>
    <row r="330" spans="1:8">
      <c r="A330" s="1">
        <v>49</v>
      </c>
      <c r="B330" s="1">
        <v>117483</v>
      </c>
      <c r="C330" s="1">
        <v>6</v>
      </c>
      <c r="D330" s="1">
        <v>5</v>
      </c>
      <c r="E330" s="1">
        <v>0</v>
      </c>
      <c r="F330" s="1">
        <v>0</v>
      </c>
      <c r="G330" t="str">
        <v>Adult</v>
      </c>
      <c r="H330">
        <v>11</v>
      </c>
    </row>
    <row r="331" spans="1:8">
      <c r="A331" s="1">
        <v>26</v>
      </c>
      <c r="B331" s="1">
        <v>32963</v>
      </c>
      <c r="C331" s="1">
        <v>10</v>
      </c>
      <c r="D331" s="1">
        <v>4</v>
      </c>
      <c r="E331" s="1">
        <v>1</v>
      </c>
      <c r="F331" s="1">
        <v>0</v>
      </c>
      <c r="G331" t="str">
        <v>Young</v>
      </c>
      <c r="H331">
        <v>14</v>
      </c>
    </row>
    <row r="332" spans="1:8">
      <c r="A332" s="1">
        <v>55</v>
      </c>
      <c r="B332" s="1">
        <v>149217</v>
      </c>
      <c r="C332" s="1">
        <v>6</v>
      </c>
      <c r="D332" s="1">
        <v>2</v>
      </c>
      <c r="E332" s="1">
        <v>0</v>
      </c>
      <c r="F332" s="1">
        <v>0</v>
      </c>
      <c r="G332" t="str">
        <v>Old</v>
      </c>
      <c r="H332">
        <v>8</v>
      </c>
    </row>
    <row r="333" spans="1:8">
      <c r="A333" s="1">
        <v>61</v>
      </c>
      <c r="B333" s="1">
        <v>102322</v>
      </c>
      <c r="C333" s="1">
        <v>8</v>
      </c>
      <c r="D333" s="1">
        <v>1</v>
      </c>
      <c r="E333" s="1">
        <v>0</v>
      </c>
      <c r="F333" s="1">
        <v>0</v>
      </c>
      <c r="G333" t="str">
        <v>Old</v>
      </c>
      <c r="H333">
        <v>9</v>
      </c>
    </row>
    <row r="334" spans="1:8">
      <c r="A334" s="1">
        <v>57</v>
      </c>
      <c r="B334" s="1">
        <v>43866</v>
      </c>
      <c r="C334" s="1">
        <v>6</v>
      </c>
      <c r="D334" s="1">
        <v>2</v>
      </c>
      <c r="E334" s="1">
        <v>0</v>
      </c>
      <c r="F334" s="1">
        <v>0</v>
      </c>
      <c r="G334" t="str">
        <v>Old</v>
      </c>
      <c r="H334">
        <v>8</v>
      </c>
    </row>
    <row r="335" spans="1:8">
      <c r="A335" s="1">
        <v>44</v>
      </c>
      <c r="B335" s="1">
        <v>134504</v>
      </c>
      <c r="C335" s="1">
        <v>6</v>
      </c>
      <c r="D335" s="1">
        <v>2</v>
      </c>
      <c r="E335" s="1">
        <v>0</v>
      </c>
      <c r="F335" s="1">
        <v>1</v>
      </c>
      <c r="G335" t="str">
        <v>Adult</v>
      </c>
      <c r="H335">
        <v>8</v>
      </c>
    </row>
    <row r="336" spans="1:8">
      <c r="A336" s="1">
        <v>49</v>
      </c>
      <c r="B336" s="1">
        <v>62305</v>
      </c>
      <c r="C336" s="1">
        <v>10</v>
      </c>
      <c r="D336" s="1">
        <v>1</v>
      </c>
      <c r="E336" s="1">
        <v>0</v>
      </c>
      <c r="F336" s="1">
        <v>1</v>
      </c>
      <c r="G336" t="str">
        <v>Adult</v>
      </c>
      <c r="H336">
        <v>11</v>
      </c>
    </row>
    <row r="337" spans="1:8">
      <c r="A337" s="1">
        <v>51</v>
      </c>
      <c r="B337" s="1">
        <v>92403</v>
      </c>
      <c r="C337" s="1">
        <v>8</v>
      </c>
      <c r="D337" s="1">
        <v>6</v>
      </c>
      <c r="E337" s="1">
        <v>0</v>
      </c>
      <c r="F337" s="1">
        <v>0</v>
      </c>
      <c r="G337" t="str">
        <v>Adult</v>
      </c>
      <c r="H337">
        <v>14</v>
      </c>
    </row>
    <row r="338" spans="1:8">
      <c r="A338" s="1">
        <v>55</v>
      </c>
      <c r="B338" s="1">
        <v>112896</v>
      </c>
      <c r="C338" s="1">
        <v>6</v>
      </c>
      <c r="D338" s="1">
        <v>3</v>
      </c>
      <c r="E338" s="1">
        <v>0</v>
      </c>
      <c r="F338" s="1">
        <v>0</v>
      </c>
      <c r="G338" t="str">
        <v>Old</v>
      </c>
      <c r="H338">
        <v>9</v>
      </c>
    </row>
    <row r="339" spans="1:8">
      <c r="A339" s="1">
        <v>53</v>
      </c>
      <c r="B339" s="1">
        <v>135649</v>
      </c>
      <c r="C339" s="1">
        <v>9</v>
      </c>
      <c r="D339" s="1">
        <v>0</v>
      </c>
      <c r="E339" s="1">
        <v>0</v>
      </c>
      <c r="F339" s="1">
        <v>0</v>
      </c>
      <c r="G339" t="str">
        <v>Adult</v>
      </c>
      <c r="H339">
        <v>9</v>
      </c>
    </row>
    <row r="340" spans="1:8">
      <c r="A340" s="1">
        <v>41</v>
      </c>
      <c r="B340" s="1">
        <v>62813</v>
      </c>
      <c r="C340" s="1">
        <v>13</v>
      </c>
      <c r="D340" s="1">
        <v>3</v>
      </c>
      <c r="E340" s="1">
        <v>0</v>
      </c>
      <c r="F340" s="1">
        <v>0</v>
      </c>
      <c r="G340" t="str">
        <v>Adult</v>
      </c>
      <c r="H340">
        <v>16</v>
      </c>
    </row>
    <row r="341" spans="1:8">
      <c r="A341" s="1">
        <v>52</v>
      </c>
      <c r="B341" s="1">
        <v>96729</v>
      </c>
      <c r="C341" s="1">
        <v>6</v>
      </c>
      <c r="D341" s="1">
        <v>0</v>
      </c>
      <c r="E341" s="1">
        <v>1</v>
      </c>
      <c r="F341" s="1">
        <v>1</v>
      </c>
      <c r="G341" t="str">
        <v>Adult</v>
      </c>
      <c r="H341">
        <v>6</v>
      </c>
    </row>
    <row r="342" spans="1:8">
      <c r="A342" s="1">
        <v>43</v>
      </c>
      <c r="B342" s="1">
        <v>90686</v>
      </c>
      <c r="C342" s="1">
        <v>4</v>
      </c>
      <c r="D342" s="1">
        <v>1</v>
      </c>
      <c r="E342" s="1">
        <v>1</v>
      </c>
      <c r="F342" s="1">
        <v>1</v>
      </c>
      <c r="G342" t="str">
        <v>Adult</v>
      </c>
      <c r="H342">
        <v>5</v>
      </c>
    </row>
    <row r="343" spans="1:8">
      <c r="A343" s="1">
        <v>53</v>
      </c>
      <c r="B343" s="1">
        <v>34512</v>
      </c>
      <c r="C343" s="1">
        <v>5</v>
      </c>
      <c r="D343" s="1">
        <v>5</v>
      </c>
      <c r="E343" s="1">
        <v>0</v>
      </c>
      <c r="F343" s="1">
        <v>1</v>
      </c>
      <c r="G343" t="str">
        <v>Adult</v>
      </c>
      <c r="H343">
        <v>10</v>
      </c>
    </row>
    <row r="344" spans="1:8">
      <c r="A344" s="1">
        <v>23</v>
      </c>
      <c r="B344" s="1">
        <v>149631</v>
      </c>
      <c r="C344" s="1">
        <v>11</v>
      </c>
      <c r="D344" s="1">
        <v>2</v>
      </c>
      <c r="E344" s="1">
        <v>1</v>
      </c>
      <c r="F344" s="1">
        <v>1</v>
      </c>
      <c r="G344" t="str">
        <v>Young</v>
      </c>
      <c r="H344">
        <v>13</v>
      </c>
    </row>
    <row r="345" spans="1:8">
      <c r="A345" s="1">
        <v>38</v>
      </c>
      <c r="B345" s="1">
        <v>52666</v>
      </c>
      <c r="C345" s="1">
        <v>7</v>
      </c>
      <c r="D345" s="1">
        <v>3</v>
      </c>
      <c r="E345" s="1">
        <v>0</v>
      </c>
      <c r="F345" s="1">
        <v>0</v>
      </c>
      <c r="G345" t="str">
        <v>Adult</v>
      </c>
      <c r="H345">
        <v>10</v>
      </c>
    </row>
    <row r="346" spans="1:8">
      <c r="A346" s="1">
        <v>45</v>
      </c>
      <c r="B346" s="1">
        <v>46630</v>
      </c>
      <c r="C346" s="1">
        <v>8</v>
      </c>
      <c r="D346" s="1">
        <v>2</v>
      </c>
      <c r="E346" s="1">
        <v>0</v>
      </c>
      <c r="F346" s="1">
        <v>0</v>
      </c>
      <c r="G346" t="str">
        <v>Adult</v>
      </c>
      <c r="H346">
        <v>10</v>
      </c>
    </row>
    <row r="347" spans="1:8">
      <c r="A347" s="1">
        <v>62</v>
      </c>
      <c r="B347" s="1">
        <v>147907</v>
      </c>
      <c r="C347" s="1">
        <v>5</v>
      </c>
      <c r="D347" s="1">
        <v>3</v>
      </c>
      <c r="E347" s="1">
        <v>0</v>
      </c>
      <c r="F347" s="1">
        <v>0</v>
      </c>
      <c r="G347" t="str">
        <v>Old</v>
      </c>
      <c r="H347">
        <v>8</v>
      </c>
    </row>
    <row r="348" spans="1:8">
      <c r="A348" s="1">
        <v>51</v>
      </c>
      <c r="B348" s="1">
        <v>104519</v>
      </c>
      <c r="C348" s="1">
        <v>9</v>
      </c>
      <c r="D348" s="1">
        <v>1</v>
      </c>
      <c r="E348" s="1">
        <v>1</v>
      </c>
      <c r="F348" s="1">
        <v>1</v>
      </c>
      <c r="G348" t="str">
        <v>Adult</v>
      </c>
      <c r="H348">
        <v>10</v>
      </c>
    </row>
    <row r="349" spans="1:8">
      <c r="A349" s="1">
        <v>23</v>
      </c>
      <c r="B349" s="1">
        <v>30636</v>
      </c>
      <c r="C349" s="1">
        <v>6</v>
      </c>
      <c r="D349" s="1">
        <v>1</v>
      </c>
      <c r="E349" s="1">
        <v>0</v>
      </c>
      <c r="F349" s="1">
        <v>0</v>
      </c>
      <c r="G349" t="str">
        <v>Young</v>
      </c>
      <c r="H349">
        <v>7</v>
      </c>
    </row>
    <row r="350" spans="1:8">
      <c r="A350" s="1">
        <v>60</v>
      </c>
      <c r="B350" s="1">
        <v>33775</v>
      </c>
      <c r="C350" s="1">
        <v>3</v>
      </c>
      <c r="D350" s="1">
        <v>2</v>
      </c>
      <c r="E350" s="1">
        <v>0</v>
      </c>
      <c r="F350" s="1">
        <v>1</v>
      </c>
      <c r="G350" t="str">
        <v>Old</v>
      </c>
      <c r="H350">
        <v>5</v>
      </c>
    </row>
    <row r="351" spans="1:8">
      <c r="A351" s="1">
        <v>44</v>
      </c>
      <c r="B351" s="1">
        <v>97957</v>
      </c>
      <c r="C351" s="1">
        <v>4</v>
      </c>
      <c r="D351" s="1">
        <v>5</v>
      </c>
      <c r="E351" s="1">
        <v>1</v>
      </c>
      <c r="F351" s="1">
        <v>1</v>
      </c>
      <c r="G351" t="str">
        <v>Adult</v>
      </c>
      <c r="H351">
        <v>9</v>
      </c>
    </row>
    <row r="352" spans="1:8">
      <c r="A352" s="1">
        <v>52</v>
      </c>
      <c r="B352" s="1">
        <v>94591</v>
      </c>
      <c r="C352" s="1">
        <v>4</v>
      </c>
      <c r="D352" s="1">
        <v>4</v>
      </c>
      <c r="E352" s="1">
        <v>1</v>
      </c>
      <c r="F352" s="1">
        <v>0</v>
      </c>
      <c r="G352" t="str">
        <v>Adult</v>
      </c>
      <c r="H352">
        <v>8</v>
      </c>
    </row>
    <row r="353" spans="1:8">
      <c r="A353" s="1">
        <v>42</v>
      </c>
      <c r="B353" s="1">
        <v>108561</v>
      </c>
      <c r="C353" s="1">
        <v>7</v>
      </c>
      <c r="D353" s="1">
        <v>3</v>
      </c>
      <c r="E353" s="1">
        <v>0</v>
      </c>
      <c r="F353" s="1">
        <v>0</v>
      </c>
      <c r="G353" t="str">
        <v>Adult</v>
      </c>
      <c r="H353">
        <v>10</v>
      </c>
    </row>
    <row r="354" spans="1:8">
      <c r="A354" s="1">
        <v>43</v>
      </c>
      <c r="B354" s="1">
        <v>104816</v>
      </c>
      <c r="C354" s="1">
        <v>3</v>
      </c>
      <c r="D354" s="1">
        <v>4</v>
      </c>
      <c r="E354" s="1">
        <v>0</v>
      </c>
      <c r="F354" s="1">
        <v>1</v>
      </c>
      <c r="G354" t="str">
        <v>Adult</v>
      </c>
      <c r="H354">
        <v>7</v>
      </c>
    </row>
    <row r="355" spans="1:8">
      <c r="A355" s="1">
        <v>22</v>
      </c>
      <c r="B355" s="1">
        <v>132487</v>
      </c>
      <c r="C355" s="1">
        <v>6</v>
      </c>
      <c r="D355" s="1">
        <v>4</v>
      </c>
      <c r="E355" s="1">
        <v>0</v>
      </c>
      <c r="F355" s="1">
        <v>1</v>
      </c>
      <c r="G355" t="str">
        <v>Young</v>
      </c>
      <c r="H355">
        <v>10</v>
      </c>
    </row>
    <row r="356" spans="1:8">
      <c r="A356" s="1">
        <v>47</v>
      </c>
      <c r="B356" s="1">
        <v>41351</v>
      </c>
      <c r="C356" s="1">
        <v>5</v>
      </c>
      <c r="D356" s="1">
        <v>0</v>
      </c>
      <c r="E356" s="1">
        <v>0</v>
      </c>
      <c r="F356" s="1">
        <v>0</v>
      </c>
      <c r="G356" t="str">
        <v>Adult</v>
      </c>
      <c r="H356">
        <v>5</v>
      </c>
    </row>
    <row r="357" spans="1:8">
      <c r="A357" s="1">
        <v>62</v>
      </c>
      <c r="B357" s="1">
        <v>145400</v>
      </c>
      <c r="C357" s="1">
        <v>7</v>
      </c>
      <c r="D357" s="1">
        <v>2</v>
      </c>
      <c r="E357" s="1">
        <v>0</v>
      </c>
      <c r="F357" s="1">
        <v>0</v>
      </c>
      <c r="G357" t="str">
        <v>Old</v>
      </c>
      <c r="H357">
        <v>9</v>
      </c>
    </row>
    <row r="358" spans="1:8">
      <c r="A358" s="1">
        <v>22</v>
      </c>
      <c r="B358" s="1">
        <v>133627</v>
      </c>
      <c r="C358" s="1">
        <v>5</v>
      </c>
      <c r="D358" s="1">
        <v>1</v>
      </c>
      <c r="E358" s="1">
        <v>1</v>
      </c>
      <c r="F358" s="1">
        <v>1</v>
      </c>
      <c r="G358" t="str">
        <v>Young</v>
      </c>
      <c r="H358">
        <v>6</v>
      </c>
    </row>
    <row r="359" spans="1:8">
      <c r="A359" s="1">
        <v>46</v>
      </c>
      <c r="B359" s="1">
        <v>85184</v>
      </c>
      <c r="C359" s="1">
        <v>6</v>
      </c>
      <c r="D359" s="1">
        <v>2</v>
      </c>
      <c r="E359" s="1">
        <v>0</v>
      </c>
      <c r="F359" s="1">
        <v>1</v>
      </c>
      <c r="G359" t="str">
        <v>Adult</v>
      </c>
      <c r="H359">
        <v>8</v>
      </c>
    </row>
    <row r="360" spans="1:8">
      <c r="A360" s="1">
        <v>37</v>
      </c>
      <c r="B360" s="1">
        <v>141192</v>
      </c>
      <c r="C360" s="1">
        <v>6</v>
      </c>
      <c r="D360" s="1">
        <v>1</v>
      </c>
      <c r="E360" s="1">
        <v>0</v>
      </c>
      <c r="F360" s="1">
        <v>0</v>
      </c>
      <c r="G360" t="str">
        <v>Adult</v>
      </c>
      <c r="H360">
        <v>7</v>
      </c>
    </row>
    <row r="361" spans="1:8">
      <c r="A361" s="1">
        <v>60</v>
      </c>
      <c r="B361" s="1">
        <v>125707</v>
      </c>
      <c r="C361" s="1">
        <v>7</v>
      </c>
      <c r="D361" s="1">
        <v>1</v>
      </c>
      <c r="E361" s="1">
        <v>1</v>
      </c>
      <c r="F361" s="1">
        <v>1</v>
      </c>
      <c r="G361" t="str">
        <v>Old</v>
      </c>
      <c r="H361">
        <v>8</v>
      </c>
    </row>
    <row r="362" spans="1:8">
      <c r="A362" s="1">
        <v>53</v>
      </c>
      <c r="B362" s="1">
        <v>99180</v>
      </c>
      <c r="C362" s="1">
        <v>4</v>
      </c>
      <c r="D362" s="1">
        <v>0</v>
      </c>
      <c r="E362" s="1">
        <v>1</v>
      </c>
      <c r="F362" s="1">
        <v>0</v>
      </c>
      <c r="G362" t="str">
        <v>Adult</v>
      </c>
      <c r="H362">
        <v>4</v>
      </c>
    </row>
    <row r="363" spans="1:8">
      <c r="A363" s="1">
        <v>29</v>
      </c>
      <c r="B363" s="1">
        <v>111678</v>
      </c>
      <c r="C363" s="1">
        <v>9</v>
      </c>
      <c r="D363" s="1">
        <v>3</v>
      </c>
      <c r="E363" s="1">
        <v>1</v>
      </c>
      <c r="F363" s="1">
        <v>1</v>
      </c>
      <c r="G363" t="str">
        <v>Young</v>
      </c>
      <c r="H363">
        <v>12</v>
      </c>
    </row>
    <row r="364" spans="1:8">
      <c r="A364" s="1">
        <v>63</v>
      </c>
      <c r="B364" s="1">
        <v>103309</v>
      </c>
      <c r="C364" s="1">
        <v>3</v>
      </c>
      <c r="D364" s="1">
        <v>0</v>
      </c>
      <c r="E364" s="1">
        <v>0</v>
      </c>
      <c r="F364" s="1">
        <v>0</v>
      </c>
      <c r="G364" t="str">
        <v>Old</v>
      </c>
      <c r="H364">
        <v>3</v>
      </c>
    </row>
    <row r="365" spans="1:8">
      <c r="A365" s="1">
        <v>59</v>
      </c>
      <c r="B365" s="1">
        <v>124002</v>
      </c>
      <c r="C365" s="1">
        <v>13</v>
      </c>
      <c r="D365" s="1">
        <v>3</v>
      </c>
      <c r="E365" s="1">
        <v>1</v>
      </c>
      <c r="F365" s="1">
        <v>1</v>
      </c>
      <c r="G365" t="str">
        <v>Old</v>
      </c>
      <c r="H365">
        <v>16</v>
      </c>
    </row>
    <row r="366" spans="1:8">
      <c r="A366" s="1">
        <v>49</v>
      </c>
      <c r="B366" s="1">
        <v>40778</v>
      </c>
      <c r="C366" s="1">
        <v>9</v>
      </c>
      <c r="D366" s="1">
        <v>3</v>
      </c>
      <c r="E366" s="1">
        <v>1</v>
      </c>
      <c r="F366" s="1">
        <v>0</v>
      </c>
      <c r="G366" t="str">
        <v>Adult</v>
      </c>
      <c r="H366">
        <v>12</v>
      </c>
    </row>
    <row r="367" spans="1:8">
      <c r="A367" s="1">
        <v>62</v>
      </c>
      <c r="B367" s="1">
        <v>42501</v>
      </c>
      <c r="C367" s="1">
        <v>7</v>
      </c>
      <c r="D367" s="1">
        <v>0</v>
      </c>
      <c r="E367" s="1">
        <v>1</v>
      </c>
      <c r="F367" s="1">
        <v>0</v>
      </c>
      <c r="G367" t="str">
        <v>Old</v>
      </c>
      <c r="H367">
        <v>7</v>
      </c>
    </row>
    <row r="368" spans="1:8">
      <c r="A368" s="1">
        <v>46</v>
      </c>
      <c r="B368" s="1">
        <v>142713</v>
      </c>
      <c r="C368" s="1">
        <v>5</v>
      </c>
      <c r="D368" s="1">
        <v>3</v>
      </c>
      <c r="E368" s="1">
        <v>1</v>
      </c>
      <c r="F368" s="1">
        <v>1</v>
      </c>
      <c r="G368" t="str">
        <v>Adult</v>
      </c>
      <c r="H368">
        <v>8</v>
      </c>
    </row>
    <row r="369" spans="1:8">
      <c r="A369" s="1">
        <v>55</v>
      </c>
      <c r="B369" s="1">
        <v>32108</v>
      </c>
      <c r="C369" s="1">
        <v>7</v>
      </c>
      <c r="D369" s="1">
        <v>1</v>
      </c>
      <c r="E369" s="1">
        <v>1</v>
      </c>
      <c r="F369" s="1">
        <v>1</v>
      </c>
      <c r="G369" t="str">
        <v>Old</v>
      </c>
      <c r="H369">
        <v>8</v>
      </c>
    </row>
    <row r="370" spans="1:8">
      <c r="A370" s="1">
        <v>45</v>
      </c>
      <c r="B370" s="1">
        <v>124905</v>
      </c>
      <c r="C370" s="1">
        <v>4</v>
      </c>
      <c r="D370" s="1">
        <v>0</v>
      </c>
      <c r="E370" s="1">
        <v>1</v>
      </c>
      <c r="F370" s="1">
        <v>1</v>
      </c>
      <c r="G370" t="str">
        <v>Adult</v>
      </c>
      <c r="H370">
        <v>4</v>
      </c>
    </row>
    <row r="371" spans="1:8">
      <c r="A371" s="1">
        <v>44</v>
      </c>
      <c r="B371" s="1">
        <v>66382</v>
      </c>
      <c r="C371" s="1">
        <v>5</v>
      </c>
      <c r="D371" s="1">
        <v>3</v>
      </c>
      <c r="E371" s="1">
        <v>1</v>
      </c>
      <c r="F371" s="1">
        <v>1</v>
      </c>
      <c r="G371" t="str">
        <v>Adult</v>
      </c>
      <c r="H371">
        <v>8</v>
      </c>
    </row>
    <row r="372" spans="1:8">
      <c r="A372" s="1">
        <v>33</v>
      </c>
      <c r="B372" s="1">
        <v>121354</v>
      </c>
      <c r="C372" s="1">
        <v>6</v>
      </c>
      <c r="D372" s="1">
        <v>5</v>
      </c>
      <c r="E372" s="1">
        <v>0</v>
      </c>
      <c r="F372" s="1">
        <v>1</v>
      </c>
      <c r="G372" t="str">
        <v>Young</v>
      </c>
      <c r="H372">
        <v>11</v>
      </c>
    </row>
    <row r="373" spans="1:8">
      <c r="A373" s="1">
        <v>27</v>
      </c>
      <c r="B373" s="1">
        <v>105787</v>
      </c>
      <c r="C373" s="1">
        <v>7</v>
      </c>
      <c r="D373" s="1">
        <v>2</v>
      </c>
      <c r="E373" s="1">
        <v>0</v>
      </c>
      <c r="F373" s="1">
        <v>0</v>
      </c>
      <c r="G373" t="str">
        <v>Young</v>
      </c>
      <c r="H373">
        <v>9</v>
      </c>
    </row>
    <row r="374" spans="1:8">
      <c r="A374" s="1">
        <v>56</v>
      </c>
      <c r="B374" s="1">
        <v>53341</v>
      </c>
      <c r="C374" s="1">
        <v>9</v>
      </c>
      <c r="D374" s="1">
        <v>3</v>
      </c>
      <c r="E374" s="1">
        <v>0</v>
      </c>
      <c r="F374" s="1">
        <v>0</v>
      </c>
      <c r="G374" t="str">
        <v>Old</v>
      </c>
      <c r="H374">
        <v>12</v>
      </c>
    </row>
    <row r="375" spans="1:8">
      <c r="A375" s="1">
        <v>65</v>
      </c>
      <c r="B375" s="1">
        <v>107214</v>
      </c>
      <c r="C375" s="1">
        <v>5</v>
      </c>
      <c r="D375" s="1">
        <v>2</v>
      </c>
      <c r="E375" s="1">
        <v>0</v>
      </c>
      <c r="F375" s="1">
        <v>0</v>
      </c>
      <c r="G375" t="str">
        <v>Old</v>
      </c>
      <c r="H375">
        <v>7</v>
      </c>
    </row>
    <row r="376" spans="1:8">
      <c r="A376" s="1">
        <v>40</v>
      </c>
      <c r="B376" s="1">
        <v>44367</v>
      </c>
      <c r="C376" s="1">
        <v>6</v>
      </c>
      <c r="D376" s="1">
        <v>1</v>
      </c>
      <c r="E376" s="1">
        <v>1</v>
      </c>
      <c r="F376" s="1">
        <v>0</v>
      </c>
      <c r="G376" t="str">
        <v>Adult</v>
      </c>
      <c r="H376">
        <v>7</v>
      </c>
    </row>
    <row r="377" spans="1:8">
      <c r="A377" s="1">
        <v>21</v>
      </c>
      <c r="B377" s="1">
        <v>149967</v>
      </c>
      <c r="C377" s="1">
        <v>6</v>
      </c>
      <c r="D377" s="1">
        <v>4</v>
      </c>
      <c r="E377" s="1">
        <v>1</v>
      </c>
      <c r="F377" s="1">
        <v>1</v>
      </c>
      <c r="G377" t="str">
        <v>Young</v>
      </c>
      <c r="H377">
        <v>10</v>
      </c>
    </row>
    <row r="378" spans="1:8">
      <c r="A378" s="1">
        <v>28</v>
      </c>
      <c r="B378" s="1">
        <v>125208</v>
      </c>
      <c r="C378" s="1">
        <v>8</v>
      </c>
      <c r="D378" s="1">
        <v>4</v>
      </c>
      <c r="E378" s="1">
        <v>0</v>
      </c>
      <c r="F378" s="1">
        <v>1</v>
      </c>
      <c r="G378" t="str">
        <v>Young</v>
      </c>
      <c r="H378">
        <v>12</v>
      </c>
    </row>
    <row r="379" spans="1:8">
      <c r="A379" s="1">
        <v>36</v>
      </c>
      <c r="B379" s="1">
        <v>99868</v>
      </c>
      <c r="C379" s="1">
        <v>6</v>
      </c>
      <c r="D379" s="1">
        <v>1</v>
      </c>
      <c r="E379" s="1">
        <v>0</v>
      </c>
      <c r="F379" s="1">
        <v>0</v>
      </c>
      <c r="G379" t="str">
        <v>Adult</v>
      </c>
      <c r="H379">
        <v>7</v>
      </c>
    </row>
    <row r="380" spans="1:8">
      <c r="A380" s="1">
        <v>34</v>
      </c>
      <c r="B380" s="1">
        <v>42002</v>
      </c>
      <c r="C380" s="1">
        <v>8</v>
      </c>
      <c r="D380" s="1">
        <v>5</v>
      </c>
      <c r="E380" s="1">
        <v>0</v>
      </c>
      <c r="F380" s="1">
        <v>1</v>
      </c>
      <c r="G380" t="str">
        <v>Young</v>
      </c>
      <c r="H380">
        <v>13</v>
      </c>
    </row>
    <row r="381" spans="1:8">
      <c r="A381" s="1">
        <v>32</v>
      </c>
      <c r="B381" s="1">
        <v>115820</v>
      </c>
      <c r="C381" s="1">
        <v>5</v>
      </c>
      <c r="D381" s="1">
        <v>0</v>
      </c>
      <c r="E381" s="1">
        <v>0</v>
      </c>
      <c r="F381" s="1">
        <v>1</v>
      </c>
      <c r="G381" t="str">
        <v>Young</v>
      </c>
      <c r="H381">
        <v>5</v>
      </c>
    </row>
    <row r="382" spans="1:8">
      <c r="A382" s="1">
        <v>43</v>
      </c>
      <c r="B382" s="1">
        <v>89949</v>
      </c>
      <c r="C382" s="1">
        <v>13</v>
      </c>
      <c r="D382" s="1">
        <v>2</v>
      </c>
      <c r="E382" s="1">
        <v>0</v>
      </c>
      <c r="F382" s="1">
        <v>0</v>
      </c>
      <c r="G382" t="str">
        <v>Adult</v>
      </c>
      <c r="H382">
        <v>15</v>
      </c>
    </row>
    <row r="383" spans="1:8">
      <c r="A383" s="1">
        <v>35</v>
      </c>
      <c r="B383" s="1">
        <v>45700</v>
      </c>
      <c r="C383" s="1">
        <v>4</v>
      </c>
      <c r="D383" s="1">
        <v>1</v>
      </c>
      <c r="E383" s="1">
        <v>1</v>
      </c>
      <c r="F383" s="1">
        <v>1</v>
      </c>
      <c r="G383" t="str">
        <v>Adult</v>
      </c>
      <c r="H383">
        <v>5</v>
      </c>
    </row>
    <row r="384" spans="1:8">
      <c r="A384" s="1">
        <v>48</v>
      </c>
      <c r="B384" s="1">
        <v>109305</v>
      </c>
      <c r="C384" s="1">
        <v>1</v>
      </c>
      <c r="D384" s="1">
        <v>1</v>
      </c>
      <c r="E384" s="1">
        <v>0</v>
      </c>
      <c r="F384" s="1">
        <v>1</v>
      </c>
      <c r="G384" t="str">
        <v>Adult</v>
      </c>
      <c r="H384">
        <v>2</v>
      </c>
    </row>
    <row r="385" spans="1:8">
      <c r="A385" s="1">
        <v>54</v>
      </c>
      <c r="B385" s="1">
        <v>92543</v>
      </c>
      <c r="C385" s="1">
        <v>11</v>
      </c>
      <c r="D385" s="1">
        <v>3</v>
      </c>
      <c r="E385" s="1">
        <v>0</v>
      </c>
      <c r="F385" s="1">
        <v>0</v>
      </c>
      <c r="G385" t="str">
        <v>Adult</v>
      </c>
      <c r="H385">
        <v>14</v>
      </c>
    </row>
    <row r="386" spans="1:8">
      <c r="A386" s="1">
        <v>22</v>
      </c>
      <c r="B386" s="1">
        <v>59318</v>
      </c>
      <c r="C386" s="1">
        <v>15</v>
      </c>
      <c r="D386" s="1">
        <v>3</v>
      </c>
      <c r="E386" s="1">
        <v>0</v>
      </c>
      <c r="F386" s="1">
        <v>1</v>
      </c>
      <c r="G386" t="str">
        <v>Young</v>
      </c>
      <c r="H386">
        <v>18</v>
      </c>
    </row>
    <row r="387" spans="1:8">
      <c r="A387" s="1">
        <v>52</v>
      </c>
      <c r="B387" s="1">
        <v>119859</v>
      </c>
      <c r="C387" s="1">
        <v>7</v>
      </c>
      <c r="D387" s="1">
        <v>3</v>
      </c>
      <c r="E387" s="1">
        <v>0</v>
      </c>
      <c r="F387" s="1">
        <v>0</v>
      </c>
      <c r="G387" t="str">
        <v>Adult</v>
      </c>
      <c r="H387">
        <v>10</v>
      </c>
    </row>
    <row r="388" spans="1:8">
      <c r="A388" s="1">
        <v>43</v>
      </c>
      <c r="B388" s="1">
        <v>57610</v>
      </c>
      <c r="C388" s="1">
        <v>6</v>
      </c>
      <c r="D388" s="1">
        <v>2</v>
      </c>
      <c r="E388" s="1">
        <v>1</v>
      </c>
      <c r="F388" s="1">
        <v>1</v>
      </c>
      <c r="G388" t="str">
        <v>Adult</v>
      </c>
      <c r="H388">
        <v>8</v>
      </c>
    </row>
    <row r="389" spans="1:8">
      <c r="A389" s="1">
        <v>42</v>
      </c>
      <c r="B389" s="1">
        <v>102499</v>
      </c>
      <c r="C389" s="1">
        <v>4</v>
      </c>
      <c r="D389" s="1">
        <v>1</v>
      </c>
      <c r="E389" s="1">
        <v>0</v>
      </c>
      <c r="F389" s="1">
        <v>1</v>
      </c>
      <c r="G389" t="str">
        <v>Adult</v>
      </c>
      <c r="H389">
        <v>5</v>
      </c>
    </row>
    <row r="390" spans="1:8">
      <c r="A390" s="1">
        <v>45</v>
      </c>
      <c r="B390" s="1">
        <v>149256</v>
      </c>
      <c r="C390" s="1">
        <v>4</v>
      </c>
      <c r="D390" s="1">
        <v>1</v>
      </c>
      <c r="E390" s="1">
        <v>0</v>
      </c>
      <c r="F390" s="1">
        <v>1</v>
      </c>
      <c r="G390" t="str">
        <v>Adult</v>
      </c>
      <c r="H390">
        <v>5</v>
      </c>
    </row>
    <row r="391" spans="1:8">
      <c r="A391" s="1">
        <v>42</v>
      </c>
      <c r="B391" s="1">
        <v>103374</v>
      </c>
      <c r="C391" s="1">
        <v>8</v>
      </c>
      <c r="D391" s="1">
        <v>3</v>
      </c>
      <c r="E391" s="1">
        <v>0</v>
      </c>
      <c r="F391" s="1">
        <v>1</v>
      </c>
      <c r="G391" t="str">
        <v>Adult</v>
      </c>
      <c r="H391">
        <v>11</v>
      </c>
    </row>
    <row r="392" spans="1:8">
      <c r="A392" s="1">
        <v>42</v>
      </c>
      <c r="B392" s="1">
        <v>95226</v>
      </c>
      <c r="C392" s="1">
        <v>7</v>
      </c>
      <c r="D392" s="1">
        <v>0</v>
      </c>
      <c r="E392" s="1">
        <v>0</v>
      </c>
      <c r="F392" s="1">
        <v>1</v>
      </c>
      <c r="G392" t="str">
        <v>Adult</v>
      </c>
      <c r="H392">
        <v>7</v>
      </c>
    </row>
    <row r="393" spans="1:8">
      <c r="A393" s="1">
        <v>62</v>
      </c>
      <c r="B393" s="1">
        <v>75167</v>
      </c>
      <c r="C393" s="1">
        <v>6</v>
      </c>
      <c r="D393" s="1">
        <v>0</v>
      </c>
      <c r="E393" s="1">
        <v>0</v>
      </c>
      <c r="F393" s="1">
        <v>0</v>
      </c>
      <c r="G393" t="str">
        <v>Old</v>
      </c>
      <c r="H393">
        <v>6</v>
      </c>
    </row>
    <row r="394" spans="1:8">
      <c r="A394" s="1">
        <v>26</v>
      </c>
      <c r="B394" s="1">
        <v>107779</v>
      </c>
      <c r="C394" s="1">
        <v>5</v>
      </c>
      <c r="D394" s="1">
        <v>2</v>
      </c>
      <c r="E394" s="1">
        <v>1</v>
      </c>
      <c r="F394" s="1">
        <v>1</v>
      </c>
      <c r="G394" t="str">
        <v>Young</v>
      </c>
      <c r="H394">
        <v>7</v>
      </c>
    </row>
    <row r="395" spans="1:8">
      <c r="A395" s="1">
        <v>35</v>
      </c>
      <c r="B395" s="1">
        <v>57939</v>
      </c>
      <c r="C395" s="1">
        <v>7</v>
      </c>
      <c r="D395" s="1">
        <v>0</v>
      </c>
      <c r="E395" s="1">
        <v>0</v>
      </c>
      <c r="F395" s="1">
        <v>0</v>
      </c>
      <c r="G395" t="str">
        <v>Adult</v>
      </c>
      <c r="H395">
        <v>7</v>
      </c>
    </row>
    <row r="396" spans="1:8">
      <c r="A396" s="1">
        <v>63</v>
      </c>
      <c r="B396" s="1">
        <v>91365</v>
      </c>
      <c r="C396" s="1">
        <v>11</v>
      </c>
      <c r="D396" s="1">
        <v>4</v>
      </c>
      <c r="E396" s="1">
        <v>0</v>
      </c>
      <c r="F396" s="1">
        <v>0</v>
      </c>
      <c r="G396" t="str">
        <v>Old</v>
      </c>
      <c r="H396">
        <v>15</v>
      </c>
    </row>
    <row r="397" spans="1:8">
      <c r="A397" s="1">
        <v>57</v>
      </c>
      <c r="B397" s="1">
        <v>97381</v>
      </c>
      <c r="C397" s="1">
        <v>4</v>
      </c>
      <c r="D397" s="1">
        <v>1</v>
      </c>
      <c r="E397" s="1">
        <v>1</v>
      </c>
      <c r="F397" s="1">
        <v>0</v>
      </c>
      <c r="G397" t="str">
        <v>Old</v>
      </c>
      <c r="H397">
        <v>5</v>
      </c>
    </row>
    <row r="398" spans="1:8">
      <c r="A398" s="1">
        <v>53</v>
      </c>
      <c r="B398" s="1">
        <v>76710</v>
      </c>
      <c r="C398" s="1">
        <v>3</v>
      </c>
      <c r="D398" s="1">
        <v>0</v>
      </c>
      <c r="E398" s="1">
        <v>1</v>
      </c>
      <c r="F398" s="1">
        <v>1</v>
      </c>
      <c r="G398" t="str">
        <v>Adult</v>
      </c>
      <c r="H398">
        <v>3</v>
      </c>
    </row>
    <row r="399" spans="1:8">
      <c r="A399" s="1">
        <v>28</v>
      </c>
      <c r="B399" s="1">
        <v>46766</v>
      </c>
      <c r="C399" s="1">
        <v>6</v>
      </c>
      <c r="D399" s="1">
        <v>4</v>
      </c>
      <c r="E399" s="1">
        <v>1</v>
      </c>
      <c r="F399" s="1">
        <v>0</v>
      </c>
      <c r="G399" t="str">
        <v>Young</v>
      </c>
      <c r="H399">
        <v>10</v>
      </c>
    </row>
    <row r="400" spans="1:8">
      <c r="A400" s="1">
        <v>64</v>
      </c>
      <c r="B400" s="1">
        <v>132416</v>
      </c>
      <c r="C400" s="1">
        <v>8</v>
      </c>
      <c r="D400" s="1">
        <v>2</v>
      </c>
      <c r="E400" s="1">
        <v>0</v>
      </c>
      <c r="F400" s="1">
        <v>1</v>
      </c>
      <c r="G400" t="str">
        <v>Old</v>
      </c>
      <c r="H400">
        <v>10</v>
      </c>
    </row>
    <row r="401" spans="1:8">
      <c r="A401" s="1">
        <v>64</v>
      </c>
      <c r="B401" s="1">
        <v>42780</v>
      </c>
      <c r="C401" s="1">
        <v>8</v>
      </c>
      <c r="D401" s="1">
        <v>0</v>
      </c>
      <c r="E401" s="1">
        <v>1</v>
      </c>
      <c r="F401" s="1">
        <v>0</v>
      </c>
      <c r="G401" t="str">
        <v>Old</v>
      </c>
      <c r="H401">
        <v>8</v>
      </c>
    </row>
    <row r="402" spans="1:8">
      <c r="A402" s="1">
        <v>25</v>
      </c>
      <c r="B402" s="1">
        <v>78458</v>
      </c>
      <c r="C402" s="1">
        <v>11</v>
      </c>
      <c r="D402" s="1">
        <v>0</v>
      </c>
      <c r="E402" s="1">
        <v>1</v>
      </c>
      <c r="F402" s="1">
        <v>1</v>
      </c>
      <c r="G402" t="str">
        <v>Young</v>
      </c>
      <c r="H402">
        <v>11</v>
      </c>
    </row>
    <row r="403" spans="1:8">
      <c r="A403" s="1">
        <v>59</v>
      </c>
      <c r="B403" s="1">
        <v>86221</v>
      </c>
      <c r="C403" s="1">
        <v>8</v>
      </c>
      <c r="D403" s="1">
        <v>0</v>
      </c>
      <c r="E403" s="1">
        <v>1</v>
      </c>
      <c r="F403" s="1">
        <v>1</v>
      </c>
      <c r="G403" t="str">
        <v>Old</v>
      </c>
      <c r="H403">
        <v>8</v>
      </c>
    </row>
    <row r="404" spans="1:8">
      <c r="A404" s="1">
        <v>24</v>
      </c>
      <c r="B404" s="1">
        <v>148498</v>
      </c>
      <c r="C404" s="1">
        <v>9</v>
      </c>
      <c r="D404" s="1">
        <v>4</v>
      </c>
      <c r="E404" s="1">
        <v>0</v>
      </c>
      <c r="F404" s="1">
        <v>0</v>
      </c>
      <c r="G404" t="str">
        <v>Young</v>
      </c>
      <c r="H404">
        <v>13</v>
      </c>
    </row>
    <row r="405" spans="1:8">
      <c r="A405" s="1">
        <v>26</v>
      </c>
      <c r="B405" s="1">
        <v>138392</v>
      </c>
      <c r="C405" s="1">
        <v>9</v>
      </c>
      <c r="D405" s="1">
        <v>2</v>
      </c>
      <c r="E405" s="1">
        <v>1</v>
      </c>
      <c r="F405" s="1">
        <v>1</v>
      </c>
      <c r="G405" t="str">
        <v>Young</v>
      </c>
      <c r="H405">
        <v>11</v>
      </c>
    </row>
    <row r="406" spans="1:8">
      <c r="A406" s="1">
        <v>65</v>
      </c>
      <c r="B406" s="1">
        <v>31509</v>
      </c>
      <c r="C406" s="1">
        <v>8</v>
      </c>
      <c r="D406" s="1">
        <v>3</v>
      </c>
      <c r="E406" s="1">
        <v>0</v>
      </c>
      <c r="F406" s="1">
        <v>0</v>
      </c>
      <c r="G406" t="str">
        <v>Old</v>
      </c>
      <c r="H406">
        <v>11</v>
      </c>
    </row>
    <row r="407" spans="1:8">
      <c r="A407" s="1">
        <v>52</v>
      </c>
      <c r="B407" s="1">
        <v>119493</v>
      </c>
      <c r="C407" s="1">
        <v>4</v>
      </c>
      <c r="D407" s="1">
        <v>1</v>
      </c>
      <c r="E407" s="1">
        <v>0</v>
      </c>
      <c r="F407" s="1">
        <v>1</v>
      </c>
      <c r="G407" t="str">
        <v>Adult</v>
      </c>
      <c r="H407">
        <v>5</v>
      </c>
    </row>
    <row r="408" spans="1:8">
      <c r="A408" s="1">
        <v>50</v>
      </c>
      <c r="B408" s="1">
        <v>140708</v>
      </c>
      <c r="C408" s="1">
        <v>8</v>
      </c>
      <c r="D408" s="1">
        <v>5</v>
      </c>
      <c r="E408" s="1">
        <v>0</v>
      </c>
      <c r="F408" s="1">
        <v>1</v>
      </c>
      <c r="G408" t="str">
        <v>Adult</v>
      </c>
      <c r="H408">
        <v>13</v>
      </c>
    </row>
    <row r="409" spans="1:8">
      <c r="A409" s="1">
        <v>55</v>
      </c>
      <c r="B409" s="1">
        <v>64346</v>
      </c>
      <c r="C409" s="1">
        <v>7</v>
      </c>
      <c r="D409" s="1">
        <v>2</v>
      </c>
      <c r="E409" s="1">
        <v>0</v>
      </c>
      <c r="F409" s="1">
        <v>0</v>
      </c>
      <c r="G409" t="str">
        <v>Old</v>
      </c>
      <c r="H409">
        <v>9</v>
      </c>
    </row>
    <row r="410" spans="1:8">
      <c r="A410" s="1">
        <v>60</v>
      </c>
      <c r="B410" s="1">
        <v>112799</v>
      </c>
      <c r="C410" s="1">
        <v>6</v>
      </c>
      <c r="D410" s="1">
        <v>2</v>
      </c>
      <c r="E410" s="1">
        <v>1</v>
      </c>
      <c r="F410" s="1">
        <v>0</v>
      </c>
      <c r="G410" t="str">
        <v>Old</v>
      </c>
      <c r="H410">
        <v>8</v>
      </c>
    </row>
    <row r="411" spans="1:8">
      <c r="A411" s="1">
        <v>36</v>
      </c>
      <c r="B411" s="1">
        <v>146850</v>
      </c>
      <c r="C411" s="1">
        <v>10</v>
      </c>
      <c r="D411" s="1">
        <v>2</v>
      </c>
      <c r="E411" s="1">
        <v>1</v>
      </c>
      <c r="F411" s="1">
        <v>1</v>
      </c>
      <c r="G411" t="str">
        <v>Adult</v>
      </c>
      <c r="H411">
        <v>12</v>
      </c>
    </row>
    <row r="412" spans="1:8">
      <c r="A412" s="1">
        <v>33</v>
      </c>
      <c r="B412" s="1">
        <v>76874</v>
      </c>
      <c r="C412" s="1">
        <v>5</v>
      </c>
      <c r="D412" s="1">
        <v>2</v>
      </c>
      <c r="E412" s="1">
        <v>0</v>
      </c>
      <c r="F412" s="1">
        <v>0</v>
      </c>
      <c r="G412" t="str">
        <v>Young</v>
      </c>
      <c r="H412">
        <v>7</v>
      </c>
    </row>
    <row r="413" spans="1:8">
      <c r="A413" s="1">
        <v>62</v>
      </c>
      <c r="B413" s="1">
        <v>56148</v>
      </c>
      <c r="C413" s="1">
        <v>10</v>
      </c>
      <c r="D413" s="1">
        <v>3</v>
      </c>
      <c r="E413" s="1">
        <v>1</v>
      </c>
      <c r="F413" s="1">
        <v>0</v>
      </c>
      <c r="G413" t="str">
        <v>Old</v>
      </c>
      <c r="H413">
        <v>13</v>
      </c>
    </row>
    <row r="414" spans="1:8">
      <c r="A414" s="1">
        <v>50</v>
      </c>
      <c r="B414" s="1">
        <v>61533</v>
      </c>
      <c r="C414" s="1">
        <v>6</v>
      </c>
      <c r="D414" s="1">
        <v>1</v>
      </c>
      <c r="E414" s="1">
        <v>0</v>
      </c>
      <c r="F414" s="1">
        <v>0</v>
      </c>
      <c r="G414" t="str">
        <v>Adult</v>
      </c>
      <c r="H414">
        <v>7</v>
      </c>
    </row>
    <row r="415" spans="1:8">
      <c r="A415" s="1">
        <v>39</v>
      </c>
      <c r="B415" s="1">
        <v>138144</v>
      </c>
      <c r="C415" s="1">
        <v>6</v>
      </c>
      <c r="D415" s="1">
        <v>0</v>
      </c>
      <c r="E415" s="1">
        <v>0</v>
      </c>
      <c r="F415" s="1">
        <v>0</v>
      </c>
      <c r="G415" t="str">
        <v>Adult</v>
      </c>
      <c r="H415">
        <v>6</v>
      </c>
    </row>
    <row r="416" spans="1:8">
      <c r="A416" s="1">
        <v>37</v>
      </c>
      <c r="B416" s="1">
        <v>108467</v>
      </c>
      <c r="C416" s="1">
        <v>10</v>
      </c>
      <c r="D416" s="1">
        <v>2</v>
      </c>
      <c r="E416" s="1">
        <v>0</v>
      </c>
      <c r="F416" s="1">
        <v>0</v>
      </c>
      <c r="G416" t="str">
        <v>Adult</v>
      </c>
      <c r="H416">
        <v>12</v>
      </c>
    </row>
    <row r="417" spans="1:8">
      <c r="A417" s="1">
        <v>39</v>
      </c>
      <c r="B417" s="1">
        <v>31359</v>
      </c>
      <c r="C417" s="1">
        <v>8</v>
      </c>
      <c r="D417" s="1">
        <v>3</v>
      </c>
      <c r="E417" s="1">
        <v>0</v>
      </c>
      <c r="F417" s="1">
        <v>1</v>
      </c>
      <c r="G417" t="str">
        <v>Adult</v>
      </c>
      <c r="H417">
        <v>11</v>
      </c>
    </row>
    <row r="418" spans="1:8">
      <c r="A418" s="1">
        <v>48</v>
      </c>
      <c r="B418" s="1">
        <v>149119</v>
      </c>
      <c r="C418" s="1">
        <v>5</v>
      </c>
      <c r="D418" s="1">
        <v>2</v>
      </c>
      <c r="E418" s="1">
        <v>0</v>
      </c>
      <c r="F418" s="1">
        <v>0</v>
      </c>
      <c r="G418" t="str">
        <v>Adult</v>
      </c>
      <c r="H418">
        <v>7</v>
      </c>
    </row>
    <row r="419" spans="1:8">
      <c r="A419" s="1">
        <v>46</v>
      </c>
      <c r="B419" s="1">
        <v>120068</v>
      </c>
      <c r="C419" s="1">
        <v>10</v>
      </c>
      <c r="D419" s="1">
        <v>3</v>
      </c>
      <c r="E419" s="1">
        <v>0</v>
      </c>
      <c r="F419" s="1">
        <v>0</v>
      </c>
      <c r="G419" t="str">
        <v>Adult</v>
      </c>
      <c r="H419">
        <v>13</v>
      </c>
    </row>
    <row r="420" spans="1:8">
      <c r="A420" s="1">
        <v>57</v>
      </c>
      <c r="B420" s="1">
        <v>90313</v>
      </c>
      <c r="C420" s="1">
        <v>7</v>
      </c>
      <c r="D420" s="1">
        <v>0</v>
      </c>
      <c r="E420" s="1">
        <v>0</v>
      </c>
      <c r="F420" s="1">
        <v>0</v>
      </c>
      <c r="G420" t="str">
        <v>Old</v>
      </c>
      <c r="H420">
        <v>7</v>
      </c>
    </row>
    <row r="421" spans="1:8">
      <c r="A421" s="1">
        <v>46</v>
      </c>
      <c r="B421" s="1">
        <v>50344</v>
      </c>
      <c r="C421" s="1">
        <v>5</v>
      </c>
      <c r="D421" s="1">
        <v>0</v>
      </c>
      <c r="E421" s="1">
        <v>0</v>
      </c>
      <c r="F421" s="1">
        <v>0</v>
      </c>
      <c r="G421" t="str">
        <v>Adult</v>
      </c>
      <c r="H421">
        <v>5</v>
      </c>
    </row>
    <row r="422" spans="1:8">
      <c r="A422" s="1">
        <v>43</v>
      </c>
      <c r="B422" s="1">
        <v>148499</v>
      </c>
      <c r="C422" s="1">
        <v>6</v>
      </c>
      <c r="D422" s="1">
        <v>4</v>
      </c>
      <c r="E422" s="1">
        <v>0</v>
      </c>
      <c r="F422" s="1">
        <v>1</v>
      </c>
      <c r="G422" t="str">
        <v>Adult</v>
      </c>
      <c r="H422">
        <v>10</v>
      </c>
    </row>
    <row r="423" spans="1:8">
      <c r="A423" s="1">
        <v>29</v>
      </c>
      <c r="B423" s="1">
        <v>99778</v>
      </c>
      <c r="C423" s="1">
        <v>5</v>
      </c>
      <c r="D423" s="1">
        <v>4</v>
      </c>
      <c r="E423" s="1">
        <v>0</v>
      </c>
      <c r="F423" s="1">
        <v>1</v>
      </c>
      <c r="G423" t="str">
        <v>Young</v>
      </c>
      <c r="H423">
        <v>9</v>
      </c>
    </row>
    <row r="424" spans="1:8">
      <c r="A424" s="1">
        <v>32</v>
      </c>
      <c r="B424" s="1">
        <v>50601</v>
      </c>
      <c r="C424" s="1">
        <v>11</v>
      </c>
      <c r="D424" s="1">
        <v>2</v>
      </c>
      <c r="E424" s="1">
        <v>0</v>
      </c>
      <c r="F424" s="1">
        <v>0</v>
      </c>
      <c r="G424" t="str">
        <v>Young</v>
      </c>
      <c r="H424">
        <v>13</v>
      </c>
    </row>
    <row r="425" spans="1:8">
      <c r="A425" s="1">
        <v>21</v>
      </c>
      <c r="B425" s="1">
        <v>144768</v>
      </c>
      <c r="C425" s="1">
        <v>6</v>
      </c>
      <c r="D425" s="1">
        <v>2</v>
      </c>
      <c r="E425" s="1">
        <v>1</v>
      </c>
      <c r="F425" s="1">
        <v>1</v>
      </c>
      <c r="G425" t="str">
        <v>Young</v>
      </c>
      <c r="H425">
        <v>8</v>
      </c>
    </row>
    <row r="426" spans="1:8">
      <c r="A426" s="1">
        <v>21</v>
      </c>
      <c r="B426" s="1">
        <v>49116</v>
      </c>
      <c r="C426" s="1">
        <v>8</v>
      </c>
      <c r="D426" s="1">
        <v>2</v>
      </c>
      <c r="E426" s="1">
        <v>1</v>
      </c>
      <c r="F426" s="1">
        <v>1</v>
      </c>
      <c r="G426" t="str">
        <v>Young</v>
      </c>
      <c r="H426">
        <v>10</v>
      </c>
    </row>
    <row r="427" spans="1:8">
      <c r="A427" s="1">
        <v>54</v>
      </c>
      <c r="B427" s="1">
        <v>86985</v>
      </c>
      <c r="C427" s="1">
        <v>7</v>
      </c>
      <c r="D427" s="1">
        <v>3</v>
      </c>
      <c r="E427" s="1">
        <v>0</v>
      </c>
      <c r="F427" s="1">
        <v>0</v>
      </c>
      <c r="G427" t="str">
        <v>Adult</v>
      </c>
      <c r="H427">
        <v>10</v>
      </c>
    </row>
    <row r="428" spans="1:8">
      <c r="A428" s="1">
        <v>52</v>
      </c>
      <c r="B428" s="1">
        <v>131013</v>
      </c>
      <c r="C428" s="1">
        <v>4</v>
      </c>
      <c r="D428" s="1">
        <v>2</v>
      </c>
      <c r="E428" s="1">
        <v>1</v>
      </c>
      <c r="F428" s="1">
        <v>1</v>
      </c>
      <c r="G428" t="str">
        <v>Adult</v>
      </c>
      <c r="H428">
        <v>6</v>
      </c>
    </row>
    <row r="429" spans="1:8">
      <c r="A429" s="1">
        <v>45</v>
      </c>
      <c r="B429" s="1">
        <v>147110</v>
      </c>
      <c r="C429" s="1">
        <v>7</v>
      </c>
      <c r="D429" s="1">
        <v>1</v>
      </c>
      <c r="E429" s="1">
        <v>0</v>
      </c>
      <c r="F429" s="1">
        <v>0</v>
      </c>
      <c r="G429" t="str">
        <v>Adult</v>
      </c>
      <c r="H429">
        <v>8</v>
      </c>
    </row>
    <row r="430" spans="1:8">
      <c r="A430" s="1">
        <v>60</v>
      </c>
      <c r="B430" s="1">
        <v>148329</v>
      </c>
      <c r="C430" s="1">
        <v>9</v>
      </c>
      <c r="D430" s="1">
        <v>2</v>
      </c>
      <c r="E430" s="1">
        <v>0</v>
      </c>
      <c r="F430" s="1">
        <v>0</v>
      </c>
      <c r="G430" t="str">
        <v>Old</v>
      </c>
      <c r="H430">
        <v>11</v>
      </c>
    </row>
    <row r="431" spans="1:8">
      <c r="A431" s="1">
        <v>65</v>
      </c>
      <c r="B431" s="1">
        <v>60782</v>
      </c>
      <c r="C431" s="1">
        <v>10</v>
      </c>
      <c r="D431" s="1">
        <v>2</v>
      </c>
      <c r="E431" s="1">
        <v>0</v>
      </c>
      <c r="F431" s="1">
        <v>1</v>
      </c>
      <c r="G431" t="str">
        <v>Old</v>
      </c>
      <c r="H431">
        <v>12</v>
      </c>
    </row>
    <row r="432" spans="1:8">
      <c r="A432" s="1">
        <v>21</v>
      </c>
      <c r="B432" s="1">
        <v>141095</v>
      </c>
      <c r="C432" s="1">
        <v>14</v>
      </c>
      <c r="D432" s="1">
        <v>0</v>
      </c>
      <c r="E432" s="1">
        <v>0</v>
      </c>
      <c r="F432" s="1">
        <v>1</v>
      </c>
      <c r="G432" t="str">
        <v>Young</v>
      </c>
      <c r="H432">
        <v>14</v>
      </c>
    </row>
    <row r="433" spans="1:8">
      <c r="A433" s="1">
        <v>36</v>
      </c>
      <c r="B433" s="1">
        <v>79819</v>
      </c>
      <c r="C433" s="1">
        <v>6</v>
      </c>
      <c r="D433" s="1">
        <v>5</v>
      </c>
      <c r="E433" s="1">
        <v>1</v>
      </c>
      <c r="F433" s="1">
        <v>1</v>
      </c>
      <c r="G433" t="str">
        <v>Adult</v>
      </c>
      <c r="H433">
        <v>11</v>
      </c>
    </row>
    <row r="434" spans="1:8">
      <c r="A434" s="1">
        <v>59</v>
      </c>
      <c r="B434" s="1">
        <v>114416</v>
      </c>
      <c r="C434" s="1">
        <v>8</v>
      </c>
      <c r="D434" s="1">
        <v>3</v>
      </c>
      <c r="E434" s="1">
        <v>1</v>
      </c>
      <c r="F434" s="1">
        <v>0</v>
      </c>
      <c r="G434" t="str">
        <v>Old</v>
      </c>
      <c r="H434">
        <v>11</v>
      </c>
    </row>
    <row r="435" spans="1:8">
      <c r="A435" s="1">
        <v>25</v>
      </c>
      <c r="B435" s="1">
        <v>99035</v>
      </c>
      <c r="C435" s="1">
        <v>7</v>
      </c>
      <c r="D435" s="1">
        <v>1</v>
      </c>
      <c r="E435" s="1">
        <v>1</v>
      </c>
      <c r="F435" s="1">
        <v>1</v>
      </c>
      <c r="G435" t="str">
        <v>Young</v>
      </c>
      <c r="H435">
        <v>8</v>
      </c>
    </row>
    <row r="436" spans="1:8">
      <c r="A436" s="1">
        <v>42</v>
      </c>
      <c r="B436" s="1">
        <v>127123</v>
      </c>
      <c r="C436" s="1">
        <v>8</v>
      </c>
      <c r="D436" s="1">
        <v>3</v>
      </c>
      <c r="E436" s="1">
        <v>1</v>
      </c>
      <c r="F436" s="1">
        <v>1</v>
      </c>
      <c r="G436" t="str">
        <v>Adult</v>
      </c>
      <c r="H436">
        <v>11</v>
      </c>
    </row>
    <row r="437" spans="1:8">
      <c r="A437" s="1">
        <v>49</v>
      </c>
      <c r="B437" s="1">
        <v>74458</v>
      </c>
      <c r="C437" s="1">
        <v>5</v>
      </c>
      <c r="D437" s="1">
        <v>3</v>
      </c>
      <c r="E437" s="1">
        <v>0</v>
      </c>
      <c r="F437" s="1">
        <v>0</v>
      </c>
      <c r="G437" t="str">
        <v>Adult</v>
      </c>
      <c r="H437">
        <v>8</v>
      </c>
    </row>
    <row r="438" spans="1:8">
      <c r="A438" s="1">
        <v>23</v>
      </c>
      <c r="B438" s="1">
        <v>121556</v>
      </c>
      <c r="C438" s="1">
        <v>6</v>
      </c>
      <c r="D438" s="1">
        <v>5</v>
      </c>
      <c r="E438" s="1">
        <v>0</v>
      </c>
      <c r="F438" s="1">
        <v>0</v>
      </c>
      <c r="G438" t="str">
        <v>Young</v>
      </c>
      <c r="H438">
        <v>11</v>
      </c>
    </row>
    <row r="439" spans="1:8">
      <c r="A439" s="1">
        <v>32</v>
      </c>
      <c r="B439" s="1">
        <v>38080</v>
      </c>
      <c r="C439" s="1">
        <v>11</v>
      </c>
      <c r="D439" s="1">
        <v>2</v>
      </c>
      <c r="E439" s="1">
        <v>0</v>
      </c>
      <c r="F439" s="1">
        <v>1</v>
      </c>
      <c r="G439" t="str">
        <v>Young</v>
      </c>
      <c r="H439">
        <v>13</v>
      </c>
    </row>
    <row r="440" spans="1:8">
      <c r="A440" s="1">
        <v>46</v>
      </c>
      <c r="B440" s="1">
        <v>118743</v>
      </c>
      <c r="C440" s="1">
        <v>2</v>
      </c>
      <c r="D440" s="1">
        <v>3</v>
      </c>
      <c r="E440" s="1">
        <v>0</v>
      </c>
      <c r="F440" s="1">
        <v>0</v>
      </c>
      <c r="G440" t="str">
        <v>Adult</v>
      </c>
      <c r="H440">
        <v>5</v>
      </c>
    </row>
    <row r="441" spans="1:8">
      <c r="A441" s="1">
        <v>36</v>
      </c>
      <c r="B441" s="1">
        <v>63957</v>
      </c>
      <c r="C441" s="1">
        <v>8</v>
      </c>
      <c r="D441" s="1">
        <v>1</v>
      </c>
      <c r="E441" s="1">
        <v>0</v>
      </c>
      <c r="F441" s="1">
        <v>0</v>
      </c>
      <c r="G441" t="str">
        <v>Adult</v>
      </c>
      <c r="H441">
        <v>9</v>
      </c>
    </row>
    <row r="442" spans="1:8">
      <c r="A442" s="1">
        <v>57</v>
      </c>
      <c r="B442" s="1">
        <v>43908</v>
      </c>
      <c r="C442" s="1">
        <v>8</v>
      </c>
      <c r="D442" s="1">
        <v>0</v>
      </c>
      <c r="E442" s="1">
        <v>1</v>
      </c>
      <c r="F442" s="1">
        <v>1</v>
      </c>
      <c r="G442" t="str">
        <v>Old</v>
      </c>
      <c r="H442">
        <v>8</v>
      </c>
    </row>
    <row r="443" spans="1:8">
      <c r="A443" s="1">
        <v>42</v>
      </c>
      <c r="B443" s="1">
        <v>126188</v>
      </c>
      <c r="C443" s="1">
        <v>5</v>
      </c>
      <c r="D443" s="1">
        <v>2</v>
      </c>
      <c r="E443" s="1">
        <v>0</v>
      </c>
      <c r="F443" s="1">
        <v>0</v>
      </c>
      <c r="G443" t="str">
        <v>Adult</v>
      </c>
      <c r="H443">
        <v>7</v>
      </c>
    </row>
    <row r="444" spans="1:8">
      <c r="A444" s="1">
        <v>49</v>
      </c>
      <c r="B444" s="1">
        <v>125880</v>
      </c>
      <c r="C444" s="1">
        <v>4</v>
      </c>
      <c r="D444" s="1">
        <v>3</v>
      </c>
      <c r="E444" s="1">
        <v>1</v>
      </c>
      <c r="F444" s="1">
        <v>1</v>
      </c>
      <c r="G444" t="str">
        <v>Adult</v>
      </c>
      <c r="H444">
        <v>7</v>
      </c>
    </row>
    <row r="445" spans="1:8">
      <c r="A445" s="1">
        <v>34</v>
      </c>
      <c r="B445" s="1">
        <v>120570</v>
      </c>
      <c r="C445" s="1">
        <v>5</v>
      </c>
      <c r="D445" s="1">
        <v>2</v>
      </c>
      <c r="E445" s="1">
        <v>1</v>
      </c>
      <c r="F445" s="1">
        <v>1</v>
      </c>
      <c r="G445" t="str">
        <v>Young</v>
      </c>
      <c r="H445">
        <v>7</v>
      </c>
    </row>
    <row r="446" spans="1:8">
      <c r="A446" s="1">
        <v>48</v>
      </c>
      <c r="B446" s="1">
        <v>121324</v>
      </c>
      <c r="C446" s="1">
        <v>2</v>
      </c>
      <c r="D446" s="1">
        <v>0</v>
      </c>
      <c r="E446" s="1">
        <v>0</v>
      </c>
      <c r="F446" s="1">
        <v>0</v>
      </c>
      <c r="G446" t="str">
        <v>Adult</v>
      </c>
      <c r="H446">
        <v>2</v>
      </c>
    </row>
    <row r="447" spans="1:8">
      <c r="A447" s="1">
        <v>25</v>
      </c>
      <c r="B447" s="1">
        <v>108287</v>
      </c>
      <c r="C447" s="1">
        <v>6</v>
      </c>
      <c r="D447" s="1">
        <v>0</v>
      </c>
      <c r="E447" s="1">
        <v>0</v>
      </c>
      <c r="F447" s="1">
        <v>0</v>
      </c>
      <c r="G447" t="str">
        <v>Young</v>
      </c>
      <c r="H447">
        <v>6</v>
      </c>
    </row>
    <row r="448" spans="1:8">
      <c r="A448" s="1">
        <v>50</v>
      </c>
      <c r="B448" s="1">
        <v>77482</v>
      </c>
      <c r="C448" s="1">
        <v>5</v>
      </c>
      <c r="D448" s="1">
        <v>1</v>
      </c>
      <c r="E448" s="1">
        <v>0</v>
      </c>
      <c r="F448" s="1">
        <v>0</v>
      </c>
      <c r="G448" t="str">
        <v>Adult</v>
      </c>
      <c r="H448">
        <v>6</v>
      </c>
    </row>
    <row r="449" spans="1:8">
      <c r="A449" s="1">
        <v>25</v>
      </c>
      <c r="B449" s="1">
        <v>129329</v>
      </c>
      <c r="C449" s="1">
        <v>10</v>
      </c>
      <c r="D449" s="1">
        <v>0</v>
      </c>
      <c r="E449" s="1">
        <v>1</v>
      </c>
      <c r="F449" s="1">
        <v>1</v>
      </c>
      <c r="G449" t="str">
        <v>Young</v>
      </c>
      <c r="H449">
        <v>10</v>
      </c>
    </row>
    <row r="450" spans="1:8">
      <c r="A450" s="1">
        <v>32</v>
      </c>
      <c r="B450" s="1">
        <v>128375</v>
      </c>
      <c r="C450" s="1">
        <v>9</v>
      </c>
      <c r="D450" s="1">
        <v>3</v>
      </c>
      <c r="E450" s="1">
        <v>1</v>
      </c>
      <c r="F450" s="1">
        <v>1</v>
      </c>
      <c r="G450" t="str">
        <v>Young</v>
      </c>
      <c r="H450">
        <v>12</v>
      </c>
    </row>
    <row r="451" spans="1:8">
      <c r="A451" s="1">
        <v>36</v>
      </c>
      <c r="B451" s="1">
        <v>68314</v>
      </c>
      <c r="C451" s="1">
        <v>5</v>
      </c>
      <c r="D451" s="1">
        <v>3</v>
      </c>
      <c r="E451" s="1">
        <v>1</v>
      </c>
      <c r="F451" s="1">
        <v>0</v>
      </c>
      <c r="G451" t="str">
        <v>Adult</v>
      </c>
      <c r="H451">
        <v>8</v>
      </c>
    </row>
    <row r="452" spans="1:8">
      <c r="A452" s="1">
        <v>46</v>
      </c>
      <c r="B452" s="1">
        <v>130989</v>
      </c>
      <c r="C452" s="1">
        <v>9</v>
      </c>
      <c r="D452" s="1">
        <v>0</v>
      </c>
      <c r="E452" s="1">
        <v>0</v>
      </c>
      <c r="F452" s="1">
        <v>0</v>
      </c>
      <c r="G452" t="str">
        <v>Adult</v>
      </c>
      <c r="H452">
        <v>9</v>
      </c>
    </row>
    <row r="453" spans="1:8">
      <c r="A453" s="1">
        <v>46</v>
      </c>
      <c r="B453" s="1">
        <v>104921</v>
      </c>
      <c r="C453" s="1">
        <v>2</v>
      </c>
      <c r="D453" s="1">
        <v>1</v>
      </c>
      <c r="E453" s="1">
        <v>0</v>
      </c>
      <c r="F453" s="1">
        <v>0</v>
      </c>
      <c r="G453" t="str">
        <v>Adult</v>
      </c>
      <c r="H453">
        <v>3</v>
      </c>
    </row>
    <row r="454" spans="1:8">
      <c r="A454" s="1">
        <v>41</v>
      </c>
      <c r="B454" s="1">
        <v>113768</v>
      </c>
      <c r="C454" s="1">
        <v>4</v>
      </c>
      <c r="D454" s="1">
        <v>3</v>
      </c>
      <c r="E454" s="1">
        <v>0</v>
      </c>
      <c r="F454" s="1">
        <v>1</v>
      </c>
      <c r="G454" t="str">
        <v>Adult</v>
      </c>
      <c r="H454">
        <v>7</v>
      </c>
    </row>
    <row r="455" spans="1:8">
      <c r="A455" s="1">
        <v>59</v>
      </c>
      <c r="B455" s="1">
        <v>138880</v>
      </c>
      <c r="C455" s="1">
        <v>7</v>
      </c>
      <c r="D455" s="1">
        <v>2</v>
      </c>
      <c r="E455" s="1">
        <v>0</v>
      </c>
      <c r="F455" s="1">
        <v>0</v>
      </c>
      <c r="G455" t="str">
        <v>Old</v>
      </c>
      <c r="H455">
        <v>9</v>
      </c>
    </row>
    <row r="456" spans="1:8">
      <c r="A456" s="1">
        <v>56</v>
      </c>
      <c r="B456" s="1">
        <v>130326</v>
      </c>
      <c r="C456" s="1">
        <v>9</v>
      </c>
      <c r="D456" s="1">
        <v>5</v>
      </c>
      <c r="E456" s="1">
        <v>0</v>
      </c>
      <c r="F456" s="1">
        <v>0</v>
      </c>
      <c r="G456" t="str">
        <v>Old</v>
      </c>
      <c r="H456">
        <v>14</v>
      </c>
    </row>
    <row r="457" spans="1:8">
      <c r="A457" s="1">
        <v>53</v>
      </c>
      <c r="B457" s="1">
        <v>45831</v>
      </c>
      <c r="C457" s="1">
        <v>7</v>
      </c>
      <c r="D457" s="1">
        <v>2</v>
      </c>
      <c r="E457" s="1">
        <v>1</v>
      </c>
      <c r="F457" s="1">
        <v>0</v>
      </c>
      <c r="G457" t="str">
        <v>Adult</v>
      </c>
      <c r="H457">
        <v>9</v>
      </c>
    </row>
    <row r="458" spans="1:8">
      <c r="A458" s="1">
        <v>50</v>
      </c>
      <c r="B458" s="1">
        <v>50125</v>
      </c>
      <c r="C458" s="1">
        <v>8</v>
      </c>
      <c r="D458" s="1">
        <v>5</v>
      </c>
      <c r="E458" s="1">
        <v>1</v>
      </c>
      <c r="F458" s="1">
        <v>1</v>
      </c>
      <c r="G458" t="str">
        <v>Adult</v>
      </c>
      <c r="H458">
        <v>13</v>
      </c>
    </row>
    <row r="459" spans="1:8">
      <c r="A459" s="1">
        <v>57</v>
      </c>
      <c r="B459" s="1">
        <v>92451</v>
      </c>
      <c r="C459" s="1">
        <v>6</v>
      </c>
      <c r="D459" s="1">
        <v>1</v>
      </c>
      <c r="E459" s="1">
        <v>1</v>
      </c>
      <c r="F459" s="1">
        <v>0</v>
      </c>
      <c r="G459" t="str">
        <v>Old</v>
      </c>
      <c r="H459">
        <v>7</v>
      </c>
    </row>
    <row r="460" spans="1:8">
      <c r="A460" s="1">
        <v>43</v>
      </c>
      <c r="B460" s="1">
        <v>75708</v>
      </c>
      <c r="C460" s="1">
        <v>5</v>
      </c>
      <c r="D460" s="1">
        <v>1</v>
      </c>
      <c r="E460" s="1">
        <v>0</v>
      </c>
      <c r="F460" s="1">
        <v>0</v>
      </c>
      <c r="G460" t="str">
        <v>Adult</v>
      </c>
      <c r="H460">
        <v>6</v>
      </c>
    </row>
    <row r="461" spans="1:8">
      <c r="A461" s="1">
        <v>30</v>
      </c>
      <c r="B461" s="1">
        <v>47682</v>
      </c>
      <c r="C461" s="1">
        <v>5</v>
      </c>
      <c r="D461" s="1">
        <v>2</v>
      </c>
      <c r="E461" s="1">
        <v>0</v>
      </c>
      <c r="F461" s="1">
        <v>0</v>
      </c>
      <c r="G461" t="str">
        <v>Young</v>
      </c>
      <c r="H461">
        <v>7</v>
      </c>
    </row>
    <row r="462" spans="1:8">
      <c r="A462" s="1">
        <v>25</v>
      </c>
      <c r="B462" s="1">
        <v>132406</v>
      </c>
      <c r="C462" s="1">
        <v>8</v>
      </c>
      <c r="D462" s="1">
        <v>7</v>
      </c>
      <c r="E462" s="1">
        <v>0</v>
      </c>
      <c r="F462" s="1">
        <v>0</v>
      </c>
      <c r="G462" t="str">
        <v>Young</v>
      </c>
      <c r="H462">
        <v>15</v>
      </c>
    </row>
    <row r="463" spans="1:8">
      <c r="A463" s="1">
        <v>56</v>
      </c>
      <c r="B463" s="1">
        <v>112824</v>
      </c>
      <c r="C463" s="1">
        <v>5</v>
      </c>
      <c r="D463" s="1">
        <v>2</v>
      </c>
      <c r="E463" s="1">
        <v>1</v>
      </c>
      <c r="F463" s="1">
        <v>1</v>
      </c>
      <c r="G463" t="str">
        <v>Old</v>
      </c>
      <c r="H463">
        <v>7</v>
      </c>
    </row>
    <row r="464" spans="1:8">
      <c r="A464" s="1">
        <v>54</v>
      </c>
      <c r="B464" s="1">
        <v>65794</v>
      </c>
      <c r="C464" s="1">
        <v>5</v>
      </c>
      <c r="D464" s="1">
        <v>1</v>
      </c>
      <c r="E464" s="1">
        <v>0</v>
      </c>
      <c r="F464" s="1">
        <v>0</v>
      </c>
      <c r="G464" t="str">
        <v>Adult</v>
      </c>
      <c r="H464">
        <v>6</v>
      </c>
    </row>
    <row r="465" spans="1:8">
      <c r="A465" s="1">
        <v>51</v>
      </c>
      <c r="B465" s="1">
        <v>89372</v>
      </c>
      <c r="C465" s="1">
        <v>9</v>
      </c>
      <c r="D465" s="1">
        <v>1</v>
      </c>
      <c r="E465" s="1">
        <v>0</v>
      </c>
      <c r="F465" s="1">
        <v>1</v>
      </c>
      <c r="G465" t="str">
        <v>Adult</v>
      </c>
      <c r="H465">
        <v>10</v>
      </c>
    </row>
    <row r="466" spans="1:8">
      <c r="A466" s="1">
        <v>30</v>
      </c>
      <c r="B466" s="1">
        <v>69477</v>
      </c>
      <c r="C466" s="1">
        <v>7</v>
      </c>
      <c r="D466" s="1">
        <v>0</v>
      </c>
      <c r="E466" s="1">
        <v>1</v>
      </c>
      <c r="F466" s="1">
        <v>1</v>
      </c>
      <c r="G466" t="str">
        <v>Young</v>
      </c>
      <c r="H466">
        <v>7</v>
      </c>
    </row>
    <row r="467" spans="1:8">
      <c r="A467" s="1">
        <v>39</v>
      </c>
      <c r="B467" s="1">
        <v>83863</v>
      </c>
      <c r="C467" s="1">
        <v>7</v>
      </c>
      <c r="D467" s="1">
        <v>4</v>
      </c>
      <c r="E467" s="1">
        <v>0</v>
      </c>
      <c r="F467" s="1">
        <v>0</v>
      </c>
      <c r="G467" t="str">
        <v>Adult</v>
      </c>
      <c r="H467">
        <v>11</v>
      </c>
    </row>
    <row r="468" spans="1:8">
      <c r="A468" s="1">
        <v>52</v>
      </c>
      <c r="B468" s="1">
        <v>119941</v>
      </c>
      <c r="C468" s="1">
        <v>6</v>
      </c>
      <c r="D468" s="1">
        <v>2</v>
      </c>
      <c r="E468" s="1">
        <v>0</v>
      </c>
      <c r="F468" s="1">
        <v>1</v>
      </c>
      <c r="G468" t="str">
        <v>Adult</v>
      </c>
      <c r="H468">
        <v>8</v>
      </c>
    </row>
    <row r="469" spans="1:8">
      <c r="A469" s="1">
        <v>21</v>
      </c>
      <c r="B469" s="1">
        <v>68737</v>
      </c>
      <c r="C469" s="1">
        <v>7</v>
      </c>
      <c r="D469" s="1">
        <v>3</v>
      </c>
      <c r="E469" s="1">
        <v>0</v>
      </c>
      <c r="F469" s="1">
        <v>1</v>
      </c>
      <c r="G469" t="str">
        <v>Young</v>
      </c>
      <c r="H469">
        <v>10</v>
      </c>
    </row>
    <row r="470" spans="1:8">
      <c r="A470" s="1">
        <v>25</v>
      </c>
      <c r="B470" s="1">
        <v>32620</v>
      </c>
      <c r="C470" s="1">
        <v>7</v>
      </c>
      <c r="D470" s="1">
        <v>1</v>
      </c>
      <c r="E470" s="1">
        <v>0</v>
      </c>
      <c r="F470" s="1">
        <v>1</v>
      </c>
      <c r="G470" t="str">
        <v>Young</v>
      </c>
      <c r="H470">
        <v>8</v>
      </c>
    </row>
    <row r="471" spans="1:8">
      <c r="A471" s="1">
        <v>65</v>
      </c>
      <c r="B471" s="1">
        <v>130950</v>
      </c>
      <c r="C471" s="1">
        <v>5</v>
      </c>
      <c r="D471" s="1">
        <v>3</v>
      </c>
      <c r="E471" s="1">
        <v>0</v>
      </c>
      <c r="F471" s="1">
        <v>0</v>
      </c>
      <c r="G471" t="str">
        <v>Old</v>
      </c>
      <c r="H471">
        <v>8</v>
      </c>
    </row>
    <row r="472" spans="1:8">
      <c r="A472" s="1">
        <v>24</v>
      </c>
      <c r="B472" s="1">
        <v>133169</v>
      </c>
      <c r="C472" s="1">
        <v>3</v>
      </c>
      <c r="D472" s="1">
        <v>2</v>
      </c>
      <c r="E472" s="1">
        <v>1</v>
      </c>
      <c r="F472" s="1">
        <v>0</v>
      </c>
      <c r="G472" t="str">
        <v>Young</v>
      </c>
      <c r="H472">
        <v>5</v>
      </c>
    </row>
    <row r="473" spans="1:8">
      <c r="A473" s="1">
        <v>36</v>
      </c>
      <c r="B473" s="1">
        <v>65057</v>
      </c>
      <c r="C473" s="1">
        <v>7</v>
      </c>
      <c r="D473" s="1">
        <v>4</v>
      </c>
      <c r="E473" s="1">
        <v>0</v>
      </c>
      <c r="F473" s="1">
        <v>0</v>
      </c>
      <c r="G473" t="str">
        <v>Adult</v>
      </c>
      <c r="H473">
        <v>11</v>
      </c>
    </row>
    <row r="474" spans="1:8">
      <c r="A474" s="1">
        <v>44</v>
      </c>
      <c r="B474" s="1">
        <v>70138</v>
      </c>
      <c r="C474" s="1">
        <v>7</v>
      </c>
      <c r="D474" s="1">
        <v>2</v>
      </c>
      <c r="E474" s="1">
        <v>0</v>
      </c>
      <c r="F474" s="1">
        <v>0</v>
      </c>
      <c r="G474" t="str">
        <v>Adult</v>
      </c>
      <c r="H474">
        <v>9</v>
      </c>
    </row>
    <row r="475" spans="1:8">
      <c r="A475" s="1">
        <v>36</v>
      </c>
      <c r="B475" s="1">
        <v>109390</v>
      </c>
      <c r="C475" s="1">
        <v>5</v>
      </c>
      <c r="D475" s="1">
        <v>5</v>
      </c>
      <c r="E475" s="1">
        <v>1</v>
      </c>
      <c r="F475" s="1">
        <v>1</v>
      </c>
      <c r="G475" t="str">
        <v>Adult</v>
      </c>
      <c r="H475">
        <v>10</v>
      </c>
    </row>
    <row r="476" spans="1:8">
      <c r="A476" s="1">
        <v>22</v>
      </c>
      <c r="B476" s="1">
        <v>83024</v>
      </c>
      <c r="C476" s="1">
        <v>5</v>
      </c>
      <c r="D476" s="1">
        <v>0</v>
      </c>
      <c r="E476" s="1">
        <v>0</v>
      </c>
      <c r="F476" s="1">
        <v>0</v>
      </c>
      <c r="G476" t="str">
        <v>Young</v>
      </c>
      <c r="H476">
        <v>5</v>
      </c>
    </row>
    <row r="477" spans="1:8">
      <c r="A477" s="1">
        <v>48</v>
      </c>
      <c r="B477" s="1">
        <v>39677</v>
      </c>
      <c r="C477" s="1">
        <v>5</v>
      </c>
      <c r="D477" s="1">
        <v>1</v>
      </c>
      <c r="E477" s="1">
        <v>0</v>
      </c>
      <c r="F477" s="1">
        <v>0</v>
      </c>
      <c r="G477" t="str">
        <v>Adult</v>
      </c>
      <c r="H477">
        <v>6</v>
      </c>
    </row>
    <row r="478" spans="1:8">
      <c r="A478" s="1">
        <v>52</v>
      </c>
      <c r="B478" s="1">
        <v>74111</v>
      </c>
      <c r="C478" s="1">
        <v>9</v>
      </c>
      <c r="D478" s="1">
        <v>2</v>
      </c>
      <c r="E478" s="1">
        <v>1</v>
      </c>
      <c r="F478" s="1">
        <v>0</v>
      </c>
      <c r="G478" t="str">
        <v>Adult</v>
      </c>
      <c r="H478">
        <v>11</v>
      </c>
    </row>
    <row r="479" spans="1:8">
      <c r="A479" s="1">
        <v>47</v>
      </c>
      <c r="B479" s="1">
        <v>54074</v>
      </c>
      <c r="C479" s="1">
        <v>6</v>
      </c>
      <c r="D479" s="1">
        <v>0</v>
      </c>
      <c r="E479" s="1">
        <v>1</v>
      </c>
      <c r="F479" s="1">
        <v>1</v>
      </c>
      <c r="G479" t="str">
        <v>Adult</v>
      </c>
      <c r="H479">
        <v>6</v>
      </c>
    </row>
    <row r="480" spans="1:8">
      <c r="A480" s="1">
        <v>40</v>
      </c>
      <c r="B480" s="1">
        <v>47824</v>
      </c>
      <c r="C480" s="1">
        <v>6</v>
      </c>
      <c r="D480" s="1">
        <v>2</v>
      </c>
      <c r="E480" s="1">
        <v>0</v>
      </c>
      <c r="F480" s="1">
        <v>0</v>
      </c>
      <c r="G480" t="str">
        <v>Adult</v>
      </c>
      <c r="H480">
        <v>8</v>
      </c>
    </row>
    <row r="481" spans="1:8">
      <c r="A481" s="1">
        <v>44</v>
      </c>
      <c r="B481" s="1">
        <v>30765</v>
      </c>
      <c r="C481" s="1">
        <v>5</v>
      </c>
      <c r="D481" s="1">
        <v>0</v>
      </c>
      <c r="E481" s="1">
        <v>1</v>
      </c>
      <c r="F481" s="1">
        <v>0</v>
      </c>
      <c r="G481" t="str">
        <v>Adult</v>
      </c>
      <c r="H481">
        <v>5</v>
      </c>
    </row>
    <row r="482" spans="1:8">
      <c r="A482" s="1">
        <v>32</v>
      </c>
      <c r="B482" s="1">
        <v>75439</v>
      </c>
      <c r="C482" s="1">
        <v>6</v>
      </c>
      <c r="D482" s="1">
        <v>1</v>
      </c>
      <c r="E482" s="1">
        <v>0</v>
      </c>
      <c r="F482" s="1">
        <v>1</v>
      </c>
      <c r="G482" t="str">
        <v>Young</v>
      </c>
      <c r="H482">
        <v>7</v>
      </c>
    </row>
    <row r="483" spans="1:8">
      <c r="A483" s="1">
        <v>55</v>
      </c>
      <c r="B483" s="1">
        <v>127151</v>
      </c>
      <c r="C483" s="1">
        <v>6</v>
      </c>
      <c r="D483" s="1">
        <v>2</v>
      </c>
      <c r="E483" s="1">
        <v>1</v>
      </c>
      <c r="F483" s="1">
        <v>1</v>
      </c>
      <c r="G483" t="str">
        <v>Old</v>
      </c>
      <c r="H483">
        <v>8</v>
      </c>
    </row>
    <row r="484" spans="1:8">
      <c r="A484" s="1">
        <v>53</v>
      </c>
      <c r="B484" s="1">
        <v>78926</v>
      </c>
      <c r="C484" s="1">
        <v>7</v>
      </c>
      <c r="D484" s="1">
        <v>1</v>
      </c>
      <c r="E484" s="1">
        <v>1</v>
      </c>
      <c r="F484" s="1">
        <v>1</v>
      </c>
      <c r="G484" t="str">
        <v>Adult</v>
      </c>
      <c r="H484">
        <v>8</v>
      </c>
    </row>
    <row r="485" spans="1:8">
      <c r="A485" s="1">
        <v>53</v>
      </c>
      <c r="B485" s="1">
        <v>66860</v>
      </c>
      <c r="C485" s="1">
        <v>8</v>
      </c>
      <c r="D485" s="1">
        <v>2</v>
      </c>
      <c r="E485" s="1">
        <v>0</v>
      </c>
      <c r="F485" s="1">
        <v>0</v>
      </c>
      <c r="G485" t="str">
        <v>Adult</v>
      </c>
      <c r="H485">
        <v>10</v>
      </c>
    </row>
    <row r="486" spans="1:8">
      <c r="A486" s="1">
        <v>63</v>
      </c>
      <c r="B486" s="1">
        <v>42975</v>
      </c>
      <c r="C486" s="1">
        <v>9</v>
      </c>
      <c r="D486" s="1">
        <v>4</v>
      </c>
      <c r="E486" s="1">
        <v>1</v>
      </c>
      <c r="F486" s="1">
        <v>1</v>
      </c>
      <c r="G486" t="str">
        <v>Old</v>
      </c>
      <c r="H486">
        <v>13</v>
      </c>
    </row>
    <row r="487" spans="1:8">
      <c r="A487" s="1">
        <v>57</v>
      </c>
      <c r="B487" s="1">
        <v>104877</v>
      </c>
      <c r="C487" s="1">
        <v>9</v>
      </c>
      <c r="D487" s="1">
        <v>4</v>
      </c>
      <c r="E487" s="1">
        <v>0</v>
      </c>
      <c r="F487" s="1">
        <v>1</v>
      </c>
      <c r="G487" t="str">
        <v>Old</v>
      </c>
      <c r="H487">
        <v>13</v>
      </c>
    </row>
    <row r="488" spans="1:8">
      <c r="A488" s="1">
        <v>32</v>
      </c>
      <c r="B488" s="1">
        <v>123677</v>
      </c>
      <c r="C488" s="1">
        <v>13</v>
      </c>
      <c r="D488" s="1">
        <v>3</v>
      </c>
      <c r="E488" s="1">
        <v>1</v>
      </c>
      <c r="F488" s="1">
        <v>0</v>
      </c>
      <c r="G488" t="str">
        <v>Young</v>
      </c>
      <c r="H488">
        <v>16</v>
      </c>
    </row>
    <row r="489" spans="1:8">
      <c r="A489" s="1">
        <v>23</v>
      </c>
      <c r="B489" s="1">
        <v>107870</v>
      </c>
      <c r="C489" s="1">
        <v>5</v>
      </c>
      <c r="D489" s="1">
        <v>2</v>
      </c>
      <c r="E489" s="1">
        <v>1</v>
      </c>
      <c r="F489" s="1">
        <v>0</v>
      </c>
      <c r="G489" t="str">
        <v>Young</v>
      </c>
      <c r="H489">
        <v>7</v>
      </c>
    </row>
    <row r="490" spans="1:8">
      <c r="A490" s="1">
        <v>21</v>
      </c>
      <c r="B490" s="1">
        <v>144381</v>
      </c>
      <c r="C490" s="1">
        <v>3</v>
      </c>
      <c r="D490" s="1">
        <v>1</v>
      </c>
      <c r="E490" s="1">
        <v>1</v>
      </c>
      <c r="F490" s="1">
        <v>0</v>
      </c>
      <c r="G490" t="str">
        <v>Young</v>
      </c>
      <c r="H490">
        <v>4</v>
      </c>
    </row>
    <row r="491" spans="1:8">
      <c r="A491" s="1">
        <v>53</v>
      </c>
      <c r="B491" s="1">
        <v>111371</v>
      </c>
      <c r="C491" s="1">
        <v>5</v>
      </c>
      <c r="D491" s="1">
        <v>2</v>
      </c>
      <c r="E491" s="1">
        <v>0</v>
      </c>
      <c r="F491" s="1">
        <v>1</v>
      </c>
      <c r="G491" t="str">
        <v>Adult</v>
      </c>
      <c r="H491">
        <v>7</v>
      </c>
    </row>
    <row r="492" spans="1:8">
      <c r="A492" s="1">
        <v>60</v>
      </c>
      <c r="B492" s="1">
        <v>56548</v>
      </c>
      <c r="C492" s="1">
        <v>4</v>
      </c>
      <c r="D492" s="1">
        <v>4</v>
      </c>
      <c r="E492" s="1">
        <v>0</v>
      </c>
      <c r="F492" s="1">
        <v>0</v>
      </c>
      <c r="G492" t="str">
        <v>Old</v>
      </c>
      <c r="H492">
        <v>8</v>
      </c>
    </row>
    <row r="493" spans="1:8">
      <c r="A493" s="1">
        <v>30</v>
      </c>
      <c r="B493" s="1">
        <v>130970</v>
      </c>
      <c r="C493" s="1">
        <v>12</v>
      </c>
      <c r="D493" s="1">
        <v>2</v>
      </c>
      <c r="E493" s="1">
        <v>1</v>
      </c>
      <c r="F493" s="1">
        <v>1</v>
      </c>
      <c r="G493" t="str">
        <v>Young</v>
      </c>
      <c r="H493">
        <v>14</v>
      </c>
    </row>
    <row r="494" spans="1:8">
      <c r="A494" s="1">
        <v>63</v>
      </c>
      <c r="B494" s="1">
        <v>120575</v>
      </c>
      <c r="C494" s="1">
        <v>9</v>
      </c>
      <c r="D494" s="1">
        <v>1</v>
      </c>
      <c r="E494" s="1">
        <v>1</v>
      </c>
      <c r="F494" s="1">
        <v>0</v>
      </c>
      <c r="G494" t="str">
        <v>Old</v>
      </c>
      <c r="H494">
        <v>10</v>
      </c>
    </row>
    <row r="495" spans="1:8">
      <c r="A495" s="1">
        <v>64</v>
      </c>
      <c r="B495" s="1">
        <v>128066</v>
      </c>
      <c r="C495" s="1">
        <v>9</v>
      </c>
      <c r="D495" s="1">
        <v>1</v>
      </c>
      <c r="E495" s="1">
        <v>0</v>
      </c>
      <c r="F495" s="1">
        <v>1</v>
      </c>
      <c r="G495" t="str">
        <v>Old</v>
      </c>
      <c r="H495">
        <v>10</v>
      </c>
    </row>
    <row r="496" spans="1:8">
      <c r="A496" s="1">
        <v>49</v>
      </c>
      <c r="B496" s="1">
        <v>68736</v>
      </c>
      <c r="C496" s="1">
        <v>7</v>
      </c>
      <c r="D496" s="1">
        <v>3</v>
      </c>
      <c r="E496" s="1">
        <v>1</v>
      </c>
      <c r="F496" s="1">
        <v>1</v>
      </c>
      <c r="G496" t="str">
        <v>Adult</v>
      </c>
      <c r="H496">
        <v>10</v>
      </c>
    </row>
    <row r="497" spans="1:8">
      <c r="A497" s="1">
        <v>33</v>
      </c>
      <c r="B497" s="1">
        <v>91562</v>
      </c>
      <c r="C497" s="1">
        <v>12</v>
      </c>
      <c r="D497" s="1">
        <v>3</v>
      </c>
      <c r="E497" s="1">
        <v>0</v>
      </c>
      <c r="F497" s="1">
        <v>0</v>
      </c>
      <c r="G497" t="str">
        <v>Young</v>
      </c>
      <c r="H497">
        <v>15</v>
      </c>
    </row>
    <row r="498" spans="1:8">
      <c r="A498" s="1">
        <v>32</v>
      </c>
      <c r="B498" s="1">
        <v>70409</v>
      </c>
      <c r="C498" s="1">
        <v>4</v>
      </c>
      <c r="D498" s="1">
        <v>1</v>
      </c>
      <c r="E498" s="1">
        <v>0</v>
      </c>
      <c r="F498" s="1">
        <v>0</v>
      </c>
      <c r="G498" t="str">
        <v>Young</v>
      </c>
      <c r="H498">
        <v>5</v>
      </c>
    </row>
    <row r="499" spans="1:8">
      <c r="A499" s="1">
        <v>51</v>
      </c>
      <c r="B499" s="1">
        <v>114101</v>
      </c>
      <c r="C499" s="1">
        <v>4</v>
      </c>
      <c r="D499" s="1">
        <v>4</v>
      </c>
      <c r="E499" s="1">
        <v>1</v>
      </c>
      <c r="F499" s="1">
        <v>1</v>
      </c>
      <c r="G499" t="str">
        <v>Adult</v>
      </c>
      <c r="H499">
        <v>8</v>
      </c>
    </row>
    <row r="500" spans="1:8">
      <c r="A500" s="1">
        <v>22</v>
      </c>
      <c r="B500" s="1">
        <v>39834</v>
      </c>
      <c r="C500" s="1">
        <v>3</v>
      </c>
      <c r="D500" s="1">
        <v>4</v>
      </c>
      <c r="E500" s="1">
        <v>1</v>
      </c>
      <c r="F500" s="1">
        <v>1</v>
      </c>
      <c r="G500" t="str">
        <v>Young</v>
      </c>
      <c r="H500">
        <v>7</v>
      </c>
    </row>
    <row r="501" spans="1:8">
      <c r="A501" s="1">
        <v>55</v>
      </c>
      <c r="B501" s="1">
        <v>132192</v>
      </c>
      <c r="C501" s="1">
        <v>7</v>
      </c>
      <c r="D501" s="1">
        <v>2</v>
      </c>
      <c r="E501" s="1">
        <v>1</v>
      </c>
      <c r="F501" s="1">
        <v>0</v>
      </c>
      <c r="G501" t="str">
        <v>Old</v>
      </c>
      <c r="H501">
        <v>9</v>
      </c>
    </row>
    <row r="502" spans="1:8">
      <c r="A502" s="1">
        <v>43</v>
      </c>
      <c r="B502" s="1">
        <v>30840</v>
      </c>
      <c r="C502" s="1">
        <v>5</v>
      </c>
      <c r="D502" s="1">
        <v>2</v>
      </c>
      <c r="E502" s="1">
        <v>0</v>
      </c>
      <c r="F502" s="1">
        <v>0</v>
      </c>
      <c r="G502" t="str">
        <v>Adult</v>
      </c>
      <c r="H502">
        <v>7</v>
      </c>
    </row>
    <row r="503" spans="1:8">
      <c r="A503" s="1">
        <v>37</v>
      </c>
      <c r="B503" s="1">
        <v>109409</v>
      </c>
      <c r="C503" s="1">
        <v>15</v>
      </c>
      <c r="D503" s="1">
        <v>1</v>
      </c>
      <c r="E503" s="1">
        <v>0</v>
      </c>
      <c r="F503" s="1">
        <v>1</v>
      </c>
      <c r="G503" t="str">
        <v>Adult</v>
      </c>
      <c r="H503">
        <v>16</v>
      </c>
    </row>
    <row r="504" spans="1:8">
      <c r="A504" s="1">
        <v>46</v>
      </c>
      <c r="B504" s="1">
        <v>61568</v>
      </c>
      <c r="C504" s="1">
        <v>6</v>
      </c>
      <c r="D504" s="1">
        <v>2</v>
      </c>
      <c r="E504" s="1">
        <v>0</v>
      </c>
      <c r="F504" s="1">
        <v>0</v>
      </c>
      <c r="G504" t="str">
        <v>Adult</v>
      </c>
      <c r="H504">
        <v>8</v>
      </c>
    </row>
    <row r="505" spans="1:8">
      <c r="A505" s="1">
        <v>28</v>
      </c>
      <c r="B505" s="1">
        <v>40846</v>
      </c>
      <c r="C505" s="1">
        <v>6</v>
      </c>
      <c r="D505" s="1">
        <v>2</v>
      </c>
      <c r="E505" s="1">
        <v>0</v>
      </c>
      <c r="F505" s="1">
        <v>1</v>
      </c>
      <c r="G505" t="str">
        <v>Young</v>
      </c>
      <c r="H505">
        <v>8</v>
      </c>
    </row>
    <row r="506" spans="1:8">
      <c r="A506" s="1">
        <v>49</v>
      </c>
      <c r="B506" s="1">
        <v>35899</v>
      </c>
      <c r="C506" s="1">
        <v>9</v>
      </c>
      <c r="D506" s="1">
        <v>1</v>
      </c>
      <c r="E506" s="1">
        <v>0</v>
      </c>
      <c r="F506" s="1">
        <v>0</v>
      </c>
      <c r="G506" t="str">
        <v>Adult</v>
      </c>
      <c r="H506">
        <v>10</v>
      </c>
    </row>
    <row r="507" spans="1:8">
      <c r="A507" s="1">
        <v>46</v>
      </c>
      <c r="B507" s="1">
        <v>116038</v>
      </c>
      <c r="C507" s="1">
        <v>9</v>
      </c>
      <c r="D507" s="1">
        <v>0</v>
      </c>
      <c r="E507" s="1">
        <v>0</v>
      </c>
      <c r="F507" s="1">
        <v>1</v>
      </c>
      <c r="G507" t="str">
        <v>Adult</v>
      </c>
      <c r="H507">
        <v>9</v>
      </c>
    </row>
    <row r="508" spans="1:8">
      <c r="A508" s="1">
        <v>30</v>
      </c>
      <c r="B508" s="1">
        <v>96101</v>
      </c>
      <c r="C508" s="1">
        <v>8</v>
      </c>
      <c r="D508" s="1">
        <v>1</v>
      </c>
      <c r="E508" s="1">
        <v>0</v>
      </c>
      <c r="F508" s="1">
        <v>1</v>
      </c>
      <c r="G508" t="str">
        <v>Young</v>
      </c>
      <c r="H508">
        <v>9</v>
      </c>
    </row>
    <row r="509" spans="1:8">
      <c r="A509" s="1">
        <v>46</v>
      </c>
      <c r="B509" s="1">
        <v>68773</v>
      </c>
      <c r="C509" s="1">
        <v>7</v>
      </c>
      <c r="D509" s="1">
        <v>0</v>
      </c>
      <c r="E509" s="1">
        <v>1</v>
      </c>
      <c r="F509" s="1">
        <v>0</v>
      </c>
      <c r="G509" t="str">
        <v>Adult</v>
      </c>
      <c r="H509">
        <v>7</v>
      </c>
    </row>
    <row r="510" spans="1:8">
      <c r="A510" s="1">
        <v>54</v>
      </c>
      <c r="B510" s="1">
        <v>137460</v>
      </c>
      <c r="C510" s="1">
        <v>11</v>
      </c>
      <c r="D510" s="1">
        <v>2</v>
      </c>
      <c r="E510" s="1">
        <v>1</v>
      </c>
      <c r="F510" s="1">
        <v>1</v>
      </c>
      <c r="G510" t="str">
        <v>Adult</v>
      </c>
      <c r="H510">
        <v>13</v>
      </c>
    </row>
    <row r="511" spans="1:8">
      <c r="A511" s="1">
        <v>61</v>
      </c>
      <c r="B511" s="1">
        <v>138778</v>
      </c>
      <c r="C511" s="1">
        <v>5</v>
      </c>
      <c r="D511" s="1">
        <v>4</v>
      </c>
      <c r="E511" s="1">
        <v>1</v>
      </c>
      <c r="F511" s="1">
        <v>0</v>
      </c>
      <c r="G511" t="str">
        <v>Old</v>
      </c>
      <c r="H511">
        <v>9</v>
      </c>
    </row>
    <row r="512" spans="1:8">
      <c r="A512" s="1">
        <v>27</v>
      </c>
      <c r="B512" s="1">
        <v>104723</v>
      </c>
      <c r="C512" s="1">
        <v>10</v>
      </c>
      <c r="D512" s="1">
        <v>0</v>
      </c>
      <c r="E512" s="1">
        <v>0</v>
      </c>
      <c r="F512" s="1">
        <v>1</v>
      </c>
      <c r="G512" t="str">
        <v>Young</v>
      </c>
      <c r="H512">
        <v>10</v>
      </c>
    </row>
    <row r="513" spans="1:8">
      <c r="A513" s="1">
        <v>24</v>
      </c>
      <c r="B513" s="1">
        <v>102762</v>
      </c>
      <c r="C513" s="1">
        <v>9</v>
      </c>
      <c r="D513" s="1">
        <v>1</v>
      </c>
      <c r="E513" s="1">
        <v>1</v>
      </c>
      <c r="F513" s="1">
        <v>0</v>
      </c>
      <c r="G513" t="str">
        <v>Young</v>
      </c>
      <c r="H513">
        <v>10</v>
      </c>
    </row>
    <row r="514" spans="1:8">
      <c r="A514" s="1">
        <v>65</v>
      </c>
      <c r="B514" s="1">
        <v>137683</v>
      </c>
      <c r="C514" s="1">
        <v>7</v>
      </c>
      <c r="D514" s="1">
        <v>2</v>
      </c>
      <c r="E514" s="1">
        <v>0</v>
      </c>
      <c r="F514" s="1">
        <v>0</v>
      </c>
      <c r="G514" t="str">
        <v>Old</v>
      </c>
      <c r="H514">
        <v>9</v>
      </c>
    </row>
    <row r="515" spans="1:8">
      <c r="A515" s="1">
        <v>31</v>
      </c>
      <c r="B515" s="1">
        <v>134194</v>
      </c>
      <c r="C515" s="1">
        <v>7</v>
      </c>
      <c r="D515" s="1">
        <v>5</v>
      </c>
      <c r="E515" s="1">
        <v>0</v>
      </c>
      <c r="F515" s="1">
        <v>1</v>
      </c>
      <c r="G515" t="str">
        <v>Young</v>
      </c>
      <c r="H515">
        <v>12</v>
      </c>
    </row>
    <row r="516" spans="1:8">
      <c r="A516" s="1">
        <v>49</v>
      </c>
      <c r="B516" s="1">
        <v>141417</v>
      </c>
      <c r="C516" s="1">
        <v>11</v>
      </c>
      <c r="D516" s="1">
        <v>3</v>
      </c>
      <c r="E516" s="1">
        <v>1</v>
      </c>
      <c r="F516" s="1">
        <v>1</v>
      </c>
      <c r="G516" t="str">
        <v>Adult</v>
      </c>
      <c r="H516">
        <v>14</v>
      </c>
    </row>
    <row r="517" spans="1:8">
      <c r="A517" s="1">
        <v>56</v>
      </c>
      <c r="B517" s="1">
        <v>34311</v>
      </c>
      <c r="C517" s="1">
        <v>9</v>
      </c>
      <c r="D517" s="1">
        <v>3</v>
      </c>
      <c r="E517" s="1">
        <v>1</v>
      </c>
      <c r="F517" s="1">
        <v>0</v>
      </c>
      <c r="G517" t="str">
        <v>Old</v>
      </c>
      <c r="H517">
        <v>12</v>
      </c>
    </row>
    <row r="518" spans="1:8">
      <c r="A518" s="1">
        <v>45</v>
      </c>
      <c r="B518" s="1">
        <v>139750</v>
      </c>
      <c r="C518" s="1">
        <v>10</v>
      </c>
      <c r="D518" s="1">
        <v>0</v>
      </c>
      <c r="E518" s="1">
        <v>1</v>
      </c>
      <c r="F518" s="1">
        <v>1</v>
      </c>
      <c r="G518" t="str">
        <v>Adult</v>
      </c>
      <c r="H518">
        <v>10</v>
      </c>
    </row>
    <row r="519" spans="1:8">
      <c r="A519" s="1">
        <v>41</v>
      </c>
      <c r="B519" s="1">
        <v>86888</v>
      </c>
      <c r="C519" s="1">
        <v>5</v>
      </c>
      <c r="D519" s="1">
        <v>2</v>
      </c>
      <c r="E519" s="1">
        <v>0</v>
      </c>
      <c r="F519" s="1">
        <v>0</v>
      </c>
      <c r="G519" t="str">
        <v>Adult</v>
      </c>
      <c r="H519">
        <v>7</v>
      </c>
    </row>
    <row r="520" spans="1:8">
      <c r="A520" s="1">
        <v>56</v>
      </c>
      <c r="B520" s="1">
        <v>71616</v>
      </c>
      <c r="C520" s="1">
        <v>5</v>
      </c>
      <c r="D520" s="1">
        <v>2</v>
      </c>
      <c r="E520" s="1">
        <v>1</v>
      </c>
      <c r="F520" s="1">
        <v>0</v>
      </c>
      <c r="G520" t="str">
        <v>Old</v>
      </c>
      <c r="H520">
        <v>7</v>
      </c>
    </row>
    <row r="521" spans="1:8">
      <c r="A521" s="1">
        <v>30</v>
      </c>
      <c r="B521" s="1">
        <v>82134</v>
      </c>
      <c r="C521" s="1">
        <v>9</v>
      </c>
      <c r="D521" s="1">
        <v>2</v>
      </c>
      <c r="E521" s="1">
        <v>1</v>
      </c>
      <c r="F521" s="1">
        <v>1</v>
      </c>
      <c r="G521" t="str">
        <v>Young</v>
      </c>
      <c r="H521">
        <v>11</v>
      </c>
    </row>
    <row r="522" spans="1:8">
      <c r="A522" s="1">
        <v>57</v>
      </c>
      <c r="B522" s="1">
        <v>121225</v>
      </c>
      <c r="C522" s="1">
        <v>7</v>
      </c>
      <c r="D522" s="1">
        <v>0</v>
      </c>
      <c r="E522" s="1">
        <v>1</v>
      </c>
      <c r="F522" s="1">
        <v>1</v>
      </c>
      <c r="G522" t="str">
        <v>Old</v>
      </c>
      <c r="H522">
        <v>7</v>
      </c>
    </row>
    <row r="523" spans="1:8">
      <c r="A523" s="1">
        <v>29</v>
      </c>
      <c r="B523" s="1">
        <v>36083</v>
      </c>
      <c r="C523" s="1">
        <v>5</v>
      </c>
      <c r="D523" s="1">
        <v>1</v>
      </c>
      <c r="E523" s="1">
        <v>1</v>
      </c>
      <c r="F523" s="1">
        <v>1</v>
      </c>
      <c r="G523" t="str">
        <v>Young</v>
      </c>
      <c r="H523">
        <v>6</v>
      </c>
    </row>
    <row r="524" spans="1:8">
      <c r="A524" s="1">
        <v>44</v>
      </c>
      <c r="B524" s="1">
        <v>42598</v>
      </c>
      <c r="C524" s="1">
        <v>5</v>
      </c>
      <c r="D524" s="1">
        <v>2</v>
      </c>
      <c r="E524" s="1">
        <v>1</v>
      </c>
      <c r="F524" s="1">
        <v>0</v>
      </c>
      <c r="G524" t="str">
        <v>Adult</v>
      </c>
      <c r="H524">
        <v>7</v>
      </c>
    </row>
    <row r="525" spans="1:8">
      <c r="A525" s="1">
        <v>55</v>
      </c>
      <c r="B525" s="1">
        <v>112476</v>
      </c>
      <c r="C525" s="1">
        <v>7</v>
      </c>
      <c r="D525" s="1">
        <v>1</v>
      </c>
      <c r="E525" s="1">
        <v>0</v>
      </c>
      <c r="F525" s="1">
        <v>0</v>
      </c>
      <c r="G525" t="str">
        <v>Old</v>
      </c>
      <c r="H525">
        <v>8</v>
      </c>
    </row>
    <row r="526" spans="1:8">
      <c r="A526" s="1">
        <v>55</v>
      </c>
      <c r="B526" s="1">
        <v>147707</v>
      </c>
      <c r="C526" s="1">
        <v>11</v>
      </c>
      <c r="D526" s="1">
        <v>4</v>
      </c>
      <c r="E526" s="1">
        <v>0</v>
      </c>
      <c r="F526" s="1">
        <v>0</v>
      </c>
      <c r="G526" t="str">
        <v>Old</v>
      </c>
      <c r="H526">
        <v>15</v>
      </c>
    </row>
    <row r="527" spans="1:8">
      <c r="A527" s="1">
        <v>56</v>
      </c>
      <c r="B527" s="1">
        <v>122416</v>
      </c>
      <c r="C527" s="1">
        <v>7</v>
      </c>
      <c r="D527" s="1">
        <v>3</v>
      </c>
      <c r="E527" s="1">
        <v>0</v>
      </c>
      <c r="F527" s="1">
        <v>1</v>
      </c>
      <c r="G527" t="str">
        <v>Old</v>
      </c>
      <c r="H527">
        <v>10</v>
      </c>
    </row>
    <row r="528" spans="1:8">
      <c r="A528" s="1">
        <v>38</v>
      </c>
      <c r="B528" s="1">
        <v>32580</v>
      </c>
      <c r="C528" s="1">
        <v>6</v>
      </c>
      <c r="D528" s="1">
        <v>0</v>
      </c>
      <c r="E528" s="1">
        <v>0</v>
      </c>
      <c r="F528" s="1">
        <v>0</v>
      </c>
      <c r="G528" t="str">
        <v>Adult</v>
      </c>
      <c r="H528">
        <v>6</v>
      </c>
    </row>
    <row r="529" spans="1:8">
      <c r="A529" s="1">
        <v>59</v>
      </c>
      <c r="B529" s="1">
        <v>142148</v>
      </c>
      <c r="C529" s="1">
        <v>3</v>
      </c>
      <c r="D529" s="1">
        <v>5</v>
      </c>
      <c r="E529" s="1">
        <v>0</v>
      </c>
      <c r="F529" s="1">
        <v>0</v>
      </c>
      <c r="G529" t="str">
        <v>Old</v>
      </c>
      <c r="H529">
        <v>8</v>
      </c>
    </row>
    <row r="530" spans="1:8">
      <c r="A530" s="1">
        <v>52</v>
      </c>
      <c r="B530" s="1">
        <v>87395</v>
      </c>
      <c r="C530" s="1">
        <v>9</v>
      </c>
      <c r="D530" s="1">
        <v>1</v>
      </c>
      <c r="E530" s="1">
        <v>1</v>
      </c>
      <c r="F530" s="1">
        <v>0</v>
      </c>
      <c r="G530" t="str">
        <v>Adult</v>
      </c>
      <c r="H530">
        <v>10</v>
      </c>
    </row>
    <row r="531" spans="1:8">
      <c r="A531" s="1">
        <v>44</v>
      </c>
      <c r="B531" s="1">
        <v>72321</v>
      </c>
      <c r="C531" s="1">
        <v>7</v>
      </c>
      <c r="D531" s="1">
        <v>1</v>
      </c>
      <c r="E531" s="1">
        <v>1</v>
      </c>
      <c r="F531" s="1">
        <v>1</v>
      </c>
      <c r="G531" t="str">
        <v>Adult</v>
      </c>
      <c r="H531">
        <v>8</v>
      </c>
    </row>
    <row r="532" spans="1:8">
      <c r="A532" s="1">
        <v>43</v>
      </c>
      <c r="B532" s="1">
        <v>39386</v>
      </c>
      <c r="C532" s="1">
        <v>6</v>
      </c>
      <c r="D532" s="1">
        <v>2</v>
      </c>
      <c r="E532" s="1">
        <v>0</v>
      </c>
      <c r="F532" s="1">
        <v>1</v>
      </c>
      <c r="G532" t="str">
        <v>Adult</v>
      </c>
      <c r="H532">
        <v>8</v>
      </c>
    </row>
    <row r="533" spans="1:8">
      <c r="A533" s="1">
        <v>52</v>
      </c>
      <c r="B533" s="1">
        <v>83171</v>
      </c>
      <c r="C533" s="1">
        <v>11</v>
      </c>
      <c r="D533" s="1">
        <v>2</v>
      </c>
      <c r="E533" s="1">
        <v>1</v>
      </c>
      <c r="F533" s="1">
        <v>0</v>
      </c>
      <c r="G533" t="str">
        <v>Adult</v>
      </c>
      <c r="H533">
        <v>13</v>
      </c>
    </row>
    <row r="534" spans="1:8">
      <c r="A534" s="1">
        <v>57</v>
      </c>
      <c r="B534" s="1">
        <v>49522</v>
      </c>
      <c r="C534" s="1">
        <v>3</v>
      </c>
      <c r="D534" s="1">
        <v>2</v>
      </c>
      <c r="E534" s="1">
        <v>0</v>
      </c>
      <c r="F534" s="1">
        <v>0</v>
      </c>
      <c r="G534" t="str">
        <v>Old</v>
      </c>
      <c r="H534">
        <v>5</v>
      </c>
    </row>
    <row r="535" spans="1:8">
      <c r="A535" s="1">
        <v>32</v>
      </c>
      <c r="B535" s="1">
        <v>95532</v>
      </c>
      <c r="C535" s="1">
        <v>11</v>
      </c>
      <c r="D535" s="1">
        <v>3</v>
      </c>
      <c r="E535" s="1">
        <v>0</v>
      </c>
      <c r="F535" s="1">
        <v>1</v>
      </c>
      <c r="G535" t="str">
        <v>Young</v>
      </c>
      <c r="H535">
        <v>14</v>
      </c>
    </row>
    <row r="536" spans="1:8">
      <c r="A536" s="1">
        <v>33</v>
      </c>
      <c r="B536" s="1">
        <v>121760</v>
      </c>
      <c r="C536" s="1">
        <v>2</v>
      </c>
      <c r="D536" s="1">
        <v>2</v>
      </c>
      <c r="E536" s="1">
        <v>0</v>
      </c>
      <c r="F536" s="1">
        <v>1</v>
      </c>
      <c r="G536" t="str">
        <v>Young</v>
      </c>
      <c r="H536">
        <v>4</v>
      </c>
    </row>
    <row r="537" spans="1:8">
      <c r="A537" s="1">
        <v>43</v>
      </c>
      <c r="B537" s="1">
        <v>44635</v>
      </c>
      <c r="C537" s="1">
        <v>7</v>
      </c>
      <c r="D537" s="1">
        <v>2</v>
      </c>
      <c r="E537" s="1">
        <v>0</v>
      </c>
      <c r="F537" s="1">
        <v>1</v>
      </c>
      <c r="G537" t="str">
        <v>Adult</v>
      </c>
      <c r="H537">
        <v>9</v>
      </c>
    </row>
    <row r="538" spans="1:8">
      <c r="A538" s="1">
        <v>45</v>
      </c>
      <c r="B538" s="1">
        <v>30671</v>
      </c>
      <c r="C538" s="1">
        <v>5</v>
      </c>
      <c r="D538" s="1">
        <v>3</v>
      </c>
      <c r="E538" s="1">
        <v>0</v>
      </c>
      <c r="F538" s="1">
        <v>0</v>
      </c>
      <c r="G538" t="str">
        <v>Adult</v>
      </c>
      <c r="H538">
        <v>8</v>
      </c>
    </row>
    <row r="539" spans="1:8">
      <c r="A539" s="1">
        <v>55</v>
      </c>
      <c r="B539" s="1">
        <v>63545</v>
      </c>
      <c r="C539" s="1">
        <v>8</v>
      </c>
      <c r="D539" s="1">
        <v>2</v>
      </c>
      <c r="E539" s="1">
        <v>0</v>
      </c>
      <c r="F539" s="1">
        <v>0</v>
      </c>
      <c r="G539" t="str">
        <v>Old</v>
      </c>
      <c r="H539">
        <v>10</v>
      </c>
    </row>
    <row r="540" spans="1:8">
      <c r="A540" s="1">
        <v>61</v>
      </c>
      <c r="B540" s="1">
        <v>84079</v>
      </c>
      <c r="C540" s="1">
        <v>4</v>
      </c>
      <c r="D540" s="1">
        <v>2</v>
      </c>
      <c r="E540" s="1">
        <v>0</v>
      </c>
      <c r="F540" s="1">
        <v>0</v>
      </c>
      <c r="G540" t="str">
        <v>Old</v>
      </c>
      <c r="H540">
        <v>6</v>
      </c>
    </row>
    <row r="541" spans="1:8">
      <c r="A541" s="1">
        <v>50</v>
      </c>
      <c r="B541" s="1">
        <v>56855</v>
      </c>
      <c r="C541" s="1">
        <v>5</v>
      </c>
      <c r="D541" s="1">
        <v>2</v>
      </c>
      <c r="E541" s="1">
        <v>0</v>
      </c>
      <c r="F541" s="1">
        <v>0</v>
      </c>
      <c r="G541" t="str">
        <v>Adult</v>
      </c>
      <c r="H541">
        <v>7</v>
      </c>
    </row>
    <row r="542" spans="1:8">
      <c r="A542" s="1">
        <v>37</v>
      </c>
      <c r="B542" s="1">
        <v>65790</v>
      </c>
      <c r="C542" s="1">
        <v>6</v>
      </c>
      <c r="D542" s="1">
        <v>0</v>
      </c>
      <c r="E542" s="1">
        <v>1</v>
      </c>
      <c r="F542" s="1">
        <v>0</v>
      </c>
      <c r="G542" t="str">
        <v>Adult</v>
      </c>
      <c r="H542">
        <v>6</v>
      </c>
    </row>
    <row r="543" spans="1:8">
      <c r="A543" s="1">
        <v>40</v>
      </c>
      <c r="B543" s="1">
        <v>81012</v>
      </c>
      <c r="C543" s="1">
        <v>6</v>
      </c>
      <c r="D543" s="1">
        <v>2</v>
      </c>
      <c r="E543" s="1">
        <v>0</v>
      </c>
      <c r="F543" s="1">
        <v>0</v>
      </c>
      <c r="G543" t="str">
        <v>Adult</v>
      </c>
      <c r="H543">
        <v>8</v>
      </c>
    </row>
    <row r="544" spans="1:8">
      <c r="A544" s="1">
        <v>45</v>
      </c>
      <c r="B544" s="1">
        <v>147827</v>
      </c>
      <c r="C544" s="1">
        <v>5</v>
      </c>
      <c r="D544" s="1">
        <v>1</v>
      </c>
      <c r="E544" s="1">
        <v>0</v>
      </c>
      <c r="F544" s="1">
        <v>0</v>
      </c>
      <c r="G544" t="str">
        <v>Adult</v>
      </c>
      <c r="H544">
        <v>6</v>
      </c>
    </row>
    <row r="545" spans="1:8">
      <c r="A545" s="1">
        <v>42</v>
      </c>
      <c r="B545" s="1">
        <v>142121</v>
      </c>
      <c r="C545" s="1">
        <v>4</v>
      </c>
      <c r="D545" s="1">
        <v>0</v>
      </c>
      <c r="E545" s="1">
        <v>0</v>
      </c>
      <c r="F545" s="1">
        <v>1</v>
      </c>
      <c r="G545" t="str">
        <v>Adult</v>
      </c>
      <c r="H545">
        <v>4</v>
      </c>
    </row>
    <row r="546" spans="1:8">
      <c r="A546" s="1">
        <v>33</v>
      </c>
      <c r="B546" s="1">
        <v>44260</v>
      </c>
      <c r="C546" s="1">
        <v>8</v>
      </c>
      <c r="D546" s="1">
        <v>0</v>
      </c>
      <c r="E546" s="1">
        <v>1</v>
      </c>
      <c r="F546" s="1">
        <v>0</v>
      </c>
      <c r="G546" t="str">
        <v>Young</v>
      </c>
      <c r="H546">
        <v>8</v>
      </c>
    </row>
    <row r="547" spans="1:8">
      <c r="A547" s="1">
        <v>39</v>
      </c>
      <c r="B547" s="1">
        <v>95139</v>
      </c>
      <c r="C547" s="1">
        <v>10</v>
      </c>
      <c r="D547" s="1">
        <v>2</v>
      </c>
      <c r="E547" s="1">
        <v>0</v>
      </c>
      <c r="F547" s="1">
        <v>1</v>
      </c>
      <c r="G547" t="str">
        <v>Adult</v>
      </c>
      <c r="H547">
        <v>12</v>
      </c>
    </row>
    <row r="548" spans="1:8">
      <c r="A548" s="1">
        <v>56</v>
      </c>
      <c r="B548" s="1">
        <v>31074</v>
      </c>
      <c r="C548" s="1">
        <v>12</v>
      </c>
      <c r="D548" s="1">
        <v>1</v>
      </c>
      <c r="E548" s="1">
        <v>0</v>
      </c>
      <c r="F548" s="1">
        <v>0</v>
      </c>
      <c r="G548" t="str">
        <v>Old</v>
      </c>
      <c r="H548">
        <v>13</v>
      </c>
    </row>
    <row r="549" spans="1:8">
      <c r="A549" s="1">
        <v>32</v>
      </c>
      <c r="B549" s="1">
        <v>72676</v>
      </c>
      <c r="C549" s="1">
        <v>8</v>
      </c>
      <c r="D549" s="1">
        <v>2</v>
      </c>
      <c r="E549" s="1">
        <v>0</v>
      </c>
      <c r="F549" s="1">
        <v>0</v>
      </c>
      <c r="G549" t="str">
        <v>Young</v>
      </c>
      <c r="H549">
        <v>10</v>
      </c>
    </row>
    <row r="550" spans="1:8">
      <c r="A550" s="1">
        <v>61</v>
      </c>
      <c r="B550" s="1">
        <v>39475</v>
      </c>
      <c r="C550" s="1">
        <v>10</v>
      </c>
      <c r="D550" s="1">
        <v>3</v>
      </c>
      <c r="E550" s="1">
        <v>0</v>
      </c>
      <c r="F550" s="1">
        <v>1</v>
      </c>
      <c r="G550" t="str">
        <v>Old</v>
      </c>
      <c r="H550">
        <v>13</v>
      </c>
    </row>
    <row r="551" spans="1:8">
      <c r="A551" s="1">
        <v>39</v>
      </c>
      <c r="B551" s="1">
        <v>108414</v>
      </c>
      <c r="C551" s="1">
        <v>6</v>
      </c>
      <c r="D551" s="1">
        <v>3</v>
      </c>
      <c r="E551" s="1">
        <v>0</v>
      </c>
      <c r="F551" s="1">
        <v>1</v>
      </c>
      <c r="G551" t="str">
        <v>Adult</v>
      </c>
      <c r="H551">
        <v>9</v>
      </c>
    </row>
    <row r="552" spans="1:8">
      <c r="A552" s="1">
        <v>32</v>
      </c>
      <c r="B552" s="1">
        <v>45120</v>
      </c>
      <c r="C552" s="1">
        <v>8</v>
      </c>
      <c r="D552" s="1">
        <v>2</v>
      </c>
      <c r="E552" s="1">
        <v>1</v>
      </c>
      <c r="F552" s="1">
        <v>0</v>
      </c>
      <c r="G552" t="str">
        <v>Young</v>
      </c>
      <c r="H552">
        <v>10</v>
      </c>
    </row>
    <row r="553" spans="1:8">
      <c r="A553" s="1">
        <v>29</v>
      </c>
      <c r="B553" s="1">
        <v>53147</v>
      </c>
      <c r="C553" s="1">
        <v>8</v>
      </c>
      <c r="D553" s="1">
        <v>2</v>
      </c>
      <c r="E553" s="1">
        <v>0</v>
      </c>
      <c r="F553" s="1">
        <v>0</v>
      </c>
      <c r="G553" t="str">
        <v>Young</v>
      </c>
      <c r="H553">
        <v>10</v>
      </c>
    </row>
    <row r="554" spans="1:8">
      <c r="A554" s="1">
        <v>27</v>
      </c>
      <c r="B554" s="1">
        <v>31986</v>
      </c>
      <c r="C554" s="1">
        <v>5</v>
      </c>
      <c r="D554" s="1">
        <v>0</v>
      </c>
      <c r="E554" s="1">
        <v>1</v>
      </c>
      <c r="F554" s="1">
        <v>0</v>
      </c>
      <c r="G554" t="str">
        <v>Young</v>
      </c>
      <c r="H554">
        <v>5</v>
      </c>
    </row>
    <row r="555" spans="1:8">
      <c r="A555" s="1">
        <v>48</v>
      </c>
      <c r="B555" s="1">
        <v>139129</v>
      </c>
      <c r="C555" s="1">
        <v>7</v>
      </c>
      <c r="D555" s="1">
        <v>3</v>
      </c>
      <c r="E555" s="1">
        <v>1</v>
      </c>
      <c r="F555" s="1">
        <v>1</v>
      </c>
      <c r="G555" t="str">
        <v>Adult</v>
      </c>
      <c r="H555">
        <v>10</v>
      </c>
    </row>
    <row r="556" spans="1:8">
      <c r="A556" s="1">
        <v>34</v>
      </c>
      <c r="B556" s="1">
        <v>62430</v>
      </c>
      <c r="C556" s="1">
        <v>5</v>
      </c>
      <c r="D556" s="1">
        <v>2</v>
      </c>
      <c r="E556" s="1">
        <v>1</v>
      </c>
      <c r="F556" s="1">
        <v>1</v>
      </c>
      <c r="G556" t="str">
        <v>Young</v>
      </c>
      <c r="H556">
        <v>7</v>
      </c>
    </row>
    <row r="557" spans="1:8">
      <c r="A557" s="1">
        <v>51</v>
      </c>
      <c r="B557" s="1">
        <v>137497</v>
      </c>
      <c r="C557" s="1">
        <v>6</v>
      </c>
      <c r="D557" s="1">
        <v>3</v>
      </c>
      <c r="E557" s="1">
        <v>0</v>
      </c>
      <c r="F557" s="1">
        <v>0</v>
      </c>
      <c r="G557" t="str">
        <v>Adult</v>
      </c>
      <c r="H557">
        <v>9</v>
      </c>
    </row>
    <row r="558" spans="1:8">
      <c r="A558" s="1">
        <v>39</v>
      </c>
      <c r="B558" s="1">
        <v>85479</v>
      </c>
      <c r="C558" s="1">
        <v>7</v>
      </c>
      <c r="D558" s="1">
        <v>0</v>
      </c>
      <c r="E558" s="1">
        <v>1</v>
      </c>
      <c r="F558" s="1">
        <v>0</v>
      </c>
      <c r="G558" t="str">
        <v>Adult</v>
      </c>
      <c r="H558">
        <v>7</v>
      </c>
    </row>
    <row r="559" spans="1:8">
      <c r="A559" s="1">
        <v>36</v>
      </c>
      <c r="B559" s="1">
        <v>112966</v>
      </c>
      <c r="C559" s="1">
        <v>4</v>
      </c>
      <c r="D559" s="1">
        <v>3</v>
      </c>
      <c r="E559" s="1">
        <v>0</v>
      </c>
      <c r="F559" s="1">
        <v>1</v>
      </c>
      <c r="G559" t="str">
        <v>Adult</v>
      </c>
      <c r="H559">
        <v>7</v>
      </c>
    </row>
    <row r="560" spans="1:8">
      <c r="A560" s="1">
        <v>25</v>
      </c>
      <c r="B560" s="1">
        <v>32176</v>
      </c>
      <c r="C560" s="1">
        <v>6</v>
      </c>
      <c r="D560" s="1">
        <v>2</v>
      </c>
      <c r="E560" s="1">
        <v>1</v>
      </c>
      <c r="F560" s="1">
        <v>1</v>
      </c>
      <c r="G560" t="str">
        <v>Young</v>
      </c>
      <c r="H560">
        <v>8</v>
      </c>
    </row>
    <row r="561" spans="1:8">
      <c r="A561" s="1">
        <v>55</v>
      </c>
      <c r="B561" s="1">
        <v>114258</v>
      </c>
      <c r="C561" s="1">
        <v>8</v>
      </c>
      <c r="D561" s="1">
        <v>1</v>
      </c>
      <c r="E561" s="1">
        <v>1</v>
      </c>
      <c r="F561" s="1">
        <v>0</v>
      </c>
      <c r="G561" t="str">
        <v>Old</v>
      </c>
      <c r="H561">
        <v>9</v>
      </c>
    </row>
    <row r="562" spans="1:8">
      <c r="A562" s="1">
        <v>32</v>
      </c>
      <c r="B562" s="1">
        <v>138351</v>
      </c>
      <c r="C562" s="1">
        <v>10</v>
      </c>
      <c r="D562" s="1">
        <v>2</v>
      </c>
      <c r="E562" s="1">
        <v>0</v>
      </c>
      <c r="F562" s="1">
        <v>1</v>
      </c>
      <c r="G562" t="str">
        <v>Young</v>
      </c>
      <c r="H562">
        <v>12</v>
      </c>
    </row>
    <row r="563" spans="1:8">
      <c r="A563" s="1">
        <v>45</v>
      </c>
      <c r="B563" s="1">
        <v>145188</v>
      </c>
      <c r="C563" s="1">
        <v>8</v>
      </c>
      <c r="D563" s="1">
        <v>1</v>
      </c>
      <c r="E563" s="1">
        <v>1</v>
      </c>
      <c r="F563" s="1">
        <v>0</v>
      </c>
      <c r="G563" t="str">
        <v>Adult</v>
      </c>
      <c r="H563">
        <v>9</v>
      </c>
    </row>
    <row r="564" spans="1:8">
      <c r="A564" s="1">
        <v>41</v>
      </c>
      <c r="B564" s="1">
        <v>114153</v>
      </c>
      <c r="C564" s="1">
        <v>7</v>
      </c>
      <c r="D564" s="1">
        <v>0</v>
      </c>
      <c r="E564" s="1">
        <v>0</v>
      </c>
      <c r="F564" s="1">
        <v>0</v>
      </c>
      <c r="G564" t="str">
        <v>Adult</v>
      </c>
      <c r="H564">
        <v>7</v>
      </c>
    </row>
    <row r="565" spans="1:8">
      <c r="A565" s="1">
        <v>56</v>
      </c>
      <c r="B565" s="1">
        <v>91918</v>
      </c>
      <c r="C565" s="1">
        <v>7</v>
      </c>
      <c r="D565" s="1">
        <v>3</v>
      </c>
      <c r="E565" s="1">
        <v>1</v>
      </c>
      <c r="F565" s="1">
        <v>0</v>
      </c>
      <c r="G565" t="str">
        <v>Old</v>
      </c>
      <c r="H565">
        <v>10</v>
      </c>
    </row>
    <row r="566" spans="1:8">
      <c r="A566" s="1">
        <v>43</v>
      </c>
      <c r="B566" s="1">
        <v>57115</v>
      </c>
      <c r="C566" s="1">
        <v>8</v>
      </c>
      <c r="D566" s="1">
        <v>0</v>
      </c>
      <c r="E566" s="1">
        <v>1</v>
      </c>
      <c r="F566" s="1">
        <v>1</v>
      </c>
      <c r="G566" t="str">
        <v>Adult</v>
      </c>
      <c r="H566">
        <v>8</v>
      </c>
    </row>
    <row r="567" spans="1:8">
      <c r="A567" s="1">
        <v>36</v>
      </c>
      <c r="B567" s="1">
        <v>132912</v>
      </c>
      <c r="C567" s="1">
        <v>4</v>
      </c>
      <c r="D567" s="1">
        <v>5</v>
      </c>
      <c r="E567" s="1">
        <v>0</v>
      </c>
      <c r="F567" s="1">
        <v>1</v>
      </c>
      <c r="G567" t="str">
        <v>Adult</v>
      </c>
      <c r="H567">
        <v>9</v>
      </c>
    </row>
    <row r="568" spans="1:8">
      <c r="A568" s="1">
        <v>59</v>
      </c>
      <c r="B568" s="1">
        <v>107442</v>
      </c>
      <c r="C568" s="1">
        <v>8</v>
      </c>
      <c r="D568" s="1">
        <v>2</v>
      </c>
      <c r="E568" s="1">
        <v>1</v>
      </c>
      <c r="F568" s="1">
        <v>1</v>
      </c>
      <c r="G568" t="str">
        <v>Old</v>
      </c>
      <c r="H568">
        <v>10</v>
      </c>
    </row>
    <row r="569" spans="1:8">
      <c r="A569" s="1">
        <v>65</v>
      </c>
      <c r="B569" s="1">
        <v>70002</v>
      </c>
      <c r="C569" s="1">
        <v>11</v>
      </c>
      <c r="D569" s="1">
        <v>1</v>
      </c>
      <c r="E569" s="1">
        <v>1</v>
      </c>
      <c r="F569" s="1">
        <v>1</v>
      </c>
      <c r="G569" t="str">
        <v>Old</v>
      </c>
      <c r="H569">
        <v>12</v>
      </c>
    </row>
    <row r="570" spans="1:8">
      <c r="A570" s="1">
        <v>62</v>
      </c>
      <c r="B570" s="1">
        <v>87124</v>
      </c>
      <c r="C570" s="1">
        <v>7</v>
      </c>
      <c r="D570" s="1">
        <v>5</v>
      </c>
      <c r="E570" s="1">
        <v>0</v>
      </c>
      <c r="F570" s="1">
        <v>1</v>
      </c>
      <c r="G570" t="str">
        <v>Old</v>
      </c>
      <c r="H570">
        <v>12</v>
      </c>
    </row>
    <row r="571" spans="1:8">
      <c r="A571" s="1">
        <v>59</v>
      </c>
      <c r="B571" s="1">
        <v>36610</v>
      </c>
      <c r="C571" s="1">
        <v>9</v>
      </c>
      <c r="D571" s="1">
        <v>3</v>
      </c>
      <c r="E571" s="1">
        <v>0</v>
      </c>
      <c r="F571" s="1">
        <v>0</v>
      </c>
      <c r="G571" t="str">
        <v>Old</v>
      </c>
      <c r="H571">
        <v>12</v>
      </c>
    </row>
    <row r="572" spans="1:8">
      <c r="A572" s="1">
        <v>34</v>
      </c>
      <c r="B572" s="1">
        <v>138828</v>
      </c>
      <c r="C572" s="1">
        <v>6</v>
      </c>
      <c r="D572" s="1">
        <v>2</v>
      </c>
      <c r="E572" s="1">
        <v>0</v>
      </c>
      <c r="F572" s="1">
        <v>0</v>
      </c>
      <c r="G572" t="str">
        <v>Young</v>
      </c>
      <c r="H572">
        <v>8</v>
      </c>
    </row>
    <row r="573" spans="1:8">
      <c r="A573" s="1">
        <v>51</v>
      </c>
      <c r="B573" s="1">
        <v>79752</v>
      </c>
      <c r="C573" s="1">
        <v>6</v>
      </c>
      <c r="D573" s="1">
        <v>2</v>
      </c>
      <c r="E573" s="1">
        <v>0</v>
      </c>
      <c r="F573" s="1">
        <v>0</v>
      </c>
      <c r="G573" t="str">
        <v>Adult</v>
      </c>
      <c r="H573">
        <v>8</v>
      </c>
    </row>
    <row r="574" spans="1:8">
      <c r="A574" s="1">
        <v>25</v>
      </c>
      <c r="B574" s="1">
        <v>108947</v>
      </c>
      <c r="C574" s="1">
        <v>10</v>
      </c>
      <c r="D574" s="1">
        <v>7</v>
      </c>
      <c r="E574" s="1">
        <v>0</v>
      </c>
      <c r="F574" s="1">
        <v>1</v>
      </c>
      <c r="G574" t="str">
        <v>Young</v>
      </c>
      <c r="H574">
        <v>17</v>
      </c>
    </row>
    <row r="575" spans="1:8">
      <c r="A575" s="1">
        <v>55</v>
      </c>
      <c r="B575" s="1">
        <v>148972</v>
      </c>
      <c r="C575" s="1">
        <v>4</v>
      </c>
      <c r="D575" s="1">
        <v>2</v>
      </c>
      <c r="E575" s="1">
        <v>0</v>
      </c>
      <c r="F575" s="1">
        <v>1</v>
      </c>
      <c r="G575" t="str">
        <v>Old</v>
      </c>
      <c r="H575">
        <v>6</v>
      </c>
    </row>
    <row r="576" spans="1:8">
      <c r="A576" s="1">
        <v>43</v>
      </c>
      <c r="B576" s="1">
        <v>104716</v>
      </c>
      <c r="C576" s="1">
        <v>5</v>
      </c>
      <c r="D576" s="1">
        <v>0</v>
      </c>
      <c r="E576" s="1">
        <v>0</v>
      </c>
      <c r="F576" s="1">
        <v>1</v>
      </c>
      <c r="G576" t="str">
        <v>Adult</v>
      </c>
      <c r="H576">
        <v>5</v>
      </c>
    </row>
    <row r="577" spans="1:8">
      <c r="A577" s="1">
        <v>49</v>
      </c>
      <c r="B577" s="1">
        <v>77993</v>
      </c>
      <c r="C577" s="1">
        <v>12</v>
      </c>
      <c r="D577" s="1">
        <v>2</v>
      </c>
      <c r="E577" s="1">
        <v>0</v>
      </c>
      <c r="F577" s="1">
        <v>1</v>
      </c>
      <c r="G577" t="str">
        <v>Adult</v>
      </c>
      <c r="H577">
        <v>14</v>
      </c>
    </row>
    <row r="578" spans="1:8">
      <c r="A578" s="1">
        <v>63</v>
      </c>
      <c r="B578" s="1">
        <v>40073</v>
      </c>
      <c r="C578" s="1">
        <v>7</v>
      </c>
      <c r="D578" s="1">
        <v>1</v>
      </c>
      <c r="E578" s="1">
        <v>0</v>
      </c>
      <c r="F578" s="1">
        <v>1</v>
      </c>
      <c r="G578" t="str">
        <v>Old</v>
      </c>
      <c r="H578">
        <v>8</v>
      </c>
    </row>
    <row r="579" spans="1:8">
      <c r="A579" s="1">
        <v>31</v>
      </c>
      <c r="B579" s="1">
        <v>67251</v>
      </c>
      <c r="C579" s="1">
        <v>11</v>
      </c>
      <c r="D579" s="1">
        <v>4</v>
      </c>
      <c r="E579" s="1">
        <v>0</v>
      </c>
      <c r="F579" s="1">
        <v>1</v>
      </c>
      <c r="G579" t="str">
        <v>Young</v>
      </c>
      <c r="H579">
        <v>15</v>
      </c>
    </row>
    <row r="580" spans="1:8">
      <c r="A580" s="1">
        <v>38</v>
      </c>
      <c r="B580" s="1">
        <v>126496</v>
      </c>
      <c r="C580" s="1">
        <v>3</v>
      </c>
      <c r="D580" s="1">
        <v>3</v>
      </c>
      <c r="E580" s="1">
        <v>1</v>
      </c>
      <c r="F580" s="1">
        <v>1</v>
      </c>
      <c r="G580" t="str">
        <v>Adult</v>
      </c>
      <c r="H580">
        <v>6</v>
      </c>
    </row>
    <row r="581" spans="1:8">
      <c r="A581" s="1">
        <v>32</v>
      </c>
      <c r="B581" s="1">
        <v>101437</v>
      </c>
      <c r="C581" s="1">
        <v>6</v>
      </c>
      <c r="D581" s="1">
        <v>4</v>
      </c>
      <c r="E581" s="1">
        <v>1</v>
      </c>
      <c r="F581" s="1">
        <v>0</v>
      </c>
      <c r="G581" t="str">
        <v>Young</v>
      </c>
      <c r="H581">
        <v>10</v>
      </c>
    </row>
    <row r="582" spans="1:8">
      <c r="A582" s="1">
        <v>29</v>
      </c>
      <c r="B582" s="1">
        <v>68897</v>
      </c>
      <c r="C582" s="1">
        <v>4</v>
      </c>
      <c r="D582" s="1">
        <v>5</v>
      </c>
      <c r="E582" s="1">
        <v>0</v>
      </c>
      <c r="F582" s="1">
        <v>1</v>
      </c>
      <c r="G582" t="str">
        <v>Young</v>
      </c>
      <c r="H582">
        <v>9</v>
      </c>
    </row>
    <row r="583" spans="1:8">
      <c r="A583" s="1">
        <v>30</v>
      </c>
      <c r="B583" s="1">
        <v>80906</v>
      </c>
      <c r="C583" s="1">
        <v>9</v>
      </c>
      <c r="D583" s="1">
        <v>1</v>
      </c>
      <c r="E583" s="1">
        <v>1</v>
      </c>
      <c r="F583" s="1">
        <v>1</v>
      </c>
      <c r="G583" t="str">
        <v>Young</v>
      </c>
      <c r="H583">
        <v>10</v>
      </c>
    </row>
    <row r="584" spans="1:8">
      <c r="A584" s="1">
        <v>64</v>
      </c>
      <c r="B584" s="1">
        <v>81616</v>
      </c>
      <c r="C584" s="1">
        <v>8</v>
      </c>
      <c r="D584" s="1">
        <v>1</v>
      </c>
      <c r="E584" s="1">
        <v>0</v>
      </c>
      <c r="F584" s="1">
        <v>0</v>
      </c>
      <c r="G584" t="str">
        <v>Old</v>
      </c>
      <c r="H584">
        <v>9</v>
      </c>
    </row>
    <row r="585" spans="1:8">
      <c r="A585" s="1">
        <v>37</v>
      </c>
      <c r="B585" s="1">
        <v>138719</v>
      </c>
      <c r="C585" s="1">
        <v>7</v>
      </c>
      <c r="D585" s="1">
        <v>4</v>
      </c>
      <c r="E585" s="1">
        <v>0</v>
      </c>
      <c r="F585" s="1">
        <v>1</v>
      </c>
      <c r="G585" t="str">
        <v>Adult</v>
      </c>
      <c r="H585">
        <v>11</v>
      </c>
    </row>
    <row r="586" spans="1:8">
      <c r="A586" s="1">
        <v>58</v>
      </c>
      <c r="B586" s="1">
        <v>34482</v>
      </c>
      <c r="C586" s="1">
        <v>8</v>
      </c>
      <c r="D586" s="1">
        <v>2</v>
      </c>
      <c r="E586" s="1">
        <v>1</v>
      </c>
      <c r="F586" s="1">
        <v>0</v>
      </c>
      <c r="G586" t="str">
        <v>Old</v>
      </c>
      <c r="H586">
        <v>10</v>
      </c>
    </row>
    <row r="587" spans="1:8">
      <c r="A587" s="1">
        <v>27</v>
      </c>
      <c r="B587" s="1">
        <v>137990</v>
      </c>
      <c r="C587" s="1">
        <v>8</v>
      </c>
      <c r="D587" s="1">
        <v>4</v>
      </c>
      <c r="E587" s="1">
        <v>1</v>
      </c>
      <c r="F587" s="1">
        <v>1</v>
      </c>
      <c r="G587" t="str">
        <v>Young</v>
      </c>
      <c r="H587">
        <v>12</v>
      </c>
    </row>
    <row r="588" spans="1:8">
      <c r="A588" s="1">
        <v>33</v>
      </c>
      <c r="B588" s="1">
        <v>120964</v>
      </c>
      <c r="C588" s="1">
        <v>8</v>
      </c>
      <c r="D588" s="1">
        <v>3</v>
      </c>
      <c r="E588" s="1">
        <v>1</v>
      </c>
      <c r="F588" s="1">
        <v>1</v>
      </c>
      <c r="G588" t="str">
        <v>Young</v>
      </c>
      <c r="H588">
        <v>11</v>
      </c>
    </row>
    <row r="589" spans="1:8">
      <c r="A589" s="1">
        <v>60</v>
      </c>
      <c r="B589" s="1">
        <v>102936</v>
      </c>
      <c r="C589" s="1">
        <v>9</v>
      </c>
      <c r="D589" s="1">
        <v>1</v>
      </c>
      <c r="E589" s="1">
        <v>1</v>
      </c>
      <c r="F589" s="1">
        <v>1</v>
      </c>
      <c r="G589" t="str">
        <v>Old</v>
      </c>
      <c r="H589">
        <v>10</v>
      </c>
    </row>
    <row r="590" spans="1:8">
      <c r="A590" s="1">
        <v>62</v>
      </c>
      <c r="B590" s="1">
        <v>69574</v>
      </c>
      <c r="C590" s="1">
        <v>8</v>
      </c>
      <c r="D590" s="1">
        <v>2</v>
      </c>
      <c r="E590" s="1">
        <v>1</v>
      </c>
      <c r="F590" s="1">
        <v>0</v>
      </c>
      <c r="G590" t="str">
        <v>Old</v>
      </c>
      <c r="H590">
        <v>10</v>
      </c>
    </row>
    <row r="591" spans="1:8">
      <c r="A591" s="1">
        <v>29</v>
      </c>
      <c r="B591" s="1">
        <v>73284</v>
      </c>
      <c r="C591" s="1">
        <v>5</v>
      </c>
      <c r="D591" s="1">
        <v>3</v>
      </c>
      <c r="E591" s="1">
        <v>1</v>
      </c>
      <c r="F591" s="1">
        <v>0</v>
      </c>
      <c r="G591" t="str">
        <v>Young</v>
      </c>
      <c r="H591">
        <v>8</v>
      </c>
    </row>
    <row r="592" spans="1:8">
      <c r="A592" s="1">
        <v>47</v>
      </c>
      <c r="B592" s="1">
        <v>102932</v>
      </c>
      <c r="C592" s="1">
        <v>13</v>
      </c>
      <c r="D592" s="1">
        <v>0</v>
      </c>
      <c r="E592" s="1">
        <v>0</v>
      </c>
      <c r="F592" s="1">
        <v>0</v>
      </c>
      <c r="G592" t="str">
        <v>Adult</v>
      </c>
      <c r="H592">
        <v>13</v>
      </c>
    </row>
    <row r="593" spans="1:8">
      <c r="A593" s="1">
        <v>22</v>
      </c>
      <c r="B593" s="1">
        <v>37338</v>
      </c>
      <c r="C593" s="1">
        <v>8</v>
      </c>
      <c r="D593" s="1">
        <v>3</v>
      </c>
      <c r="E593" s="1">
        <v>0</v>
      </c>
      <c r="F593" s="1">
        <v>1</v>
      </c>
      <c r="G593" t="str">
        <v>Young</v>
      </c>
      <c r="H593">
        <v>11</v>
      </c>
    </row>
    <row r="594" spans="1:8">
      <c r="A594" s="1">
        <v>25</v>
      </c>
      <c r="B594" s="1">
        <v>72718</v>
      </c>
      <c r="C594" s="1">
        <v>8</v>
      </c>
      <c r="D594" s="1">
        <v>2</v>
      </c>
      <c r="E594" s="1">
        <v>0</v>
      </c>
      <c r="F594" s="1">
        <v>1</v>
      </c>
      <c r="G594" t="str">
        <v>Young</v>
      </c>
      <c r="H594">
        <v>10</v>
      </c>
    </row>
    <row r="595" spans="1:8">
      <c r="A595" s="1">
        <v>49</v>
      </c>
      <c r="B595" s="1">
        <v>42500</v>
      </c>
      <c r="C595" s="1">
        <v>7</v>
      </c>
      <c r="D595" s="1">
        <v>2</v>
      </c>
      <c r="E595" s="1">
        <v>1</v>
      </c>
      <c r="F595" s="1">
        <v>0</v>
      </c>
      <c r="G595" t="str">
        <v>Adult</v>
      </c>
      <c r="H595">
        <v>9</v>
      </c>
    </row>
    <row r="596" spans="1:8">
      <c r="A596" s="1">
        <v>57</v>
      </c>
      <c r="B596" s="1">
        <v>41545</v>
      </c>
      <c r="C596" s="1">
        <v>13</v>
      </c>
      <c r="D596" s="1">
        <v>1</v>
      </c>
      <c r="E596" s="1">
        <v>0</v>
      </c>
      <c r="F596" s="1">
        <v>1</v>
      </c>
      <c r="G596" t="str">
        <v>Old</v>
      </c>
      <c r="H596">
        <v>14</v>
      </c>
    </row>
    <row r="597" spans="1:8">
      <c r="A597" s="1">
        <v>58</v>
      </c>
      <c r="B597" s="1">
        <v>91480</v>
      </c>
      <c r="C597" s="1">
        <v>6</v>
      </c>
      <c r="D597" s="1">
        <v>1</v>
      </c>
      <c r="E597" s="1">
        <v>1</v>
      </c>
      <c r="F597" s="1">
        <v>1</v>
      </c>
      <c r="G597" t="str">
        <v>Old</v>
      </c>
      <c r="H597">
        <v>7</v>
      </c>
    </row>
    <row r="598" spans="1:8">
      <c r="A598" s="1">
        <v>39</v>
      </c>
      <c r="B598" s="1">
        <v>35241</v>
      </c>
      <c r="C598" s="1">
        <v>9</v>
      </c>
      <c r="D598" s="1">
        <v>1</v>
      </c>
      <c r="E598" s="1">
        <v>1</v>
      </c>
      <c r="F598" s="1">
        <v>1</v>
      </c>
      <c r="G598" t="str">
        <v>Adult</v>
      </c>
      <c r="H598">
        <v>10</v>
      </c>
    </row>
    <row r="599" spans="1:8">
      <c r="A599" s="1">
        <v>28</v>
      </c>
      <c r="B599" s="1">
        <v>119314</v>
      </c>
      <c r="C599" s="1">
        <v>3</v>
      </c>
      <c r="D599" s="1">
        <v>0</v>
      </c>
      <c r="E599" s="1">
        <v>1</v>
      </c>
      <c r="F599" s="1">
        <v>1</v>
      </c>
      <c r="G599" t="str">
        <v>Young</v>
      </c>
      <c r="H599">
        <v>3</v>
      </c>
    </row>
    <row r="600" spans="1:8">
      <c r="A600" s="1">
        <v>65</v>
      </c>
      <c r="B600" s="1">
        <v>52821</v>
      </c>
      <c r="C600" s="1">
        <v>13</v>
      </c>
      <c r="D600" s="1">
        <v>1</v>
      </c>
      <c r="E600" s="1">
        <v>0</v>
      </c>
      <c r="F600" s="1">
        <v>1</v>
      </c>
      <c r="G600" t="str">
        <v>Old</v>
      </c>
      <c r="H600">
        <v>14</v>
      </c>
    </row>
    <row r="601" spans="1:8">
      <c r="A601" s="1">
        <v>21</v>
      </c>
      <c r="B601" s="1">
        <v>34695</v>
      </c>
      <c r="C601" s="1">
        <v>4</v>
      </c>
      <c r="D601" s="1">
        <v>0</v>
      </c>
      <c r="E601" s="1">
        <v>1</v>
      </c>
      <c r="F601" s="1">
        <v>0</v>
      </c>
      <c r="G601" t="str">
        <v>Young</v>
      </c>
      <c r="H601">
        <v>4</v>
      </c>
    </row>
    <row r="602" spans="1:8">
      <c r="A602" s="1">
        <v>42</v>
      </c>
      <c r="B602" s="1">
        <v>107066</v>
      </c>
      <c r="C602" s="1">
        <v>5</v>
      </c>
      <c r="D602" s="1">
        <v>1</v>
      </c>
      <c r="E602" s="1">
        <v>0</v>
      </c>
      <c r="F602" s="1">
        <v>0</v>
      </c>
      <c r="G602" t="str">
        <v>Adult</v>
      </c>
      <c r="H602">
        <v>6</v>
      </c>
    </row>
    <row r="603" spans="1:8">
      <c r="A603" s="1">
        <v>37</v>
      </c>
      <c r="B603" s="1">
        <v>142616</v>
      </c>
      <c r="C603" s="1">
        <v>5</v>
      </c>
      <c r="D603" s="1">
        <v>2</v>
      </c>
      <c r="E603" s="1">
        <v>0</v>
      </c>
      <c r="F603" s="1">
        <v>0</v>
      </c>
      <c r="G603" t="str">
        <v>Adult</v>
      </c>
      <c r="H603">
        <v>7</v>
      </c>
    </row>
    <row r="604" spans="1:8">
      <c r="A604" s="1">
        <v>27</v>
      </c>
      <c r="B604" s="1">
        <v>147276</v>
      </c>
      <c r="C604" s="1">
        <v>3</v>
      </c>
      <c r="D604" s="1">
        <v>2</v>
      </c>
      <c r="E604" s="1">
        <v>1</v>
      </c>
      <c r="F604" s="1">
        <v>1</v>
      </c>
      <c r="G604" t="str">
        <v>Young</v>
      </c>
      <c r="H604">
        <v>5</v>
      </c>
    </row>
    <row r="605" spans="1:8">
      <c r="A605" s="1">
        <v>45</v>
      </c>
      <c r="B605" s="1">
        <v>44318</v>
      </c>
      <c r="C605" s="1">
        <v>7</v>
      </c>
      <c r="D605" s="1">
        <v>2</v>
      </c>
      <c r="E605" s="1">
        <v>0</v>
      </c>
      <c r="F605" s="1">
        <v>0</v>
      </c>
      <c r="G605" t="str">
        <v>Adult</v>
      </c>
      <c r="H605">
        <v>9</v>
      </c>
    </row>
    <row r="606" spans="1:8">
      <c r="A606" s="1">
        <v>65</v>
      </c>
      <c r="B606" s="1">
        <v>80934</v>
      </c>
      <c r="C606" s="1">
        <v>11</v>
      </c>
      <c r="D606" s="1">
        <v>0</v>
      </c>
      <c r="E606" s="1">
        <v>0</v>
      </c>
      <c r="F606" s="1">
        <v>0</v>
      </c>
      <c r="G606" t="str">
        <v>Old</v>
      </c>
      <c r="H606">
        <v>11</v>
      </c>
    </row>
    <row r="607" spans="1:8">
      <c r="A607" s="1">
        <v>24</v>
      </c>
      <c r="B607" s="1">
        <v>52331</v>
      </c>
      <c r="C607" s="1">
        <v>5</v>
      </c>
      <c r="D607" s="1">
        <v>2</v>
      </c>
      <c r="E607" s="1">
        <v>1</v>
      </c>
      <c r="F607" s="1">
        <v>0</v>
      </c>
      <c r="G607" t="str">
        <v>Young</v>
      </c>
      <c r="H607">
        <v>7</v>
      </c>
    </row>
    <row r="608" spans="1:8">
      <c r="A608" s="1">
        <v>56</v>
      </c>
      <c r="B608" s="1">
        <v>82672</v>
      </c>
      <c r="C608" s="1">
        <v>9</v>
      </c>
      <c r="D608" s="1">
        <v>1</v>
      </c>
      <c r="E608" s="1">
        <v>0</v>
      </c>
      <c r="F608" s="1">
        <v>1</v>
      </c>
      <c r="G608" t="str">
        <v>Old</v>
      </c>
      <c r="H608">
        <v>10</v>
      </c>
    </row>
    <row r="609" spans="1:8">
      <c r="A609" s="1">
        <v>26</v>
      </c>
      <c r="B609" s="1">
        <v>121891</v>
      </c>
      <c r="C609" s="1">
        <v>7</v>
      </c>
      <c r="D609" s="1">
        <v>1</v>
      </c>
      <c r="E609" s="1">
        <v>1</v>
      </c>
      <c r="F609" s="1">
        <v>1</v>
      </c>
      <c r="G609" t="str">
        <v>Young</v>
      </c>
      <c r="H609">
        <v>8</v>
      </c>
    </row>
    <row r="610" spans="1:8">
      <c r="A610" s="1">
        <v>51</v>
      </c>
      <c r="B610" s="1">
        <v>106860</v>
      </c>
      <c r="C610" s="1">
        <v>5</v>
      </c>
      <c r="D610" s="1">
        <v>1</v>
      </c>
      <c r="E610" s="1">
        <v>1</v>
      </c>
      <c r="F610" s="1">
        <v>1</v>
      </c>
      <c r="G610" t="str">
        <v>Adult</v>
      </c>
      <c r="H610">
        <v>6</v>
      </c>
    </row>
    <row r="611" spans="1:8">
      <c r="A611" s="1">
        <v>39</v>
      </c>
      <c r="B611" s="1">
        <v>123685</v>
      </c>
      <c r="C611" s="1">
        <v>7</v>
      </c>
      <c r="D611" s="1">
        <v>0</v>
      </c>
      <c r="E611" s="1">
        <v>0</v>
      </c>
      <c r="F611" s="1">
        <v>1</v>
      </c>
      <c r="G611" t="str">
        <v>Adult</v>
      </c>
      <c r="H611">
        <v>7</v>
      </c>
    </row>
    <row r="612" spans="1:8">
      <c r="A612" s="1">
        <v>64</v>
      </c>
      <c r="B612" s="1">
        <v>98754</v>
      </c>
      <c r="C612" s="1">
        <v>10</v>
      </c>
      <c r="D612" s="1">
        <v>1</v>
      </c>
      <c r="E612" s="1">
        <v>0</v>
      </c>
      <c r="F612" s="1">
        <v>1</v>
      </c>
      <c r="G612" t="str">
        <v>Old</v>
      </c>
      <c r="H612">
        <v>11</v>
      </c>
    </row>
    <row r="613" spans="1:8">
      <c r="A613" s="1">
        <v>59</v>
      </c>
      <c r="B613" s="1">
        <v>115677</v>
      </c>
      <c r="C613" s="1">
        <v>3</v>
      </c>
      <c r="D613" s="1">
        <v>5</v>
      </c>
      <c r="E613" s="1">
        <v>1</v>
      </c>
      <c r="F613" s="1">
        <v>1</v>
      </c>
      <c r="G613" t="str">
        <v>Old</v>
      </c>
      <c r="H613">
        <v>8</v>
      </c>
    </row>
    <row r="614" spans="1:8">
      <c r="A614" s="1">
        <v>47</v>
      </c>
      <c r="B614" s="1">
        <v>132320</v>
      </c>
      <c r="C614" s="1">
        <v>8</v>
      </c>
      <c r="D614" s="1">
        <v>5</v>
      </c>
      <c r="E614" s="1">
        <v>1</v>
      </c>
      <c r="F614" s="1">
        <v>1</v>
      </c>
      <c r="G614" t="str">
        <v>Adult</v>
      </c>
      <c r="H614">
        <v>13</v>
      </c>
    </row>
    <row r="615" spans="1:8">
      <c r="A615" s="1">
        <v>30</v>
      </c>
      <c r="B615" s="1">
        <v>32837</v>
      </c>
      <c r="C615" s="1">
        <v>7</v>
      </c>
      <c r="D615" s="1">
        <v>0</v>
      </c>
      <c r="E615" s="1">
        <v>0</v>
      </c>
      <c r="F615" s="1">
        <v>0</v>
      </c>
      <c r="G615" t="str">
        <v>Young</v>
      </c>
      <c r="H615">
        <v>7</v>
      </c>
    </row>
    <row r="616" spans="1:8">
      <c r="A616" s="1">
        <v>46</v>
      </c>
      <c r="B616" s="1">
        <v>144616</v>
      </c>
      <c r="C616" s="1">
        <v>7</v>
      </c>
      <c r="D616" s="1">
        <v>0</v>
      </c>
      <c r="E616" s="1">
        <v>0</v>
      </c>
      <c r="F616" s="1">
        <v>0</v>
      </c>
      <c r="G616" t="str">
        <v>Adult</v>
      </c>
      <c r="H616">
        <v>7</v>
      </c>
    </row>
    <row r="617" spans="1:8">
      <c r="A617" s="1">
        <v>39</v>
      </c>
      <c r="B617" s="1">
        <v>135338</v>
      </c>
      <c r="C617" s="1">
        <v>10</v>
      </c>
      <c r="D617" s="1">
        <v>4</v>
      </c>
      <c r="E617" s="1">
        <v>1</v>
      </c>
      <c r="F617" s="1">
        <v>0</v>
      </c>
      <c r="G617" t="str">
        <v>Adult</v>
      </c>
      <c r="H617">
        <v>14</v>
      </c>
    </row>
    <row r="618" spans="1:8">
      <c r="A618" s="1">
        <v>59</v>
      </c>
      <c r="B618" s="1">
        <v>70077</v>
      </c>
      <c r="C618" s="1">
        <v>5</v>
      </c>
      <c r="D618" s="1">
        <v>2</v>
      </c>
      <c r="E618" s="1">
        <v>0</v>
      </c>
      <c r="F618" s="1">
        <v>0</v>
      </c>
      <c r="G618" t="str">
        <v>Old</v>
      </c>
      <c r="H618">
        <v>7</v>
      </c>
    </row>
    <row r="619" spans="1:8">
      <c r="A619" s="1">
        <v>23</v>
      </c>
      <c r="B619" s="1">
        <v>109915</v>
      </c>
      <c r="C619" s="1">
        <v>4</v>
      </c>
      <c r="D619" s="1">
        <v>2</v>
      </c>
      <c r="E619" s="1">
        <v>1</v>
      </c>
      <c r="F619" s="1">
        <v>1</v>
      </c>
      <c r="G619" t="str">
        <v>Young</v>
      </c>
      <c r="H619">
        <v>6</v>
      </c>
    </row>
    <row r="620" spans="1:8">
      <c r="A620" s="1">
        <v>65</v>
      </c>
      <c r="B620" s="1">
        <v>34239</v>
      </c>
      <c r="C620" s="1">
        <v>6</v>
      </c>
      <c r="D620" s="1">
        <v>7</v>
      </c>
      <c r="E620" s="1">
        <v>1</v>
      </c>
      <c r="F620" s="1">
        <v>1</v>
      </c>
      <c r="G620" t="str">
        <v>Old</v>
      </c>
      <c r="H620">
        <v>13</v>
      </c>
    </row>
    <row r="621" spans="1:8">
      <c r="A621" s="1">
        <v>33</v>
      </c>
      <c r="B621" s="1">
        <v>140432</v>
      </c>
      <c r="C621" s="1">
        <v>5</v>
      </c>
      <c r="D621" s="1">
        <v>1</v>
      </c>
      <c r="E621" s="1">
        <v>0</v>
      </c>
      <c r="F621" s="1">
        <v>1</v>
      </c>
      <c r="G621" t="str">
        <v>Young</v>
      </c>
      <c r="H621">
        <v>6</v>
      </c>
    </row>
    <row r="622" spans="1:8">
      <c r="A622" s="1">
        <v>48</v>
      </c>
      <c r="B622" s="1">
        <v>116348</v>
      </c>
      <c r="C622" s="1">
        <v>7</v>
      </c>
      <c r="D622" s="1">
        <v>0</v>
      </c>
      <c r="E622" s="1">
        <v>0</v>
      </c>
      <c r="F622" s="1">
        <v>1</v>
      </c>
      <c r="G622" t="str">
        <v>Adult</v>
      </c>
      <c r="H622">
        <v>7</v>
      </c>
    </row>
    <row r="623" spans="1:8">
      <c r="A623" s="1">
        <v>40</v>
      </c>
      <c r="B623" s="1">
        <v>59669</v>
      </c>
      <c r="C623" s="1">
        <v>12</v>
      </c>
      <c r="D623" s="1">
        <v>2</v>
      </c>
      <c r="E623" s="1">
        <v>0</v>
      </c>
      <c r="F623" s="1">
        <v>0</v>
      </c>
      <c r="G623" t="str">
        <v>Adult</v>
      </c>
      <c r="H623">
        <v>14</v>
      </c>
    </row>
    <row r="624" spans="1:8">
      <c r="A624" s="1">
        <v>48</v>
      </c>
      <c r="B624" s="1">
        <v>78624</v>
      </c>
      <c r="C624" s="1">
        <v>11</v>
      </c>
      <c r="D624" s="1">
        <v>1</v>
      </c>
      <c r="E624" s="1">
        <v>0</v>
      </c>
      <c r="F624" s="1">
        <v>1</v>
      </c>
      <c r="G624" t="str">
        <v>Adult</v>
      </c>
      <c r="H624">
        <v>12</v>
      </c>
    </row>
    <row r="625" spans="1:8">
      <c r="A625" s="1">
        <v>28</v>
      </c>
      <c r="B625" s="1">
        <v>105147</v>
      </c>
      <c r="C625" s="1">
        <v>9</v>
      </c>
      <c r="D625" s="1">
        <v>1</v>
      </c>
      <c r="E625" s="1">
        <v>0</v>
      </c>
      <c r="F625" s="1">
        <v>1</v>
      </c>
      <c r="G625" t="str">
        <v>Young</v>
      </c>
      <c r="H625">
        <v>10</v>
      </c>
    </row>
    <row r="626" spans="1:8">
      <c r="A626" s="1">
        <v>61</v>
      </c>
      <c r="B626" s="1">
        <v>34150</v>
      </c>
      <c r="C626" s="1">
        <v>2</v>
      </c>
      <c r="D626" s="1">
        <v>2</v>
      </c>
      <c r="E626" s="1">
        <v>0</v>
      </c>
      <c r="F626" s="1">
        <v>0</v>
      </c>
      <c r="G626" t="str">
        <v>Old</v>
      </c>
      <c r="H626">
        <v>4</v>
      </c>
    </row>
    <row r="627" spans="1:8">
      <c r="A627" s="1">
        <v>59</v>
      </c>
      <c r="B627" s="1">
        <v>41109</v>
      </c>
      <c r="C627" s="1">
        <v>6</v>
      </c>
      <c r="D627" s="1">
        <v>4</v>
      </c>
      <c r="E627" s="1">
        <v>1</v>
      </c>
      <c r="F627" s="1">
        <v>0</v>
      </c>
      <c r="G627" t="str">
        <v>Old</v>
      </c>
      <c r="H627">
        <v>10</v>
      </c>
    </row>
    <row r="628" spans="1:8">
      <c r="A628" s="1">
        <v>21</v>
      </c>
      <c r="B628" s="1">
        <v>129750</v>
      </c>
      <c r="C628" s="1">
        <v>6</v>
      </c>
      <c r="D628" s="1">
        <v>2</v>
      </c>
      <c r="E628" s="1">
        <v>1</v>
      </c>
      <c r="F628" s="1">
        <v>1</v>
      </c>
      <c r="G628" t="str">
        <v>Young</v>
      </c>
      <c r="H628">
        <v>8</v>
      </c>
    </row>
    <row r="629" spans="1:8">
      <c r="A629" s="1">
        <v>23</v>
      </c>
      <c r="B629" s="1">
        <v>56016</v>
      </c>
      <c r="C629" s="1">
        <v>12</v>
      </c>
      <c r="D629" s="1">
        <v>5</v>
      </c>
      <c r="E629" s="1">
        <v>1</v>
      </c>
      <c r="F629" s="1">
        <v>1</v>
      </c>
      <c r="G629" t="str">
        <v>Young</v>
      </c>
      <c r="H629">
        <v>17</v>
      </c>
    </row>
    <row r="630" spans="1:8">
      <c r="A630" s="1">
        <v>33</v>
      </c>
      <c r="B630" s="1">
        <v>41936</v>
      </c>
      <c r="C630" s="1">
        <v>8</v>
      </c>
      <c r="D630" s="1">
        <v>2</v>
      </c>
      <c r="E630" s="1">
        <v>0</v>
      </c>
      <c r="F630" s="1">
        <v>0</v>
      </c>
      <c r="G630" t="str">
        <v>Young</v>
      </c>
      <c r="H630">
        <v>10</v>
      </c>
    </row>
    <row r="631" spans="1:8">
      <c r="A631" s="1">
        <v>48</v>
      </c>
      <c r="B631" s="1">
        <v>41036</v>
      </c>
      <c r="C631" s="1">
        <v>6</v>
      </c>
      <c r="D631" s="1">
        <v>3</v>
      </c>
      <c r="E631" s="1">
        <v>0</v>
      </c>
      <c r="F631" s="1">
        <v>1</v>
      </c>
      <c r="G631" t="str">
        <v>Adult</v>
      </c>
      <c r="H631">
        <v>9</v>
      </c>
    </row>
    <row r="632" spans="1:8">
      <c r="A632" s="1">
        <v>45</v>
      </c>
      <c r="B632" s="1">
        <v>69236</v>
      </c>
      <c r="C632" s="1">
        <v>10</v>
      </c>
      <c r="D632" s="1">
        <v>5</v>
      </c>
      <c r="E632" s="1">
        <v>0</v>
      </c>
      <c r="F632" s="1">
        <v>0</v>
      </c>
      <c r="G632" t="str">
        <v>Adult</v>
      </c>
      <c r="H632">
        <v>15</v>
      </c>
    </row>
    <row r="633" spans="1:8">
      <c r="A633" s="1">
        <v>53</v>
      </c>
      <c r="B633" s="1">
        <v>44021</v>
      </c>
      <c r="C633" s="1">
        <v>7</v>
      </c>
      <c r="D633" s="1">
        <v>2</v>
      </c>
      <c r="E633" s="1">
        <v>0</v>
      </c>
      <c r="F633" s="1">
        <v>0</v>
      </c>
      <c r="G633" t="str">
        <v>Adult</v>
      </c>
      <c r="H633">
        <v>9</v>
      </c>
    </row>
    <row r="634" spans="1:8">
      <c r="A634" s="1">
        <v>58</v>
      </c>
      <c r="B634" s="1">
        <v>66943</v>
      </c>
      <c r="C634" s="1">
        <v>6</v>
      </c>
      <c r="D634" s="1">
        <v>2</v>
      </c>
      <c r="E634" s="1">
        <v>0</v>
      </c>
      <c r="F634" s="1">
        <v>0</v>
      </c>
      <c r="G634" t="str">
        <v>Old</v>
      </c>
      <c r="H634">
        <v>8</v>
      </c>
    </row>
    <row r="635" spans="1:8">
      <c r="A635" s="1">
        <v>26</v>
      </c>
      <c r="B635" s="1">
        <v>143694</v>
      </c>
      <c r="C635" s="1">
        <v>6</v>
      </c>
      <c r="D635" s="1">
        <v>2</v>
      </c>
      <c r="E635" s="1">
        <v>1</v>
      </c>
      <c r="F635" s="1">
        <v>1</v>
      </c>
      <c r="G635" t="str">
        <v>Young</v>
      </c>
      <c r="H635">
        <v>8</v>
      </c>
    </row>
    <row r="636" spans="1:8">
      <c r="A636" s="1">
        <v>64</v>
      </c>
      <c r="B636" s="1">
        <v>133384</v>
      </c>
      <c r="C636" s="1">
        <v>3</v>
      </c>
      <c r="D636" s="1">
        <v>0</v>
      </c>
      <c r="E636" s="1">
        <v>0</v>
      </c>
      <c r="F636" s="1">
        <v>1</v>
      </c>
      <c r="G636" t="str">
        <v>Old</v>
      </c>
      <c r="H636">
        <v>3</v>
      </c>
    </row>
    <row r="637" spans="1:8">
      <c r="A637" s="1">
        <v>65</v>
      </c>
      <c r="B637" s="1">
        <v>111007</v>
      </c>
      <c r="C637" s="1">
        <v>8</v>
      </c>
      <c r="D637" s="1">
        <v>2</v>
      </c>
      <c r="E637" s="1">
        <v>0</v>
      </c>
      <c r="F637" s="1">
        <v>0</v>
      </c>
      <c r="G637" t="str">
        <v>Old</v>
      </c>
      <c r="H637">
        <v>10</v>
      </c>
    </row>
    <row r="638" spans="1:8">
      <c r="A638" s="1">
        <v>52</v>
      </c>
      <c r="B638" s="1">
        <v>143197</v>
      </c>
      <c r="C638" s="1">
        <v>12</v>
      </c>
      <c r="D638" s="1">
        <v>2</v>
      </c>
      <c r="E638" s="1">
        <v>1</v>
      </c>
      <c r="F638" s="1">
        <v>1</v>
      </c>
      <c r="G638" t="str">
        <v>Adult</v>
      </c>
      <c r="H638">
        <v>14</v>
      </c>
    </row>
    <row r="639" spans="1:8">
      <c r="A639" s="1">
        <v>65</v>
      </c>
      <c r="B639" s="1">
        <v>80016</v>
      </c>
      <c r="C639" s="1">
        <v>7</v>
      </c>
      <c r="D639" s="1">
        <v>1</v>
      </c>
      <c r="E639" s="1">
        <v>1</v>
      </c>
      <c r="F639" s="1">
        <v>0</v>
      </c>
      <c r="G639" t="str">
        <v>Old</v>
      </c>
      <c r="H639">
        <v>8</v>
      </c>
    </row>
    <row r="640" spans="1:8">
      <c r="A640" s="1">
        <v>41</v>
      </c>
      <c r="B640" s="1">
        <v>53244</v>
      </c>
      <c r="C640" s="1">
        <v>10</v>
      </c>
      <c r="D640" s="1">
        <v>2</v>
      </c>
      <c r="E640" s="1">
        <v>1</v>
      </c>
      <c r="F640" s="1">
        <v>1</v>
      </c>
      <c r="G640" t="str">
        <v>Adult</v>
      </c>
      <c r="H640">
        <v>12</v>
      </c>
    </row>
    <row r="641" spans="1:8">
      <c r="A641" s="1">
        <v>36</v>
      </c>
      <c r="B641" s="1">
        <v>93027</v>
      </c>
      <c r="C641" s="1">
        <v>7</v>
      </c>
      <c r="D641" s="1">
        <v>3</v>
      </c>
      <c r="E641" s="1">
        <v>1</v>
      </c>
      <c r="F641" s="1">
        <v>1</v>
      </c>
      <c r="G641" t="str">
        <v>Adult</v>
      </c>
      <c r="H641">
        <v>10</v>
      </c>
    </row>
    <row r="642" spans="1:8">
      <c r="A642" s="1">
        <v>41</v>
      </c>
      <c r="B642" s="1">
        <v>144313</v>
      </c>
      <c r="C642" s="1">
        <v>12</v>
      </c>
      <c r="D642" s="1">
        <v>3</v>
      </c>
      <c r="E642" s="1">
        <v>1</v>
      </c>
      <c r="F642" s="1">
        <v>1</v>
      </c>
      <c r="G642" t="str">
        <v>Adult</v>
      </c>
      <c r="H642">
        <v>15</v>
      </c>
    </row>
    <row r="643" spans="1:8">
      <c r="A643" s="1">
        <v>31</v>
      </c>
      <c r="B643" s="1">
        <v>68985</v>
      </c>
      <c r="C643" s="1">
        <v>6</v>
      </c>
      <c r="D643" s="1">
        <v>4</v>
      </c>
      <c r="E643" s="1">
        <v>1</v>
      </c>
      <c r="F643" s="1">
        <v>1</v>
      </c>
      <c r="G643" t="str">
        <v>Young</v>
      </c>
      <c r="H643">
        <v>10</v>
      </c>
    </row>
    <row r="644" spans="1:8">
      <c r="A644" s="1">
        <v>57</v>
      </c>
      <c r="B644" s="1">
        <v>133976</v>
      </c>
      <c r="C644" s="1">
        <v>6</v>
      </c>
      <c r="D644" s="1">
        <v>3</v>
      </c>
      <c r="E644" s="1">
        <v>0</v>
      </c>
      <c r="F644" s="1">
        <v>0</v>
      </c>
      <c r="G644" t="str">
        <v>Old</v>
      </c>
      <c r="H644">
        <v>9</v>
      </c>
    </row>
    <row r="645" spans="1:8">
      <c r="A645" s="1">
        <v>56</v>
      </c>
      <c r="B645" s="1">
        <v>31502</v>
      </c>
      <c r="C645" s="1">
        <v>8</v>
      </c>
      <c r="D645" s="1">
        <v>2</v>
      </c>
      <c r="E645" s="1">
        <v>0</v>
      </c>
      <c r="F645" s="1">
        <v>0</v>
      </c>
      <c r="G645" t="str">
        <v>Old</v>
      </c>
      <c r="H645">
        <v>10</v>
      </c>
    </row>
    <row r="646" spans="1:8">
      <c r="A646" s="1">
        <v>55</v>
      </c>
      <c r="B646" s="1">
        <v>83836</v>
      </c>
      <c r="C646" s="1">
        <v>16</v>
      </c>
      <c r="D646" s="1">
        <v>0</v>
      </c>
      <c r="E646" s="1">
        <v>1</v>
      </c>
      <c r="F646" s="1">
        <v>1</v>
      </c>
      <c r="G646" t="str">
        <v>Old</v>
      </c>
      <c r="H646">
        <v>16</v>
      </c>
    </row>
    <row r="647" spans="1:8">
      <c r="A647" s="1">
        <v>39</v>
      </c>
      <c r="B647" s="1">
        <v>129714</v>
      </c>
      <c r="C647" s="1">
        <v>8</v>
      </c>
      <c r="D647" s="1">
        <v>7</v>
      </c>
      <c r="E647" s="1">
        <v>0</v>
      </c>
      <c r="F647" s="1">
        <v>1</v>
      </c>
      <c r="G647" t="str">
        <v>Adult</v>
      </c>
      <c r="H647">
        <v>15</v>
      </c>
    </row>
    <row r="648" spans="1:8">
      <c r="A648" s="1">
        <v>40</v>
      </c>
      <c r="B648" s="1">
        <v>33770</v>
      </c>
      <c r="C648" s="1">
        <v>15</v>
      </c>
      <c r="D648" s="1">
        <v>4</v>
      </c>
      <c r="E648" s="1">
        <v>0</v>
      </c>
      <c r="F648" s="1">
        <v>1</v>
      </c>
      <c r="G648" t="str">
        <v>Adult</v>
      </c>
      <c r="H648">
        <v>19</v>
      </c>
    </row>
    <row r="649" spans="1:8">
      <c r="A649" s="1">
        <v>38</v>
      </c>
      <c r="B649" s="1">
        <v>72865</v>
      </c>
      <c r="C649" s="1">
        <v>2</v>
      </c>
      <c r="D649" s="1">
        <v>3</v>
      </c>
      <c r="E649" s="1">
        <v>0</v>
      </c>
      <c r="F649" s="1">
        <v>0</v>
      </c>
      <c r="G649" t="str">
        <v>Adult</v>
      </c>
      <c r="H649">
        <v>5</v>
      </c>
    </row>
    <row r="650" spans="1:8">
      <c r="A650" s="1">
        <v>61</v>
      </c>
      <c r="B650" s="1">
        <v>83811</v>
      </c>
      <c r="C650" s="1">
        <v>2</v>
      </c>
      <c r="D650" s="1">
        <v>2</v>
      </c>
      <c r="E650" s="1">
        <v>1</v>
      </c>
      <c r="F650" s="1">
        <v>1</v>
      </c>
      <c r="G650" t="str">
        <v>Old</v>
      </c>
      <c r="H650">
        <v>4</v>
      </c>
    </row>
    <row r="651" spans="1:8">
      <c r="A651" s="1">
        <v>34</v>
      </c>
      <c r="B651" s="1">
        <v>34001</v>
      </c>
      <c r="C651" s="1">
        <v>10</v>
      </c>
      <c r="D651" s="1">
        <v>3</v>
      </c>
      <c r="E651" s="1">
        <v>1</v>
      </c>
      <c r="F651" s="1">
        <v>0</v>
      </c>
      <c r="G651" t="str">
        <v>Young</v>
      </c>
      <c r="H651">
        <v>13</v>
      </c>
    </row>
    <row r="652" spans="1:8">
      <c r="A652" s="1">
        <v>35</v>
      </c>
      <c r="B652" s="1">
        <v>90848</v>
      </c>
      <c r="C652" s="1">
        <v>4</v>
      </c>
      <c r="D652" s="1">
        <v>2</v>
      </c>
      <c r="E652" s="1">
        <v>1</v>
      </c>
      <c r="F652" s="1">
        <v>1</v>
      </c>
      <c r="G652" t="str">
        <v>Adult</v>
      </c>
      <c r="H652">
        <v>6</v>
      </c>
    </row>
    <row r="653" spans="1:8">
      <c r="A653" s="1">
        <v>51</v>
      </c>
      <c r="B653" s="1">
        <v>82635</v>
      </c>
      <c r="C653" s="1">
        <v>6</v>
      </c>
      <c r="D653" s="1">
        <v>3</v>
      </c>
      <c r="E653" s="1">
        <v>1</v>
      </c>
      <c r="F653" s="1">
        <v>0</v>
      </c>
      <c r="G653" t="str">
        <v>Adult</v>
      </c>
      <c r="H653">
        <v>9</v>
      </c>
    </row>
    <row r="654" spans="1:8">
      <c r="A654" s="1">
        <v>21</v>
      </c>
      <c r="B654" s="1">
        <v>50946</v>
      </c>
      <c r="C654" s="1">
        <v>4</v>
      </c>
      <c r="D654" s="1">
        <v>4</v>
      </c>
      <c r="E654" s="1">
        <v>0</v>
      </c>
      <c r="F654" s="1">
        <v>0</v>
      </c>
      <c r="G654" t="str">
        <v>Young</v>
      </c>
      <c r="H654">
        <v>8</v>
      </c>
    </row>
    <row r="655" spans="1:8">
      <c r="A655" s="1">
        <v>23</v>
      </c>
      <c r="B655" s="1">
        <v>96134</v>
      </c>
      <c r="C655" s="1">
        <v>8</v>
      </c>
      <c r="D655" s="1">
        <v>1</v>
      </c>
      <c r="E655" s="1">
        <v>0</v>
      </c>
      <c r="F655" s="1">
        <v>0</v>
      </c>
      <c r="G655" t="str">
        <v>Young</v>
      </c>
      <c r="H655">
        <v>9</v>
      </c>
    </row>
    <row r="656" spans="1:8">
      <c r="A656" s="1">
        <v>36</v>
      </c>
      <c r="B656" s="1">
        <v>125852</v>
      </c>
      <c r="C656" s="1">
        <v>7</v>
      </c>
      <c r="D656" s="1">
        <v>2</v>
      </c>
      <c r="E656" s="1">
        <v>0</v>
      </c>
      <c r="F656" s="1">
        <v>1</v>
      </c>
      <c r="G656" t="str">
        <v>Adult</v>
      </c>
      <c r="H656">
        <v>9</v>
      </c>
    </row>
    <row r="657" spans="1:8">
      <c r="A657" s="1">
        <v>43</v>
      </c>
      <c r="B657" s="1">
        <v>121103</v>
      </c>
      <c r="C657" s="1">
        <v>7</v>
      </c>
      <c r="D657" s="1">
        <v>2</v>
      </c>
      <c r="E657" s="1">
        <v>0</v>
      </c>
      <c r="F657" s="1">
        <v>0</v>
      </c>
      <c r="G657" t="str">
        <v>Adult</v>
      </c>
      <c r="H657">
        <v>9</v>
      </c>
    </row>
    <row r="658" spans="1:8">
      <c r="A658" s="1">
        <v>31</v>
      </c>
      <c r="B658" s="1">
        <v>122044</v>
      </c>
      <c r="C658" s="1">
        <v>9</v>
      </c>
      <c r="D658" s="1">
        <v>0</v>
      </c>
      <c r="E658" s="1">
        <v>0</v>
      </c>
      <c r="F658" s="1">
        <v>1</v>
      </c>
      <c r="G658" t="str">
        <v>Young</v>
      </c>
      <c r="H658">
        <v>9</v>
      </c>
    </row>
    <row r="659" spans="1:8">
      <c r="A659" s="1">
        <v>32</v>
      </c>
      <c r="B659" s="1">
        <v>73744</v>
      </c>
      <c r="C659" s="1">
        <v>11</v>
      </c>
      <c r="D659" s="1">
        <v>3</v>
      </c>
      <c r="E659" s="1">
        <v>1</v>
      </c>
      <c r="F659" s="1">
        <v>1</v>
      </c>
      <c r="G659" t="str">
        <v>Young</v>
      </c>
      <c r="H659">
        <v>14</v>
      </c>
    </row>
    <row r="660" spans="1:8">
      <c r="A660" s="1">
        <v>30</v>
      </c>
      <c r="B660" s="1">
        <v>147729</v>
      </c>
      <c r="C660" s="1">
        <v>6</v>
      </c>
      <c r="D660" s="1">
        <v>3</v>
      </c>
      <c r="E660" s="1">
        <v>1</v>
      </c>
      <c r="F660" s="1">
        <v>1</v>
      </c>
      <c r="G660" t="str">
        <v>Young</v>
      </c>
      <c r="H660">
        <v>9</v>
      </c>
    </row>
    <row r="661" spans="1:8">
      <c r="A661" s="1">
        <v>52</v>
      </c>
      <c r="B661" s="1">
        <v>69159</v>
      </c>
      <c r="C661" s="1">
        <v>10</v>
      </c>
      <c r="D661" s="1">
        <v>2</v>
      </c>
      <c r="E661" s="1">
        <v>0</v>
      </c>
      <c r="F661" s="1">
        <v>0</v>
      </c>
      <c r="G661" t="str">
        <v>Adult</v>
      </c>
      <c r="H661">
        <v>12</v>
      </c>
    </row>
    <row r="662" spans="1:8">
      <c r="A662" s="1">
        <v>36</v>
      </c>
      <c r="B662" s="1">
        <v>125812</v>
      </c>
      <c r="C662" s="1">
        <v>10</v>
      </c>
      <c r="D662" s="1">
        <v>2</v>
      </c>
      <c r="E662" s="1">
        <v>0</v>
      </c>
      <c r="F662" s="1">
        <v>0</v>
      </c>
      <c r="G662" t="str">
        <v>Adult</v>
      </c>
      <c r="H662">
        <v>12</v>
      </c>
    </row>
    <row r="663" spans="1:8">
      <c r="A663" s="1">
        <v>28</v>
      </c>
      <c r="B663" s="1">
        <v>53671</v>
      </c>
      <c r="C663" s="1">
        <v>8</v>
      </c>
      <c r="D663" s="1">
        <v>1</v>
      </c>
      <c r="E663" s="1">
        <v>0</v>
      </c>
      <c r="F663" s="1">
        <v>0</v>
      </c>
      <c r="G663" t="str">
        <v>Young</v>
      </c>
      <c r="H663">
        <v>9</v>
      </c>
    </row>
    <row r="664" spans="1:8">
      <c r="A664" s="1">
        <v>58</v>
      </c>
      <c r="B664" s="1">
        <v>46450</v>
      </c>
      <c r="C664" s="1">
        <v>6</v>
      </c>
      <c r="D664" s="1">
        <v>2</v>
      </c>
      <c r="E664" s="1">
        <v>1</v>
      </c>
      <c r="F664" s="1">
        <v>1</v>
      </c>
      <c r="G664" t="str">
        <v>Old</v>
      </c>
      <c r="H664">
        <v>8</v>
      </c>
    </row>
    <row r="665" spans="1:8">
      <c r="A665" s="1">
        <v>32</v>
      </c>
      <c r="B665" s="1">
        <v>44908</v>
      </c>
      <c r="C665" s="1">
        <v>8</v>
      </c>
      <c r="D665" s="1">
        <v>1</v>
      </c>
      <c r="E665" s="1">
        <v>0</v>
      </c>
      <c r="F665" s="1">
        <v>0</v>
      </c>
      <c r="G665" t="str">
        <v>Young</v>
      </c>
      <c r="H665">
        <v>9</v>
      </c>
    </row>
    <row r="666" spans="1:8">
      <c r="A666" s="1">
        <v>44</v>
      </c>
      <c r="B666" s="1">
        <v>87275</v>
      </c>
      <c r="C666" s="1">
        <v>12</v>
      </c>
      <c r="D666" s="1">
        <v>3</v>
      </c>
      <c r="E666" s="1">
        <v>0</v>
      </c>
      <c r="F666" s="1">
        <v>0</v>
      </c>
      <c r="G666" t="str">
        <v>Adult</v>
      </c>
      <c r="H666">
        <v>15</v>
      </c>
    </row>
    <row r="667" spans="1:8">
      <c r="A667" s="1">
        <v>48</v>
      </c>
      <c r="B667" s="1">
        <v>74358</v>
      </c>
      <c r="C667" s="1">
        <v>5</v>
      </c>
      <c r="D667" s="1">
        <v>1</v>
      </c>
      <c r="E667" s="1">
        <v>0</v>
      </c>
      <c r="F667" s="1">
        <v>0</v>
      </c>
      <c r="G667" t="str">
        <v>Adult</v>
      </c>
      <c r="H667">
        <v>6</v>
      </c>
    </row>
    <row r="668" spans="1:8">
      <c r="A668" s="1">
        <v>28</v>
      </c>
      <c r="B668" s="1">
        <v>79047</v>
      </c>
      <c r="C668" s="1">
        <v>3</v>
      </c>
      <c r="D668" s="1">
        <v>1</v>
      </c>
      <c r="E668" s="1">
        <v>1</v>
      </c>
      <c r="F668" s="1">
        <v>1</v>
      </c>
      <c r="G668" t="str">
        <v>Young</v>
      </c>
      <c r="H668">
        <v>4</v>
      </c>
    </row>
    <row r="669" spans="1:8">
      <c r="A669" s="1">
        <v>48</v>
      </c>
      <c r="B669" s="1">
        <v>65518</v>
      </c>
      <c r="C669" s="1">
        <v>11</v>
      </c>
      <c r="D669" s="1">
        <v>1</v>
      </c>
      <c r="E669" s="1">
        <v>0</v>
      </c>
      <c r="F669" s="1">
        <v>1</v>
      </c>
      <c r="G669" t="str">
        <v>Adult</v>
      </c>
      <c r="H669">
        <v>12</v>
      </c>
    </row>
    <row r="670" spans="1:8">
      <c r="A670" s="1">
        <v>56</v>
      </c>
      <c r="B670" s="1">
        <v>87813</v>
      </c>
      <c r="C670" s="1">
        <v>2</v>
      </c>
      <c r="D670" s="1">
        <v>2</v>
      </c>
      <c r="E670" s="1">
        <v>0</v>
      </c>
      <c r="F670" s="1">
        <v>1</v>
      </c>
      <c r="G670" t="str">
        <v>Old</v>
      </c>
      <c r="H670">
        <v>4</v>
      </c>
    </row>
    <row r="671" spans="1:8">
      <c r="A671" s="1">
        <v>46</v>
      </c>
      <c r="B671" s="1">
        <v>126748</v>
      </c>
      <c r="C671" s="1">
        <v>6</v>
      </c>
      <c r="D671" s="1">
        <v>6</v>
      </c>
      <c r="E671" s="1">
        <v>0</v>
      </c>
      <c r="F671" s="1">
        <v>0</v>
      </c>
      <c r="G671" t="str">
        <v>Adult</v>
      </c>
      <c r="H671">
        <v>12</v>
      </c>
    </row>
    <row r="672" spans="1:8">
      <c r="A672" s="1">
        <v>28</v>
      </c>
      <c r="B672" s="1">
        <v>138220</v>
      </c>
      <c r="C672" s="1">
        <v>9</v>
      </c>
      <c r="D672" s="1">
        <v>3</v>
      </c>
      <c r="E672" s="1">
        <v>0</v>
      </c>
      <c r="F672" s="1">
        <v>0</v>
      </c>
      <c r="G672" t="str">
        <v>Young</v>
      </c>
      <c r="H672">
        <v>12</v>
      </c>
    </row>
    <row r="673" spans="1:8">
      <c r="A673" s="1">
        <v>48</v>
      </c>
      <c r="B673" s="1">
        <v>36806</v>
      </c>
      <c r="C673" s="1">
        <v>3</v>
      </c>
      <c r="D673" s="1">
        <v>4</v>
      </c>
      <c r="E673" s="1">
        <v>0</v>
      </c>
      <c r="F673" s="1">
        <v>0</v>
      </c>
      <c r="G673" t="str">
        <v>Adult</v>
      </c>
      <c r="H673">
        <v>7</v>
      </c>
    </row>
    <row r="674" spans="1:8">
      <c r="A674" s="1">
        <v>48</v>
      </c>
      <c r="B674" s="1">
        <v>134733</v>
      </c>
      <c r="C674" s="1">
        <v>10</v>
      </c>
      <c r="D674" s="1">
        <v>1</v>
      </c>
      <c r="E674" s="1">
        <v>0</v>
      </c>
      <c r="F674" s="1">
        <v>0</v>
      </c>
      <c r="G674" t="str">
        <v>Adult</v>
      </c>
      <c r="H674">
        <v>11</v>
      </c>
    </row>
    <row r="675" spans="1:8">
      <c r="A675" s="1">
        <v>57</v>
      </c>
      <c r="B675" s="1">
        <v>70891</v>
      </c>
      <c r="C675" s="1">
        <v>7</v>
      </c>
      <c r="D675" s="1">
        <v>2</v>
      </c>
      <c r="E675" s="1">
        <v>1</v>
      </c>
      <c r="F675" s="1">
        <v>1</v>
      </c>
      <c r="G675" t="str">
        <v>Old</v>
      </c>
      <c r="H675">
        <v>9</v>
      </c>
    </row>
    <row r="676" spans="1:8">
      <c r="A676" s="1">
        <v>61</v>
      </c>
      <c r="B676" s="1">
        <v>113551</v>
      </c>
      <c r="C676" s="1">
        <v>8</v>
      </c>
      <c r="D676" s="1">
        <v>1</v>
      </c>
      <c r="E676" s="1">
        <v>0</v>
      </c>
      <c r="F676" s="1">
        <v>0</v>
      </c>
      <c r="G676" t="str">
        <v>Old</v>
      </c>
      <c r="H676">
        <v>9</v>
      </c>
    </row>
    <row r="677" spans="1:8">
      <c r="A677" s="1">
        <v>56</v>
      </c>
      <c r="B677" s="1">
        <v>69220</v>
      </c>
      <c r="C677" s="1">
        <v>8</v>
      </c>
      <c r="D677" s="1">
        <v>2</v>
      </c>
      <c r="E677" s="1">
        <v>0</v>
      </c>
      <c r="F677" s="1">
        <v>0</v>
      </c>
      <c r="G677" t="str">
        <v>Old</v>
      </c>
      <c r="H677">
        <v>10</v>
      </c>
    </row>
    <row r="678" spans="1:8">
      <c r="A678" s="1">
        <v>47</v>
      </c>
      <c r="B678" s="1">
        <v>47158</v>
      </c>
      <c r="C678" s="1">
        <v>10</v>
      </c>
      <c r="D678" s="1">
        <v>1</v>
      </c>
      <c r="E678" s="1">
        <v>1</v>
      </c>
      <c r="F678" s="1">
        <v>0</v>
      </c>
      <c r="G678" t="str">
        <v>Adult</v>
      </c>
      <c r="H678">
        <v>11</v>
      </c>
    </row>
    <row r="679" spans="1:8">
      <c r="A679" s="1">
        <v>37</v>
      </c>
      <c r="B679" s="1">
        <v>110992</v>
      </c>
      <c r="C679" s="1">
        <v>12</v>
      </c>
      <c r="D679" s="1">
        <v>1</v>
      </c>
      <c r="E679" s="1">
        <v>0</v>
      </c>
      <c r="F679" s="1">
        <v>0</v>
      </c>
      <c r="G679" t="str">
        <v>Adult</v>
      </c>
      <c r="H679">
        <v>13</v>
      </c>
    </row>
    <row r="680" spans="1:8">
      <c r="A680" s="1">
        <v>29</v>
      </c>
      <c r="B680" s="1">
        <v>57588</v>
      </c>
      <c r="C680" s="1">
        <v>8</v>
      </c>
      <c r="D680" s="1">
        <v>3</v>
      </c>
      <c r="E680" s="1">
        <v>0</v>
      </c>
      <c r="F680" s="1">
        <v>1</v>
      </c>
      <c r="G680" t="str">
        <v>Young</v>
      </c>
      <c r="H680">
        <v>11</v>
      </c>
    </row>
    <row r="681" spans="1:8">
      <c r="A681" s="1">
        <v>53</v>
      </c>
      <c r="B681" s="1">
        <v>92576</v>
      </c>
      <c r="C681" s="1">
        <v>8</v>
      </c>
      <c r="D681" s="1">
        <v>1</v>
      </c>
      <c r="E681" s="1">
        <v>1</v>
      </c>
      <c r="F681" s="1">
        <v>0</v>
      </c>
      <c r="G681" t="str">
        <v>Adult</v>
      </c>
      <c r="H681">
        <v>9</v>
      </c>
    </row>
    <row r="682" spans="1:8">
      <c r="A682" s="1">
        <v>40</v>
      </c>
      <c r="B682" s="1">
        <v>118027</v>
      </c>
      <c r="C682" s="1">
        <v>4</v>
      </c>
      <c r="D682" s="1">
        <v>1</v>
      </c>
      <c r="E682" s="1">
        <v>1</v>
      </c>
      <c r="F682" s="1">
        <v>1</v>
      </c>
      <c r="G682" t="str">
        <v>Adult</v>
      </c>
      <c r="H682">
        <v>5</v>
      </c>
    </row>
    <row r="683" spans="1:8">
      <c r="A683" s="1">
        <v>33</v>
      </c>
      <c r="B683" s="1">
        <v>54188</v>
      </c>
      <c r="C683" s="1">
        <v>10</v>
      </c>
      <c r="D683" s="1">
        <v>0</v>
      </c>
      <c r="E683" s="1">
        <v>1</v>
      </c>
      <c r="F683" s="1">
        <v>0</v>
      </c>
      <c r="G683" t="str">
        <v>Young</v>
      </c>
      <c r="H683">
        <v>10</v>
      </c>
    </row>
    <row r="684" spans="1:8">
      <c r="A684" s="1">
        <v>48</v>
      </c>
      <c r="B684" s="1">
        <v>122615</v>
      </c>
      <c r="C684" s="1">
        <v>3</v>
      </c>
      <c r="D684" s="1">
        <v>2</v>
      </c>
      <c r="E684" s="1">
        <v>0</v>
      </c>
      <c r="F684" s="1">
        <v>0</v>
      </c>
      <c r="G684" t="str">
        <v>Adult</v>
      </c>
      <c r="H684">
        <v>5</v>
      </c>
    </row>
    <row r="685" spans="1:8">
      <c r="A685" s="1">
        <v>49</v>
      </c>
      <c r="B685" s="1">
        <v>88830</v>
      </c>
      <c r="C685" s="1">
        <v>7</v>
      </c>
      <c r="D685" s="1">
        <v>0</v>
      </c>
      <c r="E685" s="1">
        <v>1</v>
      </c>
      <c r="F685" s="1">
        <v>1</v>
      </c>
      <c r="G685" t="str">
        <v>Adult</v>
      </c>
      <c r="H685">
        <v>7</v>
      </c>
    </row>
    <row r="686" spans="1:8">
      <c r="A686" s="1">
        <v>33</v>
      </c>
      <c r="B686" s="1">
        <v>34019</v>
      </c>
      <c r="C686" s="1">
        <v>9</v>
      </c>
      <c r="D686" s="1">
        <v>4</v>
      </c>
      <c r="E686" s="1">
        <v>0</v>
      </c>
      <c r="F686" s="1">
        <v>0</v>
      </c>
      <c r="G686" t="str">
        <v>Young</v>
      </c>
      <c r="H686">
        <v>13</v>
      </c>
    </row>
    <row r="687" spans="1:8">
      <c r="A687" s="1">
        <v>55</v>
      </c>
      <c r="B687" s="1">
        <v>42419</v>
      </c>
      <c r="C687" s="1">
        <v>4</v>
      </c>
      <c r="D687" s="1">
        <v>2</v>
      </c>
      <c r="E687" s="1">
        <v>1</v>
      </c>
      <c r="F687" s="1">
        <v>1</v>
      </c>
      <c r="G687" t="str">
        <v>Old</v>
      </c>
      <c r="H687">
        <v>6</v>
      </c>
    </row>
    <row r="688" spans="1:8">
      <c r="A688" s="1">
        <v>26</v>
      </c>
      <c r="B688" s="1">
        <v>63697</v>
      </c>
      <c r="C688" s="1">
        <v>6</v>
      </c>
      <c r="D688" s="1">
        <v>4</v>
      </c>
      <c r="E688" s="1">
        <v>0</v>
      </c>
      <c r="F688" s="1">
        <v>0</v>
      </c>
      <c r="G688" t="str">
        <v>Young</v>
      </c>
      <c r="H688">
        <v>10</v>
      </c>
    </row>
    <row r="689" spans="1:8">
      <c r="A689" s="1">
        <v>38</v>
      </c>
      <c r="B689" s="1">
        <v>114932</v>
      </c>
      <c r="C689" s="1">
        <v>6</v>
      </c>
      <c r="D689" s="1">
        <v>2</v>
      </c>
      <c r="E689" s="1">
        <v>1</v>
      </c>
      <c r="F689" s="1">
        <v>1</v>
      </c>
      <c r="G689" t="str">
        <v>Adult</v>
      </c>
      <c r="H689">
        <v>8</v>
      </c>
    </row>
    <row r="690" spans="1:8">
      <c r="A690" s="1">
        <v>25</v>
      </c>
      <c r="B690" s="1">
        <v>149712</v>
      </c>
      <c r="C690" s="1">
        <v>4</v>
      </c>
      <c r="D690" s="1">
        <v>3</v>
      </c>
      <c r="E690" s="1">
        <v>0</v>
      </c>
      <c r="F690" s="1">
        <v>0</v>
      </c>
      <c r="G690" t="str">
        <v>Young</v>
      </c>
      <c r="H690">
        <v>7</v>
      </c>
    </row>
    <row r="691" spans="1:8">
      <c r="A691" s="1">
        <v>45</v>
      </c>
      <c r="B691" s="1">
        <v>134568</v>
      </c>
      <c r="C691" s="1">
        <v>4</v>
      </c>
      <c r="D691" s="1">
        <v>3</v>
      </c>
      <c r="E691" s="1">
        <v>0</v>
      </c>
      <c r="F691" s="1">
        <v>0</v>
      </c>
      <c r="G691" t="str">
        <v>Adult</v>
      </c>
      <c r="H691">
        <v>7</v>
      </c>
    </row>
    <row r="692" spans="1:8">
      <c r="A692" s="1">
        <v>22</v>
      </c>
      <c r="B692" s="1">
        <v>125428</v>
      </c>
      <c r="C692" s="1">
        <v>8</v>
      </c>
      <c r="D692" s="1">
        <v>2</v>
      </c>
      <c r="E692" s="1">
        <v>1</v>
      </c>
      <c r="F692" s="1">
        <v>1</v>
      </c>
      <c r="G692" t="str">
        <v>Young</v>
      </c>
      <c r="H692">
        <v>10</v>
      </c>
    </row>
    <row r="693" spans="1:8">
      <c r="A693" s="1">
        <v>30</v>
      </c>
      <c r="B693" s="1">
        <v>37973</v>
      </c>
      <c r="C693" s="1">
        <v>8</v>
      </c>
      <c r="D693" s="1">
        <v>2</v>
      </c>
      <c r="E693" s="1">
        <v>1</v>
      </c>
      <c r="F693" s="1">
        <v>1</v>
      </c>
      <c r="G693" t="str">
        <v>Young</v>
      </c>
      <c r="H693">
        <v>10</v>
      </c>
    </row>
    <row r="694" spans="1:8">
      <c r="A694" s="1">
        <v>50</v>
      </c>
      <c r="B694" s="1">
        <v>138001</v>
      </c>
      <c r="C694" s="1">
        <v>8</v>
      </c>
      <c r="D694" s="1">
        <v>3</v>
      </c>
      <c r="E694" s="1">
        <v>1</v>
      </c>
      <c r="F694" s="1">
        <v>1</v>
      </c>
      <c r="G694" t="str">
        <v>Adult</v>
      </c>
      <c r="H694">
        <v>11</v>
      </c>
    </row>
    <row r="695" spans="1:8">
      <c r="A695" s="1">
        <v>65</v>
      </c>
      <c r="B695" s="1">
        <v>116649</v>
      </c>
      <c r="C695" s="1">
        <v>6</v>
      </c>
      <c r="D695" s="1">
        <v>1</v>
      </c>
      <c r="E695" s="1">
        <v>0</v>
      </c>
      <c r="F695" s="1">
        <v>0</v>
      </c>
      <c r="G695" t="str">
        <v>Old</v>
      </c>
      <c r="H695">
        <v>7</v>
      </c>
    </row>
    <row r="696" spans="1:8">
      <c r="A696" s="1">
        <v>25</v>
      </c>
      <c r="B696" s="1">
        <v>41136</v>
      </c>
      <c r="C696" s="1">
        <v>6</v>
      </c>
      <c r="D696" s="1">
        <v>2</v>
      </c>
      <c r="E696" s="1">
        <v>1</v>
      </c>
      <c r="F696" s="1">
        <v>0</v>
      </c>
      <c r="G696" t="str">
        <v>Young</v>
      </c>
      <c r="H696">
        <v>8</v>
      </c>
    </row>
    <row r="697" spans="1:8">
      <c r="A697" s="1">
        <v>53</v>
      </c>
      <c r="B697" s="1">
        <v>114739</v>
      </c>
      <c r="C697" s="1">
        <v>8</v>
      </c>
      <c r="D697" s="1">
        <v>2</v>
      </c>
      <c r="E697" s="1">
        <v>1</v>
      </c>
      <c r="F697" s="1">
        <v>1</v>
      </c>
      <c r="G697" t="str">
        <v>Adult</v>
      </c>
      <c r="H697">
        <v>10</v>
      </c>
    </row>
    <row r="698" spans="1:8">
      <c r="A698" s="1">
        <v>21</v>
      </c>
      <c r="B698" s="1">
        <v>92502</v>
      </c>
      <c r="C698" s="1">
        <v>10</v>
      </c>
      <c r="D698" s="1">
        <v>0</v>
      </c>
      <c r="E698" s="1">
        <v>1</v>
      </c>
      <c r="F698" s="1">
        <v>1</v>
      </c>
      <c r="G698" t="str">
        <v>Young</v>
      </c>
      <c r="H698">
        <v>10</v>
      </c>
    </row>
    <row r="699" spans="1:8">
      <c r="A699" s="1">
        <v>38</v>
      </c>
      <c r="B699" s="1">
        <v>61285</v>
      </c>
      <c r="C699" s="1">
        <v>11</v>
      </c>
      <c r="D699" s="1">
        <v>5</v>
      </c>
      <c r="E699" s="1">
        <v>0</v>
      </c>
      <c r="F699" s="1">
        <v>1</v>
      </c>
      <c r="G699" t="str">
        <v>Adult</v>
      </c>
      <c r="H699">
        <v>16</v>
      </c>
    </row>
    <row r="700" spans="1:8">
      <c r="A700" s="1">
        <v>52</v>
      </c>
      <c r="B700" s="1">
        <v>53039</v>
      </c>
      <c r="C700" s="1">
        <v>13</v>
      </c>
      <c r="D700" s="1">
        <v>3</v>
      </c>
      <c r="E700" s="1">
        <v>0</v>
      </c>
      <c r="F700" s="1">
        <v>0</v>
      </c>
      <c r="G700" t="str">
        <v>Adult</v>
      </c>
      <c r="H700">
        <v>16</v>
      </c>
    </row>
    <row r="701" spans="1:8">
      <c r="A701" s="1">
        <v>31</v>
      </c>
      <c r="B701" s="1">
        <v>96720</v>
      </c>
      <c r="C701" s="1">
        <v>8</v>
      </c>
      <c r="D701" s="1">
        <v>1</v>
      </c>
      <c r="E701" s="1">
        <v>0</v>
      </c>
      <c r="F701" s="1">
        <v>0</v>
      </c>
      <c r="G701" t="str">
        <v>Young</v>
      </c>
      <c r="H701">
        <v>9</v>
      </c>
    </row>
    <row r="702" spans="1:8">
      <c r="A702" s="1">
        <v>41</v>
      </c>
      <c r="B702" s="1">
        <v>118263</v>
      </c>
      <c r="C702" s="1">
        <v>9</v>
      </c>
      <c r="D702" s="1">
        <v>1</v>
      </c>
      <c r="E702" s="1">
        <v>1</v>
      </c>
      <c r="F702" s="1">
        <v>1</v>
      </c>
      <c r="G702" t="str">
        <v>Adult</v>
      </c>
      <c r="H702">
        <v>10</v>
      </c>
    </row>
    <row r="703" spans="1:8">
      <c r="A703" s="1">
        <v>46</v>
      </c>
      <c r="B703" s="1">
        <v>89155</v>
      </c>
      <c r="C703" s="1">
        <v>11</v>
      </c>
      <c r="D703" s="1">
        <v>0</v>
      </c>
      <c r="E703" s="1">
        <v>0</v>
      </c>
      <c r="F703" s="1">
        <v>0</v>
      </c>
      <c r="G703" t="str">
        <v>Adult</v>
      </c>
      <c r="H703">
        <v>11</v>
      </c>
    </row>
    <row r="704" spans="1:8">
      <c r="A704" s="1">
        <v>45</v>
      </c>
      <c r="B704" s="1">
        <v>46911</v>
      </c>
      <c r="C704" s="1">
        <v>4</v>
      </c>
      <c r="D704" s="1">
        <v>2</v>
      </c>
      <c r="E704" s="1">
        <v>0</v>
      </c>
      <c r="F704" s="1">
        <v>0</v>
      </c>
      <c r="G704" t="str">
        <v>Adult</v>
      </c>
      <c r="H704">
        <v>6</v>
      </c>
    </row>
    <row r="705" spans="1:8">
      <c r="A705" s="1">
        <v>42</v>
      </c>
      <c r="B705" s="1">
        <v>30916</v>
      </c>
      <c r="C705" s="1">
        <v>5</v>
      </c>
      <c r="D705" s="1">
        <v>1</v>
      </c>
      <c r="E705" s="1">
        <v>0</v>
      </c>
      <c r="F705" s="1">
        <v>0</v>
      </c>
      <c r="G705" t="str">
        <v>Adult</v>
      </c>
      <c r="H705">
        <v>6</v>
      </c>
    </row>
    <row r="706" spans="1:8">
      <c r="A706" s="1">
        <v>47</v>
      </c>
      <c r="B706" s="1">
        <v>89052</v>
      </c>
      <c r="C706" s="1">
        <v>8</v>
      </c>
      <c r="D706" s="1">
        <v>2</v>
      </c>
      <c r="E706" s="1">
        <v>0</v>
      </c>
      <c r="F706" s="1">
        <v>0</v>
      </c>
      <c r="G706" t="str">
        <v>Adult</v>
      </c>
      <c r="H706">
        <v>10</v>
      </c>
    </row>
    <row r="707" spans="1:8">
      <c r="A707" s="1">
        <v>33</v>
      </c>
      <c r="B707" s="1">
        <v>99110</v>
      </c>
      <c r="C707" s="1">
        <v>7</v>
      </c>
      <c r="D707" s="1">
        <v>0</v>
      </c>
      <c r="E707" s="1">
        <v>0</v>
      </c>
      <c r="F707" s="1">
        <v>0</v>
      </c>
      <c r="G707" t="str">
        <v>Young</v>
      </c>
      <c r="H707">
        <v>7</v>
      </c>
    </row>
    <row r="708" spans="1:8">
      <c r="A708" s="1">
        <v>53</v>
      </c>
      <c r="B708" s="1">
        <v>131623</v>
      </c>
      <c r="C708" s="1">
        <v>7</v>
      </c>
      <c r="D708" s="1">
        <v>1</v>
      </c>
      <c r="E708" s="1">
        <v>1</v>
      </c>
      <c r="F708" s="1">
        <v>0</v>
      </c>
      <c r="G708" t="str">
        <v>Adult</v>
      </c>
      <c r="H708">
        <v>8</v>
      </c>
    </row>
    <row r="709" spans="1:8">
      <c r="A709" s="1">
        <v>54</v>
      </c>
      <c r="B709" s="1">
        <v>47790</v>
      </c>
      <c r="C709" s="1">
        <v>6</v>
      </c>
      <c r="D709" s="1">
        <v>3</v>
      </c>
      <c r="E709" s="1">
        <v>1</v>
      </c>
      <c r="F709" s="1">
        <v>0</v>
      </c>
      <c r="G709" t="str">
        <v>Adult</v>
      </c>
      <c r="H709">
        <v>9</v>
      </c>
    </row>
    <row r="710" spans="1:8">
      <c r="A710" s="1">
        <v>61</v>
      </c>
      <c r="B710" s="1">
        <v>113161</v>
      </c>
      <c r="C710" s="1">
        <v>9</v>
      </c>
      <c r="D710" s="1">
        <v>2</v>
      </c>
      <c r="E710" s="1">
        <v>0</v>
      </c>
      <c r="F710" s="1">
        <v>0</v>
      </c>
      <c r="G710" t="str">
        <v>Old</v>
      </c>
      <c r="H710">
        <v>11</v>
      </c>
    </row>
    <row r="711" spans="1:8">
      <c r="A711" s="1">
        <v>55</v>
      </c>
      <c r="B711" s="1">
        <v>35206</v>
      </c>
      <c r="C711" s="1">
        <v>8</v>
      </c>
      <c r="D711" s="1">
        <v>3</v>
      </c>
      <c r="E711" s="1">
        <v>1</v>
      </c>
      <c r="F711" s="1">
        <v>0</v>
      </c>
      <c r="G711" t="str">
        <v>Old</v>
      </c>
      <c r="H711">
        <v>11</v>
      </c>
    </row>
    <row r="712" spans="1:8">
      <c r="A712" s="1">
        <v>21</v>
      </c>
      <c r="B712" s="1">
        <v>115053</v>
      </c>
      <c r="C712" s="1">
        <v>9</v>
      </c>
      <c r="D712" s="1">
        <v>0</v>
      </c>
      <c r="E712" s="1">
        <v>1</v>
      </c>
      <c r="F712" s="1">
        <v>1</v>
      </c>
      <c r="G712" t="str">
        <v>Young</v>
      </c>
      <c r="H712">
        <v>9</v>
      </c>
    </row>
    <row r="713" spans="1:8">
      <c r="A713" s="1">
        <v>41</v>
      </c>
      <c r="B713" s="1">
        <v>79950</v>
      </c>
      <c r="C713" s="1">
        <v>7</v>
      </c>
      <c r="D713" s="1">
        <v>2</v>
      </c>
      <c r="E713" s="1">
        <v>0</v>
      </c>
      <c r="F713" s="1">
        <v>0</v>
      </c>
      <c r="G713" t="str">
        <v>Adult</v>
      </c>
      <c r="H713">
        <v>9</v>
      </c>
    </row>
    <row r="714" spans="1:8">
      <c r="A714" s="1">
        <v>26</v>
      </c>
      <c r="B714" s="1">
        <v>146211</v>
      </c>
      <c r="C714" s="1">
        <v>8</v>
      </c>
      <c r="D714" s="1">
        <v>0</v>
      </c>
      <c r="E714" s="1">
        <v>0</v>
      </c>
      <c r="F714" s="1">
        <v>1</v>
      </c>
      <c r="G714" t="str">
        <v>Young</v>
      </c>
      <c r="H714">
        <v>8</v>
      </c>
    </row>
    <row r="715" spans="1:8">
      <c r="A715" s="1">
        <v>48</v>
      </c>
      <c r="B715" s="1">
        <v>86361</v>
      </c>
      <c r="C715" s="1">
        <v>7</v>
      </c>
      <c r="D715" s="1">
        <v>0</v>
      </c>
      <c r="E715" s="1">
        <v>0</v>
      </c>
      <c r="F715" s="1">
        <v>0</v>
      </c>
      <c r="G715" t="str">
        <v>Adult</v>
      </c>
      <c r="H715">
        <v>7</v>
      </c>
    </row>
    <row r="716" spans="1:8">
      <c r="A716" s="1">
        <v>37</v>
      </c>
      <c r="B716" s="1">
        <v>91451</v>
      </c>
      <c r="C716" s="1">
        <v>10</v>
      </c>
      <c r="D716" s="1">
        <v>4</v>
      </c>
      <c r="E716" s="1">
        <v>0</v>
      </c>
      <c r="F716" s="1">
        <v>1</v>
      </c>
      <c r="G716" t="str">
        <v>Adult</v>
      </c>
      <c r="H716">
        <v>14</v>
      </c>
    </row>
    <row r="717" spans="1:8">
      <c r="A717" s="1">
        <v>25</v>
      </c>
      <c r="B717" s="1">
        <v>67696</v>
      </c>
      <c r="C717" s="1">
        <v>5</v>
      </c>
      <c r="D717" s="1">
        <v>0</v>
      </c>
      <c r="E717" s="1">
        <v>1</v>
      </c>
      <c r="F717" s="1">
        <v>1</v>
      </c>
      <c r="G717" t="str">
        <v>Young</v>
      </c>
      <c r="H717">
        <v>5</v>
      </c>
    </row>
    <row r="718" spans="1:8">
      <c r="A718" s="1">
        <v>51</v>
      </c>
      <c r="B718" s="1">
        <v>111641</v>
      </c>
      <c r="C718" s="1">
        <v>7</v>
      </c>
      <c r="D718" s="1">
        <v>3</v>
      </c>
      <c r="E718" s="1">
        <v>1</v>
      </c>
      <c r="F718" s="1">
        <v>1</v>
      </c>
      <c r="G718" t="str">
        <v>Adult</v>
      </c>
      <c r="H718">
        <v>10</v>
      </c>
    </row>
    <row r="719" spans="1:8">
      <c r="A719" s="1">
        <v>25</v>
      </c>
      <c r="B719" s="1">
        <v>131192</v>
      </c>
      <c r="C719" s="1">
        <v>10</v>
      </c>
      <c r="D719" s="1">
        <v>2</v>
      </c>
      <c r="E719" s="1">
        <v>1</v>
      </c>
      <c r="F719" s="1">
        <v>1</v>
      </c>
      <c r="G719" t="str">
        <v>Young</v>
      </c>
      <c r="H719">
        <v>12</v>
      </c>
    </row>
    <row r="720" spans="1:8">
      <c r="A720" s="1">
        <v>58</v>
      </c>
      <c r="B720" s="1">
        <v>98226</v>
      </c>
      <c r="C720" s="1">
        <v>6</v>
      </c>
      <c r="D720" s="1">
        <v>3</v>
      </c>
      <c r="E720" s="1">
        <v>0</v>
      </c>
      <c r="F720" s="1">
        <v>0</v>
      </c>
      <c r="G720" t="str">
        <v>Old</v>
      </c>
      <c r="H720">
        <v>9</v>
      </c>
    </row>
    <row r="721" spans="1:8">
      <c r="A721" s="1">
        <v>23</v>
      </c>
      <c r="B721" s="1">
        <v>132395</v>
      </c>
      <c r="C721" s="1">
        <v>11</v>
      </c>
      <c r="D721" s="1">
        <v>1</v>
      </c>
      <c r="E721" s="1">
        <v>1</v>
      </c>
      <c r="F721" s="1">
        <v>1</v>
      </c>
      <c r="G721" t="str">
        <v>Young</v>
      </c>
      <c r="H721">
        <v>12</v>
      </c>
    </row>
    <row r="722" spans="1:8">
      <c r="A722" s="1">
        <v>43</v>
      </c>
      <c r="B722" s="1">
        <v>76728</v>
      </c>
      <c r="C722" s="1">
        <v>7</v>
      </c>
      <c r="D722" s="1">
        <v>5</v>
      </c>
      <c r="E722" s="1">
        <v>0</v>
      </c>
      <c r="F722" s="1">
        <v>1</v>
      </c>
      <c r="G722" t="str">
        <v>Adult</v>
      </c>
      <c r="H722">
        <v>12</v>
      </c>
    </row>
    <row r="723" spans="1:8">
      <c r="A723" s="1">
        <v>57</v>
      </c>
      <c r="B723" s="1">
        <v>85401</v>
      </c>
      <c r="C723" s="1">
        <v>7</v>
      </c>
      <c r="D723" s="1">
        <v>1</v>
      </c>
      <c r="E723" s="1">
        <v>1</v>
      </c>
      <c r="F723" s="1">
        <v>1</v>
      </c>
      <c r="G723" t="str">
        <v>Old</v>
      </c>
      <c r="H723">
        <v>8</v>
      </c>
    </row>
    <row r="724" spans="1:8">
      <c r="A724" s="1">
        <v>57</v>
      </c>
      <c r="B724" s="1">
        <v>96226</v>
      </c>
      <c r="C724" s="1">
        <v>7</v>
      </c>
      <c r="D724" s="1">
        <v>3</v>
      </c>
      <c r="E724" s="1">
        <v>0</v>
      </c>
      <c r="F724" s="1">
        <v>0</v>
      </c>
      <c r="G724" t="str">
        <v>Old</v>
      </c>
      <c r="H724">
        <v>10</v>
      </c>
    </row>
    <row r="725" spans="1:8">
      <c r="A725" s="1">
        <v>30</v>
      </c>
      <c r="B725" s="1">
        <v>55103</v>
      </c>
      <c r="C725" s="1">
        <v>9</v>
      </c>
      <c r="D725" s="1">
        <v>2</v>
      </c>
      <c r="E725" s="1">
        <v>0</v>
      </c>
      <c r="F725" s="1">
        <v>0</v>
      </c>
      <c r="G725" t="str">
        <v>Young</v>
      </c>
      <c r="H725">
        <v>11</v>
      </c>
    </row>
    <row r="726" spans="1:8">
      <c r="A726" s="1">
        <v>30</v>
      </c>
      <c r="B726" s="1">
        <v>64263</v>
      </c>
      <c r="C726" s="1">
        <v>4</v>
      </c>
      <c r="D726" s="1">
        <v>4</v>
      </c>
      <c r="E726" s="1">
        <v>1</v>
      </c>
      <c r="F726" s="1">
        <v>1</v>
      </c>
      <c r="G726" t="str">
        <v>Young</v>
      </c>
      <c r="H726">
        <v>8</v>
      </c>
    </row>
    <row r="727" spans="1:8">
      <c r="A727" s="1">
        <v>39</v>
      </c>
      <c r="B727" s="1">
        <v>106621</v>
      </c>
      <c r="C727" s="1">
        <v>6</v>
      </c>
      <c r="D727" s="1">
        <v>2</v>
      </c>
      <c r="E727" s="1">
        <v>1</v>
      </c>
      <c r="F727" s="1">
        <v>1</v>
      </c>
      <c r="G727" t="str">
        <v>Adult</v>
      </c>
      <c r="H727">
        <v>8</v>
      </c>
    </row>
    <row r="728" spans="1:8">
      <c r="A728" s="1">
        <v>37</v>
      </c>
      <c r="B728" s="1">
        <v>80044</v>
      </c>
      <c r="C728" s="1">
        <v>6</v>
      </c>
      <c r="D728" s="1">
        <v>4</v>
      </c>
      <c r="E728" s="1">
        <v>0</v>
      </c>
      <c r="F728" s="1">
        <v>0</v>
      </c>
      <c r="G728" t="str">
        <v>Adult</v>
      </c>
      <c r="H728">
        <v>10</v>
      </c>
    </row>
    <row r="729" spans="1:8">
      <c r="A729" s="1">
        <v>41</v>
      </c>
      <c r="B729" s="1">
        <v>87730</v>
      </c>
      <c r="C729" s="1">
        <v>5</v>
      </c>
      <c r="D729" s="1">
        <v>2</v>
      </c>
      <c r="E729" s="1">
        <v>1</v>
      </c>
      <c r="F729" s="1">
        <v>0</v>
      </c>
      <c r="G729" t="str">
        <v>Adult</v>
      </c>
      <c r="H729">
        <v>7</v>
      </c>
    </row>
    <row r="730" spans="1:8">
      <c r="A730" s="1">
        <v>34</v>
      </c>
      <c r="B730" s="1">
        <v>55825</v>
      </c>
      <c r="C730" s="1">
        <v>7</v>
      </c>
      <c r="D730" s="1">
        <v>1</v>
      </c>
      <c r="E730" s="1">
        <v>1</v>
      </c>
      <c r="F730" s="1">
        <v>1</v>
      </c>
      <c r="G730" t="str">
        <v>Young</v>
      </c>
      <c r="H730">
        <v>8</v>
      </c>
    </row>
    <row r="731" spans="1:8">
      <c r="A731" s="1">
        <v>29</v>
      </c>
      <c r="B731" s="1">
        <v>106256</v>
      </c>
      <c r="C731" s="1">
        <v>7</v>
      </c>
      <c r="D731" s="1">
        <v>2</v>
      </c>
      <c r="E731" s="1">
        <v>1</v>
      </c>
      <c r="F731" s="1">
        <v>0</v>
      </c>
      <c r="G731" t="str">
        <v>Young</v>
      </c>
      <c r="H731">
        <v>9</v>
      </c>
    </row>
    <row r="732" spans="1:8">
      <c r="A732" s="1">
        <v>21</v>
      </c>
      <c r="B732" s="1">
        <v>134177</v>
      </c>
      <c r="C732" s="1">
        <v>5</v>
      </c>
      <c r="D732" s="1">
        <v>2</v>
      </c>
      <c r="E732" s="1">
        <v>0</v>
      </c>
      <c r="F732" s="1">
        <v>1</v>
      </c>
      <c r="G732" t="str">
        <v>Young</v>
      </c>
      <c r="H732">
        <v>7</v>
      </c>
    </row>
    <row r="733" spans="1:8">
      <c r="A733" s="1">
        <v>65</v>
      </c>
      <c r="B733" s="1">
        <v>67271</v>
      </c>
      <c r="C733" s="1">
        <v>6</v>
      </c>
      <c r="D733" s="1">
        <v>1</v>
      </c>
      <c r="E733" s="1">
        <v>0</v>
      </c>
      <c r="F733" s="1">
        <v>1</v>
      </c>
      <c r="G733" t="str">
        <v>Old</v>
      </c>
      <c r="H733">
        <v>7</v>
      </c>
    </row>
    <row r="734" spans="1:8">
      <c r="A734" s="1">
        <v>33</v>
      </c>
      <c r="B734" s="1">
        <v>107256</v>
      </c>
      <c r="C734" s="1">
        <v>5</v>
      </c>
      <c r="D734" s="1">
        <v>0</v>
      </c>
      <c r="E734" s="1">
        <v>0</v>
      </c>
      <c r="F734" s="1">
        <v>0</v>
      </c>
      <c r="G734" t="str">
        <v>Young</v>
      </c>
      <c r="H734">
        <v>5</v>
      </c>
    </row>
    <row r="735" spans="1:8">
      <c r="A735" s="1">
        <v>24</v>
      </c>
      <c r="B735" s="1">
        <v>76732</v>
      </c>
      <c r="C735" s="1">
        <v>7</v>
      </c>
      <c r="D735" s="1">
        <v>4</v>
      </c>
      <c r="E735" s="1">
        <v>0</v>
      </c>
      <c r="F735" s="1">
        <v>0</v>
      </c>
      <c r="G735" t="str">
        <v>Young</v>
      </c>
      <c r="H735">
        <v>11</v>
      </c>
    </row>
    <row r="736" spans="1:8">
      <c r="A736" s="1">
        <v>21</v>
      </c>
      <c r="B736" s="1">
        <v>96433</v>
      </c>
      <c r="C736" s="1">
        <v>10</v>
      </c>
      <c r="D736" s="1">
        <v>2</v>
      </c>
      <c r="E736" s="1">
        <v>0</v>
      </c>
      <c r="F736" s="1">
        <v>1</v>
      </c>
      <c r="G736" t="str">
        <v>Young</v>
      </c>
      <c r="H736">
        <v>12</v>
      </c>
    </row>
    <row r="737" spans="1:8">
      <c r="A737" s="1">
        <v>60</v>
      </c>
      <c r="B737" s="1">
        <v>112630</v>
      </c>
      <c r="C737" s="1">
        <v>6</v>
      </c>
      <c r="D737" s="1">
        <v>2</v>
      </c>
      <c r="E737" s="1">
        <v>0</v>
      </c>
      <c r="F737" s="1">
        <v>0</v>
      </c>
      <c r="G737" t="str">
        <v>Old</v>
      </c>
      <c r="H737">
        <v>8</v>
      </c>
    </row>
    <row r="738" spans="1:8">
      <c r="A738" s="1">
        <v>52</v>
      </c>
      <c r="B738" s="1">
        <v>131999</v>
      </c>
      <c r="C738" s="1">
        <v>4</v>
      </c>
      <c r="D738" s="1">
        <v>6</v>
      </c>
      <c r="E738" s="1">
        <v>1</v>
      </c>
      <c r="F738" s="1">
        <v>0</v>
      </c>
      <c r="G738" t="str">
        <v>Adult</v>
      </c>
      <c r="H738">
        <v>10</v>
      </c>
    </row>
    <row r="739" spans="1:8">
      <c r="A739" s="1">
        <v>54</v>
      </c>
      <c r="B739" s="1">
        <v>130990</v>
      </c>
      <c r="C739" s="1">
        <v>9</v>
      </c>
      <c r="D739" s="1">
        <v>4</v>
      </c>
      <c r="E739" s="1">
        <v>0</v>
      </c>
      <c r="F739" s="1">
        <v>0</v>
      </c>
      <c r="G739" t="str">
        <v>Adult</v>
      </c>
      <c r="H739">
        <v>13</v>
      </c>
    </row>
    <row r="740" spans="1:8">
      <c r="A740" s="1">
        <v>48</v>
      </c>
      <c r="B740" s="1">
        <v>53572</v>
      </c>
      <c r="C740" s="1">
        <v>6</v>
      </c>
      <c r="D740" s="1">
        <v>3</v>
      </c>
      <c r="E740" s="1">
        <v>0</v>
      </c>
      <c r="F740" s="1">
        <v>0</v>
      </c>
      <c r="G740" t="str">
        <v>Adult</v>
      </c>
      <c r="H740">
        <v>9</v>
      </c>
    </row>
    <row r="741" spans="1:8">
      <c r="A741" s="1">
        <v>51</v>
      </c>
      <c r="B741" s="1">
        <v>68546</v>
      </c>
      <c r="C741" s="1">
        <v>2</v>
      </c>
      <c r="D741" s="1">
        <v>1</v>
      </c>
      <c r="E741" s="1">
        <v>0</v>
      </c>
      <c r="F741" s="1">
        <v>1</v>
      </c>
      <c r="G741" t="str">
        <v>Adult</v>
      </c>
      <c r="H741">
        <v>3</v>
      </c>
    </row>
    <row r="742" spans="1:8">
      <c r="A742" s="1">
        <v>28</v>
      </c>
      <c r="B742" s="1">
        <v>45150</v>
      </c>
      <c r="C742" s="1">
        <v>5</v>
      </c>
      <c r="D742" s="1">
        <v>5</v>
      </c>
      <c r="E742" s="1">
        <v>0</v>
      </c>
      <c r="F742" s="1">
        <v>0</v>
      </c>
      <c r="G742" t="str">
        <v>Young</v>
      </c>
      <c r="H742">
        <v>10</v>
      </c>
    </row>
    <row r="743" spans="1:8">
      <c r="A743" s="1">
        <v>59</v>
      </c>
      <c r="B743" s="1">
        <v>84165</v>
      </c>
      <c r="C743" s="1">
        <v>6</v>
      </c>
      <c r="D743" s="1">
        <v>4</v>
      </c>
      <c r="E743" s="1">
        <v>0</v>
      </c>
      <c r="F743" s="1">
        <v>1</v>
      </c>
      <c r="G743" t="str">
        <v>Old</v>
      </c>
      <c r="H743">
        <v>10</v>
      </c>
    </row>
    <row r="744" spans="1:8">
      <c r="A744" s="1">
        <v>46</v>
      </c>
      <c r="B744" s="1">
        <v>93690</v>
      </c>
      <c r="C744" s="1">
        <v>11</v>
      </c>
      <c r="D744" s="1">
        <v>2</v>
      </c>
      <c r="E744" s="1">
        <v>0</v>
      </c>
      <c r="F744" s="1">
        <v>0</v>
      </c>
      <c r="G744" t="str">
        <v>Adult</v>
      </c>
      <c r="H744">
        <v>13</v>
      </c>
    </row>
    <row r="745" spans="1:8">
      <c r="A745" s="1">
        <v>54</v>
      </c>
      <c r="B745" s="1">
        <v>83664</v>
      </c>
      <c r="C745" s="1">
        <v>9</v>
      </c>
      <c r="D745" s="1">
        <v>3</v>
      </c>
      <c r="E745" s="1">
        <v>0</v>
      </c>
      <c r="F745" s="1">
        <v>0</v>
      </c>
      <c r="G745" t="str">
        <v>Adult</v>
      </c>
      <c r="H745">
        <v>12</v>
      </c>
    </row>
    <row r="746" spans="1:8">
      <c r="A746" s="1">
        <v>23</v>
      </c>
      <c r="B746" s="1">
        <v>112335</v>
      </c>
      <c r="C746" s="1">
        <v>4</v>
      </c>
      <c r="D746" s="1">
        <v>2</v>
      </c>
      <c r="E746" s="1">
        <v>1</v>
      </c>
      <c r="F746" s="1">
        <v>1</v>
      </c>
      <c r="G746" t="str">
        <v>Young</v>
      </c>
      <c r="H746">
        <v>6</v>
      </c>
    </row>
    <row r="747" spans="1:8">
      <c r="A747" s="1">
        <v>32</v>
      </c>
      <c r="B747" s="1">
        <v>105199</v>
      </c>
      <c r="C747" s="1">
        <v>6</v>
      </c>
      <c r="D747" s="1">
        <v>4</v>
      </c>
      <c r="E747" s="1">
        <v>0</v>
      </c>
      <c r="F747" s="1">
        <v>1</v>
      </c>
      <c r="G747" t="str">
        <v>Young</v>
      </c>
      <c r="H747">
        <v>10</v>
      </c>
    </row>
    <row r="748" spans="1:8">
      <c r="A748" s="1">
        <v>21</v>
      </c>
      <c r="B748" s="1">
        <v>66948</v>
      </c>
      <c r="C748" s="1">
        <v>7</v>
      </c>
      <c r="D748" s="1">
        <v>0</v>
      </c>
      <c r="E748" s="1">
        <v>1</v>
      </c>
      <c r="F748" s="1">
        <v>1</v>
      </c>
      <c r="G748" t="str">
        <v>Young</v>
      </c>
      <c r="H748">
        <v>7</v>
      </c>
    </row>
    <row r="749" spans="1:8">
      <c r="A749" s="1">
        <v>64</v>
      </c>
      <c r="B749" s="1">
        <v>67030</v>
      </c>
      <c r="C749" s="1">
        <v>10</v>
      </c>
      <c r="D749" s="1">
        <v>0</v>
      </c>
      <c r="E749" s="1">
        <v>1</v>
      </c>
      <c r="F749" s="1">
        <v>1</v>
      </c>
      <c r="G749" t="str">
        <v>Old</v>
      </c>
      <c r="H749">
        <v>10</v>
      </c>
    </row>
    <row r="750" spans="1:8">
      <c r="A750" s="1">
        <v>25</v>
      </c>
      <c r="B750" s="1">
        <v>57007</v>
      </c>
      <c r="C750" s="1">
        <v>8</v>
      </c>
      <c r="D750" s="1">
        <v>1</v>
      </c>
      <c r="E750" s="1">
        <v>1</v>
      </c>
      <c r="F750" s="1">
        <v>0</v>
      </c>
      <c r="G750" t="str">
        <v>Young</v>
      </c>
      <c r="H750">
        <v>9</v>
      </c>
    </row>
    <row r="751" spans="1:8">
      <c r="A751" s="1">
        <v>50</v>
      </c>
      <c r="B751" s="1">
        <v>130819</v>
      </c>
      <c r="C751" s="1">
        <v>5</v>
      </c>
      <c r="D751" s="1">
        <v>1</v>
      </c>
      <c r="E751" s="1">
        <v>1</v>
      </c>
      <c r="F751" s="1">
        <v>1</v>
      </c>
      <c r="G751" t="str">
        <v>Adult</v>
      </c>
      <c r="H751">
        <v>6</v>
      </c>
    </row>
    <row r="752" spans="1:8">
      <c r="A752" s="1">
        <v>50</v>
      </c>
      <c r="B752" s="1">
        <v>121207</v>
      </c>
      <c r="C752" s="1">
        <v>8</v>
      </c>
      <c r="D752" s="1">
        <v>2</v>
      </c>
      <c r="E752" s="1">
        <v>0</v>
      </c>
      <c r="F752" s="1">
        <v>0</v>
      </c>
      <c r="G752" t="str">
        <v>Adult</v>
      </c>
      <c r="H752">
        <v>10</v>
      </c>
    </row>
    <row r="753" spans="1:8">
      <c r="A753" s="1">
        <v>37</v>
      </c>
      <c r="B753" s="1">
        <v>120921</v>
      </c>
      <c r="C753" s="1">
        <v>7</v>
      </c>
      <c r="D753" s="1">
        <v>1</v>
      </c>
      <c r="E753" s="1">
        <v>1</v>
      </c>
      <c r="F753" s="1">
        <v>1</v>
      </c>
      <c r="G753" t="str">
        <v>Adult</v>
      </c>
      <c r="H753">
        <v>8</v>
      </c>
    </row>
    <row r="754" spans="1:8">
      <c r="A754" s="1">
        <v>43</v>
      </c>
      <c r="B754" s="1">
        <v>106772</v>
      </c>
      <c r="C754" s="1">
        <v>8</v>
      </c>
      <c r="D754" s="1">
        <v>1</v>
      </c>
      <c r="E754" s="1">
        <v>0</v>
      </c>
      <c r="F754" s="1">
        <v>0</v>
      </c>
      <c r="G754" t="str">
        <v>Adult</v>
      </c>
      <c r="H754">
        <v>9</v>
      </c>
    </row>
    <row r="755" spans="1:8">
      <c r="A755" s="1">
        <v>35</v>
      </c>
      <c r="B755" s="1">
        <v>52024</v>
      </c>
      <c r="C755" s="1">
        <v>7</v>
      </c>
      <c r="D755" s="1">
        <v>2</v>
      </c>
      <c r="E755" s="1">
        <v>0</v>
      </c>
      <c r="F755" s="1">
        <v>0</v>
      </c>
      <c r="G755" t="str">
        <v>Adult</v>
      </c>
      <c r="H755">
        <v>9</v>
      </c>
    </row>
    <row r="756" spans="1:8">
      <c r="A756" s="1">
        <v>57</v>
      </c>
      <c r="B756" s="1">
        <v>142408</v>
      </c>
      <c r="C756" s="1">
        <v>12</v>
      </c>
      <c r="D756" s="1">
        <v>3</v>
      </c>
      <c r="E756" s="1">
        <v>0</v>
      </c>
      <c r="F756" s="1">
        <v>0</v>
      </c>
      <c r="G756" t="str">
        <v>Old</v>
      </c>
      <c r="H756">
        <v>15</v>
      </c>
    </row>
    <row r="757" spans="1:8">
      <c r="A757" s="1">
        <v>41</v>
      </c>
      <c r="B757" s="1">
        <v>69384</v>
      </c>
      <c r="C757" s="1">
        <v>7</v>
      </c>
      <c r="D757" s="1">
        <v>1</v>
      </c>
      <c r="E757" s="1">
        <v>0</v>
      </c>
      <c r="F757" s="1">
        <v>0</v>
      </c>
      <c r="G757" t="str">
        <v>Adult</v>
      </c>
      <c r="H757">
        <v>8</v>
      </c>
    </row>
    <row r="758" spans="1:8">
      <c r="A758" s="1">
        <v>34</v>
      </c>
      <c r="B758" s="1">
        <v>112912</v>
      </c>
      <c r="C758" s="1">
        <v>8</v>
      </c>
      <c r="D758" s="1">
        <v>4</v>
      </c>
      <c r="E758" s="1">
        <v>0</v>
      </c>
      <c r="F758" s="1">
        <v>1</v>
      </c>
      <c r="G758" t="str">
        <v>Young</v>
      </c>
      <c r="H758">
        <v>12</v>
      </c>
    </row>
    <row r="759" spans="1:8">
      <c r="A759" s="1">
        <v>22</v>
      </c>
      <c r="B759" s="1">
        <v>132674</v>
      </c>
      <c r="C759" s="1">
        <v>3</v>
      </c>
      <c r="D759" s="1">
        <v>1</v>
      </c>
      <c r="E759" s="1">
        <v>1</v>
      </c>
      <c r="F759" s="1">
        <v>0</v>
      </c>
      <c r="G759" t="str">
        <v>Young</v>
      </c>
      <c r="H759">
        <v>4</v>
      </c>
    </row>
    <row r="760" spans="1:8">
      <c r="A760" s="1">
        <v>31</v>
      </c>
      <c r="B760" s="1">
        <v>48157</v>
      </c>
      <c r="C760" s="1">
        <v>7</v>
      </c>
      <c r="D760" s="1">
        <v>0</v>
      </c>
      <c r="E760" s="1">
        <v>0</v>
      </c>
      <c r="F760" s="1">
        <v>0</v>
      </c>
      <c r="G760" t="str">
        <v>Young</v>
      </c>
      <c r="H760">
        <v>7</v>
      </c>
    </row>
    <row r="761" spans="1:8">
      <c r="A761" s="1">
        <v>59</v>
      </c>
      <c r="B761" s="1">
        <v>115481</v>
      </c>
      <c r="C761" s="1">
        <v>6</v>
      </c>
      <c r="D761" s="1">
        <v>3</v>
      </c>
      <c r="E761" s="1">
        <v>0</v>
      </c>
      <c r="F761" s="1">
        <v>0</v>
      </c>
      <c r="G761" t="str">
        <v>Old</v>
      </c>
      <c r="H761">
        <v>9</v>
      </c>
    </row>
    <row r="762" spans="1:8">
      <c r="A762" s="1">
        <v>58</v>
      </c>
      <c r="B762" s="1">
        <v>132120</v>
      </c>
      <c r="C762" s="1">
        <v>7</v>
      </c>
      <c r="D762" s="1">
        <v>4</v>
      </c>
      <c r="E762" s="1">
        <v>0</v>
      </c>
      <c r="F762" s="1">
        <v>1</v>
      </c>
      <c r="G762" t="str">
        <v>Old</v>
      </c>
      <c r="H762">
        <v>11</v>
      </c>
    </row>
    <row r="763" spans="1:8">
      <c r="A763" s="1">
        <v>54</v>
      </c>
      <c r="B763" s="1">
        <v>118553</v>
      </c>
      <c r="C763" s="1">
        <v>7</v>
      </c>
      <c r="D763" s="1">
        <v>1</v>
      </c>
      <c r="E763" s="1">
        <v>0</v>
      </c>
      <c r="F763" s="1">
        <v>1</v>
      </c>
      <c r="G763" t="str">
        <v>Adult</v>
      </c>
      <c r="H763">
        <v>8</v>
      </c>
    </row>
    <row r="764" spans="1:8">
      <c r="A764" s="1">
        <v>58</v>
      </c>
      <c r="B764" s="1">
        <v>31756</v>
      </c>
      <c r="C764" s="1">
        <v>7</v>
      </c>
      <c r="D764" s="1">
        <v>1</v>
      </c>
      <c r="E764" s="1">
        <v>0</v>
      </c>
      <c r="F764" s="1">
        <v>0</v>
      </c>
      <c r="G764" t="str">
        <v>Old</v>
      </c>
      <c r="H764">
        <v>8</v>
      </c>
    </row>
    <row r="765" spans="1:8">
      <c r="A765" s="1">
        <v>54</v>
      </c>
      <c r="B765" s="1">
        <v>130677</v>
      </c>
      <c r="C765" s="1">
        <v>11</v>
      </c>
      <c r="D765" s="1">
        <v>1</v>
      </c>
      <c r="E765" s="1">
        <v>0</v>
      </c>
      <c r="F765" s="1">
        <v>0</v>
      </c>
      <c r="G765" t="str">
        <v>Adult</v>
      </c>
      <c r="H765">
        <v>12</v>
      </c>
    </row>
    <row r="766" spans="1:8">
      <c r="A766" s="1">
        <v>38</v>
      </c>
      <c r="B766" s="1">
        <v>98112</v>
      </c>
      <c r="C766" s="1">
        <v>10</v>
      </c>
      <c r="D766" s="1">
        <v>3</v>
      </c>
      <c r="E766" s="1">
        <v>0</v>
      </c>
      <c r="F766" s="1">
        <v>0</v>
      </c>
      <c r="G766" t="str">
        <v>Adult</v>
      </c>
      <c r="H766">
        <v>13</v>
      </c>
    </row>
    <row r="767" spans="1:8">
      <c r="A767" s="1">
        <v>50</v>
      </c>
      <c r="B767" s="1">
        <v>121003</v>
      </c>
      <c r="C767" s="1">
        <v>8</v>
      </c>
      <c r="D767" s="1">
        <v>1</v>
      </c>
      <c r="E767" s="1">
        <v>1</v>
      </c>
      <c r="F767" s="1">
        <v>1</v>
      </c>
      <c r="G767" t="str">
        <v>Adult</v>
      </c>
      <c r="H767">
        <v>9</v>
      </c>
    </row>
    <row r="768" spans="1:8">
      <c r="A768" s="1">
        <v>35</v>
      </c>
      <c r="B768" s="1">
        <v>132488</v>
      </c>
      <c r="C768" s="1">
        <v>14</v>
      </c>
      <c r="D768" s="1">
        <v>2</v>
      </c>
      <c r="E768" s="1">
        <v>0</v>
      </c>
      <c r="F768" s="1">
        <v>1</v>
      </c>
      <c r="G768" t="str">
        <v>Adult</v>
      </c>
      <c r="H768">
        <v>16</v>
      </c>
    </row>
    <row r="769" spans="1:8">
      <c r="A769" s="1">
        <v>47</v>
      </c>
      <c r="B769" s="1">
        <v>126741</v>
      </c>
      <c r="C769" s="1">
        <v>7</v>
      </c>
      <c r="D769" s="1">
        <v>2</v>
      </c>
      <c r="E769" s="1">
        <v>0</v>
      </c>
      <c r="F769" s="1">
        <v>1</v>
      </c>
      <c r="G769" t="str">
        <v>Adult</v>
      </c>
      <c r="H769">
        <v>9</v>
      </c>
    </row>
    <row r="770" spans="1:8">
      <c r="A770" s="1">
        <v>54</v>
      </c>
      <c r="B770" s="1">
        <v>88051</v>
      </c>
      <c r="C770" s="1">
        <v>6</v>
      </c>
      <c r="D770" s="1">
        <v>1</v>
      </c>
      <c r="E770" s="1">
        <v>0</v>
      </c>
      <c r="F770" s="1">
        <v>1</v>
      </c>
      <c r="G770" t="str">
        <v>Adult</v>
      </c>
      <c r="H770">
        <v>7</v>
      </c>
    </row>
    <row r="771" spans="1:8">
      <c r="A771" s="1">
        <v>58</v>
      </c>
      <c r="B771" s="1">
        <v>130701</v>
      </c>
      <c r="C771" s="1">
        <v>7</v>
      </c>
      <c r="D771" s="1">
        <v>0</v>
      </c>
      <c r="E771" s="1">
        <v>0</v>
      </c>
      <c r="F771" s="1">
        <v>0</v>
      </c>
      <c r="G771" t="str">
        <v>Old</v>
      </c>
      <c r="H771">
        <v>7</v>
      </c>
    </row>
    <row r="772" spans="1:8">
      <c r="A772" s="1">
        <v>53</v>
      </c>
      <c r="B772" s="1">
        <v>94595</v>
      </c>
      <c r="C772" s="1">
        <v>14</v>
      </c>
      <c r="D772" s="1">
        <v>2</v>
      </c>
      <c r="E772" s="1">
        <v>0</v>
      </c>
      <c r="F772" s="1">
        <v>1</v>
      </c>
      <c r="G772" t="str">
        <v>Adult</v>
      </c>
      <c r="H772">
        <v>16</v>
      </c>
    </row>
    <row r="773" spans="1:8">
      <c r="A773" s="1">
        <v>44</v>
      </c>
      <c r="B773" s="1">
        <v>108210</v>
      </c>
      <c r="C773" s="1">
        <v>6</v>
      </c>
      <c r="D773" s="1">
        <v>1</v>
      </c>
      <c r="E773" s="1">
        <v>1</v>
      </c>
      <c r="F773" s="1">
        <v>0</v>
      </c>
      <c r="G773" t="str">
        <v>Adult</v>
      </c>
      <c r="H773">
        <v>7</v>
      </c>
    </row>
    <row r="774" spans="1:8">
      <c r="A774" s="1">
        <v>35</v>
      </c>
      <c r="B774" s="1">
        <v>73094</v>
      </c>
      <c r="C774" s="1">
        <v>9</v>
      </c>
      <c r="D774" s="1">
        <v>2</v>
      </c>
      <c r="E774" s="1">
        <v>0</v>
      </c>
      <c r="F774" s="1">
        <v>0</v>
      </c>
      <c r="G774" t="str">
        <v>Adult</v>
      </c>
      <c r="H774">
        <v>11</v>
      </c>
    </row>
    <row r="775" spans="1:8">
      <c r="A775" s="1">
        <v>50</v>
      </c>
      <c r="B775" s="1">
        <v>138850</v>
      </c>
      <c r="C775" s="1">
        <v>7</v>
      </c>
      <c r="D775" s="1">
        <v>3</v>
      </c>
      <c r="E775" s="1">
        <v>0</v>
      </c>
      <c r="F775" s="1">
        <v>0</v>
      </c>
      <c r="G775" t="str">
        <v>Adult</v>
      </c>
      <c r="H775">
        <v>10</v>
      </c>
    </row>
    <row r="776" spans="1:8">
      <c r="A776" s="1">
        <v>62</v>
      </c>
      <c r="B776" s="1">
        <v>117889</v>
      </c>
      <c r="C776" s="1">
        <v>4</v>
      </c>
      <c r="D776" s="1">
        <v>2</v>
      </c>
      <c r="E776" s="1">
        <v>0</v>
      </c>
      <c r="F776" s="1">
        <v>1</v>
      </c>
      <c r="G776" t="str">
        <v>Old</v>
      </c>
      <c r="H776">
        <v>6</v>
      </c>
    </row>
    <row r="777" spans="1:8">
      <c r="A777" s="1">
        <v>37</v>
      </c>
      <c r="B777" s="1">
        <v>125385</v>
      </c>
      <c r="C777" s="1">
        <v>4</v>
      </c>
      <c r="D777" s="1">
        <v>0</v>
      </c>
      <c r="E777" s="1">
        <v>1</v>
      </c>
      <c r="F777" s="1">
        <v>1</v>
      </c>
      <c r="G777" t="str">
        <v>Adult</v>
      </c>
      <c r="H777">
        <v>4</v>
      </c>
    </row>
    <row r="778" spans="1:8">
      <c r="A778" s="1">
        <v>25</v>
      </c>
      <c r="B778" s="1">
        <v>34535</v>
      </c>
      <c r="C778" s="1">
        <v>5</v>
      </c>
      <c r="D778" s="1">
        <v>3</v>
      </c>
      <c r="E778" s="1">
        <v>0</v>
      </c>
      <c r="F778" s="1">
        <v>0</v>
      </c>
      <c r="G778" t="str">
        <v>Young</v>
      </c>
      <c r="H778">
        <v>8</v>
      </c>
    </row>
    <row r="779" spans="1:8">
      <c r="A779" s="1">
        <v>49</v>
      </c>
      <c r="B779" s="1">
        <v>86035</v>
      </c>
      <c r="C779" s="1">
        <v>3</v>
      </c>
      <c r="D779" s="1">
        <v>2</v>
      </c>
      <c r="E779" s="1">
        <v>0</v>
      </c>
      <c r="F779" s="1">
        <v>0</v>
      </c>
      <c r="G779" t="str">
        <v>Adult</v>
      </c>
      <c r="H779">
        <v>5</v>
      </c>
    </row>
    <row r="780" spans="1:8">
      <c r="A780" s="1">
        <v>24</v>
      </c>
      <c r="B780" s="1">
        <v>77367</v>
      </c>
      <c r="C780" s="1">
        <v>8</v>
      </c>
      <c r="D780" s="1">
        <v>4</v>
      </c>
      <c r="E780" s="1">
        <v>1</v>
      </c>
      <c r="F780" s="1">
        <v>1</v>
      </c>
      <c r="G780" t="str">
        <v>Young</v>
      </c>
      <c r="H780">
        <v>12</v>
      </c>
    </row>
    <row r="781" spans="1:8">
      <c r="A781" s="1">
        <v>30</v>
      </c>
      <c r="B781" s="1">
        <v>137472</v>
      </c>
      <c r="C781" s="1">
        <v>11</v>
      </c>
      <c r="D781" s="1">
        <v>4</v>
      </c>
      <c r="E781" s="1">
        <v>0</v>
      </c>
      <c r="F781" s="1">
        <v>0</v>
      </c>
      <c r="G781" t="str">
        <v>Young</v>
      </c>
      <c r="H781">
        <v>15</v>
      </c>
    </row>
    <row r="782" spans="1:8">
      <c r="A782" s="1">
        <v>37</v>
      </c>
      <c r="B782" s="1">
        <v>47118</v>
      </c>
      <c r="C782" s="1">
        <v>10</v>
      </c>
      <c r="D782" s="1">
        <v>4</v>
      </c>
      <c r="E782" s="1">
        <v>1</v>
      </c>
      <c r="F782" s="1">
        <v>1</v>
      </c>
      <c r="G782" t="str">
        <v>Adult</v>
      </c>
      <c r="H782">
        <v>14</v>
      </c>
    </row>
    <row r="783" spans="1:8">
      <c r="A783" s="1">
        <v>30</v>
      </c>
      <c r="B783" s="1">
        <v>89812</v>
      </c>
      <c r="C783" s="1">
        <v>6</v>
      </c>
      <c r="D783" s="1">
        <v>4</v>
      </c>
      <c r="E783" s="1">
        <v>0</v>
      </c>
      <c r="F783" s="1">
        <v>1</v>
      </c>
      <c r="G783" t="str">
        <v>Young</v>
      </c>
      <c r="H783">
        <v>10</v>
      </c>
    </row>
    <row r="784" spans="1:8">
      <c r="A784" s="1">
        <v>37</v>
      </c>
      <c r="B784" s="1">
        <v>89884</v>
      </c>
      <c r="C784" s="1">
        <v>9</v>
      </c>
      <c r="D784" s="1">
        <v>0</v>
      </c>
      <c r="E784" s="1">
        <v>1</v>
      </c>
      <c r="F784" s="1">
        <v>1</v>
      </c>
      <c r="G784" t="str">
        <v>Adult</v>
      </c>
      <c r="H784">
        <v>9</v>
      </c>
    </row>
    <row r="785" spans="1:8">
      <c r="A785" s="1">
        <v>40</v>
      </c>
      <c r="B785" s="1">
        <v>96168</v>
      </c>
      <c r="C785" s="1">
        <v>4</v>
      </c>
      <c r="D785" s="1">
        <v>2</v>
      </c>
      <c r="E785" s="1">
        <v>0</v>
      </c>
      <c r="F785" s="1">
        <v>1</v>
      </c>
      <c r="G785" t="str">
        <v>Adult</v>
      </c>
      <c r="H785">
        <v>6</v>
      </c>
    </row>
    <row r="786" spans="1:8">
      <c r="A786" s="1">
        <v>44</v>
      </c>
      <c r="B786" s="1">
        <v>43280</v>
      </c>
      <c r="C786" s="1">
        <v>12</v>
      </c>
      <c r="D786" s="1">
        <v>1</v>
      </c>
      <c r="E786" s="1">
        <v>0</v>
      </c>
      <c r="F786" s="1">
        <v>0</v>
      </c>
      <c r="G786" t="str">
        <v>Adult</v>
      </c>
      <c r="H786">
        <v>13</v>
      </c>
    </row>
    <row r="787" spans="1:8">
      <c r="A787" s="1">
        <v>25</v>
      </c>
      <c r="B787" s="1">
        <v>44746</v>
      </c>
      <c r="C787" s="1">
        <v>7</v>
      </c>
      <c r="D787" s="1">
        <v>3</v>
      </c>
      <c r="E787" s="1">
        <v>0</v>
      </c>
      <c r="F787" s="1">
        <v>0</v>
      </c>
      <c r="G787" t="str">
        <v>Young</v>
      </c>
      <c r="H787">
        <v>10</v>
      </c>
    </row>
    <row r="788" spans="1:8">
      <c r="A788" s="1">
        <v>54</v>
      </c>
      <c r="B788" s="1">
        <v>132572</v>
      </c>
      <c r="C788" s="1">
        <v>4</v>
      </c>
      <c r="D788" s="1">
        <v>2</v>
      </c>
      <c r="E788" s="1">
        <v>0</v>
      </c>
      <c r="F788" s="1">
        <v>0</v>
      </c>
      <c r="G788" t="str">
        <v>Adult</v>
      </c>
      <c r="H788">
        <v>6</v>
      </c>
    </row>
    <row r="789" spans="1:8">
      <c r="A789" s="1">
        <v>26</v>
      </c>
      <c r="B789" s="1">
        <v>83251</v>
      </c>
      <c r="C789" s="1">
        <v>3</v>
      </c>
      <c r="D789" s="1">
        <v>1</v>
      </c>
      <c r="E789" s="1">
        <v>0</v>
      </c>
      <c r="F789" s="1">
        <v>0</v>
      </c>
      <c r="G789" t="str">
        <v>Young</v>
      </c>
      <c r="H789">
        <v>4</v>
      </c>
    </row>
    <row r="790" spans="1:8">
      <c r="A790" s="1">
        <v>22</v>
      </c>
      <c r="B790" s="1">
        <v>114821</v>
      </c>
      <c r="C790" s="1">
        <v>7</v>
      </c>
      <c r="D790" s="1">
        <v>4</v>
      </c>
      <c r="E790" s="1">
        <v>1</v>
      </c>
      <c r="F790" s="1">
        <v>1</v>
      </c>
      <c r="G790" t="str">
        <v>Young</v>
      </c>
      <c r="H790">
        <v>11</v>
      </c>
    </row>
    <row r="791" spans="1:8">
      <c r="A791" s="1">
        <v>33</v>
      </c>
      <c r="B791" s="1">
        <v>113583</v>
      </c>
      <c r="C791" s="1">
        <v>11</v>
      </c>
      <c r="D791" s="1">
        <v>2</v>
      </c>
      <c r="E791" s="1">
        <v>0</v>
      </c>
      <c r="F791" s="1">
        <v>0</v>
      </c>
      <c r="G791" t="str">
        <v>Young</v>
      </c>
      <c r="H791">
        <v>13</v>
      </c>
    </row>
    <row r="792" spans="1:8">
      <c r="A792" s="1">
        <v>63</v>
      </c>
      <c r="B792" s="1">
        <v>143625</v>
      </c>
      <c r="C792" s="1">
        <v>8</v>
      </c>
      <c r="D792" s="1">
        <v>1</v>
      </c>
      <c r="E792" s="1">
        <v>0</v>
      </c>
      <c r="F792" s="1">
        <v>0</v>
      </c>
      <c r="G792" t="str">
        <v>Old</v>
      </c>
      <c r="H792">
        <v>9</v>
      </c>
    </row>
    <row r="793" spans="1:8">
      <c r="A793" s="1">
        <v>63</v>
      </c>
      <c r="B793" s="1">
        <v>40207</v>
      </c>
      <c r="C793" s="1">
        <v>6</v>
      </c>
      <c r="D793" s="1">
        <v>0</v>
      </c>
      <c r="E793" s="1">
        <v>0</v>
      </c>
      <c r="F793" s="1">
        <v>0</v>
      </c>
      <c r="G793" t="str">
        <v>Old</v>
      </c>
      <c r="H793">
        <v>6</v>
      </c>
    </row>
    <row r="794" spans="1:8">
      <c r="A794" s="1">
        <v>31</v>
      </c>
      <c r="B794" s="1">
        <v>101127</v>
      </c>
      <c r="C794" s="1">
        <v>11</v>
      </c>
      <c r="D794" s="1">
        <v>1</v>
      </c>
      <c r="E794" s="1">
        <v>1</v>
      </c>
      <c r="F794" s="1">
        <v>1</v>
      </c>
      <c r="G794" t="str">
        <v>Young</v>
      </c>
      <c r="H794">
        <v>12</v>
      </c>
    </row>
    <row r="795" spans="1:8">
      <c r="A795" s="1">
        <v>43</v>
      </c>
      <c r="B795" s="1">
        <v>57757</v>
      </c>
      <c r="C795" s="1">
        <v>6</v>
      </c>
      <c r="D795" s="1">
        <v>3</v>
      </c>
      <c r="E795" s="1">
        <v>0</v>
      </c>
      <c r="F795" s="1">
        <v>1</v>
      </c>
      <c r="G795" t="str">
        <v>Adult</v>
      </c>
      <c r="H795">
        <v>9</v>
      </c>
    </row>
    <row r="796" spans="1:8">
      <c r="A796" s="1">
        <v>36</v>
      </c>
      <c r="B796" s="1">
        <v>46226</v>
      </c>
      <c r="C796" s="1">
        <v>4</v>
      </c>
      <c r="D796" s="1">
        <v>1</v>
      </c>
      <c r="E796" s="1">
        <v>0</v>
      </c>
      <c r="F796" s="1">
        <v>0</v>
      </c>
      <c r="G796" t="str">
        <v>Adult</v>
      </c>
      <c r="H796">
        <v>5</v>
      </c>
    </row>
    <row r="797" spans="1:8">
      <c r="A797" s="1">
        <v>51</v>
      </c>
      <c r="B797" s="1">
        <v>125268</v>
      </c>
      <c r="C797" s="1">
        <v>4</v>
      </c>
      <c r="D797" s="1">
        <v>1</v>
      </c>
      <c r="E797" s="1">
        <v>0</v>
      </c>
      <c r="F797" s="1">
        <v>0</v>
      </c>
      <c r="G797" t="str">
        <v>Adult</v>
      </c>
      <c r="H797">
        <v>5</v>
      </c>
    </row>
    <row r="798" spans="1:8">
      <c r="A798" s="1">
        <v>31</v>
      </c>
      <c r="B798" s="1">
        <v>91407</v>
      </c>
      <c r="C798" s="1">
        <v>5</v>
      </c>
      <c r="D798" s="1">
        <v>1</v>
      </c>
      <c r="E798" s="1">
        <v>1</v>
      </c>
      <c r="F798" s="1">
        <v>1</v>
      </c>
      <c r="G798" t="str">
        <v>Young</v>
      </c>
      <c r="H798">
        <v>6</v>
      </c>
    </row>
    <row r="799" spans="1:8">
      <c r="A799" s="1">
        <v>36</v>
      </c>
      <c r="B799" s="1">
        <v>57206</v>
      </c>
      <c r="C799" s="1">
        <v>3</v>
      </c>
      <c r="D799" s="1">
        <v>3</v>
      </c>
      <c r="E799" s="1">
        <v>1</v>
      </c>
      <c r="F799" s="1">
        <v>0</v>
      </c>
      <c r="G799" t="str">
        <v>Adult</v>
      </c>
      <c r="H799">
        <v>6</v>
      </c>
    </row>
    <row r="800" spans="1:8">
      <c r="A800" s="1">
        <v>28</v>
      </c>
      <c r="B800" s="1">
        <v>50256</v>
      </c>
      <c r="C800" s="1">
        <v>6</v>
      </c>
      <c r="D800" s="1">
        <v>1</v>
      </c>
      <c r="E800" s="1">
        <v>1</v>
      </c>
      <c r="F800" s="1">
        <v>1</v>
      </c>
      <c r="G800" t="str">
        <v>Young</v>
      </c>
      <c r="H800">
        <v>7</v>
      </c>
    </row>
    <row r="801" spans="1:8">
      <c r="A801" s="1">
        <v>24</v>
      </c>
      <c r="B801" s="1">
        <v>63822</v>
      </c>
      <c r="C801" s="1">
        <v>5</v>
      </c>
      <c r="D801" s="1">
        <v>1</v>
      </c>
      <c r="E801" s="1">
        <v>0</v>
      </c>
      <c r="F801" s="1">
        <v>0</v>
      </c>
      <c r="G801" t="str">
        <v>Young</v>
      </c>
      <c r="H801">
        <v>6</v>
      </c>
    </row>
    <row r="802" spans="1:8">
      <c r="A802" s="1">
        <v>60</v>
      </c>
      <c r="B802" s="1">
        <v>71340</v>
      </c>
      <c r="C802" s="1">
        <v>8</v>
      </c>
      <c r="D802" s="1">
        <v>2</v>
      </c>
      <c r="E802" s="1">
        <v>1</v>
      </c>
      <c r="F802" s="1">
        <v>1</v>
      </c>
      <c r="G802" t="str">
        <v>Old</v>
      </c>
      <c r="H802">
        <v>10</v>
      </c>
    </row>
    <row r="803" spans="1:8">
      <c r="A803" s="1">
        <v>24</v>
      </c>
      <c r="B803" s="1">
        <v>141883</v>
      </c>
      <c r="C803" s="1">
        <v>8</v>
      </c>
      <c r="D803" s="1">
        <v>2</v>
      </c>
      <c r="E803" s="1">
        <v>0</v>
      </c>
      <c r="F803" s="1">
        <v>1</v>
      </c>
      <c r="G803" t="str">
        <v>Young</v>
      </c>
      <c r="H803">
        <v>10</v>
      </c>
    </row>
    <row r="804" spans="1:8">
      <c r="A804" s="1">
        <v>45</v>
      </c>
      <c r="B804" s="1">
        <v>82234</v>
      </c>
      <c r="C804" s="1">
        <v>8</v>
      </c>
      <c r="D804" s="1">
        <v>1</v>
      </c>
      <c r="E804" s="1">
        <v>0</v>
      </c>
      <c r="F804" s="1">
        <v>0</v>
      </c>
      <c r="G804" t="str">
        <v>Adult</v>
      </c>
      <c r="H804">
        <v>9</v>
      </c>
    </row>
    <row r="805" spans="1:8">
      <c r="A805" s="1">
        <v>23</v>
      </c>
      <c r="B805" s="1">
        <v>73351</v>
      </c>
      <c r="C805" s="1">
        <v>10</v>
      </c>
      <c r="D805" s="1">
        <v>1</v>
      </c>
      <c r="E805" s="1">
        <v>1</v>
      </c>
      <c r="F805" s="1">
        <v>1</v>
      </c>
      <c r="G805" t="str">
        <v>Young</v>
      </c>
      <c r="H805">
        <v>11</v>
      </c>
    </row>
    <row r="806" spans="1:8">
      <c r="A806" s="1">
        <v>52</v>
      </c>
      <c r="B806" s="1">
        <v>136311</v>
      </c>
      <c r="C806" s="1">
        <v>6</v>
      </c>
      <c r="D806" s="1">
        <v>4</v>
      </c>
      <c r="E806" s="1">
        <v>0</v>
      </c>
      <c r="F806" s="1">
        <v>0</v>
      </c>
      <c r="G806" t="str">
        <v>Adult</v>
      </c>
      <c r="H806">
        <v>10</v>
      </c>
    </row>
    <row r="807" spans="1:8">
      <c r="A807" s="1">
        <v>23</v>
      </c>
      <c r="B807" s="1">
        <v>78671</v>
      </c>
      <c r="C807" s="1">
        <v>10</v>
      </c>
      <c r="D807" s="1">
        <v>1</v>
      </c>
      <c r="E807" s="1">
        <v>1</v>
      </c>
      <c r="F807" s="1">
        <v>1</v>
      </c>
      <c r="G807" t="str">
        <v>Young</v>
      </c>
      <c r="H807">
        <v>11</v>
      </c>
    </row>
    <row r="808" spans="1:8">
      <c r="A808" s="1">
        <v>47</v>
      </c>
      <c r="B808" s="1">
        <v>105320</v>
      </c>
      <c r="C808" s="1">
        <v>7</v>
      </c>
      <c r="D808" s="1">
        <v>2</v>
      </c>
      <c r="E808" s="1">
        <v>0</v>
      </c>
      <c r="F808" s="1">
        <v>0</v>
      </c>
      <c r="G808" t="str">
        <v>Adult</v>
      </c>
      <c r="H808">
        <v>9</v>
      </c>
    </row>
    <row r="809" spans="1:8">
      <c r="A809" s="1">
        <v>49</v>
      </c>
      <c r="B809" s="1">
        <v>132565</v>
      </c>
      <c r="C809" s="1">
        <v>6</v>
      </c>
      <c r="D809" s="1">
        <v>2</v>
      </c>
      <c r="E809" s="1">
        <v>0</v>
      </c>
      <c r="F809" s="1">
        <v>0</v>
      </c>
      <c r="G809" t="str">
        <v>Adult</v>
      </c>
      <c r="H809">
        <v>8</v>
      </c>
    </row>
    <row r="810" spans="1:8">
      <c r="A810" s="1">
        <v>52</v>
      </c>
      <c r="B810" s="1">
        <v>65157</v>
      </c>
      <c r="C810" s="1">
        <v>7</v>
      </c>
      <c r="D810" s="1">
        <v>1</v>
      </c>
      <c r="E810" s="1">
        <v>0</v>
      </c>
      <c r="F810" s="1">
        <v>0</v>
      </c>
      <c r="G810" t="str">
        <v>Adult</v>
      </c>
      <c r="H810">
        <v>8</v>
      </c>
    </row>
    <row r="811" spans="1:8">
      <c r="A811" s="1">
        <v>39</v>
      </c>
      <c r="B811" s="1">
        <v>49937</v>
      </c>
      <c r="C811" s="1">
        <v>9</v>
      </c>
      <c r="D811" s="1">
        <v>7</v>
      </c>
      <c r="E811" s="1">
        <v>0</v>
      </c>
      <c r="F811" s="1">
        <v>0</v>
      </c>
      <c r="G811" t="str">
        <v>Adult</v>
      </c>
      <c r="H811">
        <v>16</v>
      </c>
    </row>
    <row r="812" spans="1:8">
      <c r="A812" s="1">
        <v>41</v>
      </c>
      <c r="B812" s="1">
        <v>84290</v>
      </c>
      <c r="C812" s="1">
        <v>13</v>
      </c>
      <c r="D812" s="1">
        <v>3</v>
      </c>
      <c r="E812" s="1">
        <v>1</v>
      </c>
      <c r="F812" s="1">
        <v>0</v>
      </c>
      <c r="G812" t="str">
        <v>Adult</v>
      </c>
      <c r="H812">
        <v>16</v>
      </c>
    </row>
    <row r="813" spans="1:8">
      <c r="A813" s="1">
        <v>25</v>
      </c>
      <c r="B813" s="1">
        <v>76707</v>
      </c>
      <c r="C813" s="1">
        <v>5</v>
      </c>
      <c r="D813" s="1">
        <v>2</v>
      </c>
      <c r="E813" s="1">
        <v>0</v>
      </c>
      <c r="F813" s="1">
        <v>1</v>
      </c>
      <c r="G813" t="str">
        <v>Young</v>
      </c>
      <c r="H813">
        <v>7</v>
      </c>
    </row>
    <row r="814" spans="1:8">
      <c r="A814" s="1">
        <v>38</v>
      </c>
      <c r="B814" s="1">
        <v>41219</v>
      </c>
      <c r="C814" s="1">
        <v>4</v>
      </c>
      <c r="D814" s="1">
        <v>3</v>
      </c>
      <c r="E814" s="1">
        <v>0</v>
      </c>
      <c r="F814" s="1">
        <v>0</v>
      </c>
      <c r="G814" t="str">
        <v>Adult</v>
      </c>
      <c r="H814">
        <v>7</v>
      </c>
    </row>
    <row r="815" spans="1:8">
      <c r="A815" s="1">
        <v>48</v>
      </c>
      <c r="B815" s="1">
        <v>39399</v>
      </c>
      <c r="C815" s="1">
        <v>8</v>
      </c>
      <c r="D815" s="1">
        <v>2</v>
      </c>
      <c r="E815" s="1">
        <v>0</v>
      </c>
      <c r="F815" s="1">
        <v>0</v>
      </c>
      <c r="G815" t="str">
        <v>Adult</v>
      </c>
      <c r="H815">
        <v>10</v>
      </c>
    </row>
    <row r="816" spans="1:8">
      <c r="A816" s="1">
        <v>62</v>
      </c>
      <c r="B816" s="1">
        <v>128848</v>
      </c>
      <c r="C816" s="1">
        <v>9</v>
      </c>
      <c r="D816" s="1">
        <v>1</v>
      </c>
      <c r="E816" s="1">
        <v>1</v>
      </c>
      <c r="F816" s="1">
        <v>1</v>
      </c>
      <c r="G816" t="str">
        <v>Old</v>
      </c>
      <c r="H816">
        <v>10</v>
      </c>
    </row>
    <row r="817" spans="1:8">
      <c r="A817" s="1">
        <v>42</v>
      </c>
      <c r="B817" s="1">
        <v>57657</v>
      </c>
      <c r="C817" s="1">
        <v>7</v>
      </c>
      <c r="D817" s="1">
        <v>3</v>
      </c>
      <c r="E817" s="1">
        <v>0</v>
      </c>
      <c r="F817" s="1">
        <v>0</v>
      </c>
      <c r="G817" t="str">
        <v>Adult</v>
      </c>
      <c r="H817">
        <v>10</v>
      </c>
    </row>
    <row r="818" spans="1:8">
      <c r="A818" s="1">
        <v>41</v>
      </c>
      <c r="B818" s="1">
        <v>50047</v>
      </c>
      <c r="C818" s="1">
        <v>7</v>
      </c>
      <c r="D818" s="1">
        <v>5</v>
      </c>
      <c r="E818" s="1">
        <v>1</v>
      </c>
      <c r="F818" s="1">
        <v>0</v>
      </c>
      <c r="G818" t="str">
        <v>Adult</v>
      </c>
      <c r="H818">
        <v>12</v>
      </c>
    </row>
    <row r="819" spans="1:8">
      <c r="A819" s="1">
        <v>26</v>
      </c>
      <c r="B819" s="1">
        <v>130543</v>
      </c>
      <c r="C819" s="1">
        <v>5</v>
      </c>
      <c r="D819" s="1">
        <v>2</v>
      </c>
      <c r="E819" s="1">
        <v>0</v>
      </c>
      <c r="F819" s="1">
        <v>1</v>
      </c>
      <c r="G819" t="str">
        <v>Young</v>
      </c>
      <c r="H819">
        <v>7</v>
      </c>
    </row>
    <row r="820" spans="1:8">
      <c r="A820" s="1">
        <v>21</v>
      </c>
      <c r="B820" s="1">
        <v>106095</v>
      </c>
      <c r="C820" s="1">
        <v>6</v>
      </c>
      <c r="D820" s="1">
        <v>0</v>
      </c>
      <c r="E820" s="1">
        <v>1</v>
      </c>
      <c r="F820" s="1">
        <v>0</v>
      </c>
      <c r="G820" t="str">
        <v>Young</v>
      </c>
      <c r="H820">
        <v>6</v>
      </c>
    </row>
    <row r="821" spans="1:8">
      <c r="A821" s="1">
        <v>25</v>
      </c>
      <c r="B821" s="1">
        <v>115693</v>
      </c>
      <c r="C821" s="1">
        <v>16</v>
      </c>
      <c r="D821" s="1">
        <v>2</v>
      </c>
      <c r="E821" s="1">
        <v>1</v>
      </c>
      <c r="F821" s="1">
        <v>1</v>
      </c>
      <c r="G821" t="str">
        <v>Young</v>
      </c>
      <c r="H821">
        <v>18</v>
      </c>
    </row>
    <row r="822" spans="1:8">
      <c r="A822" s="1">
        <v>61</v>
      </c>
      <c r="B822" s="1">
        <v>130931</v>
      </c>
      <c r="C822" s="1">
        <v>8</v>
      </c>
      <c r="D822" s="1">
        <v>0</v>
      </c>
      <c r="E822" s="1">
        <v>1</v>
      </c>
      <c r="F822" s="1">
        <v>1</v>
      </c>
      <c r="G822" t="str">
        <v>Old</v>
      </c>
      <c r="H822">
        <v>8</v>
      </c>
    </row>
    <row r="823" spans="1:8">
      <c r="A823" s="1">
        <v>32</v>
      </c>
      <c r="B823" s="1">
        <v>102154</v>
      </c>
      <c r="C823" s="1">
        <v>3</v>
      </c>
      <c r="D823" s="1">
        <v>2</v>
      </c>
      <c r="E823" s="1">
        <v>0</v>
      </c>
      <c r="F823" s="1">
        <v>1</v>
      </c>
      <c r="G823" t="str">
        <v>Young</v>
      </c>
      <c r="H823">
        <v>5</v>
      </c>
    </row>
    <row r="824" spans="1:8">
      <c r="A824" s="1">
        <v>46</v>
      </c>
      <c r="B824" s="1">
        <v>74891</v>
      </c>
      <c r="C824" s="1">
        <v>4</v>
      </c>
      <c r="D824" s="1">
        <v>0</v>
      </c>
      <c r="E824" s="1">
        <v>0</v>
      </c>
      <c r="F824" s="1">
        <v>0</v>
      </c>
      <c r="G824" t="str">
        <v>Adult</v>
      </c>
      <c r="H824">
        <v>4</v>
      </c>
    </row>
    <row r="825" spans="1:8">
      <c r="A825" s="1">
        <v>54</v>
      </c>
      <c r="B825" s="1">
        <v>36780</v>
      </c>
      <c r="C825" s="1">
        <v>8</v>
      </c>
      <c r="D825" s="1">
        <v>0</v>
      </c>
      <c r="E825" s="1">
        <v>1</v>
      </c>
      <c r="F825" s="1">
        <v>0</v>
      </c>
      <c r="G825" t="str">
        <v>Adult</v>
      </c>
      <c r="H825">
        <v>8</v>
      </c>
    </row>
    <row r="826" spans="1:8">
      <c r="A826" s="1">
        <v>34</v>
      </c>
      <c r="B826" s="1">
        <v>57050</v>
      </c>
      <c r="C826" s="1">
        <v>5</v>
      </c>
      <c r="D826" s="1">
        <v>1</v>
      </c>
      <c r="E826" s="1">
        <v>0</v>
      </c>
      <c r="F826" s="1">
        <v>0</v>
      </c>
      <c r="G826" t="str">
        <v>Young</v>
      </c>
      <c r="H826">
        <v>6</v>
      </c>
    </row>
    <row r="827" spans="1:8">
      <c r="A827" s="1">
        <v>46</v>
      </c>
      <c r="B827" s="1">
        <v>103551</v>
      </c>
      <c r="C827" s="1">
        <v>6</v>
      </c>
      <c r="D827" s="1">
        <v>3</v>
      </c>
      <c r="E827" s="1">
        <v>1</v>
      </c>
      <c r="F827" s="1">
        <v>1</v>
      </c>
      <c r="G827" t="str">
        <v>Adult</v>
      </c>
      <c r="H827">
        <v>9</v>
      </c>
    </row>
    <row r="828" spans="1:8">
      <c r="A828" s="1">
        <v>65</v>
      </c>
      <c r="B828" s="1">
        <v>98666</v>
      </c>
      <c r="C828" s="1">
        <v>7</v>
      </c>
      <c r="D828" s="1">
        <v>2</v>
      </c>
      <c r="E828" s="1">
        <v>1</v>
      </c>
      <c r="F828" s="1">
        <v>0</v>
      </c>
      <c r="G828" t="str">
        <v>Old</v>
      </c>
      <c r="H828">
        <v>9</v>
      </c>
    </row>
    <row r="829" spans="1:8">
      <c r="A829" s="1">
        <v>47</v>
      </c>
      <c r="B829" s="1">
        <v>123619</v>
      </c>
      <c r="C829" s="1">
        <v>6</v>
      </c>
      <c r="D829" s="1">
        <v>5</v>
      </c>
      <c r="E829" s="1">
        <v>1</v>
      </c>
      <c r="F829" s="1">
        <v>0</v>
      </c>
      <c r="G829" t="str">
        <v>Adult</v>
      </c>
      <c r="H829">
        <v>11</v>
      </c>
    </row>
    <row r="830" spans="1:8">
      <c r="A830" s="1">
        <v>29</v>
      </c>
      <c r="B830" s="1">
        <v>112016</v>
      </c>
      <c r="C830" s="1">
        <v>9</v>
      </c>
      <c r="D830" s="1">
        <v>1</v>
      </c>
      <c r="E830" s="1">
        <v>1</v>
      </c>
      <c r="F830" s="1">
        <v>1</v>
      </c>
      <c r="G830" t="str">
        <v>Young</v>
      </c>
      <c r="H830">
        <v>10</v>
      </c>
    </row>
    <row r="831" spans="1:8">
      <c r="A831" s="1">
        <v>46</v>
      </c>
      <c r="B831" s="1">
        <v>143135</v>
      </c>
      <c r="C831" s="1">
        <v>10</v>
      </c>
      <c r="D831" s="1">
        <v>1</v>
      </c>
      <c r="E831" s="1">
        <v>0</v>
      </c>
      <c r="F831" s="1">
        <v>0</v>
      </c>
      <c r="G831" t="str">
        <v>Adult</v>
      </c>
      <c r="H831">
        <v>11</v>
      </c>
    </row>
    <row r="832" spans="1:8">
      <c r="A832" s="1">
        <v>42</v>
      </c>
      <c r="B832" s="1">
        <v>83010</v>
      </c>
      <c r="C832" s="1">
        <v>10</v>
      </c>
      <c r="D832" s="1">
        <v>3</v>
      </c>
      <c r="E832" s="1">
        <v>0</v>
      </c>
      <c r="F832" s="1">
        <v>1</v>
      </c>
      <c r="G832" t="str">
        <v>Adult</v>
      </c>
      <c r="H832">
        <v>13</v>
      </c>
    </row>
    <row r="833" spans="1:8">
      <c r="A833" s="1">
        <v>50</v>
      </c>
      <c r="B833" s="1">
        <v>131012</v>
      </c>
      <c r="C833" s="1">
        <v>6</v>
      </c>
      <c r="D833" s="1">
        <v>2</v>
      </c>
      <c r="E833" s="1">
        <v>0</v>
      </c>
      <c r="F833" s="1">
        <v>0</v>
      </c>
      <c r="G833" t="str">
        <v>Adult</v>
      </c>
      <c r="H833">
        <v>8</v>
      </c>
    </row>
    <row r="834" spans="1:8">
      <c r="A834" s="1">
        <v>63</v>
      </c>
      <c r="B834" s="1">
        <v>68165</v>
      </c>
      <c r="C834" s="1">
        <v>8</v>
      </c>
      <c r="D834" s="1">
        <v>2</v>
      </c>
      <c r="E834" s="1">
        <v>1</v>
      </c>
      <c r="F834" s="1">
        <v>1</v>
      </c>
      <c r="G834" t="str">
        <v>Old</v>
      </c>
      <c r="H834">
        <v>10</v>
      </c>
    </row>
    <row r="835" spans="1:8">
      <c r="A835" s="1">
        <v>37</v>
      </c>
      <c r="B835" s="1">
        <v>41528</v>
      </c>
      <c r="C835" s="1">
        <v>9</v>
      </c>
      <c r="D835" s="1">
        <v>1</v>
      </c>
      <c r="E835" s="1">
        <v>1</v>
      </c>
      <c r="F835" s="1">
        <v>1</v>
      </c>
      <c r="G835" t="str">
        <v>Adult</v>
      </c>
      <c r="H835">
        <v>10</v>
      </c>
    </row>
    <row r="836" spans="1:8">
      <c r="A836" s="1">
        <v>46</v>
      </c>
      <c r="B836" s="1">
        <v>79608</v>
      </c>
      <c r="C836" s="1">
        <v>7</v>
      </c>
      <c r="D836" s="1">
        <v>2</v>
      </c>
      <c r="E836" s="1">
        <v>0</v>
      </c>
      <c r="F836" s="1">
        <v>0</v>
      </c>
      <c r="G836" t="str">
        <v>Adult</v>
      </c>
      <c r="H836">
        <v>9</v>
      </c>
    </row>
    <row r="837" spans="1:8">
      <c r="A837" s="1">
        <v>56</v>
      </c>
      <c r="B837" s="1">
        <v>35914</v>
      </c>
      <c r="C837" s="1">
        <v>5</v>
      </c>
      <c r="D837" s="1">
        <v>2</v>
      </c>
      <c r="E837" s="1">
        <v>1</v>
      </c>
      <c r="F837" s="1">
        <v>1</v>
      </c>
      <c r="G837" t="str">
        <v>Old</v>
      </c>
      <c r="H837">
        <v>7</v>
      </c>
    </row>
    <row r="838" spans="1:8">
      <c r="A838" s="1">
        <v>21</v>
      </c>
      <c r="B838" s="1">
        <v>67136</v>
      </c>
      <c r="C838" s="1">
        <v>10</v>
      </c>
      <c r="D838" s="1">
        <v>2</v>
      </c>
      <c r="E838" s="1">
        <v>0</v>
      </c>
      <c r="F838" s="1">
        <v>1</v>
      </c>
      <c r="G838" t="str">
        <v>Young</v>
      </c>
      <c r="H838">
        <v>12</v>
      </c>
    </row>
    <row r="839" spans="1:8">
      <c r="A839" s="1">
        <v>28</v>
      </c>
      <c r="B839" s="1">
        <v>41179</v>
      </c>
      <c r="C839" s="1">
        <v>7</v>
      </c>
      <c r="D839" s="1">
        <v>1</v>
      </c>
      <c r="E839" s="1">
        <v>1</v>
      </c>
      <c r="F839" s="1">
        <v>1</v>
      </c>
      <c r="G839" t="str">
        <v>Young</v>
      </c>
      <c r="H839">
        <v>8</v>
      </c>
    </row>
    <row r="840" spans="1:8">
      <c r="A840" s="1">
        <v>55</v>
      </c>
      <c r="B840" s="1">
        <v>116008</v>
      </c>
      <c r="C840" s="1">
        <v>11</v>
      </c>
      <c r="D840" s="1">
        <v>1</v>
      </c>
      <c r="E840" s="1">
        <v>0</v>
      </c>
      <c r="F840" s="1">
        <v>0</v>
      </c>
      <c r="G840" t="str">
        <v>Old</v>
      </c>
      <c r="H840">
        <v>12</v>
      </c>
    </row>
    <row r="841" spans="1:8">
      <c r="A841" s="1">
        <v>35</v>
      </c>
      <c r="B841" s="1">
        <v>42076</v>
      </c>
      <c r="C841" s="1">
        <v>7</v>
      </c>
      <c r="D841" s="1">
        <v>2</v>
      </c>
      <c r="E841" s="1">
        <v>1</v>
      </c>
      <c r="F841" s="1">
        <v>1</v>
      </c>
      <c r="G841" t="str">
        <v>Adult</v>
      </c>
      <c r="H841">
        <v>9</v>
      </c>
    </row>
    <row r="842" spans="1:8">
      <c r="A842" s="1">
        <v>42</v>
      </c>
      <c r="B842" s="1">
        <v>54783</v>
      </c>
      <c r="C842" s="1">
        <v>5</v>
      </c>
      <c r="D842" s="1">
        <v>3</v>
      </c>
      <c r="E842" s="1">
        <v>0</v>
      </c>
      <c r="F842" s="1">
        <v>0</v>
      </c>
      <c r="G842" t="str">
        <v>Adult</v>
      </c>
      <c r="H842">
        <v>8</v>
      </c>
    </row>
    <row r="843" spans="1:8">
      <c r="A843" s="1">
        <v>34</v>
      </c>
      <c r="B843" s="1">
        <v>146625</v>
      </c>
      <c r="C843" s="1">
        <v>7</v>
      </c>
      <c r="D843" s="1">
        <v>1</v>
      </c>
      <c r="E843" s="1">
        <v>1</v>
      </c>
      <c r="F843" s="1">
        <v>0</v>
      </c>
      <c r="G843" t="str">
        <v>Young</v>
      </c>
      <c r="H843">
        <v>8</v>
      </c>
    </row>
    <row r="844" spans="1:8">
      <c r="A844" s="1">
        <v>46</v>
      </c>
      <c r="B844" s="1">
        <v>76716</v>
      </c>
      <c r="C844" s="1">
        <v>7</v>
      </c>
      <c r="D844" s="1">
        <v>1</v>
      </c>
      <c r="E844" s="1">
        <v>0</v>
      </c>
      <c r="F844" s="1">
        <v>0</v>
      </c>
      <c r="G844" t="str">
        <v>Adult</v>
      </c>
      <c r="H844">
        <v>8</v>
      </c>
    </row>
    <row r="845" spans="1:8">
      <c r="A845" s="1">
        <v>48</v>
      </c>
      <c r="B845" s="1">
        <v>80298</v>
      </c>
      <c r="C845" s="1">
        <v>6</v>
      </c>
      <c r="D845" s="1">
        <v>3</v>
      </c>
      <c r="E845" s="1">
        <v>0</v>
      </c>
      <c r="F845" s="1">
        <v>1</v>
      </c>
      <c r="G845" t="str">
        <v>Adult</v>
      </c>
      <c r="H845">
        <v>9</v>
      </c>
    </row>
    <row r="846" spans="1:8">
      <c r="A846" s="1">
        <v>43</v>
      </c>
      <c r="B846" s="1">
        <v>84304</v>
      </c>
      <c r="C846" s="1">
        <v>5</v>
      </c>
      <c r="D846" s="1">
        <v>1</v>
      </c>
      <c r="E846" s="1">
        <v>1</v>
      </c>
      <c r="F846" s="1">
        <v>0</v>
      </c>
      <c r="G846" t="str">
        <v>Adult</v>
      </c>
      <c r="H846">
        <v>6</v>
      </c>
    </row>
    <row r="847" spans="1:8">
      <c r="A847" s="1">
        <v>34</v>
      </c>
      <c r="B847" s="1">
        <v>109360</v>
      </c>
      <c r="C847" s="1">
        <v>6</v>
      </c>
      <c r="D847" s="1">
        <v>0</v>
      </c>
      <c r="E847" s="1">
        <v>0</v>
      </c>
      <c r="F847" s="1">
        <v>0</v>
      </c>
      <c r="G847" t="str">
        <v>Young</v>
      </c>
      <c r="H847">
        <v>6</v>
      </c>
    </row>
    <row r="848" spans="1:8">
      <c r="A848" s="1">
        <v>44</v>
      </c>
      <c r="B848" s="1">
        <v>99835</v>
      </c>
      <c r="C848" s="1">
        <v>9</v>
      </c>
      <c r="D848" s="1">
        <v>1</v>
      </c>
      <c r="E848" s="1">
        <v>1</v>
      </c>
      <c r="F848" s="1">
        <v>0</v>
      </c>
      <c r="G848" t="str">
        <v>Adult</v>
      </c>
      <c r="H848">
        <v>10</v>
      </c>
    </row>
    <row r="849" spans="1:8">
      <c r="A849" s="1">
        <v>22</v>
      </c>
      <c r="B849" s="1">
        <v>142424</v>
      </c>
      <c r="C849" s="1">
        <v>10</v>
      </c>
      <c r="D849" s="1">
        <v>0</v>
      </c>
      <c r="E849" s="1">
        <v>0</v>
      </c>
      <c r="F849" s="1">
        <v>0</v>
      </c>
      <c r="G849" t="str">
        <v>Young</v>
      </c>
      <c r="H849">
        <v>10</v>
      </c>
    </row>
    <row r="850" spans="1:8">
      <c r="A850" s="1">
        <v>65</v>
      </c>
      <c r="B850" s="1">
        <v>38118</v>
      </c>
      <c r="C850" s="1">
        <v>9</v>
      </c>
      <c r="D850" s="1">
        <v>0</v>
      </c>
      <c r="E850" s="1">
        <v>1</v>
      </c>
      <c r="F850" s="1">
        <v>1</v>
      </c>
      <c r="G850" t="str">
        <v>Old</v>
      </c>
      <c r="H850">
        <v>9</v>
      </c>
    </row>
    <row r="851" spans="1:8">
      <c r="A851" s="1">
        <v>46</v>
      </c>
      <c r="B851" s="1">
        <v>106292</v>
      </c>
      <c r="C851" s="1">
        <v>12</v>
      </c>
      <c r="D851" s="1">
        <v>1</v>
      </c>
      <c r="E851" s="1">
        <v>0</v>
      </c>
      <c r="F851" s="1">
        <v>0</v>
      </c>
      <c r="G851" t="str">
        <v>Adult</v>
      </c>
      <c r="H851">
        <v>13</v>
      </c>
    </row>
    <row r="852" spans="1:8">
      <c r="A852" s="1">
        <v>34</v>
      </c>
      <c r="B852" s="1">
        <v>86911</v>
      </c>
      <c r="C852" s="1">
        <v>7</v>
      </c>
      <c r="D852" s="1">
        <v>1</v>
      </c>
      <c r="E852" s="1">
        <v>0</v>
      </c>
      <c r="F852" s="1">
        <v>0</v>
      </c>
      <c r="G852" t="str">
        <v>Young</v>
      </c>
      <c r="H852">
        <v>8</v>
      </c>
    </row>
    <row r="853" spans="1:8">
      <c r="A853" s="1">
        <v>27</v>
      </c>
      <c r="B853" s="1">
        <v>103489</v>
      </c>
      <c r="C853" s="1">
        <v>13</v>
      </c>
      <c r="D853" s="1">
        <v>1</v>
      </c>
      <c r="E853" s="1">
        <v>0</v>
      </c>
      <c r="F853" s="1">
        <v>0</v>
      </c>
      <c r="G853" t="str">
        <v>Young</v>
      </c>
      <c r="H853">
        <v>14</v>
      </c>
    </row>
    <row r="854" spans="1:8">
      <c r="A854" s="1">
        <v>23</v>
      </c>
      <c r="B854" s="1">
        <v>133088</v>
      </c>
      <c r="C854" s="1">
        <v>11</v>
      </c>
      <c r="D854" s="1">
        <v>3</v>
      </c>
      <c r="E854" s="1">
        <v>0</v>
      </c>
      <c r="F854" s="1">
        <v>1</v>
      </c>
      <c r="G854" t="str">
        <v>Young</v>
      </c>
      <c r="H854">
        <v>14</v>
      </c>
    </row>
    <row r="855" spans="1:8">
      <c r="A855" s="1">
        <v>43</v>
      </c>
      <c r="B855" s="1">
        <v>45185</v>
      </c>
      <c r="C855" s="1">
        <v>9</v>
      </c>
      <c r="D855" s="1">
        <v>0</v>
      </c>
      <c r="E855" s="1">
        <v>0</v>
      </c>
      <c r="F855" s="1">
        <v>0</v>
      </c>
      <c r="G855" t="str">
        <v>Adult</v>
      </c>
      <c r="H855">
        <v>9</v>
      </c>
    </row>
    <row r="856" spans="1:8">
      <c r="A856" s="1">
        <v>63</v>
      </c>
      <c r="B856" s="1">
        <v>71792</v>
      </c>
      <c r="C856" s="1">
        <v>4</v>
      </c>
      <c r="D856" s="1">
        <v>4</v>
      </c>
      <c r="E856" s="1">
        <v>1</v>
      </c>
      <c r="F856" s="1">
        <v>0</v>
      </c>
      <c r="G856" t="str">
        <v>Old</v>
      </c>
      <c r="H856">
        <v>8</v>
      </c>
    </row>
    <row r="857" spans="1:8">
      <c r="A857" s="1">
        <v>65</v>
      </c>
      <c r="B857" s="1">
        <v>110210</v>
      </c>
      <c r="C857" s="1">
        <v>10</v>
      </c>
      <c r="D857" s="1">
        <v>1</v>
      </c>
      <c r="E857" s="1">
        <v>1</v>
      </c>
      <c r="F857" s="1">
        <v>1</v>
      </c>
      <c r="G857" t="str">
        <v>Old</v>
      </c>
      <c r="H857">
        <v>11</v>
      </c>
    </row>
    <row r="858" spans="1:8">
      <c r="A858" s="1">
        <v>38</v>
      </c>
      <c r="B858" s="1">
        <v>80613</v>
      </c>
      <c r="C858" s="1">
        <v>7</v>
      </c>
      <c r="D858" s="1">
        <v>1</v>
      </c>
      <c r="E858" s="1">
        <v>1</v>
      </c>
      <c r="F858" s="1">
        <v>1</v>
      </c>
      <c r="G858" t="str">
        <v>Adult</v>
      </c>
      <c r="H858">
        <v>8</v>
      </c>
    </row>
    <row r="859" spans="1:8">
      <c r="A859" s="1">
        <v>58</v>
      </c>
      <c r="B859" s="1">
        <v>140012</v>
      </c>
      <c r="C859" s="1">
        <v>10</v>
      </c>
      <c r="D859" s="1">
        <v>3</v>
      </c>
      <c r="E859" s="1">
        <v>1</v>
      </c>
      <c r="F859" s="1">
        <v>1</v>
      </c>
      <c r="G859" t="str">
        <v>Old</v>
      </c>
      <c r="H859">
        <v>13</v>
      </c>
    </row>
    <row r="860" spans="1:8">
      <c r="A860" s="1">
        <v>55</v>
      </c>
      <c r="B860" s="1">
        <v>63927</v>
      </c>
      <c r="C860" s="1">
        <v>4</v>
      </c>
      <c r="D860" s="1">
        <v>0</v>
      </c>
      <c r="E860" s="1">
        <v>0</v>
      </c>
      <c r="F860" s="1">
        <v>0</v>
      </c>
      <c r="G860" t="str">
        <v>Old</v>
      </c>
      <c r="H860">
        <v>4</v>
      </c>
    </row>
    <row r="861" spans="1:8">
      <c r="A861" s="1">
        <v>35</v>
      </c>
      <c r="B861" s="1">
        <v>30386</v>
      </c>
      <c r="C861" s="1">
        <v>7</v>
      </c>
      <c r="D861" s="1">
        <v>0</v>
      </c>
      <c r="E861" s="1">
        <v>1</v>
      </c>
      <c r="F861" s="1">
        <v>1</v>
      </c>
      <c r="G861" t="str">
        <v>Adult</v>
      </c>
      <c r="H861">
        <v>7</v>
      </c>
    </row>
    <row r="862" spans="1:8">
      <c r="A862" s="1">
        <v>45</v>
      </c>
      <c r="B862" s="1">
        <v>122153</v>
      </c>
      <c r="C862" s="1">
        <v>3</v>
      </c>
      <c r="D862" s="1">
        <v>3</v>
      </c>
      <c r="E862" s="1">
        <v>0</v>
      </c>
      <c r="F862" s="1">
        <v>1</v>
      </c>
      <c r="G862" t="str">
        <v>Adult</v>
      </c>
      <c r="H862">
        <v>6</v>
      </c>
    </row>
    <row r="863" spans="1:8">
      <c r="A863" s="1">
        <v>57</v>
      </c>
      <c r="B863" s="1">
        <v>102728</v>
      </c>
      <c r="C863" s="1">
        <v>12</v>
      </c>
      <c r="D863" s="1">
        <v>0</v>
      </c>
      <c r="E863" s="1">
        <v>0</v>
      </c>
      <c r="F863" s="1">
        <v>0</v>
      </c>
      <c r="G863" t="str">
        <v>Old</v>
      </c>
      <c r="H863">
        <v>12</v>
      </c>
    </row>
    <row r="864" spans="1:8">
      <c r="A864" s="1">
        <v>48</v>
      </c>
      <c r="B864" s="1">
        <v>106281</v>
      </c>
      <c r="C864" s="1">
        <v>6</v>
      </c>
      <c r="D864" s="1">
        <v>4</v>
      </c>
      <c r="E864" s="1">
        <v>0</v>
      </c>
      <c r="F864" s="1">
        <v>0</v>
      </c>
      <c r="G864" t="str">
        <v>Adult</v>
      </c>
      <c r="H864">
        <v>10</v>
      </c>
    </row>
    <row r="865" spans="1:8">
      <c r="A865" s="1">
        <v>30</v>
      </c>
      <c r="B865" s="1">
        <v>60020</v>
      </c>
      <c r="C865" s="1">
        <v>4</v>
      </c>
      <c r="D865" s="1">
        <v>2</v>
      </c>
      <c r="E865" s="1">
        <v>0</v>
      </c>
      <c r="F865" s="1">
        <v>0</v>
      </c>
      <c r="G865" t="str">
        <v>Young</v>
      </c>
      <c r="H865">
        <v>6</v>
      </c>
    </row>
    <row r="866" spans="1:8">
      <c r="A866" s="1">
        <v>59</v>
      </c>
      <c r="B866" s="1">
        <v>72678</v>
      </c>
      <c r="C866" s="1">
        <v>6</v>
      </c>
      <c r="D866" s="1">
        <v>3</v>
      </c>
      <c r="E866" s="1">
        <v>0</v>
      </c>
      <c r="F866" s="1">
        <v>0</v>
      </c>
      <c r="G866" t="str">
        <v>Old</v>
      </c>
      <c r="H866">
        <v>9</v>
      </c>
    </row>
    <row r="867" spans="1:8">
      <c r="A867" s="1">
        <v>37</v>
      </c>
      <c r="B867" s="1">
        <v>116695</v>
      </c>
      <c r="C867" s="1">
        <v>4</v>
      </c>
      <c r="D867" s="1">
        <v>4</v>
      </c>
      <c r="E867" s="1">
        <v>0</v>
      </c>
      <c r="F867" s="1">
        <v>1</v>
      </c>
      <c r="G867" t="str">
        <v>Adult</v>
      </c>
      <c r="H867">
        <v>8</v>
      </c>
    </row>
    <row r="868" spans="1:8">
      <c r="A868" s="1">
        <v>59</v>
      </c>
      <c r="B868" s="1">
        <v>91394</v>
      </c>
      <c r="C868" s="1">
        <v>10</v>
      </c>
      <c r="D868" s="1">
        <v>0</v>
      </c>
      <c r="E868" s="1">
        <v>1</v>
      </c>
      <c r="F868" s="1">
        <v>0</v>
      </c>
      <c r="G868" t="str">
        <v>Old</v>
      </c>
      <c r="H868">
        <v>10</v>
      </c>
    </row>
    <row r="869" spans="1:8">
      <c r="A869" s="1">
        <v>42</v>
      </c>
      <c r="B869" s="1">
        <v>98945</v>
      </c>
      <c r="C869" s="1">
        <v>11</v>
      </c>
      <c r="D869" s="1">
        <v>2</v>
      </c>
      <c r="E869" s="1">
        <v>0</v>
      </c>
      <c r="F869" s="1">
        <v>0</v>
      </c>
      <c r="G869" t="str">
        <v>Adult</v>
      </c>
      <c r="H869">
        <v>13</v>
      </c>
    </row>
    <row r="870" spans="1:8">
      <c r="A870" s="1">
        <v>46</v>
      </c>
      <c r="B870" s="1">
        <v>145377</v>
      </c>
      <c r="C870" s="1">
        <v>8</v>
      </c>
      <c r="D870" s="1">
        <v>0</v>
      </c>
      <c r="E870" s="1">
        <v>0</v>
      </c>
      <c r="F870" s="1">
        <v>0</v>
      </c>
      <c r="G870" t="str">
        <v>Adult</v>
      </c>
      <c r="H870">
        <v>8</v>
      </c>
    </row>
    <row r="871" spans="1:8">
      <c r="A871" s="1">
        <v>64</v>
      </c>
      <c r="B871" s="1">
        <v>86414</v>
      </c>
      <c r="C871" s="1">
        <v>13</v>
      </c>
      <c r="D871" s="1">
        <v>1</v>
      </c>
      <c r="E871" s="1">
        <v>1</v>
      </c>
      <c r="F871" s="1">
        <v>0</v>
      </c>
      <c r="G871" t="str">
        <v>Old</v>
      </c>
      <c r="H871">
        <v>14</v>
      </c>
    </row>
    <row r="872" spans="1:8">
      <c r="A872" s="1">
        <v>45</v>
      </c>
      <c r="B872" s="1">
        <v>84816</v>
      </c>
      <c r="C872" s="1">
        <v>6</v>
      </c>
      <c r="D872" s="1">
        <v>2</v>
      </c>
      <c r="E872" s="1">
        <v>0</v>
      </c>
      <c r="F872" s="1">
        <v>0</v>
      </c>
      <c r="G872" t="str">
        <v>Adult</v>
      </c>
      <c r="H872">
        <v>8</v>
      </c>
    </row>
    <row r="873" spans="1:8">
      <c r="A873" s="1">
        <v>37</v>
      </c>
      <c r="B873" s="1">
        <v>85918</v>
      </c>
      <c r="C873" s="1">
        <v>7</v>
      </c>
      <c r="D873" s="1">
        <v>2</v>
      </c>
      <c r="E873" s="1">
        <v>0</v>
      </c>
      <c r="F873" s="1">
        <v>0</v>
      </c>
      <c r="G873" t="str">
        <v>Adult</v>
      </c>
      <c r="H873">
        <v>9</v>
      </c>
    </row>
    <row r="874" spans="1:8">
      <c r="A874" s="1">
        <v>33</v>
      </c>
      <c r="B874" s="1">
        <v>121281</v>
      </c>
      <c r="C874" s="1">
        <v>4</v>
      </c>
      <c r="D874" s="1">
        <v>2</v>
      </c>
      <c r="E874" s="1">
        <v>1</v>
      </c>
      <c r="F874" s="1">
        <v>1</v>
      </c>
      <c r="G874" t="str">
        <v>Young</v>
      </c>
      <c r="H874">
        <v>6</v>
      </c>
    </row>
    <row r="875" spans="1:8">
      <c r="A875" s="1">
        <v>40</v>
      </c>
      <c r="B875" s="1">
        <v>141484</v>
      </c>
      <c r="C875" s="1">
        <v>13</v>
      </c>
      <c r="D875" s="1">
        <v>3</v>
      </c>
      <c r="E875" s="1">
        <v>0</v>
      </c>
      <c r="F875" s="1">
        <v>0</v>
      </c>
      <c r="G875" t="str">
        <v>Adult</v>
      </c>
      <c r="H875">
        <v>16</v>
      </c>
    </row>
    <row r="876" spans="1:8">
      <c r="A876" s="1">
        <v>45</v>
      </c>
      <c r="B876" s="1">
        <v>145640</v>
      </c>
      <c r="C876" s="1">
        <v>7</v>
      </c>
      <c r="D876" s="1">
        <v>2</v>
      </c>
      <c r="E876" s="1">
        <v>1</v>
      </c>
      <c r="F876" s="1">
        <v>1</v>
      </c>
      <c r="G876" t="str">
        <v>Adult</v>
      </c>
      <c r="H876">
        <v>9</v>
      </c>
    </row>
    <row r="877" spans="1:8">
      <c r="A877" s="1">
        <v>24</v>
      </c>
      <c r="B877" s="1">
        <v>92694</v>
      </c>
      <c r="C877" s="1">
        <v>13</v>
      </c>
      <c r="D877" s="1">
        <v>2</v>
      </c>
      <c r="E877" s="1">
        <v>1</v>
      </c>
      <c r="F877" s="1">
        <v>0</v>
      </c>
      <c r="G877" t="str">
        <v>Young</v>
      </c>
      <c r="H877">
        <v>15</v>
      </c>
    </row>
    <row r="878" spans="1:8">
      <c r="A878" s="1">
        <v>30</v>
      </c>
      <c r="B878" s="1">
        <v>59455</v>
      </c>
      <c r="C878" s="1">
        <v>8</v>
      </c>
      <c r="D878" s="1">
        <v>1</v>
      </c>
      <c r="E878" s="1">
        <v>0</v>
      </c>
      <c r="F878" s="1">
        <v>0</v>
      </c>
      <c r="G878" t="str">
        <v>Young</v>
      </c>
      <c r="H878">
        <v>9</v>
      </c>
    </row>
    <row r="879" spans="1:8">
      <c r="A879" s="1">
        <v>23</v>
      </c>
      <c r="B879" s="1">
        <v>134446</v>
      </c>
      <c r="C879" s="1">
        <v>5</v>
      </c>
      <c r="D879" s="1">
        <v>0</v>
      </c>
      <c r="E879" s="1">
        <v>1</v>
      </c>
      <c r="F879" s="1">
        <v>0</v>
      </c>
      <c r="G879" t="str">
        <v>Young</v>
      </c>
      <c r="H879">
        <v>5</v>
      </c>
    </row>
    <row r="880" spans="1:8">
      <c r="A880" s="1">
        <v>61</v>
      </c>
      <c r="B880" s="1">
        <v>68735</v>
      </c>
      <c r="C880" s="1">
        <v>5</v>
      </c>
      <c r="D880" s="1">
        <v>2</v>
      </c>
      <c r="E880" s="1">
        <v>1</v>
      </c>
      <c r="F880" s="1">
        <v>1</v>
      </c>
      <c r="G880" t="str">
        <v>Old</v>
      </c>
      <c r="H880">
        <v>7</v>
      </c>
    </row>
    <row r="881" spans="1:8">
      <c r="A881" s="1">
        <v>65</v>
      </c>
      <c r="B881" s="1">
        <v>124702</v>
      </c>
      <c r="C881" s="1">
        <v>6</v>
      </c>
      <c r="D881" s="1">
        <v>0</v>
      </c>
      <c r="E881" s="1">
        <v>0</v>
      </c>
      <c r="F881" s="1">
        <v>0</v>
      </c>
      <c r="G881" t="str">
        <v>Old</v>
      </c>
      <c r="H881">
        <v>6</v>
      </c>
    </row>
    <row r="882" spans="1:8">
      <c r="A882" s="1">
        <v>38</v>
      </c>
      <c r="B882" s="1">
        <v>135509</v>
      </c>
      <c r="C882" s="1">
        <v>4</v>
      </c>
      <c r="D882" s="1">
        <v>3</v>
      </c>
      <c r="E882" s="1">
        <v>0</v>
      </c>
      <c r="F882" s="1">
        <v>0</v>
      </c>
      <c r="G882" t="str">
        <v>Adult</v>
      </c>
      <c r="H882">
        <v>7</v>
      </c>
    </row>
    <row r="883" spans="1:8">
      <c r="A883" s="1">
        <v>56</v>
      </c>
      <c r="B883" s="1">
        <v>123608</v>
      </c>
      <c r="C883" s="1">
        <v>9</v>
      </c>
      <c r="D883" s="1">
        <v>5</v>
      </c>
      <c r="E883" s="1">
        <v>0</v>
      </c>
      <c r="F883" s="1">
        <v>1</v>
      </c>
      <c r="G883" t="str">
        <v>Old</v>
      </c>
      <c r="H883">
        <v>14</v>
      </c>
    </row>
    <row r="884" spans="1:8">
      <c r="A884" s="1">
        <v>42</v>
      </c>
      <c r="B884" s="1">
        <v>144310</v>
      </c>
      <c r="C884" s="1">
        <v>9</v>
      </c>
      <c r="D884" s="1">
        <v>1</v>
      </c>
      <c r="E884" s="1">
        <v>0</v>
      </c>
      <c r="F884" s="1">
        <v>1</v>
      </c>
      <c r="G884" t="str">
        <v>Adult</v>
      </c>
      <c r="H884">
        <v>10</v>
      </c>
    </row>
    <row r="885" spans="1:8">
      <c r="A885" s="1">
        <v>54</v>
      </c>
      <c r="B885" s="1">
        <v>42109</v>
      </c>
      <c r="C885" s="1">
        <v>6</v>
      </c>
      <c r="D885" s="1">
        <v>3</v>
      </c>
      <c r="E885" s="1">
        <v>0</v>
      </c>
      <c r="F885" s="1">
        <v>0</v>
      </c>
      <c r="G885" t="str">
        <v>Adult</v>
      </c>
      <c r="H885">
        <v>9</v>
      </c>
    </row>
    <row r="886" spans="1:8">
      <c r="A886" s="1">
        <v>28</v>
      </c>
      <c r="B886" s="1">
        <v>75802</v>
      </c>
      <c r="C886" s="1">
        <v>11</v>
      </c>
      <c r="D886" s="1">
        <v>1</v>
      </c>
      <c r="E886" s="1">
        <v>0</v>
      </c>
      <c r="F886" s="1">
        <v>0</v>
      </c>
      <c r="G886" t="str">
        <v>Young</v>
      </c>
      <c r="H886">
        <v>12</v>
      </c>
    </row>
    <row r="887" spans="1:8">
      <c r="A887" s="1">
        <v>60</v>
      </c>
      <c r="B887" s="1">
        <v>98020</v>
      </c>
      <c r="C887" s="1">
        <v>8</v>
      </c>
      <c r="D887" s="1">
        <v>4</v>
      </c>
      <c r="E887" s="1">
        <v>0</v>
      </c>
      <c r="F887" s="1">
        <v>1</v>
      </c>
      <c r="G887" t="str">
        <v>Old</v>
      </c>
      <c r="H887">
        <v>12</v>
      </c>
    </row>
    <row r="888" spans="1:8">
      <c r="A888" s="1">
        <v>64</v>
      </c>
      <c r="B888" s="1">
        <v>64622</v>
      </c>
      <c r="C888" s="1">
        <v>5</v>
      </c>
      <c r="D888" s="1">
        <v>1</v>
      </c>
      <c r="E888" s="1">
        <v>0</v>
      </c>
      <c r="F888" s="1">
        <v>0</v>
      </c>
      <c r="G888" t="str">
        <v>Old</v>
      </c>
      <c r="H888">
        <v>6</v>
      </c>
    </row>
    <row r="889" spans="1:8">
      <c r="A889" s="1">
        <v>39</v>
      </c>
      <c r="B889" s="1">
        <v>139935</v>
      </c>
      <c r="C889" s="1">
        <v>10</v>
      </c>
      <c r="D889" s="1">
        <v>3</v>
      </c>
      <c r="E889" s="1">
        <v>1</v>
      </c>
      <c r="F889" s="1">
        <v>1</v>
      </c>
      <c r="G889" t="str">
        <v>Adult</v>
      </c>
      <c r="H889">
        <v>13</v>
      </c>
    </row>
    <row r="890" spans="1:8">
      <c r="A890" s="1">
        <v>62</v>
      </c>
      <c r="B890" s="1">
        <v>147919</v>
      </c>
      <c r="C890" s="1">
        <v>8</v>
      </c>
      <c r="D890" s="1">
        <v>5</v>
      </c>
      <c r="E890" s="1">
        <v>1</v>
      </c>
      <c r="F890" s="1">
        <v>0</v>
      </c>
      <c r="G890" t="str">
        <v>Old</v>
      </c>
      <c r="H890">
        <v>13</v>
      </c>
    </row>
    <row r="891" spans="1:8">
      <c r="A891" s="1">
        <v>61</v>
      </c>
      <c r="B891" s="1">
        <v>32597</v>
      </c>
      <c r="C891" s="1">
        <v>10</v>
      </c>
      <c r="D891" s="1">
        <v>2</v>
      </c>
      <c r="E891" s="1">
        <v>0</v>
      </c>
      <c r="F891" s="1">
        <v>0</v>
      </c>
      <c r="G891" t="str">
        <v>Old</v>
      </c>
      <c r="H891">
        <v>12</v>
      </c>
    </row>
    <row r="892" spans="1:8">
      <c r="A892" s="1">
        <v>57</v>
      </c>
      <c r="B892" s="1">
        <v>70597</v>
      </c>
      <c r="C892" s="1">
        <v>8</v>
      </c>
      <c r="D892" s="1">
        <v>1</v>
      </c>
      <c r="E892" s="1">
        <v>0</v>
      </c>
      <c r="F892" s="1">
        <v>0</v>
      </c>
      <c r="G892" t="str">
        <v>Old</v>
      </c>
      <c r="H892">
        <v>9</v>
      </c>
    </row>
    <row r="893" spans="1:8">
      <c r="A893" s="1">
        <v>26</v>
      </c>
      <c r="B893" s="1">
        <v>70954</v>
      </c>
      <c r="C893" s="1">
        <v>3</v>
      </c>
      <c r="D893" s="1">
        <v>2</v>
      </c>
      <c r="E893" s="1">
        <v>0</v>
      </c>
      <c r="F893" s="1">
        <v>0</v>
      </c>
      <c r="G893" t="str">
        <v>Young</v>
      </c>
      <c r="H893">
        <v>5</v>
      </c>
    </row>
    <row r="894" spans="1:8">
      <c r="A894" s="1">
        <v>46</v>
      </c>
      <c r="B894" s="1">
        <v>99519</v>
      </c>
      <c r="C894" s="1">
        <v>10</v>
      </c>
      <c r="D894" s="1">
        <v>3</v>
      </c>
      <c r="E894" s="1">
        <v>0</v>
      </c>
      <c r="F894" s="1">
        <v>1</v>
      </c>
      <c r="G894" t="str">
        <v>Adult</v>
      </c>
      <c r="H894">
        <v>13</v>
      </c>
    </row>
    <row r="895" spans="1:8">
      <c r="A895" s="1">
        <v>54</v>
      </c>
      <c r="B895" s="1">
        <v>86115</v>
      </c>
      <c r="C895" s="1">
        <v>2</v>
      </c>
      <c r="D895" s="1">
        <v>3</v>
      </c>
      <c r="E895" s="1">
        <v>0</v>
      </c>
      <c r="F895" s="1">
        <v>0</v>
      </c>
      <c r="G895" t="str">
        <v>Adult</v>
      </c>
      <c r="H895">
        <v>5</v>
      </c>
    </row>
    <row r="896" spans="1:8">
      <c r="A896" s="1">
        <v>65</v>
      </c>
      <c r="B896" s="1">
        <v>134988</v>
      </c>
      <c r="C896" s="1">
        <v>8</v>
      </c>
      <c r="D896" s="1">
        <v>4</v>
      </c>
      <c r="E896" s="1">
        <v>0</v>
      </c>
      <c r="F896" s="1">
        <v>1</v>
      </c>
      <c r="G896" t="str">
        <v>Old</v>
      </c>
      <c r="H896">
        <v>12</v>
      </c>
    </row>
    <row r="897" spans="1:8">
      <c r="A897" s="1">
        <v>26</v>
      </c>
      <c r="B897" s="1">
        <v>73151</v>
      </c>
      <c r="C897" s="1">
        <v>4</v>
      </c>
      <c r="D897" s="1">
        <v>0</v>
      </c>
      <c r="E897" s="1">
        <v>1</v>
      </c>
      <c r="F897" s="1">
        <v>1</v>
      </c>
      <c r="G897" t="str">
        <v>Young</v>
      </c>
      <c r="H897">
        <v>4</v>
      </c>
    </row>
    <row r="898" spans="1:8">
      <c r="A898" s="1">
        <v>57</v>
      </c>
      <c r="B898" s="1">
        <v>47040</v>
      </c>
      <c r="C898" s="1">
        <v>6</v>
      </c>
      <c r="D898" s="1">
        <v>3</v>
      </c>
      <c r="E898" s="1">
        <v>1</v>
      </c>
      <c r="F898" s="1">
        <v>1</v>
      </c>
      <c r="G898" t="str">
        <v>Old</v>
      </c>
      <c r="H898">
        <v>9</v>
      </c>
    </row>
    <row r="899" spans="1:8">
      <c r="A899" s="1">
        <v>53</v>
      </c>
      <c r="B899" s="1">
        <v>74772</v>
      </c>
      <c r="C899" s="1">
        <v>5</v>
      </c>
      <c r="D899" s="1">
        <v>1</v>
      </c>
      <c r="E899" s="1">
        <v>1</v>
      </c>
      <c r="F899" s="1">
        <v>0</v>
      </c>
      <c r="G899" t="str">
        <v>Adult</v>
      </c>
      <c r="H899">
        <v>6</v>
      </c>
    </row>
    <row r="900" spans="1:8">
      <c r="A900" s="1">
        <v>42</v>
      </c>
      <c r="B900" s="1">
        <v>126090</v>
      </c>
      <c r="C900" s="1">
        <v>6</v>
      </c>
      <c r="D900" s="1">
        <v>0</v>
      </c>
      <c r="E900" s="1">
        <v>0</v>
      </c>
      <c r="F900" s="1">
        <v>1</v>
      </c>
      <c r="G900" t="str">
        <v>Adult</v>
      </c>
      <c r="H900">
        <v>6</v>
      </c>
    </row>
    <row r="901" spans="1:8">
      <c r="A901" s="1">
        <v>41</v>
      </c>
      <c r="B901" s="1">
        <v>93832</v>
      </c>
      <c r="C901" s="1">
        <v>5</v>
      </c>
      <c r="D901" s="1">
        <v>0</v>
      </c>
      <c r="E901" s="1">
        <v>1</v>
      </c>
      <c r="F901" s="1">
        <v>0</v>
      </c>
      <c r="G901" t="str">
        <v>Adult</v>
      </c>
      <c r="H901">
        <v>5</v>
      </c>
    </row>
    <row r="902" spans="1:8">
      <c r="A902" s="1">
        <v>26</v>
      </c>
      <c r="B902" s="1">
        <v>57916</v>
      </c>
      <c r="C902" s="1">
        <v>3</v>
      </c>
      <c r="D902" s="1">
        <v>3</v>
      </c>
      <c r="E902" s="1">
        <v>1</v>
      </c>
      <c r="F902" s="1">
        <v>0</v>
      </c>
      <c r="G902" t="str">
        <v>Young</v>
      </c>
      <c r="H902">
        <v>6</v>
      </c>
    </row>
    <row r="903" spans="1:8">
      <c r="A903" s="1">
        <v>26</v>
      </c>
      <c r="B903" s="1">
        <v>74871</v>
      </c>
      <c r="C903" s="1">
        <v>4</v>
      </c>
      <c r="D903" s="1">
        <v>3</v>
      </c>
      <c r="E903" s="1">
        <v>0</v>
      </c>
      <c r="F903" s="1">
        <v>1</v>
      </c>
      <c r="G903" t="str">
        <v>Young</v>
      </c>
      <c r="H903">
        <v>7</v>
      </c>
    </row>
    <row r="904" spans="1:8">
      <c r="A904" s="1">
        <v>24</v>
      </c>
      <c r="B904" s="1">
        <v>56372</v>
      </c>
      <c r="C904" s="1">
        <v>8</v>
      </c>
      <c r="D904" s="1">
        <v>4</v>
      </c>
      <c r="E904" s="1">
        <v>0</v>
      </c>
      <c r="F904" s="1">
        <v>0</v>
      </c>
      <c r="G904" t="str">
        <v>Young</v>
      </c>
      <c r="H904">
        <v>12</v>
      </c>
    </row>
    <row r="905" spans="1:8">
      <c r="A905" s="1">
        <v>50</v>
      </c>
      <c r="B905" s="1">
        <v>91707</v>
      </c>
      <c r="C905" s="1">
        <v>1</v>
      </c>
      <c r="D905" s="1">
        <v>1</v>
      </c>
      <c r="E905" s="1">
        <v>0</v>
      </c>
      <c r="F905" s="1">
        <v>0</v>
      </c>
      <c r="G905" t="str">
        <v>Adult</v>
      </c>
      <c r="H905">
        <v>2</v>
      </c>
    </row>
    <row r="906" spans="1:8">
      <c r="A906" s="1">
        <v>31</v>
      </c>
      <c r="B906" s="1">
        <v>69080</v>
      </c>
      <c r="C906" s="1">
        <v>10</v>
      </c>
      <c r="D906" s="1">
        <v>6</v>
      </c>
      <c r="E906" s="1">
        <v>0</v>
      </c>
      <c r="F906" s="1">
        <v>1</v>
      </c>
      <c r="G906" t="str">
        <v>Young</v>
      </c>
      <c r="H906">
        <v>16</v>
      </c>
    </row>
    <row r="907" spans="1:8">
      <c r="A907" s="1">
        <v>50</v>
      </c>
      <c r="B907" s="1">
        <v>136242</v>
      </c>
      <c r="C907" s="1">
        <v>6</v>
      </c>
      <c r="D907" s="1">
        <v>0</v>
      </c>
      <c r="E907" s="1">
        <v>0</v>
      </c>
      <c r="F907" s="1">
        <v>0</v>
      </c>
      <c r="G907" t="str">
        <v>Adult</v>
      </c>
      <c r="H907">
        <v>6</v>
      </c>
    </row>
    <row r="908" spans="1:8">
      <c r="A908" s="1">
        <v>51</v>
      </c>
      <c r="B908" s="1">
        <v>72722</v>
      </c>
      <c r="C908" s="1">
        <v>5</v>
      </c>
      <c r="D908" s="1">
        <v>0</v>
      </c>
      <c r="E908" s="1">
        <v>1</v>
      </c>
      <c r="F908" s="1">
        <v>0</v>
      </c>
      <c r="G908" t="str">
        <v>Adult</v>
      </c>
      <c r="H908">
        <v>5</v>
      </c>
    </row>
    <row r="909" spans="1:8">
      <c r="A909" s="1">
        <v>44</v>
      </c>
      <c r="B909" s="1">
        <v>59048</v>
      </c>
      <c r="C909" s="1">
        <v>4</v>
      </c>
      <c r="D909" s="1">
        <v>2</v>
      </c>
      <c r="E909" s="1">
        <v>1</v>
      </c>
      <c r="F909" s="1">
        <v>1</v>
      </c>
      <c r="G909" t="str">
        <v>Adult</v>
      </c>
      <c r="H909">
        <v>6</v>
      </c>
    </row>
    <row r="910" spans="1:8">
      <c r="A910" s="1">
        <v>29</v>
      </c>
      <c r="B910" s="1">
        <v>115205</v>
      </c>
      <c r="C910" s="1">
        <v>8</v>
      </c>
      <c r="D910" s="1">
        <v>2</v>
      </c>
      <c r="E910" s="1">
        <v>0</v>
      </c>
      <c r="F910" s="1">
        <v>0</v>
      </c>
      <c r="G910" t="str">
        <v>Young</v>
      </c>
      <c r="H910">
        <v>10</v>
      </c>
    </row>
    <row r="911" spans="1:8">
      <c r="A911" s="1">
        <v>23</v>
      </c>
      <c r="B911" s="1">
        <v>39777</v>
      </c>
      <c r="C911" s="1">
        <v>4</v>
      </c>
      <c r="D911" s="1">
        <v>2</v>
      </c>
      <c r="E911" s="1">
        <v>1</v>
      </c>
      <c r="F911" s="1">
        <v>0</v>
      </c>
      <c r="G911" t="str">
        <v>Young</v>
      </c>
      <c r="H911">
        <v>6</v>
      </c>
    </row>
    <row r="912" spans="1:8">
      <c r="A912" s="1">
        <v>51</v>
      </c>
      <c r="B912" s="1">
        <v>84711</v>
      </c>
      <c r="C912" s="1">
        <v>4</v>
      </c>
      <c r="D912" s="1">
        <v>1</v>
      </c>
      <c r="E912" s="1">
        <v>0</v>
      </c>
      <c r="F912" s="1">
        <v>1</v>
      </c>
      <c r="G912" t="str">
        <v>Adult</v>
      </c>
      <c r="H912">
        <v>5</v>
      </c>
    </row>
    <row r="913" spans="1:8">
      <c r="A913" s="1">
        <v>60</v>
      </c>
      <c r="B913" s="1">
        <v>66331</v>
      </c>
      <c r="C913" s="1">
        <v>7</v>
      </c>
      <c r="D913" s="1">
        <v>0</v>
      </c>
      <c r="E913" s="1">
        <v>1</v>
      </c>
      <c r="F913" s="1">
        <v>0</v>
      </c>
      <c r="G913" t="str">
        <v>Old</v>
      </c>
      <c r="H913">
        <v>7</v>
      </c>
    </row>
    <row r="914" spans="1:8">
      <c r="A914" s="1">
        <v>57</v>
      </c>
      <c r="B914" s="1">
        <v>50968</v>
      </c>
      <c r="C914" s="1">
        <v>9</v>
      </c>
      <c r="D914" s="1">
        <v>2</v>
      </c>
      <c r="E914" s="1">
        <v>1</v>
      </c>
      <c r="F914" s="1">
        <v>0</v>
      </c>
      <c r="G914" t="str">
        <v>Old</v>
      </c>
      <c r="H914">
        <v>11</v>
      </c>
    </row>
    <row r="915" spans="1:8">
      <c r="A915" s="1">
        <v>56</v>
      </c>
      <c r="B915" s="1">
        <v>83969</v>
      </c>
      <c r="C915" s="1">
        <v>6</v>
      </c>
      <c r="D915" s="1">
        <v>3</v>
      </c>
      <c r="E915" s="1">
        <v>0</v>
      </c>
      <c r="F915" s="1">
        <v>1</v>
      </c>
      <c r="G915" t="str">
        <v>Old</v>
      </c>
      <c r="H915">
        <v>9</v>
      </c>
    </row>
    <row r="916" spans="1:8">
      <c r="A916" s="1">
        <v>44</v>
      </c>
      <c r="B916" s="1">
        <v>133345</v>
      </c>
      <c r="C916" s="1">
        <v>6</v>
      </c>
      <c r="D916" s="1">
        <v>2</v>
      </c>
      <c r="E916" s="1">
        <v>0</v>
      </c>
      <c r="F916" s="1">
        <v>0</v>
      </c>
      <c r="G916" t="str">
        <v>Adult</v>
      </c>
      <c r="H916">
        <v>8</v>
      </c>
    </row>
    <row r="917" spans="1:8">
      <c r="A917" s="1">
        <v>51</v>
      </c>
      <c r="B917" s="1">
        <v>41292</v>
      </c>
      <c r="C917" s="1">
        <v>8</v>
      </c>
      <c r="D917" s="1">
        <v>2</v>
      </c>
      <c r="E917" s="1">
        <v>0</v>
      </c>
      <c r="F917" s="1">
        <v>1</v>
      </c>
      <c r="G917" t="str">
        <v>Adult</v>
      </c>
      <c r="H917">
        <v>10</v>
      </c>
    </row>
    <row r="918" spans="1:8">
      <c r="A918" s="1">
        <v>26</v>
      </c>
      <c r="B918" s="1">
        <v>70794</v>
      </c>
      <c r="C918" s="1">
        <v>6</v>
      </c>
      <c r="D918" s="1">
        <v>1</v>
      </c>
      <c r="E918" s="1">
        <v>0</v>
      </c>
      <c r="F918" s="1">
        <v>0</v>
      </c>
      <c r="G918" t="str">
        <v>Young</v>
      </c>
      <c r="H918">
        <v>7</v>
      </c>
    </row>
    <row r="919" spans="1:8">
      <c r="A919" s="1">
        <v>22</v>
      </c>
      <c r="B919" s="1">
        <v>109459</v>
      </c>
      <c r="C919" s="1">
        <v>6</v>
      </c>
      <c r="D919" s="1">
        <v>1</v>
      </c>
      <c r="E919" s="1">
        <v>1</v>
      </c>
      <c r="F919" s="1">
        <v>0</v>
      </c>
      <c r="G919" t="str">
        <v>Young</v>
      </c>
      <c r="H919">
        <v>7</v>
      </c>
    </row>
    <row r="920" spans="1:8">
      <c r="A920" s="1">
        <v>40</v>
      </c>
      <c r="B920" s="1">
        <v>147932</v>
      </c>
      <c r="C920" s="1">
        <v>4</v>
      </c>
      <c r="D920" s="1">
        <v>1</v>
      </c>
      <c r="E920" s="1">
        <v>0</v>
      </c>
      <c r="F920" s="1">
        <v>0</v>
      </c>
      <c r="G920" t="str">
        <v>Adult</v>
      </c>
      <c r="H920">
        <v>5</v>
      </c>
    </row>
    <row r="921" spans="1:8">
      <c r="A921" s="1">
        <v>48</v>
      </c>
      <c r="B921" s="1">
        <v>80192</v>
      </c>
      <c r="C921" s="1">
        <v>11</v>
      </c>
      <c r="D921" s="1">
        <v>1</v>
      </c>
      <c r="E921" s="1">
        <v>1</v>
      </c>
      <c r="F921" s="1">
        <v>0</v>
      </c>
      <c r="G921" t="str">
        <v>Adult</v>
      </c>
      <c r="H921">
        <v>12</v>
      </c>
    </row>
    <row r="922" spans="1:8">
      <c r="A922" s="1">
        <v>31</v>
      </c>
      <c r="B922" s="1">
        <v>57703</v>
      </c>
      <c r="C922" s="1">
        <v>5</v>
      </c>
      <c r="D922" s="1">
        <v>1</v>
      </c>
      <c r="E922" s="1">
        <v>0</v>
      </c>
      <c r="F922" s="1">
        <v>0</v>
      </c>
      <c r="G922" t="str">
        <v>Young</v>
      </c>
      <c r="H922">
        <v>6</v>
      </c>
    </row>
    <row r="923" spans="1:8">
      <c r="A923" s="1">
        <v>24</v>
      </c>
      <c r="B923" s="1">
        <v>114193</v>
      </c>
      <c r="C923" s="1">
        <v>8</v>
      </c>
      <c r="D923" s="1">
        <v>2</v>
      </c>
      <c r="E923" s="1">
        <v>0</v>
      </c>
      <c r="F923" s="1">
        <v>0</v>
      </c>
      <c r="G923" t="str">
        <v>Young</v>
      </c>
      <c r="H923">
        <v>10</v>
      </c>
    </row>
    <row r="924" spans="1:8">
      <c r="A924" s="1">
        <v>35</v>
      </c>
      <c r="B924" s="1">
        <v>99165</v>
      </c>
      <c r="C924" s="1">
        <v>7</v>
      </c>
      <c r="D924" s="1">
        <v>3</v>
      </c>
      <c r="E924" s="1">
        <v>1</v>
      </c>
      <c r="F924" s="1">
        <v>1</v>
      </c>
      <c r="G924" t="str">
        <v>Adult</v>
      </c>
      <c r="H924">
        <v>10</v>
      </c>
    </row>
    <row r="925" spans="1:8">
      <c r="A925" s="1">
        <v>26</v>
      </c>
      <c r="B925" s="1">
        <v>97650</v>
      </c>
      <c r="C925" s="1">
        <v>5</v>
      </c>
      <c r="D925" s="1">
        <v>6</v>
      </c>
      <c r="E925" s="1">
        <v>1</v>
      </c>
      <c r="F925" s="1">
        <v>1</v>
      </c>
      <c r="G925" t="str">
        <v>Young</v>
      </c>
      <c r="H925">
        <v>11</v>
      </c>
    </row>
    <row r="926" spans="1:8">
      <c r="A926" s="1">
        <v>50</v>
      </c>
      <c r="B926" s="1">
        <v>86516</v>
      </c>
      <c r="C926" s="1">
        <v>8</v>
      </c>
      <c r="D926" s="1">
        <v>3</v>
      </c>
      <c r="E926" s="1">
        <v>0</v>
      </c>
      <c r="F926" s="1">
        <v>1</v>
      </c>
      <c r="G926" t="str">
        <v>Adult</v>
      </c>
      <c r="H926">
        <v>11</v>
      </c>
    </row>
    <row r="927" spans="1:8">
      <c r="A927" s="1">
        <v>58</v>
      </c>
      <c r="B927" s="1">
        <v>129981</v>
      </c>
      <c r="C927" s="1">
        <v>7</v>
      </c>
      <c r="D927" s="1">
        <v>2</v>
      </c>
      <c r="E927" s="1">
        <v>1</v>
      </c>
      <c r="F927" s="1">
        <v>1</v>
      </c>
      <c r="G927" t="str">
        <v>Old</v>
      </c>
      <c r="H927">
        <v>9</v>
      </c>
    </row>
    <row r="928" spans="1:8">
      <c r="A928" s="1">
        <v>22</v>
      </c>
      <c r="B928" s="1">
        <v>131398</v>
      </c>
      <c r="C928" s="1">
        <v>4</v>
      </c>
      <c r="D928" s="1">
        <v>2</v>
      </c>
      <c r="E928" s="1">
        <v>1</v>
      </c>
      <c r="F928" s="1">
        <v>1</v>
      </c>
      <c r="G928" t="str">
        <v>Young</v>
      </c>
      <c r="H928">
        <v>6</v>
      </c>
    </row>
    <row r="929" spans="1:8">
      <c r="A929" s="1">
        <v>35</v>
      </c>
      <c r="B929" s="1">
        <v>121110</v>
      </c>
      <c r="C929" s="1">
        <v>13</v>
      </c>
      <c r="D929" s="1">
        <v>3</v>
      </c>
      <c r="E929" s="1">
        <v>0</v>
      </c>
      <c r="F929" s="1">
        <v>1</v>
      </c>
      <c r="G929" t="str">
        <v>Adult</v>
      </c>
      <c r="H929">
        <v>16</v>
      </c>
    </row>
    <row r="930" spans="1:8">
      <c r="A930" s="1">
        <v>31</v>
      </c>
      <c r="B930" s="1">
        <v>127885</v>
      </c>
      <c r="C930" s="1">
        <v>9</v>
      </c>
      <c r="D930" s="1">
        <v>1</v>
      </c>
      <c r="E930" s="1">
        <v>1</v>
      </c>
      <c r="F930" s="1">
        <v>1</v>
      </c>
      <c r="G930" t="str">
        <v>Young</v>
      </c>
      <c r="H930">
        <v>10</v>
      </c>
    </row>
    <row r="931" spans="1:8">
      <c r="A931" s="1">
        <v>28</v>
      </c>
      <c r="B931" s="1">
        <v>52257</v>
      </c>
      <c r="C931" s="1">
        <v>4</v>
      </c>
      <c r="D931" s="1">
        <v>4</v>
      </c>
      <c r="E931" s="1">
        <v>0</v>
      </c>
      <c r="F931" s="1">
        <v>0</v>
      </c>
      <c r="G931" t="str">
        <v>Young</v>
      </c>
      <c r="H931">
        <v>8</v>
      </c>
    </row>
    <row r="932" spans="1:8">
      <c r="A932" s="1">
        <v>46</v>
      </c>
      <c r="B932" s="1">
        <v>130588</v>
      </c>
      <c r="C932" s="1">
        <v>9</v>
      </c>
      <c r="D932" s="1">
        <v>1</v>
      </c>
      <c r="E932" s="1">
        <v>0</v>
      </c>
      <c r="F932" s="1">
        <v>0</v>
      </c>
      <c r="G932" t="str">
        <v>Adult</v>
      </c>
      <c r="H932">
        <v>10</v>
      </c>
    </row>
    <row r="933" spans="1:8">
      <c r="A933" s="1">
        <v>65</v>
      </c>
      <c r="B933" s="1">
        <v>133356</v>
      </c>
      <c r="C933" s="1">
        <v>7</v>
      </c>
      <c r="D933" s="1">
        <v>0</v>
      </c>
      <c r="E933" s="1">
        <v>0</v>
      </c>
      <c r="F933" s="1">
        <v>0</v>
      </c>
      <c r="G933" t="str">
        <v>Old</v>
      </c>
      <c r="H933">
        <v>7</v>
      </c>
    </row>
    <row r="934" spans="1:8">
      <c r="A934" s="1">
        <v>64</v>
      </c>
      <c r="B934" s="1">
        <v>113509</v>
      </c>
      <c r="C934" s="1">
        <v>8</v>
      </c>
      <c r="D934" s="1">
        <v>1</v>
      </c>
      <c r="E934" s="1">
        <v>1</v>
      </c>
      <c r="F934" s="1">
        <v>1</v>
      </c>
      <c r="G934" t="str">
        <v>Old</v>
      </c>
      <c r="H934">
        <v>9</v>
      </c>
    </row>
    <row r="935" spans="1:8">
      <c r="A935" s="1">
        <v>25</v>
      </c>
      <c r="B935" s="1">
        <v>121273</v>
      </c>
      <c r="C935" s="1">
        <v>6</v>
      </c>
      <c r="D935" s="1">
        <v>1</v>
      </c>
      <c r="E935" s="1">
        <v>0</v>
      </c>
      <c r="F935" s="1">
        <v>0</v>
      </c>
      <c r="G935" t="str">
        <v>Young</v>
      </c>
      <c r="H935">
        <v>7</v>
      </c>
    </row>
    <row r="936" spans="1:8">
      <c r="A936" s="1">
        <v>26</v>
      </c>
      <c r="B936" s="1">
        <v>81672</v>
      </c>
      <c r="C936" s="1">
        <v>8</v>
      </c>
      <c r="D936" s="1">
        <v>1</v>
      </c>
      <c r="E936" s="1">
        <v>0</v>
      </c>
      <c r="F936" s="1">
        <v>1</v>
      </c>
      <c r="G936" t="str">
        <v>Young</v>
      </c>
      <c r="H936">
        <v>9</v>
      </c>
    </row>
    <row r="937" spans="1:8">
      <c r="A937" s="1">
        <v>46</v>
      </c>
      <c r="B937" s="1">
        <v>93308</v>
      </c>
      <c r="C937" s="1">
        <v>11</v>
      </c>
      <c r="D937" s="1">
        <v>1</v>
      </c>
      <c r="E937" s="1">
        <v>0</v>
      </c>
      <c r="F937" s="1">
        <v>1</v>
      </c>
      <c r="G937" t="str">
        <v>Adult</v>
      </c>
      <c r="H937">
        <v>12</v>
      </c>
    </row>
    <row r="938" spans="1:8">
      <c r="A938" s="1">
        <v>24</v>
      </c>
      <c r="B938" s="1">
        <v>107583</v>
      </c>
      <c r="C938" s="1">
        <v>5</v>
      </c>
      <c r="D938" s="1">
        <v>5</v>
      </c>
      <c r="E938" s="1">
        <v>0</v>
      </c>
      <c r="F938" s="1">
        <v>0</v>
      </c>
      <c r="G938" t="str">
        <v>Young</v>
      </c>
      <c r="H938">
        <v>10</v>
      </c>
    </row>
    <row r="939" spans="1:8">
      <c r="A939" s="1">
        <v>39</v>
      </c>
      <c r="B939" s="1">
        <v>149336</v>
      </c>
      <c r="C939" s="1">
        <v>5</v>
      </c>
      <c r="D939" s="1">
        <v>1</v>
      </c>
      <c r="E939" s="1">
        <v>0</v>
      </c>
      <c r="F939" s="1">
        <v>1</v>
      </c>
      <c r="G939" t="str">
        <v>Adult</v>
      </c>
      <c r="H939">
        <v>6</v>
      </c>
    </row>
    <row r="940" spans="1:8">
      <c r="A940" s="1">
        <v>40</v>
      </c>
      <c r="B940" s="1">
        <v>52113</v>
      </c>
      <c r="C940" s="1">
        <v>6</v>
      </c>
      <c r="D940" s="1">
        <v>0</v>
      </c>
      <c r="E940" s="1">
        <v>1</v>
      </c>
      <c r="F940" s="1">
        <v>1</v>
      </c>
      <c r="G940" t="str">
        <v>Adult</v>
      </c>
      <c r="H940">
        <v>6</v>
      </c>
    </row>
    <row r="941" spans="1:8">
      <c r="A941" s="1">
        <v>53</v>
      </c>
      <c r="B941" s="1">
        <v>30694</v>
      </c>
      <c r="C941" s="1">
        <v>6</v>
      </c>
      <c r="D941" s="1">
        <v>3</v>
      </c>
      <c r="E941" s="1">
        <v>1</v>
      </c>
      <c r="F941" s="1">
        <v>1</v>
      </c>
      <c r="G941" t="str">
        <v>Adult</v>
      </c>
      <c r="H941">
        <v>9</v>
      </c>
    </row>
    <row r="942" spans="1:8">
      <c r="A942" s="1">
        <v>40</v>
      </c>
      <c r="B942" s="1">
        <v>45588</v>
      </c>
      <c r="C942" s="1">
        <v>6</v>
      </c>
      <c r="D942" s="1">
        <v>1</v>
      </c>
      <c r="E942" s="1">
        <v>0</v>
      </c>
      <c r="F942" s="1">
        <v>0</v>
      </c>
      <c r="G942" t="str">
        <v>Adult</v>
      </c>
      <c r="H942">
        <v>7</v>
      </c>
    </row>
    <row r="943" spans="1:8">
      <c r="A943" s="1">
        <v>32</v>
      </c>
      <c r="B943" s="1">
        <v>91756</v>
      </c>
      <c r="C943" s="1">
        <v>15</v>
      </c>
      <c r="D943" s="1">
        <v>1</v>
      </c>
      <c r="E943" s="1">
        <v>1</v>
      </c>
      <c r="F943" s="1">
        <v>1</v>
      </c>
      <c r="G943" t="str">
        <v>Young</v>
      </c>
      <c r="H943">
        <v>16</v>
      </c>
    </row>
    <row r="944" spans="1:8">
      <c r="A944" s="1">
        <v>21</v>
      </c>
      <c r="B944" s="1">
        <v>94085</v>
      </c>
      <c r="C944" s="1">
        <v>11</v>
      </c>
      <c r="D944" s="1">
        <v>2</v>
      </c>
      <c r="E944" s="1">
        <v>1</v>
      </c>
      <c r="F944" s="1">
        <v>1</v>
      </c>
      <c r="G944" t="str">
        <v>Young</v>
      </c>
      <c r="H944">
        <v>13</v>
      </c>
    </row>
    <row r="945" spans="1:8">
      <c r="A945" s="1">
        <v>46</v>
      </c>
      <c r="B945" s="1">
        <v>141359</v>
      </c>
      <c r="C945" s="1">
        <v>8</v>
      </c>
      <c r="D945" s="1">
        <v>2</v>
      </c>
      <c r="E945" s="1">
        <v>0</v>
      </c>
      <c r="F945" s="1">
        <v>1</v>
      </c>
      <c r="G945" t="str">
        <v>Adult</v>
      </c>
      <c r="H945">
        <v>10</v>
      </c>
    </row>
    <row r="946" spans="1:8">
      <c r="A946" s="1">
        <v>34</v>
      </c>
      <c r="B946" s="1">
        <v>144384</v>
      </c>
      <c r="C946" s="1">
        <v>7</v>
      </c>
      <c r="D946" s="1">
        <v>2</v>
      </c>
      <c r="E946" s="1">
        <v>1</v>
      </c>
      <c r="F946" s="1">
        <v>1</v>
      </c>
      <c r="G946" t="str">
        <v>Young</v>
      </c>
      <c r="H946">
        <v>9</v>
      </c>
    </row>
    <row r="947" spans="1:8">
      <c r="A947" s="1">
        <v>58</v>
      </c>
      <c r="B947" s="1">
        <v>91142</v>
      </c>
      <c r="C947" s="1">
        <v>3</v>
      </c>
      <c r="D947" s="1">
        <v>2</v>
      </c>
      <c r="E947" s="1">
        <v>0</v>
      </c>
      <c r="F947" s="1">
        <v>0</v>
      </c>
      <c r="G947" t="str">
        <v>Old</v>
      </c>
      <c r="H947">
        <v>5</v>
      </c>
    </row>
    <row r="948" spans="1:8">
      <c r="A948" s="1">
        <v>57</v>
      </c>
      <c r="B948" s="1">
        <v>94373</v>
      </c>
      <c r="C948" s="1">
        <v>4</v>
      </c>
      <c r="D948" s="1">
        <v>2</v>
      </c>
      <c r="E948" s="1">
        <v>0</v>
      </c>
      <c r="F948" s="1">
        <v>0</v>
      </c>
      <c r="G948" t="str">
        <v>Old</v>
      </c>
      <c r="H948">
        <v>6</v>
      </c>
    </row>
    <row r="949" spans="1:8">
      <c r="A949" s="1">
        <v>31</v>
      </c>
      <c r="B949" s="1">
        <v>115603</v>
      </c>
      <c r="C949" s="1">
        <v>10</v>
      </c>
      <c r="D949" s="1">
        <v>2</v>
      </c>
      <c r="E949" s="1">
        <v>0</v>
      </c>
      <c r="F949" s="1">
        <v>0</v>
      </c>
      <c r="G949" t="str">
        <v>Young</v>
      </c>
      <c r="H949">
        <v>12</v>
      </c>
    </row>
    <row r="950" spans="1:8">
      <c r="A950" s="1">
        <v>56</v>
      </c>
      <c r="B950" s="1">
        <v>36704</v>
      </c>
      <c r="C950" s="1">
        <v>9</v>
      </c>
      <c r="D950" s="1">
        <v>3</v>
      </c>
      <c r="E950" s="1">
        <v>1</v>
      </c>
      <c r="F950" s="1">
        <v>0</v>
      </c>
      <c r="G950" t="str">
        <v>Old</v>
      </c>
      <c r="H950">
        <v>12</v>
      </c>
    </row>
    <row r="951" spans="1:8">
      <c r="A951" s="1">
        <v>33</v>
      </c>
      <c r="B951" s="1">
        <v>70136</v>
      </c>
      <c r="C951" s="1">
        <v>4</v>
      </c>
      <c r="D951" s="1">
        <v>2</v>
      </c>
      <c r="E951" s="1">
        <v>1</v>
      </c>
      <c r="F951" s="1">
        <v>1</v>
      </c>
      <c r="G951" t="str">
        <v>Young</v>
      </c>
      <c r="H951">
        <v>6</v>
      </c>
    </row>
    <row r="952" spans="1:8">
      <c r="A952" s="1">
        <v>63</v>
      </c>
      <c r="B952" s="1">
        <v>97507</v>
      </c>
      <c r="C952" s="1">
        <v>8</v>
      </c>
      <c r="D952" s="1">
        <v>2</v>
      </c>
      <c r="E952" s="1">
        <v>1</v>
      </c>
      <c r="F952" s="1">
        <v>1</v>
      </c>
      <c r="G952" t="str">
        <v>Old</v>
      </c>
      <c r="H952">
        <v>10</v>
      </c>
    </row>
    <row r="953" spans="1:8">
      <c r="A953" s="1">
        <v>23</v>
      </c>
      <c r="B953" s="1">
        <v>77361</v>
      </c>
      <c r="C953" s="1">
        <v>8</v>
      </c>
      <c r="D953" s="1">
        <v>1</v>
      </c>
      <c r="E953" s="1">
        <v>0</v>
      </c>
      <c r="F953" s="1">
        <v>0</v>
      </c>
      <c r="G953" t="str">
        <v>Young</v>
      </c>
      <c r="H953">
        <v>9</v>
      </c>
    </row>
    <row r="954" spans="1:8">
      <c r="A954" s="1">
        <v>53</v>
      </c>
      <c r="B954" s="1">
        <v>88847</v>
      </c>
      <c r="C954" s="1">
        <v>5</v>
      </c>
      <c r="D954" s="1">
        <v>1</v>
      </c>
      <c r="E954" s="1">
        <v>0</v>
      </c>
      <c r="F954" s="1">
        <v>0</v>
      </c>
      <c r="G954" t="str">
        <v>Adult</v>
      </c>
      <c r="H954">
        <v>6</v>
      </c>
    </row>
    <row r="955" spans="1:8">
      <c r="A955" s="1">
        <v>26</v>
      </c>
      <c r="B955" s="1">
        <v>136359</v>
      </c>
      <c r="C955" s="1">
        <v>9</v>
      </c>
      <c r="D955" s="1">
        <v>0</v>
      </c>
      <c r="E955" s="1">
        <v>0</v>
      </c>
      <c r="F955" s="1">
        <v>0</v>
      </c>
      <c r="G955" t="str">
        <v>Young</v>
      </c>
      <c r="H955">
        <v>9</v>
      </c>
    </row>
    <row r="956" spans="1:8">
      <c r="A956" s="1">
        <v>30</v>
      </c>
      <c r="B956" s="1">
        <v>41441</v>
      </c>
      <c r="C956" s="1">
        <v>11</v>
      </c>
      <c r="D956" s="1">
        <v>1</v>
      </c>
      <c r="E956" s="1">
        <v>0</v>
      </c>
      <c r="F956" s="1">
        <v>0</v>
      </c>
      <c r="G956" t="str">
        <v>Young</v>
      </c>
      <c r="H956">
        <v>12</v>
      </c>
    </row>
    <row r="957" spans="1:8">
      <c r="A957" s="1">
        <v>25</v>
      </c>
      <c r="B957" s="1">
        <v>127012</v>
      </c>
      <c r="C957" s="1">
        <v>13</v>
      </c>
      <c r="D957" s="1">
        <v>0</v>
      </c>
      <c r="E957" s="1">
        <v>1</v>
      </c>
      <c r="F957" s="1">
        <v>1</v>
      </c>
      <c r="G957" t="str">
        <v>Young</v>
      </c>
      <c r="H957">
        <v>13</v>
      </c>
    </row>
    <row r="958" spans="1:8">
      <c r="A958" s="1">
        <v>43</v>
      </c>
      <c r="B958" s="1">
        <v>148906</v>
      </c>
      <c r="C958" s="1">
        <v>6</v>
      </c>
      <c r="D958" s="1">
        <v>0</v>
      </c>
      <c r="E958" s="1">
        <v>0</v>
      </c>
      <c r="F958" s="1">
        <v>0</v>
      </c>
      <c r="G958" t="str">
        <v>Adult</v>
      </c>
      <c r="H958">
        <v>6</v>
      </c>
    </row>
    <row r="959" spans="1:8">
      <c r="A959" s="1">
        <v>30</v>
      </c>
      <c r="B959" s="1">
        <v>44677</v>
      </c>
      <c r="C959" s="1">
        <v>7</v>
      </c>
      <c r="D959" s="1">
        <v>2</v>
      </c>
      <c r="E959" s="1">
        <v>0</v>
      </c>
      <c r="F959" s="1">
        <v>1</v>
      </c>
      <c r="G959" t="str">
        <v>Young</v>
      </c>
      <c r="H959">
        <v>9</v>
      </c>
    </row>
    <row r="960" spans="1:8">
      <c r="A960" s="1">
        <v>64</v>
      </c>
      <c r="B960" s="1">
        <v>57818</v>
      </c>
      <c r="C960" s="1">
        <v>8</v>
      </c>
      <c r="D960" s="1">
        <v>1</v>
      </c>
      <c r="E960" s="1">
        <v>1</v>
      </c>
      <c r="F960" s="1">
        <v>1</v>
      </c>
      <c r="G960" t="str">
        <v>Old</v>
      </c>
      <c r="H960">
        <v>9</v>
      </c>
    </row>
    <row r="961" spans="1:8">
      <c r="A961" s="1">
        <v>22</v>
      </c>
      <c r="B961" s="1">
        <v>31868</v>
      </c>
      <c r="C961" s="1">
        <v>7</v>
      </c>
      <c r="D961" s="1">
        <v>1</v>
      </c>
      <c r="E961" s="1">
        <v>0</v>
      </c>
      <c r="F961" s="1">
        <v>1</v>
      </c>
      <c r="G961" t="str">
        <v>Young</v>
      </c>
      <c r="H961">
        <v>8</v>
      </c>
    </row>
    <row r="962" spans="1:8">
      <c r="A962" s="1">
        <v>33</v>
      </c>
      <c r="B962" s="1">
        <v>113591</v>
      </c>
      <c r="C962" s="1">
        <v>7</v>
      </c>
      <c r="D962" s="1">
        <v>2</v>
      </c>
      <c r="E962" s="1">
        <v>1</v>
      </c>
      <c r="F962" s="1">
        <v>1</v>
      </c>
      <c r="G962" t="str">
        <v>Young</v>
      </c>
      <c r="H962">
        <v>9</v>
      </c>
    </row>
    <row r="963" spans="1:8">
      <c r="A963" s="1">
        <v>60</v>
      </c>
      <c r="B963" s="1">
        <v>97264</v>
      </c>
      <c r="C963" s="1">
        <v>5</v>
      </c>
      <c r="D963" s="1">
        <v>4</v>
      </c>
      <c r="E963" s="1">
        <v>0</v>
      </c>
      <c r="F963" s="1">
        <v>0</v>
      </c>
      <c r="G963" t="str">
        <v>Old</v>
      </c>
      <c r="H963">
        <v>9</v>
      </c>
    </row>
    <row r="964" spans="1:8">
      <c r="A964" s="1">
        <v>22</v>
      </c>
      <c r="B964" s="1">
        <v>103168</v>
      </c>
      <c r="C964" s="1">
        <v>8</v>
      </c>
      <c r="D964" s="1">
        <v>3</v>
      </c>
      <c r="E964" s="1">
        <v>1</v>
      </c>
      <c r="F964" s="1">
        <v>0</v>
      </c>
      <c r="G964" t="str">
        <v>Young</v>
      </c>
      <c r="H964">
        <v>11</v>
      </c>
    </row>
    <row r="965" spans="1:8">
      <c r="A965" s="1">
        <v>40</v>
      </c>
      <c r="B965" s="1">
        <v>42043</v>
      </c>
      <c r="C965" s="1">
        <v>4</v>
      </c>
      <c r="D965" s="1">
        <v>1</v>
      </c>
      <c r="E965" s="1">
        <v>1</v>
      </c>
      <c r="F965" s="1">
        <v>0</v>
      </c>
      <c r="G965" t="str">
        <v>Adult</v>
      </c>
      <c r="H965">
        <v>5</v>
      </c>
    </row>
    <row r="966" spans="1:8">
      <c r="A966" s="1">
        <v>21</v>
      </c>
      <c r="B966" s="1">
        <v>101939</v>
      </c>
      <c r="C966" s="1">
        <v>7</v>
      </c>
      <c r="D966" s="1">
        <v>2</v>
      </c>
      <c r="E966" s="1">
        <v>1</v>
      </c>
      <c r="F966" s="1">
        <v>0</v>
      </c>
      <c r="G966" t="str">
        <v>Young</v>
      </c>
      <c r="H966">
        <v>9</v>
      </c>
    </row>
    <row r="967" spans="1:8">
      <c r="A967" s="1">
        <v>57</v>
      </c>
      <c r="B967" s="1">
        <v>45732</v>
      </c>
      <c r="C967" s="1">
        <v>6</v>
      </c>
      <c r="D967" s="1">
        <v>1</v>
      </c>
      <c r="E967" s="1">
        <v>0</v>
      </c>
      <c r="F967" s="1">
        <v>0</v>
      </c>
      <c r="G967" t="str">
        <v>Old</v>
      </c>
      <c r="H967">
        <v>7</v>
      </c>
    </row>
    <row r="968" spans="1:8">
      <c r="A968" s="1">
        <v>29</v>
      </c>
      <c r="B968" s="1">
        <v>85244</v>
      </c>
      <c r="C968" s="1">
        <v>5</v>
      </c>
      <c r="D968" s="1">
        <v>1</v>
      </c>
      <c r="E968" s="1">
        <v>1</v>
      </c>
      <c r="F968" s="1">
        <v>1</v>
      </c>
      <c r="G968" t="str">
        <v>Young</v>
      </c>
      <c r="H968">
        <v>6</v>
      </c>
    </row>
    <row r="969" spans="1:8">
      <c r="A969" s="1">
        <v>37</v>
      </c>
      <c r="B969" s="1">
        <v>48526</v>
      </c>
      <c r="C969" s="1">
        <v>3</v>
      </c>
      <c r="D969" s="1">
        <v>4</v>
      </c>
      <c r="E969" s="1">
        <v>0</v>
      </c>
      <c r="F969" s="1">
        <v>0</v>
      </c>
      <c r="G969" t="str">
        <v>Adult</v>
      </c>
      <c r="H969">
        <v>7</v>
      </c>
    </row>
    <row r="970" spans="1:8">
      <c r="A970" s="1">
        <v>29</v>
      </c>
      <c r="B970" s="1">
        <v>39340</v>
      </c>
      <c r="C970" s="1">
        <v>7</v>
      </c>
      <c r="D970" s="1">
        <v>0</v>
      </c>
      <c r="E970" s="1">
        <v>1</v>
      </c>
      <c r="F970" s="1">
        <v>1</v>
      </c>
      <c r="G970" t="str">
        <v>Young</v>
      </c>
      <c r="H970">
        <v>7</v>
      </c>
    </row>
    <row r="971" spans="1:8">
      <c r="A971" s="1">
        <v>31</v>
      </c>
      <c r="B971" s="1">
        <v>134488</v>
      </c>
      <c r="C971" s="1">
        <v>9</v>
      </c>
      <c r="D971" s="1">
        <v>4</v>
      </c>
      <c r="E971" s="1">
        <v>0</v>
      </c>
      <c r="F971" s="1">
        <v>1</v>
      </c>
      <c r="G971" t="str">
        <v>Young</v>
      </c>
      <c r="H971">
        <v>13</v>
      </c>
    </row>
    <row r="972" spans="1:8">
      <c r="A972" s="1">
        <v>35</v>
      </c>
      <c r="B972" s="1">
        <v>52394</v>
      </c>
      <c r="C972" s="1">
        <v>8</v>
      </c>
      <c r="D972" s="1">
        <v>3</v>
      </c>
      <c r="E972" s="1">
        <v>1</v>
      </c>
      <c r="F972" s="1">
        <v>0</v>
      </c>
      <c r="G972" t="str">
        <v>Adult</v>
      </c>
      <c r="H972">
        <v>11</v>
      </c>
    </row>
    <row r="973" spans="1:8">
      <c r="A973" s="1">
        <v>44</v>
      </c>
      <c r="B973" s="1">
        <v>128557</v>
      </c>
      <c r="C973" s="1">
        <v>3</v>
      </c>
      <c r="D973" s="1">
        <v>0</v>
      </c>
      <c r="E973" s="1">
        <v>0</v>
      </c>
      <c r="F973" s="1">
        <v>0</v>
      </c>
      <c r="G973" t="str">
        <v>Adult</v>
      </c>
      <c r="H973">
        <v>3</v>
      </c>
    </row>
    <row r="974" spans="1:8">
      <c r="A974" s="1">
        <v>58</v>
      </c>
      <c r="B974" s="1">
        <v>34102</v>
      </c>
      <c r="C974" s="1">
        <v>12</v>
      </c>
      <c r="D974" s="1">
        <v>2</v>
      </c>
      <c r="E974" s="1">
        <v>1</v>
      </c>
      <c r="F974" s="1">
        <v>1</v>
      </c>
      <c r="G974" t="str">
        <v>Old</v>
      </c>
      <c r="H974">
        <v>14</v>
      </c>
    </row>
    <row r="975" spans="1:8">
      <c r="A975" s="1">
        <v>55</v>
      </c>
      <c r="B975" s="1">
        <v>131846</v>
      </c>
      <c r="C975" s="1">
        <v>10</v>
      </c>
      <c r="D975" s="1">
        <v>2</v>
      </c>
      <c r="E975" s="1">
        <v>1</v>
      </c>
      <c r="F975" s="1">
        <v>1</v>
      </c>
      <c r="G975" t="str">
        <v>Old</v>
      </c>
      <c r="H975">
        <v>12</v>
      </c>
    </row>
    <row r="976" spans="1:8">
      <c r="A976" s="1">
        <v>50</v>
      </c>
      <c r="B976" s="1">
        <v>49159</v>
      </c>
      <c r="C976" s="1">
        <v>7</v>
      </c>
      <c r="D976" s="1">
        <v>0</v>
      </c>
      <c r="E976" s="1">
        <v>1</v>
      </c>
      <c r="F976" s="1">
        <v>1</v>
      </c>
      <c r="G976" t="str">
        <v>Adult</v>
      </c>
      <c r="H976">
        <v>7</v>
      </c>
    </row>
    <row r="977" spans="1:8">
      <c r="A977" s="1">
        <v>51</v>
      </c>
      <c r="B977" s="1">
        <v>95092</v>
      </c>
      <c r="C977" s="1">
        <v>8</v>
      </c>
      <c r="D977" s="1">
        <v>2</v>
      </c>
      <c r="E977" s="1">
        <v>1</v>
      </c>
      <c r="F977" s="1">
        <v>0</v>
      </c>
      <c r="G977" t="str">
        <v>Adult</v>
      </c>
      <c r="H977">
        <v>10</v>
      </c>
    </row>
    <row r="978" spans="1:8">
      <c r="A978" s="1">
        <v>25</v>
      </c>
      <c r="B978" s="1">
        <v>36212</v>
      </c>
      <c r="C978" s="1">
        <v>9</v>
      </c>
      <c r="D978" s="1">
        <v>1</v>
      </c>
      <c r="E978" s="1">
        <v>1</v>
      </c>
      <c r="F978" s="1">
        <v>0</v>
      </c>
      <c r="G978" t="str">
        <v>Young</v>
      </c>
      <c r="H978">
        <v>10</v>
      </c>
    </row>
    <row r="979" spans="1:8">
      <c r="A979" s="1">
        <v>64</v>
      </c>
      <c r="B979" s="1">
        <v>127360</v>
      </c>
      <c r="C979" s="1">
        <v>8</v>
      </c>
      <c r="D979" s="1">
        <v>1</v>
      </c>
      <c r="E979" s="1">
        <v>1</v>
      </c>
      <c r="F979" s="1">
        <v>1</v>
      </c>
      <c r="G979" t="str">
        <v>Old</v>
      </c>
      <c r="H979">
        <v>9</v>
      </c>
    </row>
    <row r="980" spans="1:8">
      <c r="A980" s="1">
        <v>34</v>
      </c>
      <c r="B980" s="1">
        <v>67405</v>
      </c>
      <c r="C980" s="1">
        <v>4</v>
      </c>
      <c r="D980" s="1">
        <v>2</v>
      </c>
      <c r="E980" s="1">
        <v>1</v>
      </c>
      <c r="F980" s="1">
        <v>0</v>
      </c>
      <c r="G980" t="str">
        <v>Young</v>
      </c>
      <c r="H980">
        <v>6</v>
      </c>
    </row>
    <row r="981" spans="1:8">
      <c r="A981" s="1">
        <v>31</v>
      </c>
      <c r="B981" s="1">
        <v>107061</v>
      </c>
      <c r="C981" s="1">
        <v>7</v>
      </c>
      <c r="D981" s="1">
        <v>1</v>
      </c>
      <c r="E981" s="1">
        <v>0</v>
      </c>
      <c r="F981" s="1">
        <v>0</v>
      </c>
      <c r="G981" t="str">
        <v>Young</v>
      </c>
      <c r="H981">
        <v>8</v>
      </c>
    </row>
    <row r="982" spans="1:8">
      <c r="A982" s="1">
        <v>29</v>
      </c>
      <c r="B982" s="1">
        <v>124296</v>
      </c>
      <c r="C982" s="1">
        <v>7</v>
      </c>
      <c r="D982" s="1">
        <v>5</v>
      </c>
      <c r="E982" s="1">
        <v>0</v>
      </c>
      <c r="F982" s="1">
        <v>1</v>
      </c>
      <c r="G982" t="str">
        <v>Young</v>
      </c>
      <c r="H982">
        <v>12</v>
      </c>
    </row>
    <row r="983" spans="1:8">
      <c r="A983" s="1">
        <v>54</v>
      </c>
      <c r="B983" s="1">
        <v>85186</v>
      </c>
      <c r="C983" s="1">
        <v>7</v>
      </c>
      <c r="D983" s="1">
        <v>3</v>
      </c>
      <c r="E983" s="1">
        <v>1</v>
      </c>
      <c r="F983" s="1">
        <v>1</v>
      </c>
      <c r="G983" t="str">
        <v>Adult</v>
      </c>
      <c r="H983">
        <v>10</v>
      </c>
    </row>
    <row r="984" spans="1:8">
      <c r="A984" s="1">
        <v>32</v>
      </c>
      <c r="B984" s="1">
        <v>74239</v>
      </c>
      <c r="C984" s="1">
        <v>9</v>
      </c>
      <c r="D984" s="1">
        <v>4</v>
      </c>
      <c r="E984" s="1">
        <v>0</v>
      </c>
      <c r="F984" s="1">
        <v>0</v>
      </c>
      <c r="G984" t="str">
        <v>Young</v>
      </c>
      <c r="H984">
        <v>13</v>
      </c>
    </row>
    <row r="985" spans="1:8">
      <c r="A985" s="1">
        <v>55</v>
      </c>
      <c r="B985" s="1">
        <v>140804</v>
      </c>
      <c r="C985" s="1">
        <v>8</v>
      </c>
      <c r="D985" s="1">
        <v>2</v>
      </c>
      <c r="E985" s="1">
        <v>0</v>
      </c>
      <c r="F985" s="1">
        <v>0</v>
      </c>
      <c r="G985" t="str">
        <v>Old</v>
      </c>
      <c r="H985">
        <v>10</v>
      </c>
    </row>
    <row r="986" spans="1:8">
      <c r="A986" s="1">
        <v>55</v>
      </c>
      <c r="B986" s="1">
        <v>122993</v>
      </c>
      <c r="C986" s="1">
        <v>9</v>
      </c>
      <c r="D986" s="1">
        <v>1</v>
      </c>
      <c r="E986" s="1">
        <v>1</v>
      </c>
      <c r="F986" s="1">
        <v>1</v>
      </c>
      <c r="G986" t="str">
        <v>Old</v>
      </c>
      <c r="H986">
        <v>10</v>
      </c>
    </row>
    <row r="987" spans="1:8">
      <c r="A987" s="1">
        <v>21</v>
      </c>
      <c r="B987" s="1">
        <v>143551</v>
      </c>
      <c r="C987" s="1">
        <v>2</v>
      </c>
      <c r="D987" s="1">
        <v>0</v>
      </c>
      <c r="E987" s="1">
        <v>0</v>
      </c>
      <c r="F987" s="1">
        <v>0</v>
      </c>
      <c r="G987" t="str">
        <v>Young</v>
      </c>
      <c r="H987">
        <v>2</v>
      </c>
    </row>
    <row r="988" spans="1:8">
      <c r="A988" s="1">
        <v>60</v>
      </c>
      <c r="B988" s="1">
        <v>40532</v>
      </c>
      <c r="C988" s="1">
        <v>9</v>
      </c>
      <c r="D988" s="1">
        <v>2</v>
      </c>
      <c r="E988" s="1">
        <v>0</v>
      </c>
      <c r="F988" s="1">
        <v>1</v>
      </c>
      <c r="G988" t="str">
        <v>Old</v>
      </c>
      <c r="H988">
        <v>11</v>
      </c>
    </row>
    <row r="989" spans="1:8">
      <c r="A989" s="1">
        <v>42</v>
      </c>
      <c r="B989" s="1">
        <v>109054</v>
      </c>
      <c r="C989" s="1">
        <v>5</v>
      </c>
      <c r="D989" s="1">
        <v>5</v>
      </c>
      <c r="E989" s="1">
        <v>1</v>
      </c>
      <c r="F989" s="1">
        <v>1</v>
      </c>
      <c r="G989" t="str">
        <v>Adult</v>
      </c>
      <c r="H989">
        <v>10</v>
      </c>
    </row>
    <row r="990" spans="1:8">
      <c r="A990" s="1">
        <v>49</v>
      </c>
      <c r="B990" s="1">
        <v>102012</v>
      </c>
      <c r="C990" s="1">
        <v>8</v>
      </c>
      <c r="D990" s="1">
        <v>2</v>
      </c>
      <c r="E990" s="1">
        <v>1</v>
      </c>
      <c r="F990" s="1">
        <v>0</v>
      </c>
      <c r="G990" t="str">
        <v>Adult</v>
      </c>
      <c r="H990">
        <v>10</v>
      </c>
    </row>
    <row r="991" spans="1:8">
      <c r="A991" s="1">
        <v>28</v>
      </c>
      <c r="B991" s="1">
        <v>147836</v>
      </c>
      <c r="C991" s="1">
        <v>5</v>
      </c>
      <c r="D991" s="1">
        <v>4</v>
      </c>
      <c r="E991" s="1">
        <v>0</v>
      </c>
      <c r="F991" s="1">
        <v>1</v>
      </c>
      <c r="G991" t="str">
        <v>Young</v>
      </c>
      <c r="H991">
        <v>9</v>
      </c>
    </row>
    <row r="992" spans="1:8">
      <c r="A992" s="1">
        <v>31</v>
      </c>
      <c r="B992" s="1">
        <v>115279</v>
      </c>
      <c r="C992" s="1">
        <v>9</v>
      </c>
      <c r="D992" s="1">
        <v>3</v>
      </c>
      <c r="E992" s="1">
        <v>0</v>
      </c>
      <c r="F992" s="1">
        <v>0</v>
      </c>
      <c r="G992" t="str">
        <v>Young</v>
      </c>
      <c r="H992">
        <v>12</v>
      </c>
    </row>
    <row r="993" spans="1:8">
      <c r="A993" s="1">
        <v>61</v>
      </c>
      <c r="B993" s="1">
        <v>96540</v>
      </c>
      <c r="C993" s="1">
        <v>6</v>
      </c>
      <c r="D993" s="1">
        <v>3</v>
      </c>
      <c r="E993" s="1">
        <v>0</v>
      </c>
      <c r="F993" s="1">
        <v>0</v>
      </c>
      <c r="G993" t="str">
        <v>Old</v>
      </c>
      <c r="H993">
        <v>9</v>
      </c>
    </row>
    <row r="994" spans="1:8">
      <c r="A994" s="1">
        <v>57</v>
      </c>
      <c r="B994" s="1">
        <v>138590</v>
      </c>
      <c r="C994" s="1">
        <v>8</v>
      </c>
      <c r="D994" s="1">
        <v>4</v>
      </c>
      <c r="E994" s="1">
        <v>1</v>
      </c>
      <c r="F994" s="1">
        <v>0</v>
      </c>
      <c r="G994" t="str">
        <v>Old</v>
      </c>
      <c r="H994">
        <v>12</v>
      </c>
    </row>
    <row r="995" spans="1:8">
      <c r="A995" s="1">
        <v>34</v>
      </c>
      <c r="B995" s="1">
        <v>133021</v>
      </c>
      <c r="C995" s="1">
        <v>6</v>
      </c>
      <c r="D995" s="1">
        <v>2</v>
      </c>
      <c r="E995" s="1">
        <v>0</v>
      </c>
      <c r="F995" s="1">
        <v>0</v>
      </c>
      <c r="G995" t="str">
        <v>Young</v>
      </c>
      <c r="H995">
        <v>8</v>
      </c>
    </row>
    <row r="996" spans="1:8">
      <c r="A996" s="1">
        <v>50</v>
      </c>
      <c r="B996" s="1">
        <v>33271</v>
      </c>
      <c r="C996" s="1">
        <v>10</v>
      </c>
      <c r="D996" s="1">
        <v>1</v>
      </c>
      <c r="E996" s="1">
        <v>0</v>
      </c>
      <c r="F996" s="1">
        <v>1</v>
      </c>
      <c r="G996" t="str">
        <v>Adult</v>
      </c>
      <c r="H996">
        <v>11</v>
      </c>
    </row>
    <row r="997" spans="1:8">
      <c r="A997" s="1">
        <v>55</v>
      </c>
      <c r="B997" s="1">
        <v>75482</v>
      </c>
      <c r="C997" s="1">
        <v>9</v>
      </c>
      <c r="D997" s="1">
        <v>3</v>
      </c>
      <c r="E997" s="1">
        <v>1</v>
      </c>
      <c r="F997" s="1">
        <v>1</v>
      </c>
      <c r="G997" t="str">
        <v>Old</v>
      </c>
      <c r="H997">
        <v>12</v>
      </c>
    </row>
    <row r="998" spans="1:8">
      <c r="A998" s="1">
        <v>41</v>
      </c>
      <c r="B998" s="1">
        <v>30209</v>
      </c>
      <c r="C998" s="1">
        <v>4</v>
      </c>
      <c r="D998" s="1">
        <v>1</v>
      </c>
      <c r="E998" s="1">
        <v>0</v>
      </c>
      <c r="F998" s="1">
        <v>0</v>
      </c>
      <c r="G998" t="str">
        <v>Adult</v>
      </c>
      <c r="H998">
        <v>5</v>
      </c>
    </row>
    <row r="999" spans="1:8">
      <c r="A999" s="1">
        <v>57</v>
      </c>
      <c r="B999" s="1">
        <v>120999</v>
      </c>
      <c r="C999" s="1">
        <v>5</v>
      </c>
      <c r="D999" s="1">
        <v>1</v>
      </c>
      <c r="E999" s="1">
        <v>1</v>
      </c>
      <c r="F999" s="1">
        <v>0</v>
      </c>
      <c r="G999" t="str">
        <v>Old</v>
      </c>
      <c r="H999">
        <v>6</v>
      </c>
    </row>
    <row r="1000" spans="1:8">
      <c r="A1000" s="1">
        <v>25</v>
      </c>
      <c r="B1000" s="1">
        <v>35539</v>
      </c>
      <c r="C1000" s="1">
        <v>10</v>
      </c>
      <c r="D1000" s="1">
        <v>4</v>
      </c>
      <c r="E1000" s="1">
        <v>0</v>
      </c>
      <c r="F1000" s="1">
        <v>0</v>
      </c>
      <c r="G1000" t="str">
        <v>Young</v>
      </c>
      <c r="H1000">
        <v>14</v>
      </c>
    </row>
    <row r="1001" spans="1:8">
      <c r="A1001" s="1">
        <v>39</v>
      </c>
      <c r="B1001" s="1">
        <v>144841</v>
      </c>
      <c r="C1001" s="1">
        <v>5</v>
      </c>
      <c r="D1001" s="1">
        <v>1</v>
      </c>
      <c r="E1001" s="1">
        <v>0</v>
      </c>
      <c r="F1001" s="1">
        <v>0</v>
      </c>
      <c r="G1001" t="str">
        <v>Adult</v>
      </c>
      <c r="H1001">
        <v>6</v>
      </c>
    </row>
    <row r="1002" spans="1:8">
      <c r="A1002" s="1">
        <v>34</v>
      </c>
      <c r="B1002" s="1">
        <v>49977</v>
      </c>
      <c r="C1002" s="1">
        <v>2</v>
      </c>
      <c r="D1002" s="1">
        <v>2</v>
      </c>
      <c r="E1002" s="1">
        <v>0</v>
      </c>
      <c r="F1002" s="1">
        <v>0</v>
      </c>
      <c r="G1002" t="str">
        <v>Young</v>
      </c>
      <c r="H1002">
        <v>4</v>
      </c>
    </row>
    <row r="1003" spans="1:8">
      <c r="A1003" s="1">
        <v>46</v>
      </c>
      <c r="B1003" s="1">
        <v>104142</v>
      </c>
      <c r="C1003" s="1">
        <v>3</v>
      </c>
      <c r="D1003" s="1">
        <v>3</v>
      </c>
      <c r="E1003" s="1">
        <v>1</v>
      </c>
      <c r="F1003" s="1">
        <v>0</v>
      </c>
      <c r="G1003" t="str">
        <v>Adult</v>
      </c>
      <c r="H1003">
        <v>6</v>
      </c>
    </row>
    <row r="1004" spans="1:8">
      <c r="A1004" s="1">
        <v>24</v>
      </c>
      <c r="B1004" s="1">
        <v>139920</v>
      </c>
      <c r="C1004" s="1">
        <v>8</v>
      </c>
      <c r="D1004" s="1">
        <v>5</v>
      </c>
      <c r="E1004" s="1">
        <v>0</v>
      </c>
      <c r="F1004" s="1">
        <v>0</v>
      </c>
      <c r="G1004" t="str">
        <v>Young</v>
      </c>
      <c r="H1004">
        <v>13</v>
      </c>
    </row>
    <row r="1005" spans="1:8">
      <c r="A1005" s="1">
        <v>45</v>
      </c>
      <c r="B1005" s="1">
        <v>129588</v>
      </c>
      <c r="C1005" s="1">
        <v>5</v>
      </c>
      <c r="D1005" s="1">
        <v>3</v>
      </c>
      <c r="E1005" s="1">
        <v>0</v>
      </c>
      <c r="F1005" s="1">
        <v>0</v>
      </c>
      <c r="G1005" t="str">
        <v>Adult</v>
      </c>
      <c r="H1005">
        <v>8</v>
      </c>
    </row>
    <row r="1006" spans="1:8">
      <c r="A1006" s="1">
        <v>65</v>
      </c>
      <c r="B1006" s="1">
        <v>98684</v>
      </c>
      <c r="C1006" s="1">
        <v>10</v>
      </c>
      <c r="D1006" s="1">
        <v>3</v>
      </c>
      <c r="E1006" s="1">
        <v>1</v>
      </c>
      <c r="F1006" s="1">
        <v>1</v>
      </c>
      <c r="G1006" t="str">
        <v>Old</v>
      </c>
      <c r="H1006">
        <v>13</v>
      </c>
    </row>
    <row r="1007" spans="1:8">
      <c r="A1007" s="1">
        <v>62</v>
      </c>
      <c r="B1007" s="1">
        <v>129072</v>
      </c>
      <c r="C1007" s="1">
        <v>12</v>
      </c>
      <c r="D1007" s="1">
        <v>4</v>
      </c>
      <c r="E1007" s="1">
        <v>0</v>
      </c>
      <c r="F1007" s="1">
        <v>1</v>
      </c>
      <c r="G1007" t="str">
        <v>Old</v>
      </c>
      <c r="H1007">
        <v>16</v>
      </c>
    </row>
    <row r="1008" spans="1:8">
      <c r="A1008" s="1">
        <v>45</v>
      </c>
      <c r="B1008" s="1">
        <v>35607</v>
      </c>
      <c r="C1008" s="1">
        <v>6</v>
      </c>
      <c r="D1008" s="1">
        <v>5</v>
      </c>
      <c r="E1008" s="1">
        <v>1</v>
      </c>
      <c r="F1008" s="1">
        <v>1</v>
      </c>
      <c r="G1008" t="str">
        <v>Adult</v>
      </c>
      <c r="H1008">
        <v>11</v>
      </c>
    </row>
    <row r="1009" spans="1:8">
      <c r="A1009" s="1">
        <v>38</v>
      </c>
      <c r="B1009" s="1">
        <v>115122</v>
      </c>
      <c r="C1009" s="1">
        <v>9</v>
      </c>
      <c r="D1009" s="1">
        <v>3</v>
      </c>
      <c r="E1009" s="1">
        <v>1</v>
      </c>
      <c r="F1009" s="1">
        <v>1</v>
      </c>
      <c r="G1009" t="str">
        <v>Adult</v>
      </c>
      <c r="H1009">
        <v>12</v>
      </c>
    </row>
    <row r="1010" spans="1:8">
      <c r="A1010" s="1">
        <v>60</v>
      </c>
      <c r="B1010" s="1">
        <v>124786</v>
      </c>
      <c r="C1010" s="1">
        <v>6</v>
      </c>
      <c r="D1010" s="1">
        <v>1</v>
      </c>
      <c r="E1010" s="1">
        <v>0</v>
      </c>
      <c r="F1010" s="1">
        <v>0</v>
      </c>
      <c r="G1010" t="str">
        <v>Old</v>
      </c>
      <c r="H1010">
        <v>7</v>
      </c>
    </row>
    <row r="1011" spans="1:8">
      <c r="A1011" s="1">
        <v>28</v>
      </c>
      <c r="B1011" s="1">
        <v>81939</v>
      </c>
      <c r="C1011" s="1">
        <v>8</v>
      </c>
      <c r="D1011" s="1">
        <v>1</v>
      </c>
      <c r="E1011" s="1">
        <v>0</v>
      </c>
      <c r="F1011" s="1">
        <v>0</v>
      </c>
      <c r="G1011" t="str">
        <v>Young</v>
      </c>
      <c r="H1011">
        <v>9</v>
      </c>
    </row>
    <row r="1012" spans="1:8">
      <c r="A1012" s="1">
        <v>59</v>
      </c>
      <c r="B1012" s="1">
        <v>48594</v>
      </c>
      <c r="C1012" s="1">
        <v>4</v>
      </c>
      <c r="D1012" s="1">
        <v>1</v>
      </c>
      <c r="E1012" s="1">
        <v>0</v>
      </c>
      <c r="F1012" s="1">
        <v>0</v>
      </c>
      <c r="G1012" t="str">
        <v>Old</v>
      </c>
      <c r="H1012">
        <v>5</v>
      </c>
    </row>
    <row r="1013" spans="1:8">
      <c r="A1013" s="1">
        <v>60</v>
      </c>
      <c r="B1013" s="1">
        <v>88382</v>
      </c>
      <c r="C1013" s="1">
        <v>6</v>
      </c>
      <c r="D1013" s="1">
        <v>2</v>
      </c>
      <c r="E1013" s="1">
        <v>0</v>
      </c>
      <c r="F1013" s="1">
        <v>0</v>
      </c>
      <c r="G1013" t="str">
        <v>Old</v>
      </c>
      <c r="H1013">
        <v>8</v>
      </c>
    </row>
    <row r="1014" spans="1:8">
      <c r="A1014" s="1">
        <v>34</v>
      </c>
      <c r="B1014" s="1">
        <v>37399</v>
      </c>
      <c r="C1014" s="1">
        <v>7</v>
      </c>
      <c r="D1014" s="1">
        <v>1</v>
      </c>
      <c r="E1014" s="1">
        <v>0</v>
      </c>
      <c r="F1014" s="1">
        <v>0</v>
      </c>
      <c r="G1014" t="str">
        <v>Young</v>
      </c>
      <c r="H1014">
        <v>8</v>
      </c>
    </row>
    <row r="1015" spans="1:8">
      <c r="A1015" s="1">
        <v>52</v>
      </c>
      <c r="B1015" s="1">
        <v>55117</v>
      </c>
      <c r="C1015" s="1">
        <v>7</v>
      </c>
      <c r="D1015" s="1">
        <v>2</v>
      </c>
      <c r="E1015" s="1">
        <v>1</v>
      </c>
      <c r="F1015" s="1">
        <v>0</v>
      </c>
      <c r="G1015" t="str">
        <v>Adult</v>
      </c>
      <c r="H1015">
        <v>9</v>
      </c>
    </row>
    <row r="1016" spans="1:8">
      <c r="A1016" s="1">
        <v>58</v>
      </c>
      <c r="B1016" s="1">
        <v>128662</v>
      </c>
      <c r="C1016" s="1">
        <v>6</v>
      </c>
      <c r="D1016" s="1">
        <v>0</v>
      </c>
      <c r="E1016" s="1">
        <v>1</v>
      </c>
      <c r="F1016" s="1">
        <v>0</v>
      </c>
      <c r="G1016" t="str">
        <v>Old</v>
      </c>
      <c r="H1016">
        <v>6</v>
      </c>
    </row>
    <row r="1017" spans="1:8">
      <c r="A1017" s="1">
        <v>53</v>
      </c>
      <c r="B1017" s="1">
        <v>63617</v>
      </c>
      <c r="C1017" s="1">
        <v>11</v>
      </c>
      <c r="D1017" s="1">
        <v>2</v>
      </c>
      <c r="E1017" s="1">
        <v>0</v>
      </c>
      <c r="F1017" s="1">
        <v>0</v>
      </c>
      <c r="G1017" t="str">
        <v>Adult</v>
      </c>
      <c r="H1017">
        <v>13</v>
      </c>
    </row>
    <row r="1018" spans="1:8">
      <c r="A1018" s="1">
        <v>43</v>
      </c>
      <c r="B1018" s="1">
        <v>37498</v>
      </c>
      <c r="C1018" s="1">
        <v>10</v>
      </c>
      <c r="D1018" s="1">
        <v>0</v>
      </c>
      <c r="E1018" s="1">
        <v>1</v>
      </c>
      <c r="F1018" s="1">
        <v>0</v>
      </c>
      <c r="G1018" t="str">
        <v>Adult</v>
      </c>
      <c r="H1018">
        <v>10</v>
      </c>
    </row>
    <row r="1019" spans="1:8">
      <c r="A1019" s="1">
        <v>35</v>
      </c>
      <c r="B1019" s="1">
        <v>132826</v>
      </c>
      <c r="C1019" s="1">
        <v>7</v>
      </c>
      <c r="D1019" s="1">
        <v>1</v>
      </c>
      <c r="E1019" s="1">
        <v>1</v>
      </c>
      <c r="F1019" s="1">
        <v>0</v>
      </c>
      <c r="G1019" t="str">
        <v>Adult</v>
      </c>
      <c r="H1019">
        <v>8</v>
      </c>
    </row>
    <row r="1020" spans="1:8">
      <c r="A1020" s="1">
        <v>53</v>
      </c>
      <c r="B1020" s="1">
        <v>147232</v>
      </c>
      <c r="C1020" s="1">
        <v>8</v>
      </c>
      <c r="D1020" s="1">
        <v>1</v>
      </c>
      <c r="E1020" s="1">
        <v>0</v>
      </c>
      <c r="F1020" s="1">
        <v>1</v>
      </c>
      <c r="G1020" t="str">
        <v>Adult</v>
      </c>
      <c r="H1020">
        <v>9</v>
      </c>
    </row>
    <row r="1021" spans="1:8">
      <c r="A1021" s="1">
        <v>45</v>
      </c>
      <c r="B1021" s="1">
        <v>141077</v>
      </c>
      <c r="C1021" s="1">
        <v>2</v>
      </c>
      <c r="D1021" s="1">
        <v>2</v>
      </c>
      <c r="E1021" s="1">
        <v>0</v>
      </c>
      <c r="F1021" s="1">
        <v>0</v>
      </c>
      <c r="G1021" t="str">
        <v>Adult</v>
      </c>
      <c r="H1021">
        <v>4</v>
      </c>
    </row>
    <row r="1022" spans="1:8">
      <c r="A1022" s="1">
        <v>37</v>
      </c>
      <c r="B1022" s="1">
        <v>146519</v>
      </c>
      <c r="C1022" s="1">
        <v>4</v>
      </c>
      <c r="D1022" s="1">
        <v>0</v>
      </c>
      <c r="E1022" s="1">
        <v>0</v>
      </c>
      <c r="F1022" s="1">
        <v>1</v>
      </c>
      <c r="G1022" t="str">
        <v>Adult</v>
      </c>
      <c r="H1022">
        <v>4</v>
      </c>
    </row>
    <row r="1023" spans="1:8">
      <c r="A1023" s="1">
        <v>53</v>
      </c>
      <c r="B1023" s="1">
        <v>80624</v>
      </c>
      <c r="C1023" s="1">
        <v>4</v>
      </c>
      <c r="D1023" s="1">
        <v>3</v>
      </c>
      <c r="E1023" s="1">
        <v>0</v>
      </c>
      <c r="F1023" s="1">
        <v>0</v>
      </c>
      <c r="G1023" t="str">
        <v>Adult</v>
      </c>
      <c r="H1023">
        <v>7</v>
      </c>
    </row>
    <row r="1024" spans="1:8">
      <c r="A1024" s="1">
        <v>22</v>
      </c>
      <c r="B1024" s="1">
        <v>39628</v>
      </c>
      <c r="C1024" s="1">
        <v>15</v>
      </c>
      <c r="D1024" s="1">
        <v>2</v>
      </c>
      <c r="E1024" s="1">
        <v>0</v>
      </c>
      <c r="F1024" s="1">
        <v>0</v>
      </c>
      <c r="G1024" t="str">
        <v>Young</v>
      </c>
      <c r="H1024">
        <v>17</v>
      </c>
    </row>
    <row r="1025" spans="1:8">
      <c r="A1025" s="1">
        <v>34</v>
      </c>
      <c r="B1025" s="1">
        <v>30329</v>
      </c>
      <c r="C1025" s="1">
        <v>5</v>
      </c>
      <c r="D1025" s="1">
        <v>4</v>
      </c>
      <c r="E1025" s="1">
        <v>1</v>
      </c>
      <c r="F1025" s="1">
        <v>1</v>
      </c>
      <c r="G1025" t="str">
        <v>Young</v>
      </c>
      <c r="H1025">
        <v>9</v>
      </c>
    </row>
    <row r="1026" spans="1:8">
      <c r="A1026" s="1">
        <v>60</v>
      </c>
      <c r="B1026" s="1">
        <v>68619</v>
      </c>
      <c r="C1026" s="1">
        <v>7</v>
      </c>
      <c r="D1026" s="1">
        <v>2</v>
      </c>
      <c r="E1026" s="1">
        <v>1</v>
      </c>
      <c r="F1026" s="1">
        <v>0</v>
      </c>
      <c r="G1026" t="str">
        <v>Old</v>
      </c>
      <c r="H1026">
        <v>9</v>
      </c>
    </row>
    <row r="1027" spans="1:8">
      <c r="A1027" s="1">
        <v>60</v>
      </c>
      <c r="B1027" s="1">
        <v>37032</v>
      </c>
      <c r="C1027" s="1">
        <v>8</v>
      </c>
      <c r="D1027" s="1">
        <v>2</v>
      </c>
      <c r="E1027" s="1">
        <v>0</v>
      </c>
      <c r="F1027" s="1">
        <v>1</v>
      </c>
      <c r="G1027" t="str">
        <v>Old</v>
      </c>
      <c r="H1027">
        <v>10</v>
      </c>
    </row>
    <row r="1028" spans="1:8">
      <c r="A1028" s="1">
        <v>59</v>
      </c>
      <c r="B1028" s="1">
        <v>78094</v>
      </c>
      <c r="C1028" s="1">
        <v>5</v>
      </c>
      <c r="D1028" s="1">
        <v>2</v>
      </c>
      <c r="E1028" s="1">
        <v>0</v>
      </c>
      <c r="F1028" s="1">
        <v>0</v>
      </c>
      <c r="G1028" t="str">
        <v>Old</v>
      </c>
      <c r="H1028">
        <v>7</v>
      </c>
    </row>
    <row r="1029" spans="1:8">
      <c r="A1029" s="1">
        <v>26</v>
      </c>
      <c r="B1029" s="1">
        <v>68034</v>
      </c>
      <c r="C1029" s="1">
        <v>6</v>
      </c>
      <c r="D1029" s="1">
        <v>1</v>
      </c>
      <c r="E1029" s="1">
        <v>0</v>
      </c>
      <c r="F1029" s="1">
        <v>0</v>
      </c>
      <c r="G1029" t="str">
        <v>Young</v>
      </c>
      <c r="H1029">
        <v>7</v>
      </c>
    </row>
    <row r="1030" spans="1:8">
      <c r="A1030" s="1">
        <v>26</v>
      </c>
      <c r="B1030" s="1">
        <v>132658</v>
      </c>
      <c r="C1030" s="1">
        <v>3</v>
      </c>
      <c r="D1030" s="1">
        <v>3</v>
      </c>
      <c r="E1030" s="1">
        <v>0</v>
      </c>
      <c r="F1030" s="1">
        <v>0</v>
      </c>
      <c r="G1030" t="str">
        <v>Young</v>
      </c>
      <c r="H1030">
        <v>6</v>
      </c>
    </row>
    <row r="1031" spans="1:8">
      <c r="A1031" s="1">
        <v>23</v>
      </c>
      <c r="B1031" s="1">
        <v>116158</v>
      </c>
      <c r="C1031" s="1">
        <v>8</v>
      </c>
      <c r="D1031" s="1">
        <v>3</v>
      </c>
      <c r="E1031" s="1">
        <v>1</v>
      </c>
      <c r="F1031" s="1">
        <v>1</v>
      </c>
      <c r="G1031" t="str">
        <v>Young</v>
      </c>
      <c r="H1031">
        <v>11</v>
      </c>
    </row>
    <row r="1032" spans="1:8">
      <c r="A1032" s="1">
        <v>27</v>
      </c>
      <c r="B1032" s="1">
        <v>85264</v>
      </c>
      <c r="C1032" s="1">
        <v>7</v>
      </c>
      <c r="D1032" s="1">
        <v>3</v>
      </c>
      <c r="E1032" s="1">
        <v>0</v>
      </c>
      <c r="F1032" s="1">
        <v>1</v>
      </c>
      <c r="G1032" t="str">
        <v>Young</v>
      </c>
      <c r="H1032">
        <v>10</v>
      </c>
    </row>
    <row r="1033" spans="1:8">
      <c r="A1033" s="1">
        <v>28</v>
      </c>
      <c r="B1033" s="1">
        <v>124120</v>
      </c>
      <c r="C1033" s="1">
        <v>7</v>
      </c>
      <c r="D1033" s="1">
        <v>0</v>
      </c>
      <c r="E1033" s="1">
        <v>0</v>
      </c>
      <c r="F1033" s="1">
        <v>0</v>
      </c>
      <c r="G1033" t="str">
        <v>Young</v>
      </c>
      <c r="H1033">
        <v>7</v>
      </c>
    </row>
    <row r="1034" spans="1:8">
      <c r="A1034" s="1">
        <v>62</v>
      </c>
      <c r="B1034" s="1">
        <v>77850</v>
      </c>
      <c r="C1034" s="1">
        <v>11</v>
      </c>
      <c r="D1034" s="1">
        <v>2</v>
      </c>
      <c r="E1034" s="1">
        <v>0</v>
      </c>
      <c r="F1034" s="1">
        <v>1</v>
      </c>
      <c r="G1034" t="str">
        <v>Old</v>
      </c>
      <c r="H1034">
        <v>13</v>
      </c>
    </row>
    <row r="1035" spans="1:8">
      <c r="A1035" s="1">
        <v>35</v>
      </c>
      <c r="B1035" s="1">
        <v>34722</v>
      </c>
      <c r="C1035" s="1">
        <v>7</v>
      </c>
      <c r="D1035" s="1">
        <v>1</v>
      </c>
      <c r="E1035" s="1">
        <v>0</v>
      </c>
      <c r="F1035" s="1">
        <v>0</v>
      </c>
      <c r="G1035" t="str">
        <v>Adult</v>
      </c>
      <c r="H1035">
        <v>8</v>
      </c>
    </row>
    <row r="1036" spans="1:8">
      <c r="A1036" s="1">
        <v>49</v>
      </c>
      <c r="B1036" s="1">
        <v>47772</v>
      </c>
      <c r="C1036" s="1">
        <v>8</v>
      </c>
      <c r="D1036" s="1">
        <v>2</v>
      </c>
      <c r="E1036" s="1">
        <v>1</v>
      </c>
      <c r="F1036" s="1">
        <v>0</v>
      </c>
      <c r="G1036" t="str">
        <v>Adult</v>
      </c>
      <c r="H1036">
        <v>10</v>
      </c>
    </row>
    <row r="1037" spans="1:8">
      <c r="A1037" s="1">
        <v>53</v>
      </c>
      <c r="B1037" s="1">
        <v>116105</v>
      </c>
      <c r="C1037" s="1">
        <v>8</v>
      </c>
      <c r="D1037" s="1">
        <v>2</v>
      </c>
      <c r="E1037" s="1">
        <v>1</v>
      </c>
      <c r="F1037" s="1">
        <v>0</v>
      </c>
      <c r="G1037" t="str">
        <v>Adult</v>
      </c>
      <c r="H1037">
        <v>10</v>
      </c>
    </row>
    <row r="1038" spans="1:8">
      <c r="A1038" s="1">
        <v>50</v>
      </c>
      <c r="B1038" s="1">
        <v>71679</v>
      </c>
      <c r="C1038" s="1">
        <v>6</v>
      </c>
      <c r="D1038" s="1">
        <v>4</v>
      </c>
      <c r="E1038" s="1">
        <v>1</v>
      </c>
      <c r="F1038" s="1">
        <v>1</v>
      </c>
      <c r="G1038" t="str">
        <v>Adult</v>
      </c>
      <c r="H1038">
        <v>10</v>
      </c>
    </row>
    <row r="1039" spans="1:8">
      <c r="A1039" s="1">
        <v>59</v>
      </c>
      <c r="B1039" s="1">
        <v>98771</v>
      </c>
      <c r="C1039" s="1">
        <v>9</v>
      </c>
      <c r="D1039" s="1">
        <v>1</v>
      </c>
      <c r="E1039" s="1">
        <v>1</v>
      </c>
      <c r="F1039" s="1">
        <v>1</v>
      </c>
      <c r="G1039" t="str">
        <v>Old</v>
      </c>
      <c r="H1039">
        <v>10</v>
      </c>
    </row>
    <row r="1040" spans="1:8">
      <c r="A1040" s="1">
        <v>47</v>
      </c>
      <c r="B1040" s="1">
        <v>34576</v>
      </c>
      <c r="C1040" s="1">
        <v>7</v>
      </c>
      <c r="D1040" s="1">
        <v>2</v>
      </c>
      <c r="E1040" s="1">
        <v>0</v>
      </c>
      <c r="F1040" s="1">
        <v>1</v>
      </c>
      <c r="G1040" t="str">
        <v>Adult</v>
      </c>
      <c r="H1040">
        <v>9</v>
      </c>
    </row>
    <row r="1041" spans="1:8">
      <c r="A1041" s="1">
        <v>56</v>
      </c>
      <c r="B1041" s="1">
        <v>56707</v>
      </c>
      <c r="C1041" s="1">
        <v>9</v>
      </c>
      <c r="D1041" s="1">
        <v>0</v>
      </c>
      <c r="E1041" s="1">
        <v>1</v>
      </c>
      <c r="F1041" s="1">
        <v>0</v>
      </c>
      <c r="G1041" t="str">
        <v>Old</v>
      </c>
      <c r="H1041">
        <v>9</v>
      </c>
    </row>
    <row r="1042" spans="1:8">
      <c r="A1042" s="1">
        <v>49</v>
      </c>
      <c r="B1042" s="1">
        <v>129404</v>
      </c>
      <c r="C1042" s="1">
        <v>6</v>
      </c>
      <c r="D1042" s="1">
        <v>7</v>
      </c>
      <c r="E1042" s="1">
        <v>0</v>
      </c>
      <c r="F1042" s="1">
        <v>1</v>
      </c>
      <c r="G1042" t="str">
        <v>Adult</v>
      </c>
      <c r="H1042">
        <v>13</v>
      </c>
    </row>
    <row r="1043" spans="1:8">
      <c r="A1043" s="1">
        <v>58</v>
      </c>
      <c r="B1043" s="1">
        <v>71632</v>
      </c>
      <c r="C1043" s="1">
        <v>7</v>
      </c>
      <c r="D1043" s="1">
        <v>2</v>
      </c>
      <c r="E1043" s="1">
        <v>0</v>
      </c>
      <c r="F1043" s="1">
        <v>0</v>
      </c>
      <c r="G1043" t="str">
        <v>Old</v>
      </c>
      <c r="H1043">
        <v>9</v>
      </c>
    </row>
    <row r="1044" spans="1:8">
      <c r="A1044" s="1">
        <v>53</v>
      </c>
      <c r="B1044" s="1">
        <v>71476</v>
      </c>
      <c r="C1044" s="1">
        <v>6</v>
      </c>
      <c r="D1044" s="1">
        <v>5</v>
      </c>
      <c r="E1044" s="1">
        <v>0</v>
      </c>
      <c r="F1044" s="1">
        <v>1</v>
      </c>
      <c r="G1044" t="str">
        <v>Adult</v>
      </c>
      <c r="H1044">
        <v>11</v>
      </c>
    </row>
    <row r="1045" spans="1:8">
      <c r="A1045" s="1">
        <v>57</v>
      </c>
      <c r="B1045" s="1">
        <v>147220</v>
      </c>
      <c r="C1045" s="1">
        <v>8</v>
      </c>
      <c r="D1045" s="1">
        <v>3</v>
      </c>
      <c r="E1045" s="1">
        <v>1</v>
      </c>
      <c r="F1045" s="1">
        <v>1</v>
      </c>
      <c r="G1045" t="str">
        <v>Old</v>
      </c>
      <c r="H1045">
        <v>11</v>
      </c>
    </row>
    <row r="1046" spans="1:8">
      <c r="A1046" s="1">
        <v>47</v>
      </c>
      <c r="B1046" s="1">
        <v>60285</v>
      </c>
      <c r="C1046" s="1">
        <v>7</v>
      </c>
      <c r="D1046" s="1">
        <v>1</v>
      </c>
      <c r="E1046" s="1">
        <v>0</v>
      </c>
      <c r="F1046" s="1">
        <v>0</v>
      </c>
      <c r="G1046" t="str">
        <v>Adult</v>
      </c>
      <c r="H1046">
        <v>8</v>
      </c>
    </row>
    <row r="1047" spans="1:8">
      <c r="A1047" s="1">
        <v>53</v>
      </c>
      <c r="B1047" s="1">
        <v>54154</v>
      </c>
      <c r="C1047" s="1">
        <v>3</v>
      </c>
      <c r="D1047" s="1">
        <v>2</v>
      </c>
      <c r="E1047" s="1">
        <v>1</v>
      </c>
      <c r="F1047" s="1">
        <v>1</v>
      </c>
      <c r="G1047" t="str">
        <v>Adult</v>
      </c>
      <c r="H1047">
        <v>5</v>
      </c>
    </row>
    <row r="1048" spans="1:8">
      <c r="A1048" s="1">
        <v>24</v>
      </c>
      <c r="B1048" s="1">
        <v>50054</v>
      </c>
      <c r="C1048" s="1">
        <v>5</v>
      </c>
      <c r="D1048" s="1">
        <v>4</v>
      </c>
      <c r="E1048" s="1">
        <v>0</v>
      </c>
      <c r="F1048" s="1">
        <v>0</v>
      </c>
      <c r="G1048" t="str">
        <v>Young</v>
      </c>
      <c r="H1048">
        <v>9</v>
      </c>
    </row>
    <row r="1049" spans="1:8">
      <c r="A1049" s="1">
        <v>42</v>
      </c>
      <c r="B1049" s="1">
        <v>47165</v>
      </c>
      <c r="C1049" s="1">
        <v>6</v>
      </c>
      <c r="D1049" s="1">
        <v>2</v>
      </c>
      <c r="E1049" s="1">
        <v>0</v>
      </c>
      <c r="F1049" s="1">
        <v>1</v>
      </c>
      <c r="G1049" t="str">
        <v>Adult</v>
      </c>
      <c r="H1049">
        <v>8</v>
      </c>
    </row>
    <row r="1050" spans="1:8">
      <c r="A1050" s="1">
        <v>22</v>
      </c>
      <c r="B1050" s="1">
        <v>44439</v>
      </c>
      <c r="C1050" s="1">
        <v>7</v>
      </c>
      <c r="D1050" s="1">
        <v>1</v>
      </c>
      <c r="E1050" s="1">
        <v>1</v>
      </c>
      <c r="F1050" s="1">
        <v>0</v>
      </c>
      <c r="G1050" t="str">
        <v>Young</v>
      </c>
      <c r="H1050">
        <v>8</v>
      </c>
    </row>
    <row r="1051" spans="1:8">
      <c r="A1051" s="1">
        <v>30</v>
      </c>
      <c r="B1051" s="1">
        <v>148211</v>
      </c>
      <c r="C1051" s="1">
        <v>9</v>
      </c>
      <c r="D1051" s="1">
        <v>3</v>
      </c>
      <c r="E1051" s="1">
        <v>0</v>
      </c>
      <c r="F1051" s="1">
        <v>1</v>
      </c>
      <c r="G1051" t="str">
        <v>Young</v>
      </c>
      <c r="H1051">
        <v>12</v>
      </c>
    </row>
    <row r="1052" spans="1:8">
      <c r="A1052" s="1">
        <v>25</v>
      </c>
      <c r="B1052" s="1">
        <v>74518</v>
      </c>
      <c r="C1052" s="1">
        <v>10</v>
      </c>
      <c r="D1052" s="1">
        <v>3</v>
      </c>
      <c r="E1052" s="1">
        <v>1</v>
      </c>
      <c r="F1052" s="1">
        <v>0</v>
      </c>
      <c r="G1052" t="str">
        <v>Young</v>
      </c>
      <c r="H1052">
        <v>13</v>
      </c>
    </row>
    <row r="1053" spans="1:8">
      <c r="A1053" s="1">
        <v>30</v>
      </c>
      <c r="B1053" s="1">
        <v>118051</v>
      </c>
      <c r="C1053" s="1">
        <v>9</v>
      </c>
      <c r="D1053" s="1">
        <v>1</v>
      </c>
      <c r="E1053" s="1">
        <v>0</v>
      </c>
      <c r="F1053" s="1">
        <v>0</v>
      </c>
      <c r="G1053" t="str">
        <v>Young</v>
      </c>
      <c r="H1053">
        <v>10</v>
      </c>
    </row>
    <row r="1054" spans="1:8">
      <c r="A1054" s="1">
        <v>53</v>
      </c>
      <c r="B1054" s="1">
        <v>56962</v>
      </c>
      <c r="C1054" s="1">
        <v>7</v>
      </c>
      <c r="D1054" s="1">
        <v>4</v>
      </c>
      <c r="E1054" s="1">
        <v>0</v>
      </c>
      <c r="F1054" s="1">
        <v>0</v>
      </c>
      <c r="G1054" t="str">
        <v>Adult</v>
      </c>
      <c r="H1054">
        <v>11</v>
      </c>
    </row>
    <row r="1055" spans="1:8">
      <c r="A1055" s="1">
        <v>58</v>
      </c>
      <c r="B1055" s="1">
        <v>83934</v>
      </c>
      <c r="C1055" s="1">
        <v>5</v>
      </c>
      <c r="D1055" s="1">
        <v>4</v>
      </c>
      <c r="E1055" s="1">
        <v>1</v>
      </c>
      <c r="F1055" s="1">
        <v>1</v>
      </c>
      <c r="G1055" t="str">
        <v>Old</v>
      </c>
      <c r="H1055">
        <v>9</v>
      </c>
    </row>
    <row r="1056" spans="1:8">
      <c r="A1056" s="1">
        <v>33</v>
      </c>
      <c r="B1056" s="1">
        <v>138085</v>
      </c>
      <c r="C1056" s="1">
        <v>12</v>
      </c>
      <c r="D1056" s="1">
        <v>5</v>
      </c>
      <c r="E1056" s="1">
        <v>0</v>
      </c>
      <c r="F1056" s="1">
        <v>1</v>
      </c>
      <c r="G1056" t="str">
        <v>Young</v>
      </c>
      <c r="H1056">
        <v>17</v>
      </c>
    </row>
    <row r="1057" spans="1:8">
      <c r="A1057" s="1">
        <v>51</v>
      </c>
      <c r="B1057" s="1">
        <v>67763</v>
      </c>
      <c r="C1057" s="1">
        <v>6</v>
      </c>
      <c r="D1057" s="1">
        <v>4</v>
      </c>
      <c r="E1057" s="1">
        <v>0</v>
      </c>
      <c r="F1057" s="1">
        <v>1</v>
      </c>
      <c r="G1057" t="str">
        <v>Adult</v>
      </c>
      <c r="H1057">
        <v>10</v>
      </c>
    </row>
    <row r="1058" spans="1:8">
      <c r="A1058" s="1">
        <v>56</v>
      </c>
      <c r="B1058" s="1">
        <v>146189</v>
      </c>
      <c r="C1058" s="1">
        <v>13</v>
      </c>
      <c r="D1058" s="1">
        <v>2</v>
      </c>
      <c r="E1058" s="1">
        <v>1</v>
      </c>
      <c r="F1058" s="1">
        <v>1</v>
      </c>
      <c r="G1058" t="str">
        <v>Old</v>
      </c>
      <c r="H1058">
        <v>15</v>
      </c>
    </row>
    <row r="1059" spans="1:8">
      <c r="A1059" s="1">
        <v>65</v>
      </c>
      <c r="B1059" s="1">
        <v>140290</v>
      </c>
      <c r="C1059" s="1">
        <v>9</v>
      </c>
      <c r="D1059" s="1">
        <v>4</v>
      </c>
      <c r="E1059" s="1">
        <v>0</v>
      </c>
      <c r="F1059" s="1">
        <v>0</v>
      </c>
      <c r="G1059" t="str">
        <v>Old</v>
      </c>
      <c r="H1059">
        <v>13</v>
      </c>
    </row>
    <row r="1060" spans="1:8">
      <c r="A1060" s="1">
        <v>44</v>
      </c>
      <c r="B1060" s="1">
        <v>94094</v>
      </c>
      <c r="C1060" s="1">
        <v>5</v>
      </c>
      <c r="D1060" s="1">
        <v>4</v>
      </c>
      <c r="E1060" s="1">
        <v>1</v>
      </c>
      <c r="F1060" s="1">
        <v>1</v>
      </c>
      <c r="G1060" t="str">
        <v>Adult</v>
      </c>
      <c r="H1060">
        <v>9</v>
      </c>
    </row>
    <row r="1061" spans="1:8">
      <c r="A1061" s="1">
        <v>35</v>
      </c>
      <c r="B1061" s="1">
        <v>140814</v>
      </c>
      <c r="C1061" s="1">
        <v>3</v>
      </c>
      <c r="D1061" s="1">
        <v>1</v>
      </c>
      <c r="E1061" s="1">
        <v>1</v>
      </c>
      <c r="F1061" s="1">
        <v>1</v>
      </c>
      <c r="G1061" t="str">
        <v>Adult</v>
      </c>
      <c r="H1061">
        <v>4</v>
      </c>
    </row>
    <row r="1062" spans="1:8">
      <c r="A1062" s="1">
        <v>49</v>
      </c>
      <c r="B1062" s="1">
        <v>49464</v>
      </c>
      <c r="C1062" s="1">
        <v>6</v>
      </c>
      <c r="D1062" s="1">
        <v>3</v>
      </c>
      <c r="E1062" s="1">
        <v>0</v>
      </c>
      <c r="F1062" s="1">
        <v>1</v>
      </c>
      <c r="G1062" t="str">
        <v>Adult</v>
      </c>
      <c r="H1062">
        <v>9</v>
      </c>
    </row>
    <row r="1063" spans="1:8">
      <c r="A1063" s="1">
        <v>28</v>
      </c>
      <c r="B1063" s="1">
        <v>72036</v>
      </c>
      <c r="C1063" s="1">
        <v>9</v>
      </c>
      <c r="D1063" s="1">
        <v>3</v>
      </c>
      <c r="E1063" s="1">
        <v>0</v>
      </c>
      <c r="F1063" s="1">
        <v>0</v>
      </c>
      <c r="G1063" t="str">
        <v>Young</v>
      </c>
      <c r="H1063">
        <v>12</v>
      </c>
    </row>
    <row r="1064" spans="1:8">
      <c r="A1064" s="1">
        <v>25</v>
      </c>
      <c r="B1064" s="1">
        <v>125949</v>
      </c>
      <c r="C1064" s="1">
        <v>4</v>
      </c>
      <c r="D1064" s="1">
        <v>1</v>
      </c>
      <c r="E1064" s="1">
        <v>1</v>
      </c>
      <c r="F1064" s="1">
        <v>1</v>
      </c>
      <c r="G1064" t="str">
        <v>Young</v>
      </c>
      <c r="H1064">
        <v>5</v>
      </c>
    </row>
    <row r="1065" spans="1:8">
      <c r="A1065" s="1">
        <v>49</v>
      </c>
      <c r="B1065" s="1">
        <v>63270</v>
      </c>
      <c r="C1065" s="1">
        <v>6</v>
      </c>
      <c r="D1065" s="1">
        <v>2</v>
      </c>
      <c r="E1065" s="1">
        <v>0</v>
      </c>
      <c r="F1065" s="1">
        <v>0</v>
      </c>
      <c r="G1065" t="str">
        <v>Adult</v>
      </c>
      <c r="H1065">
        <v>8</v>
      </c>
    </row>
    <row r="1066" spans="1:8">
      <c r="A1066" s="1">
        <v>24</v>
      </c>
      <c r="B1066" s="1">
        <v>72299</v>
      </c>
      <c r="C1066" s="1">
        <v>11</v>
      </c>
      <c r="D1066" s="1">
        <v>3</v>
      </c>
      <c r="E1066" s="1">
        <v>1</v>
      </c>
      <c r="F1066" s="1">
        <v>1</v>
      </c>
      <c r="G1066" t="str">
        <v>Young</v>
      </c>
      <c r="H1066">
        <v>14</v>
      </c>
    </row>
    <row r="1067" spans="1:8">
      <c r="A1067" s="1">
        <v>32</v>
      </c>
      <c r="B1067" s="1">
        <v>115805</v>
      </c>
      <c r="C1067" s="1">
        <v>4</v>
      </c>
      <c r="D1067" s="1">
        <v>2</v>
      </c>
      <c r="E1067" s="1">
        <v>1</v>
      </c>
      <c r="F1067" s="1">
        <v>1</v>
      </c>
      <c r="G1067" t="str">
        <v>Young</v>
      </c>
      <c r="H1067">
        <v>6</v>
      </c>
    </row>
    <row r="1068" spans="1:8">
      <c r="A1068" s="1">
        <v>65</v>
      </c>
      <c r="B1068" s="1">
        <v>61541</v>
      </c>
      <c r="C1068" s="1">
        <v>4</v>
      </c>
      <c r="D1068" s="1">
        <v>1</v>
      </c>
      <c r="E1068" s="1">
        <v>0</v>
      </c>
      <c r="F1068" s="1">
        <v>0</v>
      </c>
      <c r="G1068" t="str">
        <v>Old</v>
      </c>
      <c r="H1068">
        <v>5</v>
      </c>
    </row>
    <row r="1069" spans="1:8">
      <c r="A1069" s="1">
        <v>22</v>
      </c>
      <c r="B1069" s="1">
        <v>103545</v>
      </c>
      <c r="C1069" s="1">
        <v>9</v>
      </c>
      <c r="D1069" s="1">
        <v>1</v>
      </c>
      <c r="E1069" s="1">
        <v>0</v>
      </c>
      <c r="F1069" s="1">
        <v>1</v>
      </c>
      <c r="G1069" t="str">
        <v>Young</v>
      </c>
      <c r="H1069">
        <v>10</v>
      </c>
    </row>
    <row r="1070" spans="1:8">
      <c r="A1070" s="1">
        <v>47</v>
      </c>
      <c r="B1070" s="1">
        <v>112543</v>
      </c>
      <c r="C1070" s="1">
        <v>2</v>
      </c>
      <c r="D1070" s="1">
        <v>3</v>
      </c>
      <c r="E1070" s="1">
        <v>0</v>
      </c>
      <c r="F1070" s="1">
        <v>1</v>
      </c>
      <c r="G1070" t="str">
        <v>Adult</v>
      </c>
      <c r="H1070">
        <v>5</v>
      </c>
    </row>
    <row r="1071" spans="1:8">
      <c r="A1071" s="1">
        <v>51</v>
      </c>
      <c r="B1071" s="1">
        <v>121998</v>
      </c>
      <c r="C1071" s="1">
        <v>10</v>
      </c>
      <c r="D1071" s="1">
        <v>1</v>
      </c>
      <c r="E1071" s="1">
        <v>1</v>
      </c>
      <c r="F1071" s="1">
        <v>0</v>
      </c>
      <c r="G1071" t="str">
        <v>Adult</v>
      </c>
      <c r="H1071">
        <v>11</v>
      </c>
    </row>
    <row r="1072" spans="1:8">
      <c r="A1072" s="1">
        <v>56</v>
      </c>
      <c r="B1072" s="1">
        <v>107078</v>
      </c>
      <c r="C1072" s="1">
        <v>8</v>
      </c>
      <c r="D1072" s="1">
        <v>1</v>
      </c>
      <c r="E1072" s="1">
        <v>0</v>
      </c>
      <c r="F1072" s="1">
        <v>0</v>
      </c>
      <c r="G1072" t="str">
        <v>Old</v>
      </c>
      <c r="H1072">
        <v>9</v>
      </c>
    </row>
    <row r="1073" spans="1:8">
      <c r="A1073" s="1">
        <v>56</v>
      </c>
      <c r="B1073" s="1">
        <v>112970</v>
      </c>
      <c r="C1073" s="1">
        <v>3</v>
      </c>
      <c r="D1073" s="1">
        <v>4</v>
      </c>
      <c r="E1073" s="1">
        <v>0</v>
      </c>
      <c r="F1073" s="1">
        <v>0</v>
      </c>
      <c r="G1073" t="str">
        <v>Old</v>
      </c>
      <c r="H1073">
        <v>7</v>
      </c>
    </row>
    <row r="1074" spans="1:8">
      <c r="A1074" s="1">
        <v>46</v>
      </c>
      <c r="B1074" s="1">
        <v>59765</v>
      </c>
      <c r="C1074" s="1">
        <v>9</v>
      </c>
      <c r="D1074" s="1">
        <v>2</v>
      </c>
      <c r="E1074" s="1">
        <v>0</v>
      </c>
      <c r="F1074" s="1">
        <v>1</v>
      </c>
      <c r="G1074" t="str">
        <v>Adult</v>
      </c>
      <c r="H1074">
        <v>11</v>
      </c>
    </row>
    <row r="1075" spans="1:8">
      <c r="A1075" s="1">
        <v>63</v>
      </c>
      <c r="B1075" s="1">
        <v>53769</v>
      </c>
      <c r="C1075" s="1">
        <v>7</v>
      </c>
      <c r="D1075" s="1">
        <v>3</v>
      </c>
      <c r="E1075" s="1">
        <v>0</v>
      </c>
      <c r="F1075" s="1">
        <v>0</v>
      </c>
      <c r="G1075" t="str">
        <v>Old</v>
      </c>
      <c r="H1075">
        <v>10</v>
      </c>
    </row>
    <row r="1076" spans="1:8">
      <c r="A1076" s="1">
        <v>47</v>
      </c>
      <c r="B1076" s="1">
        <v>118001</v>
      </c>
      <c r="C1076" s="1">
        <v>8</v>
      </c>
      <c r="D1076" s="1">
        <v>1</v>
      </c>
      <c r="E1076" s="1">
        <v>0</v>
      </c>
      <c r="F1076" s="1">
        <v>0</v>
      </c>
      <c r="G1076" t="str">
        <v>Adult</v>
      </c>
      <c r="H1076">
        <v>9</v>
      </c>
    </row>
    <row r="1077" spans="1:8">
      <c r="A1077" s="1">
        <v>25</v>
      </c>
      <c r="B1077" s="1">
        <v>117404</v>
      </c>
      <c r="C1077" s="1">
        <v>10</v>
      </c>
      <c r="D1077" s="1">
        <v>3</v>
      </c>
      <c r="E1077" s="1">
        <v>0</v>
      </c>
      <c r="F1077" s="1">
        <v>1</v>
      </c>
      <c r="G1077" t="str">
        <v>Young</v>
      </c>
      <c r="H1077">
        <v>13</v>
      </c>
    </row>
    <row r="1078" spans="1:8">
      <c r="A1078" s="1">
        <v>40</v>
      </c>
      <c r="B1078" s="1">
        <v>50156</v>
      </c>
      <c r="C1078" s="1">
        <v>9</v>
      </c>
      <c r="D1078" s="1">
        <v>0</v>
      </c>
      <c r="E1078" s="1">
        <v>1</v>
      </c>
      <c r="F1078" s="1">
        <v>0</v>
      </c>
      <c r="G1078" t="str">
        <v>Adult</v>
      </c>
      <c r="H1078">
        <v>9</v>
      </c>
    </row>
    <row r="1079" spans="1:8">
      <c r="A1079" s="1">
        <v>31</v>
      </c>
      <c r="B1079" s="1">
        <v>115836</v>
      </c>
      <c r="C1079" s="1">
        <v>10</v>
      </c>
      <c r="D1079" s="1">
        <v>3</v>
      </c>
      <c r="E1079" s="1">
        <v>1</v>
      </c>
      <c r="F1079" s="1">
        <v>1</v>
      </c>
      <c r="G1079" t="str">
        <v>Young</v>
      </c>
      <c r="H1079">
        <v>13</v>
      </c>
    </row>
    <row r="1080" spans="1:8">
      <c r="A1080" s="1">
        <v>30</v>
      </c>
      <c r="B1080" s="1">
        <v>148706</v>
      </c>
      <c r="C1080" s="1">
        <v>6</v>
      </c>
      <c r="D1080" s="1">
        <v>2</v>
      </c>
      <c r="E1080" s="1">
        <v>0</v>
      </c>
      <c r="F1080" s="1">
        <v>1</v>
      </c>
      <c r="G1080" t="str">
        <v>Young</v>
      </c>
      <c r="H1080">
        <v>8</v>
      </c>
    </row>
    <row r="1081" spans="1:8">
      <c r="A1081" s="1">
        <v>60</v>
      </c>
      <c r="B1081" s="1">
        <v>80481</v>
      </c>
      <c r="C1081" s="1">
        <v>9</v>
      </c>
      <c r="D1081" s="1">
        <v>1</v>
      </c>
      <c r="E1081" s="1">
        <v>0</v>
      </c>
      <c r="F1081" s="1">
        <v>0</v>
      </c>
      <c r="G1081" t="str">
        <v>Old</v>
      </c>
      <c r="H1081">
        <v>10</v>
      </c>
    </row>
    <row r="1082" spans="1:8">
      <c r="A1082" s="1">
        <v>58</v>
      </c>
      <c r="B1082" s="1">
        <v>43435</v>
      </c>
      <c r="C1082" s="1">
        <v>8</v>
      </c>
      <c r="D1082" s="1">
        <v>1</v>
      </c>
      <c r="E1082" s="1">
        <v>0</v>
      </c>
      <c r="F1082" s="1">
        <v>0</v>
      </c>
      <c r="G1082" t="str">
        <v>Old</v>
      </c>
      <c r="H1082">
        <v>9</v>
      </c>
    </row>
    <row r="1083" spans="1:8">
      <c r="A1083" s="1">
        <v>26</v>
      </c>
      <c r="B1083" s="1">
        <v>99650</v>
      </c>
      <c r="C1083" s="1">
        <v>10</v>
      </c>
      <c r="D1083" s="1">
        <v>1</v>
      </c>
      <c r="E1083" s="1">
        <v>0</v>
      </c>
      <c r="F1083" s="1">
        <v>0</v>
      </c>
      <c r="G1083" t="str">
        <v>Young</v>
      </c>
      <c r="H1083">
        <v>11</v>
      </c>
    </row>
    <row r="1084" spans="1:8">
      <c r="A1084" s="1">
        <v>28</v>
      </c>
      <c r="B1084" s="1">
        <v>76336</v>
      </c>
      <c r="C1084" s="1">
        <v>6</v>
      </c>
      <c r="D1084" s="1">
        <v>2</v>
      </c>
      <c r="E1084" s="1">
        <v>0</v>
      </c>
      <c r="F1084" s="1">
        <v>0</v>
      </c>
      <c r="G1084" t="str">
        <v>Young</v>
      </c>
      <c r="H1084">
        <v>8</v>
      </c>
    </row>
    <row r="1085" spans="1:8">
      <c r="A1085" s="1">
        <v>43</v>
      </c>
      <c r="B1085" s="1">
        <v>66135</v>
      </c>
      <c r="C1085" s="1">
        <v>8</v>
      </c>
      <c r="D1085" s="1">
        <v>2</v>
      </c>
      <c r="E1085" s="1">
        <v>0</v>
      </c>
      <c r="F1085" s="1">
        <v>0</v>
      </c>
      <c r="G1085" t="str">
        <v>Adult</v>
      </c>
      <c r="H1085">
        <v>10</v>
      </c>
    </row>
    <row r="1086" spans="1:8">
      <c r="A1086" s="1">
        <v>46</v>
      </c>
      <c r="B1086" s="1">
        <v>103631</v>
      </c>
      <c r="C1086" s="1">
        <v>4</v>
      </c>
      <c r="D1086" s="1">
        <v>3</v>
      </c>
      <c r="E1086" s="1">
        <v>0</v>
      </c>
      <c r="F1086" s="1">
        <v>1</v>
      </c>
      <c r="G1086" t="str">
        <v>Adult</v>
      </c>
      <c r="H1086">
        <v>7</v>
      </c>
    </row>
    <row r="1087" spans="1:8">
      <c r="A1087" s="1">
        <v>63</v>
      </c>
      <c r="B1087" s="1">
        <v>67909</v>
      </c>
      <c r="C1087" s="1">
        <v>9</v>
      </c>
      <c r="D1087" s="1">
        <v>2</v>
      </c>
      <c r="E1087" s="1">
        <v>0</v>
      </c>
      <c r="F1087" s="1">
        <v>0</v>
      </c>
      <c r="G1087" t="str">
        <v>Old</v>
      </c>
      <c r="H1087">
        <v>11</v>
      </c>
    </row>
    <row r="1088" spans="1:8">
      <c r="A1088" s="1">
        <v>32</v>
      </c>
      <c r="B1088" s="1">
        <v>99487</v>
      </c>
      <c r="C1088" s="1">
        <v>6</v>
      </c>
      <c r="D1088" s="1">
        <v>3</v>
      </c>
      <c r="E1088" s="1">
        <v>0</v>
      </c>
      <c r="F1088" s="1">
        <v>1</v>
      </c>
      <c r="G1088" t="str">
        <v>Young</v>
      </c>
      <c r="H1088">
        <v>9</v>
      </c>
    </row>
    <row r="1089" spans="1:8">
      <c r="A1089" s="1">
        <v>46</v>
      </c>
      <c r="B1089" s="1">
        <v>51468</v>
      </c>
      <c r="C1089" s="1">
        <v>7</v>
      </c>
      <c r="D1089" s="1">
        <v>2</v>
      </c>
      <c r="E1089" s="1">
        <v>0</v>
      </c>
      <c r="F1089" s="1">
        <v>0</v>
      </c>
      <c r="G1089" t="str">
        <v>Adult</v>
      </c>
      <c r="H1089">
        <v>9</v>
      </c>
    </row>
    <row r="1090" spans="1:8">
      <c r="A1090" s="1">
        <v>33</v>
      </c>
      <c r="B1090" s="1">
        <v>122609</v>
      </c>
      <c r="C1090" s="1">
        <v>8</v>
      </c>
      <c r="D1090" s="1">
        <v>2</v>
      </c>
      <c r="E1090" s="1">
        <v>0</v>
      </c>
      <c r="F1090" s="1">
        <v>0</v>
      </c>
      <c r="G1090" t="str">
        <v>Young</v>
      </c>
      <c r="H1090">
        <v>10</v>
      </c>
    </row>
    <row r="1091" spans="1:8">
      <c r="A1091" s="1">
        <v>60</v>
      </c>
      <c r="B1091" s="1">
        <v>77655</v>
      </c>
      <c r="C1091" s="1">
        <v>6</v>
      </c>
      <c r="D1091" s="1">
        <v>2</v>
      </c>
      <c r="E1091" s="1">
        <v>0</v>
      </c>
      <c r="F1091" s="1">
        <v>0</v>
      </c>
      <c r="G1091" t="str">
        <v>Old</v>
      </c>
      <c r="H1091">
        <v>8</v>
      </c>
    </row>
    <row r="1092" spans="1:8">
      <c r="A1092" s="1">
        <v>38</v>
      </c>
      <c r="B1092" s="1">
        <v>64341</v>
      </c>
      <c r="C1092" s="1">
        <v>10</v>
      </c>
      <c r="D1092" s="1">
        <v>2</v>
      </c>
      <c r="E1092" s="1">
        <v>1</v>
      </c>
      <c r="F1092" s="1">
        <v>1</v>
      </c>
      <c r="G1092" t="str">
        <v>Adult</v>
      </c>
      <c r="H1092">
        <v>12</v>
      </c>
    </row>
    <row r="1093" spans="1:8">
      <c r="A1093" s="1">
        <v>45</v>
      </c>
      <c r="B1093" s="1">
        <v>141663</v>
      </c>
      <c r="C1093" s="1">
        <v>7</v>
      </c>
      <c r="D1093" s="1">
        <v>4</v>
      </c>
      <c r="E1093" s="1">
        <v>0</v>
      </c>
      <c r="F1093" s="1">
        <v>1</v>
      </c>
      <c r="G1093" t="str">
        <v>Adult</v>
      </c>
      <c r="H1093">
        <v>11</v>
      </c>
    </row>
    <row r="1094" spans="1:8">
      <c r="A1094" s="1">
        <v>53</v>
      </c>
      <c r="B1094" s="1">
        <v>94182</v>
      </c>
      <c r="C1094" s="1">
        <v>7</v>
      </c>
      <c r="D1094" s="1">
        <v>1</v>
      </c>
      <c r="E1094" s="1">
        <v>0</v>
      </c>
      <c r="F1094" s="1">
        <v>1</v>
      </c>
      <c r="G1094" t="str">
        <v>Adult</v>
      </c>
      <c r="H1094">
        <v>8</v>
      </c>
    </row>
    <row r="1095" spans="1:8">
      <c r="A1095" s="1">
        <v>60</v>
      </c>
      <c r="B1095" s="1">
        <v>81786</v>
      </c>
      <c r="C1095" s="1">
        <v>8</v>
      </c>
      <c r="D1095" s="1">
        <v>2</v>
      </c>
      <c r="E1095" s="1">
        <v>1</v>
      </c>
      <c r="F1095" s="1">
        <v>1</v>
      </c>
      <c r="G1095" t="str">
        <v>Old</v>
      </c>
      <c r="H1095">
        <v>10</v>
      </c>
    </row>
    <row r="1096" spans="1:8">
      <c r="A1096" s="1">
        <v>63</v>
      </c>
      <c r="B1096" s="1">
        <v>98304</v>
      </c>
      <c r="C1096" s="1">
        <v>7</v>
      </c>
      <c r="D1096" s="1">
        <v>2</v>
      </c>
      <c r="E1096" s="1">
        <v>0</v>
      </c>
      <c r="F1096" s="1">
        <v>1</v>
      </c>
      <c r="G1096" t="str">
        <v>Old</v>
      </c>
      <c r="H1096">
        <v>9</v>
      </c>
    </row>
    <row r="1097" spans="1:8">
      <c r="A1097" s="1">
        <v>32</v>
      </c>
      <c r="B1097" s="1">
        <v>133606</v>
      </c>
      <c r="C1097" s="1">
        <v>4</v>
      </c>
      <c r="D1097" s="1">
        <v>1</v>
      </c>
      <c r="E1097" s="1">
        <v>0</v>
      </c>
      <c r="F1097" s="1">
        <v>1</v>
      </c>
      <c r="G1097" t="str">
        <v>Young</v>
      </c>
      <c r="H1097">
        <v>5</v>
      </c>
    </row>
    <row r="1098" spans="1:8">
      <c r="A1098" s="1">
        <v>64</v>
      </c>
      <c r="B1098" s="1">
        <v>76514</v>
      </c>
      <c r="C1098" s="1">
        <v>9</v>
      </c>
      <c r="D1098" s="1">
        <v>0</v>
      </c>
      <c r="E1098" s="1">
        <v>0</v>
      </c>
      <c r="F1098" s="1">
        <v>1</v>
      </c>
      <c r="G1098" t="str">
        <v>Old</v>
      </c>
      <c r="H1098">
        <v>9</v>
      </c>
    </row>
    <row r="1099" spans="1:8">
      <c r="A1099" s="1">
        <v>56</v>
      </c>
      <c r="B1099" s="1">
        <v>63979</v>
      </c>
      <c r="C1099" s="1">
        <v>10</v>
      </c>
      <c r="D1099" s="1">
        <v>1</v>
      </c>
      <c r="E1099" s="1">
        <v>1</v>
      </c>
      <c r="F1099" s="1">
        <v>1</v>
      </c>
      <c r="G1099" t="str">
        <v>Old</v>
      </c>
      <c r="H1099">
        <v>11</v>
      </c>
    </row>
    <row r="1100" spans="1:8">
      <c r="A1100" s="1">
        <v>24</v>
      </c>
      <c r="B1100" s="1">
        <v>120887</v>
      </c>
      <c r="C1100" s="1">
        <v>12</v>
      </c>
      <c r="D1100" s="1">
        <v>7</v>
      </c>
      <c r="E1100" s="1">
        <v>0</v>
      </c>
      <c r="F1100" s="1">
        <v>1</v>
      </c>
      <c r="G1100" t="str">
        <v>Young</v>
      </c>
      <c r="H1100">
        <v>19</v>
      </c>
    </row>
    <row r="1101" spans="1:8">
      <c r="A1101" s="1">
        <v>25</v>
      </c>
      <c r="B1101" s="1">
        <v>110981</v>
      </c>
      <c r="C1101" s="1">
        <v>3</v>
      </c>
      <c r="D1101" s="1">
        <v>1</v>
      </c>
      <c r="E1101" s="1">
        <v>1</v>
      </c>
      <c r="F1101" s="1">
        <v>0</v>
      </c>
      <c r="G1101" t="str">
        <v>Young</v>
      </c>
      <c r="H1101">
        <v>4</v>
      </c>
    </row>
    <row r="1102" spans="1:8">
      <c r="A1102" s="1">
        <v>57</v>
      </c>
      <c r="B1102" s="1">
        <v>85107</v>
      </c>
      <c r="C1102" s="1">
        <v>4</v>
      </c>
      <c r="D1102" s="1">
        <v>0</v>
      </c>
      <c r="E1102" s="1">
        <v>1</v>
      </c>
      <c r="F1102" s="1">
        <v>0</v>
      </c>
      <c r="G1102" t="str">
        <v>Old</v>
      </c>
      <c r="H1102">
        <v>4</v>
      </c>
    </row>
    <row r="1103" spans="1:8">
      <c r="A1103" s="1">
        <v>28</v>
      </c>
      <c r="B1103" s="1">
        <v>144119</v>
      </c>
      <c r="C1103" s="1">
        <v>7</v>
      </c>
      <c r="D1103" s="1">
        <v>3</v>
      </c>
      <c r="E1103" s="1">
        <v>1</v>
      </c>
      <c r="F1103" s="1">
        <v>1</v>
      </c>
      <c r="G1103" t="str">
        <v>Young</v>
      </c>
      <c r="H1103">
        <v>10</v>
      </c>
    </row>
    <row r="1104" spans="1:8">
      <c r="A1104" s="1">
        <v>62</v>
      </c>
      <c r="B1104" s="1">
        <v>31160</v>
      </c>
      <c r="C1104" s="1">
        <v>5</v>
      </c>
      <c r="D1104" s="1">
        <v>3</v>
      </c>
      <c r="E1104" s="1">
        <v>1</v>
      </c>
      <c r="F1104" s="1">
        <v>0</v>
      </c>
      <c r="G1104" t="str">
        <v>Old</v>
      </c>
      <c r="H1104">
        <v>8</v>
      </c>
    </row>
    <row r="1105" spans="1:8">
      <c r="A1105" s="1">
        <v>48</v>
      </c>
      <c r="B1105" s="1">
        <v>117897</v>
      </c>
      <c r="C1105" s="1">
        <v>8</v>
      </c>
      <c r="D1105" s="1">
        <v>0</v>
      </c>
      <c r="E1105" s="1">
        <v>0</v>
      </c>
      <c r="F1105" s="1">
        <v>0</v>
      </c>
      <c r="G1105" t="str">
        <v>Adult</v>
      </c>
      <c r="H1105">
        <v>8</v>
      </c>
    </row>
    <row r="1106" spans="1:8">
      <c r="A1106" s="1">
        <v>51</v>
      </c>
      <c r="B1106" s="1">
        <v>102577</v>
      </c>
      <c r="C1106" s="1">
        <v>8</v>
      </c>
      <c r="D1106" s="1">
        <v>2</v>
      </c>
      <c r="E1106" s="1">
        <v>1</v>
      </c>
      <c r="F1106" s="1">
        <v>0</v>
      </c>
      <c r="G1106" t="str">
        <v>Adult</v>
      </c>
      <c r="H1106">
        <v>10</v>
      </c>
    </row>
    <row r="1107" spans="1:8">
      <c r="A1107" s="1">
        <v>29</v>
      </c>
      <c r="B1107" s="1">
        <v>114303</v>
      </c>
      <c r="C1107" s="1">
        <v>5</v>
      </c>
      <c r="D1107" s="1">
        <v>0</v>
      </c>
      <c r="E1107" s="1">
        <v>0</v>
      </c>
      <c r="F1107" s="1">
        <v>0</v>
      </c>
      <c r="G1107" t="str">
        <v>Young</v>
      </c>
      <c r="H1107">
        <v>5</v>
      </c>
    </row>
    <row r="1108" spans="1:8">
      <c r="A1108" s="1">
        <v>49</v>
      </c>
      <c r="B1108" s="1">
        <v>40846</v>
      </c>
      <c r="C1108" s="1">
        <v>6</v>
      </c>
      <c r="D1108" s="1">
        <v>4</v>
      </c>
      <c r="E1108" s="1">
        <v>0</v>
      </c>
      <c r="F1108" s="1">
        <v>0</v>
      </c>
      <c r="G1108" t="str">
        <v>Adult</v>
      </c>
      <c r="H1108">
        <v>10</v>
      </c>
    </row>
    <row r="1109" spans="1:8">
      <c r="A1109" s="1">
        <v>34</v>
      </c>
      <c r="B1109" s="1">
        <v>134180</v>
      </c>
      <c r="C1109" s="1">
        <v>5</v>
      </c>
      <c r="D1109" s="1">
        <v>2</v>
      </c>
      <c r="E1109" s="1">
        <v>1</v>
      </c>
      <c r="F1109" s="1">
        <v>1</v>
      </c>
      <c r="G1109" t="str">
        <v>Young</v>
      </c>
      <c r="H1109">
        <v>7</v>
      </c>
    </row>
    <row r="1110" spans="1:8">
      <c r="A1110" s="1">
        <v>60</v>
      </c>
      <c r="B1110" s="1">
        <v>49924</v>
      </c>
      <c r="C1110" s="1">
        <v>7</v>
      </c>
      <c r="D1110" s="1">
        <v>0</v>
      </c>
      <c r="E1110" s="1">
        <v>0</v>
      </c>
      <c r="F1110" s="1">
        <v>0</v>
      </c>
      <c r="G1110" t="str">
        <v>Old</v>
      </c>
      <c r="H1110">
        <v>7</v>
      </c>
    </row>
    <row r="1111" spans="1:8">
      <c r="A1111" s="1">
        <v>61</v>
      </c>
      <c r="B1111" s="1">
        <v>141193</v>
      </c>
      <c r="C1111" s="1">
        <v>8</v>
      </c>
      <c r="D1111" s="1">
        <v>3</v>
      </c>
      <c r="E1111" s="1">
        <v>0</v>
      </c>
      <c r="F1111" s="1">
        <v>1</v>
      </c>
      <c r="G1111" t="str">
        <v>Old</v>
      </c>
      <c r="H1111">
        <v>11</v>
      </c>
    </row>
    <row r="1112" spans="1:8">
      <c r="A1112" s="1">
        <v>42</v>
      </c>
      <c r="B1112" s="1">
        <v>43882</v>
      </c>
      <c r="C1112" s="1">
        <v>6</v>
      </c>
      <c r="D1112" s="1">
        <v>2</v>
      </c>
      <c r="E1112" s="1">
        <v>1</v>
      </c>
      <c r="F1112" s="1">
        <v>1</v>
      </c>
      <c r="G1112" t="str">
        <v>Adult</v>
      </c>
      <c r="H1112">
        <v>8</v>
      </c>
    </row>
    <row r="1113" spans="1:8">
      <c r="A1113" s="1">
        <v>31</v>
      </c>
      <c r="B1113" s="1">
        <v>110274</v>
      </c>
      <c r="C1113" s="1">
        <v>5</v>
      </c>
      <c r="D1113" s="1">
        <v>1</v>
      </c>
      <c r="E1113" s="1">
        <v>1</v>
      </c>
      <c r="F1113" s="1">
        <v>1</v>
      </c>
      <c r="G1113" t="str">
        <v>Young</v>
      </c>
      <c r="H1113">
        <v>6</v>
      </c>
    </row>
    <row r="1114" spans="1:8">
      <c r="A1114" s="1">
        <v>43</v>
      </c>
      <c r="B1114" s="1">
        <v>116555</v>
      </c>
      <c r="C1114" s="1">
        <v>7</v>
      </c>
      <c r="D1114" s="1">
        <v>3</v>
      </c>
      <c r="E1114" s="1">
        <v>0</v>
      </c>
      <c r="F1114" s="1">
        <v>0</v>
      </c>
      <c r="G1114" t="str">
        <v>Adult</v>
      </c>
      <c r="H1114">
        <v>10</v>
      </c>
    </row>
    <row r="1115" spans="1:8">
      <c r="A1115" s="1">
        <v>21</v>
      </c>
      <c r="B1115" s="1">
        <v>31095</v>
      </c>
      <c r="C1115" s="1">
        <v>11</v>
      </c>
      <c r="D1115" s="1">
        <v>2</v>
      </c>
      <c r="E1115" s="1">
        <v>1</v>
      </c>
      <c r="F1115" s="1">
        <v>0</v>
      </c>
      <c r="G1115" t="str">
        <v>Young</v>
      </c>
      <c r="H1115">
        <v>13</v>
      </c>
    </row>
    <row r="1116" spans="1:8">
      <c r="A1116" s="1">
        <v>57</v>
      </c>
      <c r="B1116" s="1">
        <v>134205</v>
      </c>
      <c r="C1116" s="1">
        <v>10</v>
      </c>
      <c r="D1116" s="1">
        <v>2</v>
      </c>
      <c r="E1116" s="1">
        <v>0</v>
      </c>
      <c r="F1116" s="1">
        <v>0</v>
      </c>
      <c r="G1116" t="str">
        <v>Old</v>
      </c>
      <c r="H1116">
        <v>12</v>
      </c>
    </row>
    <row r="1117" spans="1:8">
      <c r="A1117" s="1">
        <v>41</v>
      </c>
      <c r="B1117" s="1">
        <v>70983</v>
      </c>
      <c r="C1117" s="1">
        <v>6</v>
      </c>
      <c r="D1117" s="1">
        <v>0</v>
      </c>
      <c r="E1117" s="1">
        <v>0</v>
      </c>
      <c r="F1117" s="1">
        <v>0</v>
      </c>
      <c r="G1117" t="str">
        <v>Adult</v>
      </c>
      <c r="H1117">
        <v>6</v>
      </c>
    </row>
    <row r="1118" spans="1:8">
      <c r="A1118" s="1">
        <v>46</v>
      </c>
      <c r="B1118" s="1">
        <v>141215</v>
      </c>
      <c r="C1118" s="1">
        <v>5</v>
      </c>
      <c r="D1118" s="1">
        <v>3</v>
      </c>
      <c r="E1118" s="1">
        <v>0</v>
      </c>
      <c r="F1118" s="1">
        <v>1</v>
      </c>
      <c r="G1118" t="str">
        <v>Adult</v>
      </c>
      <c r="H1118">
        <v>8</v>
      </c>
    </row>
    <row r="1119" spans="1:8">
      <c r="A1119" s="1">
        <v>56</v>
      </c>
      <c r="B1119" s="1">
        <v>44123</v>
      </c>
      <c r="C1119" s="1">
        <v>6</v>
      </c>
      <c r="D1119" s="1">
        <v>2</v>
      </c>
      <c r="E1119" s="1">
        <v>1</v>
      </c>
      <c r="F1119" s="1">
        <v>0</v>
      </c>
      <c r="G1119" t="str">
        <v>Old</v>
      </c>
      <c r="H1119">
        <v>8</v>
      </c>
    </row>
    <row r="1120" spans="1:8">
      <c r="A1120" s="1">
        <v>43</v>
      </c>
      <c r="B1120" s="1">
        <v>123668</v>
      </c>
      <c r="C1120" s="1">
        <v>7</v>
      </c>
      <c r="D1120" s="1">
        <v>5</v>
      </c>
      <c r="E1120" s="1">
        <v>1</v>
      </c>
      <c r="F1120" s="1">
        <v>1</v>
      </c>
      <c r="G1120" t="str">
        <v>Adult</v>
      </c>
      <c r="H1120">
        <v>12</v>
      </c>
    </row>
    <row r="1121" spans="1:8">
      <c r="A1121" s="1">
        <v>21</v>
      </c>
      <c r="B1121" s="1">
        <v>96615</v>
      </c>
      <c r="C1121" s="1">
        <v>6</v>
      </c>
      <c r="D1121" s="1">
        <v>0</v>
      </c>
      <c r="E1121" s="1">
        <v>1</v>
      </c>
      <c r="F1121" s="1">
        <v>0</v>
      </c>
      <c r="G1121" t="str">
        <v>Young</v>
      </c>
      <c r="H1121">
        <v>6</v>
      </c>
    </row>
    <row r="1122" spans="1:8">
      <c r="A1122" s="1">
        <v>60</v>
      </c>
      <c r="B1122" s="1">
        <v>125193</v>
      </c>
      <c r="C1122" s="1">
        <v>7</v>
      </c>
      <c r="D1122" s="1">
        <v>1</v>
      </c>
      <c r="E1122" s="1">
        <v>1</v>
      </c>
      <c r="F1122" s="1">
        <v>0</v>
      </c>
      <c r="G1122" t="str">
        <v>Old</v>
      </c>
      <c r="H1122">
        <v>8</v>
      </c>
    </row>
    <row r="1123" spans="1:8">
      <c r="A1123" s="1">
        <v>35</v>
      </c>
      <c r="B1123" s="1">
        <v>75278</v>
      </c>
      <c r="C1123" s="1">
        <v>5</v>
      </c>
      <c r="D1123" s="1">
        <v>1</v>
      </c>
      <c r="E1123" s="1">
        <v>1</v>
      </c>
      <c r="F1123" s="1">
        <v>1</v>
      </c>
      <c r="G1123" t="str">
        <v>Adult</v>
      </c>
      <c r="H1123">
        <v>6</v>
      </c>
    </row>
    <row r="1124" spans="1:8">
      <c r="A1124" s="1">
        <v>41</v>
      </c>
      <c r="B1124" s="1">
        <v>127911</v>
      </c>
      <c r="C1124" s="1">
        <v>11</v>
      </c>
      <c r="D1124" s="1">
        <v>1</v>
      </c>
      <c r="E1124" s="1">
        <v>0</v>
      </c>
      <c r="F1124" s="1">
        <v>1</v>
      </c>
      <c r="G1124" t="str">
        <v>Adult</v>
      </c>
      <c r="H1124">
        <v>12</v>
      </c>
    </row>
    <row r="1125" spans="1:8">
      <c r="A1125" s="1">
        <v>29</v>
      </c>
      <c r="B1125" s="1">
        <v>120290</v>
      </c>
      <c r="C1125" s="1">
        <v>11</v>
      </c>
      <c r="D1125" s="1">
        <v>0</v>
      </c>
      <c r="E1125" s="1">
        <v>0</v>
      </c>
      <c r="F1125" s="1">
        <v>0</v>
      </c>
      <c r="G1125" t="str">
        <v>Young</v>
      </c>
      <c r="H1125">
        <v>11</v>
      </c>
    </row>
    <row r="1126" spans="1:8">
      <c r="A1126" s="1">
        <v>29</v>
      </c>
      <c r="B1126" s="1">
        <v>81999</v>
      </c>
      <c r="C1126" s="1">
        <v>10</v>
      </c>
      <c r="D1126" s="1">
        <v>1</v>
      </c>
      <c r="E1126" s="1">
        <v>1</v>
      </c>
      <c r="F1126" s="1">
        <v>1</v>
      </c>
      <c r="G1126" t="str">
        <v>Young</v>
      </c>
      <c r="H1126">
        <v>11</v>
      </c>
    </row>
    <row r="1127" spans="1:8">
      <c r="A1127" s="1">
        <v>30</v>
      </c>
      <c r="B1127" s="1">
        <v>61153</v>
      </c>
      <c r="C1127" s="1">
        <v>3</v>
      </c>
      <c r="D1127" s="1">
        <v>3</v>
      </c>
      <c r="E1127" s="1">
        <v>1</v>
      </c>
      <c r="F1127" s="1">
        <v>0</v>
      </c>
      <c r="G1127" t="str">
        <v>Young</v>
      </c>
      <c r="H1127">
        <v>6</v>
      </c>
    </row>
    <row r="1128" spans="1:8">
      <c r="A1128" s="1">
        <v>46</v>
      </c>
      <c r="B1128" s="1">
        <v>48344</v>
      </c>
      <c r="C1128" s="1">
        <v>9</v>
      </c>
      <c r="D1128" s="1">
        <v>1</v>
      </c>
      <c r="E1128" s="1">
        <v>1</v>
      </c>
      <c r="F1128" s="1">
        <v>1</v>
      </c>
      <c r="G1128" t="str">
        <v>Adult</v>
      </c>
      <c r="H1128">
        <v>10</v>
      </c>
    </row>
    <row r="1129" spans="1:8">
      <c r="A1129" s="1">
        <v>61</v>
      </c>
      <c r="B1129" s="1">
        <v>129777</v>
      </c>
      <c r="C1129" s="1">
        <v>9</v>
      </c>
      <c r="D1129" s="1">
        <v>0</v>
      </c>
      <c r="E1129" s="1">
        <v>0</v>
      </c>
      <c r="F1129" s="1">
        <v>1</v>
      </c>
      <c r="G1129" t="str">
        <v>Old</v>
      </c>
      <c r="H1129">
        <v>9</v>
      </c>
    </row>
    <row r="1130" spans="1:8">
      <c r="A1130" s="1">
        <v>55</v>
      </c>
      <c r="B1130" s="1">
        <v>67656</v>
      </c>
      <c r="C1130" s="1">
        <v>14</v>
      </c>
      <c r="D1130" s="1">
        <v>2</v>
      </c>
      <c r="E1130" s="1">
        <v>0</v>
      </c>
      <c r="F1130" s="1">
        <v>1</v>
      </c>
      <c r="G1130" t="str">
        <v>Old</v>
      </c>
      <c r="H1130">
        <v>16</v>
      </c>
    </row>
    <row r="1131" spans="1:8">
      <c r="A1131" s="1">
        <v>45</v>
      </c>
      <c r="B1131" s="1">
        <v>100515</v>
      </c>
      <c r="C1131" s="1">
        <v>4</v>
      </c>
      <c r="D1131" s="1">
        <v>1</v>
      </c>
      <c r="E1131" s="1">
        <v>0</v>
      </c>
      <c r="F1131" s="1">
        <v>0</v>
      </c>
      <c r="G1131" t="str">
        <v>Adult</v>
      </c>
      <c r="H1131">
        <v>5</v>
      </c>
    </row>
    <row r="1132" spans="1:8">
      <c r="A1132" s="1">
        <v>46</v>
      </c>
      <c r="B1132" s="1">
        <v>31212</v>
      </c>
      <c r="C1132" s="1">
        <v>5</v>
      </c>
      <c r="D1132" s="1">
        <v>1</v>
      </c>
      <c r="E1132" s="1">
        <v>1</v>
      </c>
      <c r="F1132" s="1">
        <v>1</v>
      </c>
      <c r="G1132" t="str">
        <v>Adult</v>
      </c>
      <c r="H1132">
        <v>6</v>
      </c>
    </row>
    <row r="1133" spans="1:8">
      <c r="A1133" s="1">
        <v>31</v>
      </c>
      <c r="B1133" s="1">
        <v>39001</v>
      </c>
      <c r="C1133" s="1">
        <v>8</v>
      </c>
      <c r="D1133" s="1">
        <v>2</v>
      </c>
      <c r="E1133" s="1">
        <v>1</v>
      </c>
      <c r="F1133" s="1">
        <v>0</v>
      </c>
      <c r="G1133" t="str">
        <v>Young</v>
      </c>
      <c r="H1133">
        <v>10</v>
      </c>
    </row>
    <row r="1134" spans="1:8">
      <c r="A1134" s="1">
        <v>58</v>
      </c>
      <c r="B1134" s="1">
        <v>108784</v>
      </c>
      <c r="C1134" s="1">
        <v>6</v>
      </c>
      <c r="D1134" s="1">
        <v>0</v>
      </c>
      <c r="E1134" s="1">
        <v>0</v>
      </c>
      <c r="F1134" s="1">
        <v>0</v>
      </c>
      <c r="G1134" t="str">
        <v>Old</v>
      </c>
      <c r="H1134">
        <v>6</v>
      </c>
    </row>
    <row r="1135" spans="1:8">
      <c r="A1135" s="1">
        <v>22</v>
      </c>
      <c r="B1135" s="1">
        <v>128723</v>
      </c>
      <c r="C1135" s="1">
        <v>8</v>
      </c>
      <c r="D1135" s="1">
        <v>3</v>
      </c>
      <c r="E1135" s="1">
        <v>1</v>
      </c>
      <c r="F1135" s="1">
        <v>0</v>
      </c>
      <c r="G1135" t="str">
        <v>Young</v>
      </c>
      <c r="H1135">
        <v>11</v>
      </c>
    </row>
    <row r="1136" spans="1:8">
      <c r="A1136" s="1">
        <v>27</v>
      </c>
      <c r="B1136" s="1">
        <v>111144</v>
      </c>
      <c r="C1136" s="1">
        <v>7</v>
      </c>
      <c r="D1136" s="1">
        <v>2</v>
      </c>
      <c r="E1136" s="1">
        <v>0</v>
      </c>
      <c r="F1136" s="1">
        <v>0</v>
      </c>
      <c r="G1136" t="str">
        <v>Young</v>
      </c>
      <c r="H1136">
        <v>9</v>
      </c>
    </row>
    <row r="1137" spans="1:8">
      <c r="A1137" s="1">
        <v>38</v>
      </c>
      <c r="B1137" s="1">
        <v>66427</v>
      </c>
      <c r="C1137" s="1">
        <v>4</v>
      </c>
      <c r="D1137" s="1">
        <v>0</v>
      </c>
      <c r="E1137" s="1">
        <v>1</v>
      </c>
      <c r="F1137" s="1">
        <v>1</v>
      </c>
      <c r="G1137" t="str">
        <v>Adult</v>
      </c>
      <c r="H1137">
        <v>4</v>
      </c>
    </row>
    <row r="1138" spans="1:8">
      <c r="A1138" s="1">
        <v>47</v>
      </c>
      <c r="B1138" s="1">
        <v>61368</v>
      </c>
      <c r="C1138" s="1">
        <v>9</v>
      </c>
      <c r="D1138" s="1">
        <v>2</v>
      </c>
      <c r="E1138" s="1">
        <v>0</v>
      </c>
      <c r="F1138" s="1">
        <v>1</v>
      </c>
      <c r="G1138" t="str">
        <v>Adult</v>
      </c>
      <c r="H1138">
        <v>11</v>
      </c>
    </row>
    <row r="1139" spans="1:8">
      <c r="A1139" s="1">
        <v>54</v>
      </c>
      <c r="B1139" s="1">
        <v>100819</v>
      </c>
      <c r="C1139" s="1">
        <v>14</v>
      </c>
      <c r="D1139" s="1">
        <v>2</v>
      </c>
      <c r="E1139" s="1">
        <v>1</v>
      </c>
      <c r="F1139" s="1">
        <v>0</v>
      </c>
      <c r="G1139" t="str">
        <v>Adult</v>
      </c>
      <c r="H1139">
        <v>16</v>
      </c>
    </row>
    <row r="1140" spans="1:8">
      <c r="A1140" s="1">
        <v>47</v>
      </c>
      <c r="B1140" s="1">
        <v>91160</v>
      </c>
      <c r="C1140" s="1">
        <v>10</v>
      </c>
      <c r="D1140" s="1">
        <v>5</v>
      </c>
      <c r="E1140" s="1">
        <v>0</v>
      </c>
      <c r="F1140" s="1">
        <v>1</v>
      </c>
      <c r="G1140" t="str">
        <v>Adult</v>
      </c>
      <c r="H1140">
        <v>15</v>
      </c>
    </row>
    <row r="1141" spans="1:8">
      <c r="A1141" s="1">
        <v>37</v>
      </c>
      <c r="B1141" s="1">
        <v>55854</v>
      </c>
      <c r="C1141" s="1">
        <v>9</v>
      </c>
      <c r="D1141" s="1">
        <v>0</v>
      </c>
      <c r="E1141" s="1">
        <v>1</v>
      </c>
      <c r="F1141" s="1">
        <v>0</v>
      </c>
      <c r="G1141" t="str">
        <v>Adult</v>
      </c>
      <c r="H1141">
        <v>9</v>
      </c>
    </row>
    <row r="1142" spans="1:8">
      <c r="A1142" s="1">
        <v>63</v>
      </c>
      <c r="B1142" s="1">
        <v>40715</v>
      </c>
      <c r="C1142" s="1">
        <v>8</v>
      </c>
      <c r="D1142" s="1">
        <v>1</v>
      </c>
      <c r="E1142" s="1">
        <v>0</v>
      </c>
      <c r="F1142" s="1">
        <v>0</v>
      </c>
      <c r="G1142" t="str">
        <v>Old</v>
      </c>
      <c r="H1142">
        <v>9</v>
      </c>
    </row>
    <row r="1143" spans="1:8">
      <c r="A1143" s="1">
        <v>64</v>
      </c>
      <c r="B1143" s="1">
        <v>111701</v>
      </c>
      <c r="C1143" s="1">
        <v>6</v>
      </c>
      <c r="D1143" s="1">
        <v>0</v>
      </c>
      <c r="E1143" s="1">
        <v>1</v>
      </c>
      <c r="F1143" s="1">
        <v>1</v>
      </c>
      <c r="G1143" t="str">
        <v>Old</v>
      </c>
      <c r="H1143">
        <v>6</v>
      </c>
    </row>
    <row r="1144" spans="1:8">
      <c r="A1144" s="1">
        <v>44</v>
      </c>
      <c r="B1144" s="1">
        <v>88784</v>
      </c>
      <c r="C1144" s="1">
        <v>10</v>
      </c>
      <c r="D1144" s="1">
        <v>0</v>
      </c>
      <c r="E1144" s="1">
        <v>1</v>
      </c>
      <c r="F1144" s="1">
        <v>1</v>
      </c>
      <c r="G1144" t="str">
        <v>Adult</v>
      </c>
      <c r="H1144">
        <v>10</v>
      </c>
    </row>
    <row r="1145" spans="1:8">
      <c r="A1145" s="1">
        <v>45</v>
      </c>
      <c r="B1145" s="1">
        <v>129644</v>
      </c>
      <c r="C1145" s="1">
        <v>8</v>
      </c>
      <c r="D1145" s="1">
        <v>1</v>
      </c>
      <c r="E1145" s="1">
        <v>0</v>
      </c>
      <c r="F1145" s="1">
        <v>0</v>
      </c>
      <c r="G1145" t="str">
        <v>Adult</v>
      </c>
      <c r="H1145">
        <v>9</v>
      </c>
    </row>
    <row r="1146" spans="1:8">
      <c r="A1146" s="1">
        <v>27</v>
      </c>
      <c r="B1146" s="1">
        <v>56797</v>
      </c>
      <c r="C1146" s="1">
        <v>9</v>
      </c>
      <c r="D1146" s="1">
        <v>4</v>
      </c>
      <c r="E1146" s="1">
        <v>0</v>
      </c>
      <c r="F1146" s="1">
        <v>0</v>
      </c>
      <c r="G1146" t="str">
        <v>Young</v>
      </c>
      <c r="H1146">
        <v>13</v>
      </c>
    </row>
    <row r="1147" spans="1:8">
      <c r="A1147" s="1">
        <v>26</v>
      </c>
      <c r="B1147" s="1">
        <v>77573</v>
      </c>
      <c r="C1147" s="1">
        <v>6</v>
      </c>
      <c r="D1147" s="1">
        <v>1</v>
      </c>
      <c r="E1147" s="1">
        <v>1</v>
      </c>
      <c r="F1147" s="1">
        <v>0</v>
      </c>
      <c r="G1147" t="str">
        <v>Young</v>
      </c>
      <c r="H1147">
        <v>7</v>
      </c>
    </row>
    <row r="1148" spans="1:8">
      <c r="A1148" s="1">
        <v>44</v>
      </c>
      <c r="B1148" s="1">
        <v>106120</v>
      </c>
      <c r="C1148" s="1">
        <v>6</v>
      </c>
      <c r="D1148" s="1">
        <v>3</v>
      </c>
      <c r="E1148" s="1">
        <v>0</v>
      </c>
      <c r="F1148" s="1">
        <v>0</v>
      </c>
      <c r="G1148" t="str">
        <v>Adult</v>
      </c>
      <c r="H1148">
        <v>9</v>
      </c>
    </row>
    <row r="1149" spans="1:8">
      <c r="A1149" s="1">
        <v>53</v>
      </c>
      <c r="B1149" s="1">
        <v>44780</v>
      </c>
      <c r="C1149" s="1">
        <v>7</v>
      </c>
      <c r="D1149" s="1">
        <v>2</v>
      </c>
      <c r="E1149" s="1">
        <v>1</v>
      </c>
      <c r="F1149" s="1">
        <v>1</v>
      </c>
      <c r="G1149" t="str">
        <v>Adult</v>
      </c>
      <c r="H1149">
        <v>9</v>
      </c>
    </row>
    <row r="1150" spans="1:8">
      <c r="A1150" s="1">
        <v>49</v>
      </c>
      <c r="B1150" s="1">
        <v>67905</v>
      </c>
      <c r="C1150" s="1">
        <v>7</v>
      </c>
      <c r="D1150" s="1">
        <v>0</v>
      </c>
      <c r="E1150" s="1">
        <v>1</v>
      </c>
      <c r="F1150" s="1">
        <v>1</v>
      </c>
      <c r="G1150" t="str">
        <v>Adult</v>
      </c>
      <c r="H1150">
        <v>7</v>
      </c>
    </row>
    <row r="1151" spans="1:8">
      <c r="A1151" s="1">
        <v>63</v>
      </c>
      <c r="B1151" s="1">
        <v>51573</v>
      </c>
      <c r="C1151" s="1">
        <v>12</v>
      </c>
      <c r="D1151" s="1">
        <v>0</v>
      </c>
      <c r="E1151" s="1">
        <v>0</v>
      </c>
      <c r="F1151" s="1">
        <v>0</v>
      </c>
      <c r="G1151" t="str">
        <v>Old</v>
      </c>
      <c r="H1151">
        <v>12</v>
      </c>
    </row>
    <row r="1152" spans="1:8">
      <c r="A1152" s="1">
        <v>42</v>
      </c>
      <c r="B1152" s="1">
        <v>146049</v>
      </c>
      <c r="C1152" s="1">
        <v>9</v>
      </c>
      <c r="D1152" s="1">
        <v>4</v>
      </c>
      <c r="E1152" s="1">
        <v>1</v>
      </c>
      <c r="F1152" s="1">
        <v>1</v>
      </c>
      <c r="G1152" t="str">
        <v>Adult</v>
      </c>
      <c r="H1152">
        <v>13</v>
      </c>
    </row>
    <row r="1153" spans="1:8">
      <c r="A1153" s="1">
        <v>46</v>
      </c>
      <c r="B1153" s="1">
        <v>63359</v>
      </c>
      <c r="C1153" s="1">
        <v>2</v>
      </c>
      <c r="D1153" s="1">
        <v>2</v>
      </c>
      <c r="E1153" s="1">
        <v>0</v>
      </c>
      <c r="F1153" s="1">
        <v>0</v>
      </c>
      <c r="G1153" t="str">
        <v>Adult</v>
      </c>
      <c r="H1153">
        <v>4</v>
      </c>
    </row>
    <row r="1154" spans="1:8">
      <c r="A1154" s="1">
        <v>48</v>
      </c>
      <c r="B1154" s="1">
        <v>96062</v>
      </c>
      <c r="C1154" s="1">
        <v>6</v>
      </c>
      <c r="D1154" s="1">
        <v>0</v>
      </c>
      <c r="E1154" s="1">
        <v>1</v>
      </c>
      <c r="F1154" s="1">
        <v>1</v>
      </c>
      <c r="G1154" t="str">
        <v>Adult</v>
      </c>
      <c r="H1154">
        <v>6</v>
      </c>
    </row>
    <row r="1155" spans="1:8">
      <c r="A1155" s="1">
        <v>41</v>
      </c>
      <c r="B1155" s="1">
        <v>103391</v>
      </c>
      <c r="C1155" s="1">
        <v>8</v>
      </c>
      <c r="D1155" s="1">
        <v>6</v>
      </c>
      <c r="E1155" s="1">
        <v>0</v>
      </c>
      <c r="F1155" s="1">
        <v>1</v>
      </c>
      <c r="G1155" t="str">
        <v>Adult</v>
      </c>
      <c r="H1155">
        <v>14</v>
      </c>
    </row>
    <row r="1156" spans="1:8">
      <c r="A1156" s="1">
        <v>27</v>
      </c>
      <c r="B1156" s="1">
        <v>73463</v>
      </c>
      <c r="C1156" s="1">
        <v>10</v>
      </c>
      <c r="D1156" s="1">
        <v>1</v>
      </c>
      <c r="E1156" s="1">
        <v>1</v>
      </c>
      <c r="F1156" s="1">
        <v>0</v>
      </c>
      <c r="G1156" t="str">
        <v>Young</v>
      </c>
      <c r="H1156">
        <v>11</v>
      </c>
    </row>
    <row r="1157" spans="1:8">
      <c r="A1157" s="1">
        <v>37</v>
      </c>
      <c r="B1157" s="1">
        <v>129596</v>
      </c>
      <c r="C1157" s="1">
        <v>10</v>
      </c>
      <c r="D1157" s="1">
        <v>2</v>
      </c>
      <c r="E1157" s="1">
        <v>1</v>
      </c>
      <c r="F1157" s="1">
        <v>1</v>
      </c>
      <c r="G1157" t="str">
        <v>Adult</v>
      </c>
      <c r="H1157">
        <v>12</v>
      </c>
    </row>
    <row r="1158" spans="1:8">
      <c r="A1158" s="1">
        <v>40</v>
      </c>
      <c r="B1158" s="1">
        <v>146342</v>
      </c>
      <c r="C1158" s="1">
        <v>5</v>
      </c>
      <c r="D1158" s="1">
        <v>7</v>
      </c>
      <c r="E1158" s="1">
        <v>1</v>
      </c>
      <c r="F1158" s="1">
        <v>0</v>
      </c>
      <c r="G1158" t="str">
        <v>Adult</v>
      </c>
      <c r="H1158">
        <v>12</v>
      </c>
    </row>
    <row r="1159" spans="1:8">
      <c r="A1159" s="1">
        <v>61</v>
      </c>
      <c r="B1159" s="1">
        <v>125018</v>
      </c>
      <c r="C1159" s="1">
        <v>12</v>
      </c>
      <c r="D1159" s="1">
        <v>2</v>
      </c>
      <c r="E1159" s="1">
        <v>0</v>
      </c>
      <c r="F1159" s="1">
        <v>0</v>
      </c>
      <c r="G1159" t="str">
        <v>Old</v>
      </c>
      <c r="H1159">
        <v>14</v>
      </c>
    </row>
    <row r="1160" spans="1:8">
      <c r="A1160" s="1">
        <v>40</v>
      </c>
      <c r="B1160" s="1">
        <v>46571</v>
      </c>
      <c r="C1160" s="1">
        <v>8</v>
      </c>
      <c r="D1160" s="1">
        <v>3</v>
      </c>
      <c r="E1160" s="1">
        <v>0</v>
      </c>
      <c r="F1160" s="1">
        <v>0</v>
      </c>
      <c r="G1160" t="str">
        <v>Adult</v>
      </c>
      <c r="H1160">
        <v>11</v>
      </c>
    </row>
    <row r="1161" spans="1:8">
      <c r="A1161" s="1">
        <v>42</v>
      </c>
      <c r="B1161" s="1">
        <v>127276</v>
      </c>
      <c r="C1161" s="1">
        <v>4</v>
      </c>
      <c r="D1161" s="1">
        <v>3</v>
      </c>
      <c r="E1161" s="1">
        <v>1</v>
      </c>
      <c r="F1161" s="1">
        <v>1</v>
      </c>
      <c r="G1161" t="str">
        <v>Adult</v>
      </c>
      <c r="H1161">
        <v>7</v>
      </c>
    </row>
    <row r="1162" spans="1:8">
      <c r="A1162" s="1">
        <v>48</v>
      </c>
      <c r="B1162" s="1">
        <v>49142</v>
      </c>
      <c r="C1162" s="1">
        <v>9</v>
      </c>
      <c r="D1162" s="1">
        <v>2</v>
      </c>
      <c r="E1162" s="1">
        <v>1</v>
      </c>
      <c r="F1162" s="1">
        <v>1</v>
      </c>
      <c r="G1162" t="str">
        <v>Adult</v>
      </c>
      <c r="H1162">
        <v>11</v>
      </c>
    </row>
    <row r="1163" spans="1:8">
      <c r="A1163" s="1">
        <v>60</v>
      </c>
      <c r="B1163" s="1">
        <v>55104</v>
      </c>
      <c r="C1163" s="1">
        <v>9</v>
      </c>
      <c r="D1163" s="1">
        <v>2</v>
      </c>
      <c r="E1163" s="1">
        <v>0</v>
      </c>
      <c r="F1163" s="1">
        <v>0</v>
      </c>
      <c r="G1163" t="str">
        <v>Old</v>
      </c>
      <c r="H1163">
        <v>11</v>
      </c>
    </row>
    <row r="1164" spans="1:8">
      <c r="A1164" s="1">
        <v>27</v>
      </c>
      <c r="B1164" s="1">
        <v>38625</v>
      </c>
      <c r="C1164" s="1">
        <v>5</v>
      </c>
      <c r="D1164" s="1">
        <v>3</v>
      </c>
      <c r="E1164" s="1">
        <v>0</v>
      </c>
      <c r="F1164" s="1">
        <v>0</v>
      </c>
      <c r="G1164" t="str">
        <v>Young</v>
      </c>
      <c r="H1164">
        <v>8</v>
      </c>
    </row>
    <row r="1165" spans="1:8">
      <c r="A1165" s="1">
        <v>21</v>
      </c>
      <c r="B1165" s="1">
        <v>69199</v>
      </c>
      <c r="C1165" s="1">
        <v>10</v>
      </c>
      <c r="D1165" s="1">
        <v>2</v>
      </c>
      <c r="E1165" s="1">
        <v>0</v>
      </c>
      <c r="F1165" s="1">
        <v>0</v>
      </c>
      <c r="G1165" t="str">
        <v>Young</v>
      </c>
      <c r="H1165">
        <v>12</v>
      </c>
    </row>
    <row r="1166" spans="1:8">
      <c r="A1166" s="1">
        <v>52</v>
      </c>
      <c r="B1166" s="1">
        <v>45926</v>
      </c>
      <c r="C1166" s="1">
        <v>7</v>
      </c>
      <c r="D1166" s="1">
        <v>3</v>
      </c>
      <c r="E1166" s="1">
        <v>0</v>
      </c>
      <c r="F1166" s="1">
        <v>0</v>
      </c>
      <c r="G1166" t="str">
        <v>Adult</v>
      </c>
      <c r="H1166">
        <v>10</v>
      </c>
    </row>
    <row r="1167" spans="1:8">
      <c r="A1167" s="1">
        <v>33</v>
      </c>
      <c r="B1167" s="1">
        <v>61218</v>
      </c>
      <c r="C1167" s="1">
        <v>10</v>
      </c>
      <c r="D1167" s="1">
        <v>2</v>
      </c>
      <c r="E1167" s="1">
        <v>0</v>
      </c>
      <c r="F1167" s="1">
        <v>0</v>
      </c>
      <c r="G1167" t="str">
        <v>Young</v>
      </c>
      <c r="H1167">
        <v>12</v>
      </c>
    </row>
    <row r="1168" spans="1:8">
      <c r="A1168" s="1">
        <v>50</v>
      </c>
      <c r="B1168" s="1">
        <v>74472</v>
      </c>
      <c r="C1168" s="1">
        <v>2</v>
      </c>
      <c r="D1168" s="1">
        <v>1</v>
      </c>
      <c r="E1168" s="1">
        <v>0</v>
      </c>
      <c r="F1168" s="1">
        <v>1</v>
      </c>
      <c r="G1168" t="str">
        <v>Adult</v>
      </c>
      <c r="H1168">
        <v>3</v>
      </c>
    </row>
    <row r="1169" spans="1:8">
      <c r="A1169" s="1">
        <v>43</v>
      </c>
      <c r="B1169" s="1">
        <v>121916</v>
      </c>
      <c r="C1169" s="1">
        <v>6</v>
      </c>
      <c r="D1169" s="1">
        <v>0</v>
      </c>
      <c r="E1169" s="1">
        <v>1</v>
      </c>
      <c r="F1169" s="1">
        <v>0</v>
      </c>
      <c r="G1169" t="str">
        <v>Adult</v>
      </c>
      <c r="H1169">
        <v>6</v>
      </c>
    </row>
    <row r="1170" spans="1:8">
      <c r="A1170" s="1">
        <v>39</v>
      </c>
      <c r="B1170" s="1">
        <v>50566</v>
      </c>
      <c r="C1170" s="1">
        <v>4</v>
      </c>
      <c r="D1170" s="1">
        <v>1</v>
      </c>
      <c r="E1170" s="1">
        <v>0</v>
      </c>
      <c r="F1170" s="1">
        <v>0</v>
      </c>
      <c r="G1170" t="str">
        <v>Adult</v>
      </c>
      <c r="H1170">
        <v>5</v>
      </c>
    </row>
    <row r="1171" spans="1:8">
      <c r="A1171" s="1">
        <v>52</v>
      </c>
      <c r="B1171" s="1">
        <v>86125</v>
      </c>
      <c r="C1171" s="1">
        <v>10</v>
      </c>
      <c r="D1171" s="1">
        <v>1</v>
      </c>
      <c r="E1171" s="1">
        <v>1</v>
      </c>
      <c r="F1171" s="1">
        <v>1</v>
      </c>
      <c r="G1171" t="str">
        <v>Adult</v>
      </c>
      <c r="H1171">
        <v>11</v>
      </c>
    </row>
    <row r="1172" spans="1:8">
      <c r="A1172" s="1">
        <v>50</v>
      </c>
      <c r="B1172" s="1">
        <v>63205</v>
      </c>
      <c r="C1172" s="1">
        <v>13</v>
      </c>
      <c r="D1172" s="1">
        <v>3</v>
      </c>
      <c r="E1172" s="1">
        <v>0</v>
      </c>
      <c r="F1172" s="1">
        <v>1</v>
      </c>
      <c r="G1172" t="str">
        <v>Adult</v>
      </c>
      <c r="H1172">
        <v>16</v>
      </c>
    </row>
    <row r="1173" spans="1:8">
      <c r="A1173" s="1">
        <v>49</v>
      </c>
      <c r="B1173" s="1">
        <v>139084</v>
      </c>
      <c r="C1173" s="1">
        <v>13</v>
      </c>
      <c r="D1173" s="1">
        <v>3</v>
      </c>
      <c r="E1173" s="1">
        <v>1</v>
      </c>
      <c r="F1173" s="1">
        <v>0</v>
      </c>
      <c r="G1173" t="str">
        <v>Adult</v>
      </c>
      <c r="H1173">
        <v>16</v>
      </c>
    </row>
    <row r="1174" spans="1:8">
      <c r="A1174" s="1">
        <v>65</v>
      </c>
      <c r="B1174" s="1">
        <v>59717</v>
      </c>
      <c r="C1174" s="1">
        <v>6</v>
      </c>
      <c r="D1174" s="1">
        <v>4</v>
      </c>
      <c r="E1174" s="1">
        <v>0</v>
      </c>
      <c r="F1174" s="1">
        <v>0</v>
      </c>
      <c r="G1174" t="str">
        <v>Old</v>
      </c>
      <c r="H1174">
        <v>10</v>
      </c>
    </row>
    <row r="1175" spans="1:8">
      <c r="A1175" s="1">
        <v>49</v>
      </c>
      <c r="B1175" s="1">
        <v>79984</v>
      </c>
      <c r="C1175" s="1">
        <v>8</v>
      </c>
      <c r="D1175" s="1">
        <v>2</v>
      </c>
      <c r="E1175" s="1">
        <v>1</v>
      </c>
      <c r="F1175" s="1">
        <v>1</v>
      </c>
      <c r="G1175" t="str">
        <v>Adult</v>
      </c>
      <c r="H1175">
        <v>10</v>
      </c>
    </row>
    <row r="1176" spans="1:8">
      <c r="A1176" s="1">
        <v>50</v>
      </c>
      <c r="B1176" s="1">
        <v>137292</v>
      </c>
      <c r="C1176" s="1">
        <v>5</v>
      </c>
      <c r="D1176" s="1">
        <v>1</v>
      </c>
      <c r="E1176" s="1">
        <v>1</v>
      </c>
      <c r="F1176" s="1">
        <v>1</v>
      </c>
      <c r="G1176" t="str">
        <v>Adult</v>
      </c>
      <c r="H1176">
        <v>6</v>
      </c>
    </row>
    <row r="1177" spans="1:8">
      <c r="A1177" s="1">
        <v>36</v>
      </c>
      <c r="B1177" s="1">
        <v>55135</v>
      </c>
      <c r="C1177" s="1">
        <v>8</v>
      </c>
      <c r="D1177" s="1">
        <v>1</v>
      </c>
      <c r="E1177" s="1">
        <v>0</v>
      </c>
      <c r="F1177" s="1">
        <v>0</v>
      </c>
      <c r="G1177" t="str">
        <v>Adult</v>
      </c>
      <c r="H1177">
        <v>9</v>
      </c>
    </row>
    <row r="1178" spans="1:8">
      <c r="A1178" s="1">
        <v>60</v>
      </c>
      <c r="B1178" s="1">
        <v>58164</v>
      </c>
      <c r="C1178" s="1">
        <v>6</v>
      </c>
      <c r="D1178" s="1">
        <v>3</v>
      </c>
      <c r="E1178" s="1">
        <v>1</v>
      </c>
      <c r="F1178" s="1">
        <v>1</v>
      </c>
      <c r="G1178" t="str">
        <v>Old</v>
      </c>
      <c r="H1178">
        <v>9</v>
      </c>
    </row>
    <row r="1179" spans="1:8">
      <c r="A1179" s="1">
        <v>39</v>
      </c>
      <c r="B1179" s="1">
        <v>104489</v>
      </c>
      <c r="C1179" s="1">
        <v>4</v>
      </c>
      <c r="D1179" s="1">
        <v>0</v>
      </c>
      <c r="E1179" s="1">
        <v>0</v>
      </c>
      <c r="F1179" s="1">
        <v>0</v>
      </c>
      <c r="G1179" t="str">
        <v>Adult</v>
      </c>
      <c r="H1179">
        <v>4</v>
      </c>
    </row>
    <row r="1180" spans="1:8">
      <c r="A1180" s="1">
        <v>38</v>
      </c>
      <c r="B1180" s="1">
        <v>68562</v>
      </c>
      <c r="C1180" s="1">
        <v>5</v>
      </c>
      <c r="D1180" s="1">
        <v>2</v>
      </c>
      <c r="E1180" s="1">
        <v>0</v>
      </c>
      <c r="F1180" s="1">
        <v>0</v>
      </c>
      <c r="G1180" t="str">
        <v>Adult</v>
      </c>
      <c r="H1180">
        <v>7</v>
      </c>
    </row>
    <row r="1181" spans="1:8">
      <c r="A1181" s="1">
        <v>21</v>
      </c>
      <c r="B1181" s="1">
        <v>99110</v>
      </c>
      <c r="C1181" s="1">
        <v>7</v>
      </c>
      <c r="D1181" s="1">
        <v>2</v>
      </c>
      <c r="E1181" s="1">
        <v>0</v>
      </c>
      <c r="F1181" s="1">
        <v>0</v>
      </c>
      <c r="G1181" t="str">
        <v>Young</v>
      </c>
      <c r="H1181">
        <v>9</v>
      </c>
    </row>
    <row r="1182" spans="1:8">
      <c r="A1182" s="1">
        <v>34</v>
      </c>
      <c r="B1182" s="1">
        <v>50169</v>
      </c>
      <c r="C1182" s="1">
        <v>9</v>
      </c>
      <c r="D1182" s="1">
        <v>2</v>
      </c>
      <c r="E1182" s="1">
        <v>1</v>
      </c>
      <c r="F1182" s="1">
        <v>1</v>
      </c>
      <c r="G1182" t="str">
        <v>Young</v>
      </c>
      <c r="H1182">
        <v>11</v>
      </c>
    </row>
    <row r="1183" spans="1:8">
      <c r="A1183" s="1">
        <v>22</v>
      </c>
      <c r="B1183" s="1">
        <v>89858</v>
      </c>
      <c r="C1183" s="1">
        <v>3</v>
      </c>
      <c r="D1183" s="1">
        <v>1</v>
      </c>
      <c r="E1183" s="1">
        <v>0</v>
      </c>
      <c r="F1183" s="1">
        <v>1</v>
      </c>
      <c r="G1183" t="str">
        <v>Young</v>
      </c>
      <c r="H1183">
        <v>4</v>
      </c>
    </row>
    <row r="1184" spans="1:8">
      <c r="A1184" s="1">
        <v>48</v>
      </c>
      <c r="B1184" s="1">
        <v>51604</v>
      </c>
      <c r="C1184" s="1">
        <v>11</v>
      </c>
      <c r="D1184" s="1">
        <v>2</v>
      </c>
      <c r="E1184" s="1">
        <v>0</v>
      </c>
      <c r="F1184" s="1">
        <v>1</v>
      </c>
      <c r="G1184" t="str">
        <v>Adult</v>
      </c>
      <c r="H1184">
        <v>13</v>
      </c>
    </row>
    <row r="1185" spans="1:8">
      <c r="A1185" s="1">
        <v>50</v>
      </c>
      <c r="B1185" s="1">
        <v>119670</v>
      </c>
      <c r="C1185" s="1">
        <v>5</v>
      </c>
      <c r="D1185" s="1">
        <v>2</v>
      </c>
      <c r="E1185" s="1">
        <v>0</v>
      </c>
      <c r="F1185" s="1">
        <v>1</v>
      </c>
      <c r="G1185" t="str">
        <v>Adult</v>
      </c>
      <c r="H1185">
        <v>7</v>
      </c>
    </row>
    <row r="1186" spans="1:8">
      <c r="A1186" s="1">
        <v>58</v>
      </c>
      <c r="B1186" s="1">
        <v>144605</v>
      </c>
      <c r="C1186" s="1">
        <v>10</v>
      </c>
      <c r="D1186" s="1">
        <v>2</v>
      </c>
      <c r="E1186" s="1">
        <v>1</v>
      </c>
      <c r="F1186" s="1">
        <v>1</v>
      </c>
      <c r="G1186" t="str">
        <v>Old</v>
      </c>
      <c r="H1186">
        <v>12</v>
      </c>
    </row>
    <row r="1187" spans="1:8">
      <c r="A1187" s="1">
        <v>24</v>
      </c>
      <c r="B1187" s="1">
        <v>118738</v>
      </c>
      <c r="C1187" s="1">
        <v>8</v>
      </c>
      <c r="D1187" s="1">
        <v>3</v>
      </c>
      <c r="E1187" s="1">
        <v>1</v>
      </c>
      <c r="F1187" s="1">
        <v>1</v>
      </c>
      <c r="G1187" t="str">
        <v>Young</v>
      </c>
      <c r="H1187">
        <v>11</v>
      </c>
    </row>
    <row r="1188" spans="1:8">
      <c r="A1188" s="1">
        <v>21</v>
      </c>
      <c r="B1188" s="1">
        <v>30684</v>
      </c>
      <c r="C1188" s="1">
        <v>3</v>
      </c>
      <c r="D1188" s="1">
        <v>2</v>
      </c>
      <c r="E1188" s="1">
        <v>0</v>
      </c>
      <c r="F1188" s="1">
        <v>1</v>
      </c>
      <c r="G1188" t="str">
        <v>Young</v>
      </c>
      <c r="H1188">
        <v>5</v>
      </c>
    </row>
    <row r="1189" spans="1:8">
      <c r="A1189" s="1">
        <v>28</v>
      </c>
      <c r="B1189" s="1">
        <v>132537</v>
      </c>
      <c r="C1189" s="1">
        <v>3</v>
      </c>
      <c r="D1189" s="1">
        <v>0</v>
      </c>
      <c r="E1189" s="1">
        <v>1</v>
      </c>
      <c r="F1189" s="1">
        <v>1</v>
      </c>
      <c r="G1189" t="str">
        <v>Young</v>
      </c>
      <c r="H1189">
        <v>3</v>
      </c>
    </row>
    <row r="1190" spans="1:8">
      <c r="A1190" s="1">
        <v>49</v>
      </c>
      <c r="B1190" s="1">
        <v>145265</v>
      </c>
      <c r="C1190" s="1">
        <v>7</v>
      </c>
      <c r="D1190" s="1">
        <v>1</v>
      </c>
      <c r="E1190" s="1">
        <v>1</v>
      </c>
      <c r="F1190" s="1">
        <v>1</v>
      </c>
      <c r="G1190" t="str">
        <v>Adult</v>
      </c>
      <c r="H1190">
        <v>8</v>
      </c>
    </row>
    <row r="1191" spans="1:8">
      <c r="A1191" s="1">
        <v>59</v>
      </c>
      <c r="B1191" s="1">
        <v>141301</v>
      </c>
      <c r="C1191" s="1">
        <v>9</v>
      </c>
      <c r="D1191" s="1">
        <v>4</v>
      </c>
      <c r="E1191" s="1">
        <v>1</v>
      </c>
      <c r="F1191" s="1">
        <v>0</v>
      </c>
      <c r="G1191" t="str">
        <v>Old</v>
      </c>
      <c r="H1191">
        <v>13</v>
      </c>
    </row>
    <row r="1192" spans="1:8">
      <c r="A1192" s="1">
        <v>23</v>
      </c>
      <c r="B1192" s="1">
        <v>38007</v>
      </c>
      <c r="C1192" s="1">
        <v>4</v>
      </c>
      <c r="D1192" s="1">
        <v>2</v>
      </c>
      <c r="E1192" s="1">
        <v>0</v>
      </c>
      <c r="F1192" s="1">
        <v>0</v>
      </c>
      <c r="G1192" t="str">
        <v>Young</v>
      </c>
      <c r="H1192">
        <v>6</v>
      </c>
    </row>
    <row r="1193" spans="1:8">
      <c r="A1193" s="1">
        <v>52</v>
      </c>
      <c r="B1193" s="1">
        <v>144915</v>
      </c>
      <c r="C1193" s="1">
        <v>6</v>
      </c>
      <c r="D1193" s="1">
        <v>5</v>
      </c>
      <c r="E1193" s="1">
        <v>1</v>
      </c>
      <c r="F1193" s="1">
        <v>1</v>
      </c>
      <c r="G1193" t="str">
        <v>Adult</v>
      </c>
      <c r="H1193">
        <v>11</v>
      </c>
    </row>
    <row r="1194" spans="1:8">
      <c r="A1194" s="1">
        <v>30</v>
      </c>
      <c r="B1194" s="1">
        <v>130632</v>
      </c>
      <c r="C1194" s="1">
        <v>4</v>
      </c>
      <c r="D1194" s="1">
        <v>2</v>
      </c>
      <c r="E1194" s="1">
        <v>1</v>
      </c>
      <c r="F1194" s="1">
        <v>0</v>
      </c>
      <c r="G1194" t="str">
        <v>Young</v>
      </c>
      <c r="H1194">
        <v>6</v>
      </c>
    </row>
    <row r="1195" spans="1:8">
      <c r="A1195" s="1">
        <v>30</v>
      </c>
      <c r="B1195" s="1">
        <v>147419</v>
      </c>
      <c r="C1195" s="1">
        <v>6</v>
      </c>
      <c r="D1195" s="1">
        <v>4</v>
      </c>
      <c r="E1195" s="1">
        <v>1</v>
      </c>
      <c r="F1195" s="1">
        <v>0</v>
      </c>
      <c r="G1195" t="str">
        <v>Young</v>
      </c>
      <c r="H1195">
        <v>10</v>
      </c>
    </row>
    <row r="1196" spans="1:8">
      <c r="A1196" s="1">
        <v>39</v>
      </c>
      <c r="B1196" s="1">
        <v>71787</v>
      </c>
      <c r="C1196" s="1">
        <v>3</v>
      </c>
      <c r="D1196" s="1">
        <v>0</v>
      </c>
      <c r="E1196" s="1">
        <v>0</v>
      </c>
      <c r="F1196" s="1">
        <v>1</v>
      </c>
      <c r="G1196" t="str">
        <v>Adult</v>
      </c>
      <c r="H1196">
        <v>3</v>
      </c>
    </row>
    <row r="1197" spans="1:8">
      <c r="A1197" s="1">
        <v>54</v>
      </c>
      <c r="B1197" s="1">
        <v>79582</v>
      </c>
      <c r="C1197" s="1">
        <v>7</v>
      </c>
      <c r="D1197" s="1">
        <v>3</v>
      </c>
      <c r="E1197" s="1">
        <v>0</v>
      </c>
      <c r="F1197" s="1">
        <v>0</v>
      </c>
      <c r="G1197" t="str">
        <v>Adult</v>
      </c>
      <c r="H1197">
        <v>10</v>
      </c>
    </row>
    <row r="1198" spans="1:8">
      <c r="A1198" s="1">
        <v>53</v>
      </c>
      <c r="B1198" s="1">
        <v>104791</v>
      </c>
      <c r="C1198" s="1">
        <v>10</v>
      </c>
      <c r="D1198" s="1">
        <v>4</v>
      </c>
      <c r="E1198" s="1">
        <v>0</v>
      </c>
      <c r="F1198" s="1">
        <v>1</v>
      </c>
      <c r="G1198" t="str">
        <v>Adult</v>
      </c>
      <c r="H1198">
        <v>14</v>
      </c>
    </row>
    <row r="1199" spans="1:8">
      <c r="A1199" s="1">
        <v>43</v>
      </c>
      <c r="B1199" s="1">
        <v>127798</v>
      </c>
      <c r="C1199" s="1">
        <v>8</v>
      </c>
      <c r="D1199" s="1">
        <v>1</v>
      </c>
      <c r="E1199" s="1">
        <v>0</v>
      </c>
      <c r="F1199" s="1">
        <v>0</v>
      </c>
      <c r="G1199" t="str">
        <v>Adult</v>
      </c>
      <c r="H1199">
        <v>9</v>
      </c>
    </row>
    <row r="1200" spans="1:8">
      <c r="A1200" s="1">
        <v>48</v>
      </c>
      <c r="B1200" s="1">
        <v>113629</v>
      </c>
      <c r="C1200" s="1">
        <v>6</v>
      </c>
      <c r="D1200" s="1">
        <v>1</v>
      </c>
      <c r="E1200" s="1">
        <v>1</v>
      </c>
      <c r="F1200" s="1">
        <v>0</v>
      </c>
      <c r="G1200" t="str">
        <v>Adult</v>
      </c>
      <c r="H1200">
        <v>7</v>
      </c>
    </row>
    <row r="1201" spans="1:8">
      <c r="A1201" s="1">
        <v>52</v>
      </c>
      <c r="B1201" s="1">
        <v>35782</v>
      </c>
      <c r="C1201" s="1">
        <v>11</v>
      </c>
      <c r="D1201" s="1">
        <v>3</v>
      </c>
      <c r="E1201" s="1">
        <v>1</v>
      </c>
      <c r="F1201" s="1">
        <v>1</v>
      </c>
      <c r="G1201" t="str">
        <v>Adult</v>
      </c>
      <c r="H1201">
        <v>14</v>
      </c>
    </row>
    <row r="1202" spans="1:8">
      <c r="A1202" s="1">
        <v>27</v>
      </c>
      <c r="B1202" s="1">
        <v>96770</v>
      </c>
      <c r="C1202" s="1">
        <v>4</v>
      </c>
      <c r="D1202" s="1">
        <v>3</v>
      </c>
      <c r="E1202" s="1">
        <v>1</v>
      </c>
      <c r="F1202" s="1">
        <v>0</v>
      </c>
      <c r="G1202" t="str">
        <v>Young</v>
      </c>
      <c r="H1202">
        <v>7</v>
      </c>
    </row>
    <row r="1203" spans="1:8">
      <c r="A1203" s="1">
        <v>49</v>
      </c>
      <c r="B1203" s="1">
        <v>87645</v>
      </c>
      <c r="C1203" s="1">
        <v>5</v>
      </c>
      <c r="D1203" s="1">
        <v>2</v>
      </c>
      <c r="E1203" s="1">
        <v>0</v>
      </c>
      <c r="F1203" s="1">
        <v>0</v>
      </c>
      <c r="G1203" t="str">
        <v>Adult</v>
      </c>
      <c r="H1203">
        <v>7</v>
      </c>
    </row>
    <row r="1204" spans="1:8">
      <c r="A1204" s="1">
        <v>28</v>
      </c>
      <c r="B1204" s="1">
        <v>133509</v>
      </c>
      <c r="C1204" s="1">
        <v>8</v>
      </c>
      <c r="D1204" s="1">
        <v>3</v>
      </c>
      <c r="E1204" s="1">
        <v>0</v>
      </c>
      <c r="F1204" s="1">
        <v>1</v>
      </c>
      <c r="G1204" t="str">
        <v>Young</v>
      </c>
      <c r="H1204">
        <v>11</v>
      </c>
    </row>
    <row r="1205" spans="1:8">
      <c r="A1205" s="1">
        <v>21</v>
      </c>
      <c r="B1205" s="1">
        <v>129724</v>
      </c>
      <c r="C1205" s="1">
        <v>7</v>
      </c>
      <c r="D1205" s="1">
        <v>3</v>
      </c>
      <c r="E1205" s="1">
        <v>1</v>
      </c>
      <c r="F1205" s="1">
        <v>0</v>
      </c>
      <c r="G1205" t="str">
        <v>Young</v>
      </c>
      <c r="H1205">
        <v>10</v>
      </c>
    </row>
    <row r="1206" spans="1:8">
      <c r="A1206" s="1">
        <v>23</v>
      </c>
      <c r="B1206" s="1">
        <v>61996</v>
      </c>
      <c r="C1206" s="1">
        <v>5</v>
      </c>
      <c r="D1206" s="1">
        <v>2</v>
      </c>
      <c r="E1206" s="1">
        <v>0</v>
      </c>
      <c r="F1206" s="1">
        <v>1</v>
      </c>
      <c r="G1206" t="str">
        <v>Young</v>
      </c>
      <c r="H1206">
        <v>7</v>
      </c>
    </row>
    <row r="1207" spans="1:8">
      <c r="A1207" s="1">
        <v>44</v>
      </c>
      <c r="B1207" s="1">
        <v>59204</v>
      </c>
      <c r="C1207" s="1">
        <v>3</v>
      </c>
      <c r="D1207" s="1">
        <v>3</v>
      </c>
      <c r="E1207" s="1">
        <v>1</v>
      </c>
      <c r="F1207" s="1">
        <v>0</v>
      </c>
      <c r="G1207" t="str">
        <v>Adult</v>
      </c>
      <c r="H1207">
        <v>6</v>
      </c>
    </row>
    <row r="1208" spans="1:8">
      <c r="A1208" s="1">
        <v>43</v>
      </c>
      <c r="B1208" s="1">
        <v>47152</v>
      </c>
      <c r="C1208" s="1">
        <v>10</v>
      </c>
      <c r="D1208" s="1">
        <v>4</v>
      </c>
      <c r="E1208" s="1">
        <v>1</v>
      </c>
      <c r="F1208" s="1">
        <v>1</v>
      </c>
      <c r="G1208" t="str">
        <v>Adult</v>
      </c>
      <c r="H1208">
        <v>14</v>
      </c>
    </row>
    <row r="1209" spans="1:8">
      <c r="A1209" s="1">
        <v>28</v>
      </c>
      <c r="B1209" s="1">
        <v>85186</v>
      </c>
      <c r="C1209" s="1">
        <v>2</v>
      </c>
      <c r="D1209" s="1">
        <v>1</v>
      </c>
      <c r="E1209" s="1">
        <v>0</v>
      </c>
      <c r="F1209" s="1">
        <v>0</v>
      </c>
      <c r="G1209" t="str">
        <v>Young</v>
      </c>
      <c r="H1209">
        <v>3</v>
      </c>
    </row>
    <row r="1210" spans="1:8">
      <c r="A1210" s="1">
        <v>57</v>
      </c>
      <c r="B1210" s="1">
        <v>137900</v>
      </c>
      <c r="C1210" s="1">
        <v>8</v>
      </c>
      <c r="D1210" s="1">
        <v>2</v>
      </c>
      <c r="E1210" s="1">
        <v>0</v>
      </c>
      <c r="F1210" s="1">
        <v>1</v>
      </c>
      <c r="G1210" t="str">
        <v>Old</v>
      </c>
      <c r="H1210">
        <v>10</v>
      </c>
    </row>
    <row r="1211" spans="1:8">
      <c r="A1211" s="1">
        <v>23</v>
      </c>
      <c r="B1211" s="1">
        <v>120555</v>
      </c>
      <c r="C1211" s="1">
        <v>6</v>
      </c>
      <c r="D1211" s="1">
        <v>1</v>
      </c>
      <c r="E1211" s="1">
        <v>0</v>
      </c>
      <c r="F1211" s="1">
        <v>0</v>
      </c>
      <c r="G1211" t="str">
        <v>Young</v>
      </c>
      <c r="H1211">
        <v>7</v>
      </c>
    </row>
    <row r="1212" spans="1:8">
      <c r="A1212" s="1">
        <v>53</v>
      </c>
      <c r="B1212" s="1">
        <v>115024</v>
      </c>
      <c r="C1212" s="1">
        <v>10</v>
      </c>
      <c r="D1212" s="1">
        <v>2</v>
      </c>
      <c r="E1212" s="1">
        <v>0</v>
      </c>
      <c r="F1212" s="1">
        <v>0</v>
      </c>
      <c r="G1212" t="str">
        <v>Adult</v>
      </c>
      <c r="H1212">
        <v>12</v>
      </c>
    </row>
    <row r="1213" spans="1:8">
      <c r="A1213" s="1">
        <v>48</v>
      </c>
      <c r="B1213" s="1">
        <v>132659</v>
      </c>
      <c r="C1213" s="1">
        <v>6</v>
      </c>
      <c r="D1213" s="1">
        <v>2</v>
      </c>
      <c r="E1213" s="1">
        <v>0</v>
      </c>
      <c r="F1213" s="1">
        <v>0</v>
      </c>
      <c r="G1213" t="str">
        <v>Adult</v>
      </c>
      <c r="H1213">
        <v>8</v>
      </c>
    </row>
    <row r="1214" spans="1:8">
      <c r="A1214" s="1">
        <v>28</v>
      </c>
      <c r="B1214" s="1">
        <v>49689</v>
      </c>
      <c r="C1214" s="1">
        <v>7</v>
      </c>
      <c r="D1214" s="1">
        <v>1</v>
      </c>
      <c r="E1214" s="1">
        <v>0</v>
      </c>
      <c r="F1214" s="1">
        <v>0</v>
      </c>
      <c r="G1214" t="str">
        <v>Young</v>
      </c>
      <c r="H1214">
        <v>8</v>
      </c>
    </row>
    <row r="1215" spans="1:8">
      <c r="A1215" s="1">
        <v>54</v>
      </c>
      <c r="B1215" s="1">
        <v>80690</v>
      </c>
      <c r="C1215" s="1">
        <v>5</v>
      </c>
      <c r="D1215" s="1">
        <v>4</v>
      </c>
      <c r="E1215" s="1">
        <v>0</v>
      </c>
      <c r="F1215" s="1">
        <v>0</v>
      </c>
      <c r="G1215" t="str">
        <v>Adult</v>
      </c>
      <c r="H1215">
        <v>9</v>
      </c>
    </row>
    <row r="1216" spans="1:8">
      <c r="A1216" s="1">
        <v>55</v>
      </c>
      <c r="B1216" s="1">
        <v>124042</v>
      </c>
      <c r="C1216" s="1">
        <v>7</v>
      </c>
      <c r="D1216" s="1">
        <v>3</v>
      </c>
      <c r="E1216" s="1">
        <v>1</v>
      </c>
      <c r="F1216" s="1">
        <v>1</v>
      </c>
      <c r="G1216" t="str">
        <v>Old</v>
      </c>
      <c r="H1216">
        <v>10</v>
      </c>
    </row>
    <row r="1217" spans="1:8">
      <c r="A1217" s="1">
        <v>52</v>
      </c>
      <c r="B1217" s="1">
        <v>113251</v>
      </c>
      <c r="C1217" s="1">
        <v>3</v>
      </c>
      <c r="D1217" s="1">
        <v>2</v>
      </c>
      <c r="E1217" s="1">
        <v>0</v>
      </c>
      <c r="F1217" s="1">
        <v>0</v>
      </c>
      <c r="G1217" t="str">
        <v>Adult</v>
      </c>
      <c r="H1217">
        <v>5</v>
      </c>
    </row>
    <row r="1218" spans="1:8">
      <c r="A1218" s="1">
        <v>44</v>
      </c>
      <c r="B1218" s="1">
        <v>87320</v>
      </c>
      <c r="C1218" s="1">
        <v>5</v>
      </c>
      <c r="D1218" s="1">
        <v>2</v>
      </c>
      <c r="E1218" s="1">
        <v>1</v>
      </c>
      <c r="F1218" s="1">
        <v>0</v>
      </c>
      <c r="G1218" t="str">
        <v>Adult</v>
      </c>
      <c r="H1218">
        <v>7</v>
      </c>
    </row>
    <row r="1219" spans="1:8">
      <c r="A1219" s="1">
        <v>34</v>
      </c>
      <c r="B1219" s="1">
        <v>94226</v>
      </c>
      <c r="C1219" s="1">
        <v>9</v>
      </c>
      <c r="D1219" s="1">
        <v>0</v>
      </c>
      <c r="E1219" s="1">
        <v>1</v>
      </c>
      <c r="F1219" s="1">
        <v>1</v>
      </c>
      <c r="G1219" t="str">
        <v>Young</v>
      </c>
      <c r="H1219">
        <v>9</v>
      </c>
    </row>
    <row r="1220" spans="1:8">
      <c r="A1220" s="1">
        <v>52</v>
      </c>
      <c r="B1220" s="1">
        <v>86091</v>
      </c>
      <c r="C1220" s="1">
        <v>9</v>
      </c>
      <c r="D1220" s="1">
        <v>1</v>
      </c>
      <c r="E1220" s="1">
        <v>0</v>
      </c>
      <c r="F1220" s="1">
        <v>0</v>
      </c>
      <c r="G1220" t="str">
        <v>Adult</v>
      </c>
      <c r="H1220">
        <v>10</v>
      </c>
    </row>
    <row r="1221" spans="1:8">
      <c r="A1221" s="1">
        <v>63</v>
      </c>
      <c r="B1221" s="1">
        <v>136565</v>
      </c>
      <c r="C1221" s="1">
        <v>7</v>
      </c>
      <c r="D1221" s="1">
        <v>3</v>
      </c>
      <c r="E1221" s="1">
        <v>1</v>
      </c>
      <c r="F1221" s="1">
        <v>0</v>
      </c>
      <c r="G1221" t="str">
        <v>Old</v>
      </c>
      <c r="H1221">
        <v>10</v>
      </c>
    </row>
    <row r="1222" spans="1:8">
      <c r="A1222" s="1">
        <v>36</v>
      </c>
      <c r="B1222" s="1">
        <v>109301</v>
      </c>
      <c r="C1222" s="1">
        <v>7</v>
      </c>
      <c r="D1222" s="1">
        <v>4</v>
      </c>
      <c r="E1222" s="1">
        <v>0</v>
      </c>
      <c r="F1222" s="1">
        <v>1</v>
      </c>
      <c r="G1222" t="str">
        <v>Adult</v>
      </c>
      <c r="H1222">
        <v>11</v>
      </c>
    </row>
    <row r="1223" spans="1:8">
      <c r="A1223" s="1">
        <v>24</v>
      </c>
      <c r="B1223" s="1">
        <v>51942</v>
      </c>
      <c r="C1223" s="1">
        <v>7</v>
      </c>
      <c r="D1223" s="1">
        <v>4</v>
      </c>
      <c r="E1223" s="1">
        <v>0</v>
      </c>
      <c r="F1223" s="1">
        <v>0</v>
      </c>
      <c r="G1223" t="str">
        <v>Young</v>
      </c>
      <c r="H1223">
        <v>11</v>
      </c>
    </row>
    <row r="1224" spans="1:8">
      <c r="A1224" s="1">
        <v>57</v>
      </c>
      <c r="B1224" s="1">
        <v>68712</v>
      </c>
      <c r="C1224" s="1">
        <v>8</v>
      </c>
      <c r="D1224" s="1">
        <v>7</v>
      </c>
      <c r="E1224" s="1">
        <v>0</v>
      </c>
      <c r="F1224" s="1">
        <v>1</v>
      </c>
      <c r="G1224" t="str">
        <v>Old</v>
      </c>
      <c r="H1224">
        <v>15</v>
      </c>
    </row>
    <row r="1225" spans="1:8">
      <c r="A1225" s="1">
        <v>41</v>
      </c>
      <c r="B1225" s="1">
        <v>135430</v>
      </c>
      <c r="C1225" s="1">
        <v>10</v>
      </c>
      <c r="D1225" s="1">
        <v>1</v>
      </c>
      <c r="E1225" s="1">
        <v>0</v>
      </c>
      <c r="F1225" s="1">
        <v>0</v>
      </c>
      <c r="G1225" t="str">
        <v>Adult</v>
      </c>
      <c r="H1225">
        <v>11</v>
      </c>
    </row>
    <row r="1226" spans="1:8">
      <c r="A1226" s="1">
        <v>34</v>
      </c>
      <c r="B1226" s="1">
        <v>95277</v>
      </c>
      <c r="C1226" s="1">
        <v>6</v>
      </c>
      <c r="D1226" s="1">
        <v>0</v>
      </c>
      <c r="E1226" s="1">
        <v>0</v>
      </c>
      <c r="F1226" s="1">
        <v>0</v>
      </c>
      <c r="G1226" t="str">
        <v>Young</v>
      </c>
      <c r="H1226">
        <v>6</v>
      </c>
    </row>
    <row r="1227" spans="1:8">
      <c r="A1227" s="1">
        <v>51</v>
      </c>
      <c r="B1227" s="1">
        <v>79632</v>
      </c>
      <c r="C1227" s="1">
        <v>11</v>
      </c>
      <c r="D1227" s="1">
        <v>2</v>
      </c>
      <c r="E1227" s="1">
        <v>1</v>
      </c>
      <c r="F1227" s="1">
        <v>1</v>
      </c>
      <c r="G1227" t="str">
        <v>Adult</v>
      </c>
      <c r="H1227">
        <v>13</v>
      </c>
    </row>
    <row r="1228" spans="1:8">
      <c r="A1228" s="1">
        <v>38</v>
      </c>
      <c r="B1228" s="1">
        <v>68031</v>
      </c>
      <c r="C1228" s="1">
        <v>6</v>
      </c>
      <c r="D1228" s="1">
        <v>1</v>
      </c>
      <c r="E1228" s="1">
        <v>0</v>
      </c>
      <c r="F1228" s="1">
        <v>0</v>
      </c>
      <c r="G1228" t="str">
        <v>Adult</v>
      </c>
      <c r="H1228">
        <v>7</v>
      </c>
    </row>
    <row r="1229" spans="1:8">
      <c r="A1229" s="1">
        <v>27</v>
      </c>
      <c r="B1229" s="1">
        <v>50478</v>
      </c>
      <c r="C1229" s="1">
        <v>5</v>
      </c>
      <c r="D1229" s="1">
        <v>1</v>
      </c>
      <c r="E1229" s="1">
        <v>0</v>
      </c>
      <c r="F1229" s="1">
        <v>1</v>
      </c>
      <c r="G1229" t="str">
        <v>Young</v>
      </c>
      <c r="H1229">
        <v>6</v>
      </c>
    </row>
    <row r="1230" spans="1:8">
      <c r="A1230" s="1">
        <v>30</v>
      </c>
      <c r="B1230" s="1">
        <v>52551</v>
      </c>
      <c r="C1230" s="1">
        <v>11</v>
      </c>
      <c r="D1230" s="1">
        <v>5</v>
      </c>
      <c r="E1230" s="1">
        <v>0</v>
      </c>
      <c r="F1230" s="1">
        <v>0</v>
      </c>
      <c r="G1230" t="str">
        <v>Young</v>
      </c>
      <c r="H1230">
        <v>16</v>
      </c>
    </row>
    <row r="1231" spans="1:8">
      <c r="A1231" s="1">
        <v>27</v>
      </c>
      <c r="B1231" s="1">
        <v>78068</v>
      </c>
      <c r="C1231" s="1">
        <v>5</v>
      </c>
      <c r="D1231" s="1">
        <v>2</v>
      </c>
      <c r="E1231" s="1">
        <v>1</v>
      </c>
      <c r="F1231" s="1">
        <v>1</v>
      </c>
      <c r="G1231" t="str">
        <v>Young</v>
      </c>
      <c r="H1231">
        <v>7</v>
      </c>
    </row>
    <row r="1232" spans="1:8">
      <c r="A1232" s="1">
        <v>53</v>
      </c>
      <c r="B1232" s="1">
        <v>123608</v>
      </c>
      <c r="C1232" s="1">
        <v>7</v>
      </c>
      <c r="D1232" s="1">
        <v>0</v>
      </c>
      <c r="E1232" s="1">
        <v>0</v>
      </c>
      <c r="F1232" s="1">
        <v>0</v>
      </c>
      <c r="G1232" t="str">
        <v>Adult</v>
      </c>
      <c r="H1232">
        <v>7</v>
      </c>
    </row>
    <row r="1233" spans="1:8">
      <c r="A1233" s="1">
        <v>43</v>
      </c>
      <c r="B1233" s="1">
        <v>65561</v>
      </c>
      <c r="C1233" s="1">
        <v>8</v>
      </c>
      <c r="D1233" s="1">
        <v>2</v>
      </c>
      <c r="E1233" s="1">
        <v>0</v>
      </c>
      <c r="F1233" s="1">
        <v>0</v>
      </c>
      <c r="G1233" t="str">
        <v>Adult</v>
      </c>
      <c r="H1233">
        <v>10</v>
      </c>
    </row>
    <row r="1234" spans="1:8">
      <c r="A1234" s="1">
        <v>41</v>
      </c>
      <c r="B1234" s="1">
        <v>32892</v>
      </c>
      <c r="C1234" s="1">
        <v>9</v>
      </c>
      <c r="D1234" s="1">
        <v>4</v>
      </c>
      <c r="E1234" s="1">
        <v>0</v>
      </c>
      <c r="F1234" s="1">
        <v>1</v>
      </c>
      <c r="G1234" t="str">
        <v>Adult</v>
      </c>
      <c r="H1234">
        <v>13</v>
      </c>
    </row>
    <row r="1235" spans="1:8">
      <c r="A1235" s="1">
        <v>39</v>
      </c>
      <c r="B1235" s="1">
        <v>129502</v>
      </c>
      <c r="C1235" s="1">
        <v>5</v>
      </c>
      <c r="D1235" s="1">
        <v>1</v>
      </c>
      <c r="E1235" s="1">
        <v>0</v>
      </c>
      <c r="F1235" s="1">
        <v>0</v>
      </c>
      <c r="G1235" t="str">
        <v>Adult</v>
      </c>
      <c r="H1235">
        <v>6</v>
      </c>
    </row>
    <row r="1236" spans="1:8">
      <c r="A1236" s="1">
        <v>39</v>
      </c>
      <c r="B1236" s="1">
        <v>54395</v>
      </c>
      <c r="C1236" s="1">
        <v>7</v>
      </c>
      <c r="D1236" s="1">
        <v>1</v>
      </c>
      <c r="E1236" s="1">
        <v>1</v>
      </c>
      <c r="F1236" s="1">
        <v>0</v>
      </c>
      <c r="G1236" t="str">
        <v>Adult</v>
      </c>
      <c r="H1236">
        <v>8</v>
      </c>
    </row>
    <row r="1237" spans="1:8">
      <c r="A1237" s="1">
        <v>56</v>
      </c>
      <c r="B1237" s="1">
        <v>48756</v>
      </c>
      <c r="C1237" s="1">
        <v>3</v>
      </c>
      <c r="D1237" s="1">
        <v>1</v>
      </c>
      <c r="E1237" s="1">
        <v>0</v>
      </c>
      <c r="F1237" s="1">
        <v>0</v>
      </c>
      <c r="G1237" t="str">
        <v>Old</v>
      </c>
      <c r="H1237">
        <v>4</v>
      </c>
    </row>
    <row r="1238" spans="1:8">
      <c r="A1238" s="1">
        <v>49</v>
      </c>
      <c r="B1238" s="1">
        <v>146580</v>
      </c>
      <c r="C1238" s="1">
        <v>10</v>
      </c>
      <c r="D1238" s="1">
        <v>1</v>
      </c>
      <c r="E1238" s="1">
        <v>1</v>
      </c>
      <c r="F1238" s="1">
        <v>1</v>
      </c>
      <c r="G1238" t="str">
        <v>Adult</v>
      </c>
      <c r="H1238">
        <v>11</v>
      </c>
    </row>
    <row r="1239" spans="1:8">
      <c r="A1239" s="1">
        <v>38</v>
      </c>
      <c r="B1239" s="1">
        <v>117710</v>
      </c>
      <c r="C1239" s="1">
        <v>7</v>
      </c>
      <c r="D1239" s="1">
        <v>0</v>
      </c>
      <c r="E1239" s="1">
        <v>0</v>
      </c>
      <c r="F1239" s="1">
        <v>0</v>
      </c>
      <c r="G1239" t="str">
        <v>Adult</v>
      </c>
      <c r="H1239">
        <v>7</v>
      </c>
    </row>
    <row r="1240" spans="1:8">
      <c r="A1240" s="1">
        <v>22</v>
      </c>
      <c r="B1240" s="1">
        <v>64651</v>
      </c>
      <c r="C1240" s="1">
        <v>4</v>
      </c>
      <c r="D1240" s="1">
        <v>2</v>
      </c>
      <c r="E1240" s="1">
        <v>0</v>
      </c>
      <c r="F1240" s="1">
        <v>0</v>
      </c>
      <c r="G1240" t="str">
        <v>Young</v>
      </c>
      <c r="H1240">
        <v>6</v>
      </c>
    </row>
    <row r="1241" spans="1:8">
      <c r="A1241" s="1">
        <v>21</v>
      </c>
      <c r="B1241" s="1">
        <v>96333</v>
      </c>
      <c r="C1241" s="1">
        <v>8</v>
      </c>
      <c r="D1241" s="1">
        <v>1</v>
      </c>
      <c r="E1241" s="1">
        <v>0</v>
      </c>
      <c r="F1241" s="1">
        <v>0</v>
      </c>
      <c r="G1241" t="str">
        <v>Young</v>
      </c>
      <c r="H1241">
        <v>9</v>
      </c>
    </row>
    <row r="1242" spans="1:8">
      <c r="A1242" s="1">
        <v>25</v>
      </c>
      <c r="B1242" s="1">
        <v>103745</v>
      </c>
      <c r="C1242" s="1">
        <v>8</v>
      </c>
      <c r="D1242" s="1">
        <v>1</v>
      </c>
      <c r="E1242" s="1">
        <v>1</v>
      </c>
      <c r="F1242" s="1">
        <v>1</v>
      </c>
      <c r="G1242" t="str">
        <v>Young</v>
      </c>
      <c r="H1242">
        <v>9</v>
      </c>
    </row>
    <row r="1243" spans="1:8">
      <c r="A1243" s="1">
        <v>40</v>
      </c>
      <c r="B1243" s="1">
        <v>136539</v>
      </c>
      <c r="C1243" s="1">
        <v>7</v>
      </c>
      <c r="D1243" s="1">
        <v>2</v>
      </c>
      <c r="E1243" s="1">
        <v>0</v>
      </c>
      <c r="F1243" s="1">
        <v>1</v>
      </c>
      <c r="G1243" t="str">
        <v>Adult</v>
      </c>
      <c r="H1243">
        <v>9</v>
      </c>
    </row>
    <row r="1244" spans="1:8">
      <c r="A1244" s="1">
        <v>31</v>
      </c>
      <c r="B1244" s="1">
        <v>79306</v>
      </c>
      <c r="C1244" s="1">
        <v>8</v>
      </c>
      <c r="D1244" s="1">
        <v>3</v>
      </c>
      <c r="E1244" s="1">
        <v>0</v>
      </c>
      <c r="F1244" s="1">
        <v>0</v>
      </c>
      <c r="G1244" t="str">
        <v>Young</v>
      </c>
      <c r="H1244">
        <v>11</v>
      </c>
    </row>
    <row r="1245" spans="1:8">
      <c r="A1245" s="1">
        <v>62</v>
      </c>
      <c r="B1245" s="1">
        <v>51346</v>
      </c>
      <c r="C1245" s="1">
        <v>6</v>
      </c>
      <c r="D1245" s="1">
        <v>1</v>
      </c>
      <c r="E1245" s="1">
        <v>0</v>
      </c>
      <c r="F1245" s="1">
        <v>1</v>
      </c>
      <c r="G1245" t="str">
        <v>Old</v>
      </c>
      <c r="H1245">
        <v>7</v>
      </c>
    </row>
    <row r="1246" spans="1:8">
      <c r="A1246" s="1">
        <v>22</v>
      </c>
      <c r="B1246" s="1">
        <v>143561</v>
      </c>
      <c r="C1246" s="1">
        <v>9</v>
      </c>
      <c r="D1246" s="1">
        <v>1</v>
      </c>
      <c r="E1246" s="1">
        <v>1</v>
      </c>
      <c r="F1246" s="1">
        <v>1</v>
      </c>
      <c r="G1246" t="str">
        <v>Young</v>
      </c>
      <c r="H1246">
        <v>10</v>
      </c>
    </row>
    <row r="1247" spans="1:8">
      <c r="A1247" s="1">
        <v>23</v>
      </c>
      <c r="B1247" s="1">
        <v>58024</v>
      </c>
      <c r="C1247" s="1">
        <v>5</v>
      </c>
      <c r="D1247" s="1">
        <v>3</v>
      </c>
      <c r="E1247" s="1">
        <v>0</v>
      </c>
      <c r="F1247" s="1">
        <v>0</v>
      </c>
      <c r="G1247" t="str">
        <v>Young</v>
      </c>
      <c r="H1247">
        <v>8</v>
      </c>
    </row>
    <row r="1248" spans="1:8">
      <c r="A1248" s="1">
        <v>43</v>
      </c>
      <c r="B1248" s="1">
        <v>124950</v>
      </c>
      <c r="C1248" s="1">
        <v>2</v>
      </c>
      <c r="D1248" s="1">
        <v>2</v>
      </c>
      <c r="E1248" s="1">
        <v>1</v>
      </c>
      <c r="F1248" s="1">
        <v>0</v>
      </c>
      <c r="G1248" t="str">
        <v>Adult</v>
      </c>
      <c r="H1248">
        <v>4</v>
      </c>
    </row>
    <row r="1249" spans="1:8">
      <c r="A1249" s="1">
        <v>32</v>
      </c>
      <c r="B1249" s="1">
        <v>148768</v>
      </c>
      <c r="C1249" s="1">
        <v>7</v>
      </c>
      <c r="D1249" s="1">
        <v>4</v>
      </c>
      <c r="E1249" s="1">
        <v>0</v>
      </c>
      <c r="F1249" s="1">
        <v>1</v>
      </c>
      <c r="G1249" t="str">
        <v>Young</v>
      </c>
      <c r="H1249">
        <v>11</v>
      </c>
    </row>
    <row r="1250" spans="1:8">
      <c r="A1250" s="1">
        <v>40</v>
      </c>
      <c r="B1250" s="1">
        <v>70818</v>
      </c>
      <c r="C1250" s="1">
        <v>4</v>
      </c>
      <c r="D1250" s="1">
        <v>0</v>
      </c>
      <c r="E1250" s="1">
        <v>0</v>
      </c>
      <c r="F1250" s="1">
        <v>0</v>
      </c>
      <c r="G1250" t="str">
        <v>Adult</v>
      </c>
      <c r="H1250">
        <v>4</v>
      </c>
    </row>
    <row r="1251" spans="1:8">
      <c r="A1251" s="1">
        <v>25</v>
      </c>
      <c r="B1251" s="1">
        <v>35947</v>
      </c>
      <c r="C1251" s="1">
        <v>7</v>
      </c>
      <c r="D1251" s="1">
        <v>2</v>
      </c>
      <c r="E1251" s="1">
        <v>0</v>
      </c>
      <c r="F1251" s="1">
        <v>1</v>
      </c>
      <c r="G1251" t="str">
        <v>Young</v>
      </c>
      <c r="H1251">
        <v>9</v>
      </c>
    </row>
    <row r="1252" spans="1:8">
      <c r="A1252" s="1">
        <v>57</v>
      </c>
      <c r="B1252" s="1">
        <v>105153</v>
      </c>
      <c r="C1252" s="1">
        <v>11</v>
      </c>
      <c r="D1252" s="1">
        <v>5</v>
      </c>
      <c r="E1252" s="1">
        <v>0</v>
      </c>
      <c r="F1252" s="1">
        <v>0</v>
      </c>
      <c r="G1252" t="str">
        <v>Old</v>
      </c>
      <c r="H1252">
        <v>16</v>
      </c>
    </row>
    <row r="1253" spans="1:8">
      <c r="A1253" s="1">
        <v>58</v>
      </c>
      <c r="B1253" s="1">
        <v>116240</v>
      </c>
      <c r="C1253" s="1">
        <v>3</v>
      </c>
      <c r="D1253" s="1">
        <v>0</v>
      </c>
      <c r="E1253" s="1">
        <v>0</v>
      </c>
      <c r="F1253" s="1">
        <v>1</v>
      </c>
      <c r="G1253" t="str">
        <v>Old</v>
      </c>
      <c r="H1253">
        <v>3</v>
      </c>
    </row>
    <row r="1254" spans="1:8">
      <c r="A1254" s="1">
        <v>50</v>
      </c>
      <c r="B1254" s="1">
        <v>124238</v>
      </c>
      <c r="C1254" s="1">
        <v>7</v>
      </c>
      <c r="D1254" s="1">
        <v>1</v>
      </c>
      <c r="E1254" s="1">
        <v>0</v>
      </c>
      <c r="F1254" s="1">
        <v>0</v>
      </c>
      <c r="G1254" t="str">
        <v>Adult</v>
      </c>
      <c r="H1254">
        <v>8</v>
      </c>
    </row>
    <row r="1255" spans="1:8">
      <c r="A1255" s="1">
        <v>29</v>
      </c>
      <c r="B1255" s="1">
        <v>97428</v>
      </c>
      <c r="C1255" s="1">
        <v>7</v>
      </c>
      <c r="D1255" s="1">
        <v>2</v>
      </c>
      <c r="E1255" s="1">
        <v>1</v>
      </c>
      <c r="F1255" s="1">
        <v>0</v>
      </c>
      <c r="G1255" t="str">
        <v>Young</v>
      </c>
      <c r="H1255">
        <v>9</v>
      </c>
    </row>
    <row r="1256" spans="1:8">
      <c r="A1256" s="1">
        <v>54</v>
      </c>
      <c r="B1256" s="1">
        <v>59754</v>
      </c>
      <c r="C1256" s="1">
        <v>5</v>
      </c>
      <c r="D1256" s="1">
        <v>1</v>
      </c>
      <c r="E1256" s="1">
        <v>0</v>
      </c>
      <c r="F1256" s="1">
        <v>0</v>
      </c>
      <c r="G1256" t="str">
        <v>Adult</v>
      </c>
      <c r="H1256">
        <v>6</v>
      </c>
    </row>
    <row r="1257" spans="1:8">
      <c r="A1257" s="1">
        <v>64</v>
      </c>
      <c r="B1257" s="1">
        <v>93355</v>
      </c>
      <c r="C1257" s="1">
        <v>6</v>
      </c>
      <c r="D1257" s="1">
        <v>0</v>
      </c>
      <c r="E1257" s="1">
        <v>1</v>
      </c>
      <c r="F1257" s="1">
        <v>0</v>
      </c>
      <c r="G1257" t="str">
        <v>Old</v>
      </c>
      <c r="H1257">
        <v>6</v>
      </c>
    </row>
    <row r="1258" spans="1:8">
      <c r="A1258" s="1">
        <v>55</v>
      </c>
      <c r="B1258" s="1">
        <v>88241</v>
      </c>
      <c r="C1258" s="1">
        <v>6</v>
      </c>
      <c r="D1258" s="1">
        <v>4</v>
      </c>
      <c r="E1258" s="1">
        <v>1</v>
      </c>
      <c r="F1258" s="1">
        <v>1</v>
      </c>
      <c r="G1258" t="str">
        <v>Old</v>
      </c>
      <c r="H1258">
        <v>10</v>
      </c>
    </row>
    <row r="1259" spans="1:8">
      <c r="A1259" s="1">
        <v>42</v>
      </c>
      <c r="B1259" s="1">
        <v>98960</v>
      </c>
      <c r="C1259" s="1">
        <v>8</v>
      </c>
      <c r="D1259" s="1">
        <v>1</v>
      </c>
      <c r="E1259" s="1">
        <v>1</v>
      </c>
      <c r="F1259" s="1">
        <v>0</v>
      </c>
      <c r="G1259" t="str">
        <v>Adult</v>
      </c>
      <c r="H1259">
        <v>9</v>
      </c>
    </row>
    <row r="1260" spans="1:8">
      <c r="A1260" s="1">
        <v>64</v>
      </c>
      <c r="B1260" s="1">
        <v>137754</v>
      </c>
      <c r="C1260" s="1">
        <v>10</v>
      </c>
      <c r="D1260" s="1">
        <v>0</v>
      </c>
      <c r="E1260" s="1">
        <v>1</v>
      </c>
      <c r="F1260" s="1">
        <v>1</v>
      </c>
      <c r="G1260" t="str">
        <v>Old</v>
      </c>
      <c r="H1260">
        <v>10</v>
      </c>
    </row>
    <row r="1261" spans="1:8">
      <c r="A1261" s="1">
        <v>44</v>
      </c>
      <c r="B1261" s="1">
        <v>43418</v>
      </c>
      <c r="C1261" s="1">
        <v>5</v>
      </c>
      <c r="D1261" s="1">
        <v>2</v>
      </c>
      <c r="E1261" s="1">
        <v>1</v>
      </c>
      <c r="F1261" s="1">
        <v>0</v>
      </c>
      <c r="G1261" t="str">
        <v>Adult</v>
      </c>
      <c r="H1261">
        <v>7</v>
      </c>
    </row>
    <row r="1262" spans="1:8">
      <c r="A1262" s="1">
        <v>37</v>
      </c>
      <c r="B1262" s="1">
        <v>125422</v>
      </c>
      <c r="C1262" s="1">
        <v>6</v>
      </c>
      <c r="D1262" s="1">
        <v>4</v>
      </c>
      <c r="E1262" s="1">
        <v>0</v>
      </c>
      <c r="F1262" s="1">
        <v>0</v>
      </c>
      <c r="G1262" t="str">
        <v>Adult</v>
      </c>
      <c r="H1262">
        <v>10</v>
      </c>
    </row>
    <row r="1263" spans="1:8">
      <c r="A1263" s="1">
        <v>30</v>
      </c>
      <c r="B1263" s="1">
        <v>130319</v>
      </c>
      <c r="C1263" s="1">
        <v>7</v>
      </c>
      <c r="D1263" s="1">
        <v>4</v>
      </c>
      <c r="E1263" s="1">
        <v>1</v>
      </c>
      <c r="F1263" s="1">
        <v>1</v>
      </c>
      <c r="G1263" t="str">
        <v>Young</v>
      </c>
      <c r="H1263">
        <v>11</v>
      </c>
    </row>
    <row r="1264" spans="1:8">
      <c r="A1264" s="1">
        <v>50</v>
      </c>
      <c r="B1264" s="1">
        <v>118593</v>
      </c>
      <c r="C1264" s="1">
        <v>3</v>
      </c>
      <c r="D1264" s="1">
        <v>2</v>
      </c>
      <c r="E1264" s="1">
        <v>0</v>
      </c>
      <c r="F1264" s="1">
        <v>0</v>
      </c>
      <c r="G1264" t="str">
        <v>Adult</v>
      </c>
      <c r="H1264">
        <v>5</v>
      </c>
    </row>
    <row r="1265" spans="1:8">
      <c r="A1265" s="1">
        <v>43</v>
      </c>
      <c r="B1265" s="1">
        <v>85184</v>
      </c>
      <c r="C1265" s="1">
        <v>9</v>
      </c>
      <c r="D1265" s="1">
        <v>3</v>
      </c>
      <c r="E1265" s="1">
        <v>0</v>
      </c>
      <c r="F1265" s="1">
        <v>1</v>
      </c>
      <c r="G1265" t="str">
        <v>Adult</v>
      </c>
      <c r="H1265">
        <v>12</v>
      </c>
    </row>
    <row r="1266" spans="1:8">
      <c r="A1266" s="1">
        <v>52</v>
      </c>
      <c r="B1266" s="1">
        <v>34833</v>
      </c>
      <c r="C1266" s="1">
        <v>3</v>
      </c>
      <c r="D1266" s="1">
        <v>5</v>
      </c>
      <c r="E1266" s="1">
        <v>1</v>
      </c>
      <c r="F1266" s="1">
        <v>0</v>
      </c>
      <c r="G1266" t="str">
        <v>Adult</v>
      </c>
      <c r="H1266">
        <v>8</v>
      </c>
    </row>
    <row r="1267" spans="1:8">
      <c r="A1267" s="1">
        <v>37</v>
      </c>
      <c r="B1267" s="1">
        <v>105430</v>
      </c>
      <c r="C1267" s="1">
        <v>6</v>
      </c>
      <c r="D1267" s="1">
        <v>1</v>
      </c>
      <c r="E1267" s="1">
        <v>1</v>
      </c>
      <c r="F1267" s="1">
        <v>0</v>
      </c>
      <c r="G1267" t="str">
        <v>Adult</v>
      </c>
      <c r="H1267">
        <v>7</v>
      </c>
    </row>
    <row r="1268" spans="1:8">
      <c r="A1268" s="1">
        <v>37</v>
      </c>
      <c r="B1268" s="1">
        <v>144246</v>
      </c>
      <c r="C1268" s="1">
        <v>13</v>
      </c>
      <c r="D1268" s="1">
        <v>2</v>
      </c>
      <c r="E1268" s="1">
        <v>0</v>
      </c>
      <c r="F1268" s="1">
        <v>1</v>
      </c>
      <c r="G1268" t="str">
        <v>Adult</v>
      </c>
      <c r="H1268">
        <v>15</v>
      </c>
    </row>
    <row r="1269" spans="1:8">
      <c r="A1269" s="1">
        <v>34</v>
      </c>
      <c r="B1269" s="1">
        <v>71833</v>
      </c>
      <c r="C1269" s="1">
        <v>8</v>
      </c>
      <c r="D1269" s="1">
        <v>2</v>
      </c>
      <c r="E1269" s="1">
        <v>1</v>
      </c>
      <c r="F1269" s="1">
        <v>0</v>
      </c>
      <c r="G1269" t="str">
        <v>Young</v>
      </c>
      <c r="H1269">
        <v>10</v>
      </c>
    </row>
    <row r="1270" spans="1:8">
      <c r="A1270" s="1">
        <v>29</v>
      </c>
      <c r="B1270" s="1">
        <v>30565</v>
      </c>
      <c r="C1270" s="1">
        <v>6</v>
      </c>
      <c r="D1270" s="1">
        <v>3</v>
      </c>
      <c r="E1270" s="1">
        <v>0</v>
      </c>
      <c r="F1270" s="1">
        <v>0</v>
      </c>
      <c r="G1270" t="str">
        <v>Young</v>
      </c>
      <c r="H1270">
        <v>9</v>
      </c>
    </row>
    <row r="1271" spans="1:8">
      <c r="A1271" s="1">
        <v>60</v>
      </c>
      <c r="B1271" s="1">
        <v>70180</v>
      </c>
      <c r="C1271" s="1">
        <v>7</v>
      </c>
      <c r="D1271" s="1">
        <v>3</v>
      </c>
      <c r="E1271" s="1">
        <v>0</v>
      </c>
      <c r="F1271" s="1">
        <v>0</v>
      </c>
      <c r="G1271" t="str">
        <v>Old</v>
      </c>
      <c r="H1271">
        <v>10</v>
      </c>
    </row>
    <row r="1272" spans="1:8">
      <c r="A1272" s="1">
        <v>22</v>
      </c>
      <c r="B1272" s="1">
        <v>48402</v>
      </c>
      <c r="C1272" s="1">
        <v>10</v>
      </c>
      <c r="D1272" s="1">
        <v>5</v>
      </c>
      <c r="E1272" s="1">
        <v>0</v>
      </c>
      <c r="F1272" s="1">
        <v>0</v>
      </c>
      <c r="G1272" t="str">
        <v>Young</v>
      </c>
      <c r="H1272">
        <v>15</v>
      </c>
    </row>
    <row r="1273" spans="1:8">
      <c r="A1273" s="1">
        <v>65</v>
      </c>
      <c r="B1273" s="1">
        <v>72845</v>
      </c>
      <c r="C1273" s="1">
        <v>2</v>
      </c>
      <c r="D1273" s="1">
        <v>4</v>
      </c>
      <c r="E1273" s="1">
        <v>1</v>
      </c>
      <c r="F1273" s="1">
        <v>1</v>
      </c>
      <c r="G1273" t="str">
        <v>Old</v>
      </c>
      <c r="H1273">
        <v>6</v>
      </c>
    </row>
    <row r="1274" spans="1:8">
      <c r="A1274" s="1">
        <v>45</v>
      </c>
      <c r="B1274" s="1">
        <v>105851</v>
      </c>
      <c r="C1274" s="1">
        <v>10</v>
      </c>
      <c r="D1274" s="1">
        <v>1</v>
      </c>
      <c r="E1274" s="1">
        <v>0</v>
      </c>
      <c r="F1274" s="1">
        <v>0</v>
      </c>
      <c r="G1274" t="str">
        <v>Adult</v>
      </c>
      <c r="H1274">
        <v>11</v>
      </c>
    </row>
    <row r="1275" spans="1:8">
      <c r="A1275" s="1">
        <v>59</v>
      </c>
      <c r="B1275" s="1">
        <v>42834</v>
      </c>
      <c r="C1275" s="1">
        <v>8</v>
      </c>
      <c r="D1275" s="1">
        <v>1</v>
      </c>
      <c r="E1275" s="1">
        <v>0</v>
      </c>
      <c r="F1275" s="1">
        <v>0</v>
      </c>
      <c r="G1275" t="str">
        <v>Old</v>
      </c>
      <c r="H1275">
        <v>9</v>
      </c>
    </row>
    <row r="1276" spans="1:8">
      <c r="A1276" s="1">
        <v>29</v>
      </c>
      <c r="B1276" s="1">
        <v>97850</v>
      </c>
      <c r="C1276" s="1">
        <v>5</v>
      </c>
      <c r="D1276" s="1">
        <v>4</v>
      </c>
      <c r="E1276" s="1">
        <v>0</v>
      </c>
      <c r="F1276" s="1">
        <v>0</v>
      </c>
      <c r="G1276" t="str">
        <v>Young</v>
      </c>
      <c r="H1276">
        <v>9</v>
      </c>
    </row>
    <row r="1277" spans="1:8">
      <c r="A1277" s="1">
        <v>42</v>
      </c>
      <c r="B1277" s="1">
        <v>67180</v>
      </c>
      <c r="C1277" s="1">
        <v>4</v>
      </c>
      <c r="D1277" s="1">
        <v>1</v>
      </c>
      <c r="E1277" s="1">
        <v>0</v>
      </c>
      <c r="F1277" s="1">
        <v>1</v>
      </c>
      <c r="G1277" t="str">
        <v>Adult</v>
      </c>
      <c r="H1277">
        <v>5</v>
      </c>
    </row>
    <row r="1278" spans="1:8">
      <c r="A1278" s="1">
        <v>63</v>
      </c>
      <c r="B1278" s="1">
        <v>33883</v>
      </c>
      <c r="C1278" s="1">
        <v>10</v>
      </c>
      <c r="D1278" s="1">
        <v>2</v>
      </c>
      <c r="E1278" s="1">
        <v>0</v>
      </c>
      <c r="F1278" s="1">
        <v>1</v>
      </c>
      <c r="G1278" t="str">
        <v>Old</v>
      </c>
      <c r="H1278">
        <v>12</v>
      </c>
    </row>
    <row r="1279" spans="1:8">
      <c r="A1279" s="1">
        <v>24</v>
      </c>
      <c r="B1279" s="1">
        <v>139688</v>
      </c>
      <c r="C1279" s="1">
        <v>5</v>
      </c>
      <c r="D1279" s="1">
        <v>3</v>
      </c>
      <c r="E1279" s="1">
        <v>0</v>
      </c>
      <c r="F1279" s="1">
        <v>1</v>
      </c>
      <c r="G1279" t="str">
        <v>Young</v>
      </c>
      <c r="H1279">
        <v>8</v>
      </c>
    </row>
    <row r="1280" spans="1:8">
      <c r="A1280" s="1">
        <v>46</v>
      </c>
      <c r="B1280" s="1">
        <v>105587</v>
      </c>
      <c r="C1280" s="1">
        <v>5</v>
      </c>
      <c r="D1280" s="1">
        <v>0</v>
      </c>
      <c r="E1280" s="1">
        <v>1</v>
      </c>
      <c r="F1280" s="1">
        <v>1</v>
      </c>
      <c r="G1280" t="str">
        <v>Adult</v>
      </c>
      <c r="H1280">
        <v>5</v>
      </c>
    </row>
    <row r="1281" spans="1:8">
      <c r="A1281" s="1">
        <v>49</v>
      </c>
      <c r="B1281" s="1">
        <v>136520</v>
      </c>
      <c r="C1281" s="1">
        <v>9</v>
      </c>
      <c r="D1281" s="1">
        <v>2</v>
      </c>
      <c r="E1281" s="1">
        <v>0</v>
      </c>
      <c r="F1281" s="1">
        <v>1</v>
      </c>
      <c r="G1281" t="str">
        <v>Adult</v>
      </c>
      <c r="H1281">
        <v>11</v>
      </c>
    </row>
    <row r="1282" spans="1:8">
      <c r="A1282" s="1">
        <v>65</v>
      </c>
      <c r="B1282" s="1">
        <v>41695</v>
      </c>
      <c r="C1282" s="1">
        <v>7</v>
      </c>
      <c r="D1282" s="1">
        <v>3</v>
      </c>
      <c r="E1282" s="1">
        <v>1</v>
      </c>
      <c r="F1282" s="1">
        <v>1</v>
      </c>
      <c r="G1282" t="str">
        <v>Old</v>
      </c>
      <c r="H1282">
        <v>10</v>
      </c>
    </row>
    <row r="1283" spans="1:8">
      <c r="A1283" s="1">
        <v>54</v>
      </c>
      <c r="B1283" s="1">
        <v>53123</v>
      </c>
      <c r="C1283" s="1">
        <v>13</v>
      </c>
      <c r="D1283" s="1">
        <v>2</v>
      </c>
      <c r="E1283" s="1">
        <v>0</v>
      </c>
      <c r="F1283" s="1">
        <v>1</v>
      </c>
      <c r="G1283" t="str">
        <v>Adult</v>
      </c>
      <c r="H1283">
        <v>15</v>
      </c>
    </row>
    <row r="1284" spans="1:8">
      <c r="A1284" s="1">
        <v>43</v>
      </c>
      <c r="B1284" s="1">
        <v>88481</v>
      </c>
      <c r="C1284" s="1">
        <v>8</v>
      </c>
      <c r="D1284" s="1">
        <v>1</v>
      </c>
      <c r="E1284" s="1">
        <v>0</v>
      </c>
      <c r="F1284" s="1">
        <v>0</v>
      </c>
      <c r="G1284" t="str">
        <v>Adult</v>
      </c>
      <c r="H1284">
        <v>9</v>
      </c>
    </row>
    <row r="1285" spans="1:8">
      <c r="A1285" s="1">
        <v>57</v>
      </c>
      <c r="B1285" s="1">
        <v>103438</v>
      </c>
      <c r="C1285" s="1">
        <v>8</v>
      </c>
      <c r="D1285" s="1">
        <v>3</v>
      </c>
      <c r="E1285" s="1">
        <v>0</v>
      </c>
      <c r="F1285" s="1">
        <v>0</v>
      </c>
      <c r="G1285" t="str">
        <v>Old</v>
      </c>
      <c r="H1285">
        <v>11</v>
      </c>
    </row>
    <row r="1286" spans="1:8">
      <c r="A1286" s="1">
        <v>31</v>
      </c>
      <c r="B1286" s="1">
        <v>141491</v>
      </c>
      <c r="C1286" s="1">
        <v>10</v>
      </c>
      <c r="D1286" s="1">
        <v>3</v>
      </c>
      <c r="E1286" s="1">
        <v>0</v>
      </c>
      <c r="F1286" s="1">
        <v>0</v>
      </c>
      <c r="G1286" t="str">
        <v>Young</v>
      </c>
      <c r="H1286">
        <v>13</v>
      </c>
    </row>
    <row r="1287" spans="1:8">
      <c r="A1287" s="1">
        <v>26</v>
      </c>
      <c r="B1287" s="1">
        <v>47573</v>
      </c>
      <c r="C1287" s="1">
        <v>4</v>
      </c>
      <c r="D1287" s="1">
        <v>5</v>
      </c>
      <c r="E1287" s="1">
        <v>0</v>
      </c>
      <c r="F1287" s="1">
        <v>0</v>
      </c>
      <c r="G1287" t="str">
        <v>Young</v>
      </c>
      <c r="H1287">
        <v>9</v>
      </c>
    </row>
    <row r="1288" spans="1:8">
      <c r="A1288" s="1">
        <v>38</v>
      </c>
      <c r="B1288" s="1">
        <v>124910</v>
      </c>
      <c r="C1288" s="1">
        <v>6</v>
      </c>
      <c r="D1288" s="1">
        <v>2</v>
      </c>
      <c r="E1288" s="1">
        <v>0</v>
      </c>
      <c r="F1288" s="1">
        <v>1</v>
      </c>
      <c r="G1288" t="str">
        <v>Adult</v>
      </c>
      <c r="H1288">
        <v>8</v>
      </c>
    </row>
    <row r="1289" spans="1:8">
      <c r="A1289" s="1">
        <v>41</v>
      </c>
      <c r="B1289" s="1">
        <v>86494</v>
      </c>
      <c r="C1289" s="1">
        <v>5</v>
      </c>
      <c r="D1289" s="1">
        <v>0</v>
      </c>
      <c r="E1289" s="1">
        <v>0</v>
      </c>
      <c r="F1289" s="1">
        <v>0</v>
      </c>
      <c r="G1289" t="str">
        <v>Adult</v>
      </c>
      <c r="H1289">
        <v>5</v>
      </c>
    </row>
    <row r="1290" spans="1:8">
      <c r="A1290" s="1">
        <v>62</v>
      </c>
      <c r="B1290" s="1">
        <v>42288</v>
      </c>
      <c r="C1290" s="1">
        <v>4</v>
      </c>
      <c r="D1290" s="1">
        <v>3</v>
      </c>
      <c r="E1290" s="1">
        <v>0</v>
      </c>
      <c r="F1290" s="1">
        <v>0</v>
      </c>
      <c r="G1290" t="str">
        <v>Old</v>
      </c>
      <c r="H1290">
        <v>7</v>
      </c>
    </row>
    <row r="1291" spans="1:8">
      <c r="A1291" s="1">
        <v>56</v>
      </c>
      <c r="B1291" s="1">
        <v>76978</v>
      </c>
      <c r="C1291" s="1">
        <v>11</v>
      </c>
      <c r="D1291" s="1">
        <v>1</v>
      </c>
      <c r="E1291" s="1">
        <v>0</v>
      </c>
      <c r="F1291" s="1">
        <v>0</v>
      </c>
      <c r="G1291" t="str">
        <v>Old</v>
      </c>
      <c r="H1291">
        <v>12</v>
      </c>
    </row>
    <row r="1292" spans="1:8">
      <c r="A1292" s="1">
        <v>61</v>
      </c>
      <c r="B1292" s="1">
        <v>102420</v>
      </c>
      <c r="C1292" s="1">
        <v>5</v>
      </c>
      <c r="D1292" s="1">
        <v>1</v>
      </c>
      <c r="E1292" s="1">
        <v>1</v>
      </c>
      <c r="F1292" s="1">
        <v>1</v>
      </c>
      <c r="G1292" t="str">
        <v>Old</v>
      </c>
      <c r="H1292">
        <v>6</v>
      </c>
    </row>
    <row r="1293" spans="1:8">
      <c r="A1293" s="1">
        <v>58</v>
      </c>
      <c r="B1293" s="1">
        <v>147845</v>
      </c>
      <c r="C1293" s="1">
        <v>5</v>
      </c>
      <c r="D1293" s="1">
        <v>5</v>
      </c>
      <c r="E1293" s="1">
        <v>1</v>
      </c>
      <c r="F1293" s="1">
        <v>0</v>
      </c>
      <c r="G1293" t="str">
        <v>Old</v>
      </c>
      <c r="H1293">
        <v>10</v>
      </c>
    </row>
    <row r="1294" spans="1:8">
      <c r="A1294" s="1">
        <v>54</v>
      </c>
      <c r="B1294" s="1">
        <v>106095</v>
      </c>
      <c r="C1294" s="1">
        <v>12</v>
      </c>
      <c r="D1294" s="1">
        <v>1</v>
      </c>
      <c r="E1294" s="1">
        <v>1</v>
      </c>
      <c r="F1294" s="1">
        <v>1</v>
      </c>
      <c r="G1294" t="str">
        <v>Adult</v>
      </c>
      <c r="H1294">
        <v>13</v>
      </c>
    </row>
    <row r="1295" spans="1:8">
      <c r="A1295" s="1">
        <v>37</v>
      </c>
      <c r="B1295" s="1">
        <v>84672</v>
      </c>
      <c r="C1295" s="1">
        <v>7</v>
      </c>
      <c r="D1295" s="1">
        <v>4</v>
      </c>
      <c r="E1295" s="1">
        <v>0</v>
      </c>
      <c r="F1295" s="1">
        <v>0</v>
      </c>
      <c r="G1295" t="str">
        <v>Adult</v>
      </c>
      <c r="H1295">
        <v>11</v>
      </c>
    </row>
    <row r="1296" spans="1:8">
      <c r="A1296" s="1">
        <v>57</v>
      </c>
      <c r="B1296" s="1">
        <v>91821</v>
      </c>
      <c r="C1296" s="1">
        <v>7</v>
      </c>
      <c r="D1296" s="1">
        <v>0</v>
      </c>
      <c r="E1296" s="1">
        <v>1</v>
      </c>
      <c r="F1296" s="1">
        <v>1</v>
      </c>
      <c r="G1296" t="str">
        <v>Old</v>
      </c>
      <c r="H1296">
        <v>7</v>
      </c>
    </row>
    <row r="1297" spans="1:8">
      <c r="A1297" s="1">
        <v>45</v>
      </c>
      <c r="B1297" s="1">
        <v>113661</v>
      </c>
      <c r="C1297" s="1">
        <v>2</v>
      </c>
      <c r="D1297" s="1">
        <v>2</v>
      </c>
      <c r="E1297" s="1">
        <v>1</v>
      </c>
      <c r="F1297" s="1">
        <v>1</v>
      </c>
      <c r="G1297" t="str">
        <v>Adult</v>
      </c>
      <c r="H1297">
        <v>4</v>
      </c>
    </row>
    <row r="1298" spans="1:8">
      <c r="A1298" s="1">
        <v>58</v>
      </c>
      <c r="B1298" s="1">
        <v>99224</v>
      </c>
      <c r="C1298" s="1">
        <v>3</v>
      </c>
      <c r="D1298" s="1">
        <v>1</v>
      </c>
      <c r="E1298" s="1">
        <v>1</v>
      </c>
      <c r="F1298" s="1">
        <v>0</v>
      </c>
      <c r="G1298" t="str">
        <v>Old</v>
      </c>
      <c r="H1298">
        <v>4</v>
      </c>
    </row>
    <row r="1299" spans="1:8">
      <c r="A1299" s="1">
        <v>32</v>
      </c>
      <c r="B1299" s="1">
        <v>119405</v>
      </c>
      <c r="C1299" s="1">
        <v>3</v>
      </c>
      <c r="D1299" s="1">
        <v>2</v>
      </c>
      <c r="E1299" s="1">
        <v>1</v>
      </c>
      <c r="F1299" s="1">
        <v>1</v>
      </c>
      <c r="G1299" t="str">
        <v>Young</v>
      </c>
      <c r="H1299">
        <v>5</v>
      </c>
    </row>
    <row r="1300" spans="1:8">
      <c r="A1300" s="1">
        <v>43</v>
      </c>
      <c r="B1300" s="1">
        <v>142418</v>
      </c>
      <c r="C1300" s="1">
        <v>7</v>
      </c>
      <c r="D1300" s="1">
        <v>3</v>
      </c>
      <c r="E1300" s="1">
        <v>0</v>
      </c>
      <c r="F1300" s="1">
        <v>0</v>
      </c>
      <c r="G1300" t="str">
        <v>Adult</v>
      </c>
      <c r="H1300">
        <v>10</v>
      </c>
    </row>
    <row r="1301" spans="1:8">
      <c r="A1301" s="1">
        <v>62</v>
      </c>
      <c r="B1301" s="1">
        <v>133673</v>
      </c>
      <c r="C1301" s="1">
        <v>5</v>
      </c>
      <c r="D1301" s="1">
        <v>2</v>
      </c>
      <c r="E1301" s="1">
        <v>1</v>
      </c>
      <c r="F1301" s="1">
        <v>1</v>
      </c>
      <c r="G1301" t="str">
        <v>Old</v>
      </c>
      <c r="H1301">
        <v>7</v>
      </c>
    </row>
    <row r="1302" spans="1:8">
      <c r="A1302" s="1">
        <v>42</v>
      </c>
      <c r="B1302" s="1">
        <v>84796</v>
      </c>
      <c r="C1302" s="1">
        <v>7</v>
      </c>
      <c r="D1302" s="1">
        <v>4</v>
      </c>
      <c r="E1302" s="1">
        <v>0</v>
      </c>
      <c r="F1302" s="1">
        <v>0</v>
      </c>
      <c r="G1302" t="str">
        <v>Adult</v>
      </c>
      <c r="H1302">
        <v>11</v>
      </c>
    </row>
    <row r="1303" spans="1:8">
      <c r="A1303" s="1">
        <v>41</v>
      </c>
      <c r="B1303" s="1">
        <v>74706</v>
      </c>
      <c r="C1303" s="1">
        <v>11</v>
      </c>
      <c r="D1303" s="1">
        <v>1</v>
      </c>
      <c r="E1303" s="1">
        <v>0</v>
      </c>
      <c r="F1303" s="1">
        <v>0</v>
      </c>
      <c r="G1303" t="str">
        <v>Adult</v>
      </c>
      <c r="H1303">
        <v>12</v>
      </c>
    </row>
    <row r="1304" spans="1:8">
      <c r="A1304" s="1">
        <v>47</v>
      </c>
      <c r="B1304" s="1">
        <v>34023</v>
      </c>
      <c r="C1304" s="1">
        <v>7</v>
      </c>
      <c r="D1304" s="1">
        <v>1</v>
      </c>
      <c r="E1304" s="1">
        <v>1</v>
      </c>
      <c r="F1304" s="1">
        <v>1</v>
      </c>
      <c r="G1304" t="str">
        <v>Adult</v>
      </c>
      <c r="H1304">
        <v>8</v>
      </c>
    </row>
    <row r="1305" spans="1:8">
      <c r="A1305" s="1">
        <v>51</v>
      </c>
      <c r="B1305" s="1">
        <v>144286</v>
      </c>
      <c r="C1305" s="1">
        <v>6</v>
      </c>
      <c r="D1305" s="1">
        <v>2</v>
      </c>
      <c r="E1305" s="1">
        <v>0</v>
      </c>
      <c r="F1305" s="1">
        <v>0</v>
      </c>
      <c r="G1305" t="str">
        <v>Adult</v>
      </c>
      <c r="H1305">
        <v>8</v>
      </c>
    </row>
    <row r="1306" spans="1:8">
      <c r="A1306" s="1">
        <v>26</v>
      </c>
      <c r="B1306" s="1">
        <v>112636</v>
      </c>
      <c r="C1306" s="1">
        <v>10</v>
      </c>
      <c r="D1306" s="1">
        <v>1</v>
      </c>
      <c r="E1306" s="1">
        <v>0</v>
      </c>
      <c r="F1306" s="1">
        <v>0</v>
      </c>
      <c r="G1306" t="str">
        <v>Young</v>
      </c>
      <c r="H1306">
        <v>11</v>
      </c>
    </row>
    <row r="1307" spans="1:8">
      <c r="A1307" s="1">
        <v>47</v>
      </c>
      <c r="B1307" s="1">
        <v>66735</v>
      </c>
      <c r="C1307" s="1">
        <v>6</v>
      </c>
      <c r="D1307" s="1">
        <v>1</v>
      </c>
      <c r="E1307" s="1">
        <v>0</v>
      </c>
      <c r="F1307" s="1">
        <v>0</v>
      </c>
      <c r="G1307" t="str">
        <v>Adult</v>
      </c>
      <c r="H1307">
        <v>7</v>
      </c>
    </row>
    <row r="1308" spans="1:8">
      <c r="A1308" s="1">
        <v>60</v>
      </c>
      <c r="B1308" s="1">
        <v>102959</v>
      </c>
      <c r="C1308" s="1">
        <v>5</v>
      </c>
      <c r="D1308" s="1">
        <v>1</v>
      </c>
      <c r="E1308" s="1">
        <v>0</v>
      </c>
      <c r="F1308" s="1">
        <v>0</v>
      </c>
      <c r="G1308" t="str">
        <v>Old</v>
      </c>
      <c r="H1308">
        <v>6</v>
      </c>
    </row>
    <row r="1309" spans="1:8">
      <c r="A1309" s="1">
        <v>54</v>
      </c>
      <c r="B1309" s="1">
        <v>69218</v>
      </c>
      <c r="C1309" s="1">
        <v>8</v>
      </c>
      <c r="D1309" s="1">
        <v>3</v>
      </c>
      <c r="E1309" s="1">
        <v>0</v>
      </c>
      <c r="F1309" s="1">
        <v>0</v>
      </c>
      <c r="G1309" t="str">
        <v>Adult</v>
      </c>
      <c r="H1309">
        <v>11</v>
      </c>
    </row>
    <row r="1310" spans="1:8">
      <c r="A1310" s="1">
        <v>32</v>
      </c>
      <c r="B1310" s="1">
        <v>42213</v>
      </c>
      <c r="C1310" s="1">
        <v>9</v>
      </c>
      <c r="D1310" s="1">
        <v>2</v>
      </c>
      <c r="E1310" s="1">
        <v>1</v>
      </c>
      <c r="F1310" s="1">
        <v>0</v>
      </c>
      <c r="G1310" t="str">
        <v>Young</v>
      </c>
      <c r="H1310">
        <v>11</v>
      </c>
    </row>
    <row r="1311" spans="1:8">
      <c r="A1311" s="1">
        <v>65</v>
      </c>
      <c r="B1311" s="1">
        <v>131519</v>
      </c>
      <c r="C1311" s="1">
        <v>3</v>
      </c>
      <c r="D1311" s="1">
        <v>2</v>
      </c>
      <c r="E1311" s="1">
        <v>0</v>
      </c>
      <c r="F1311" s="1">
        <v>1</v>
      </c>
      <c r="G1311" t="str">
        <v>Old</v>
      </c>
      <c r="H1311">
        <v>5</v>
      </c>
    </row>
    <row r="1312" spans="1:8">
      <c r="A1312" s="1">
        <v>27</v>
      </c>
      <c r="B1312" s="1">
        <v>128694</v>
      </c>
      <c r="C1312" s="1">
        <v>4</v>
      </c>
      <c r="D1312" s="1">
        <v>0</v>
      </c>
      <c r="E1312" s="1">
        <v>0</v>
      </c>
      <c r="F1312" s="1">
        <v>0</v>
      </c>
      <c r="G1312" t="str">
        <v>Young</v>
      </c>
      <c r="H1312">
        <v>4</v>
      </c>
    </row>
    <row r="1313" spans="1:8">
      <c r="A1313" s="1">
        <v>30</v>
      </c>
      <c r="B1313" s="1">
        <v>58460</v>
      </c>
      <c r="C1313" s="1">
        <v>9</v>
      </c>
      <c r="D1313" s="1">
        <v>0</v>
      </c>
      <c r="E1313" s="1">
        <v>0</v>
      </c>
      <c r="F1313" s="1">
        <v>1</v>
      </c>
      <c r="G1313" t="str">
        <v>Young</v>
      </c>
      <c r="H1313">
        <v>9</v>
      </c>
    </row>
    <row r="1314" spans="1:8">
      <c r="A1314" s="1">
        <v>65</v>
      </c>
      <c r="B1314" s="1">
        <v>94680</v>
      </c>
      <c r="C1314" s="1">
        <v>7</v>
      </c>
      <c r="D1314" s="1">
        <v>2</v>
      </c>
      <c r="E1314" s="1">
        <v>0</v>
      </c>
      <c r="F1314" s="1">
        <v>0</v>
      </c>
      <c r="G1314" t="str">
        <v>Old</v>
      </c>
      <c r="H1314">
        <v>9</v>
      </c>
    </row>
    <row r="1315" spans="1:8">
      <c r="A1315" s="1">
        <v>37</v>
      </c>
      <c r="B1315" s="1">
        <v>147725</v>
      </c>
      <c r="C1315" s="1">
        <v>6</v>
      </c>
      <c r="D1315" s="1">
        <v>2</v>
      </c>
      <c r="E1315" s="1">
        <v>0</v>
      </c>
      <c r="F1315" s="1">
        <v>0</v>
      </c>
      <c r="G1315" t="str">
        <v>Adult</v>
      </c>
      <c r="H1315">
        <v>8</v>
      </c>
    </row>
    <row r="1316" spans="1:8">
      <c r="A1316" s="1">
        <v>46</v>
      </c>
      <c r="B1316" s="1">
        <v>61017</v>
      </c>
      <c r="C1316" s="1">
        <v>6</v>
      </c>
      <c r="D1316" s="1">
        <v>3</v>
      </c>
      <c r="E1316" s="1">
        <v>0</v>
      </c>
      <c r="F1316" s="1">
        <v>0</v>
      </c>
      <c r="G1316" t="str">
        <v>Adult</v>
      </c>
      <c r="H1316">
        <v>9</v>
      </c>
    </row>
    <row r="1317" spans="1:8">
      <c r="A1317" s="1">
        <v>41</v>
      </c>
      <c r="B1317" s="1">
        <v>128536</v>
      </c>
      <c r="C1317" s="1">
        <v>3</v>
      </c>
      <c r="D1317" s="1">
        <v>4</v>
      </c>
      <c r="E1317" s="1">
        <v>0</v>
      </c>
      <c r="F1317" s="1">
        <v>1</v>
      </c>
      <c r="G1317" t="str">
        <v>Adult</v>
      </c>
      <c r="H1317">
        <v>7</v>
      </c>
    </row>
    <row r="1318" spans="1:8">
      <c r="A1318" s="1">
        <v>48</v>
      </c>
      <c r="B1318" s="1">
        <v>122038</v>
      </c>
      <c r="C1318" s="1">
        <v>8</v>
      </c>
      <c r="D1318" s="1">
        <v>0</v>
      </c>
      <c r="E1318" s="1">
        <v>0</v>
      </c>
      <c r="F1318" s="1">
        <v>0</v>
      </c>
      <c r="G1318" t="str">
        <v>Adult</v>
      </c>
      <c r="H1318">
        <v>8</v>
      </c>
    </row>
    <row r="1319" spans="1:8">
      <c r="A1319" s="1">
        <v>22</v>
      </c>
      <c r="B1319" s="1">
        <v>60990</v>
      </c>
      <c r="C1319" s="1">
        <v>5</v>
      </c>
      <c r="D1319" s="1">
        <v>4</v>
      </c>
      <c r="E1319" s="1">
        <v>0</v>
      </c>
      <c r="F1319" s="1">
        <v>0</v>
      </c>
      <c r="G1319" t="str">
        <v>Young</v>
      </c>
      <c r="H1319">
        <v>9</v>
      </c>
    </row>
    <row r="1320" spans="1:8">
      <c r="A1320" s="1">
        <v>63</v>
      </c>
      <c r="B1320" s="1">
        <v>49515</v>
      </c>
      <c r="C1320" s="1">
        <v>13</v>
      </c>
      <c r="D1320" s="1">
        <v>2</v>
      </c>
      <c r="E1320" s="1">
        <v>0</v>
      </c>
      <c r="F1320" s="1">
        <v>0</v>
      </c>
      <c r="G1320" t="str">
        <v>Old</v>
      </c>
      <c r="H1320">
        <v>15</v>
      </c>
    </row>
    <row r="1321" spans="1:8">
      <c r="A1321" s="1">
        <v>21</v>
      </c>
      <c r="B1321" s="1">
        <v>59991</v>
      </c>
      <c r="C1321" s="1">
        <v>8</v>
      </c>
      <c r="D1321" s="1">
        <v>1</v>
      </c>
      <c r="E1321" s="1">
        <v>1</v>
      </c>
      <c r="F1321" s="1">
        <v>0</v>
      </c>
      <c r="G1321" t="str">
        <v>Young</v>
      </c>
      <c r="H1321">
        <v>9</v>
      </c>
    </row>
    <row r="1322" spans="1:8">
      <c r="A1322" s="1">
        <v>56</v>
      </c>
      <c r="B1322" s="1">
        <v>37634</v>
      </c>
      <c r="C1322" s="1">
        <v>11</v>
      </c>
      <c r="D1322" s="1">
        <v>0</v>
      </c>
      <c r="E1322" s="1">
        <v>0</v>
      </c>
      <c r="F1322" s="1">
        <v>0</v>
      </c>
      <c r="G1322" t="str">
        <v>Old</v>
      </c>
      <c r="H1322">
        <v>11</v>
      </c>
    </row>
    <row r="1323" spans="1:8">
      <c r="A1323" s="1">
        <v>46</v>
      </c>
      <c r="B1323" s="1">
        <v>107034</v>
      </c>
      <c r="C1323" s="1">
        <v>7</v>
      </c>
      <c r="D1323" s="1">
        <v>2</v>
      </c>
      <c r="E1323" s="1">
        <v>0</v>
      </c>
      <c r="F1323" s="1">
        <v>0</v>
      </c>
      <c r="G1323" t="str">
        <v>Adult</v>
      </c>
      <c r="H1323">
        <v>9</v>
      </c>
    </row>
    <row r="1324" spans="1:8">
      <c r="A1324" s="1">
        <v>49</v>
      </c>
      <c r="B1324" s="1">
        <v>106452</v>
      </c>
      <c r="C1324" s="1">
        <v>10</v>
      </c>
      <c r="D1324" s="1">
        <v>0</v>
      </c>
      <c r="E1324" s="1">
        <v>0</v>
      </c>
      <c r="F1324" s="1">
        <v>0</v>
      </c>
      <c r="G1324" t="str">
        <v>Adult</v>
      </c>
      <c r="H1324">
        <v>10</v>
      </c>
    </row>
    <row r="1325" spans="1:8">
      <c r="A1325" s="1">
        <v>41</v>
      </c>
      <c r="B1325" s="1">
        <v>59377</v>
      </c>
      <c r="C1325" s="1">
        <v>7</v>
      </c>
      <c r="D1325" s="1">
        <v>1</v>
      </c>
      <c r="E1325" s="1">
        <v>1</v>
      </c>
      <c r="F1325" s="1">
        <v>1</v>
      </c>
      <c r="G1325" t="str">
        <v>Adult</v>
      </c>
      <c r="H1325">
        <v>8</v>
      </c>
    </row>
    <row r="1326" spans="1:8">
      <c r="A1326" s="1">
        <v>31</v>
      </c>
      <c r="B1326" s="1">
        <v>63001</v>
      </c>
      <c r="C1326" s="1">
        <v>12</v>
      </c>
      <c r="D1326" s="1">
        <v>0</v>
      </c>
      <c r="E1326" s="1">
        <v>0</v>
      </c>
      <c r="F1326" s="1">
        <v>1</v>
      </c>
      <c r="G1326" t="str">
        <v>Young</v>
      </c>
      <c r="H1326">
        <v>12</v>
      </c>
    </row>
    <row r="1327" spans="1:8">
      <c r="A1327" s="1">
        <v>60</v>
      </c>
      <c r="B1327" s="1">
        <v>31391</v>
      </c>
      <c r="C1327" s="1">
        <v>10</v>
      </c>
      <c r="D1327" s="1">
        <v>1</v>
      </c>
      <c r="E1327" s="1">
        <v>1</v>
      </c>
      <c r="F1327" s="1">
        <v>0</v>
      </c>
      <c r="G1327" t="str">
        <v>Old</v>
      </c>
      <c r="H1327">
        <v>11</v>
      </c>
    </row>
    <row r="1328" spans="1:8">
      <c r="A1328" s="1">
        <v>31</v>
      </c>
      <c r="B1328" s="1">
        <v>95206</v>
      </c>
      <c r="C1328" s="1">
        <v>7</v>
      </c>
      <c r="D1328" s="1">
        <v>5</v>
      </c>
      <c r="E1328" s="1">
        <v>0</v>
      </c>
      <c r="F1328" s="1">
        <v>1</v>
      </c>
      <c r="G1328" t="str">
        <v>Young</v>
      </c>
      <c r="H1328">
        <v>12</v>
      </c>
    </row>
    <row r="1329" spans="1:8">
      <c r="A1329" s="1">
        <v>56</v>
      </c>
      <c r="B1329" s="1">
        <v>139388</v>
      </c>
      <c r="C1329" s="1">
        <v>11</v>
      </c>
      <c r="D1329" s="1">
        <v>2</v>
      </c>
      <c r="E1329" s="1">
        <v>1</v>
      </c>
      <c r="F1329" s="1">
        <v>0</v>
      </c>
      <c r="G1329" t="str">
        <v>Old</v>
      </c>
      <c r="H1329">
        <v>13</v>
      </c>
    </row>
    <row r="1330" spans="1:8">
      <c r="A1330" s="1">
        <v>59</v>
      </c>
      <c r="B1330" s="1">
        <v>72215</v>
      </c>
      <c r="C1330" s="1">
        <v>6</v>
      </c>
      <c r="D1330" s="1">
        <v>3</v>
      </c>
      <c r="E1330" s="1">
        <v>1</v>
      </c>
      <c r="F1330" s="1">
        <v>1</v>
      </c>
      <c r="G1330" t="str">
        <v>Old</v>
      </c>
      <c r="H1330">
        <v>9</v>
      </c>
    </row>
    <row r="1331" spans="1:8">
      <c r="A1331" s="1">
        <v>60</v>
      </c>
      <c r="B1331" s="1">
        <v>109720</v>
      </c>
      <c r="C1331" s="1">
        <v>8</v>
      </c>
      <c r="D1331" s="1">
        <v>0</v>
      </c>
      <c r="E1331" s="1">
        <v>0</v>
      </c>
      <c r="F1331" s="1">
        <v>0</v>
      </c>
      <c r="G1331" t="str">
        <v>Old</v>
      </c>
      <c r="H1331">
        <v>8</v>
      </c>
    </row>
    <row r="1332" spans="1:8">
      <c r="A1332" s="1">
        <v>55</v>
      </c>
      <c r="B1332" s="1">
        <v>57114</v>
      </c>
      <c r="C1332" s="1">
        <v>8</v>
      </c>
      <c r="D1332" s="1">
        <v>3</v>
      </c>
      <c r="E1332" s="1">
        <v>0</v>
      </c>
      <c r="F1332" s="1">
        <v>1</v>
      </c>
      <c r="G1332" t="str">
        <v>Old</v>
      </c>
      <c r="H1332">
        <v>11</v>
      </c>
    </row>
    <row r="1333" spans="1:8">
      <c r="A1333" s="1">
        <v>54</v>
      </c>
      <c r="B1333" s="1">
        <v>41882</v>
      </c>
      <c r="C1333" s="1">
        <v>9</v>
      </c>
      <c r="D1333" s="1">
        <v>3</v>
      </c>
      <c r="E1333" s="1">
        <v>0</v>
      </c>
      <c r="F1333" s="1">
        <v>0</v>
      </c>
      <c r="G1333" t="str">
        <v>Adult</v>
      </c>
      <c r="H1333">
        <v>12</v>
      </c>
    </row>
    <row r="1334" spans="1:8">
      <c r="A1334" s="1">
        <v>44</v>
      </c>
      <c r="B1334" s="1">
        <v>143142</v>
      </c>
      <c r="C1334" s="1">
        <v>3</v>
      </c>
      <c r="D1334" s="1">
        <v>2</v>
      </c>
      <c r="E1334" s="1">
        <v>1</v>
      </c>
      <c r="F1334" s="1">
        <v>1</v>
      </c>
      <c r="G1334" t="str">
        <v>Adult</v>
      </c>
      <c r="H1334">
        <v>5</v>
      </c>
    </row>
    <row r="1335" spans="1:8">
      <c r="A1335" s="1">
        <v>42</v>
      </c>
      <c r="B1335" s="1">
        <v>47273</v>
      </c>
      <c r="C1335" s="1">
        <v>9</v>
      </c>
      <c r="D1335" s="1">
        <v>2</v>
      </c>
      <c r="E1335" s="1">
        <v>0</v>
      </c>
      <c r="F1335" s="1">
        <v>0</v>
      </c>
      <c r="G1335" t="str">
        <v>Adult</v>
      </c>
      <c r="H1335">
        <v>11</v>
      </c>
    </row>
    <row r="1336" spans="1:8">
      <c r="A1336" s="1">
        <v>25</v>
      </c>
      <c r="B1336" s="1">
        <v>136206</v>
      </c>
      <c r="C1336" s="1">
        <v>9</v>
      </c>
      <c r="D1336" s="1">
        <v>1</v>
      </c>
      <c r="E1336" s="1">
        <v>1</v>
      </c>
      <c r="F1336" s="1">
        <v>1</v>
      </c>
      <c r="G1336" t="str">
        <v>Young</v>
      </c>
      <c r="H1336">
        <v>10</v>
      </c>
    </row>
    <row r="1337" spans="1:8">
      <c r="A1337" s="1">
        <v>53</v>
      </c>
      <c r="B1337" s="1">
        <v>75647</v>
      </c>
      <c r="C1337" s="1">
        <v>7</v>
      </c>
      <c r="D1337" s="1">
        <v>1</v>
      </c>
      <c r="E1337" s="1">
        <v>0</v>
      </c>
      <c r="F1337" s="1">
        <v>0</v>
      </c>
      <c r="G1337" t="str">
        <v>Adult</v>
      </c>
      <c r="H1337">
        <v>8</v>
      </c>
    </row>
    <row r="1338" spans="1:8">
      <c r="A1338" s="1">
        <v>56</v>
      </c>
      <c r="B1338" s="1">
        <v>112665</v>
      </c>
      <c r="C1338" s="1">
        <v>5</v>
      </c>
      <c r="D1338" s="1">
        <v>2</v>
      </c>
      <c r="E1338" s="1">
        <v>1</v>
      </c>
      <c r="F1338" s="1">
        <v>0</v>
      </c>
      <c r="G1338" t="str">
        <v>Old</v>
      </c>
      <c r="H1338">
        <v>7</v>
      </c>
    </row>
    <row r="1339" spans="1:8">
      <c r="A1339" s="1">
        <v>40</v>
      </c>
      <c r="B1339" s="1">
        <v>94892</v>
      </c>
      <c r="C1339" s="1">
        <v>5</v>
      </c>
      <c r="D1339" s="1">
        <v>3</v>
      </c>
      <c r="E1339" s="1">
        <v>1</v>
      </c>
      <c r="F1339" s="1">
        <v>1</v>
      </c>
      <c r="G1339" t="str">
        <v>Adult</v>
      </c>
      <c r="H1339">
        <v>8</v>
      </c>
    </row>
    <row r="1340" spans="1:8">
      <c r="A1340" s="1">
        <v>39</v>
      </c>
      <c r="B1340" s="1">
        <v>72679</v>
      </c>
      <c r="C1340" s="1">
        <v>11</v>
      </c>
      <c r="D1340" s="1">
        <v>2</v>
      </c>
      <c r="E1340" s="1">
        <v>0</v>
      </c>
      <c r="F1340" s="1">
        <v>1</v>
      </c>
      <c r="G1340" t="str">
        <v>Adult</v>
      </c>
      <c r="H1340">
        <v>13</v>
      </c>
    </row>
    <row r="1341" spans="1:8">
      <c r="A1341" s="1">
        <v>55</v>
      </c>
      <c r="B1341" s="1">
        <v>30427</v>
      </c>
      <c r="C1341" s="1">
        <v>8</v>
      </c>
      <c r="D1341" s="1">
        <v>5</v>
      </c>
      <c r="E1341" s="1">
        <v>1</v>
      </c>
      <c r="F1341" s="1">
        <v>0</v>
      </c>
      <c r="G1341" t="str">
        <v>Old</v>
      </c>
      <c r="H1341">
        <v>13</v>
      </c>
    </row>
    <row r="1342" spans="1:8">
      <c r="A1342" s="1">
        <v>63</v>
      </c>
      <c r="B1342" s="1">
        <v>126952</v>
      </c>
      <c r="C1342" s="1">
        <v>6</v>
      </c>
      <c r="D1342" s="1">
        <v>3</v>
      </c>
      <c r="E1342" s="1">
        <v>0</v>
      </c>
      <c r="F1342" s="1">
        <v>0</v>
      </c>
      <c r="G1342" t="str">
        <v>Old</v>
      </c>
      <c r="H1342">
        <v>9</v>
      </c>
    </row>
    <row r="1343" spans="1:8">
      <c r="A1343" s="1">
        <v>37</v>
      </c>
      <c r="B1343" s="1">
        <v>96267</v>
      </c>
      <c r="C1343" s="1">
        <v>7</v>
      </c>
      <c r="D1343" s="1">
        <v>3</v>
      </c>
      <c r="E1343" s="1">
        <v>1</v>
      </c>
      <c r="F1343" s="1">
        <v>1</v>
      </c>
      <c r="G1343" t="str">
        <v>Adult</v>
      </c>
      <c r="H1343">
        <v>10</v>
      </c>
    </row>
    <row r="1344" spans="1:8">
      <c r="A1344" s="1">
        <v>65</v>
      </c>
      <c r="B1344" s="1">
        <v>30799</v>
      </c>
      <c r="C1344" s="1">
        <v>11</v>
      </c>
      <c r="D1344" s="1">
        <v>0</v>
      </c>
      <c r="E1344" s="1">
        <v>1</v>
      </c>
      <c r="F1344" s="1">
        <v>1</v>
      </c>
      <c r="G1344" t="str">
        <v>Old</v>
      </c>
      <c r="H1344">
        <v>11</v>
      </c>
    </row>
    <row r="1345" spans="1:8">
      <c r="A1345" s="1">
        <v>63</v>
      </c>
      <c r="B1345" s="1">
        <v>85659</v>
      </c>
      <c r="C1345" s="1">
        <v>9</v>
      </c>
      <c r="D1345" s="1">
        <v>0</v>
      </c>
      <c r="E1345" s="1">
        <v>0</v>
      </c>
      <c r="F1345" s="1">
        <v>1</v>
      </c>
      <c r="G1345" t="str">
        <v>Old</v>
      </c>
      <c r="H1345">
        <v>9</v>
      </c>
    </row>
    <row r="1346" spans="1:8">
      <c r="A1346" s="1">
        <v>54</v>
      </c>
      <c r="B1346" s="1">
        <v>124409</v>
      </c>
      <c r="C1346" s="1">
        <v>6</v>
      </c>
      <c r="D1346" s="1">
        <v>4</v>
      </c>
      <c r="E1346" s="1">
        <v>0</v>
      </c>
      <c r="F1346" s="1">
        <v>1</v>
      </c>
      <c r="G1346" t="str">
        <v>Adult</v>
      </c>
      <c r="H1346">
        <v>10</v>
      </c>
    </row>
    <row r="1347" spans="1:8">
      <c r="A1347" s="1">
        <v>29</v>
      </c>
      <c r="B1347" s="1">
        <v>37025</v>
      </c>
      <c r="C1347" s="1">
        <v>5</v>
      </c>
      <c r="D1347" s="1">
        <v>1</v>
      </c>
      <c r="E1347" s="1">
        <v>1</v>
      </c>
      <c r="F1347" s="1">
        <v>0</v>
      </c>
      <c r="G1347" t="str">
        <v>Young</v>
      </c>
      <c r="H1347">
        <v>6</v>
      </c>
    </row>
    <row r="1348" spans="1:8">
      <c r="A1348" s="1">
        <v>46</v>
      </c>
      <c r="B1348" s="1">
        <v>44481</v>
      </c>
      <c r="C1348" s="1">
        <v>6</v>
      </c>
      <c r="D1348" s="1">
        <v>1</v>
      </c>
      <c r="E1348" s="1">
        <v>0</v>
      </c>
      <c r="F1348" s="1">
        <v>0</v>
      </c>
      <c r="G1348" t="str">
        <v>Adult</v>
      </c>
      <c r="H1348">
        <v>7</v>
      </c>
    </row>
    <row r="1349" spans="1:8">
      <c r="A1349" s="1">
        <v>22</v>
      </c>
      <c r="B1349" s="1">
        <v>55411</v>
      </c>
      <c r="C1349" s="1">
        <v>11</v>
      </c>
      <c r="D1349" s="1">
        <v>0</v>
      </c>
      <c r="E1349" s="1">
        <v>1</v>
      </c>
      <c r="F1349" s="1">
        <v>1</v>
      </c>
      <c r="G1349" t="str">
        <v>Young</v>
      </c>
      <c r="H1349">
        <v>11</v>
      </c>
    </row>
    <row r="1350" spans="1:8">
      <c r="A1350" s="1">
        <v>29</v>
      </c>
      <c r="B1350" s="1">
        <v>126894</v>
      </c>
      <c r="C1350" s="1">
        <v>5</v>
      </c>
      <c r="D1350" s="1">
        <v>6</v>
      </c>
      <c r="E1350" s="1">
        <v>1</v>
      </c>
      <c r="F1350" s="1">
        <v>1</v>
      </c>
      <c r="G1350" t="str">
        <v>Young</v>
      </c>
      <c r="H1350">
        <v>11</v>
      </c>
    </row>
    <row r="1351" spans="1:8">
      <c r="A1351" s="1">
        <v>29</v>
      </c>
      <c r="B1351" s="1">
        <v>135928</v>
      </c>
      <c r="C1351" s="1">
        <v>5</v>
      </c>
      <c r="D1351" s="1">
        <v>4</v>
      </c>
      <c r="E1351" s="1">
        <v>0</v>
      </c>
      <c r="F1351" s="1">
        <v>1</v>
      </c>
      <c r="G1351" t="str">
        <v>Young</v>
      </c>
      <c r="H1351">
        <v>9</v>
      </c>
    </row>
    <row r="1352" spans="1:8">
      <c r="A1352" s="1">
        <v>60</v>
      </c>
      <c r="B1352" s="1">
        <v>44961</v>
      </c>
      <c r="C1352" s="1">
        <v>5</v>
      </c>
      <c r="D1352" s="1">
        <v>2</v>
      </c>
      <c r="E1352" s="1">
        <v>0</v>
      </c>
      <c r="F1352" s="1">
        <v>0</v>
      </c>
      <c r="G1352" t="str">
        <v>Old</v>
      </c>
      <c r="H1352">
        <v>7</v>
      </c>
    </row>
    <row r="1353" spans="1:8">
      <c r="A1353" s="1">
        <v>37</v>
      </c>
      <c r="B1353" s="1">
        <v>51767</v>
      </c>
      <c r="C1353" s="1">
        <v>7</v>
      </c>
      <c r="D1353" s="1">
        <v>0</v>
      </c>
      <c r="E1353" s="1">
        <v>0</v>
      </c>
      <c r="F1353" s="1">
        <v>0</v>
      </c>
      <c r="G1353" t="str">
        <v>Adult</v>
      </c>
      <c r="H1353">
        <v>7</v>
      </c>
    </row>
    <row r="1354" spans="1:8">
      <c r="A1354" s="1">
        <v>21</v>
      </c>
      <c r="B1354" s="1">
        <v>81690</v>
      </c>
      <c r="C1354" s="1">
        <v>10</v>
      </c>
      <c r="D1354" s="1">
        <v>1</v>
      </c>
      <c r="E1354" s="1">
        <v>0</v>
      </c>
      <c r="F1354" s="1">
        <v>0</v>
      </c>
      <c r="G1354" t="str">
        <v>Young</v>
      </c>
      <c r="H1354">
        <v>11</v>
      </c>
    </row>
    <row r="1355" spans="1:8">
      <c r="A1355" s="1">
        <v>45</v>
      </c>
      <c r="B1355" s="1">
        <v>82870</v>
      </c>
      <c r="C1355" s="1">
        <v>8</v>
      </c>
      <c r="D1355" s="1">
        <v>0</v>
      </c>
      <c r="E1355" s="1">
        <v>1</v>
      </c>
      <c r="F1355" s="1">
        <v>1</v>
      </c>
      <c r="G1355" t="str">
        <v>Adult</v>
      </c>
      <c r="H1355">
        <v>8</v>
      </c>
    </row>
    <row r="1356" spans="1:8">
      <c r="A1356" s="1">
        <v>63</v>
      </c>
      <c r="B1356" s="1">
        <v>136536</v>
      </c>
      <c r="C1356" s="1">
        <v>9</v>
      </c>
      <c r="D1356" s="1">
        <v>3</v>
      </c>
      <c r="E1356" s="1">
        <v>1</v>
      </c>
      <c r="F1356" s="1">
        <v>1</v>
      </c>
      <c r="G1356" t="str">
        <v>Old</v>
      </c>
      <c r="H1356">
        <v>12</v>
      </c>
    </row>
    <row r="1357" spans="1:8">
      <c r="A1357" s="1">
        <v>60</v>
      </c>
      <c r="B1357" s="1">
        <v>66135</v>
      </c>
      <c r="C1357" s="1">
        <v>10</v>
      </c>
      <c r="D1357" s="1">
        <v>1</v>
      </c>
      <c r="E1357" s="1">
        <v>0</v>
      </c>
      <c r="F1357" s="1">
        <v>1</v>
      </c>
      <c r="G1357" t="str">
        <v>Old</v>
      </c>
      <c r="H1357">
        <v>11</v>
      </c>
    </row>
    <row r="1358" spans="1:8">
      <c r="A1358" s="1">
        <v>62</v>
      </c>
      <c r="B1358" s="1">
        <v>94514</v>
      </c>
      <c r="C1358" s="1">
        <v>5</v>
      </c>
      <c r="D1358" s="1">
        <v>1</v>
      </c>
      <c r="E1358" s="1">
        <v>1</v>
      </c>
      <c r="F1358" s="1">
        <v>1</v>
      </c>
      <c r="G1358" t="str">
        <v>Old</v>
      </c>
      <c r="H1358">
        <v>6</v>
      </c>
    </row>
    <row r="1359" spans="1:8">
      <c r="A1359" s="1">
        <v>45</v>
      </c>
      <c r="B1359" s="1">
        <v>116928</v>
      </c>
      <c r="C1359" s="1">
        <v>4</v>
      </c>
      <c r="D1359" s="1">
        <v>0</v>
      </c>
      <c r="E1359" s="1">
        <v>0</v>
      </c>
      <c r="F1359" s="1">
        <v>1</v>
      </c>
      <c r="G1359" t="str">
        <v>Adult</v>
      </c>
      <c r="H1359">
        <v>4</v>
      </c>
    </row>
    <row r="1360" spans="1:8">
      <c r="A1360" s="1">
        <v>59</v>
      </c>
      <c r="B1360" s="1">
        <v>108798</v>
      </c>
      <c r="C1360" s="1">
        <v>5</v>
      </c>
      <c r="D1360" s="1">
        <v>4</v>
      </c>
      <c r="E1360" s="1">
        <v>1</v>
      </c>
      <c r="F1360" s="1">
        <v>1</v>
      </c>
      <c r="G1360" t="str">
        <v>Old</v>
      </c>
      <c r="H1360">
        <v>9</v>
      </c>
    </row>
    <row r="1361" spans="1:8">
      <c r="A1361" s="1">
        <v>55</v>
      </c>
      <c r="B1361" s="1">
        <v>100765</v>
      </c>
      <c r="C1361" s="1">
        <v>12</v>
      </c>
      <c r="D1361" s="1">
        <v>1</v>
      </c>
      <c r="E1361" s="1">
        <v>0</v>
      </c>
      <c r="F1361" s="1">
        <v>0</v>
      </c>
      <c r="G1361" t="str">
        <v>Old</v>
      </c>
      <c r="H1361">
        <v>13</v>
      </c>
    </row>
    <row r="1362" spans="1:8">
      <c r="A1362" s="1">
        <v>23</v>
      </c>
      <c r="B1362" s="1">
        <v>53772</v>
      </c>
      <c r="C1362" s="1">
        <v>14</v>
      </c>
      <c r="D1362" s="1">
        <v>0</v>
      </c>
      <c r="E1362" s="1">
        <v>0</v>
      </c>
      <c r="F1362" s="1">
        <v>1</v>
      </c>
      <c r="G1362" t="str">
        <v>Young</v>
      </c>
      <c r="H1362">
        <v>14</v>
      </c>
    </row>
    <row r="1363" spans="1:8">
      <c r="A1363" s="1">
        <v>57</v>
      </c>
      <c r="B1363" s="1">
        <v>48799</v>
      </c>
      <c r="C1363" s="1">
        <v>5</v>
      </c>
      <c r="D1363" s="1">
        <v>0</v>
      </c>
      <c r="E1363" s="1">
        <v>0</v>
      </c>
      <c r="F1363" s="1">
        <v>0</v>
      </c>
      <c r="G1363" t="str">
        <v>Old</v>
      </c>
      <c r="H1363">
        <v>5</v>
      </c>
    </row>
    <row r="1364" spans="1:8">
      <c r="A1364" s="1">
        <v>64</v>
      </c>
      <c r="B1364" s="1">
        <v>142051</v>
      </c>
      <c r="C1364" s="1">
        <v>8</v>
      </c>
      <c r="D1364" s="1">
        <v>4</v>
      </c>
      <c r="E1364" s="1">
        <v>0</v>
      </c>
      <c r="F1364" s="1">
        <v>1</v>
      </c>
      <c r="G1364" t="str">
        <v>Old</v>
      </c>
      <c r="H1364">
        <v>12</v>
      </c>
    </row>
    <row r="1365" spans="1:8">
      <c r="A1365" s="1">
        <v>64</v>
      </c>
      <c r="B1365" s="1">
        <v>53555</v>
      </c>
      <c r="C1365" s="1">
        <v>7</v>
      </c>
      <c r="D1365" s="1">
        <v>0</v>
      </c>
      <c r="E1365" s="1">
        <v>1</v>
      </c>
      <c r="F1365" s="1">
        <v>0</v>
      </c>
      <c r="G1365" t="str">
        <v>Old</v>
      </c>
      <c r="H1365">
        <v>7</v>
      </c>
    </row>
    <row r="1366" spans="1:8">
      <c r="A1366" s="1">
        <v>50</v>
      </c>
      <c r="B1366" s="1">
        <v>122152</v>
      </c>
      <c r="C1366" s="1">
        <v>8</v>
      </c>
      <c r="D1366" s="1">
        <v>1</v>
      </c>
      <c r="E1366" s="1">
        <v>1</v>
      </c>
      <c r="F1366" s="1">
        <v>1</v>
      </c>
      <c r="G1366" t="str">
        <v>Adult</v>
      </c>
      <c r="H1366">
        <v>9</v>
      </c>
    </row>
    <row r="1367" spans="1:8">
      <c r="A1367" s="1">
        <v>58</v>
      </c>
      <c r="B1367" s="1">
        <v>49333</v>
      </c>
      <c r="C1367" s="1">
        <v>9</v>
      </c>
      <c r="D1367" s="1">
        <v>1</v>
      </c>
      <c r="E1367" s="1">
        <v>0</v>
      </c>
      <c r="F1367" s="1">
        <v>0</v>
      </c>
      <c r="G1367" t="str">
        <v>Old</v>
      </c>
      <c r="H1367">
        <v>10</v>
      </c>
    </row>
    <row r="1368" spans="1:8">
      <c r="A1368" s="1">
        <v>54</v>
      </c>
      <c r="B1368" s="1">
        <v>34261</v>
      </c>
      <c r="C1368" s="1">
        <v>5</v>
      </c>
      <c r="D1368" s="1">
        <v>6</v>
      </c>
      <c r="E1368" s="1">
        <v>1</v>
      </c>
      <c r="F1368" s="1">
        <v>1</v>
      </c>
      <c r="G1368" t="str">
        <v>Adult</v>
      </c>
      <c r="H1368">
        <v>11</v>
      </c>
    </row>
    <row r="1369" spans="1:8">
      <c r="A1369" s="1">
        <v>32</v>
      </c>
      <c r="B1369" s="1">
        <v>149833</v>
      </c>
      <c r="C1369" s="1">
        <v>11</v>
      </c>
      <c r="D1369" s="1">
        <v>2</v>
      </c>
      <c r="E1369" s="1">
        <v>0</v>
      </c>
      <c r="F1369" s="1">
        <v>1</v>
      </c>
      <c r="G1369" t="str">
        <v>Young</v>
      </c>
      <c r="H1369">
        <v>13</v>
      </c>
    </row>
    <row r="1370" spans="1:8">
      <c r="A1370" s="1">
        <v>39</v>
      </c>
      <c r="B1370" s="1">
        <v>99002</v>
      </c>
      <c r="C1370" s="1">
        <v>4</v>
      </c>
      <c r="D1370" s="1">
        <v>2</v>
      </c>
      <c r="E1370" s="1">
        <v>1</v>
      </c>
      <c r="F1370" s="1">
        <v>0</v>
      </c>
      <c r="G1370" t="str">
        <v>Adult</v>
      </c>
      <c r="H1370">
        <v>6</v>
      </c>
    </row>
    <row r="1371" spans="1:8">
      <c r="A1371" s="1">
        <v>57</v>
      </c>
      <c r="B1371" s="1">
        <v>76553</v>
      </c>
      <c r="C1371" s="1">
        <v>9</v>
      </c>
      <c r="D1371" s="1">
        <v>1</v>
      </c>
      <c r="E1371" s="1">
        <v>0</v>
      </c>
      <c r="F1371" s="1">
        <v>0</v>
      </c>
      <c r="G1371" t="str">
        <v>Old</v>
      </c>
      <c r="H1371">
        <v>10</v>
      </c>
    </row>
    <row r="1372" spans="1:8">
      <c r="A1372" s="1">
        <v>64</v>
      </c>
      <c r="B1372" s="1">
        <v>33088</v>
      </c>
      <c r="C1372" s="1">
        <v>10</v>
      </c>
      <c r="D1372" s="1">
        <v>2</v>
      </c>
      <c r="E1372" s="1">
        <v>1</v>
      </c>
      <c r="F1372" s="1">
        <v>1</v>
      </c>
      <c r="G1372" t="str">
        <v>Old</v>
      </c>
      <c r="H1372">
        <v>12</v>
      </c>
    </row>
    <row r="1373" spans="1:8">
      <c r="A1373" s="1">
        <v>37</v>
      </c>
      <c r="B1373" s="1">
        <v>75783</v>
      </c>
      <c r="C1373" s="1">
        <v>5</v>
      </c>
      <c r="D1373" s="1">
        <v>1</v>
      </c>
      <c r="E1373" s="1">
        <v>1</v>
      </c>
      <c r="F1373" s="1">
        <v>0</v>
      </c>
      <c r="G1373" t="str">
        <v>Adult</v>
      </c>
      <c r="H1373">
        <v>6</v>
      </c>
    </row>
    <row r="1374" spans="1:8">
      <c r="A1374" s="1">
        <v>30</v>
      </c>
      <c r="B1374" s="1">
        <v>31115</v>
      </c>
      <c r="C1374" s="1">
        <v>10</v>
      </c>
      <c r="D1374" s="1">
        <v>1</v>
      </c>
      <c r="E1374" s="1">
        <v>0</v>
      </c>
      <c r="F1374" s="1">
        <v>1</v>
      </c>
      <c r="G1374" t="str">
        <v>Young</v>
      </c>
      <c r="H1374">
        <v>11</v>
      </c>
    </row>
    <row r="1375" spans="1:8">
      <c r="A1375" s="1">
        <v>32</v>
      </c>
      <c r="B1375" s="1">
        <v>100114</v>
      </c>
      <c r="C1375" s="1">
        <v>6</v>
      </c>
      <c r="D1375" s="1">
        <v>0</v>
      </c>
      <c r="E1375" s="1">
        <v>1</v>
      </c>
      <c r="F1375" s="1">
        <v>0</v>
      </c>
      <c r="G1375" t="str">
        <v>Young</v>
      </c>
      <c r="H1375">
        <v>6</v>
      </c>
    </row>
    <row r="1376" spans="1:8">
      <c r="A1376" s="1">
        <v>36</v>
      </c>
      <c r="B1376" s="1">
        <v>98126</v>
      </c>
      <c r="C1376" s="1">
        <v>4</v>
      </c>
      <c r="D1376" s="1">
        <v>1</v>
      </c>
      <c r="E1376" s="1">
        <v>0</v>
      </c>
      <c r="F1376" s="1">
        <v>1</v>
      </c>
      <c r="G1376" t="str">
        <v>Adult</v>
      </c>
      <c r="H1376">
        <v>5</v>
      </c>
    </row>
    <row r="1377" spans="1:8">
      <c r="A1377" s="1">
        <v>44</v>
      </c>
      <c r="B1377" s="1">
        <v>102908</v>
      </c>
      <c r="C1377" s="1">
        <v>7</v>
      </c>
      <c r="D1377" s="1">
        <v>0</v>
      </c>
      <c r="E1377" s="1">
        <v>1</v>
      </c>
      <c r="F1377" s="1">
        <v>1</v>
      </c>
      <c r="G1377" t="str">
        <v>Adult</v>
      </c>
      <c r="H1377">
        <v>7</v>
      </c>
    </row>
    <row r="1378" spans="1:8">
      <c r="A1378" s="1">
        <v>39</v>
      </c>
      <c r="B1378" s="1">
        <v>99109</v>
      </c>
      <c r="C1378" s="1">
        <v>5</v>
      </c>
      <c r="D1378" s="1">
        <v>0</v>
      </c>
      <c r="E1378" s="1">
        <v>0</v>
      </c>
      <c r="F1378" s="1">
        <v>0</v>
      </c>
      <c r="G1378" t="str">
        <v>Adult</v>
      </c>
      <c r="H1378">
        <v>5</v>
      </c>
    </row>
    <row r="1379" spans="1:8">
      <c r="A1379" s="1">
        <v>28</v>
      </c>
      <c r="B1379" s="1">
        <v>32978</v>
      </c>
      <c r="C1379" s="1">
        <v>6</v>
      </c>
      <c r="D1379" s="1">
        <v>1</v>
      </c>
      <c r="E1379" s="1">
        <v>1</v>
      </c>
      <c r="F1379" s="1">
        <v>1</v>
      </c>
      <c r="G1379" t="str">
        <v>Young</v>
      </c>
      <c r="H1379">
        <v>7</v>
      </c>
    </row>
    <row r="1380" spans="1:8">
      <c r="A1380" s="1">
        <v>51</v>
      </c>
      <c r="B1380" s="1">
        <v>138943</v>
      </c>
      <c r="C1380" s="1">
        <v>7</v>
      </c>
      <c r="D1380" s="1">
        <v>1</v>
      </c>
      <c r="E1380" s="1">
        <v>1</v>
      </c>
      <c r="F1380" s="1">
        <v>0</v>
      </c>
      <c r="G1380" t="str">
        <v>Adult</v>
      </c>
      <c r="H1380">
        <v>8</v>
      </c>
    </row>
    <row r="1381" spans="1:8">
      <c r="A1381" s="1">
        <v>41</v>
      </c>
      <c r="B1381" s="1">
        <v>39422</v>
      </c>
      <c r="C1381" s="1">
        <v>8</v>
      </c>
      <c r="D1381" s="1">
        <v>1</v>
      </c>
      <c r="E1381" s="1">
        <v>1</v>
      </c>
      <c r="F1381" s="1">
        <v>1</v>
      </c>
      <c r="G1381" t="str">
        <v>Adult</v>
      </c>
      <c r="H1381">
        <v>9</v>
      </c>
    </row>
    <row r="1382" spans="1:8">
      <c r="A1382" s="1">
        <v>37</v>
      </c>
      <c r="B1382" s="1">
        <v>73626</v>
      </c>
      <c r="C1382" s="1">
        <v>2</v>
      </c>
      <c r="D1382" s="1">
        <v>6</v>
      </c>
      <c r="E1382" s="1">
        <v>1</v>
      </c>
      <c r="F1382" s="1">
        <v>1</v>
      </c>
      <c r="G1382" t="str">
        <v>Adult</v>
      </c>
      <c r="H1382">
        <v>8</v>
      </c>
    </row>
    <row r="1383" spans="1:8">
      <c r="A1383" s="1">
        <v>43</v>
      </c>
      <c r="B1383" s="1">
        <v>119233</v>
      </c>
      <c r="C1383" s="1">
        <v>7</v>
      </c>
      <c r="D1383" s="1">
        <v>2</v>
      </c>
      <c r="E1383" s="1">
        <v>0</v>
      </c>
      <c r="F1383" s="1">
        <v>0</v>
      </c>
      <c r="G1383" t="str">
        <v>Adult</v>
      </c>
      <c r="H1383">
        <v>9</v>
      </c>
    </row>
    <row r="1384" spans="1:8">
      <c r="A1384" s="1">
        <v>57</v>
      </c>
      <c r="B1384" s="1">
        <v>86174</v>
      </c>
      <c r="C1384" s="1">
        <v>8</v>
      </c>
      <c r="D1384" s="1">
        <v>4</v>
      </c>
      <c r="E1384" s="1">
        <v>0</v>
      </c>
      <c r="F1384" s="1">
        <v>0</v>
      </c>
      <c r="G1384" t="str">
        <v>Old</v>
      </c>
      <c r="H1384">
        <v>12</v>
      </c>
    </row>
    <row r="1385" spans="1:8">
      <c r="A1385" s="1">
        <v>36</v>
      </c>
      <c r="B1385" s="1">
        <v>126356</v>
      </c>
      <c r="C1385" s="1">
        <v>7</v>
      </c>
      <c r="D1385" s="1">
        <v>1</v>
      </c>
      <c r="E1385" s="1">
        <v>0</v>
      </c>
      <c r="F1385" s="1">
        <v>0</v>
      </c>
      <c r="G1385" t="str">
        <v>Adult</v>
      </c>
      <c r="H1385">
        <v>8</v>
      </c>
    </row>
    <row r="1386" spans="1:8">
      <c r="A1386" s="1">
        <v>26</v>
      </c>
      <c r="B1386" s="1">
        <v>67743</v>
      </c>
      <c r="C1386" s="1">
        <v>11</v>
      </c>
      <c r="D1386" s="1">
        <v>1</v>
      </c>
      <c r="E1386" s="1">
        <v>1</v>
      </c>
      <c r="F1386" s="1">
        <v>1</v>
      </c>
      <c r="G1386" t="str">
        <v>Young</v>
      </c>
      <c r="H1386">
        <v>12</v>
      </c>
    </row>
    <row r="1387" spans="1:8">
      <c r="A1387" s="1">
        <v>28</v>
      </c>
      <c r="B1387" s="1">
        <v>100461</v>
      </c>
      <c r="C1387" s="1">
        <v>8</v>
      </c>
      <c r="D1387" s="1">
        <v>3</v>
      </c>
      <c r="E1387" s="1">
        <v>0</v>
      </c>
      <c r="F1387" s="1">
        <v>1</v>
      </c>
      <c r="G1387" t="str">
        <v>Young</v>
      </c>
      <c r="H1387">
        <v>11</v>
      </c>
    </row>
    <row r="1388" spans="1:8">
      <c r="A1388" s="1">
        <v>45</v>
      </c>
      <c r="B1388" s="1">
        <v>87199</v>
      </c>
      <c r="C1388" s="1">
        <v>11</v>
      </c>
      <c r="D1388" s="1">
        <v>3</v>
      </c>
      <c r="E1388" s="1">
        <v>0</v>
      </c>
      <c r="F1388" s="1">
        <v>0</v>
      </c>
      <c r="G1388" t="str">
        <v>Adult</v>
      </c>
      <c r="H1388">
        <v>14</v>
      </c>
    </row>
    <row r="1389" spans="1:8">
      <c r="A1389" s="1">
        <v>38</v>
      </c>
      <c r="B1389" s="1">
        <v>59430</v>
      </c>
      <c r="C1389" s="1">
        <v>6</v>
      </c>
      <c r="D1389" s="1">
        <v>1</v>
      </c>
      <c r="E1389" s="1">
        <v>1</v>
      </c>
      <c r="F1389" s="1">
        <v>0</v>
      </c>
      <c r="G1389" t="str">
        <v>Adult</v>
      </c>
      <c r="H1389">
        <v>7</v>
      </c>
    </row>
    <row r="1390" spans="1:8">
      <c r="A1390" s="1">
        <v>45</v>
      </c>
      <c r="B1390" s="1">
        <v>58834</v>
      </c>
      <c r="C1390" s="1">
        <v>16</v>
      </c>
      <c r="D1390" s="1">
        <v>5</v>
      </c>
      <c r="E1390" s="1">
        <v>1</v>
      </c>
      <c r="F1390" s="1">
        <v>1</v>
      </c>
      <c r="G1390" t="str">
        <v>Adult</v>
      </c>
      <c r="H1390">
        <v>21</v>
      </c>
    </row>
    <row r="1391" spans="1:8">
      <c r="A1391" s="1">
        <v>32</v>
      </c>
      <c r="B1391" s="1">
        <v>54435</v>
      </c>
      <c r="C1391" s="1">
        <v>6</v>
      </c>
      <c r="D1391" s="1">
        <v>1</v>
      </c>
      <c r="E1391" s="1">
        <v>1</v>
      </c>
      <c r="F1391" s="1">
        <v>0</v>
      </c>
      <c r="G1391" t="str">
        <v>Young</v>
      </c>
      <c r="H1391">
        <v>7</v>
      </c>
    </row>
    <row r="1392" spans="1:8">
      <c r="A1392" s="1">
        <v>35</v>
      </c>
      <c r="B1392" s="1">
        <v>117212</v>
      </c>
      <c r="C1392" s="1">
        <v>9</v>
      </c>
      <c r="D1392" s="1">
        <v>1</v>
      </c>
      <c r="E1392" s="1">
        <v>0</v>
      </c>
      <c r="F1392" s="1">
        <v>0</v>
      </c>
      <c r="G1392" t="str">
        <v>Adult</v>
      </c>
      <c r="H1392">
        <v>10</v>
      </c>
    </row>
    <row r="1393" spans="1:8">
      <c r="A1393" s="1">
        <v>46</v>
      </c>
      <c r="B1393" s="1">
        <v>85797</v>
      </c>
      <c r="C1393" s="1">
        <v>7</v>
      </c>
      <c r="D1393" s="1">
        <v>0</v>
      </c>
      <c r="E1393" s="1">
        <v>1</v>
      </c>
      <c r="F1393" s="1">
        <v>1</v>
      </c>
      <c r="G1393" t="str">
        <v>Adult</v>
      </c>
      <c r="H1393">
        <v>7</v>
      </c>
    </row>
    <row r="1394" spans="1:8">
      <c r="A1394" s="1">
        <v>61</v>
      </c>
      <c r="B1394" s="1">
        <v>73554</v>
      </c>
      <c r="C1394" s="1">
        <v>7</v>
      </c>
      <c r="D1394" s="1">
        <v>1</v>
      </c>
      <c r="E1394" s="1">
        <v>1</v>
      </c>
      <c r="F1394" s="1">
        <v>0</v>
      </c>
      <c r="G1394" t="str">
        <v>Old</v>
      </c>
      <c r="H1394">
        <v>8</v>
      </c>
    </row>
    <row r="1395" spans="1:8">
      <c r="A1395" s="1">
        <v>65</v>
      </c>
      <c r="B1395" s="1">
        <v>84555</v>
      </c>
      <c r="C1395" s="1">
        <v>11</v>
      </c>
      <c r="D1395" s="1">
        <v>3</v>
      </c>
      <c r="E1395" s="1">
        <v>0</v>
      </c>
      <c r="F1395" s="1">
        <v>1</v>
      </c>
      <c r="G1395" t="str">
        <v>Old</v>
      </c>
      <c r="H1395">
        <v>14</v>
      </c>
    </row>
    <row r="1396" spans="1:8">
      <c r="A1396" s="1">
        <v>46</v>
      </c>
      <c r="B1396" s="1">
        <v>115350</v>
      </c>
      <c r="C1396" s="1">
        <v>11</v>
      </c>
      <c r="D1396" s="1">
        <v>2</v>
      </c>
      <c r="E1396" s="1">
        <v>0</v>
      </c>
      <c r="F1396" s="1">
        <v>1</v>
      </c>
      <c r="G1396" t="str">
        <v>Adult</v>
      </c>
      <c r="H1396">
        <v>13</v>
      </c>
    </row>
    <row r="1397" spans="1:8">
      <c r="A1397" s="1">
        <v>52</v>
      </c>
      <c r="B1397" s="1">
        <v>44716</v>
      </c>
      <c r="C1397" s="1">
        <v>6</v>
      </c>
      <c r="D1397" s="1">
        <v>2</v>
      </c>
      <c r="E1397" s="1">
        <v>0</v>
      </c>
      <c r="F1397" s="1">
        <v>1</v>
      </c>
      <c r="G1397" t="str">
        <v>Adult</v>
      </c>
      <c r="H1397">
        <v>8</v>
      </c>
    </row>
    <row r="1398" spans="1:8">
      <c r="A1398" s="1">
        <v>30</v>
      </c>
      <c r="B1398" s="1">
        <v>90261</v>
      </c>
      <c r="C1398" s="1">
        <v>10</v>
      </c>
      <c r="D1398" s="1">
        <v>0</v>
      </c>
      <c r="E1398" s="1">
        <v>0</v>
      </c>
      <c r="F1398" s="1">
        <v>0</v>
      </c>
      <c r="G1398" t="str">
        <v>Young</v>
      </c>
      <c r="H1398">
        <v>10</v>
      </c>
    </row>
    <row r="1399" spans="1:8">
      <c r="A1399" s="1">
        <v>36</v>
      </c>
      <c r="B1399" s="1">
        <v>57528</v>
      </c>
      <c r="C1399" s="1">
        <v>2</v>
      </c>
      <c r="D1399" s="1">
        <v>3</v>
      </c>
      <c r="E1399" s="1">
        <v>0</v>
      </c>
      <c r="F1399" s="1">
        <v>0</v>
      </c>
      <c r="G1399" t="str">
        <v>Adult</v>
      </c>
      <c r="H1399">
        <v>5</v>
      </c>
    </row>
    <row r="1400" spans="1:8">
      <c r="A1400" s="1">
        <v>27</v>
      </c>
      <c r="B1400" s="1">
        <v>31995</v>
      </c>
      <c r="C1400" s="1">
        <v>8</v>
      </c>
      <c r="D1400" s="1">
        <v>2</v>
      </c>
      <c r="E1400" s="1">
        <v>1</v>
      </c>
      <c r="F1400" s="1">
        <v>1</v>
      </c>
      <c r="G1400" t="str">
        <v>Young</v>
      </c>
      <c r="H1400">
        <v>10</v>
      </c>
    </row>
    <row r="1401" spans="1:8">
      <c r="A1401" s="1">
        <v>37</v>
      </c>
      <c r="B1401" s="1">
        <v>52414</v>
      </c>
      <c r="C1401" s="1">
        <v>9</v>
      </c>
      <c r="D1401" s="1">
        <v>1</v>
      </c>
      <c r="E1401" s="1">
        <v>0</v>
      </c>
      <c r="F1401" s="1">
        <v>1</v>
      </c>
      <c r="G1401" t="str">
        <v>Adult</v>
      </c>
      <c r="H1401">
        <v>10</v>
      </c>
    </row>
    <row r="1402" spans="1:8">
      <c r="A1402" s="1">
        <v>43</v>
      </c>
      <c r="B1402" s="1">
        <v>43844</v>
      </c>
      <c r="C1402" s="1">
        <v>8</v>
      </c>
      <c r="D1402" s="1">
        <v>1</v>
      </c>
      <c r="E1402" s="1">
        <v>0</v>
      </c>
      <c r="F1402" s="1">
        <v>1</v>
      </c>
      <c r="G1402" t="str">
        <v>Adult</v>
      </c>
      <c r="H1402">
        <v>9</v>
      </c>
    </row>
    <row r="1403" spans="1:8">
      <c r="A1403" s="1">
        <v>46</v>
      </c>
      <c r="B1403" s="1">
        <v>66659</v>
      </c>
      <c r="C1403" s="1">
        <v>9</v>
      </c>
      <c r="D1403" s="1">
        <v>2</v>
      </c>
      <c r="E1403" s="1">
        <v>0</v>
      </c>
      <c r="F1403" s="1">
        <v>0</v>
      </c>
      <c r="G1403" t="str">
        <v>Adult</v>
      </c>
      <c r="H1403">
        <v>11</v>
      </c>
    </row>
    <row r="1404" spans="1:8">
      <c r="A1404" s="1">
        <v>41</v>
      </c>
      <c r="B1404" s="1">
        <v>45522</v>
      </c>
      <c r="C1404" s="1">
        <v>11</v>
      </c>
      <c r="D1404" s="1">
        <v>6</v>
      </c>
      <c r="E1404" s="1">
        <v>0</v>
      </c>
      <c r="F1404" s="1">
        <v>0</v>
      </c>
      <c r="G1404" t="str">
        <v>Adult</v>
      </c>
      <c r="H1404">
        <v>17</v>
      </c>
    </row>
    <row r="1405" spans="1:8">
      <c r="A1405" s="1">
        <v>42</v>
      </c>
      <c r="B1405" s="1">
        <v>135449</v>
      </c>
      <c r="C1405" s="1">
        <v>7</v>
      </c>
      <c r="D1405" s="1">
        <v>1</v>
      </c>
      <c r="E1405" s="1">
        <v>0</v>
      </c>
      <c r="F1405" s="1">
        <v>1</v>
      </c>
      <c r="G1405" t="str">
        <v>Adult</v>
      </c>
      <c r="H1405">
        <v>8</v>
      </c>
    </row>
    <row r="1406" spans="1:8">
      <c r="A1406" s="1">
        <v>27</v>
      </c>
      <c r="B1406" s="1">
        <v>104034</v>
      </c>
      <c r="C1406" s="1">
        <v>4</v>
      </c>
      <c r="D1406" s="1">
        <v>2</v>
      </c>
      <c r="E1406" s="1">
        <v>0</v>
      </c>
      <c r="F1406" s="1">
        <v>0</v>
      </c>
      <c r="G1406" t="str">
        <v>Young</v>
      </c>
      <c r="H1406">
        <v>6</v>
      </c>
    </row>
    <row r="1407" spans="1:8">
      <c r="A1407" s="1">
        <v>34</v>
      </c>
      <c r="B1407" s="1">
        <v>72322</v>
      </c>
      <c r="C1407" s="1">
        <v>10</v>
      </c>
      <c r="D1407" s="1">
        <v>0</v>
      </c>
      <c r="E1407" s="1">
        <v>0</v>
      </c>
      <c r="F1407" s="1">
        <v>0</v>
      </c>
      <c r="G1407" t="str">
        <v>Young</v>
      </c>
      <c r="H1407">
        <v>10</v>
      </c>
    </row>
    <row r="1408" spans="1:8">
      <c r="A1408" s="1">
        <v>35</v>
      </c>
      <c r="B1408" s="1">
        <v>97638</v>
      </c>
      <c r="C1408" s="1">
        <v>5</v>
      </c>
      <c r="D1408" s="1">
        <v>2</v>
      </c>
      <c r="E1408" s="1">
        <v>0</v>
      </c>
      <c r="F1408" s="1">
        <v>1</v>
      </c>
      <c r="G1408" t="str">
        <v>Adult</v>
      </c>
      <c r="H1408">
        <v>7</v>
      </c>
    </row>
    <row r="1409" spans="1:8">
      <c r="A1409" s="1">
        <v>27</v>
      </c>
      <c r="B1409" s="1">
        <v>131334</v>
      </c>
      <c r="C1409" s="1">
        <v>4</v>
      </c>
      <c r="D1409" s="1">
        <v>3</v>
      </c>
      <c r="E1409" s="1">
        <v>1</v>
      </c>
      <c r="F1409" s="1">
        <v>1</v>
      </c>
      <c r="G1409" t="str">
        <v>Young</v>
      </c>
      <c r="H1409">
        <v>7</v>
      </c>
    </row>
    <row r="1410" spans="1:8">
      <c r="A1410" s="1">
        <v>29</v>
      </c>
      <c r="B1410" s="1">
        <v>38524</v>
      </c>
      <c r="C1410" s="1">
        <v>5</v>
      </c>
      <c r="D1410" s="1">
        <v>4</v>
      </c>
      <c r="E1410" s="1">
        <v>1</v>
      </c>
      <c r="F1410" s="1">
        <v>1</v>
      </c>
      <c r="G1410" t="str">
        <v>Young</v>
      </c>
      <c r="H1410">
        <v>9</v>
      </c>
    </row>
    <row r="1411" spans="1:8">
      <c r="A1411" s="1">
        <v>28</v>
      </c>
      <c r="B1411" s="1">
        <v>60846</v>
      </c>
      <c r="C1411" s="1">
        <v>7</v>
      </c>
      <c r="D1411" s="1">
        <v>2</v>
      </c>
      <c r="E1411" s="1">
        <v>0</v>
      </c>
      <c r="F1411" s="1">
        <v>0</v>
      </c>
      <c r="G1411" t="str">
        <v>Young</v>
      </c>
      <c r="H1411">
        <v>9</v>
      </c>
    </row>
    <row r="1412" spans="1:8">
      <c r="A1412" s="1">
        <v>43</v>
      </c>
      <c r="B1412" s="1">
        <v>103643</v>
      </c>
      <c r="C1412" s="1">
        <v>6</v>
      </c>
      <c r="D1412" s="1">
        <v>6</v>
      </c>
      <c r="E1412" s="1">
        <v>0</v>
      </c>
      <c r="F1412" s="1">
        <v>1</v>
      </c>
      <c r="G1412" t="str">
        <v>Adult</v>
      </c>
      <c r="H1412">
        <v>12</v>
      </c>
    </row>
    <row r="1413" spans="1:8">
      <c r="A1413" s="1">
        <v>49</v>
      </c>
      <c r="B1413" s="1">
        <v>90096</v>
      </c>
      <c r="C1413" s="1">
        <v>11</v>
      </c>
      <c r="D1413" s="1">
        <v>1</v>
      </c>
      <c r="E1413" s="1">
        <v>1</v>
      </c>
      <c r="F1413" s="1">
        <v>1</v>
      </c>
      <c r="G1413" t="str">
        <v>Adult</v>
      </c>
      <c r="H1413">
        <v>12</v>
      </c>
    </row>
    <row r="1414" spans="1:8">
      <c r="A1414" s="1">
        <v>38</v>
      </c>
      <c r="B1414" s="1">
        <v>144930</v>
      </c>
      <c r="C1414" s="1">
        <v>9</v>
      </c>
      <c r="D1414" s="1">
        <v>1</v>
      </c>
      <c r="E1414" s="1">
        <v>1</v>
      </c>
      <c r="F1414" s="1">
        <v>0</v>
      </c>
      <c r="G1414" t="str">
        <v>Adult</v>
      </c>
      <c r="H1414">
        <v>10</v>
      </c>
    </row>
    <row r="1415" spans="1:8">
      <c r="A1415" s="1">
        <v>51</v>
      </c>
      <c r="B1415" s="1">
        <v>113804</v>
      </c>
      <c r="C1415" s="1">
        <v>7</v>
      </c>
      <c r="D1415" s="1">
        <v>4</v>
      </c>
      <c r="E1415" s="1">
        <v>0</v>
      </c>
      <c r="F1415" s="1">
        <v>0</v>
      </c>
      <c r="G1415" t="str">
        <v>Adult</v>
      </c>
      <c r="H1415">
        <v>11</v>
      </c>
    </row>
    <row r="1416" spans="1:8">
      <c r="A1416" s="1">
        <v>50</v>
      </c>
      <c r="B1416" s="1">
        <v>77703</v>
      </c>
      <c r="C1416" s="1">
        <v>12</v>
      </c>
      <c r="D1416" s="1">
        <v>1</v>
      </c>
      <c r="E1416" s="1">
        <v>0</v>
      </c>
      <c r="F1416" s="1">
        <v>1</v>
      </c>
      <c r="G1416" t="str">
        <v>Adult</v>
      </c>
      <c r="H1416">
        <v>13</v>
      </c>
    </row>
    <row r="1417" spans="1:8">
      <c r="A1417" s="1">
        <v>59</v>
      </c>
      <c r="B1417" s="1">
        <v>54399</v>
      </c>
      <c r="C1417" s="1">
        <v>9</v>
      </c>
      <c r="D1417" s="1">
        <v>2</v>
      </c>
      <c r="E1417" s="1">
        <v>0</v>
      </c>
      <c r="F1417" s="1">
        <v>0</v>
      </c>
      <c r="G1417" t="str">
        <v>Old</v>
      </c>
      <c r="H1417">
        <v>11</v>
      </c>
    </row>
    <row r="1418" spans="1:8">
      <c r="A1418" s="1">
        <v>55</v>
      </c>
      <c r="B1418" s="1">
        <v>105160</v>
      </c>
      <c r="C1418" s="1">
        <v>6</v>
      </c>
      <c r="D1418" s="1">
        <v>1</v>
      </c>
      <c r="E1418" s="1">
        <v>1</v>
      </c>
      <c r="F1418" s="1">
        <v>1</v>
      </c>
      <c r="G1418" t="str">
        <v>Old</v>
      </c>
      <c r="H1418">
        <v>7</v>
      </c>
    </row>
    <row r="1419" spans="1:8">
      <c r="A1419" s="1">
        <v>38</v>
      </c>
      <c r="B1419" s="1">
        <v>122662</v>
      </c>
      <c r="C1419" s="1">
        <v>4</v>
      </c>
      <c r="D1419" s="1">
        <v>2</v>
      </c>
      <c r="E1419" s="1">
        <v>1</v>
      </c>
      <c r="F1419" s="1">
        <v>1</v>
      </c>
      <c r="G1419" t="str">
        <v>Adult</v>
      </c>
      <c r="H1419">
        <v>6</v>
      </c>
    </row>
    <row r="1420" spans="1:8">
      <c r="A1420" s="1">
        <v>62</v>
      </c>
      <c r="B1420" s="1">
        <v>118667</v>
      </c>
      <c r="C1420" s="1">
        <v>8</v>
      </c>
      <c r="D1420" s="1">
        <v>1</v>
      </c>
      <c r="E1420" s="1">
        <v>0</v>
      </c>
      <c r="F1420" s="1">
        <v>0</v>
      </c>
      <c r="G1420" t="str">
        <v>Old</v>
      </c>
      <c r="H1420">
        <v>9</v>
      </c>
    </row>
    <row r="1421" spans="1:8">
      <c r="A1421" s="1">
        <v>59</v>
      </c>
      <c r="B1421" s="1">
        <v>78591</v>
      </c>
      <c r="C1421" s="1">
        <v>5</v>
      </c>
      <c r="D1421" s="1">
        <v>2</v>
      </c>
      <c r="E1421" s="1">
        <v>0</v>
      </c>
      <c r="F1421" s="1">
        <v>1</v>
      </c>
      <c r="G1421" t="str">
        <v>Old</v>
      </c>
      <c r="H1421">
        <v>7</v>
      </c>
    </row>
    <row r="1422" spans="1:8">
      <c r="A1422" s="1">
        <v>37</v>
      </c>
      <c r="B1422" s="1">
        <v>50714</v>
      </c>
      <c r="C1422" s="1">
        <v>5</v>
      </c>
      <c r="D1422" s="1">
        <v>1</v>
      </c>
      <c r="E1422" s="1">
        <v>0</v>
      </c>
      <c r="F1422" s="1">
        <v>0</v>
      </c>
      <c r="G1422" t="str">
        <v>Adult</v>
      </c>
      <c r="H1422">
        <v>6</v>
      </c>
    </row>
    <row r="1423" spans="1:8">
      <c r="A1423" s="1">
        <v>34</v>
      </c>
      <c r="B1423" s="1">
        <v>136167</v>
      </c>
      <c r="C1423" s="1">
        <v>1</v>
      </c>
      <c r="D1423" s="1">
        <v>6</v>
      </c>
      <c r="E1423" s="1">
        <v>0</v>
      </c>
      <c r="F1423" s="1">
        <v>0</v>
      </c>
      <c r="G1423" t="str">
        <v>Young</v>
      </c>
      <c r="H1423">
        <v>7</v>
      </c>
    </row>
    <row r="1424" spans="1:8">
      <c r="A1424" s="1">
        <v>51</v>
      </c>
      <c r="B1424" s="1">
        <v>65877</v>
      </c>
      <c r="C1424" s="1">
        <v>9</v>
      </c>
      <c r="D1424" s="1">
        <v>2</v>
      </c>
      <c r="E1424" s="1">
        <v>1</v>
      </c>
      <c r="F1424" s="1">
        <v>1</v>
      </c>
      <c r="G1424" t="str">
        <v>Adult</v>
      </c>
      <c r="H1424">
        <v>11</v>
      </c>
    </row>
    <row r="1425" spans="1:8">
      <c r="A1425" s="1">
        <v>44</v>
      </c>
      <c r="B1425" s="1">
        <v>114106</v>
      </c>
      <c r="C1425" s="1">
        <v>11</v>
      </c>
      <c r="D1425" s="1">
        <v>2</v>
      </c>
      <c r="E1425" s="1">
        <v>0</v>
      </c>
      <c r="F1425" s="1">
        <v>0</v>
      </c>
      <c r="G1425" t="str">
        <v>Adult</v>
      </c>
      <c r="H1425">
        <v>13</v>
      </c>
    </row>
    <row r="1426" spans="1:8">
      <c r="A1426" s="1">
        <v>55</v>
      </c>
      <c r="B1426" s="1">
        <v>108018</v>
      </c>
      <c r="C1426" s="1">
        <v>8</v>
      </c>
      <c r="D1426" s="1">
        <v>1</v>
      </c>
      <c r="E1426" s="1">
        <v>0</v>
      </c>
      <c r="F1426" s="1">
        <v>0</v>
      </c>
      <c r="G1426" t="str">
        <v>Old</v>
      </c>
      <c r="H1426">
        <v>9</v>
      </c>
    </row>
    <row r="1427" spans="1:8">
      <c r="A1427" s="1">
        <v>64</v>
      </c>
      <c r="B1427" s="1">
        <v>129854</v>
      </c>
      <c r="C1427" s="1">
        <v>4</v>
      </c>
      <c r="D1427" s="1">
        <v>2</v>
      </c>
      <c r="E1427" s="1">
        <v>0</v>
      </c>
      <c r="F1427" s="1">
        <v>0</v>
      </c>
      <c r="G1427" t="str">
        <v>Old</v>
      </c>
      <c r="H1427">
        <v>6</v>
      </c>
    </row>
    <row r="1428" spans="1:8">
      <c r="A1428" s="1">
        <v>65</v>
      </c>
      <c r="B1428" s="1">
        <v>89136</v>
      </c>
      <c r="C1428" s="1">
        <v>11</v>
      </c>
      <c r="D1428" s="1">
        <v>7</v>
      </c>
      <c r="E1428" s="1">
        <v>1</v>
      </c>
      <c r="F1428" s="1">
        <v>1</v>
      </c>
      <c r="G1428" t="str">
        <v>Old</v>
      </c>
      <c r="H1428">
        <v>18</v>
      </c>
    </row>
    <row r="1429" spans="1:8">
      <c r="A1429" s="1">
        <v>54</v>
      </c>
      <c r="B1429" s="1">
        <v>63414</v>
      </c>
      <c r="C1429" s="1">
        <v>5</v>
      </c>
      <c r="D1429" s="1">
        <v>1</v>
      </c>
      <c r="E1429" s="1">
        <v>0</v>
      </c>
      <c r="F1429" s="1">
        <v>1</v>
      </c>
      <c r="G1429" t="str">
        <v>Adult</v>
      </c>
      <c r="H1429">
        <v>6</v>
      </c>
    </row>
    <row r="1430" spans="1:8">
      <c r="A1430" s="1">
        <v>23</v>
      </c>
      <c r="B1430" s="1">
        <v>116576</v>
      </c>
      <c r="C1430" s="1">
        <v>11</v>
      </c>
      <c r="D1430" s="1">
        <v>1</v>
      </c>
      <c r="E1430" s="1">
        <v>0</v>
      </c>
      <c r="F1430" s="1">
        <v>0</v>
      </c>
      <c r="G1430" t="str">
        <v>Young</v>
      </c>
      <c r="H1430">
        <v>12</v>
      </c>
    </row>
    <row r="1431" spans="1:8">
      <c r="A1431" s="1">
        <v>57</v>
      </c>
      <c r="B1431" s="1">
        <v>108943</v>
      </c>
      <c r="C1431" s="1">
        <v>3</v>
      </c>
      <c r="D1431" s="1">
        <v>4</v>
      </c>
      <c r="E1431" s="1">
        <v>1</v>
      </c>
      <c r="F1431" s="1">
        <v>1</v>
      </c>
      <c r="G1431" t="str">
        <v>Old</v>
      </c>
      <c r="H1431">
        <v>7</v>
      </c>
    </row>
    <row r="1432" spans="1:8">
      <c r="A1432" s="1">
        <v>63</v>
      </c>
      <c r="B1432" s="1">
        <v>75468</v>
      </c>
      <c r="C1432" s="1">
        <v>10</v>
      </c>
      <c r="D1432" s="1">
        <v>1</v>
      </c>
      <c r="E1432" s="1">
        <v>0</v>
      </c>
      <c r="F1432" s="1">
        <v>0</v>
      </c>
      <c r="G1432" t="str">
        <v>Old</v>
      </c>
      <c r="H1432">
        <v>11</v>
      </c>
    </row>
    <row r="1433" spans="1:8">
      <c r="A1433" s="1">
        <v>60</v>
      </c>
      <c r="B1433" s="1">
        <v>128841</v>
      </c>
      <c r="C1433" s="1">
        <v>5</v>
      </c>
      <c r="D1433" s="1">
        <v>0</v>
      </c>
      <c r="E1433" s="1">
        <v>0</v>
      </c>
      <c r="F1433" s="1">
        <v>0</v>
      </c>
      <c r="G1433" t="str">
        <v>Old</v>
      </c>
      <c r="H1433">
        <v>5</v>
      </c>
    </row>
    <row r="1434" spans="1:8">
      <c r="A1434" s="1">
        <v>46</v>
      </c>
      <c r="B1434" s="1">
        <v>109702</v>
      </c>
      <c r="C1434" s="1">
        <v>7</v>
      </c>
      <c r="D1434" s="1">
        <v>5</v>
      </c>
      <c r="E1434" s="1">
        <v>0</v>
      </c>
      <c r="F1434" s="1">
        <v>1</v>
      </c>
      <c r="G1434" t="str">
        <v>Adult</v>
      </c>
      <c r="H1434">
        <v>12</v>
      </c>
    </row>
    <row r="1435" spans="1:8">
      <c r="A1435" s="1">
        <v>43</v>
      </c>
      <c r="B1435" s="1">
        <v>102108</v>
      </c>
      <c r="C1435" s="1">
        <v>10</v>
      </c>
      <c r="D1435" s="1">
        <v>2</v>
      </c>
      <c r="E1435" s="1">
        <v>0</v>
      </c>
      <c r="F1435" s="1">
        <v>1</v>
      </c>
      <c r="G1435" t="str">
        <v>Adult</v>
      </c>
      <c r="H1435">
        <v>12</v>
      </c>
    </row>
    <row r="1436" spans="1:8">
      <c r="A1436" s="1">
        <v>64</v>
      </c>
      <c r="B1436" s="1">
        <v>128538</v>
      </c>
      <c r="C1436" s="1">
        <v>4</v>
      </c>
      <c r="D1436" s="1">
        <v>1</v>
      </c>
      <c r="E1436" s="1">
        <v>1</v>
      </c>
      <c r="F1436" s="1">
        <v>1</v>
      </c>
      <c r="G1436" t="str">
        <v>Old</v>
      </c>
      <c r="H1436">
        <v>5</v>
      </c>
    </row>
    <row r="1437" spans="1:8">
      <c r="A1437" s="1">
        <v>59</v>
      </c>
      <c r="B1437" s="1">
        <v>122508</v>
      </c>
      <c r="C1437" s="1">
        <v>9</v>
      </c>
      <c r="D1437" s="1">
        <v>2</v>
      </c>
      <c r="E1437" s="1">
        <v>0</v>
      </c>
      <c r="F1437" s="1">
        <v>0</v>
      </c>
      <c r="G1437" t="str">
        <v>Old</v>
      </c>
      <c r="H1437">
        <v>11</v>
      </c>
    </row>
    <row r="1438" spans="1:8">
      <c r="A1438" s="1">
        <v>35</v>
      </c>
      <c r="B1438" s="1">
        <v>76835</v>
      </c>
      <c r="C1438" s="1">
        <v>6</v>
      </c>
      <c r="D1438" s="1">
        <v>1</v>
      </c>
      <c r="E1438" s="1">
        <v>0</v>
      </c>
      <c r="F1438" s="1">
        <v>0</v>
      </c>
      <c r="G1438" t="str">
        <v>Adult</v>
      </c>
      <c r="H1438">
        <v>7</v>
      </c>
    </row>
    <row r="1439" spans="1:8">
      <c r="A1439" s="1">
        <v>24</v>
      </c>
      <c r="B1439" s="1">
        <v>93333</v>
      </c>
      <c r="C1439" s="1">
        <v>7</v>
      </c>
      <c r="D1439" s="1">
        <v>4</v>
      </c>
      <c r="E1439" s="1">
        <v>0</v>
      </c>
      <c r="F1439" s="1">
        <v>0</v>
      </c>
      <c r="G1439" t="str">
        <v>Young</v>
      </c>
      <c r="H1439">
        <v>11</v>
      </c>
    </row>
    <row r="1440" spans="1:8">
      <c r="A1440" s="1">
        <v>49</v>
      </c>
      <c r="B1440" s="1">
        <v>72464</v>
      </c>
      <c r="C1440" s="1">
        <v>6</v>
      </c>
      <c r="D1440" s="1">
        <v>3</v>
      </c>
      <c r="E1440" s="1">
        <v>1</v>
      </c>
      <c r="F1440" s="1">
        <v>0</v>
      </c>
      <c r="G1440" t="str">
        <v>Adult</v>
      </c>
      <c r="H1440">
        <v>9</v>
      </c>
    </row>
    <row r="1441" spans="1:8">
      <c r="A1441" s="1">
        <v>42</v>
      </c>
      <c r="B1441" s="1">
        <v>142454</v>
      </c>
      <c r="C1441" s="1">
        <v>10</v>
      </c>
      <c r="D1441" s="1">
        <v>1</v>
      </c>
      <c r="E1441" s="1">
        <v>0</v>
      </c>
      <c r="F1441" s="1">
        <v>1</v>
      </c>
      <c r="G1441" t="str">
        <v>Adult</v>
      </c>
      <c r="H1441">
        <v>11</v>
      </c>
    </row>
    <row r="1442" spans="1:8">
      <c r="A1442" s="1">
        <v>45</v>
      </c>
      <c r="B1442" s="1">
        <v>52923</v>
      </c>
      <c r="C1442" s="1">
        <v>13</v>
      </c>
      <c r="D1442" s="1">
        <v>5</v>
      </c>
      <c r="E1442" s="1">
        <v>0</v>
      </c>
      <c r="F1442" s="1">
        <v>0</v>
      </c>
      <c r="G1442" t="str">
        <v>Adult</v>
      </c>
      <c r="H1442">
        <v>18</v>
      </c>
    </row>
    <row r="1443" spans="1:8">
      <c r="A1443" s="1">
        <v>33</v>
      </c>
      <c r="B1443" s="1">
        <v>146062</v>
      </c>
      <c r="C1443" s="1">
        <v>8</v>
      </c>
      <c r="D1443" s="1">
        <v>2</v>
      </c>
      <c r="E1443" s="1">
        <v>1</v>
      </c>
      <c r="F1443" s="1">
        <v>1</v>
      </c>
      <c r="G1443" t="str">
        <v>Young</v>
      </c>
      <c r="H1443">
        <v>10</v>
      </c>
    </row>
    <row r="1444" spans="1:8">
      <c r="A1444" s="1">
        <v>38</v>
      </c>
      <c r="B1444" s="1">
        <v>91855</v>
      </c>
      <c r="C1444" s="1">
        <v>3</v>
      </c>
      <c r="D1444" s="1">
        <v>2</v>
      </c>
      <c r="E1444" s="1">
        <v>0</v>
      </c>
      <c r="F1444" s="1">
        <v>0</v>
      </c>
      <c r="G1444" t="str">
        <v>Adult</v>
      </c>
      <c r="H1444">
        <v>5</v>
      </c>
    </row>
    <row r="1445" spans="1:8">
      <c r="A1445" s="1">
        <v>53</v>
      </c>
      <c r="B1445" s="1">
        <v>97445</v>
      </c>
      <c r="C1445" s="1">
        <v>10</v>
      </c>
      <c r="D1445" s="1">
        <v>1</v>
      </c>
      <c r="E1445" s="1">
        <v>1</v>
      </c>
      <c r="F1445" s="1">
        <v>0</v>
      </c>
      <c r="G1445" t="str">
        <v>Adult</v>
      </c>
      <c r="H1445">
        <v>11</v>
      </c>
    </row>
    <row r="1446" spans="1:8">
      <c r="A1446" s="1">
        <v>36</v>
      </c>
      <c r="B1446" s="1">
        <v>140454</v>
      </c>
      <c r="C1446" s="1">
        <v>6</v>
      </c>
      <c r="D1446" s="1">
        <v>1</v>
      </c>
      <c r="E1446" s="1">
        <v>0</v>
      </c>
      <c r="F1446" s="1">
        <v>1</v>
      </c>
      <c r="G1446" t="str">
        <v>Adult</v>
      </c>
      <c r="H1446">
        <v>7</v>
      </c>
    </row>
    <row r="1447" spans="1:8">
      <c r="A1447" s="1">
        <v>65</v>
      </c>
      <c r="B1447" s="1">
        <v>128384</v>
      </c>
      <c r="C1447" s="1">
        <v>10</v>
      </c>
      <c r="D1447" s="1">
        <v>0</v>
      </c>
      <c r="E1447" s="1">
        <v>1</v>
      </c>
      <c r="F1447" s="1">
        <v>1</v>
      </c>
      <c r="G1447" t="str">
        <v>Old</v>
      </c>
      <c r="H1447">
        <v>10</v>
      </c>
    </row>
    <row r="1448" spans="1:8">
      <c r="A1448" s="1">
        <v>62</v>
      </c>
      <c r="B1448" s="1">
        <v>97619</v>
      </c>
      <c r="C1448" s="1">
        <v>7</v>
      </c>
      <c r="D1448" s="1">
        <v>0</v>
      </c>
      <c r="E1448" s="1">
        <v>1</v>
      </c>
      <c r="F1448" s="1">
        <v>0</v>
      </c>
      <c r="G1448" t="str">
        <v>Old</v>
      </c>
      <c r="H1448">
        <v>7</v>
      </c>
    </row>
    <row r="1449" spans="1:8">
      <c r="A1449" s="1">
        <v>64</v>
      </c>
      <c r="B1449" s="1">
        <v>76146</v>
      </c>
      <c r="C1449" s="1">
        <v>8</v>
      </c>
      <c r="D1449" s="1">
        <v>1</v>
      </c>
      <c r="E1449" s="1">
        <v>0</v>
      </c>
      <c r="F1449" s="1">
        <v>1</v>
      </c>
      <c r="G1449" t="str">
        <v>Old</v>
      </c>
      <c r="H1449">
        <v>9</v>
      </c>
    </row>
    <row r="1450" spans="1:8">
      <c r="A1450" s="1">
        <v>22</v>
      </c>
      <c r="B1450" s="1">
        <v>90032</v>
      </c>
      <c r="C1450" s="1">
        <v>8</v>
      </c>
      <c r="D1450" s="1">
        <v>1</v>
      </c>
      <c r="E1450" s="1">
        <v>0</v>
      </c>
      <c r="F1450" s="1">
        <v>1</v>
      </c>
      <c r="G1450" t="str">
        <v>Young</v>
      </c>
      <c r="H1450">
        <v>9</v>
      </c>
    </row>
    <row r="1451" spans="1:8">
      <c r="A1451" s="1">
        <v>55</v>
      </c>
      <c r="B1451" s="1">
        <v>143521</v>
      </c>
      <c r="C1451" s="1">
        <v>8</v>
      </c>
      <c r="D1451" s="1">
        <v>2</v>
      </c>
      <c r="E1451" s="1">
        <v>1</v>
      </c>
      <c r="F1451" s="1">
        <v>0</v>
      </c>
      <c r="G1451" t="str">
        <v>Old</v>
      </c>
      <c r="H1451">
        <v>10</v>
      </c>
    </row>
    <row r="1452" spans="1:8">
      <c r="A1452" s="1">
        <v>62</v>
      </c>
      <c r="B1452" s="1">
        <v>146378</v>
      </c>
      <c r="C1452" s="1">
        <v>4</v>
      </c>
      <c r="D1452" s="1">
        <v>0</v>
      </c>
      <c r="E1452" s="1">
        <v>0</v>
      </c>
      <c r="F1452" s="1">
        <v>1</v>
      </c>
      <c r="G1452" t="str">
        <v>Old</v>
      </c>
      <c r="H1452">
        <v>4</v>
      </c>
    </row>
    <row r="1453" spans="1:8">
      <c r="A1453" s="1">
        <v>54</v>
      </c>
      <c r="B1453" s="1">
        <v>47140</v>
      </c>
      <c r="C1453" s="1">
        <v>6</v>
      </c>
      <c r="D1453" s="1">
        <v>3</v>
      </c>
      <c r="E1453" s="1">
        <v>0</v>
      </c>
      <c r="F1453" s="1">
        <v>0</v>
      </c>
      <c r="G1453" t="str">
        <v>Adult</v>
      </c>
      <c r="H1453">
        <v>9</v>
      </c>
    </row>
    <row r="1454" spans="1:8">
      <c r="A1454" s="1">
        <v>50</v>
      </c>
      <c r="B1454" s="1">
        <v>32670</v>
      </c>
      <c r="C1454" s="1">
        <v>7</v>
      </c>
      <c r="D1454" s="1">
        <v>0</v>
      </c>
      <c r="E1454" s="1">
        <v>0</v>
      </c>
      <c r="F1454" s="1">
        <v>0</v>
      </c>
      <c r="G1454" t="str">
        <v>Adult</v>
      </c>
      <c r="H1454">
        <v>7</v>
      </c>
    </row>
    <row r="1455" spans="1:8">
      <c r="A1455" s="1">
        <v>33</v>
      </c>
      <c r="B1455" s="1">
        <v>66519</v>
      </c>
      <c r="C1455" s="1">
        <v>12</v>
      </c>
      <c r="D1455" s="1">
        <v>2</v>
      </c>
      <c r="E1455" s="1">
        <v>0</v>
      </c>
      <c r="F1455" s="1">
        <v>0</v>
      </c>
      <c r="G1455" t="str">
        <v>Young</v>
      </c>
      <c r="H1455">
        <v>14</v>
      </c>
    </row>
    <row r="1456" spans="1:8">
      <c r="A1456" s="1">
        <v>33</v>
      </c>
      <c r="B1456" s="1">
        <v>74512</v>
      </c>
      <c r="C1456" s="1">
        <v>6</v>
      </c>
      <c r="D1456" s="1">
        <v>1</v>
      </c>
      <c r="E1456" s="1">
        <v>0</v>
      </c>
      <c r="F1456" s="1">
        <v>0</v>
      </c>
      <c r="G1456" t="str">
        <v>Young</v>
      </c>
      <c r="H1456">
        <v>7</v>
      </c>
    </row>
    <row r="1457" spans="1:8">
      <c r="A1457" s="1">
        <v>38</v>
      </c>
      <c r="B1457" s="1">
        <v>87811</v>
      </c>
      <c r="C1457" s="1">
        <v>2</v>
      </c>
      <c r="D1457" s="1">
        <v>0</v>
      </c>
      <c r="E1457" s="1">
        <v>0</v>
      </c>
      <c r="F1457" s="1">
        <v>0</v>
      </c>
      <c r="G1457" t="str">
        <v>Adult</v>
      </c>
      <c r="H1457">
        <v>2</v>
      </c>
    </row>
    <row r="1458" spans="1:8">
      <c r="A1458" s="1">
        <v>52</v>
      </c>
      <c r="B1458" s="1">
        <v>133565</v>
      </c>
      <c r="C1458" s="1">
        <v>5</v>
      </c>
      <c r="D1458" s="1">
        <v>3</v>
      </c>
      <c r="E1458" s="1">
        <v>0</v>
      </c>
      <c r="F1458" s="1">
        <v>1</v>
      </c>
      <c r="G1458" t="str">
        <v>Adult</v>
      </c>
      <c r="H1458">
        <v>8</v>
      </c>
    </row>
    <row r="1459" spans="1:8">
      <c r="A1459" s="1">
        <v>52</v>
      </c>
      <c r="B1459" s="1">
        <v>44691</v>
      </c>
      <c r="C1459" s="1">
        <v>7</v>
      </c>
      <c r="D1459" s="1">
        <v>0</v>
      </c>
      <c r="E1459" s="1">
        <v>0</v>
      </c>
      <c r="F1459" s="1">
        <v>0</v>
      </c>
      <c r="G1459" t="str">
        <v>Adult</v>
      </c>
      <c r="H1459">
        <v>7</v>
      </c>
    </row>
    <row r="1460" spans="1:8">
      <c r="A1460" s="1">
        <v>55</v>
      </c>
      <c r="B1460" s="1">
        <v>135156</v>
      </c>
      <c r="C1460" s="1">
        <v>8</v>
      </c>
      <c r="D1460" s="1">
        <v>1</v>
      </c>
      <c r="E1460" s="1">
        <v>0</v>
      </c>
      <c r="F1460" s="1">
        <v>0</v>
      </c>
      <c r="G1460" t="str">
        <v>Old</v>
      </c>
      <c r="H1460">
        <v>9</v>
      </c>
    </row>
    <row r="1461" spans="1:8">
      <c r="A1461" s="1">
        <v>59</v>
      </c>
      <c r="B1461" s="1">
        <v>64262</v>
      </c>
      <c r="C1461" s="1">
        <v>6</v>
      </c>
      <c r="D1461" s="1">
        <v>4</v>
      </c>
      <c r="E1461" s="1">
        <v>0</v>
      </c>
      <c r="F1461" s="1">
        <v>1</v>
      </c>
      <c r="G1461" t="str">
        <v>Old</v>
      </c>
      <c r="H1461">
        <v>10</v>
      </c>
    </row>
    <row r="1462" spans="1:8">
      <c r="A1462" s="1">
        <v>49</v>
      </c>
      <c r="B1462" s="1">
        <v>84892</v>
      </c>
      <c r="C1462" s="1">
        <v>6</v>
      </c>
      <c r="D1462" s="1">
        <v>2</v>
      </c>
      <c r="E1462" s="1">
        <v>1</v>
      </c>
      <c r="F1462" s="1">
        <v>0</v>
      </c>
      <c r="G1462" t="str">
        <v>Adult</v>
      </c>
      <c r="H1462">
        <v>8</v>
      </c>
    </row>
    <row r="1463" spans="1:8">
      <c r="A1463" s="1">
        <v>49</v>
      </c>
      <c r="B1463" s="1">
        <v>55595</v>
      </c>
      <c r="C1463" s="1">
        <v>4</v>
      </c>
      <c r="D1463" s="1">
        <v>2</v>
      </c>
      <c r="E1463" s="1">
        <v>0</v>
      </c>
      <c r="F1463" s="1">
        <v>0</v>
      </c>
      <c r="G1463" t="str">
        <v>Adult</v>
      </c>
      <c r="H1463">
        <v>6</v>
      </c>
    </row>
    <row r="1464" spans="1:8">
      <c r="A1464" s="1">
        <v>64</v>
      </c>
      <c r="B1464" s="1">
        <v>87207</v>
      </c>
      <c r="C1464" s="1">
        <v>4</v>
      </c>
      <c r="D1464" s="1">
        <v>0</v>
      </c>
      <c r="E1464" s="1">
        <v>0</v>
      </c>
      <c r="F1464" s="1">
        <v>1</v>
      </c>
      <c r="G1464" t="str">
        <v>Old</v>
      </c>
      <c r="H1464">
        <v>4</v>
      </c>
    </row>
    <row r="1465" spans="1:8">
      <c r="A1465" s="1">
        <v>36</v>
      </c>
      <c r="B1465" s="1">
        <v>145589</v>
      </c>
      <c r="C1465" s="1">
        <v>6</v>
      </c>
      <c r="D1465" s="1">
        <v>6</v>
      </c>
      <c r="E1465" s="1">
        <v>0</v>
      </c>
      <c r="F1465" s="1">
        <v>1</v>
      </c>
      <c r="G1465" t="str">
        <v>Adult</v>
      </c>
      <c r="H1465">
        <v>12</v>
      </c>
    </row>
    <row r="1466" spans="1:8">
      <c r="A1466" s="1">
        <v>64</v>
      </c>
      <c r="B1466" s="1">
        <v>63440</v>
      </c>
      <c r="C1466" s="1">
        <v>10</v>
      </c>
      <c r="D1466" s="1">
        <v>2</v>
      </c>
      <c r="E1466" s="1">
        <v>0</v>
      </c>
      <c r="F1466" s="1">
        <v>1</v>
      </c>
      <c r="G1466" t="str">
        <v>Old</v>
      </c>
      <c r="H1466">
        <v>12</v>
      </c>
    </row>
    <row r="1467" spans="1:8">
      <c r="A1467" s="1">
        <v>30</v>
      </c>
      <c r="B1467" s="1">
        <v>38630</v>
      </c>
      <c r="C1467" s="1">
        <v>9</v>
      </c>
      <c r="D1467" s="1">
        <v>2</v>
      </c>
      <c r="E1467" s="1">
        <v>0</v>
      </c>
      <c r="F1467" s="1">
        <v>0</v>
      </c>
      <c r="G1467" t="str">
        <v>Young</v>
      </c>
      <c r="H1467">
        <v>11</v>
      </c>
    </row>
    <row r="1468" spans="1:8">
      <c r="A1468" s="1">
        <v>50</v>
      </c>
      <c r="B1468" s="1">
        <v>61250</v>
      </c>
      <c r="C1468" s="1">
        <v>6</v>
      </c>
      <c r="D1468" s="1">
        <v>2</v>
      </c>
      <c r="E1468" s="1">
        <v>0</v>
      </c>
      <c r="F1468" s="1">
        <v>1</v>
      </c>
      <c r="G1468" t="str">
        <v>Adult</v>
      </c>
      <c r="H1468">
        <v>8</v>
      </c>
    </row>
    <row r="1469" spans="1:8">
      <c r="A1469" s="1">
        <v>45</v>
      </c>
      <c r="B1469" s="1">
        <v>124334</v>
      </c>
      <c r="C1469" s="1">
        <v>4</v>
      </c>
      <c r="D1469" s="1">
        <v>2</v>
      </c>
      <c r="E1469" s="1">
        <v>1</v>
      </c>
      <c r="F1469" s="1">
        <v>0</v>
      </c>
      <c r="G1469" t="str">
        <v>Adult</v>
      </c>
      <c r="H1469">
        <v>6</v>
      </c>
    </row>
    <row r="1470" spans="1:8">
      <c r="A1470" s="1">
        <v>59</v>
      </c>
      <c r="B1470" s="1">
        <v>138572</v>
      </c>
      <c r="C1470" s="1">
        <v>9</v>
      </c>
      <c r="D1470" s="1">
        <v>2</v>
      </c>
      <c r="E1470" s="1">
        <v>1</v>
      </c>
      <c r="F1470" s="1">
        <v>1</v>
      </c>
      <c r="G1470" t="str">
        <v>Old</v>
      </c>
      <c r="H1470">
        <v>11</v>
      </c>
    </row>
    <row r="1471" spans="1:8">
      <c r="A1471" s="1">
        <v>40</v>
      </c>
      <c r="B1471" s="1">
        <v>128748</v>
      </c>
      <c r="C1471" s="1">
        <v>9</v>
      </c>
      <c r="D1471" s="1">
        <v>4</v>
      </c>
      <c r="E1471" s="1">
        <v>0</v>
      </c>
      <c r="F1471" s="1">
        <v>0</v>
      </c>
      <c r="G1471" t="str">
        <v>Adult</v>
      </c>
      <c r="H1471">
        <v>13</v>
      </c>
    </row>
    <row r="1472" spans="1:8">
      <c r="A1472" s="1">
        <v>25</v>
      </c>
      <c r="B1472" s="1">
        <v>137461</v>
      </c>
      <c r="C1472" s="1">
        <v>6</v>
      </c>
      <c r="D1472" s="1">
        <v>2</v>
      </c>
      <c r="E1472" s="1">
        <v>0</v>
      </c>
      <c r="F1472" s="1">
        <v>1</v>
      </c>
      <c r="G1472" t="str">
        <v>Young</v>
      </c>
      <c r="H1472">
        <v>8</v>
      </c>
    </row>
    <row r="1473" spans="1:8">
      <c r="A1473" s="1">
        <v>21</v>
      </c>
      <c r="B1473" s="1">
        <v>107518</v>
      </c>
      <c r="C1473" s="1">
        <v>5</v>
      </c>
      <c r="D1473" s="1">
        <v>1</v>
      </c>
      <c r="E1473" s="1">
        <v>0</v>
      </c>
      <c r="F1473" s="1">
        <v>1</v>
      </c>
      <c r="G1473" t="str">
        <v>Young</v>
      </c>
      <c r="H1473">
        <v>6</v>
      </c>
    </row>
    <row r="1474" spans="1:8">
      <c r="A1474" s="1">
        <v>50</v>
      </c>
      <c r="B1474" s="1">
        <v>104191</v>
      </c>
      <c r="C1474" s="1">
        <v>8</v>
      </c>
      <c r="D1474" s="1">
        <v>2</v>
      </c>
      <c r="E1474" s="1">
        <v>0</v>
      </c>
      <c r="F1474" s="1">
        <v>1</v>
      </c>
      <c r="G1474" t="str">
        <v>Adult</v>
      </c>
      <c r="H1474">
        <v>10</v>
      </c>
    </row>
    <row r="1475" spans="1:8">
      <c r="A1475" s="1">
        <v>23</v>
      </c>
      <c r="B1475" s="1">
        <v>94791</v>
      </c>
      <c r="C1475" s="1">
        <v>9</v>
      </c>
      <c r="D1475" s="1">
        <v>0</v>
      </c>
      <c r="E1475" s="1">
        <v>1</v>
      </c>
      <c r="F1475" s="1">
        <v>1</v>
      </c>
      <c r="G1475" t="str">
        <v>Young</v>
      </c>
      <c r="H1475">
        <v>9</v>
      </c>
    </row>
    <row r="1476" spans="1:8">
      <c r="A1476" s="1">
        <v>65</v>
      </c>
      <c r="B1476" s="1">
        <v>114118</v>
      </c>
      <c r="C1476" s="1">
        <v>9</v>
      </c>
      <c r="D1476" s="1">
        <v>3</v>
      </c>
      <c r="E1476" s="1">
        <v>1</v>
      </c>
      <c r="F1476" s="1">
        <v>0</v>
      </c>
      <c r="G1476" t="str">
        <v>Old</v>
      </c>
      <c r="H1476">
        <v>12</v>
      </c>
    </row>
    <row r="1477" spans="1:8">
      <c r="A1477" s="1">
        <v>34</v>
      </c>
      <c r="B1477" s="1">
        <v>130591</v>
      </c>
      <c r="C1477" s="1">
        <v>2</v>
      </c>
      <c r="D1477" s="1">
        <v>4</v>
      </c>
      <c r="E1477" s="1">
        <v>0</v>
      </c>
      <c r="F1477" s="1">
        <v>0</v>
      </c>
      <c r="G1477" t="str">
        <v>Young</v>
      </c>
      <c r="H1477">
        <v>6</v>
      </c>
    </row>
    <row r="1478" spans="1:8">
      <c r="A1478" s="1">
        <v>50</v>
      </c>
      <c r="B1478" s="1">
        <v>93753</v>
      </c>
      <c r="C1478" s="1">
        <v>7</v>
      </c>
      <c r="D1478" s="1">
        <v>1</v>
      </c>
      <c r="E1478" s="1">
        <v>0</v>
      </c>
      <c r="F1478" s="1">
        <v>1</v>
      </c>
      <c r="G1478" t="str">
        <v>Adult</v>
      </c>
      <c r="H1478">
        <v>8</v>
      </c>
    </row>
    <row r="1479" spans="1:8">
      <c r="A1479" s="1">
        <v>24</v>
      </c>
      <c r="B1479" s="1">
        <v>140261</v>
      </c>
      <c r="C1479" s="1">
        <v>6</v>
      </c>
      <c r="D1479" s="1">
        <v>3</v>
      </c>
      <c r="E1479" s="1">
        <v>1</v>
      </c>
      <c r="F1479" s="1">
        <v>1</v>
      </c>
      <c r="G1479" t="str">
        <v>Young</v>
      </c>
      <c r="H1479">
        <v>9</v>
      </c>
    </row>
    <row r="1480" spans="1:8">
      <c r="A1480" s="1">
        <v>38</v>
      </c>
      <c r="B1480" s="1">
        <v>90520</v>
      </c>
      <c r="C1480" s="1">
        <v>9</v>
      </c>
      <c r="D1480" s="1">
        <v>1</v>
      </c>
      <c r="E1480" s="1">
        <v>0</v>
      </c>
      <c r="F1480" s="1">
        <v>0</v>
      </c>
      <c r="G1480" t="str">
        <v>Adult</v>
      </c>
      <c r="H1480">
        <v>10</v>
      </c>
    </row>
    <row r="1481" spans="1:8">
      <c r="A1481" s="1">
        <v>57</v>
      </c>
      <c r="B1481" s="1">
        <v>34008</v>
      </c>
      <c r="C1481" s="1">
        <v>12</v>
      </c>
      <c r="D1481" s="1">
        <v>0</v>
      </c>
      <c r="E1481" s="1">
        <v>0</v>
      </c>
      <c r="F1481" s="1">
        <v>0</v>
      </c>
      <c r="G1481" t="str">
        <v>Old</v>
      </c>
      <c r="H1481">
        <v>12</v>
      </c>
    </row>
    <row r="1482" spans="1:8">
      <c r="A1482" s="1">
        <v>45</v>
      </c>
      <c r="B1482" s="1">
        <v>74464</v>
      </c>
      <c r="C1482" s="1">
        <v>10</v>
      </c>
      <c r="D1482" s="1">
        <v>0</v>
      </c>
      <c r="E1482" s="1">
        <v>1</v>
      </c>
      <c r="F1482" s="1">
        <v>0</v>
      </c>
      <c r="G1482" t="str">
        <v>Adult</v>
      </c>
      <c r="H1482">
        <v>10</v>
      </c>
    </row>
    <row r="1483" spans="1:8">
      <c r="A1483" s="1">
        <v>21</v>
      </c>
      <c r="B1483" s="1">
        <v>137408</v>
      </c>
      <c r="C1483" s="1">
        <v>11</v>
      </c>
      <c r="D1483" s="1">
        <v>1</v>
      </c>
      <c r="E1483" s="1">
        <v>0</v>
      </c>
      <c r="F1483" s="1">
        <v>0</v>
      </c>
      <c r="G1483" t="str">
        <v>Young</v>
      </c>
      <c r="H1483">
        <v>12</v>
      </c>
    </row>
    <row r="1484" spans="1:8">
      <c r="A1484" s="1">
        <v>35</v>
      </c>
      <c r="B1484" s="1">
        <v>30496</v>
      </c>
      <c r="C1484" s="1">
        <v>5</v>
      </c>
      <c r="D1484" s="1">
        <v>1</v>
      </c>
      <c r="E1484" s="1">
        <v>0</v>
      </c>
      <c r="F1484" s="1">
        <v>0</v>
      </c>
      <c r="G1484" t="str">
        <v>Adult</v>
      </c>
      <c r="H1484">
        <v>6</v>
      </c>
    </row>
    <row r="1485" spans="1:8">
      <c r="A1485" s="1">
        <v>29</v>
      </c>
      <c r="B1485" s="1">
        <v>129767</v>
      </c>
      <c r="C1485" s="1">
        <v>4</v>
      </c>
      <c r="D1485" s="1">
        <v>1</v>
      </c>
      <c r="E1485" s="1">
        <v>0</v>
      </c>
      <c r="F1485" s="1">
        <v>0</v>
      </c>
      <c r="G1485" t="str">
        <v>Young</v>
      </c>
      <c r="H1485">
        <v>5</v>
      </c>
    </row>
    <row r="1486" spans="1:8">
      <c r="A1486" s="1">
        <v>35</v>
      </c>
      <c r="B1486" s="1">
        <v>53212</v>
      </c>
      <c r="C1486" s="1">
        <v>6</v>
      </c>
      <c r="D1486" s="1">
        <v>4</v>
      </c>
      <c r="E1486" s="1">
        <v>1</v>
      </c>
      <c r="F1486" s="1">
        <v>1</v>
      </c>
      <c r="G1486" t="str">
        <v>Adult</v>
      </c>
      <c r="H1486">
        <v>10</v>
      </c>
    </row>
    <row r="1487" spans="1:8">
      <c r="A1487" s="1">
        <v>44</v>
      </c>
      <c r="B1487" s="1">
        <v>50637</v>
      </c>
      <c r="C1487" s="1">
        <v>6</v>
      </c>
      <c r="D1487" s="1">
        <v>1</v>
      </c>
      <c r="E1487" s="1">
        <v>1</v>
      </c>
      <c r="F1487" s="1">
        <v>1</v>
      </c>
      <c r="G1487" t="str">
        <v>Adult</v>
      </c>
      <c r="H1487">
        <v>7</v>
      </c>
    </row>
    <row r="1488" spans="1:8">
      <c r="A1488" s="1">
        <v>24</v>
      </c>
      <c r="B1488" s="1">
        <v>75227</v>
      </c>
      <c r="C1488" s="1">
        <v>10</v>
      </c>
      <c r="D1488" s="1">
        <v>2</v>
      </c>
      <c r="E1488" s="1">
        <v>0</v>
      </c>
      <c r="F1488" s="1">
        <v>0</v>
      </c>
      <c r="G1488" t="str">
        <v>Young</v>
      </c>
      <c r="H1488">
        <v>12</v>
      </c>
    </row>
    <row r="1489" spans="1:8">
      <c r="A1489" s="1">
        <v>32</v>
      </c>
      <c r="B1489" s="1">
        <v>112413</v>
      </c>
      <c r="C1489" s="1">
        <v>8</v>
      </c>
      <c r="D1489" s="1">
        <v>2</v>
      </c>
      <c r="E1489" s="1">
        <v>0</v>
      </c>
      <c r="F1489" s="1">
        <v>1</v>
      </c>
      <c r="G1489" t="str">
        <v>Young</v>
      </c>
      <c r="H1489">
        <v>10</v>
      </c>
    </row>
    <row r="1490" spans="1:8">
      <c r="A1490" s="1">
        <v>57</v>
      </c>
      <c r="B1490" s="1">
        <v>149753</v>
      </c>
      <c r="C1490" s="1">
        <v>5</v>
      </c>
      <c r="D1490" s="1">
        <v>0</v>
      </c>
      <c r="E1490" s="1">
        <v>1</v>
      </c>
      <c r="F1490" s="1">
        <v>1</v>
      </c>
      <c r="G1490" t="str">
        <v>Old</v>
      </c>
      <c r="H1490">
        <v>5</v>
      </c>
    </row>
    <row r="1491" spans="1:8">
      <c r="A1491" s="1">
        <v>57</v>
      </c>
      <c r="B1491" s="1">
        <v>113346</v>
      </c>
      <c r="C1491" s="1">
        <v>5</v>
      </c>
      <c r="D1491" s="1">
        <v>1</v>
      </c>
      <c r="E1491" s="1">
        <v>1</v>
      </c>
      <c r="F1491" s="1">
        <v>0</v>
      </c>
      <c r="G1491" t="str">
        <v>Old</v>
      </c>
      <c r="H1491">
        <v>6</v>
      </c>
    </row>
    <row r="1492" spans="1:8">
      <c r="A1492" s="1">
        <v>63</v>
      </c>
      <c r="B1492" s="1">
        <v>39884</v>
      </c>
      <c r="C1492" s="1">
        <v>5</v>
      </c>
      <c r="D1492" s="1">
        <v>2</v>
      </c>
      <c r="E1492" s="1">
        <v>0</v>
      </c>
      <c r="F1492" s="1">
        <v>0</v>
      </c>
      <c r="G1492" t="str">
        <v>Old</v>
      </c>
      <c r="H1492">
        <v>7</v>
      </c>
    </row>
    <row r="1493" spans="1:8">
      <c r="A1493" s="1">
        <v>26</v>
      </c>
      <c r="B1493" s="1">
        <v>146481</v>
      </c>
      <c r="C1493" s="1">
        <v>12</v>
      </c>
      <c r="D1493" s="1">
        <v>1</v>
      </c>
      <c r="E1493" s="1">
        <v>1</v>
      </c>
      <c r="F1493" s="1">
        <v>1</v>
      </c>
      <c r="G1493" t="str">
        <v>Young</v>
      </c>
      <c r="H1493">
        <v>13</v>
      </c>
    </row>
    <row r="1494" spans="1:8">
      <c r="A1494" s="1">
        <v>59</v>
      </c>
      <c r="B1494" s="1">
        <v>98259</v>
      </c>
      <c r="C1494" s="1">
        <v>6</v>
      </c>
      <c r="D1494" s="1">
        <v>0</v>
      </c>
      <c r="E1494" s="1">
        <v>0</v>
      </c>
      <c r="F1494" s="1">
        <v>1</v>
      </c>
      <c r="G1494" t="str">
        <v>Old</v>
      </c>
      <c r="H1494">
        <v>6</v>
      </c>
    </row>
    <row r="1495" spans="1:8">
      <c r="A1495" s="1">
        <v>44</v>
      </c>
      <c r="B1495" s="1">
        <v>79810</v>
      </c>
      <c r="C1495" s="1">
        <v>6</v>
      </c>
      <c r="D1495" s="1">
        <v>3</v>
      </c>
      <c r="E1495" s="1">
        <v>0</v>
      </c>
      <c r="F1495" s="1">
        <v>0</v>
      </c>
      <c r="G1495" t="str">
        <v>Adult</v>
      </c>
      <c r="H1495">
        <v>9</v>
      </c>
    </row>
    <row r="1496" spans="1:8">
      <c r="A1496" s="1">
        <v>31</v>
      </c>
      <c r="B1496" s="1">
        <v>34761</v>
      </c>
      <c r="C1496" s="1">
        <v>6</v>
      </c>
      <c r="D1496" s="1">
        <v>1</v>
      </c>
      <c r="E1496" s="1">
        <v>0</v>
      </c>
      <c r="F1496" s="1">
        <v>0</v>
      </c>
      <c r="G1496" t="str">
        <v>Young</v>
      </c>
      <c r="H1496">
        <v>7</v>
      </c>
    </row>
    <row r="1497" spans="1:8">
      <c r="A1497" s="1">
        <v>33</v>
      </c>
      <c r="B1497" s="1">
        <v>103166</v>
      </c>
      <c r="C1497" s="1">
        <v>5</v>
      </c>
      <c r="D1497" s="1">
        <v>4</v>
      </c>
      <c r="E1497" s="1">
        <v>0</v>
      </c>
      <c r="F1497" s="1">
        <v>0</v>
      </c>
      <c r="G1497" t="str">
        <v>Young</v>
      </c>
      <c r="H1497">
        <v>9</v>
      </c>
    </row>
    <row r="1498" spans="1:8">
      <c r="A1498" s="1">
        <v>54</v>
      </c>
      <c r="B1498" s="1">
        <v>46375</v>
      </c>
      <c r="C1498" s="1">
        <v>6</v>
      </c>
      <c r="D1498" s="1">
        <v>5</v>
      </c>
      <c r="E1498" s="1">
        <v>1</v>
      </c>
      <c r="F1498" s="1">
        <v>0</v>
      </c>
      <c r="G1498" t="str">
        <v>Adult</v>
      </c>
      <c r="H1498">
        <v>11</v>
      </c>
    </row>
    <row r="1499" spans="1:8">
      <c r="A1499" s="1">
        <v>45</v>
      </c>
      <c r="B1499" s="1">
        <v>137045</v>
      </c>
      <c r="C1499" s="1">
        <v>6</v>
      </c>
      <c r="D1499" s="1">
        <v>2</v>
      </c>
      <c r="E1499" s="1">
        <v>0</v>
      </c>
      <c r="F1499" s="1">
        <v>0</v>
      </c>
      <c r="G1499" t="str">
        <v>Adult</v>
      </c>
      <c r="H1499">
        <v>8</v>
      </c>
    </row>
    <row r="1500" spans="1:8">
      <c r="A1500" s="1">
        <v>27</v>
      </c>
      <c r="B1500" s="1">
        <v>55218</v>
      </c>
      <c r="C1500" s="1">
        <v>7</v>
      </c>
      <c r="D1500" s="1">
        <v>2</v>
      </c>
      <c r="E1500" s="1">
        <v>0</v>
      </c>
      <c r="F1500" s="1">
        <v>0</v>
      </c>
      <c r="G1500" t="str">
        <v>Young</v>
      </c>
      <c r="H1500">
        <v>9</v>
      </c>
    </row>
    <row r="1501" spans="1:8">
      <c r="A1501" s="1">
        <v>24</v>
      </c>
      <c r="B1501" s="1">
        <v>60565</v>
      </c>
      <c r="C1501" s="1">
        <v>10</v>
      </c>
      <c r="D1501" s="1">
        <v>1</v>
      </c>
      <c r="E1501" s="1">
        <v>1</v>
      </c>
      <c r="F1501" s="1">
        <v>1</v>
      </c>
      <c r="G1501" t="str">
        <v>Young</v>
      </c>
      <c r="H1501">
        <v>11</v>
      </c>
    </row>
    <row r="1502" spans="1:8">
      <c r="A1502" s="1">
        <v>28</v>
      </c>
      <c r="B1502" s="1">
        <v>132654</v>
      </c>
      <c r="C1502" s="1">
        <v>4</v>
      </c>
      <c r="D1502" s="1">
        <v>2</v>
      </c>
      <c r="E1502" s="1">
        <v>1</v>
      </c>
      <c r="F1502" s="1">
        <v>1</v>
      </c>
      <c r="G1502" t="str">
        <v>Young</v>
      </c>
      <c r="H1502">
        <v>6</v>
      </c>
    </row>
    <row r="1503" spans="1:8">
      <c r="A1503" s="1">
        <v>40</v>
      </c>
      <c r="B1503" s="1">
        <v>62975</v>
      </c>
      <c r="C1503" s="1">
        <v>9</v>
      </c>
      <c r="D1503" s="1">
        <v>4</v>
      </c>
      <c r="E1503" s="1">
        <v>1</v>
      </c>
      <c r="F1503" s="1">
        <v>1</v>
      </c>
      <c r="G1503" t="str">
        <v>Adult</v>
      </c>
      <c r="H1503">
        <v>13</v>
      </c>
    </row>
    <row r="1504" spans="1:8">
      <c r="A1504" s="1">
        <v>49</v>
      </c>
      <c r="B1504" s="1">
        <v>57073</v>
      </c>
      <c r="C1504" s="1">
        <v>4</v>
      </c>
      <c r="D1504" s="1">
        <v>3</v>
      </c>
      <c r="E1504" s="1">
        <v>0</v>
      </c>
      <c r="F1504" s="1">
        <v>1</v>
      </c>
      <c r="G1504" t="str">
        <v>Adult</v>
      </c>
      <c r="H1504">
        <v>7</v>
      </c>
    </row>
    <row r="1505" spans="1:8">
      <c r="A1505" s="1">
        <v>65</v>
      </c>
      <c r="B1505" s="1">
        <v>99726</v>
      </c>
      <c r="C1505" s="1">
        <v>9</v>
      </c>
      <c r="D1505" s="1">
        <v>4</v>
      </c>
      <c r="E1505" s="1">
        <v>0</v>
      </c>
      <c r="F1505" s="1">
        <v>0</v>
      </c>
      <c r="G1505" t="str">
        <v>Old</v>
      </c>
      <c r="H1505">
        <v>13</v>
      </c>
    </row>
    <row r="1506" spans="1:8">
      <c r="A1506" s="1">
        <v>30</v>
      </c>
      <c r="B1506" s="1">
        <v>31883</v>
      </c>
      <c r="C1506" s="1">
        <v>7</v>
      </c>
      <c r="D1506" s="1">
        <v>0</v>
      </c>
      <c r="E1506" s="1">
        <v>0</v>
      </c>
      <c r="F1506" s="1">
        <v>0</v>
      </c>
      <c r="G1506" t="str">
        <v>Young</v>
      </c>
      <c r="H1506">
        <v>7</v>
      </c>
    </row>
    <row r="1507" spans="1:8">
      <c r="A1507" s="1">
        <v>63</v>
      </c>
      <c r="B1507" s="1">
        <v>98422</v>
      </c>
      <c r="C1507" s="1">
        <v>10</v>
      </c>
      <c r="D1507" s="1">
        <v>2</v>
      </c>
      <c r="E1507" s="1">
        <v>0</v>
      </c>
      <c r="F1507" s="1">
        <v>0</v>
      </c>
      <c r="G1507" t="str">
        <v>Old</v>
      </c>
      <c r="H1507">
        <v>12</v>
      </c>
    </row>
    <row r="1508" spans="1:8">
      <c r="A1508" s="1">
        <v>54</v>
      </c>
      <c r="B1508" s="1">
        <v>79629</v>
      </c>
      <c r="C1508" s="1">
        <v>8</v>
      </c>
      <c r="D1508" s="1">
        <v>1</v>
      </c>
      <c r="E1508" s="1">
        <v>0</v>
      </c>
      <c r="F1508" s="1">
        <v>0</v>
      </c>
      <c r="G1508" t="str">
        <v>Adult</v>
      </c>
      <c r="H1508">
        <v>9</v>
      </c>
    </row>
    <row r="1509" spans="1:8">
      <c r="A1509" s="1">
        <v>46</v>
      </c>
      <c r="B1509" s="1">
        <v>94170</v>
      </c>
      <c r="C1509" s="1">
        <v>6</v>
      </c>
      <c r="D1509" s="1">
        <v>2</v>
      </c>
      <c r="E1509" s="1">
        <v>0</v>
      </c>
      <c r="F1509" s="1">
        <v>0</v>
      </c>
      <c r="G1509" t="str">
        <v>Adult</v>
      </c>
      <c r="H1509">
        <v>8</v>
      </c>
    </row>
    <row r="1510" spans="1:8">
      <c r="A1510" s="1">
        <v>61</v>
      </c>
      <c r="B1510" s="1">
        <v>104489</v>
      </c>
      <c r="C1510" s="1">
        <v>3</v>
      </c>
      <c r="D1510" s="1">
        <v>4</v>
      </c>
      <c r="E1510" s="1">
        <v>0</v>
      </c>
      <c r="F1510" s="1">
        <v>0</v>
      </c>
      <c r="G1510" t="str">
        <v>Old</v>
      </c>
      <c r="H1510">
        <v>7</v>
      </c>
    </row>
    <row r="1511" spans="1:8">
      <c r="A1511" s="1">
        <v>23</v>
      </c>
      <c r="B1511" s="1">
        <v>38381</v>
      </c>
      <c r="C1511" s="1">
        <v>5</v>
      </c>
      <c r="D1511" s="1">
        <v>2</v>
      </c>
      <c r="E1511" s="1">
        <v>0</v>
      </c>
      <c r="F1511" s="1">
        <v>1</v>
      </c>
      <c r="G1511" t="str">
        <v>Young</v>
      </c>
      <c r="H1511">
        <v>7</v>
      </c>
    </row>
    <row r="1512" spans="1:8">
      <c r="A1512" s="1">
        <v>26</v>
      </c>
      <c r="B1512" s="1">
        <v>53238</v>
      </c>
      <c r="C1512" s="1">
        <v>5</v>
      </c>
      <c r="D1512" s="1">
        <v>3</v>
      </c>
      <c r="E1512" s="1">
        <v>1</v>
      </c>
      <c r="F1512" s="1">
        <v>0</v>
      </c>
      <c r="G1512" t="str">
        <v>Young</v>
      </c>
      <c r="H1512">
        <v>8</v>
      </c>
    </row>
    <row r="1513" spans="1:8">
      <c r="A1513" s="1">
        <v>25</v>
      </c>
      <c r="B1513" s="1">
        <v>43795</v>
      </c>
      <c r="C1513" s="1">
        <v>3</v>
      </c>
      <c r="D1513" s="1">
        <v>3</v>
      </c>
      <c r="E1513" s="1">
        <v>0</v>
      </c>
      <c r="F1513" s="1">
        <v>0</v>
      </c>
      <c r="G1513" t="str">
        <v>Young</v>
      </c>
      <c r="H1513">
        <v>6</v>
      </c>
    </row>
    <row r="1514" spans="1:8">
      <c r="A1514" s="1">
        <v>25</v>
      </c>
      <c r="B1514" s="1">
        <v>125964</v>
      </c>
      <c r="C1514" s="1">
        <v>6</v>
      </c>
      <c r="D1514" s="1">
        <v>1</v>
      </c>
      <c r="E1514" s="1">
        <v>0</v>
      </c>
      <c r="F1514" s="1">
        <v>0</v>
      </c>
      <c r="G1514" t="str">
        <v>Young</v>
      </c>
      <c r="H1514">
        <v>7</v>
      </c>
    </row>
    <row r="1515" spans="1:8">
      <c r="A1515" s="1">
        <v>43</v>
      </c>
      <c r="B1515" s="1">
        <v>92999</v>
      </c>
      <c r="C1515" s="1">
        <v>9</v>
      </c>
      <c r="D1515" s="1">
        <v>5</v>
      </c>
      <c r="E1515" s="1">
        <v>0</v>
      </c>
      <c r="F1515" s="1">
        <v>0</v>
      </c>
      <c r="G1515" t="str">
        <v>Adult</v>
      </c>
      <c r="H1515">
        <v>14</v>
      </c>
    </row>
    <row r="1516" spans="1:8">
      <c r="A1516" s="1">
        <v>29</v>
      </c>
      <c r="B1516" s="1">
        <v>79907</v>
      </c>
      <c r="C1516" s="1">
        <v>7</v>
      </c>
      <c r="D1516" s="1">
        <v>4</v>
      </c>
      <c r="E1516" s="1">
        <v>0</v>
      </c>
      <c r="F1516" s="1">
        <v>1</v>
      </c>
      <c r="G1516" t="str">
        <v>Young</v>
      </c>
      <c r="H1516">
        <v>11</v>
      </c>
    </row>
    <row r="1517" spans="1:8">
      <c r="A1517" s="1">
        <v>55</v>
      </c>
      <c r="B1517" s="1">
        <v>39638</v>
      </c>
      <c r="C1517" s="1">
        <v>7</v>
      </c>
      <c r="D1517" s="1">
        <v>1</v>
      </c>
      <c r="E1517" s="1">
        <v>0</v>
      </c>
      <c r="F1517" s="1">
        <v>0</v>
      </c>
      <c r="G1517" t="str">
        <v>Old</v>
      </c>
      <c r="H1517">
        <v>8</v>
      </c>
    </row>
    <row r="1518" spans="1:8">
      <c r="A1518" s="1">
        <v>40</v>
      </c>
      <c r="B1518" s="1">
        <v>100467</v>
      </c>
      <c r="C1518" s="1">
        <v>9</v>
      </c>
      <c r="D1518" s="1">
        <v>2</v>
      </c>
      <c r="E1518" s="1">
        <v>0</v>
      </c>
      <c r="F1518" s="1">
        <v>0</v>
      </c>
      <c r="G1518" t="str">
        <v>Adult</v>
      </c>
      <c r="H1518">
        <v>11</v>
      </c>
    </row>
    <row r="1519" spans="1:8">
      <c r="A1519" s="1">
        <v>62</v>
      </c>
      <c r="B1519" s="1">
        <v>72623</v>
      </c>
      <c r="C1519" s="1">
        <v>11</v>
      </c>
      <c r="D1519" s="1">
        <v>3</v>
      </c>
      <c r="E1519" s="1">
        <v>1</v>
      </c>
      <c r="F1519" s="1">
        <v>0</v>
      </c>
      <c r="G1519" t="str">
        <v>Old</v>
      </c>
      <c r="H1519">
        <v>14</v>
      </c>
    </row>
    <row r="1520" spans="1:8">
      <c r="A1520" s="1">
        <v>55</v>
      </c>
      <c r="B1520" s="1">
        <v>68492</v>
      </c>
      <c r="C1520" s="1">
        <v>7</v>
      </c>
      <c r="D1520" s="1">
        <v>3</v>
      </c>
      <c r="E1520" s="1">
        <v>0</v>
      </c>
      <c r="F1520" s="1">
        <v>1</v>
      </c>
      <c r="G1520" t="str">
        <v>Old</v>
      </c>
      <c r="H1520">
        <v>10</v>
      </c>
    </row>
    <row r="1521" spans="1:8">
      <c r="A1521" s="1">
        <v>38</v>
      </c>
      <c r="B1521" s="1">
        <v>56411</v>
      </c>
      <c r="C1521" s="1">
        <v>7</v>
      </c>
      <c r="D1521" s="1">
        <v>1</v>
      </c>
      <c r="E1521" s="1">
        <v>1</v>
      </c>
      <c r="F1521" s="1">
        <v>0</v>
      </c>
      <c r="G1521" t="str">
        <v>Adult</v>
      </c>
      <c r="H1521">
        <v>8</v>
      </c>
    </row>
    <row r="1522" spans="1:8">
      <c r="A1522" s="1">
        <v>37</v>
      </c>
      <c r="B1522" s="1">
        <v>140724</v>
      </c>
      <c r="C1522" s="1">
        <v>5</v>
      </c>
      <c r="D1522" s="1">
        <v>3</v>
      </c>
      <c r="E1522" s="1">
        <v>0</v>
      </c>
      <c r="F1522" s="1">
        <v>1</v>
      </c>
      <c r="G1522" t="str">
        <v>Adult</v>
      </c>
      <c r="H1522">
        <v>8</v>
      </c>
    </row>
    <row r="1523" spans="1:8">
      <c r="A1523" s="1">
        <v>44</v>
      </c>
      <c r="B1523" s="1">
        <v>50534</v>
      </c>
      <c r="C1523" s="1">
        <v>12</v>
      </c>
      <c r="D1523" s="1">
        <v>1</v>
      </c>
      <c r="E1523" s="1">
        <v>0</v>
      </c>
      <c r="F1523" s="1">
        <v>0</v>
      </c>
      <c r="G1523" t="str">
        <v>Adult</v>
      </c>
      <c r="H1523">
        <v>13</v>
      </c>
    </row>
    <row r="1524" spans="1:8">
      <c r="A1524" s="1">
        <v>23</v>
      </c>
      <c r="B1524" s="1">
        <v>132364</v>
      </c>
      <c r="C1524" s="1">
        <v>5</v>
      </c>
      <c r="D1524" s="1">
        <v>1</v>
      </c>
      <c r="E1524" s="1">
        <v>0</v>
      </c>
      <c r="F1524" s="1">
        <v>1</v>
      </c>
      <c r="G1524" t="str">
        <v>Young</v>
      </c>
      <c r="H1524">
        <v>6</v>
      </c>
    </row>
    <row r="1525" spans="1:8">
      <c r="A1525" s="1">
        <v>52</v>
      </c>
      <c r="B1525" s="1">
        <v>59181</v>
      </c>
      <c r="C1525" s="1">
        <v>7</v>
      </c>
      <c r="D1525" s="1">
        <v>1</v>
      </c>
      <c r="E1525" s="1">
        <v>0</v>
      </c>
      <c r="F1525" s="1">
        <v>0</v>
      </c>
      <c r="G1525" t="str">
        <v>Adult</v>
      </c>
      <c r="H1525">
        <v>8</v>
      </c>
    </row>
    <row r="1526" spans="1:8">
      <c r="A1526" s="1">
        <v>55</v>
      </c>
      <c r="B1526" s="1">
        <v>133069</v>
      </c>
      <c r="C1526" s="1">
        <v>4</v>
      </c>
      <c r="D1526" s="1">
        <v>2</v>
      </c>
      <c r="E1526" s="1">
        <v>0</v>
      </c>
      <c r="F1526" s="1">
        <v>1</v>
      </c>
      <c r="G1526" t="str">
        <v>Old</v>
      </c>
      <c r="H1526">
        <v>6</v>
      </c>
    </row>
    <row r="1527" spans="1:8">
      <c r="A1527" s="1">
        <v>58</v>
      </c>
      <c r="B1527" s="1">
        <v>49996</v>
      </c>
      <c r="C1527" s="1">
        <v>10</v>
      </c>
      <c r="D1527" s="1">
        <v>3</v>
      </c>
      <c r="E1527" s="1">
        <v>1</v>
      </c>
      <c r="F1527" s="1">
        <v>1</v>
      </c>
      <c r="G1527" t="str">
        <v>Old</v>
      </c>
      <c r="H1527">
        <v>13</v>
      </c>
    </row>
    <row r="1528" spans="1:8">
      <c r="A1528" s="1">
        <v>33</v>
      </c>
      <c r="B1528" s="1">
        <v>102089</v>
      </c>
      <c r="C1528" s="1">
        <v>4</v>
      </c>
      <c r="D1528" s="1">
        <v>1</v>
      </c>
      <c r="E1528" s="1">
        <v>0</v>
      </c>
      <c r="F1528" s="1">
        <v>0</v>
      </c>
      <c r="G1528" t="str">
        <v>Young</v>
      </c>
      <c r="H1528">
        <v>5</v>
      </c>
    </row>
    <row r="1529" spans="1:8">
      <c r="A1529" s="1">
        <v>45</v>
      </c>
      <c r="B1529" s="1">
        <v>135682</v>
      </c>
      <c r="C1529" s="1">
        <v>9</v>
      </c>
      <c r="D1529" s="1">
        <v>0</v>
      </c>
      <c r="E1529" s="1">
        <v>0</v>
      </c>
      <c r="F1529" s="1">
        <v>1</v>
      </c>
      <c r="G1529" t="str">
        <v>Adult</v>
      </c>
      <c r="H1529">
        <v>9</v>
      </c>
    </row>
    <row r="1530" spans="1:8">
      <c r="A1530" s="1">
        <v>29</v>
      </c>
      <c r="B1530" s="1">
        <v>113609</v>
      </c>
      <c r="C1530" s="1">
        <v>15</v>
      </c>
      <c r="D1530" s="1">
        <v>0</v>
      </c>
      <c r="E1530" s="1">
        <v>0</v>
      </c>
      <c r="F1530" s="1">
        <v>1</v>
      </c>
      <c r="G1530" t="str">
        <v>Young</v>
      </c>
      <c r="H1530">
        <v>15</v>
      </c>
    </row>
    <row r="1531" spans="1:8">
      <c r="A1531" s="1">
        <v>24</v>
      </c>
      <c r="B1531" s="1">
        <v>146004</v>
      </c>
      <c r="C1531" s="1">
        <v>6</v>
      </c>
      <c r="D1531" s="1">
        <v>1</v>
      </c>
      <c r="E1531" s="1">
        <v>1</v>
      </c>
      <c r="F1531" s="1">
        <v>1</v>
      </c>
      <c r="G1531" t="str">
        <v>Young</v>
      </c>
      <c r="H1531">
        <v>7</v>
      </c>
    </row>
    <row r="1532" spans="1:8">
      <c r="A1532" s="1">
        <v>34</v>
      </c>
      <c r="B1532" s="1">
        <v>102666</v>
      </c>
      <c r="C1532" s="1">
        <v>6</v>
      </c>
      <c r="D1532" s="1">
        <v>3</v>
      </c>
      <c r="E1532" s="1">
        <v>1</v>
      </c>
      <c r="F1532" s="1">
        <v>0</v>
      </c>
      <c r="G1532" t="str">
        <v>Young</v>
      </c>
      <c r="H1532">
        <v>9</v>
      </c>
    </row>
    <row r="1533" spans="1:8">
      <c r="A1533" s="1">
        <v>57</v>
      </c>
      <c r="B1533" s="1">
        <v>59405</v>
      </c>
      <c r="C1533" s="1">
        <v>8</v>
      </c>
      <c r="D1533" s="1">
        <v>2</v>
      </c>
      <c r="E1533" s="1">
        <v>1</v>
      </c>
      <c r="F1533" s="1">
        <v>0</v>
      </c>
      <c r="G1533" t="str">
        <v>Old</v>
      </c>
      <c r="H1533">
        <v>10</v>
      </c>
    </row>
    <row r="1534" spans="1:8">
      <c r="A1534" s="1">
        <v>54</v>
      </c>
      <c r="B1534" s="1">
        <v>131490</v>
      </c>
      <c r="C1534" s="1">
        <v>6</v>
      </c>
      <c r="D1534" s="1">
        <v>3</v>
      </c>
      <c r="E1534" s="1">
        <v>0</v>
      </c>
      <c r="F1534" s="1">
        <v>0</v>
      </c>
      <c r="G1534" t="str">
        <v>Adult</v>
      </c>
      <c r="H1534">
        <v>9</v>
      </c>
    </row>
    <row r="1535" spans="1:8">
      <c r="A1535" s="1">
        <v>31</v>
      </c>
      <c r="B1535" s="1">
        <v>101325</v>
      </c>
      <c r="C1535" s="1">
        <v>6</v>
      </c>
      <c r="D1535" s="1">
        <v>3</v>
      </c>
      <c r="E1535" s="1">
        <v>0</v>
      </c>
      <c r="F1535" s="1">
        <v>1</v>
      </c>
      <c r="G1535" t="str">
        <v>Young</v>
      </c>
      <c r="H1535">
        <v>9</v>
      </c>
    </row>
    <row r="1536" spans="1:8">
      <c r="A1536" s="1">
        <v>61</v>
      </c>
      <c r="B1536" s="1">
        <v>58930</v>
      </c>
      <c r="C1536" s="1">
        <v>5</v>
      </c>
      <c r="D1536" s="1">
        <v>3</v>
      </c>
      <c r="E1536" s="1">
        <v>1</v>
      </c>
      <c r="F1536" s="1">
        <v>1</v>
      </c>
      <c r="G1536" t="str">
        <v>Old</v>
      </c>
      <c r="H1536">
        <v>8</v>
      </c>
    </row>
    <row r="1537" spans="1:8">
      <c r="A1537" s="1">
        <v>23</v>
      </c>
      <c r="B1537" s="1">
        <v>144426</v>
      </c>
      <c r="C1537" s="1">
        <v>12</v>
      </c>
      <c r="D1537" s="1">
        <v>1</v>
      </c>
      <c r="E1537" s="1">
        <v>1</v>
      </c>
      <c r="F1537" s="1">
        <v>1</v>
      </c>
      <c r="G1537" t="str">
        <v>Young</v>
      </c>
      <c r="H1537">
        <v>13</v>
      </c>
    </row>
    <row r="1538" spans="1:8">
      <c r="A1538" s="1">
        <v>48</v>
      </c>
      <c r="B1538" s="1">
        <v>47529</v>
      </c>
      <c r="C1538" s="1">
        <v>6</v>
      </c>
      <c r="D1538" s="1">
        <v>1</v>
      </c>
      <c r="E1538" s="1">
        <v>1</v>
      </c>
      <c r="F1538" s="1">
        <v>1</v>
      </c>
      <c r="G1538" t="str">
        <v>Adult</v>
      </c>
      <c r="H1538">
        <v>7</v>
      </c>
    </row>
    <row r="1539" spans="1:8">
      <c r="A1539" s="1">
        <v>49</v>
      </c>
      <c r="B1539" s="1">
        <v>83546</v>
      </c>
      <c r="C1539" s="1">
        <v>11</v>
      </c>
      <c r="D1539" s="1">
        <v>3</v>
      </c>
      <c r="E1539" s="1">
        <v>0</v>
      </c>
      <c r="F1539" s="1">
        <v>0</v>
      </c>
      <c r="G1539" t="str">
        <v>Adult</v>
      </c>
      <c r="H1539">
        <v>14</v>
      </c>
    </row>
    <row r="1540" spans="1:8">
      <c r="A1540" s="1">
        <v>29</v>
      </c>
      <c r="B1540" s="1">
        <v>37942</v>
      </c>
      <c r="C1540" s="1">
        <v>10</v>
      </c>
      <c r="D1540" s="1">
        <v>2</v>
      </c>
      <c r="E1540" s="1">
        <v>0</v>
      </c>
      <c r="F1540" s="1">
        <v>1</v>
      </c>
      <c r="G1540" t="str">
        <v>Young</v>
      </c>
      <c r="H1540">
        <v>12</v>
      </c>
    </row>
    <row r="1541" spans="1:8">
      <c r="A1541" s="1">
        <v>23</v>
      </c>
      <c r="B1541" s="1">
        <v>37548</v>
      </c>
      <c r="C1541" s="1">
        <v>9</v>
      </c>
      <c r="D1541" s="1">
        <v>4</v>
      </c>
      <c r="E1541" s="1">
        <v>1</v>
      </c>
      <c r="F1541" s="1">
        <v>0</v>
      </c>
      <c r="G1541" t="str">
        <v>Young</v>
      </c>
      <c r="H1541">
        <v>13</v>
      </c>
    </row>
    <row r="1542" spans="1:8">
      <c r="A1542" s="1">
        <v>45</v>
      </c>
      <c r="B1542" s="1">
        <v>145248</v>
      </c>
      <c r="C1542" s="1">
        <v>7</v>
      </c>
      <c r="D1542" s="1">
        <v>1</v>
      </c>
      <c r="E1542" s="1">
        <v>0</v>
      </c>
      <c r="F1542" s="1">
        <v>1</v>
      </c>
      <c r="G1542" t="str">
        <v>Adult</v>
      </c>
      <c r="H1542">
        <v>8</v>
      </c>
    </row>
    <row r="1543" spans="1:8">
      <c r="A1543" s="1">
        <v>54</v>
      </c>
      <c r="B1543" s="1">
        <v>48296</v>
      </c>
      <c r="C1543" s="1">
        <v>5</v>
      </c>
      <c r="D1543" s="1">
        <v>0</v>
      </c>
      <c r="E1543" s="1">
        <v>0</v>
      </c>
      <c r="F1543" s="1">
        <v>0</v>
      </c>
      <c r="G1543" t="str">
        <v>Adult</v>
      </c>
      <c r="H1543">
        <v>5</v>
      </c>
    </row>
    <row r="1544" spans="1:8">
      <c r="A1544" s="1">
        <v>32</v>
      </c>
      <c r="B1544" s="1">
        <v>81016</v>
      </c>
      <c r="C1544" s="1">
        <v>9</v>
      </c>
      <c r="D1544" s="1">
        <v>2</v>
      </c>
      <c r="E1544" s="1">
        <v>0</v>
      </c>
      <c r="F1544" s="1">
        <v>0</v>
      </c>
      <c r="G1544" t="str">
        <v>Young</v>
      </c>
      <c r="H1544">
        <v>11</v>
      </c>
    </row>
    <row r="1545" spans="1:8">
      <c r="A1545" s="1">
        <v>62</v>
      </c>
      <c r="B1545" s="1">
        <v>127780</v>
      </c>
      <c r="C1545" s="1">
        <v>7</v>
      </c>
      <c r="D1545" s="1">
        <v>4</v>
      </c>
      <c r="E1545" s="1">
        <v>0</v>
      </c>
      <c r="F1545" s="1">
        <v>1</v>
      </c>
      <c r="G1545" t="str">
        <v>Old</v>
      </c>
      <c r="H1545">
        <v>11</v>
      </c>
    </row>
    <row r="1546" spans="1:8">
      <c r="A1546" s="1">
        <v>29</v>
      </c>
      <c r="B1546" s="1">
        <v>30296</v>
      </c>
      <c r="C1546" s="1">
        <v>7</v>
      </c>
      <c r="D1546" s="1">
        <v>0</v>
      </c>
      <c r="E1546" s="1">
        <v>0</v>
      </c>
      <c r="F1546" s="1">
        <v>0</v>
      </c>
      <c r="G1546" t="str">
        <v>Young</v>
      </c>
      <c r="H1546">
        <v>7</v>
      </c>
    </row>
    <row r="1547" spans="1:8">
      <c r="A1547" s="1">
        <v>35</v>
      </c>
      <c r="B1547" s="1">
        <v>97945</v>
      </c>
      <c r="C1547" s="1">
        <v>11</v>
      </c>
      <c r="D1547" s="1">
        <v>0</v>
      </c>
      <c r="E1547" s="1">
        <v>0</v>
      </c>
      <c r="F1547" s="1">
        <v>0</v>
      </c>
      <c r="G1547" t="str">
        <v>Adult</v>
      </c>
      <c r="H1547">
        <v>11</v>
      </c>
    </row>
    <row r="1548" spans="1:8">
      <c r="A1548" s="1">
        <v>60</v>
      </c>
      <c r="B1548" s="1">
        <v>89980</v>
      </c>
      <c r="C1548" s="1">
        <v>6</v>
      </c>
      <c r="D1548" s="1">
        <v>4</v>
      </c>
      <c r="E1548" s="1">
        <v>0</v>
      </c>
      <c r="F1548" s="1">
        <v>1</v>
      </c>
      <c r="G1548" t="str">
        <v>Old</v>
      </c>
      <c r="H1548">
        <v>10</v>
      </c>
    </row>
    <row r="1549" spans="1:8">
      <c r="A1549" s="1">
        <v>45</v>
      </c>
      <c r="B1549" s="1">
        <v>86782</v>
      </c>
      <c r="C1549" s="1">
        <v>6</v>
      </c>
      <c r="D1549" s="1">
        <v>0</v>
      </c>
      <c r="E1549" s="1">
        <v>1</v>
      </c>
      <c r="F1549" s="1">
        <v>0</v>
      </c>
      <c r="G1549" t="str">
        <v>Adult</v>
      </c>
      <c r="H1549">
        <v>6</v>
      </c>
    </row>
    <row r="1550" spans="1:8">
      <c r="A1550" s="1">
        <v>25</v>
      </c>
      <c r="B1550" s="1">
        <v>64229</v>
      </c>
      <c r="C1550" s="1">
        <v>9</v>
      </c>
      <c r="D1550" s="1">
        <v>2</v>
      </c>
      <c r="E1550" s="1">
        <v>1</v>
      </c>
      <c r="F1550" s="1">
        <v>0</v>
      </c>
      <c r="G1550" t="str">
        <v>Young</v>
      </c>
      <c r="H1550">
        <v>11</v>
      </c>
    </row>
    <row r="1551" spans="1:8">
      <c r="A1551" s="1">
        <v>31</v>
      </c>
      <c r="B1551" s="1">
        <v>126382</v>
      </c>
      <c r="C1551" s="1">
        <v>5</v>
      </c>
      <c r="D1551" s="1">
        <v>0</v>
      </c>
      <c r="E1551" s="1">
        <v>1</v>
      </c>
      <c r="F1551" s="1">
        <v>0</v>
      </c>
      <c r="G1551" t="str">
        <v>Young</v>
      </c>
      <c r="H1551">
        <v>5</v>
      </c>
    </row>
    <row r="1552" spans="1:8">
      <c r="A1552" s="1">
        <v>54</v>
      </c>
      <c r="B1552" s="1">
        <v>83444</v>
      </c>
      <c r="C1552" s="1">
        <v>7</v>
      </c>
      <c r="D1552" s="1">
        <v>0</v>
      </c>
      <c r="E1552" s="1">
        <v>1</v>
      </c>
      <c r="F1552" s="1">
        <v>0</v>
      </c>
      <c r="G1552" t="str">
        <v>Adult</v>
      </c>
      <c r="H1552">
        <v>7</v>
      </c>
    </row>
    <row r="1553" spans="1:8">
      <c r="A1553" s="1">
        <v>44</v>
      </c>
      <c r="B1553" s="1">
        <v>65036</v>
      </c>
      <c r="C1553" s="1">
        <v>11</v>
      </c>
      <c r="D1553" s="1">
        <v>0</v>
      </c>
      <c r="E1553" s="1">
        <v>0</v>
      </c>
      <c r="F1553" s="1">
        <v>1</v>
      </c>
      <c r="G1553" t="str">
        <v>Adult</v>
      </c>
      <c r="H1553">
        <v>11</v>
      </c>
    </row>
    <row r="1554" spans="1:8">
      <c r="A1554" s="1">
        <v>35</v>
      </c>
      <c r="B1554" s="1">
        <v>145682</v>
      </c>
      <c r="C1554" s="1">
        <v>7</v>
      </c>
      <c r="D1554" s="1">
        <v>1</v>
      </c>
      <c r="E1554" s="1">
        <v>0</v>
      </c>
      <c r="F1554" s="1">
        <v>0</v>
      </c>
      <c r="G1554" t="str">
        <v>Adult</v>
      </c>
      <c r="H1554">
        <v>8</v>
      </c>
    </row>
    <row r="1555" spans="1:8">
      <c r="A1555" s="1">
        <v>58</v>
      </c>
      <c r="B1555" s="1">
        <v>69322</v>
      </c>
      <c r="C1555" s="1">
        <v>5</v>
      </c>
      <c r="D1555" s="1">
        <v>2</v>
      </c>
      <c r="E1555" s="1">
        <v>0</v>
      </c>
      <c r="F1555" s="1">
        <v>0</v>
      </c>
      <c r="G1555" t="str">
        <v>Old</v>
      </c>
      <c r="H1555">
        <v>7</v>
      </c>
    </row>
    <row r="1556" spans="1:8">
      <c r="A1556" s="1">
        <v>28</v>
      </c>
      <c r="B1556" s="1">
        <v>144695</v>
      </c>
      <c r="C1556" s="1">
        <v>12</v>
      </c>
      <c r="D1556" s="1">
        <v>4</v>
      </c>
      <c r="E1556" s="1">
        <v>1</v>
      </c>
      <c r="F1556" s="1">
        <v>1</v>
      </c>
      <c r="G1556" t="str">
        <v>Young</v>
      </c>
      <c r="H1556">
        <v>16</v>
      </c>
    </row>
    <row r="1557" spans="1:8">
      <c r="A1557" s="1">
        <v>25</v>
      </c>
      <c r="B1557" s="1">
        <v>57167</v>
      </c>
      <c r="C1557" s="1">
        <v>6</v>
      </c>
      <c r="D1557" s="1">
        <v>3</v>
      </c>
      <c r="E1557" s="1">
        <v>1</v>
      </c>
      <c r="F1557" s="1">
        <v>0</v>
      </c>
      <c r="G1557" t="str">
        <v>Young</v>
      </c>
      <c r="H1557">
        <v>9</v>
      </c>
    </row>
    <row r="1558" spans="1:8">
      <c r="A1558" s="1">
        <v>46</v>
      </c>
      <c r="B1558" s="1">
        <v>81667</v>
      </c>
      <c r="C1558" s="1">
        <v>10</v>
      </c>
      <c r="D1558" s="1">
        <v>1</v>
      </c>
      <c r="E1558" s="1">
        <v>0</v>
      </c>
      <c r="F1558" s="1">
        <v>0</v>
      </c>
      <c r="G1558" t="str">
        <v>Adult</v>
      </c>
      <c r="H1558">
        <v>11</v>
      </c>
    </row>
    <row r="1559" spans="1:8">
      <c r="A1559" s="1">
        <v>38</v>
      </c>
      <c r="B1559" s="1">
        <v>124527</v>
      </c>
      <c r="C1559" s="1">
        <v>7</v>
      </c>
      <c r="D1559" s="1">
        <v>2</v>
      </c>
      <c r="E1559" s="1">
        <v>0</v>
      </c>
      <c r="F1559" s="1">
        <v>0</v>
      </c>
      <c r="G1559" t="str">
        <v>Adult</v>
      </c>
      <c r="H1559">
        <v>9</v>
      </c>
    </row>
    <row r="1560" spans="1:8">
      <c r="A1560" s="1">
        <v>26</v>
      </c>
      <c r="B1560" s="1">
        <v>113337</v>
      </c>
      <c r="C1560" s="1">
        <v>6</v>
      </c>
      <c r="D1560" s="1">
        <v>2</v>
      </c>
      <c r="E1560" s="1">
        <v>0</v>
      </c>
      <c r="F1560" s="1">
        <v>1</v>
      </c>
      <c r="G1560" t="str">
        <v>Young</v>
      </c>
      <c r="H1560">
        <v>8</v>
      </c>
    </row>
    <row r="1561" spans="1:8">
      <c r="A1561" s="1">
        <v>57</v>
      </c>
      <c r="B1561" s="1">
        <v>81468</v>
      </c>
      <c r="C1561" s="1">
        <v>11</v>
      </c>
      <c r="D1561" s="1">
        <v>3</v>
      </c>
      <c r="E1561" s="1">
        <v>1</v>
      </c>
      <c r="F1561" s="1">
        <v>0</v>
      </c>
      <c r="G1561" t="str">
        <v>Old</v>
      </c>
      <c r="H1561">
        <v>14</v>
      </c>
    </row>
    <row r="1562" spans="1:8">
      <c r="A1562" s="1">
        <v>33</v>
      </c>
      <c r="B1562" s="1">
        <v>102894</v>
      </c>
      <c r="C1562" s="1">
        <v>3</v>
      </c>
      <c r="D1562" s="1">
        <v>0</v>
      </c>
      <c r="E1562" s="1">
        <v>1</v>
      </c>
      <c r="F1562" s="1">
        <v>0</v>
      </c>
      <c r="G1562" t="str">
        <v>Young</v>
      </c>
      <c r="H1562">
        <v>3</v>
      </c>
    </row>
    <row r="1563" spans="1:8">
      <c r="A1563" s="1">
        <v>48</v>
      </c>
      <c r="B1563" s="1">
        <v>83084</v>
      </c>
      <c r="C1563" s="1">
        <v>8</v>
      </c>
      <c r="D1563" s="1">
        <v>1</v>
      </c>
      <c r="E1563" s="1">
        <v>1</v>
      </c>
      <c r="F1563" s="1">
        <v>1</v>
      </c>
      <c r="G1563" t="str">
        <v>Adult</v>
      </c>
      <c r="H1563">
        <v>9</v>
      </c>
    </row>
    <row r="1564" spans="1:8">
      <c r="A1564" s="1">
        <v>25</v>
      </c>
      <c r="B1564" s="1">
        <v>93138</v>
      </c>
      <c r="C1564" s="1">
        <v>3</v>
      </c>
      <c r="D1564" s="1">
        <v>1</v>
      </c>
      <c r="E1564" s="1">
        <v>0</v>
      </c>
      <c r="F1564" s="1">
        <v>0</v>
      </c>
      <c r="G1564" t="str">
        <v>Young</v>
      </c>
      <c r="H1564">
        <v>4</v>
      </c>
    </row>
    <row r="1565" spans="1:8">
      <c r="A1565" s="1">
        <v>33</v>
      </c>
      <c r="B1565" s="1">
        <v>52588</v>
      </c>
      <c r="C1565" s="1">
        <v>4</v>
      </c>
      <c r="D1565" s="1">
        <v>1</v>
      </c>
      <c r="E1565" s="1">
        <v>1</v>
      </c>
      <c r="F1565" s="1">
        <v>1</v>
      </c>
      <c r="G1565" t="str">
        <v>Young</v>
      </c>
      <c r="H1565">
        <v>5</v>
      </c>
    </row>
    <row r="1566" spans="1:8">
      <c r="A1566" s="1">
        <v>37</v>
      </c>
      <c r="B1566" s="1">
        <v>92901</v>
      </c>
      <c r="C1566" s="1">
        <v>9</v>
      </c>
      <c r="D1566" s="1">
        <v>0</v>
      </c>
      <c r="E1566" s="1">
        <v>1</v>
      </c>
      <c r="F1566" s="1">
        <v>1</v>
      </c>
      <c r="G1566" t="str">
        <v>Adult</v>
      </c>
      <c r="H1566">
        <v>9</v>
      </c>
    </row>
    <row r="1567" spans="1:8">
      <c r="A1567" s="1">
        <v>60</v>
      </c>
      <c r="B1567" s="1">
        <v>47671</v>
      </c>
      <c r="C1567" s="1">
        <v>8</v>
      </c>
      <c r="D1567" s="1">
        <v>1</v>
      </c>
      <c r="E1567" s="1">
        <v>0</v>
      </c>
      <c r="F1567" s="1">
        <v>0</v>
      </c>
      <c r="G1567" t="str">
        <v>Old</v>
      </c>
      <c r="H1567">
        <v>9</v>
      </c>
    </row>
    <row r="1568" spans="1:8">
      <c r="A1568" s="1">
        <v>65</v>
      </c>
      <c r="B1568" s="1">
        <v>113038</v>
      </c>
      <c r="C1568" s="1">
        <v>10</v>
      </c>
      <c r="D1568" s="1">
        <v>5</v>
      </c>
      <c r="E1568" s="1">
        <v>0</v>
      </c>
      <c r="F1568" s="1">
        <v>0</v>
      </c>
      <c r="G1568" t="str">
        <v>Old</v>
      </c>
      <c r="H1568">
        <v>15</v>
      </c>
    </row>
    <row r="1569" spans="1:8">
      <c r="A1569" s="1">
        <v>52</v>
      </c>
      <c r="B1569" s="1">
        <v>120664</v>
      </c>
      <c r="C1569" s="1">
        <v>6</v>
      </c>
      <c r="D1569" s="1">
        <v>0</v>
      </c>
      <c r="E1569" s="1">
        <v>0</v>
      </c>
      <c r="F1569" s="1">
        <v>1</v>
      </c>
      <c r="G1569" t="str">
        <v>Adult</v>
      </c>
      <c r="H1569">
        <v>6</v>
      </c>
    </row>
    <row r="1570" spans="1:8">
      <c r="A1570" s="1">
        <v>49</v>
      </c>
      <c r="B1570" s="1">
        <v>61645</v>
      </c>
      <c r="C1570" s="1">
        <v>8</v>
      </c>
      <c r="D1570" s="1">
        <v>3</v>
      </c>
      <c r="E1570" s="1">
        <v>1</v>
      </c>
      <c r="F1570" s="1">
        <v>0</v>
      </c>
      <c r="G1570" t="str">
        <v>Adult</v>
      </c>
      <c r="H1570">
        <v>11</v>
      </c>
    </row>
    <row r="1571" spans="1:8">
      <c r="A1571" s="1">
        <v>23</v>
      </c>
      <c r="B1571" s="1">
        <v>37637</v>
      </c>
      <c r="C1571" s="1">
        <v>7</v>
      </c>
      <c r="D1571" s="1">
        <v>1</v>
      </c>
      <c r="E1571" s="1">
        <v>0</v>
      </c>
      <c r="F1571" s="1">
        <v>1</v>
      </c>
      <c r="G1571" t="str">
        <v>Young</v>
      </c>
      <c r="H1571">
        <v>8</v>
      </c>
    </row>
    <row r="1572" spans="1:8">
      <c r="A1572" s="1">
        <v>60</v>
      </c>
      <c r="B1572" s="1">
        <v>30660</v>
      </c>
      <c r="C1572" s="1">
        <v>8</v>
      </c>
      <c r="D1572" s="1">
        <v>1</v>
      </c>
      <c r="E1572" s="1">
        <v>0</v>
      </c>
      <c r="F1572" s="1">
        <v>0</v>
      </c>
      <c r="G1572" t="str">
        <v>Old</v>
      </c>
      <c r="H1572">
        <v>9</v>
      </c>
    </row>
    <row r="1573" spans="1:8">
      <c r="A1573" s="1">
        <v>54</v>
      </c>
      <c r="B1573" s="1">
        <v>137211</v>
      </c>
      <c r="C1573" s="1">
        <v>9</v>
      </c>
      <c r="D1573" s="1">
        <v>2</v>
      </c>
      <c r="E1573" s="1">
        <v>0</v>
      </c>
      <c r="F1573" s="1">
        <v>0</v>
      </c>
      <c r="G1573" t="str">
        <v>Adult</v>
      </c>
      <c r="H1573">
        <v>11</v>
      </c>
    </row>
    <row r="1574" spans="1:8">
      <c r="A1574" s="1">
        <v>60</v>
      </c>
      <c r="B1574" s="1">
        <v>36922</v>
      </c>
      <c r="C1574" s="1">
        <v>7</v>
      </c>
      <c r="D1574" s="1">
        <v>1</v>
      </c>
      <c r="E1574" s="1">
        <v>0</v>
      </c>
      <c r="F1574" s="1">
        <v>0</v>
      </c>
      <c r="G1574" t="str">
        <v>Old</v>
      </c>
      <c r="H1574">
        <v>8</v>
      </c>
    </row>
    <row r="1575" spans="1:8">
      <c r="A1575" s="1">
        <v>47</v>
      </c>
      <c r="B1575" s="1">
        <v>123697</v>
      </c>
      <c r="C1575" s="1">
        <v>8</v>
      </c>
      <c r="D1575" s="1">
        <v>1</v>
      </c>
      <c r="E1575" s="1">
        <v>0</v>
      </c>
      <c r="F1575" s="1">
        <v>0</v>
      </c>
      <c r="G1575" t="str">
        <v>Adult</v>
      </c>
      <c r="H1575">
        <v>9</v>
      </c>
    </row>
    <row r="1576" spans="1:8">
      <c r="A1576" s="1">
        <v>33</v>
      </c>
      <c r="B1576" s="1">
        <v>74721</v>
      </c>
      <c r="C1576" s="1">
        <v>10</v>
      </c>
      <c r="D1576" s="1">
        <v>2</v>
      </c>
      <c r="E1576" s="1">
        <v>0</v>
      </c>
      <c r="F1576" s="1">
        <v>1</v>
      </c>
      <c r="G1576" t="str">
        <v>Young</v>
      </c>
      <c r="H1576">
        <v>12</v>
      </c>
    </row>
    <row r="1577" spans="1:8">
      <c r="A1577" s="1">
        <v>65</v>
      </c>
      <c r="B1577" s="1">
        <v>87256</v>
      </c>
      <c r="C1577" s="1">
        <v>8</v>
      </c>
      <c r="D1577" s="1">
        <v>0</v>
      </c>
      <c r="E1577" s="1">
        <v>1</v>
      </c>
      <c r="F1577" s="1">
        <v>0</v>
      </c>
      <c r="G1577" t="str">
        <v>Old</v>
      </c>
      <c r="H1577">
        <v>8</v>
      </c>
    </row>
    <row r="1578" spans="1:8">
      <c r="A1578" s="1">
        <v>53</v>
      </c>
      <c r="B1578" s="1">
        <v>147217</v>
      </c>
      <c r="C1578" s="1">
        <v>4</v>
      </c>
      <c r="D1578" s="1">
        <v>3</v>
      </c>
      <c r="E1578" s="1">
        <v>1</v>
      </c>
      <c r="F1578" s="1">
        <v>0</v>
      </c>
      <c r="G1578" t="str">
        <v>Adult</v>
      </c>
      <c r="H1578">
        <v>7</v>
      </c>
    </row>
    <row r="1579" spans="1:8">
      <c r="A1579" s="1">
        <v>26</v>
      </c>
      <c r="B1579" s="1">
        <v>99506</v>
      </c>
      <c r="C1579" s="1">
        <v>5</v>
      </c>
      <c r="D1579" s="1">
        <v>2</v>
      </c>
      <c r="E1579" s="1">
        <v>0</v>
      </c>
      <c r="F1579" s="1">
        <v>1</v>
      </c>
      <c r="G1579" t="str">
        <v>Young</v>
      </c>
      <c r="H1579">
        <v>7</v>
      </c>
    </row>
    <row r="1580" spans="1:8">
      <c r="A1580" s="1">
        <v>44</v>
      </c>
      <c r="B1580" s="1">
        <v>98943</v>
      </c>
      <c r="C1580" s="1">
        <v>10</v>
      </c>
      <c r="D1580" s="1">
        <v>2</v>
      </c>
      <c r="E1580" s="1">
        <v>1</v>
      </c>
      <c r="F1580" s="1">
        <v>1</v>
      </c>
      <c r="G1580" t="str">
        <v>Adult</v>
      </c>
      <c r="H1580">
        <v>12</v>
      </c>
    </row>
    <row r="1581" spans="1:8">
      <c r="A1581" s="1">
        <v>39</v>
      </c>
      <c r="B1581" s="1">
        <v>57843</v>
      </c>
      <c r="C1581" s="1">
        <v>9</v>
      </c>
      <c r="D1581" s="1">
        <v>0</v>
      </c>
      <c r="E1581" s="1">
        <v>0</v>
      </c>
      <c r="F1581" s="1">
        <v>0</v>
      </c>
      <c r="G1581" t="str">
        <v>Adult</v>
      </c>
      <c r="H1581">
        <v>9</v>
      </c>
    </row>
    <row r="1582" spans="1:8">
      <c r="A1582" s="1">
        <v>36</v>
      </c>
      <c r="B1582" s="1">
        <v>39046</v>
      </c>
      <c r="C1582" s="1">
        <v>8</v>
      </c>
      <c r="D1582" s="1">
        <v>1</v>
      </c>
      <c r="E1582" s="1">
        <v>1</v>
      </c>
      <c r="F1582" s="1">
        <v>0</v>
      </c>
      <c r="G1582" t="str">
        <v>Adult</v>
      </c>
      <c r="H1582">
        <v>9</v>
      </c>
    </row>
    <row r="1583" spans="1:8">
      <c r="A1583" s="1">
        <v>60</v>
      </c>
      <c r="B1583" s="1">
        <v>119336</v>
      </c>
      <c r="C1583" s="1">
        <v>8</v>
      </c>
      <c r="D1583" s="1">
        <v>1</v>
      </c>
      <c r="E1583" s="1">
        <v>0</v>
      </c>
      <c r="F1583" s="1">
        <v>0</v>
      </c>
      <c r="G1583" t="str">
        <v>Old</v>
      </c>
      <c r="H1583">
        <v>9</v>
      </c>
    </row>
    <row r="1584" spans="1:8">
      <c r="A1584" s="1">
        <v>48</v>
      </c>
      <c r="B1584" s="1">
        <v>93985</v>
      </c>
      <c r="C1584" s="1">
        <v>9</v>
      </c>
      <c r="D1584" s="1">
        <v>2</v>
      </c>
      <c r="E1584" s="1">
        <v>0</v>
      </c>
      <c r="F1584" s="1">
        <v>0</v>
      </c>
      <c r="G1584" t="str">
        <v>Adult</v>
      </c>
      <c r="H1584">
        <v>11</v>
      </c>
    </row>
    <row r="1585" spans="1:8">
      <c r="A1585" s="1">
        <v>53</v>
      </c>
      <c r="B1585" s="1">
        <v>110083</v>
      </c>
      <c r="C1585" s="1">
        <v>6</v>
      </c>
      <c r="D1585" s="1">
        <v>1</v>
      </c>
      <c r="E1585" s="1">
        <v>1</v>
      </c>
      <c r="F1585" s="1">
        <v>1</v>
      </c>
      <c r="G1585" t="str">
        <v>Adult</v>
      </c>
      <c r="H1585">
        <v>7</v>
      </c>
    </row>
    <row r="1586" spans="1:8">
      <c r="A1586" s="1">
        <v>61</v>
      </c>
      <c r="B1586" s="1">
        <v>133064</v>
      </c>
      <c r="C1586" s="1">
        <v>6</v>
      </c>
      <c r="D1586" s="1">
        <v>2</v>
      </c>
      <c r="E1586" s="1">
        <v>0</v>
      </c>
      <c r="F1586" s="1">
        <v>1</v>
      </c>
      <c r="G1586" t="str">
        <v>Old</v>
      </c>
      <c r="H1586">
        <v>8</v>
      </c>
    </row>
    <row r="1587" spans="1:8">
      <c r="A1587" s="1">
        <v>33</v>
      </c>
      <c r="B1587" s="1">
        <v>126925</v>
      </c>
      <c r="C1587" s="1">
        <v>4</v>
      </c>
      <c r="D1587" s="1">
        <v>1</v>
      </c>
      <c r="E1587" s="1">
        <v>0</v>
      </c>
      <c r="F1587" s="1">
        <v>0</v>
      </c>
      <c r="G1587" t="str">
        <v>Young</v>
      </c>
      <c r="H1587">
        <v>5</v>
      </c>
    </row>
    <row r="1588" spans="1:8">
      <c r="A1588" s="1">
        <v>63</v>
      </c>
      <c r="B1588" s="1">
        <v>146585</v>
      </c>
      <c r="C1588" s="1">
        <v>4</v>
      </c>
      <c r="D1588" s="1">
        <v>3</v>
      </c>
      <c r="E1588" s="1">
        <v>0</v>
      </c>
      <c r="F1588" s="1">
        <v>1</v>
      </c>
      <c r="G1588" t="str">
        <v>Old</v>
      </c>
      <c r="H1588">
        <v>7</v>
      </c>
    </row>
    <row r="1589" spans="1:8">
      <c r="A1589" s="1">
        <v>65</v>
      </c>
      <c r="B1589" s="1">
        <v>60346</v>
      </c>
      <c r="C1589" s="1">
        <v>5</v>
      </c>
      <c r="D1589" s="1">
        <v>1</v>
      </c>
      <c r="E1589" s="1">
        <v>1</v>
      </c>
      <c r="F1589" s="1">
        <v>0</v>
      </c>
      <c r="G1589" t="str">
        <v>Old</v>
      </c>
      <c r="H1589">
        <v>6</v>
      </c>
    </row>
    <row r="1590" spans="1:8">
      <c r="A1590" s="1">
        <v>45</v>
      </c>
      <c r="B1590" s="1">
        <v>118284</v>
      </c>
      <c r="C1590" s="1">
        <v>6</v>
      </c>
      <c r="D1590" s="1">
        <v>3</v>
      </c>
      <c r="E1590" s="1">
        <v>1</v>
      </c>
      <c r="F1590" s="1">
        <v>1</v>
      </c>
      <c r="G1590" t="str">
        <v>Adult</v>
      </c>
      <c r="H1590">
        <v>9</v>
      </c>
    </row>
    <row r="1591" spans="1:8">
      <c r="A1591" s="1">
        <v>62</v>
      </c>
      <c r="B1591" s="1">
        <v>141769</v>
      </c>
      <c r="C1591" s="1">
        <v>10</v>
      </c>
      <c r="D1591" s="1">
        <v>2</v>
      </c>
      <c r="E1591" s="1">
        <v>1</v>
      </c>
      <c r="F1591" s="1">
        <v>1</v>
      </c>
      <c r="G1591" t="str">
        <v>Old</v>
      </c>
      <c r="H1591">
        <v>12</v>
      </c>
    </row>
    <row r="1592" spans="1:8">
      <c r="A1592" s="1">
        <v>56</v>
      </c>
      <c r="B1592" s="1">
        <v>132391</v>
      </c>
      <c r="C1592" s="1">
        <v>8</v>
      </c>
      <c r="D1592" s="1">
        <v>3</v>
      </c>
      <c r="E1592" s="1">
        <v>1</v>
      </c>
      <c r="F1592" s="1">
        <v>1</v>
      </c>
      <c r="G1592" t="str">
        <v>Old</v>
      </c>
      <c r="H1592">
        <v>11</v>
      </c>
    </row>
    <row r="1593" spans="1:8">
      <c r="A1593" s="1">
        <v>47</v>
      </c>
      <c r="B1593" s="1">
        <v>121384</v>
      </c>
      <c r="C1593" s="1">
        <v>6</v>
      </c>
      <c r="D1593" s="1">
        <v>4</v>
      </c>
      <c r="E1593" s="1">
        <v>1</v>
      </c>
      <c r="F1593" s="1">
        <v>1</v>
      </c>
      <c r="G1593" t="str">
        <v>Adult</v>
      </c>
      <c r="H1593">
        <v>10</v>
      </c>
    </row>
    <row r="1594" spans="1:8">
      <c r="A1594" s="1">
        <v>58</v>
      </c>
      <c r="B1594" s="1">
        <v>83526</v>
      </c>
      <c r="C1594" s="1">
        <v>9</v>
      </c>
      <c r="D1594" s="1">
        <v>3</v>
      </c>
      <c r="E1594" s="1">
        <v>0</v>
      </c>
      <c r="F1594" s="1">
        <v>0</v>
      </c>
      <c r="G1594" t="str">
        <v>Old</v>
      </c>
      <c r="H1594">
        <v>12</v>
      </c>
    </row>
    <row r="1595" spans="1:8">
      <c r="A1595" s="1">
        <v>27</v>
      </c>
      <c r="B1595" s="1">
        <v>103143</v>
      </c>
      <c r="C1595" s="1">
        <v>8</v>
      </c>
      <c r="D1595" s="1">
        <v>2</v>
      </c>
      <c r="E1595" s="1">
        <v>0</v>
      </c>
      <c r="F1595" s="1">
        <v>1</v>
      </c>
      <c r="G1595" t="str">
        <v>Young</v>
      </c>
      <c r="H1595">
        <v>10</v>
      </c>
    </row>
    <row r="1596" spans="1:8">
      <c r="A1596" s="1">
        <v>25</v>
      </c>
      <c r="B1596" s="1">
        <v>66787</v>
      </c>
      <c r="C1596" s="1">
        <v>6</v>
      </c>
      <c r="D1596" s="1">
        <v>2</v>
      </c>
      <c r="E1596" s="1">
        <v>0</v>
      </c>
      <c r="F1596" s="1">
        <v>1</v>
      </c>
      <c r="G1596" t="str">
        <v>Young</v>
      </c>
      <c r="H1596">
        <v>8</v>
      </c>
    </row>
    <row r="1597" spans="1:8">
      <c r="A1597" s="1">
        <v>63</v>
      </c>
      <c r="B1597" s="1">
        <v>63583</v>
      </c>
      <c r="C1597" s="1">
        <v>7</v>
      </c>
      <c r="D1597" s="1">
        <v>3</v>
      </c>
      <c r="E1597" s="1">
        <v>1</v>
      </c>
      <c r="F1597" s="1">
        <v>1</v>
      </c>
      <c r="G1597" t="str">
        <v>Old</v>
      </c>
      <c r="H1597">
        <v>10</v>
      </c>
    </row>
    <row r="1598" spans="1:8">
      <c r="A1598" s="1">
        <v>65</v>
      </c>
      <c r="B1598" s="1">
        <v>42563</v>
      </c>
      <c r="C1598" s="1">
        <v>6</v>
      </c>
      <c r="D1598" s="1">
        <v>0</v>
      </c>
      <c r="E1598" s="1">
        <v>0</v>
      </c>
      <c r="F1598" s="1">
        <v>0</v>
      </c>
      <c r="G1598" t="str">
        <v>Old</v>
      </c>
      <c r="H1598">
        <v>6</v>
      </c>
    </row>
    <row r="1599" spans="1:8">
      <c r="A1599" s="1">
        <v>51</v>
      </c>
      <c r="B1599" s="1">
        <v>76060</v>
      </c>
      <c r="C1599" s="1">
        <v>7</v>
      </c>
      <c r="D1599" s="1">
        <v>2</v>
      </c>
      <c r="E1599" s="1">
        <v>0</v>
      </c>
      <c r="F1599" s="1">
        <v>0</v>
      </c>
      <c r="G1599" t="str">
        <v>Adult</v>
      </c>
      <c r="H1599">
        <v>9</v>
      </c>
    </row>
    <row r="1600" spans="1:8">
      <c r="A1600" s="1">
        <v>43</v>
      </c>
      <c r="B1600" s="1">
        <v>144462</v>
      </c>
      <c r="C1600" s="1">
        <v>5</v>
      </c>
      <c r="D1600" s="1">
        <v>1</v>
      </c>
      <c r="E1600" s="1">
        <v>0</v>
      </c>
      <c r="F1600" s="1">
        <v>0</v>
      </c>
      <c r="G1600" t="str">
        <v>Adult</v>
      </c>
      <c r="H1600">
        <v>6</v>
      </c>
    </row>
    <row r="1601" spans="1:8">
      <c r="A1601" s="1">
        <v>62</v>
      </c>
      <c r="B1601" s="1">
        <v>63690</v>
      </c>
      <c r="C1601" s="1">
        <v>6</v>
      </c>
      <c r="D1601" s="1">
        <v>2</v>
      </c>
      <c r="E1601" s="1">
        <v>1</v>
      </c>
      <c r="F1601" s="1">
        <v>0</v>
      </c>
      <c r="G1601" t="str">
        <v>Old</v>
      </c>
      <c r="H1601">
        <v>8</v>
      </c>
    </row>
    <row r="1602" spans="1:8">
      <c r="A1602" s="1">
        <v>30</v>
      </c>
      <c r="B1602" s="1">
        <v>141233</v>
      </c>
      <c r="C1602" s="1">
        <v>9</v>
      </c>
      <c r="D1602" s="1">
        <v>4</v>
      </c>
      <c r="E1602" s="1">
        <v>1</v>
      </c>
      <c r="F1602" s="1">
        <v>1</v>
      </c>
      <c r="G1602" t="str">
        <v>Young</v>
      </c>
      <c r="H1602">
        <v>13</v>
      </c>
    </row>
    <row r="1603" spans="1:8">
      <c r="A1603" s="1">
        <v>52</v>
      </c>
      <c r="B1603" s="1">
        <v>124712</v>
      </c>
      <c r="C1603" s="1">
        <v>4</v>
      </c>
      <c r="D1603" s="1">
        <v>2</v>
      </c>
      <c r="E1603" s="1">
        <v>0</v>
      </c>
      <c r="F1603" s="1">
        <v>0</v>
      </c>
      <c r="G1603" t="str">
        <v>Adult</v>
      </c>
      <c r="H1603">
        <v>6</v>
      </c>
    </row>
    <row r="1604" spans="1:8">
      <c r="A1604" s="1">
        <v>63</v>
      </c>
      <c r="B1604" s="1">
        <v>44925</v>
      </c>
      <c r="C1604" s="1">
        <v>4</v>
      </c>
      <c r="D1604" s="1">
        <v>2</v>
      </c>
      <c r="E1604" s="1">
        <v>1</v>
      </c>
      <c r="F1604" s="1">
        <v>1</v>
      </c>
      <c r="G1604" t="str">
        <v>Old</v>
      </c>
      <c r="H1604">
        <v>6</v>
      </c>
    </row>
    <row r="1605" spans="1:8">
      <c r="A1605" s="1">
        <v>50</v>
      </c>
      <c r="B1605" s="1">
        <v>116787</v>
      </c>
      <c r="C1605" s="1">
        <v>8</v>
      </c>
      <c r="D1605" s="1">
        <v>0</v>
      </c>
      <c r="E1605" s="1">
        <v>1</v>
      </c>
      <c r="F1605" s="1">
        <v>1</v>
      </c>
      <c r="G1605" t="str">
        <v>Adult</v>
      </c>
      <c r="H1605">
        <v>8</v>
      </c>
    </row>
    <row r="1606" spans="1:8">
      <c r="A1606" s="1">
        <v>59</v>
      </c>
      <c r="B1606" s="1">
        <v>113184</v>
      </c>
      <c r="C1606" s="1">
        <v>6</v>
      </c>
      <c r="D1606" s="1">
        <v>6</v>
      </c>
      <c r="E1606" s="1">
        <v>1</v>
      </c>
      <c r="F1606" s="1">
        <v>1</v>
      </c>
      <c r="G1606" t="str">
        <v>Old</v>
      </c>
      <c r="H1606">
        <v>12</v>
      </c>
    </row>
    <row r="1607" spans="1:8">
      <c r="A1607" s="1">
        <v>51</v>
      </c>
      <c r="B1607" s="1">
        <v>50108</v>
      </c>
      <c r="C1607" s="1">
        <v>5</v>
      </c>
      <c r="D1607" s="1">
        <v>1</v>
      </c>
      <c r="E1607" s="1">
        <v>0</v>
      </c>
      <c r="F1607" s="1">
        <v>0</v>
      </c>
      <c r="G1607" t="str">
        <v>Adult</v>
      </c>
      <c r="H1607">
        <v>6</v>
      </c>
    </row>
    <row r="1608" spans="1:8">
      <c r="A1608" s="1">
        <v>38</v>
      </c>
      <c r="B1608" s="1">
        <v>106515</v>
      </c>
      <c r="C1608" s="1">
        <v>7</v>
      </c>
      <c r="D1608" s="1">
        <v>0</v>
      </c>
      <c r="E1608" s="1">
        <v>0</v>
      </c>
      <c r="F1608" s="1">
        <v>0</v>
      </c>
      <c r="G1608" t="str">
        <v>Adult</v>
      </c>
      <c r="H1608">
        <v>7</v>
      </c>
    </row>
    <row r="1609" spans="1:8">
      <c r="A1609" s="1">
        <v>56</v>
      </c>
      <c r="B1609" s="1">
        <v>98258</v>
      </c>
      <c r="C1609" s="1">
        <v>7</v>
      </c>
      <c r="D1609" s="1">
        <v>1</v>
      </c>
      <c r="E1609" s="1">
        <v>0</v>
      </c>
      <c r="F1609" s="1">
        <v>0</v>
      </c>
      <c r="G1609" t="str">
        <v>Old</v>
      </c>
      <c r="H1609">
        <v>8</v>
      </c>
    </row>
    <row r="1610" spans="1:8">
      <c r="A1610" s="1">
        <v>22</v>
      </c>
      <c r="B1610" s="1">
        <v>35355</v>
      </c>
      <c r="C1610" s="1">
        <v>4</v>
      </c>
      <c r="D1610" s="1">
        <v>3</v>
      </c>
      <c r="E1610" s="1">
        <v>0</v>
      </c>
      <c r="F1610" s="1">
        <v>1</v>
      </c>
      <c r="G1610" t="str">
        <v>Young</v>
      </c>
      <c r="H1610">
        <v>7</v>
      </c>
    </row>
    <row r="1611" spans="1:8">
      <c r="A1611" s="1">
        <v>34</v>
      </c>
      <c r="B1611" s="1">
        <v>76069</v>
      </c>
      <c r="C1611" s="1">
        <v>6</v>
      </c>
      <c r="D1611" s="1">
        <v>3</v>
      </c>
      <c r="E1611" s="1">
        <v>1</v>
      </c>
      <c r="F1611" s="1">
        <v>1</v>
      </c>
      <c r="G1611" t="str">
        <v>Young</v>
      </c>
      <c r="H1611">
        <v>9</v>
      </c>
    </row>
    <row r="1612" spans="1:8">
      <c r="A1612" s="1">
        <v>33</v>
      </c>
      <c r="B1612" s="1">
        <v>124335</v>
      </c>
      <c r="C1612" s="1">
        <v>4</v>
      </c>
      <c r="D1612" s="1">
        <v>2</v>
      </c>
      <c r="E1612" s="1">
        <v>0</v>
      </c>
      <c r="F1612" s="1">
        <v>0</v>
      </c>
      <c r="G1612" t="str">
        <v>Young</v>
      </c>
      <c r="H1612">
        <v>6</v>
      </c>
    </row>
    <row r="1613" spans="1:8">
      <c r="A1613" s="1">
        <v>49</v>
      </c>
      <c r="B1613" s="1">
        <v>130854</v>
      </c>
      <c r="C1613" s="1">
        <v>6</v>
      </c>
      <c r="D1613" s="1">
        <v>2</v>
      </c>
      <c r="E1613" s="1">
        <v>1</v>
      </c>
      <c r="F1613" s="1">
        <v>0</v>
      </c>
      <c r="G1613" t="str">
        <v>Adult</v>
      </c>
      <c r="H1613">
        <v>8</v>
      </c>
    </row>
    <row r="1614" spans="1:8">
      <c r="A1614" s="1">
        <v>32</v>
      </c>
      <c r="B1614" s="1">
        <v>84471</v>
      </c>
      <c r="C1614" s="1">
        <v>8</v>
      </c>
      <c r="D1614" s="1">
        <v>3</v>
      </c>
      <c r="E1614" s="1">
        <v>1</v>
      </c>
      <c r="F1614" s="1">
        <v>1</v>
      </c>
      <c r="G1614" t="str">
        <v>Young</v>
      </c>
      <c r="H1614">
        <v>11</v>
      </c>
    </row>
    <row r="1615" spans="1:8">
      <c r="A1615" s="1">
        <v>59</v>
      </c>
      <c r="B1615" s="1">
        <v>62705</v>
      </c>
      <c r="C1615" s="1">
        <v>7</v>
      </c>
      <c r="D1615" s="1">
        <v>2</v>
      </c>
      <c r="E1615" s="1">
        <v>0</v>
      </c>
      <c r="F1615" s="1">
        <v>0</v>
      </c>
      <c r="G1615" t="str">
        <v>Old</v>
      </c>
      <c r="H1615">
        <v>9</v>
      </c>
    </row>
    <row r="1616" spans="1:8">
      <c r="A1616" s="1">
        <v>22</v>
      </c>
      <c r="B1616" s="1">
        <v>73909</v>
      </c>
      <c r="C1616" s="1">
        <v>2</v>
      </c>
      <c r="D1616" s="1">
        <v>1</v>
      </c>
      <c r="E1616" s="1">
        <v>0</v>
      </c>
      <c r="F1616" s="1">
        <v>1</v>
      </c>
      <c r="G1616" t="str">
        <v>Young</v>
      </c>
      <c r="H1616">
        <v>3</v>
      </c>
    </row>
    <row r="1617" spans="1:8">
      <c r="A1617" s="1">
        <v>52</v>
      </c>
      <c r="B1617" s="1">
        <v>118606</v>
      </c>
      <c r="C1617" s="1">
        <v>8</v>
      </c>
      <c r="D1617" s="1">
        <v>0</v>
      </c>
      <c r="E1617" s="1">
        <v>0</v>
      </c>
      <c r="F1617" s="1">
        <v>0</v>
      </c>
      <c r="G1617" t="str">
        <v>Adult</v>
      </c>
      <c r="H1617">
        <v>8</v>
      </c>
    </row>
    <row r="1618" spans="1:8">
      <c r="A1618" s="1">
        <v>33</v>
      </c>
      <c r="B1618" s="1">
        <v>146361</v>
      </c>
      <c r="C1618" s="1">
        <v>9</v>
      </c>
      <c r="D1618" s="1">
        <v>4</v>
      </c>
      <c r="E1618" s="1">
        <v>0</v>
      </c>
      <c r="F1618" s="1">
        <v>0</v>
      </c>
      <c r="G1618" t="str">
        <v>Young</v>
      </c>
      <c r="H1618">
        <v>13</v>
      </c>
    </row>
    <row r="1619" spans="1:8">
      <c r="A1619" s="1">
        <v>47</v>
      </c>
      <c r="B1619" s="1">
        <v>83739</v>
      </c>
      <c r="C1619" s="1">
        <v>5</v>
      </c>
      <c r="D1619" s="1">
        <v>2</v>
      </c>
      <c r="E1619" s="1">
        <v>1</v>
      </c>
      <c r="F1619" s="1">
        <v>1</v>
      </c>
      <c r="G1619" t="str">
        <v>Adult</v>
      </c>
      <c r="H1619">
        <v>7</v>
      </c>
    </row>
    <row r="1620" spans="1:8">
      <c r="A1620" s="1">
        <v>61</v>
      </c>
      <c r="B1620" s="1">
        <v>106820</v>
      </c>
      <c r="C1620" s="1">
        <v>5</v>
      </c>
      <c r="D1620" s="1">
        <v>0</v>
      </c>
      <c r="E1620" s="1">
        <v>1</v>
      </c>
      <c r="F1620" s="1">
        <v>1</v>
      </c>
      <c r="G1620" t="str">
        <v>Old</v>
      </c>
      <c r="H1620">
        <v>5</v>
      </c>
    </row>
    <row r="1621" spans="1:8">
      <c r="A1621" s="1">
        <v>37</v>
      </c>
      <c r="B1621" s="1">
        <v>117273</v>
      </c>
      <c r="C1621" s="1">
        <v>9</v>
      </c>
      <c r="D1621" s="1">
        <v>1</v>
      </c>
      <c r="E1621" s="1">
        <v>1</v>
      </c>
      <c r="F1621" s="1">
        <v>1</v>
      </c>
      <c r="G1621" t="str">
        <v>Adult</v>
      </c>
      <c r="H1621">
        <v>10</v>
      </c>
    </row>
    <row r="1622" spans="1:8">
      <c r="A1622" s="1">
        <v>60</v>
      </c>
      <c r="B1622" s="1">
        <v>53241</v>
      </c>
      <c r="C1622" s="1">
        <v>4</v>
      </c>
      <c r="D1622" s="1">
        <v>4</v>
      </c>
      <c r="E1622" s="1">
        <v>1</v>
      </c>
      <c r="F1622" s="1">
        <v>0</v>
      </c>
      <c r="G1622" t="str">
        <v>Old</v>
      </c>
      <c r="H1622">
        <v>8</v>
      </c>
    </row>
    <row r="1623" spans="1:8">
      <c r="A1623" s="1">
        <v>51</v>
      </c>
      <c r="B1623" s="1">
        <v>57414</v>
      </c>
      <c r="C1623" s="1">
        <v>5</v>
      </c>
      <c r="D1623" s="1">
        <v>1</v>
      </c>
      <c r="E1623" s="1">
        <v>1</v>
      </c>
      <c r="F1623" s="1">
        <v>1</v>
      </c>
      <c r="G1623" t="str">
        <v>Adult</v>
      </c>
      <c r="H1623">
        <v>6</v>
      </c>
    </row>
    <row r="1624" spans="1:8">
      <c r="A1624" s="1">
        <v>54</v>
      </c>
      <c r="B1624" s="1">
        <v>80818</v>
      </c>
      <c r="C1624" s="1">
        <v>10</v>
      </c>
      <c r="D1624" s="1">
        <v>3</v>
      </c>
      <c r="E1624" s="1">
        <v>0</v>
      </c>
      <c r="F1624" s="1">
        <v>1</v>
      </c>
      <c r="G1624" t="str">
        <v>Adult</v>
      </c>
      <c r="H1624">
        <v>13</v>
      </c>
    </row>
    <row r="1625" spans="1:8">
      <c r="A1625" s="1">
        <v>44</v>
      </c>
      <c r="B1625" s="1">
        <v>50895</v>
      </c>
      <c r="C1625" s="1">
        <v>9</v>
      </c>
      <c r="D1625" s="1">
        <v>0</v>
      </c>
      <c r="E1625" s="1">
        <v>0</v>
      </c>
      <c r="F1625" s="1">
        <v>0</v>
      </c>
      <c r="G1625" t="str">
        <v>Adult</v>
      </c>
      <c r="H1625">
        <v>9</v>
      </c>
    </row>
    <row r="1626" spans="1:8">
      <c r="A1626" s="1">
        <v>65</v>
      </c>
      <c r="B1626" s="1">
        <v>122307</v>
      </c>
      <c r="C1626" s="1">
        <v>11</v>
      </c>
      <c r="D1626" s="1">
        <v>2</v>
      </c>
      <c r="E1626" s="1">
        <v>0</v>
      </c>
      <c r="F1626" s="1">
        <v>1</v>
      </c>
      <c r="G1626" t="str">
        <v>Old</v>
      </c>
      <c r="H1626">
        <v>13</v>
      </c>
    </row>
    <row r="1627" spans="1:8">
      <c r="A1627" s="1">
        <v>55</v>
      </c>
      <c r="B1627" s="1">
        <v>92409</v>
      </c>
      <c r="C1627" s="1">
        <v>9</v>
      </c>
      <c r="D1627" s="1">
        <v>2</v>
      </c>
      <c r="E1627" s="1">
        <v>1</v>
      </c>
      <c r="F1627" s="1">
        <v>0</v>
      </c>
      <c r="G1627" t="str">
        <v>Old</v>
      </c>
      <c r="H1627">
        <v>11</v>
      </c>
    </row>
    <row r="1628" spans="1:8">
      <c r="A1628" s="1">
        <v>26</v>
      </c>
      <c r="B1628" s="1">
        <v>85324</v>
      </c>
      <c r="C1628" s="1">
        <v>6</v>
      </c>
      <c r="D1628" s="1">
        <v>3</v>
      </c>
      <c r="E1628" s="1">
        <v>1</v>
      </c>
      <c r="F1628" s="1">
        <v>1</v>
      </c>
      <c r="G1628" t="str">
        <v>Young</v>
      </c>
      <c r="H1628">
        <v>9</v>
      </c>
    </row>
    <row r="1629" spans="1:8">
      <c r="A1629" s="1">
        <v>39</v>
      </c>
      <c r="B1629" s="1">
        <v>96920</v>
      </c>
      <c r="C1629" s="1">
        <v>9</v>
      </c>
      <c r="D1629" s="1">
        <v>1</v>
      </c>
      <c r="E1629" s="1">
        <v>1</v>
      </c>
      <c r="F1629" s="1">
        <v>0</v>
      </c>
      <c r="G1629" t="str">
        <v>Adult</v>
      </c>
      <c r="H1629">
        <v>10</v>
      </c>
    </row>
    <row r="1630" spans="1:8">
      <c r="A1630" s="1">
        <v>50</v>
      </c>
      <c r="B1630" s="1">
        <v>83555</v>
      </c>
      <c r="C1630" s="1">
        <v>8</v>
      </c>
      <c r="D1630" s="1">
        <v>2</v>
      </c>
      <c r="E1630" s="1">
        <v>1</v>
      </c>
      <c r="F1630" s="1">
        <v>1</v>
      </c>
      <c r="G1630" t="str">
        <v>Adult</v>
      </c>
      <c r="H1630">
        <v>10</v>
      </c>
    </row>
    <row r="1631" spans="1:8">
      <c r="A1631" s="1">
        <v>27</v>
      </c>
      <c r="B1631" s="1">
        <v>148642</v>
      </c>
      <c r="C1631" s="1">
        <v>10</v>
      </c>
      <c r="D1631" s="1">
        <v>1</v>
      </c>
      <c r="E1631" s="1">
        <v>1</v>
      </c>
      <c r="F1631" s="1">
        <v>0</v>
      </c>
      <c r="G1631" t="str">
        <v>Young</v>
      </c>
      <c r="H1631">
        <v>11</v>
      </c>
    </row>
    <row r="1632" spans="1:8">
      <c r="A1632" s="1">
        <v>30</v>
      </c>
      <c r="B1632" s="1">
        <v>95453</v>
      </c>
      <c r="C1632" s="1">
        <v>5</v>
      </c>
      <c r="D1632" s="1">
        <v>0</v>
      </c>
      <c r="E1632" s="1">
        <v>1</v>
      </c>
      <c r="F1632" s="1">
        <v>1</v>
      </c>
      <c r="G1632" t="str">
        <v>Young</v>
      </c>
      <c r="H1632">
        <v>5</v>
      </c>
    </row>
    <row r="1633" spans="1:8">
      <c r="A1633" s="1">
        <v>61</v>
      </c>
      <c r="B1633" s="1">
        <v>52689</v>
      </c>
      <c r="C1633" s="1">
        <v>7</v>
      </c>
      <c r="D1633" s="1">
        <v>1</v>
      </c>
      <c r="E1633" s="1">
        <v>1</v>
      </c>
      <c r="F1633" s="1">
        <v>1</v>
      </c>
      <c r="G1633" t="str">
        <v>Old</v>
      </c>
      <c r="H1633">
        <v>8</v>
      </c>
    </row>
    <row r="1634" spans="1:8">
      <c r="A1634" s="1">
        <v>52</v>
      </c>
      <c r="B1634" s="1">
        <v>94356</v>
      </c>
      <c r="C1634" s="1">
        <v>9</v>
      </c>
      <c r="D1634" s="1">
        <v>1</v>
      </c>
      <c r="E1634" s="1">
        <v>0</v>
      </c>
      <c r="F1634" s="1">
        <v>0</v>
      </c>
      <c r="G1634" t="str">
        <v>Adult</v>
      </c>
      <c r="H1634">
        <v>10</v>
      </c>
    </row>
    <row r="1635" spans="1:8">
      <c r="A1635" s="1">
        <v>54</v>
      </c>
      <c r="B1635" s="1">
        <v>123011</v>
      </c>
      <c r="C1635" s="1">
        <v>11</v>
      </c>
      <c r="D1635" s="1">
        <v>4</v>
      </c>
      <c r="E1635" s="1">
        <v>0</v>
      </c>
      <c r="F1635" s="1">
        <v>0</v>
      </c>
      <c r="G1635" t="str">
        <v>Adult</v>
      </c>
      <c r="H1635">
        <v>15</v>
      </c>
    </row>
    <row r="1636" spans="1:8">
      <c r="A1636" s="1">
        <v>48</v>
      </c>
      <c r="B1636" s="1">
        <v>38252</v>
      </c>
      <c r="C1636" s="1">
        <v>8</v>
      </c>
      <c r="D1636" s="1">
        <v>1</v>
      </c>
      <c r="E1636" s="1">
        <v>1</v>
      </c>
      <c r="F1636" s="1">
        <v>1</v>
      </c>
      <c r="G1636" t="str">
        <v>Adult</v>
      </c>
      <c r="H1636">
        <v>9</v>
      </c>
    </row>
    <row r="1637" spans="1:8">
      <c r="A1637" s="1">
        <v>35</v>
      </c>
      <c r="B1637" s="1">
        <v>60844</v>
      </c>
      <c r="C1637" s="1">
        <v>6</v>
      </c>
      <c r="D1637" s="1">
        <v>3</v>
      </c>
      <c r="E1637" s="1">
        <v>1</v>
      </c>
      <c r="F1637" s="1">
        <v>0</v>
      </c>
      <c r="G1637" t="str">
        <v>Adult</v>
      </c>
      <c r="H1637">
        <v>9</v>
      </c>
    </row>
    <row r="1638" spans="1:8">
      <c r="A1638" s="1">
        <v>50</v>
      </c>
      <c r="B1638" s="1">
        <v>125687</v>
      </c>
      <c r="C1638" s="1">
        <v>6</v>
      </c>
      <c r="D1638" s="1">
        <v>3</v>
      </c>
      <c r="E1638" s="1">
        <v>1</v>
      </c>
      <c r="F1638" s="1">
        <v>1</v>
      </c>
      <c r="G1638" t="str">
        <v>Adult</v>
      </c>
      <c r="H1638">
        <v>9</v>
      </c>
    </row>
    <row r="1639" spans="1:8">
      <c r="A1639" s="1">
        <v>57</v>
      </c>
      <c r="B1639" s="1">
        <v>135542</v>
      </c>
      <c r="C1639" s="1">
        <v>5</v>
      </c>
      <c r="D1639" s="1">
        <v>2</v>
      </c>
      <c r="E1639" s="1">
        <v>0</v>
      </c>
      <c r="F1639" s="1">
        <v>1</v>
      </c>
      <c r="G1639" t="str">
        <v>Old</v>
      </c>
      <c r="H1639">
        <v>7</v>
      </c>
    </row>
    <row r="1640" spans="1:8">
      <c r="A1640" s="1">
        <v>49</v>
      </c>
      <c r="B1640" s="1">
        <v>53365</v>
      </c>
      <c r="C1640" s="1">
        <v>5</v>
      </c>
      <c r="D1640" s="1">
        <v>3</v>
      </c>
      <c r="E1640" s="1">
        <v>1</v>
      </c>
      <c r="F1640" s="1">
        <v>0</v>
      </c>
      <c r="G1640" t="str">
        <v>Adult</v>
      </c>
      <c r="H1640">
        <v>8</v>
      </c>
    </row>
    <row r="1641" spans="1:8">
      <c r="A1641" s="1">
        <v>42</v>
      </c>
      <c r="B1641" s="1">
        <v>36026</v>
      </c>
      <c r="C1641" s="1">
        <v>7</v>
      </c>
      <c r="D1641" s="1">
        <v>1</v>
      </c>
      <c r="E1641" s="1">
        <v>0</v>
      </c>
      <c r="F1641" s="1">
        <v>0</v>
      </c>
      <c r="G1641" t="str">
        <v>Adult</v>
      </c>
      <c r="H1641">
        <v>8</v>
      </c>
    </row>
    <row r="1642" spans="1:8">
      <c r="A1642" s="1">
        <v>24</v>
      </c>
      <c r="B1642" s="1">
        <v>128303</v>
      </c>
      <c r="C1642" s="1">
        <v>9</v>
      </c>
      <c r="D1642" s="1">
        <v>3</v>
      </c>
      <c r="E1642" s="1">
        <v>0</v>
      </c>
      <c r="F1642" s="1">
        <v>0</v>
      </c>
      <c r="G1642" t="str">
        <v>Young</v>
      </c>
      <c r="H1642">
        <v>12</v>
      </c>
    </row>
    <row r="1643" spans="1:8">
      <c r="A1643" s="1">
        <v>40</v>
      </c>
      <c r="B1643" s="1">
        <v>58523</v>
      </c>
      <c r="C1643" s="1">
        <v>6</v>
      </c>
      <c r="D1643" s="1">
        <v>4</v>
      </c>
      <c r="E1643" s="1">
        <v>0</v>
      </c>
      <c r="F1643" s="1">
        <v>0</v>
      </c>
      <c r="G1643" t="str">
        <v>Adult</v>
      </c>
      <c r="H1643">
        <v>10</v>
      </c>
    </row>
    <row r="1644" spans="1:8">
      <c r="A1644" s="1">
        <v>52</v>
      </c>
      <c r="B1644" s="1">
        <v>40482</v>
      </c>
      <c r="C1644" s="1">
        <v>8</v>
      </c>
      <c r="D1644" s="1">
        <v>2</v>
      </c>
      <c r="E1644" s="1">
        <v>0</v>
      </c>
      <c r="F1644" s="1">
        <v>0</v>
      </c>
      <c r="G1644" t="str">
        <v>Adult</v>
      </c>
      <c r="H1644">
        <v>10</v>
      </c>
    </row>
    <row r="1645" spans="1:8">
      <c r="A1645" s="1">
        <v>56</v>
      </c>
      <c r="B1645" s="1">
        <v>142105</v>
      </c>
      <c r="C1645" s="1">
        <v>5</v>
      </c>
      <c r="D1645" s="1">
        <v>3</v>
      </c>
      <c r="E1645" s="1">
        <v>1</v>
      </c>
      <c r="F1645" s="1">
        <v>1</v>
      </c>
      <c r="G1645" t="str">
        <v>Old</v>
      </c>
      <c r="H1645">
        <v>8</v>
      </c>
    </row>
    <row r="1646" spans="1:8">
      <c r="A1646" s="1">
        <v>24</v>
      </c>
      <c r="B1646" s="1">
        <v>78888</v>
      </c>
      <c r="C1646" s="1">
        <v>7</v>
      </c>
      <c r="D1646" s="1">
        <v>3</v>
      </c>
      <c r="E1646" s="1">
        <v>0</v>
      </c>
      <c r="F1646" s="1">
        <v>1</v>
      </c>
      <c r="G1646" t="str">
        <v>Young</v>
      </c>
      <c r="H1646">
        <v>10</v>
      </c>
    </row>
    <row r="1647" spans="1:8">
      <c r="A1647" s="1">
        <v>47</v>
      </c>
      <c r="B1647" s="1">
        <v>143884</v>
      </c>
      <c r="C1647" s="1">
        <v>8</v>
      </c>
      <c r="D1647" s="1">
        <v>1</v>
      </c>
      <c r="E1647" s="1">
        <v>1</v>
      </c>
      <c r="F1647" s="1">
        <v>1</v>
      </c>
      <c r="G1647" t="str">
        <v>Adult</v>
      </c>
      <c r="H1647">
        <v>9</v>
      </c>
    </row>
    <row r="1648" spans="1:8">
      <c r="A1648" s="1">
        <v>37</v>
      </c>
      <c r="B1648" s="1">
        <v>136968</v>
      </c>
      <c r="C1648" s="1">
        <v>10</v>
      </c>
      <c r="D1648" s="1">
        <v>2</v>
      </c>
      <c r="E1648" s="1">
        <v>0</v>
      </c>
      <c r="F1648" s="1">
        <v>1</v>
      </c>
      <c r="G1648" t="str">
        <v>Adult</v>
      </c>
      <c r="H1648">
        <v>12</v>
      </c>
    </row>
    <row r="1649" spans="1:8">
      <c r="A1649" s="1">
        <v>32</v>
      </c>
      <c r="B1649" s="1">
        <v>80110</v>
      </c>
      <c r="C1649" s="1">
        <v>6</v>
      </c>
      <c r="D1649" s="1">
        <v>1</v>
      </c>
      <c r="E1649" s="1">
        <v>0</v>
      </c>
      <c r="F1649" s="1">
        <v>0</v>
      </c>
      <c r="G1649" t="str">
        <v>Young</v>
      </c>
      <c r="H1649">
        <v>7</v>
      </c>
    </row>
    <row r="1650" spans="1:8">
      <c r="A1650" s="1">
        <v>42</v>
      </c>
      <c r="B1650" s="1">
        <v>120644</v>
      </c>
      <c r="C1650" s="1">
        <v>10</v>
      </c>
      <c r="D1650" s="1">
        <v>1</v>
      </c>
      <c r="E1650" s="1">
        <v>1</v>
      </c>
      <c r="F1650" s="1">
        <v>0</v>
      </c>
      <c r="G1650" t="str">
        <v>Adult</v>
      </c>
      <c r="H1650">
        <v>11</v>
      </c>
    </row>
    <row r="1651" spans="1:8">
      <c r="A1651" s="1">
        <v>37</v>
      </c>
      <c r="B1651" s="1">
        <v>30493</v>
      </c>
      <c r="C1651" s="1">
        <v>3</v>
      </c>
      <c r="D1651" s="1">
        <v>2</v>
      </c>
      <c r="E1651" s="1">
        <v>1</v>
      </c>
      <c r="F1651" s="1">
        <v>0</v>
      </c>
      <c r="G1651" t="str">
        <v>Adult</v>
      </c>
      <c r="H1651">
        <v>5</v>
      </c>
    </row>
    <row r="1652" spans="1:8">
      <c r="A1652" s="1">
        <v>30</v>
      </c>
      <c r="B1652" s="1">
        <v>86194</v>
      </c>
      <c r="C1652" s="1">
        <v>6</v>
      </c>
      <c r="D1652" s="1">
        <v>1</v>
      </c>
      <c r="E1652" s="1">
        <v>1</v>
      </c>
      <c r="F1652" s="1">
        <v>1</v>
      </c>
      <c r="G1652" t="str">
        <v>Young</v>
      </c>
      <c r="H1652">
        <v>7</v>
      </c>
    </row>
    <row r="1653" spans="1:8">
      <c r="A1653" s="1">
        <v>21</v>
      </c>
      <c r="B1653" s="1">
        <v>112001</v>
      </c>
      <c r="C1653" s="1">
        <v>6</v>
      </c>
      <c r="D1653" s="1">
        <v>0</v>
      </c>
      <c r="E1653" s="1">
        <v>0</v>
      </c>
      <c r="F1653" s="1">
        <v>0</v>
      </c>
      <c r="G1653" t="str">
        <v>Young</v>
      </c>
      <c r="H1653">
        <v>6</v>
      </c>
    </row>
    <row r="1654" spans="1:8">
      <c r="A1654" s="1">
        <v>42</v>
      </c>
      <c r="B1654" s="1">
        <v>69767</v>
      </c>
      <c r="C1654" s="1">
        <v>15</v>
      </c>
      <c r="D1654" s="1">
        <v>0</v>
      </c>
      <c r="E1654" s="1">
        <v>0</v>
      </c>
      <c r="F1654" s="1">
        <v>1</v>
      </c>
      <c r="G1654" t="str">
        <v>Adult</v>
      </c>
      <c r="H1654">
        <v>15</v>
      </c>
    </row>
    <row r="1655" spans="1:8">
      <c r="A1655" s="1">
        <v>46</v>
      </c>
      <c r="B1655" s="1">
        <v>59550</v>
      </c>
      <c r="C1655" s="1">
        <v>2</v>
      </c>
      <c r="D1655" s="1">
        <v>1</v>
      </c>
      <c r="E1655" s="1">
        <v>0</v>
      </c>
      <c r="F1655" s="1">
        <v>0</v>
      </c>
      <c r="G1655" t="str">
        <v>Adult</v>
      </c>
      <c r="H1655">
        <v>3</v>
      </c>
    </row>
    <row r="1656" spans="1:8">
      <c r="A1656" s="1">
        <v>38</v>
      </c>
      <c r="B1656" s="1">
        <v>43833</v>
      </c>
      <c r="C1656" s="1">
        <v>6</v>
      </c>
      <c r="D1656" s="1">
        <v>3</v>
      </c>
      <c r="E1656" s="1">
        <v>1</v>
      </c>
      <c r="F1656" s="1">
        <v>0</v>
      </c>
      <c r="G1656" t="str">
        <v>Adult</v>
      </c>
      <c r="H1656">
        <v>9</v>
      </c>
    </row>
    <row r="1657" spans="1:8">
      <c r="A1657" s="1">
        <v>34</v>
      </c>
      <c r="B1657" s="1">
        <v>32970</v>
      </c>
      <c r="C1657" s="1">
        <v>12</v>
      </c>
      <c r="D1657" s="1">
        <v>0</v>
      </c>
      <c r="E1657" s="1">
        <v>0</v>
      </c>
      <c r="F1657" s="1">
        <v>0</v>
      </c>
      <c r="G1657" t="str">
        <v>Young</v>
      </c>
      <c r="H1657">
        <v>12</v>
      </c>
    </row>
    <row r="1658" spans="1:8">
      <c r="A1658" s="1">
        <v>49</v>
      </c>
      <c r="B1658" s="1">
        <v>128315</v>
      </c>
      <c r="C1658" s="1">
        <v>12</v>
      </c>
      <c r="D1658" s="1">
        <v>3</v>
      </c>
      <c r="E1658" s="1">
        <v>1</v>
      </c>
      <c r="F1658" s="1">
        <v>1</v>
      </c>
      <c r="G1658" t="str">
        <v>Adult</v>
      </c>
      <c r="H1658">
        <v>15</v>
      </c>
    </row>
    <row r="1659" spans="1:8">
      <c r="A1659" s="1">
        <v>32</v>
      </c>
      <c r="B1659" s="1">
        <v>125494</v>
      </c>
      <c r="C1659" s="1">
        <v>7</v>
      </c>
      <c r="D1659" s="1">
        <v>1</v>
      </c>
      <c r="E1659" s="1">
        <v>0</v>
      </c>
      <c r="F1659" s="1">
        <v>0</v>
      </c>
      <c r="G1659" t="str">
        <v>Young</v>
      </c>
      <c r="H1659">
        <v>8</v>
      </c>
    </row>
    <row r="1660" spans="1:8">
      <c r="A1660" s="1">
        <v>56</v>
      </c>
      <c r="B1660" s="1">
        <v>143855</v>
      </c>
      <c r="C1660" s="1">
        <v>6</v>
      </c>
      <c r="D1660" s="1">
        <v>1</v>
      </c>
      <c r="E1660" s="1">
        <v>1</v>
      </c>
      <c r="F1660" s="1">
        <v>0</v>
      </c>
      <c r="G1660" t="str">
        <v>Old</v>
      </c>
      <c r="H1660">
        <v>7</v>
      </c>
    </row>
    <row r="1661" spans="1:8">
      <c r="A1661" s="1">
        <v>55</v>
      </c>
      <c r="B1661" s="1">
        <v>112681</v>
      </c>
      <c r="C1661" s="1">
        <v>4</v>
      </c>
      <c r="D1661" s="1">
        <v>0</v>
      </c>
      <c r="E1661" s="1">
        <v>0</v>
      </c>
      <c r="F1661" s="1">
        <v>0</v>
      </c>
      <c r="G1661" t="str">
        <v>Old</v>
      </c>
      <c r="H1661">
        <v>4</v>
      </c>
    </row>
    <row r="1662" spans="1:8">
      <c r="A1662" s="1">
        <v>32</v>
      </c>
      <c r="B1662" s="1">
        <v>131489</v>
      </c>
      <c r="C1662" s="1">
        <v>5</v>
      </c>
      <c r="D1662" s="1">
        <v>2</v>
      </c>
      <c r="E1662" s="1">
        <v>1</v>
      </c>
      <c r="F1662" s="1">
        <v>1</v>
      </c>
      <c r="G1662" t="str">
        <v>Young</v>
      </c>
      <c r="H1662">
        <v>7</v>
      </c>
    </row>
    <row r="1663" spans="1:8">
      <c r="A1663" s="1">
        <v>27</v>
      </c>
      <c r="B1663" s="1">
        <v>79177</v>
      </c>
      <c r="C1663" s="1">
        <v>5</v>
      </c>
      <c r="D1663" s="1">
        <v>3</v>
      </c>
      <c r="E1663" s="1">
        <v>0</v>
      </c>
      <c r="F1663" s="1">
        <v>0</v>
      </c>
      <c r="G1663" t="str">
        <v>Young</v>
      </c>
      <c r="H1663">
        <v>8</v>
      </c>
    </row>
    <row r="1664" spans="1:8">
      <c r="A1664" s="1">
        <v>49</v>
      </c>
      <c r="B1664" s="1">
        <v>97342</v>
      </c>
      <c r="C1664" s="1">
        <v>5</v>
      </c>
      <c r="D1664" s="1">
        <v>3</v>
      </c>
      <c r="E1664" s="1">
        <v>0</v>
      </c>
      <c r="F1664" s="1">
        <v>0</v>
      </c>
      <c r="G1664" t="str">
        <v>Adult</v>
      </c>
      <c r="H1664">
        <v>8</v>
      </c>
    </row>
    <row r="1665" spans="1:8">
      <c r="A1665" s="1">
        <v>31</v>
      </c>
      <c r="B1665" s="1">
        <v>101200</v>
      </c>
      <c r="C1665" s="1">
        <v>5</v>
      </c>
      <c r="D1665" s="1">
        <v>2</v>
      </c>
      <c r="E1665" s="1">
        <v>1</v>
      </c>
      <c r="F1665" s="1">
        <v>0</v>
      </c>
      <c r="G1665" t="str">
        <v>Young</v>
      </c>
      <c r="H1665">
        <v>7</v>
      </c>
    </row>
    <row r="1666" spans="1:8">
      <c r="A1666" s="1">
        <v>53</v>
      </c>
      <c r="B1666" s="1">
        <v>91501</v>
      </c>
      <c r="C1666" s="1">
        <v>8</v>
      </c>
      <c r="D1666" s="1">
        <v>4</v>
      </c>
      <c r="E1666" s="1">
        <v>0</v>
      </c>
      <c r="F1666" s="1">
        <v>0</v>
      </c>
      <c r="G1666" t="str">
        <v>Adult</v>
      </c>
      <c r="H1666">
        <v>12</v>
      </c>
    </row>
    <row r="1667" spans="1:8">
      <c r="A1667" s="1">
        <v>26</v>
      </c>
      <c r="B1667" s="1">
        <v>58900</v>
      </c>
      <c r="C1667" s="1">
        <v>11</v>
      </c>
      <c r="D1667" s="1">
        <v>4</v>
      </c>
      <c r="E1667" s="1">
        <v>0</v>
      </c>
      <c r="F1667" s="1">
        <v>1</v>
      </c>
      <c r="G1667" t="str">
        <v>Young</v>
      </c>
      <c r="H1667">
        <v>15</v>
      </c>
    </row>
    <row r="1668" spans="1:8">
      <c r="A1668" s="1">
        <v>35</v>
      </c>
      <c r="B1668" s="1">
        <v>44126</v>
      </c>
      <c r="C1668" s="1">
        <v>9</v>
      </c>
      <c r="D1668" s="1">
        <v>2</v>
      </c>
      <c r="E1668" s="1">
        <v>1</v>
      </c>
      <c r="F1668" s="1">
        <v>0</v>
      </c>
      <c r="G1668" t="str">
        <v>Adult</v>
      </c>
      <c r="H1668">
        <v>11</v>
      </c>
    </row>
    <row r="1669" spans="1:8">
      <c r="A1669" s="1">
        <v>52</v>
      </c>
      <c r="B1669" s="1">
        <v>141198</v>
      </c>
      <c r="C1669" s="1">
        <v>2</v>
      </c>
      <c r="D1669" s="1">
        <v>2</v>
      </c>
      <c r="E1669" s="1">
        <v>1</v>
      </c>
      <c r="F1669" s="1">
        <v>1</v>
      </c>
      <c r="G1669" t="str">
        <v>Adult</v>
      </c>
      <c r="H1669">
        <v>4</v>
      </c>
    </row>
    <row r="1670" spans="1:8">
      <c r="A1670" s="1">
        <v>31</v>
      </c>
      <c r="B1670" s="1">
        <v>100690</v>
      </c>
      <c r="C1670" s="1">
        <v>7</v>
      </c>
      <c r="D1670" s="1">
        <v>2</v>
      </c>
      <c r="E1670" s="1">
        <v>0</v>
      </c>
      <c r="F1670" s="1">
        <v>1</v>
      </c>
      <c r="G1670" t="str">
        <v>Young</v>
      </c>
      <c r="H1670">
        <v>9</v>
      </c>
    </row>
    <row r="1671" spans="1:8">
      <c r="A1671" s="1">
        <v>43</v>
      </c>
      <c r="B1671" s="1">
        <v>117744</v>
      </c>
      <c r="C1671" s="1">
        <v>7</v>
      </c>
      <c r="D1671" s="1">
        <v>3</v>
      </c>
      <c r="E1671" s="1">
        <v>1</v>
      </c>
      <c r="F1671" s="1">
        <v>1</v>
      </c>
      <c r="G1671" t="str">
        <v>Adult</v>
      </c>
      <c r="H1671">
        <v>10</v>
      </c>
    </row>
    <row r="1672" spans="1:8">
      <c r="A1672" s="1">
        <v>46</v>
      </c>
      <c r="B1672" s="1">
        <v>109303</v>
      </c>
      <c r="C1672" s="1">
        <v>9</v>
      </c>
      <c r="D1672" s="1">
        <v>0</v>
      </c>
      <c r="E1672" s="1">
        <v>0</v>
      </c>
      <c r="F1672" s="1">
        <v>0</v>
      </c>
      <c r="G1672" t="str">
        <v>Adult</v>
      </c>
      <c r="H1672">
        <v>9</v>
      </c>
    </row>
    <row r="1673" spans="1:8">
      <c r="A1673" s="1">
        <v>54</v>
      </c>
      <c r="B1673" s="1">
        <v>115579</v>
      </c>
      <c r="C1673" s="1">
        <v>12</v>
      </c>
      <c r="D1673" s="1">
        <v>3</v>
      </c>
      <c r="E1673" s="1">
        <v>1</v>
      </c>
      <c r="F1673" s="1">
        <v>1</v>
      </c>
      <c r="G1673" t="str">
        <v>Adult</v>
      </c>
      <c r="H1673">
        <v>15</v>
      </c>
    </row>
    <row r="1674" spans="1:8">
      <c r="A1674" s="1">
        <v>54</v>
      </c>
      <c r="B1674" s="1">
        <v>77994</v>
      </c>
      <c r="C1674" s="1">
        <v>7</v>
      </c>
      <c r="D1674" s="1">
        <v>2</v>
      </c>
      <c r="E1674" s="1">
        <v>0</v>
      </c>
      <c r="F1674" s="1">
        <v>0</v>
      </c>
      <c r="G1674" t="str">
        <v>Adult</v>
      </c>
      <c r="H1674">
        <v>9</v>
      </c>
    </row>
    <row r="1675" spans="1:8">
      <c r="A1675" s="1">
        <v>49</v>
      </c>
      <c r="B1675" s="1">
        <v>97061</v>
      </c>
      <c r="C1675" s="1">
        <v>8</v>
      </c>
      <c r="D1675" s="1">
        <v>2</v>
      </c>
      <c r="E1675" s="1">
        <v>0</v>
      </c>
      <c r="F1675" s="1">
        <v>0</v>
      </c>
      <c r="G1675" t="str">
        <v>Adult</v>
      </c>
      <c r="H1675">
        <v>10</v>
      </c>
    </row>
    <row r="1676" spans="1:8">
      <c r="A1676" s="1">
        <v>24</v>
      </c>
      <c r="B1676" s="1">
        <v>129064</v>
      </c>
      <c r="C1676" s="1">
        <v>7</v>
      </c>
      <c r="D1676" s="1">
        <v>0</v>
      </c>
      <c r="E1676" s="1">
        <v>0</v>
      </c>
      <c r="F1676" s="1">
        <v>1</v>
      </c>
      <c r="G1676" t="str">
        <v>Young</v>
      </c>
      <c r="H1676">
        <v>7</v>
      </c>
    </row>
    <row r="1677" spans="1:8">
      <c r="A1677" s="1">
        <v>37</v>
      </c>
      <c r="B1677" s="1">
        <v>46978</v>
      </c>
      <c r="C1677" s="1">
        <v>4</v>
      </c>
      <c r="D1677" s="1">
        <v>3</v>
      </c>
      <c r="E1677" s="1">
        <v>0</v>
      </c>
      <c r="F1677" s="1">
        <v>1</v>
      </c>
      <c r="G1677" t="str">
        <v>Adult</v>
      </c>
      <c r="H1677">
        <v>7</v>
      </c>
    </row>
    <row r="1678" spans="1:8">
      <c r="A1678" s="1">
        <v>55</v>
      </c>
      <c r="B1678" s="1">
        <v>86344</v>
      </c>
      <c r="C1678" s="1">
        <v>4</v>
      </c>
      <c r="D1678" s="1">
        <v>2</v>
      </c>
      <c r="E1678" s="1">
        <v>0</v>
      </c>
      <c r="F1678" s="1">
        <v>1</v>
      </c>
      <c r="G1678" t="str">
        <v>Old</v>
      </c>
      <c r="H1678">
        <v>6</v>
      </c>
    </row>
    <row r="1679" spans="1:8">
      <c r="A1679" s="1">
        <v>33</v>
      </c>
      <c r="B1679" s="1">
        <v>76648</v>
      </c>
      <c r="C1679" s="1">
        <v>12</v>
      </c>
      <c r="D1679" s="1">
        <v>1</v>
      </c>
      <c r="E1679" s="1">
        <v>0</v>
      </c>
      <c r="F1679" s="1">
        <v>1</v>
      </c>
      <c r="G1679" t="str">
        <v>Young</v>
      </c>
      <c r="H1679">
        <v>13</v>
      </c>
    </row>
    <row r="1680" spans="1:8">
      <c r="A1680" s="1">
        <v>61</v>
      </c>
      <c r="B1680" s="1">
        <v>31055</v>
      </c>
      <c r="C1680" s="1">
        <v>5</v>
      </c>
      <c r="D1680" s="1">
        <v>1</v>
      </c>
      <c r="E1680" s="1">
        <v>0</v>
      </c>
      <c r="F1680" s="1">
        <v>1</v>
      </c>
      <c r="G1680" t="str">
        <v>Old</v>
      </c>
      <c r="H1680">
        <v>6</v>
      </c>
    </row>
    <row r="1681" spans="1:8">
      <c r="A1681" s="1">
        <v>59</v>
      </c>
      <c r="B1681" s="1">
        <v>105582</v>
      </c>
      <c r="C1681" s="1">
        <v>5</v>
      </c>
      <c r="D1681" s="1">
        <v>4</v>
      </c>
      <c r="E1681" s="1">
        <v>1</v>
      </c>
      <c r="F1681" s="1">
        <v>0</v>
      </c>
      <c r="G1681" t="str">
        <v>Old</v>
      </c>
      <c r="H1681">
        <v>9</v>
      </c>
    </row>
    <row r="1682" spans="1:8">
      <c r="A1682" s="1">
        <v>35</v>
      </c>
      <c r="B1682" s="1">
        <v>131387</v>
      </c>
      <c r="C1682" s="1">
        <v>6</v>
      </c>
      <c r="D1682" s="1">
        <v>0</v>
      </c>
      <c r="E1682" s="1">
        <v>1</v>
      </c>
      <c r="F1682" s="1">
        <v>0</v>
      </c>
      <c r="G1682" t="str">
        <v>Adult</v>
      </c>
      <c r="H1682">
        <v>6</v>
      </c>
    </row>
    <row r="1683" spans="1:8">
      <c r="A1683" s="1">
        <v>49</v>
      </c>
      <c r="B1683" s="1">
        <v>111214</v>
      </c>
      <c r="C1683" s="1">
        <v>6</v>
      </c>
      <c r="D1683" s="1">
        <v>2</v>
      </c>
      <c r="E1683" s="1">
        <v>0</v>
      </c>
      <c r="F1683" s="1">
        <v>1</v>
      </c>
      <c r="G1683" t="str">
        <v>Adult</v>
      </c>
      <c r="H1683">
        <v>8</v>
      </c>
    </row>
    <row r="1684" spans="1:8">
      <c r="A1684" s="1">
        <v>49</v>
      </c>
      <c r="B1684" s="1">
        <v>74876</v>
      </c>
      <c r="C1684" s="1">
        <v>8</v>
      </c>
      <c r="D1684" s="1">
        <v>2</v>
      </c>
      <c r="E1684" s="1">
        <v>1</v>
      </c>
      <c r="F1684" s="1">
        <v>1</v>
      </c>
      <c r="G1684" t="str">
        <v>Adult</v>
      </c>
      <c r="H1684">
        <v>10</v>
      </c>
    </row>
    <row r="1685" spans="1:8">
      <c r="A1685" s="1">
        <v>31</v>
      </c>
      <c r="B1685" s="1">
        <v>148363</v>
      </c>
      <c r="C1685" s="1">
        <v>12</v>
      </c>
      <c r="D1685" s="1">
        <v>0</v>
      </c>
      <c r="E1685" s="1">
        <v>1</v>
      </c>
      <c r="F1685" s="1">
        <v>1</v>
      </c>
      <c r="G1685" t="str">
        <v>Young</v>
      </c>
      <c r="H1685">
        <v>12</v>
      </c>
    </row>
    <row r="1686" spans="1:8">
      <c r="A1686" s="1">
        <v>52</v>
      </c>
      <c r="B1686" s="1">
        <v>122160</v>
      </c>
      <c r="C1686" s="1">
        <v>6</v>
      </c>
      <c r="D1686" s="1">
        <v>5</v>
      </c>
      <c r="E1686" s="1">
        <v>1</v>
      </c>
      <c r="F1686" s="1">
        <v>1</v>
      </c>
      <c r="G1686" t="str">
        <v>Adult</v>
      </c>
      <c r="H1686">
        <v>11</v>
      </c>
    </row>
    <row r="1687" spans="1:8">
      <c r="A1687" s="1">
        <v>22</v>
      </c>
      <c r="B1687" s="1">
        <v>137954</v>
      </c>
      <c r="C1687" s="1">
        <v>6</v>
      </c>
      <c r="D1687" s="1">
        <v>1</v>
      </c>
      <c r="E1687" s="1">
        <v>0</v>
      </c>
      <c r="F1687" s="1">
        <v>0</v>
      </c>
      <c r="G1687" t="str">
        <v>Young</v>
      </c>
      <c r="H1687">
        <v>7</v>
      </c>
    </row>
    <row r="1688" spans="1:8">
      <c r="A1688" s="1">
        <v>34</v>
      </c>
      <c r="B1688" s="1">
        <v>68725</v>
      </c>
      <c r="C1688" s="1">
        <v>4</v>
      </c>
      <c r="D1688" s="1">
        <v>0</v>
      </c>
      <c r="E1688" s="1">
        <v>1</v>
      </c>
      <c r="F1688" s="1">
        <v>1</v>
      </c>
      <c r="G1688" t="str">
        <v>Young</v>
      </c>
      <c r="H1688">
        <v>4</v>
      </c>
    </row>
    <row r="1689" spans="1:8">
      <c r="A1689" s="1">
        <v>40</v>
      </c>
      <c r="B1689" s="1">
        <v>35255</v>
      </c>
      <c r="C1689" s="1">
        <v>5</v>
      </c>
      <c r="D1689" s="1">
        <v>1</v>
      </c>
      <c r="E1689" s="1">
        <v>1</v>
      </c>
      <c r="F1689" s="1">
        <v>1</v>
      </c>
      <c r="G1689" t="str">
        <v>Adult</v>
      </c>
      <c r="H1689">
        <v>6</v>
      </c>
    </row>
    <row r="1690" spans="1:8">
      <c r="A1690" s="1">
        <v>42</v>
      </c>
      <c r="B1690" s="1">
        <v>104947</v>
      </c>
      <c r="C1690" s="1">
        <v>5</v>
      </c>
      <c r="D1690" s="1">
        <v>0</v>
      </c>
      <c r="E1690" s="1">
        <v>0</v>
      </c>
      <c r="F1690" s="1">
        <v>0</v>
      </c>
      <c r="G1690" t="str">
        <v>Adult</v>
      </c>
      <c r="H1690">
        <v>5</v>
      </c>
    </row>
    <row r="1691" spans="1:8">
      <c r="A1691" s="1">
        <v>31</v>
      </c>
      <c r="B1691" s="1">
        <v>83380</v>
      </c>
      <c r="C1691" s="1">
        <v>5</v>
      </c>
      <c r="D1691" s="1">
        <v>2</v>
      </c>
      <c r="E1691" s="1">
        <v>1</v>
      </c>
      <c r="F1691" s="1">
        <v>1</v>
      </c>
      <c r="G1691" t="str">
        <v>Young</v>
      </c>
      <c r="H1691">
        <v>7</v>
      </c>
    </row>
    <row r="1692" spans="1:8">
      <c r="A1692" s="1">
        <v>47</v>
      </c>
      <c r="B1692" s="1">
        <v>144648</v>
      </c>
      <c r="C1692" s="1">
        <v>7</v>
      </c>
      <c r="D1692" s="1">
        <v>2</v>
      </c>
      <c r="E1692" s="1">
        <v>1</v>
      </c>
      <c r="F1692" s="1">
        <v>1</v>
      </c>
      <c r="G1692" t="str">
        <v>Adult</v>
      </c>
      <c r="H1692">
        <v>9</v>
      </c>
    </row>
    <row r="1693" spans="1:8">
      <c r="A1693" s="1">
        <v>23</v>
      </c>
      <c r="B1693" s="1">
        <v>83333</v>
      </c>
      <c r="C1693" s="1">
        <v>6</v>
      </c>
      <c r="D1693" s="1">
        <v>0</v>
      </c>
      <c r="E1693" s="1">
        <v>1</v>
      </c>
      <c r="F1693" s="1">
        <v>1</v>
      </c>
      <c r="G1693" t="str">
        <v>Young</v>
      </c>
      <c r="H1693">
        <v>6</v>
      </c>
    </row>
    <row r="1694" spans="1:8">
      <c r="A1694" s="1">
        <v>37</v>
      </c>
      <c r="B1694" s="1">
        <v>72459</v>
      </c>
      <c r="C1694" s="1">
        <v>7</v>
      </c>
      <c r="D1694" s="1">
        <v>2</v>
      </c>
      <c r="E1694" s="1">
        <v>1</v>
      </c>
      <c r="F1694" s="1">
        <v>1</v>
      </c>
      <c r="G1694" t="str">
        <v>Adult</v>
      </c>
      <c r="H1694">
        <v>9</v>
      </c>
    </row>
    <row r="1695" spans="1:8">
      <c r="A1695" s="1">
        <v>64</v>
      </c>
      <c r="B1695" s="1">
        <v>146518</v>
      </c>
      <c r="C1695" s="1">
        <v>8</v>
      </c>
      <c r="D1695" s="1">
        <v>1</v>
      </c>
      <c r="E1695" s="1">
        <v>1</v>
      </c>
      <c r="F1695" s="1">
        <v>1</v>
      </c>
      <c r="G1695" t="str">
        <v>Old</v>
      </c>
      <c r="H1695">
        <v>9</v>
      </c>
    </row>
    <row r="1696" spans="1:8">
      <c r="A1696" s="1">
        <v>48</v>
      </c>
      <c r="B1696" s="1">
        <v>66163</v>
      </c>
      <c r="C1696" s="1">
        <v>10</v>
      </c>
      <c r="D1696" s="1">
        <v>1</v>
      </c>
      <c r="E1696" s="1">
        <v>0</v>
      </c>
      <c r="F1696" s="1">
        <v>1</v>
      </c>
      <c r="G1696" t="str">
        <v>Adult</v>
      </c>
      <c r="H1696">
        <v>11</v>
      </c>
    </row>
    <row r="1697" spans="1:8">
      <c r="A1697" s="1">
        <v>49</v>
      </c>
      <c r="B1697" s="1">
        <v>63971</v>
      </c>
      <c r="C1697" s="1">
        <v>10</v>
      </c>
      <c r="D1697" s="1">
        <v>1</v>
      </c>
      <c r="E1697" s="1">
        <v>1</v>
      </c>
      <c r="F1697" s="1">
        <v>0</v>
      </c>
      <c r="G1697" t="str">
        <v>Adult</v>
      </c>
      <c r="H1697">
        <v>11</v>
      </c>
    </row>
    <row r="1698" spans="1:8">
      <c r="A1698" s="1">
        <v>41</v>
      </c>
      <c r="B1698" s="1">
        <v>126771</v>
      </c>
      <c r="C1698" s="1">
        <v>5</v>
      </c>
      <c r="D1698" s="1">
        <v>1</v>
      </c>
      <c r="E1698" s="1">
        <v>0</v>
      </c>
      <c r="F1698" s="1">
        <v>0</v>
      </c>
      <c r="G1698" t="str">
        <v>Adult</v>
      </c>
      <c r="H1698">
        <v>6</v>
      </c>
    </row>
    <row r="1699" spans="1:8">
      <c r="A1699" s="1">
        <v>36</v>
      </c>
      <c r="B1699" s="1">
        <v>95149</v>
      </c>
      <c r="C1699" s="1">
        <v>13</v>
      </c>
      <c r="D1699" s="1">
        <v>1</v>
      </c>
      <c r="E1699" s="1">
        <v>0</v>
      </c>
      <c r="F1699" s="1">
        <v>1</v>
      </c>
      <c r="G1699" t="str">
        <v>Adult</v>
      </c>
      <c r="H1699">
        <v>14</v>
      </c>
    </row>
    <row r="1700" spans="1:8">
      <c r="A1700" s="1">
        <v>57</v>
      </c>
      <c r="B1700" s="1">
        <v>114730</v>
      </c>
      <c r="C1700" s="1">
        <v>6</v>
      </c>
      <c r="D1700" s="1">
        <v>3</v>
      </c>
      <c r="E1700" s="1">
        <v>0</v>
      </c>
      <c r="F1700" s="1">
        <v>0</v>
      </c>
      <c r="G1700" t="str">
        <v>Old</v>
      </c>
      <c r="H1700">
        <v>9</v>
      </c>
    </row>
    <row r="1701" spans="1:8">
      <c r="A1701" s="1">
        <v>40</v>
      </c>
      <c r="B1701" s="1">
        <v>49476</v>
      </c>
      <c r="C1701" s="1">
        <v>5</v>
      </c>
      <c r="D1701" s="1">
        <v>3</v>
      </c>
      <c r="E1701" s="1">
        <v>0</v>
      </c>
      <c r="F1701" s="1">
        <v>0</v>
      </c>
      <c r="G1701" t="str">
        <v>Adult</v>
      </c>
      <c r="H1701">
        <v>8</v>
      </c>
    </row>
    <row r="1702" spans="1:8">
      <c r="A1702" s="1">
        <v>26</v>
      </c>
      <c r="B1702" s="1">
        <v>98580</v>
      </c>
      <c r="C1702" s="1">
        <v>6</v>
      </c>
      <c r="D1702" s="1">
        <v>3</v>
      </c>
      <c r="E1702" s="1">
        <v>0</v>
      </c>
      <c r="F1702" s="1">
        <v>0</v>
      </c>
      <c r="G1702" t="str">
        <v>Young</v>
      </c>
      <c r="H1702">
        <v>9</v>
      </c>
    </row>
    <row r="1703" spans="1:8">
      <c r="A1703" s="1">
        <v>39</v>
      </c>
      <c r="B1703" s="1">
        <v>135576</v>
      </c>
      <c r="C1703" s="1">
        <v>6</v>
      </c>
      <c r="D1703" s="1">
        <v>2</v>
      </c>
      <c r="E1703" s="1">
        <v>0</v>
      </c>
      <c r="F1703" s="1">
        <v>0</v>
      </c>
      <c r="G1703" t="str">
        <v>Adult</v>
      </c>
      <c r="H1703">
        <v>8</v>
      </c>
    </row>
    <row r="1704" spans="1:8">
      <c r="A1704" s="1">
        <v>25</v>
      </c>
      <c r="B1704" s="1">
        <v>116593</v>
      </c>
      <c r="C1704" s="1">
        <v>6</v>
      </c>
      <c r="D1704" s="1">
        <v>3</v>
      </c>
      <c r="E1704" s="1">
        <v>0</v>
      </c>
      <c r="F1704" s="1">
        <v>0</v>
      </c>
      <c r="G1704" t="str">
        <v>Young</v>
      </c>
      <c r="H1704">
        <v>9</v>
      </c>
    </row>
    <row r="1705" spans="1:8">
      <c r="A1705" s="1">
        <v>23</v>
      </c>
      <c r="B1705" s="1">
        <v>99050</v>
      </c>
      <c r="C1705" s="1">
        <v>8</v>
      </c>
      <c r="D1705" s="1">
        <v>0</v>
      </c>
      <c r="E1705" s="1">
        <v>0</v>
      </c>
      <c r="F1705" s="1">
        <v>0</v>
      </c>
      <c r="G1705" t="str">
        <v>Young</v>
      </c>
      <c r="H1705">
        <v>8</v>
      </c>
    </row>
    <row r="1706" spans="1:8">
      <c r="A1706" s="1">
        <v>21</v>
      </c>
      <c r="B1706" s="1">
        <v>105526</v>
      </c>
      <c r="C1706" s="1">
        <v>7</v>
      </c>
      <c r="D1706" s="1">
        <v>6</v>
      </c>
      <c r="E1706" s="1">
        <v>0</v>
      </c>
      <c r="F1706" s="1">
        <v>0</v>
      </c>
      <c r="G1706" t="str">
        <v>Young</v>
      </c>
      <c r="H1706">
        <v>13</v>
      </c>
    </row>
    <row r="1707" spans="1:8">
      <c r="A1707" s="1">
        <v>58</v>
      </c>
      <c r="B1707" s="1">
        <v>134496</v>
      </c>
      <c r="C1707" s="1">
        <v>6</v>
      </c>
      <c r="D1707" s="1">
        <v>0</v>
      </c>
      <c r="E1707" s="1">
        <v>0</v>
      </c>
      <c r="F1707" s="1">
        <v>1</v>
      </c>
      <c r="G1707" t="str">
        <v>Old</v>
      </c>
      <c r="H1707">
        <v>6</v>
      </c>
    </row>
    <row r="1708" spans="1:8">
      <c r="A1708" s="1">
        <v>35</v>
      </c>
      <c r="B1708" s="1">
        <v>139071</v>
      </c>
      <c r="C1708" s="1">
        <v>8</v>
      </c>
      <c r="D1708" s="1">
        <v>3</v>
      </c>
      <c r="E1708" s="1">
        <v>0</v>
      </c>
      <c r="F1708" s="1">
        <v>0</v>
      </c>
      <c r="G1708" t="str">
        <v>Adult</v>
      </c>
      <c r="H1708">
        <v>11</v>
      </c>
    </row>
    <row r="1709" spans="1:8">
      <c r="A1709" s="1">
        <v>54</v>
      </c>
      <c r="B1709" s="1">
        <v>144832</v>
      </c>
      <c r="C1709" s="1">
        <v>5</v>
      </c>
      <c r="D1709" s="1">
        <v>2</v>
      </c>
      <c r="E1709" s="1">
        <v>1</v>
      </c>
      <c r="F1709" s="1">
        <v>0</v>
      </c>
      <c r="G1709" t="str">
        <v>Adult</v>
      </c>
      <c r="H1709">
        <v>7</v>
      </c>
    </row>
    <row r="1710" spans="1:8">
      <c r="A1710" s="1">
        <v>55</v>
      </c>
      <c r="B1710" s="1">
        <v>37507</v>
      </c>
      <c r="C1710" s="1">
        <v>4</v>
      </c>
      <c r="D1710" s="1">
        <v>1</v>
      </c>
      <c r="E1710" s="1">
        <v>1</v>
      </c>
      <c r="F1710" s="1">
        <v>0</v>
      </c>
      <c r="G1710" t="str">
        <v>Old</v>
      </c>
      <c r="H1710">
        <v>5</v>
      </c>
    </row>
    <row r="1711" spans="1:8">
      <c r="A1711" s="1">
        <v>45</v>
      </c>
      <c r="B1711" s="1">
        <v>100393</v>
      </c>
      <c r="C1711" s="1">
        <v>9</v>
      </c>
      <c r="D1711" s="1">
        <v>1</v>
      </c>
      <c r="E1711" s="1">
        <v>0</v>
      </c>
      <c r="F1711" s="1">
        <v>0</v>
      </c>
      <c r="G1711" t="str">
        <v>Adult</v>
      </c>
      <c r="H1711">
        <v>10</v>
      </c>
    </row>
    <row r="1712" spans="1:8">
      <c r="A1712" s="1">
        <v>44</v>
      </c>
      <c r="B1712" s="1">
        <v>42118</v>
      </c>
      <c r="C1712" s="1">
        <v>6</v>
      </c>
      <c r="D1712" s="1">
        <v>4</v>
      </c>
      <c r="E1712" s="1">
        <v>0</v>
      </c>
      <c r="F1712" s="1">
        <v>0</v>
      </c>
      <c r="G1712" t="str">
        <v>Adult</v>
      </c>
      <c r="H1712">
        <v>10</v>
      </c>
    </row>
    <row r="1713" spans="1:8">
      <c r="A1713" s="1">
        <v>32</v>
      </c>
      <c r="B1713" s="1">
        <v>80529</v>
      </c>
      <c r="C1713" s="1">
        <v>15</v>
      </c>
      <c r="D1713" s="1">
        <v>2</v>
      </c>
      <c r="E1713" s="1">
        <v>0</v>
      </c>
      <c r="F1713" s="1">
        <v>0</v>
      </c>
      <c r="G1713" t="str">
        <v>Young</v>
      </c>
      <c r="H1713">
        <v>17</v>
      </c>
    </row>
    <row r="1714" spans="1:8">
      <c r="A1714" s="1">
        <v>38</v>
      </c>
      <c r="B1714" s="1">
        <v>98682</v>
      </c>
      <c r="C1714" s="1">
        <v>6</v>
      </c>
      <c r="D1714" s="1">
        <v>4</v>
      </c>
      <c r="E1714" s="1">
        <v>1</v>
      </c>
      <c r="F1714" s="1">
        <v>1</v>
      </c>
      <c r="G1714" t="str">
        <v>Adult</v>
      </c>
      <c r="H1714">
        <v>10</v>
      </c>
    </row>
    <row r="1715" spans="1:8">
      <c r="A1715" s="1">
        <v>35</v>
      </c>
      <c r="B1715" s="1">
        <v>121937</v>
      </c>
      <c r="C1715" s="1">
        <v>9</v>
      </c>
      <c r="D1715" s="1">
        <v>0</v>
      </c>
      <c r="E1715" s="1">
        <v>1</v>
      </c>
      <c r="F1715" s="1">
        <v>1</v>
      </c>
      <c r="G1715" t="str">
        <v>Adult</v>
      </c>
      <c r="H1715">
        <v>9</v>
      </c>
    </row>
    <row r="1716" spans="1:8">
      <c r="A1716" s="1">
        <v>64</v>
      </c>
      <c r="B1716" s="1">
        <v>84176</v>
      </c>
      <c r="C1716" s="1">
        <v>6</v>
      </c>
      <c r="D1716" s="1">
        <v>2</v>
      </c>
      <c r="E1716" s="1">
        <v>0</v>
      </c>
      <c r="F1716" s="1">
        <v>1</v>
      </c>
      <c r="G1716" t="str">
        <v>Old</v>
      </c>
      <c r="H1716">
        <v>8</v>
      </c>
    </row>
    <row r="1717" spans="1:8">
      <c r="A1717" s="1">
        <v>36</v>
      </c>
      <c r="B1717" s="1">
        <v>145481</v>
      </c>
      <c r="C1717" s="1">
        <v>4</v>
      </c>
      <c r="D1717" s="1">
        <v>1</v>
      </c>
      <c r="E1717" s="1">
        <v>1</v>
      </c>
      <c r="F1717" s="1">
        <v>1</v>
      </c>
      <c r="G1717" t="str">
        <v>Adult</v>
      </c>
      <c r="H1717">
        <v>5</v>
      </c>
    </row>
    <row r="1718" spans="1:8">
      <c r="A1718" s="1">
        <v>47</v>
      </c>
      <c r="B1718" s="1">
        <v>121713</v>
      </c>
      <c r="C1718" s="1">
        <v>11</v>
      </c>
      <c r="D1718" s="1">
        <v>3</v>
      </c>
      <c r="E1718" s="1">
        <v>0</v>
      </c>
      <c r="F1718" s="1">
        <v>1</v>
      </c>
      <c r="G1718" t="str">
        <v>Adult</v>
      </c>
      <c r="H1718">
        <v>14</v>
      </c>
    </row>
    <row r="1719" spans="1:8">
      <c r="A1719" s="1">
        <v>28</v>
      </c>
      <c r="B1719" s="1">
        <v>134060</v>
      </c>
      <c r="C1719" s="1">
        <v>3</v>
      </c>
      <c r="D1719" s="1">
        <v>1</v>
      </c>
      <c r="E1719" s="1">
        <v>0</v>
      </c>
      <c r="F1719" s="1">
        <v>1</v>
      </c>
      <c r="G1719" t="str">
        <v>Young</v>
      </c>
      <c r="H1719">
        <v>4</v>
      </c>
    </row>
    <row r="1720" spans="1:8">
      <c r="A1720" s="1">
        <v>45</v>
      </c>
      <c r="B1720" s="1">
        <v>34414</v>
      </c>
      <c r="C1720" s="1">
        <v>4</v>
      </c>
      <c r="D1720" s="1">
        <v>2</v>
      </c>
      <c r="E1720" s="1">
        <v>1</v>
      </c>
      <c r="F1720" s="1">
        <v>1</v>
      </c>
      <c r="G1720" t="str">
        <v>Adult</v>
      </c>
      <c r="H1720">
        <v>6</v>
      </c>
    </row>
    <row r="1721" spans="1:8">
      <c r="A1721" s="1">
        <v>37</v>
      </c>
      <c r="B1721" s="1">
        <v>113030</v>
      </c>
      <c r="C1721" s="1">
        <v>9</v>
      </c>
      <c r="D1721" s="1">
        <v>1</v>
      </c>
      <c r="E1721" s="1">
        <v>0</v>
      </c>
      <c r="F1721" s="1">
        <v>1</v>
      </c>
      <c r="G1721" t="str">
        <v>Adult</v>
      </c>
      <c r="H1721">
        <v>10</v>
      </c>
    </row>
    <row r="1722" spans="1:8">
      <c r="A1722" s="1">
        <v>49</v>
      </c>
      <c r="B1722" s="1">
        <v>115973</v>
      </c>
      <c r="C1722" s="1">
        <v>7</v>
      </c>
      <c r="D1722" s="1">
        <v>1</v>
      </c>
      <c r="E1722" s="1">
        <v>1</v>
      </c>
      <c r="F1722" s="1">
        <v>1</v>
      </c>
      <c r="G1722" t="str">
        <v>Adult</v>
      </c>
      <c r="H1722">
        <v>8</v>
      </c>
    </row>
    <row r="1723" spans="1:8">
      <c r="A1723" s="1">
        <v>28</v>
      </c>
      <c r="B1723" s="1">
        <v>92137</v>
      </c>
      <c r="C1723" s="1">
        <v>8</v>
      </c>
      <c r="D1723" s="1">
        <v>4</v>
      </c>
      <c r="E1723" s="1">
        <v>0</v>
      </c>
      <c r="F1723" s="1">
        <v>0</v>
      </c>
      <c r="G1723" t="str">
        <v>Young</v>
      </c>
      <c r="H1723">
        <v>12</v>
      </c>
    </row>
    <row r="1724" spans="1:8">
      <c r="A1724" s="1">
        <v>35</v>
      </c>
      <c r="B1724" s="1">
        <v>33937</v>
      </c>
      <c r="C1724" s="1">
        <v>5</v>
      </c>
      <c r="D1724" s="1">
        <v>1</v>
      </c>
      <c r="E1724" s="1">
        <v>1</v>
      </c>
      <c r="F1724" s="1">
        <v>1</v>
      </c>
      <c r="G1724" t="str">
        <v>Adult</v>
      </c>
      <c r="H1724">
        <v>6</v>
      </c>
    </row>
    <row r="1725" spans="1:8">
      <c r="A1725" s="1">
        <v>47</v>
      </c>
      <c r="B1725" s="1">
        <v>66731</v>
      </c>
      <c r="C1725" s="1">
        <v>3</v>
      </c>
      <c r="D1725" s="1">
        <v>6</v>
      </c>
      <c r="E1725" s="1">
        <v>1</v>
      </c>
      <c r="F1725" s="1">
        <v>1</v>
      </c>
      <c r="G1725" t="str">
        <v>Adult</v>
      </c>
      <c r="H1725">
        <v>9</v>
      </c>
    </row>
    <row r="1726" spans="1:8">
      <c r="A1726" s="1">
        <v>27</v>
      </c>
      <c r="B1726" s="1">
        <v>116862</v>
      </c>
      <c r="C1726" s="1">
        <v>5</v>
      </c>
      <c r="D1726" s="1">
        <v>2</v>
      </c>
      <c r="E1726" s="1">
        <v>0</v>
      </c>
      <c r="F1726" s="1">
        <v>0</v>
      </c>
      <c r="G1726" t="str">
        <v>Young</v>
      </c>
      <c r="H1726">
        <v>7</v>
      </c>
    </row>
    <row r="1727" spans="1:8">
      <c r="A1727" s="1">
        <v>23</v>
      </c>
      <c r="B1727" s="1">
        <v>68665</v>
      </c>
      <c r="C1727" s="1">
        <v>2</v>
      </c>
      <c r="D1727" s="1">
        <v>2</v>
      </c>
      <c r="E1727" s="1">
        <v>1</v>
      </c>
      <c r="F1727" s="1">
        <v>1</v>
      </c>
      <c r="G1727" t="str">
        <v>Young</v>
      </c>
      <c r="H1727">
        <v>4</v>
      </c>
    </row>
    <row r="1728" spans="1:8">
      <c r="A1728" s="1">
        <v>49</v>
      </c>
      <c r="B1728" s="1">
        <v>104510</v>
      </c>
      <c r="C1728" s="1">
        <v>8</v>
      </c>
      <c r="D1728" s="1">
        <v>1</v>
      </c>
      <c r="E1728" s="1">
        <v>0</v>
      </c>
      <c r="F1728" s="1">
        <v>1</v>
      </c>
      <c r="G1728" t="str">
        <v>Adult</v>
      </c>
      <c r="H1728">
        <v>9</v>
      </c>
    </row>
    <row r="1729" spans="1:8">
      <c r="A1729" s="1">
        <v>64</v>
      </c>
      <c r="B1729" s="1">
        <v>142681</v>
      </c>
      <c r="C1729" s="1">
        <v>4</v>
      </c>
      <c r="D1729" s="1">
        <v>2</v>
      </c>
      <c r="E1729" s="1">
        <v>0</v>
      </c>
      <c r="F1729" s="1">
        <v>0</v>
      </c>
      <c r="G1729" t="str">
        <v>Old</v>
      </c>
      <c r="H1729">
        <v>6</v>
      </c>
    </row>
    <row r="1730" spans="1:8">
      <c r="A1730" s="1">
        <v>44</v>
      </c>
      <c r="B1730" s="1">
        <v>47500</v>
      </c>
      <c r="C1730" s="1">
        <v>8</v>
      </c>
      <c r="D1730" s="1">
        <v>3</v>
      </c>
      <c r="E1730" s="1">
        <v>0</v>
      </c>
      <c r="F1730" s="1">
        <v>0</v>
      </c>
      <c r="G1730" t="str">
        <v>Adult</v>
      </c>
      <c r="H1730">
        <v>11</v>
      </c>
    </row>
    <row r="1731" spans="1:8">
      <c r="A1731" s="1">
        <v>23</v>
      </c>
      <c r="B1731" s="1">
        <v>144360</v>
      </c>
      <c r="C1731" s="1">
        <v>5</v>
      </c>
      <c r="D1731" s="1">
        <v>2</v>
      </c>
      <c r="E1731" s="1">
        <v>1</v>
      </c>
      <c r="F1731" s="1">
        <v>1</v>
      </c>
      <c r="G1731" t="str">
        <v>Young</v>
      </c>
      <c r="H1731">
        <v>7</v>
      </c>
    </row>
    <row r="1732" spans="1:8">
      <c r="A1732" s="1">
        <v>40</v>
      </c>
      <c r="B1732" s="1">
        <v>31750</v>
      </c>
      <c r="C1732" s="1">
        <v>9</v>
      </c>
      <c r="D1732" s="1">
        <v>2</v>
      </c>
      <c r="E1732" s="1">
        <v>0</v>
      </c>
      <c r="F1732" s="1">
        <v>0</v>
      </c>
      <c r="G1732" t="str">
        <v>Adult</v>
      </c>
      <c r="H1732">
        <v>11</v>
      </c>
    </row>
    <row r="1733" spans="1:8">
      <c r="A1733" s="1">
        <v>35</v>
      </c>
      <c r="B1733" s="1">
        <v>95018</v>
      </c>
      <c r="C1733" s="1">
        <v>4</v>
      </c>
      <c r="D1733" s="1">
        <v>2</v>
      </c>
      <c r="E1733" s="1">
        <v>0</v>
      </c>
      <c r="F1733" s="1">
        <v>1</v>
      </c>
      <c r="G1733" t="str">
        <v>Adult</v>
      </c>
      <c r="H1733">
        <v>6</v>
      </c>
    </row>
    <row r="1734" spans="1:8">
      <c r="A1734" s="1">
        <v>45</v>
      </c>
      <c r="B1734" s="1">
        <v>34027</v>
      </c>
      <c r="C1734" s="1">
        <v>7</v>
      </c>
      <c r="D1734" s="1">
        <v>2</v>
      </c>
      <c r="E1734" s="1">
        <v>1</v>
      </c>
      <c r="F1734" s="1">
        <v>1</v>
      </c>
      <c r="G1734" t="str">
        <v>Adult</v>
      </c>
      <c r="H1734">
        <v>9</v>
      </c>
    </row>
    <row r="1735" spans="1:8">
      <c r="A1735" s="1">
        <v>50</v>
      </c>
      <c r="B1735" s="1">
        <v>139832</v>
      </c>
      <c r="C1735" s="1">
        <v>7</v>
      </c>
      <c r="D1735" s="1">
        <v>3</v>
      </c>
      <c r="E1735" s="1">
        <v>1</v>
      </c>
      <c r="F1735" s="1">
        <v>0</v>
      </c>
      <c r="G1735" t="str">
        <v>Adult</v>
      </c>
      <c r="H1735">
        <v>10</v>
      </c>
    </row>
    <row r="1736" spans="1:8">
      <c r="A1736" s="1">
        <v>34</v>
      </c>
      <c r="B1736" s="1">
        <v>35745</v>
      </c>
      <c r="C1736" s="1">
        <v>7</v>
      </c>
      <c r="D1736" s="1">
        <v>2</v>
      </c>
      <c r="E1736" s="1">
        <v>0</v>
      </c>
      <c r="F1736" s="1">
        <v>0</v>
      </c>
      <c r="G1736" t="str">
        <v>Young</v>
      </c>
      <c r="H1736">
        <v>9</v>
      </c>
    </row>
    <row r="1737" spans="1:8">
      <c r="A1737" s="1">
        <v>27</v>
      </c>
      <c r="B1737" s="1">
        <v>91731</v>
      </c>
      <c r="C1737" s="1">
        <v>6</v>
      </c>
      <c r="D1737" s="1">
        <v>2</v>
      </c>
      <c r="E1737" s="1">
        <v>1</v>
      </c>
      <c r="F1737" s="1">
        <v>1</v>
      </c>
      <c r="G1737" t="str">
        <v>Young</v>
      </c>
      <c r="H1737">
        <v>8</v>
      </c>
    </row>
    <row r="1738" spans="1:8">
      <c r="A1738" s="1">
        <v>37</v>
      </c>
      <c r="B1738" s="1">
        <v>116984</v>
      </c>
      <c r="C1738" s="1">
        <v>8</v>
      </c>
      <c r="D1738" s="1">
        <v>5</v>
      </c>
      <c r="E1738" s="1">
        <v>0</v>
      </c>
      <c r="F1738" s="1">
        <v>1</v>
      </c>
      <c r="G1738" t="str">
        <v>Adult</v>
      </c>
      <c r="H1738">
        <v>13</v>
      </c>
    </row>
    <row r="1739" spans="1:8">
      <c r="A1739" s="1">
        <v>64</v>
      </c>
      <c r="B1739" s="1">
        <v>137983</v>
      </c>
      <c r="C1739" s="1">
        <v>8</v>
      </c>
      <c r="D1739" s="1">
        <v>3</v>
      </c>
      <c r="E1739" s="1">
        <v>0</v>
      </c>
      <c r="F1739" s="1">
        <v>0</v>
      </c>
      <c r="G1739" t="str">
        <v>Old</v>
      </c>
      <c r="H1739">
        <v>11</v>
      </c>
    </row>
    <row r="1740" spans="1:8">
      <c r="A1740" s="1">
        <v>40</v>
      </c>
      <c r="B1740" s="1">
        <v>58451</v>
      </c>
      <c r="C1740" s="1">
        <v>5</v>
      </c>
      <c r="D1740" s="1">
        <v>0</v>
      </c>
      <c r="E1740" s="1">
        <v>0</v>
      </c>
      <c r="F1740" s="1">
        <v>0</v>
      </c>
      <c r="G1740" t="str">
        <v>Adult</v>
      </c>
      <c r="H1740">
        <v>5</v>
      </c>
    </row>
    <row r="1741" spans="1:8">
      <c r="A1741" s="1">
        <v>56</v>
      </c>
      <c r="B1741" s="1">
        <v>123743</v>
      </c>
      <c r="C1741" s="1">
        <v>5</v>
      </c>
      <c r="D1741" s="1">
        <v>3</v>
      </c>
      <c r="E1741" s="1">
        <v>0</v>
      </c>
      <c r="F1741" s="1">
        <v>0</v>
      </c>
      <c r="G1741" t="str">
        <v>Old</v>
      </c>
      <c r="H1741">
        <v>8</v>
      </c>
    </row>
    <row r="1742" spans="1:8">
      <c r="A1742" s="1">
        <v>29</v>
      </c>
      <c r="B1742" s="1">
        <v>101474</v>
      </c>
      <c r="C1742" s="1">
        <v>9</v>
      </c>
      <c r="D1742" s="1">
        <v>2</v>
      </c>
      <c r="E1742" s="1">
        <v>0</v>
      </c>
      <c r="F1742" s="1">
        <v>1</v>
      </c>
      <c r="G1742" t="str">
        <v>Young</v>
      </c>
      <c r="H1742">
        <v>11</v>
      </c>
    </row>
    <row r="1743" spans="1:8">
      <c r="A1743" s="1">
        <v>58</v>
      </c>
      <c r="B1743" s="1">
        <v>91536</v>
      </c>
      <c r="C1743" s="1">
        <v>7</v>
      </c>
      <c r="D1743" s="1">
        <v>4</v>
      </c>
      <c r="E1743" s="1">
        <v>0</v>
      </c>
      <c r="F1743" s="1">
        <v>0</v>
      </c>
      <c r="G1743" t="str">
        <v>Old</v>
      </c>
      <c r="H1743">
        <v>11</v>
      </c>
    </row>
    <row r="1744" spans="1:8">
      <c r="A1744" s="1">
        <v>42</v>
      </c>
      <c r="B1744" s="1">
        <v>42150</v>
      </c>
      <c r="C1744" s="1">
        <v>7</v>
      </c>
      <c r="D1744" s="1">
        <v>2</v>
      </c>
      <c r="E1744" s="1">
        <v>0</v>
      </c>
      <c r="F1744" s="1">
        <v>0</v>
      </c>
      <c r="G1744" t="str">
        <v>Adult</v>
      </c>
      <c r="H1744">
        <v>9</v>
      </c>
    </row>
    <row r="1745" spans="1:8">
      <c r="A1745" s="1">
        <v>22</v>
      </c>
      <c r="B1745" s="1">
        <v>43406</v>
      </c>
      <c r="C1745" s="1">
        <v>6</v>
      </c>
      <c r="D1745" s="1">
        <v>4</v>
      </c>
      <c r="E1745" s="1">
        <v>0</v>
      </c>
      <c r="F1745" s="1">
        <v>0</v>
      </c>
      <c r="G1745" t="str">
        <v>Young</v>
      </c>
      <c r="H1745">
        <v>10</v>
      </c>
    </row>
    <row r="1746" spans="1:8">
      <c r="A1746" s="1">
        <v>44</v>
      </c>
      <c r="B1746" s="1">
        <v>49781</v>
      </c>
      <c r="C1746" s="1">
        <v>6</v>
      </c>
      <c r="D1746" s="1">
        <v>4</v>
      </c>
      <c r="E1746" s="1">
        <v>0</v>
      </c>
      <c r="F1746" s="1">
        <v>1</v>
      </c>
      <c r="G1746" t="str">
        <v>Adult</v>
      </c>
      <c r="H1746">
        <v>10</v>
      </c>
    </row>
    <row r="1747" spans="1:8">
      <c r="A1747" s="1">
        <v>28</v>
      </c>
      <c r="B1747" s="1">
        <v>87417</v>
      </c>
      <c r="C1747" s="1">
        <v>7</v>
      </c>
      <c r="D1747" s="1">
        <v>2</v>
      </c>
      <c r="E1747" s="1">
        <v>0</v>
      </c>
      <c r="F1747" s="1">
        <v>0</v>
      </c>
      <c r="G1747" t="str">
        <v>Young</v>
      </c>
      <c r="H1747">
        <v>9</v>
      </c>
    </row>
    <row r="1748" spans="1:8">
      <c r="A1748" s="1">
        <v>31</v>
      </c>
      <c r="B1748" s="1">
        <v>146047</v>
      </c>
      <c r="C1748" s="1">
        <v>8</v>
      </c>
      <c r="D1748" s="1">
        <v>1</v>
      </c>
      <c r="E1748" s="1">
        <v>0</v>
      </c>
      <c r="F1748" s="1">
        <v>0</v>
      </c>
      <c r="G1748" t="str">
        <v>Young</v>
      </c>
      <c r="H1748">
        <v>9</v>
      </c>
    </row>
    <row r="1749" spans="1:8">
      <c r="A1749" s="1">
        <v>33</v>
      </c>
      <c r="B1749" s="1">
        <v>133157</v>
      </c>
      <c r="C1749" s="1">
        <v>10</v>
      </c>
      <c r="D1749" s="1">
        <v>0</v>
      </c>
      <c r="E1749" s="1">
        <v>0</v>
      </c>
      <c r="F1749" s="1">
        <v>0</v>
      </c>
      <c r="G1749" t="str">
        <v>Young</v>
      </c>
      <c r="H1749">
        <v>10</v>
      </c>
    </row>
    <row r="1750" spans="1:8">
      <c r="A1750" s="1">
        <v>37</v>
      </c>
      <c r="B1750" s="1">
        <v>48325</v>
      </c>
      <c r="C1750" s="1">
        <v>6</v>
      </c>
      <c r="D1750" s="1">
        <v>1</v>
      </c>
      <c r="E1750" s="1">
        <v>0</v>
      </c>
      <c r="F1750" s="1">
        <v>0</v>
      </c>
      <c r="G1750" t="str">
        <v>Adult</v>
      </c>
      <c r="H1750">
        <v>7</v>
      </c>
    </row>
    <row r="1751" spans="1:8">
      <c r="A1751" s="1">
        <v>28</v>
      </c>
      <c r="B1751" s="1">
        <v>98684</v>
      </c>
      <c r="C1751" s="1">
        <v>4</v>
      </c>
      <c r="D1751" s="1">
        <v>1</v>
      </c>
      <c r="E1751" s="1">
        <v>1</v>
      </c>
      <c r="F1751" s="1">
        <v>1</v>
      </c>
      <c r="G1751" t="str">
        <v>Young</v>
      </c>
      <c r="H1751">
        <v>5</v>
      </c>
    </row>
    <row r="1752" spans="1:8">
      <c r="A1752" s="1">
        <v>41</v>
      </c>
      <c r="B1752" s="1">
        <v>124415</v>
      </c>
      <c r="C1752" s="1">
        <v>7</v>
      </c>
      <c r="D1752" s="1">
        <v>3</v>
      </c>
      <c r="E1752" s="1">
        <v>1</v>
      </c>
      <c r="F1752" s="1">
        <v>1</v>
      </c>
      <c r="G1752" t="str">
        <v>Adult</v>
      </c>
      <c r="H1752">
        <v>10</v>
      </c>
    </row>
    <row r="1753" spans="1:8">
      <c r="A1753" s="1">
        <v>38</v>
      </c>
      <c r="B1753" s="1">
        <v>144547</v>
      </c>
      <c r="C1753" s="1">
        <v>5</v>
      </c>
      <c r="D1753" s="1">
        <v>2</v>
      </c>
      <c r="E1753" s="1">
        <v>1</v>
      </c>
      <c r="F1753" s="1">
        <v>0</v>
      </c>
      <c r="G1753" t="str">
        <v>Adult</v>
      </c>
      <c r="H1753">
        <v>7</v>
      </c>
    </row>
    <row r="1754" spans="1:8">
      <c r="A1754" s="1">
        <v>50</v>
      </c>
      <c r="B1754" s="1">
        <v>103469</v>
      </c>
      <c r="C1754" s="1">
        <v>9</v>
      </c>
      <c r="D1754" s="1">
        <v>1</v>
      </c>
      <c r="E1754" s="1">
        <v>1</v>
      </c>
      <c r="F1754" s="1">
        <v>0</v>
      </c>
      <c r="G1754" t="str">
        <v>Adult</v>
      </c>
      <c r="H1754">
        <v>10</v>
      </c>
    </row>
    <row r="1755" spans="1:8">
      <c r="A1755" s="1">
        <v>38</v>
      </c>
      <c r="B1755" s="1">
        <v>39436</v>
      </c>
      <c r="C1755" s="1">
        <v>8</v>
      </c>
      <c r="D1755" s="1">
        <v>1</v>
      </c>
      <c r="E1755" s="1">
        <v>0</v>
      </c>
      <c r="F1755" s="1">
        <v>0</v>
      </c>
      <c r="G1755" t="str">
        <v>Adult</v>
      </c>
      <c r="H1755">
        <v>9</v>
      </c>
    </row>
    <row r="1756" spans="1:8">
      <c r="A1756" s="1">
        <v>51</v>
      </c>
      <c r="B1756" s="1">
        <v>47669</v>
      </c>
      <c r="C1756" s="1">
        <v>15</v>
      </c>
      <c r="D1756" s="1">
        <v>2</v>
      </c>
      <c r="E1756" s="1">
        <v>0</v>
      </c>
      <c r="F1756" s="1">
        <v>0</v>
      </c>
      <c r="G1756" t="str">
        <v>Adult</v>
      </c>
      <c r="H1756">
        <v>17</v>
      </c>
    </row>
    <row r="1757" spans="1:8">
      <c r="A1757" s="1">
        <v>58</v>
      </c>
      <c r="B1757" s="1">
        <v>102010</v>
      </c>
      <c r="C1757" s="1">
        <v>8</v>
      </c>
      <c r="D1757" s="1">
        <v>0</v>
      </c>
      <c r="E1757" s="1">
        <v>0</v>
      </c>
      <c r="F1757" s="1">
        <v>1</v>
      </c>
      <c r="G1757" t="str">
        <v>Old</v>
      </c>
      <c r="H1757">
        <v>8</v>
      </c>
    </row>
    <row r="1758" spans="1:8">
      <c r="A1758" s="1">
        <v>52</v>
      </c>
      <c r="B1758" s="1">
        <v>142983</v>
      </c>
      <c r="C1758" s="1">
        <v>6</v>
      </c>
      <c r="D1758" s="1">
        <v>0</v>
      </c>
      <c r="E1758" s="1">
        <v>0</v>
      </c>
      <c r="F1758" s="1">
        <v>0</v>
      </c>
      <c r="G1758" t="str">
        <v>Adult</v>
      </c>
      <c r="H1758">
        <v>6</v>
      </c>
    </row>
    <row r="1759" spans="1:8">
      <c r="A1759" s="1">
        <v>31</v>
      </c>
      <c r="B1759" s="1">
        <v>106764</v>
      </c>
      <c r="C1759" s="1">
        <v>5</v>
      </c>
      <c r="D1759" s="1">
        <v>1</v>
      </c>
      <c r="E1759" s="1">
        <v>0</v>
      </c>
      <c r="F1759" s="1">
        <v>1</v>
      </c>
      <c r="G1759" t="str">
        <v>Young</v>
      </c>
      <c r="H1759">
        <v>6</v>
      </c>
    </row>
    <row r="1760" spans="1:8">
      <c r="A1760" s="1">
        <v>65</v>
      </c>
      <c r="B1760" s="1">
        <v>129074</v>
      </c>
      <c r="C1760" s="1">
        <v>5</v>
      </c>
      <c r="D1760" s="1">
        <v>4</v>
      </c>
      <c r="E1760" s="1">
        <v>1</v>
      </c>
      <c r="F1760" s="1">
        <v>0</v>
      </c>
      <c r="G1760" t="str">
        <v>Old</v>
      </c>
      <c r="H1760">
        <v>9</v>
      </c>
    </row>
    <row r="1761" spans="1:8">
      <c r="A1761" s="1">
        <v>45</v>
      </c>
      <c r="B1761" s="1">
        <v>31843</v>
      </c>
      <c r="C1761" s="1">
        <v>11</v>
      </c>
      <c r="D1761" s="1">
        <v>0</v>
      </c>
      <c r="E1761" s="1">
        <v>0</v>
      </c>
      <c r="F1761" s="1">
        <v>0</v>
      </c>
      <c r="G1761" t="str">
        <v>Adult</v>
      </c>
      <c r="H1761">
        <v>11</v>
      </c>
    </row>
    <row r="1762" spans="1:8">
      <c r="A1762" s="1">
        <v>53</v>
      </c>
      <c r="B1762" s="1">
        <v>95609</v>
      </c>
      <c r="C1762" s="1">
        <v>7</v>
      </c>
      <c r="D1762" s="1">
        <v>1</v>
      </c>
      <c r="E1762" s="1">
        <v>0</v>
      </c>
      <c r="F1762" s="1">
        <v>0</v>
      </c>
      <c r="G1762" t="str">
        <v>Adult</v>
      </c>
      <c r="H1762">
        <v>8</v>
      </c>
    </row>
    <row r="1763" spans="1:8">
      <c r="A1763" s="1">
        <v>58</v>
      </c>
      <c r="B1763" s="1">
        <v>80812</v>
      </c>
      <c r="C1763" s="1">
        <v>6</v>
      </c>
      <c r="D1763" s="1">
        <v>4</v>
      </c>
      <c r="E1763" s="1">
        <v>0</v>
      </c>
      <c r="F1763" s="1">
        <v>1</v>
      </c>
      <c r="G1763" t="str">
        <v>Old</v>
      </c>
      <c r="H1763">
        <v>10</v>
      </c>
    </row>
    <row r="1764" spans="1:8">
      <c r="A1764" s="1">
        <v>61</v>
      </c>
      <c r="B1764" s="1">
        <v>46059</v>
      </c>
      <c r="C1764" s="1">
        <v>4</v>
      </c>
      <c r="D1764" s="1">
        <v>1</v>
      </c>
      <c r="E1764" s="1">
        <v>0</v>
      </c>
      <c r="F1764" s="1">
        <v>0</v>
      </c>
      <c r="G1764" t="str">
        <v>Old</v>
      </c>
      <c r="H1764">
        <v>5</v>
      </c>
    </row>
    <row r="1765" spans="1:8">
      <c r="A1765" s="1">
        <v>28</v>
      </c>
      <c r="B1765" s="1">
        <v>116269</v>
      </c>
      <c r="C1765" s="1">
        <v>5</v>
      </c>
      <c r="D1765" s="1">
        <v>3</v>
      </c>
      <c r="E1765" s="1">
        <v>1</v>
      </c>
      <c r="F1765" s="1">
        <v>1</v>
      </c>
      <c r="G1765" t="str">
        <v>Young</v>
      </c>
      <c r="H1765">
        <v>8</v>
      </c>
    </row>
    <row r="1766" spans="1:8">
      <c r="A1766" s="1">
        <v>31</v>
      </c>
      <c r="B1766" s="1">
        <v>70768</v>
      </c>
      <c r="C1766" s="1">
        <v>13</v>
      </c>
      <c r="D1766" s="1">
        <v>1</v>
      </c>
      <c r="E1766" s="1">
        <v>1</v>
      </c>
      <c r="F1766" s="1">
        <v>0</v>
      </c>
      <c r="G1766" t="str">
        <v>Young</v>
      </c>
      <c r="H1766">
        <v>14</v>
      </c>
    </row>
    <row r="1767" spans="1:8">
      <c r="A1767" s="1">
        <v>42</v>
      </c>
      <c r="B1767" s="1">
        <v>55395</v>
      </c>
      <c r="C1767" s="1">
        <v>7</v>
      </c>
      <c r="D1767" s="1">
        <v>2</v>
      </c>
      <c r="E1767" s="1">
        <v>1</v>
      </c>
      <c r="F1767" s="1">
        <v>1</v>
      </c>
      <c r="G1767" t="str">
        <v>Adult</v>
      </c>
      <c r="H1767">
        <v>9</v>
      </c>
    </row>
    <row r="1768" spans="1:8">
      <c r="A1768" s="1">
        <v>44</v>
      </c>
      <c r="B1768" s="1">
        <v>50202</v>
      </c>
      <c r="C1768" s="1">
        <v>4</v>
      </c>
      <c r="D1768" s="1">
        <v>1</v>
      </c>
      <c r="E1768" s="1">
        <v>1</v>
      </c>
      <c r="F1768" s="1">
        <v>1</v>
      </c>
      <c r="G1768" t="str">
        <v>Adult</v>
      </c>
      <c r="H1768">
        <v>5</v>
      </c>
    </row>
    <row r="1769" spans="1:8">
      <c r="A1769" s="1">
        <v>61</v>
      </c>
      <c r="B1769" s="1">
        <v>43273</v>
      </c>
      <c r="C1769" s="1">
        <v>14</v>
      </c>
      <c r="D1769" s="1">
        <v>1</v>
      </c>
      <c r="E1769" s="1">
        <v>0</v>
      </c>
      <c r="F1769" s="1">
        <v>1</v>
      </c>
      <c r="G1769" t="str">
        <v>Old</v>
      </c>
      <c r="H1769">
        <v>15</v>
      </c>
    </row>
    <row r="1770" spans="1:8">
      <c r="A1770" s="1">
        <v>37</v>
      </c>
      <c r="B1770" s="1">
        <v>78889</v>
      </c>
      <c r="C1770" s="1">
        <v>8</v>
      </c>
      <c r="D1770" s="1">
        <v>2</v>
      </c>
      <c r="E1770" s="1">
        <v>0</v>
      </c>
      <c r="F1770" s="1">
        <v>0</v>
      </c>
      <c r="G1770" t="str">
        <v>Adult</v>
      </c>
      <c r="H1770">
        <v>10</v>
      </c>
    </row>
    <row r="1771" spans="1:8">
      <c r="A1771" s="1">
        <v>32</v>
      </c>
      <c r="B1771" s="1">
        <v>128635</v>
      </c>
      <c r="C1771" s="1">
        <v>6</v>
      </c>
      <c r="D1771" s="1">
        <v>1</v>
      </c>
      <c r="E1771" s="1">
        <v>0</v>
      </c>
      <c r="F1771" s="1">
        <v>1</v>
      </c>
      <c r="G1771" t="str">
        <v>Young</v>
      </c>
      <c r="H1771">
        <v>7</v>
      </c>
    </row>
    <row r="1772" spans="1:8">
      <c r="A1772" s="1">
        <v>52</v>
      </c>
      <c r="B1772" s="1">
        <v>146109</v>
      </c>
      <c r="C1772" s="1">
        <v>4</v>
      </c>
      <c r="D1772" s="1">
        <v>1</v>
      </c>
      <c r="E1772" s="1">
        <v>0</v>
      </c>
      <c r="F1772" s="1">
        <v>1</v>
      </c>
      <c r="G1772" t="str">
        <v>Adult</v>
      </c>
      <c r="H1772">
        <v>5</v>
      </c>
    </row>
    <row r="1773" spans="1:8">
      <c r="A1773" s="1">
        <v>35</v>
      </c>
      <c r="B1773" s="1">
        <v>103048</v>
      </c>
      <c r="C1773" s="1">
        <v>6</v>
      </c>
      <c r="D1773" s="1">
        <v>3</v>
      </c>
      <c r="E1773" s="1">
        <v>1</v>
      </c>
      <c r="F1773" s="1">
        <v>1</v>
      </c>
      <c r="G1773" t="str">
        <v>Adult</v>
      </c>
      <c r="H1773">
        <v>9</v>
      </c>
    </row>
    <row r="1774" spans="1:8">
      <c r="A1774" s="1">
        <v>36</v>
      </c>
      <c r="B1774" s="1">
        <v>123767</v>
      </c>
      <c r="C1774" s="1">
        <v>4</v>
      </c>
      <c r="D1774" s="1">
        <v>2</v>
      </c>
      <c r="E1774" s="1">
        <v>0</v>
      </c>
      <c r="F1774" s="1">
        <v>0</v>
      </c>
      <c r="G1774" t="str">
        <v>Adult</v>
      </c>
      <c r="H1774">
        <v>6</v>
      </c>
    </row>
    <row r="1775" spans="1:8">
      <c r="A1775" s="1">
        <v>42</v>
      </c>
      <c r="B1775" s="1">
        <v>118810</v>
      </c>
      <c r="C1775" s="1">
        <v>14</v>
      </c>
      <c r="D1775" s="1">
        <v>1</v>
      </c>
      <c r="E1775" s="1">
        <v>1</v>
      </c>
      <c r="F1775" s="1">
        <v>1</v>
      </c>
      <c r="G1775" t="str">
        <v>Adult</v>
      </c>
      <c r="H1775">
        <v>15</v>
      </c>
    </row>
    <row r="1776" spans="1:8">
      <c r="A1776" s="1">
        <v>48</v>
      </c>
      <c r="B1776" s="1">
        <v>133235</v>
      </c>
      <c r="C1776" s="1">
        <v>8</v>
      </c>
      <c r="D1776" s="1">
        <v>4</v>
      </c>
      <c r="E1776" s="1">
        <v>0</v>
      </c>
      <c r="F1776" s="1">
        <v>1</v>
      </c>
      <c r="G1776" t="str">
        <v>Adult</v>
      </c>
      <c r="H1776">
        <v>12</v>
      </c>
    </row>
    <row r="1777" spans="1:8">
      <c r="A1777" s="1">
        <v>40</v>
      </c>
      <c r="B1777" s="1">
        <v>75510</v>
      </c>
      <c r="C1777" s="1">
        <v>6</v>
      </c>
      <c r="D1777" s="1">
        <v>1</v>
      </c>
      <c r="E1777" s="1">
        <v>1</v>
      </c>
      <c r="F1777" s="1">
        <v>0</v>
      </c>
      <c r="G1777" t="str">
        <v>Adult</v>
      </c>
      <c r="H1777">
        <v>7</v>
      </c>
    </row>
    <row r="1778" spans="1:8">
      <c r="A1778" s="1">
        <v>53</v>
      </c>
      <c r="B1778" s="1">
        <v>117945</v>
      </c>
      <c r="C1778" s="1">
        <v>5</v>
      </c>
      <c r="D1778" s="1">
        <v>2</v>
      </c>
      <c r="E1778" s="1">
        <v>1</v>
      </c>
      <c r="F1778" s="1">
        <v>1</v>
      </c>
      <c r="G1778" t="str">
        <v>Adult</v>
      </c>
      <c r="H1778">
        <v>7</v>
      </c>
    </row>
    <row r="1779" spans="1:8">
      <c r="A1779" s="1">
        <v>30</v>
      </c>
      <c r="B1779" s="1">
        <v>141730</v>
      </c>
      <c r="C1779" s="1">
        <v>10</v>
      </c>
      <c r="D1779" s="1">
        <v>2</v>
      </c>
      <c r="E1779" s="1">
        <v>1</v>
      </c>
      <c r="F1779" s="1">
        <v>0</v>
      </c>
      <c r="G1779" t="str">
        <v>Young</v>
      </c>
      <c r="H1779">
        <v>12</v>
      </c>
    </row>
    <row r="1780" spans="1:8">
      <c r="A1780" s="1">
        <v>60</v>
      </c>
      <c r="B1780" s="1">
        <v>149096</v>
      </c>
      <c r="C1780" s="1">
        <v>7</v>
      </c>
      <c r="D1780" s="1">
        <v>2</v>
      </c>
      <c r="E1780" s="1">
        <v>0</v>
      </c>
      <c r="F1780" s="1">
        <v>0</v>
      </c>
      <c r="G1780" t="str">
        <v>Old</v>
      </c>
      <c r="H1780">
        <v>9</v>
      </c>
    </row>
    <row r="1781" spans="1:8">
      <c r="A1781" s="1">
        <v>52</v>
      </c>
      <c r="B1781" s="1">
        <v>100649</v>
      </c>
      <c r="C1781" s="1">
        <v>6</v>
      </c>
      <c r="D1781" s="1">
        <v>3</v>
      </c>
      <c r="E1781" s="1">
        <v>0</v>
      </c>
      <c r="F1781" s="1">
        <v>1</v>
      </c>
      <c r="G1781" t="str">
        <v>Adult</v>
      </c>
      <c r="H1781">
        <v>9</v>
      </c>
    </row>
    <row r="1782" spans="1:8">
      <c r="A1782" s="1">
        <v>53</v>
      </c>
      <c r="B1782" s="1">
        <v>136723</v>
      </c>
      <c r="C1782" s="1">
        <v>9</v>
      </c>
      <c r="D1782" s="1">
        <v>2</v>
      </c>
      <c r="E1782" s="1">
        <v>0</v>
      </c>
      <c r="F1782" s="1">
        <v>1</v>
      </c>
      <c r="G1782" t="str">
        <v>Adult</v>
      </c>
      <c r="H1782">
        <v>11</v>
      </c>
    </row>
    <row r="1783" spans="1:8">
      <c r="A1783" s="1">
        <v>22</v>
      </c>
      <c r="B1783" s="1">
        <v>32881</v>
      </c>
      <c r="C1783" s="1">
        <v>4</v>
      </c>
      <c r="D1783" s="1">
        <v>2</v>
      </c>
      <c r="E1783" s="1">
        <v>0</v>
      </c>
      <c r="F1783" s="1">
        <v>0</v>
      </c>
      <c r="G1783" t="str">
        <v>Young</v>
      </c>
      <c r="H1783">
        <v>6</v>
      </c>
    </row>
    <row r="1784" spans="1:8">
      <c r="A1784" s="1">
        <v>53</v>
      </c>
      <c r="B1784" s="1">
        <v>75913</v>
      </c>
      <c r="C1784" s="1">
        <v>6</v>
      </c>
      <c r="D1784" s="1">
        <v>2</v>
      </c>
      <c r="E1784" s="1">
        <v>0</v>
      </c>
      <c r="F1784" s="1">
        <v>0</v>
      </c>
      <c r="G1784" t="str">
        <v>Adult</v>
      </c>
      <c r="H1784">
        <v>8</v>
      </c>
    </row>
    <row r="1785" spans="1:8">
      <c r="A1785" s="1">
        <v>53</v>
      </c>
      <c r="B1785" s="1">
        <v>141860</v>
      </c>
      <c r="C1785" s="1">
        <v>7</v>
      </c>
      <c r="D1785" s="1">
        <v>1</v>
      </c>
      <c r="E1785" s="1">
        <v>1</v>
      </c>
      <c r="F1785" s="1">
        <v>1</v>
      </c>
      <c r="G1785" t="str">
        <v>Adult</v>
      </c>
      <c r="H1785">
        <v>8</v>
      </c>
    </row>
    <row r="1786" spans="1:8">
      <c r="A1786" s="1">
        <v>61</v>
      </c>
      <c r="B1786" s="1">
        <v>114785</v>
      </c>
      <c r="C1786" s="1">
        <v>8</v>
      </c>
      <c r="D1786" s="1">
        <v>2</v>
      </c>
      <c r="E1786" s="1">
        <v>1</v>
      </c>
      <c r="F1786" s="1">
        <v>0</v>
      </c>
      <c r="G1786" t="str">
        <v>Old</v>
      </c>
      <c r="H1786">
        <v>10</v>
      </c>
    </row>
    <row r="1787" spans="1:8">
      <c r="A1787" s="1">
        <v>33</v>
      </c>
      <c r="B1787" s="1">
        <v>95037</v>
      </c>
      <c r="C1787" s="1">
        <v>10</v>
      </c>
      <c r="D1787" s="1">
        <v>0</v>
      </c>
      <c r="E1787" s="1">
        <v>0</v>
      </c>
      <c r="F1787" s="1">
        <v>0</v>
      </c>
      <c r="G1787" t="str">
        <v>Young</v>
      </c>
      <c r="H1787">
        <v>10</v>
      </c>
    </row>
    <row r="1788" spans="1:8">
      <c r="A1788" s="1">
        <v>50</v>
      </c>
      <c r="B1788" s="1">
        <v>92457</v>
      </c>
      <c r="C1788" s="1">
        <v>4</v>
      </c>
      <c r="D1788" s="1">
        <v>3</v>
      </c>
      <c r="E1788" s="1">
        <v>0</v>
      </c>
      <c r="F1788" s="1">
        <v>0</v>
      </c>
      <c r="G1788" t="str">
        <v>Adult</v>
      </c>
      <c r="H1788">
        <v>7</v>
      </c>
    </row>
    <row r="1789" spans="1:8">
      <c r="A1789" s="1">
        <v>53</v>
      </c>
      <c r="B1789" s="1">
        <v>65343</v>
      </c>
      <c r="C1789" s="1">
        <v>5</v>
      </c>
      <c r="D1789" s="1">
        <v>1</v>
      </c>
      <c r="E1789" s="1">
        <v>0</v>
      </c>
      <c r="F1789" s="1">
        <v>0</v>
      </c>
      <c r="G1789" t="str">
        <v>Adult</v>
      </c>
      <c r="H1789">
        <v>6</v>
      </c>
    </row>
    <row r="1790" spans="1:8">
      <c r="A1790" s="1">
        <v>33</v>
      </c>
      <c r="B1790" s="1">
        <v>92389</v>
      </c>
      <c r="C1790" s="1">
        <v>4</v>
      </c>
      <c r="D1790" s="1">
        <v>1</v>
      </c>
      <c r="E1790" s="1">
        <v>0</v>
      </c>
      <c r="F1790" s="1">
        <v>1</v>
      </c>
      <c r="G1790" t="str">
        <v>Young</v>
      </c>
      <c r="H1790">
        <v>5</v>
      </c>
    </row>
    <row r="1791" spans="1:8">
      <c r="A1791" s="1">
        <v>46</v>
      </c>
      <c r="B1791" s="1">
        <v>108250</v>
      </c>
      <c r="C1791" s="1">
        <v>6</v>
      </c>
      <c r="D1791" s="1">
        <v>2</v>
      </c>
      <c r="E1791" s="1">
        <v>1</v>
      </c>
      <c r="F1791" s="1">
        <v>0</v>
      </c>
      <c r="G1791" t="str">
        <v>Adult</v>
      </c>
      <c r="H1791">
        <v>8</v>
      </c>
    </row>
    <row r="1792" spans="1:8">
      <c r="A1792" s="1">
        <v>42</v>
      </c>
      <c r="B1792" s="1">
        <v>134489</v>
      </c>
      <c r="C1792" s="1">
        <v>11</v>
      </c>
      <c r="D1792" s="1">
        <v>1</v>
      </c>
      <c r="E1792" s="1">
        <v>0</v>
      </c>
      <c r="F1792" s="1">
        <v>0</v>
      </c>
      <c r="G1792" t="str">
        <v>Adult</v>
      </c>
      <c r="H1792">
        <v>12</v>
      </c>
    </row>
    <row r="1793" spans="1:8">
      <c r="A1793" s="1">
        <v>59</v>
      </c>
      <c r="B1793" s="1">
        <v>38656</v>
      </c>
      <c r="C1793" s="1">
        <v>9</v>
      </c>
      <c r="D1793" s="1">
        <v>3</v>
      </c>
      <c r="E1793" s="1">
        <v>1</v>
      </c>
      <c r="F1793" s="1">
        <v>1</v>
      </c>
      <c r="G1793" t="str">
        <v>Old</v>
      </c>
      <c r="H1793">
        <v>12</v>
      </c>
    </row>
    <row r="1794" spans="1:8">
      <c r="A1794" s="1">
        <v>22</v>
      </c>
      <c r="B1794" s="1">
        <v>35741</v>
      </c>
      <c r="C1794" s="1">
        <v>4</v>
      </c>
      <c r="D1794" s="1">
        <v>3</v>
      </c>
      <c r="E1794" s="1">
        <v>0</v>
      </c>
      <c r="F1794" s="1">
        <v>0</v>
      </c>
      <c r="G1794" t="str">
        <v>Young</v>
      </c>
      <c r="H1794">
        <v>7</v>
      </c>
    </row>
    <row r="1795" spans="1:8">
      <c r="A1795" s="1">
        <v>58</v>
      </c>
      <c r="B1795" s="1">
        <v>46661</v>
      </c>
      <c r="C1795" s="1">
        <v>10</v>
      </c>
      <c r="D1795" s="1">
        <v>5</v>
      </c>
      <c r="E1795" s="1">
        <v>0</v>
      </c>
      <c r="F1795" s="1">
        <v>1</v>
      </c>
      <c r="G1795" t="str">
        <v>Old</v>
      </c>
      <c r="H1795">
        <v>15</v>
      </c>
    </row>
    <row r="1796" spans="1:8">
      <c r="A1796" s="1">
        <v>59</v>
      </c>
      <c r="B1796" s="1">
        <v>127091</v>
      </c>
      <c r="C1796" s="1">
        <v>11</v>
      </c>
      <c r="D1796" s="1">
        <v>2</v>
      </c>
      <c r="E1796" s="1">
        <v>0</v>
      </c>
      <c r="F1796" s="1">
        <v>0</v>
      </c>
      <c r="G1796" t="str">
        <v>Old</v>
      </c>
      <c r="H1796">
        <v>13</v>
      </c>
    </row>
    <row r="1797" spans="1:8">
      <c r="A1797" s="1">
        <v>46</v>
      </c>
      <c r="B1797" s="1">
        <v>58690</v>
      </c>
      <c r="C1797" s="1">
        <v>5</v>
      </c>
      <c r="D1797" s="1">
        <v>2</v>
      </c>
      <c r="E1797" s="1">
        <v>1</v>
      </c>
      <c r="F1797" s="1">
        <v>1</v>
      </c>
      <c r="G1797" t="str">
        <v>Adult</v>
      </c>
      <c r="H1797">
        <v>7</v>
      </c>
    </row>
    <row r="1798" spans="1:8">
      <c r="A1798" s="1">
        <v>35</v>
      </c>
      <c r="B1798" s="1">
        <v>62833</v>
      </c>
      <c r="C1798" s="1">
        <v>8</v>
      </c>
      <c r="D1798" s="1">
        <v>0</v>
      </c>
      <c r="E1798" s="1">
        <v>0</v>
      </c>
      <c r="F1798" s="1">
        <v>1</v>
      </c>
      <c r="G1798" t="str">
        <v>Adult</v>
      </c>
      <c r="H1798">
        <v>8</v>
      </c>
    </row>
    <row r="1799" spans="1:8">
      <c r="A1799" s="1">
        <v>54</v>
      </c>
      <c r="B1799" s="1">
        <v>132566</v>
      </c>
      <c r="C1799" s="1">
        <v>10</v>
      </c>
      <c r="D1799" s="1">
        <v>2</v>
      </c>
      <c r="E1799" s="1">
        <v>0</v>
      </c>
      <c r="F1799" s="1">
        <v>1</v>
      </c>
      <c r="G1799" t="str">
        <v>Adult</v>
      </c>
      <c r="H1799">
        <v>12</v>
      </c>
    </row>
    <row r="1800" spans="1:8">
      <c r="A1800" s="1">
        <v>62</v>
      </c>
      <c r="B1800" s="1">
        <v>101240</v>
      </c>
      <c r="C1800" s="1">
        <v>8</v>
      </c>
      <c r="D1800" s="1">
        <v>1</v>
      </c>
      <c r="E1800" s="1">
        <v>0</v>
      </c>
      <c r="F1800" s="1">
        <v>1</v>
      </c>
      <c r="G1800" t="str">
        <v>Old</v>
      </c>
      <c r="H1800">
        <v>9</v>
      </c>
    </row>
    <row r="1801" spans="1:8">
      <c r="A1801" s="1">
        <v>64</v>
      </c>
      <c r="B1801" s="1">
        <v>143659</v>
      </c>
      <c r="C1801" s="1">
        <v>13</v>
      </c>
      <c r="D1801" s="1">
        <v>3</v>
      </c>
      <c r="E1801" s="1">
        <v>0</v>
      </c>
      <c r="F1801" s="1">
        <v>0</v>
      </c>
      <c r="G1801" t="str">
        <v>Old</v>
      </c>
      <c r="H1801">
        <v>16</v>
      </c>
    </row>
    <row r="1802" spans="1:8">
      <c r="A1802" s="1">
        <v>60</v>
      </c>
      <c r="B1802" s="1">
        <v>136898</v>
      </c>
      <c r="C1802" s="1">
        <v>4</v>
      </c>
      <c r="D1802" s="1">
        <v>3</v>
      </c>
      <c r="E1802" s="1">
        <v>1</v>
      </c>
      <c r="F1802" s="1">
        <v>0</v>
      </c>
      <c r="G1802" t="str">
        <v>Old</v>
      </c>
      <c r="H1802">
        <v>7</v>
      </c>
    </row>
    <row r="1803" spans="1:8">
      <c r="A1803" s="1">
        <v>31</v>
      </c>
      <c r="B1803" s="1">
        <v>107711</v>
      </c>
      <c r="C1803" s="1">
        <v>4</v>
      </c>
      <c r="D1803" s="1">
        <v>4</v>
      </c>
      <c r="E1803" s="1">
        <v>0</v>
      </c>
      <c r="F1803" s="1">
        <v>0</v>
      </c>
      <c r="G1803" t="str">
        <v>Young</v>
      </c>
      <c r="H1803">
        <v>8</v>
      </c>
    </row>
    <row r="1804" spans="1:8">
      <c r="A1804" s="1">
        <v>23</v>
      </c>
      <c r="B1804" s="1">
        <v>87141</v>
      </c>
      <c r="C1804" s="1">
        <v>7</v>
      </c>
      <c r="D1804" s="1">
        <v>3</v>
      </c>
      <c r="E1804" s="1">
        <v>0</v>
      </c>
      <c r="F1804" s="1">
        <v>0</v>
      </c>
      <c r="G1804" t="str">
        <v>Young</v>
      </c>
      <c r="H1804">
        <v>10</v>
      </c>
    </row>
    <row r="1805" spans="1:8">
      <c r="A1805" s="1">
        <v>26</v>
      </c>
      <c r="B1805" s="1">
        <v>108232</v>
      </c>
      <c r="C1805" s="1">
        <v>8</v>
      </c>
      <c r="D1805" s="1">
        <v>0</v>
      </c>
      <c r="E1805" s="1">
        <v>0</v>
      </c>
      <c r="F1805" s="1">
        <v>1</v>
      </c>
      <c r="G1805" t="str">
        <v>Young</v>
      </c>
      <c r="H1805">
        <v>8</v>
      </c>
    </row>
    <row r="1806" spans="1:8">
      <c r="A1806" s="1">
        <v>29</v>
      </c>
      <c r="B1806" s="1">
        <v>69023</v>
      </c>
      <c r="C1806" s="1">
        <v>5</v>
      </c>
      <c r="D1806" s="1">
        <v>2</v>
      </c>
      <c r="E1806" s="1">
        <v>0</v>
      </c>
      <c r="F1806" s="1">
        <v>0</v>
      </c>
      <c r="G1806" t="str">
        <v>Young</v>
      </c>
      <c r="H1806">
        <v>7</v>
      </c>
    </row>
    <row r="1807" spans="1:8">
      <c r="A1807" s="1">
        <v>26</v>
      </c>
      <c r="B1807" s="1">
        <v>70209</v>
      </c>
      <c r="C1807" s="1">
        <v>4</v>
      </c>
      <c r="D1807" s="1">
        <v>0</v>
      </c>
      <c r="E1807" s="1">
        <v>1</v>
      </c>
      <c r="F1807" s="1">
        <v>0</v>
      </c>
      <c r="G1807" t="str">
        <v>Young</v>
      </c>
      <c r="H1807">
        <v>4</v>
      </c>
    </row>
    <row r="1808" spans="1:8">
      <c r="A1808" s="1">
        <v>29</v>
      </c>
      <c r="B1808" s="1">
        <v>123590</v>
      </c>
      <c r="C1808" s="1">
        <v>8</v>
      </c>
      <c r="D1808" s="1">
        <v>1</v>
      </c>
      <c r="E1808" s="1">
        <v>1</v>
      </c>
      <c r="F1808" s="1">
        <v>0</v>
      </c>
      <c r="G1808" t="str">
        <v>Young</v>
      </c>
      <c r="H1808">
        <v>9</v>
      </c>
    </row>
    <row r="1809" spans="1:8">
      <c r="A1809" s="1">
        <v>59</v>
      </c>
      <c r="B1809" s="1">
        <v>116612</v>
      </c>
      <c r="C1809" s="1">
        <v>8</v>
      </c>
      <c r="D1809" s="1">
        <v>2</v>
      </c>
      <c r="E1809" s="1">
        <v>1</v>
      </c>
      <c r="F1809" s="1">
        <v>0</v>
      </c>
      <c r="G1809" t="str">
        <v>Old</v>
      </c>
      <c r="H1809">
        <v>10</v>
      </c>
    </row>
    <row r="1810" spans="1:8">
      <c r="A1810" s="1">
        <v>51</v>
      </c>
      <c r="B1810" s="1">
        <v>110522</v>
      </c>
      <c r="C1810" s="1">
        <v>7</v>
      </c>
      <c r="D1810" s="1">
        <v>2</v>
      </c>
      <c r="E1810" s="1">
        <v>0</v>
      </c>
      <c r="F1810" s="1">
        <v>1</v>
      </c>
      <c r="G1810" t="str">
        <v>Adult</v>
      </c>
      <c r="H1810">
        <v>9</v>
      </c>
    </row>
    <row r="1811" spans="1:8">
      <c r="A1811" s="1">
        <v>52</v>
      </c>
      <c r="B1811" s="1">
        <v>141654</v>
      </c>
      <c r="C1811" s="1">
        <v>1</v>
      </c>
      <c r="D1811" s="1">
        <v>1</v>
      </c>
      <c r="E1811" s="1">
        <v>1</v>
      </c>
      <c r="F1811" s="1">
        <v>0</v>
      </c>
      <c r="G1811" t="str">
        <v>Adult</v>
      </c>
      <c r="H1811">
        <v>2</v>
      </c>
    </row>
    <row r="1812" spans="1:8">
      <c r="A1812" s="1">
        <v>61</v>
      </c>
      <c r="B1812" s="1">
        <v>44440</v>
      </c>
      <c r="C1812" s="1">
        <v>3</v>
      </c>
      <c r="D1812" s="1">
        <v>7</v>
      </c>
      <c r="E1812" s="1">
        <v>1</v>
      </c>
      <c r="F1812" s="1">
        <v>1</v>
      </c>
      <c r="G1812" t="str">
        <v>Old</v>
      </c>
      <c r="H1812">
        <v>10</v>
      </c>
    </row>
    <row r="1813" spans="1:8">
      <c r="A1813" s="1">
        <v>32</v>
      </c>
      <c r="B1813" s="1">
        <v>149107</v>
      </c>
      <c r="C1813" s="1">
        <v>9</v>
      </c>
      <c r="D1813" s="1">
        <v>3</v>
      </c>
      <c r="E1813" s="1">
        <v>0</v>
      </c>
      <c r="F1813" s="1">
        <v>1</v>
      </c>
      <c r="G1813" t="str">
        <v>Young</v>
      </c>
      <c r="H1813">
        <v>12</v>
      </c>
    </row>
    <row r="1814" spans="1:8">
      <c r="A1814" s="1">
        <v>28</v>
      </c>
      <c r="B1814" s="1">
        <v>37960</v>
      </c>
      <c r="C1814" s="1">
        <v>7</v>
      </c>
      <c r="D1814" s="1">
        <v>1</v>
      </c>
      <c r="E1814" s="1">
        <v>0</v>
      </c>
      <c r="F1814" s="1">
        <v>1</v>
      </c>
      <c r="G1814" t="str">
        <v>Young</v>
      </c>
      <c r="H1814">
        <v>8</v>
      </c>
    </row>
    <row r="1815" spans="1:8">
      <c r="A1815" s="1">
        <v>28</v>
      </c>
      <c r="B1815" s="1">
        <v>52462</v>
      </c>
      <c r="C1815" s="1">
        <v>9</v>
      </c>
      <c r="D1815" s="1">
        <v>5</v>
      </c>
      <c r="E1815" s="1">
        <v>1</v>
      </c>
      <c r="F1815" s="1">
        <v>1</v>
      </c>
      <c r="G1815" t="str">
        <v>Young</v>
      </c>
      <c r="H1815">
        <v>14</v>
      </c>
    </row>
    <row r="1816" spans="1:8">
      <c r="A1816" s="1">
        <v>48</v>
      </c>
      <c r="B1816" s="1">
        <v>47821</v>
      </c>
      <c r="C1816" s="1">
        <v>6</v>
      </c>
      <c r="D1816" s="1">
        <v>1</v>
      </c>
      <c r="E1816" s="1">
        <v>0</v>
      </c>
      <c r="F1816" s="1">
        <v>0</v>
      </c>
      <c r="G1816" t="str">
        <v>Adult</v>
      </c>
      <c r="H1816">
        <v>7</v>
      </c>
    </row>
    <row r="1817" spans="1:8">
      <c r="A1817" s="1">
        <v>40</v>
      </c>
      <c r="B1817" s="1">
        <v>87772</v>
      </c>
      <c r="C1817" s="1">
        <v>8</v>
      </c>
      <c r="D1817" s="1">
        <v>1</v>
      </c>
      <c r="E1817" s="1">
        <v>0</v>
      </c>
      <c r="F1817" s="1">
        <v>0</v>
      </c>
      <c r="G1817" t="str">
        <v>Adult</v>
      </c>
      <c r="H1817">
        <v>9</v>
      </c>
    </row>
    <row r="1818" spans="1:8">
      <c r="A1818" s="1">
        <v>27</v>
      </c>
      <c r="B1818" s="1">
        <v>57258</v>
      </c>
      <c r="C1818" s="1">
        <v>5</v>
      </c>
      <c r="D1818" s="1">
        <v>3</v>
      </c>
      <c r="E1818" s="1">
        <v>0</v>
      </c>
      <c r="F1818" s="1">
        <v>0</v>
      </c>
      <c r="G1818" t="str">
        <v>Young</v>
      </c>
      <c r="H1818">
        <v>8</v>
      </c>
    </row>
    <row r="1819" spans="1:8">
      <c r="A1819" s="1">
        <v>31</v>
      </c>
      <c r="B1819" s="1">
        <v>122889</v>
      </c>
      <c r="C1819" s="1">
        <v>7</v>
      </c>
      <c r="D1819" s="1">
        <v>1</v>
      </c>
      <c r="E1819" s="1">
        <v>1</v>
      </c>
      <c r="F1819" s="1">
        <v>1</v>
      </c>
      <c r="G1819" t="str">
        <v>Young</v>
      </c>
      <c r="H1819">
        <v>8</v>
      </c>
    </row>
    <row r="1820" spans="1:8">
      <c r="A1820" s="1">
        <v>40</v>
      </c>
      <c r="B1820" s="1">
        <v>118952</v>
      </c>
      <c r="C1820" s="1">
        <v>11</v>
      </c>
      <c r="D1820" s="1">
        <v>2</v>
      </c>
      <c r="E1820" s="1">
        <v>1</v>
      </c>
      <c r="F1820" s="1">
        <v>1</v>
      </c>
      <c r="G1820" t="str">
        <v>Adult</v>
      </c>
      <c r="H1820">
        <v>13</v>
      </c>
    </row>
    <row r="1821" spans="1:8">
      <c r="A1821" s="1">
        <v>36</v>
      </c>
      <c r="B1821" s="1">
        <v>92524</v>
      </c>
      <c r="C1821" s="1">
        <v>7</v>
      </c>
      <c r="D1821" s="1">
        <v>2</v>
      </c>
      <c r="E1821" s="1">
        <v>0</v>
      </c>
      <c r="F1821" s="1">
        <v>1</v>
      </c>
      <c r="G1821" t="str">
        <v>Adult</v>
      </c>
      <c r="H1821">
        <v>9</v>
      </c>
    </row>
    <row r="1822" spans="1:8">
      <c r="A1822" s="1">
        <v>24</v>
      </c>
      <c r="B1822" s="1">
        <v>52115</v>
      </c>
      <c r="C1822" s="1">
        <v>10</v>
      </c>
      <c r="D1822" s="1">
        <v>1</v>
      </c>
      <c r="E1822" s="1">
        <v>0</v>
      </c>
      <c r="F1822" s="1">
        <v>0</v>
      </c>
      <c r="G1822" t="str">
        <v>Young</v>
      </c>
      <c r="H1822">
        <v>11</v>
      </c>
    </row>
    <row r="1823" spans="1:8">
      <c r="A1823" s="1">
        <v>26</v>
      </c>
      <c r="B1823" s="1">
        <v>148066</v>
      </c>
      <c r="C1823" s="1">
        <v>6</v>
      </c>
      <c r="D1823" s="1">
        <v>2</v>
      </c>
      <c r="E1823" s="1">
        <v>1</v>
      </c>
      <c r="F1823" s="1">
        <v>1</v>
      </c>
      <c r="G1823" t="str">
        <v>Young</v>
      </c>
      <c r="H1823">
        <v>8</v>
      </c>
    </row>
    <row r="1824" spans="1:8">
      <c r="A1824" s="1">
        <v>42</v>
      </c>
      <c r="B1824" s="1">
        <v>76433</v>
      </c>
      <c r="C1824" s="1">
        <v>7</v>
      </c>
      <c r="D1824" s="1">
        <v>2</v>
      </c>
      <c r="E1824" s="1">
        <v>0</v>
      </c>
      <c r="F1824" s="1">
        <v>0</v>
      </c>
      <c r="G1824" t="str">
        <v>Adult</v>
      </c>
      <c r="H1824">
        <v>9</v>
      </c>
    </row>
    <row r="1825" spans="1:8">
      <c r="A1825" s="1">
        <v>46</v>
      </c>
      <c r="B1825" s="1">
        <v>120504</v>
      </c>
      <c r="C1825" s="1">
        <v>3</v>
      </c>
      <c r="D1825" s="1">
        <v>3</v>
      </c>
      <c r="E1825" s="1">
        <v>0</v>
      </c>
      <c r="F1825" s="1">
        <v>1</v>
      </c>
      <c r="G1825" t="str">
        <v>Adult</v>
      </c>
      <c r="H1825">
        <v>6</v>
      </c>
    </row>
    <row r="1826" spans="1:8">
      <c r="A1826" s="1">
        <v>23</v>
      </c>
      <c r="B1826" s="1">
        <v>118267</v>
      </c>
      <c r="C1826" s="1">
        <v>8</v>
      </c>
      <c r="D1826" s="1">
        <v>3</v>
      </c>
      <c r="E1826" s="1">
        <v>1</v>
      </c>
      <c r="F1826" s="1">
        <v>1</v>
      </c>
      <c r="G1826" t="str">
        <v>Young</v>
      </c>
      <c r="H1826">
        <v>11</v>
      </c>
    </row>
    <row r="1827" spans="1:8">
      <c r="A1827" s="1">
        <v>61</v>
      </c>
      <c r="B1827" s="1">
        <v>118321</v>
      </c>
      <c r="C1827" s="1">
        <v>4</v>
      </c>
      <c r="D1827" s="1">
        <v>1</v>
      </c>
      <c r="E1827" s="1">
        <v>0</v>
      </c>
      <c r="F1827" s="1">
        <v>0</v>
      </c>
      <c r="G1827" t="str">
        <v>Old</v>
      </c>
      <c r="H1827">
        <v>5</v>
      </c>
    </row>
    <row r="1828" spans="1:8">
      <c r="A1828" s="1">
        <v>62</v>
      </c>
      <c r="B1828" s="1">
        <v>134933</v>
      </c>
      <c r="C1828" s="1">
        <v>10</v>
      </c>
      <c r="D1828" s="1">
        <v>1</v>
      </c>
      <c r="E1828" s="1">
        <v>1</v>
      </c>
      <c r="F1828" s="1">
        <v>0</v>
      </c>
      <c r="G1828" t="str">
        <v>Old</v>
      </c>
      <c r="H1828">
        <v>11</v>
      </c>
    </row>
    <row r="1829" spans="1:8">
      <c r="A1829" s="1">
        <v>34</v>
      </c>
      <c r="B1829" s="1">
        <v>109364</v>
      </c>
      <c r="C1829" s="1">
        <v>10</v>
      </c>
      <c r="D1829" s="1">
        <v>3</v>
      </c>
      <c r="E1829" s="1">
        <v>0</v>
      </c>
      <c r="F1829" s="1">
        <v>1</v>
      </c>
      <c r="G1829" t="str">
        <v>Young</v>
      </c>
      <c r="H1829">
        <v>13</v>
      </c>
    </row>
    <row r="1830" spans="1:8">
      <c r="A1830" s="1">
        <v>31</v>
      </c>
      <c r="B1830" s="1">
        <v>100077</v>
      </c>
      <c r="C1830" s="1">
        <v>4</v>
      </c>
      <c r="D1830" s="1">
        <v>1</v>
      </c>
      <c r="E1830" s="1">
        <v>0</v>
      </c>
      <c r="F1830" s="1">
        <v>0</v>
      </c>
      <c r="G1830" t="str">
        <v>Young</v>
      </c>
      <c r="H1830">
        <v>5</v>
      </c>
    </row>
    <row r="1831" spans="1:8">
      <c r="A1831" s="1">
        <v>38</v>
      </c>
      <c r="B1831" s="1">
        <v>70644</v>
      </c>
      <c r="C1831" s="1">
        <v>4</v>
      </c>
      <c r="D1831" s="1">
        <v>1</v>
      </c>
      <c r="E1831" s="1">
        <v>0</v>
      </c>
      <c r="F1831" s="1">
        <v>0</v>
      </c>
      <c r="G1831" t="str">
        <v>Adult</v>
      </c>
      <c r="H1831">
        <v>5</v>
      </c>
    </row>
    <row r="1832" spans="1:8">
      <c r="A1832" s="1">
        <v>32</v>
      </c>
      <c r="B1832" s="1">
        <v>92643</v>
      </c>
      <c r="C1832" s="1">
        <v>8</v>
      </c>
      <c r="D1832" s="1">
        <v>2</v>
      </c>
      <c r="E1832" s="1">
        <v>0</v>
      </c>
      <c r="F1832" s="1">
        <v>0</v>
      </c>
      <c r="G1832" t="str">
        <v>Young</v>
      </c>
      <c r="H1832">
        <v>10</v>
      </c>
    </row>
    <row r="1833" spans="1:8">
      <c r="A1833" s="1">
        <v>43</v>
      </c>
      <c r="B1833" s="1">
        <v>43311</v>
      </c>
      <c r="C1833" s="1">
        <v>9</v>
      </c>
      <c r="D1833" s="1">
        <v>0</v>
      </c>
      <c r="E1833" s="1">
        <v>1</v>
      </c>
      <c r="F1833" s="1">
        <v>1</v>
      </c>
      <c r="G1833" t="str">
        <v>Adult</v>
      </c>
      <c r="H1833">
        <v>9</v>
      </c>
    </row>
    <row r="1834" spans="1:8">
      <c r="A1834" s="1">
        <v>32</v>
      </c>
      <c r="B1834" s="1">
        <v>60531</v>
      </c>
      <c r="C1834" s="1">
        <v>6</v>
      </c>
      <c r="D1834" s="1">
        <v>1</v>
      </c>
      <c r="E1834" s="1">
        <v>0</v>
      </c>
      <c r="F1834" s="1">
        <v>0</v>
      </c>
      <c r="G1834" t="str">
        <v>Young</v>
      </c>
      <c r="H1834">
        <v>7</v>
      </c>
    </row>
    <row r="1835" spans="1:8">
      <c r="A1835" s="1">
        <v>33</v>
      </c>
      <c r="B1835" s="1">
        <v>44588</v>
      </c>
      <c r="C1835" s="1">
        <v>9</v>
      </c>
      <c r="D1835" s="1">
        <v>1</v>
      </c>
      <c r="E1835" s="1">
        <v>0</v>
      </c>
      <c r="F1835" s="1">
        <v>1</v>
      </c>
      <c r="G1835" t="str">
        <v>Young</v>
      </c>
      <c r="H1835">
        <v>10</v>
      </c>
    </row>
    <row r="1836" spans="1:8">
      <c r="A1836" s="1">
        <v>45</v>
      </c>
      <c r="B1836" s="1">
        <v>79416</v>
      </c>
      <c r="C1836" s="1">
        <v>9</v>
      </c>
      <c r="D1836" s="1">
        <v>2</v>
      </c>
      <c r="E1836" s="1">
        <v>0</v>
      </c>
      <c r="F1836" s="1">
        <v>0</v>
      </c>
      <c r="G1836" t="str">
        <v>Adult</v>
      </c>
      <c r="H1836">
        <v>11</v>
      </c>
    </row>
    <row r="1837" spans="1:8">
      <c r="A1837" s="1">
        <v>65</v>
      </c>
      <c r="B1837" s="1">
        <v>42380</v>
      </c>
      <c r="C1837" s="1">
        <v>5</v>
      </c>
      <c r="D1837" s="1">
        <v>3</v>
      </c>
      <c r="E1837" s="1">
        <v>1</v>
      </c>
      <c r="F1837" s="1">
        <v>1</v>
      </c>
      <c r="G1837" t="str">
        <v>Old</v>
      </c>
      <c r="H1837">
        <v>8</v>
      </c>
    </row>
    <row r="1838" spans="1:8">
      <c r="A1838" s="1">
        <v>39</v>
      </c>
      <c r="B1838" s="1">
        <v>72645</v>
      </c>
      <c r="C1838" s="1">
        <v>8</v>
      </c>
      <c r="D1838" s="1">
        <v>1</v>
      </c>
      <c r="E1838" s="1">
        <v>1</v>
      </c>
      <c r="F1838" s="1">
        <v>0</v>
      </c>
      <c r="G1838" t="str">
        <v>Adult</v>
      </c>
      <c r="H1838">
        <v>9</v>
      </c>
    </row>
    <row r="1839" spans="1:8">
      <c r="A1839" s="1">
        <v>56</v>
      </c>
      <c r="B1839" s="1">
        <v>47818</v>
      </c>
      <c r="C1839" s="1">
        <v>6</v>
      </c>
      <c r="D1839" s="1">
        <v>1</v>
      </c>
      <c r="E1839" s="1">
        <v>1</v>
      </c>
      <c r="F1839" s="1">
        <v>1</v>
      </c>
      <c r="G1839" t="str">
        <v>Old</v>
      </c>
      <c r="H1839">
        <v>7</v>
      </c>
    </row>
    <row r="1840" spans="1:8">
      <c r="A1840" s="1">
        <v>65</v>
      </c>
      <c r="B1840" s="1">
        <v>60857</v>
      </c>
      <c r="C1840" s="1">
        <v>7</v>
      </c>
      <c r="D1840" s="1">
        <v>4</v>
      </c>
      <c r="E1840" s="1">
        <v>1</v>
      </c>
      <c r="F1840" s="1">
        <v>0</v>
      </c>
      <c r="G1840" t="str">
        <v>Old</v>
      </c>
      <c r="H1840">
        <v>11</v>
      </c>
    </row>
    <row r="1841" spans="1:8">
      <c r="A1841" s="1">
        <v>28</v>
      </c>
      <c r="B1841" s="1">
        <v>51711</v>
      </c>
      <c r="C1841" s="1">
        <v>5</v>
      </c>
      <c r="D1841" s="1">
        <v>1</v>
      </c>
      <c r="E1841" s="1">
        <v>0</v>
      </c>
      <c r="F1841" s="1">
        <v>0</v>
      </c>
      <c r="G1841" t="str">
        <v>Young</v>
      </c>
      <c r="H1841">
        <v>6</v>
      </c>
    </row>
    <row r="1842" spans="1:8">
      <c r="A1842" s="1">
        <v>49</v>
      </c>
      <c r="B1842" s="1">
        <v>35097</v>
      </c>
      <c r="C1842" s="1">
        <v>10</v>
      </c>
      <c r="D1842" s="1">
        <v>2</v>
      </c>
      <c r="E1842" s="1">
        <v>0</v>
      </c>
      <c r="F1842" s="1">
        <v>1</v>
      </c>
      <c r="G1842" t="str">
        <v>Adult</v>
      </c>
      <c r="H1842">
        <v>12</v>
      </c>
    </row>
    <row r="1843" spans="1:8">
      <c r="A1843" s="1">
        <v>52</v>
      </c>
      <c r="B1843" s="1">
        <v>146348</v>
      </c>
      <c r="C1843" s="1">
        <v>7</v>
      </c>
      <c r="D1843" s="1">
        <v>1</v>
      </c>
      <c r="E1843" s="1">
        <v>1</v>
      </c>
      <c r="F1843" s="1">
        <v>1</v>
      </c>
      <c r="G1843" t="str">
        <v>Adult</v>
      </c>
      <c r="H1843">
        <v>8</v>
      </c>
    </row>
    <row r="1844" spans="1:8">
      <c r="A1844" s="1">
        <v>64</v>
      </c>
      <c r="B1844" s="1">
        <v>58393</v>
      </c>
      <c r="C1844" s="1">
        <v>5</v>
      </c>
      <c r="D1844" s="1">
        <v>5</v>
      </c>
      <c r="E1844" s="1">
        <v>0</v>
      </c>
      <c r="F1844" s="1">
        <v>1</v>
      </c>
      <c r="G1844" t="str">
        <v>Old</v>
      </c>
      <c r="H1844">
        <v>10</v>
      </c>
    </row>
    <row r="1845" spans="1:8">
      <c r="A1845" s="1">
        <v>38</v>
      </c>
      <c r="B1845" s="1">
        <v>52076</v>
      </c>
      <c r="C1845" s="1">
        <v>5</v>
      </c>
      <c r="D1845" s="1">
        <v>0</v>
      </c>
      <c r="E1845" s="1">
        <v>0</v>
      </c>
      <c r="F1845" s="1">
        <v>0</v>
      </c>
      <c r="G1845" t="str">
        <v>Adult</v>
      </c>
      <c r="H1845">
        <v>5</v>
      </c>
    </row>
    <row r="1846" spans="1:8">
      <c r="A1846" s="1">
        <v>26</v>
      </c>
      <c r="B1846" s="1">
        <v>114274</v>
      </c>
      <c r="C1846" s="1">
        <v>5</v>
      </c>
      <c r="D1846" s="1">
        <v>5</v>
      </c>
      <c r="E1846" s="1">
        <v>0</v>
      </c>
      <c r="F1846" s="1">
        <v>0</v>
      </c>
      <c r="G1846" t="str">
        <v>Young</v>
      </c>
      <c r="H1846">
        <v>10</v>
      </c>
    </row>
    <row r="1847" spans="1:8">
      <c r="A1847" s="1">
        <v>38</v>
      </c>
      <c r="B1847" s="1">
        <v>87609</v>
      </c>
      <c r="C1847" s="1">
        <v>6</v>
      </c>
      <c r="D1847" s="1">
        <v>2</v>
      </c>
      <c r="E1847" s="1">
        <v>1</v>
      </c>
      <c r="F1847" s="1">
        <v>0</v>
      </c>
      <c r="G1847" t="str">
        <v>Adult</v>
      </c>
      <c r="H1847">
        <v>8</v>
      </c>
    </row>
    <row r="1848" spans="1:8">
      <c r="A1848" s="1">
        <v>39</v>
      </c>
      <c r="B1848" s="1">
        <v>59317</v>
      </c>
      <c r="C1848" s="1">
        <v>7</v>
      </c>
      <c r="D1848" s="1">
        <v>1</v>
      </c>
      <c r="E1848" s="1">
        <v>0</v>
      </c>
      <c r="F1848" s="1">
        <v>0</v>
      </c>
      <c r="G1848" t="str">
        <v>Adult</v>
      </c>
      <c r="H1848">
        <v>8</v>
      </c>
    </row>
    <row r="1849" spans="1:8">
      <c r="A1849" s="1">
        <v>42</v>
      </c>
      <c r="B1849" s="1">
        <v>134765</v>
      </c>
      <c r="C1849" s="1">
        <v>6</v>
      </c>
      <c r="D1849" s="1">
        <v>1</v>
      </c>
      <c r="E1849" s="1">
        <v>0</v>
      </c>
      <c r="F1849" s="1">
        <v>0</v>
      </c>
      <c r="G1849" t="str">
        <v>Adult</v>
      </c>
      <c r="H1849">
        <v>7</v>
      </c>
    </row>
    <row r="1850" spans="1:8">
      <c r="A1850" s="1">
        <v>57</v>
      </c>
      <c r="B1850" s="1">
        <v>88480</v>
      </c>
      <c r="C1850" s="1">
        <v>6</v>
      </c>
      <c r="D1850" s="1">
        <v>2</v>
      </c>
      <c r="E1850" s="1">
        <v>0</v>
      </c>
      <c r="F1850" s="1">
        <v>1</v>
      </c>
      <c r="G1850" t="str">
        <v>Old</v>
      </c>
      <c r="H1850">
        <v>8</v>
      </c>
    </row>
    <row r="1851" spans="1:8">
      <c r="A1851" s="1">
        <v>52</v>
      </c>
      <c r="B1851" s="1">
        <v>37044</v>
      </c>
      <c r="C1851" s="1">
        <v>9</v>
      </c>
      <c r="D1851" s="1">
        <v>5</v>
      </c>
      <c r="E1851" s="1">
        <v>1</v>
      </c>
      <c r="F1851" s="1">
        <v>1</v>
      </c>
      <c r="G1851" t="str">
        <v>Adult</v>
      </c>
      <c r="H1851">
        <v>14</v>
      </c>
    </row>
    <row r="1852" spans="1:8">
      <c r="A1852" s="1">
        <v>61</v>
      </c>
      <c r="B1852" s="1">
        <v>101033</v>
      </c>
      <c r="C1852" s="1">
        <v>10</v>
      </c>
      <c r="D1852" s="1">
        <v>0</v>
      </c>
      <c r="E1852" s="1">
        <v>1</v>
      </c>
      <c r="F1852" s="1">
        <v>0</v>
      </c>
      <c r="G1852" t="str">
        <v>Old</v>
      </c>
      <c r="H1852">
        <v>10</v>
      </c>
    </row>
    <row r="1853" spans="1:8">
      <c r="A1853" s="1">
        <v>23</v>
      </c>
      <c r="B1853" s="1">
        <v>149237</v>
      </c>
      <c r="C1853" s="1">
        <v>5</v>
      </c>
      <c r="D1853" s="1">
        <v>2</v>
      </c>
      <c r="E1853" s="1">
        <v>0</v>
      </c>
      <c r="F1853" s="1">
        <v>1</v>
      </c>
      <c r="G1853" t="str">
        <v>Young</v>
      </c>
      <c r="H1853">
        <v>7</v>
      </c>
    </row>
    <row r="1854" spans="1:8">
      <c r="A1854" s="1">
        <v>48</v>
      </c>
      <c r="B1854" s="1">
        <v>85486</v>
      </c>
      <c r="C1854" s="1">
        <v>7</v>
      </c>
      <c r="D1854" s="1">
        <v>2</v>
      </c>
      <c r="E1854" s="1">
        <v>1</v>
      </c>
      <c r="F1854" s="1">
        <v>0</v>
      </c>
      <c r="G1854" t="str">
        <v>Adult</v>
      </c>
      <c r="H1854">
        <v>9</v>
      </c>
    </row>
    <row r="1855" spans="1:8">
      <c r="A1855" s="1">
        <v>30</v>
      </c>
      <c r="B1855" s="1">
        <v>85162</v>
      </c>
      <c r="C1855" s="1">
        <v>5</v>
      </c>
      <c r="D1855" s="1">
        <v>2</v>
      </c>
      <c r="E1855" s="1">
        <v>0</v>
      </c>
      <c r="F1855" s="1">
        <v>1</v>
      </c>
      <c r="G1855" t="str">
        <v>Young</v>
      </c>
      <c r="H1855">
        <v>7</v>
      </c>
    </row>
    <row r="1856" spans="1:8">
      <c r="A1856" s="1">
        <v>55</v>
      </c>
      <c r="B1856" s="1">
        <v>109287</v>
      </c>
      <c r="C1856" s="1">
        <v>4</v>
      </c>
      <c r="D1856" s="1">
        <v>2</v>
      </c>
      <c r="E1856" s="1">
        <v>0</v>
      </c>
      <c r="F1856" s="1">
        <v>0</v>
      </c>
      <c r="G1856" t="str">
        <v>Old</v>
      </c>
      <c r="H1856">
        <v>6</v>
      </c>
    </row>
    <row r="1857" spans="1:8">
      <c r="A1857" s="1">
        <v>49</v>
      </c>
      <c r="B1857" s="1">
        <v>59882</v>
      </c>
      <c r="C1857" s="1">
        <v>8</v>
      </c>
      <c r="D1857" s="1">
        <v>3</v>
      </c>
      <c r="E1857" s="1">
        <v>0</v>
      </c>
      <c r="F1857" s="1">
        <v>0</v>
      </c>
      <c r="G1857" t="str">
        <v>Adult</v>
      </c>
      <c r="H1857">
        <v>11</v>
      </c>
    </row>
    <row r="1858" spans="1:8">
      <c r="A1858" s="1">
        <v>35</v>
      </c>
      <c r="B1858" s="1">
        <v>84078</v>
      </c>
      <c r="C1858" s="1">
        <v>9</v>
      </c>
      <c r="D1858" s="1">
        <v>2</v>
      </c>
      <c r="E1858" s="1">
        <v>0</v>
      </c>
      <c r="F1858" s="1">
        <v>0</v>
      </c>
      <c r="G1858" t="str">
        <v>Adult</v>
      </c>
      <c r="H1858">
        <v>11</v>
      </c>
    </row>
    <row r="1859" spans="1:8">
      <c r="A1859" s="1">
        <v>53</v>
      </c>
      <c r="B1859" s="1">
        <v>88734</v>
      </c>
      <c r="C1859" s="1">
        <v>10</v>
      </c>
      <c r="D1859" s="1">
        <v>4</v>
      </c>
      <c r="E1859" s="1">
        <v>0</v>
      </c>
      <c r="F1859" s="1">
        <v>0</v>
      </c>
      <c r="G1859" t="str">
        <v>Adult</v>
      </c>
      <c r="H1859">
        <v>14</v>
      </c>
    </row>
    <row r="1860" spans="1:8">
      <c r="A1860" s="1">
        <v>27</v>
      </c>
      <c r="B1860" s="1">
        <v>137608</v>
      </c>
      <c r="C1860" s="1">
        <v>8</v>
      </c>
      <c r="D1860" s="1">
        <v>3</v>
      </c>
      <c r="E1860" s="1">
        <v>0</v>
      </c>
      <c r="F1860" s="1">
        <v>1</v>
      </c>
      <c r="G1860" t="str">
        <v>Young</v>
      </c>
      <c r="H1860">
        <v>11</v>
      </c>
    </row>
    <row r="1861" spans="1:8">
      <c r="A1861" s="1">
        <v>32</v>
      </c>
      <c r="B1861" s="1">
        <v>138730</v>
      </c>
      <c r="C1861" s="1">
        <v>5</v>
      </c>
      <c r="D1861" s="1">
        <v>4</v>
      </c>
      <c r="E1861" s="1">
        <v>1</v>
      </c>
      <c r="F1861" s="1">
        <v>1</v>
      </c>
      <c r="G1861" t="str">
        <v>Young</v>
      </c>
      <c r="H1861">
        <v>9</v>
      </c>
    </row>
    <row r="1862" spans="1:8">
      <c r="A1862" s="1">
        <v>50</v>
      </c>
      <c r="B1862" s="1">
        <v>73826</v>
      </c>
      <c r="C1862" s="1">
        <v>8</v>
      </c>
      <c r="D1862" s="1">
        <v>1</v>
      </c>
      <c r="E1862" s="1">
        <v>0</v>
      </c>
      <c r="F1862" s="1">
        <v>0</v>
      </c>
      <c r="G1862" t="str">
        <v>Adult</v>
      </c>
      <c r="H1862">
        <v>9</v>
      </c>
    </row>
    <row r="1863" spans="1:8">
      <c r="A1863" s="1">
        <v>41</v>
      </c>
      <c r="B1863" s="1">
        <v>117985</v>
      </c>
      <c r="C1863" s="1">
        <v>7</v>
      </c>
      <c r="D1863" s="1">
        <v>1</v>
      </c>
      <c r="E1863" s="1">
        <v>1</v>
      </c>
      <c r="F1863" s="1">
        <v>1</v>
      </c>
      <c r="G1863" t="str">
        <v>Adult</v>
      </c>
      <c r="H1863">
        <v>8</v>
      </c>
    </row>
    <row r="1864" spans="1:8">
      <c r="A1864" s="1">
        <v>51</v>
      </c>
      <c r="B1864" s="1">
        <v>74028</v>
      </c>
      <c r="C1864" s="1">
        <v>6</v>
      </c>
      <c r="D1864" s="1">
        <v>1</v>
      </c>
      <c r="E1864" s="1">
        <v>1</v>
      </c>
      <c r="F1864" s="1">
        <v>1</v>
      </c>
      <c r="G1864" t="str">
        <v>Adult</v>
      </c>
      <c r="H1864">
        <v>7</v>
      </c>
    </row>
    <row r="1865" spans="1:8">
      <c r="A1865" s="1">
        <v>44</v>
      </c>
      <c r="B1865" s="1">
        <v>81331</v>
      </c>
      <c r="C1865" s="1">
        <v>9</v>
      </c>
      <c r="D1865" s="1">
        <v>0</v>
      </c>
      <c r="E1865" s="1">
        <v>0</v>
      </c>
      <c r="F1865" s="1">
        <v>0</v>
      </c>
      <c r="G1865" t="str">
        <v>Adult</v>
      </c>
      <c r="H1865">
        <v>9</v>
      </c>
    </row>
    <row r="1866" spans="1:8">
      <c r="A1866" s="1">
        <v>40</v>
      </c>
      <c r="B1866" s="1">
        <v>149655</v>
      </c>
      <c r="C1866" s="1">
        <v>5</v>
      </c>
      <c r="D1866" s="1">
        <v>0</v>
      </c>
      <c r="E1866" s="1">
        <v>0</v>
      </c>
      <c r="F1866" s="1">
        <v>0</v>
      </c>
      <c r="G1866" t="str">
        <v>Adult</v>
      </c>
      <c r="H1866">
        <v>5</v>
      </c>
    </row>
    <row r="1867" spans="1:8">
      <c r="A1867" s="1">
        <v>57</v>
      </c>
      <c r="B1867" s="1">
        <v>128938</v>
      </c>
      <c r="C1867" s="1">
        <v>5</v>
      </c>
      <c r="D1867" s="1">
        <v>3</v>
      </c>
      <c r="E1867" s="1">
        <v>0</v>
      </c>
      <c r="F1867" s="1">
        <v>0</v>
      </c>
      <c r="G1867" t="str">
        <v>Old</v>
      </c>
      <c r="H1867">
        <v>8</v>
      </c>
    </row>
    <row r="1868" spans="1:8">
      <c r="A1868" s="1">
        <v>24</v>
      </c>
      <c r="B1868" s="1">
        <v>148319</v>
      </c>
      <c r="C1868" s="1">
        <v>11</v>
      </c>
      <c r="D1868" s="1">
        <v>3</v>
      </c>
      <c r="E1868" s="1">
        <v>1</v>
      </c>
      <c r="F1868" s="1">
        <v>1</v>
      </c>
      <c r="G1868" t="str">
        <v>Young</v>
      </c>
      <c r="H1868">
        <v>14</v>
      </c>
    </row>
    <row r="1869" spans="1:8">
      <c r="A1869" s="1">
        <v>48</v>
      </c>
      <c r="B1869" s="1">
        <v>62543</v>
      </c>
      <c r="C1869" s="1">
        <v>8</v>
      </c>
      <c r="D1869" s="1">
        <v>2</v>
      </c>
      <c r="E1869" s="1">
        <v>1</v>
      </c>
      <c r="F1869" s="1">
        <v>1</v>
      </c>
      <c r="G1869" t="str">
        <v>Adult</v>
      </c>
      <c r="H1869">
        <v>10</v>
      </c>
    </row>
    <row r="1870" spans="1:8">
      <c r="A1870" s="1">
        <v>64</v>
      </c>
      <c r="B1870" s="1">
        <v>59362</v>
      </c>
      <c r="C1870" s="1">
        <v>6</v>
      </c>
      <c r="D1870" s="1">
        <v>2</v>
      </c>
      <c r="E1870" s="1">
        <v>0</v>
      </c>
      <c r="F1870" s="1">
        <v>0</v>
      </c>
      <c r="G1870" t="str">
        <v>Old</v>
      </c>
      <c r="H1870">
        <v>8</v>
      </c>
    </row>
    <row r="1871" spans="1:8">
      <c r="A1871" s="1">
        <v>40</v>
      </c>
      <c r="B1871" s="1">
        <v>57315</v>
      </c>
      <c r="C1871" s="1">
        <v>5</v>
      </c>
      <c r="D1871" s="1">
        <v>2</v>
      </c>
      <c r="E1871" s="1">
        <v>0</v>
      </c>
      <c r="F1871" s="1">
        <v>1</v>
      </c>
      <c r="G1871" t="str">
        <v>Adult</v>
      </c>
      <c r="H1871">
        <v>7</v>
      </c>
    </row>
    <row r="1872" spans="1:8">
      <c r="A1872" s="1">
        <v>44</v>
      </c>
      <c r="B1872" s="1">
        <v>57746</v>
      </c>
      <c r="C1872" s="1">
        <v>4</v>
      </c>
      <c r="D1872" s="1">
        <v>3</v>
      </c>
      <c r="E1872" s="1">
        <v>1</v>
      </c>
      <c r="F1872" s="1">
        <v>0</v>
      </c>
      <c r="G1872" t="str">
        <v>Adult</v>
      </c>
      <c r="H1872">
        <v>7</v>
      </c>
    </row>
    <row r="1873" spans="1:8">
      <c r="A1873" s="1">
        <v>52</v>
      </c>
      <c r="B1873" s="1">
        <v>40057</v>
      </c>
      <c r="C1873" s="1">
        <v>4</v>
      </c>
      <c r="D1873" s="1">
        <v>3</v>
      </c>
      <c r="E1873" s="1">
        <v>0</v>
      </c>
      <c r="F1873" s="1">
        <v>0</v>
      </c>
      <c r="G1873" t="str">
        <v>Adult</v>
      </c>
      <c r="H1873">
        <v>7</v>
      </c>
    </row>
    <row r="1874" spans="1:8">
      <c r="A1874" s="1">
        <v>61</v>
      </c>
      <c r="B1874" s="1">
        <v>141649</v>
      </c>
      <c r="C1874" s="1">
        <v>7</v>
      </c>
      <c r="D1874" s="1">
        <v>3</v>
      </c>
      <c r="E1874" s="1">
        <v>0</v>
      </c>
      <c r="F1874" s="1">
        <v>1</v>
      </c>
      <c r="G1874" t="str">
        <v>Old</v>
      </c>
      <c r="H1874">
        <v>10</v>
      </c>
    </row>
    <row r="1875" spans="1:8">
      <c r="A1875" s="1">
        <v>56</v>
      </c>
      <c r="B1875" s="1">
        <v>72915</v>
      </c>
      <c r="C1875" s="1">
        <v>11</v>
      </c>
      <c r="D1875" s="1">
        <v>3</v>
      </c>
      <c r="E1875" s="1">
        <v>0</v>
      </c>
      <c r="F1875" s="1">
        <v>0</v>
      </c>
      <c r="G1875" t="str">
        <v>Old</v>
      </c>
      <c r="H1875">
        <v>14</v>
      </c>
    </row>
    <row r="1876" spans="1:8">
      <c r="A1876" s="1">
        <v>54</v>
      </c>
      <c r="B1876" s="1">
        <v>51061</v>
      </c>
      <c r="C1876" s="1">
        <v>4</v>
      </c>
      <c r="D1876" s="1">
        <v>2</v>
      </c>
      <c r="E1876" s="1">
        <v>0</v>
      </c>
      <c r="F1876" s="1">
        <v>0</v>
      </c>
      <c r="G1876" t="str">
        <v>Adult</v>
      </c>
      <c r="H1876">
        <v>6</v>
      </c>
    </row>
    <row r="1877" spans="1:8">
      <c r="A1877" s="1">
        <v>56</v>
      </c>
      <c r="B1877" s="1">
        <v>81370</v>
      </c>
      <c r="C1877" s="1">
        <v>7</v>
      </c>
      <c r="D1877" s="1">
        <v>2</v>
      </c>
      <c r="E1877" s="1">
        <v>1</v>
      </c>
      <c r="F1877" s="1">
        <v>1</v>
      </c>
      <c r="G1877" t="str">
        <v>Old</v>
      </c>
      <c r="H1877">
        <v>9</v>
      </c>
    </row>
    <row r="1878" spans="1:8">
      <c r="A1878" s="1">
        <v>22</v>
      </c>
      <c r="B1878" s="1">
        <v>64157</v>
      </c>
      <c r="C1878" s="1">
        <v>7</v>
      </c>
      <c r="D1878" s="1">
        <v>3</v>
      </c>
      <c r="E1878" s="1">
        <v>0</v>
      </c>
      <c r="F1878" s="1">
        <v>1</v>
      </c>
      <c r="G1878" t="str">
        <v>Young</v>
      </c>
      <c r="H1878">
        <v>10</v>
      </c>
    </row>
    <row r="1879" spans="1:8">
      <c r="A1879" s="1">
        <v>35</v>
      </c>
      <c r="B1879" s="1">
        <v>141375</v>
      </c>
      <c r="C1879" s="1">
        <v>11</v>
      </c>
      <c r="D1879" s="1">
        <v>1</v>
      </c>
      <c r="E1879" s="1">
        <v>1</v>
      </c>
      <c r="F1879" s="1">
        <v>1</v>
      </c>
      <c r="G1879" t="str">
        <v>Adult</v>
      </c>
      <c r="H1879">
        <v>12</v>
      </c>
    </row>
    <row r="1880" spans="1:8">
      <c r="A1880" s="1">
        <v>54</v>
      </c>
      <c r="B1880" s="1">
        <v>41322</v>
      </c>
      <c r="C1880" s="1">
        <v>5</v>
      </c>
      <c r="D1880" s="1">
        <v>1</v>
      </c>
      <c r="E1880" s="1">
        <v>1</v>
      </c>
      <c r="F1880" s="1">
        <v>0</v>
      </c>
      <c r="G1880" t="str">
        <v>Adult</v>
      </c>
      <c r="H1880">
        <v>6</v>
      </c>
    </row>
    <row r="1881" spans="1:8">
      <c r="A1881" s="1">
        <v>56</v>
      </c>
      <c r="B1881" s="1">
        <v>99812</v>
      </c>
      <c r="C1881" s="1">
        <v>8</v>
      </c>
      <c r="D1881" s="1">
        <v>2</v>
      </c>
      <c r="E1881" s="1">
        <v>1</v>
      </c>
      <c r="F1881" s="1">
        <v>1</v>
      </c>
      <c r="G1881" t="str">
        <v>Old</v>
      </c>
      <c r="H1881">
        <v>10</v>
      </c>
    </row>
    <row r="1882" spans="1:8">
      <c r="A1882" s="1">
        <v>26</v>
      </c>
      <c r="B1882" s="1">
        <v>107842</v>
      </c>
      <c r="C1882" s="1">
        <v>8</v>
      </c>
      <c r="D1882" s="1">
        <v>3</v>
      </c>
      <c r="E1882" s="1">
        <v>1</v>
      </c>
      <c r="F1882" s="1">
        <v>1</v>
      </c>
      <c r="G1882" t="str">
        <v>Young</v>
      </c>
      <c r="H1882">
        <v>11</v>
      </c>
    </row>
    <row r="1883" spans="1:8">
      <c r="A1883" s="1">
        <v>59</v>
      </c>
      <c r="B1883" s="1">
        <v>64017</v>
      </c>
      <c r="C1883" s="1">
        <v>10</v>
      </c>
      <c r="D1883" s="1">
        <v>3</v>
      </c>
      <c r="E1883" s="1">
        <v>1</v>
      </c>
      <c r="F1883" s="1">
        <v>0</v>
      </c>
      <c r="G1883" t="str">
        <v>Old</v>
      </c>
      <c r="H1883">
        <v>13</v>
      </c>
    </row>
    <row r="1884" spans="1:8">
      <c r="A1884" s="1">
        <v>62</v>
      </c>
      <c r="B1884" s="1">
        <v>86792</v>
      </c>
      <c r="C1884" s="1">
        <v>9</v>
      </c>
      <c r="D1884" s="1">
        <v>3</v>
      </c>
      <c r="E1884" s="1">
        <v>0</v>
      </c>
      <c r="F1884" s="1">
        <v>0</v>
      </c>
      <c r="G1884" t="str">
        <v>Old</v>
      </c>
      <c r="H1884">
        <v>12</v>
      </c>
    </row>
    <row r="1885" spans="1:8">
      <c r="A1885" s="1">
        <v>32</v>
      </c>
      <c r="B1885" s="1">
        <v>57742</v>
      </c>
      <c r="C1885" s="1">
        <v>9</v>
      </c>
      <c r="D1885" s="1">
        <v>3</v>
      </c>
      <c r="E1885" s="1">
        <v>1</v>
      </c>
      <c r="F1885" s="1">
        <v>0</v>
      </c>
      <c r="G1885" t="str">
        <v>Young</v>
      </c>
      <c r="H1885">
        <v>12</v>
      </c>
    </row>
    <row r="1886" spans="1:8">
      <c r="A1886" s="1">
        <v>23</v>
      </c>
      <c r="B1886" s="1">
        <v>127136</v>
      </c>
      <c r="C1886" s="1">
        <v>6</v>
      </c>
      <c r="D1886" s="1">
        <v>3</v>
      </c>
      <c r="E1886" s="1">
        <v>1</v>
      </c>
      <c r="F1886" s="1">
        <v>1</v>
      </c>
      <c r="G1886" t="str">
        <v>Young</v>
      </c>
      <c r="H1886">
        <v>9</v>
      </c>
    </row>
    <row r="1887" spans="1:8">
      <c r="A1887" s="1">
        <v>65</v>
      </c>
      <c r="B1887" s="1">
        <v>94808</v>
      </c>
      <c r="C1887" s="1">
        <v>2</v>
      </c>
      <c r="D1887" s="1">
        <v>3</v>
      </c>
      <c r="E1887" s="1">
        <v>0</v>
      </c>
      <c r="F1887" s="1">
        <v>0</v>
      </c>
      <c r="G1887" t="str">
        <v>Old</v>
      </c>
      <c r="H1887">
        <v>5</v>
      </c>
    </row>
    <row r="1888" spans="1:8">
      <c r="A1888" s="1">
        <v>38</v>
      </c>
      <c r="B1888" s="1">
        <v>47629</v>
      </c>
      <c r="C1888" s="1">
        <v>5</v>
      </c>
      <c r="D1888" s="1">
        <v>3</v>
      </c>
      <c r="E1888" s="1">
        <v>0</v>
      </c>
      <c r="F1888" s="1">
        <v>1</v>
      </c>
      <c r="G1888" t="str">
        <v>Adult</v>
      </c>
      <c r="H1888">
        <v>8</v>
      </c>
    </row>
    <row r="1889" spans="1:8">
      <c r="A1889" s="1">
        <v>60</v>
      </c>
      <c r="B1889" s="1">
        <v>38245</v>
      </c>
      <c r="C1889" s="1">
        <v>8</v>
      </c>
      <c r="D1889" s="1">
        <v>2</v>
      </c>
      <c r="E1889" s="1">
        <v>0</v>
      </c>
      <c r="F1889" s="1">
        <v>0</v>
      </c>
      <c r="G1889" t="str">
        <v>Old</v>
      </c>
      <c r="H1889">
        <v>10</v>
      </c>
    </row>
    <row r="1890" spans="1:8">
      <c r="A1890" s="1">
        <v>41</v>
      </c>
      <c r="B1890" s="1">
        <v>126950</v>
      </c>
      <c r="C1890" s="1">
        <v>2</v>
      </c>
      <c r="D1890" s="1">
        <v>2</v>
      </c>
      <c r="E1890" s="1">
        <v>1</v>
      </c>
      <c r="F1890" s="1">
        <v>1</v>
      </c>
      <c r="G1890" t="str">
        <v>Adult</v>
      </c>
      <c r="H1890">
        <v>4</v>
      </c>
    </row>
    <row r="1891" spans="1:8">
      <c r="A1891" s="1">
        <v>35</v>
      </c>
      <c r="B1891" s="1">
        <v>73870</v>
      </c>
      <c r="C1891" s="1">
        <v>5</v>
      </c>
      <c r="D1891" s="1">
        <v>4</v>
      </c>
      <c r="E1891" s="1">
        <v>0</v>
      </c>
      <c r="F1891" s="1">
        <v>1</v>
      </c>
      <c r="G1891" t="str">
        <v>Adult</v>
      </c>
      <c r="H1891">
        <v>9</v>
      </c>
    </row>
    <row r="1892" spans="1:8">
      <c r="A1892" s="1">
        <v>53</v>
      </c>
      <c r="B1892" s="1">
        <v>125634</v>
      </c>
      <c r="C1892" s="1">
        <v>8</v>
      </c>
      <c r="D1892" s="1">
        <v>4</v>
      </c>
      <c r="E1892" s="1">
        <v>0</v>
      </c>
      <c r="F1892" s="1">
        <v>0</v>
      </c>
      <c r="G1892" t="str">
        <v>Adult</v>
      </c>
      <c r="H1892">
        <v>12</v>
      </c>
    </row>
    <row r="1893" spans="1:8">
      <c r="A1893" s="1">
        <v>55</v>
      </c>
      <c r="B1893" s="1">
        <v>94829</v>
      </c>
      <c r="C1893" s="1">
        <v>5</v>
      </c>
      <c r="D1893" s="1">
        <v>1</v>
      </c>
      <c r="E1893" s="1">
        <v>1</v>
      </c>
      <c r="F1893" s="1">
        <v>1</v>
      </c>
      <c r="G1893" t="str">
        <v>Old</v>
      </c>
      <c r="H1893">
        <v>6</v>
      </c>
    </row>
    <row r="1894" spans="1:8">
      <c r="A1894" s="1">
        <v>46</v>
      </c>
      <c r="B1894" s="1">
        <v>144530</v>
      </c>
      <c r="C1894" s="1">
        <v>8</v>
      </c>
      <c r="D1894" s="1">
        <v>3</v>
      </c>
      <c r="E1894" s="1">
        <v>0</v>
      </c>
      <c r="F1894" s="1">
        <v>1</v>
      </c>
      <c r="G1894" t="str">
        <v>Adult</v>
      </c>
      <c r="H1894">
        <v>11</v>
      </c>
    </row>
    <row r="1895" spans="1:8">
      <c r="A1895" s="1">
        <v>28</v>
      </c>
      <c r="B1895" s="1">
        <v>40588</v>
      </c>
      <c r="C1895" s="1">
        <v>4</v>
      </c>
      <c r="D1895" s="1">
        <v>1</v>
      </c>
      <c r="E1895" s="1">
        <v>1</v>
      </c>
      <c r="F1895" s="1">
        <v>0</v>
      </c>
      <c r="G1895" t="str">
        <v>Young</v>
      </c>
      <c r="H1895">
        <v>5</v>
      </c>
    </row>
    <row r="1896" spans="1:8">
      <c r="A1896" s="1">
        <v>56</v>
      </c>
      <c r="B1896" s="1">
        <v>30442</v>
      </c>
      <c r="C1896" s="1">
        <v>4</v>
      </c>
      <c r="D1896" s="1">
        <v>3</v>
      </c>
      <c r="E1896" s="1">
        <v>1</v>
      </c>
      <c r="F1896" s="1">
        <v>1</v>
      </c>
      <c r="G1896" t="str">
        <v>Old</v>
      </c>
      <c r="H1896">
        <v>7</v>
      </c>
    </row>
    <row r="1897" spans="1:8">
      <c r="A1897" s="1">
        <v>50</v>
      </c>
      <c r="B1897" s="1">
        <v>135280</v>
      </c>
      <c r="C1897" s="1">
        <v>15</v>
      </c>
      <c r="D1897" s="1">
        <v>0</v>
      </c>
      <c r="E1897" s="1">
        <v>0</v>
      </c>
      <c r="F1897" s="1">
        <v>0</v>
      </c>
      <c r="G1897" t="str">
        <v>Adult</v>
      </c>
      <c r="H1897">
        <v>15</v>
      </c>
    </row>
    <row r="1898" spans="1:8">
      <c r="A1898" s="1">
        <v>43</v>
      </c>
      <c r="B1898" s="1">
        <v>132979</v>
      </c>
      <c r="C1898" s="1">
        <v>7</v>
      </c>
      <c r="D1898" s="1">
        <v>0</v>
      </c>
      <c r="E1898" s="1">
        <v>1</v>
      </c>
      <c r="F1898" s="1">
        <v>0</v>
      </c>
      <c r="G1898" t="str">
        <v>Adult</v>
      </c>
      <c r="H1898">
        <v>7</v>
      </c>
    </row>
    <row r="1899" spans="1:8">
      <c r="A1899" s="1">
        <v>62</v>
      </c>
      <c r="B1899" s="1">
        <v>107339</v>
      </c>
      <c r="C1899" s="1">
        <v>3</v>
      </c>
      <c r="D1899" s="1">
        <v>3</v>
      </c>
      <c r="E1899" s="1">
        <v>1</v>
      </c>
      <c r="F1899" s="1">
        <v>0</v>
      </c>
      <c r="G1899" t="str">
        <v>Old</v>
      </c>
      <c r="H1899">
        <v>6</v>
      </c>
    </row>
    <row r="1900" spans="1:8">
      <c r="A1900" s="1">
        <v>64</v>
      </c>
      <c r="B1900" s="1">
        <v>70721</v>
      </c>
      <c r="C1900" s="1">
        <v>6</v>
      </c>
      <c r="D1900" s="1">
        <v>0</v>
      </c>
      <c r="E1900" s="1">
        <v>0</v>
      </c>
      <c r="F1900" s="1">
        <v>0</v>
      </c>
      <c r="G1900" t="str">
        <v>Old</v>
      </c>
      <c r="H1900">
        <v>6</v>
      </c>
    </row>
    <row r="1901" spans="1:8">
      <c r="A1901" s="1">
        <v>34</v>
      </c>
      <c r="B1901" s="1">
        <v>67145</v>
      </c>
      <c r="C1901" s="1">
        <v>8</v>
      </c>
      <c r="D1901" s="1">
        <v>0</v>
      </c>
      <c r="E1901" s="1">
        <v>0</v>
      </c>
      <c r="F1901" s="1">
        <v>1</v>
      </c>
      <c r="G1901" t="str">
        <v>Young</v>
      </c>
      <c r="H1901">
        <v>8</v>
      </c>
    </row>
    <row r="1902" spans="1:8">
      <c r="A1902" s="1">
        <v>34</v>
      </c>
      <c r="B1902" s="1">
        <v>40599</v>
      </c>
      <c r="C1902" s="1">
        <v>8</v>
      </c>
      <c r="D1902" s="1">
        <v>2</v>
      </c>
      <c r="E1902" s="1">
        <v>1</v>
      </c>
      <c r="F1902" s="1">
        <v>1</v>
      </c>
      <c r="G1902" t="str">
        <v>Young</v>
      </c>
      <c r="H1902">
        <v>10</v>
      </c>
    </row>
    <row r="1903" spans="1:8">
      <c r="A1903" s="1">
        <v>22</v>
      </c>
      <c r="B1903" s="1">
        <v>102594</v>
      </c>
      <c r="C1903" s="1">
        <v>2</v>
      </c>
      <c r="D1903" s="1">
        <v>2</v>
      </c>
      <c r="E1903" s="1">
        <v>0</v>
      </c>
      <c r="F1903" s="1">
        <v>0</v>
      </c>
      <c r="G1903" t="str">
        <v>Young</v>
      </c>
      <c r="H1903">
        <v>4</v>
      </c>
    </row>
    <row r="1904" spans="1:8">
      <c r="A1904" s="1">
        <v>57</v>
      </c>
      <c r="B1904" s="1">
        <v>112742</v>
      </c>
      <c r="C1904" s="1">
        <v>8</v>
      </c>
      <c r="D1904" s="1">
        <v>2</v>
      </c>
      <c r="E1904" s="1">
        <v>0</v>
      </c>
      <c r="F1904" s="1">
        <v>1</v>
      </c>
      <c r="G1904" t="str">
        <v>Old</v>
      </c>
      <c r="H1904">
        <v>10</v>
      </c>
    </row>
    <row r="1905" spans="1:8">
      <c r="A1905" s="1">
        <v>25</v>
      </c>
      <c r="B1905" s="1">
        <v>107430</v>
      </c>
      <c r="C1905" s="1">
        <v>4</v>
      </c>
      <c r="D1905" s="1">
        <v>1</v>
      </c>
      <c r="E1905" s="1">
        <v>1</v>
      </c>
      <c r="F1905" s="1">
        <v>1</v>
      </c>
      <c r="G1905" t="str">
        <v>Young</v>
      </c>
      <c r="H1905">
        <v>5</v>
      </c>
    </row>
    <row r="1906" spans="1:8">
      <c r="A1906" s="1">
        <v>58</v>
      </c>
      <c r="B1906" s="1">
        <v>32939</v>
      </c>
      <c r="C1906" s="1">
        <v>7</v>
      </c>
      <c r="D1906" s="1">
        <v>2</v>
      </c>
      <c r="E1906" s="1">
        <v>0</v>
      </c>
      <c r="F1906" s="1">
        <v>0</v>
      </c>
      <c r="G1906" t="str">
        <v>Old</v>
      </c>
      <c r="H1906">
        <v>9</v>
      </c>
    </row>
    <row r="1907" spans="1:8">
      <c r="A1907" s="1">
        <v>65</v>
      </c>
      <c r="B1907" s="1">
        <v>52149</v>
      </c>
      <c r="C1907" s="1">
        <v>5</v>
      </c>
      <c r="D1907" s="1">
        <v>3</v>
      </c>
      <c r="E1907" s="1">
        <v>0</v>
      </c>
      <c r="F1907" s="1">
        <v>0</v>
      </c>
      <c r="G1907" t="str">
        <v>Old</v>
      </c>
      <c r="H1907">
        <v>8</v>
      </c>
    </row>
    <row r="1908" spans="1:8">
      <c r="A1908" s="1">
        <v>61</v>
      </c>
      <c r="B1908" s="1">
        <v>96567</v>
      </c>
      <c r="C1908" s="1">
        <v>7</v>
      </c>
      <c r="D1908" s="1">
        <v>1</v>
      </c>
      <c r="E1908" s="1">
        <v>1</v>
      </c>
      <c r="F1908" s="1">
        <v>1</v>
      </c>
      <c r="G1908" t="str">
        <v>Old</v>
      </c>
      <c r="H1908">
        <v>8</v>
      </c>
    </row>
    <row r="1909" spans="1:8">
      <c r="A1909" s="1">
        <v>34</v>
      </c>
      <c r="B1909" s="1">
        <v>40208</v>
      </c>
      <c r="C1909" s="1">
        <v>7</v>
      </c>
      <c r="D1909" s="1">
        <v>1</v>
      </c>
      <c r="E1909" s="1">
        <v>0</v>
      </c>
      <c r="F1909" s="1">
        <v>1</v>
      </c>
      <c r="G1909" t="str">
        <v>Young</v>
      </c>
      <c r="H1909">
        <v>8</v>
      </c>
    </row>
    <row r="1910" spans="1:8">
      <c r="A1910" s="1">
        <v>59</v>
      </c>
      <c r="B1910" s="1">
        <v>96098</v>
      </c>
      <c r="C1910" s="1">
        <v>4</v>
      </c>
      <c r="D1910" s="1">
        <v>3</v>
      </c>
      <c r="E1910" s="1">
        <v>0</v>
      </c>
      <c r="F1910" s="1">
        <v>0</v>
      </c>
      <c r="G1910" t="str">
        <v>Old</v>
      </c>
      <c r="H1910">
        <v>7</v>
      </c>
    </row>
    <row r="1911" spans="1:8">
      <c r="A1911" s="1">
        <v>45</v>
      </c>
      <c r="B1911" s="1">
        <v>139034</v>
      </c>
      <c r="C1911" s="1">
        <v>6</v>
      </c>
      <c r="D1911" s="1">
        <v>0</v>
      </c>
      <c r="E1911" s="1">
        <v>0</v>
      </c>
      <c r="F1911" s="1">
        <v>1</v>
      </c>
      <c r="G1911" t="str">
        <v>Adult</v>
      </c>
      <c r="H1911">
        <v>6</v>
      </c>
    </row>
    <row r="1912" spans="1:8">
      <c r="A1912" s="1">
        <v>40</v>
      </c>
      <c r="B1912" s="1">
        <v>79492</v>
      </c>
      <c r="C1912" s="1">
        <v>7</v>
      </c>
      <c r="D1912" s="1">
        <v>3</v>
      </c>
      <c r="E1912" s="1">
        <v>0</v>
      </c>
      <c r="F1912" s="1">
        <v>1</v>
      </c>
      <c r="G1912" t="str">
        <v>Adult</v>
      </c>
      <c r="H1912">
        <v>10</v>
      </c>
    </row>
    <row r="1913" spans="1:8">
      <c r="A1913" s="1">
        <v>22</v>
      </c>
      <c r="B1913" s="1">
        <v>50951</v>
      </c>
      <c r="C1913" s="1">
        <v>8</v>
      </c>
      <c r="D1913" s="1">
        <v>2</v>
      </c>
      <c r="E1913" s="1">
        <v>0</v>
      </c>
      <c r="F1913" s="1">
        <v>0</v>
      </c>
      <c r="G1913" t="str">
        <v>Young</v>
      </c>
      <c r="H1913">
        <v>10</v>
      </c>
    </row>
    <row r="1914" spans="1:8">
      <c r="A1914" s="1">
        <v>59</v>
      </c>
      <c r="B1914" s="1">
        <v>78920</v>
      </c>
      <c r="C1914" s="1">
        <v>4</v>
      </c>
      <c r="D1914" s="1">
        <v>4</v>
      </c>
      <c r="E1914" s="1">
        <v>1</v>
      </c>
      <c r="F1914" s="1">
        <v>1</v>
      </c>
      <c r="G1914" t="str">
        <v>Old</v>
      </c>
      <c r="H1914">
        <v>8</v>
      </c>
    </row>
    <row r="1915" spans="1:8">
      <c r="A1915" s="1">
        <v>26</v>
      </c>
      <c r="B1915" s="1">
        <v>76766</v>
      </c>
      <c r="C1915" s="1">
        <v>10</v>
      </c>
      <c r="D1915" s="1">
        <v>0</v>
      </c>
      <c r="E1915" s="1">
        <v>0</v>
      </c>
      <c r="F1915" s="1">
        <v>0</v>
      </c>
      <c r="G1915" t="str">
        <v>Young</v>
      </c>
      <c r="H1915">
        <v>10</v>
      </c>
    </row>
    <row r="1916" spans="1:8">
      <c r="A1916" s="1">
        <v>37</v>
      </c>
      <c r="B1916" s="1">
        <v>87014</v>
      </c>
      <c r="C1916" s="1">
        <v>11</v>
      </c>
      <c r="D1916" s="1">
        <v>2</v>
      </c>
      <c r="E1916" s="1">
        <v>0</v>
      </c>
      <c r="F1916" s="1">
        <v>0</v>
      </c>
      <c r="G1916" t="str">
        <v>Adult</v>
      </c>
      <c r="H1916">
        <v>13</v>
      </c>
    </row>
    <row r="1917" spans="1:8">
      <c r="A1917" s="1">
        <v>45</v>
      </c>
      <c r="B1917" s="1">
        <v>58351</v>
      </c>
      <c r="C1917" s="1">
        <v>10</v>
      </c>
      <c r="D1917" s="1">
        <v>3</v>
      </c>
      <c r="E1917" s="1">
        <v>0</v>
      </c>
      <c r="F1917" s="1">
        <v>1</v>
      </c>
      <c r="G1917" t="str">
        <v>Adult</v>
      </c>
      <c r="H1917">
        <v>13</v>
      </c>
    </row>
    <row r="1918" spans="1:8">
      <c r="A1918" s="1">
        <v>48</v>
      </c>
      <c r="B1918" s="1">
        <v>114216</v>
      </c>
      <c r="C1918" s="1">
        <v>9</v>
      </c>
      <c r="D1918" s="1">
        <v>3</v>
      </c>
      <c r="E1918" s="1">
        <v>0</v>
      </c>
      <c r="F1918" s="1">
        <v>0</v>
      </c>
      <c r="G1918" t="str">
        <v>Adult</v>
      </c>
      <c r="H1918">
        <v>12</v>
      </c>
    </row>
    <row r="1919" spans="1:8">
      <c r="A1919" s="1">
        <v>22</v>
      </c>
      <c r="B1919" s="1">
        <v>79386</v>
      </c>
      <c r="C1919" s="1">
        <v>9</v>
      </c>
      <c r="D1919" s="1">
        <v>4</v>
      </c>
      <c r="E1919" s="1">
        <v>1</v>
      </c>
      <c r="F1919" s="1">
        <v>1</v>
      </c>
      <c r="G1919" t="str">
        <v>Young</v>
      </c>
      <c r="H1919">
        <v>13</v>
      </c>
    </row>
    <row r="1920" spans="1:8">
      <c r="A1920" s="1">
        <v>55</v>
      </c>
      <c r="B1920" s="1">
        <v>117122</v>
      </c>
      <c r="C1920" s="1">
        <v>7</v>
      </c>
      <c r="D1920" s="1">
        <v>3</v>
      </c>
      <c r="E1920" s="1">
        <v>1</v>
      </c>
      <c r="F1920" s="1">
        <v>1</v>
      </c>
      <c r="G1920" t="str">
        <v>Old</v>
      </c>
      <c r="H1920">
        <v>10</v>
      </c>
    </row>
    <row r="1921" spans="1:8">
      <c r="A1921" s="1">
        <v>57</v>
      </c>
      <c r="B1921" s="1">
        <v>39308</v>
      </c>
      <c r="C1921" s="1">
        <v>9</v>
      </c>
      <c r="D1921" s="1">
        <v>1</v>
      </c>
      <c r="E1921" s="1">
        <v>0</v>
      </c>
      <c r="F1921" s="1">
        <v>0</v>
      </c>
      <c r="G1921" t="str">
        <v>Old</v>
      </c>
      <c r="H1921">
        <v>10</v>
      </c>
    </row>
    <row r="1922" spans="1:8">
      <c r="A1922" s="1">
        <v>25</v>
      </c>
      <c r="B1922" s="1">
        <v>89252</v>
      </c>
      <c r="C1922" s="1">
        <v>6</v>
      </c>
      <c r="D1922" s="1">
        <v>0</v>
      </c>
      <c r="E1922" s="1">
        <v>0</v>
      </c>
      <c r="F1922" s="1">
        <v>1</v>
      </c>
      <c r="G1922" t="str">
        <v>Young</v>
      </c>
      <c r="H1922">
        <v>6</v>
      </c>
    </row>
    <row r="1923" spans="1:8">
      <c r="A1923" s="1">
        <v>21</v>
      </c>
      <c r="B1923" s="1">
        <v>105145</v>
      </c>
      <c r="C1923" s="1">
        <v>4</v>
      </c>
      <c r="D1923" s="1">
        <v>5</v>
      </c>
      <c r="E1923" s="1">
        <v>0</v>
      </c>
      <c r="F1923" s="1">
        <v>0</v>
      </c>
      <c r="G1923" t="str">
        <v>Young</v>
      </c>
      <c r="H1923">
        <v>9</v>
      </c>
    </row>
    <row r="1924" spans="1:8">
      <c r="A1924" s="1">
        <v>60</v>
      </c>
      <c r="B1924" s="1">
        <v>125031</v>
      </c>
      <c r="C1924" s="1">
        <v>6</v>
      </c>
      <c r="D1924" s="1">
        <v>3</v>
      </c>
      <c r="E1924" s="1">
        <v>0</v>
      </c>
      <c r="F1924" s="1">
        <v>0</v>
      </c>
      <c r="G1924" t="str">
        <v>Old</v>
      </c>
      <c r="H1924">
        <v>9</v>
      </c>
    </row>
    <row r="1925" spans="1:8">
      <c r="A1925" s="1">
        <v>32</v>
      </c>
      <c r="B1925" s="1">
        <v>113211</v>
      </c>
      <c r="C1925" s="1">
        <v>10</v>
      </c>
      <c r="D1925" s="1">
        <v>0</v>
      </c>
      <c r="E1925" s="1">
        <v>0</v>
      </c>
      <c r="F1925" s="1">
        <v>1</v>
      </c>
      <c r="G1925" t="str">
        <v>Young</v>
      </c>
      <c r="H1925">
        <v>10</v>
      </c>
    </row>
    <row r="1926" spans="1:8">
      <c r="A1926" s="1">
        <v>56</v>
      </c>
      <c r="B1926" s="1">
        <v>58064</v>
      </c>
      <c r="C1926" s="1">
        <v>6</v>
      </c>
      <c r="D1926" s="1">
        <v>2</v>
      </c>
      <c r="E1926" s="1">
        <v>1</v>
      </c>
      <c r="F1926" s="1">
        <v>0</v>
      </c>
      <c r="G1926" t="str">
        <v>Old</v>
      </c>
      <c r="H1926">
        <v>8</v>
      </c>
    </row>
    <row r="1927" spans="1:8">
      <c r="A1927" s="1">
        <v>65</v>
      </c>
      <c r="B1927" s="1">
        <v>83879</v>
      </c>
      <c r="C1927" s="1">
        <v>4</v>
      </c>
      <c r="D1927" s="1">
        <v>1</v>
      </c>
      <c r="E1927" s="1">
        <v>1</v>
      </c>
      <c r="F1927" s="1">
        <v>1</v>
      </c>
      <c r="G1927" t="str">
        <v>Old</v>
      </c>
      <c r="H1927">
        <v>5</v>
      </c>
    </row>
    <row r="1928" spans="1:8">
      <c r="A1928" s="1">
        <v>43</v>
      </c>
      <c r="B1928" s="1">
        <v>38720</v>
      </c>
      <c r="C1928" s="1">
        <v>10</v>
      </c>
      <c r="D1928" s="1">
        <v>1</v>
      </c>
      <c r="E1928" s="1">
        <v>1</v>
      </c>
      <c r="F1928" s="1">
        <v>0</v>
      </c>
      <c r="G1928" t="str">
        <v>Adult</v>
      </c>
      <c r="H1928">
        <v>11</v>
      </c>
    </row>
    <row r="1929" spans="1:8">
      <c r="A1929" s="1">
        <v>51</v>
      </c>
      <c r="B1929" s="1">
        <v>72940</v>
      </c>
      <c r="C1929" s="1">
        <v>10</v>
      </c>
      <c r="D1929" s="1">
        <v>0</v>
      </c>
      <c r="E1929" s="1">
        <v>0</v>
      </c>
      <c r="F1929" s="1">
        <v>0</v>
      </c>
      <c r="G1929" t="str">
        <v>Adult</v>
      </c>
      <c r="H1929">
        <v>10</v>
      </c>
    </row>
    <row r="1930" spans="1:8">
      <c r="A1930" s="1">
        <v>31</v>
      </c>
      <c r="B1930" s="1">
        <v>109993</v>
      </c>
      <c r="C1930" s="1">
        <v>8</v>
      </c>
      <c r="D1930" s="1">
        <v>3</v>
      </c>
      <c r="E1930" s="1">
        <v>0</v>
      </c>
      <c r="F1930" s="1">
        <v>0</v>
      </c>
      <c r="G1930" t="str">
        <v>Young</v>
      </c>
      <c r="H1930">
        <v>11</v>
      </c>
    </row>
    <row r="1931" spans="1:8">
      <c r="A1931" s="1">
        <v>30</v>
      </c>
      <c r="B1931" s="1">
        <v>98475</v>
      </c>
      <c r="C1931" s="1">
        <v>3</v>
      </c>
      <c r="D1931" s="1">
        <v>3</v>
      </c>
      <c r="E1931" s="1">
        <v>0</v>
      </c>
      <c r="F1931" s="1">
        <v>1</v>
      </c>
      <c r="G1931" t="str">
        <v>Young</v>
      </c>
      <c r="H1931">
        <v>6</v>
      </c>
    </row>
    <row r="1932" spans="1:8">
      <c r="A1932" s="1">
        <v>23</v>
      </c>
      <c r="B1932" s="1">
        <v>77113</v>
      </c>
      <c r="C1932" s="1">
        <v>8</v>
      </c>
      <c r="D1932" s="1">
        <v>2</v>
      </c>
      <c r="E1932" s="1">
        <v>1</v>
      </c>
      <c r="F1932" s="1">
        <v>0</v>
      </c>
      <c r="G1932" t="str">
        <v>Young</v>
      </c>
      <c r="H1932">
        <v>10</v>
      </c>
    </row>
    <row r="1933" spans="1:8">
      <c r="A1933" s="1">
        <v>34</v>
      </c>
      <c r="B1933" s="1">
        <v>78926</v>
      </c>
      <c r="C1933" s="1">
        <v>9</v>
      </c>
      <c r="D1933" s="1">
        <v>3</v>
      </c>
      <c r="E1933" s="1">
        <v>0</v>
      </c>
      <c r="F1933" s="1">
        <v>1</v>
      </c>
      <c r="G1933" t="str">
        <v>Young</v>
      </c>
      <c r="H1933">
        <v>12</v>
      </c>
    </row>
    <row r="1934" spans="1:8">
      <c r="A1934" s="1">
        <v>36</v>
      </c>
      <c r="B1934" s="1">
        <v>68203</v>
      </c>
      <c r="C1934" s="1">
        <v>7</v>
      </c>
      <c r="D1934" s="1">
        <v>2</v>
      </c>
      <c r="E1934" s="1">
        <v>1</v>
      </c>
      <c r="F1934" s="1">
        <v>1</v>
      </c>
      <c r="G1934" t="str">
        <v>Adult</v>
      </c>
      <c r="H1934">
        <v>9</v>
      </c>
    </row>
    <row r="1935" spans="1:8">
      <c r="A1935" s="1">
        <v>30</v>
      </c>
      <c r="B1935" s="1">
        <v>118901</v>
      </c>
      <c r="C1935" s="1">
        <v>5</v>
      </c>
      <c r="D1935" s="1">
        <v>2</v>
      </c>
      <c r="E1935" s="1">
        <v>0</v>
      </c>
      <c r="F1935" s="1">
        <v>1</v>
      </c>
      <c r="G1935" t="str">
        <v>Young</v>
      </c>
      <c r="H1935">
        <v>7</v>
      </c>
    </row>
    <row r="1936" spans="1:8">
      <c r="A1936" s="1">
        <v>49</v>
      </c>
      <c r="B1936" s="1">
        <v>35392</v>
      </c>
      <c r="C1936" s="1">
        <v>10</v>
      </c>
      <c r="D1936" s="1">
        <v>0</v>
      </c>
      <c r="E1936" s="1">
        <v>0</v>
      </c>
      <c r="F1936" s="1">
        <v>0</v>
      </c>
      <c r="G1936" t="str">
        <v>Adult</v>
      </c>
      <c r="H1936">
        <v>10</v>
      </c>
    </row>
    <row r="1937" spans="1:8">
      <c r="A1937" s="1">
        <v>30</v>
      </c>
      <c r="B1937" s="1">
        <v>55905</v>
      </c>
      <c r="C1937" s="1">
        <v>5</v>
      </c>
      <c r="D1937" s="1">
        <v>2</v>
      </c>
      <c r="E1937" s="1">
        <v>1</v>
      </c>
      <c r="F1937" s="1">
        <v>0</v>
      </c>
      <c r="G1937" t="str">
        <v>Young</v>
      </c>
      <c r="H1937">
        <v>7</v>
      </c>
    </row>
    <row r="1938" spans="1:8">
      <c r="A1938" s="1">
        <v>32</v>
      </c>
      <c r="B1938" s="1">
        <v>103508</v>
      </c>
      <c r="C1938" s="1">
        <v>7</v>
      </c>
      <c r="D1938" s="1">
        <v>3</v>
      </c>
      <c r="E1938" s="1">
        <v>0</v>
      </c>
      <c r="F1938" s="1">
        <v>1</v>
      </c>
      <c r="G1938" t="str">
        <v>Young</v>
      </c>
      <c r="H1938">
        <v>10</v>
      </c>
    </row>
    <row r="1939" spans="1:8">
      <c r="A1939" s="1">
        <v>50</v>
      </c>
      <c r="B1939" s="1">
        <v>80385</v>
      </c>
      <c r="C1939" s="1">
        <v>4</v>
      </c>
      <c r="D1939" s="1">
        <v>1</v>
      </c>
      <c r="E1939" s="1">
        <v>0</v>
      </c>
      <c r="F1939" s="1">
        <v>0</v>
      </c>
      <c r="G1939" t="str">
        <v>Adult</v>
      </c>
      <c r="H1939">
        <v>5</v>
      </c>
    </row>
    <row r="1940" spans="1:8">
      <c r="A1940" s="1">
        <v>61</v>
      </c>
      <c r="B1940" s="1">
        <v>60653</v>
      </c>
      <c r="C1940" s="1">
        <v>9</v>
      </c>
      <c r="D1940" s="1">
        <v>1</v>
      </c>
      <c r="E1940" s="1">
        <v>1</v>
      </c>
      <c r="F1940" s="1">
        <v>0</v>
      </c>
      <c r="G1940" t="str">
        <v>Old</v>
      </c>
      <c r="H1940">
        <v>10</v>
      </c>
    </row>
    <row r="1941" spans="1:8">
      <c r="A1941" s="1">
        <v>21</v>
      </c>
      <c r="B1941" s="1">
        <v>121865</v>
      </c>
      <c r="C1941" s="1">
        <v>4</v>
      </c>
      <c r="D1941" s="1">
        <v>4</v>
      </c>
      <c r="E1941" s="1">
        <v>1</v>
      </c>
      <c r="F1941" s="1">
        <v>1</v>
      </c>
      <c r="G1941" t="str">
        <v>Young</v>
      </c>
      <c r="H1941">
        <v>8</v>
      </c>
    </row>
    <row r="1942" spans="1:8">
      <c r="A1942" s="1">
        <v>25</v>
      </c>
      <c r="B1942" s="1">
        <v>114720</v>
      </c>
      <c r="C1942" s="1">
        <v>7</v>
      </c>
      <c r="D1942" s="1">
        <v>2</v>
      </c>
      <c r="E1942" s="1">
        <v>0</v>
      </c>
      <c r="F1942" s="1">
        <v>1</v>
      </c>
      <c r="G1942" t="str">
        <v>Young</v>
      </c>
      <c r="H1942">
        <v>9</v>
      </c>
    </row>
    <row r="1943" spans="1:8">
      <c r="A1943" s="1">
        <v>40</v>
      </c>
      <c r="B1943" s="1">
        <v>44799</v>
      </c>
      <c r="C1943" s="1">
        <v>7</v>
      </c>
      <c r="D1943" s="1">
        <v>1</v>
      </c>
      <c r="E1943" s="1">
        <v>1</v>
      </c>
      <c r="F1943" s="1">
        <v>0</v>
      </c>
      <c r="G1943" t="str">
        <v>Adult</v>
      </c>
      <c r="H1943">
        <v>8</v>
      </c>
    </row>
    <row r="1944" spans="1:8">
      <c r="A1944" s="1">
        <v>28</v>
      </c>
      <c r="B1944" s="1">
        <v>90103</v>
      </c>
      <c r="C1944" s="1">
        <v>9</v>
      </c>
      <c r="D1944" s="1">
        <v>2</v>
      </c>
      <c r="E1944" s="1">
        <v>0</v>
      </c>
      <c r="F1944" s="1">
        <v>0</v>
      </c>
      <c r="G1944" t="str">
        <v>Young</v>
      </c>
      <c r="H1944">
        <v>11</v>
      </c>
    </row>
    <row r="1945" spans="1:8">
      <c r="A1945" s="1">
        <v>63</v>
      </c>
      <c r="B1945" s="1">
        <v>147463</v>
      </c>
      <c r="C1945" s="1">
        <v>10</v>
      </c>
      <c r="D1945" s="1">
        <v>1</v>
      </c>
      <c r="E1945" s="1">
        <v>0</v>
      </c>
      <c r="F1945" s="1">
        <v>1</v>
      </c>
      <c r="G1945" t="str">
        <v>Old</v>
      </c>
      <c r="H1945">
        <v>11</v>
      </c>
    </row>
    <row r="1946" spans="1:8">
      <c r="A1946" s="1">
        <v>32</v>
      </c>
      <c r="B1946" s="1">
        <v>45052</v>
      </c>
      <c r="C1946" s="1">
        <v>7</v>
      </c>
      <c r="D1946" s="1">
        <v>0</v>
      </c>
      <c r="E1946" s="1">
        <v>0</v>
      </c>
      <c r="F1946" s="1">
        <v>0</v>
      </c>
      <c r="G1946" t="str">
        <v>Young</v>
      </c>
      <c r="H1946">
        <v>7</v>
      </c>
    </row>
    <row r="1947" spans="1:8">
      <c r="A1947" s="1">
        <v>21</v>
      </c>
      <c r="B1947" s="1">
        <v>36044</v>
      </c>
      <c r="C1947" s="1">
        <v>5</v>
      </c>
      <c r="D1947" s="1">
        <v>0</v>
      </c>
      <c r="E1947" s="1">
        <v>1</v>
      </c>
      <c r="F1947" s="1">
        <v>1</v>
      </c>
      <c r="G1947" t="str">
        <v>Young</v>
      </c>
      <c r="H1947">
        <v>5</v>
      </c>
    </row>
    <row r="1948" spans="1:8">
      <c r="A1948" s="1">
        <v>40</v>
      </c>
      <c r="B1948" s="1">
        <v>49871</v>
      </c>
      <c r="C1948" s="1">
        <v>8</v>
      </c>
      <c r="D1948" s="1">
        <v>1</v>
      </c>
      <c r="E1948" s="1">
        <v>1</v>
      </c>
      <c r="F1948" s="1">
        <v>1</v>
      </c>
      <c r="G1948" t="str">
        <v>Adult</v>
      </c>
      <c r="H1948">
        <v>9</v>
      </c>
    </row>
    <row r="1949" spans="1:8">
      <c r="A1949" s="1">
        <v>48</v>
      </c>
      <c r="B1949" s="1">
        <v>119303</v>
      </c>
      <c r="C1949" s="1">
        <v>5</v>
      </c>
      <c r="D1949" s="1">
        <v>0</v>
      </c>
      <c r="E1949" s="1">
        <v>0</v>
      </c>
      <c r="F1949" s="1">
        <v>0</v>
      </c>
      <c r="G1949" t="str">
        <v>Adult</v>
      </c>
      <c r="H1949">
        <v>5</v>
      </c>
    </row>
    <row r="1950" spans="1:8">
      <c r="A1950" s="1">
        <v>63</v>
      </c>
      <c r="B1950" s="1">
        <v>142719</v>
      </c>
      <c r="C1950" s="1">
        <v>6</v>
      </c>
      <c r="D1950" s="1">
        <v>1</v>
      </c>
      <c r="E1950" s="1">
        <v>0</v>
      </c>
      <c r="F1950" s="1">
        <v>1</v>
      </c>
      <c r="G1950" t="str">
        <v>Old</v>
      </c>
      <c r="H1950">
        <v>7</v>
      </c>
    </row>
    <row r="1951" spans="1:8">
      <c r="A1951" s="1">
        <v>57</v>
      </c>
      <c r="B1951" s="1">
        <v>50234</v>
      </c>
      <c r="C1951" s="1">
        <v>10</v>
      </c>
      <c r="D1951" s="1">
        <v>1</v>
      </c>
      <c r="E1951" s="1">
        <v>1</v>
      </c>
      <c r="F1951" s="1">
        <v>1</v>
      </c>
      <c r="G1951" t="str">
        <v>Old</v>
      </c>
      <c r="H1951">
        <v>11</v>
      </c>
    </row>
    <row r="1952" spans="1:8">
      <c r="A1952" s="1">
        <v>57</v>
      </c>
      <c r="B1952" s="1">
        <v>51381</v>
      </c>
      <c r="C1952" s="1">
        <v>6</v>
      </c>
      <c r="D1952" s="1">
        <v>0</v>
      </c>
      <c r="E1952" s="1">
        <v>0</v>
      </c>
      <c r="F1952" s="1">
        <v>0</v>
      </c>
      <c r="G1952" t="str">
        <v>Old</v>
      </c>
      <c r="H1952">
        <v>6</v>
      </c>
    </row>
    <row r="1953" spans="1:8">
      <c r="A1953" s="1">
        <v>32</v>
      </c>
      <c r="B1953" s="1">
        <v>47274</v>
      </c>
      <c r="C1953" s="1">
        <v>5</v>
      </c>
      <c r="D1953" s="1">
        <v>2</v>
      </c>
      <c r="E1953" s="1">
        <v>1</v>
      </c>
      <c r="F1953" s="1">
        <v>0</v>
      </c>
      <c r="G1953" t="str">
        <v>Young</v>
      </c>
      <c r="H1953">
        <v>7</v>
      </c>
    </row>
    <row r="1954" spans="1:8">
      <c r="A1954" s="1">
        <v>57</v>
      </c>
      <c r="B1954" s="1">
        <v>142162</v>
      </c>
      <c r="C1954" s="1">
        <v>3</v>
      </c>
      <c r="D1954" s="1">
        <v>1</v>
      </c>
      <c r="E1954" s="1">
        <v>1</v>
      </c>
      <c r="F1954" s="1">
        <v>0</v>
      </c>
      <c r="G1954" t="str">
        <v>Old</v>
      </c>
      <c r="H1954">
        <v>4</v>
      </c>
    </row>
    <row r="1955" spans="1:8">
      <c r="A1955" s="1">
        <v>64</v>
      </c>
      <c r="B1955" s="1">
        <v>117840</v>
      </c>
      <c r="C1955" s="1">
        <v>7</v>
      </c>
      <c r="D1955" s="1">
        <v>2</v>
      </c>
      <c r="E1955" s="1">
        <v>1</v>
      </c>
      <c r="F1955" s="1">
        <v>1</v>
      </c>
      <c r="G1955" t="str">
        <v>Old</v>
      </c>
      <c r="H1955">
        <v>9</v>
      </c>
    </row>
    <row r="1956" spans="1:8">
      <c r="A1956" s="1">
        <v>48</v>
      </c>
      <c r="B1956" s="1">
        <v>113108</v>
      </c>
      <c r="C1956" s="1">
        <v>13</v>
      </c>
      <c r="D1956" s="1">
        <v>0</v>
      </c>
      <c r="E1956" s="1">
        <v>1</v>
      </c>
      <c r="F1956" s="1">
        <v>1</v>
      </c>
      <c r="G1956" t="str">
        <v>Adult</v>
      </c>
      <c r="H1956">
        <v>13</v>
      </c>
    </row>
    <row r="1957" spans="1:8">
      <c r="A1957" s="1">
        <v>35</v>
      </c>
      <c r="B1957" s="1">
        <v>133948</v>
      </c>
      <c r="C1957" s="1">
        <v>6</v>
      </c>
      <c r="D1957" s="1">
        <v>3</v>
      </c>
      <c r="E1957" s="1">
        <v>0</v>
      </c>
      <c r="F1957" s="1">
        <v>0</v>
      </c>
      <c r="G1957" t="str">
        <v>Adult</v>
      </c>
      <c r="H1957">
        <v>9</v>
      </c>
    </row>
    <row r="1958" spans="1:8">
      <c r="A1958" s="1">
        <v>26</v>
      </c>
      <c r="B1958" s="1">
        <v>79892</v>
      </c>
      <c r="C1958" s="1">
        <v>8</v>
      </c>
      <c r="D1958" s="1">
        <v>4</v>
      </c>
      <c r="E1958" s="1">
        <v>0</v>
      </c>
      <c r="F1958" s="1">
        <v>0</v>
      </c>
      <c r="G1958" t="str">
        <v>Young</v>
      </c>
      <c r="H1958">
        <v>12</v>
      </c>
    </row>
    <row r="1959" spans="1:8">
      <c r="A1959" s="1">
        <v>64</v>
      </c>
      <c r="B1959" s="1">
        <v>80521</v>
      </c>
      <c r="C1959" s="1">
        <v>8</v>
      </c>
      <c r="D1959" s="1">
        <v>2</v>
      </c>
      <c r="E1959" s="1">
        <v>0</v>
      </c>
      <c r="F1959" s="1">
        <v>0</v>
      </c>
      <c r="G1959" t="str">
        <v>Old</v>
      </c>
      <c r="H1959">
        <v>10</v>
      </c>
    </row>
    <row r="1960" spans="1:8">
      <c r="A1960" s="1">
        <v>40</v>
      </c>
      <c r="B1960" s="1">
        <v>121501</v>
      </c>
      <c r="C1960" s="1">
        <v>6</v>
      </c>
      <c r="D1960" s="1">
        <v>1</v>
      </c>
      <c r="E1960" s="1">
        <v>1</v>
      </c>
      <c r="F1960" s="1">
        <v>0</v>
      </c>
      <c r="G1960" t="str">
        <v>Adult</v>
      </c>
      <c r="H1960">
        <v>7</v>
      </c>
    </row>
    <row r="1961" spans="1:8">
      <c r="A1961" s="1">
        <v>34</v>
      </c>
      <c r="B1961" s="1">
        <v>113920</v>
      </c>
      <c r="C1961" s="1">
        <v>5</v>
      </c>
      <c r="D1961" s="1">
        <v>1</v>
      </c>
      <c r="E1961" s="1">
        <v>0</v>
      </c>
      <c r="F1961" s="1">
        <v>1</v>
      </c>
      <c r="G1961" t="str">
        <v>Young</v>
      </c>
      <c r="H1961">
        <v>6</v>
      </c>
    </row>
    <row r="1962" spans="1:8">
      <c r="A1962" s="1">
        <v>22</v>
      </c>
      <c r="B1962" s="1">
        <v>113391</v>
      </c>
      <c r="C1962" s="1">
        <v>7</v>
      </c>
      <c r="D1962" s="1">
        <v>3</v>
      </c>
      <c r="E1962" s="1">
        <v>0</v>
      </c>
      <c r="F1962" s="1">
        <v>1</v>
      </c>
      <c r="G1962" t="str">
        <v>Young</v>
      </c>
      <c r="H1962">
        <v>10</v>
      </c>
    </row>
    <row r="1963" spans="1:8">
      <c r="A1963" s="1">
        <v>29</v>
      </c>
      <c r="B1963" s="1">
        <v>47920</v>
      </c>
      <c r="C1963" s="1">
        <v>3</v>
      </c>
      <c r="D1963" s="1">
        <v>4</v>
      </c>
      <c r="E1963" s="1">
        <v>0</v>
      </c>
      <c r="F1963" s="1">
        <v>0</v>
      </c>
      <c r="G1963" t="str">
        <v>Young</v>
      </c>
      <c r="H1963">
        <v>7</v>
      </c>
    </row>
    <row r="1964" spans="1:8">
      <c r="A1964" s="1">
        <v>57</v>
      </c>
      <c r="B1964" s="1">
        <v>46702</v>
      </c>
      <c r="C1964" s="1">
        <v>6</v>
      </c>
      <c r="D1964" s="1">
        <v>2</v>
      </c>
      <c r="E1964" s="1">
        <v>1</v>
      </c>
      <c r="F1964" s="1">
        <v>1</v>
      </c>
      <c r="G1964" t="str">
        <v>Old</v>
      </c>
      <c r="H1964">
        <v>8</v>
      </c>
    </row>
    <row r="1965" spans="1:8">
      <c r="A1965" s="1">
        <v>40</v>
      </c>
      <c r="B1965" s="1">
        <v>133457</v>
      </c>
      <c r="C1965" s="1">
        <v>8</v>
      </c>
      <c r="D1965" s="1">
        <v>1</v>
      </c>
      <c r="E1965" s="1">
        <v>0</v>
      </c>
      <c r="F1965" s="1">
        <v>0</v>
      </c>
      <c r="G1965" t="str">
        <v>Adult</v>
      </c>
      <c r="H1965">
        <v>9</v>
      </c>
    </row>
    <row r="1966" spans="1:8">
      <c r="A1966" s="1">
        <v>46</v>
      </c>
      <c r="B1966" s="1">
        <v>31894</v>
      </c>
      <c r="C1966" s="1">
        <v>11</v>
      </c>
      <c r="D1966" s="1">
        <v>2</v>
      </c>
      <c r="E1966" s="1">
        <v>1</v>
      </c>
      <c r="F1966" s="1">
        <v>1</v>
      </c>
      <c r="G1966" t="str">
        <v>Adult</v>
      </c>
      <c r="H1966">
        <v>13</v>
      </c>
    </row>
    <row r="1967" spans="1:8">
      <c r="A1967" s="1">
        <v>49</v>
      </c>
      <c r="B1967" s="1">
        <v>60985</v>
      </c>
      <c r="C1967" s="1">
        <v>4</v>
      </c>
      <c r="D1967" s="1">
        <v>1</v>
      </c>
      <c r="E1967" s="1">
        <v>0</v>
      </c>
      <c r="F1967" s="1">
        <v>0</v>
      </c>
      <c r="G1967" t="str">
        <v>Adult</v>
      </c>
      <c r="H1967">
        <v>5</v>
      </c>
    </row>
    <row r="1968" spans="1:8">
      <c r="A1968" s="1">
        <v>21</v>
      </c>
      <c r="B1968" s="1">
        <v>58287</v>
      </c>
      <c r="C1968" s="1">
        <v>6</v>
      </c>
      <c r="D1968" s="1">
        <v>1</v>
      </c>
      <c r="E1968" s="1">
        <v>0</v>
      </c>
      <c r="F1968" s="1">
        <v>1</v>
      </c>
      <c r="G1968" t="str">
        <v>Young</v>
      </c>
      <c r="H1968">
        <v>7</v>
      </c>
    </row>
    <row r="1969" spans="1:8">
      <c r="A1969" s="1">
        <v>55</v>
      </c>
      <c r="B1969" s="1">
        <v>103527</v>
      </c>
      <c r="C1969" s="1">
        <v>10</v>
      </c>
      <c r="D1969" s="1">
        <v>1</v>
      </c>
      <c r="E1969" s="1">
        <v>1</v>
      </c>
      <c r="F1969" s="1">
        <v>0</v>
      </c>
      <c r="G1969" t="str">
        <v>Old</v>
      </c>
      <c r="H1969">
        <v>11</v>
      </c>
    </row>
    <row r="1970" spans="1:8">
      <c r="A1970" s="1">
        <v>26</v>
      </c>
      <c r="B1970" s="1">
        <v>45439</v>
      </c>
      <c r="C1970" s="1">
        <v>6</v>
      </c>
      <c r="D1970" s="1">
        <v>1</v>
      </c>
      <c r="E1970" s="1">
        <v>0</v>
      </c>
      <c r="F1970" s="1">
        <v>0</v>
      </c>
      <c r="G1970" t="str">
        <v>Young</v>
      </c>
      <c r="H1970">
        <v>7</v>
      </c>
    </row>
    <row r="1971" spans="1:8">
      <c r="A1971" s="1">
        <v>57</v>
      </c>
      <c r="B1971" s="1">
        <v>124620</v>
      </c>
      <c r="C1971" s="1">
        <v>8</v>
      </c>
      <c r="D1971" s="1">
        <v>1</v>
      </c>
      <c r="E1971" s="1">
        <v>1</v>
      </c>
      <c r="F1971" s="1">
        <v>0</v>
      </c>
      <c r="G1971" t="str">
        <v>Old</v>
      </c>
      <c r="H1971">
        <v>9</v>
      </c>
    </row>
    <row r="1972" spans="1:8">
      <c r="A1972" s="1">
        <v>25</v>
      </c>
      <c r="B1972" s="1">
        <v>72235</v>
      </c>
      <c r="C1972" s="1">
        <v>8</v>
      </c>
      <c r="D1972" s="1">
        <v>1</v>
      </c>
      <c r="E1972" s="1">
        <v>1</v>
      </c>
      <c r="F1972" s="1">
        <v>1</v>
      </c>
      <c r="G1972" t="str">
        <v>Young</v>
      </c>
      <c r="H1972">
        <v>9</v>
      </c>
    </row>
    <row r="1973" spans="1:8">
      <c r="A1973" s="1">
        <v>53</v>
      </c>
      <c r="B1973" s="1">
        <v>57659</v>
      </c>
      <c r="C1973" s="1">
        <v>4</v>
      </c>
      <c r="D1973" s="1">
        <v>3</v>
      </c>
      <c r="E1973" s="1">
        <v>0</v>
      </c>
      <c r="F1973" s="1">
        <v>0</v>
      </c>
      <c r="G1973" t="str">
        <v>Adult</v>
      </c>
      <c r="H1973">
        <v>7</v>
      </c>
    </row>
    <row r="1974" spans="1:8">
      <c r="A1974" s="1">
        <v>34</v>
      </c>
      <c r="B1974" s="1">
        <v>54976</v>
      </c>
      <c r="C1974" s="1">
        <v>10</v>
      </c>
      <c r="D1974" s="1">
        <v>2</v>
      </c>
      <c r="E1974" s="1">
        <v>1</v>
      </c>
      <c r="F1974" s="1">
        <v>1</v>
      </c>
      <c r="G1974" t="str">
        <v>Young</v>
      </c>
      <c r="H1974">
        <v>12</v>
      </c>
    </row>
    <row r="1975" spans="1:8">
      <c r="A1975" s="1">
        <v>32</v>
      </c>
      <c r="B1975" s="1">
        <v>134239</v>
      </c>
      <c r="C1975" s="1">
        <v>6</v>
      </c>
      <c r="D1975" s="1">
        <v>1</v>
      </c>
      <c r="E1975" s="1">
        <v>1</v>
      </c>
      <c r="F1975" s="1">
        <v>1</v>
      </c>
      <c r="G1975" t="str">
        <v>Young</v>
      </c>
      <c r="H1975">
        <v>7</v>
      </c>
    </row>
    <row r="1976" spans="1:8">
      <c r="A1976" s="1">
        <v>62</v>
      </c>
      <c r="B1976" s="1">
        <v>112643</v>
      </c>
      <c r="C1976" s="1">
        <v>6</v>
      </c>
      <c r="D1976" s="1">
        <v>3</v>
      </c>
      <c r="E1976" s="1">
        <v>1</v>
      </c>
      <c r="F1976" s="1">
        <v>0</v>
      </c>
      <c r="G1976" t="str">
        <v>Old</v>
      </c>
      <c r="H1976">
        <v>9</v>
      </c>
    </row>
    <row r="1977" spans="1:8">
      <c r="A1977" s="1">
        <v>40</v>
      </c>
      <c r="B1977" s="1">
        <v>97865</v>
      </c>
      <c r="C1977" s="1">
        <v>8</v>
      </c>
      <c r="D1977" s="1">
        <v>1</v>
      </c>
      <c r="E1977" s="1">
        <v>1</v>
      </c>
      <c r="F1977" s="1">
        <v>1</v>
      </c>
      <c r="G1977" t="str">
        <v>Adult</v>
      </c>
      <c r="H1977">
        <v>9</v>
      </c>
    </row>
    <row r="1978" spans="1:8">
      <c r="A1978" s="1">
        <v>44</v>
      </c>
      <c r="B1978" s="1">
        <v>137631</v>
      </c>
      <c r="C1978" s="1">
        <v>4</v>
      </c>
      <c r="D1978" s="1">
        <v>6</v>
      </c>
      <c r="E1978" s="1">
        <v>1</v>
      </c>
      <c r="F1978" s="1">
        <v>0</v>
      </c>
      <c r="G1978" t="str">
        <v>Adult</v>
      </c>
      <c r="H1978">
        <v>10</v>
      </c>
    </row>
    <row r="1979" spans="1:8">
      <c r="A1979" s="1">
        <v>63</v>
      </c>
      <c r="B1979" s="1">
        <v>98306</v>
      </c>
      <c r="C1979" s="1">
        <v>8</v>
      </c>
      <c r="D1979" s="1">
        <v>1</v>
      </c>
      <c r="E1979" s="1">
        <v>1</v>
      </c>
      <c r="F1979" s="1">
        <v>1</v>
      </c>
      <c r="G1979" t="str">
        <v>Old</v>
      </c>
      <c r="H1979">
        <v>9</v>
      </c>
    </row>
    <row r="1980" spans="1:8">
      <c r="A1980" s="1">
        <v>54</v>
      </c>
      <c r="B1980" s="1">
        <v>86697</v>
      </c>
      <c r="C1980" s="1">
        <v>8</v>
      </c>
      <c r="D1980" s="1">
        <v>1</v>
      </c>
      <c r="E1980" s="1">
        <v>0</v>
      </c>
      <c r="F1980" s="1">
        <v>0</v>
      </c>
      <c r="G1980" t="str">
        <v>Adult</v>
      </c>
      <c r="H1980">
        <v>9</v>
      </c>
    </row>
    <row r="1981" spans="1:8">
      <c r="A1981" s="1">
        <v>45</v>
      </c>
      <c r="B1981" s="1">
        <v>100382</v>
      </c>
      <c r="C1981" s="1">
        <v>10</v>
      </c>
      <c r="D1981" s="1">
        <v>1</v>
      </c>
      <c r="E1981" s="1">
        <v>0</v>
      </c>
      <c r="F1981" s="1">
        <v>0</v>
      </c>
      <c r="G1981" t="str">
        <v>Adult</v>
      </c>
      <c r="H1981">
        <v>11</v>
      </c>
    </row>
    <row r="1982" spans="1:8">
      <c r="A1982" s="1">
        <v>49</v>
      </c>
      <c r="B1982" s="1">
        <v>46651</v>
      </c>
      <c r="C1982" s="1">
        <v>10</v>
      </c>
      <c r="D1982" s="1">
        <v>3</v>
      </c>
      <c r="E1982" s="1">
        <v>0</v>
      </c>
      <c r="F1982" s="1">
        <v>0</v>
      </c>
      <c r="G1982" t="str">
        <v>Adult</v>
      </c>
      <c r="H1982">
        <v>13</v>
      </c>
    </row>
    <row r="1983" spans="1:8">
      <c r="A1983" s="1">
        <v>59</v>
      </c>
      <c r="B1983" s="1">
        <v>79044</v>
      </c>
      <c r="C1983" s="1">
        <v>5</v>
      </c>
      <c r="D1983" s="1">
        <v>1</v>
      </c>
      <c r="E1983" s="1">
        <v>1</v>
      </c>
      <c r="F1983" s="1">
        <v>0</v>
      </c>
      <c r="G1983" t="str">
        <v>Old</v>
      </c>
      <c r="H1983">
        <v>6</v>
      </c>
    </row>
    <row r="1984" spans="1:8">
      <c r="A1984" s="1">
        <v>51</v>
      </c>
      <c r="B1984" s="1">
        <v>44633</v>
      </c>
      <c r="C1984" s="1">
        <v>6</v>
      </c>
      <c r="D1984" s="1">
        <v>0</v>
      </c>
      <c r="E1984" s="1">
        <v>0</v>
      </c>
      <c r="F1984" s="1">
        <v>1</v>
      </c>
      <c r="G1984" t="str">
        <v>Adult</v>
      </c>
      <c r="H1984">
        <v>6</v>
      </c>
    </row>
    <row r="1985" spans="1:8">
      <c r="A1985" s="1">
        <v>63</v>
      </c>
      <c r="B1985" s="1">
        <v>109164</v>
      </c>
      <c r="C1985" s="1">
        <v>4</v>
      </c>
      <c r="D1985" s="1">
        <v>2</v>
      </c>
      <c r="E1985" s="1">
        <v>0</v>
      </c>
      <c r="F1985" s="1">
        <v>0</v>
      </c>
      <c r="G1985" t="str">
        <v>Old</v>
      </c>
      <c r="H1985">
        <v>6</v>
      </c>
    </row>
    <row r="1986" spans="1:8">
      <c r="A1986" s="1">
        <v>43</v>
      </c>
      <c r="B1986" s="1">
        <v>30569</v>
      </c>
      <c r="C1986" s="1">
        <v>11</v>
      </c>
      <c r="D1986" s="1">
        <v>1</v>
      </c>
      <c r="E1986" s="1">
        <v>0</v>
      </c>
      <c r="F1986" s="1">
        <v>0</v>
      </c>
      <c r="G1986" t="str">
        <v>Adult</v>
      </c>
      <c r="H1986">
        <v>12</v>
      </c>
    </row>
    <row r="1987" spans="1:8">
      <c r="A1987" s="1">
        <v>64</v>
      </c>
      <c r="B1987" s="1">
        <v>89900</v>
      </c>
      <c r="C1987" s="1">
        <v>4</v>
      </c>
      <c r="D1987" s="1">
        <v>1</v>
      </c>
      <c r="E1987" s="1">
        <v>1</v>
      </c>
      <c r="F1987" s="1">
        <v>1</v>
      </c>
      <c r="G1987" t="str">
        <v>Old</v>
      </c>
      <c r="H1987">
        <v>5</v>
      </c>
    </row>
    <row r="1988" spans="1:8">
      <c r="A1988" s="1">
        <v>58</v>
      </c>
      <c r="B1988" s="1">
        <v>97509</v>
      </c>
      <c r="C1988" s="1">
        <v>2</v>
      </c>
      <c r="D1988" s="1">
        <v>2</v>
      </c>
      <c r="E1988" s="1">
        <v>0</v>
      </c>
      <c r="F1988" s="1">
        <v>0</v>
      </c>
      <c r="G1988" t="str">
        <v>Old</v>
      </c>
      <c r="H1988">
        <v>4</v>
      </c>
    </row>
    <row r="1989" spans="1:8">
      <c r="A1989" s="1">
        <v>40</v>
      </c>
      <c r="B1989" s="1">
        <v>131126</v>
      </c>
      <c r="C1989" s="1">
        <v>4</v>
      </c>
      <c r="D1989" s="1">
        <v>5</v>
      </c>
      <c r="E1989" s="1">
        <v>0</v>
      </c>
      <c r="F1989" s="1">
        <v>0</v>
      </c>
      <c r="G1989" t="str">
        <v>Adult</v>
      </c>
      <c r="H1989">
        <v>9</v>
      </c>
    </row>
    <row r="1990" spans="1:8">
      <c r="A1990" s="1">
        <v>43</v>
      </c>
      <c r="B1990" s="1">
        <v>149148</v>
      </c>
      <c r="C1990" s="1">
        <v>4</v>
      </c>
      <c r="D1990" s="1">
        <v>7</v>
      </c>
      <c r="E1990" s="1">
        <v>0</v>
      </c>
      <c r="F1990" s="1">
        <v>1</v>
      </c>
      <c r="G1990" t="str">
        <v>Adult</v>
      </c>
      <c r="H1990">
        <v>11</v>
      </c>
    </row>
    <row r="1991" spans="1:8">
      <c r="A1991" s="1">
        <v>65</v>
      </c>
      <c r="B1991" s="1">
        <v>63038</v>
      </c>
      <c r="C1991" s="1">
        <v>9</v>
      </c>
      <c r="D1991" s="1">
        <v>2</v>
      </c>
      <c r="E1991" s="1">
        <v>1</v>
      </c>
      <c r="F1991" s="1">
        <v>1</v>
      </c>
      <c r="G1991" t="str">
        <v>Old</v>
      </c>
      <c r="H1991">
        <v>11</v>
      </c>
    </row>
    <row r="1992" spans="1:8">
      <c r="A1992" s="1">
        <v>36</v>
      </c>
      <c r="B1992" s="1">
        <v>79088</v>
      </c>
      <c r="C1992" s="1">
        <v>8</v>
      </c>
      <c r="D1992" s="1">
        <v>0</v>
      </c>
      <c r="E1992" s="1">
        <v>0</v>
      </c>
      <c r="F1992" s="1">
        <v>0</v>
      </c>
      <c r="G1992" t="str">
        <v>Adult</v>
      </c>
      <c r="H1992">
        <v>8</v>
      </c>
    </row>
    <row r="1993" spans="1:8">
      <c r="A1993" s="1">
        <v>62</v>
      </c>
      <c r="B1993" s="1">
        <v>103177</v>
      </c>
      <c r="C1993" s="1">
        <v>11</v>
      </c>
      <c r="D1993" s="1">
        <v>1</v>
      </c>
      <c r="E1993" s="1">
        <v>0</v>
      </c>
      <c r="F1993" s="1">
        <v>1</v>
      </c>
      <c r="G1993" t="str">
        <v>Old</v>
      </c>
      <c r="H1993">
        <v>12</v>
      </c>
    </row>
    <row r="1994" spans="1:8">
      <c r="A1994" s="1">
        <v>28</v>
      </c>
      <c r="B1994" s="1">
        <v>104466</v>
      </c>
      <c r="C1994" s="1">
        <v>8</v>
      </c>
      <c r="D1994" s="1">
        <v>4</v>
      </c>
      <c r="E1994" s="1">
        <v>1</v>
      </c>
      <c r="F1994" s="1">
        <v>1</v>
      </c>
      <c r="G1994" t="str">
        <v>Young</v>
      </c>
      <c r="H1994">
        <v>12</v>
      </c>
    </row>
    <row r="1995" spans="1:8">
      <c r="A1995" s="1">
        <v>41</v>
      </c>
      <c r="B1995" s="1">
        <v>102216</v>
      </c>
      <c r="C1995" s="1">
        <v>8</v>
      </c>
      <c r="D1995" s="1">
        <v>5</v>
      </c>
      <c r="E1995" s="1">
        <v>0</v>
      </c>
      <c r="F1995" s="1">
        <v>0</v>
      </c>
      <c r="G1995" t="str">
        <v>Adult</v>
      </c>
      <c r="H1995">
        <v>13</v>
      </c>
    </row>
    <row r="1996" spans="1:8">
      <c r="A1996" s="1">
        <v>21</v>
      </c>
      <c r="B1996" s="1">
        <v>96793</v>
      </c>
      <c r="C1996" s="1">
        <v>8</v>
      </c>
      <c r="D1996" s="1">
        <v>1</v>
      </c>
      <c r="E1996" s="1">
        <v>0</v>
      </c>
      <c r="F1996" s="1">
        <v>1</v>
      </c>
      <c r="G1996" t="str">
        <v>Young</v>
      </c>
      <c r="H1996">
        <v>9</v>
      </c>
    </row>
    <row r="1997" spans="1:8">
      <c r="A1997" s="1">
        <v>28</v>
      </c>
      <c r="B1997" s="1">
        <v>103786</v>
      </c>
      <c r="C1997" s="1">
        <v>8</v>
      </c>
      <c r="D1997" s="1">
        <v>1</v>
      </c>
      <c r="E1997" s="1">
        <v>1</v>
      </c>
      <c r="F1997" s="1">
        <v>0</v>
      </c>
      <c r="G1997" t="str">
        <v>Young</v>
      </c>
      <c r="H1997">
        <v>9</v>
      </c>
    </row>
    <row r="1998" spans="1:8">
      <c r="A1998" s="1">
        <v>49</v>
      </c>
      <c r="B1998" s="1">
        <v>68138</v>
      </c>
      <c r="C1998" s="1">
        <v>9</v>
      </c>
      <c r="D1998" s="1">
        <v>4</v>
      </c>
      <c r="E1998" s="1">
        <v>1</v>
      </c>
      <c r="F1998" s="1">
        <v>1</v>
      </c>
      <c r="G1998" t="str">
        <v>Adult</v>
      </c>
      <c r="H1998">
        <v>13</v>
      </c>
    </row>
    <row r="1999" spans="1:8">
      <c r="A1999" s="1">
        <v>52</v>
      </c>
      <c r="B1999" s="1">
        <v>93310</v>
      </c>
      <c r="C1999" s="1">
        <v>9</v>
      </c>
      <c r="D1999" s="1">
        <v>3</v>
      </c>
      <c r="E1999" s="1">
        <v>0</v>
      </c>
      <c r="F1999" s="1">
        <v>1</v>
      </c>
      <c r="G1999" t="str">
        <v>Adult</v>
      </c>
      <c r="H1999">
        <v>12</v>
      </c>
    </row>
    <row r="2000" spans="1:8">
      <c r="A2000" s="1">
        <v>58</v>
      </c>
      <c r="B2000" s="1">
        <v>58757</v>
      </c>
      <c r="C2000" s="1">
        <v>5</v>
      </c>
      <c r="D2000" s="1">
        <v>2</v>
      </c>
      <c r="E2000" s="1">
        <v>0</v>
      </c>
      <c r="F2000" s="1">
        <v>0</v>
      </c>
      <c r="G2000" t="str">
        <v>Old</v>
      </c>
      <c r="H2000">
        <v>7</v>
      </c>
    </row>
    <row r="2001" spans="1:8">
      <c r="A2001" s="1">
        <v>25</v>
      </c>
      <c r="B2001" s="1">
        <v>100394</v>
      </c>
      <c r="C2001" s="1">
        <v>6</v>
      </c>
      <c r="D2001" s="1">
        <v>1</v>
      </c>
      <c r="E2001" s="1">
        <v>0</v>
      </c>
      <c r="F2001" s="1">
        <v>1</v>
      </c>
      <c r="G2001" t="str">
        <v>Young</v>
      </c>
      <c r="H2001">
        <v>7</v>
      </c>
    </row>
    <row r="2002" spans="1:8">
      <c r="A2002" s="1">
        <v>42</v>
      </c>
      <c r="B2002" s="1">
        <v>136885</v>
      </c>
      <c r="C2002" s="1">
        <v>5</v>
      </c>
      <c r="D2002" s="1">
        <v>4</v>
      </c>
      <c r="E2002" s="1">
        <v>1</v>
      </c>
      <c r="F2002" s="1">
        <v>1</v>
      </c>
      <c r="G2002" t="str">
        <v>Adult</v>
      </c>
      <c r="H2002">
        <v>9</v>
      </c>
    </row>
    <row r="2003" spans="1:8">
      <c r="A2003" s="1">
        <v>54</v>
      </c>
      <c r="B2003" s="1">
        <v>109027</v>
      </c>
      <c r="C2003" s="1">
        <v>9</v>
      </c>
      <c r="D2003" s="1">
        <v>1</v>
      </c>
      <c r="E2003" s="1">
        <v>1</v>
      </c>
      <c r="F2003" s="1">
        <v>0</v>
      </c>
      <c r="G2003" t="str">
        <v>Adult</v>
      </c>
      <c r="H2003">
        <v>10</v>
      </c>
    </row>
    <row r="2004" spans="1:8">
      <c r="A2004" s="1">
        <v>21</v>
      </c>
      <c r="B2004" s="1">
        <v>120830</v>
      </c>
      <c r="C2004" s="1">
        <v>5</v>
      </c>
      <c r="D2004" s="1">
        <v>3</v>
      </c>
      <c r="E2004" s="1">
        <v>0</v>
      </c>
      <c r="F2004" s="1">
        <v>0</v>
      </c>
      <c r="G2004" t="str">
        <v>Young</v>
      </c>
      <c r="H2004">
        <v>8</v>
      </c>
    </row>
    <row r="2005" spans="1:8">
      <c r="A2005" s="1">
        <v>46</v>
      </c>
      <c r="B2005" s="1">
        <v>86151</v>
      </c>
      <c r="C2005" s="1">
        <v>4</v>
      </c>
      <c r="D2005" s="1">
        <v>1</v>
      </c>
      <c r="E2005" s="1">
        <v>1</v>
      </c>
      <c r="F2005" s="1">
        <v>1</v>
      </c>
      <c r="G2005" t="str">
        <v>Adult</v>
      </c>
      <c r="H2005">
        <v>5</v>
      </c>
    </row>
    <row r="2006" spans="1:8">
      <c r="A2006" s="1">
        <v>63</v>
      </c>
      <c r="B2006" s="1">
        <v>140740</v>
      </c>
      <c r="C2006" s="1">
        <v>6</v>
      </c>
      <c r="D2006" s="1">
        <v>2</v>
      </c>
      <c r="E2006" s="1">
        <v>1</v>
      </c>
      <c r="F2006" s="1">
        <v>1</v>
      </c>
      <c r="G2006" t="str">
        <v>Old</v>
      </c>
      <c r="H2006">
        <v>8</v>
      </c>
    </row>
    <row r="2007" spans="1:8">
      <c r="A2007" s="1">
        <v>30</v>
      </c>
      <c r="B2007" s="1">
        <v>141174</v>
      </c>
      <c r="C2007" s="1">
        <v>4</v>
      </c>
      <c r="D2007" s="1">
        <v>3</v>
      </c>
      <c r="E2007" s="1">
        <v>0</v>
      </c>
      <c r="F2007" s="1">
        <v>1</v>
      </c>
      <c r="G2007" t="str">
        <v>Young</v>
      </c>
      <c r="H2007">
        <v>7</v>
      </c>
    </row>
    <row r="2008" spans="1:8">
      <c r="A2008" s="1">
        <v>50</v>
      </c>
      <c r="B2008" s="1">
        <v>79272</v>
      </c>
      <c r="C2008" s="1">
        <v>9</v>
      </c>
      <c r="D2008" s="1">
        <v>2</v>
      </c>
      <c r="E2008" s="1">
        <v>0</v>
      </c>
      <c r="F2008" s="1">
        <v>1</v>
      </c>
      <c r="G2008" t="str">
        <v>Adult</v>
      </c>
      <c r="H2008">
        <v>11</v>
      </c>
    </row>
    <row r="2009" spans="1:8">
      <c r="A2009" s="1">
        <v>38</v>
      </c>
      <c r="B2009" s="1">
        <v>36908</v>
      </c>
      <c r="C2009" s="1">
        <v>7</v>
      </c>
      <c r="D2009" s="1">
        <v>2</v>
      </c>
      <c r="E2009" s="1">
        <v>0</v>
      </c>
      <c r="F2009" s="1">
        <v>0</v>
      </c>
      <c r="G2009" t="str">
        <v>Adult</v>
      </c>
      <c r="H2009">
        <v>9</v>
      </c>
    </row>
    <row r="2010" spans="1:8">
      <c r="A2010" s="1">
        <v>37</v>
      </c>
      <c r="B2010" s="1">
        <v>40844</v>
      </c>
      <c r="C2010" s="1">
        <v>6</v>
      </c>
      <c r="D2010" s="1">
        <v>2</v>
      </c>
      <c r="E2010" s="1">
        <v>1</v>
      </c>
      <c r="F2010" s="1">
        <v>0</v>
      </c>
      <c r="G2010" t="str">
        <v>Adult</v>
      </c>
      <c r="H2010">
        <v>8</v>
      </c>
    </row>
    <row r="2011" spans="1:8">
      <c r="A2011" s="1">
        <v>46</v>
      </c>
      <c r="B2011" s="1">
        <v>81455</v>
      </c>
      <c r="C2011" s="1">
        <v>7</v>
      </c>
      <c r="D2011" s="1">
        <v>2</v>
      </c>
      <c r="E2011" s="1">
        <v>0</v>
      </c>
      <c r="F2011" s="1">
        <v>0</v>
      </c>
      <c r="G2011" t="str">
        <v>Adult</v>
      </c>
      <c r="H2011">
        <v>9</v>
      </c>
    </row>
    <row r="2012" spans="1:8">
      <c r="A2012" s="1">
        <v>28</v>
      </c>
      <c r="B2012" s="1">
        <v>133165</v>
      </c>
      <c r="C2012" s="1">
        <v>7</v>
      </c>
      <c r="D2012" s="1">
        <v>5</v>
      </c>
      <c r="E2012" s="1">
        <v>0</v>
      </c>
      <c r="F2012" s="1">
        <v>1</v>
      </c>
      <c r="G2012" t="str">
        <v>Young</v>
      </c>
      <c r="H2012">
        <v>12</v>
      </c>
    </row>
    <row r="2013" spans="1:8">
      <c r="A2013" s="1">
        <v>60</v>
      </c>
      <c r="B2013" s="1">
        <v>98447</v>
      </c>
      <c r="C2013" s="1">
        <v>8</v>
      </c>
      <c r="D2013" s="1">
        <v>1</v>
      </c>
      <c r="E2013" s="1">
        <v>0</v>
      </c>
      <c r="F2013" s="1">
        <v>1</v>
      </c>
      <c r="G2013" t="str">
        <v>Old</v>
      </c>
      <c r="H2013">
        <v>9</v>
      </c>
    </row>
    <row r="2014" spans="1:8">
      <c r="A2014" s="1">
        <v>32</v>
      </c>
      <c r="B2014" s="1">
        <v>104527</v>
      </c>
      <c r="C2014" s="1">
        <v>8</v>
      </c>
      <c r="D2014" s="1">
        <v>0</v>
      </c>
      <c r="E2014" s="1">
        <v>1</v>
      </c>
      <c r="F2014" s="1">
        <v>1</v>
      </c>
      <c r="G2014" t="str">
        <v>Young</v>
      </c>
      <c r="H2014">
        <v>8</v>
      </c>
    </row>
    <row r="2015" spans="1:8">
      <c r="A2015" s="1">
        <v>47</v>
      </c>
      <c r="B2015" s="1">
        <v>107108</v>
      </c>
      <c r="C2015" s="1">
        <v>4</v>
      </c>
      <c r="D2015" s="1">
        <v>0</v>
      </c>
      <c r="E2015" s="1">
        <v>1</v>
      </c>
      <c r="F2015" s="1">
        <v>0</v>
      </c>
      <c r="G2015" t="str">
        <v>Adult</v>
      </c>
      <c r="H2015">
        <v>4</v>
      </c>
    </row>
    <row r="2016" spans="1:8">
      <c r="A2016" s="1">
        <v>28</v>
      </c>
      <c r="B2016" s="1">
        <v>73066</v>
      </c>
      <c r="C2016" s="1">
        <v>9</v>
      </c>
      <c r="D2016" s="1">
        <v>0</v>
      </c>
      <c r="E2016" s="1">
        <v>0</v>
      </c>
      <c r="F2016" s="1">
        <v>1</v>
      </c>
      <c r="G2016" t="str">
        <v>Young</v>
      </c>
      <c r="H2016">
        <v>9</v>
      </c>
    </row>
    <row r="2017" spans="1:8">
      <c r="A2017" s="1">
        <v>45</v>
      </c>
      <c r="B2017" s="1">
        <v>125229</v>
      </c>
      <c r="C2017" s="1">
        <v>3</v>
      </c>
      <c r="D2017" s="1">
        <v>1</v>
      </c>
      <c r="E2017" s="1">
        <v>0</v>
      </c>
      <c r="F2017" s="1">
        <v>1</v>
      </c>
      <c r="G2017" t="str">
        <v>Adult</v>
      </c>
      <c r="H2017">
        <v>4</v>
      </c>
    </row>
    <row r="2018" spans="1:8">
      <c r="A2018" s="1">
        <v>24</v>
      </c>
      <c r="B2018" s="1">
        <v>70004</v>
      </c>
      <c r="C2018" s="1">
        <v>6</v>
      </c>
      <c r="D2018" s="1">
        <v>0</v>
      </c>
      <c r="E2018" s="1">
        <v>1</v>
      </c>
      <c r="F2018" s="1">
        <v>0</v>
      </c>
      <c r="G2018" t="str">
        <v>Young</v>
      </c>
      <c r="H2018">
        <v>6</v>
      </c>
    </row>
    <row r="2019" spans="1:8">
      <c r="A2019" s="1">
        <v>53</v>
      </c>
      <c r="B2019" s="1">
        <v>68333</v>
      </c>
      <c r="C2019" s="1">
        <v>7</v>
      </c>
      <c r="D2019" s="1">
        <v>0</v>
      </c>
      <c r="E2019" s="1">
        <v>0</v>
      </c>
      <c r="F2019" s="1">
        <v>1</v>
      </c>
      <c r="G2019" t="str">
        <v>Adult</v>
      </c>
      <c r="H2019">
        <v>7</v>
      </c>
    </row>
    <row r="2020" spans="1:8">
      <c r="A2020" s="1">
        <v>21</v>
      </c>
      <c r="B2020" s="1">
        <v>113029</v>
      </c>
      <c r="C2020" s="1">
        <v>13</v>
      </c>
      <c r="D2020" s="1">
        <v>0</v>
      </c>
      <c r="E2020" s="1">
        <v>0</v>
      </c>
      <c r="F2020" s="1">
        <v>1</v>
      </c>
      <c r="G2020" t="str">
        <v>Young</v>
      </c>
      <c r="H2020">
        <v>13</v>
      </c>
    </row>
    <row r="2021" spans="1:8">
      <c r="A2021" s="1">
        <v>39</v>
      </c>
      <c r="B2021" s="1">
        <v>69697</v>
      </c>
      <c r="C2021" s="1">
        <v>5</v>
      </c>
      <c r="D2021" s="1">
        <v>3</v>
      </c>
      <c r="E2021" s="1">
        <v>1</v>
      </c>
      <c r="F2021" s="1">
        <v>0</v>
      </c>
      <c r="G2021" t="str">
        <v>Adult</v>
      </c>
      <c r="H2021">
        <v>8</v>
      </c>
    </row>
    <row r="2022" spans="1:8">
      <c r="A2022" s="1">
        <v>51</v>
      </c>
      <c r="B2022" s="1">
        <v>47634</v>
      </c>
      <c r="C2022" s="1">
        <v>5</v>
      </c>
      <c r="D2022" s="1">
        <v>1</v>
      </c>
      <c r="E2022" s="1">
        <v>0</v>
      </c>
      <c r="F2022" s="1">
        <v>1</v>
      </c>
      <c r="G2022" t="str">
        <v>Adult</v>
      </c>
      <c r="H2022">
        <v>6</v>
      </c>
    </row>
    <row r="2023" spans="1:8">
      <c r="A2023" s="1">
        <v>36</v>
      </c>
      <c r="B2023" s="1">
        <v>54561</v>
      </c>
      <c r="C2023" s="1">
        <v>3</v>
      </c>
      <c r="D2023" s="1">
        <v>4</v>
      </c>
      <c r="E2023" s="1">
        <v>0</v>
      </c>
      <c r="F2023" s="1">
        <v>0</v>
      </c>
      <c r="G2023" t="str">
        <v>Adult</v>
      </c>
      <c r="H2023">
        <v>7</v>
      </c>
    </row>
    <row r="2024" spans="1:8">
      <c r="A2024" s="1">
        <v>34</v>
      </c>
      <c r="B2024" s="1">
        <v>48033</v>
      </c>
      <c r="C2024" s="1">
        <v>8</v>
      </c>
      <c r="D2024" s="1">
        <v>4</v>
      </c>
      <c r="E2024" s="1">
        <v>0</v>
      </c>
      <c r="F2024" s="1">
        <v>1</v>
      </c>
      <c r="G2024" t="str">
        <v>Young</v>
      </c>
      <c r="H2024">
        <v>12</v>
      </c>
    </row>
    <row r="2025" spans="1:8">
      <c r="A2025" s="1">
        <v>25</v>
      </c>
      <c r="B2025" s="1">
        <v>102887</v>
      </c>
      <c r="C2025" s="1">
        <v>5</v>
      </c>
      <c r="D2025" s="1">
        <v>2</v>
      </c>
      <c r="E2025" s="1">
        <v>1</v>
      </c>
      <c r="F2025" s="1">
        <v>0</v>
      </c>
      <c r="G2025" t="str">
        <v>Young</v>
      </c>
      <c r="H2025">
        <v>7</v>
      </c>
    </row>
    <row r="2026" spans="1:8">
      <c r="A2026" s="1">
        <v>61</v>
      </c>
      <c r="B2026" s="1">
        <v>85063</v>
      </c>
      <c r="C2026" s="1">
        <v>3</v>
      </c>
      <c r="D2026" s="1">
        <v>1</v>
      </c>
      <c r="E2026" s="1">
        <v>0</v>
      </c>
      <c r="F2026" s="1">
        <v>0</v>
      </c>
      <c r="G2026" t="str">
        <v>Old</v>
      </c>
      <c r="H2026">
        <v>4</v>
      </c>
    </row>
    <row r="2027" spans="1:8">
      <c r="A2027" s="1">
        <v>46</v>
      </c>
      <c r="B2027" s="1">
        <v>55921</v>
      </c>
      <c r="C2027" s="1">
        <v>8</v>
      </c>
      <c r="D2027" s="1">
        <v>2</v>
      </c>
      <c r="E2027" s="1">
        <v>1</v>
      </c>
      <c r="F2027" s="1">
        <v>0</v>
      </c>
      <c r="G2027" t="str">
        <v>Adult</v>
      </c>
      <c r="H2027">
        <v>10</v>
      </c>
    </row>
    <row r="2028" spans="1:8">
      <c r="A2028" s="1">
        <v>48</v>
      </c>
      <c r="B2028" s="1">
        <v>49340</v>
      </c>
      <c r="C2028" s="1">
        <v>6</v>
      </c>
      <c r="D2028" s="1">
        <v>1</v>
      </c>
      <c r="E2028" s="1">
        <v>0</v>
      </c>
      <c r="F2028" s="1">
        <v>1</v>
      </c>
      <c r="G2028" t="str">
        <v>Adult</v>
      </c>
      <c r="H2028">
        <v>7</v>
      </c>
    </row>
    <row r="2029" spans="1:8">
      <c r="A2029" s="1">
        <v>22</v>
      </c>
      <c r="B2029" s="1">
        <v>92781</v>
      </c>
      <c r="C2029" s="1">
        <v>7</v>
      </c>
      <c r="D2029" s="1">
        <v>0</v>
      </c>
      <c r="E2029" s="1">
        <v>0</v>
      </c>
      <c r="F2029" s="1">
        <v>0</v>
      </c>
      <c r="G2029" t="str">
        <v>Young</v>
      </c>
      <c r="H2029">
        <v>7</v>
      </c>
    </row>
    <row r="2030" spans="1:8">
      <c r="A2030" s="1">
        <v>26</v>
      </c>
      <c r="B2030" s="1">
        <v>44901</v>
      </c>
      <c r="C2030" s="1">
        <v>9</v>
      </c>
      <c r="D2030" s="1">
        <v>1</v>
      </c>
      <c r="E2030" s="1">
        <v>1</v>
      </c>
      <c r="F2030" s="1">
        <v>0</v>
      </c>
      <c r="G2030" t="str">
        <v>Young</v>
      </c>
      <c r="H2030">
        <v>10</v>
      </c>
    </row>
    <row r="2031" spans="1:8">
      <c r="A2031" s="1">
        <v>29</v>
      </c>
      <c r="B2031" s="1">
        <v>40638</v>
      </c>
      <c r="C2031" s="1">
        <v>4</v>
      </c>
      <c r="D2031" s="1">
        <v>1</v>
      </c>
      <c r="E2031" s="1">
        <v>0</v>
      </c>
      <c r="F2031" s="1">
        <v>0</v>
      </c>
      <c r="G2031" t="str">
        <v>Young</v>
      </c>
      <c r="H2031">
        <v>5</v>
      </c>
    </row>
    <row r="2032" spans="1:8">
      <c r="A2032" s="1">
        <v>53</v>
      </c>
      <c r="B2032" s="1">
        <v>68596</v>
      </c>
      <c r="C2032" s="1">
        <v>7</v>
      </c>
      <c r="D2032" s="1">
        <v>1</v>
      </c>
      <c r="E2032" s="1">
        <v>1</v>
      </c>
      <c r="F2032" s="1">
        <v>1</v>
      </c>
      <c r="G2032" t="str">
        <v>Adult</v>
      </c>
      <c r="H2032">
        <v>8</v>
      </c>
    </row>
    <row r="2033" spans="1:8">
      <c r="A2033" s="1">
        <v>61</v>
      </c>
      <c r="B2033" s="1">
        <v>116914</v>
      </c>
      <c r="C2033" s="1">
        <v>8</v>
      </c>
      <c r="D2033" s="1">
        <v>3</v>
      </c>
      <c r="E2033" s="1">
        <v>1</v>
      </c>
      <c r="F2033" s="1">
        <v>1</v>
      </c>
      <c r="G2033" t="str">
        <v>Old</v>
      </c>
      <c r="H2033">
        <v>11</v>
      </c>
    </row>
    <row r="2034" spans="1:8">
      <c r="A2034" s="1">
        <v>45</v>
      </c>
      <c r="B2034" s="1">
        <v>74324</v>
      </c>
      <c r="C2034" s="1">
        <v>6</v>
      </c>
      <c r="D2034" s="1">
        <v>5</v>
      </c>
      <c r="E2034" s="1">
        <v>1</v>
      </c>
      <c r="F2034" s="1">
        <v>1</v>
      </c>
      <c r="G2034" t="str">
        <v>Adult</v>
      </c>
      <c r="H2034">
        <v>11</v>
      </c>
    </row>
    <row r="2035" spans="1:8">
      <c r="A2035" s="1">
        <v>33</v>
      </c>
      <c r="B2035" s="1">
        <v>118356</v>
      </c>
      <c r="C2035" s="1">
        <v>11</v>
      </c>
      <c r="D2035" s="1">
        <v>1</v>
      </c>
      <c r="E2035" s="1">
        <v>0</v>
      </c>
      <c r="F2035" s="1">
        <v>0</v>
      </c>
      <c r="G2035" t="str">
        <v>Young</v>
      </c>
      <c r="H2035">
        <v>12</v>
      </c>
    </row>
    <row r="2036" spans="1:8">
      <c r="A2036" s="1">
        <v>29</v>
      </c>
      <c r="B2036" s="1">
        <v>120596</v>
      </c>
      <c r="C2036" s="1">
        <v>8</v>
      </c>
      <c r="D2036" s="1">
        <v>1</v>
      </c>
      <c r="E2036" s="1">
        <v>1</v>
      </c>
      <c r="F2036" s="1">
        <v>1</v>
      </c>
      <c r="G2036" t="str">
        <v>Young</v>
      </c>
      <c r="H2036">
        <v>9</v>
      </c>
    </row>
    <row r="2037" spans="1:8">
      <c r="A2037" s="1">
        <v>33</v>
      </c>
      <c r="B2037" s="1">
        <v>62642</v>
      </c>
      <c r="C2037" s="1">
        <v>8</v>
      </c>
      <c r="D2037" s="1">
        <v>2</v>
      </c>
      <c r="E2037" s="1">
        <v>0</v>
      </c>
      <c r="F2037" s="1">
        <v>0</v>
      </c>
      <c r="G2037" t="str">
        <v>Young</v>
      </c>
      <c r="H2037">
        <v>10</v>
      </c>
    </row>
    <row r="2038" spans="1:8">
      <c r="A2038" s="1">
        <v>51</v>
      </c>
      <c r="B2038" s="1">
        <v>55378</v>
      </c>
      <c r="C2038" s="1">
        <v>6</v>
      </c>
      <c r="D2038" s="1">
        <v>0</v>
      </c>
      <c r="E2038" s="1">
        <v>0</v>
      </c>
      <c r="F2038" s="1">
        <v>0</v>
      </c>
      <c r="G2038" t="str">
        <v>Adult</v>
      </c>
      <c r="H2038">
        <v>6</v>
      </c>
    </row>
    <row r="2039" spans="1:8">
      <c r="A2039" s="1">
        <v>61</v>
      </c>
      <c r="B2039" s="1">
        <v>80867</v>
      </c>
      <c r="C2039" s="1">
        <v>8</v>
      </c>
      <c r="D2039" s="1">
        <v>2</v>
      </c>
      <c r="E2039" s="1">
        <v>0</v>
      </c>
      <c r="F2039" s="1">
        <v>0</v>
      </c>
      <c r="G2039" t="str">
        <v>Old</v>
      </c>
      <c r="H2039">
        <v>10</v>
      </c>
    </row>
    <row r="2040" spans="1:8">
      <c r="A2040" s="1">
        <v>31</v>
      </c>
      <c r="B2040" s="1">
        <v>103686</v>
      </c>
      <c r="C2040" s="1">
        <v>7</v>
      </c>
      <c r="D2040" s="1">
        <v>1</v>
      </c>
      <c r="E2040" s="1">
        <v>0</v>
      </c>
      <c r="F2040" s="1">
        <v>1</v>
      </c>
      <c r="G2040" t="str">
        <v>Young</v>
      </c>
      <c r="H2040">
        <v>8</v>
      </c>
    </row>
    <row r="2041" spans="1:8">
      <c r="A2041" s="1">
        <v>24</v>
      </c>
      <c r="B2041" s="1">
        <v>72875</v>
      </c>
      <c r="C2041" s="1">
        <v>5</v>
      </c>
      <c r="D2041" s="1">
        <v>1</v>
      </c>
      <c r="E2041" s="1">
        <v>0</v>
      </c>
      <c r="F2041" s="1">
        <v>1</v>
      </c>
      <c r="G2041" t="str">
        <v>Young</v>
      </c>
      <c r="H2041">
        <v>6</v>
      </c>
    </row>
    <row r="2042" spans="1:8">
      <c r="A2042" s="1">
        <v>54</v>
      </c>
      <c r="B2042" s="1">
        <v>148171</v>
      </c>
      <c r="C2042" s="1">
        <v>8</v>
      </c>
      <c r="D2042" s="1">
        <v>1</v>
      </c>
      <c r="E2042" s="1">
        <v>0</v>
      </c>
      <c r="F2042" s="1">
        <v>1</v>
      </c>
      <c r="G2042" t="str">
        <v>Adult</v>
      </c>
      <c r="H2042">
        <v>9</v>
      </c>
    </row>
    <row r="2043" spans="1:8">
      <c r="A2043" s="1">
        <v>58</v>
      </c>
      <c r="B2043" s="1">
        <v>119595</v>
      </c>
      <c r="C2043" s="1">
        <v>9</v>
      </c>
      <c r="D2043" s="1">
        <v>1</v>
      </c>
      <c r="E2043" s="1">
        <v>0</v>
      </c>
      <c r="F2043" s="1">
        <v>0</v>
      </c>
      <c r="G2043" t="str">
        <v>Old</v>
      </c>
      <c r="H2043">
        <v>10</v>
      </c>
    </row>
    <row r="2044" spans="1:8">
      <c r="A2044" s="1">
        <v>24</v>
      </c>
      <c r="B2044" s="1">
        <v>130061</v>
      </c>
      <c r="C2044" s="1">
        <v>7</v>
      </c>
      <c r="D2044" s="1">
        <v>2</v>
      </c>
      <c r="E2044" s="1">
        <v>1</v>
      </c>
      <c r="F2044" s="1">
        <v>0</v>
      </c>
      <c r="G2044" t="str">
        <v>Young</v>
      </c>
      <c r="H2044">
        <v>9</v>
      </c>
    </row>
    <row r="2045" spans="1:8">
      <c r="A2045" s="1">
        <v>58</v>
      </c>
      <c r="B2045" s="1">
        <v>113729</v>
      </c>
      <c r="C2045" s="1">
        <v>5</v>
      </c>
      <c r="D2045" s="1">
        <v>3</v>
      </c>
      <c r="E2045" s="1">
        <v>1</v>
      </c>
      <c r="F2045" s="1">
        <v>1</v>
      </c>
      <c r="G2045" t="str">
        <v>Old</v>
      </c>
      <c r="H2045">
        <v>8</v>
      </c>
    </row>
    <row r="2046" spans="1:8">
      <c r="A2046" s="1">
        <v>39</v>
      </c>
      <c r="B2046" s="1">
        <v>94377</v>
      </c>
      <c r="C2046" s="1">
        <v>10</v>
      </c>
      <c r="D2046" s="1">
        <v>3</v>
      </c>
      <c r="E2046" s="1">
        <v>0</v>
      </c>
      <c r="F2046" s="1">
        <v>1</v>
      </c>
      <c r="G2046" t="str">
        <v>Adult</v>
      </c>
      <c r="H2046">
        <v>13</v>
      </c>
    </row>
    <row r="2047" spans="1:8">
      <c r="A2047" s="1">
        <v>26</v>
      </c>
      <c r="B2047" s="1">
        <v>84691</v>
      </c>
      <c r="C2047" s="1">
        <v>5</v>
      </c>
      <c r="D2047" s="1">
        <v>2</v>
      </c>
      <c r="E2047" s="1">
        <v>0</v>
      </c>
      <c r="F2047" s="1">
        <v>0</v>
      </c>
      <c r="G2047" t="str">
        <v>Young</v>
      </c>
      <c r="H2047">
        <v>7</v>
      </c>
    </row>
    <row r="2048" spans="1:8">
      <c r="A2048" s="1">
        <v>54</v>
      </c>
      <c r="B2048" s="1">
        <v>139503</v>
      </c>
      <c r="C2048" s="1">
        <v>18</v>
      </c>
      <c r="D2048" s="1">
        <v>1</v>
      </c>
      <c r="E2048" s="1">
        <v>0</v>
      </c>
      <c r="F2048" s="1">
        <v>1</v>
      </c>
      <c r="G2048" t="str">
        <v>Adult</v>
      </c>
      <c r="H2048">
        <v>19</v>
      </c>
    </row>
    <row r="2049" spans="1:8">
      <c r="A2049" s="1">
        <v>38</v>
      </c>
      <c r="B2049" s="1">
        <v>123337</v>
      </c>
      <c r="C2049" s="1">
        <v>7</v>
      </c>
      <c r="D2049" s="1">
        <v>1</v>
      </c>
      <c r="E2049" s="1">
        <v>1</v>
      </c>
      <c r="F2049" s="1">
        <v>1</v>
      </c>
      <c r="G2049" t="str">
        <v>Adult</v>
      </c>
      <c r="H2049">
        <v>8</v>
      </c>
    </row>
    <row r="2050" spans="1:8">
      <c r="A2050" s="1">
        <v>33</v>
      </c>
      <c r="B2050" s="1">
        <v>94303</v>
      </c>
      <c r="C2050" s="1">
        <v>12</v>
      </c>
      <c r="D2050" s="1">
        <v>2</v>
      </c>
      <c r="E2050" s="1">
        <v>0</v>
      </c>
      <c r="F2050" s="1">
        <v>1</v>
      </c>
      <c r="G2050" t="str">
        <v>Young</v>
      </c>
      <c r="H2050">
        <v>14</v>
      </c>
    </row>
    <row r="2051" spans="1:8">
      <c r="A2051" s="1">
        <v>61</v>
      </c>
      <c r="B2051" s="1">
        <v>90839</v>
      </c>
      <c r="C2051" s="1">
        <v>10</v>
      </c>
      <c r="D2051" s="1">
        <v>3</v>
      </c>
      <c r="E2051" s="1">
        <v>1</v>
      </c>
      <c r="F2051" s="1">
        <v>1</v>
      </c>
      <c r="G2051" t="str">
        <v>Old</v>
      </c>
      <c r="H2051">
        <v>13</v>
      </c>
    </row>
    <row r="2052" spans="1:8">
      <c r="A2052" s="1">
        <v>43</v>
      </c>
      <c r="B2052" s="1">
        <v>79063</v>
      </c>
      <c r="C2052" s="1">
        <v>5</v>
      </c>
      <c r="D2052" s="1">
        <v>2</v>
      </c>
      <c r="E2052" s="1">
        <v>0</v>
      </c>
      <c r="F2052" s="1">
        <v>1</v>
      </c>
      <c r="G2052" t="str">
        <v>Adult</v>
      </c>
      <c r="H2052">
        <v>7</v>
      </c>
    </row>
    <row r="2053" spans="1:8">
      <c r="A2053" s="1">
        <v>39</v>
      </c>
      <c r="B2053" s="1">
        <v>121782</v>
      </c>
      <c r="C2053" s="1">
        <v>9</v>
      </c>
      <c r="D2053" s="1">
        <v>3</v>
      </c>
      <c r="E2053" s="1">
        <v>0</v>
      </c>
      <c r="F2053" s="1">
        <v>1</v>
      </c>
      <c r="G2053" t="str">
        <v>Adult</v>
      </c>
      <c r="H2053">
        <v>12</v>
      </c>
    </row>
    <row r="2054" spans="1:8">
      <c r="A2054" s="1">
        <v>65</v>
      </c>
      <c r="B2054" s="1">
        <v>108343</v>
      </c>
      <c r="C2054" s="1">
        <v>12</v>
      </c>
      <c r="D2054" s="1">
        <v>1</v>
      </c>
      <c r="E2054" s="1">
        <v>1</v>
      </c>
      <c r="F2054" s="1">
        <v>0</v>
      </c>
      <c r="G2054" t="str">
        <v>Old</v>
      </c>
      <c r="H2054">
        <v>13</v>
      </c>
    </row>
    <row r="2055" spans="1:8">
      <c r="A2055" s="1">
        <v>31</v>
      </c>
      <c r="B2055" s="1">
        <v>113071</v>
      </c>
      <c r="C2055" s="1">
        <v>7</v>
      </c>
      <c r="D2055" s="1">
        <v>1</v>
      </c>
      <c r="E2055" s="1">
        <v>0</v>
      </c>
      <c r="F2055" s="1">
        <v>1</v>
      </c>
      <c r="G2055" t="str">
        <v>Young</v>
      </c>
      <c r="H2055">
        <v>8</v>
      </c>
    </row>
    <row r="2056" spans="1:8">
      <c r="A2056" s="1">
        <v>21</v>
      </c>
      <c r="B2056" s="1">
        <v>35492</v>
      </c>
      <c r="C2056" s="1">
        <v>8</v>
      </c>
      <c r="D2056" s="1">
        <v>1</v>
      </c>
      <c r="E2056" s="1">
        <v>0</v>
      </c>
      <c r="F2056" s="1">
        <v>0</v>
      </c>
      <c r="G2056" t="str">
        <v>Young</v>
      </c>
      <c r="H2056">
        <v>9</v>
      </c>
    </row>
    <row r="2057" spans="1:8">
      <c r="A2057" s="1">
        <v>44</v>
      </c>
      <c r="B2057" s="1">
        <v>61357</v>
      </c>
      <c r="C2057" s="1">
        <v>7</v>
      </c>
      <c r="D2057" s="1">
        <v>0</v>
      </c>
      <c r="E2057" s="1">
        <v>0</v>
      </c>
      <c r="F2057" s="1">
        <v>0</v>
      </c>
      <c r="G2057" t="str">
        <v>Adult</v>
      </c>
      <c r="H2057">
        <v>7</v>
      </c>
    </row>
    <row r="2058" spans="1:8">
      <c r="A2058" s="1">
        <v>27</v>
      </c>
      <c r="B2058" s="1">
        <v>101838</v>
      </c>
      <c r="C2058" s="1">
        <v>7</v>
      </c>
      <c r="D2058" s="1">
        <v>2</v>
      </c>
      <c r="E2058" s="1">
        <v>1</v>
      </c>
      <c r="F2058" s="1">
        <v>0</v>
      </c>
      <c r="G2058" t="str">
        <v>Young</v>
      </c>
      <c r="H2058">
        <v>9</v>
      </c>
    </row>
    <row r="2059" spans="1:8">
      <c r="A2059" s="1">
        <v>45</v>
      </c>
      <c r="B2059" s="1">
        <v>62314</v>
      </c>
      <c r="C2059" s="1">
        <v>6</v>
      </c>
      <c r="D2059" s="1">
        <v>4</v>
      </c>
      <c r="E2059" s="1">
        <v>1</v>
      </c>
      <c r="F2059" s="1">
        <v>1</v>
      </c>
      <c r="G2059" t="str">
        <v>Adult</v>
      </c>
      <c r="H2059">
        <v>10</v>
      </c>
    </row>
    <row r="2060" spans="1:8">
      <c r="A2060" s="1">
        <v>41</v>
      </c>
      <c r="B2060" s="1">
        <v>78697</v>
      </c>
      <c r="C2060" s="1">
        <v>4</v>
      </c>
      <c r="D2060" s="1">
        <v>1</v>
      </c>
      <c r="E2060" s="1">
        <v>0</v>
      </c>
      <c r="F2060" s="1">
        <v>0</v>
      </c>
      <c r="G2060" t="str">
        <v>Adult</v>
      </c>
      <c r="H2060">
        <v>5</v>
      </c>
    </row>
    <row r="2061" spans="1:8">
      <c r="A2061" s="1">
        <v>35</v>
      </c>
      <c r="B2061" s="1">
        <v>100283</v>
      </c>
      <c r="C2061" s="1">
        <v>9</v>
      </c>
      <c r="D2061" s="1">
        <v>1</v>
      </c>
      <c r="E2061" s="1">
        <v>0</v>
      </c>
      <c r="F2061" s="1">
        <v>0</v>
      </c>
      <c r="G2061" t="str">
        <v>Adult</v>
      </c>
      <c r="H2061">
        <v>10</v>
      </c>
    </row>
    <row r="2062" spans="1:8">
      <c r="A2062" s="1">
        <v>21</v>
      </c>
      <c r="B2062" s="1">
        <v>89567</v>
      </c>
      <c r="C2062" s="1">
        <v>2</v>
      </c>
      <c r="D2062" s="1">
        <v>2</v>
      </c>
      <c r="E2062" s="1">
        <v>1</v>
      </c>
      <c r="F2062" s="1">
        <v>1</v>
      </c>
      <c r="G2062" t="str">
        <v>Young</v>
      </c>
      <c r="H2062">
        <v>4</v>
      </c>
    </row>
    <row r="2063" spans="1:8">
      <c r="A2063" s="1">
        <v>32</v>
      </c>
      <c r="B2063" s="1">
        <v>77006</v>
      </c>
      <c r="C2063" s="1">
        <v>5</v>
      </c>
      <c r="D2063" s="1">
        <v>1</v>
      </c>
      <c r="E2063" s="1">
        <v>0</v>
      </c>
      <c r="F2063" s="1">
        <v>1</v>
      </c>
      <c r="G2063" t="str">
        <v>Young</v>
      </c>
      <c r="H2063">
        <v>6</v>
      </c>
    </row>
    <row r="2064" spans="1:8">
      <c r="A2064" s="1">
        <v>27</v>
      </c>
      <c r="B2064" s="1">
        <v>90011</v>
      </c>
      <c r="C2064" s="1">
        <v>3</v>
      </c>
      <c r="D2064" s="1">
        <v>3</v>
      </c>
      <c r="E2064" s="1">
        <v>0</v>
      </c>
      <c r="F2064" s="1">
        <v>0</v>
      </c>
      <c r="G2064" t="str">
        <v>Young</v>
      </c>
      <c r="H2064">
        <v>6</v>
      </c>
    </row>
    <row r="2065" spans="1:8">
      <c r="A2065" s="1">
        <v>35</v>
      </c>
      <c r="B2065" s="1">
        <v>136706</v>
      </c>
      <c r="C2065" s="1">
        <v>7</v>
      </c>
      <c r="D2065" s="1">
        <v>3</v>
      </c>
      <c r="E2065" s="1">
        <v>1</v>
      </c>
      <c r="F2065" s="1">
        <v>1</v>
      </c>
      <c r="G2065" t="str">
        <v>Adult</v>
      </c>
      <c r="H2065">
        <v>10</v>
      </c>
    </row>
    <row r="2066" spans="1:8">
      <c r="A2066" s="1">
        <v>41</v>
      </c>
      <c r="B2066" s="1">
        <v>40686</v>
      </c>
      <c r="C2066" s="1">
        <v>7</v>
      </c>
      <c r="D2066" s="1">
        <v>3</v>
      </c>
      <c r="E2066" s="1">
        <v>0</v>
      </c>
      <c r="F2066" s="1">
        <v>1</v>
      </c>
      <c r="G2066" t="str">
        <v>Adult</v>
      </c>
      <c r="H2066">
        <v>10</v>
      </c>
    </row>
    <row r="2067" spans="1:8">
      <c r="A2067" s="1">
        <v>39</v>
      </c>
      <c r="B2067" s="1">
        <v>67449</v>
      </c>
      <c r="C2067" s="1">
        <v>5</v>
      </c>
      <c r="D2067" s="1">
        <v>1</v>
      </c>
      <c r="E2067" s="1">
        <v>0</v>
      </c>
      <c r="F2067" s="1">
        <v>0</v>
      </c>
      <c r="G2067" t="str">
        <v>Adult</v>
      </c>
      <c r="H2067">
        <v>6</v>
      </c>
    </row>
    <row r="2068" spans="1:8">
      <c r="A2068" s="1">
        <v>49</v>
      </c>
      <c r="B2068" s="1">
        <v>91606</v>
      </c>
      <c r="C2068" s="1">
        <v>5</v>
      </c>
      <c r="D2068" s="1">
        <v>3</v>
      </c>
      <c r="E2068" s="1">
        <v>1</v>
      </c>
      <c r="F2068" s="1">
        <v>0</v>
      </c>
      <c r="G2068" t="str">
        <v>Adult</v>
      </c>
      <c r="H2068">
        <v>8</v>
      </c>
    </row>
    <row r="2069" spans="1:8">
      <c r="A2069" s="1">
        <v>45</v>
      </c>
      <c r="B2069" s="1">
        <v>48891</v>
      </c>
      <c r="C2069" s="1">
        <v>7</v>
      </c>
      <c r="D2069" s="1">
        <v>0</v>
      </c>
      <c r="E2069" s="1">
        <v>1</v>
      </c>
      <c r="F2069" s="1">
        <v>0</v>
      </c>
      <c r="G2069" t="str">
        <v>Adult</v>
      </c>
      <c r="H2069">
        <v>7</v>
      </c>
    </row>
    <row r="2070" spans="1:8">
      <c r="A2070" s="1">
        <v>53</v>
      </c>
      <c r="B2070" s="1">
        <v>82115</v>
      </c>
      <c r="C2070" s="1">
        <v>5</v>
      </c>
      <c r="D2070" s="1">
        <v>2</v>
      </c>
      <c r="E2070" s="1">
        <v>1</v>
      </c>
      <c r="F2070" s="1">
        <v>1</v>
      </c>
      <c r="G2070" t="str">
        <v>Adult</v>
      </c>
      <c r="H2070">
        <v>7</v>
      </c>
    </row>
    <row r="2071" spans="1:8">
      <c r="A2071" s="1">
        <v>52</v>
      </c>
      <c r="B2071" s="1">
        <v>131732</v>
      </c>
      <c r="C2071" s="1">
        <v>4</v>
      </c>
      <c r="D2071" s="1">
        <v>0</v>
      </c>
      <c r="E2071" s="1">
        <v>1</v>
      </c>
      <c r="F2071" s="1">
        <v>1</v>
      </c>
      <c r="G2071" t="str">
        <v>Adult</v>
      </c>
      <c r="H2071">
        <v>4</v>
      </c>
    </row>
    <row r="2072" spans="1:8">
      <c r="A2072" s="1">
        <v>55</v>
      </c>
      <c r="B2072" s="1">
        <v>90719</v>
      </c>
      <c r="C2072" s="1">
        <v>4</v>
      </c>
      <c r="D2072" s="1">
        <v>2</v>
      </c>
      <c r="E2072" s="1">
        <v>1</v>
      </c>
      <c r="F2072" s="1">
        <v>1</v>
      </c>
      <c r="G2072" t="str">
        <v>Old</v>
      </c>
      <c r="H2072">
        <v>6</v>
      </c>
    </row>
    <row r="2073" spans="1:8">
      <c r="A2073" s="1">
        <v>64</v>
      </c>
      <c r="B2073" s="1">
        <v>125464</v>
      </c>
      <c r="C2073" s="1">
        <v>7</v>
      </c>
      <c r="D2073" s="1">
        <v>3</v>
      </c>
      <c r="E2073" s="1">
        <v>1</v>
      </c>
      <c r="F2073" s="1">
        <v>1</v>
      </c>
      <c r="G2073" t="str">
        <v>Old</v>
      </c>
      <c r="H2073">
        <v>10</v>
      </c>
    </row>
    <row r="2074" spans="1:8">
      <c r="A2074" s="1">
        <v>58</v>
      </c>
      <c r="B2074" s="1">
        <v>103030</v>
      </c>
      <c r="C2074" s="1">
        <v>6</v>
      </c>
      <c r="D2074" s="1">
        <v>1</v>
      </c>
      <c r="E2074" s="1">
        <v>0</v>
      </c>
      <c r="F2074" s="1">
        <v>0</v>
      </c>
      <c r="G2074" t="str">
        <v>Old</v>
      </c>
      <c r="H2074">
        <v>7</v>
      </c>
    </row>
    <row r="2075" spans="1:8">
      <c r="A2075" s="1">
        <v>46</v>
      </c>
      <c r="B2075" s="1">
        <v>66723</v>
      </c>
      <c r="C2075" s="1">
        <v>10</v>
      </c>
      <c r="D2075" s="1">
        <v>2</v>
      </c>
      <c r="E2075" s="1">
        <v>1</v>
      </c>
      <c r="F2075" s="1">
        <v>1</v>
      </c>
      <c r="G2075" t="str">
        <v>Adult</v>
      </c>
      <c r="H2075">
        <v>12</v>
      </c>
    </row>
    <row r="2076" spans="1:8">
      <c r="A2076" s="1">
        <v>31</v>
      </c>
      <c r="B2076" s="1">
        <v>59877</v>
      </c>
      <c r="C2076" s="1">
        <v>12</v>
      </c>
      <c r="D2076" s="1">
        <v>1</v>
      </c>
      <c r="E2076" s="1">
        <v>0</v>
      </c>
      <c r="F2076" s="1">
        <v>1</v>
      </c>
      <c r="G2076" t="str">
        <v>Young</v>
      </c>
      <c r="H2076">
        <v>13</v>
      </c>
    </row>
    <row r="2077" spans="1:8">
      <c r="A2077" s="1">
        <v>55</v>
      </c>
      <c r="B2077" s="1">
        <v>148393</v>
      </c>
      <c r="C2077" s="1">
        <v>3</v>
      </c>
      <c r="D2077" s="1">
        <v>3</v>
      </c>
      <c r="E2077" s="1">
        <v>0</v>
      </c>
      <c r="F2077" s="1">
        <v>0</v>
      </c>
      <c r="G2077" t="str">
        <v>Old</v>
      </c>
      <c r="H2077">
        <v>6</v>
      </c>
    </row>
    <row r="2078" spans="1:8">
      <c r="A2078" s="1">
        <v>28</v>
      </c>
      <c r="B2078" s="1">
        <v>123517</v>
      </c>
      <c r="C2078" s="1">
        <v>9</v>
      </c>
      <c r="D2078" s="1">
        <v>3</v>
      </c>
      <c r="E2078" s="1">
        <v>0</v>
      </c>
      <c r="F2078" s="1">
        <v>0</v>
      </c>
      <c r="G2078" t="str">
        <v>Young</v>
      </c>
      <c r="H2078">
        <v>12</v>
      </c>
    </row>
    <row r="2079" spans="1:8">
      <c r="A2079" s="1">
        <v>34</v>
      </c>
      <c r="B2079" s="1">
        <v>44026</v>
      </c>
      <c r="C2079" s="1">
        <v>6</v>
      </c>
      <c r="D2079" s="1">
        <v>3</v>
      </c>
      <c r="E2079" s="1">
        <v>1</v>
      </c>
      <c r="F2079" s="1">
        <v>1</v>
      </c>
      <c r="G2079" t="str">
        <v>Young</v>
      </c>
      <c r="H2079">
        <v>9</v>
      </c>
    </row>
    <row r="2080" spans="1:8">
      <c r="A2080" s="1">
        <v>30</v>
      </c>
      <c r="B2080" s="1">
        <v>50422</v>
      </c>
      <c r="C2080" s="1">
        <v>7</v>
      </c>
      <c r="D2080" s="1">
        <v>2</v>
      </c>
      <c r="E2080" s="1">
        <v>0</v>
      </c>
      <c r="F2080" s="1">
        <v>0</v>
      </c>
      <c r="G2080" t="str">
        <v>Young</v>
      </c>
      <c r="H2080">
        <v>9</v>
      </c>
    </row>
    <row r="2081" spans="1:8">
      <c r="A2081" s="1">
        <v>22</v>
      </c>
      <c r="B2081" s="1">
        <v>39244</v>
      </c>
      <c r="C2081" s="1">
        <v>10</v>
      </c>
      <c r="D2081" s="1">
        <v>1</v>
      </c>
      <c r="E2081" s="1">
        <v>0</v>
      </c>
      <c r="F2081" s="1">
        <v>0</v>
      </c>
      <c r="G2081" t="str">
        <v>Young</v>
      </c>
      <c r="H2081">
        <v>11</v>
      </c>
    </row>
    <row r="2082" spans="1:8">
      <c r="A2082" s="1">
        <v>29</v>
      </c>
      <c r="B2082" s="1">
        <v>63481</v>
      </c>
      <c r="C2082" s="1">
        <v>7</v>
      </c>
      <c r="D2082" s="1">
        <v>4</v>
      </c>
      <c r="E2082" s="1">
        <v>1</v>
      </c>
      <c r="F2082" s="1">
        <v>0</v>
      </c>
      <c r="G2082" t="str">
        <v>Young</v>
      </c>
      <c r="H2082">
        <v>11</v>
      </c>
    </row>
    <row r="2083" spans="1:8">
      <c r="A2083" s="1">
        <v>23</v>
      </c>
      <c r="B2083" s="1">
        <v>119180</v>
      </c>
      <c r="C2083" s="1">
        <v>4</v>
      </c>
      <c r="D2083" s="1">
        <v>1</v>
      </c>
      <c r="E2083" s="1">
        <v>1</v>
      </c>
      <c r="F2083" s="1">
        <v>0</v>
      </c>
      <c r="G2083" t="str">
        <v>Young</v>
      </c>
      <c r="H2083">
        <v>5</v>
      </c>
    </row>
    <row r="2084" spans="1:8">
      <c r="A2084" s="1">
        <v>41</v>
      </c>
      <c r="B2084" s="1">
        <v>139384</v>
      </c>
      <c r="C2084" s="1">
        <v>4</v>
      </c>
      <c r="D2084" s="1">
        <v>4</v>
      </c>
      <c r="E2084" s="1">
        <v>1</v>
      </c>
      <c r="F2084" s="1">
        <v>0</v>
      </c>
      <c r="G2084" t="str">
        <v>Adult</v>
      </c>
      <c r="H2084">
        <v>8</v>
      </c>
    </row>
    <row r="2085" spans="1:8">
      <c r="A2085" s="1">
        <v>46</v>
      </c>
      <c r="B2085" s="1">
        <v>88031</v>
      </c>
      <c r="C2085" s="1">
        <v>10</v>
      </c>
      <c r="D2085" s="1">
        <v>5</v>
      </c>
      <c r="E2085" s="1">
        <v>0</v>
      </c>
      <c r="F2085" s="1">
        <v>1</v>
      </c>
      <c r="G2085" t="str">
        <v>Adult</v>
      </c>
      <c r="H2085">
        <v>15</v>
      </c>
    </row>
    <row r="2086" spans="1:8">
      <c r="A2086" s="1">
        <v>28</v>
      </c>
      <c r="B2086" s="1">
        <v>38521</v>
      </c>
      <c r="C2086" s="1">
        <v>4</v>
      </c>
      <c r="D2086" s="1">
        <v>4</v>
      </c>
      <c r="E2086" s="1">
        <v>0</v>
      </c>
      <c r="F2086" s="1">
        <v>0</v>
      </c>
      <c r="G2086" t="str">
        <v>Young</v>
      </c>
      <c r="H2086">
        <v>8</v>
      </c>
    </row>
    <row r="2087" spans="1:8">
      <c r="A2087" s="1">
        <v>22</v>
      </c>
      <c r="B2087" s="1">
        <v>31746</v>
      </c>
      <c r="C2087" s="1">
        <v>9</v>
      </c>
      <c r="D2087" s="1">
        <v>1</v>
      </c>
      <c r="E2087" s="1">
        <v>1</v>
      </c>
      <c r="F2087" s="1">
        <v>1</v>
      </c>
      <c r="G2087" t="str">
        <v>Young</v>
      </c>
      <c r="H2087">
        <v>10</v>
      </c>
    </row>
    <row r="2088" spans="1:8">
      <c r="A2088" s="1">
        <v>26</v>
      </c>
      <c r="B2088" s="1">
        <v>113127</v>
      </c>
      <c r="C2088" s="1">
        <v>10</v>
      </c>
      <c r="D2088" s="1">
        <v>3</v>
      </c>
      <c r="E2088" s="1">
        <v>1</v>
      </c>
      <c r="F2088" s="1">
        <v>1</v>
      </c>
      <c r="G2088" t="str">
        <v>Young</v>
      </c>
      <c r="H2088">
        <v>13</v>
      </c>
    </row>
    <row r="2089" spans="1:8">
      <c r="A2089" s="1">
        <v>48</v>
      </c>
      <c r="B2089" s="1">
        <v>122254</v>
      </c>
      <c r="C2089" s="1">
        <v>4</v>
      </c>
      <c r="D2089" s="1">
        <v>0</v>
      </c>
      <c r="E2089" s="1">
        <v>0</v>
      </c>
      <c r="F2089" s="1">
        <v>1</v>
      </c>
      <c r="G2089" t="str">
        <v>Adult</v>
      </c>
      <c r="H2089">
        <v>4</v>
      </c>
    </row>
    <row r="2090" spans="1:8">
      <c r="A2090" s="1">
        <v>49</v>
      </c>
      <c r="B2090" s="1">
        <v>145472</v>
      </c>
      <c r="C2090" s="1">
        <v>9</v>
      </c>
      <c r="D2090" s="1">
        <v>1</v>
      </c>
      <c r="E2090" s="1">
        <v>1</v>
      </c>
      <c r="F2090" s="1">
        <v>1</v>
      </c>
      <c r="G2090" t="str">
        <v>Adult</v>
      </c>
      <c r="H2090">
        <v>10</v>
      </c>
    </row>
    <row r="2091" spans="1:8">
      <c r="A2091" s="1">
        <v>46</v>
      </c>
      <c r="B2091" s="1">
        <v>98232</v>
      </c>
      <c r="C2091" s="1">
        <v>6</v>
      </c>
      <c r="D2091" s="1">
        <v>3</v>
      </c>
      <c r="E2091" s="1">
        <v>0</v>
      </c>
      <c r="F2091" s="1">
        <v>0</v>
      </c>
      <c r="G2091" t="str">
        <v>Adult</v>
      </c>
      <c r="H2091">
        <v>9</v>
      </c>
    </row>
    <row r="2092" spans="1:8">
      <c r="A2092" s="1">
        <v>45</v>
      </c>
      <c r="B2092" s="1">
        <v>42012</v>
      </c>
      <c r="C2092" s="1">
        <v>6</v>
      </c>
      <c r="D2092" s="1">
        <v>2</v>
      </c>
      <c r="E2092" s="1">
        <v>1</v>
      </c>
      <c r="F2092" s="1">
        <v>1</v>
      </c>
      <c r="G2092" t="str">
        <v>Adult</v>
      </c>
      <c r="H2092">
        <v>8</v>
      </c>
    </row>
    <row r="2093" spans="1:8">
      <c r="A2093" s="1">
        <v>32</v>
      </c>
      <c r="B2093" s="1">
        <v>110224</v>
      </c>
      <c r="C2093" s="1">
        <v>7</v>
      </c>
      <c r="D2093" s="1">
        <v>2</v>
      </c>
      <c r="E2093" s="1">
        <v>0</v>
      </c>
      <c r="F2093" s="1">
        <v>0</v>
      </c>
      <c r="G2093" t="str">
        <v>Young</v>
      </c>
      <c r="H2093">
        <v>9</v>
      </c>
    </row>
    <row r="2094" spans="1:8">
      <c r="A2094" s="1">
        <v>25</v>
      </c>
      <c r="B2094" s="1">
        <v>53457</v>
      </c>
      <c r="C2094" s="1">
        <v>5</v>
      </c>
      <c r="D2094" s="1">
        <v>2</v>
      </c>
      <c r="E2094" s="1">
        <v>0</v>
      </c>
      <c r="F2094" s="1">
        <v>0</v>
      </c>
      <c r="G2094" t="str">
        <v>Young</v>
      </c>
      <c r="H2094">
        <v>7</v>
      </c>
    </row>
    <row r="2095" spans="1:8">
      <c r="A2095" s="1">
        <v>54</v>
      </c>
      <c r="B2095" s="1">
        <v>100572</v>
      </c>
      <c r="C2095" s="1">
        <v>9</v>
      </c>
      <c r="D2095" s="1">
        <v>3</v>
      </c>
      <c r="E2095" s="1">
        <v>0</v>
      </c>
      <c r="F2095" s="1">
        <v>0</v>
      </c>
      <c r="G2095" t="str">
        <v>Adult</v>
      </c>
      <c r="H2095">
        <v>12</v>
      </c>
    </row>
    <row r="2096" spans="1:8">
      <c r="A2096" s="1">
        <v>57</v>
      </c>
      <c r="B2096" s="1">
        <v>135431</v>
      </c>
      <c r="C2096" s="1">
        <v>7</v>
      </c>
      <c r="D2096" s="1">
        <v>1</v>
      </c>
      <c r="E2096" s="1">
        <v>0</v>
      </c>
      <c r="F2096" s="1">
        <v>0</v>
      </c>
      <c r="G2096" t="str">
        <v>Old</v>
      </c>
      <c r="H2096">
        <v>8</v>
      </c>
    </row>
    <row r="2097" spans="1:8">
      <c r="A2097" s="1">
        <v>35</v>
      </c>
      <c r="B2097" s="1">
        <v>59960</v>
      </c>
      <c r="C2097" s="1">
        <v>6</v>
      </c>
      <c r="D2097" s="1">
        <v>1</v>
      </c>
      <c r="E2097" s="1">
        <v>1</v>
      </c>
      <c r="F2097" s="1">
        <v>1</v>
      </c>
      <c r="G2097" t="str">
        <v>Adult</v>
      </c>
      <c r="H2097">
        <v>7</v>
      </c>
    </row>
    <row r="2098" spans="1:8">
      <c r="A2098" s="1">
        <v>64</v>
      </c>
      <c r="B2098" s="1">
        <v>132022</v>
      </c>
      <c r="C2098" s="1">
        <v>7</v>
      </c>
      <c r="D2098" s="1">
        <v>2</v>
      </c>
      <c r="E2098" s="1">
        <v>0</v>
      </c>
      <c r="F2098" s="1">
        <v>0</v>
      </c>
      <c r="G2098" t="str">
        <v>Old</v>
      </c>
      <c r="H2098">
        <v>9</v>
      </c>
    </row>
    <row r="2099" spans="1:8">
      <c r="A2099" s="1">
        <v>56</v>
      </c>
      <c r="B2099" s="1">
        <v>117695</v>
      </c>
      <c r="C2099" s="1">
        <v>6</v>
      </c>
      <c r="D2099" s="1">
        <v>1</v>
      </c>
      <c r="E2099" s="1">
        <v>1</v>
      </c>
      <c r="F2099" s="1">
        <v>0</v>
      </c>
      <c r="G2099" t="str">
        <v>Old</v>
      </c>
      <c r="H2099">
        <v>7</v>
      </c>
    </row>
    <row r="2100" spans="1:8">
      <c r="A2100" s="1">
        <v>35</v>
      </c>
      <c r="B2100" s="1">
        <v>37910</v>
      </c>
      <c r="C2100" s="1">
        <v>7</v>
      </c>
      <c r="D2100" s="1">
        <v>3</v>
      </c>
      <c r="E2100" s="1">
        <v>0</v>
      </c>
      <c r="F2100" s="1">
        <v>1</v>
      </c>
      <c r="G2100" t="str">
        <v>Adult</v>
      </c>
      <c r="H2100">
        <v>10</v>
      </c>
    </row>
    <row r="2101" spans="1:8">
      <c r="A2101" s="1">
        <v>63</v>
      </c>
      <c r="B2101" s="1">
        <v>32693</v>
      </c>
      <c r="C2101" s="1">
        <v>7</v>
      </c>
      <c r="D2101" s="1">
        <v>3</v>
      </c>
      <c r="E2101" s="1">
        <v>1</v>
      </c>
      <c r="F2101" s="1">
        <v>0</v>
      </c>
      <c r="G2101" t="str">
        <v>Old</v>
      </c>
      <c r="H2101">
        <v>10</v>
      </c>
    </row>
    <row r="2102" spans="1:8">
      <c r="A2102" s="1">
        <v>43</v>
      </c>
      <c r="B2102" s="1">
        <v>145313</v>
      </c>
      <c r="C2102" s="1">
        <v>11</v>
      </c>
      <c r="D2102" s="1">
        <v>1</v>
      </c>
      <c r="E2102" s="1">
        <v>0</v>
      </c>
      <c r="F2102" s="1">
        <v>0</v>
      </c>
      <c r="G2102" t="str">
        <v>Adult</v>
      </c>
      <c r="H2102">
        <v>12</v>
      </c>
    </row>
    <row r="2103" spans="1:8">
      <c r="A2103" s="1">
        <v>26</v>
      </c>
      <c r="B2103" s="1">
        <v>45858</v>
      </c>
      <c r="C2103" s="1">
        <v>9</v>
      </c>
      <c r="D2103" s="1">
        <v>4</v>
      </c>
      <c r="E2103" s="1">
        <v>0</v>
      </c>
      <c r="F2103" s="1">
        <v>0</v>
      </c>
      <c r="G2103" t="str">
        <v>Young</v>
      </c>
      <c r="H2103">
        <v>13</v>
      </c>
    </row>
    <row r="2104" spans="1:8">
      <c r="A2104" s="1">
        <v>64</v>
      </c>
      <c r="B2104" s="1">
        <v>58810</v>
      </c>
      <c r="C2104" s="1">
        <v>4</v>
      </c>
      <c r="D2104" s="1">
        <v>1</v>
      </c>
      <c r="E2104" s="1">
        <v>1</v>
      </c>
      <c r="F2104" s="1">
        <v>0</v>
      </c>
      <c r="G2104" t="str">
        <v>Old</v>
      </c>
      <c r="H2104">
        <v>5</v>
      </c>
    </row>
    <row r="2105" spans="1:8">
      <c r="A2105" s="1">
        <v>63</v>
      </c>
      <c r="B2105" s="1">
        <v>50092</v>
      </c>
      <c r="C2105" s="1">
        <v>7</v>
      </c>
      <c r="D2105" s="1">
        <v>1</v>
      </c>
      <c r="E2105" s="1">
        <v>0</v>
      </c>
      <c r="F2105" s="1">
        <v>1</v>
      </c>
      <c r="G2105" t="str">
        <v>Old</v>
      </c>
      <c r="H2105">
        <v>8</v>
      </c>
    </row>
    <row r="2106" spans="1:8">
      <c r="A2106" s="1">
        <v>65</v>
      </c>
      <c r="B2106" s="1">
        <v>118779</v>
      </c>
      <c r="C2106" s="1">
        <v>6</v>
      </c>
      <c r="D2106" s="1">
        <v>2</v>
      </c>
      <c r="E2106" s="1">
        <v>0</v>
      </c>
      <c r="F2106" s="1">
        <v>0</v>
      </c>
      <c r="G2106" t="str">
        <v>Old</v>
      </c>
      <c r="H2106">
        <v>8</v>
      </c>
    </row>
    <row r="2107" spans="1:8">
      <c r="A2107" s="1">
        <v>41</v>
      </c>
      <c r="B2107" s="1">
        <v>78700</v>
      </c>
      <c r="C2107" s="1">
        <v>8</v>
      </c>
      <c r="D2107" s="1">
        <v>3</v>
      </c>
      <c r="E2107" s="1">
        <v>1</v>
      </c>
      <c r="F2107" s="1">
        <v>1</v>
      </c>
      <c r="G2107" t="str">
        <v>Adult</v>
      </c>
      <c r="H2107">
        <v>11</v>
      </c>
    </row>
    <row r="2108" spans="1:8">
      <c r="A2108" s="1">
        <v>43</v>
      </c>
      <c r="B2108" s="1">
        <v>88105</v>
      </c>
      <c r="C2108" s="1">
        <v>9</v>
      </c>
      <c r="D2108" s="1">
        <v>2</v>
      </c>
      <c r="E2108" s="1">
        <v>0</v>
      </c>
      <c r="F2108" s="1">
        <v>1</v>
      </c>
      <c r="G2108" t="str">
        <v>Adult</v>
      </c>
      <c r="H2108">
        <v>11</v>
      </c>
    </row>
    <row r="2109" spans="1:8">
      <c r="A2109" s="1">
        <v>63</v>
      </c>
      <c r="B2109" s="1">
        <v>60505</v>
      </c>
      <c r="C2109" s="1">
        <v>9</v>
      </c>
      <c r="D2109" s="1">
        <v>0</v>
      </c>
      <c r="E2109" s="1">
        <v>0</v>
      </c>
      <c r="F2109" s="1">
        <v>1</v>
      </c>
      <c r="G2109" t="str">
        <v>Old</v>
      </c>
      <c r="H2109">
        <v>9</v>
      </c>
    </row>
    <row r="2110" spans="1:8">
      <c r="A2110" s="1">
        <v>36</v>
      </c>
      <c r="B2110" s="1">
        <v>103228</v>
      </c>
      <c r="C2110" s="1">
        <v>9</v>
      </c>
      <c r="D2110" s="1">
        <v>2</v>
      </c>
      <c r="E2110" s="1">
        <v>1</v>
      </c>
      <c r="F2110" s="1">
        <v>0</v>
      </c>
      <c r="G2110" t="str">
        <v>Adult</v>
      </c>
      <c r="H2110">
        <v>11</v>
      </c>
    </row>
    <row r="2111" spans="1:8">
      <c r="A2111" s="1">
        <v>35</v>
      </c>
      <c r="B2111" s="1">
        <v>58555</v>
      </c>
      <c r="C2111" s="1">
        <v>7</v>
      </c>
      <c r="D2111" s="1">
        <v>3</v>
      </c>
      <c r="E2111" s="1">
        <v>1</v>
      </c>
      <c r="F2111" s="1">
        <v>0</v>
      </c>
      <c r="G2111" t="str">
        <v>Adult</v>
      </c>
      <c r="H2111">
        <v>10</v>
      </c>
    </row>
    <row r="2112" spans="1:8">
      <c r="A2112" s="1">
        <v>45</v>
      </c>
      <c r="B2112" s="1">
        <v>101934</v>
      </c>
      <c r="C2112" s="1">
        <v>8</v>
      </c>
      <c r="D2112" s="1">
        <v>6</v>
      </c>
      <c r="E2112" s="1">
        <v>0</v>
      </c>
      <c r="F2112" s="1">
        <v>0</v>
      </c>
      <c r="G2112" t="str">
        <v>Adult</v>
      </c>
      <c r="H2112">
        <v>14</v>
      </c>
    </row>
    <row r="2113" spans="1:8">
      <c r="A2113" s="1">
        <v>56</v>
      </c>
      <c r="B2113" s="1">
        <v>102788</v>
      </c>
      <c r="C2113" s="1">
        <v>5</v>
      </c>
      <c r="D2113" s="1">
        <v>1</v>
      </c>
      <c r="E2113" s="1">
        <v>0</v>
      </c>
      <c r="F2113" s="1">
        <v>0</v>
      </c>
      <c r="G2113" t="str">
        <v>Old</v>
      </c>
      <c r="H2113">
        <v>6</v>
      </c>
    </row>
    <row r="2114" spans="1:8">
      <c r="A2114" s="1">
        <v>31</v>
      </c>
      <c r="B2114" s="1">
        <v>107257</v>
      </c>
      <c r="C2114" s="1">
        <v>6</v>
      </c>
      <c r="D2114" s="1">
        <v>5</v>
      </c>
      <c r="E2114" s="1">
        <v>0</v>
      </c>
      <c r="F2114" s="1">
        <v>1</v>
      </c>
      <c r="G2114" t="str">
        <v>Young</v>
      </c>
      <c r="H2114">
        <v>11</v>
      </c>
    </row>
    <row r="2115" spans="1:8">
      <c r="A2115" s="1">
        <v>35</v>
      </c>
      <c r="B2115" s="1">
        <v>47939</v>
      </c>
      <c r="C2115" s="1">
        <v>12</v>
      </c>
      <c r="D2115" s="1">
        <v>0</v>
      </c>
      <c r="E2115" s="1">
        <v>1</v>
      </c>
      <c r="F2115" s="1">
        <v>1</v>
      </c>
      <c r="G2115" t="str">
        <v>Adult</v>
      </c>
      <c r="H2115">
        <v>12</v>
      </c>
    </row>
    <row r="2116" spans="1:8">
      <c r="A2116" s="1">
        <v>24</v>
      </c>
      <c r="B2116" s="1">
        <v>41825</v>
      </c>
      <c r="C2116" s="1">
        <v>8</v>
      </c>
      <c r="D2116" s="1">
        <v>1</v>
      </c>
      <c r="E2116" s="1">
        <v>1</v>
      </c>
      <c r="F2116" s="1">
        <v>0</v>
      </c>
      <c r="G2116" t="str">
        <v>Young</v>
      </c>
      <c r="H2116">
        <v>9</v>
      </c>
    </row>
    <row r="2117" spans="1:8">
      <c r="A2117" s="1">
        <v>41</v>
      </c>
      <c r="B2117" s="1">
        <v>120787</v>
      </c>
      <c r="C2117" s="1">
        <v>3</v>
      </c>
      <c r="D2117" s="1">
        <v>0</v>
      </c>
      <c r="E2117" s="1">
        <v>0</v>
      </c>
      <c r="F2117" s="1">
        <v>0</v>
      </c>
      <c r="G2117" t="str">
        <v>Adult</v>
      </c>
      <c r="H2117">
        <v>3</v>
      </c>
    </row>
    <row r="2118" spans="1:8">
      <c r="A2118" s="1">
        <v>33</v>
      </c>
      <c r="B2118" s="1">
        <v>132491</v>
      </c>
      <c r="C2118" s="1">
        <v>9</v>
      </c>
      <c r="D2118" s="1">
        <v>1</v>
      </c>
      <c r="E2118" s="1">
        <v>0</v>
      </c>
      <c r="F2118" s="1">
        <v>0</v>
      </c>
      <c r="G2118" t="str">
        <v>Young</v>
      </c>
      <c r="H2118">
        <v>10</v>
      </c>
    </row>
    <row r="2119" spans="1:8">
      <c r="A2119" s="1">
        <v>42</v>
      </c>
      <c r="B2119" s="1">
        <v>54151</v>
      </c>
      <c r="C2119" s="1">
        <v>6</v>
      </c>
      <c r="D2119" s="1">
        <v>2</v>
      </c>
      <c r="E2119" s="1">
        <v>0</v>
      </c>
      <c r="F2119" s="1">
        <v>0</v>
      </c>
      <c r="G2119" t="str">
        <v>Adult</v>
      </c>
      <c r="H2119">
        <v>8</v>
      </c>
    </row>
    <row r="2120" spans="1:8">
      <c r="A2120" s="1">
        <v>39</v>
      </c>
      <c r="B2120" s="1">
        <v>30036</v>
      </c>
      <c r="C2120" s="1">
        <v>5</v>
      </c>
      <c r="D2120" s="1">
        <v>2</v>
      </c>
      <c r="E2120" s="1">
        <v>0</v>
      </c>
      <c r="F2120" s="1">
        <v>1</v>
      </c>
      <c r="G2120" t="str">
        <v>Adult</v>
      </c>
      <c r="H2120">
        <v>7</v>
      </c>
    </row>
    <row r="2121" spans="1:8">
      <c r="A2121" s="1">
        <v>54</v>
      </c>
      <c r="B2121" s="1">
        <v>123948</v>
      </c>
      <c r="C2121" s="1">
        <v>6</v>
      </c>
      <c r="D2121" s="1">
        <v>3</v>
      </c>
      <c r="E2121" s="1">
        <v>1</v>
      </c>
      <c r="F2121" s="1">
        <v>1</v>
      </c>
      <c r="G2121" t="str">
        <v>Adult</v>
      </c>
      <c r="H2121">
        <v>9</v>
      </c>
    </row>
    <row r="2122" spans="1:8">
      <c r="A2122" s="1">
        <v>34</v>
      </c>
      <c r="B2122" s="1">
        <v>113707</v>
      </c>
      <c r="C2122" s="1">
        <v>5</v>
      </c>
      <c r="D2122" s="1">
        <v>3</v>
      </c>
      <c r="E2122" s="1">
        <v>0</v>
      </c>
      <c r="F2122" s="1">
        <v>1</v>
      </c>
      <c r="G2122" t="str">
        <v>Young</v>
      </c>
      <c r="H2122">
        <v>8</v>
      </c>
    </row>
    <row r="2123" spans="1:8">
      <c r="A2123" s="1">
        <v>24</v>
      </c>
      <c r="B2123" s="1">
        <v>69051</v>
      </c>
      <c r="C2123" s="1">
        <v>7</v>
      </c>
      <c r="D2123" s="1">
        <v>4</v>
      </c>
      <c r="E2123" s="1">
        <v>0</v>
      </c>
      <c r="F2123" s="1">
        <v>0</v>
      </c>
      <c r="G2123" t="str">
        <v>Young</v>
      </c>
      <c r="H2123">
        <v>11</v>
      </c>
    </row>
    <row r="2124" spans="1:8">
      <c r="A2124" s="1">
        <v>47</v>
      </c>
      <c r="B2124" s="1">
        <v>128297</v>
      </c>
      <c r="C2124" s="1">
        <v>6</v>
      </c>
      <c r="D2124" s="1">
        <v>3</v>
      </c>
      <c r="E2124" s="1">
        <v>0</v>
      </c>
      <c r="F2124" s="1">
        <v>1</v>
      </c>
      <c r="G2124" t="str">
        <v>Adult</v>
      </c>
      <c r="H2124">
        <v>9</v>
      </c>
    </row>
    <row r="2125" spans="1:8">
      <c r="A2125" s="1">
        <v>49</v>
      </c>
      <c r="B2125" s="1">
        <v>110738</v>
      </c>
      <c r="C2125" s="1">
        <v>5</v>
      </c>
      <c r="D2125" s="1">
        <v>2</v>
      </c>
      <c r="E2125" s="1">
        <v>0</v>
      </c>
      <c r="F2125" s="1">
        <v>0</v>
      </c>
      <c r="G2125" t="str">
        <v>Adult</v>
      </c>
      <c r="H2125">
        <v>7</v>
      </c>
    </row>
    <row r="2126" spans="1:8">
      <c r="A2126" s="1">
        <v>48</v>
      </c>
      <c r="B2126" s="1">
        <v>103596</v>
      </c>
      <c r="C2126" s="1">
        <v>4</v>
      </c>
      <c r="D2126" s="1">
        <v>3</v>
      </c>
      <c r="E2126" s="1">
        <v>0</v>
      </c>
      <c r="F2126" s="1">
        <v>0</v>
      </c>
      <c r="G2126" t="str">
        <v>Adult</v>
      </c>
      <c r="H2126">
        <v>7</v>
      </c>
    </row>
    <row r="2127" spans="1:8">
      <c r="A2127" s="1">
        <v>55</v>
      </c>
      <c r="B2127" s="1">
        <v>90071</v>
      </c>
      <c r="C2127" s="1">
        <v>8</v>
      </c>
      <c r="D2127" s="1">
        <v>2</v>
      </c>
      <c r="E2127" s="1">
        <v>0</v>
      </c>
      <c r="F2127" s="1">
        <v>0</v>
      </c>
      <c r="G2127" t="str">
        <v>Old</v>
      </c>
      <c r="H2127">
        <v>10</v>
      </c>
    </row>
    <row r="2128" spans="1:8">
      <c r="A2128" s="1">
        <v>28</v>
      </c>
      <c r="B2128" s="1">
        <v>103601</v>
      </c>
      <c r="C2128" s="1">
        <v>4</v>
      </c>
      <c r="D2128" s="1">
        <v>1</v>
      </c>
      <c r="E2128" s="1">
        <v>0</v>
      </c>
      <c r="F2128" s="1">
        <v>1</v>
      </c>
      <c r="G2128" t="str">
        <v>Young</v>
      </c>
      <c r="H2128">
        <v>5</v>
      </c>
    </row>
    <row r="2129" spans="1:8">
      <c r="A2129" s="1">
        <v>36</v>
      </c>
      <c r="B2129" s="1">
        <v>59873</v>
      </c>
      <c r="C2129" s="1">
        <v>8</v>
      </c>
      <c r="D2129" s="1">
        <v>1</v>
      </c>
      <c r="E2129" s="1">
        <v>1</v>
      </c>
      <c r="F2129" s="1">
        <v>0</v>
      </c>
      <c r="G2129" t="str">
        <v>Adult</v>
      </c>
      <c r="H2129">
        <v>9</v>
      </c>
    </row>
    <row r="2130" spans="1:8">
      <c r="A2130" s="1">
        <v>62</v>
      </c>
      <c r="B2130" s="1">
        <v>66648</v>
      </c>
      <c r="C2130" s="1">
        <v>5</v>
      </c>
      <c r="D2130" s="1">
        <v>1</v>
      </c>
      <c r="E2130" s="1">
        <v>0</v>
      </c>
      <c r="F2130" s="1">
        <v>1</v>
      </c>
      <c r="G2130" t="str">
        <v>Old</v>
      </c>
      <c r="H2130">
        <v>6</v>
      </c>
    </row>
    <row r="2131" spans="1:8">
      <c r="A2131" s="1">
        <v>56</v>
      </c>
      <c r="B2131" s="1">
        <v>101468</v>
      </c>
      <c r="C2131" s="1">
        <v>5</v>
      </c>
      <c r="D2131" s="1">
        <v>2</v>
      </c>
      <c r="E2131" s="1">
        <v>0</v>
      </c>
      <c r="F2131" s="1">
        <v>0</v>
      </c>
      <c r="G2131" t="str">
        <v>Old</v>
      </c>
      <c r="H2131">
        <v>7</v>
      </c>
    </row>
    <row r="2132" spans="1:8">
      <c r="A2132" s="1">
        <v>50</v>
      </c>
      <c r="B2132" s="1">
        <v>56470</v>
      </c>
      <c r="C2132" s="1">
        <v>8</v>
      </c>
      <c r="D2132" s="1">
        <v>3</v>
      </c>
      <c r="E2132" s="1">
        <v>1</v>
      </c>
      <c r="F2132" s="1">
        <v>0</v>
      </c>
      <c r="G2132" t="str">
        <v>Adult</v>
      </c>
      <c r="H2132">
        <v>11</v>
      </c>
    </row>
    <row r="2133" spans="1:8">
      <c r="A2133" s="1">
        <v>38</v>
      </c>
      <c r="B2133" s="1">
        <v>95129</v>
      </c>
      <c r="C2133" s="1">
        <v>5</v>
      </c>
      <c r="D2133" s="1">
        <v>3</v>
      </c>
      <c r="E2133" s="1">
        <v>0</v>
      </c>
      <c r="F2133" s="1">
        <v>0</v>
      </c>
      <c r="G2133" t="str">
        <v>Adult</v>
      </c>
      <c r="H2133">
        <v>8</v>
      </c>
    </row>
    <row r="2134" spans="1:8">
      <c r="A2134" s="1">
        <v>22</v>
      </c>
      <c r="B2134" s="1">
        <v>38328</v>
      </c>
      <c r="C2134" s="1">
        <v>9</v>
      </c>
      <c r="D2134" s="1">
        <v>5</v>
      </c>
      <c r="E2134" s="1">
        <v>0</v>
      </c>
      <c r="F2134" s="1">
        <v>1</v>
      </c>
      <c r="G2134" t="str">
        <v>Young</v>
      </c>
      <c r="H2134">
        <v>14</v>
      </c>
    </row>
    <row r="2135" spans="1:8">
      <c r="A2135" s="1">
        <v>33</v>
      </c>
      <c r="B2135" s="1">
        <v>36333</v>
      </c>
      <c r="C2135" s="1">
        <v>5</v>
      </c>
      <c r="D2135" s="1">
        <v>3</v>
      </c>
      <c r="E2135" s="1">
        <v>1</v>
      </c>
      <c r="F2135" s="1">
        <v>1</v>
      </c>
      <c r="G2135" t="str">
        <v>Young</v>
      </c>
      <c r="H2135">
        <v>8</v>
      </c>
    </row>
    <row r="2136" spans="1:8">
      <c r="A2136" s="1">
        <v>24</v>
      </c>
      <c r="B2136" s="1">
        <v>76638</v>
      </c>
      <c r="C2136" s="1">
        <v>5</v>
      </c>
      <c r="D2136" s="1">
        <v>2</v>
      </c>
      <c r="E2136" s="1">
        <v>0</v>
      </c>
      <c r="F2136" s="1">
        <v>1</v>
      </c>
      <c r="G2136" t="str">
        <v>Young</v>
      </c>
      <c r="H2136">
        <v>7</v>
      </c>
    </row>
    <row r="2137" spans="1:8">
      <c r="A2137" s="1">
        <v>46</v>
      </c>
      <c r="B2137" s="1">
        <v>41268</v>
      </c>
      <c r="C2137" s="1">
        <v>5</v>
      </c>
      <c r="D2137" s="1">
        <v>1</v>
      </c>
      <c r="E2137" s="1">
        <v>0</v>
      </c>
      <c r="F2137" s="1">
        <v>0</v>
      </c>
      <c r="G2137" t="str">
        <v>Adult</v>
      </c>
      <c r="H2137">
        <v>6</v>
      </c>
    </row>
    <row r="2138" spans="1:8">
      <c r="A2138" s="1">
        <v>45</v>
      </c>
      <c r="B2138" s="1">
        <v>100603</v>
      </c>
      <c r="C2138" s="1">
        <v>5</v>
      </c>
      <c r="D2138" s="1">
        <v>0</v>
      </c>
      <c r="E2138" s="1">
        <v>1</v>
      </c>
      <c r="F2138" s="1">
        <v>0</v>
      </c>
      <c r="G2138" t="str">
        <v>Adult</v>
      </c>
      <c r="H2138">
        <v>5</v>
      </c>
    </row>
    <row r="2139" spans="1:8">
      <c r="A2139" s="1">
        <v>50</v>
      </c>
      <c r="B2139" s="1">
        <v>143920</v>
      </c>
      <c r="C2139" s="1">
        <v>3</v>
      </c>
      <c r="D2139" s="1">
        <v>1</v>
      </c>
      <c r="E2139" s="1">
        <v>1</v>
      </c>
      <c r="F2139" s="1">
        <v>1</v>
      </c>
      <c r="G2139" t="str">
        <v>Adult</v>
      </c>
      <c r="H2139">
        <v>4</v>
      </c>
    </row>
    <row r="2140" spans="1:8">
      <c r="A2140" s="1">
        <v>31</v>
      </c>
      <c r="B2140" s="1">
        <v>140379</v>
      </c>
      <c r="C2140" s="1">
        <v>8</v>
      </c>
      <c r="D2140" s="1">
        <v>0</v>
      </c>
      <c r="E2140" s="1">
        <v>1</v>
      </c>
      <c r="F2140" s="1">
        <v>1</v>
      </c>
      <c r="G2140" t="str">
        <v>Young</v>
      </c>
      <c r="H2140">
        <v>8</v>
      </c>
    </row>
    <row r="2141" spans="1:8">
      <c r="A2141" s="1">
        <v>27</v>
      </c>
      <c r="B2141" s="1">
        <v>47045</v>
      </c>
      <c r="C2141" s="1">
        <v>7</v>
      </c>
      <c r="D2141" s="1">
        <v>1</v>
      </c>
      <c r="E2141" s="1">
        <v>0</v>
      </c>
      <c r="F2141" s="1">
        <v>0</v>
      </c>
      <c r="G2141" t="str">
        <v>Young</v>
      </c>
      <c r="H2141">
        <v>8</v>
      </c>
    </row>
    <row r="2142" spans="1:8">
      <c r="A2142" s="1">
        <v>51</v>
      </c>
      <c r="B2142" s="1">
        <v>70741</v>
      </c>
      <c r="C2142" s="1">
        <v>6</v>
      </c>
      <c r="D2142" s="1">
        <v>3</v>
      </c>
      <c r="E2142" s="1">
        <v>1</v>
      </c>
      <c r="F2142" s="1">
        <v>0</v>
      </c>
      <c r="G2142" t="str">
        <v>Adult</v>
      </c>
      <c r="H2142">
        <v>9</v>
      </c>
    </row>
    <row r="2143" spans="1:8">
      <c r="A2143" s="1">
        <v>64</v>
      </c>
      <c r="B2143" s="1">
        <v>118306</v>
      </c>
      <c r="C2143" s="1">
        <v>4</v>
      </c>
      <c r="D2143" s="1">
        <v>0</v>
      </c>
      <c r="E2143" s="1">
        <v>0</v>
      </c>
      <c r="F2143" s="1">
        <v>0</v>
      </c>
      <c r="G2143" t="str">
        <v>Old</v>
      </c>
      <c r="H2143">
        <v>4</v>
      </c>
    </row>
    <row r="2144" spans="1:8">
      <c r="A2144" s="1">
        <v>30</v>
      </c>
      <c r="B2144" s="1">
        <v>72770</v>
      </c>
      <c r="C2144" s="1">
        <v>6</v>
      </c>
      <c r="D2144" s="1">
        <v>1</v>
      </c>
      <c r="E2144" s="1">
        <v>1</v>
      </c>
      <c r="F2144" s="1">
        <v>0</v>
      </c>
      <c r="G2144" t="str">
        <v>Young</v>
      </c>
      <c r="H2144">
        <v>7</v>
      </c>
    </row>
    <row r="2145" spans="1:8">
      <c r="A2145" s="1">
        <v>59</v>
      </c>
      <c r="B2145" s="1">
        <v>37887</v>
      </c>
      <c r="C2145" s="1">
        <v>7</v>
      </c>
      <c r="D2145" s="1">
        <v>2</v>
      </c>
      <c r="E2145" s="1">
        <v>0</v>
      </c>
      <c r="F2145" s="1">
        <v>0</v>
      </c>
      <c r="G2145" t="str">
        <v>Old</v>
      </c>
      <c r="H2145">
        <v>9</v>
      </c>
    </row>
    <row r="2146" spans="1:8">
      <c r="A2146" s="1">
        <v>33</v>
      </c>
      <c r="B2146" s="1">
        <v>128718</v>
      </c>
      <c r="C2146" s="1">
        <v>7</v>
      </c>
      <c r="D2146" s="1">
        <v>2</v>
      </c>
      <c r="E2146" s="1">
        <v>1</v>
      </c>
      <c r="F2146" s="1">
        <v>1</v>
      </c>
      <c r="G2146" t="str">
        <v>Young</v>
      </c>
      <c r="H2146">
        <v>9</v>
      </c>
    </row>
    <row r="2147" spans="1:8">
      <c r="A2147" s="1">
        <v>51</v>
      </c>
      <c r="B2147" s="1">
        <v>127906</v>
      </c>
      <c r="C2147" s="1">
        <v>6</v>
      </c>
      <c r="D2147" s="1">
        <v>2</v>
      </c>
      <c r="E2147" s="1">
        <v>0</v>
      </c>
      <c r="F2147" s="1">
        <v>1</v>
      </c>
      <c r="G2147" t="str">
        <v>Adult</v>
      </c>
      <c r="H2147">
        <v>8</v>
      </c>
    </row>
    <row r="2148" spans="1:8">
      <c r="A2148" s="1">
        <v>27</v>
      </c>
      <c r="B2148" s="1">
        <v>135154</v>
      </c>
      <c r="C2148" s="1">
        <v>9</v>
      </c>
      <c r="D2148" s="1">
        <v>0</v>
      </c>
      <c r="E2148" s="1">
        <v>0</v>
      </c>
      <c r="F2148" s="1">
        <v>0</v>
      </c>
      <c r="G2148" t="str">
        <v>Young</v>
      </c>
      <c r="H2148">
        <v>9</v>
      </c>
    </row>
    <row r="2149" spans="1:8">
      <c r="A2149" s="1">
        <v>62</v>
      </c>
      <c r="B2149" s="1">
        <v>54918</v>
      </c>
      <c r="C2149" s="1">
        <v>10</v>
      </c>
      <c r="D2149" s="1">
        <v>2</v>
      </c>
      <c r="E2149" s="1">
        <v>0</v>
      </c>
      <c r="F2149" s="1">
        <v>0</v>
      </c>
      <c r="G2149" t="str">
        <v>Old</v>
      </c>
      <c r="H2149">
        <v>12</v>
      </c>
    </row>
    <row r="2150" spans="1:8">
      <c r="A2150" s="1">
        <v>62</v>
      </c>
      <c r="B2150" s="1">
        <v>65497</v>
      </c>
      <c r="C2150" s="1">
        <v>6</v>
      </c>
      <c r="D2150" s="1">
        <v>2</v>
      </c>
      <c r="E2150" s="1">
        <v>0</v>
      </c>
      <c r="F2150" s="1">
        <v>0</v>
      </c>
      <c r="G2150" t="str">
        <v>Old</v>
      </c>
      <c r="H2150">
        <v>8</v>
      </c>
    </row>
    <row r="2151" spans="1:8">
      <c r="A2151" s="1">
        <v>56</v>
      </c>
      <c r="B2151" s="1">
        <v>123562</v>
      </c>
      <c r="C2151" s="1">
        <v>3</v>
      </c>
      <c r="D2151" s="1">
        <v>3</v>
      </c>
      <c r="E2151" s="1">
        <v>1</v>
      </c>
      <c r="F2151" s="1">
        <v>0</v>
      </c>
      <c r="G2151" t="str">
        <v>Old</v>
      </c>
      <c r="H2151">
        <v>6</v>
      </c>
    </row>
    <row r="2152" spans="1:8">
      <c r="A2152" s="1">
        <v>40</v>
      </c>
      <c r="B2152" s="1">
        <v>91009</v>
      </c>
      <c r="C2152" s="1">
        <v>8</v>
      </c>
      <c r="D2152" s="1">
        <v>1</v>
      </c>
      <c r="E2152" s="1">
        <v>1</v>
      </c>
      <c r="F2152" s="1">
        <v>0</v>
      </c>
      <c r="G2152" t="str">
        <v>Adult</v>
      </c>
      <c r="H2152">
        <v>9</v>
      </c>
    </row>
    <row r="2153" spans="1:8">
      <c r="A2153" s="1">
        <v>24</v>
      </c>
      <c r="B2153" s="1">
        <v>41929</v>
      </c>
      <c r="C2153" s="1">
        <v>11</v>
      </c>
      <c r="D2153" s="1">
        <v>1</v>
      </c>
      <c r="E2153" s="1">
        <v>0</v>
      </c>
      <c r="F2153" s="1">
        <v>1</v>
      </c>
      <c r="G2153" t="str">
        <v>Young</v>
      </c>
      <c r="H2153">
        <v>12</v>
      </c>
    </row>
    <row r="2154" spans="1:8">
      <c r="A2154" s="1">
        <v>27</v>
      </c>
      <c r="B2154" s="1">
        <v>143292</v>
      </c>
      <c r="C2154" s="1">
        <v>4</v>
      </c>
      <c r="D2154" s="1">
        <v>3</v>
      </c>
      <c r="E2154" s="1">
        <v>1</v>
      </c>
      <c r="F2154" s="1">
        <v>1</v>
      </c>
      <c r="G2154" t="str">
        <v>Young</v>
      </c>
      <c r="H2154">
        <v>7</v>
      </c>
    </row>
    <row r="2155" spans="1:8">
      <c r="A2155" s="1">
        <v>21</v>
      </c>
      <c r="B2155" s="1">
        <v>132201</v>
      </c>
      <c r="C2155" s="1">
        <v>7</v>
      </c>
      <c r="D2155" s="1">
        <v>4</v>
      </c>
      <c r="E2155" s="1">
        <v>1</v>
      </c>
      <c r="F2155" s="1">
        <v>1</v>
      </c>
      <c r="G2155" t="str">
        <v>Young</v>
      </c>
      <c r="H2155">
        <v>11</v>
      </c>
    </row>
    <row r="2156" spans="1:8">
      <c r="A2156" s="1">
        <v>64</v>
      </c>
      <c r="B2156" s="1">
        <v>91762</v>
      </c>
      <c r="C2156" s="1">
        <v>7</v>
      </c>
      <c r="D2156" s="1">
        <v>3</v>
      </c>
      <c r="E2156" s="1">
        <v>1</v>
      </c>
      <c r="F2156" s="1">
        <v>1</v>
      </c>
      <c r="G2156" t="str">
        <v>Old</v>
      </c>
      <c r="H2156">
        <v>10</v>
      </c>
    </row>
    <row r="2157" spans="1:8">
      <c r="A2157" s="1">
        <v>65</v>
      </c>
      <c r="B2157" s="1">
        <v>130473</v>
      </c>
      <c r="C2157" s="1">
        <v>13</v>
      </c>
      <c r="D2157" s="1">
        <v>2</v>
      </c>
      <c r="E2157" s="1">
        <v>0</v>
      </c>
      <c r="F2157" s="1">
        <v>1</v>
      </c>
      <c r="G2157" t="str">
        <v>Old</v>
      </c>
      <c r="H2157">
        <v>15</v>
      </c>
    </row>
    <row r="2158" spans="1:8">
      <c r="A2158" s="1">
        <v>62</v>
      </c>
      <c r="B2158" s="1">
        <v>109099</v>
      </c>
      <c r="C2158" s="1">
        <v>6</v>
      </c>
      <c r="D2158" s="1">
        <v>2</v>
      </c>
      <c r="E2158" s="1">
        <v>1</v>
      </c>
      <c r="F2158" s="1">
        <v>0</v>
      </c>
      <c r="G2158" t="str">
        <v>Old</v>
      </c>
      <c r="H2158">
        <v>8</v>
      </c>
    </row>
    <row r="2159" spans="1:8">
      <c r="A2159" s="1">
        <v>33</v>
      </c>
      <c r="B2159" s="1">
        <v>146566</v>
      </c>
      <c r="C2159" s="1">
        <v>7</v>
      </c>
      <c r="D2159" s="1">
        <v>1</v>
      </c>
      <c r="E2159" s="1">
        <v>0</v>
      </c>
      <c r="F2159" s="1">
        <v>0</v>
      </c>
      <c r="G2159" t="str">
        <v>Young</v>
      </c>
      <c r="H2159">
        <v>8</v>
      </c>
    </row>
    <row r="2160" spans="1:8">
      <c r="A2160" s="1">
        <v>42</v>
      </c>
      <c r="B2160" s="1">
        <v>58546</v>
      </c>
      <c r="C2160" s="1">
        <v>10</v>
      </c>
      <c r="D2160" s="1">
        <v>4</v>
      </c>
      <c r="E2160" s="1">
        <v>1</v>
      </c>
      <c r="F2160" s="1">
        <v>0</v>
      </c>
      <c r="G2160" t="str">
        <v>Adult</v>
      </c>
      <c r="H2160">
        <v>14</v>
      </c>
    </row>
    <row r="2161" spans="1:8">
      <c r="A2161" s="1">
        <v>41</v>
      </c>
      <c r="B2161" s="1">
        <v>108424</v>
      </c>
      <c r="C2161" s="1">
        <v>5</v>
      </c>
      <c r="D2161" s="1">
        <v>2</v>
      </c>
      <c r="E2161" s="1">
        <v>0</v>
      </c>
      <c r="F2161" s="1">
        <v>1</v>
      </c>
      <c r="G2161" t="str">
        <v>Adult</v>
      </c>
      <c r="H2161">
        <v>7</v>
      </c>
    </row>
    <row r="2162" spans="1:8">
      <c r="A2162" s="1">
        <v>42</v>
      </c>
      <c r="B2162" s="1">
        <v>67338</v>
      </c>
      <c r="C2162" s="1">
        <v>5</v>
      </c>
      <c r="D2162" s="1">
        <v>0</v>
      </c>
      <c r="E2162" s="1">
        <v>1</v>
      </c>
      <c r="F2162" s="1">
        <v>0</v>
      </c>
      <c r="G2162" t="str">
        <v>Adult</v>
      </c>
      <c r="H2162">
        <v>5</v>
      </c>
    </row>
    <row r="2163" spans="1:8">
      <c r="A2163" s="1">
        <v>48</v>
      </c>
      <c r="B2163" s="1">
        <v>64283</v>
      </c>
      <c r="C2163" s="1">
        <v>5</v>
      </c>
      <c r="D2163" s="1">
        <v>4</v>
      </c>
      <c r="E2163" s="1">
        <v>0</v>
      </c>
      <c r="F2163" s="1">
        <v>1</v>
      </c>
      <c r="G2163" t="str">
        <v>Adult</v>
      </c>
      <c r="H2163">
        <v>9</v>
      </c>
    </row>
    <row r="2164" spans="1:8">
      <c r="A2164" s="1">
        <v>29</v>
      </c>
      <c r="B2164" s="1">
        <v>112494</v>
      </c>
      <c r="C2164" s="1">
        <v>8</v>
      </c>
      <c r="D2164" s="1">
        <v>0</v>
      </c>
      <c r="E2164" s="1">
        <v>0</v>
      </c>
      <c r="F2164" s="1">
        <v>0</v>
      </c>
      <c r="G2164" t="str">
        <v>Young</v>
      </c>
      <c r="H2164">
        <v>8</v>
      </c>
    </row>
    <row r="2165" spans="1:8">
      <c r="A2165" s="1">
        <v>46</v>
      </c>
      <c r="B2165" s="1">
        <v>108170</v>
      </c>
      <c r="C2165" s="1">
        <v>8</v>
      </c>
      <c r="D2165" s="1">
        <v>1</v>
      </c>
      <c r="E2165" s="1">
        <v>1</v>
      </c>
      <c r="F2165" s="1">
        <v>0</v>
      </c>
      <c r="G2165" t="str">
        <v>Adult</v>
      </c>
      <c r="H2165">
        <v>9</v>
      </c>
    </row>
    <row r="2166" spans="1:8">
      <c r="A2166" s="1">
        <v>29</v>
      </c>
      <c r="B2166" s="1">
        <v>114787</v>
      </c>
      <c r="C2166" s="1">
        <v>10</v>
      </c>
      <c r="D2166" s="1">
        <v>1</v>
      </c>
      <c r="E2166" s="1">
        <v>1</v>
      </c>
      <c r="F2166" s="1">
        <v>1</v>
      </c>
      <c r="G2166" t="str">
        <v>Young</v>
      </c>
      <c r="H2166">
        <v>11</v>
      </c>
    </row>
    <row r="2167" spans="1:8">
      <c r="A2167" s="1">
        <v>35</v>
      </c>
      <c r="B2167" s="1">
        <v>76566</v>
      </c>
      <c r="C2167" s="1">
        <v>8</v>
      </c>
      <c r="D2167" s="1">
        <v>1</v>
      </c>
      <c r="E2167" s="1">
        <v>1</v>
      </c>
      <c r="F2167" s="1">
        <v>0</v>
      </c>
      <c r="G2167" t="str">
        <v>Adult</v>
      </c>
      <c r="H2167">
        <v>9</v>
      </c>
    </row>
    <row r="2168" spans="1:8">
      <c r="A2168" s="1">
        <v>30</v>
      </c>
      <c r="B2168" s="1">
        <v>115464</v>
      </c>
      <c r="C2168" s="1">
        <v>8</v>
      </c>
      <c r="D2168" s="1">
        <v>1</v>
      </c>
      <c r="E2168" s="1">
        <v>1</v>
      </c>
      <c r="F2168" s="1">
        <v>0</v>
      </c>
      <c r="G2168" t="str">
        <v>Young</v>
      </c>
      <c r="H2168">
        <v>9</v>
      </c>
    </row>
    <row r="2169" spans="1:8">
      <c r="A2169" s="1">
        <v>44</v>
      </c>
      <c r="B2169" s="1">
        <v>132781</v>
      </c>
      <c r="C2169" s="1">
        <v>5</v>
      </c>
      <c r="D2169" s="1">
        <v>0</v>
      </c>
      <c r="E2169" s="1">
        <v>0</v>
      </c>
      <c r="F2169" s="1">
        <v>0</v>
      </c>
      <c r="G2169" t="str">
        <v>Adult</v>
      </c>
      <c r="H2169">
        <v>5</v>
      </c>
    </row>
    <row r="2170" spans="1:8">
      <c r="A2170" s="1">
        <v>62</v>
      </c>
      <c r="B2170" s="1">
        <v>111991</v>
      </c>
      <c r="C2170" s="1">
        <v>6</v>
      </c>
      <c r="D2170" s="1">
        <v>1</v>
      </c>
      <c r="E2170" s="1">
        <v>1</v>
      </c>
      <c r="F2170" s="1">
        <v>1</v>
      </c>
      <c r="G2170" t="str">
        <v>Old</v>
      </c>
      <c r="H2170">
        <v>7</v>
      </c>
    </row>
    <row r="2171" spans="1:8">
      <c r="A2171" s="1">
        <v>28</v>
      </c>
      <c r="B2171" s="1">
        <v>122680</v>
      </c>
      <c r="C2171" s="1">
        <v>7</v>
      </c>
      <c r="D2171" s="1">
        <v>2</v>
      </c>
      <c r="E2171" s="1">
        <v>0</v>
      </c>
      <c r="F2171" s="1">
        <v>1</v>
      </c>
      <c r="G2171" t="str">
        <v>Young</v>
      </c>
      <c r="H2171">
        <v>9</v>
      </c>
    </row>
    <row r="2172" spans="1:8">
      <c r="A2172" s="1">
        <v>44</v>
      </c>
      <c r="B2172" s="1">
        <v>58013</v>
      </c>
      <c r="C2172" s="1">
        <v>5</v>
      </c>
      <c r="D2172" s="1">
        <v>0</v>
      </c>
      <c r="E2172" s="1">
        <v>0</v>
      </c>
      <c r="F2172" s="1">
        <v>0</v>
      </c>
      <c r="G2172" t="str">
        <v>Adult</v>
      </c>
      <c r="H2172">
        <v>5</v>
      </c>
    </row>
    <row r="2173" spans="1:8">
      <c r="A2173" s="1">
        <v>36</v>
      </c>
      <c r="B2173" s="1">
        <v>82132</v>
      </c>
      <c r="C2173" s="1">
        <v>3</v>
      </c>
      <c r="D2173" s="1">
        <v>2</v>
      </c>
      <c r="E2173" s="1">
        <v>1</v>
      </c>
      <c r="F2173" s="1">
        <v>0</v>
      </c>
      <c r="G2173" t="str">
        <v>Adult</v>
      </c>
      <c r="H2173">
        <v>5</v>
      </c>
    </row>
    <row r="2174" spans="1:8">
      <c r="A2174" s="1">
        <v>46</v>
      </c>
      <c r="B2174" s="1">
        <v>117412</v>
      </c>
      <c r="C2174" s="1">
        <v>13</v>
      </c>
      <c r="D2174" s="1">
        <v>3</v>
      </c>
      <c r="E2174" s="1">
        <v>1</v>
      </c>
      <c r="F2174" s="1">
        <v>1</v>
      </c>
      <c r="G2174" t="str">
        <v>Adult</v>
      </c>
      <c r="H2174">
        <v>16</v>
      </c>
    </row>
    <row r="2175" spans="1:8">
      <c r="A2175" s="1">
        <v>47</v>
      </c>
      <c r="B2175" s="1">
        <v>122498</v>
      </c>
      <c r="C2175" s="1">
        <v>9</v>
      </c>
      <c r="D2175" s="1">
        <v>2</v>
      </c>
      <c r="E2175" s="1">
        <v>0</v>
      </c>
      <c r="F2175" s="1">
        <v>0</v>
      </c>
      <c r="G2175" t="str">
        <v>Adult</v>
      </c>
      <c r="H2175">
        <v>11</v>
      </c>
    </row>
    <row r="2176" spans="1:8">
      <c r="A2176" s="1">
        <v>57</v>
      </c>
      <c r="B2176" s="1">
        <v>58084</v>
      </c>
      <c r="C2176" s="1">
        <v>8</v>
      </c>
      <c r="D2176" s="1">
        <v>0</v>
      </c>
      <c r="E2176" s="1">
        <v>0</v>
      </c>
      <c r="F2176" s="1">
        <v>0</v>
      </c>
      <c r="G2176" t="str">
        <v>Old</v>
      </c>
      <c r="H2176">
        <v>8</v>
      </c>
    </row>
    <row r="2177" spans="1:8">
      <c r="A2177" s="1">
        <v>24</v>
      </c>
      <c r="B2177" s="1">
        <v>137855</v>
      </c>
      <c r="C2177" s="1">
        <v>4</v>
      </c>
      <c r="D2177" s="1">
        <v>2</v>
      </c>
      <c r="E2177" s="1">
        <v>1</v>
      </c>
      <c r="F2177" s="1">
        <v>0</v>
      </c>
      <c r="G2177" t="str">
        <v>Young</v>
      </c>
      <c r="H2177">
        <v>6</v>
      </c>
    </row>
    <row r="2178" spans="1:8">
      <c r="A2178" s="1">
        <v>44</v>
      </c>
      <c r="B2178" s="1">
        <v>51143</v>
      </c>
      <c r="C2178" s="1">
        <v>9</v>
      </c>
      <c r="D2178" s="1">
        <v>0</v>
      </c>
      <c r="E2178" s="1">
        <v>0</v>
      </c>
      <c r="F2178" s="1">
        <v>0</v>
      </c>
      <c r="G2178" t="str">
        <v>Adult</v>
      </c>
      <c r="H2178">
        <v>9</v>
      </c>
    </row>
    <row r="2179" spans="1:8">
      <c r="A2179" s="1">
        <v>39</v>
      </c>
      <c r="B2179" s="1">
        <v>121627</v>
      </c>
      <c r="C2179" s="1">
        <v>10</v>
      </c>
      <c r="D2179" s="1">
        <v>0</v>
      </c>
      <c r="E2179" s="1">
        <v>1</v>
      </c>
      <c r="F2179" s="1">
        <v>1</v>
      </c>
      <c r="G2179" t="str">
        <v>Adult</v>
      </c>
      <c r="H2179">
        <v>10</v>
      </c>
    </row>
    <row r="2180" spans="1:8">
      <c r="A2180" s="1">
        <v>56</v>
      </c>
      <c r="B2180" s="1">
        <v>44179</v>
      </c>
      <c r="C2180" s="1">
        <v>9</v>
      </c>
      <c r="D2180" s="1">
        <v>0</v>
      </c>
      <c r="E2180" s="1">
        <v>1</v>
      </c>
      <c r="F2180" s="1">
        <v>0</v>
      </c>
      <c r="G2180" t="str">
        <v>Old</v>
      </c>
      <c r="H2180">
        <v>9</v>
      </c>
    </row>
    <row r="2181" spans="1:8">
      <c r="A2181" s="1">
        <v>59</v>
      </c>
      <c r="B2181" s="1">
        <v>128343</v>
      </c>
      <c r="C2181" s="1">
        <v>6</v>
      </c>
      <c r="D2181" s="1">
        <v>4</v>
      </c>
      <c r="E2181" s="1">
        <v>1</v>
      </c>
      <c r="F2181" s="1">
        <v>1</v>
      </c>
      <c r="G2181" t="str">
        <v>Old</v>
      </c>
      <c r="H2181">
        <v>10</v>
      </c>
    </row>
    <row r="2182" spans="1:8">
      <c r="A2182" s="1">
        <v>30</v>
      </c>
      <c r="B2182" s="1">
        <v>88726</v>
      </c>
      <c r="C2182" s="1">
        <v>7</v>
      </c>
      <c r="D2182" s="1">
        <v>1</v>
      </c>
      <c r="E2182" s="1">
        <v>0</v>
      </c>
      <c r="F2182" s="1">
        <v>0</v>
      </c>
      <c r="G2182" t="str">
        <v>Young</v>
      </c>
      <c r="H2182">
        <v>8</v>
      </c>
    </row>
    <row r="2183" spans="1:8">
      <c r="A2183" s="1">
        <v>45</v>
      </c>
      <c r="B2183" s="1">
        <v>40222</v>
      </c>
      <c r="C2183" s="1">
        <v>5</v>
      </c>
      <c r="D2183" s="1">
        <v>4</v>
      </c>
      <c r="E2183" s="1">
        <v>0</v>
      </c>
      <c r="F2183" s="1">
        <v>1</v>
      </c>
      <c r="G2183" t="str">
        <v>Adult</v>
      </c>
      <c r="H2183">
        <v>9</v>
      </c>
    </row>
    <row r="2184" spans="1:8">
      <c r="A2184" s="1">
        <v>38</v>
      </c>
      <c r="B2184" s="1">
        <v>89965</v>
      </c>
      <c r="C2184" s="1">
        <v>5</v>
      </c>
      <c r="D2184" s="1">
        <v>3</v>
      </c>
      <c r="E2184" s="1">
        <v>1</v>
      </c>
      <c r="F2184" s="1">
        <v>0</v>
      </c>
      <c r="G2184" t="str">
        <v>Adult</v>
      </c>
      <c r="H2184">
        <v>8</v>
      </c>
    </row>
    <row r="2185" spans="1:8">
      <c r="A2185" s="1">
        <v>39</v>
      </c>
      <c r="B2185" s="1">
        <v>94068</v>
      </c>
      <c r="C2185" s="1">
        <v>8</v>
      </c>
      <c r="D2185" s="1">
        <v>3</v>
      </c>
      <c r="E2185" s="1">
        <v>0</v>
      </c>
      <c r="F2185" s="1">
        <v>1</v>
      </c>
      <c r="G2185" t="str">
        <v>Adult</v>
      </c>
      <c r="H2185">
        <v>11</v>
      </c>
    </row>
    <row r="2186" spans="1:8">
      <c r="A2186" s="1">
        <v>56</v>
      </c>
      <c r="B2186" s="1">
        <v>53949</v>
      </c>
      <c r="C2186" s="1">
        <v>7</v>
      </c>
      <c r="D2186" s="1">
        <v>1</v>
      </c>
      <c r="E2186" s="1">
        <v>0</v>
      </c>
      <c r="F2186" s="1">
        <v>0</v>
      </c>
      <c r="G2186" t="str">
        <v>Old</v>
      </c>
      <c r="H2186">
        <v>8</v>
      </c>
    </row>
    <row r="2187" spans="1:8">
      <c r="A2187" s="1">
        <v>30</v>
      </c>
      <c r="B2187" s="1">
        <v>46116</v>
      </c>
      <c r="C2187" s="1">
        <v>8</v>
      </c>
      <c r="D2187" s="1">
        <v>0</v>
      </c>
      <c r="E2187" s="1">
        <v>0</v>
      </c>
      <c r="F2187" s="1">
        <v>0</v>
      </c>
      <c r="G2187" t="str">
        <v>Young</v>
      </c>
      <c r="H2187">
        <v>8</v>
      </c>
    </row>
    <row r="2188" spans="1:8">
      <c r="A2188" s="1">
        <v>53</v>
      </c>
      <c r="B2188" s="1">
        <v>81052</v>
      </c>
      <c r="C2188" s="1">
        <v>5</v>
      </c>
      <c r="D2188" s="1">
        <v>1</v>
      </c>
      <c r="E2188" s="1">
        <v>0</v>
      </c>
      <c r="F2188" s="1">
        <v>0</v>
      </c>
      <c r="G2188" t="str">
        <v>Adult</v>
      </c>
      <c r="H2188">
        <v>6</v>
      </c>
    </row>
    <row r="2189" spans="1:8">
      <c r="A2189" s="1">
        <v>25</v>
      </c>
      <c r="B2189" s="1">
        <v>81369</v>
      </c>
      <c r="C2189" s="1">
        <v>8</v>
      </c>
      <c r="D2189" s="1">
        <v>5</v>
      </c>
      <c r="E2189" s="1">
        <v>0</v>
      </c>
      <c r="F2189" s="1">
        <v>0</v>
      </c>
      <c r="G2189" t="str">
        <v>Young</v>
      </c>
      <c r="H2189">
        <v>13</v>
      </c>
    </row>
    <row r="2190" spans="1:8">
      <c r="A2190" s="1">
        <v>55</v>
      </c>
      <c r="B2190" s="1">
        <v>78817</v>
      </c>
      <c r="C2190" s="1">
        <v>7</v>
      </c>
      <c r="D2190" s="1">
        <v>0</v>
      </c>
      <c r="E2190" s="1">
        <v>0</v>
      </c>
      <c r="F2190" s="1">
        <v>0</v>
      </c>
      <c r="G2190" t="str">
        <v>Old</v>
      </c>
      <c r="H2190">
        <v>7</v>
      </c>
    </row>
    <row r="2191" spans="1:8">
      <c r="A2191" s="1">
        <v>64</v>
      </c>
      <c r="B2191" s="1">
        <v>133100</v>
      </c>
      <c r="C2191" s="1">
        <v>6</v>
      </c>
      <c r="D2191" s="1">
        <v>4</v>
      </c>
      <c r="E2191" s="1">
        <v>0</v>
      </c>
      <c r="F2191" s="1">
        <v>1</v>
      </c>
      <c r="G2191" t="str">
        <v>Old</v>
      </c>
      <c r="H2191">
        <v>10</v>
      </c>
    </row>
    <row r="2192" spans="1:8">
      <c r="A2192" s="1">
        <v>54</v>
      </c>
      <c r="B2192" s="1">
        <v>132910</v>
      </c>
      <c r="C2192" s="1">
        <v>5</v>
      </c>
      <c r="D2192" s="1">
        <v>1</v>
      </c>
      <c r="E2192" s="1">
        <v>0</v>
      </c>
      <c r="F2192" s="1">
        <v>0</v>
      </c>
      <c r="G2192" t="str">
        <v>Adult</v>
      </c>
      <c r="H2192">
        <v>6</v>
      </c>
    </row>
    <row r="2193" spans="1:8">
      <c r="A2193" s="1">
        <v>53</v>
      </c>
      <c r="B2193" s="1">
        <v>113203</v>
      </c>
      <c r="C2193" s="1">
        <v>5</v>
      </c>
      <c r="D2193" s="1">
        <v>0</v>
      </c>
      <c r="E2193" s="1">
        <v>0</v>
      </c>
      <c r="F2193" s="1">
        <v>1</v>
      </c>
      <c r="G2193" t="str">
        <v>Adult</v>
      </c>
      <c r="H2193">
        <v>5</v>
      </c>
    </row>
    <row r="2194" spans="1:8">
      <c r="A2194" s="1">
        <v>41</v>
      </c>
      <c r="B2194" s="1">
        <v>104311</v>
      </c>
      <c r="C2194" s="1">
        <v>11</v>
      </c>
      <c r="D2194" s="1">
        <v>4</v>
      </c>
      <c r="E2194" s="1">
        <v>0</v>
      </c>
      <c r="F2194" s="1">
        <v>1</v>
      </c>
      <c r="G2194" t="str">
        <v>Adult</v>
      </c>
      <c r="H2194">
        <v>15</v>
      </c>
    </row>
    <row r="2195" spans="1:8">
      <c r="A2195" s="1">
        <v>37</v>
      </c>
      <c r="B2195" s="1">
        <v>59655</v>
      </c>
      <c r="C2195" s="1">
        <v>6</v>
      </c>
      <c r="D2195" s="1">
        <v>2</v>
      </c>
      <c r="E2195" s="1">
        <v>0</v>
      </c>
      <c r="F2195" s="1">
        <v>0</v>
      </c>
      <c r="G2195" t="str">
        <v>Adult</v>
      </c>
      <c r="H2195">
        <v>8</v>
      </c>
    </row>
    <row r="2196" spans="1:8">
      <c r="A2196" s="1">
        <v>42</v>
      </c>
      <c r="B2196" s="1">
        <v>87802</v>
      </c>
      <c r="C2196" s="1">
        <v>8</v>
      </c>
      <c r="D2196" s="1">
        <v>4</v>
      </c>
      <c r="E2196" s="1">
        <v>0</v>
      </c>
      <c r="F2196" s="1">
        <v>0</v>
      </c>
      <c r="G2196" t="str">
        <v>Adult</v>
      </c>
      <c r="H2196">
        <v>12</v>
      </c>
    </row>
    <row r="2197" spans="1:8">
      <c r="A2197" s="1">
        <v>57</v>
      </c>
      <c r="B2197" s="1">
        <v>77632</v>
      </c>
      <c r="C2197" s="1">
        <v>5</v>
      </c>
      <c r="D2197" s="1">
        <v>2</v>
      </c>
      <c r="E2197" s="1">
        <v>1</v>
      </c>
      <c r="F2197" s="1">
        <v>1</v>
      </c>
      <c r="G2197" t="str">
        <v>Old</v>
      </c>
      <c r="H2197">
        <v>7</v>
      </c>
    </row>
    <row r="2198" spans="1:8">
      <c r="A2198" s="1">
        <v>35</v>
      </c>
      <c r="B2198" s="1">
        <v>44193</v>
      </c>
      <c r="C2198" s="1">
        <v>4</v>
      </c>
      <c r="D2198" s="1">
        <v>0</v>
      </c>
      <c r="E2198" s="1">
        <v>1</v>
      </c>
      <c r="F2198" s="1">
        <v>0</v>
      </c>
      <c r="G2198" t="str">
        <v>Adult</v>
      </c>
      <c r="H2198">
        <v>4</v>
      </c>
    </row>
    <row r="2199" spans="1:8">
      <c r="A2199" s="1">
        <v>55</v>
      </c>
      <c r="B2199" s="1">
        <v>110212</v>
      </c>
      <c r="C2199" s="1">
        <v>5</v>
      </c>
      <c r="D2199" s="1">
        <v>2</v>
      </c>
      <c r="E2199" s="1">
        <v>0</v>
      </c>
      <c r="F2199" s="1">
        <v>0</v>
      </c>
      <c r="G2199" t="str">
        <v>Old</v>
      </c>
      <c r="H2199">
        <v>7</v>
      </c>
    </row>
    <row r="2200" spans="1:8">
      <c r="A2200" s="1">
        <v>48</v>
      </c>
      <c r="B2200" s="1">
        <v>60776</v>
      </c>
      <c r="C2200" s="1">
        <v>7</v>
      </c>
      <c r="D2200" s="1">
        <v>2</v>
      </c>
      <c r="E2200" s="1">
        <v>0</v>
      </c>
      <c r="F2200" s="1">
        <v>0</v>
      </c>
      <c r="G2200" t="str">
        <v>Adult</v>
      </c>
      <c r="H2200">
        <v>9</v>
      </c>
    </row>
    <row r="2201" spans="1:8">
      <c r="A2201" s="1">
        <v>27</v>
      </c>
      <c r="B2201" s="1">
        <v>73225</v>
      </c>
      <c r="C2201" s="1">
        <v>4</v>
      </c>
      <c r="D2201" s="1">
        <v>2</v>
      </c>
      <c r="E2201" s="1">
        <v>0</v>
      </c>
      <c r="F2201" s="1">
        <v>0</v>
      </c>
      <c r="G2201" t="str">
        <v>Young</v>
      </c>
      <c r="H2201">
        <v>6</v>
      </c>
    </row>
    <row r="2202" spans="1:8">
      <c r="A2202" s="1">
        <v>52</v>
      </c>
      <c r="B2202" s="1">
        <v>90010</v>
      </c>
      <c r="C2202" s="1">
        <v>7</v>
      </c>
      <c r="D2202" s="1">
        <v>2</v>
      </c>
      <c r="E2202" s="1">
        <v>1</v>
      </c>
      <c r="F2202" s="1">
        <v>0</v>
      </c>
      <c r="G2202" t="str">
        <v>Adult</v>
      </c>
      <c r="H2202">
        <v>9</v>
      </c>
    </row>
    <row r="2203" spans="1:8">
      <c r="A2203" s="1">
        <v>31</v>
      </c>
      <c r="B2203" s="1">
        <v>112735</v>
      </c>
      <c r="C2203" s="1">
        <v>5</v>
      </c>
      <c r="D2203" s="1">
        <v>1</v>
      </c>
      <c r="E2203" s="1">
        <v>0</v>
      </c>
      <c r="F2203" s="1">
        <v>1</v>
      </c>
      <c r="G2203" t="str">
        <v>Young</v>
      </c>
      <c r="H2203">
        <v>6</v>
      </c>
    </row>
    <row r="2204" spans="1:8">
      <c r="A2204" s="1">
        <v>30</v>
      </c>
      <c r="B2204" s="1">
        <v>95451</v>
      </c>
      <c r="C2204" s="1">
        <v>8</v>
      </c>
      <c r="D2204" s="1">
        <v>2</v>
      </c>
      <c r="E2204" s="1">
        <v>0</v>
      </c>
      <c r="F2204" s="1">
        <v>1</v>
      </c>
      <c r="G2204" t="str">
        <v>Young</v>
      </c>
      <c r="H2204">
        <v>10</v>
      </c>
    </row>
    <row r="2205" spans="1:8">
      <c r="A2205" s="1">
        <v>29</v>
      </c>
      <c r="B2205" s="1">
        <v>78812</v>
      </c>
      <c r="C2205" s="1">
        <v>8</v>
      </c>
      <c r="D2205" s="1">
        <v>2</v>
      </c>
      <c r="E2205" s="1">
        <v>1</v>
      </c>
      <c r="F2205" s="1">
        <v>1</v>
      </c>
      <c r="G2205" t="str">
        <v>Young</v>
      </c>
      <c r="H2205">
        <v>10</v>
      </c>
    </row>
    <row r="2206" spans="1:8">
      <c r="A2206" s="1">
        <v>34</v>
      </c>
      <c r="B2206" s="1">
        <v>110602</v>
      </c>
      <c r="C2206" s="1">
        <v>6</v>
      </c>
      <c r="D2206" s="1">
        <v>3</v>
      </c>
      <c r="E2206" s="1">
        <v>1</v>
      </c>
      <c r="F2206" s="1">
        <v>1</v>
      </c>
      <c r="G2206" t="str">
        <v>Young</v>
      </c>
      <c r="H2206">
        <v>9</v>
      </c>
    </row>
    <row r="2207" spans="1:8">
      <c r="A2207" s="1">
        <v>33</v>
      </c>
      <c r="B2207" s="1">
        <v>48895</v>
      </c>
      <c r="C2207" s="1">
        <v>9</v>
      </c>
      <c r="D2207" s="1">
        <v>2</v>
      </c>
      <c r="E2207" s="1">
        <v>1</v>
      </c>
      <c r="F2207" s="1">
        <v>0</v>
      </c>
      <c r="G2207" t="str">
        <v>Young</v>
      </c>
      <c r="H2207">
        <v>11</v>
      </c>
    </row>
    <row r="2208" spans="1:8">
      <c r="A2208" s="1">
        <v>45</v>
      </c>
      <c r="B2208" s="1">
        <v>95782</v>
      </c>
      <c r="C2208" s="1">
        <v>5</v>
      </c>
      <c r="D2208" s="1">
        <v>2</v>
      </c>
      <c r="E2208" s="1">
        <v>0</v>
      </c>
      <c r="F2208" s="1">
        <v>1</v>
      </c>
      <c r="G2208" t="str">
        <v>Adult</v>
      </c>
      <c r="H2208">
        <v>7</v>
      </c>
    </row>
    <row r="2209" spans="1:8">
      <c r="A2209" s="1">
        <v>22</v>
      </c>
      <c r="B2209" s="1">
        <v>51209</v>
      </c>
      <c r="C2209" s="1">
        <v>5</v>
      </c>
      <c r="D2209" s="1">
        <v>5</v>
      </c>
      <c r="E2209" s="1">
        <v>0</v>
      </c>
      <c r="F2209" s="1">
        <v>0</v>
      </c>
      <c r="G2209" t="str">
        <v>Young</v>
      </c>
      <c r="H2209">
        <v>10</v>
      </c>
    </row>
    <row r="2210" spans="1:8">
      <c r="A2210" s="1">
        <v>55</v>
      </c>
      <c r="B2210" s="1">
        <v>134820</v>
      </c>
      <c r="C2210" s="1">
        <v>4</v>
      </c>
      <c r="D2210" s="1">
        <v>2</v>
      </c>
      <c r="E2210" s="1">
        <v>0</v>
      </c>
      <c r="F2210" s="1">
        <v>0</v>
      </c>
      <c r="G2210" t="str">
        <v>Old</v>
      </c>
      <c r="H2210">
        <v>6</v>
      </c>
    </row>
    <row r="2211" spans="1:8">
      <c r="A2211" s="1">
        <v>27</v>
      </c>
      <c r="B2211" s="1">
        <v>112336</v>
      </c>
      <c r="C2211" s="1">
        <v>5</v>
      </c>
      <c r="D2211" s="1">
        <v>1</v>
      </c>
      <c r="E2211" s="1">
        <v>0</v>
      </c>
      <c r="F2211" s="1">
        <v>0</v>
      </c>
      <c r="G2211" t="str">
        <v>Young</v>
      </c>
      <c r="H2211">
        <v>6</v>
      </c>
    </row>
    <row r="2212" spans="1:8">
      <c r="A2212" s="1">
        <v>41</v>
      </c>
      <c r="B2212" s="1">
        <v>141646</v>
      </c>
      <c r="C2212" s="1">
        <v>7</v>
      </c>
      <c r="D2212" s="1">
        <v>1</v>
      </c>
      <c r="E2212" s="1">
        <v>1</v>
      </c>
      <c r="F2212" s="1">
        <v>0</v>
      </c>
      <c r="G2212" t="str">
        <v>Adult</v>
      </c>
      <c r="H2212">
        <v>8</v>
      </c>
    </row>
    <row r="2213" spans="1:8">
      <c r="A2213" s="1">
        <v>38</v>
      </c>
      <c r="B2213" s="1">
        <v>91807</v>
      </c>
      <c r="C2213" s="1">
        <v>7</v>
      </c>
      <c r="D2213" s="1">
        <v>2</v>
      </c>
      <c r="E2213" s="1">
        <v>0</v>
      </c>
      <c r="F2213" s="1">
        <v>0</v>
      </c>
      <c r="G2213" t="str">
        <v>Adult</v>
      </c>
      <c r="H2213">
        <v>9</v>
      </c>
    </row>
    <row r="2214" spans="1:8">
      <c r="A2214" s="1">
        <v>23</v>
      </c>
      <c r="B2214" s="1">
        <v>53086</v>
      </c>
      <c r="C2214" s="1">
        <v>6</v>
      </c>
      <c r="D2214" s="1">
        <v>3</v>
      </c>
      <c r="E2214" s="1">
        <v>0</v>
      </c>
      <c r="F2214" s="1">
        <v>0</v>
      </c>
      <c r="G2214" t="str">
        <v>Young</v>
      </c>
      <c r="H2214">
        <v>9</v>
      </c>
    </row>
    <row r="2215" spans="1:8">
      <c r="A2215" s="1">
        <v>62</v>
      </c>
      <c r="B2215" s="1">
        <v>115637</v>
      </c>
      <c r="C2215" s="1">
        <v>8</v>
      </c>
      <c r="D2215" s="1">
        <v>4</v>
      </c>
      <c r="E2215" s="1">
        <v>1</v>
      </c>
      <c r="F2215" s="1">
        <v>1</v>
      </c>
      <c r="G2215" t="str">
        <v>Old</v>
      </c>
      <c r="H2215">
        <v>12</v>
      </c>
    </row>
    <row r="2216" spans="1:8">
      <c r="A2216" s="1">
        <v>59</v>
      </c>
      <c r="B2216" s="1">
        <v>112027</v>
      </c>
      <c r="C2216" s="1">
        <v>5</v>
      </c>
      <c r="D2216" s="1">
        <v>3</v>
      </c>
      <c r="E2216" s="1">
        <v>1</v>
      </c>
      <c r="F2216" s="1">
        <v>0</v>
      </c>
      <c r="G2216" t="str">
        <v>Old</v>
      </c>
      <c r="H2216">
        <v>8</v>
      </c>
    </row>
    <row r="2217" spans="1:8">
      <c r="A2217" s="1">
        <v>61</v>
      </c>
      <c r="B2217" s="1">
        <v>57207</v>
      </c>
      <c r="C2217" s="1">
        <v>6</v>
      </c>
      <c r="D2217" s="1">
        <v>2</v>
      </c>
      <c r="E2217" s="1">
        <v>0</v>
      </c>
      <c r="F2217" s="1">
        <v>1</v>
      </c>
      <c r="G2217" t="str">
        <v>Old</v>
      </c>
      <c r="H2217">
        <v>8</v>
      </c>
    </row>
    <row r="2218" spans="1:8">
      <c r="A2218" s="1">
        <v>31</v>
      </c>
      <c r="B2218" s="1">
        <v>137334</v>
      </c>
      <c r="C2218" s="1">
        <v>6</v>
      </c>
      <c r="D2218" s="1">
        <v>2</v>
      </c>
      <c r="E2218" s="1">
        <v>0</v>
      </c>
      <c r="F2218" s="1">
        <v>0</v>
      </c>
      <c r="G2218" t="str">
        <v>Young</v>
      </c>
      <c r="H2218">
        <v>8</v>
      </c>
    </row>
    <row r="2219" spans="1:8">
      <c r="A2219" s="1">
        <v>59</v>
      </c>
      <c r="B2219" s="1">
        <v>50897</v>
      </c>
      <c r="C2219" s="1">
        <v>7</v>
      </c>
      <c r="D2219" s="1">
        <v>2</v>
      </c>
      <c r="E2219" s="1">
        <v>0</v>
      </c>
      <c r="F2219" s="1">
        <v>0</v>
      </c>
      <c r="G2219" t="str">
        <v>Old</v>
      </c>
      <c r="H2219">
        <v>9</v>
      </c>
    </row>
    <row r="2220" spans="1:8">
      <c r="A2220" s="1">
        <v>44</v>
      </c>
      <c r="B2220" s="1">
        <v>93083</v>
      </c>
      <c r="C2220" s="1">
        <v>5</v>
      </c>
      <c r="D2220" s="1">
        <v>1</v>
      </c>
      <c r="E2220" s="1">
        <v>1</v>
      </c>
      <c r="F2220" s="1">
        <v>1</v>
      </c>
      <c r="G2220" t="str">
        <v>Adult</v>
      </c>
      <c r="H2220">
        <v>6</v>
      </c>
    </row>
    <row r="2221" spans="1:8">
      <c r="A2221" s="1">
        <v>39</v>
      </c>
      <c r="B2221" s="1">
        <v>125028</v>
      </c>
      <c r="C2221" s="1">
        <v>6</v>
      </c>
      <c r="D2221" s="1">
        <v>2</v>
      </c>
      <c r="E2221" s="1">
        <v>1</v>
      </c>
      <c r="F2221" s="1">
        <v>0</v>
      </c>
      <c r="G2221" t="str">
        <v>Adult</v>
      </c>
      <c r="H2221">
        <v>8</v>
      </c>
    </row>
    <row r="2222" spans="1:8">
      <c r="A2222" s="1">
        <v>24</v>
      </c>
      <c r="B2222" s="1">
        <v>96957</v>
      </c>
      <c r="C2222" s="1">
        <v>8</v>
      </c>
      <c r="D2222" s="1">
        <v>3</v>
      </c>
      <c r="E2222" s="1">
        <v>1</v>
      </c>
      <c r="F2222" s="1">
        <v>1</v>
      </c>
      <c r="G2222" t="str">
        <v>Young</v>
      </c>
      <c r="H2222">
        <v>11</v>
      </c>
    </row>
    <row r="2223" spans="1:8">
      <c r="A2223" s="1">
        <v>46</v>
      </c>
      <c r="B2223" s="1">
        <v>127551</v>
      </c>
      <c r="C2223" s="1">
        <v>6</v>
      </c>
      <c r="D2223" s="1">
        <v>4</v>
      </c>
      <c r="E2223" s="1">
        <v>1</v>
      </c>
      <c r="F2223" s="1">
        <v>1</v>
      </c>
      <c r="G2223" t="str">
        <v>Adult</v>
      </c>
      <c r="H2223">
        <v>10</v>
      </c>
    </row>
    <row r="2224" spans="1:8">
      <c r="A2224" s="1">
        <v>58</v>
      </c>
      <c r="B2224" s="1">
        <v>108506</v>
      </c>
      <c r="C2224" s="1">
        <v>9</v>
      </c>
      <c r="D2224" s="1">
        <v>1</v>
      </c>
      <c r="E2224" s="1">
        <v>1</v>
      </c>
      <c r="F2224" s="1">
        <v>1</v>
      </c>
      <c r="G2224" t="str">
        <v>Old</v>
      </c>
      <c r="H2224">
        <v>10</v>
      </c>
    </row>
    <row r="2225" spans="1:8">
      <c r="A2225" s="1">
        <v>62</v>
      </c>
      <c r="B2225" s="1">
        <v>37283</v>
      </c>
      <c r="C2225" s="1">
        <v>6</v>
      </c>
      <c r="D2225" s="1">
        <v>0</v>
      </c>
      <c r="E2225" s="1">
        <v>0</v>
      </c>
      <c r="F2225" s="1">
        <v>0</v>
      </c>
      <c r="G2225" t="str">
        <v>Old</v>
      </c>
      <c r="H2225">
        <v>6</v>
      </c>
    </row>
    <row r="2226" spans="1:8">
      <c r="A2226" s="1">
        <v>52</v>
      </c>
      <c r="B2226" s="1">
        <v>124024</v>
      </c>
      <c r="C2226" s="1">
        <v>10</v>
      </c>
      <c r="D2226" s="1">
        <v>3</v>
      </c>
      <c r="E2226" s="1">
        <v>0</v>
      </c>
      <c r="F2226" s="1">
        <v>0</v>
      </c>
      <c r="G2226" t="str">
        <v>Adult</v>
      </c>
      <c r="H2226">
        <v>13</v>
      </c>
    </row>
    <row r="2227" spans="1:8">
      <c r="A2227" s="1">
        <v>59</v>
      </c>
      <c r="B2227" s="1">
        <v>111481</v>
      </c>
      <c r="C2227" s="1">
        <v>7</v>
      </c>
      <c r="D2227" s="1">
        <v>2</v>
      </c>
      <c r="E2227" s="1">
        <v>0</v>
      </c>
      <c r="F2227" s="1">
        <v>0</v>
      </c>
      <c r="G2227" t="str">
        <v>Old</v>
      </c>
      <c r="H2227">
        <v>9</v>
      </c>
    </row>
    <row r="2228" spans="1:8">
      <c r="A2228" s="1">
        <v>65</v>
      </c>
      <c r="B2228" s="1">
        <v>30255</v>
      </c>
      <c r="C2228" s="1">
        <v>7</v>
      </c>
      <c r="D2228" s="1">
        <v>1</v>
      </c>
      <c r="E2228" s="1">
        <v>0</v>
      </c>
      <c r="F2228" s="1">
        <v>0</v>
      </c>
      <c r="G2228" t="str">
        <v>Old</v>
      </c>
      <c r="H2228">
        <v>8</v>
      </c>
    </row>
    <row r="2229" spans="1:8">
      <c r="A2229" s="1">
        <v>56</v>
      </c>
      <c r="B2229" s="1">
        <v>106555</v>
      </c>
      <c r="C2229" s="1">
        <v>4</v>
      </c>
      <c r="D2229" s="1">
        <v>1</v>
      </c>
      <c r="E2229" s="1">
        <v>0</v>
      </c>
      <c r="F2229" s="1">
        <v>0</v>
      </c>
      <c r="G2229" t="str">
        <v>Old</v>
      </c>
      <c r="H2229">
        <v>5</v>
      </c>
    </row>
    <row r="2230" spans="1:8">
      <c r="A2230" s="1">
        <v>60</v>
      </c>
      <c r="B2230" s="1">
        <v>45487</v>
      </c>
      <c r="C2230" s="1">
        <v>7</v>
      </c>
      <c r="D2230" s="1">
        <v>4</v>
      </c>
      <c r="E2230" s="1">
        <v>0</v>
      </c>
      <c r="F2230" s="1">
        <v>0</v>
      </c>
      <c r="G2230" t="str">
        <v>Old</v>
      </c>
      <c r="H2230">
        <v>11</v>
      </c>
    </row>
    <row r="2231" spans="1:8">
      <c r="A2231" s="1">
        <v>57</v>
      </c>
      <c r="B2231" s="1">
        <v>137333</v>
      </c>
      <c r="C2231" s="1">
        <v>8</v>
      </c>
      <c r="D2231" s="1">
        <v>3</v>
      </c>
      <c r="E2231" s="1">
        <v>0</v>
      </c>
      <c r="F2231" s="1">
        <v>1</v>
      </c>
      <c r="G2231" t="str">
        <v>Old</v>
      </c>
      <c r="H2231">
        <v>11</v>
      </c>
    </row>
    <row r="2232" spans="1:8">
      <c r="A2232" s="1">
        <v>53</v>
      </c>
      <c r="B2232" s="1">
        <v>49346</v>
      </c>
      <c r="C2232" s="1">
        <v>7</v>
      </c>
      <c r="D2232" s="1">
        <v>4</v>
      </c>
      <c r="E2232" s="1">
        <v>0</v>
      </c>
      <c r="F2232" s="1">
        <v>0</v>
      </c>
      <c r="G2232" t="str">
        <v>Adult</v>
      </c>
      <c r="H2232">
        <v>11</v>
      </c>
    </row>
    <row r="2233" spans="1:8">
      <c r="A2233" s="1">
        <v>56</v>
      </c>
      <c r="B2233" s="1">
        <v>65050</v>
      </c>
      <c r="C2233" s="1">
        <v>3</v>
      </c>
      <c r="D2233" s="1">
        <v>1</v>
      </c>
      <c r="E2233" s="1">
        <v>0</v>
      </c>
      <c r="F2233" s="1">
        <v>0</v>
      </c>
      <c r="G2233" t="str">
        <v>Old</v>
      </c>
      <c r="H2233">
        <v>4</v>
      </c>
    </row>
    <row r="2234" spans="1:8">
      <c r="A2234" s="1">
        <v>23</v>
      </c>
      <c r="B2234" s="1">
        <v>38744</v>
      </c>
      <c r="C2234" s="1">
        <v>5</v>
      </c>
      <c r="D2234" s="1">
        <v>1</v>
      </c>
      <c r="E2234" s="1">
        <v>0</v>
      </c>
      <c r="F2234" s="1">
        <v>1</v>
      </c>
      <c r="G2234" t="str">
        <v>Young</v>
      </c>
      <c r="H2234">
        <v>6</v>
      </c>
    </row>
    <row r="2235" spans="1:8">
      <c r="A2235" s="1">
        <v>29</v>
      </c>
      <c r="B2235" s="1">
        <v>54756</v>
      </c>
      <c r="C2235" s="1">
        <v>10</v>
      </c>
      <c r="D2235" s="1">
        <v>2</v>
      </c>
      <c r="E2235" s="1">
        <v>0</v>
      </c>
      <c r="F2235" s="1">
        <v>0</v>
      </c>
      <c r="G2235" t="str">
        <v>Young</v>
      </c>
      <c r="H2235">
        <v>12</v>
      </c>
    </row>
    <row r="2236" spans="1:8">
      <c r="A2236" s="1">
        <v>28</v>
      </c>
      <c r="B2236" s="1">
        <v>91596</v>
      </c>
      <c r="C2236" s="1">
        <v>8</v>
      </c>
      <c r="D2236" s="1">
        <v>2</v>
      </c>
      <c r="E2236" s="1">
        <v>0</v>
      </c>
      <c r="F2236" s="1">
        <v>0</v>
      </c>
      <c r="G2236" t="str">
        <v>Young</v>
      </c>
      <c r="H2236">
        <v>10</v>
      </c>
    </row>
    <row r="2237" spans="1:8">
      <c r="A2237" s="1">
        <v>53</v>
      </c>
      <c r="B2237" s="1">
        <v>113397</v>
      </c>
      <c r="C2237" s="1">
        <v>2</v>
      </c>
      <c r="D2237" s="1">
        <v>1</v>
      </c>
      <c r="E2237" s="1">
        <v>0</v>
      </c>
      <c r="F2237" s="1">
        <v>0</v>
      </c>
      <c r="G2237" t="str">
        <v>Adult</v>
      </c>
      <c r="H2237">
        <v>3</v>
      </c>
    </row>
    <row r="2238" spans="1:8">
      <c r="A2238" s="1">
        <v>26</v>
      </c>
      <c r="B2238" s="1">
        <v>55146</v>
      </c>
      <c r="C2238" s="1">
        <v>4</v>
      </c>
      <c r="D2238" s="1">
        <v>2</v>
      </c>
      <c r="E2238" s="1">
        <v>0</v>
      </c>
      <c r="F2238" s="1">
        <v>1</v>
      </c>
      <c r="G2238" t="str">
        <v>Young</v>
      </c>
      <c r="H2238">
        <v>6</v>
      </c>
    </row>
    <row r="2239" spans="1:8">
      <c r="A2239" s="1">
        <v>61</v>
      </c>
      <c r="B2239" s="1">
        <v>149640</v>
      </c>
      <c r="C2239" s="1">
        <v>6</v>
      </c>
      <c r="D2239" s="1">
        <v>2</v>
      </c>
      <c r="E2239" s="1">
        <v>0</v>
      </c>
      <c r="F2239" s="1">
        <v>1</v>
      </c>
      <c r="G2239" t="str">
        <v>Old</v>
      </c>
      <c r="H2239">
        <v>8</v>
      </c>
    </row>
    <row r="2240" spans="1:8">
      <c r="A2240" s="1">
        <v>59</v>
      </c>
      <c r="B2240" s="1">
        <v>85032</v>
      </c>
      <c r="C2240" s="1">
        <v>6</v>
      </c>
      <c r="D2240" s="1">
        <v>3</v>
      </c>
      <c r="E2240" s="1">
        <v>1</v>
      </c>
      <c r="F2240" s="1">
        <v>1</v>
      </c>
      <c r="G2240" t="str">
        <v>Old</v>
      </c>
      <c r="H2240">
        <v>9</v>
      </c>
    </row>
    <row r="2241" spans="1:8">
      <c r="A2241" s="1">
        <v>24</v>
      </c>
      <c r="B2241" s="1">
        <v>72687</v>
      </c>
      <c r="C2241" s="1">
        <v>8</v>
      </c>
      <c r="D2241" s="1">
        <v>3</v>
      </c>
      <c r="E2241" s="1">
        <v>0</v>
      </c>
      <c r="F2241" s="1">
        <v>0</v>
      </c>
      <c r="G2241" t="str">
        <v>Young</v>
      </c>
      <c r="H2241">
        <v>11</v>
      </c>
    </row>
    <row r="2242" spans="1:8">
      <c r="A2242" s="1">
        <v>33</v>
      </c>
      <c r="B2242" s="1">
        <v>76103</v>
      </c>
      <c r="C2242" s="1">
        <v>6</v>
      </c>
      <c r="D2242" s="1">
        <v>1</v>
      </c>
      <c r="E2242" s="1">
        <v>0</v>
      </c>
      <c r="F2242" s="1">
        <v>1</v>
      </c>
      <c r="G2242" t="str">
        <v>Young</v>
      </c>
      <c r="H2242">
        <v>7</v>
      </c>
    </row>
    <row r="2243" spans="1:8">
      <c r="A2243" s="1">
        <v>22</v>
      </c>
      <c r="B2243" s="1">
        <v>51976</v>
      </c>
      <c r="C2243" s="1">
        <v>9</v>
      </c>
      <c r="D2243" s="1">
        <v>1</v>
      </c>
      <c r="E2243" s="1">
        <v>0</v>
      </c>
      <c r="F2243" s="1">
        <v>0</v>
      </c>
      <c r="G2243" t="str">
        <v>Young</v>
      </c>
      <c r="H2243">
        <v>10</v>
      </c>
    </row>
    <row r="2244" spans="1:8">
      <c r="A2244" s="1">
        <v>25</v>
      </c>
      <c r="B2244" s="1">
        <v>92863</v>
      </c>
      <c r="C2244" s="1">
        <v>8</v>
      </c>
      <c r="D2244" s="1">
        <v>3</v>
      </c>
      <c r="E2244" s="1">
        <v>0</v>
      </c>
      <c r="F2244" s="1">
        <v>0</v>
      </c>
      <c r="G2244" t="str">
        <v>Young</v>
      </c>
      <c r="H2244">
        <v>11</v>
      </c>
    </row>
    <row r="2245" spans="1:8">
      <c r="A2245" s="1">
        <v>64</v>
      </c>
      <c r="B2245" s="1">
        <v>30591</v>
      </c>
      <c r="C2245" s="1">
        <v>13</v>
      </c>
      <c r="D2245" s="1">
        <v>0</v>
      </c>
      <c r="E2245" s="1">
        <v>1</v>
      </c>
      <c r="F2245" s="1">
        <v>0</v>
      </c>
      <c r="G2245" t="str">
        <v>Old</v>
      </c>
      <c r="H2245">
        <v>13</v>
      </c>
    </row>
    <row r="2246" spans="1:8">
      <c r="A2246" s="1">
        <v>47</v>
      </c>
      <c r="B2246" s="1">
        <v>36277</v>
      </c>
      <c r="C2246" s="1">
        <v>6</v>
      </c>
      <c r="D2246" s="1">
        <v>6</v>
      </c>
      <c r="E2246" s="1">
        <v>0</v>
      </c>
      <c r="F2246" s="1">
        <v>1</v>
      </c>
      <c r="G2246" t="str">
        <v>Adult</v>
      </c>
      <c r="H2246">
        <v>12</v>
      </c>
    </row>
    <row r="2247" spans="1:8">
      <c r="A2247" s="1">
        <v>52</v>
      </c>
      <c r="B2247" s="1">
        <v>91860</v>
      </c>
      <c r="C2247" s="1">
        <v>6</v>
      </c>
      <c r="D2247" s="1">
        <v>2</v>
      </c>
      <c r="E2247" s="1">
        <v>0</v>
      </c>
      <c r="F2247" s="1">
        <v>0</v>
      </c>
      <c r="G2247" t="str">
        <v>Adult</v>
      </c>
      <c r="H2247">
        <v>8</v>
      </c>
    </row>
    <row r="2248" spans="1:8">
      <c r="A2248" s="1">
        <v>41</v>
      </c>
      <c r="B2248" s="1">
        <v>32260</v>
      </c>
      <c r="C2248" s="1">
        <v>9</v>
      </c>
      <c r="D2248" s="1">
        <v>2</v>
      </c>
      <c r="E2248" s="1">
        <v>0</v>
      </c>
      <c r="F2248" s="1">
        <v>0</v>
      </c>
      <c r="G2248" t="str">
        <v>Adult</v>
      </c>
      <c r="H2248">
        <v>11</v>
      </c>
    </row>
    <row r="2249" spans="1:8">
      <c r="A2249" s="1">
        <v>28</v>
      </c>
      <c r="B2249" s="1">
        <v>139443</v>
      </c>
      <c r="C2249" s="1">
        <v>7</v>
      </c>
      <c r="D2249" s="1">
        <v>3</v>
      </c>
      <c r="E2249" s="1">
        <v>1</v>
      </c>
      <c r="F2249" s="1">
        <v>1</v>
      </c>
      <c r="G2249" t="str">
        <v>Young</v>
      </c>
      <c r="H2249">
        <v>10</v>
      </c>
    </row>
    <row r="2250" spans="1:8">
      <c r="A2250" s="1">
        <v>58</v>
      </c>
      <c r="B2250" s="1">
        <v>95883</v>
      </c>
      <c r="C2250" s="1">
        <v>5</v>
      </c>
      <c r="D2250" s="1">
        <v>1</v>
      </c>
      <c r="E2250" s="1">
        <v>1</v>
      </c>
      <c r="F2250" s="1">
        <v>0</v>
      </c>
      <c r="G2250" t="str">
        <v>Old</v>
      </c>
      <c r="H2250">
        <v>6</v>
      </c>
    </row>
    <row r="2251" spans="1:8">
      <c r="A2251" s="1">
        <v>28</v>
      </c>
      <c r="B2251" s="1">
        <v>54741</v>
      </c>
      <c r="C2251" s="1">
        <v>7</v>
      </c>
      <c r="D2251" s="1">
        <v>1</v>
      </c>
      <c r="E2251" s="1">
        <v>0</v>
      </c>
      <c r="F2251" s="1">
        <v>0</v>
      </c>
      <c r="G2251" t="str">
        <v>Young</v>
      </c>
      <c r="H2251">
        <v>8</v>
      </c>
    </row>
    <row r="2252" spans="1:8">
      <c r="A2252" s="1">
        <v>23</v>
      </c>
      <c r="B2252" s="1">
        <v>149720</v>
      </c>
      <c r="C2252" s="1">
        <v>7</v>
      </c>
      <c r="D2252" s="1">
        <v>1</v>
      </c>
      <c r="E2252" s="1">
        <v>1</v>
      </c>
      <c r="F2252" s="1">
        <v>1</v>
      </c>
      <c r="G2252" t="str">
        <v>Young</v>
      </c>
      <c r="H2252">
        <v>8</v>
      </c>
    </row>
    <row r="2253" spans="1:8">
      <c r="A2253" s="1">
        <v>64</v>
      </c>
      <c r="B2253" s="1">
        <v>67211</v>
      </c>
      <c r="C2253" s="1">
        <v>6</v>
      </c>
      <c r="D2253" s="1">
        <v>2</v>
      </c>
      <c r="E2253" s="1">
        <v>0</v>
      </c>
      <c r="F2253" s="1">
        <v>0</v>
      </c>
      <c r="G2253" t="str">
        <v>Old</v>
      </c>
      <c r="H2253">
        <v>8</v>
      </c>
    </row>
    <row r="2254" spans="1:8">
      <c r="A2254" s="1">
        <v>23</v>
      </c>
      <c r="B2254" s="1">
        <v>139392</v>
      </c>
      <c r="C2254" s="1">
        <v>4</v>
      </c>
      <c r="D2254" s="1">
        <v>0</v>
      </c>
      <c r="E2254" s="1">
        <v>1</v>
      </c>
      <c r="F2254" s="1">
        <v>1</v>
      </c>
      <c r="G2254" t="str">
        <v>Young</v>
      </c>
      <c r="H2254">
        <v>4</v>
      </c>
    </row>
    <row r="2255" spans="1:8">
      <c r="A2255" s="1">
        <v>42</v>
      </c>
      <c r="B2255" s="1">
        <v>71542</v>
      </c>
      <c r="C2255" s="1">
        <v>8</v>
      </c>
      <c r="D2255" s="1">
        <v>1</v>
      </c>
      <c r="E2255" s="1">
        <v>0</v>
      </c>
      <c r="F2255" s="1">
        <v>1</v>
      </c>
      <c r="G2255" t="str">
        <v>Adult</v>
      </c>
      <c r="H2255">
        <v>9</v>
      </c>
    </row>
    <row r="2256" spans="1:8">
      <c r="A2256" s="1">
        <v>26</v>
      </c>
      <c r="B2256" s="1">
        <v>36869</v>
      </c>
      <c r="C2256" s="1">
        <v>8</v>
      </c>
      <c r="D2256" s="1">
        <v>1</v>
      </c>
      <c r="E2256" s="1">
        <v>0</v>
      </c>
      <c r="F2256" s="1">
        <v>0</v>
      </c>
      <c r="G2256" t="str">
        <v>Young</v>
      </c>
      <c r="H2256">
        <v>9</v>
      </c>
    </row>
    <row r="2257" spans="1:8">
      <c r="A2257" s="1">
        <v>22</v>
      </c>
      <c r="B2257" s="1">
        <v>123618</v>
      </c>
      <c r="C2257" s="1">
        <v>5</v>
      </c>
      <c r="D2257" s="1">
        <v>5</v>
      </c>
      <c r="E2257" s="1">
        <v>0</v>
      </c>
      <c r="F2257" s="1">
        <v>1</v>
      </c>
      <c r="G2257" t="str">
        <v>Young</v>
      </c>
      <c r="H2257">
        <v>10</v>
      </c>
    </row>
    <row r="2258" spans="1:8">
      <c r="A2258" s="1">
        <v>43</v>
      </c>
      <c r="B2258" s="1">
        <v>117616</v>
      </c>
      <c r="C2258" s="1">
        <v>8</v>
      </c>
      <c r="D2258" s="1">
        <v>1</v>
      </c>
      <c r="E2258" s="1">
        <v>0</v>
      </c>
      <c r="F2258" s="1">
        <v>0</v>
      </c>
      <c r="G2258" t="str">
        <v>Adult</v>
      </c>
      <c r="H2258">
        <v>9</v>
      </c>
    </row>
    <row r="2259" spans="1:8">
      <c r="A2259" s="1">
        <v>64</v>
      </c>
      <c r="B2259" s="1">
        <v>94732</v>
      </c>
      <c r="C2259" s="1">
        <v>7</v>
      </c>
      <c r="D2259" s="1">
        <v>4</v>
      </c>
      <c r="E2259" s="1">
        <v>0</v>
      </c>
      <c r="F2259" s="1">
        <v>0</v>
      </c>
      <c r="G2259" t="str">
        <v>Old</v>
      </c>
      <c r="H2259">
        <v>11</v>
      </c>
    </row>
    <row r="2260" spans="1:8">
      <c r="A2260" s="1">
        <v>22</v>
      </c>
      <c r="B2260" s="1">
        <v>124515</v>
      </c>
      <c r="C2260" s="1">
        <v>9</v>
      </c>
      <c r="D2260" s="1">
        <v>2</v>
      </c>
      <c r="E2260" s="1">
        <v>0</v>
      </c>
      <c r="F2260" s="1">
        <v>0</v>
      </c>
      <c r="G2260" t="str">
        <v>Young</v>
      </c>
      <c r="H2260">
        <v>11</v>
      </c>
    </row>
    <row r="2261" spans="1:8">
      <c r="A2261" s="1">
        <v>58</v>
      </c>
      <c r="B2261" s="1">
        <v>49422</v>
      </c>
      <c r="C2261" s="1">
        <v>6</v>
      </c>
      <c r="D2261" s="1">
        <v>5</v>
      </c>
      <c r="E2261" s="1">
        <v>1</v>
      </c>
      <c r="F2261" s="1">
        <v>1</v>
      </c>
      <c r="G2261" t="str">
        <v>Old</v>
      </c>
      <c r="H2261">
        <v>11</v>
      </c>
    </row>
    <row r="2262" spans="1:8">
      <c r="A2262" s="1">
        <v>37</v>
      </c>
      <c r="B2262" s="1">
        <v>65613</v>
      </c>
      <c r="C2262" s="1">
        <v>5</v>
      </c>
      <c r="D2262" s="1">
        <v>4</v>
      </c>
      <c r="E2262" s="1">
        <v>0</v>
      </c>
      <c r="F2262" s="1">
        <v>1</v>
      </c>
      <c r="G2262" t="str">
        <v>Adult</v>
      </c>
      <c r="H2262">
        <v>9</v>
      </c>
    </row>
    <row r="2263" spans="1:8">
      <c r="A2263" s="1">
        <v>55</v>
      </c>
      <c r="B2263" s="1">
        <v>87016</v>
      </c>
      <c r="C2263" s="1">
        <v>9</v>
      </c>
      <c r="D2263" s="1">
        <v>1</v>
      </c>
      <c r="E2263" s="1">
        <v>1</v>
      </c>
      <c r="F2263" s="1">
        <v>1</v>
      </c>
      <c r="G2263" t="str">
        <v>Old</v>
      </c>
      <c r="H2263">
        <v>10</v>
      </c>
    </row>
    <row r="2264" spans="1:8">
      <c r="A2264" s="1">
        <v>54</v>
      </c>
      <c r="B2264" s="1">
        <v>90110</v>
      </c>
      <c r="C2264" s="1">
        <v>7</v>
      </c>
      <c r="D2264" s="1">
        <v>0</v>
      </c>
      <c r="E2264" s="1">
        <v>0</v>
      </c>
      <c r="F2264" s="1">
        <v>1</v>
      </c>
      <c r="G2264" t="str">
        <v>Adult</v>
      </c>
      <c r="H2264">
        <v>7</v>
      </c>
    </row>
    <row r="2265" spans="1:8">
      <c r="A2265" s="1">
        <v>43</v>
      </c>
      <c r="B2265" s="1">
        <v>118529</v>
      </c>
      <c r="C2265" s="1">
        <v>10</v>
      </c>
      <c r="D2265" s="1">
        <v>1</v>
      </c>
      <c r="E2265" s="1">
        <v>1</v>
      </c>
      <c r="F2265" s="1">
        <v>0</v>
      </c>
      <c r="G2265" t="str">
        <v>Adult</v>
      </c>
      <c r="H2265">
        <v>11</v>
      </c>
    </row>
    <row r="2266" spans="1:8">
      <c r="A2266" s="1">
        <v>50</v>
      </c>
      <c r="B2266" s="1">
        <v>107922</v>
      </c>
      <c r="C2266" s="1">
        <v>6</v>
      </c>
      <c r="D2266" s="1">
        <v>3</v>
      </c>
      <c r="E2266" s="1">
        <v>0</v>
      </c>
      <c r="F2266" s="1">
        <v>1</v>
      </c>
      <c r="G2266" t="str">
        <v>Adult</v>
      </c>
      <c r="H2266">
        <v>9</v>
      </c>
    </row>
    <row r="2267" spans="1:8">
      <c r="A2267" s="1">
        <v>28</v>
      </c>
      <c r="B2267" s="1">
        <v>64033</v>
      </c>
      <c r="C2267" s="1">
        <v>7</v>
      </c>
      <c r="D2267" s="1">
        <v>3</v>
      </c>
      <c r="E2267" s="1">
        <v>1</v>
      </c>
      <c r="F2267" s="1">
        <v>0</v>
      </c>
      <c r="G2267" t="str">
        <v>Young</v>
      </c>
      <c r="H2267">
        <v>10</v>
      </c>
    </row>
    <row r="2268" spans="1:8">
      <c r="A2268" s="1">
        <v>42</v>
      </c>
      <c r="B2268" s="1">
        <v>75213</v>
      </c>
      <c r="C2268" s="1">
        <v>7</v>
      </c>
      <c r="D2268" s="1">
        <v>3</v>
      </c>
      <c r="E2268" s="1">
        <v>0</v>
      </c>
      <c r="F2268" s="1">
        <v>1</v>
      </c>
      <c r="G2268" t="str">
        <v>Adult</v>
      </c>
      <c r="H2268">
        <v>10</v>
      </c>
    </row>
    <row r="2269" spans="1:8">
      <c r="A2269" s="1">
        <v>64</v>
      </c>
      <c r="B2269" s="1">
        <v>91993</v>
      </c>
      <c r="C2269" s="1">
        <v>6</v>
      </c>
      <c r="D2269" s="1">
        <v>1</v>
      </c>
      <c r="E2269" s="1">
        <v>0</v>
      </c>
      <c r="F2269" s="1">
        <v>1</v>
      </c>
      <c r="G2269" t="str">
        <v>Old</v>
      </c>
      <c r="H2269">
        <v>7</v>
      </c>
    </row>
    <row r="2270" spans="1:8">
      <c r="A2270" s="1">
        <v>56</v>
      </c>
      <c r="B2270" s="1">
        <v>42938</v>
      </c>
      <c r="C2270" s="1">
        <v>9</v>
      </c>
      <c r="D2270" s="1">
        <v>2</v>
      </c>
      <c r="E2270" s="1">
        <v>0</v>
      </c>
      <c r="F2270" s="1">
        <v>1</v>
      </c>
      <c r="G2270" t="str">
        <v>Old</v>
      </c>
      <c r="H2270">
        <v>11</v>
      </c>
    </row>
    <row r="2271" spans="1:8">
      <c r="A2271" s="1">
        <v>25</v>
      </c>
      <c r="B2271" s="1">
        <v>106695</v>
      </c>
      <c r="C2271" s="1">
        <v>8</v>
      </c>
      <c r="D2271" s="1">
        <v>2</v>
      </c>
      <c r="E2271" s="1">
        <v>1</v>
      </c>
      <c r="F2271" s="1">
        <v>0</v>
      </c>
      <c r="G2271" t="str">
        <v>Young</v>
      </c>
      <c r="H2271">
        <v>10</v>
      </c>
    </row>
    <row r="2272" spans="1:8">
      <c r="A2272" s="1">
        <v>33</v>
      </c>
      <c r="B2272" s="1">
        <v>32274</v>
      </c>
      <c r="C2272" s="1">
        <v>6</v>
      </c>
      <c r="D2272" s="1">
        <v>1</v>
      </c>
      <c r="E2272" s="1">
        <v>0</v>
      </c>
      <c r="F2272" s="1">
        <v>0</v>
      </c>
      <c r="G2272" t="str">
        <v>Young</v>
      </c>
      <c r="H2272">
        <v>7</v>
      </c>
    </row>
    <row r="2273" spans="1:8">
      <c r="A2273" s="1">
        <v>49</v>
      </c>
      <c r="B2273" s="1">
        <v>114390</v>
      </c>
      <c r="C2273" s="1">
        <v>10</v>
      </c>
      <c r="D2273" s="1">
        <v>4</v>
      </c>
      <c r="E2273" s="1">
        <v>0</v>
      </c>
      <c r="F2273" s="1">
        <v>1</v>
      </c>
      <c r="G2273" t="str">
        <v>Adult</v>
      </c>
      <c r="H2273">
        <v>14</v>
      </c>
    </row>
    <row r="2274" spans="1:8">
      <c r="A2274" s="1">
        <v>51</v>
      </c>
      <c r="B2274" s="1">
        <v>61815</v>
      </c>
      <c r="C2274" s="1">
        <v>9</v>
      </c>
      <c r="D2274" s="1">
        <v>4</v>
      </c>
      <c r="E2274" s="1">
        <v>1</v>
      </c>
      <c r="F2274" s="1">
        <v>1</v>
      </c>
      <c r="G2274" t="str">
        <v>Adult</v>
      </c>
      <c r="H2274">
        <v>13</v>
      </c>
    </row>
    <row r="2275" spans="1:8">
      <c r="A2275" s="1">
        <v>36</v>
      </c>
      <c r="B2275" s="1">
        <v>106018</v>
      </c>
      <c r="C2275" s="1">
        <v>8</v>
      </c>
      <c r="D2275" s="1">
        <v>0</v>
      </c>
      <c r="E2275" s="1">
        <v>0</v>
      </c>
      <c r="F2275" s="1">
        <v>1</v>
      </c>
      <c r="G2275" t="str">
        <v>Adult</v>
      </c>
      <c r="H2275">
        <v>8</v>
      </c>
    </row>
    <row r="2276" spans="1:8">
      <c r="A2276" s="1">
        <v>62</v>
      </c>
      <c r="B2276" s="1">
        <v>48961</v>
      </c>
      <c r="C2276" s="1">
        <v>5</v>
      </c>
      <c r="D2276" s="1">
        <v>2</v>
      </c>
      <c r="E2276" s="1">
        <v>1</v>
      </c>
      <c r="F2276" s="1">
        <v>1</v>
      </c>
      <c r="G2276" t="str">
        <v>Old</v>
      </c>
      <c r="H2276">
        <v>7</v>
      </c>
    </row>
    <row r="2277" spans="1:8">
      <c r="A2277" s="1">
        <v>50</v>
      </c>
      <c r="B2277" s="1">
        <v>50044</v>
      </c>
      <c r="C2277" s="1">
        <v>6</v>
      </c>
      <c r="D2277" s="1">
        <v>3</v>
      </c>
      <c r="E2277" s="1">
        <v>1</v>
      </c>
      <c r="F2277" s="1">
        <v>0</v>
      </c>
      <c r="G2277" t="str">
        <v>Adult</v>
      </c>
      <c r="H2277">
        <v>9</v>
      </c>
    </row>
    <row r="2278" spans="1:8">
      <c r="A2278" s="1">
        <v>36</v>
      </c>
      <c r="B2278" s="1">
        <v>129372</v>
      </c>
      <c r="C2278" s="1">
        <v>8</v>
      </c>
      <c r="D2278" s="1">
        <v>4</v>
      </c>
      <c r="E2278" s="1">
        <v>0</v>
      </c>
      <c r="F2278" s="1">
        <v>1</v>
      </c>
      <c r="G2278" t="str">
        <v>Adult</v>
      </c>
      <c r="H2278">
        <v>12</v>
      </c>
    </row>
    <row r="2279" spans="1:8">
      <c r="A2279" s="1">
        <v>32</v>
      </c>
      <c r="B2279" s="1">
        <v>51975</v>
      </c>
      <c r="C2279" s="1">
        <v>6</v>
      </c>
      <c r="D2279" s="1">
        <v>1</v>
      </c>
      <c r="E2279" s="1">
        <v>0</v>
      </c>
      <c r="F2279" s="1">
        <v>0</v>
      </c>
      <c r="G2279" t="str">
        <v>Young</v>
      </c>
      <c r="H2279">
        <v>7</v>
      </c>
    </row>
    <row r="2280" spans="1:8">
      <c r="A2280" s="1">
        <v>37</v>
      </c>
      <c r="B2280" s="1">
        <v>44706</v>
      </c>
      <c r="C2280" s="1">
        <v>4</v>
      </c>
      <c r="D2280" s="1">
        <v>3</v>
      </c>
      <c r="E2280" s="1">
        <v>0</v>
      </c>
      <c r="F2280" s="1">
        <v>0</v>
      </c>
      <c r="G2280" t="str">
        <v>Adult</v>
      </c>
      <c r="H2280">
        <v>7</v>
      </c>
    </row>
    <row r="2281" spans="1:8">
      <c r="A2281" s="1">
        <v>36</v>
      </c>
      <c r="B2281" s="1">
        <v>35974</v>
      </c>
      <c r="C2281" s="1">
        <v>7</v>
      </c>
      <c r="D2281" s="1">
        <v>4</v>
      </c>
      <c r="E2281" s="1">
        <v>0</v>
      </c>
      <c r="F2281" s="1">
        <v>1</v>
      </c>
      <c r="G2281" t="str">
        <v>Adult</v>
      </c>
      <c r="H2281">
        <v>11</v>
      </c>
    </row>
    <row r="2282" spans="1:8">
      <c r="A2282" s="1">
        <v>32</v>
      </c>
      <c r="B2282" s="1">
        <v>106464</v>
      </c>
      <c r="C2282" s="1">
        <v>4</v>
      </c>
      <c r="D2282" s="1">
        <v>1</v>
      </c>
      <c r="E2282" s="1">
        <v>0</v>
      </c>
      <c r="F2282" s="1">
        <v>1</v>
      </c>
      <c r="G2282" t="str">
        <v>Young</v>
      </c>
      <c r="H2282">
        <v>5</v>
      </c>
    </row>
    <row r="2283" spans="1:8">
      <c r="A2283" s="1">
        <v>28</v>
      </c>
      <c r="B2283" s="1">
        <v>51213</v>
      </c>
      <c r="C2283" s="1">
        <v>9</v>
      </c>
      <c r="D2283" s="1">
        <v>2</v>
      </c>
      <c r="E2283" s="1">
        <v>0</v>
      </c>
      <c r="F2283" s="1">
        <v>0</v>
      </c>
      <c r="G2283" t="str">
        <v>Young</v>
      </c>
      <c r="H2283">
        <v>11</v>
      </c>
    </row>
    <row r="2284" spans="1:8">
      <c r="A2284" s="1">
        <v>40</v>
      </c>
      <c r="B2284" s="1">
        <v>31950</v>
      </c>
      <c r="C2284" s="1">
        <v>5</v>
      </c>
      <c r="D2284" s="1">
        <v>3</v>
      </c>
      <c r="E2284" s="1">
        <v>1</v>
      </c>
      <c r="F2284" s="1">
        <v>0</v>
      </c>
      <c r="G2284" t="str">
        <v>Adult</v>
      </c>
      <c r="H2284">
        <v>8</v>
      </c>
    </row>
    <row r="2285" spans="1:8">
      <c r="A2285" s="1">
        <v>23</v>
      </c>
      <c r="B2285" s="1">
        <v>115013</v>
      </c>
      <c r="C2285" s="1">
        <v>8</v>
      </c>
      <c r="D2285" s="1">
        <v>2</v>
      </c>
      <c r="E2285" s="1">
        <v>0</v>
      </c>
      <c r="F2285" s="1">
        <v>0</v>
      </c>
      <c r="G2285" t="str">
        <v>Young</v>
      </c>
      <c r="H2285">
        <v>10</v>
      </c>
    </row>
    <row r="2286" spans="1:8">
      <c r="A2286" s="1">
        <v>36</v>
      </c>
      <c r="B2286" s="1">
        <v>40411</v>
      </c>
      <c r="C2286" s="1">
        <v>4</v>
      </c>
      <c r="D2286" s="1">
        <v>3</v>
      </c>
      <c r="E2286" s="1">
        <v>1</v>
      </c>
      <c r="F2286" s="1">
        <v>0</v>
      </c>
      <c r="G2286" t="str">
        <v>Adult</v>
      </c>
      <c r="H2286">
        <v>7</v>
      </c>
    </row>
    <row r="2287" spans="1:8">
      <c r="A2287" s="1">
        <v>50</v>
      </c>
      <c r="B2287" s="1">
        <v>117231</v>
      </c>
      <c r="C2287" s="1">
        <v>6</v>
      </c>
      <c r="D2287" s="1">
        <v>3</v>
      </c>
      <c r="E2287" s="1">
        <v>1</v>
      </c>
      <c r="F2287" s="1">
        <v>1</v>
      </c>
      <c r="G2287" t="str">
        <v>Adult</v>
      </c>
      <c r="H2287">
        <v>9</v>
      </c>
    </row>
    <row r="2288" spans="1:8">
      <c r="A2288" s="1">
        <v>65</v>
      </c>
      <c r="B2288" s="1">
        <v>76156</v>
      </c>
      <c r="C2288" s="1">
        <v>7</v>
      </c>
      <c r="D2288" s="1">
        <v>4</v>
      </c>
      <c r="E2288" s="1">
        <v>0</v>
      </c>
      <c r="F2288" s="1">
        <v>0</v>
      </c>
      <c r="G2288" t="str">
        <v>Old</v>
      </c>
      <c r="H2288">
        <v>11</v>
      </c>
    </row>
    <row r="2289" spans="1:8">
      <c r="A2289" s="1">
        <v>43</v>
      </c>
      <c r="B2289" s="1">
        <v>92744</v>
      </c>
      <c r="C2289" s="1">
        <v>6</v>
      </c>
      <c r="D2289" s="1">
        <v>1</v>
      </c>
      <c r="E2289" s="1">
        <v>0</v>
      </c>
      <c r="F2289" s="1">
        <v>0</v>
      </c>
      <c r="G2289" t="str">
        <v>Adult</v>
      </c>
      <c r="H2289">
        <v>7</v>
      </c>
    </row>
    <row r="2290" spans="1:8">
      <c r="A2290" s="1">
        <v>48</v>
      </c>
      <c r="B2290" s="1">
        <v>47771</v>
      </c>
      <c r="C2290" s="1">
        <v>8</v>
      </c>
      <c r="D2290" s="1">
        <v>3</v>
      </c>
      <c r="E2290" s="1">
        <v>0</v>
      </c>
      <c r="F2290" s="1">
        <v>1</v>
      </c>
      <c r="G2290" t="str">
        <v>Adult</v>
      </c>
      <c r="H2290">
        <v>11</v>
      </c>
    </row>
    <row r="2291" spans="1:8">
      <c r="A2291" s="1">
        <v>60</v>
      </c>
      <c r="B2291" s="1">
        <v>99810</v>
      </c>
      <c r="C2291" s="1">
        <v>7</v>
      </c>
      <c r="D2291" s="1">
        <v>1</v>
      </c>
      <c r="E2291" s="1">
        <v>1</v>
      </c>
      <c r="F2291" s="1">
        <v>1</v>
      </c>
      <c r="G2291" t="str">
        <v>Old</v>
      </c>
      <c r="H2291">
        <v>8</v>
      </c>
    </row>
    <row r="2292" spans="1:8">
      <c r="A2292" s="1">
        <v>25</v>
      </c>
      <c r="B2292" s="1">
        <v>65053</v>
      </c>
      <c r="C2292" s="1">
        <v>5</v>
      </c>
      <c r="D2292" s="1">
        <v>1</v>
      </c>
      <c r="E2292" s="1">
        <v>1</v>
      </c>
      <c r="F2292" s="1">
        <v>1</v>
      </c>
      <c r="G2292" t="str">
        <v>Young</v>
      </c>
      <c r="H2292">
        <v>6</v>
      </c>
    </row>
    <row r="2293" spans="1:8">
      <c r="A2293" s="1">
        <v>40</v>
      </c>
      <c r="B2293" s="1">
        <v>147894</v>
      </c>
      <c r="C2293" s="1">
        <v>6</v>
      </c>
      <c r="D2293" s="1">
        <v>0</v>
      </c>
      <c r="E2293" s="1">
        <v>0</v>
      </c>
      <c r="F2293" s="1">
        <v>0</v>
      </c>
      <c r="G2293" t="str">
        <v>Adult</v>
      </c>
      <c r="H2293">
        <v>6</v>
      </c>
    </row>
    <row r="2294" spans="1:8">
      <c r="A2294" s="1">
        <v>60</v>
      </c>
      <c r="B2294" s="1">
        <v>82076</v>
      </c>
      <c r="C2294" s="1">
        <v>13</v>
      </c>
      <c r="D2294" s="1">
        <v>5</v>
      </c>
      <c r="E2294" s="1">
        <v>0</v>
      </c>
      <c r="F2294" s="1">
        <v>1</v>
      </c>
      <c r="G2294" t="str">
        <v>Old</v>
      </c>
      <c r="H2294">
        <v>18</v>
      </c>
    </row>
    <row r="2295" spans="1:8">
      <c r="A2295" s="1">
        <v>64</v>
      </c>
      <c r="B2295" s="1">
        <v>37045</v>
      </c>
      <c r="C2295" s="1">
        <v>8</v>
      </c>
      <c r="D2295" s="1">
        <v>2</v>
      </c>
      <c r="E2295" s="1">
        <v>0</v>
      </c>
      <c r="F2295" s="1">
        <v>0</v>
      </c>
      <c r="G2295" t="str">
        <v>Old</v>
      </c>
      <c r="H2295">
        <v>10</v>
      </c>
    </row>
    <row r="2296" spans="1:8">
      <c r="A2296" s="1">
        <v>21</v>
      </c>
      <c r="B2296" s="1">
        <v>87623</v>
      </c>
      <c r="C2296" s="1">
        <v>13</v>
      </c>
      <c r="D2296" s="1">
        <v>1</v>
      </c>
      <c r="E2296" s="1">
        <v>0</v>
      </c>
      <c r="F2296" s="1">
        <v>0</v>
      </c>
      <c r="G2296" t="str">
        <v>Young</v>
      </c>
      <c r="H2296">
        <v>14</v>
      </c>
    </row>
    <row r="2297" spans="1:8">
      <c r="A2297" s="1">
        <v>50</v>
      </c>
      <c r="B2297" s="1">
        <v>59714</v>
      </c>
      <c r="C2297" s="1">
        <v>6</v>
      </c>
      <c r="D2297" s="1">
        <v>2</v>
      </c>
      <c r="E2297" s="1">
        <v>1</v>
      </c>
      <c r="F2297" s="1">
        <v>0</v>
      </c>
      <c r="G2297" t="str">
        <v>Adult</v>
      </c>
      <c r="H2297">
        <v>8</v>
      </c>
    </row>
    <row r="2298" spans="1:8">
      <c r="A2298" s="1">
        <v>41</v>
      </c>
      <c r="B2298" s="1">
        <v>64386</v>
      </c>
      <c r="C2298" s="1">
        <v>7</v>
      </c>
      <c r="D2298" s="1">
        <v>1</v>
      </c>
      <c r="E2298" s="1">
        <v>0</v>
      </c>
      <c r="F2298" s="1">
        <v>1</v>
      </c>
      <c r="G2298" t="str">
        <v>Adult</v>
      </c>
      <c r="H2298">
        <v>8</v>
      </c>
    </row>
    <row r="2299" spans="1:8">
      <c r="A2299" s="1">
        <v>40</v>
      </c>
      <c r="B2299" s="1">
        <v>139283</v>
      </c>
      <c r="C2299" s="1">
        <v>7</v>
      </c>
      <c r="D2299" s="1">
        <v>4</v>
      </c>
      <c r="E2299" s="1">
        <v>1</v>
      </c>
      <c r="F2299" s="1">
        <v>0</v>
      </c>
      <c r="G2299" t="str">
        <v>Adult</v>
      </c>
      <c r="H2299">
        <v>11</v>
      </c>
    </row>
    <row r="2300" spans="1:8">
      <c r="A2300" s="1">
        <v>26</v>
      </c>
      <c r="B2300" s="1">
        <v>38562</v>
      </c>
      <c r="C2300" s="1">
        <v>4</v>
      </c>
      <c r="D2300" s="1">
        <v>0</v>
      </c>
      <c r="E2300" s="1">
        <v>0</v>
      </c>
      <c r="F2300" s="1">
        <v>1</v>
      </c>
      <c r="G2300" t="str">
        <v>Young</v>
      </c>
      <c r="H2300">
        <v>4</v>
      </c>
    </row>
    <row r="2301" spans="1:8">
      <c r="A2301" s="1">
        <v>42</v>
      </c>
      <c r="B2301" s="1">
        <v>85048</v>
      </c>
      <c r="C2301" s="1">
        <v>5</v>
      </c>
      <c r="D2301" s="1">
        <v>0</v>
      </c>
      <c r="E2301" s="1">
        <v>1</v>
      </c>
      <c r="F2301" s="1">
        <v>0</v>
      </c>
      <c r="G2301" t="str">
        <v>Adult</v>
      </c>
      <c r="H2301">
        <v>5</v>
      </c>
    </row>
    <row r="2302" spans="1:8">
      <c r="A2302" s="1">
        <v>38</v>
      </c>
      <c r="B2302" s="1">
        <v>123295</v>
      </c>
      <c r="C2302" s="1">
        <v>9</v>
      </c>
      <c r="D2302" s="1">
        <v>3</v>
      </c>
      <c r="E2302" s="1">
        <v>0</v>
      </c>
      <c r="F2302" s="1">
        <v>1</v>
      </c>
      <c r="G2302" t="str">
        <v>Adult</v>
      </c>
      <c r="H2302">
        <v>12</v>
      </c>
    </row>
    <row r="2303" spans="1:8">
      <c r="A2303" s="1">
        <v>28</v>
      </c>
      <c r="B2303" s="1">
        <v>42026</v>
      </c>
      <c r="C2303" s="1">
        <v>8</v>
      </c>
      <c r="D2303" s="1">
        <v>0</v>
      </c>
      <c r="E2303" s="1">
        <v>1</v>
      </c>
      <c r="F2303" s="1">
        <v>1</v>
      </c>
      <c r="G2303" t="str">
        <v>Young</v>
      </c>
      <c r="H2303">
        <v>8</v>
      </c>
    </row>
    <row r="2304" spans="1:8">
      <c r="A2304" s="1">
        <v>59</v>
      </c>
      <c r="B2304" s="1">
        <v>136147</v>
      </c>
      <c r="C2304" s="1">
        <v>5</v>
      </c>
      <c r="D2304" s="1">
        <v>6</v>
      </c>
      <c r="E2304" s="1">
        <v>0</v>
      </c>
      <c r="F2304" s="1">
        <v>1</v>
      </c>
      <c r="G2304" t="str">
        <v>Old</v>
      </c>
      <c r="H2304">
        <v>11</v>
      </c>
    </row>
    <row r="2305" spans="1:8">
      <c r="A2305" s="1">
        <v>52</v>
      </c>
      <c r="B2305" s="1">
        <v>61589</v>
      </c>
      <c r="C2305" s="1">
        <v>11</v>
      </c>
      <c r="D2305" s="1">
        <v>5</v>
      </c>
      <c r="E2305" s="1">
        <v>0</v>
      </c>
      <c r="F2305" s="1">
        <v>0</v>
      </c>
      <c r="G2305" t="str">
        <v>Adult</v>
      </c>
      <c r="H2305">
        <v>16</v>
      </c>
    </row>
    <row r="2306" spans="1:8">
      <c r="A2306" s="1">
        <v>53</v>
      </c>
      <c r="B2306" s="1">
        <v>138199</v>
      </c>
      <c r="C2306" s="1">
        <v>12</v>
      </c>
      <c r="D2306" s="1">
        <v>1</v>
      </c>
      <c r="E2306" s="1">
        <v>1</v>
      </c>
      <c r="F2306" s="1">
        <v>1</v>
      </c>
      <c r="G2306" t="str">
        <v>Adult</v>
      </c>
      <c r="H2306">
        <v>13</v>
      </c>
    </row>
    <row r="2307" spans="1:8">
      <c r="A2307" s="1">
        <v>36</v>
      </c>
      <c r="B2307" s="1">
        <v>127274</v>
      </c>
      <c r="C2307" s="1">
        <v>10</v>
      </c>
      <c r="D2307" s="1">
        <v>2</v>
      </c>
      <c r="E2307" s="1">
        <v>1</v>
      </c>
      <c r="F2307" s="1">
        <v>1</v>
      </c>
      <c r="G2307" t="str">
        <v>Adult</v>
      </c>
      <c r="H2307">
        <v>12</v>
      </c>
    </row>
    <row r="2308" spans="1:8">
      <c r="A2308" s="1">
        <v>32</v>
      </c>
      <c r="B2308" s="1">
        <v>56844</v>
      </c>
      <c r="C2308" s="1">
        <v>5</v>
      </c>
      <c r="D2308" s="1">
        <v>2</v>
      </c>
      <c r="E2308" s="1">
        <v>0</v>
      </c>
      <c r="F2308" s="1">
        <v>0</v>
      </c>
      <c r="G2308" t="str">
        <v>Young</v>
      </c>
      <c r="H2308">
        <v>7</v>
      </c>
    </row>
    <row r="2309" spans="1:8">
      <c r="A2309" s="1">
        <v>58</v>
      </c>
      <c r="B2309" s="1">
        <v>53447</v>
      </c>
      <c r="C2309" s="1">
        <v>10</v>
      </c>
      <c r="D2309" s="1">
        <v>0</v>
      </c>
      <c r="E2309" s="1">
        <v>0</v>
      </c>
      <c r="F2309" s="1">
        <v>0</v>
      </c>
      <c r="G2309" t="str">
        <v>Old</v>
      </c>
      <c r="H2309">
        <v>10</v>
      </c>
    </row>
    <row r="2310" spans="1:8">
      <c r="A2310" s="1">
        <v>54</v>
      </c>
      <c r="B2310" s="1">
        <v>120415</v>
      </c>
      <c r="C2310" s="1">
        <v>5</v>
      </c>
      <c r="D2310" s="1">
        <v>1</v>
      </c>
      <c r="E2310" s="1">
        <v>0</v>
      </c>
      <c r="F2310" s="1">
        <v>0</v>
      </c>
      <c r="G2310" t="str">
        <v>Adult</v>
      </c>
      <c r="H2310">
        <v>6</v>
      </c>
    </row>
    <row r="2311" spans="1:8">
      <c r="A2311" s="1">
        <v>34</v>
      </c>
      <c r="B2311" s="1">
        <v>107502</v>
      </c>
      <c r="C2311" s="1">
        <v>5</v>
      </c>
      <c r="D2311" s="1">
        <v>3</v>
      </c>
      <c r="E2311" s="1">
        <v>0</v>
      </c>
      <c r="F2311" s="1">
        <v>1</v>
      </c>
      <c r="G2311" t="str">
        <v>Young</v>
      </c>
      <c r="H2311">
        <v>8</v>
      </c>
    </row>
    <row r="2312" spans="1:8">
      <c r="A2312" s="1">
        <v>56</v>
      </c>
      <c r="B2312" s="1">
        <v>113268</v>
      </c>
      <c r="C2312" s="1">
        <v>9</v>
      </c>
      <c r="D2312" s="1">
        <v>5</v>
      </c>
      <c r="E2312" s="1">
        <v>0</v>
      </c>
      <c r="F2312" s="1">
        <v>0</v>
      </c>
      <c r="G2312" t="str">
        <v>Old</v>
      </c>
      <c r="H2312">
        <v>14</v>
      </c>
    </row>
    <row r="2313" spans="1:8">
      <c r="A2313" s="1">
        <v>53</v>
      </c>
      <c r="B2313" s="1">
        <v>84708</v>
      </c>
      <c r="C2313" s="1">
        <v>4</v>
      </c>
      <c r="D2313" s="1">
        <v>4</v>
      </c>
      <c r="E2313" s="1">
        <v>0</v>
      </c>
      <c r="F2313" s="1">
        <v>0</v>
      </c>
      <c r="G2313" t="str">
        <v>Adult</v>
      </c>
      <c r="H2313">
        <v>8</v>
      </c>
    </row>
    <row r="2314" spans="1:8">
      <c r="A2314" s="1">
        <v>43</v>
      </c>
      <c r="B2314" s="1">
        <v>93925</v>
      </c>
      <c r="C2314" s="1">
        <v>7</v>
      </c>
      <c r="D2314" s="1">
        <v>2</v>
      </c>
      <c r="E2314" s="1">
        <v>0</v>
      </c>
      <c r="F2314" s="1">
        <v>0</v>
      </c>
      <c r="G2314" t="str">
        <v>Adult</v>
      </c>
      <c r="H2314">
        <v>9</v>
      </c>
    </row>
    <row r="2315" spans="1:8">
      <c r="A2315" s="1">
        <v>65</v>
      </c>
      <c r="B2315" s="1">
        <v>100825</v>
      </c>
      <c r="C2315" s="1">
        <v>8</v>
      </c>
      <c r="D2315" s="1">
        <v>1</v>
      </c>
      <c r="E2315" s="1">
        <v>1</v>
      </c>
      <c r="F2315" s="1">
        <v>1</v>
      </c>
      <c r="G2315" t="str">
        <v>Old</v>
      </c>
      <c r="H2315">
        <v>9</v>
      </c>
    </row>
    <row r="2316" spans="1:8">
      <c r="A2316" s="1">
        <v>22</v>
      </c>
      <c r="B2316" s="1">
        <v>81574</v>
      </c>
      <c r="C2316" s="1">
        <v>9</v>
      </c>
      <c r="D2316" s="1">
        <v>1</v>
      </c>
      <c r="E2316" s="1">
        <v>1</v>
      </c>
      <c r="F2316" s="1">
        <v>1</v>
      </c>
      <c r="G2316" t="str">
        <v>Young</v>
      </c>
      <c r="H2316">
        <v>10</v>
      </c>
    </row>
    <row r="2317" spans="1:8">
      <c r="A2317" s="1">
        <v>61</v>
      </c>
      <c r="B2317" s="1">
        <v>115548</v>
      </c>
      <c r="C2317" s="1">
        <v>7</v>
      </c>
      <c r="D2317" s="1">
        <v>0</v>
      </c>
      <c r="E2317" s="1">
        <v>1</v>
      </c>
      <c r="F2317" s="1">
        <v>1</v>
      </c>
      <c r="G2317" t="str">
        <v>Old</v>
      </c>
      <c r="H2317">
        <v>7</v>
      </c>
    </row>
    <row r="2318" spans="1:8">
      <c r="A2318" s="1">
        <v>41</v>
      </c>
      <c r="B2318" s="1">
        <v>48812</v>
      </c>
      <c r="C2318" s="1">
        <v>10</v>
      </c>
      <c r="D2318" s="1">
        <v>1</v>
      </c>
      <c r="E2318" s="1">
        <v>1</v>
      </c>
      <c r="F2318" s="1">
        <v>0</v>
      </c>
      <c r="G2318" t="str">
        <v>Adult</v>
      </c>
      <c r="H2318">
        <v>11</v>
      </c>
    </row>
    <row r="2319" spans="1:8">
      <c r="A2319" s="1">
        <v>22</v>
      </c>
      <c r="B2319" s="1">
        <v>131337</v>
      </c>
      <c r="C2319" s="1">
        <v>4</v>
      </c>
      <c r="D2319" s="1">
        <v>0</v>
      </c>
      <c r="E2319" s="1">
        <v>0</v>
      </c>
      <c r="F2319" s="1">
        <v>1</v>
      </c>
      <c r="G2319" t="str">
        <v>Young</v>
      </c>
      <c r="H2319">
        <v>4</v>
      </c>
    </row>
    <row r="2320" spans="1:8">
      <c r="A2320" s="1">
        <v>47</v>
      </c>
      <c r="B2320" s="1">
        <v>85309</v>
      </c>
      <c r="C2320" s="1">
        <v>5</v>
      </c>
      <c r="D2320" s="1">
        <v>3</v>
      </c>
      <c r="E2320" s="1">
        <v>0</v>
      </c>
      <c r="F2320" s="1">
        <v>1</v>
      </c>
      <c r="G2320" t="str">
        <v>Adult</v>
      </c>
      <c r="H2320">
        <v>8</v>
      </c>
    </row>
    <row r="2321" spans="1:8">
      <c r="A2321" s="1">
        <v>29</v>
      </c>
      <c r="B2321" s="1">
        <v>94230</v>
      </c>
      <c r="C2321" s="1">
        <v>6</v>
      </c>
      <c r="D2321" s="1">
        <v>1</v>
      </c>
      <c r="E2321" s="1">
        <v>0</v>
      </c>
      <c r="F2321" s="1">
        <v>0</v>
      </c>
      <c r="G2321" t="str">
        <v>Young</v>
      </c>
      <c r="H2321">
        <v>7</v>
      </c>
    </row>
    <row r="2322" spans="1:8">
      <c r="A2322" s="1">
        <v>21</v>
      </c>
      <c r="B2322" s="1">
        <v>71628</v>
      </c>
      <c r="C2322" s="1">
        <v>7</v>
      </c>
      <c r="D2322" s="1">
        <v>1</v>
      </c>
      <c r="E2322" s="1">
        <v>1</v>
      </c>
      <c r="F2322" s="1">
        <v>1</v>
      </c>
      <c r="G2322" t="str">
        <v>Young</v>
      </c>
      <c r="H2322">
        <v>8</v>
      </c>
    </row>
    <row r="2323" spans="1:8">
      <c r="A2323" s="1">
        <v>31</v>
      </c>
      <c r="B2323" s="1">
        <v>70581</v>
      </c>
      <c r="C2323" s="1">
        <v>5</v>
      </c>
      <c r="D2323" s="1">
        <v>4</v>
      </c>
      <c r="E2323" s="1">
        <v>0</v>
      </c>
      <c r="F2323" s="1">
        <v>1</v>
      </c>
      <c r="G2323" t="str">
        <v>Young</v>
      </c>
      <c r="H2323">
        <v>9</v>
      </c>
    </row>
    <row r="2324" spans="1:8">
      <c r="A2324" s="1">
        <v>23</v>
      </c>
      <c r="B2324" s="1">
        <v>146102</v>
      </c>
      <c r="C2324" s="1">
        <v>8</v>
      </c>
      <c r="D2324" s="1">
        <v>2</v>
      </c>
      <c r="E2324" s="1">
        <v>0</v>
      </c>
      <c r="F2324" s="1">
        <v>0</v>
      </c>
      <c r="G2324" t="str">
        <v>Young</v>
      </c>
      <c r="H2324">
        <v>10</v>
      </c>
    </row>
    <row r="2325" spans="1:8">
      <c r="A2325" s="1">
        <v>43</v>
      </c>
      <c r="B2325" s="1">
        <v>76628</v>
      </c>
      <c r="C2325" s="1">
        <v>7</v>
      </c>
      <c r="D2325" s="1">
        <v>2</v>
      </c>
      <c r="E2325" s="1">
        <v>1</v>
      </c>
      <c r="F2325" s="1">
        <v>0</v>
      </c>
      <c r="G2325" t="str">
        <v>Adult</v>
      </c>
      <c r="H2325">
        <v>9</v>
      </c>
    </row>
    <row r="2326" spans="1:8">
      <c r="A2326" s="1">
        <v>46</v>
      </c>
      <c r="B2326" s="1">
        <v>118628</v>
      </c>
      <c r="C2326" s="1">
        <v>6</v>
      </c>
      <c r="D2326" s="1">
        <v>2</v>
      </c>
      <c r="E2326" s="1">
        <v>1</v>
      </c>
      <c r="F2326" s="1">
        <v>0</v>
      </c>
      <c r="G2326" t="str">
        <v>Adult</v>
      </c>
      <c r="H2326">
        <v>8</v>
      </c>
    </row>
    <row r="2327" spans="1:8">
      <c r="A2327" s="1">
        <v>24</v>
      </c>
      <c r="B2327" s="1">
        <v>55105</v>
      </c>
      <c r="C2327" s="1">
        <v>9</v>
      </c>
      <c r="D2327" s="1">
        <v>3</v>
      </c>
      <c r="E2327" s="1">
        <v>0</v>
      </c>
      <c r="F2327" s="1">
        <v>0</v>
      </c>
      <c r="G2327" t="str">
        <v>Young</v>
      </c>
      <c r="H2327">
        <v>12</v>
      </c>
    </row>
    <row r="2328" spans="1:8">
      <c r="A2328" s="1">
        <v>38</v>
      </c>
      <c r="B2328" s="1">
        <v>109830</v>
      </c>
      <c r="C2328" s="1">
        <v>8</v>
      </c>
      <c r="D2328" s="1">
        <v>5</v>
      </c>
      <c r="E2328" s="1">
        <v>1</v>
      </c>
      <c r="F2328" s="1">
        <v>1</v>
      </c>
      <c r="G2328" t="str">
        <v>Adult</v>
      </c>
      <c r="H2328">
        <v>13</v>
      </c>
    </row>
    <row r="2329" spans="1:8">
      <c r="A2329" s="1">
        <v>26</v>
      </c>
      <c r="B2329" s="1">
        <v>99157</v>
      </c>
      <c r="C2329" s="1">
        <v>7</v>
      </c>
      <c r="D2329" s="1">
        <v>2</v>
      </c>
      <c r="E2329" s="1">
        <v>0</v>
      </c>
      <c r="F2329" s="1">
        <v>0</v>
      </c>
      <c r="G2329" t="str">
        <v>Young</v>
      </c>
      <c r="H2329">
        <v>9</v>
      </c>
    </row>
    <row r="2330" spans="1:8">
      <c r="A2330" s="1">
        <v>55</v>
      </c>
      <c r="B2330" s="1">
        <v>62442</v>
      </c>
      <c r="C2330" s="1">
        <v>4</v>
      </c>
      <c r="D2330" s="1">
        <v>2</v>
      </c>
      <c r="E2330" s="1">
        <v>0</v>
      </c>
      <c r="F2330" s="1">
        <v>1</v>
      </c>
      <c r="G2330" t="str">
        <v>Old</v>
      </c>
      <c r="H2330">
        <v>6</v>
      </c>
    </row>
    <row r="2331" spans="1:8">
      <c r="A2331" s="1">
        <v>42</v>
      </c>
      <c r="B2331" s="1">
        <v>117235</v>
      </c>
      <c r="C2331" s="1">
        <v>7</v>
      </c>
      <c r="D2331" s="1">
        <v>2</v>
      </c>
      <c r="E2331" s="1">
        <v>0</v>
      </c>
      <c r="F2331" s="1">
        <v>0</v>
      </c>
      <c r="G2331" t="str">
        <v>Adult</v>
      </c>
      <c r="H2331">
        <v>9</v>
      </c>
    </row>
    <row r="2332" spans="1:8">
      <c r="A2332" s="1">
        <v>63</v>
      </c>
      <c r="B2332" s="1">
        <v>145442</v>
      </c>
      <c r="C2332" s="1">
        <v>6</v>
      </c>
      <c r="D2332" s="1">
        <v>3</v>
      </c>
      <c r="E2332" s="1">
        <v>0</v>
      </c>
      <c r="F2332" s="1">
        <v>1</v>
      </c>
      <c r="G2332" t="str">
        <v>Old</v>
      </c>
      <c r="H2332">
        <v>9</v>
      </c>
    </row>
    <row r="2333" spans="1:8">
      <c r="A2333" s="1">
        <v>35</v>
      </c>
      <c r="B2333" s="1">
        <v>32347</v>
      </c>
      <c r="C2333" s="1">
        <v>10</v>
      </c>
      <c r="D2333" s="1">
        <v>0</v>
      </c>
      <c r="E2333" s="1">
        <v>0</v>
      </c>
      <c r="F2333" s="1">
        <v>0</v>
      </c>
      <c r="G2333" t="str">
        <v>Adult</v>
      </c>
      <c r="H2333">
        <v>10</v>
      </c>
    </row>
    <row r="2334" spans="1:8">
      <c r="A2334" s="1">
        <v>42</v>
      </c>
      <c r="B2334" s="1">
        <v>125022</v>
      </c>
      <c r="C2334" s="1">
        <v>8</v>
      </c>
      <c r="D2334" s="1">
        <v>2</v>
      </c>
      <c r="E2334" s="1">
        <v>0</v>
      </c>
      <c r="F2334" s="1">
        <v>0</v>
      </c>
      <c r="G2334" t="str">
        <v>Adult</v>
      </c>
      <c r="H2334">
        <v>10</v>
      </c>
    </row>
    <row r="2335" spans="1:8">
      <c r="A2335" s="1">
        <v>57</v>
      </c>
      <c r="B2335" s="1">
        <v>77650</v>
      </c>
      <c r="C2335" s="1">
        <v>6</v>
      </c>
      <c r="D2335" s="1">
        <v>3</v>
      </c>
      <c r="E2335" s="1">
        <v>0</v>
      </c>
      <c r="F2335" s="1">
        <v>1</v>
      </c>
      <c r="G2335" t="str">
        <v>Old</v>
      </c>
      <c r="H2335">
        <v>9</v>
      </c>
    </row>
    <row r="2336" spans="1:8">
      <c r="A2336" s="1">
        <v>62</v>
      </c>
      <c r="B2336" s="1">
        <v>47110</v>
      </c>
      <c r="C2336" s="1">
        <v>8</v>
      </c>
      <c r="D2336" s="1">
        <v>3</v>
      </c>
      <c r="E2336" s="1">
        <v>1</v>
      </c>
      <c r="F2336" s="1">
        <v>0</v>
      </c>
      <c r="G2336" t="str">
        <v>Old</v>
      </c>
      <c r="H2336">
        <v>11</v>
      </c>
    </row>
    <row r="2337" spans="1:8">
      <c r="A2337" s="1">
        <v>32</v>
      </c>
      <c r="B2337" s="1">
        <v>92170</v>
      </c>
      <c r="C2337" s="1">
        <v>13</v>
      </c>
      <c r="D2337" s="1">
        <v>0</v>
      </c>
      <c r="E2337" s="1">
        <v>0</v>
      </c>
      <c r="F2337" s="1">
        <v>1</v>
      </c>
      <c r="G2337" t="str">
        <v>Young</v>
      </c>
      <c r="H2337">
        <v>13</v>
      </c>
    </row>
    <row r="2338" spans="1:8">
      <c r="A2338" s="1">
        <v>62</v>
      </c>
      <c r="B2338" s="1">
        <v>34923</v>
      </c>
      <c r="C2338" s="1">
        <v>5</v>
      </c>
      <c r="D2338" s="1">
        <v>1</v>
      </c>
      <c r="E2338" s="1">
        <v>0</v>
      </c>
      <c r="F2338" s="1">
        <v>0</v>
      </c>
      <c r="G2338" t="str">
        <v>Old</v>
      </c>
      <c r="H2338">
        <v>6</v>
      </c>
    </row>
    <row r="2339" spans="1:8">
      <c r="A2339" s="1">
        <v>58</v>
      </c>
      <c r="B2339" s="1">
        <v>81801</v>
      </c>
      <c r="C2339" s="1">
        <v>4</v>
      </c>
      <c r="D2339" s="1">
        <v>1</v>
      </c>
      <c r="E2339" s="1">
        <v>0</v>
      </c>
      <c r="F2339" s="1">
        <v>0</v>
      </c>
      <c r="G2339" t="str">
        <v>Old</v>
      </c>
      <c r="H2339">
        <v>5</v>
      </c>
    </row>
    <row r="2340" spans="1:8">
      <c r="A2340" s="1">
        <v>38</v>
      </c>
      <c r="B2340" s="1">
        <v>92771</v>
      </c>
      <c r="C2340" s="1">
        <v>4</v>
      </c>
      <c r="D2340" s="1">
        <v>3</v>
      </c>
      <c r="E2340" s="1">
        <v>0</v>
      </c>
      <c r="F2340" s="1">
        <v>0</v>
      </c>
      <c r="G2340" t="str">
        <v>Adult</v>
      </c>
      <c r="H2340">
        <v>7</v>
      </c>
    </row>
    <row r="2341" spans="1:8">
      <c r="A2341" s="1">
        <v>65</v>
      </c>
      <c r="B2341" s="1">
        <v>111147</v>
      </c>
      <c r="C2341" s="1">
        <v>7</v>
      </c>
      <c r="D2341" s="1">
        <v>1</v>
      </c>
      <c r="E2341" s="1">
        <v>0</v>
      </c>
      <c r="F2341" s="1">
        <v>0</v>
      </c>
      <c r="G2341" t="str">
        <v>Old</v>
      </c>
      <c r="H2341">
        <v>8</v>
      </c>
    </row>
    <row r="2342" spans="1:8">
      <c r="A2342" s="1">
        <v>55</v>
      </c>
      <c r="B2342" s="1">
        <v>78135</v>
      </c>
      <c r="C2342" s="1">
        <v>10</v>
      </c>
      <c r="D2342" s="1">
        <v>3</v>
      </c>
      <c r="E2342" s="1">
        <v>0</v>
      </c>
      <c r="F2342" s="1">
        <v>0</v>
      </c>
      <c r="G2342" t="str">
        <v>Old</v>
      </c>
      <c r="H2342">
        <v>13</v>
      </c>
    </row>
    <row r="2343" spans="1:8">
      <c r="A2343" s="1">
        <v>50</v>
      </c>
      <c r="B2343" s="1">
        <v>49199</v>
      </c>
      <c r="C2343" s="1">
        <v>13</v>
      </c>
      <c r="D2343" s="1">
        <v>3</v>
      </c>
      <c r="E2343" s="1">
        <v>1</v>
      </c>
      <c r="F2343" s="1">
        <v>0</v>
      </c>
      <c r="G2343" t="str">
        <v>Adult</v>
      </c>
      <c r="H2343">
        <v>16</v>
      </c>
    </row>
    <row r="2344" spans="1:8">
      <c r="A2344" s="1">
        <v>44</v>
      </c>
      <c r="B2344" s="1">
        <v>39066</v>
      </c>
      <c r="C2344" s="1">
        <v>4</v>
      </c>
      <c r="D2344" s="1">
        <v>1</v>
      </c>
      <c r="E2344" s="1">
        <v>0</v>
      </c>
      <c r="F2344" s="1">
        <v>0</v>
      </c>
      <c r="G2344" t="str">
        <v>Adult</v>
      </c>
      <c r="H2344">
        <v>5</v>
      </c>
    </row>
    <row r="2345" spans="1:8">
      <c r="A2345" s="1">
        <v>62</v>
      </c>
      <c r="B2345" s="1">
        <v>131583</v>
      </c>
      <c r="C2345" s="1">
        <v>9</v>
      </c>
      <c r="D2345" s="1">
        <v>1</v>
      </c>
      <c r="E2345" s="1">
        <v>0</v>
      </c>
      <c r="F2345" s="1">
        <v>1</v>
      </c>
      <c r="G2345" t="str">
        <v>Old</v>
      </c>
      <c r="H2345">
        <v>10</v>
      </c>
    </row>
    <row r="2346" spans="1:8">
      <c r="A2346" s="1">
        <v>50</v>
      </c>
      <c r="B2346" s="1">
        <v>82136</v>
      </c>
      <c r="C2346" s="1">
        <v>6</v>
      </c>
      <c r="D2346" s="1">
        <v>2</v>
      </c>
      <c r="E2346" s="1">
        <v>1</v>
      </c>
      <c r="F2346" s="1">
        <v>1</v>
      </c>
      <c r="G2346" t="str">
        <v>Adult</v>
      </c>
      <c r="H2346">
        <v>8</v>
      </c>
    </row>
    <row r="2347" spans="1:8">
      <c r="A2347" s="1">
        <v>34</v>
      </c>
      <c r="B2347" s="1">
        <v>122290</v>
      </c>
      <c r="C2347" s="1">
        <v>6</v>
      </c>
      <c r="D2347" s="1">
        <v>4</v>
      </c>
      <c r="E2347" s="1">
        <v>0</v>
      </c>
      <c r="F2347" s="1">
        <v>1</v>
      </c>
      <c r="G2347" t="str">
        <v>Young</v>
      </c>
      <c r="H2347">
        <v>10</v>
      </c>
    </row>
    <row r="2348" spans="1:8">
      <c r="A2348" s="1">
        <v>26</v>
      </c>
      <c r="B2348" s="1">
        <v>66575</v>
      </c>
      <c r="C2348" s="1">
        <v>4</v>
      </c>
      <c r="D2348" s="1">
        <v>2</v>
      </c>
      <c r="E2348" s="1">
        <v>1</v>
      </c>
      <c r="F2348" s="1">
        <v>1</v>
      </c>
      <c r="G2348" t="str">
        <v>Young</v>
      </c>
      <c r="H2348">
        <v>6</v>
      </c>
    </row>
    <row r="2349" spans="1:8">
      <c r="A2349" s="1">
        <v>23</v>
      </c>
      <c r="B2349" s="1">
        <v>119796</v>
      </c>
      <c r="C2349" s="1">
        <v>5</v>
      </c>
      <c r="D2349" s="1">
        <v>1</v>
      </c>
      <c r="E2349" s="1">
        <v>0</v>
      </c>
      <c r="F2349" s="1">
        <v>0</v>
      </c>
      <c r="G2349" t="str">
        <v>Young</v>
      </c>
      <c r="H2349">
        <v>6</v>
      </c>
    </row>
    <row r="2350" spans="1:8">
      <c r="A2350" s="1">
        <v>36</v>
      </c>
      <c r="B2350" s="1">
        <v>76733</v>
      </c>
      <c r="C2350" s="1">
        <v>9</v>
      </c>
      <c r="D2350" s="1">
        <v>3</v>
      </c>
      <c r="E2350" s="1">
        <v>1</v>
      </c>
      <c r="F2350" s="1">
        <v>1</v>
      </c>
      <c r="G2350" t="str">
        <v>Adult</v>
      </c>
      <c r="H2350">
        <v>12</v>
      </c>
    </row>
    <row r="2351" spans="1:8">
      <c r="A2351" s="1">
        <v>27</v>
      </c>
      <c r="B2351" s="1">
        <v>144427</v>
      </c>
      <c r="C2351" s="1">
        <v>8</v>
      </c>
      <c r="D2351" s="1">
        <v>0</v>
      </c>
      <c r="E2351" s="1">
        <v>0</v>
      </c>
      <c r="F2351" s="1">
        <v>1</v>
      </c>
      <c r="G2351" t="str">
        <v>Young</v>
      </c>
      <c r="H2351">
        <v>8</v>
      </c>
    </row>
    <row r="2352" spans="1:8">
      <c r="A2352" s="1">
        <v>34</v>
      </c>
      <c r="B2352" s="1">
        <v>46991</v>
      </c>
      <c r="C2352" s="1">
        <v>6</v>
      </c>
      <c r="D2352" s="1">
        <v>0</v>
      </c>
      <c r="E2352" s="1">
        <v>1</v>
      </c>
      <c r="F2352" s="1">
        <v>1</v>
      </c>
      <c r="G2352" t="str">
        <v>Young</v>
      </c>
      <c r="H2352">
        <v>6</v>
      </c>
    </row>
    <row r="2353" spans="1:8">
      <c r="A2353" s="1">
        <v>29</v>
      </c>
      <c r="B2353" s="1">
        <v>52553</v>
      </c>
      <c r="C2353" s="1">
        <v>7</v>
      </c>
      <c r="D2353" s="1">
        <v>3</v>
      </c>
      <c r="E2353" s="1">
        <v>0</v>
      </c>
      <c r="F2353" s="1">
        <v>0</v>
      </c>
      <c r="G2353" t="str">
        <v>Young</v>
      </c>
      <c r="H2353">
        <v>10</v>
      </c>
    </row>
    <row r="2354" spans="1:8">
      <c r="A2354" s="1">
        <v>35</v>
      </c>
      <c r="B2354" s="1">
        <v>119710</v>
      </c>
      <c r="C2354" s="1">
        <v>5</v>
      </c>
      <c r="D2354" s="1">
        <v>2</v>
      </c>
      <c r="E2354" s="1">
        <v>1</v>
      </c>
      <c r="F2354" s="1">
        <v>1</v>
      </c>
      <c r="G2354" t="str">
        <v>Adult</v>
      </c>
      <c r="H2354">
        <v>7</v>
      </c>
    </row>
    <row r="2355" spans="1:8">
      <c r="A2355" s="1">
        <v>41</v>
      </c>
      <c r="B2355" s="1">
        <v>117493</v>
      </c>
      <c r="C2355" s="1">
        <v>5</v>
      </c>
      <c r="D2355" s="1">
        <v>2</v>
      </c>
      <c r="E2355" s="1">
        <v>0</v>
      </c>
      <c r="F2355" s="1">
        <v>1</v>
      </c>
      <c r="G2355" t="str">
        <v>Adult</v>
      </c>
      <c r="H2355">
        <v>7</v>
      </c>
    </row>
    <row r="2356" spans="1:8">
      <c r="A2356" s="1">
        <v>55</v>
      </c>
      <c r="B2356" s="1">
        <v>30634</v>
      </c>
      <c r="C2356" s="1">
        <v>5</v>
      </c>
      <c r="D2356" s="1">
        <v>2</v>
      </c>
      <c r="E2356" s="1">
        <v>1</v>
      </c>
      <c r="F2356" s="1">
        <v>0</v>
      </c>
      <c r="G2356" t="str">
        <v>Old</v>
      </c>
      <c r="H2356">
        <v>7</v>
      </c>
    </row>
    <row r="2357" spans="1:8">
      <c r="A2357" s="1">
        <v>22</v>
      </c>
      <c r="B2357" s="1">
        <v>125417</v>
      </c>
      <c r="C2357" s="1">
        <v>8</v>
      </c>
      <c r="D2357" s="1">
        <v>2</v>
      </c>
      <c r="E2357" s="1">
        <v>0</v>
      </c>
      <c r="F2357" s="1">
        <v>0</v>
      </c>
      <c r="G2357" t="str">
        <v>Young</v>
      </c>
      <c r="H2357">
        <v>10</v>
      </c>
    </row>
    <row r="2358" spans="1:8">
      <c r="A2358" s="1">
        <v>47</v>
      </c>
      <c r="B2358" s="1">
        <v>42771</v>
      </c>
      <c r="C2358" s="1">
        <v>6</v>
      </c>
      <c r="D2358" s="1">
        <v>1</v>
      </c>
      <c r="E2358" s="1">
        <v>1</v>
      </c>
      <c r="F2358" s="1">
        <v>1</v>
      </c>
      <c r="G2358" t="str">
        <v>Adult</v>
      </c>
      <c r="H2358">
        <v>7</v>
      </c>
    </row>
    <row r="2359" spans="1:8">
      <c r="A2359" s="1">
        <v>22</v>
      </c>
      <c r="B2359" s="1">
        <v>145762</v>
      </c>
      <c r="C2359" s="1">
        <v>6</v>
      </c>
      <c r="D2359" s="1">
        <v>4</v>
      </c>
      <c r="E2359" s="1">
        <v>1</v>
      </c>
      <c r="F2359" s="1">
        <v>1</v>
      </c>
      <c r="G2359" t="str">
        <v>Young</v>
      </c>
      <c r="H2359">
        <v>10</v>
      </c>
    </row>
    <row r="2360" spans="1:8">
      <c r="A2360" s="1">
        <v>55</v>
      </c>
      <c r="B2360" s="1">
        <v>48298</v>
      </c>
      <c r="C2360" s="1">
        <v>3</v>
      </c>
      <c r="D2360" s="1">
        <v>3</v>
      </c>
      <c r="E2360" s="1">
        <v>0</v>
      </c>
      <c r="F2360" s="1">
        <v>0</v>
      </c>
      <c r="G2360" t="str">
        <v>Old</v>
      </c>
      <c r="H2360">
        <v>6</v>
      </c>
    </row>
    <row r="2361" spans="1:8">
      <c r="A2361" s="1">
        <v>38</v>
      </c>
      <c r="B2361" s="1">
        <v>109876</v>
      </c>
      <c r="C2361" s="1">
        <v>7</v>
      </c>
      <c r="D2361" s="1">
        <v>1</v>
      </c>
      <c r="E2361" s="1">
        <v>0</v>
      </c>
      <c r="F2361" s="1">
        <v>1</v>
      </c>
      <c r="G2361" t="str">
        <v>Adult</v>
      </c>
      <c r="H2361">
        <v>8</v>
      </c>
    </row>
    <row r="2362" spans="1:8">
      <c r="A2362" s="1">
        <v>34</v>
      </c>
      <c r="B2362" s="1">
        <v>128892</v>
      </c>
      <c r="C2362" s="1">
        <v>3</v>
      </c>
      <c r="D2362" s="1">
        <v>1</v>
      </c>
      <c r="E2362" s="1">
        <v>0</v>
      </c>
      <c r="F2362" s="1">
        <v>1</v>
      </c>
      <c r="G2362" t="str">
        <v>Young</v>
      </c>
      <c r="H2362">
        <v>4</v>
      </c>
    </row>
    <row r="2363" spans="1:8">
      <c r="A2363" s="1">
        <v>40</v>
      </c>
      <c r="B2363" s="1">
        <v>65999</v>
      </c>
      <c r="C2363" s="1">
        <v>2</v>
      </c>
      <c r="D2363" s="1">
        <v>1</v>
      </c>
      <c r="E2363" s="1">
        <v>1</v>
      </c>
      <c r="F2363" s="1">
        <v>0</v>
      </c>
      <c r="G2363" t="str">
        <v>Adult</v>
      </c>
      <c r="H2363">
        <v>3</v>
      </c>
    </row>
    <row r="2364" spans="1:8">
      <c r="A2364" s="1">
        <v>38</v>
      </c>
      <c r="B2364" s="1">
        <v>101887</v>
      </c>
      <c r="C2364" s="1">
        <v>7</v>
      </c>
      <c r="D2364" s="1">
        <v>1</v>
      </c>
      <c r="E2364" s="1">
        <v>0</v>
      </c>
      <c r="F2364" s="1">
        <v>1</v>
      </c>
      <c r="G2364" t="str">
        <v>Adult</v>
      </c>
      <c r="H2364">
        <v>8</v>
      </c>
    </row>
    <row r="2365" spans="1:8">
      <c r="A2365" s="1">
        <v>30</v>
      </c>
      <c r="B2365" s="1">
        <v>89648</v>
      </c>
      <c r="C2365" s="1">
        <v>8</v>
      </c>
      <c r="D2365" s="1">
        <v>2</v>
      </c>
      <c r="E2365" s="1">
        <v>1</v>
      </c>
      <c r="F2365" s="1">
        <v>1</v>
      </c>
      <c r="G2365" t="str">
        <v>Young</v>
      </c>
      <c r="H2365">
        <v>10</v>
      </c>
    </row>
    <row r="2366" spans="1:8">
      <c r="A2366" s="1">
        <v>45</v>
      </c>
      <c r="B2366" s="1">
        <v>92668</v>
      </c>
      <c r="C2366" s="1">
        <v>4</v>
      </c>
      <c r="D2366" s="1">
        <v>3</v>
      </c>
      <c r="E2366" s="1">
        <v>0</v>
      </c>
      <c r="F2366" s="1">
        <v>1</v>
      </c>
      <c r="G2366" t="str">
        <v>Adult</v>
      </c>
      <c r="H2366">
        <v>7</v>
      </c>
    </row>
    <row r="2367" spans="1:8">
      <c r="A2367" s="1">
        <v>22</v>
      </c>
      <c r="B2367" s="1">
        <v>99374</v>
      </c>
      <c r="C2367" s="1">
        <v>8</v>
      </c>
      <c r="D2367" s="1">
        <v>1</v>
      </c>
      <c r="E2367" s="1">
        <v>1</v>
      </c>
      <c r="F2367" s="1">
        <v>0</v>
      </c>
      <c r="G2367" t="str">
        <v>Young</v>
      </c>
      <c r="H2367">
        <v>9</v>
      </c>
    </row>
    <row r="2368" spans="1:8">
      <c r="A2368" s="1">
        <v>45</v>
      </c>
      <c r="B2368" s="1">
        <v>97509</v>
      </c>
      <c r="C2368" s="1">
        <v>5</v>
      </c>
      <c r="D2368" s="1">
        <v>3</v>
      </c>
      <c r="E2368" s="1">
        <v>0</v>
      </c>
      <c r="F2368" s="1">
        <v>1</v>
      </c>
      <c r="G2368" t="str">
        <v>Adult</v>
      </c>
      <c r="H2368">
        <v>8</v>
      </c>
    </row>
    <row r="2369" spans="1:8">
      <c r="A2369" s="1">
        <v>53</v>
      </c>
      <c r="B2369" s="1">
        <v>142650</v>
      </c>
      <c r="C2369" s="1">
        <v>6</v>
      </c>
      <c r="D2369" s="1">
        <v>0</v>
      </c>
      <c r="E2369" s="1">
        <v>1</v>
      </c>
      <c r="F2369" s="1">
        <v>0</v>
      </c>
      <c r="G2369" t="str">
        <v>Adult</v>
      </c>
      <c r="H2369">
        <v>6</v>
      </c>
    </row>
    <row r="2370" spans="1:8">
      <c r="A2370" s="1">
        <v>56</v>
      </c>
      <c r="B2370" s="1">
        <v>133348</v>
      </c>
      <c r="C2370" s="1">
        <v>8</v>
      </c>
      <c r="D2370" s="1">
        <v>0</v>
      </c>
      <c r="E2370" s="1">
        <v>0</v>
      </c>
      <c r="F2370" s="1">
        <v>1</v>
      </c>
      <c r="G2370" t="str">
        <v>Old</v>
      </c>
      <c r="H2370">
        <v>8</v>
      </c>
    </row>
    <row r="2371" spans="1:8">
      <c r="A2371" s="1">
        <v>51</v>
      </c>
      <c r="B2371" s="1">
        <v>105783</v>
      </c>
      <c r="C2371" s="1">
        <v>5</v>
      </c>
      <c r="D2371" s="1">
        <v>3</v>
      </c>
      <c r="E2371" s="1">
        <v>1</v>
      </c>
      <c r="F2371" s="1">
        <v>1</v>
      </c>
      <c r="G2371" t="str">
        <v>Adult</v>
      </c>
      <c r="H2371">
        <v>8</v>
      </c>
    </row>
    <row r="2372" spans="1:8">
      <c r="A2372" s="1">
        <v>34</v>
      </c>
      <c r="B2372" s="1">
        <v>74440</v>
      </c>
      <c r="C2372" s="1">
        <v>6</v>
      </c>
      <c r="D2372" s="1">
        <v>2</v>
      </c>
      <c r="E2372" s="1">
        <v>1</v>
      </c>
      <c r="F2372" s="1">
        <v>0</v>
      </c>
      <c r="G2372" t="str">
        <v>Young</v>
      </c>
      <c r="H2372">
        <v>8</v>
      </c>
    </row>
    <row r="2373" spans="1:8">
      <c r="A2373" s="1">
        <v>21</v>
      </c>
      <c r="B2373" s="1">
        <v>61655</v>
      </c>
      <c r="C2373" s="1">
        <v>10</v>
      </c>
      <c r="D2373" s="1">
        <v>1</v>
      </c>
      <c r="E2373" s="1">
        <v>1</v>
      </c>
      <c r="F2373" s="1">
        <v>1</v>
      </c>
      <c r="G2373" t="str">
        <v>Young</v>
      </c>
      <c r="H2373">
        <v>11</v>
      </c>
    </row>
    <row r="2374" spans="1:8">
      <c r="A2374" s="1">
        <v>36</v>
      </c>
      <c r="B2374" s="1">
        <v>73039</v>
      </c>
      <c r="C2374" s="1">
        <v>8</v>
      </c>
      <c r="D2374" s="1">
        <v>5</v>
      </c>
      <c r="E2374" s="1">
        <v>0</v>
      </c>
      <c r="F2374" s="1">
        <v>0</v>
      </c>
      <c r="G2374" t="str">
        <v>Adult</v>
      </c>
      <c r="H2374">
        <v>13</v>
      </c>
    </row>
    <row r="2375" spans="1:8">
      <c r="A2375" s="1">
        <v>23</v>
      </c>
      <c r="B2375" s="1">
        <v>85255</v>
      </c>
      <c r="C2375" s="1">
        <v>4</v>
      </c>
      <c r="D2375" s="1">
        <v>3</v>
      </c>
      <c r="E2375" s="1">
        <v>0</v>
      </c>
      <c r="F2375" s="1">
        <v>0</v>
      </c>
      <c r="G2375" t="str">
        <v>Young</v>
      </c>
      <c r="H2375">
        <v>7</v>
      </c>
    </row>
    <row r="2376" spans="1:8">
      <c r="A2376" s="1">
        <v>55</v>
      </c>
      <c r="B2376" s="1">
        <v>102219</v>
      </c>
      <c r="C2376" s="1">
        <v>6</v>
      </c>
      <c r="D2376" s="1">
        <v>2</v>
      </c>
      <c r="E2376" s="1">
        <v>0</v>
      </c>
      <c r="F2376" s="1">
        <v>1</v>
      </c>
      <c r="G2376" t="str">
        <v>Old</v>
      </c>
      <c r="H2376">
        <v>8</v>
      </c>
    </row>
    <row r="2377" spans="1:8">
      <c r="A2377" s="1">
        <v>61</v>
      </c>
      <c r="B2377" s="1">
        <v>84989</v>
      </c>
      <c r="C2377" s="1">
        <v>7</v>
      </c>
      <c r="D2377" s="1">
        <v>1</v>
      </c>
      <c r="E2377" s="1">
        <v>0</v>
      </c>
      <c r="F2377" s="1">
        <v>0</v>
      </c>
      <c r="G2377" t="str">
        <v>Old</v>
      </c>
      <c r="H2377">
        <v>8</v>
      </c>
    </row>
    <row r="2378" spans="1:8">
      <c r="A2378" s="1">
        <v>26</v>
      </c>
      <c r="B2378" s="1">
        <v>41244</v>
      </c>
      <c r="C2378" s="1">
        <v>7</v>
      </c>
      <c r="D2378" s="1">
        <v>1</v>
      </c>
      <c r="E2378" s="1">
        <v>1</v>
      </c>
      <c r="F2378" s="1">
        <v>1</v>
      </c>
      <c r="G2378" t="str">
        <v>Young</v>
      </c>
      <c r="H2378">
        <v>8</v>
      </c>
    </row>
    <row r="2379" spans="1:8">
      <c r="A2379" s="1">
        <v>45</v>
      </c>
      <c r="B2379" s="1">
        <v>124594</v>
      </c>
      <c r="C2379" s="1">
        <v>3</v>
      </c>
      <c r="D2379" s="1">
        <v>0</v>
      </c>
      <c r="E2379" s="1">
        <v>1</v>
      </c>
      <c r="F2379" s="1">
        <v>0</v>
      </c>
      <c r="G2379" t="str">
        <v>Adult</v>
      </c>
      <c r="H2379">
        <v>3</v>
      </c>
    </row>
    <row r="2380" spans="1:8">
      <c r="A2380" s="1">
        <v>33</v>
      </c>
      <c r="B2380" s="1">
        <v>88595</v>
      </c>
      <c r="C2380" s="1">
        <v>6</v>
      </c>
      <c r="D2380" s="1">
        <v>2</v>
      </c>
      <c r="E2380" s="1">
        <v>0</v>
      </c>
      <c r="F2380" s="1">
        <v>0</v>
      </c>
      <c r="G2380" t="str">
        <v>Young</v>
      </c>
      <c r="H2380">
        <v>8</v>
      </c>
    </row>
    <row r="2381" spans="1:8">
      <c r="A2381" s="1">
        <v>54</v>
      </c>
      <c r="B2381" s="1">
        <v>69551</v>
      </c>
      <c r="C2381" s="1">
        <v>5</v>
      </c>
      <c r="D2381" s="1">
        <v>1</v>
      </c>
      <c r="E2381" s="1">
        <v>0</v>
      </c>
      <c r="F2381" s="1">
        <v>0</v>
      </c>
      <c r="G2381" t="str">
        <v>Adult</v>
      </c>
      <c r="H2381">
        <v>6</v>
      </c>
    </row>
    <row r="2382" spans="1:8">
      <c r="A2382" s="1">
        <v>28</v>
      </c>
      <c r="B2382" s="1">
        <v>93230</v>
      </c>
      <c r="C2382" s="1">
        <v>13</v>
      </c>
      <c r="D2382" s="1">
        <v>5</v>
      </c>
      <c r="E2382" s="1">
        <v>0</v>
      </c>
      <c r="F2382" s="1">
        <v>1</v>
      </c>
      <c r="G2382" t="str">
        <v>Young</v>
      </c>
      <c r="H2382">
        <v>18</v>
      </c>
    </row>
    <row r="2383" spans="1:8">
      <c r="A2383" s="1">
        <v>41</v>
      </c>
      <c r="B2383" s="1">
        <v>133898</v>
      </c>
      <c r="C2383" s="1">
        <v>6</v>
      </c>
      <c r="D2383" s="1">
        <v>1</v>
      </c>
      <c r="E2383" s="1">
        <v>0</v>
      </c>
      <c r="F2383" s="1">
        <v>0</v>
      </c>
      <c r="G2383" t="str">
        <v>Adult</v>
      </c>
      <c r="H2383">
        <v>7</v>
      </c>
    </row>
    <row r="2384" spans="1:8">
      <c r="A2384" s="1">
        <v>54</v>
      </c>
      <c r="B2384" s="1">
        <v>58371</v>
      </c>
      <c r="C2384" s="1">
        <v>8</v>
      </c>
      <c r="D2384" s="1">
        <v>1</v>
      </c>
      <c r="E2384" s="1">
        <v>1</v>
      </c>
      <c r="F2384" s="1">
        <v>0</v>
      </c>
      <c r="G2384" t="str">
        <v>Adult</v>
      </c>
      <c r="H2384">
        <v>9</v>
      </c>
    </row>
    <row r="2385" spans="1:8">
      <c r="A2385" s="1">
        <v>24</v>
      </c>
      <c r="B2385" s="1">
        <v>99358</v>
      </c>
      <c r="C2385" s="1">
        <v>5</v>
      </c>
      <c r="D2385" s="1">
        <v>1</v>
      </c>
      <c r="E2385" s="1">
        <v>0</v>
      </c>
      <c r="F2385" s="1">
        <v>0</v>
      </c>
      <c r="G2385" t="str">
        <v>Young</v>
      </c>
      <c r="H2385">
        <v>6</v>
      </c>
    </row>
    <row r="2386" spans="1:8">
      <c r="A2386" s="1">
        <v>45</v>
      </c>
      <c r="B2386" s="1">
        <v>58878</v>
      </c>
      <c r="C2386" s="1">
        <v>6</v>
      </c>
      <c r="D2386" s="1">
        <v>2</v>
      </c>
      <c r="E2386" s="1">
        <v>1</v>
      </c>
      <c r="F2386" s="1">
        <v>1</v>
      </c>
      <c r="G2386" t="str">
        <v>Adult</v>
      </c>
      <c r="H2386">
        <v>8</v>
      </c>
    </row>
    <row r="2387" spans="1:8">
      <c r="A2387" s="1">
        <v>35</v>
      </c>
      <c r="B2387" s="1">
        <v>66157</v>
      </c>
      <c r="C2387" s="1">
        <v>3</v>
      </c>
      <c r="D2387" s="1">
        <v>2</v>
      </c>
      <c r="E2387" s="1">
        <v>0</v>
      </c>
      <c r="F2387" s="1">
        <v>0</v>
      </c>
      <c r="G2387" t="str">
        <v>Adult</v>
      </c>
      <c r="H2387">
        <v>5</v>
      </c>
    </row>
    <row r="2388" spans="1:8">
      <c r="A2388" s="1">
        <v>24</v>
      </c>
      <c r="B2388" s="1">
        <v>35914</v>
      </c>
      <c r="C2388" s="1">
        <v>7</v>
      </c>
      <c r="D2388" s="1">
        <v>2</v>
      </c>
      <c r="E2388" s="1">
        <v>1</v>
      </c>
      <c r="F2388" s="1">
        <v>0</v>
      </c>
      <c r="G2388" t="str">
        <v>Young</v>
      </c>
      <c r="H2388">
        <v>9</v>
      </c>
    </row>
    <row r="2389" spans="1:8">
      <c r="A2389" s="1">
        <v>65</v>
      </c>
      <c r="B2389" s="1">
        <v>113700</v>
      </c>
      <c r="C2389" s="1">
        <v>3</v>
      </c>
      <c r="D2389" s="1">
        <v>1</v>
      </c>
      <c r="E2389" s="1">
        <v>1</v>
      </c>
      <c r="F2389" s="1">
        <v>1</v>
      </c>
      <c r="G2389" t="str">
        <v>Old</v>
      </c>
      <c r="H2389">
        <v>4</v>
      </c>
    </row>
    <row r="2390" spans="1:8">
      <c r="A2390" s="1">
        <v>32</v>
      </c>
      <c r="B2390" s="1">
        <v>57180</v>
      </c>
      <c r="C2390" s="1">
        <v>8</v>
      </c>
      <c r="D2390" s="1">
        <v>5</v>
      </c>
      <c r="E2390" s="1">
        <v>1</v>
      </c>
      <c r="F2390" s="1">
        <v>1</v>
      </c>
      <c r="G2390" t="str">
        <v>Young</v>
      </c>
      <c r="H2390">
        <v>13</v>
      </c>
    </row>
    <row r="2391" spans="1:8">
      <c r="A2391" s="1">
        <v>52</v>
      </c>
      <c r="B2391" s="1">
        <v>33688</v>
      </c>
      <c r="C2391" s="1">
        <v>8</v>
      </c>
      <c r="D2391" s="1">
        <v>3</v>
      </c>
      <c r="E2391" s="1">
        <v>0</v>
      </c>
      <c r="F2391" s="1">
        <v>1</v>
      </c>
      <c r="G2391" t="str">
        <v>Adult</v>
      </c>
      <c r="H2391">
        <v>11</v>
      </c>
    </row>
    <row r="2392" spans="1:8">
      <c r="A2392" s="1">
        <v>52</v>
      </c>
      <c r="B2392" s="1">
        <v>110219</v>
      </c>
      <c r="C2392" s="1">
        <v>4</v>
      </c>
      <c r="D2392" s="1">
        <v>0</v>
      </c>
      <c r="E2392" s="1">
        <v>1</v>
      </c>
      <c r="F2392" s="1">
        <v>0</v>
      </c>
      <c r="G2392" t="str">
        <v>Adult</v>
      </c>
      <c r="H2392">
        <v>4</v>
      </c>
    </row>
    <row r="2393" spans="1:8">
      <c r="A2393" s="1">
        <v>48</v>
      </c>
      <c r="B2393" s="1">
        <v>108616</v>
      </c>
      <c r="C2393" s="1">
        <v>7</v>
      </c>
      <c r="D2393" s="1">
        <v>1</v>
      </c>
      <c r="E2393" s="1">
        <v>0</v>
      </c>
      <c r="F2393" s="1">
        <v>0</v>
      </c>
      <c r="G2393" t="str">
        <v>Adult</v>
      </c>
      <c r="H2393">
        <v>8</v>
      </c>
    </row>
    <row r="2394" spans="1:8">
      <c r="A2394" s="1">
        <v>33</v>
      </c>
      <c r="B2394" s="1">
        <v>126489</v>
      </c>
      <c r="C2394" s="1">
        <v>7</v>
      </c>
      <c r="D2394" s="1">
        <v>0</v>
      </c>
      <c r="E2394" s="1">
        <v>0</v>
      </c>
      <c r="F2394" s="1">
        <v>0</v>
      </c>
      <c r="G2394" t="str">
        <v>Young</v>
      </c>
      <c r="H2394">
        <v>7</v>
      </c>
    </row>
    <row r="2395" spans="1:8">
      <c r="A2395" s="1">
        <v>51</v>
      </c>
      <c r="B2395" s="1">
        <v>39916</v>
      </c>
      <c r="C2395" s="1">
        <v>3</v>
      </c>
      <c r="D2395" s="1">
        <v>3</v>
      </c>
      <c r="E2395" s="1">
        <v>1</v>
      </c>
      <c r="F2395" s="1">
        <v>0</v>
      </c>
      <c r="G2395" t="str">
        <v>Adult</v>
      </c>
      <c r="H2395">
        <v>6</v>
      </c>
    </row>
    <row r="2396" spans="1:8">
      <c r="A2396" s="1">
        <v>34</v>
      </c>
      <c r="B2396" s="1">
        <v>86363</v>
      </c>
      <c r="C2396" s="1">
        <v>4</v>
      </c>
      <c r="D2396" s="1">
        <v>2</v>
      </c>
      <c r="E2396" s="1">
        <v>0</v>
      </c>
      <c r="F2396" s="1">
        <v>1</v>
      </c>
      <c r="G2396" t="str">
        <v>Young</v>
      </c>
      <c r="H2396">
        <v>6</v>
      </c>
    </row>
    <row r="2397" spans="1:8">
      <c r="A2397" s="1">
        <v>40</v>
      </c>
      <c r="B2397" s="1">
        <v>125213</v>
      </c>
      <c r="C2397" s="1">
        <v>2</v>
      </c>
      <c r="D2397" s="1">
        <v>1</v>
      </c>
      <c r="E2397" s="1">
        <v>1</v>
      </c>
      <c r="F2397" s="1">
        <v>1</v>
      </c>
      <c r="G2397" t="str">
        <v>Adult</v>
      </c>
      <c r="H2397">
        <v>3</v>
      </c>
    </row>
    <row r="2398" spans="1:8">
      <c r="A2398" s="1">
        <v>38</v>
      </c>
      <c r="B2398" s="1">
        <v>57360</v>
      </c>
      <c r="C2398" s="1">
        <v>9</v>
      </c>
      <c r="D2398" s="1">
        <v>2</v>
      </c>
      <c r="E2398" s="1">
        <v>0</v>
      </c>
      <c r="F2398" s="1">
        <v>0</v>
      </c>
      <c r="G2398" t="str">
        <v>Adult</v>
      </c>
      <c r="H2398">
        <v>11</v>
      </c>
    </row>
    <row r="2399" spans="1:8">
      <c r="A2399" s="1">
        <v>49</v>
      </c>
      <c r="B2399" s="1">
        <v>67805</v>
      </c>
      <c r="C2399" s="1">
        <v>4</v>
      </c>
      <c r="D2399" s="1">
        <v>4</v>
      </c>
      <c r="E2399" s="1">
        <v>0</v>
      </c>
      <c r="F2399" s="1">
        <v>1</v>
      </c>
      <c r="G2399" t="str">
        <v>Adult</v>
      </c>
      <c r="H2399">
        <v>8</v>
      </c>
    </row>
    <row r="2400" spans="1:8">
      <c r="A2400" s="1">
        <v>26</v>
      </c>
      <c r="B2400" s="1">
        <v>43453</v>
      </c>
      <c r="C2400" s="1">
        <v>10</v>
      </c>
      <c r="D2400" s="1">
        <v>3</v>
      </c>
      <c r="E2400" s="1">
        <v>1</v>
      </c>
      <c r="F2400" s="1">
        <v>1</v>
      </c>
      <c r="G2400" t="str">
        <v>Young</v>
      </c>
      <c r="H2400">
        <v>13</v>
      </c>
    </row>
    <row r="2401" spans="1:8">
      <c r="A2401" s="1">
        <v>52</v>
      </c>
      <c r="B2401" s="1">
        <v>52703</v>
      </c>
      <c r="C2401" s="1">
        <v>6</v>
      </c>
      <c r="D2401" s="1">
        <v>4</v>
      </c>
      <c r="E2401" s="1">
        <v>0</v>
      </c>
      <c r="F2401" s="1">
        <v>1</v>
      </c>
      <c r="G2401" t="str">
        <v>Adult</v>
      </c>
      <c r="H2401">
        <v>10</v>
      </c>
    </row>
    <row r="2402" spans="1:8">
      <c r="A2402" s="1">
        <v>49</v>
      </c>
      <c r="B2402" s="1">
        <v>89021</v>
      </c>
      <c r="C2402" s="1">
        <v>10</v>
      </c>
      <c r="D2402" s="1">
        <v>0</v>
      </c>
      <c r="E2402" s="1">
        <v>0</v>
      </c>
      <c r="F2402" s="1">
        <v>1</v>
      </c>
      <c r="G2402" t="str">
        <v>Adult</v>
      </c>
      <c r="H2402">
        <v>10</v>
      </c>
    </row>
    <row r="2403" spans="1:8">
      <c r="A2403" s="1">
        <v>63</v>
      </c>
      <c r="B2403" s="1">
        <v>104176</v>
      </c>
      <c r="C2403" s="1">
        <v>13</v>
      </c>
      <c r="D2403" s="1">
        <v>0</v>
      </c>
      <c r="E2403" s="1">
        <v>0</v>
      </c>
      <c r="F2403" s="1">
        <v>0</v>
      </c>
      <c r="G2403" t="str">
        <v>Old</v>
      </c>
      <c r="H2403">
        <v>13</v>
      </c>
    </row>
    <row r="2404" spans="1:8">
      <c r="A2404" s="1">
        <v>22</v>
      </c>
      <c r="B2404" s="1">
        <v>124799</v>
      </c>
      <c r="C2404" s="1">
        <v>12</v>
      </c>
      <c r="D2404" s="1">
        <v>3</v>
      </c>
      <c r="E2404" s="1">
        <v>1</v>
      </c>
      <c r="F2404" s="1">
        <v>1</v>
      </c>
      <c r="G2404" t="str">
        <v>Young</v>
      </c>
      <c r="H2404">
        <v>15</v>
      </c>
    </row>
    <row r="2405" spans="1:8">
      <c r="A2405" s="1">
        <v>43</v>
      </c>
      <c r="B2405" s="1">
        <v>128385</v>
      </c>
      <c r="C2405" s="1">
        <v>8</v>
      </c>
      <c r="D2405" s="1">
        <v>4</v>
      </c>
      <c r="E2405" s="1">
        <v>0</v>
      </c>
      <c r="F2405" s="1">
        <v>0</v>
      </c>
      <c r="G2405" t="str">
        <v>Adult</v>
      </c>
      <c r="H2405">
        <v>12</v>
      </c>
    </row>
    <row r="2406" spans="1:8">
      <c r="A2406" s="1">
        <v>39</v>
      </c>
      <c r="B2406" s="1">
        <v>134582</v>
      </c>
      <c r="C2406" s="1">
        <v>6</v>
      </c>
      <c r="D2406" s="1">
        <v>2</v>
      </c>
      <c r="E2406" s="1">
        <v>0</v>
      </c>
      <c r="F2406" s="1">
        <v>0</v>
      </c>
      <c r="G2406" t="str">
        <v>Adult</v>
      </c>
      <c r="H2406">
        <v>8</v>
      </c>
    </row>
    <row r="2407" spans="1:8">
      <c r="A2407" s="1">
        <v>51</v>
      </c>
      <c r="B2407" s="1">
        <v>111614</v>
      </c>
      <c r="C2407" s="1">
        <v>9</v>
      </c>
      <c r="D2407" s="1">
        <v>0</v>
      </c>
      <c r="E2407" s="1">
        <v>0</v>
      </c>
      <c r="F2407" s="1">
        <v>0</v>
      </c>
      <c r="G2407" t="str">
        <v>Adult</v>
      </c>
      <c r="H2407">
        <v>9</v>
      </c>
    </row>
    <row r="2408" spans="1:8">
      <c r="A2408" s="1">
        <v>25</v>
      </c>
      <c r="B2408" s="1">
        <v>118919</v>
      </c>
      <c r="C2408" s="1">
        <v>8</v>
      </c>
      <c r="D2408" s="1">
        <v>3</v>
      </c>
      <c r="E2408" s="1">
        <v>0</v>
      </c>
      <c r="F2408" s="1">
        <v>0</v>
      </c>
      <c r="G2408" t="str">
        <v>Young</v>
      </c>
      <c r="H2408">
        <v>11</v>
      </c>
    </row>
    <row r="2409" spans="1:8">
      <c r="A2409" s="1">
        <v>39</v>
      </c>
      <c r="B2409" s="1">
        <v>111072</v>
      </c>
      <c r="C2409" s="1">
        <v>6</v>
      </c>
      <c r="D2409" s="1">
        <v>0</v>
      </c>
      <c r="E2409" s="1">
        <v>1</v>
      </c>
      <c r="F2409" s="1">
        <v>1</v>
      </c>
      <c r="G2409" t="str">
        <v>Adult</v>
      </c>
      <c r="H2409">
        <v>6</v>
      </c>
    </row>
    <row r="2410" spans="1:8">
      <c r="A2410" s="1">
        <v>54</v>
      </c>
      <c r="B2410" s="1">
        <v>146094</v>
      </c>
      <c r="C2410" s="1">
        <v>8</v>
      </c>
      <c r="D2410" s="1">
        <v>2</v>
      </c>
      <c r="E2410" s="1">
        <v>0</v>
      </c>
      <c r="F2410" s="1">
        <v>0</v>
      </c>
      <c r="G2410" t="str">
        <v>Adult</v>
      </c>
      <c r="H2410">
        <v>10</v>
      </c>
    </row>
    <row r="2411" spans="1:8">
      <c r="A2411" s="1">
        <v>30</v>
      </c>
      <c r="B2411" s="1">
        <v>37410</v>
      </c>
      <c r="C2411" s="1">
        <v>5</v>
      </c>
      <c r="D2411" s="1">
        <v>2</v>
      </c>
      <c r="E2411" s="1">
        <v>0</v>
      </c>
      <c r="F2411" s="1">
        <v>0</v>
      </c>
      <c r="G2411" t="str">
        <v>Young</v>
      </c>
      <c r="H2411">
        <v>7</v>
      </c>
    </row>
    <row r="2412" spans="1:8">
      <c r="A2412" s="1">
        <v>45</v>
      </c>
      <c r="B2412" s="1">
        <v>111462</v>
      </c>
      <c r="C2412" s="1">
        <v>7</v>
      </c>
      <c r="D2412" s="1">
        <v>1</v>
      </c>
      <c r="E2412" s="1">
        <v>1</v>
      </c>
      <c r="F2412" s="1">
        <v>0</v>
      </c>
      <c r="G2412" t="str">
        <v>Adult</v>
      </c>
      <c r="H2412">
        <v>8</v>
      </c>
    </row>
    <row r="2413" spans="1:8">
      <c r="A2413" s="1">
        <v>22</v>
      </c>
      <c r="B2413" s="1">
        <v>78268</v>
      </c>
      <c r="C2413" s="1">
        <v>6</v>
      </c>
      <c r="D2413" s="1">
        <v>4</v>
      </c>
      <c r="E2413" s="1">
        <v>1</v>
      </c>
      <c r="F2413" s="1">
        <v>0</v>
      </c>
      <c r="G2413" t="str">
        <v>Young</v>
      </c>
      <c r="H2413">
        <v>10</v>
      </c>
    </row>
    <row r="2414" spans="1:8">
      <c r="A2414" s="1">
        <v>31</v>
      </c>
      <c r="B2414" s="1">
        <v>64248</v>
      </c>
      <c r="C2414" s="1">
        <v>4</v>
      </c>
      <c r="D2414" s="1">
        <v>2</v>
      </c>
      <c r="E2414" s="1">
        <v>1</v>
      </c>
      <c r="F2414" s="1">
        <v>0</v>
      </c>
      <c r="G2414" t="str">
        <v>Young</v>
      </c>
      <c r="H2414">
        <v>6</v>
      </c>
    </row>
    <row r="2415" spans="1:8">
      <c r="A2415" s="1">
        <v>51</v>
      </c>
      <c r="B2415" s="1">
        <v>61159</v>
      </c>
      <c r="C2415" s="1">
        <v>12</v>
      </c>
      <c r="D2415" s="1">
        <v>2</v>
      </c>
      <c r="E2415" s="1">
        <v>1</v>
      </c>
      <c r="F2415" s="1">
        <v>1</v>
      </c>
      <c r="G2415" t="str">
        <v>Adult</v>
      </c>
      <c r="H2415">
        <v>14</v>
      </c>
    </row>
    <row r="2416" spans="1:8">
      <c r="A2416" s="1">
        <v>35</v>
      </c>
      <c r="B2416" s="1">
        <v>72039</v>
      </c>
      <c r="C2416" s="1">
        <v>7</v>
      </c>
      <c r="D2416" s="1">
        <v>1</v>
      </c>
      <c r="E2416" s="1">
        <v>1</v>
      </c>
      <c r="F2416" s="1">
        <v>1</v>
      </c>
      <c r="G2416" t="str">
        <v>Adult</v>
      </c>
      <c r="H2416">
        <v>8</v>
      </c>
    </row>
    <row r="2417" spans="1:8">
      <c r="A2417" s="1">
        <v>29</v>
      </c>
      <c r="B2417" s="1">
        <v>131902</v>
      </c>
      <c r="C2417" s="1">
        <v>12</v>
      </c>
      <c r="D2417" s="1">
        <v>2</v>
      </c>
      <c r="E2417" s="1">
        <v>1</v>
      </c>
      <c r="F2417" s="1">
        <v>1</v>
      </c>
      <c r="G2417" t="str">
        <v>Young</v>
      </c>
      <c r="H2417">
        <v>14</v>
      </c>
    </row>
    <row r="2418" spans="1:8">
      <c r="A2418" s="1">
        <v>43</v>
      </c>
      <c r="B2418" s="1">
        <v>77800</v>
      </c>
      <c r="C2418" s="1">
        <v>6</v>
      </c>
      <c r="D2418" s="1">
        <v>1</v>
      </c>
      <c r="E2418" s="1">
        <v>0</v>
      </c>
      <c r="F2418" s="1">
        <v>0</v>
      </c>
      <c r="G2418" t="str">
        <v>Adult</v>
      </c>
      <c r="H2418">
        <v>7</v>
      </c>
    </row>
    <row r="2419" spans="1:8">
      <c r="A2419" s="1">
        <v>39</v>
      </c>
      <c r="B2419" s="1">
        <v>70761</v>
      </c>
      <c r="C2419" s="1">
        <v>6</v>
      </c>
      <c r="D2419" s="1">
        <v>1</v>
      </c>
      <c r="E2419" s="1">
        <v>0</v>
      </c>
      <c r="F2419" s="1">
        <v>0</v>
      </c>
      <c r="G2419" t="str">
        <v>Adult</v>
      </c>
      <c r="H2419">
        <v>7</v>
      </c>
    </row>
    <row r="2420" spans="1:8">
      <c r="A2420" s="1">
        <v>29</v>
      </c>
      <c r="B2420" s="1">
        <v>124626</v>
      </c>
      <c r="C2420" s="1">
        <v>7</v>
      </c>
      <c r="D2420" s="1">
        <v>2</v>
      </c>
      <c r="E2420" s="1">
        <v>0</v>
      </c>
      <c r="F2420" s="1">
        <v>1</v>
      </c>
      <c r="G2420" t="str">
        <v>Young</v>
      </c>
      <c r="H2420">
        <v>9</v>
      </c>
    </row>
    <row r="2421" spans="1:8">
      <c r="A2421" s="1">
        <v>55</v>
      </c>
      <c r="B2421" s="1">
        <v>116103</v>
      </c>
      <c r="C2421" s="1">
        <v>7</v>
      </c>
      <c r="D2421" s="1">
        <v>0</v>
      </c>
      <c r="E2421" s="1">
        <v>0</v>
      </c>
      <c r="F2421" s="1">
        <v>0</v>
      </c>
      <c r="G2421" t="str">
        <v>Old</v>
      </c>
      <c r="H2421">
        <v>7</v>
      </c>
    </row>
    <row r="2422" spans="1:8">
      <c r="A2422" s="1">
        <v>41</v>
      </c>
      <c r="B2422" s="1">
        <v>148368</v>
      </c>
      <c r="C2422" s="1">
        <v>12</v>
      </c>
      <c r="D2422" s="1">
        <v>2</v>
      </c>
      <c r="E2422" s="1">
        <v>0</v>
      </c>
      <c r="F2422" s="1">
        <v>1</v>
      </c>
      <c r="G2422" t="str">
        <v>Adult</v>
      </c>
      <c r="H2422">
        <v>14</v>
      </c>
    </row>
    <row r="2423" spans="1:8">
      <c r="A2423" s="1">
        <v>29</v>
      </c>
      <c r="B2423" s="1">
        <v>73663</v>
      </c>
      <c r="C2423" s="1">
        <v>8</v>
      </c>
      <c r="D2423" s="1">
        <v>3</v>
      </c>
      <c r="E2423" s="1">
        <v>0</v>
      </c>
      <c r="F2423" s="1">
        <v>0</v>
      </c>
      <c r="G2423" t="str">
        <v>Young</v>
      </c>
      <c r="H2423">
        <v>11</v>
      </c>
    </row>
    <row r="2424" spans="1:8">
      <c r="A2424" s="1">
        <v>48</v>
      </c>
      <c r="B2424" s="1">
        <v>110903</v>
      </c>
      <c r="C2424" s="1">
        <v>8</v>
      </c>
      <c r="D2424" s="1">
        <v>0</v>
      </c>
      <c r="E2424" s="1">
        <v>1</v>
      </c>
      <c r="F2424" s="1">
        <v>1</v>
      </c>
      <c r="G2424" t="str">
        <v>Adult</v>
      </c>
      <c r="H2424">
        <v>8</v>
      </c>
    </row>
    <row r="2425" spans="1:8">
      <c r="A2425" s="1">
        <v>27</v>
      </c>
      <c r="B2425" s="1">
        <v>70412</v>
      </c>
      <c r="C2425" s="1">
        <v>12</v>
      </c>
      <c r="D2425" s="1">
        <v>2</v>
      </c>
      <c r="E2425" s="1">
        <v>0</v>
      </c>
      <c r="F2425" s="1">
        <v>1</v>
      </c>
      <c r="G2425" t="str">
        <v>Young</v>
      </c>
      <c r="H2425">
        <v>14</v>
      </c>
    </row>
    <row r="2426" spans="1:8">
      <c r="A2426" s="1">
        <v>36</v>
      </c>
      <c r="B2426" s="1">
        <v>148998</v>
      </c>
      <c r="C2426" s="1">
        <v>11</v>
      </c>
      <c r="D2426" s="1">
        <v>1</v>
      </c>
      <c r="E2426" s="1">
        <v>0</v>
      </c>
      <c r="F2426" s="1">
        <v>1</v>
      </c>
      <c r="G2426" t="str">
        <v>Adult</v>
      </c>
      <c r="H2426">
        <v>12</v>
      </c>
    </row>
    <row r="2427" spans="1:8">
      <c r="A2427" s="1">
        <v>36</v>
      </c>
      <c r="B2427" s="1">
        <v>140252</v>
      </c>
      <c r="C2427" s="1">
        <v>8</v>
      </c>
      <c r="D2427" s="1">
        <v>0</v>
      </c>
      <c r="E2427" s="1">
        <v>0</v>
      </c>
      <c r="F2427" s="1">
        <v>1</v>
      </c>
      <c r="G2427" t="str">
        <v>Adult</v>
      </c>
      <c r="H2427">
        <v>8</v>
      </c>
    </row>
    <row r="2428" spans="1:8">
      <c r="A2428" s="1">
        <v>53</v>
      </c>
      <c r="B2428" s="1">
        <v>146446</v>
      </c>
      <c r="C2428" s="1">
        <v>4</v>
      </c>
      <c r="D2428" s="1">
        <v>2</v>
      </c>
      <c r="E2428" s="1">
        <v>0</v>
      </c>
      <c r="F2428" s="1">
        <v>0</v>
      </c>
      <c r="G2428" t="str">
        <v>Adult</v>
      </c>
      <c r="H2428">
        <v>6</v>
      </c>
    </row>
    <row r="2429" spans="1:8">
      <c r="A2429" s="1">
        <v>24</v>
      </c>
      <c r="B2429" s="1">
        <v>65367</v>
      </c>
      <c r="C2429" s="1">
        <v>5</v>
      </c>
      <c r="D2429" s="1">
        <v>1</v>
      </c>
      <c r="E2429" s="1">
        <v>1</v>
      </c>
      <c r="F2429" s="1">
        <v>0</v>
      </c>
      <c r="G2429" t="str">
        <v>Young</v>
      </c>
      <c r="H2429">
        <v>6</v>
      </c>
    </row>
    <row r="2430" spans="1:8">
      <c r="A2430" s="1">
        <v>24</v>
      </c>
      <c r="B2430" s="1">
        <v>35813</v>
      </c>
      <c r="C2430" s="1">
        <v>8</v>
      </c>
      <c r="D2430" s="1">
        <v>2</v>
      </c>
      <c r="E2430" s="1">
        <v>1</v>
      </c>
      <c r="F2430" s="1">
        <v>0</v>
      </c>
      <c r="G2430" t="str">
        <v>Young</v>
      </c>
      <c r="H2430">
        <v>10</v>
      </c>
    </row>
    <row r="2431" spans="1:8">
      <c r="A2431" s="1">
        <v>59</v>
      </c>
      <c r="B2431" s="1">
        <v>89894</v>
      </c>
      <c r="C2431" s="1">
        <v>11</v>
      </c>
      <c r="D2431" s="1">
        <v>1</v>
      </c>
      <c r="E2431" s="1">
        <v>1</v>
      </c>
      <c r="F2431" s="1">
        <v>0</v>
      </c>
      <c r="G2431" t="str">
        <v>Old</v>
      </c>
      <c r="H2431">
        <v>12</v>
      </c>
    </row>
    <row r="2432" spans="1:8">
      <c r="A2432" s="1">
        <v>60</v>
      </c>
      <c r="B2432" s="1">
        <v>132157</v>
      </c>
      <c r="C2432" s="1">
        <v>6</v>
      </c>
      <c r="D2432" s="1">
        <v>2</v>
      </c>
      <c r="E2432" s="1">
        <v>0</v>
      </c>
      <c r="F2432" s="1">
        <v>0</v>
      </c>
      <c r="G2432" t="str">
        <v>Old</v>
      </c>
      <c r="H2432">
        <v>8</v>
      </c>
    </row>
    <row r="2433" spans="1:8">
      <c r="A2433" s="1">
        <v>37</v>
      </c>
      <c r="B2433" s="1">
        <v>81444</v>
      </c>
      <c r="C2433" s="1">
        <v>6</v>
      </c>
      <c r="D2433" s="1">
        <v>4</v>
      </c>
      <c r="E2433" s="1">
        <v>0</v>
      </c>
      <c r="F2433" s="1">
        <v>1</v>
      </c>
      <c r="G2433" t="str">
        <v>Adult</v>
      </c>
      <c r="H2433">
        <v>10</v>
      </c>
    </row>
    <row r="2434" spans="1:8">
      <c r="A2434" s="1">
        <v>57</v>
      </c>
      <c r="B2434" s="1">
        <v>64269</v>
      </c>
      <c r="C2434" s="1">
        <v>11</v>
      </c>
      <c r="D2434" s="1">
        <v>1</v>
      </c>
      <c r="E2434" s="1">
        <v>0</v>
      </c>
      <c r="F2434" s="1">
        <v>1</v>
      </c>
      <c r="G2434" t="str">
        <v>Old</v>
      </c>
      <c r="H2434">
        <v>12</v>
      </c>
    </row>
    <row r="2435" spans="1:8">
      <c r="A2435" s="1">
        <v>59</v>
      </c>
      <c r="B2435" s="1">
        <v>91748</v>
      </c>
      <c r="C2435" s="1">
        <v>7</v>
      </c>
      <c r="D2435" s="1">
        <v>2</v>
      </c>
      <c r="E2435" s="1">
        <v>0</v>
      </c>
      <c r="F2435" s="1">
        <v>0</v>
      </c>
      <c r="G2435" t="str">
        <v>Old</v>
      </c>
      <c r="H2435">
        <v>9</v>
      </c>
    </row>
    <row r="2436" spans="1:8">
      <c r="A2436" s="1">
        <v>49</v>
      </c>
      <c r="B2436" s="1">
        <v>71190</v>
      </c>
      <c r="C2436" s="1">
        <v>7</v>
      </c>
      <c r="D2436" s="1">
        <v>3</v>
      </c>
      <c r="E2436" s="1">
        <v>1</v>
      </c>
      <c r="F2436" s="1">
        <v>1</v>
      </c>
      <c r="G2436" t="str">
        <v>Adult</v>
      </c>
      <c r="H2436">
        <v>10</v>
      </c>
    </row>
    <row r="2437" spans="1:8">
      <c r="A2437" s="1">
        <v>56</v>
      </c>
      <c r="B2437" s="1">
        <v>70318</v>
      </c>
      <c r="C2437" s="1">
        <v>13</v>
      </c>
      <c r="D2437" s="1">
        <v>1</v>
      </c>
      <c r="E2437" s="1">
        <v>1</v>
      </c>
      <c r="F2437" s="1">
        <v>1</v>
      </c>
      <c r="G2437" t="str">
        <v>Old</v>
      </c>
      <c r="H2437">
        <v>14</v>
      </c>
    </row>
    <row r="2438" spans="1:8">
      <c r="A2438" s="1">
        <v>58</v>
      </c>
      <c r="B2438" s="1">
        <v>67018</v>
      </c>
      <c r="C2438" s="1">
        <v>5</v>
      </c>
      <c r="D2438" s="1">
        <v>2</v>
      </c>
      <c r="E2438" s="1">
        <v>0</v>
      </c>
      <c r="F2438" s="1">
        <v>0</v>
      </c>
      <c r="G2438" t="str">
        <v>Old</v>
      </c>
      <c r="H2438">
        <v>7</v>
      </c>
    </row>
    <row r="2439" spans="1:8">
      <c r="A2439" s="1">
        <v>59</v>
      </c>
      <c r="B2439" s="1">
        <v>69759</v>
      </c>
      <c r="C2439" s="1">
        <v>7</v>
      </c>
      <c r="D2439" s="1">
        <v>2</v>
      </c>
      <c r="E2439" s="1">
        <v>1</v>
      </c>
      <c r="F2439" s="1">
        <v>0</v>
      </c>
      <c r="G2439" t="str">
        <v>Old</v>
      </c>
      <c r="H2439">
        <v>9</v>
      </c>
    </row>
    <row r="2440" spans="1:8">
      <c r="A2440" s="1">
        <v>57</v>
      </c>
      <c r="B2440" s="1">
        <v>46498</v>
      </c>
      <c r="C2440" s="1">
        <v>8</v>
      </c>
      <c r="D2440" s="1">
        <v>1</v>
      </c>
      <c r="E2440" s="1">
        <v>1</v>
      </c>
      <c r="F2440" s="1">
        <v>1</v>
      </c>
      <c r="G2440" t="str">
        <v>Old</v>
      </c>
      <c r="H2440">
        <v>9</v>
      </c>
    </row>
    <row r="2441" spans="1:8">
      <c r="A2441" s="1">
        <v>55</v>
      </c>
      <c r="B2441" s="1">
        <v>55989</v>
      </c>
      <c r="C2441" s="1">
        <v>7</v>
      </c>
      <c r="D2441" s="1">
        <v>2</v>
      </c>
      <c r="E2441" s="1">
        <v>0</v>
      </c>
      <c r="F2441" s="1">
        <v>0</v>
      </c>
      <c r="G2441" t="str">
        <v>Old</v>
      </c>
      <c r="H2441">
        <v>9</v>
      </c>
    </row>
    <row r="2442" spans="1:8">
      <c r="A2442" s="1">
        <v>27</v>
      </c>
      <c r="B2442" s="1">
        <v>132710</v>
      </c>
      <c r="C2442" s="1">
        <v>8</v>
      </c>
      <c r="D2442" s="1">
        <v>0</v>
      </c>
      <c r="E2442" s="1">
        <v>1</v>
      </c>
      <c r="F2442" s="1">
        <v>1</v>
      </c>
      <c r="G2442" t="str">
        <v>Young</v>
      </c>
      <c r="H2442">
        <v>8</v>
      </c>
    </row>
    <row r="2443" spans="1:8">
      <c r="A2443" s="1">
        <v>47</v>
      </c>
      <c r="B2443" s="1">
        <v>55568</v>
      </c>
      <c r="C2443" s="1">
        <v>5</v>
      </c>
      <c r="D2443" s="1">
        <v>5</v>
      </c>
      <c r="E2443" s="1">
        <v>1</v>
      </c>
      <c r="F2443" s="1">
        <v>1</v>
      </c>
      <c r="G2443" t="str">
        <v>Adult</v>
      </c>
      <c r="H2443">
        <v>10</v>
      </c>
    </row>
    <row r="2444" spans="1:8">
      <c r="A2444" s="1">
        <v>48</v>
      </c>
      <c r="B2444" s="1">
        <v>147035</v>
      </c>
      <c r="C2444" s="1">
        <v>7</v>
      </c>
      <c r="D2444" s="1">
        <v>3</v>
      </c>
      <c r="E2444" s="1">
        <v>0</v>
      </c>
      <c r="F2444" s="1">
        <v>0</v>
      </c>
      <c r="G2444" t="str">
        <v>Adult</v>
      </c>
      <c r="H2444">
        <v>10</v>
      </c>
    </row>
    <row r="2445" spans="1:8">
      <c r="A2445" s="1">
        <v>42</v>
      </c>
      <c r="B2445" s="1">
        <v>96577</v>
      </c>
      <c r="C2445" s="1">
        <v>4</v>
      </c>
      <c r="D2445" s="1">
        <v>2</v>
      </c>
      <c r="E2445" s="1">
        <v>1</v>
      </c>
      <c r="F2445" s="1">
        <v>1</v>
      </c>
      <c r="G2445" t="str">
        <v>Adult</v>
      </c>
      <c r="H2445">
        <v>6</v>
      </c>
    </row>
    <row r="2446" spans="1:8">
      <c r="A2446" s="1">
        <v>34</v>
      </c>
      <c r="B2446" s="1">
        <v>135231</v>
      </c>
      <c r="C2446" s="1">
        <v>5</v>
      </c>
      <c r="D2446" s="1">
        <v>3</v>
      </c>
      <c r="E2446" s="1">
        <v>1</v>
      </c>
      <c r="F2446" s="1">
        <v>1</v>
      </c>
      <c r="G2446" t="str">
        <v>Young</v>
      </c>
      <c r="H2446">
        <v>8</v>
      </c>
    </row>
    <row r="2447" spans="1:8">
      <c r="A2447" s="1">
        <v>27</v>
      </c>
      <c r="B2447" s="1">
        <v>144699</v>
      </c>
      <c r="C2447" s="1">
        <v>4</v>
      </c>
      <c r="D2447" s="1">
        <v>1</v>
      </c>
      <c r="E2447" s="1">
        <v>0</v>
      </c>
      <c r="F2447" s="1">
        <v>0</v>
      </c>
      <c r="G2447" t="str">
        <v>Young</v>
      </c>
      <c r="H2447">
        <v>5</v>
      </c>
    </row>
    <row r="2448" spans="1:8">
      <c r="A2448" s="1">
        <v>57</v>
      </c>
      <c r="B2448" s="1">
        <v>60099</v>
      </c>
      <c r="C2448" s="1">
        <v>6</v>
      </c>
      <c r="D2448" s="1">
        <v>1</v>
      </c>
      <c r="E2448" s="1">
        <v>0</v>
      </c>
      <c r="F2448" s="1">
        <v>0</v>
      </c>
      <c r="G2448" t="str">
        <v>Old</v>
      </c>
      <c r="H2448">
        <v>7</v>
      </c>
    </row>
    <row r="2449" spans="1:8">
      <c r="A2449" s="1">
        <v>42</v>
      </c>
      <c r="B2449" s="1">
        <v>119900</v>
      </c>
      <c r="C2449" s="1">
        <v>5</v>
      </c>
      <c r="D2449" s="1">
        <v>2</v>
      </c>
      <c r="E2449" s="1">
        <v>1</v>
      </c>
      <c r="F2449" s="1">
        <v>1</v>
      </c>
      <c r="G2449" t="str">
        <v>Adult</v>
      </c>
      <c r="H2449">
        <v>7</v>
      </c>
    </row>
    <row r="2450" spans="1:8">
      <c r="A2450" s="1">
        <v>25</v>
      </c>
      <c r="B2450" s="1">
        <v>70639</v>
      </c>
      <c r="C2450" s="1">
        <v>6</v>
      </c>
      <c r="D2450" s="1">
        <v>2</v>
      </c>
      <c r="E2450" s="1">
        <v>1</v>
      </c>
      <c r="F2450" s="1">
        <v>0</v>
      </c>
      <c r="G2450" t="str">
        <v>Young</v>
      </c>
      <c r="H2450">
        <v>8</v>
      </c>
    </row>
    <row r="2451" spans="1:8">
      <c r="A2451" s="1">
        <v>22</v>
      </c>
      <c r="B2451" s="1">
        <v>134679</v>
      </c>
      <c r="C2451" s="1">
        <v>5</v>
      </c>
      <c r="D2451" s="1">
        <v>3</v>
      </c>
      <c r="E2451" s="1">
        <v>1</v>
      </c>
      <c r="F2451" s="1">
        <v>1</v>
      </c>
      <c r="G2451" t="str">
        <v>Young</v>
      </c>
      <c r="H2451">
        <v>8</v>
      </c>
    </row>
    <row r="2452" spans="1:8">
      <c r="A2452" s="1">
        <v>47</v>
      </c>
      <c r="B2452" s="1">
        <v>53482</v>
      </c>
      <c r="C2452" s="1">
        <v>7</v>
      </c>
      <c r="D2452" s="1">
        <v>0</v>
      </c>
      <c r="E2452" s="1">
        <v>1</v>
      </c>
      <c r="F2452" s="1">
        <v>1</v>
      </c>
      <c r="G2452" t="str">
        <v>Adult</v>
      </c>
      <c r="H2452">
        <v>7</v>
      </c>
    </row>
    <row r="2453" spans="1:8">
      <c r="A2453" s="1">
        <v>41</v>
      </c>
      <c r="B2453" s="1">
        <v>99212</v>
      </c>
      <c r="C2453" s="1">
        <v>8</v>
      </c>
      <c r="D2453" s="1">
        <v>3</v>
      </c>
      <c r="E2453" s="1">
        <v>0</v>
      </c>
      <c r="F2453" s="1">
        <v>0</v>
      </c>
      <c r="G2453" t="str">
        <v>Adult</v>
      </c>
      <c r="H2453">
        <v>11</v>
      </c>
    </row>
    <row r="2454" spans="1:8">
      <c r="A2454" s="1">
        <v>58</v>
      </c>
      <c r="B2454" s="1">
        <v>85261</v>
      </c>
      <c r="C2454" s="1">
        <v>9</v>
      </c>
      <c r="D2454" s="1">
        <v>0</v>
      </c>
      <c r="E2454" s="1">
        <v>0</v>
      </c>
      <c r="F2454" s="1">
        <v>1</v>
      </c>
      <c r="G2454" t="str">
        <v>Old</v>
      </c>
      <c r="H2454">
        <v>9</v>
      </c>
    </row>
    <row r="2455" spans="1:8">
      <c r="A2455" s="1">
        <v>35</v>
      </c>
      <c r="B2455" s="1">
        <v>141321</v>
      </c>
      <c r="C2455" s="1">
        <v>6</v>
      </c>
      <c r="D2455" s="1">
        <v>1</v>
      </c>
      <c r="E2455" s="1">
        <v>0</v>
      </c>
      <c r="F2455" s="1">
        <v>0</v>
      </c>
      <c r="G2455" t="str">
        <v>Adult</v>
      </c>
      <c r="H2455">
        <v>7</v>
      </c>
    </row>
    <row r="2456" spans="1:8">
      <c r="A2456" s="1">
        <v>41</v>
      </c>
      <c r="B2456" s="1">
        <v>117317</v>
      </c>
      <c r="C2456" s="1">
        <v>8</v>
      </c>
      <c r="D2456" s="1">
        <v>1</v>
      </c>
      <c r="E2456" s="1">
        <v>1</v>
      </c>
      <c r="F2456" s="1">
        <v>1</v>
      </c>
      <c r="G2456" t="str">
        <v>Adult</v>
      </c>
      <c r="H2456">
        <v>9</v>
      </c>
    </row>
    <row r="2457" spans="1:8">
      <c r="A2457" s="1">
        <v>30</v>
      </c>
      <c r="B2457" s="1">
        <v>60048</v>
      </c>
      <c r="C2457" s="1">
        <v>8</v>
      </c>
      <c r="D2457" s="1">
        <v>1</v>
      </c>
      <c r="E2457" s="1">
        <v>0</v>
      </c>
      <c r="F2457" s="1">
        <v>1</v>
      </c>
      <c r="G2457" t="str">
        <v>Young</v>
      </c>
      <c r="H2457">
        <v>9</v>
      </c>
    </row>
    <row r="2458" spans="1:8">
      <c r="A2458" s="1">
        <v>43</v>
      </c>
      <c r="B2458" s="1">
        <v>33065</v>
      </c>
      <c r="C2458" s="1">
        <v>9</v>
      </c>
      <c r="D2458" s="1">
        <v>2</v>
      </c>
      <c r="E2458" s="1">
        <v>1</v>
      </c>
      <c r="F2458" s="1">
        <v>1</v>
      </c>
      <c r="G2458" t="str">
        <v>Adult</v>
      </c>
      <c r="H2458">
        <v>11</v>
      </c>
    </row>
    <row r="2459" spans="1:8">
      <c r="A2459" s="1">
        <v>59</v>
      </c>
      <c r="B2459" s="1">
        <v>32036</v>
      </c>
      <c r="C2459" s="1">
        <v>11</v>
      </c>
      <c r="D2459" s="1">
        <v>1</v>
      </c>
      <c r="E2459" s="1">
        <v>0</v>
      </c>
      <c r="F2459" s="1">
        <v>0</v>
      </c>
      <c r="G2459" t="str">
        <v>Old</v>
      </c>
      <c r="H2459">
        <v>12</v>
      </c>
    </row>
    <row r="2460" spans="1:8">
      <c r="A2460" s="1">
        <v>25</v>
      </c>
      <c r="B2460" s="1">
        <v>65814</v>
      </c>
      <c r="C2460" s="1">
        <v>5</v>
      </c>
      <c r="D2460" s="1">
        <v>1</v>
      </c>
      <c r="E2460" s="1">
        <v>1</v>
      </c>
      <c r="F2460" s="1">
        <v>0</v>
      </c>
      <c r="G2460" t="str">
        <v>Young</v>
      </c>
      <c r="H2460">
        <v>6</v>
      </c>
    </row>
    <row r="2461" spans="1:8">
      <c r="A2461" s="1">
        <v>21</v>
      </c>
      <c r="B2461" s="1">
        <v>89694</v>
      </c>
      <c r="C2461" s="1">
        <v>6</v>
      </c>
      <c r="D2461" s="1">
        <v>3</v>
      </c>
      <c r="E2461" s="1">
        <v>0</v>
      </c>
      <c r="F2461" s="1">
        <v>0</v>
      </c>
      <c r="G2461" t="str">
        <v>Young</v>
      </c>
      <c r="H2461">
        <v>9</v>
      </c>
    </row>
    <row r="2462" spans="1:8">
      <c r="A2462" s="1">
        <v>33</v>
      </c>
      <c r="B2462" s="1">
        <v>46924</v>
      </c>
      <c r="C2462" s="1">
        <v>5</v>
      </c>
      <c r="D2462" s="1">
        <v>1</v>
      </c>
      <c r="E2462" s="1">
        <v>1</v>
      </c>
      <c r="F2462" s="1">
        <v>1</v>
      </c>
      <c r="G2462" t="str">
        <v>Young</v>
      </c>
      <c r="H2462">
        <v>6</v>
      </c>
    </row>
    <row r="2463" spans="1:8">
      <c r="A2463" s="1">
        <v>41</v>
      </c>
      <c r="B2463" s="1">
        <v>90204</v>
      </c>
      <c r="C2463" s="1">
        <v>4</v>
      </c>
      <c r="D2463" s="1">
        <v>1</v>
      </c>
      <c r="E2463" s="1">
        <v>0</v>
      </c>
      <c r="F2463" s="1">
        <v>0</v>
      </c>
      <c r="G2463" t="str">
        <v>Adult</v>
      </c>
      <c r="H2463">
        <v>5</v>
      </c>
    </row>
    <row r="2464" spans="1:8">
      <c r="A2464" s="1">
        <v>46</v>
      </c>
      <c r="B2464" s="1">
        <v>62844</v>
      </c>
      <c r="C2464" s="1">
        <v>5</v>
      </c>
      <c r="D2464" s="1">
        <v>3</v>
      </c>
      <c r="E2464" s="1">
        <v>0</v>
      </c>
      <c r="F2464" s="1">
        <v>1</v>
      </c>
      <c r="G2464" t="str">
        <v>Adult</v>
      </c>
      <c r="H2464">
        <v>8</v>
      </c>
    </row>
    <row r="2465" spans="1:8">
      <c r="A2465" s="1">
        <v>65</v>
      </c>
      <c r="B2465" s="1">
        <v>147755</v>
      </c>
      <c r="C2465" s="1">
        <v>7</v>
      </c>
      <c r="D2465" s="1">
        <v>0</v>
      </c>
      <c r="E2465" s="1">
        <v>1</v>
      </c>
      <c r="F2465" s="1">
        <v>1</v>
      </c>
      <c r="G2465" t="str">
        <v>Old</v>
      </c>
      <c r="H2465">
        <v>7</v>
      </c>
    </row>
    <row r="2466" spans="1:8">
      <c r="A2466" s="1">
        <v>41</v>
      </c>
      <c r="B2466" s="1">
        <v>144184</v>
      </c>
      <c r="C2466" s="1">
        <v>7</v>
      </c>
      <c r="D2466" s="1">
        <v>2</v>
      </c>
      <c r="E2466" s="1">
        <v>0</v>
      </c>
      <c r="F2466" s="1">
        <v>1</v>
      </c>
      <c r="G2466" t="str">
        <v>Adult</v>
      </c>
      <c r="H2466">
        <v>9</v>
      </c>
    </row>
    <row r="2467" spans="1:8">
      <c r="A2467" s="1">
        <v>38</v>
      </c>
      <c r="B2467" s="1">
        <v>111943</v>
      </c>
      <c r="C2467" s="1">
        <v>6</v>
      </c>
      <c r="D2467" s="1">
        <v>0</v>
      </c>
      <c r="E2467" s="1">
        <v>0</v>
      </c>
      <c r="F2467" s="1">
        <v>0</v>
      </c>
      <c r="G2467" t="str">
        <v>Adult</v>
      </c>
      <c r="H2467">
        <v>6</v>
      </c>
    </row>
    <row r="2468" spans="1:8">
      <c r="A2468" s="1">
        <v>57</v>
      </c>
      <c r="B2468" s="1">
        <v>51518</v>
      </c>
      <c r="C2468" s="1">
        <v>7</v>
      </c>
      <c r="D2468" s="1">
        <v>1</v>
      </c>
      <c r="E2468" s="1">
        <v>0</v>
      </c>
      <c r="F2468" s="1">
        <v>0</v>
      </c>
      <c r="G2468" t="str">
        <v>Old</v>
      </c>
      <c r="H2468">
        <v>8</v>
      </c>
    </row>
    <row r="2469" spans="1:8">
      <c r="A2469" s="1">
        <v>65</v>
      </c>
      <c r="B2469" s="1">
        <v>47059</v>
      </c>
      <c r="C2469" s="1">
        <v>9</v>
      </c>
      <c r="D2469" s="1">
        <v>1</v>
      </c>
      <c r="E2469" s="1">
        <v>0</v>
      </c>
      <c r="F2469" s="1">
        <v>0</v>
      </c>
      <c r="G2469" t="str">
        <v>Old</v>
      </c>
      <c r="H2469">
        <v>10</v>
      </c>
    </row>
    <row r="2470" spans="1:8">
      <c r="A2470" s="1">
        <v>52</v>
      </c>
      <c r="B2470" s="1">
        <v>53052</v>
      </c>
      <c r="C2470" s="1">
        <v>10</v>
      </c>
      <c r="D2470" s="1">
        <v>0</v>
      </c>
      <c r="E2470" s="1">
        <v>0</v>
      </c>
      <c r="F2470" s="1">
        <v>0</v>
      </c>
      <c r="G2470" t="str">
        <v>Adult</v>
      </c>
      <c r="H2470">
        <v>10</v>
      </c>
    </row>
    <row r="2471" spans="1:8">
      <c r="A2471" s="1">
        <v>56</v>
      </c>
      <c r="B2471" s="1">
        <v>99803</v>
      </c>
      <c r="C2471" s="1">
        <v>7</v>
      </c>
      <c r="D2471" s="1">
        <v>4</v>
      </c>
      <c r="E2471" s="1">
        <v>0</v>
      </c>
      <c r="F2471" s="1">
        <v>1</v>
      </c>
      <c r="G2471" t="str">
        <v>Old</v>
      </c>
      <c r="H2471">
        <v>11</v>
      </c>
    </row>
    <row r="2472" spans="1:8">
      <c r="A2472" s="1">
        <v>37</v>
      </c>
      <c r="B2472" s="1">
        <v>101524</v>
      </c>
      <c r="C2472" s="1">
        <v>7</v>
      </c>
      <c r="D2472" s="1">
        <v>3</v>
      </c>
      <c r="E2472" s="1">
        <v>0</v>
      </c>
      <c r="F2472" s="1">
        <v>1</v>
      </c>
      <c r="G2472" t="str">
        <v>Adult</v>
      </c>
      <c r="H2472">
        <v>10</v>
      </c>
    </row>
    <row r="2473" spans="1:8">
      <c r="A2473" s="1">
        <v>55</v>
      </c>
      <c r="B2473" s="1">
        <v>123510</v>
      </c>
      <c r="C2473" s="1">
        <v>8</v>
      </c>
      <c r="D2473" s="1">
        <v>2</v>
      </c>
      <c r="E2473" s="1">
        <v>0</v>
      </c>
      <c r="F2473" s="1">
        <v>1</v>
      </c>
      <c r="G2473" t="str">
        <v>Old</v>
      </c>
      <c r="H2473">
        <v>10</v>
      </c>
    </row>
    <row r="2474" spans="1:8">
      <c r="A2474" s="1">
        <v>31</v>
      </c>
      <c r="B2474" s="1">
        <v>119572</v>
      </c>
      <c r="C2474" s="1">
        <v>3</v>
      </c>
      <c r="D2474" s="1">
        <v>3</v>
      </c>
      <c r="E2474" s="1">
        <v>1</v>
      </c>
      <c r="F2474" s="1">
        <v>1</v>
      </c>
      <c r="G2474" t="str">
        <v>Young</v>
      </c>
      <c r="H2474">
        <v>6</v>
      </c>
    </row>
    <row r="2475" spans="1:8">
      <c r="A2475" s="1">
        <v>41</v>
      </c>
      <c r="B2475" s="1">
        <v>38680</v>
      </c>
      <c r="C2475" s="1">
        <v>8</v>
      </c>
      <c r="D2475" s="1">
        <v>2</v>
      </c>
      <c r="E2475" s="1">
        <v>1</v>
      </c>
      <c r="F2475" s="1">
        <v>0</v>
      </c>
      <c r="G2475" t="str">
        <v>Adult</v>
      </c>
      <c r="H2475">
        <v>10</v>
      </c>
    </row>
    <row r="2476" spans="1:8">
      <c r="A2476" s="1">
        <v>46</v>
      </c>
      <c r="B2476" s="1">
        <v>97021</v>
      </c>
      <c r="C2476" s="1">
        <v>8</v>
      </c>
      <c r="D2476" s="1">
        <v>1</v>
      </c>
      <c r="E2476" s="1">
        <v>1</v>
      </c>
      <c r="F2476" s="1">
        <v>0</v>
      </c>
      <c r="G2476" t="str">
        <v>Adult</v>
      </c>
      <c r="H2476">
        <v>9</v>
      </c>
    </row>
    <row r="2477" spans="1:8">
      <c r="A2477" s="1">
        <v>24</v>
      </c>
      <c r="B2477" s="1">
        <v>110249</v>
      </c>
      <c r="C2477" s="1">
        <v>6</v>
      </c>
      <c r="D2477" s="1">
        <v>3</v>
      </c>
      <c r="E2477" s="1">
        <v>0</v>
      </c>
      <c r="F2477" s="1">
        <v>0</v>
      </c>
      <c r="G2477" t="str">
        <v>Young</v>
      </c>
      <c r="H2477">
        <v>9</v>
      </c>
    </row>
    <row r="2478" spans="1:8">
      <c r="A2478" s="1">
        <v>54</v>
      </c>
      <c r="B2478" s="1">
        <v>50043</v>
      </c>
      <c r="C2478" s="1">
        <v>4</v>
      </c>
      <c r="D2478" s="1">
        <v>2</v>
      </c>
      <c r="E2478" s="1">
        <v>0</v>
      </c>
      <c r="F2478" s="1">
        <v>0</v>
      </c>
      <c r="G2478" t="str">
        <v>Adult</v>
      </c>
      <c r="H2478">
        <v>6</v>
      </c>
    </row>
    <row r="2479" spans="1:8">
      <c r="A2479" s="1">
        <v>38</v>
      </c>
      <c r="B2479" s="1">
        <v>32419</v>
      </c>
      <c r="C2479" s="1">
        <v>7</v>
      </c>
      <c r="D2479" s="1">
        <v>3</v>
      </c>
      <c r="E2479" s="1">
        <v>1</v>
      </c>
      <c r="F2479" s="1">
        <v>1</v>
      </c>
      <c r="G2479" t="str">
        <v>Adult</v>
      </c>
      <c r="H2479">
        <v>10</v>
      </c>
    </row>
    <row r="2480" spans="1:8">
      <c r="A2480" s="1">
        <v>60</v>
      </c>
      <c r="B2480" s="1">
        <v>86892</v>
      </c>
      <c r="C2480" s="1">
        <v>9</v>
      </c>
      <c r="D2480" s="1">
        <v>0</v>
      </c>
      <c r="E2480" s="1">
        <v>0</v>
      </c>
      <c r="F2480" s="1">
        <v>0</v>
      </c>
      <c r="G2480" t="str">
        <v>Old</v>
      </c>
      <c r="H2480">
        <v>9</v>
      </c>
    </row>
    <row r="2481" spans="1:8">
      <c r="A2481" s="1">
        <v>55</v>
      </c>
      <c r="B2481" s="1">
        <v>143616</v>
      </c>
      <c r="C2481" s="1">
        <v>9</v>
      </c>
      <c r="D2481" s="1">
        <v>1</v>
      </c>
      <c r="E2481" s="1">
        <v>1</v>
      </c>
      <c r="F2481" s="1">
        <v>0</v>
      </c>
      <c r="G2481" t="str">
        <v>Old</v>
      </c>
      <c r="H2481">
        <v>10</v>
      </c>
    </row>
    <row r="2482" spans="1:8">
      <c r="A2482" s="1">
        <v>61</v>
      </c>
      <c r="B2482" s="1">
        <v>131799</v>
      </c>
      <c r="C2482" s="1">
        <v>9</v>
      </c>
      <c r="D2482" s="1">
        <v>3</v>
      </c>
      <c r="E2482" s="1">
        <v>1</v>
      </c>
      <c r="F2482" s="1">
        <v>1</v>
      </c>
      <c r="G2482" t="str">
        <v>Old</v>
      </c>
      <c r="H2482">
        <v>12</v>
      </c>
    </row>
    <row r="2483" spans="1:8">
      <c r="A2483" s="1">
        <v>49</v>
      </c>
      <c r="B2483" s="1">
        <v>47140</v>
      </c>
      <c r="C2483" s="1">
        <v>4</v>
      </c>
      <c r="D2483" s="1">
        <v>2</v>
      </c>
      <c r="E2483" s="1">
        <v>0</v>
      </c>
      <c r="F2483" s="1">
        <v>0</v>
      </c>
      <c r="G2483" t="str">
        <v>Adult</v>
      </c>
      <c r="H2483">
        <v>6</v>
      </c>
    </row>
    <row r="2484" spans="1:8">
      <c r="A2484" s="1">
        <v>49</v>
      </c>
      <c r="B2484" s="1">
        <v>73484</v>
      </c>
      <c r="C2484" s="1">
        <v>4</v>
      </c>
      <c r="D2484" s="1">
        <v>0</v>
      </c>
      <c r="E2484" s="1">
        <v>0</v>
      </c>
      <c r="F2484" s="1">
        <v>0</v>
      </c>
      <c r="G2484" t="str">
        <v>Adult</v>
      </c>
      <c r="H2484">
        <v>4</v>
      </c>
    </row>
    <row r="2485" spans="1:8">
      <c r="A2485" s="1">
        <v>58</v>
      </c>
      <c r="B2485" s="1">
        <v>93869</v>
      </c>
      <c r="C2485" s="1">
        <v>4</v>
      </c>
      <c r="D2485" s="1">
        <v>5</v>
      </c>
      <c r="E2485" s="1">
        <v>0</v>
      </c>
      <c r="F2485" s="1">
        <v>1</v>
      </c>
      <c r="G2485" t="str">
        <v>Old</v>
      </c>
      <c r="H2485">
        <v>9</v>
      </c>
    </row>
    <row r="2486" spans="1:8">
      <c r="A2486" s="1">
        <v>62</v>
      </c>
      <c r="B2486" s="1">
        <v>75210</v>
      </c>
      <c r="C2486" s="1">
        <v>5</v>
      </c>
      <c r="D2486" s="1">
        <v>5</v>
      </c>
      <c r="E2486" s="1">
        <v>1</v>
      </c>
      <c r="F2486" s="1">
        <v>1</v>
      </c>
      <c r="G2486" t="str">
        <v>Old</v>
      </c>
      <c r="H2486">
        <v>10</v>
      </c>
    </row>
    <row r="2487" spans="1:8">
      <c r="A2487" s="1">
        <v>41</v>
      </c>
      <c r="B2487" s="1">
        <v>87600</v>
      </c>
      <c r="C2487" s="1">
        <v>5</v>
      </c>
      <c r="D2487" s="1">
        <v>1</v>
      </c>
      <c r="E2487" s="1">
        <v>1</v>
      </c>
      <c r="F2487" s="1">
        <v>1</v>
      </c>
      <c r="G2487" t="str">
        <v>Adult</v>
      </c>
      <c r="H2487">
        <v>6</v>
      </c>
    </row>
    <row r="2488" spans="1:8">
      <c r="A2488" s="1">
        <v>62</v>
      </c>
      <c r="B2488" s="1">
        <v>146467</v>
      </c>
      <c r="C2488" s="1">
        <v>8</v>
      </c>
      <c r="D2488" s="1">
        <v>1</v>
      </c>
      <c r="E2488" s="1">
        <v>0</v>
      </c>
      <c r="F2488" s="1">
        <v>1</v>
      </c>
      <c r="G2488" t="str">
        <v>Old</v>
      </c>
      <c r="H2488">
        <v>9</v>
      </c>
    </row>
    <row r="2489" spans="1:8">
      <c r="A2489" s="1">
        <v>33</v>
      </c>
      <c r="B2489" s="1">
        <v>108497</v>
      </c>
      <c r="C2489" s="1">
        <v>13</v>
      </c>
      <c r="D2489" s="1">
        <v>2</v>
      </c>
      <c r="E2489" s="1">
        <v>0</v>
      </c>
      <c r="F2489" s="1">
        <v>1</v>
      </c>
      <c r="G2489" t="str">
        <v>Young</v>
      </c>
      <c r="H2489">
        <v>15</v>
      </c>
    </row>
    <row r="2490" spans="1:8">
      <c r="A2490" s="1">
        <v>61</v>
      </c>
      <c r="B2490" s="1">
        <v>138611</v>
      </c>
      <c r="C2490" s="1">
        <v>5</v>
      </c>
      <c r="D2490" s="1">
        <v>3</v>
      </c>
      <c r="E2490" s="1">
        <v>0</v>
      </c>
      <c r="F2490" s="1">
        <v>1</v>
      </c>
      <c r="G2490" t="str">
        <v>Old</v>
      </c>
      <c r="H2490">
        <v>8</v>
      </c>
    </row>
    <row r="2491" spans="1:8">
      <c r="A2491" s="1">
        <v>37</v>
      </c>
      <c r="B2491" s="1">
        <v>36487</v>
      </c>
      <c r="C2491" s="1">
        <v>8</v>
      </c>
      <c r="D2491" s="1">
        <v>1</v>
      </c>
      <c r="E2491" s="1">
        <v>0</v>
      </c>
      <c r="F2491" s="1">
        <v>0</v>
      </c>
      <c r="G2491" t="str">
        <v>Adult</v>
      </c>
      <c r="H2491">
        <v>9</v>
      </c>
    </row>
    <row r="2492" spans="1:8">
      <c r="A2492" s="1">
        <v>29</v>
      </c>
      <c r="B2492" s="1">
        <v>90692</v>
      </c>
      <c r="C2492" s="1">
        <v>3</v>
      </c>
      <c r="D2492" s="1">
        <v>1</v>
      </c>
      <c r="E2492" s="1">
        <v>0</v>
      </c>
      <c r="F2492" s="1">
        <v>0</v>
      </c>
      <c r="G2492" t="str">
        <v>Young</v>
      </c>
      <c r="H2492">
        <v>4</v>
      </c>
    </row>
    <row r="2493" spans="1:8">
      <c r="A2493" s="1">
        <v>61</v>
      </c>
      <c r="B2493" s="1">
        <v>92112</v>
      </c>
      <c r="C2493" s="1">
        <v>13</v>
      </c>
      <c r="D2493" s="1">
        <v>2</v>
      </c>
      <c r="E2493" s="1">
        <v>0</v>
      </c>
      <c r="F2493" s="1">
        <v>0</v>
      </c>
      <c r="G2493" t="str">
        <v>Old</v>
      </c>
      <c r="H2493">
        <v>15</v>
      </c>
    </row>
    <row r="2494" spans="1:8">
      <c r="A2494" s="1">
        <v>21</v>
      </c>
      <c r="B2494" s="1">
        <v>61110</v>
      </c>
      <c r="C2494" s="1">
        <v>7</v>
      </c>
      <c r="D2494" s="1">
        <v>1</v>
      </c>
      <c r="E2494" s="1">
        <v>0</v>
      </c>
      <c r="F2494" s="1">
        <v>0</v>
      </c>
      <c r="G2494" t="str">
        <v>Young</v>
      </c>
      <c r="H2494">
        <v>8</v>
      </c>
    </row>
    <row r="2495" spans="1:8">
      <c r="A2495" s="1">
        <v>22</v>
      </c>
      <c r="B2495" s="1">
        <v>137968</v>
      </c>
      <c r="C2495" s="1">
        <v>6</v>
      </c>
      <c r="D2495" s="1">
        <v>3</v>
      </c>
      <c r="E2495" s="1">
        <v>1</v>
      </c>
      <c r="F2495" s="1">
        <v>0</v>
      </c>
      <c r="G2495" t="str">
        <v>Young</v>
      </c>
      <c r="H2495">
        <v>9</v>
      </c>
    </row>
    <row r="2496" spans="1:8">
      <c r="A2496" s="1">
        <v>49</v>
      </c>
      <c r="B2496" s="1">
        <v>46360</v>
      </c>
      <c r="C2496" s="1">
        <v>10</v>
      </c>
      <c r="D2496" s="1">
        <v>1</v>
      </c>
      <c r="E2496" s="1">
        <v>0</v>
      </c>
      <c r="F2496" s="1">
        <v>1</v>
      </c>
      <c r="G2496" t="str">
        <v>Adult</v>
      </c>
      <c r="H2496">
        <v>11</v>
      </c>
    </row>
    <row r="2497" spans="1:8">
      <c r="A2497" s="1">
        <v>53</v>
      </c>
      <c r="B2497" s="1">
        <v>79410</v>
      </c>
      <c r="C2497" s="1">
        <v>10</v>
      </c>
      <c r="D2497" s="1">
        <v>3</v>
      </c>
      <c r="E2497" s="1">
        <v>1</v>
      </c>
      <c r="F2497" s="1">
        <v>0</v>
      </c>
      <c r="G2497" t="str">
        <v>Adult</v>
      </c>
      <c r="H2497">
        <v>13</v>
      </c>
    </row>
    <row r="2498" spans="1:8">
      <c r="A2498" s="1">
        <v>30</v>
      </c>
      <c r="B2498" s="1">
        <v>132379</v>
      </c>
      <c r="C2498" s="1">
        <v>9</v>
      </c>
      <c r="D2498" s="1">
        <v>2</v>
      </c>
      <c r="E2498" s="1">
        <v>0</v>
      </c>
      <c r="F2498" s="1">
        <v>1</v>
      </c>
      <c r="G2498" t="str">
        <v>Young</v>
      </c>
      <c r="H2498">
        <v>11</v>
      </c>
    </row>
    <row r="2499" spans="1:8">
      <c r="A2499" s="1">
        <v>60</v>
      </c>
      <c r="B2499" s="1">
        <v>120418</v>
      </c>
      <c r="C2499" s="1">
        <v>4</v>
      </c>
      <c r="D2499" s="1">
        <v>2</v>
      </c>
      <c r="E2499" s="1">
        <v>1</v>
      </c>
      <c r="F2499" s="1">
        <v>0</v>
      </c>
      <c r="G2499" t="str">
        <v>Old</v>
      </c>
      <c r="H2499">
        <v>6</v>
      </c>
    </row>
    <row r="2500" spans="1:8">
      <c r="A2500" s="1">
        <v>41</v>
      </c>
      <c r="B2500" s="1">
        <v>113038</v>
      </c>
      <c r="C2500" s="1">
        <v>8</v>
      </c>
      <c r="D2500" s="1">
        <v>0</v>
      </c>
      <c r="E2500" s="1">
        <v>0</v>
      </c>
      <c r="F2500" s="1">
        <v>1</v>
      </c>
      <c r="G2500" t="str">
        <v>Adult</v>
      </c>
      <c r="H2500">
        <v>8</v>
      </c>
    </row>
    <row r="2501" spans="1:8">
      <c r="A2501" s="1">
        <v>48</v>
      </c>
      <c r="B2501" s="1">
        <v>143589</v>
      </c>
      <c r="C2501" s="1">
        <v>8</v>
      </c>
      <c r="D2501" s="1">
        <v>3</v>
      </c>
      <c r="E2501" s="1">
        <v>1</v>
      </c>
      <c r="F2501" s="1">
        <v>1</v>
      </c>
      <c r="G2501" t="str">
        <v>Adult</v>
      </c>
      <c r="H2501">
        <v>11</v>
      </c>
    </row>
    <row r="2502" spans="1:8">
      <c r="A2502" s="1">
        <v>31</v>
      </c>
      <c r="B2502" s="1">
        <v>103167</v>
      </c>
      <c r="C2502" s="1">
        <v>4</v>
      </c>
      <c r="D2502" s="1">
        <v>1</v>
      </c>
      <c r="E2502" s="1">
        <v>1</v>
      </c>
      <c r="F2502" s="1">
        <v>0</v>
      </c>
      <c r="G2502" t="str">
        <v>Young</v>
      </c>
      <c r="H2502">
        <v>5</v>
      </c>
    </row>
    <row r="2503" spans="1:8">
      <c r="A2503" s="1">
        <v>54</v>
      </c>
      <c r="B2503" s="1">
        <v>33017</v>
      </c>
      <c r="C2503" s="1">
        <v>12</v>
      </c>
      <c r="D2503" s="1">
        <v>2</v>
      </c>
      <c r="E2503" s="1">
        <v>0</v>
      </c>
      <c r="F2503" s="1">
        <v>1</v>
      </c>
      <c r="G2503" t="str">
        <v>Adult</v>
      </c>
      <c r="H2503">
        <v>14</v>
      </c>
    </row>
    <row r="2504" spans="1:8">
      <c r="A2504" s="1">
        <v>28</v>
      </c>
      <c r="B2504" s="1">
        <v>116261</v>
      </c>
      <c r="C2504" s="1">
        <v>10</v>
      </c>
      <c r="D2504" s="1">
        <v>0</v>
      </c>
      <c r="E2504" s="1">
        <v>1</v>
      </c>
      <c r="F2504" s="1">
        <v>0</v>
      </c>
      <c r="G2504" t="str">
        <v>Young</v>
      </c>
      <c r="H2504">
        <v>10</v>
      </c>
    </row>
    <row r="2505" spans="1:8">
      <c r="A2505" s="1">
        <v>42</v>
      </c>
      <c r="B2505" s="1">
        <v>90124</v>
      </c>
      <c r="C2505" s="1">
        <v>6</v>
      </c>
      <c r="D2505" s="1">
        <v>1</v>
      </c>
      <c r="E2505" s="1">
        <v>0</v>
      </c>
      <c r="F2505" s="1">
        <v>1</v>
      </c>
      <c r="G2505" t="str">
        <v>Adult</v>
      </c>
      <c r="H2505">
        <v>7</v>
      </c>
    </row>
    <row r="2506" spans="1:8">
      <c r="A2506" s="1">
        <v>28</v>
      </c>
      <c r="B2506" s="1">
        <v>146346</v>
      </c>
      <c r="C2506" s="1">
        <v>7</v>
      </c>
      <c r="D2506" s="1">
        <v>4</v>
      </c>
      <c r="E2506" s="1">
        <v>1</v>
      </c>
      <c r="F2506" s="1">
        <v>0</v>
      </c>
      <c r="G2506" t="str">
        <v>Young</v>
      </c>
      <c r="H2506">
        <v>11</v>
      </c>
    </row>
    <row r="2507" spans="1:8">
      <c r="A2507" s="1">
        <v>35</v>
      </c>
      <c r="B2507" s="1">
        <v>120298</v>
      </c>
      <c r="C2507" s="1">
        <v>6</v>
      </c>
      <c r="D2507" s="1">
        <v>1</v>
      </c>
      <c r="E2507" s="1">
        <v>0</v>
      </c>
      <c r="F2507" s="1">
        <v>0</v>
      </c>
      <c r="G2507" t="str">
        <v>Adult</v>
      </c>
      <c r="H2507">
        <v>7</v>
      </c>
    </row>
    <row r="2508" spans="1:8">
      <c r="A2508" s="1">
        <v>37</v>
      </c>
      <c r="B2508" s="1">
        <v>80949</v>
      </c>
      <c r="C2508" s="1">
        <v>8</v>
      </c>
      <c r="D2508" s="1">
        <v>2</v>
      </c>
      <c r="E2508" s="1">
        <v>0</v>
      </c>
      <c r="F2508" s="1">
        <v>0</v>
      </c>
      <c r="G2508" t="str">
        <v>Adult</v>
      </c>
      <c r="H2508">
        <v>10</v>
      </c>
    </row>
    <row r="2509" spans="1:8">
      <c r="A2509" s="1">
        <v>43</v>
      </c>
      <c r="B2509" s="1">
        <v>88268</v>
      </c>
      <c r="C2509" s="1">
        <v>10</v>
      </c>
      <c r="D2509" s="1">
        <v>2</v>
      </c>
      <c r="E2509" s="1">
        <v>0</v>
      </c>
      <c r="F2509" s="1">
        <v>0</v>
      </c>
      <c r="G2509" t="str">
        <v>Adult</v>
      </c>
      <c r="H2509">
        <v>12</v>
      </c>
    </row>
    <row r="2510" spans="1:8">
      <c r="A2510" s="1">
        <v>44</v>
      </c>
      <c r="B2510" s="1">
        <v>96320</v>
      </c>
      <c r="C2510" s="1">
        <v>7</v>
      </c>
      <c r="D2510" s="1">
        <v>1</v>
      </c>
      <c r="E2510" s="1">
        <v>0</v>
      </c>
      <c r="F2510" s="1">
        <v>0</v>
      </c>
      <c r="G2510" t="str">
        <v>Adult</v>
      </c>
      <c r="H2510">
        <v>8</v>
      </c>
    </row>
    <row r="2511" spans="1:8">
      <c r="A2511" s="1">
        <v>65</v>
      </c>
      <c r="B2511" s="1">
        <v>123556</v>
      </c>
      <c r="C2511" s="1">
        <v>7</v>
      </c>
      <c r="D2511" s="1">
        <v>2</v>
      </c>
      <c r="E2511" s="1">
        <v>0</v>
      </c>
      <c r="F2511" s="1">
        <v>0</v>
      </c>
      <c r="G2511" t="str">
        <v>Old</v>
      </c>
      <c r="H2511">
        <v>9</v>
      </c>
    </row>
    <row r="2512" spans="1:8">
      <c r="A2512" s="1">
        <v>39</v>
      </c>
      <c r="B2512" s="1">
        <v>133995</v>
      </c>
      <c r="C2512" s="1">
        <v>5</v>
      </c>
      <c r="D2512" s="1">
        <v>0</v>
      </c>
      <c r="E2512" s="1">
        <v>0</v>
      </c>
      <c r="F2512" s="1">
        <v>1</v>
      </c>
      <c r="G2512" t="str">
        <v>Adult</v>
      </c>
      <c r="H2512">
        <v>5</v>
      </c>
    </row>
    <row r="2513" spans="1:8">
      <c r="A2513" s="1">
        <v>25</v>
      </c>
      <c r="B2513" s="1">
        <v>111301</v>
      </c>
      <c r="C2513" s="1">
        <v>6</v>
      </c>
      <c r="D2513" s="1">
        <v>4</v>
      </c>
      <c r="E2513" s="1">
        <v>0</v>
      </c>
      <c r="F2513" s="1">
        <v>0</v>
      </c>
      <c r="G2513" t="str">
        <v>Young</v>
      </c>
      <c r="H2513">
        <v>10</v>
      </c>
    </row>
    <row r="2514" spans="1:8">
      <c r="A2514" s="1">
        <v>52</v>
      </c>
      <c r="B2514" s="1">
        <v>61127</v>
      </c>
      <c r="C2514" s="1">
        <v>8</v>
      </c>
      <c r="D2514" s="1">
        <v>1</v>
      </c>
      <c r="E2514" s="1">
        <v>1</v>
      </c>
      <c r="F2514" s="1">
        <v>1</v>
      </c>
      <c r="G2514" t="str">
        <v>Adult</v>
      </c>
      <c r="H2514">
        <v>9</v>
      </c>
    </row>
    <row r="2515" spans="1:8">
      <c r="A2515" s="1">
        <v>64</v>
      </c>
      <c r="B2515" s="1">
        <v>33196</v>
      </c>
      <c r="C2515" s="1">
        <v>5</v>
      </c>
      <c r="D2515" s="1">
        <v>1</v>
      </c>
      <c r="E2515" s="1">
        <v>0</v>
      </c>
      <c r="F2515" s="1">
        <v>0</v>
      </c>
      <c r="G2515" t="str">
        <v>Old</v>
      </c>
      <c r="H2515">
        <v>6</v>
      </c>
    </row>
    <row r="2516" spans="1:8">
      <c r="A2516" s="1">
        <v>21</v>
      </c>
      <c r="B2516" s="1">
        <v>105088</v>
      </c>
      <c r="C2516" s="1">
        <v>10</v>
      </c>
      <c r="D2516" s="1">
        <v>1</v>
      </c>
      <c r="E2516" s="1">
        <v>1</v>
      </c>
      <c r="F2516" s="1">
        <v>1</v>
      </c>
      <c r="G2516" t="str">
        <v>Young</v>
      </c>
      <c r="H2516">
        <v>11</v>
      </c>
    </row>
    <row r="2517" spans="1:8">
      <c r="A2517" s="1">
        <v>43</v>
      </c>
      <c r="B2517" s="1">
        <v>71300</v>
      </c>
      <c r="C2517" s="1">
        <v>11</v>
      </c>
      <c r="D2517" s="1">
        <v>1</v>
      </c>
      <c r="E2517" s="1">
        <v>0</v>
      </c>
      <c r="F2517" s="1">
        <v>1</v>
      </c>
      <c r="G2517" t="str">
        <v>Adult</v>
      </c>
      <c r="H2517">
        <v>12</v>
      </c>
    </row>
    <row r="2518" spans="1:8">
      <c r="A2518" s="1">
        <v>57</v>
      </c>
      <c r="B2518" s="1">
        <v>79714</v>
      </c>
      <c r="C2518" s="1">
        <v>5</v>
      </c>
      <c r="D2518" s="1">
        <v>1</v>
      </c>
      <c r="E2518" s="1">
        <v>0</v>
      </c>
      <c r="F2518" s="1">
        <v>0</v>
      </c>
      <c r="G2518" t="str">
        <v>Old</v>
      </c>
      <c r="H2518">
        <v>6</v>
      </c>
    </row>
    <row r="2519" spans="1:8">
      <c r="A2519" s="1">
        <v>28</v>
      </c>
      <c r="B2519" s="1">
        <v>61921</v>
      </c>
      <c r="C2519" s="1">
        <v>4</v>
      </c>
      <c r="D2519" s="1">
        <v>0</v>
      </c>
      <c r="E2519" s="1">
        <v>0</v>
      </c>
      <c r="F2519" s="1">
        <v>0</v>
      </c>
      <c r="G2519" t="str">
        <v>Young</v>
      </c>
      <c r="H2519">
        <v>4</v>
      </c>
    </row>
    <row r="2520" spans="1:8">
      <c r="A2520" s="1">
        <v>33</v>
      </c>
      <c r="B2520" s="1">
        <v>34746</v>
      </c>
      <c r="C2520" s="1">
        <v>12</v>
      </c>
      <c r="D2520" s="1">
        <v>4</v>
      </c>
      <c r="E2520" s="1">
        <v>1</v>
      </c>
      <c r="F2520" s="1">
        <v>1</v>
      </c>
      <c r="G2520" t="str">
        <v>Young</v>
      </c>
      <c r="H2520">
        <v>16</v>
      </c>
    </row>
    <row r="2521" spans="1:8">
      <c r="A2521" s="1">
        <v>28</v>
      </c>
      <c r="B2521" s="1">
        <v>98535</v>
      </c>
      <c r="C2521" s="1">
        <v>4</v>
      </c>
      <c r="D2521" s="1">
        <v>3</v>
      </c>
      <c r="E2521" s="1">
        <v>1</v>
      </c>
      <c r="F2521" s="1">
        <v>1</v>
      </c>
      <c r="G2521" t="str">
        <v>Young</v>
      </c>
      <c r="H2521">
        <v>7</v>
      </c>
    </row>
    <row r="2522" spans="1:8">
      <c r="A2522" s="1">
        <v>43</v>
      </c>
      <c r="B2522" s="1">
        <v>95350</v>
      </c>
      <c r="C2522" s="1">
        <v>8</v>
      </c>
      <c r="D2522" s="1">
        <v>2</v>
      </c>
      <c r="E2522" s="1">
        <v>0</v>
      </c>
      <c r="F2522" s="1">
        <v>0</v>
      </c>
      <c r="G2522" t="str">
        <v>Adult</v>
      </c>
      <c r="H2522">
        <v>10</v>
      </c>
    </row>
    <row r="2523" spans="1:8">
      <c r="A2523" s="1">
        <v>63</v>
      </c>
      <c r="B2523" s="1">
        <v>80345</v>
      </c>
      <c r="C2523" s="1">
        <v>12</v>
      </c>
      <c r="D2523" s="1">
        <v>1</v>
      </c>
      <c r="E2523" s="1">
        <v>0</v>
      </c>
      <c r="F2523" s="1">
        <v>1</v>
      </c>
      <c r="G2523" t="str">
        <v>Old</v>
      </c>
      <c r="H2523">
        <v>13</v>
      </c>
    </row>
    <row r="2524" spans="1:8">
      <c r="A2524" s="1">
        <v>21</v>
      </c>
      <c r="B2524" s="1">
        <v>139606</v>
      </c>
      <c r="C2524" s="1">
        <v>4</v>
      </c>
      <c r="D2524" s="1">
        <v>1</v>
      </c>
      <c r="E2524" s="1">
        <v>0</v>
      </c>
      <c r="F2524" s="1">
        <v>1</v>
      </c>
      <c r="G2524" t="str">
        <v>Young</v>
      </c>
      <c r="H2524">
        <v>5</v>
      </c>
    </row>
    <row r="2525" spans="1:8">
      <c r="A2525" s="1">
        <v>65</v>
      </c>
      <c r="B2525" s="1">
        <v>79220</v>
      </c>
      <c r="C2525" s="1">
        <v>8</v>
      </c>
      <c r="D2525" s="1">
        <v>5</v>
      </c>
      <c r="E2525" s="1">
        <v>1</v>
      </c>
      <c r="F2525" s="1">
        <v>1</v>
      </c>
      <c r="G2525" t="str">
        <v>Old</v>
      </c>
      <c r="H2525">
        <v>13</v>
      </c>
    </row>
    <row r="2526" spans="1:8">
      <c r="A2526" s="1">
        <v>44</v>
      </c>
      <c r="B2526" s="1">
        <v>111131</v>
      </c>
      <c r="C2526" s="1">
        <v>8</v>
      </c>
      <c r="D2526" s="1">
        <v>3</v>
      </c>
      <c r="E2526" s="1">
        <v>0</v>
      </c>
      <c r="F2526" s="1">
        <v>1</v>
      </c>
      <c r="G2526" t="str">
        <v>Adult</v>
      </c>
      <c r="H2526">
        <v>11</v>
      </c>
    </row>
    <row r="2527" spans="1:8">
      <c r="A2527" s="1">
        <v>55</v>
      </c>
      <c r="B2527" s="1">
        <v>52063</v>
      </c>
      <c r="C2527" s="1">
        <v>8</v>
      </c>
      <c r="D2527" s="1">
        <v>4</v>
      </c>
      <c r="E2527" s="1">
        <v>0</v>
      </c>
      <c r="F2527" s="1">
        <v>1</v>
      </c>
      <c r="G2527" t="str">
        <v>Old</v>
      </c>
      <c r="H2527">
        <v>12</v>
      </c>
    </row>
    <row r="2528" spans="1:8">
      <c r="A2528" s="1">
        <v>44</v>
      </c>
      <c r="B2528" s="1">
        <v>147116</v>
      </c>
      <c r="C2528" s="1">
        <v>6</v>
      </c>
      <c r="D2528" s="1">
        <v>4</v>
      </c>
      <c r="E2528" s="1">
        <v>0</v>
      </c>
      <c r="F2528" s="1">
        <v>0</v>
      </c>
      <c r="G2528" t="str">
        <v>Adult</v>
      </c>
      <c r="H2528">
        <v>10</v>
      </c>
    </row>
    <row r="2529" spans="1:8">
      <c r="A2529" s="1">
        <v>37</v>
      </c>
      <c r="B2529" s="1">
        <v>101736</v>
      </c>
      <c r="C2529" s="1">
        <v>6</v>
      </c>
      <c r="D2529" s="1">
        <v>3</v>
      </c>
      <c r="E2529" s="1">
        <v>0</v>
      </c>
      <c r="F2529" s="1">
        <v>1</v>
      </c>
      <c r="G2529" t="str">
        <v>Adult</v>
      </c>
      <c r="H2529">
        <v>9</v>
      </c>
    </row>
    <row r="2530" spans="1:8">
      <c r="A2530" s="1">
        <v>25</v>
      </c>
      <c r="B2530" s="1">
        <v>133700</v>
      </c>
      <c r="C2530" s="1">
        <v>6</v>
      </c>
      <c r="D2530" s="1">
        <v>3</v>
      </c>
      <c r="E2530" s="1">
        <v>0</v>
      </c>
      <c r="F2530" s="1">
        <v>1</v>
      </c>
      <c r="G2530" t="str">
        <v>Young</v>
      </c>
      <c r="H2530">
        <v>9</v>
      </c>
    </row>
    <row r="2531" spans="1:8">
      <c r="A2531" s="1">
        <v>40</v>
      </c>
      <c r="B2531" s="1">
        <v>118913</v>
      </c>
      <c r="C2531" s="1">
        <v>9</v>
      </c>
      <c r="D2531" s="1">
        <v>2</v>
      </c>
      <c r="E2531" s="1">
        <v>1</v>
      </c>
      <c r="F2531" s="1">
        <v>1</v>
      </c>
      <c r="G2531" t="str">
        <v>Adult</v>
      </c>
      <c r="H2531">
        <v>11</v>
      </c>
    </row>
    <row r="2532" spans="1:8">
      <c r="A2532" s="1">
        <v>41</v>
      </c>
      <c r="B2532" s="1">
        <v>108946</v>
      </c>
      <c r="C2532" s="1">
        <v>9</v>
      </c>
      <c r="D2532" s="1">
        <v>6</v>
      </c>
      <c r="E2532" s="1">
        <v>0</v>
      </c>
      <c r="F2532" s="1">
        <v>0</v>
      </c>
      <c r="G2532" t="str">
        <v>Adult</v>
      </c>
      <c r="H2532">
        <v>15</v>
      </c>
    </row>
    <row r="2533" spans="1:8">
      <c r="A2533" s="1">
        <v>60</v>
      </c>
      <c r="B2533" s="1">
        <v>75971</v>
      </c>
      <c r="C2533" s="1">
        <v>6</v>
      </c>
      <c r="D2533" s="1">
        <v>2</v>
      </c>
      <c r="E2533" s="1">
        <v>0</v>
      </c>
      <c r="F2533" s="1">
        <v>0</v>
      </c>
      <c r="G2533" t="str">
        <v>Old</v>
      </c>
      <c r="H2533">
        <v>8</v>
      </c>
    </row>
    <row r="2534" spans="1:8">
      <c r="A2534" s="1">
        <v>51</v>
      </c>
      <c r="B2534" s="1">
        <v>33598</v>
      </c>
      <c r="C2534" s="1">
        <v>8</v>
      </c>
      <c r="D2534" s="1">
        <v>3</v>
      </c>
      <c r="E2534" s="1">
        <v>1</v>
      </c>
      <c r="F2534" s="1">
        <v>0</v>
      </c>
      <c r="G2534" t="str">
        <v>Adult</v>
      </c>
      <c r="H2534">
        <v>11</v>
      </c>
    </row>
    <row r="2535" spans="1:8">
      <c r="A2535" s="1">
        <v>56</v>
      </c>
      <c r="B2535" s="1">
        <v>40564</v>
      </c>
      <c r="C2535" s="1">
        <v>8</v>
      </c>
      <c r="D2535" s="1">
        <v>3</v>
      </c>
      <c r="E2535" s="1">
        <v>1</v>
      </c>
      <c r="F2535" s="1">
        <v>1</v>
      </c>
      <c r="G2535" t="str">
        <v>Old</v>
      </c>
      <c r="H2535">
        <v>11</v>
      </c>
    </row>
    <row r="2536" spans="1:8">
      <c r="A2536" s="1">
        <v>31</v>
      </c>
      <c r="B2536" s="1">
        <v>141052</v>
      </c>
      <c r="C2536" s="1">
        <v>7</v>
      </c>
      <c r="D2536" s="1">
        <v>4</v>
      </c>
      <c r="E2536" s="1">
        <v>1</v>
      </c>
      <c r="F2536" s="1">
        <v>1</v>
      </c>
      <c r="G2536" t="str">
        <v>Young</v>
      </c>
      <c r="H2536">
        <v>11</v>
      </c>
    </row>
    <row r="2537" spans="1:8">
      <c r="A2537" s="1">
        <v>35</v>
      </c>
      <c r="B2537" s="1">
        <v>126434</v>
      </c>
      <c r="C2537" s="1">
        <v>7</v>
      </c>
      <c r="D2537" s="1">
        <v>2</v>
      </c>
      <c r="E2537" s="1">
        <v>0</v>
      </c>
      <c r="F2537" s="1">
        <v>0</v>
      </c>
      <c r="G2537" t="str">
        <v>Adult</v>
      </c>
      <c r="H2537">
        <v>9</v>
      </c>
    </row>
    <row r="2538" spans="1:8">
      <c r="A2538" s="1">
        <v>39</v>
      </c>
      <c r="B2538" s="1">
        <v>79725</v>
      </c>
      <c r="C2538" s="1">
        <v>6</v>
      </c>
      <c r="D2538" s="1">
        <v>2</v>
      </c>
      <c r="E2538" s="1">
        <v>1</v>
      </c>
      <c r="F2538" s="1">
        <v>0</v>
      </c>
      <c r="G2538" t="str">
        <v>Adult</v>
      </c>
      <c r="H2538">
        <v>8</v>
      </c>
    </row>
    <row r="2539" spans="1:8">
      <c r="A2539" s="1">
        <v>27</v>
      </c>
      <c r="B2539" s="1">
        <v>116134</v>
      </c>
      <c r="C2539" s="1">
        <v>5</v>
      </c>
      <c r="D2539" s="1">
        <v>3</v>
      </c>
      <c r="E2539" s="1">
        <v>1</v>
      </c>
      <c r="F2539" s="1">
        <v>1</v>
      </c>
      <c r="G2539" t="str">
        <v>Young</v>
      </c>
      <c r="H2539">
        <v>8</v>
      </c>
    </row>
    <row r="2540" spans="1:8">
      <c r="A2540" s="1">
        <v>48</v>
      </c>
      <c r="B2540" s="1">
        <v>135940</v>
      </c>
      <c r="C2540" s="1">
        <v>6</v>
      </c>
      <c r="D2540" s="1">
        <v>1</v>
      </c>
      <c r="E2540" s="1">
        <v>1</v>
      </c>
      <c r="F2540" s="1">
        <v>1</v>
      </c>
      <c r="G2540" t="str">
        <v>Adult</v>
      </c>
      <c r="H2540">
        <v>7</v>
      </c>
    </row>
    <row r="2541" spans="1:8">
      <c r="A2541" s="1">
        <v>63</v>
      </c>
      <c r="B2541" s="1">
        <v>89940</v>
      </c>
      <c r="C2541" s="1">
        <v>7</v>
      </c>
      <c r="D2541" s="1">
        <v>0</v>
      </c>
      <c r="E2541" s="1">
        <v>0</v>
      </c>
      <c r="F2541" s="1">
        <v>0</v>
      </c>
      <c r="G2541" t="str">
        <v>Old</v>
      </c>
      <c r="H2541">
        <v>7</v>
      </c>
    </row>
    <row r="2542" spans="1:8">
      <c r="A2542" s="1">
        <v>25</v>
      </c>
      <c r="B2542" s="1">
        <v>92085</v>
      </c>
      <c r="C2542" s="1">
        <v>7</v>
      </c>
      <c r="D2542" s="1">
        <v>2</v>
      </c>
      <c r="E2542" s="1">
        <v>0</v>
      </c>
      <c r="F2542" s="1">
        <v>1</v>
      </c>
      <c r="G2542" t="str">
        <v>Young</v>
      </c>
      <c r="H2542">
        <v>9</v>
      </c>
    </row>
    <row r="2543" spans="1:8">
      <c r="A2543" s="1">
        <v>25</v>
      </c>
      <c r="B2543" s="1">
        <v>47862</v>
      </c>
      <c r="C2543" s="1">
        <v>4</v>
      </c>
      <c r="D2543" s="1">
        <v>4</v>
      </c>
      <c r="E2543" s="1">
        <v>0</v>
      </c>
      <c r="F2543" s="1">
        <v>1</v>
      </c>
      <c r="G2543" t="str">
        <v>Young</v>
      </c>
      <c r="H2543">
        <v>8</v>
      </c>
    </row>
    <row r="2544" spans="1:8">
      <c r="A2544" s="1">
        <v>50</v>
      </c>
      <c r="B2544" s="1">
        <v>40265</v>
      </c>
      <c r="C2544" s="1">
        <v>9</v>
      </c>
      <c r="D2544" s="1">
        <v>1</v>
      </c>
      <c r="E2544" s="1">
        <v>1</v>
      </c>
      <c r="F2544" s="1">
        <v>1</v>
      </c>
      <c r="G2544" t="str">
        <v>Adult</v>
      </c>
      <c r="H2544">
        <v>10</v>
      </c>
    </row>
    <row r="2545" spans="1:8">
      <c r="A2545" s="1">
        <v>52</v>
      </c>
      <c r="B2545" s="1">
        <v>39705</v>
      </c>
      <c r="C2545" s="1">
        <v>8</v>
      </c>
      <c r="D2545" s="1">
        <v>5</v>
      </c>
      <c r="E2545" s="1">
        <v>0</v>
      </c>
      <c r="F2545" s="1">
        <v>1</v>
      </c>
      <c r="G2545" t="str">
        <v>Adult</v>
      </c>
      <c r="H2545">
        <v>13</v>
      </c>
    </row>
    <row r="2546" spans="1:8">
      <c r="A2546" s="1">
        <v>28</v>
      </c>
      <c r="B2546" s="1">
        <v>85279</v>
      </c>
      <c r="C2546" s="1">
        <v>7</v>
      </c>
      <c r="D2546" s="1">
        <v>1</v>
      </c>
      <c r="E2546" s="1">
        <v>0</v>
      </c>
      <c r="F2546" s="1">
        <v>0</v>
      </c>
      <c r="G2546" t="str">
        <v>Young</v>
      </c>
      <c r="H2546">
        <v>8</v>
      </c>
    </row>
    <row r="2547" spans="1:8">
      <c r="A2547" s="1">
        <v>30</v>
      </c>
      <c r="B2547" s="1">
        <v>92471</v>
      </c>
      <c r="C2547" s="1">
        <v>6</v>
      </c>
      <c r="D2547" s="1">
        <v>1</v>
      </c>
      <c r="E2547" s="1">
        <v>0</v>
      </c>
      <c r="F2547" s="1">
        <v>0</v>
      </c>
      <c r="G2547" t="str">
        <v>Young</v>
      </c>
      <c r="H2547">
        <v>7</v>
      </c>
    </row>
    <row r="2548" spans="1:8">
      <c r="A2548" s="1">
        <v>58</v>
      </c>
      <c r="B2548" s="1">
        <v>121080</v>
      </c>
      <c r="C2548" s="1">
        <v>9</v>
      </c>
      <c r="D2548" s="1">
        <v>2</v>
      </c>
      <c r="E2548" s="1">
        <v>0</v>
      </c>
      <c r="F2548" s="1">
        <v>1</v>
      </c>
      <c r="G2548" t="str">
        <v>Old</v>
      </c>
      <c r="H2548">
        <v>11</v>
      </c>
    </row>
    <row r="2549" spans="1:8">
      <c r="A2549" s="1">
        <v>52</v>
      </c>
      <c r="B2549" s="1">
        <v>109834</v>
      </c>
      <c r="C2549" s="1">
        <v>6</v>
      </c>
      <c r="D2549" s="1">
        <v>1</v>
      </c>
      <c r="E2549" s="1">
        <v>0</v>
      </c>
      <c r="F2549" s="1">
        <v>1</v>
      </c>
      <c r="G2549" t="str">
        <v>Adult</v>
      </c>
      <c r="H2549">
        <v>7</v>
      </c>
    </row>
    <row r="2550" spans="1:8">
      <c r="A2550" s="1">
        <v>48</v>
      </c>
      <c r="B2550" s="1">
        <v>92979</v>
      </c>
      <c r="C2550" s="1">
        <v>10</v>
      </c>
      <c r="D2550" s="1">
        <v>1</v>
      </c>
      <c r="E2550" s="1">
        <v>1</v>
      </c>
      <c r="F2550" s="1">
        <v>1</v>
      </c>
      <c r="G2550" t="str">
        <v>Adult</v>
      </c>
      <c r="H2550">
        <v>11</v>
      </c>
    </row>
    <row r="2551" spans="1:8">
      <c r="A2551" s="1">
        <v>37</v>
      </c>
      <c r="B2551" s="1">
        <v>85828</v>
      </c>
      <c r="C2551" s="1">
        <v>7</v>
      </c>
      <c r="D2551" s="1">
        <v>2</v>
      </c>
      <c r="E2551" s="1">
        <v>0</v>
      </c>
      <c r="F2551" s="1">
        <v>0</v>
      </c>
      <c r="G2551" t="str">
        <v>Adult</v>
      </c>
      <c r="H2551">
        <v>9</v>
      </c>
    </row>
    <row r="2552" spans="1:8">
      <c r="A2552" s="1">
        <v>51</v>
      </c>
      <c r="B2552" s="1">
        <v>128206</v>
      </c>
      <c r="C2552" s="1">
        <v>9</v>
      </c>
      <c r="D2552" s="1">
        <v>5</v>
      </c>
      <c r="E2552" s="1">
        <v>1</v>
      </c>
      <c r="F2552" s="1">
        <v>1</v>
      </c>
      <c r="G2552" t="str">
        <v>Adult</v>
      </c>
      <c r="H2552">
        <v>14</v>
      </c>
    </row>
    <row r="2553" spans="1:8">
      <c r="A2553" s="1">
        <v>28</v>
      </c>
      <c r="B2553" s="1">
        <v>146884</v>
      </c>
      <c r="C2553" s="1">
        <v>8</v>
      </c>
      <c r="D2553" s="1">
        <v>3</v>
      </c>
      <c r="E2553" s="1">
        <v>0</v>
      </c>
      <c r="F2553" s="1">
        <v>0</v>
      </c>
      <c r="G2553" t="str">
        <v>Young</v>
      </c>
      <c r="H2553">
        <v>11</v>
      </c>
    </row>
    <row r="2554" spans="1:8">
      <c r="A2554" s="1">
        <v>60</v>
      </c>
      <c r="B2554" s="1">
        <v>138007</v>
      </c>
      <c r="C2554" s="1">
        <v>3</v>
      </c>
      <c r="D2554" s="1">
        <v>5</v>
      </c>
      <c r="E2554" s="1">
        <v>1</v>
      </c>
      <c r="F2554" s="1">
        <v>0</v>
      </c>
      <c r="G2554" t="str">
        <v>Old</v>
      </c>
      <c r="H2554">
        <v>8</v>
      </c>
    </row>
    <row r="2555" spans="1:8">
      <c r="A2555" s="1">
        <v>45</v>
      </c>
      <c r="B2555" s="1">
        <v>76104</v>
      </c>
      <c r="C2555" s="1">
        <v>7</v>
      </c>
      <c r="D2555" s="1">
        <v>1</v>
      </c>
      <c r="E2555" s="1">
        <v>0</v>
      </c>
      <c r="F2555" s="1">
        <v>0</v>
      </c>
      <c r="G2555" t="str">
        <v>Adult</v>
      </c>
      <c r="H2555">
        <v>8</v>
      </c>
    </row>
    <row r="2556" spans="1:8">
      <c r="A2556" s="1">
        <v>29</v>
      </c>
      <c r="B2556" s="1">
        <v>70934</v>
      </c>
      <c r="C2556" s="1">
        <v>8</v>
      </c>
      <c r="D2556" s="1">
        <v>2</v>
      </c>
      <c r="E2556" s="1">
        <v>1</v>
      </c>
      <c r="F2556" s="1">
        <v>1</v>
      </c>
      <c r="G2556" t="str">
        <v>Young</v>
      </c>
      <c r="H2556">
        <v>10</v>
      </c>
    </row>
    <row r="2557" spans="1:8">
      <c r="A2557" s="1">
        <v>22</v>
      </c>
      <c r="B2557" s="1">
        <v>144420</v>
      </c>
      <c r="C2557" s="1">
        <v>7</v>
      </c>
      <c r="D2557" s="1">
        <v>1</v>
      </c>
      <c r="E2557" s="1">
        <v>1</v>
      </c>
      <c r="F2557" s="1">
        <v>1</v>
      </c>
      <c r="G2557" t="str">
        <v>Young</v>
      </c>
      <c r="H2557">
        <v>8</v>
      </c>
    </row>
    <row r="2558" spans="1:8">
      <c r="A2558" s="1">
        <v>35</v>
      </c>
      <c r="B2558" s="1">
        <v>36050</v>
      </c>
      <c r="C2558" s="1">
        <v>7</v>
      </c>
      <c r="D2558" s="1">
        <v>0</v>
      </c>
      <c r="E2558" s="1">
        <v>0</v>
      </c>
      <c r="F2558" s="1">
        <v>1</v>
      </c>
      <c r="G2558" t="str">
        <v>Adult</v>
      </c>
      <c r="H2558">
        <v>7</v>
      </c>
    </row>
    <row r="2559" spans="1:8">
      <c r="A2559" s="1">
        <v>23</v>
      </c>
      <c r="B2559" s="1">
        <v>73952</v>
      </c>
      <c r="C2559" s="1">
        <v>4</v>
      </c>
      <c r="D2559" s="1">
        <v>2</v>
      </c>
      <c r="E2559" s="1">
        <v>1</v>
      </c>
      <c r="F2559" s="1">
        <v>0</v>
      </c>
      <c r="G2559" t="str">
        <v>Young</v>
      </c>
      <c r="H2559">
        <v>6</v>
      </c>
    </row>
    <row r="2560" spans="1:8">
      <c r="A2560" s="1">
        <v>56</v>
      </c>
      <c r="B2560" s="1">
        <v>116570</v>
      </c>
      <c r="C2560" s="1">
        <v>5</v>
      </c>
      <c r="D2560" s="1">
        <v>1</v>
      </c>
      <c r="E2560" s="1">
        <v>1</v>
      </c>
      <c r="F2560" s="1">
        <v>0</v>
      </c>
      <c r="G2560" t="str">
        <v>Old</v>
      </c>
      <c r="H2560">
        <v>6</v>
      </c>
    </row>
    <row r="2561" spans="1:8">
      <c r="A2561" s="1">
        <v>24</v>
      </c>
      <c r="B2561" s="1">
        <v>141016</v>
      </c>
      <c r="C2561" s="1">
        <v>9</v>
      </c>
      <c r="D2561" s="1">
        <v>4</v>
      </c>
      <c r="E2561" s="1">
        <v>1</v>
      </c>
      <c r="F2561" s="1">
        <v>1</v>
      </c>
      <c r="G2561" t="str">
        <v>Young</v>
      </c>
      <c r="H2561">
        <v>13</v>
      </c>
    </row>
    <row r="2562" spans="1:8">
      <c r="A2562" s="1">
        <v>34</v>
      </c>
      <c r="B2562" s="1">
        <v>38484</v>
      </c>
      <c r="C2562" s="1">
        <v>5</v>
      </c>
      <c r="D2562" s="1">
        <v>0</v>
      </c>
      <c r="E2562" s="1">
        <v>0</v>
      </c>
      <c r="F2562" s="1">
        <v>0</v>
      </c>
      <c r="G2562" t="str">
        <v>Young</v>
      </c>
      <c r="H2562">
        <v>5</v>
      </c>
    </row>
    <row r="2563" spans="1:8">
      <c r="A2563" s="1">
        <v>61</v>
      </c>
      <c r="B2563" s="1">
        <v>92648</v>
      </c>
      <c r="C2563" s="1">
        <v>4</v>
      </c>
      <c r="D2563" s="1">
        <v>3</v>
      </c>
      <c r="E2563" s="1">
        <v>0</v>
      </c>
      <c r="F2563" s="1">
        <v>0</v>
      </c>
      <c r="G2563" t="str">
        <v>Old</v>
      </c>
      <c r="H2563">
        <v>7</v>
      </c>
    </row>
    <row r="2564" spans="1:8">
      <c r="A2564" s="1">
        <v>61</v>
      </c>
      <c r="B2564" s="1">
        <v>89945</v>
      </c>
      <c r="C2564" s="1">
        <v>8</v>
      </c>
      <c r="D2564" s="1">
        <v>2</v>
      </c>
      <c r="E2564" s="1">
        <v>0</v>
      </c>
      <c r="F2564" s="1">
        <v>0</v>
      </c>
      <c r="G2564" t="str">
        <v>Old</v>
      </c>
      <c r="H2564">
        <v>10</v>
      </c>
    </row>
    <row r="2565" spans="1:8">
      <c r="A2565" s="1">
        <v>45</v>
      </c>
      <c r="B2565" s="1">
        <v>83678</v>
      </c>
      <c r="C2565" s="1">
        <v>7</v>
      </c>
      <c r="D2565" s="1">
        <v>1</v>
      </c>
      <c r="E2565" s="1">
        <v>0</v>
      </c>
      <c r="F2565" s="1">
        <v>0</v>
      </c>
      <c r="G2565" t="str">
        <v>Adult</v>
      </c>
      <c r="H2565">
        <v>8</v>
      </c>
    </row>
    <row r="2566" spans="1:8">
      <c r="A2566" s="1">
        <v>30</v>
      </c>
      <c r="B2566" s="1">
        <v>61323</v>
      </c>
      <c r="C2566" s="1">
        <v>7</v>
      </c>
      <c r="D2566" s="1">
        <v>3</v>
      </c>
      <c r="E2566" s="1">
        <v>0</v>
      </c>
      <c r="F2566" s="1">
        <v>0</v>
      </c>
      <c r="G2566" t="str">
        <v>Young</v>
      </c>
      <c r="H2566">
        <v>10</v>
      </c>
    </row>
    <row r="2567" spans="1:8">
      <c r="A2567" s="1">
        <v>41</v>
      </c>
      <c r="B2567" s="1">
        <v>116332</v>
      </c>
      <c r="C2567" s="1">
        <v>9</v>
      </c>
      <c r="D2567" s="1">
        <v>1</v>
      </c>
      <c r="E2567" s="1">
        <v>1</v>
      </c>
      <c r="F2567" s="1">
        <v>1</v>
      </c>
      <c r="G2567" t="str">
        <v>Adult</v>
      </c>
      <c r="H2567">
        <v>10</v>
      </c>
    </row>
    <row r="2568" spans="1:8">
      <c r="A2568" s="1">
        <v>56</v>
      </c>
      <c r="B2568" s="1">
        <v>124605</v>
      </c>
      <c r="C2568" s="1">
        <v>7</v>
      </c>
      <c r="D2568" s="1">
        <v>3</v>
      </c>
      <c r="E2568" s="1">
        <v>0</v>
      </c>
      <c r="F2568" s="1">
        <v>1</v>
      </c>
      <c r="G2568" t="str">
        <v>Old</v>
      </c>
      <c r="H2568">
        <v>10</v>
      </c>
    </row>
    <row r="2569" spans="1:8">
      <c r="A2569" s="1">
        <v>32</v>
      </c>
      <c r="B2569" s="1">
        <v>117363</v>
      </c>
      <c r="C2569" s="1">
        <v>9</v>
      </c>
      <c r="D2569" s="1">
        <v>1</v>
      </c>
      <c r="E2569" s="1">
        <v>1</v>
      </c>
      <c r="F2569" s="1">
        <v>1</v>
      </c>
      <c r="G2569" t="str">
        <v>Young</v>
      </c>
      <c r="H2569">
        <v>10</v>
      </c>
    </row>
    <row r="2570" spans="1:8">
      <c r="A2570" s="1">
        <v>47</v>
      </c>
      <c r="B2570" s="1">
        <v>65361</v>
      </c>
      <c r="C2570" s="1">
        <v>6</v>
      </c>
      <c r="D2570" s="1">
        <v>0</v>
      </c>
      <c r="E2570" s="1">
        <v>0</v>
      </c>
      <c r="F2570" s="1">
        <v>0</v>
      </c>
      <c r="G2570" t="str">
        <v>Adult</v>
      </c>
      <c r="H2570">
        <v>6</v>
      </c>
    </row>
    <row r="2571" spans="1:8">
      <c r="A2571" s="1">
        <v>60</v>
      </c>
      <c r="B2571" s="1">
        <v>40315</v>
      </c>
      <c r="C2571" s="1">
        <v>7</v>
      </c>
      <c r="D2571" s="1">
        <v>3</v>
      </c>
      <c r="E2571" s="1">
        <v>1</v>
      </c>
      <c r="F2571" s="1">
        <v>1</v>
      </c>
      <c r="G2571" t="str">
        <v>Old</v>
      </c>
      <c r="H2571">
        <v>10</v>
      </c>
    </row>
    <row r="2572" spans="1:8">
      <c r="A2572" s="1">
        <v>22</v>
      </c>
      <c r="B2572" s="1">
        <v>77968</v>
      </c>
      <c r="C2572" s="1">
        <v>8</v>
      </c>
      <c r="D2572" s="1">
        <v>0</v>
      </c>
      <c r="E2572" s="1">
        <v>0</v>
      </c>
      <c r="F2572" s="1">
        <v>1</v>
      </c>
      <c r="G2572" t="str">
        <v>Young</v>
      </c>
      <c r="H2572">
        <v>8</v>
      </c>
    </row>
    <row r="2573" spans="1:8">
      <c r="A2573" s="1">
        <v>33</v>
      </c>
      <c r="B2573" s="1">
        <v>56519</v>
      </c>
      <c r="C2573" s="1">
        <v>6</v>
      </c>
      <c r="D2573" s="1">
        <v>2</v>
      </c>
      <c r="E2573" s="1">
        <v>1</v>
      </c>
      <c r="F2573" s="1">
        <v>1</v>
      </c>
      <c r="G2573" t="str">
        <v>Young</v>
      </c>
      <c r="H2573">
        <v>8</v>
      </c>
    </row>
    <row r="2574" spans="1:8">
      <c r="A2574" s="1">
        <v>52</v>
      </c>
      <c r="B2574" s="1">
        <v>39107</v>
      </c>
      <c r="C2574" s="1">
        <v>5</v>
      </c>
      <c r="D2574" s="1">
        <v>1</v>
      </c>
      <c r="E2574" s="1">
        <v>0</v>
      </c>
      <c r="F2574" s="1">
        <v>0</v>
      </c>
      <c r="G2574" t="str">
        <v>Adult</v>
      </c>
      <c r="H2574">
        <v>6</v>
      </c>
    </row>
    <row r="2575" spans="1:8">
      <c r="A2575" s="1">
        <v>51</v>
      </c>
      <c r="B2575" s="1">
        <v>85781</v>
      </c>
      <c r="C2575" s="1">
        <v>7</v>
      </c>
      <c r="D2575" s="1">
        <v>3</v>
      </c>
      <c r="E2575" s="1">
        <v>1</v>
      </c>
      <c r="F2575" s="1">
        <v>0</v>
      </c>
      <c r="G2575" t="str">
        <v>Adult</v>
      </c>
      <c r="H2575">
        <v>10</v>
      </c>
    </row>
    <row r="2576" spans="1:8">
      <c r="A2576" s="1">
        <v>36</v>
      </c>
      <c r="B2576" s="1">
        <v>33869</v>
      </c>
      <c r="C2576" s="1">
        <v>6</v>
      </c>
      <c r="D2576" s="1">
        <v>4</v>
      </c>
      <c r="E2576" s="1">
        <v>0</v>
      </c>
      <c r="F2576" s="1">
        <v>0</v>
      </c>
      <c r="G2576" t="str">
        <v>Adult</v>
      </c>
      <c r="H2576">
        <v>10</v>
      </c>
    </row>
    <row r="2577" spans="1:8">
      <c r="A2577" s="1">
        <v>52</v>
      </c>
      <c r="B2577" s="1">
        <v>110983</v>
      </c>
      <c r="C2577" s="1">
        <v>6</v>
      </c>
      <c r="D2577" s="1">
        <v>4</v>
      </c>
      <c r="E2577" s="1">
        <v>0</v>
      </c>
      <c r="F2577" s="1">
        <v>1</v>
      </c>
      <c r="G2577" t="str">
        <v>Adult</v>
      </c>
      <c r="H2577">
        <v>10</v>
      </c>
    </row>
    <row r="2578" spans="1:8">
      <c r="A2578" s="1">
        <v>52</v>
      </c>
      <c r="B2578" s="1">
        <v>57370</v>
      </c>
      <c r="C2578" s="1">
        <v>7</v>
      </c>
      <c r="D2578" s="1">
        <v>1</v>
      </c>
      <c r="E2578" s="1">
        <v>0</v>
      </c>
      <c r="F2578" s="1">
        <v>0</v>
      </c>
      <c r="G2578" t="str">
        <v>Adult</v>
      </c>
      <c r="H2578">
        <v>8</v>
      </c>
    </row>
    <row r="2579" spans="1:8">
      <c r="A2579" s="1">
        <v>54</v>
      </c>
      <c r="B2579" s="1">
        <v>92695</v>
      </c>
      <c r="C2579" s="1">
        <v>5</v>
      </c>
      <c r="D2579" s="1">
        <v>4</v>
      </c>
      <c r="E2579" s="1">
        <v>0</v>
      </c>
      <c r="F2579" s="1">
        <v>0</v>
      </c>
      <c r="G2579" t="str">
        <v>Adult</v>
      </c>
      <c r="H2579">
        <v>9</v>
      </c>
    </row>
    <row r="2580" spans="1:8">
      <c r="A2580" s="1">
        <v>31</v>
      </c>
      <c r="B2580" s="1">
        <v>90422</v>
      </c>
      <c r="C2580" s="1">
        <v>8</v>
      </c>
      <c r="D2580" s="1">
        <v>0</v>
      </c>
      <c r="E2580" s="1">
        <v>0</v>
      </c>
      <c r="F2580" s="1">
        <v>1</v>
      </c>
      <c r="G2580" t="str">
        <v>Young</v>
      </c>
      <c r="H2580">
        <v>8</v>
      </c>
    </row>
    <row r="2581" spans="1:8">
      <c r="A2581" s="1">
        <v>30</v>
      </c>
      <c r="B2581" s="1">
        <v>37971</v>
      </c>
      <c r="C2581" s="1">
        <v>8</v>
      </c>
      <c r="D2581" s="1">
        <v>0</v>
      </c>
      <c r="E2581" s="1">
        <v>0</v>
      </c>
      <c r="F2581" s="1">
        <v>1</v>
      </c>
      <c r="G2581" t="str">
        <v>Young</v>
      </c>
      <c r="H2581">
        <v>8</v>
      </c>
    </row>
    <row r="2582" spans="1:8">
      <c r="A2582" s="1">
        <v>35</v>
      </c>
      <c r="B2582" s="1">
        <v>126805</v>
      </c>
      <c r="C2582" s="1">
        <v>6</v>
      </c>
      <c r="D2582" s="1">
        <v>1</v>
      </c>
      <c r="E2582" s="1">
        <v>0</v>
      </c>
      <c r="F2582" s="1">
        <v>0</v>
      </c>
      <c r="G2582" t="str">
        <v>Adult</v>
      </c>
      <c r="H2582">
        <v>7</v>
      </c>
    </row>
    <row r="2583" spans="1:8">
      <c r="A2583" s="1">
        <v>37</v>
      </c>
      <c r="B2583" s="1">
        <v>55651</v>
      </c>
      <c r="C2583" s="1">
        <v>8</v>
      </c>
      <c r="D2583" s="1">
        <v>0</v>
      </c>
      <c r="E2583" s="1">
        <v>1</v>
      </c>
      <c r="F2583" s="1">
        <v>0</v>
      </c>
      <c r="G2583" t="str">
        <v>Adult</v>
      </c>
      <c r="H2583">
        <v>8</v>
      </c>
    </row>
    <row r="2584" spans="1:8">
      <c r="A2584" s="1">
        <v>60</v>
      </c>
      <c r="B2584" s="1">
        <v>86974</v>
      </c>
      <c r="C2584" s="1">
        <v>7</v>
      </c>
      <c r="D2584" s="1">
        <v>1</v>
      </c>
      <c r="E2584" s="1">
        <v>0</v>
      </c>
      <c r="F2584" s="1">
        <v>0</v>
      </c>
      <c r="G2584" t="str">
        <v>Old</v>
      </c>
      <c r="H2584">
        <v>8</v>
      </c>
    </row>
    <row r="2585" spans="1:8">
      <c r="A2585" s="1">
        <v>38</v>
      </c>
      <c r="B2585" s="1">
        <v>131293</v>
      </c>
      <c r="C2585" s="1">
        <v>11</v>
      </c>
      <c r="D2585" s="1">
        <v>4</v>
      </c>
      <c r="E2585" s="1">
        <v>1</v>
      </c>
      <c r="F2585" s="1">
        <v>1</v>
      </c>
      <c r="G2585" t="str">
        <v>Adult</v>
      </c>
      <c r="H2585">
        <v>15</v>
      </c>
    </row>
    <row r="2586" spans="1:8">
      <c r="A2586" s="1">
        <v>29</v>
      </c>
      <c r="B2586" s="1">
        <v>53446</v>
      </c>
      <c r="C2586" s="1">
        <v>8</v>
      </c>
      <c r="D2586" s="1">
        <v>2</v>
      </c>
      <c r="E2586" s="1">
        <v>0</v>
      </c>
      <c r="F2586" s="1">
        <v>0</v>
      </c>
      <c r="G2586" t="str">
        <v>Young</v>
      </c>
      <c r="H2586">
        <v>10</v>
      </c>
    </row>
    <row r="2587" spans="1:8">
      <c r="A2587" s="1">
        <v>45</v>
      </c>
      <c r="B2587" s="1">
        <v>68108</v>
      </c>
      <c r="C2587" s="1">
        <v>6</v>
      </c>
      <c r="D2587" s="1">
        <v>2</v>
      </c>
      <c r="E2587" s="1">
        <v>1</v>
      </c>
      <c r="F2587" s="1">
        <v>0</v>
      </c>
      <c r="G2587" t="str">
        <v>Adult</v>
      </c>
      <c r="H2587">
        <v>8</v>
      </c>
    </row>
    <row r="2588" spans="1:8">
      <c r="A2588" s="1">
        <v>60</v>
      </c>
      <c r="B2588" s="1">
        <v>105179</v>
      </c>
      <c r="C2588" s="1">
        <v>4</v>
      </c>
      <c r="D2588" s="1">
        <v>7</v>
      </c>
      <c r="E2588" s="1">
        <v>0</v>
      </c>
      <c r="F2588" s="1">
        <v>1</v>
      </c>
      <c r="G2588" t="str">
        <v>Old</v>
      </c>
      <c r="H2588">
        <v>11</v>
      </c>
    </row>
    <row r="2589" spans="1:8">
      <c r="A2589" s="1">
        <v>34</v>
      </c>
      <c r="B2589" s="1">
        <v>33823</v>
      </c>
      <c r="C2589" s="1">
        <v>5</v>
      </c>
      <c r="D2589" s="1">
        <v>0</v>
      </c>
      <c r="E2589" s="1">
        <v>0</v>
      </c>
      <c r="F2589" s="1">
        <v>0</v>
      </c>
      <c r="G2589" t="str">
        <v>Young</v>
      </c>
      <c r="H2589">
        <v>5</v>
      </c>
    </row>
    <row r="2590" spans="1:8">
      <c r="A2590" s="1">
        <v>45</v>
      </c>
      <c r="B2590" s="1">
        <v>43454</v>
      </c>
      <c r="C2590" s="1">
        <v>6</v>
      </c>
      <c r="D2590" s="1">
        <v>1</v>
      </c>
      <c r="E2590" s="1">
        <v>0</v>
      </c>
      <c r="F2590" s="1">
        <v>0</v>
      </c>
      <c r="G2590" t="str">
        <v>Adult</v>
      </c>
      <c r="H2590">
        <v>7</v>
      </c>
    </row>
    <row r="2591" spans="1:8">
      <c r="A2591" s="1">
        <v>42</v>
      </c>
      <c r="B2591" s="1">
        <v>33932</v>
      </c>
      <c r="C2591" s="1">
        <v>2</v>
      </c>
      <c r="D2591" s="1">
        <v>1</v>
      </c>
      <c r="E2591" s="1">
        <v>1</v>
      </c>
      <c r="F2591" s="1">
        <v>0</v>
      </c>
      <c r="G2591" t="str">
        <v>Adult</v>
      </c>
      <c r="H2591">
        <v>3</v>
      </c>
    </row>
    <row r="2592" spans="1:8">
      <c r="A2592" s="1">
        <v>50</v>
      </c>
      <c r="B2592" s="1">
        <v>40220</v>
      </c>
      <c r="C2592" s="1">
        <v>5</v>
      </c>
      <c r="D2592" s="1">
        <v>2</v>
      </c>
      <c r="E2592" s="1">
        <v>1</v>
      </c>
      <c r="F2592" s="1">
        <v>0</v>
      </c>
      <c r="G2592" t="str">
        <v>Adult</v>
      </c>
      <c r="H2592">
        <v>7</v>
      </c>
    </row>
    <row r="2593" spans="1:8">
      <c r="A2593" s="1">
        <v>40</v>
      </c>
      <c r="B2593" s="1">
        <v>104090</v>
      </c>
      <c r="C2593" s="1">
        <v>8</v>
      </c>
      <c r="D2593" s="1">
        <v>2</v>
      </c>
      <c r="E2593" s="1">
        <v>1</v>
      </c>
      <c r="F2593" s="1">
        <v>0</v>
      </c>
      <c r="G2593" t="str">
        <v>Adult</v>
      </c>
      <c r="H2593">
        <v>10</v>
      </c>
    </row>
    <row r="2594" spans="1:8">
      <c r="A2594" s="1">
        <v>41</v>
      </c>
      <c r="B2594" s="1">
        <v>97965</v>
      </c>
      <c r="C2594" s="1">
        <v>10</v>
      </c>
      <c r="D2594" s="1">
        <v>1</v>
      </c>
      <c r="E2594" s="1">
        <v>1</v>
      </c>
      <c r="F2594" s="1">
        <v>0</v>
      </c>
      <c r="G2594" t="str">
        <v>Adult</v>
      </c>
      <c r="H2594">
        <v>11</v>
      </c>
    </row>
    <row r="2595" spans="1:8">
      <c r="A2595" s="1">
        <v>64</v>
      </c>
      <c r="B2595" s="1">
        <v>58208</v>
      </c>
      <c r="C2595" s="1">
        <v>10</v>
      </c>
      <c r="D2595" s="1">
        <v>2</v>
      </c>
      <c r="E2595" s="1">
        <v>1</v>
      </c>
      <c r="F2595" s="1">
        <v>0</v>
      </c>
      <c r="G2595" t="str">
        <v>Old</v>
      </c>
      <c r="H2595">
        <v>12</v>
      </c>
    </row>
    <row r="2596" spans="1:8">
      <c r="A2596" s="1">
        <v>52</v>
      </c>
      <c r="B2596" s="1">
        <v>102980</v>
      </c>
      <c r="C2596" s="1">
        <v>10</v>
      </c>
      <c r="D2596" s="1">
        <v>3</v>
      </c>
      <c r="E2596" s="1">
        <v>1</v>
      </c>
      <c r="F2596" s="1">
        <v>1</v>
      </c>
      <c r="G2596" t="str">
        <v>Adult</v>
      </c>
      <c r="H2596">
        <v>13</v>
      </c>
    </row>
    <row r="2597" spans="1:8">
      <c r="A2597" s="1">
        <v>41</v>
      </c>
      <c r="B2597" s="1">
        <v>40510</v>
      </c>
      <c r="C2597" s="1">
        <v>7</v>
      </c>
      <c r="D2597" s="1">
        <v>3</v>
      </c>
      <c r="E2597" s="1">
        <v>1</v>
      </c>
      <c r="F2597" s="1">
        <v>0</v>
      </c>
      <c r="G2597" t="str">
        <v>Adult</v>
      </c>
      <c r="H2597">
        <v>10</v>
      </c>
    </row>
    <row r="2598" spans="1:8">
      <c r="A2598" s="1">
        <v>55</v>
      </c>
      <c r="B2598" s="1">
        <v>74045</v>
      </c>
      <c r="C2598" s="1">
        <v>7</v>
      </c>
      <c r="D2598" s="1">
        <v>2</v>
      </c>
      <c r="E2598" s="1">
        <v>1</v>
      </c>
      <c r="F2598" s="1">
        <v>1</v>
      </c>
      <c r="G2598" t="str">
        <v>Old</v>
      </c>
      <c r="H2598">
        <v>9</v>
      </c>
    </row>
    <row r="2599" spans="1:8">
      <c r="A2599" s="1">
        <v>52</v>
      </c>
      <c r="B2599" s="1">
        <v>40537</v>
      </c>
      <c r="C2599" s="1">
        <v>12</v>
      </c>
      <c r="D2599" s="1">
        <v>2</v>
      </c>
      <c r="E2599" s="1">
        <v>0</v>
      </c>
      <c r="F2599" s="1">
        <v>0</v>
      </c>
      <c r="G2599" t="str">
        <v>Adult</v>
      </c>
      <c r="H2599">
        <v>14</v>
      </c>
    </row>
    <row r="2600" spans="1:8">
      <c r="A2600" s="1">
        <v>50</v>
      </c>
      <c r="B2600" s="1">
        <v>102683</v>
      </c>
      <c r="C2600" s="1">
        <v>3</v>
      </c>
      <c r="D2600" s="1">
        <v>5</v>
      </c>
      <c r="E2600" s="1">
        <v>0</v>
      </c>
      <c r="F2600" s="1">
        <v>0</v>
      </c>
      <c r="G2600" t="str">
        <v>Adult</v>
      </c>
      <c r="H2600">
        <v>8</v>
      </c>
    </row>
    <row r="2601" spans="1:8">
      <c r="A2601" s="1">
        <v>59</v>
      </c>
      <c r="B2601" s="1">
        <v>135935</v>
      </c>
      <c r="C2601" s="1">
        <v>10</v>
      </c>
      <c r="D2601" s="1">
        <v>0</v>
      </c>
      <c r="E2601" s="1">
        <v>0</v>
      </c>
      <c r="F2601" s="1">
        <v>0</v>
      </c>
      <c r="G2601" t="str">
        <v>Old</v>
      </c>
      <c r="H2601">
        <v>10</v>
      </c>
    </row>
    <row r="2602" spans="1:8">
      <c r="A2602" s="1">
        <v>32</v>
      </c>
      <c r="B2602" s="1">
        <v>99134</v>
      </c>
      <c r="C2602" s="1">
        <v>3</v>
      </c>
      <c r="D2602" s="1">
        <v>0</v>
      </c>
      <c r="E2602" s="1">
        <v>0</v>
      </c>
      <c r="F2602" s="1">
        <v>1</v>
      </c>
      <c r="G2602" t="str">
        <v>Young</v>
      </c>
      <c r="H2602">
        <v>3</v>
      </c>
    </row>
    <row r="2603" spans="1:8">
      <c r="A2603" s="1">
        <v>61</v>
      </c>
      <c r="B2603" s="1">
        <v>132633</v>
      </c>
      <c r="C2603" s="1">
        <v>7</v>
      </c>
      <c r="D2603" s="1">
        <v>6</v>
      </c>
      <c r="E2603" s="1">
        <v>0</v>
      </c>
      <c r="F2603" s="1">
        <v>1</v>
      </c>
      <c r="G2603" t="str">
        <v>Old</v>
      </c>
      <c r="H2603">
        <v>13</v>
      </c>
    </row>
    <row r="2604" spans="1:8">
      <c r="A2604" s="1">
        <v>38</v>
      </c>
      <c r="B2604" s="1">
        <v>102254</v>
      </c>
      <c r="C2604" s="1">
        <v>8</v>
      </c>
      <c r="D2604" s="1">
        <v>5</v>
      </c>
      <c r="E2604" s="1">
        <v>0</v>
      </c>
      <c r="F2604" s="1">
        <v>1</v>
      </c>
      <c r="G2604" t="str">
        <v>Adult</v>
      </c>
      <c r="H2604">
        <v>13</v>
      </c>
    </row>
    <row r="2605" spans="1:8">
      <c r="A2605" s="1">
        <v>41</v>
      </c>
      <c r="B2605" s="1">
        <v>138227</v>
      </c>
      <c r="C2605" s="1">
        <v>5</v>
      </c>
      <c r="D2605" s="1">
        <v>3</v>
      </c>
      <c r="E2605" s="1">
        <v>0</v>
      </c>
      <c r="F2605" s="1">
        <v>0</v>
      </c>
      <c r="G2605" t="str">
        <v>Adult</v>
      </c>
      <c r="H2605">
        <v>8</v>
      </c>
    </row>
    <row r="2606" spans="1:8">
      <c r="A2606" s="1">
        <v>33</v>
      </c>
      <c r="B2606" s="1">
        <v>43782</v>
      </c>
      <c r="C2606" s="1">
        <v>7</v>
      </c>
      <c r="D2606" s="1">
        <v>2</v>
      </c>
      <c r="E2606" s="1">
        <v>0</v>
      </c>
      <c r="F2606" s="1">
        <v>0</v>
      </c>
      <c r="G2606" t="str">
        <v>Young</v>
      </c>
      <c r="H2606">
        <v>9</v>
      </c>
    </row>
    <row r="2607" spans="1:8">
      <c r="A2607" s="1">
        <v>41</v>
      </c>
      <c r="B2607" s="1">
        <v>144780</v>
      </c>
      <c r="C2607" s="1">
        <v>7</v>
      </c>
      <c r="D2607" s="1">
        <v>3</v>
      </c>
      <c r="E2607" s="1">
        <v>0</v>
      </c>
      <c r="F2607" s="1">
        <v>0</v>
      </c>
      <c r="G2607" t="str">
        <v>Adult</v>
      </c>
      <c r="H2607">
        <v>10</v>
      </c>
    </row>
    <row r="2608" spans="1:8">
      <c r="A2608" s="1">
        <v>28</v>
      </c>
      <c r="B2608" s="1">
        <v>95587</v>
      </c>
      <c r="C2608" s="1">
        <v>4</v>
      </c>
      <c r="D2608" s="1">
        <v>3</v>
      </c>
      <c r="E2608" s="1">
        <v>0</v>
      </c>
      <c r="F2608" s="1">
        <v>0</v>
      </c>
      <c r="G2608" t="str">
        <v>Young</v>
      </c>
      <c r="H2608">
        <v>7</v>
      </c>
    </row>
    <row r="2609" spans="1:8">
      <c r="A2609" s="1">
        <v>60</v>
      </c>
      <c r="B2609" s="1">
        <v>112238</v>
      </c>
      <c r="C2609" s="1">
        <v>13</v>
      </c>
      <c r="D2609" s="1">
        <v>1</v>
      </c>
      <c r="E2609" s="1">
        <v>0</v>
      </c>
      <c r="F2609" s="1">
        <v>1</v>
      </c>
      <c r="G2609" t="str">
        <v>Old</v>
      </c>
      <c r="H2609">
        <v>14</v>
      </c>
    </row>
    <row r="2610" spans="1:8">
      <c r="A2610" s="1">
        <v>27</v>
      </c>
      <c r="B2610" s="1">
        <v>105720</v>
      </c>
      <c r="C2610" s="1">
        <v>5</v>
      </c>
      <c r="D2610" s="1">
        <v>6</v>
      </c>
      <c r="E2610" s="1">
        <v>1</v>
      </c>
      <c r="F2610" s="1">
        <v>1</v>
      </c>
      <c r="G2610" t="str">
        <v>Young</v>
      </c>
      <c r="H2610">
        <v>11</v>
      </c>
    </row>
    <row r="2611" spans="1:8">
      <c r="A2611" s="1">
        <v>43</v>
      </c>
      <c r="B2611" s="1">
        <v>108004</v>
      </c>
      <c r="C2611" s="1">
        <v>6</v>
      </c>
      <c r="D2611" s="1">
        <v>3</v>
      </c>
      <c r="E2611" s="1">
        <v>0</v>
      </c>
      <c r="F2611" s="1">
        <v>1</v>
      </c>
      <c r="G2611" t="str">
        <v>Adult</v>
      </c>
      <c r="H2611">
        <v>9</v>
      </c>
    </row>
    <row r="2612" spans="1:8">
      <c r="A2612" s="1">
        <v>64</v>
      </c>
      <c r="B2612" s="1">
        <v>52072</v>
      </c>
      <c r="C2612" s="1">
        <v>3</v>
      </c>
      <c r="D2612" s="1">
        <v>4</v>
      </c>
      <c r="E2612" s="1">
        <v>0</v>
      </c>
      <c r="F2612" s="1">
        <v>0</v>
      </c>
      <c r="G2612" t="str">
        <v>Old</v>
      </c>
      <c r="H2612">
        <v>7</v>
      </c>
    </row>
    <row r="2613" spans="1:8">
      <c r="A2613" s="1">
        <v>52</v>
      </c>
      <c r="B2613" s="1">
        <v>111015</v>
      </c>
      <c r="C2613" s="1">
        <v>6</v>
      </c>
      <c r="D2613" s="1">
        <v>4</v>
      </c>
      <c r="E2613" s="1">
        <v>1</v>
      </c>
      <c r="F2613" s="1">
        <v>1</v>
      </c>
      <c r="G2613" t="str">
        <v>Adult</v>
      </c>
      <c r="H2613">
        <v>10</v>
      </c>
    </row>
    <row r="2614" spans="1:8">
      <c r="A2614" s="1">
        <v>31</v>
      </c>
      <c r="B2614" s="1">
        <v>124003</v>
      </c>
      <c r="C2614" s="1">
        <v>10</v>
      </c>
      <c r="D2614" s="1">
        <v>1</v>
      </c>
      <c r="E2614" s="1">
        <v>0</v>
      </c>
      <c r="F2614" s="1">
        <v>0</v>
      </c>
      <c r="G2614" t="str">
        <v>Young</v>
      </c>
      <c r="H2614">
        <v>11</v>
      </c>
    </row>
    <row r="2615" spans="1:8">
      <c r="A2615" s="1">
        <v>42</v>
      </c>
      <c r="B2615" s="1">
        <v>118938</v>
      </c>
      <c r="C2615" s="1">
        <v>11</v>
      </c>
      <c r="D2615" s="1">
        <v>3</v>
      </c>
      <c r="E2615" s="1">
        <v>0</v>
      </c>
      <c r="F2615" s="1">
        <v>0</v>
      </c>
      <c r="G2615" t="str">
        <v>Adult</v>
      </c>
      <c r="H2615">
        <v>14</v>
      </c>
    </row>
    <row r="2616" spans="1:8">
      <c r="A2616" s="1">
        <v>42</v>
      </c>
      <c r="B2616" s="1">
        <v>102746</v>
      </c>
      <c r="C2616" s="1">
        <v>6</v>
      </c>
      <c r="D2616" s="1">
        <v>1</v>
      </c>
      <c r="E2616" s="1">
        <v>1</v>
      </c>
      <c r="F2616" s="1">
        <v>1</v>
      </c>
      <c r="G2616" t="str">
        <v>Adult</v>
      </c>
      <c r="H2616">
        <v>7</v>
      </c>
    </row>
    <row r="2617" spans="1:8">
      <c r="A2617" s="1">
        <v>63</v>
      </c>
      <c r="B2617" s="1">
        <v>75702</v>
      </c>
      <c r="C2617" s="1">
        <v>7</v>
      </c>
      <c r="D2617" s="1">
        <v>2</v>
      </c>
      <c r="E2617" s="1">
        <v>0</v>
      </c>
      <c r="F2617" s="1">
        <v>0</v>
      </c>
      <c r="G2617" t="str">
        <v>Old</v>
      </c>
      <c r="H2617">
        <v>9</v>
      </c>
    </row>
    <row r="2618" spans="1:8">
      <c r="A2618" s="1">
        <v>45</v>
      </c>
      <c r="B2618" s="1">
        <v>132260</v>
      </c>
      <c r="C2618" s="1">
        <v>9</v>
      </c>
      <c r="D2618" s="1">
        <v>1</v>
      </c>
      <c r="E2618" s="1">
        <v>1</v>
      </c>
      <c r="F2618" s="1">
        <v>1</v>
      </c>
      <c r="G2618" t="str">
        <v>Adult</v>
      </c>
      <c r="H2618">
        <v>10</v>
      </c>
    </row>
    <row r="2619" spans="1:8">
      <c r="A2619" s="1">
        <v>42</v>
      </c>
      <c r="B2619" s="1">
        <v>36057</v>
      </c>
      <c r="C2619" s="1">
        <v>9</v>
      </c>
      <c r="D2619" s="1">
        <v>2</v>
      </c>
      <c r="E2619" s="1">
        <v>1</v>
      </c>
      <c r="F2619" s="1">
        <v>0</v>
      </c>
      <c r="G2619" t="str">
        <v>Adult</v>
      </c>
      <c r="H2619">
        <v>11</v>
      </c>
    </row>
    <row r="2620" spans="1:8">
      <c r="A2620" s="1">
        <v>48</v>
      </c>
      <c r="B2620" s="1">
        <v>60916</v>
      </c>
      <c r="C2620" s="1">
        <v>10</v>
      </c>
      <c r="D2620" s="1">
        <v>4</v>
      </c>
      <c r="E2620" s="1">
        <v>1</v>
      </c>
      <c r="F2620" s="1">
        <v>1</v>
      </c>
      <c r="G2620" t="str">
        <v>Adult</v>
      </c>
      <c r="H2620">
        <v>14</v>
      </c>
    </row>
    <row r="2621" spans="1:8">
      <c r="A2621" s="1">
        <v>49</v>
      </c>
      <c r="B2621" s="1">
        <v>57268</v>
      </c>
      <c r="C2621" s="1">
        <v>8</v>
      </c>
      <c r="D2621" s="1">
        <v>4</v>
      </c>
      <c r="E2621" s="1">
        <v>1</v>
      </c>
      <c r="F2621" s="1">
        <v>1</v>
      </c>
      <c r="G2621" t="str">
        <v>Adult</v>
      </c>
      <c r="H2621">
        <v>12</v>
      </c>
    </row>
    <row r="2622" spans="1:8">
      <c r="A2622" s="1">
        <v>33</v>
      </c>
      <c r="B2622" s="1">
        <v>73978</v>
      </c>
      <c r="C2622" s="1">
        <v>7</v>
      </c>
      <c r="D2622" s="1">
        <v>1</v>
      </c>
      <c r="E2622" s="1">
        <v>0</v>
      </c>
      <c r="F2622" s="1">
        <v>0</v>
      </c>
      <c r="G2622" t="str">
        <v>Young</v>
      </c>
      <c r="H2622">
        <v>8</v>
      </c>
    </row>
    <row r="2623" spans="1:8">
      <c r="A2623" s="1">
        <v>38</v>
      </c>
      <c r="B2623" s="1">
        <v>142894</v>
      </c>
      <c r="C2623" s="1">
        <v>10</v>
      </c>
      <c r="D2623" s="1">
        <v>2</v>
      </c>
      <c r="E2623" s="1">
        <v>0</v>
      </c>
      <c r="F2623" s="1">
        <v>0</v>
      </c>
      <c r="G2623" t="str">
        <v>Adult</v>
      </c>
      <c r="H2623">
        <v>12</v>
      </c>
    </row>
    <row r="2624" spans="1:8">
      <c r="A2624" s="1">
        <v>22</v>
      </c>
      <c r="B2624" s="1">
        <v>53259</v>
      </c>
      <c r="C2624" s="1">
        <v>8</v>
      </c>
      <c r="D2624" s="1">
        <v>1</v>
      </c>
      <c r="E2624" s="1">
        <v>1</v>
      </c>
      <c r="F2624" s="1">
        <v>1</v>
      </c>
      <c r="G2624" t="str">
        <v>Young</v>
      </c>
      <c r="H2624">
        <v>9</v>
      </c>
    </row>
    <row r="2625" spans="1:8">
      <c r="A2625" s="1">
        <v>49</v>
      </c>
      <c r="B2625" s="1">
        <v>83583</v>
      </c>
      <c r="C2625" s="1">
        <v>12</v>
      </c>
      <c r="D2625" s="1">
        <v>1</v>
      </c>
      <c r="E2625" s="1">
        <v>1</v>
      </c>
      <c r="F2625" s="1">
        <v>0</v>
      </c>
      <c r="G2625" t="str">
        <v>Adult</v>
      </c>
      <c r="H2625">
        <v>13</v>
      </c>
    </row>
    <row r="2626" spans="1:8">
      <c r="A2626" s="1">
        <v>41</v>
      </c>
      <c r="B2626" s="1">
        <v>109400</v>
      </c>
      <c r="C2626" s="1">
        <v>11</v>
      </c>
      <c r="D2626" s="1">
        <v>1</v>
      </c>
      <c r="E2626" s="1">
        <v>0</v>
      </c>
      <c r="F2626" s="1">
        <v>0</v>
      </c>
      <c r="G2626" t="str">
        <v>Adult</v>
      </c>
      <c r="H2626">
        <v>12</v>
      </c>
    </row>
    <row r="2627" spans="1:8">
      <c r="A2627" s="1">
        <v>35</v>
      </c>
      <c r="B2627" s="1">
        <v>64293</v>
      </c>
      <c r="C2627" s="1">
        <v>7</v>
      </c>
      <c r="D2627" s="1">
        <v>5</v>
      </c>
      <c r="E2627" s="1">
        <v>0</v>
      </c>
      <c r="F2627" s="1">
        <v>1</v>
      </c>
      <c r="G2627" t="str">
        <v>Adult</v>
      </c>
      <c r="H2627">
        <v>12</v>
      </c>
    </row>
    <row r="2628" spans="1:8">
      <c r="A2628" s="1">
        <v>47</v>
      </c>
      <c r="B2628" s="1">
        <v>141581</v>
      </c>
      <c r="C2628" s="1">
        <v>6</v>
      </c>
      <c r="D2628" s="1">
        <v>1</v>
      </c>
      <c r="E2628" s="1">
        <v>0</v>
      </c>
      <c r="F2628" s="1">
        <v>1</v>
      </c>
      <c r="G2628" t="str">
        <v>Adult</v>
      </c>
      <c r="H2628">
        <v>7</v>
      </c>
    </row>
    <row r="2629" spans="1:8">
      <c r="A2629" s="1">
        <v>51</v>
      </c>
      <c r="B2629" s="1">
        <v>37043</v>
      </c>
      <c r="C2629" s="1">
        <v>4</v>
      </c>
      <c r="D2629" s="1">
        <v>4</v>
      </c>
      <c r="E2629" s="1">
        <v>0</v>
      </c>
      <c r="F2629" s="1">
        <v>0</v>
      </c>
      <c r="G2629" t="str">
        <v>Adult</v>
      </c>
      <c r="H2629">
        <v>8</v>
      </c>
    </row>
    <row r="2630" spans="1:8">
      <c r="A2630" s="1">
        <v>35</v>
      </c>
      <c r="B2630" s="1">
        <v>80430</v>
      </c>
      <c r="C2630" s="1">
        <v>2</v>
      </c>
      <c r="D2630" s="1">
        <v>2</v>
      </c>
      <c r="E2630" s="1">
        <v>0</v>
      </c>
      <c r="F2630" s="1">
        <v>0</v>
      </c>
      <c r="G2630" t="str">
        <v>Adult</v>
      </c>
      <c r="H2630">
        <v>4</v>
      </c>
    </row>
    <row r="2631" spans="1:8">
      <c r="A2631" s="1">
        <v>43</v>
      </c>
      <c r="B2631" s="1">
        <v>137009</v>
      </c>
      <c r="C2631" s="1">
        <v>9</v>
      </c>
      <c r="D2631" s="1">
        <v>2</v>
      </c>
      <c r="E2631" s="1">
        <v>1</v>
      </c>
      <c r="F2631" s="1">
        <v>0</v>
      </c>
      <c r="G2631" t="str">
        <v>Adult</v>
      </c>
      <c r="H2631">
        <v>11</v>
      </c>
    </row>
    <row r="2632" spans="1:8">
      <c r="A2632" s="1">
        <v>44</v>
      </c>
      <c r="B2632" s="1">
        <v>68893</v>
      </c>
      <c r="C2632" s="1">
        <v>8</v>
      </c>
      <c r="D2632" s="1">
        <v>2</v>
      </c>
      <c r="E2632" s="1">
        <v>0</v>
      </c>
      <c r="F2632" s="1">
        <v>1</v>
      </c>
      <c r="G2632" t="str">
        <v>Adult</v>
      </c>
      <c r="H2632">
        <v>10</v>
      </c>
    </row>
    <row r="2633" spans="1:8">
      <c r="A2633" s="1">
        <v>64</v>
      </c>
      <c r="B2633" s="1">
        <v>70642</v>
      </c>
      <c r="C2633" s="1">
        <v>8</v>
      </c>
      <c r="D2633" s="1">
        <v>2</v>
      </c>
      <c r="E2633" s="1">
        <v>1</v>
      </c>
      <c r="F2633" s="1">
        <v>1</v>
      </c>
      <c r="G2633" t="str">
        <v>Old</v>
      </c>
      <c r="H2633">
        <v>10</v>
      </c>
    </row>
    <row r="2634" spans="1:8">
      <c r="A2634" s="1">
        <v>33</v>
      </c>
      <c r="B2634" s="1">
        <v>108065</v>
      </c>
      <c r="C2634" s="1">
        <v>9</v>
      </c>
      <c r="D2634" s="1">
        <v>2</v>
      </c>
      <c r="E2634" s="1">
        <v>0</v>
      </c>
      <c r="F2634" s="1">
        <v>1</v>
      </c>
      <c r="G2634" t="str">
        <v>Young</v>
      </c>
      <c r="H2634">
        <v>11</v>
      </c>
    </row>
    <row r="2635" spans="1:8">
      <c r="A2635" s="1">
        <v>42</v>
      </c>
      <c r="B2635" s="1">
        <v>60868</v>
      </c>
      <c r="C2635" s="1">
        <v>15</v>
      </c>
      <c r="D2635" s="1">
        <v>3</v>
      </c>
      <c r="E2635" s="1">
        <v>1</v>
      </c>
      <c r="F2635" s="1">
        <v>0</v>
      </c>
      <c r="G2635" t="str">
        <v>Adult</v>
      </c>
      <c r="H2635">
        <v>18</v>
      </c>
    </row>
    <row r="2636" spans="1:8">
      <c r="A2636" s="1">
        <v>63</v>
      </c>
      <c r="B2636" s="1">
        <v>56309</v>
      </c>
      <c r="C2636" s="1">
        <v>7</v>
      </c>
      <c r="D2636" s="1">
        <v>2</v>
      </c>
      <c r="E2636" s="1">
        <v>0</v>
      </c>
      <c r="F2636" s="1">
        <v>0</v>
      </c>
      <c r="G2636" t="str">
        <v>Old</v>
      </c>
      <c r="H2636">
        <v>9</v>
      </c>
    </row>
    <row r="2637" spans="1:8">
      <c r="A2637" s="1">
        <v>57</v>
      </c>
      <c r="B2637" s="1">
        <v>53284</v>
      </c>
      <c r="C2637" s="1">
        <v>5</v>
      </c>
      <c r="D2637" s="1">
        <v>2</v>
      </c>
      <c r="E2637" s="1">
        <v>0</v>
      </c>
      <c r="F2637" s="1">
        <v>1</v>
      </c>
      <c r="G2637" t="str">
        <v>Old</v>
      </c>
      <c r="H2637">
        <v>7</v>
      </c>
    </row>
    <row r="2638" spans="1:8">
      <c r="A2638" s="1">
        <v>53</v>
      </c>
      <c r="B2638" s="1">
        <v>143259</v>
      </c>
      <c r="C2638" s="1">
        <v>7</v>
      </c>
      <c r="D2638" s="1">
        <v>3</v>
      </c>
      <c r="E2638" s="1">
        <v>0</v>
      </c>
      <c r="F2638" s="1">
        <v>0</v>
      </c>
      <c r="G2638" t="str">
        <v>Adult</v>
      </c>
      <c r="H2638">
        <v>10</v>
      </c>
    </row>
    <row r="2639" spans="1:8">
      <c r="A2639" s="1">
        <v>23</v>
      </c>
      <c r="B2639" s="1">
        <v>130804</v>
      </c>
      <c r="C2639" s="1">
        <v>9</v>
      </c>
      <c r="D2639" s="1">
        <v>2</v>
      </c>
      <c r="E2639" s="1">
        <v>0</v>
      </c>
      <c r="F2639" s="1">
        <v>1</v>
      </c>
      <c r="G2639" t="str">
        <v>Young</v>
      </c>
      <c r="H2639">
        <v>11</v>
      </c>
    </row>
    <row r="2640" spans="1:8">
      <c r="A2640" s="1">
        <v>39</v>
      </c>
      <c r="B2640" s="1">
        <v>99000</v>
      </c>
      <c r="C2640" s="1">
        <v>4</v>
      </c>
      <c r="D2640" s="1">
        <v>2</v>
      </c>
      <c r="E2640" s="1">
        <v>0</v>
      </c>
      <c r="F2640" s="1">
        <v>0</v>
      </c>
      <c r="G2640" t="str">
        <v>Adult</v>
      </c>
      <c r="H2640">
        <v>6</v>
      </c>
    </row>
    <row r="2641" spans="1:8">
      <c r="A2641" s="1">
        <v>43</v>
      </c>
      <c r="B2641" s="1">
        <v>114179</v>
      </c>
      <c r="C2641" s="1">
        <v>4</v>
      </c>
      <c r="D2641" s="1">
        <v>3</v>
      </c>
      <c r="E2641" s="1">
        <v>0</v>
      </c>
      <c r="F2641" s="1">
        <v>1</v>
      </c>
      <c r="G2641" t="str">
        <v>Adult</v>
      </c>
      <c r="H2641">
        <v>7</v>
      </c>
    </row>
    <row r="2642" spans="1:8">
      <c r="A2642" s="1">
        <v>49</v>
      </c>
      <c r="B2642" s="1">
        <v>92107</v>
      </c>
      <c r="C2642" s="1">
        <v>6</v>
      </c>
      <c r="D2642" s="1">
        <v>3</v>
      </c>
      <c r="E2642" s="1">
        <v>1</v>
      </c>
      <c r="F2642" s="1">
        <v>1</v>
      </c>
      <c r="G2642" t="str">
        <v>Adult</v>
      </c>
      <c r="H2642">
        <v>9</v>
      </c>
    </row>
    <row r="2643" spans="1:8">
      <c r="A2643" s="1">
        <v>50</v>
      </c>
      <c r="B2643" s="1">
        <v>95049</v>
      </c>
      <c r="C2643" s="1">
        <v>5</v>
      </c>
      <c r="D2643" s="1">
        <v>2</v>
      </c>
      <c r="E2643" s="1">
        <v>0</v>
      </c>
      <c r="F2643" s="1">
        <v>1</v>
      </c>
      <c r="G2643" t="str">
        <v>Adult</v>
      </c>
      <c r="H2643">
        <v>7</v>
      </c>
    </row>
    <row r="2644" spans="1:8">
      <c r="A2644" s="1">
        <v>59</v>
      </c>
      <c r="B2644" s="1">
        <v>59265</v>
      </c>
      <c r="C2644" s="1">
        <v>5</v>
      </c>
      <c r="D2644" s="1">
        <v>3</v>
      </c>
      <c r="E2644" s="1">
        <v>0</v>
      </c>
      <c r="F2644" s="1">
        <v>0</v>
      </c>
      <c r="G2644" t="str">
        <v>Old</v>
      </c>
      <c r="H2644">
        <v>8</v>
      </c>
    </row>
    <row r="2645" spans="1:8">
      <c r="A2645" s="1">
        <v>64</v>
      </c>
      <c r="B2645" s="1">
        <v>111490</v>
      </c>
      <c r="C2645" s="1">
        <v>6</v>
      </c>
      <c r="D2645" s="1">
        <v>1</v>
      </c>
      <c r="E2645" s="1">
        <v>0</v>
      </c>
      <c r="F2645" s="1">
        <v>0</v>
      </c>
      <c r="G2645" t="str">
        <v>Old</v>
      </c>
      <c r="H2645">
        <v>7</v>
      </c>
    </row>
    <row r="2646" spans="1:8">
      <c r="A2646" s="1">
        <v>45</v>
      </c>
      <c r="B2646" s="1">
        <v>53880</v>
      </c>
      <c r="C2646" s="1">
        <v>7</v>
      </c>
      <c r="D2646" s="1">
        <v>2</v>
      </c>
      <c r="E2646" s="1">
        <v>0</v>
      </c>
      <c r="F2646" s="1">
        <v>0</v>
      </c>
      <c r="G2646" t="str">
        <v>Adult</v>
      </c>
      <c r="H2646">
        <v>9</v>
      </c>
    </row>
    <row r="2647" spans="1:8">
      <c r="A2647" s="1">
        <v>57</v>
      </c>
      <c r="B2647" s="1">
        <v>114579</v>
      </c>
      <c r="C2647" s="1">
        <v>11</v>
      </c>
      <c r="D2647" s="1">
        <v>6</v>
      </c>
      <c r="E2647" s="1">
        <v>1</v>
      </c>
      <c r="F2647" s="1">
        <v>1</v>
      </c>
      <c r="G2647" t="str">
        <v>Old</v>
      </c>
      <c r="H2647">
        <v>17</v>
      </c>
    </row>
    <row r="2648" spans="1:8">
      <c r="A2648" s="1">
        <v>28</v>
      </c>
      <c r="B2648" s="1">
        <v>30255</v>
      </c>
      <c r="C2648" s="1">
        <v>9</v>
      </c>
      <c r="D2648" s="1">
        <v>0</v>
      </c>
      <c r="E2648" s="1">
        <v>0</v>
      </c>
      <c r="F2648" s="1">
        <v>0</v>
      </c>
      <c r="G2648" t="str">
        <v>Young</v>
      </c>
      <c r="H2648">
        <v>9</v>
      </c>
    </row>
    <row r="2649" spans="1:8">
      <c r="A2649" s="1">
        <v>62</v>
      </c>
      <c r="B2649" s="1">
        <v>31502</v>
      </c>
      <c r="C2649" s="1">
        <v>4</v>
      </c>
      <c r="D2649" s="1">
        <v>1</v>
      </c>
      <c r="E2649" s="1">
        <v>0</v>
      </c>
      <c r="F2649" s="1">
        <v>0</v>
      </c>
      <c r="G2649" t="str">
        <v>Old</v>
      </c>
      <c r="H2649">
        <v>5</v>
      </c>
    </row>
    <row r="2650" spans="1:8">
      <c r="A2650" s="1">
        <v>36</v>
      </c>
      <c r="B2650" s="1">
        <v>100192</v>
      </c>
      <c r="C2650" s="1">
        <v>4</v>
      </c>
      <c r="D2650" s="1">
        <v>1</v>
      </c>
      <c r="E2650" s="1">
        <v>0</v>
      </c>
      <c r="F2650" s="1">
        <v>0</v>
      </c>
      <c r="G2650" t="str">
        <v>Adult</v>
      </c>
      <c r="H2650">
        <v>5</v>
      </c>
    </row>
    <row r="2651" spans="1:8">
      <c r="A2651" s="1">
        <v>28</v>
      </c>
      <c r="B2651" s="1">
        <v>95424</v>
      </c>
      <c r="C2651" s="1">
        <v>7</v>
      </c>
      <c r="D2651" s="1">
        <v>1</v>
      </c>
      <c r="E2651" s="1">
        <v>0</v>
      </c>
      <c r="F2651" s="1">
        <v>0</v>
      </c>
      <c r="G2651" t="str">
        <v>Young</v>
      </c>
      <c r="H2651">
        <v>8</v>
      </c>
    </row>
    <row r="2652" spans="1:8">
      <c r="A2652" s="1">
        <v>21</v>
      </c>
      <c r="B2652" s="1">
        <v>105838</v>
      </c>
      <c r="C2652" s="1">
        <v>12</v>
      </c>
      <c r="D2652" s="1">
        <v>0</v>
      </c>
      <c r="E2652" s="1">
        <v>1</v>
      </c>
      <c r="F2652" s="1">
        <v>1</v>
      </c>
      <c r="G2652" t="str">
        <v>Young</v>
      </c>
      <c r="H2652">
        <v>12</v>
      </c>
    </row>
    <row r="2653" spans="1:8">
      <c r="A2653" s="1">
        <v>64</v>
      </c>
      <c r="B2653" s="1">
        <v>100966</v>
      </c>
      <c r="C2653" s="1">
        <v>3</v>
      </c>
      <c r="D2653" s="1">
        <v>4</v>
      </c>
      <c r="E2653" s="1">
        <v>0</v>
      </c>
      <c r="F2653" s="1">
        <v>0</v>
      </c>
      <c r="G2653" t="str">
        <v>Old</v>
      </c>
      <c r="H2653">
        <v>7</v>
      </c>
    </row>
    <row r="2654" spans="1:8">
      <c r="A2654" s="1">
        <v>25</v>
      </c>
      <c r="B2654" s="1">
        <v>71366</v>
      </c>
      <c r="C2654" s="1">
        <v>6</v>
      </c>
      <c r="D2654" s="1">
        <v>1</v>
      </c>
      <c r="E2654" s="1">
        <v>1</v>
      </c>
      <c r="F2654" s="1">
        <v>1</v>
      </c>
      <c r="G2654" t="str">
        <v>Young</v>
      </c>
      <c r="H2654">
        <v>7</v>
      </c>
    </row>
    <row r="2655" spans="1:8">
      <c r="A2655" s="1">
        <v>23</v>
      </c>
      <c r="B2655" s="1">
        <v>57425</v>
      </c>
      <c r="C2655" s="1">
        <v>8</v>
      </c>
      <c r="D2655" s="1">
        <v>1</v>
      </c>
      <c r="E2655" s="1">
        <v>0</v>
      </c>
      <c r="F2655" s="1">
        <v>0</v>
      </c>
      <c r="G2655" t="str">
        <v>Young</v>
      </c>
      <c r="H2655">
        <v>9</v>
      </c>
    </row>
    <row r="2656" spans="1:8">
      <c r="A2656" s="1">
        <v>21</v>
      </c>
      <c r="B2656" s="1">
        <v>82328</v>
      </c>
      <c r="C2656" s="1">
        <v>6</v>
      </c>
      <c r="D2656" s="1">
        <v>2</v>
      </c>
      <c r="E2656" s="1">
        <v>1</v>
      </c>
      <c r="F2656" s="1">
        <v>0</v>
      </c>
      <c r="G2656" t="str">
        <v>Young</v>
      </c>
      <c r="H2656">
        <v>8</v>
      </c>
    </row>
    <row r="2657" spans="1:8">
      <c r="A2657" s="1">
        <v>24</v>
      </c>
      <c r="B2657" s="1">
        <v>144280</v>
      </c>
      <c r="C2657" s="1">
        <v>5</v>
      </c>
      <c r="D2657" s="1">
        <v>1</v>
      </c>
      <c r="E2657" s="1">
        <v>0</v>
      </c>
      <c r="F2657" s="1">
        <v>1</v>
      </c>
      <c r="G2657" t="str">
        <v>Young</v>
      </c>
      <c r="H2657">
        <v>6</v>
      </c>
    </row>
    <row r="2658" spans="1:8">
      <c r="A2658" s="1">
        <v>60</v>
      </c>
      <c r="B2658" s="1">
        <v>97396</v>
      </c>
      <c r="C2658" s="1">
        <v>11</v>
      </c>
      <c r="D2658" s="1">
        <v>3</v>
      </c>
      <c r="E2658" s="1">
        <v>1</v>
      </c>
      <c r="F2658" s="1">
        <v>1</v>
      </c>
      <c r="G2658" t="str">
        <v>Old</v>
      </c>
      <c r="H2658">
        <v>14</v>
      </c>
    </row>
    <row r="2659" spans="1:8">
      <c r="A2659" s="1">
        <v>55</v>
      </c>
      <c r="B2659" s="1">
        <v>101694</v>
      </c>
      <c r="C2659" s="1">
        <v>11</v>
      </c>
      <c r="D2659" s="1">
        <v>4</v>
      </c>
      <c r="E2659" s="1">
        <v>1</v>
      </c>
      <c r="F2659" s="1">
        <v>1</v>
      </c>
      <c r="G2659" t="str">
        <v>Old</v>
      </c>
      <c r="H2659">
        <v>15</v>
      </c>
    </row>
    <row r="2660" spans="1:8">
      <c r="A2660" s="1">
        <v>52</v>
      </c>
      <c r="B2660" s="1">
        <v>35806</v>
      </c>
      <c r="C2660" s="1">
        <v>5</v>
      </c>
      <c r="D2660" s="1">
        <v>1</v>
      </c>
      <c r="E2660" s="1">
        <v>1</v>
      </c>
      <c r="F2660" s="1">
        <v>0</v>
      </c>
      <c r="G2660" t="str">
        <v>Adult</v>
      </c>
      <c r="H2660">
        <v>6</v>
      </c>
    </row>
    <row r="2661" spans="1:8">
      <c r="A2661" s="1">
        <v>62</v>
      </c>
      <c r="B2661" s="1">
        <v>116274</v>
      </c>
      <c r="C2661" s="1">
        <v>4</v>
      </c>
      <c r="D2661" s="1">
        <v>2</v>
      </c>
      <c r="E2661" s="1">
        <v>1</v>
      </c>
      <c r="F2661" s="1">
        <v>1</v>
      </c>
      <c r="G2661" t="str">
        <v>Old</v>
      </c>
      <c r="H2661">
        <v>6</v>
      </c>
    </row>
    <row r="2662" spans="1:8">
      <c r="A2662" s="1">
        <v>54</v>
      </c>
      <c r="B2662" s="1">
        <v>47106</v>
      </c>
      <c r="C2662" s="1">
        <v>10</v>
      </c>
      <c r="D2662" s="1">
        <v>1</v>
      </c>
      <c r="E2662" s="1">
        <v>0</v>
      </c>
      <c r="F2662" s="1">
        <v>0</v>
      </c>
      <c r="G2662" t="str">
        <v>Adult</v>
      </c>
      <c r="H2662">
        <v>11</v>
      </c>
    </row>
    <row r="2663" spans="1:8">
      <c r="A2663" s="1">
        <v>63</v>
      </c>
      <c r="B2663" s="1">
        <v>86731</v>
      </c>
      <c r="C2663" s="1">
        <v>10</v>
      </c>
      <c r="D2663" s="1">
        <v>5</v>
      </c>
      <c r="E2663" s="1">
        <v>1</v>
      </c>
      <c r="F2663" s="1">
        <v>1</v>
      </c>
      <c r="G2663" t="str">
        <v>Old</v>
      </c>
      <c r="H2663">
        <v>15</v>
      </c>
    </row>
    <row r="2664" spans="1:8">
      <c r="A2664" s="1">
        <v>45</v>
      </c>
      <c r="B2664" s="1">
        <v>105010</v>
      </c>
      <c r="C2664" s="1">
        <v>4</v>
      </c>
      <c r="D2664" s="1">
        <v>1</v>
      </c>
      <c r="E2664" s="1">
        <v>0</v>
      </c>
      <c r="F2664" s="1">
        <v>1</v>
      </c>
      <c r="G2664" t="str">
        <v>Adult</v>
      </c>
      <c r="H2664">
        <v>5</v>
      </c>
    </row>
    <row r="2665" spans="1:8">
      <c r="A2665" s="1">
        <v>30</v>
      </c>
      <c r="B2665" s="1">
        <v>112533</v>
      </c>
      <c r="C2665" s="1">
        <v>8</v>
      </c>
      <c r="D2665" s="1">
        <v>1</v>
      </c>
      <c r="E2665" s="1">
        <v>0</v>
      </c>
      <c r="F2665" s="1">
        <v>0</v>
      </c>
      <c r="G2665" t="str">
        <v>Young</v>
      </c>
      <c r="H2665">
        <v>9</v>
      </c>
    </row>
    <row r="2666" spans="1:8">
      <c r="A2666" s="1">
        <v>41</v>
      </c>
      <c r="B2666" s="1">
        <v>148019</v>
      </c>
      <c r="C2666" s="1">
        <v>9</v>
      </c>
      <c r="D2666" s="1">
        <v>1</v>
      </c>
      <c r="E2666" s="1">
        <v>0</v>
      </c>
      <c r="F2666" s="1">
        <v>1</v>
      </c>
      <c r="G2666" t="str">
        <v>Adult</v>
      </c>
      <c r="H2666">
        <v>10</v>
      </c>
    </row>
    <row r="2667" spans="1:8">
      <c r="A2667" s="1">
        <v>59</v>
      </c>
      <c r="B2667" s="1">
        <v>62599</v>
      </c>
      <c r="C2667" s="1">
        <v>2</v>
      </c>
      <c r="D2667" s="1">
        <v>1</v>
      </c>
      <c r="E2667" s="1">
        <v>0</v>
      </c>
      <c r="F2667" s="1">
        <v>1</v>
      </c>
      <c r="G2667" t="str">
        <v>Old</v>
      </c>
      <c r="H2667">
        <v>3</v>
      </c>
    </row>
    <row r="2668" spans="1:8">
      <c r="A2668" s="1">
        <v>47</v>
      </c>
      <c r="B2668" s="1">
        <v>101326</v>
      </c>
      <c r="C2668" s="1">
        <v>9</v>
      </c>
      <c r="D2668" s="1">
        <v>3</v>
      </c>
      <c r="E2668" s="1">
        <v>0</v>
      </c>
      <c r="F2668" s="1">
        <v>1</v>
      </c>
      <c r="G2668" t="str">
        <v>Adult</v>
      </c>
      <c r="H2668">
        <v>12</v>
      </c>
    </row>
    <row r="2669" spans="1:8">
      <c r="A2669" s="1">
        <v>47</v>
      </c>
      <c r="B2669" s="1">
        <v>147804</v>
      </c>
      <c r="C2669" s="1">
        <v>4</v>
      </c>
      <c r="D2669" s="1">
        <v>2</v>
      </c>
      <c r="E2669" s="1">
        <v>1</v>
      </c>
      <c r="F2669" s="1">
        <v>1</v>
      </c>
      <c r="G2669" t="str">
        <v>Adult</v>
      </c>
      <c r="H2669">
        <v>6</v>
      </c>
    </row>
    <row r="2670" spans="1:8">
      <c r="A2670" s="1">
        <v>22</v>
      </c>
      <c r="B2670" s="1">
        <v>105706</v>
      </c>
      <c r="C2670" s="1">
        <v>3</v>
      </c>
      <c r="D2670" s="1">
        <v>2</v>
      </c>
      <c r="E2670" s="1">
        <v>0</v>
      </c>
      <c r="F2670" s="1">
        <v>1</v>
      </c>
      <c r="G2670" t="str">
        <v>Young</v>
      </c>
      <c r="H2670">
        <v>5</v>
      </c>
    </row>
    <row r="2671" spans="1:8">
      <c r="A2671" s="1">
        <v>61</v>
      </c>
      <c r="B2671" s="1">
        <v>39004</v>
      </c>
      <c r="C2671" s="1">
        <v>7</v>
      </c>
      <c r="D2671" s="1">
        <v>1</v>
      </c>
      <c r="E2671" s="1">
        <v>1</v>
      </c>
      <c r="F2671" s="1">
        <v>0</v>
      </c>
      <c r="G2671" t="str">
        <v>Old</v>
      </c>
      <c r="H2671">
        <v>8</v>
      </c>
    </row>
    <row r="2672" spans="1:8">
      <c r="A2672" s="1">
        <v>33</v>
      </c>
      <c r="B2672" s="1">
        <v>138282</v>
      </c>
      <c r="C2672" s="1">
        <v>6</v>
      </c>
      <c r="D2672" s="1">
        <v>2</v>
      </c>
      <c r="E2672" s="1">
        <v>0</v>
      </c>
      <c r="F2672" s="1">
        <v>1</v>
      </c>
      <c r="G2672" t="str">
        <v>Young</v>
      </c>
      <c r="H2672">
        <v>8</v>
      </c>
    </row>
    <row r="2673" spans="1:8">
      <c r="A2673" s="1">
        <v>29</v>
      </c>
      <c r="B2673" s="1">
        <v>145018</v>
      </c>
      <c r="C2673" s="1">
        <v>7</v>
      </c>
      <c r="D2673" s="1">
        <v>2</v>
      </c>
      <c r="E2673" s="1">
        <v>0</v>
      </c>
      <c r="F2673" s="1">
        <v>1</v>
      </c>
      <c r="G2673" t="str">
        <v>Young</v>
      </c>
      <c r="H2673">
        <v>9</v>
      </c>
    </row>
    <row r="2674" spans="1:8">
      <c r="A2674" s="1">
        <v>56</v>
      </c>
      <c r="B2674" s="1">
        <v>81364</v>
      </c>
      <c r="C2674" s="1">
        <v>5</v>
      </c>
      <c r="D2674" s="1">
        <v>1</v>
      </c>
      <c r="E2674" s="1">
        <v>1</v>
      </c>
      <c r="F2674" s="1">
        <v>1</v>
      </c>
      <c r="G2674" t="str">
        <v>Old</v>
      </c>
      <c r="H2674">
        <v>6</v>
      </c>
    </row>
    <row r="2675" spans="1:8">
      <c r="A2675" s="1">
        <v>42</v>
      </c>
      <c r="B2675" s="1">
        <v>55792</v>
      </c>
      <c r="C2675" s="1">
        <v>13</v>
      </c>
      <c r="D2675" s="1">
        <v>3</v>
      </c>
      <c r="E2675" s="1">
        <v>0</v>
      </c>
      <c r="F2675" s="1">
        <v>0</v>
      </c>
      <c r="G2675" t="str">
        <v>Adult</v>
      </c>
      <c r="H2675">
        <v>16</v>
      </c>
    </row>
    <row r="2676" spans="1:8">
      <c r="A2676" s="1">
        <v>62</v>
      </c>
      <c r="B2676" s="1">
        <v>125752</v>
      </c>
      <c r="C2676" s="1">
        <v>11</v>
      </c>
      <c r="D2676" s="1">
        <v>9</v>
      </c>
      <c r="E2676" s="1">
        <v>1</v>
      </c>
      <c r="F2676" s="1">
        <v>1</v>
      </c>
      <c r="G2676" t="str">
        <v>Old</v>
      </c>
      <c r="H2676">
        <v>20</v>
      </c>
    </row>
    <row r="2677" spans="1:8">
      <c r="A2677" s="1">
        <v>46</v>
      </c>
      <c r="B2677" s="1">
        <v>94912</v>
      </c>
      <c r="C2677" s="1">
        <v>8</v>
      </c>
      <c r="D2677" s="1">
        <v>2</v>
      </c>
      <c r="E2677" s="1">
        <v>1</v>
      </c>
      <c r="F2677" s="1">
        <v>1</v>
      </c>
      <c r="G2677" t="str">
        <v>Adult</v>
      </c>
      <c r="H2677">
        <v>10</v>
      </c>
    </row>
    <row r="2678" spans="1:8">
      <c r="A2678" s="1">
        <v>32</v>
      </c>
      <c r="B2678" s="1">
        <v>84645</v>
      </c>
      <c r="C2678" s="1">
        <v>6</v>
      </c>
      <c r="D2678" s="1">
        <v>1</v>
      </c>
      <c r="E2678" s="1">
        <v>0</v>
      </c>
      <c r="F2678" s="1">
        <v>1</v>
      </c>
      <c r="G2678" t="str">
        <v>Young</v>
      </c>
      <c r="H2678">
        <v>7</v>
      </c>
    </row>
    <row r="2679" spans="1:8">
      <c r="A2679" s="1">
        <v>37</v>
      </c>
      <c r="B2679" s="1">
        <v>37232</v>
      </c>
      <c r="C2679" s="1">
        <v>7</v>
      </c>
      <c r="D2679" s="1">
        <v>1</v>
      </c>
      <c r="E2679" s="1">
        <v>1</v>
      </c>
      <c r="F2679" s="1">
        <v>0</v>
      </c>
      <c r="G2679" t="str">
        <v>Adult</v>
      </c>
      <c r="H2679">
        <v>8</v>
      </c>
    </row>
    <row r="2680" spans="1:8">
      <c r="A2680" s="1">
        <v>34</v>
      </c>
      <c r="B2680" s="1">
        <v>108210</v>
      </c>
      <c r="C2680" s="1">
        <v>9</v>
      </c>
      <c r="D2680" s="1">
        <v>3</v>
      </c>
      <c r="E2680" s="1">
        <v>1</v>
      </c>
      <c r="F2680" s="1">
        <v>0</v>
      </c>
      <c r="G2680" t="str">
        <v>Young</v>
      </c>
      <c r="H2680">
        <v>12</v>
      </c>
    </row>
    <row r="2681" spans="1:8">
      <c r="A2681" s="1">
        <v>34</v>
      </c>
      <c r="B2681" s="1">
        <v>84766</v>
      </c>
      <c r="C2681" s="1">
        <v>8</v>
      </c>
      <c r="D2681" s="1">
        <v>1</v>
      </c>
      <c r="E2681" s="1">
        <v>0</v>
      </c>
      <c r="F2681" s="1">
        <v>0</v>
      </c>
      <c r="G2681" t="str">
        <v>Young</v>
      </c>
      <c r="H2681">
        <v>9</v>
      </c>
    </row>
    <row r="2682" spans="1:8">
      <c r="A2682" s="1">
        <v>54</v>
      </c>
      <c r="B2682" s="1">
        <v>111588</v>
      </c>
      <c r="C2682" s="1">
        <v>9</v>
      </c>
      <c r="D2682" s="1">
        <v>2</v>
      </c>
      <c r="E2682" s="1">
        <v>1</v>
      </c>
      <c r="F2682" s="1">
        <v>1</v>
      </c>
      <c r="G2682" t="str">
        <v>Adult</v>
      </c>
      <c r="H2682">
        <v>11</v>
      </c>
    </row>
    <row r="2683" spans="1:8">
      <c r="A2683" s="1">
        <v>40</v>
      </c>
      <c r="B2683" s="1">
        <v>78542</v>
      </c>
      <c r="C2683" s="1">
        <v>7</v>
      </c>
      <c r="D2683" s="1">
        <v>1</v>
      </c>
      <c r="E2683" s="1">
        <v>0</v>
      </c>
      <c r="F2683" s="1">
        <v>1</v>
      </c>
      <c r="G2683" t="str">
        <v>Adult</v>
      </c>
      <c r="H2683">
        <v>8</v>
      </c>
    </row>
    <row r="2684" spans="1:8">
      <c r="A2684" s="1">
        <v>31</v>
      </c>
      <c r="B2684" s="1">
        <v>35913</v>
      </c>
      <c r="C2684" s="1">
        <v>9</v>
      </c>
      <c r="D2684" s="1">
        <v>0</v>
      </c>
      <c r="E2684" s="1">
        <v>1</v>
      </c>
      <c r="F2684" s="1">
        <v>0</v>
      </c>
      <c r="G2684" t="str">
        <v>Young</v>
      </c>
      <c r="H2684">
        <v>9</v>
      </c>
    </row>
    <row r="2685" spans="1:8">
      <c r="A2685" s="1">
        <v>36</v>
      </c>
      <c r="B2685" s="1">
        <v>142406</v>
      </c>
      <c r="C2685" s="1">
        <v>4</v>
      </c>
      <c r="D2685" s="1">
        <v>1</v>
      </c>
      <c r="E2685" s="1">
        <v>0</v>
      </c>
      <c r="F2685" s="1">
        <v>0</v>
      </c>
      <c r="G2685" t="str">
        <v>Adult</v>
      </c>
      <c r="H2685">
        <v>5</v>
      </c>
    </row>
    <row r="2686" spans="1:8">
      <c r="A2686" s="1">
        <v>51</v>
      </c>
      <c r="B2686" s="1">
        <v>143693</v>
      </c>
      <c r="C2686" s="1">
        <v>6</v>
      </c>
      <c r="D2686" s="1">
        <v>0</v>
      </c>
      <c r="E2686" s="1">
        <v>0</v>
      </c>
      <c r="F2686" s="1">
        <v>1</v>
      </c>
      <c r="G2686" t="str">
        <v>Adult</v>
      </c>
      <c r="H2686">
        <v>6</v>
      </c>
    </row>
    <row r="2687" spans="1:8">
      <c r="A2687" s="1">
        <v>26</v>
      </c>
      <c r="B2687" s="1">
        <v>123449</v>
      </c>
      <c r="C2687" s="1">
        <v>4</v>
      </c>
      <c r="D2687" s="1">
        <v>2</v>
      </c>
      <c r="E2687" s="1">
        <v>0</v>
      </c>
      <c r="F2687" s="1">
        <v>0</v>
      </c>
      <c r="G2687" t="str">
        <v>Young</v>
      </c>
      <c r="H2687">
        <v>6</v>
      </c>
    </row>
    <row r="2688" spans="1:8">
      <c r="A2688" s="1">
        <v>39</v>
      </c>
      <c r="B2688" s="1">
        <v>40567</v>
      </c>
      <c r="C2688" s="1">
        <v>9</v>
      </c>
      <c r="D2688" s="1">
        <v>2</v>
      </c>
      <c r="E2688" s="1">
        <v>0</v>
      </c>
      <c r="F2688" s="1">
        <v>1</v>
      </c>
      <c r="G2688" t="str">
        <v>Adult</v>
      </c>
      <c r="H2688">
        <v>11</v>
      </c>
    </row>
    <row r="2689" spans="1:8">
      <c r="A2689" s="1">
        <v>57</v>
      </c>
      <c r="B2689" s="1">
        <v>68379</v>
      </c>
      <c r="C2689" s="1">
        <v>11</v>
      </c>
      <c r="D2689" s="1">
        <v>0</v>
      </c>
      <c r="E2689" s="1">
        <v>1</v>
      </c>
      <c r="F2689" s="1">
        <v>0</v>
      </c>
      <c r="G2689" t="str">
        <v>Old</v>
      </c>
      <c r="H2689">
        <v>11</v>
      </c>
    </row>
    <row r="2690" spans="1:8">
      <c r="A2690" s="1">
        <v>24</v>
      </c>
      <c r="B2690" s="1">
        <v>104968</v>
      </c>
      <c r="C2690" s="1">
        <v>6</v>
      </c>
      <c r="D2690" s="1">
        <v>1</v>
      </c>
      <c r="E2690" s="1">
        <v>0</v>
      </c>
      <c r="F2690" s="1">
        <v>1</v>
      </c>
      <c r="G2690" t="str">
        <v>Young</v>
      </c>
      <c r="H2690">
        <v>7</v>
      </c>
    </row>
    <row r="2691" spans="1:8">
      <c r="A2691" s="1">
        <v>24</v>
      </c>
      <c r="B2691" s="1">
        <v>30319</v>
      </c>
      <c r="C2691" s="1">
        <v>11</v>
      </c>
      <c r="D2691" s="1">
        <v>1</v>
      </c>
      <c r="E2691" s="1">
        <v>0</v>
      </c>
      <c r="F2691" s="1">
        <v>1</v>
      </c>
      <c r="G2691" t="str">
        <v>Young</v>
      </c>
      <c r="H2691">
        <v>12</v>
      </c>
    </row>
    <row r="2692" spans="1:8">
      <c r="A2692" s="1">
        <v>40</v>
      </c>
      <c r="B2692" s="1">
        <v>120005</v>
      </c>
      <c r="C2692" s="1">
        <v>7</v>
      </c>
      <c r="D2692" s="1">
        <v>2</v>
      </c>
      <c r="E2692" s="1">
        <v>0</v>
      </c>
      <c r="F2692" s="1">
        <v>0</v>
      </c>
      <c r="G2692" t="str">
        <v>Adult</v>
      </c>
      <c r="H2692">
        <v>9</v>
      </c>
    </row>
    <row r="2693" spans="1:8">
      <c r="A2693" s="1">
        <v>30</v>
      </c>
      <c r="B2693" s="1">
        <v>140990</v>
      </c>
      <c r="C2693" s="1">
        <v>6</v>
      </c>
      <c r="D2693" s="1">
        <v>3</v>
      </c>
      <c r="E2693" s="1">
        <v>0</v>
      </c>
      <c r="F2693" s="1">
        <v>1</v>
      </c>
      <c r="G2693" t="str">
        <v>Young</v>
      </c>
      <c r="H2693">
        <v>9</v>
      </c>
    </row>
    <row r="2694" spans="1:8">
      <c r="A2694" s="1">
        <v>44</v>
      </c>
      <c r="B2694" s="1">
        <v>122026</v>
      </c>
      <c r="C2694" s="1">
        <v>4</v>
      </c>
      <c r="D2694" s="1">
        <v>10</v>
      </c>
      <c r="E2694" s="1">
        <v>0</v>
      </c>
      <c r="F2694" s="1">
        <v>1</v>
      </c>
      <c r="G2694" t="str">
        <v>Adult</v>
      </c>
      <c r="H2694">
        <v>14</v>
      </c>
    </row>
    <row r="2695" spans="1:8">
      <c r="A2695" s="1">
        <v>55</v>
      </c>
      <c r="B2695" s="1">
        <v>116120</v>
      </c>
      <c r="C2695" s="1">
        <v>9</v>
      </c>
      <c r="D2695" s="1">
        <v>3</v>
      </c>
      <c r="E2695" s="1">
        <v>1</v>
      </c>
      <c r="F2695" s="1">
        <v>0</v>
      </c>
      <c r="G2695" t="str">
        <v>Old</v>
      </c>
      <c r="H2695">
        <v>12</v>
      </c>
    </row>
    <row r="2696" spans="1:8">
      <c r="A2696" s="1">
        <v>46</v>
      </c>
      <c r="B2696" s="1">
        <v>34791</v>
      </c>
      <c r="C2696" s="1">
        <v>5</v>
      </c>
      <c r="D2696" s="1">
        <v>0</v>
      </c>
      <c r="E2696" s="1">
        <v>0</v>
      </c>
      <c r="F2696" s="1">
        <v>0</v>
      </c>
      <c r="G2696" t="str">
        <v>Adult</v>
      </c>
      <c r="H2696">
        <v>5</v>
      </c>
    </row>
    <row r="2697" spans="1:8">
      <c r="A2697" s="1">
        <v>57</v>
      </c>
      <c r="B2697" s="1">
        <v>127272</v>
      </c>
      <c r="C2697" s="1">
        <v>9</v>
      </c>
      <c r="D2697" s="1">
        <v>0</v>
      </c>
      <c r="E2697" s="1">
        <v>1</v>
      </c>
      <c r="F2697" s="1">
        <v>1</v>
      </c>
      <c r="G2697" t="str">
        <v>Old</v>
      </c>
      <c r="H2697">
        <v>9</v>
      </c>
    </row>
    <row r="2698" spans="1:8">
      <c r="A2698" s="1">
        <v>58</v>
      </c>
      <c r="B2698" s="1">
        <v>30329</v>
      </c>
      <c r="C2698" s="1">
        <v>5</v>
      </c>
      <c r="D2698" s="1">
        <v>1</v>
      </c>
      <c r="E2698" s="1">
        <v>1</v>
      </c>
      <c r="F2698" s="1">
        <v>1</v>
      </c>
      <c r="G2698" t="str">
        <v>Old</v>
      </c>
      <c r="H2698">
        <v>6</v>
      </c>
    </row>
    <row r="2699" spans="1:8">
      <c r="A2699" s="1">
        <v>41</v>
      </c>
      <c r="B2699" s="1">
        <v>104387</v>
      </c>
      <c r="C2699" s="1">
        <v>8</v>
      </c>
      <c r="D2699" s="1">
        <v>1</v>
      </c>
      <c r="E2699" s="1">
        <v>0</v>
      </c>
      <c r="F2699" s="1">
        <v>0</v>
      </c>
      <c r="G2699" t="str">
        <v>Adult</v>
      </c>
      <c r="H2699">
        <v>9</v>
      </c>
    </row>
    <row r="2700" spans="1:8">
      <c r="A2700" s="1">
        <v>60</v>
      </c>
      <c r="B2700" s="1">
        <v>91032</v>
      </c>
      <c r="C2700" s="1">
        <v>5</v>
      </c>
      <c r="D2700" s="1">
        <v>2</v>
      </c>
      <c r="E2700" s="1">
        <v>1</v>
      </c>
      <c r="F2700" s="1">
        <v>0</v>
      </c>
      <c r="G2700" t="str">
        <v>Old</v>
      </c>
      <c r="H2700">
        <v>7</v>
      </c>
    </row>
    <row r="2701" spans="1:8">
      <c r="A2701" s="1">
        <v>59</v>
      </c>
      <c r="B2701" s="1">
        <v>74078</v>
      </c>
      <c r="C2701" s="1">
        <v>4</v>
      </c>
      <c r="D2701" s="1">
        <v>1</v>
      </c>
      <c r="E2701" s="1">
        <v>1</v>
      </c>
      <c r="F2701" s="1">
        <v>1</v>
      </c>
      <c r="G2701" t="str">
        <v>Old</v>
      </c>
      <c r="H2701">
        <v>5</v>
      </c>
    </row>
    <row r="2702" spans="1:8">
      <c r="A2702" s="1">
        <v>41</v>
      </c>
      <c r="B2702" s="1">
        <v>118662</v>
      </c>
      <c r="C2702" s="1">
        <v>9</v>
      </c>
      <c r="D2702" s="1">
        <v>2</v>
      </c>
      <c r="E2702" s="1">
        <v>0</v>
      </c>
      <c r="F2702" s="1">
        <v>1</v>
      </c>
      <c r="G2702" t="str">
        <v>Adult</v>
      </c>
      <c r="H2702">
        <v>11</v>
      </c>
    </row>
    <row r="2703" spans="1:8">
      <c r="A2703" s="1">
        <v>30</v>
      </c>
      <c r="B2703" s="1">
        <v>51300</v>
      </c>
      <c r="C2703" s="1">
        <v>8</v>
      </c>
      <c r="D2703" s="1">
        <v>0</v>
      </c>
      <c r="E2703" s="1">
        <v>1</v>
      </c>
      <c r="F2703" s="1">
        <v>1</v>
      </c>
      <c r="G2703" t="str">
        <v>Young</v>
      </c>
      <c r="H2703">
        <v>8</v>
      </c>
    </row>
    <row r="2704" spans="1:8">
      <c r="A2704" s="1">
        <v>58</v>
      </c>
      <c r="B2704" s="1">
        <v>105700</v>
      </c>
      <c r="C2704" s="1">
        <v>6</v>
      </c>
      <c r="D2704" s="1">
        <v>2</v>
      </c>
      <c r="E2704" s="1">
        <v>0</v>
      </c>
      <c r="F2704" s="1">
        <v>0</v>
      </c>
      <c r="G2704" t="str">
        <v>Old</v>
      </c>
      <c r="H2704">
        <v>8</v>
      </c>
    </row>
    <row r="2705" spans="1:8">
      <c r="A2705" s="1">
        <v>24</v>
      </c>
      <c r="B2705" s="1">
        <v>80945</v>
      </c>
      <c r="C2705" s="1">
        <v>7</v>
      </c>
      <c r="D2705" s="1">
        <v>1</v>
      </c>
      <c r="E2705" s="1">
        <v>0</v>
      </c>
      <c r="F2705" s="1">
        <v>0</v>
      </c>
      <c r="G2705" t="str">
        <v>Young</v>
      </c>
      <c r="H2705">
        <v>8</v>
      </c>
    </row>
    <row r="2706" spans="1:8">
      <c r="A2706" s="1">
        <v>65</v>
      </c>
      <c r="B2706" s="1">
        <v>85609</v>
      </c>
      <c r="C2706" s="1">
        <v>7</v>
      </c>
      <c r="D2706" s="1">
        <v>0</v>
      </c>
      <c r="E2706" s="1">
        <v>1</v>
      </c>
      <c r="F2706" s="1">
        <v>1</v>
      </c>
      <c r="G2706" t="str">
        <v>Old</v>
      </c>
      <c r="H2706">
        <v>7</v>
      </c>
    </row>
    <row r="2707" spans="1:8">
      <c r="A2707" s="1">
        <v>40</v>
      </c>
      <c r="B2707" s="1">
        <v>90562</v>
      </c>
      <c r="C2707" s="1">
        <v>5</v>
      </c>
      <c r="D2707" s="1">
        <v>1</v>
      </c>
      <c r="E2707" s="1">
        <v>1</v>
      </c>
      <c r="F2707" s="1">
        <v>1</v>
      </c>
      <c r="G2707" t="str">
        <v>Adult</v>
      </c>
      <c r="H2707">
        <v>6</v>
      </c>
    </row>
    <row r="2708" spans="1:8">
      <c r="A2708" s="1">
        <v>37</v>
      </c>
      <c r="B2708" s="1">
        <v>120045</v>
      </c>
      <c r="C2708" s="1">
        <v>6</v>
      </c>
      <c r="D2708" s="1">
        <v>1</v>
      </c>
      <c r="E2708" s="1">
        <v>0</v>
      </c>
      <c r="F2708" s="1">
        <v>1</v>
      </c>
      <c r="G2708" t="str">
        <v>Adult</v>
      </c>
      <c r="H2708">
        <v>7</v>
      </c>
    </row>
    <row r="2709" spans="1:8">
      <c r="A2709" s="1">
        <v>27</v>
      </c>
      <c r="B2709" s="1">
        <v>91901</v>
      </c>
      <c r="C2709" s="1">
        <v>5</v>
      </c>
      <c r="D2709" s="1">
        <v>1</v>
      </c>
      <c r="E2709" s="1">
        <v>0</v>
      </c>
      <c r="F2709" s="1">
        <v>0</v>
      </c>
      <c r="G2709" t="str">
        <v>Young</v>
      </c>
      <c r="H2709">
        <v>6</v>
      </c>
    </row>
    <row r="2710" spans="1:8">
      <c r="A2710" s="1">
        <v>24</v>
      </c>
      <c r="B2710" s="1">
        <v>35703</v>
      </c>
      <c r="C2710" s="1">
        <v>5</v>
      </c>
      <c r="D2710" s="1">
        <v>0</v>
      </c>
      <c r="E2710" s="1">
        <v>1</v>
      </c>
      <c r="F2710" s="1">
        <v>0</v>
      </c>
      <c r="G2710" t="str">
        <v>Young</v>
      </c>
      <c r="H2710">
        <v>5</v>
      </c>
    </row>
    <row r="2711" spans="1:8">
      <c r="A2711" s="1">
        <v>49</v>
      </c>
      <c r="B2711" s="1">
        <v>122645</v>
      </c>
      <c r="C2711" s="1">
        <v>8</v>
      </c>
      <c r="D2711" s="1">
        <v>2</v>
      </c>
      <c r="E2711" s="1">
        <v>0</v>
      </c>
      <c r="F2711" s="1">
        <v>0</v>
      </c>
      <c r="G2711" t="str">
        <v>Adult</v>
      </c>
      <c r="H2711">
        <v>10</v>
      </c>
    </row>
    <row r="2712" spans="1:8">
      <c r="A2712" s="1">
        <v>34</v>
      </c>
      <c r="B2712" s="1">
        <v>93115</v>
      </c>
      <c r="C2712" s="1">
        <v>11</v>
      </c>
      <c r="D2712" s="1">
        <v>1</v>
      </c>
      <c r="E2712" s="1">
        <v>0</v>
      </c>
      <c r="F2712" s="1">
        <v>1</v>
      </c>
      <c r="G2712" t="str">
        <v>Young</v>
      </c>
      <c r="H2712">
        <v>12</v>
      </c>
    </row>
    <row r="2713" spans="1:8">
      <c r="A2713" s="1">
        <v>23</v>
      </c>
      <c r="B2713" s="1">
        <v>138953</v>
      </c>
      <c r="C2713" s="1">
        <v>8</v>
      </c>
      <c r="D2713" s="1">
        <v>1</v>
      </c>
      <c r="E2713" s="1">
        <v>0</v>
      </c>
      <c r="F2713" s="1">
        <v>1</v>
      </c>
      <c r="G2713" t="str">
        <v>Young</v>
      </c>
      <c r="H2713">
        <v>9</v>
      </c>
    </row>
    <row r="2714" spans="1:8">
      <c r="A2714" s="1">
        <v>44</v>
      </c>
      <c r="B2714" s="1">
        <v>118090</v>
      </c>
      <c r="C2714" s="1">
        <v>8</v>
      </c>
      <c r="D2714" s="1">
        <v>3</v>
      </c>
      <c r="E2714" s="1">
        <v>0</v>
      </c>
      <c r="F2714" s="1">
        <v>0</v>
      </c>
      <c r="G2714" t="str">
        <v>Adult</v>
      </c>
      <c r="H2714">
        <v>11</v>
      </c>
    </row>
    <row r="2715" spans="1:8">
      <c r="A2715" s="1">
        <v>57</v>
      </c>
      <c r="B2715" s="1">
        <v>57676</v>
      </c>
      <c r="C2715" s="1">
        <v>11</v>
      </c>
      <c r="D2715" s="1">
        <v>2</v>
      </c>
      <c r="E2715" s="1">
        <v>1</v>
      </c>
      <c r="F2715" s="1">
        <v>1</v>
      </c>
      <c r="G2715" t="str">
        <v>Old</v>
      </c>
      <c r="H2715">
        <v>13</v>
      </c>
    </row>
    <row r="2716" spans="1:8">
      <c r="A2716" s="1">
        <v>36</v>
      </c>
      <c r="B2716" s="1">
        <v>91710</v>
      </c>
      <c r="C2716" s="1">
        <v>6</v>
      </c>
      <c r="D2716" s="1">
        <v>4</v>
      </c>
      <c r="E2716" s="1">
        <v>0</v>
      </c>
      <c r="F2716" s="1">
        <v>1</v>
      </c>
      <c r="G2716" t="str">
        <v>Adult</v>
      </c>
      <c r="H2716">
        <v>10</v>
      </c>
    </row>
    <row r="2717" spans="1:8">
      <c r="A2717" s="1">
        <v>24</v>
      </c>
      <c r="B2717" s="1">
        <v>90077</v>
      </c>
      <c r="C2717" s="1">
        <v>6</v>
      </c>
      <c r="D2717" s="1">
        <v>2</v>
      </c>
      <c r="E2717" s="1">
        <v>0</v>
      </c>
      <c r="F2717" s="1">
        <v>1</v>
      </c>
      <c r="G2717" t="str">
        <v>Young</v>
      </c>
      <c r="H2717">
        <v>8</v>
      </c>
    </row>
    <row r="2718" spans="1:8">
      <c r="A2718" s="1">
        <v>44</v>
      </c>
      <c r="B2718" s="1">
        <v>119340</v>
      </c>
      <c r="C2718" s="1">
        <v>10</v>
      </c>
      <c r="D2718" s="1">
        <v>2</v>
      </c>
      <c r="E2718" s="1">
        <v>0</v>
      </c>
      <c r="F2718" s="1">
        <v>1</v>
      </c>
      <c r="G2718" t="str">
        <v>Adult</v>
      </c>
      <c r="H2718">
        <v>12</v>
      </c>
    </row>
    <row r="2719" spans="1:8">
      <c r="A2719" s="1">
        <v>54</v>
      </c>
      <c r="B2719" s="1">
        <v>75440</v>
      </c>
      <c r="C2719" s="1">
        <v>7</v>
      </c>
      <c r="D2719" s="1">
        <v>3</v>
      </c>
      <c r="E2719" s="1">
        <v>0</v>
      </c>
      <c r="F2719" s="1">
        <v>0</v>
      </c>
      <c r="G2719" t="str">
        <v>Adult</v>
      </c>
      <c r="H2719">
        <v>10</v>
      </c>
    </row>
    <row r="2720" spans="1:8">
      <c r="A2720" s="1">
        <v>50</v>
      </c>
      <c r="B2720" s="1">
        <v>66923</v>
      </c>
      <c r="C2720" s="1">
        <v>9</v>
      </c>
      <c r="D2720" s="1">
        <v>0</v>
      </c>
      <c r="E2720" s="1">
        <v>1</v>
      </c>
      <c r="F2720" s="1">
        <v>1</v>
      </c>
      <c r="G2720" t="str">
        <v>Adult</v>
      </c>
      <c r="H2720">
        <v>9</v>
      </c>
    </row>
    <row r="2721" spans="1:8">
      <c r="A2721" s="1">
        <v>38</v>
      </c>
      <c r="B2721" s="1">
        <v>59802</v>
      </c>
      <c r="C2721" s="1">
        <v>9</v>
      </c>
      <c r="D2721" s="1">
        <v>1</v>
      </c>
      <c r="E2721" s="1">
        <v>0</v>
      </c>
      <c r="F2721" s="1">
        <v>0</v>
      </c>
      <c r="G2721" t="str">
        <v>Adult</v>
      </c>
      <c r="H2721">
        <v>10</v>
      </c>
    </row>
    <row r="2722" spans="1:8">
      <c r="A2722" s="1">
        <v>39</v>
      </c>
      <c r="B2722" s="1">
        <v>120331</v>
      </c>
      <c r="C2722" s="1">
        <v>7</v>
      </c>
      <c r="D2722" s="1">
        <v>2</v>
      </c>
      <c r="E2722" s="1">
        <v>0</v>
      </c>
      <c r="F2722" s="1">
        <v>0</v>
      </c>
      <c r="G2722" t="str">
        <v>Adult</v>
      </c>
      <c r="H2722">
        <v>9</v>
      </c>
    </row>
    <row r="2723" spans="1:8">
      <c r="A2723" s="1">
        <v>51</v>
      </c>
      <c r="B2723" s="1">
        <v>92904</v>
      </c>
      <c r="C2723" s="1">
        <v>10</v>
      </c>
      <c r="D2723" s="1">
        <v>2</v>
      </c>
      <c r="E2723" s="1">
        <v>0</v>
      </c>
      <c r="F2723" s="1">
        <v>1</v>
      </c>
      <c r="G2723" t="str">
        <v>Adult</v>
      </c>
      <c r="H2723">
        <v>12</v>
      </c>
    </row>
    <row r="2724" spans="1:8">
      <c r="A2724" s="1">
        <v>39</v>
      </c>
      <c r="B2724" s="1">
        <v>90162</v>
      </c>
      <c r="C2724" s="1">
        <v>9</v>
      </c>
      <c r="D2724" s="1">
        <v>2</v>
      </c>
      <c r="E2724" s="1">
        <v>1</v>
      </c>
      <c r="F2724" s="1">
        <v>1</v>
      </c>
      <c r="G2724" t="str">
        <v>Adult</v>
      </c>
      <c r="H2724">
        <v>11</v>
      </c>
    </row>
    <row r="2725" spans="1:8">
      <c r="A2725" s="1">
        <v>39</v>
      </c>
      <c r="B2725" s="1">
        <v>95169</v>
      </c>
      <c r="C2725" s="1">
        <v>7</v>
      </c>
      <c r="D2725" s="1">
        <v>2</v>
      </c>
      <c r="E2725" s="1">
        <v>0</v>
      </c>
      <c r="F2725" s="1">
        <v>0</v>
      </c>
      <c r="G2725" t="str">
        <v>Adult</v>
      </c>
      <c r="H2725">
        <v>9</v>
      </c>
    </row>
    <row r="2726" spans="1:8">
      <c r="A2726" s="1">
        <v>42</v>
      </c>
      <c r="B2726" s="1">
        <v>98147</v>
      </c>
      <c r="C2726" s="1">
        <v>7</v>
      </c>
      <c r="D2726" s="1">
        <v>2</v>
      </c>
      <c r="E2726" s="1">
        <v>1</v>
      </c>
      <c r="F2726" s="1">
        <v>0</v>
      </c>
      <c r="G2726" t="str">
        <v>Adult</v>
      </c>
      <c r="H2726">
        <v>9</v>
      </c>
    </row>
    <row r="2727" spans="1:8">
      <c r="A2727" s="1">
        <v>44</v>
      </c>
      <c r="B2727" s="1">
        <v>52075</v>
      </c>
      <c r="C2727" s="1">
        <v>8</v>
      </c>
      <c r="D2727" s="1">
        <v>1</v>
      </c>
      <c r="E2727" s="1">
        <v>0</v>
      </c>
      <c r="F2727" s="1">
        <v>0</v>
      </c>
      <c r="G2727" t="str">
        <v>Adult</v>
      </c>
      <c r="H2727">
        <v>9</v>
      </c>
    </row>
    <row r="2728" spans="1:8">
      <c r="A2728" s="1">
        <v>65</v>
      </c>
      <c r="B2728" s="1">
        <v>147281</v>
      </c>
      <c r="C2728" s="1">
        <v>5</v>
      </c>
      <c r="D2728" s="1">
        <v>2</v>
      </c>
      <c r="E2728" s="1">
        <v>0</v>
      </c>
      <c r="F2728" s="1">
        <v>1</v>
      </c>
      <c r="G2728" t="str">
        <v>Old</v>
      </c>
      <c r="H2728">
        <v>7</v>
      </c>
    </row>
    <row r="2729" spans="1:8">
      <c r="A2729" s="1">
        <v>32</v>
      </c>
      <c r="B2729" s="1">
        <v>112015</v>
      </c>
      <c r="C2729" s="1">
        <v>8</v>
      </c>
      <c r="D2729" s="1">
        <v>3</v>
      </c>
      <c r="E2729" s="1">
        <v>0</v>
      </c>
      <c r="F2729" s="1">
        <v>1</v>
      </c>
      <c r="G2729" t="str">
        <v>Young</v>
      </c>
      <c r="H2729">
        <v>11</v>
      </c>
    </row>
    <row r="2730" spans="1:8">
      <c r="A2730" s="1">
        <v>50</v>
      </c>
      <c r="B2730" s="1">
        <v>104716</v>
      </c>
      <c r="C2730" s="1">
        <v>4</v>
      </c>
      <c r="D2730" s="1">
        <v>3</v>
      </c>
      <c r="E2730" s="1">
        <v>0</v>
      </c>
      <c r="F2730" s="1">
        <v>1</v>
      </c>
      <c r="G2730" t="str">
        <v>Adult</v>
      </c>
      <c r="H2730">
        <v>7</v>
      </c>
    </row>
    <row r="2731" spans="1:8">
      <c r="A2731" s="1">
        <v>58</v>
      </c>
      <c r="B2731" s="1">
        <v>39304</v>
      </c>
      <c r="C2731" s="1">
        <v>3</v>
      </c>
      <c r="D2731" s="1">
        <v>0</v>
      </c>
      <c r="E2731" s="1">
        <v>0</v>
      </c>
      <c r="F2731" s="1">
        <v>0</v>
      </c>
      <c r="G2731" t="str">
        <v>Old</v>
      </c>
      <c r="H2731">
        <v>3</v>
      </c>
    </row>
    <row r="2732" spans="1:8">
      <c r="A2732" s="1">
        <v>51</v>
      </c>
      <c r="B2732" s="1">
        <v>89622</v>
      </c>
      <c r="C2732" s="1">
        <v>6</v>
      </c>
      <c r="D2732" s="1">
        <v>0</v>
      </c>
      <c r="E2732" s="1">
        <v>1</v>
      </c>
      <c r="F2732" s="1">
        <v>0</v>
      </c>
      <c r="G2732" t="str">
        <v>Adult</v>
      </c>
      <c r="H2732">
        <v>6</v>
      </c>
    </row>
    <row r="2733" spans="1:8">
      <c r="A2733" s="1">
        <v>56</v>
      </c>
      <c r="B2733" s="1">
        <v>84215</v>
      </c>
      <c r="C2733" s="1">
        <v>6</v>
      </c>
      <c r="D2733" s="1">
        <v>0</v>
      </c>
      <c r="E2733" s="1">
        <v>0</v>
      </c>
      <c r="F2733" s="1">
        <v>0</v>
      </c>
      <c r="G2733" t="str">
        <v>Old</v>
      </c>
      <c r="H2733">
        <v>6</v>
      </c>
    </row>
    <row r="2734" spans="1:8">
      <c r="A2734" s="1">
        <v>39</v>
      </c>
      <c r="B2734" s="1">
        <v>110146</v>
      </c>
      <c r="C2734" s="1">
        <v>9</v>
      </c>
      <c r="D2734" s="1">
        <v>3</v>
      </c>
      <c r="E2734" s="1">
        <v>0</v>
      </c>
      <c r="F2734" s="1">
        <v>0</v>
      </c>
      <c r="G2734" t="str">
        <v>Adult</v>
      </c>
      <c r="H2734">
        <v>12</v>
      </c>
    </row>
    <row r="2735" spans="1:8">
      <c r="A2735" s="1">
        <v>65</v>
      </c>
      <c r="B2735" s="1">
        <v>103973</v>
      </c>
      <c r="C2735" s="1">
        <v>8</v>
      </c>
      <c r="D2735" s="1">
        <v>0</v>
      </c>
      <c r="E2735" s="1">
        <v>1</v>
      </c>
      <c r="F2735" s="1">
        <v>1</v>
      </c>
      <c r="G2735" t="str">
        <v>Old</v>
      </c>
      <c r="H2735">
        <v>8</v>
      </c>
    </row>
    <row r="2736" spans="1:8">
      <c r="A2736" s="1">
        <v>56</v>
      </c>
      <c r="B2736" s="1">
        <v>138654</v>
      </c>
      <c r="C2736" s="1">
        <v>6</v>
      </c>
      <c r="D2736" s="1">
        <v>3</v>
      </c>
      <c r="E2736" s="1">
        <v>0</v>
      </c>
      <c r="F2736" s="1">
        <v>1</v>
      </c>
      <c r="G2736" t="str">
        <v>Old</v>
      </c>
      <c r="H2736">
        <v>9</v>
      </c>
    </row>
    <row r="2737" spans="1:8">
      <c r="A2737" s="1">
        <v>50</v>
      </c>
      <c r="B2737" s="1">
        <v>42521</v>
      </c>
      <c r="C2737" s="1">
        <v>5</v>
      </c>
      <c r="D2737" s="1">
        <v>2</v>
      </c>
      <c r="E2737" s="1">
        <v>1</v>
      </c>
      <c r="F2737" s="1">
        <v>0</v>
      </c>
      <c r="G2737" t="str">
        <v>Adult</v>
      </c>
      <c r="H2737">
        <v>7</v>
      </c>
    </row>
    <row r="2738" spans="1:8">
      <c r="A2738" s="1">
        <v>53</v>
      </c>
      <c r="B2738" s="1">
        <v>148037</v>
      </c>
      <c r="C2738" s="1">
        <v>5</v>
      </c>
      <c r="D2738" s="1">
        <v>3</v>
      </c>
      <c r="E2738" s="1">
        <v>0</v>
      </c>
      <c r="F2738" s="1">
        <v>0</v>
      </c>
      <c r="G2738" t="str">
        <v>Adult</v>
      </c>
      <c r="H2738">
        <v>8</v>
      </c>
    </row>
    <row r="2739" spans="1:8">
      <c r="A2739" s="1">
        <v>38</v>
      </c>
      <c r="B2739" s="1">
        <v>54028</v>
      </c>
      <c r="C2739" s="1">
        <v>7</v>
      </c>
      <c r="D2739" s="1">
        <v>0</v>
      </c>
      <c r="E2739" s="1">
        <v>1</v>
      </c>
      <c r="F2739" s="1">
        <v>0</v>
      </c>
      <c r="G2739" t="str">
        <v>Adult</v>
      </c>
      <c r="H2739">
        <v>7</v>
      </c>
    </row>
    <row r="2740" spans="1:8">
      <c r="A2740" s="1">
        <v>48</v>
      </c>
      <c r="B2740" s="1">
        <v>69328</v>
      </c>
      <c r="C2740" s="1">
        <v>12</v>
      </c>
      <c r="D2740" s="1">
        <v>1</v>
      </c>
      <c r="E2740" s="1">
        <v>0</v>
      </c>
      <c r="F2740" s="1">
        <v>0</v>
      </c>
      <c r="G2740" t="str">
        <v>Adult</v>
      </c>
      <c r="H2740">
        <v>13</v>
      </c>
    </row>
    <row r="2741" spans="1:8">
      <c r="A2741" s="1">
        <v>31</v>
      </c>
      <c r="B2741" s="1">
        <v>57301</v>
      </c>
      <c r="C2741" s="1">
        <v>7</v>
      </c>
      <c r="D2741" s="1">
        <v>2</v>
      </c>
      <c r="E2741" s="1">
        <v>1</v>
      </c>
      <c r="F2741" s="1">
        <v>0</v>
      </c>
      <c r="G2741" t="str">
        <v>Young</v>
      </c>
      <c r="H2741">
        <v>9</v>
      </c>
    </row>
    <row r="2742" spans="1:8">
      <c r="A2742" s="1">
        <v>65</v>
      </c>
      <c r="B2742" s="1">
        <v>68015</v>
      </c>
      <c r="C2742" s="1">
        <v>8</v>
      </c>
      <c r="D2742" s="1">
        <v>1</v>
      </c>
      <c r="E2742" s="1">
        <v>0</v>
      </c>
      <c r="F2742" s="1">
        <v>0</v>
      </c>
      <c r="G2742" t="str">
        <v>Old</v>
      </c>
      <c r="H2742">
        <v>9</v>
      </c>
    </row>
    <row r="2743" spans="1:8">
      <c r="A2743" s="1">
        <v>53</v>
      </c>
      <c r="B2743" s="1">
        <v>117276</v>
      </c>
      <c r="C2743" s="1">
        <v>12</v>
      </c>
      <c r="D2743" s="1">
        <v>1</v>
      </c>
      <c r="E2743" s="1">
        <v>1</v>
      </c>
      <c r="F2743" s="1">
        <v>1</v>
      </c>
      <c r="G2743" t="str">
        <v>Adult</v>
      </c>
      <c r="H2743">
        <v>13</v>
      </c>
    </row>
    <row r="2744" spans="1:8">
      <c r="A2744" s="1">
        <v>37</v>
      </c>
      <c r="B2744" s="1">
        <v>66845</v>
      </c>
      <c r="C2744" s="1">
        <v>6</v>
      </c>
      <c r="D2744" s="1">
        <v>2</v>
      </c>
      <c r="E2744" s="1">
        <v>0</v>
      </c>
      <c r="F2744" s="1">
        <v>0</v>
      </c>
      <c r="G2744" t="str">
        <v>Adult</v>
      </c>
      <c r="H2744">
        <v>8</v>
      </c>
    </row>
    <row r="2745" spans="1:8">
      <c r="A2745" s="1">
        <v>26</v>
      </c>
      <c r="B2745" s="1">
        <v>116818</v>
      </c>
      <c r="C2745" s="1">
        <v>15</v>
      </c>
      <c r="D2745" s="1">
        <v>1</v>
      </c>
      <c r="E2745" s="1">
        <v>0</v>
      </c>
      <c r="F2745" s="1">
        <v>0</v>
      </c>
      <c r="G2745" t="str">
        <v>Young</v>
      </c>
      <c r="H2745">
        <v>16</v>
      </c>
    </row>
    <row r="2746" spans="1:8">
      <c r="A2746" s="1">
        <v>24</v>
      </c>
      <c r="B2746" s="1">
        <v>106394</v>
      </c>
      <c r="C2746" s="1">
        <v>7</v>
      </c>
      <c r="D2746" s="1">
        <v>2</v>
      </c>
      <c r="E2746" s="1">
        <v>1</v>
      </c>
      <c r="F2746" s="1">
        <v>1</v>
      </c>
      <c r="G2746" t="str">
        <v>Young</v>
      </c>
      <c r="H2746">
        <v>9</v>
      </c>
    </row>
    <row r="2747" spans="1:8">
      <c r="A2747" s="1">
        <v>40</v>
      </c>
      <c r="B2747" s="1">
        <v>74159</v>
      </c>
      <c r="C2747" s="1">
        <v>2</v>
      </c>
      <c r="D2747" s="1">
        <v>1</v>
      </c>
      <c r="E2747" s="1">
        <v>1</v>
      </c>
      <c r="F2747" s="1">
        <v>0</v>
      </c>
      <c r="G2747" t="str">
        <v>Adult</v>
      </c>
      <c r="H2747">
        <v>3</v>
      </c>
    </row>
    <row r="2748" spans="1:8">
      <c r="A2748" s="1">
        <v>47</v>
      </c>
      <c r="B2748" s="1">
        <v>73714</v>
      </c>
      <c r="C2748" s="1">
        <v>9</v>
      </c>
      <c r="D2748" s="1">
        <v>2</v>
      </c>
      <c r="E2748" s="1">
        <v>1</v>
      </c>
      <c r="F2748" s="1">
        <v>1</v>
      </c>
      <c r="G2748" t="str">
        <v>Adult</v>
      </c>
      <c r="H2748">
        <v>11</v>
      </c>
    </row>
    <row r="2749" spans="1:8">
      <c r="A2749" s="1">
        <v>35</v>
      </c>
      <c r="B2749" s="1">
        <v>110722</v>
      </c>
      <c r="C2749" s="1">
        <v>5</v>
      </c>
      <c r="D2749" s="1">
        <v>1</v>
      </c>
      <c r="E2749" s="1">
        <v>1</v>
      </c>
      <c r="F2749" s="1">
        <v>0</v>
      </c>
      <c r="G2749" t="str">
        <v>Adult</v>
      </c>
      <c r="H2749">
        <v>6</v>
      </c>
    </row>
    <row r="2750" spans="1:8">
      <c r="A2750" s="1">
        <v>26</v>
      </c>
      <c r="B2750" s="1">
        <v>129721</v>
      </c>
      <c r="C2750" s="1">
        <v>4</v>
      </c>
      <c r="D2750" s="1">
        <v>2</v>
      </c>
      <c r="E2750" s="1">
        <v>1</v>
      </c>
      <c r="F2750" s="1">
        <v>1</v>
      </c>
      <c r="G2750" t="str">
        <v>Young</v>
      </c>
      <c r="H2750">
        <v>6</v>
      </c>
    </row>
    <row r="2751" spans="1:8">
      <c r="A2751" s="1">
        <v>34</v>
      </c>
      <c r="B2751" s="1">
        <v>126730</v>
      </c>
      <c r="C2751" s="1">
        <v>3</v>
      </c>
      <c r="D2751" s="1">
        <v>3</v>
      </c>
      <c r="E2751" s="1">
        <v>0</v>
      </c>
      <c r="F2751" s="1">
        <v>0</v>
      </c>
      <c r="G2751" t="str">
        <v>Young</v>
      </c>
      <c r="H2751">
        <v>6</v>
      </c>
    </row>
    <row r="2752" spans="1:8">
      <c r="A2752" s="1">
        <v>31</v>
      </c>
      <c r="B2752" s="1">
        <v>55230</v>
      </c>
      <c r="C2752" s="1">
        <v>4</v>
      </c>
      <c r="D2752" s="1">
        <v>3</v>
      </c>
      <c r="E2752" s="1">
        <v>1</v>
      </c>
      <c r="F2752" s="1">
        <v>0</v>
      </c>
      <c r="G2752" t="str">
        <v>Young</v>
      </c>
      <c r="H2752">
        <v>7</v>
      </c>
    </row>
    <row r="2753" spans="1:8">
      <c r="A2753" s="1">
        <v>59</v>
      </c>
      <c r="B2753" s="1">
        <v>122554</v>
      </c>
      <c r="C2753" s="1">
        <v>10</v>
      </c>
      <c r="D2753" s="1">
        <v>2</v>
      </c>
      <c r="E2753" s="1">
        <v>0</v>
      </c>
      <c r="F2753" s="1">
        <v>0</v>
      </c>
      <c r="G2753" t="str">
        <v>Old</v>
      </c>
      <c r="H2753">
        <v>12</v>
      </c>
    </row>
    <row r="2754" spans="1:8">
      <c r="A2754" s="1">
        <v>29</v>
      </c>
      <c r="B2754" s="1">
        <v>79262</v>
      </c>
      <c r="C2754" s="1">
        <v>4</v>
      </c>
      <c r="D2754" s="1">
        <v>3</v>
      </c>
      <c r="E2754" s="1">
        <v>1</v>
      </c>
      <c r="F2754" s="1">
        <v>1</v>
      </c>
      <c r="G2754" t="str">
        <v>Young</v>
      </c>
      <c r="H2754">
        <v>7</v>
      </c>
    </row>
    <row r="2755" spans="1:8">
      <c r="A2755" s="1">
        <v>46</v>
      </c>
      <c r="B2755" s="1">
        <v>120201</v>
      </c>
      <c r="C2755" s="1">
        <v>13</v>
      </c>
      <c r="D2755" s="1">
        <v>2</v>
      </c>
      <c r="E2755" s="1">
        <v>0</v>
      </c>
      <c r="F2755" s="1">
        <v>0</v>
      </c>
      <c r="G2755" t="str">
        <v>Adult</v>
      </c>
      <c r="H2755">
        <v>15</v>
      </c>
    </row>
    <row r="2756" spans="1:8">
      <c r="A2756" s="1">
        <v>36</v>
      </c>
      <c r="B2756" s="1">
        <v>71722</v>
      </c>
      <c r="C2756" s="1">
        <v>4</v>
      </c>
      <c r="D2756" s="1">
        <v>2</v>
      </c>
      <c r="E2756" s="1">
        <v>1</v>
      </c>
      <c r="F2756" s="1">
        <v>1</v>
      </c>
      <c r="G2756" t="str">
        <v>Adult</v>
      </c>
      <c r="H2756">
        <v>6</v>
      </c>
    </row>
    <row r="2757" spans="1:8">
      <c r="A2757" s="1">
        <v>25</v>
      </c>
      <c r="B2757" s="1">
        <v>76359</v>
      </c>
      <c r="C2757" s="1">
        <v>4</v>
      </c>
      <c r="D2757" s="1">
        <v>3</v>
      </c>
      <c r="E2757" s="1">
        <v>1</v>
      </c>
      <c r="F2757" s="1">
        <v>0</v>
      </c>
      <c r="G2757" t="str">
        <v>Young</v>
      </c>
      <c r="H2757">
        <v>7</v>
      </c>
    </row>
    <row r="2758" spans="1:8">
      <c r="A2758" s="1">
        <v>30</v>
      </c>
      <c r="B2758" s="1">
        <v>92796</v>
      </c>
      <c r="C2758" s="1">
        <v>6</v>
      </c>
      <c r="D2758" s="1">
        <v>2</v>
      </c>
      <c r="E2758" s="1">
        <v>1</v>
      </c>
      <c r="F2758" s="1">
        <v>1</v>
      </c>
      <c r="G2758" t="str">
        <v>Young</v>
      </c>
      <c r="H2758">
        <v>8</v>
      </c>
    </row>
    <row r="2759" spans="1:8">
      <c r="A2759" s="1">
        <v>23</v>
      </c>
      <c r="B2759" s="1">
        <v>70159</v>
      </c>
      <c r="C2759" s="1">
        <v>7</v>
      </c>
      <c r="D2759" s="1">
        <v>1</v>
      </c>
      <c r="E2759" s="1">
        <v>0</v>
      </c>
      <c r="F2759" s="1">
        <v>0</v>
      </c>
      <c r="G2759" t="str">
        <v>Young</v>
      </c>
      <c r="H2759">
        <v>8</v>
      </c>
    </row>
    <row r="2760" spans="1:8">
      <c r="A2760" s="1">
        <v>33</v>
      </c>
      <c r="B2760" s="1">
        <v>139668</v>
      </c>
      <c r="C2760" s="1">
        <v>9</v>
      </c>
      <c r="D2760" s="1">
        <v>2</v>
      </c>
      <c r="E2760" s="1">
        <v>1</v>
      </c>
      <c r="F2760" s="1">
        <v>1</v>
      </c>
      <c r="G2760" t="str">
        <v>Young</v>
      </c>
      <c r="H2760">
        <v>11</v>
      </c>
    </row>
    <row r="2761" spans="1:8">
      <c r="A2761" s="1">
        <v>63</v>
      </c>
      <c r="B2761" s="1">
        <v>138675</v>
      </c>
      <c r="C2761" s="1">
        <v>13</v>
      </c>
      <c r="D2761" s="1">
        <v>2</v>
      </c>
      <c r="E2761" s="1">
        <v>1</v>
      </c>
      <c r="F2761" s="1">
        <v>0</v>
      </c>
      <c r="G2761" t="str">
        <v>Old</v>
      </c>
      <c r="H2761">
        <v>15</v>
      </c>
    </row>
    <row r="2762" spans="1:8">
      <c r="A2762" s="1">
        <v>50</v>
      </c>
      <c r="B2762" s="1">
        <v>117052</v>
      </c>
      <c r="C2762" s="1">
        <v>6</v>
      </c>
      <c r="D2762" s="1">
        <v>2</v>
      </c>
      <c r="E2762" s="1">
        <v>1</v>
      </c>
      <c r="F2762" s="1">
        <v>1</v>
      </c>
      <c r="G2762" t="str">
        <v>Adult</v>
      </c>
      <c r="H2762">
        <v>8</v>
      </c>
    </row>
    <row r="2763" spans="1:8">
      <c r="A2763" s="1">
        <v>65</v>
      </c>
      <c r="B2763" s="1">
        <v>130808</v>
      </c>
      <c r="C2763" s="1">
        <v>2</v>
      </c>
      <c r="D2763" s="1">
        <v>2</v>
      </c>
      <c r="E2763" s="1">
        <v>0</v>
      </c>
      <c r="F2763" s="1">
        <v>0</v>
      </c>
      <c r="G2763" t="str">
        <v>Old</v>
      </c>
      <c r="H2763">
        <v>4</v>
      </c>
    </row>
    <row r="2764" spans="1:8">
      <c r="A2764" s="1">
        <v>26</v>
      </c>
      <c r="B2764" s="1">
        <v>120209</v>
      </c>
      <c r="C2764" s="1">
        <v>5</v>
      </c>
      <c r="D2764" s="1">
        <v>1</v>
      </c>
      <c r="E2764" s="1">
        <v>0</v>
      </c>
      <c r="F2764" s="1">
        <v>1</v>
      </c>
      <c r="G2764" t="str">
        <v>Young</v>
      </c>
      <c r="H2764">
        <v>6</v>
      </c>
    </row>
    <row r="2765" spans="1:8">
      <c r="A2765" s="1">
        <v>37</v>
      </c>
      <c r="B2765" s="1">
        <v>35239</v>
      </c>
      <c r="C2765" s="1">
        <v>7</v>
      </c>
      <c r="D2765" s="1">
        <v>1</v>
      </c>
      <c r="E2765" s="1">
        <v>0</v>
      </c>
      <c r="F2765" s="1">
        <v>1</v>
      </c>
      <c r="G2765" t="str">
        <v>Adult</v>
      </c>
      <c r="H2765">
        <v>8</v>
      </c>
    </row>
    <row r="2766" spans="1:8">
      <c r="A2766" s="1">
        <v>65</v>
      </c>
      <c r="B2766" s="1">
        <v>144980</v>
      </c>
      <c r="C2766" s="1">
        <v>7</v>
      </c>
      <c r="D2766" s="1">
        <v>1</v>
      </c>
      <c r="E2766" s="1">
        <v>0</v>
      </c>
      <c r="F2766" s="1">
        <v>1</v>
      </c>
      <c r="G2766" t="str">
        <v>Old</v>
      </c>
      <c r="H2766">
        <v>8</v>
      </c>
    </row>
    <row r="2767" spans="1:8">
      <c r="A2767" s="1">
        <v>39</v>
      </c>
      <c r="B2767" s="1">
        <v>121951</v>
      </c>
      <c r="C2767" s="1">
        <v>6</v>
      </c>
      <c r="D2767" s="1">
        <v>2</v>
      </c>
      <c r="E2767" s="1">
        <v>1</v>
      </c>
      <c r="F2767" s="1">
        <v>1</v>
      </c>
      <c r="G2767" t="str">
        <v>Adult</v>
      </c>
      <c r="H2767">
        <v>8</v>
      </c>
    </row>
    <row r="2768" spans="1:8">
      <c r="A2768" s="1">
        <v>62</v>
      </c>
      <c r="B2768" s="1">
        <v>80886</v>
      </c>
      <c r="C2768" s="1">
        <v>5</v>
      </c>
      <c r="D2768" s="1">
        <v>2</v>
      </c>
      <c r="E2768" s="1">
        <v>1</v>
      </c>
      <c r="F2768" s="1">
        <v>0</v>
      </c>
      <c r="G2768" t="str">
        <v>Old</v>
      </c>
      <c r="H2768">
        <v>7</v>
      </c>
    </row>
    <row r="2769" spans="1:8">
      <c r="A2769" s="1">
        <v>55</v>
      </c>
      <c r="B2769" s="1">
        <v>133424</v>
      </c>
      <c r="C2769" s="1">
        <v>3</v>
      </c>
      <c r="D2769" s="1">
        <v>0</v>
      </c>
      <c r="E2769" s="1">
        <v>1</v>
      </c>
      <c r="F2769" s="1">
        <v>0</v>
      </c>
      <c r="G2769" t="str">
        <v>Old</v>
      </c>
      <c r="H2769">
        <v>3</v>
      </c>
    </row>
    <row r="2770" spans="1:8">
      <c r="A2770" s="1">
        <v>46</v>
      </c>
      <c r="B2770" s="1">
        <v>57195</v>
      </c>
      <c r="C2770" s="1">
        <v>10</v>
      </c>
      <c r="D2770" s="1">
        <v>2</v>
      </c>
      <c r="E2770" s="1">
        <v>1</v>
      </c>
      <c r="F2770" s="1">
        <v>0</v>
      </c>
      <c r="G2770" t="str">
        <v>Adult</v>
      </c>
      <c r="H2770">
        <v>12</v>
      </c>
    </row>
    <row r="2771" spans="1:8">
      <c r="A2771" s="1">
        <v>25</v>
      </c>
      <c r="B2771" s="1">
        <v>134697</v>
      </c>
      <c r="C2771" s="1">
        <v>10</v>
      </c>
      <c r="D2771" s="1">
        <v>1</v>
      </c>
      <c r="E2771" s="1">
        <v>0</v>
      </c>
      <c r="F2771" s="1">
        <v>1</v>
      </c>
      <c r="G2771" t="str">
        <v>Young</v>
      </c>
      <c r="H2771">
        <v>11</v>
      </c>
    </row>
    <row r="2772" spans="1:8">
      <c r="A2772" s="1">
        <v>49</v>
      </c>
      <c r="B2772" s="1">
        <v>124859</v>
      </c>
      <c r="C2772" s="1">
        <v>9</v>
      </c>
      <c r="D2772" s="1">
        <v>1</v>
      </c>
      <c r="E2772" s="1">
        <v>0</v>
      </c>
      <c r="F2772" s="1">
        <v>0</v>
      </c>
      <c r="G2772" t="str">
        <v>Adult</v>
      </c>
      <c r="H2772">
        <v>10</v>
      </c>
    </row>
    <row r="2773" spans="1:8">
      <c r="A2773" s="1">
        <v>57</v>
      </c>
      <c r="B2773" s="1">
        <v>130500</v>
      </c>
      <c r="C2773" s="1">
        <v>6</v>
      </c>
      <c r="D2773" s="1">
        <v>3</v>
      </c>
      <c r="E2773" s="1">
        <v>1</v>
      </c>
      <c r="F2773" s="1">
        <v>0</v>
      </c>
      <c r="G2773" t="str">
        <v>Old</v>
      </c>
      <c r="H2773">
        <v>9</v>
      </c>
    </row>
    <row r="2774" spans="1:8">
      <c r="A2774" s="1">
        <v>40</v>
      </c>
      <c r="B2774" s="1">
        <v>131770</v>
      </c>
      <c r="C2774" s="1">
        <v>7</v>
      </c>
      <c r="D2774" s="1">
        <v>1</v>
      </c>
      <c r="E2774" s="1">
        <v>0</v>
      </c>
      <c r="F2774" s="1">
        <v>0</v>
      </c>
      <c r="G2774" t="str">
        <v>Adult</v>
      </c>
      <c r="H2774">
        <v>8</v>
      </c>
    </row>
    <row r="2775" spans="1:8">
      <c r="A2775" s="1">
        <v>41</v>
      </c>
      <c r="B2775" s="1">
        <v>126299</v>
      </c>
      <c r="C2775" s="1">
        <v>9</v>
      </c>
      <c r="D2775" s="1">
        <v>1</v>
      </c>
      <c r="E2775" s="1">
        <v>0</v>
      </c>
      <c r="F2775" s="1">
        <v>1</v>
      </c>
      <c r="G2775" t="str">
        <v>Adult</v>
      </c>
      <c r="H2775">
        <v>10</v>
      </c>
    </row>
    <row r="2776" spans="1:8">
      <c r="A2776" s="1">
        <v>30</v>
      </c>
      <c r="B2776" s="1">
        <v>64674</v>
      </c>
      <c r="C2776" s="1">
        <v>6</v>
      </c>
      <c r="D2776" s="1">
        <v>4</v>
      </c>
      <c r="E2776" s="1">
        <v>0</v>
      </c>
      <c r="F2776" s="1">
        <v>1</v>
      </c>
      <c r="G2776" t="str">
        <v>Young</v>
      </c>
      <c r="H2776">
        <v>10</v>
      </c>
    </row>
    <row r="2777" spans="1:8">
      <c r="A2777" s="1">
        <v>25</v>
      </c>
      <c r="B2777" s="1">
        <v>48105</v>
      </c>
      <c r="C2777" s="1">
        <v>5</v>
      </c>
      <c r="D2777" s="1">
        <v>3</v>
      </c>
      <c r="E2777" s="1">
        <v>0</v>
      </c>
      <c r="F2777" s="1">
        <v>0</v>
      </c>
      <c r="G2777" t="str">
        <v>Young</v>
      </c>
      <c r="H2777">
        <v>8</v>
      </c>
    </row>
    <row r="2778" spans="1:8">
      <c r="A2778" s="1">
        <v>56</v>
      </c>
      <c r="B2778" s="1">
        <v>140187</v>
      </c>
      <c r="C2778" s="1">
        <v>9</v>
      </c>
      <c r="D2778" s="1">
        <v>0</v>
      </c>
      <c r="E2778" s="1">
        <v>0</v>
      </c>
      <c r="F2778" s="1">
        <v>0</v>
      </c>
      <c r="G2778" t="str">
        <v>Old</v>
      </c>
      <c r="H2778">
        <v>9</v>
      </c>
    </row>
    <row r="2779" spans="1:8">
      <c r="A2779" s="1">
        <v>26</v>
      </c>
      <c r="B2779" s="1">
        <v>59739</v>
      </c>
      <c r="C2779" s="1">
        <v>6</v>
      </c>
      <c r="D2779" s="1">
        <v>2</v>
      </c>
      <c r="E2779" s="1">
        <v>1</v>
      </c>
      <c r="F2779" s="1">
        <v>1</v>
      </c>
      <c r="G2779" t="str">
        <v>Young</v>
      </c>
      <c r="H2779">
        <v>8</v>
      </c>
    </row>
    <row r="2780" spans="1:8">
      <c r="A2780" s="1">
        <v>46</v>
      </c>
      <c r="B2780" s="1">
        <v>143741</v>
      </c>
      <c r="C2780" s="1">
        <v>8</v>
      </c>
      <c r="D2780" s="1">
        <v>1</v>
      </c>
      <c r="E2780" s="1">
        <v>1</v>
      </c>
      <c r="F2780" s="1">
        <v>0</v>
      </c>
      <c r="G2780" t="str">
        <v>Adult</v>
      </c>
      <c r="H2780">
        <v>9</v>
      </c>
    </row>
    <row r="2781" spans="1:8">
      <c r="A2781" s="1">
        <v>24</v>
      </c>
      <c r="B2781" s="1">
        <v>61969</v>
      </c>
      <c r="C2781" s="1">
        <v>7</v>
      </c>
      <c r="D2781" s="1">
        <v>2</v>
      </c>
      <c r="E2781" s="1">
        <v>0</v>
      </c>
      <c r="F2781" s="1">
        <v>1</v>
      </c>
      <c r="G2781" t="str">
        <v>Young</v>
      </c>
      <c r="H2781">
        <v>9</v>
      </c>
    </row>
    <row r="2782" spans="1:8">
      <c r="A2782" s="1">
        <v>59</v>
      </c>
      <c r="B2782" s="1">
        <v>44497</v>
      </c>
      <c r="C2782" s="1">
        <v>5</v>
      </c>
      <c r="D2782" s="1">
        <v>4</v>
      </c>
      <c r="E2782" s="1">
        <v>0</v>
      </c>
      <c r="F2782" s="1">
        <v>1</v>
      </c>
      <c r="G2782" t="str">
        <v>Old</v>
      </c>
      <c r="H2782">
        <v>9</v>
      </c>
    </row>
    <row r="2783" spans="1:8">
      <c r="A2783" s="1">
        <v>59</v>
      </c>
      <c r="B2783" s="1">
        <v>31816</v>
      </c>
      <c r="C2783" s="1">
        <v>5</v>
      </c>
      <c r="D2783" s="1">
        <v>2</v>
      </c>
      <c r="E2783" s="1">
        <v>0</v>
      </c>
      <c r="F2783" s="1">
        <v>0</v>
      </c>
      <c r="G2783" t="str">
        <v>Old</v>
      </c>
      <c r="H2783">
        <v>7</v>
      </c>
    </row>
    <row r="2784" spans="1:8">
      <c r="A2784" s="1">
        <v>55</v>
      </c>
      <c r="B2784" s="1">
        <v>148915</v>
      </c>
      <c r="C2784" s="1">
        <v>6</v>
      </c>
      <c r="D2784" s="1">
        <v>0</v>
      </c>
      <c r="E2784" s="1">
        <v>0</v>
      </c>
      <c r="F2784" s="1">
        <v>0</v>
      </c>
      <c r="G2784" t="str">
        <v>Old</v>
      </c>
      <c r="H2784">
        <v>6</v>
      </c>
    </row>
    <row r="2785" spans="1:8">
      <c r="A2785" s="1">
        <v>21</v>
      </c>
      <c r="B2785" s="1">
        <v>122019</v>
      </c>
      <c r="C2785" s="1">
        <v>5</v>
      </c>
      <c r="D2785" s="1">
        <v>1</v>
      </c>
      <c r="E2785" s="1">
        <v>0</v>
      </c>
      <c r="F2785" s="1">
        <v>0</v>
      </c>
      <c r="G2785" t="str">
        <v>Young</v>
      </c>
      <c r="H2785">
        <v>6</v>
      </c>
    </row>
    <row r="2786" spans="1:8">
      <c r="A2786" s="1">
        <v>44</v>
      </c>
      <c r="B2786" s="1">
        <v>89254</v>
      </c>
      <c r="C2786" s="1">
        <v>5</v>
      </c>
      <c r="D2786" s="1">
        <v>0</v>
      </c>
      <c r="E2786" s="1">
        <v>1</v>
      </c>
      <c r="F2786" s="1">
        <v>1</v>
      </c>
      <c r="G2786" t="str">
        <v>Adult</v>
      </c>
      <c r="H2786">
        <v>5</v>
      </c>
    </row>
    <row r="2787" spans="1:8">
      <c r="A2787" s="1">
        <v>56</v>
      </c>
      <c r="B2787" s="1">
        <v>139017</v>
      </c>
      <c r="C2787" s="1">
        <v>6</v>
      </c>
      <c r="D2787" s="1">
        <v>3</v>
      </c>
      <c r="E2787" s="1">
        <v>0</v>
      </c>
      <c r="F2787" s="1">
        <v>0</v>
      </c>
      <c r="G2787" t="str">
        <v>Old</v>
      </c>
      <c r="H2787">
        <v>9</v>
      </c>
    </row>
    <row r="2788" spans="1:8">
      <c r="A2788" s="1">
        <v>26</v>
      </c>
      <c r="B2788" s="1">
        <v>117695</v>
      </c>
      <c r="C2788" s="1">
        <v>4</v>
      </c>
      <c r="D2788" s="1">
        <v>2</v>
      </c>
      <c r="E2788" s="1">
        <v>1</v>
      </c>
      <c r="F2788" s="1">
        <v>1</v>
      </c>
      <c r="G2788" t="str">
        <v>Young</v>
      </c>
      <c r="H2788">
        <v>6</v>
      </c>
    </row>
    <row r="2789" spans="1:8">
      <c r="A2789" s="1">
        <v>61</v>
      </c>
      <c r="B2789" s="1">
        <v>99385</v>
      </c>
      <c r="C2789" s="1">
        <v>9</v>
      </c>
      <c r="D2789" s="1">
        <v>2</v>
      </c>
      <c r="E2789" s="1">
        <v>1</v>
      </c>
      <c r="F2789" s="1">
        <v>1</v>
      </c>
      <c r="G2789" t="str">
        <v>Old</v>
      </c>
      <c r="H2789">
        <v>11</v>
      </c>
    </row>
    <row r="2790" spans="1:8">
      <c r="A2790" s="1">
        <v>64</v>
      </c>
      <c r="B2790" s="1">
        <v>117148</v>
      </c>
      <c r="C2790" s="1">
        <v>4</v>
      </c>
      <c r="D2790" s="1">
        <v>1</v>
      </c>
      <c r="E2790" s="1">
        <v>1</v>
      </c>
      <c r="F2790" s="1">
        <v>0</v>
      </c>
      <c r="G2790" t="str">
        <v>Old</v>
      </c>
      <c r="H2790">
        <v>5</v>
      </c>
    </row>
    <row r="2791" spans="1:8">
      <c r="A2791" s="1">
        <v>51</v>
      </c>
      <c r="B2791" s="1">
        <v>135153</v>
      </c>
      <c r="C2791" s="1">
        <v>6</v>
      </c>
      <c r="D2791" s="1">
        <v>3</v>
      </c>
      <c r="E2791" s="1">
        <v>0</v>
      </c>
      <c r="F2791" s="1">
        <v>1</v>
      </c>
      <c r="G2791" t="str">
        <v>Adult</v>
      </c>
      <c r="H2791">
        <v>9</v>
      </c>
    </row>
    <row r="2792" spans="1:8">
      <c r="A2792" s="1">
        <v>40</v>
      </c>
      <c r="B2792" s="1">
        <v>63826</v>
      </c>
      <c r="C2792" s="1">
        <v>3</v>
      </c>
      <c r="D2792" s="1">
        <v>1</v>
      </c>
      <c r="E2792" s="1">
        <v>0</v>
      </c>
      <c r="F2792" s="1">
        <v>0</v>
      </c>
      <c r="G2792" t="str">
        <v>Adult</v>
      </c>
      <c r="H2792">
        <v>4</v>
      </c>
    </row>
    <row r="2793" spans="1:8">
      <c r="A2793" s="1">
        <v>44</v>
      </c>
      <c r="B2793" s="1">
        <v>140034</v>
      </c>
      <c r="C2793" s="1">
        <v>11</v>
      </c>
      <c r="D2793" s="1">
        <v>7</v>
      </c>
      <c r="E2793" s="1">
        <v>0</v>
      </c>
      <c r="F2793" s="1">
        <v>1</v>
      </c>
      <c r="G2793" t="str">
        <v>Adult</v>
      </c>
      <c r="H2793">
        <v>18</v>
      </c>
    </row>
    <row r="2794" spans="1:8">
      <c r="A2794" s="1">
        <v>45</v>
      </c>
      <c r="B2794" s="1">
        <v>93365</v>
      </c>
      <c r="C2794" s="1">
        <v>3</v>
      </c>
      <c r="D2794" s="1">
        <v>1</v>
      </c>
      <c r="E2794" s="1">
        <v>1</v>
      </c>
      <c r="F2794" s="1">
        <v>0</v>
      </c>
      <c r="G2794" t="str">
        <v>Adult</v>
      </c>
      <c r="H2794">
        <v>4</v>
      </c>
    </row>
    <row r="2795" spans="1:8">
      <c r="A2795" s="1">
        <v>56</v>
      </c>
      <c r="B2795" s="1">
        <v>114242</v>
      </c>
      <c r="C2795" s="1">
        <v>13</v>
      </c>
      <c r="D2795" s="1">
        <v>1</v>
      </c>
      <c r="E2795" s="1">
        <v>0</v>
      </c>
      <c r="F2795" s="1">
        <v>0</v>
      </c>
      <c r="G2795" t="str">
        <v>Old</v>
      </c>
      <c r="H2795">
        <v>14</v>
      </c>
    </row>
    <row r="2796" spans="1:8">
      <c r="A2796" s="1">
        <v>41</v>
      </c>
      <c r="B2796" s="1">
        <v>80100</v>
      </c>
      <c r="C2796" s="1">
        <v>5</v>
      </c>
      <c r="D2796" s="1">
        <v>1</v>
      </c>
      <c r="E2796" s="1">
        <v>1</v>
      </c>
      <c r="F2796" s="1">
        <v>1</v>
      </c>
      <c r="G2796" t="str">
        <v>Adult</v>
      </c>
      <c r="H2796">
        <v>6</v>
      </c>
    </row>
    <row r="2797" spans="1:8">
      <c r="A2797" s="1">
        <v>50</v>
      </c>
      <c r="B2797" s="1">
        <v>120099</v>
      </c>
      <c r="C2797" s="1">
        <v>8</v>
      </c>
      <c r="D2797" s="1">
        <v>2</v>
      </c>
      <c r="E2797" s="1">
        <v>0</v>
      </c>
      <c r="F2797" s="1">
        <v>0</v>
      </c>
      <c r="G2797" t="str">
        <v>Adult</v>
      </c>
      <c r="H2797">
        <v>10</v>
      </c>
    </row>
    <row r="2798" spans="1:8">
      <c r="A2798" s="1">
        <v>44</v>
      </c>
      <c r="B2798" s="1">
        <v>34359</v>
      </c>
      <c r="C2798" s="1">
        <v>15</v>
      </c>
      <c r="D2798" s="1">
        <v>2</v>
      </c>
      <c r="E2798" s="1">
        <v>0</v>
      </c>
      <c r="F2798" s="1">
        <v>0</v>
      </c>
      <c r="G2798" t="str">
        <v>Adult</v>
      </c>
      <c r="H2798">
        <v>17</v>
      </c>
    </row>
    <row r="2799" spans="1:8">
      <c r="A2799" s="1">
        <v>64</v>
      </c>
      <c r="B2799" s="1">
        <v>126205</v>
      </c>
      <c r="C2799" s="1">
        <v>5</v>
      </c>
      <c r="D2799" s="1">
        <v>1</v>
      </c>
      <c r="E2799" s="1">
        <v>1</v>
      </c>
      <c r="F2799" s="1">
        <v>1</v>
      </c>
      <c r="G2799" t="str">
        <v>Old</v>
      </c>
      <c r="H2799">
        <v>6</v>
      </c>
    </row>
    <row r="2800" spans="1:8">
      <c r="A2800" s="1">
        <v>62</v>
      </c>
      <c r="B2800" s="1">
        <v>42809</v>
      </c>
      <c r="C2800" s="1">
        <v>7</v>
      </c>
      <c r="D2800" s="1">
        <v>1</v>
      </c>
      <c r="E2800" s="1">
        <v>0</v>
      </c>
      <c r="F2800" s="1">
        <v>1</v>
      </c>
      <c r="G2800" t="str">
        <v>Old</v>
      </c>
      <c r="H2800">
        <v>8</v>
      </c>
    </row>
    <row r="2801" spans="1:8">
      <c r="A2801" s="1">
        <v>50</v>
      </c>
      <c r="B2801" s="1">
        <v>94450</v>
      </c>
      <c r="C2801" s="1">
        <v>8</v>
      </c>
      <c r="D2801" s="1">
        <v>2</v>
      </c>
      <c r="E2801" s="1">
        <v>1</v>
      </c>
      <c r="F2801" s="1">
        <v>1</v>
      </c>
      <c r="G2801" t="str">
        <v>Adult</v>
      </c>
      <c r="H2801">
        <v>10</v>
      </c>
    </row>
    <row r="2802" spans="1:8">
      <c r="A2802" s="1">
        <v>42</v>
      </c>
      <c r="B2802" s="1">
        <v>68428</v>
      </c>
      <c r="C2802" s="1">
        <v>6</v>
      </c>
      <c r="D2802" s="1">
        <v>2</v>
      </c>
      <c r="E2802" s="1">
        <v>0</v>
      </c>
      <c r="F2802" s="1">
        <v>0</v>
      </c>
      <c r="G2802" t="str">
        <v>Adult</v>
      </c>
      <c r="H2802">
        <v>8</v>
      </c>
    </row>
    <row r="2803" spans="1:8">
      <c r="A2803" s="1">
        <v>48</v>
      </c>
      <c r="B2803" s="1">
        <v>124990</v>
      </c>
      <c r="C2803" s="1">
        <v>11</v>
      </c>
      <c r="D2803" s="1">
        <v>2</v>
      </c>
      <c r="E2803" s="1">
        <v>1</v>
      </c>
      <c r="F2803" s="1">
        <v>1</v>
      </c>
      <c r="G2803" t="str">
        <v>Adult</v>
      </c>
      <c r="H2803">
        <v>13</v>
      </c>
    </row>
    <row r="2804" spans="1:8">
      <c r="A2804" s="1">
        <v>27</v>
      </c>
      <c r="B2804" s="1">
        <v>102790</v>
      </c>
      <c r="C2804" s="1">
        <v>6</v>
      </c>
      <c r="D2804" s="1">
        <v>0</v>
      </c>
      <c r="E2804" s="1">
        <v>0</v>
      </c>
      <c r="F2804" s="1">
        <v>0</v>
      </c>
      <c r="G2804" t="str">
        <v>Young</v>
      </c>
      <c r="H2804">
        <v>6</v>
      </c>
    </row>
    <row r="2805" spans="1:8">
      <c r="A2805" s="1">
        <v>55</v>
      </c>
      <c r="B2805" s="1">
        <v>141126</v>
      </c>
      <c r="C2805" s="1">
        <v>10</v>
      </c>
      <c r="D2805" s="1">
        <v>2</v>
      </c>
      <c r="E2805" s="1">
        <v>0</v>
      </c>
      <c r="F2805" s="1">
        <v>0</v>
      </c>
      <c r="G2805" t="str">
        <v>Old</v>
      </c>
      <c r="H2805">
        <v>12</v>
      </c>
    </row>
    <row r="2806" spans="1:8">
      <c r="A2806" s="1">
        <v>48</v>
      </c>
      <c r="B2806" s="1">
        <v>120321</v>
      </c>
      <c r="C2806" s="1">
        <v>4</v>
      </c>
      <c r="D2806" s="1">
        <v>4</v>
      </c>
      <c r="E2806" s="1">
        <v>1</v>
      </c>
      <c r="F2806" s="1">
        <v>1</v>
      </c>
      <c r="G2806" t="str">
        <v>Adult</v>
      </c>
      <c r="H2806">
        <v>8</v>
      </c>
    </row>
    <row r="2807" spans="1:8">
      <c r="A2807" s="1">
        <v>34</v>
      </c>
      <c r="B2807" s="1">
        <v>32093</v>
      </c>
      <c r="C2807" s="1">
        <v>8</v>
      </c>
      <c r="D2807" s="1">
        <v>2</v>
      </c>
      <c r="E2807" s="1">
        <v>1</v>
      </c>
      <c r="F2807" s="1">
        <v>0</v>
      </c>
      <c r="G2807" t="str">
        <v>Young</v>
      </c>
      <c r="H2807">
        <v>10</v>
      </c>
    </row>
    <row r="2808" spans="1:8">
      <c r="A2808" s="1">
        <v>30</v>
      </c>
      <c r="B2808" s="1">
        <v>74498</v>
      </c>
      <c r="C2808" s="1">
        <v>12</v>
      </c>
      <c r="D2808" s="1">
        <v>0</v>
      </c>
      <c r="E2808" s="1">
        <v>1</v>
      </c>
      <c r="F2808" s="1">
        <v>0</v>
      </c>
      <c r="G2808" t="str">
        <v>Young</v>
      </c>
      <c r="H2808">
        <v>12</v>
      </c>
    </row>
    <row r="2809" spans="1:8">
      <c r="A2809" s="1">
        <v>36</v>
      </c>
      <c r="B2809" s="1">
        <v>146251</v>
      </c>
      <c r="C2809" s="1">
        <v>12</v>
      </c>
      <c r="D2809" s="1">
        <v>2</v>
      </c>
      <c r="E2809" s="1">
        <v>0</v>
      </c>
      <c r="F2809" s="1">
        <v>0</v>
      </c>
      <c r="G2809" t="str">
        <v>Adult</v>
      </c>
      <c r="H2809">
        <v>14</v>
      </c>
    </row>
    <row r="2810" spans="1:8">
      <c r="A2810" s="1">
        <v>36</v>
      </c>
      <c r="B2810" s="1">
        <v>70985</v>
      </c>
      <c r="C2810" s="1">
        <v>8</v>
      </c>
      <c r="D2810" s="1">
        <v>1</v>
      </c>
      <c r="E2810" s="1">
        <v>1</v>
      </c>
      <c r="F2810" s="1">
        <v>1</v>
      </c>
      <c r="G2810" t="str">
        <v>Adult</v>
      </c>
      <c r="H2810">
        <v>9</v>
      </c>
    </row>
    <row r="2811" spans="1:8">
      <c r="A2811" s="1">
        <v>51</v>
      </c>
      <c r="B2811" s="1">
        <v>62009</v>
      </c>
      <c r="C2811" s="1">
        <v>6</v>
      </c>
      <c r="D2811" s="1">
        <v>4</v>
      </c>
      <c r="E2811" s="1">
        <v>0</v>
      </c>
      <c r="F2811" s="1">
        <v>0</v>
      </c>
      <c r="G2811" t="str">
        <v>Adult</v>
      </c>
      <c r="H2811">
        <v>10</v>
      </c>
    </row>
    <row r="2812" spans="1:8">
      <c r="A2812" s="1">
        <v>62</v>
      </c>
      <c r="B2812" s="1">
        <v>112094</v>
      </c>
      <c r="C2812" s="1">
        <v>8</v>
      </c>
      <c r="D2812" s="1">
        <v>2</v>
      </c>
      <c r="E2812" s="1">
        <v>0</v>
      </c>
      <c r="F2812" s="1">
        <v>1</v>
      </c>
      <c r="G2812" t="str">
        <v>Old</v>
      </c>
      <c r="H2812">
        <v>10</v>
      </c>
    </row>
    <row r="2813" spans="1:8">
      <c r="A2813" s="1">
        <v>45</v>
      </c>
      <c r="B2813" s="1">
        <v>47718</v>
      </c>
      <c r="C2813" s="1">
        <v>2</v>
      </c>
      <c r="D2813" s="1">
        <v>2</v>
      </c>
      <c r="E2813" s="1">
        <v>0</v>
      </c>
      <c r="F2813" s="1">
        <v>0</v>
      </c>
      <c r="G2813" t="str">
        <v>Adult</v>
      </c>
      <c r="H2813">
        <v>4</v>
      </c>
    </row>
    <row r="2814" spans="1:8">
      <c r="A2814" s="1">
        <v>33</v>
      </c>
      <c r="B2814" s="1">
        <v>46705</v>
      </c>
      <c r="C2814" s="1">
        <v>6</v>
      </c>
      <c r="D2814" s="1">
        <v>2</v>
      </c>
      <c r="E2814" s="1">
        <v>0</v>
      </c>
      <c r="F2814" s="1">
        <v>0</v>
      </c>
      <c r="G2814" t="str">
        <v>Young</v>
      </c>
      <c r="H2814">
        <v>8</v>
      </c>
    </row>
    <row r="2815" spans="1:8">
      <c r="A2815" s="1">
        <v>26</v>
      </c>
      <c r="B2815" s="1">
        <v>117618</v>
      </c>
      <c r="C2815" s="1">
        <v>6</v>
      </c>
      <c r="D2815" s="1">
        <v>2</v>
      </c>
      <c r="E2815" s="1">
        <v>0</v>
      </c>
      <c r="F2815" s="1">
        <v>1</v>
      </c>
      <c r="G2815" t="str">
        <v>Young</v>
      </c>
      <c r="H2815">
        <v>8</v>
      </c>
    </row>
    <row r="2816" spans="1:8">
      <c r="A2816" s="1">
        <v>64</v>
      </c>
      <c r="B2816" s="1">
        <v>92598</v>
      </c>
      <c r="C2816" s="1">
        <v>4</v>
      </c>
      <c r="D2816" s="1">
        <v>1</v>
      </c>
      <c r="E2816" s="1">
        <v>0</v>
      </c>
      <c r="F2816" s="1">
        <v>0</v>
      </c>
      <c r="G2816" t="str">
        <v>Old</v>
      </c>
      <c r="H2816">
        <v>5</v>
      </c>
    </row>
    <row r="2817" spans="1:8">
      <c r="A2817" s="1">
        <v>29</v>
      </c>
      <c r="B2817" s="1">
        <v>107878</v>
      </c>
      <c r="C2817" s="1">
        <v>9</v>
      </c>
      <c r="D2817" s="1">
        <v>2</v>
      </c>
      <c r="E2817" s="1">
        <v>0</v>
      </c>
      <c r="F2817" s="1">
        <v>0</v>
      </c>
      <c r="G2817" t="str">
        <v>Young</v>
      </c>
      <c r="H2817">
        <v>11</v>
      </c>
    </row>
    <row r="2818" spans="1:8">
      <c r="A2818" s="1">
        <v>65</v>
      </c>
      <c r="B2818" s="1">
        <v>42239</v>
      </c>
      <c r="C2818" s="1">
        <v>4</v>
      </c>
      <c r="D2818" s="1">
        <v>4</v>
      </c>
      <c r="E2818" s="1">
        <v>1</v>
      </c>
      <c r="F2818" s="1">
        <v>1</v>
      </c>
      <c r="G2818" t="str">
        <v>Old</v>
      </c>
      <c r="H2818">
        <v>8</v>
      </c>
    </row>
    <row r="2819" spans="1:8">
      <c r="A2819" s="1">
        <v>56</v>
      </c>
      <c r="B2819" s="1">
        <v>76622</v>
      </c>
      <c r="C2819" s="1">
        <v>8</v>
      </c>
      <c r="D2819" s="1">
        <v>4</v>
      </c>
      <c r="E2819" s="1">
        <v>1</v>
      </c>
      <c r="F2819" s="1">
        <v>0</v>
      </c>
      <c r="G2819" t="str">
        <v>Old</v>
      </c>
      <c r="H2819">
        <v>12</v>
      </c>
    </row>
    <row r="2820" spans="1:8">
      <c r="A2820" s="1">
        <v>63</v>
      </c>
      <c r="B2820" s="1">
        <v>76665</v>
      </c>
      <c r="C2820" s="1">
        <v>5</v>
      </c>
      <c r="D2820" s="1">
        <v>1</v>
      </c>
      <c r="E2820" s="1">
        <v>0</v>
      </c>
      <c r="F2820" s="1">
        <v>0</v>
      </c>
      <c r="G2820" t="str">
        <v>Old</v>
      </c>
      <c r="H2820">
        <v>6</v>
      </c>
    </row>
    <row r="2821" spans="1:8">
      <c r="A2821" s="1">
        <v>40</v>
      </c>
      <c r="B2821" s="1">
        <v>62274</v>
      </c>
      <c r="C2821" s="1">
        <v>4</v>
      </c>
      <c r="D2821" s="1">
        <v>3</v>
      </c>
      <c r="E2821" s="1">
        <v>0</v>
      </c>
      <c r="F2821" s="1">
        <v>0</v>
      </c>
      <c r="G2821" t="str">
        <v>Adult</v>
      </c>
      <c r="H2821">
        <v>7</v>
      </c>
    </row>
    <row r="2822" spans="1:8">
      <c r="A2822" s="1">
        <v>38</v>
      </c>
      <c r="B2822" s="1">
        <v>41419</v>
      </c>
      <c r="C2822" s="1">
        <v>5</v>
      </c>
      <c r="D2822" s="1">
        <v>4</v>
      </c>
      <c r="E2822" s="1">
        <v>1</v>
      </c>
      <c r="F2822" s="1">
        <v>1</v>
      </c>
      <c r="G2822" t="str">
        <v>Adult</v>
      </c>
      <c r="H2822">
        <v>9</v>
      </c>
    </row>
    <row r="2823" spans="1:8">
      <c r="A2823" s="1">
        <v>63</v>
      </c>
      <c r="B2823" s="1">
        <v>138368</v>
      </c>
      <c r="C2823" s="1">
        <v>5</v>
      </c>
      <c r="D2823" s="1">
        <v>1</v>
      </c>
      <c r="E2823" s="1">
        <v>0</v>
      </c>
      <c r="F2823" s="1">
        <v>1</v>
      </c>
      <c r="G2823" t="str">
        <v>Old</v>
      </c>
      <c r="H2823">
        <v>6</v>
      </c>
    </row>
    <row r="2824" spans="1:8">
      <c r="A2824" s="1">
        <v>41</v>
      </c>
      <c r="B2824" s="1">
        <v>45003</v>
      </c>
      <c r="C2824" s="1">
        <v>10</v>
      </c>
      <c r="D2824" s="1">
        <v>1</v>
      </c>
      <c r="E2824" s="1">
        <v>1</v>
      </c>
      <c r="F2824" s="1">
        <v>0</v>
      </c>
      <c r="G2824" t="str">
        <v>Adult</v>
      </c>
      <c r="H2824">
        <v>11</v>
      </c>
    </row>
    <row r="2825" spans="1:8">
      <c r="A2825" s="1">
        <v>24</v>
      </c>
      <c r="B2825" s="1">
        <v>60866</v>
      </c>
      <c r="C2825" s="1">
        <v>7</v>
      </c>
      <c r="D2825" s="1">
        <v>1</v>
      </c>
      <c r="E2825" s="1">
        <v>1</v>
      </c>
      <c r="F2825" s="1">
        <v>0</v>
      </c>
      <c r="G2825" t="str">
        <v>Young</v>
      </c>
      <c r="H2825">
        <v>8</v>
      </c>
    </row>
    <row r="2826" spans="1:8">
      <c r="A2826" s="1">
        <v>53</v>
      </c>
      <c r="B2826" s="1">
        <v>51988</v>
      </c>
      <c r="C2826" s="1">
        <v>8</v>
      </c>
      <c r="D2826" s="1">
        <v>3</v>
      </c>
      <c r="E2826" s="1">
        <v>1</v>
      </c>
      <c r="F2826" s="1">
        <v>1</v>
      </c>
      <c r="G2826" t="str">
        <v>Adult</v>
      </c>
      <c r="H2826">
        <v>11</v>
      </c>
    </row>
    <row r="2827" spans="1:8">
      <c r="A2827" s="1">
        <v>47</v>
      </c>
      <c r="B2827" s="1">
        <v>85894</v>
      </c>
      <c r="C2827" s="1">
        <v>6</v>
      </c>
      <c r="D2827" s="1">
        <v>3</v>
      </c>
      <c r="E2827" s="1">
        <v>0</v>
      </c>
      <c r="F2827" s="1">
        <v>0</v>
      </c>
      <c r="G2827" t="str">
        <v>Adult</v>
      </c>
      <c r="H2827">
        <v>9</v>
      </c>
    </row>
    <row r="2828" spans="1:8">
      <c r="A2828" s="1">
        <v>27</v>
      </c>
      <c r="B2828" s="1">
        <v>138563</v>
      </c>
      <c r="C2828" s="1">
        <v>6</v>
      </c>
      <c r="D2828" s="1">
        <v>1</v>
      </c>
      <c r="E2828" s="1">
        <v>0</v>
      </c>
      <c r="F2828" s="1">
        <v>0</v>
      </c>
      <c r="G2828" t="str">
        <v>Young</v>
      </c>
      <c r="H2828">
        <v>7</v>
      </c>
    </row>
    <row r="2829" spans="1:8">
      <c r="A2829" s="1">
        <v>26</v>
      </c>
      <c r="B2829" s="1">
        <v>120444</v>
      </c>
      <c r="C2829" s="1">
        <v>6</v>
      </c>
      <c r="D2829" s="1">
        <v>2</v>
      </c>
      <c r="E2829" s="1">
        <v>0</v>
      </c>
      <c r="F2829" s="1">
        <v>0</v>
      </c>
      <c r="G2829" t="str">
        <v>Young</v>
      </c>
      <c r="H2829">
        <v>8</v>
      </c>
    </row>
    <row r="2830" spans="1:8">
      <c r="A2830" s="1">
        <v>35</v>
      </c>
      <c r="B2830" s="1">
        <v>35674</v>
      </c>
      <c r="C2830" s="1">
        <v>11</v>
      </c>
      <c r="D2830" s="1">
        <v>2</v>
      </c>
      <c r="E2830" s="1">
        <v>0</v>
      </c>
      <c r="F2830" s="1">
        <v>1</v>
      </c>
      <c r="G2830" t="str">
        <v>Adult</v>
      </c>
      <c r="H2830">
        <v>13</v>
      </c>
    </row>
    <row r="2831" spans="1:8">
      <c r="A2831" s="1">
        <v>38</v>
      </c>
      <c r="B2831" s="1">
        <v>100538</v>
      </c>
      <c r="C2831" s="1">
        <v>5</v>
      </c>
      <c r="D2831" s="1">
        <v>3</v>
      </c>
      <c r="E2831" s="1">
        <v>0</v>
      </c>
      <c r="F2831" s="1">
        <v>1</v>
      </c>
      <c r="G2831" t="str">
        <v>Adult</v>
      </c>
      <c r="H2831">
        <v>8</v>
      </c>
    </row>
    <row r="2832" spans="1:8">
      <c r="A2832" s="1">
        <v>52</v>
      </c>
      <c r="B2832" s="1">
        <v>123103</v>
      </c>
      <c r="C2832" s="1">
        <v>5</v>
      </c>
      <c r="D2832" s="1">
        <v>1</v>
      </c>
      <c r="E2832" s="1">
        <v>0</v>
      </c>
      <c r="F2832" s="1">
        <v>0</v>
      </c>
      <c r="G2832" t="str">
        <v>Adult</v>
      </c>
      <c r="H2832">
        <v>6</v>
      </c>
    </row>
    <row r="2833" spans="1:8">
      <c r="A2833" s="1">
        <v>31</v>
      </c>
      <c r="B2833" s="1">
        <v>96446</v>
      </c>
      <c r="C2833" s="1">
        <v>7</v>
      </c>
      <c r="D2833" s="1">
        <v>2</v>
      </c>
      <c r="E2833" s="1">
        <v>1</v>
      </c>
      <c r="F2833" s="1">
        <v>0</v>
      </c>
      <c r="G2833" t="str">
        <v>Young</v>
      </c>
      <c r="H2833">
        <v>9</v>
      </c>
    </row>
    <row r="2834" spans="1:8">
      <c r="A2834" s="1">
        <v>40</v>
      </c>
      <c r="B2834" s="1">
        <v>59072</v>
      </c>
      <c r="C2834" s="1">
        <v>9</v>
      </c>
      <c r="D2834" s="1">
        <v>1</v>
      </c>
      <c r="E2834" s="1">
        <v>0</v>
      </c>
      <c r="F2834" s="1">
        <v>0</v>
      </c>
      <c r="G2834" t="str">
        <v>Adult</v>
      </c>
      <c r="H2834">
        <v>10</v>
      </c>
    </row>
    <row r="2835" spans="1:8">
      <c r="A2835" s="1">
        <v>44</v>
      </c>
      <c r="B2835" s="1">
        <v>63717</v>
      </c>
      <c r="C2835" s="1">
        <v>8</v>
      </c>
      <c r="D2835" s="1">
        <v>0</v>
      </c>
      <c r="E2835" s="1">
        <v>1</v>
      </c>
      <c r="F2835" s="1">
        <v>1</v>
      </c>
      <c r="G2835" t="str">
        <v>Adult</v>
      </c>
      <c r="H2835">
        <v>8</v>
      </c>
    </row>
    <row r="2836" spans="1:8">
      <c r="A2836" s="1">
        <v>35</v>
      </c>
      <c r="B2836" s="1">
        <v>117345</v>
      </c>
      <c r="C2836" s="1">
        <v>8</v>
      </c>
      <c r="D2836" s="1">
        <v>4</v>
      </c>
      <c r="E2836" s="1">
        <v>0</v>
      </c>
      <c r="F2836" s="1">
        <v>0</v>
      </c>
      <c r="G2836" t="str">
        <v>Adult</v>
      </c>
      <c r="H2836">
        <v>12</v>
      </c>
    </row>
    <row r="2837" spans="1:8">
      <c r="A2837" s="1">
        <v>27</v>
      </c>
      <c r="B2837" s="1">
        <v>56651</v>
      </c>
      <c r="C2837" s="1">
        <v>6</v>
      </c>
      <c r="D2837" s="1">
        <v>0</v>
      </c>
      <c r="E2837" s="1">
        <v>0</v>
      </c>
      <c r="F2837" s="1">
        <v>0</v>
      </c>
      <c r="G2837" t="str">
        <v>Young</v>
      </c>
      <c r="H2837">
        <v>6</v>
      </c>
    </row>
    <row r="2838" spans="1:8">
      <c r="A2838" s="1">
        <v>41</v>
      </c>
      <c r="B2838" s="1">
        <v>147202</v>
      </c>
      <c r="C2838" s="1">
        <v>9</v>
      </c>
      <c r="D2838" s="1">
        <v>2</v>
      </c>
      <c r="E2838" s="1">
        <v>1</v>
      </c>
      <c r="F2838" s="1">
        <v>0</v>
      </c>
      <c r="G2838" t="str">
        <v>Adult</v>
      </c>
      <c r="H2838">
        <v>11</v>
      </c>
    </row>
    <row r="2839" spans="1:8">
      <c r="A2839" s="1">
        <v>62</v>
      </c>
      <c r="B2839" s="1">
        <v>74291</v>
      </c>
      <c r="C2839" s="1">
        <v>6</v>
      </c>
      <c r="D2839" s="1">
        <v>2</v>
      </c>
      <c r="E2839" s="1">
        <v>0</v>
      </c>
      <c r="F2839" s="1">
        <v>0</v>
      </c>
      <c r="G2839" t="str">
        <v>Old</v>
      </c>
      <c r="H2839">
        <v>8</v>
      </c>
    </row>
    <row r="2840" spans="1:8">
      <c r="A2840" s="1">
        <v>46</v>
      </c>
      <c r="B2840" s="1">
        <v>139525</v>
      </c>
      <c r="C2840" s="1">
        <v>6</v>
      </c>
      <c r="D2840" s="1">
        <v>4</v>
      </c>
      <c r="E2840" s="1">
        <v>1</v>
      </c>
      <c r="F2840" s="1">
        <v>1</v>
      </c>
      <c r="G2840" t="str">
        <v>Adult</v>
      </c>
      <c r="H2840">
        <v>10</v>
      </c>
    </row>
    <row r="2841" spans="1:8">
      <c r="A2841" s="1">
        <v>64</v>
      </c>
      <c r="B2841" s="1">
        <v>93350</v>
      </c>
      <c r="C2841" s="1">
        <v>7</v>
      </c>
      <c r="D2841" s="1">
        <v>5</v>
      </c>
      <c r="E2841" s="1">
        <v>0</v>
      </c>
      <c r="F2841" s="1">
        <v>1</v>
      </c>
      <c r="G2841" t="str">
        <v>Old</v>
      </c>
      <c r="H2841">
        <v>12</v>
      </c>
    </row>
    <row r="2842" spans="1:8">
      <c r="A2842" s="1">
        <v>34</v>
      </c>
      <c r="B2842" s="1">
        <v>112020</v>
      </c>
      <c r="C2842" s="1">
        <v>8</v>
      </c>
      <c r="D2842" s="1">
        <v>0</v>
      </c>
      <c r="E2842" s="1">
        <v>0</v>
      </c>
      <c r="F2842" s="1">
        <v>0</v>
      </c>
      <c r="G2842" t="str">
        <v>Young</v>
      </c>
      <c r="H2842">
        <v>8</v>
      </c>
    </row>
    <row r="2843" spans="1:8">
      <c r="A2843" s="1">
        <v>57</v>
      </c>
      <c r="B2843" s="1">
        <v>34646</v>
      </c>
      <c r="C2843" s="1">
        <v>5</v>
      </c>
      <c r="D2843" s="1">
        <v>2</v>
      </c>
      <c r="E2843" s="1">
        <v>0</v>
      </c>
      <c r="F2843" s="1">
        <v>1</v>
      </c>
      <c r="G2843" t="str">
        <v>Old</v>
      </c>
      <c r="H2843">
        <v>7</v>
      </c>
    </row>
    <row r="2844" spans="1:8">
      <c r="A2844" s="1">
        <v>41</v>
      </c>
      <c r="B2844" s="1">
        <v>69713</v>
      </c>
      <c r="C2844" s="1">
        <v>7</v>
      </c>
      <c r="D2844" s="1">
        <v>5</v>
      </c>
      <c r="E2844" s="1">
        <v>0</v>
      </c>
      <c r="F2844" s="1">
        <v>0</v>
      </c>
      <c r="G2844" t="str">
        <v>Adult</v>
      </c>
      <c r="H2844">
        <v>12</v>
      </c>
    </row>
    <row r="2845" spans="1:8">
      <c r="A2845" s="1">
        <v>38</v>
      </c>
      <c r="B2845" s="1">
        <v>97936</v>
      </c>
      <c r="C2845" s="1">
        <v>9</v>
      </c>
      <c r="D2845" s="1">
        <v>5</v>
      </c>
      <c r="E2845" s="1">
        <v>0</v>
      </c>
      <c r="F2845" s="1">
        <v>1</v>
      </c>
      <c r="G2845" t="str">
        <v>Adult</v>
      </c>
      <c r="H2845">
        <v>14</v>
      </c>
    </row>
    <row r="2846" spans="1:8">
      <c r="A2846" s="1">
        <v>25</v>
      </c>
      <c r="B2846" s="1">
        <v>74331</v>
      </c>
      <c r="C2846" s="1">
        <v>7</v>
      </c>
      <c r="D2846" s="1">
        <v>0</v>
      </c>
      <c r="E2846" s="1">
        <v>0</v>
      </c>
      <c r="F2846" s="1">
        <v>0</v>
      </c>
      <c r="G2846" t="str">
        <v>Young</v>
      </c>
      <c r="H2846">
        <v>7</v>
      </c>
    </row>
    <row r="2847" spans="1:8">
      <c r="A2847" s="1">
        <v>23</v>
      </c>
      <c r="B2847" s="1">
        <v>52185</v>
      </c>
      <c r="C2847" s="1">
        <v>9</v>
      </c>
      <c r="D2847" s="1">
        <v>2</v>
      </c>
      <c r="E2847" s="1">
        <v>1</v>
      </c>
      <c r="F2847" s="1">
        <v>1</v>
      </c>
      <c r="G2847" t="str">
        <v>Young</v>
      </c>
      <c r="H2847">
        <v>11</v>
      </c>
    </row>
    <row r="2848" spans="1:8">
      <c r="A2848" s="1">
        <v>43</v>
      </c>
      <c r="B2848" s="1">
        <v>114263</v>
      </c>
      <c r="C2848" s="1">
        <v>10</v>
      </c>
      <c r="D2848" s="1">
        <v>1</v>
      </c>
      <c r="E2848" s="1">
        <v>1</v>
      </c>
      <c r="F2848" s="1">
        <v>0</v>
      </c>
      <c r="G2848" t="str">
        <v>Adult</v>
      </c>
      <c r="H2848">
        <v>11</v>
      </c>
    </row>
    <row r="2849" spans="1:8">
      <c r="A2849" s="1">
        <v>46</v>
      </c>
      <c r="B2849" s="1">
        <v>128656</v>
      </c>
      <c r="C2849" s="1">
        <v>8</v>
      </c>
      <c r="D2849" s="1">
        <v>0</v>
      </c>
      <c r="E2849" s="1">
        <v>0</v>
      </c>
      <c r="F2849" s="1">
        <v>1</v>
      </c>
      <c r="G2849" t="str">
        <v>Adult</v>
      </c>
      <c r="H2849">
        <v>8</v>
      </c>
    </row>
    <row r="2850" spans="1:8">
      <c r="A2850" s="1">
        <v>57</v>
      </c>
      <c r="B2850" s="1">
        <v>82107</v>
      </c>
      <c r="C2850" s="1">
        <v>8</v>
      </c>
      <c r="D2850" s="1">
        <v>2</v>
      </c>
      <c r="E2850" s="1">
        <v>1</v>
      </c>
      <c r="F2850" s="1">
        <v>0</v>
      </c>
      <c r="G2850" t="str">
        <v>Old</v>
      </c>
      <c r="H2850">
        <v>10</v>
      </c>
    </row>
    <row r="2851" spans="1:8">
      <c r="A2851" s="1">
        <v>44</v>
      </c>
      <c r="B2851" s="1">
        <v>143793</v>
      </c>
      <c r="C2851" s="1">
        <v>6</v>
      </c>
      <c r="D2851" s="1">
        <v>1</v>
      </c>
      <c r="E2851" s="1">
        <v>1</v>
      </c>
      <c r="F2851" s="1">
        <v>1</v>
      </c>
      <c r="G2851" t="str">
        <v>Adult</v>
      </c>
      <c r="H2851">
        <v>7</v>
      </c>
    </row>
    <row r="2852" spans="1:8">
      <c r="A2852" s="1">
        <v>39</v>
      </c>
      <c r="B2852" s="1">
        <v>96554</v>
      </c>
      <c r="C2852" s="1">
        <v>7</v>
      </c>
      <c r="D2852" s="1">
        <v>2</v>
      </c>
      <c r="E2852" s="1">
        <v>0</v>
      </c>
      <c r="F2852" s="1">
        <v>0</v>
      </c>
      <c r="G2852" t="str">
        <v>Adult</v>
      </c>
      <c r="H2852">
        <v>9</v>
      </c>
    </row>
    <row r="2853" spans="1:8">
      <c r="A2853" s="1">
        <v>45</v>
      </c>
      <c r="B2853" s="1">
        <v>47563</v>
      </c>
      <c r="C2853" s="1">
        <v>4</v>
      </c>
      <c r="D2853" s="1">
        <v>9</v>
      </c>
      <c r="E2853" s="1">
        <v>1</v>
      </c>
      <c r="F2853" s="1">
        <v>1</v>
      </c>
      <c r="G2853" t="str">
        <v>Adult</v>
      </c>
      <c r="H2853">
        <v>13</v>
      </c>
    </row>
    <row r="2854" spans="1:8">
      <c r="A2854" s="1">
        <v>41</v>
      </c>
      <c r="B2854" s="1">
        <v>100729</v>
      </c>
      <c r="C2854" s="1">
        <v>10</v>
      </c>
      <c r="D2854" s="1">
        <v>1</v>
      </c>
      <c r="E2854" s="1">
        <v>0</v>
      </c>
      <c r="F2854" s="1">
        <v>1</v>
      </c>
      <c r="G2854" t="str">
        <v>Adult</v>
      </c>
      <c r="H2854">
        <v>11</v>
      </c>
    </row>
    <row r="2855" spans="1:8">
      <c r="A2855" s="1">
        <v>32</v>
      </c>
      <c r="B2855" s="1">
        <v>45701</v>
      </c>
      <c r="C2855" s="1">
        <v>7</v>
      </c>
      <c r="D2855" s="1">
        <v>3</v>
      </c>
      <c r="E2855" s="1">
        <v>0</v>
      </c>
      <c r="F2855" s="1">
        <v>0</v>
      </c>
      <c r="G2855" t="str">
        <v>Young</v>
      </c>
      <c r="H2855">
        <v>10</v>
      </c>
    </row>
    <row r="2856" spans="1:8">
      <c r="A2856" s="1">
        <v>61</v>
      </c>
      <c r="B2856" s="1">
        <v>99072</v>
      </c>
      <c r="C2856" s="1">
        <v>11</v>
      </c>
      <c r="D2856" s="1">
        <v>3</v>
      </c>
      <c r="E2856" s="1">
        <v>0</v>
      </c>
      <c r="F2856" s="1">
        <v>1</v>
      </c>
      <c r="G2856" t="str">
        <v>Old</v>
      </c>
      <c r="H2856">
        <v>14</v>
      </c>
    </row>
    <row r="2857" spans="1:8">
      <c r="A2857" s="1">
        <v>53</v>
      </c>
      <c r="B2857" s="1">
        <v>78217</v>
      </c>
      <c r="C2857" s="1">
        <v>7</v>
      </c>
      <c r="D2857" s="1">
        <v>3</v>
      </c>
      <c r="E2857" s="1">
        <v>0</v>
      </c>
      <c r="F2857" s="1">
        <v>0</v>
      </c>
      <c r="G2857" t="str">
        <v>Adult</v>
      </c>
      <c r="H2857">
        <v>10</v>
      </c>
    </row>
    <row r="2858" spans="1:8">
      <c r="A2858" s="1">
        <v>24</v>
      </c>
      <c r="B2858" s="1">
        <v>74610</v>
      </c>
      <c r="C2858" s="1">
        <v>13</v>
      </c>
      <c r="D2858" s="1">
        <v>3</v>
      </c>
      <c r="E2858" s="1">
        <v>1</v>
      </c>
      <c r="F2858" s="1">
        <v>0</v>
      </c>
      <c r="G2858" t="str">
        <v>Young</v>
      </c>
      <c r="H2858">
        <v>16</v>
      </c>
    </row>
    <row r="2859" spans="1:8">
      <c r="A2859" s="1">
        <v>62</v>
      </c>
      <c r="B2859" s="1">
        <v>114422</v>
      </c>
      <c r="C2859" s="1">
        <v>10</v>
      </c>
      <c r="D2859" s="1">
        <v>1</v>
      </c>
      <c r="E2859" s="1">
        <v>0</v>
      </c>
      <c r="F2859" s="1">
        <v>0</v>
      </c>
      <c r="G2859" t="str">
        <v>Old</v>
      </c>
      <c r="H2859">
        <v>11</v>
      </c>
    </row>
    <row r="2860" spans="1:8">
      <c r="A2860" s="1">
        <v>27</v>
      </c>
      <c r="B2860" s="1">
        <v>132123</v>
      </c>
      <c r="C2860" s="1">
        <v>4</v>
      </c>
      <c r="D2860" s="1">
        <v>2</v>
      </c>
      <c r="E2860" s="1">
        <v>0</v>
      </c>
      <c r="F2860" s="1">
        <v>0</v>
      </c>
      <c r="G2860" t="str">
        <v>Young</v>
      </c>
      <c r="H2860">
        <v>6</v>
      </c>
    </row>
    <row r="2861" spans="1:8">
      <c r="A2861" s="1">
        <v>42</v>
      </c>
      <c r="B2861" s="1">
        <v>80131</v>
      </c>
      <c r="C2861" s="1">
        <v>8</v>
      </c>
      <c r="D2861" s="1">
        <v>2</v>
      </c>
      <c r="E2861" s="1">
        <v>0</v>
      </c>
      <c r="F2861" s="1">
        <v>0</v>
      </c>
      <c r="G2861" t="str">
        <v>Adult</v>
      </c>
      <c r="H2861">
        <v>10</v>
      </c>
    </row>
    <row r="2862" spans="1:8">
      <c r="A2862" s="1">
        <v>53</v>
      </c>
      <c r="B2862" s="1">
        <v>59410</v>
      </c>
      <c r="C2862" s="1">
        <v>5</v>
      </c>
      <c r="D2862" s="1">
        <v>2</v>
      </c>
      <c r="E2862" s="1">
        <v>0</v>
      </c>
      <c r="F2862" s="1">
        <v>0</v>
      </c>
      <c r="G2862" t="str">
        <v>Adult</v>
      </c>
      <c r="H2862">
        <v>7</v>
      </c>
    </row>
    <row r="2863" spans="1:8">
      <c r="A2863" s="1">
        <v>37</v>
      </c>
      <c r="B2863" s="1">
        <v>129280</v>
      </c>
      <c r="C2863" s="1">
        <v>6</v>
      </c>
      <c r="D2863" s="1">
        <v>1</v>
      </c>
      <c r="E2863" s="1">
        <v>1</v>
      </c>
      <c r="F2863" s="1">
        <v>1</v>
      </c>
      <c r="G2863" t="str">
        <v>Adult</v>
      </c>
      <c r="H2863">
        <v>7</v>
      </c>
    </row>
    <row r="2864" spans="1:8">
      <c r="A2864" s="1">
        <v>44</v>
      </c>
      <c r="B2864" s="1">
        <v>88715</v>
      </c>
      <c r="C2864" s="1">
        <v>7</v>
      </c>
      <c r="D2864" s="1">
        <v>0</v>
      </c>
      <c r="E2864" s="1">
        <v>1</v>
      </c>
      <c r="F2864" s="1">
        <v>0</v>
      </c>
      <c r="G2864" t="str">
        <v>Adult</v>
      </c>
      <c r="H2864">
        <v>7</v>
      </c>
    </row>
    <row r="2865" spans="1:8">
      <c r="A2865" s="1">
        <v>54</v>
      </c>
      <c r="B2865" s="1">
        <v>146968</v>
      </c>
      <c r="C2865" s="1">
        <v>5</v>
      </c>
      <c r="D2865" s="1">
        <v>2</v>
      </c>
      <c r="E2865" s="1">
        <v>0</v>
      </c>
      <c r="F2865" s="1">
        <v>1</v>
      </c>
      <c r="G2865" t="str">
        <v>Adult</v>
      </c>
      <c r="H2865">
        <v>7</v>
      </c>
    </row>
    <row r="2866" spans="1:8">
      <c r="A2866" s="1">
        <v>48</v>
      </c>
      <c r="B2866" s="1">
        <v>68665</v>
      </c>
      <c r="C2866" s="1">
        <v>9</v>
      </c>
      <c r="D2866" s="1">
        <v>4</v>
      </c>
      <c r="E2866" s="1">
        <v>1</v>
      </c>
      <c r="F2866" s="1">
        <v>0</v>
      </c>
      <c r="G2866" t="str">
        <v>Adult</v>
      </c>
      <c r="H2866">
        <v>13</v>
      </c>
    </row>
    <row r="2867" spans="1:8">
      <c r="A2867" s="1">
        <v>63</v>
      </c>
      <c r="B2867" s="1">
        <v>45957</v>
      </c>
      <c r="C2867" s="1">
        <v>7</v>
      </c>
      <c r="D2867" s="1">
        <v>1</v>
      </c>
      <c r="E2867" s="1">
        <v>0</v>
      </c>
      <c r="F2867" s="1">
        <v>0</v>
      </c>
      <c r="G2867" t="str">
        <v>Old</v>
      </c>
      <c r="H2867">
        <v>8</v>
      </c>
    </row>
    <row r="2868" spans="1:8">
      <c r="A2868" s="1">
        <v>61</v>
      </c>
      <c r="B2868" s="1">
        <v>78127</v>
      </c>
      <c r="C2868" s="1">
        <v>5</v>
      </c>
      <c r="D2868" s="1">
        <v>2</v>
      </c>
      <c r="E2868" s="1">
        <v>1</v>
      </c>
      <c r="F2868" s="1">
        <v>1</v>
      </c>
      <c r="G2868" t="str">
        <v>Old</v>
      </c>
      <c r="H2868">
        <v>7</v>
      </c>
    </row>
    <row r="2869" spans="1:8">
      <c r="A2869" s="1">
        <v>59</v>
      </c>
      <c r="B2869" s="1">
        <v>93589</v>
      </c>
      <c r="C2869" s="1">
        <v>6</v>
      </c>
      <c r="D2869" s="1">
        <v>1</v>
      </c>
      <c r="E2869" s="1">
        <v>1</v>
      </c>
      <c r="F2869" s="1">
        <v>1</v>
      </c>
      <c r="G2869" t="str">
        <v>Old</v>
      </c>
      <c r="H2869">
        <v>7</v>
      </c>
    </row>
    <row r="2870" spans="1:8">
      <c r="A2870" s="1">
        <v>42</v>
      </c>
      <c r="B2870" s="1">
        <v>76008</v>
      </c>
      <c r="C2870" s="1">
        <v>9</v>
      </c>
      <c r="D2870" s="1">
        <v>2</v>
      </c>
      <c r="E2870" s="1">
        <v>1</v>
      </c>
      <c r="F2870" s="1">
        <v>1</v>
      </c>
      <c r="G2870" t="str">
        <v>Adult</v>
      </c>
      <c r="H2870">
        <v>11</v>
      </c>
    </row>
    <row r="2871" spans="1:8">
      <c r="A2871" s="1">
        <v>37</v>
      </c>
      <c r="B2871" s="1">
        <v>91920</v>
      </c>
      <c r="C2871" s="1">
        <v>8</v>
      </c>
      <c r="D2871" s="1">
        <v>2</v>
      </c>
      <c r="E2871" s="1">
        <v>1</v>
      </c>
      <c r="F2871" s="1">
        <v>0</v>
      </c>
      <c r="G2871" t="str">
        <v>Adult</v>
      </c>
      <c r="H2871">
        <v>10</v>
      </c>
    </row>
    <row r="2872" spans="1:8">
      <c r="A2872" s="1">
        <v>54</v>
      </c>
      <c r="B2872" s="1">
        <v>62875</v>
      </c>
      <c r="C2872" s="1">
        <v>4</v>
      </c>
      <c r="D2872" s="1">
        <v>0</v>
      </c>
      <c r="E2872" s="1">
        <v>0</v>
      </c>
      <c r="F2872" s="1">
        <v>0</v>
      </c>
      <c r="G2872" t="str">
        <v>Adult</v>
      </c>
      <c r="H2872">
        <v>4</v>
      </c>
    </row>
    <row r="2873" spans="1:8">
      <c r="A2873" s="1">
        <v>26</v>
      </c>
      <c r="B2873" s="1">
        <v>143828</v>
      </c>
      <c r="C2873" s="1">
        <v>8</v>
      </c>
      <c r="D2873" s="1">
        <v>2</v>
      </c>
      <c r="E2873" s="1">
        <v>0</v>
      </c>
      <c r="F2873" s="1">
        <v>1</v>
      </c>
      <c r="G2873" t="str">
        <v>Young</v>
      </c>
      <c r="H2873">
        <v>10</v>
      </c>
    </row>
    <row r="2874" spans="1:8">
      <c r="A2874" s="1">
        <v>26</v>
      </c>
      <c r="B2874" s="1">
        <v>31626</v>
      </c>
      <c r="C2874" s="1">
        <v>5</v>
      </c>
      <c r="D2874" s="1">
        <v>4</v>
      </c>
      <c r="E2874" s="1">
        <v>0</v>
      </c>
      <c r="F2874" s="1">
        <v>1</v>
      </c>
      <c r="G2874" t="str">
        <v>Young</v>
      </c>
      <c r="H2874">
        <v>9</v>
      </c>
    </row>
    <row r="2875" spans="1:8">
      <c r="A2875" s="1">
        <v>54</v>
      </c>
      <c r="B2875" s="1">
        <v>120815</v>
      </c>
      <c r="C2875" s="1">
        <v>8</v>
      </c>
      <c r="D2875" s="1">
        <v>2</v>
      </c>
      <c r="E2875" s="1">
        <v>1</v>
      </c>
      <c r="F2875" s="1">
        <v>1</v>
      </c>
      <c r="G2875" t="str">
        <v>Adult</v>
      </c>
      <c r="H2875">
        <v>10</v>
      </c>
    </row>
    <row r="2876" spans="1:8">
      <c r="A2876" s="1">
        <v>21</v>
      </c>
      <c r="B2876" s="1">
        <v>93822</v>
      </c>
      <c r="C2876" s="1">
        <v>9</v>
      </c>
      <c r="D2876" s="1">
        <v>0</v>
      </c>
      <c r="E2876" s="1">
        <v>0</v>
      </c>
      <c r="F2876" s="1">
        <v>0</v>
      </c>
      <c r="G2876" t="str">
        <v>Young</v>
      </c>
      <c r="H2876">
        <v>9</v>
      </c>
    </row>
    <row r="2877" spans="1:8">
      <c r="A2877" s="1">
        <v>30</v>
      </c>
      <c r="B2877" s="1">
        <v>101765</v>
      </c>
      <c r="C2877" s="1">
        <v>8</v>
      </c>
      <c r="D2877" s="1">
        <v>1</v>
      </c>
      <c r="E2877" s="1">
        <v>0</v>
      </c>
      <c r="F2877" s="1">
        <v>0</v>
      </c>
      <c r="G2877" t="str">
        <v>Young</v>
      </c>
      <c r="H2877">
        <v>9</v>
      </c>
    </row>
    <row r="2878" spans="1:8">
      <c r="A2878" s="1">
        <v>41</v>
      </c>
      <c r="B2878" s="1">
        <v>102413</v>
      </c>
      <c r="C2878" s="1">
        <v>6</v>
      </c>
      <c r="D2878" s="1">
        <v>4</v>
      </c>
      <c r="E2878" s="1">
        <v>0</v>
      </c>
      <c r="F2878" s="1">
        <v>0</v>
      </c>
      <c r="G2878" t="str">
        <v>Adult</v>
      </c>
      <c r="H2878">
        <v>10</v>
      </c>
    </row>
    <row r="2879" spans="1:8">
      <c r="A2879" s="1">
        <v>25</v>
      </c>
      <c r="B2879" s="1">
        <v>63642</v>
      </c>
      <c r="C2879" s="1">
        <v>5</v>
      </c>
      <c r="D2879" s="1">
        <v>3</v>
      </c>
      <c r="E2879" s="1">
        <v>1</v>
      </c>
      <c r="F2879" s="1">
        <v>1</v>
      </c>
      <c r="G2879" t="str">
        <v>Young</v>
      </c>
      <c r="H2879">
        <v>8</v>
      </c>
    </row>
    <row r="2880" spans="1:8">
      <c r="A2880" s="1">
        <v>22</v>
      </c>
      <c r="B2880" s="1">
        <v>68311</v>
      </c>
      <c r="C2880" s="1">
        <v>8</v>
      </c>
      <c r="D2880" s="1">
        <v>3</v>
      </c>
      <c r="E2880" s="1">
        <v>1</v>
      </c>
      <c r="F2880" s="1">
        <v>1</v>
      </c>
      <c r="G2880" t="str">
        <v>Young</v>
      </c>
      <c r="H2880">
        <v>11</v>
      </c>
    </row>
    <row r="2881" spans="1:8">
      <c r="A2881" s="1">
        <v>42</v>
      </c>
      <c r="B2881" s="1">
        <v>62356</v>
      </c>
      <c r="C2881" s="1">
        <v>16</v>
      </c>
      <c r="D2881" s="1">
        <v>0</v>
      </c>
      <c r="E2881" s="1">
        <v>1</v>
      </c>
      <c r="F2881" s="1">
        <v>1</v>
      </c>
      <c r="G2881" t="str">
        <v>Adult</v>
      </c>
      <c r="H2881">
        <v>16</v>
      </c>
    </row>
    <row r="2882" spans="1:8">
      <c r="A2882" s="1">
        <v>22</v>
      </c>
      <c r="B2882" s="1">
        <v>33809</v>
      </c>
      <c r="C2882" s="1">
        <v>6</v>
      </c>
      <c r="D2882" s="1">
        <v>3</v>
      </c>
      <c r="E2882" s="1">
        <v>0</v>
      </c>
      <c r="F2882" s="1">
        <v>1</v>
      </c>
      <c r="G2882" t="str">
        <v>Young</v>
      </c>
      <c r="H2882">
        <v>9</v>
      </c>
    </row>
    <row r="2883" spans="1:8">
      <c r="A2883" s="1">
        <v>30</v>
      </c>
      <c r="B2883" s="1">
        <v>73371</v>
      </c>
      <c r="C2883" s="1">
        <v>9</v>
      </c>
      <c r="D2883" s="1">
        <v>2</v>
      </c>
      <c r="E2883" s="1">
        <v>0</v>
      </c>
      <c r="F2883" s="1">
        <v>0</v>
      </c>
      <c r="G2883" t="str">
        <v>Young</v>
      </c>
      <c r="H2883">
        <v>11</v>
      </c>
    </row>
    <row r="2884" spans="1:8">
      <c r="A2884" s="1">
        <v>54</v>
      </c>
      <c r="B2884" s="1">
        <v>64875</v>
      </c>
      <c r="C2884" s="1">
        <v>15</v>
      </c>
      <c r="D2884" s="1">
        <v>2</v>
      </c>
      <c r="E2884" s="1">
        <v>0</v>
      </c>
      <c r="F2884" s="1">
        <v>0</v>
      </c>
      <c r="G2884" t="str">
        <v>Adult</v>
      </c>
      <c r="H2884">
        <v>17</v>
      </c>
    </row>
    <row r="2885" spans="1:8">
      <c r="A2885" s="1">
        <v>36</v>
      </c>
      <c r="B2885" s="1">
        <v>140049</v>
      </c>
      <c r="C2885" s="1">
        <v>8</v>
      </c>
      <c r="D2885" s="1">
        <v>2</v>
      </c>
      <c r="E2885" s="1">
        <v>0</v>
      </c>
      <c r="F2885" s="1">
        <v>0</v>
      </c>
      <c r="G2885" t="str">
        <v>Adult</v>
      </c>
      <c r="H2885">
        <v>10</v>
      </c>
    </row>
    <row r="2886" spans="1:8">
      <c r="A2886" s="1">
        <v>59</v>
      </c>
      <c r="B2886" s="1">
        <v>39465</v>
      </c>
      <c r="C2886" s="1">
        <v>8</v>
      </c>
      <c r="D2886" s="1">
        <v>0</v>
      </c>
      <c r="E2886" s="1">
        <v>1</v>
      </c>
      <c r="F2886" s="1">
        <v>0</v>
      </c>
      <c r="G2886" t="str">
        <v>Old</v>
      </c>
      <c r="H2886">
        <v>8</v>
      </c>
    </row>
    <row r="2887" spans="1:8">
      <c r="A2887" s="1">
        <v>42</v>
      </c>
      <c r="B2887" s="1">
        <v>96095</v>
      </c>
      <c r="C2887" s="1">
        <v>6</v>
      </c>
      <c r="D2887" s="1">
        <v>5</v>
      </c>
      <c r="E2887" s="1">
        <v>1</v>
      </c>
      <c r="F2887" s="1">
        <v>0</v>
      </c>
      <c r="G2887" t="str">
        <v>Adult</v>
      </c>
      <c r="H2887">
        <v>11</v>
      </c>
    </row>
    <row r="2888" spans="1:8">
      <c r="A2888" s="1">
        <v>32</v>
      </c>
      <c r="B2888" s="1">
        <v>103844</v>
      </c>
      <c r="C2888" s="1">
        <v>6</v>
      </c>
      <c r="D2888" s="1">
        <v>1</v>
      </c>
      <c r="E2888" s="1">
        <v>0</v>
      </c>
      <c r="F2888" s="1">
        <v>1</v>
      </c>
      <c r="G2888" t="str">
        <v>Young</v>
      </c>
      <c r="H2888">
        <v>7</v>
      </c>
    </row>
    <row r="2889" spans="1:8">
      <c r="A2889" s="1">
        <v>44</v>
      </c>
      <c r="B2889" s="1">
        <v>95250</v>
      </c>
      <c r="C2889" s="1">
        <v>8</v>
      </c>
      <c r="D2889" s="1">
        <v>0</v>
      </c>
      <c r="E2889" s="1">
        <v>1</v>
      </c>
      <c r="F2889" s="1">
        <v>1</v>
      </c>
      <c r="G2889" t="str">
        <v>Adult</v>
      </c>
      <c r="H2889">
        <v>8</v>
      </c>
    </row>
    <row r="2890" spans="1:8">
      <c r="A2890" s="1">
        <v>60</v>
      </c>
      <c r="B2890" s="1">
        <v>116889</v>
      </c>
      <c r="C2890" s="1">
        <v>10</v>
      </c>
      <c r="D2890" s="1">
        <v>1</v>
      </c>
      <c r="E2890" s="1">
        <v>0</v>
      </c>
      <c r="F2890" s="1">
        <v>0</v>
      </c>
      <c r="G2890" t="str">
        <v>Old</v>
      </c>
      <c r="H2890">
        <v>11</v>
      </c>
    </row>
    <row r="2891" spans="1:8">
      <c r="A2891" s="1">
        <v>58</v>
      </c>
      <c r="B2891" s="1">
        <v>45250</v>
      </c>
      <c r="C2891" s="1">
        <v>8</v>
      </c>
      <c r="D2891" s="1">
        <v>5</v>
      </c>
      <c r="E2891" s="1">
        <v>0</v>
      </c>
      <c r="F2891" s="1">
        <v>1</v>
      </c>
      <c r="G2891" t="str">
        <v>Old</v>
      </c>
      <c r="H2891">
        <v>13</v>
      </c>
    </row>
    <row r="2892" spans="1:8">
      <c r="A2892" s="1">
        <v>30</v>
      </c>
      <c r="B2892" s="1">
        <v>76023</v>
      </c>
      <c r="C2892" s="1">
        <v>10</v>
      </c>
      <c r="D2892" s="1">
        <v>1</v>
      </c>
      <c r="E2892" s="1">
        <v>1</v>
      </c>
      <c r="F2892" s="1">
        <v>0</v>
      </c>
      <c r="G2892" t="str">
        <v>Young</v>
      </c>
      <c r="H2892">
        <v>11</v>
      </c>
    </row>
    <row r="2893" spans="1:8">
      <c r="A2893" s="1">
        <v>55</v>
      </c>
      <c r="B2893" s="1">
        <v>131350</v>
      </c>
      <c r="C2893" s="1">
        <v>4</v>
      </c>
      <c r="D2893" s="1">
        <v>4</v>
      </c>
      <c r="E2893" s="1">
        <v>0</v>
      </c>
      <c r="F2893" s="1">
        <v>0</v>
      </c>
      <c r="G2893" t="str">
        <v>Old</v>
      </c>
      <c r="H2893">
        <v>8</v>
      </c>
    </row>
    <row r="2894" spans="1:8">
      <c r="A2894" s="1">
        <v>52</v>
      </c>
      <c r="B2894" s="1">
        <v>76624</v>
      </c>
      <c r="C2894" s="1">
        <v>10</v>
      </c>
      <c r="D2894" s="1">
        <v>2</v>
      </c>
      <c r="E2894" s="1">
        <v>1</v>
      </c>
      <c r="F2894" s="1">
        <v>0</v>
      </c>
      <c r="G2894" t="str">
        <v>Adult</v>
      </c>
      <c r="H2894">
        <v>12</v>
      </c>
    </row>
    <row r="2895" spans="1:8">
      <c r="A2895" s="1">
        <v>27</v>
      </c>
      <c r="B2895" s="1">
        <v>46427</v>
      </c>
      <c r="C2895" s="1">
        <v>7</v>
      </c>
      <c r="D2895" s="1">
        <v>2</v>
      </c>
      <c r="E2895" s="1">
        <v>1</v>
      </c>
      <c r="F2895" s="1">
        <v>1</v>
      </c>
      <c r="G2895" t="str">
        <v>Young</v>
      </c>
      <c r="H2895">
        <v>9</v>
      </c>
    </row>
    <row r="2896" spans="1:8">
      <c r="A2896" s="1">
        <v>41</v>
      </c>
      <c r="B2896" s="1">
        <v>63276</v>
      </c>
      <c r="C2896" s="1">
        <v>10</v>
      </c>
      <c r="D2896" s="1">
        <v>2</v>
      </c>
      <c r="E2896" s="1">
        <v>1</v>
      </c>
      <c r="F2896" s="1">
        <v>0</v>
      </c>
      <c r="G2896" t="str">
        <v>Adult</v>
      </c>
      <c r="H2896">
        <v>12</v>
      </c>
    </row>
    <row r="2897" spans="1:8">
      <c r="A2897" s="1">
        <v>40</v>
      </c>
      <c r="B2897" s="1">
        <v>101643</v>
      </c>
      <c r="C2897" s="1">
        <v>6</v>
      </c>
      <c r="D2897" s="1">
        <v>3</v>
      </c>
      <c r="E2897" s="1">
        <v>0</v>
      </c>
      <c r="F2897" s="1">
        <v>1</v>
      </c>
      <c r="G2897" t="str">
        <v>Adult</v>
      </c>
      <c r="H2897">
        <v>9</v>
      </c>
    </row>
    <row r="2898" spans="1:8">
      <c r="A2898" s="1">
        <v>46</v>
      </c>
      <c r="B2898" s="1">
        <v>109012</v>
      </c>
      <c r="C2898" s="1">
        <v>5</v>
      </c>
      <c r="D2898" s="1">
        <v>1</v>
      </c>
      <c r="E2898" s="1">
        <v>0</v>
      </c>
      <c r="F2898" s="1">
        <v>0</v>
      </c>
      <c r="G2898" t="str">
        <v>Adult</v>
      </c>
      <c r="H2898">
        <v>6</v>
      </c>
    </row>
    <row r="2899" spans="1:8">
      <c r="A2899" s="1">
        <v>24</v>
      </c>
      <c r="B2899" s="1">
        <v>33439</v>
      </c>
      <c r="C2899" s="1">
        <v>5</v>
      </c>
      <c r="D2899" s="1">
        <v>1</v>
      </c>
      <c r="E2899" s="1">
        <v>0</v>
      </c>
      <c r="F2899" s="1">
        <v>0</v>
      </c>
      <c r="G2899" t="str">
        <v>Young</v>
      </c>
      <c r="H2899">
        <v>6</v>
      </c>
    </row>
    <row r="2900" spans="1:8">
      <c r="A2900" s="1">
        <v>42</v>
      </c>
      <c r="B2900" s="1">
        <v>115848</v>
      </c>
      <c r="C2900" s="1">
        <v>8</v>
      </c>
      <c r="D2900" s="1">
        <v>0</v>
      </c>
      <c r="E2900" s="1">
        <v>1</v>
      </c>
      <c r="F2900" s="1">
        <v>0</v>
      </c>
      <c r="G2900" t="str">
        <v>Adult</v>
      </c>
      <c r="H2900">
        <v>8</v>
      </c>
    </row>
    <row r="2901" spans="1:8">
      <c r="A2901" s="1">
        <v>35</v>
      </c>
      <c r="B2901" s="1">
        <v>117331</v>
      </c>
      <c r="C2901" s="1">
        <v>4</v>
      </c>
      <c r="D2901" s="1">
        <v>4</v>
      </c>
      <c r="E2901" s="1">
        <v>0</v>
      </c>
      <c r="F2901" s="1">
        <v>0</v>
      </c>
      <c r="G2901" t="str">
        <v>Adult</v>
      </c>
      <c r="H2901">
        <v>8</v>
      </c>
    </row>
    <row r="2902" spans="1:8">
      <c r="A2902" s="1">
        <v>60</v>
      </c>
      <c r="B2902" s="1">
        <v>108672</v>
      </c>
      <c r="C2902" s="1">
        <v>5</v>
      </c>
      <c r="D2902" s="1">
        <v>0</v>
      </c>
      <c r="E2902" s="1">
        <v>1</v>
      </c>
      <c r="F2902" s="1">
        <v>0</v>
      </c>
      <c r="G2902" t="str">
        <v>Old</v>
      </c>
      <c r="H2902">
        <v>5</v>
      </c>
    </row>
    <row r="2903" spans="1:8">
      <c r="A2903" s="1">
        <v>41</v>
      </c>
      <c r="B2903" s="1">
        <v>109703</v>
      </c>
      <c r="C2903" s="1">
        <v>7</v>
      </c>
      <c r="D2903" s="1">
        <v>2</v>
      </c>
      <c r="E2903" s="1">
        <v>0</v>
      </c>
      <c r="F2903" s="1">
        <v>0</v>
      </c>
      <c r="G2903" t="str">
        <v>Adult</v>
      </c>
      <c r="H2903">
        <v>9</v>
      </c>
    </row>
    <row r="2904" spans="1:8">
      <c r="A2904" s="1">
        <v>35</v>
      </c>
      <c r="B2904" s="1">
        <v>47300</v>
      </c>
      <c r="C2904" s="1">
        <v>8</v>
      </c>
      <c r="D2904" s="1">
        <v>4</v>
      </c>
      <c r="E2904" s="1">
        <v>1</v>
      </c>
      <c r="F2904" s="1">
        <v>1</v>
      </c>
      <c r="G2904" t="str">
        <v>Adult</v>
      </c>
      <c r="H2904">
        <v>12</v>
      </c>
    </row>
    <row r="2905" spans="1:8">
      <c r="A2905" s="1">
        <v>42</v>
      </c>
      <c r="B2905" s="1">
        <v>90289</v>
      </c>
      <c r="C2905" s="1">
        <v>7</v>
      </c>
      <c r="D2905" s="1">
        <v>1</v>
      </c>
      <c r="E2905" s="1">
        <v>1</v>
      </c>
      <c r="F2905" s="1">
        <v>1</v>
      </c>
      <c r="G2905" t="str">
        <v>Adult</v>
      </c>
      <c r="H2905">
        <v>8</v>
      </c>
    </row>
    <row r="2906" spans="1:8">
      <c r="A2906" s="1">
        <v>48</v>
      </c>
      <c r="B2906" s="1">
        <v>47182</v>
      </c>
      <c r="C2906" s="1">
        <v>9</v>
      </c>
      <c r="D2906" s="1">
        <v>1</v>
      </c>
      <c r="E2906" s="1">
        <v>0</v>
      </c>
      <c r="F2906" s="1">
        <v>0</v>
      </c>
      <c r="G2906" t="str">
        <v>Adult</v>
      </c>
      <c r="H2906">
        <v>10</v>
      </c>
    </row>
    <row r="2907" spans="1:8">
      <c r="A2907" s="1">
        <v>34</v>
      </c>
      <c r="B2907" s="1">
        <v>100507</v>
      </c>
      <c r="C2907" s="1">
        <v>10</v>
      </c>
      <c r="D2907" s="1">
        <v>1</v>
      </c>
      <c r="E2907" s="1">
        <v>0</v>
      </c>
      <c r="F2907" s="1">
        <v>0</v>
      </c>
      <c r="G2907" t="str">
        <v>Young</v>
      </c>
      <c r="H2907">
        <v>11</v>
      </c>
    </row>
    <row r="2908" spans="1:8">
      <c r="A2908" s="1">
        <v>47</v>
      </c>
      <c r="B2908" s="1">
        <v>80912</v>
      </c>
      <c r="C2908" s="1">
        <v>3</v>
      </c>
      <c r="D2908" s="1">
        <v>0</v>
      </c>
      <c r="E2908" s="1">
        <v>0</v>
      </c>
      <c r="F2908" s="1">
        <v>1</v>
      </c>
      <c r="G2908" t="str">
        <v>Adult</v>
      </c>
      <c r="H2908">
        <v>3</v>
      </c>
    </row>
    <row r="2909" spans="1:8">
      <c r="A2909" s="1">
        <v>61</v>
      </c>
      <c r="B2909" s="1">
        <v>56909</v>
      </c>
      <c r="C2909" s="1">
        <v>6</v>
      </c>
      <c r="D2909" s="1">
        <v>2</v>
      </c>
      <c r="E2909" s="1">
        <v>1</v>
      </c>
      <c r="F2909" s="1">
        <v>1</v>
      </c>
      <c r="G2909" t="str">
        <v>Old</v>
      </c>
      <c r="H2909">
        <v>8</v>
      </c>
    </row>
    <row r="2910" spans="1:8">
      <c r="A2910" s="1">
        <v>60</v>
      </c>
      <c r="B2910" s="1">
        <v>49659</v>
      </c>
      <c r="C2910" s="1">
        <v>7</v>
      </c>
      <c r="D2910" s="1">
        <v>1</v>
      </c>
      <c r="E2910" s="1">
        <v>1</v>
      </c>
      <c r="F2910" s="1">
        <v>0</v>
      </c>
      <c r="G2910" t="str">
        <v>Old</v>
      </c>
      <c r="H2910">
        <v>8</v>
      </c>
    </row>
    <row r="2911" spans="1:8">
      <c r="A2911" s="1">
        <v>48</v>
      </c>
      <c r="B2911" s="1">
        <v>61403</v>
      </c>
      <c r="C2911" s="1">
        <v>8</v>
      </c>
      <c r="D2911" s="1">
        <v>2</v>
      </c>
      <c r="E2911" s="1">
        <v>0</v>
      </c>
      <c r="F2911" s="1">
        <v>1</v>
      </c>
      <c r="G2911" t="str">
        <v>Adult</v>
      </c>
      <c r="H2911">
        <v>10</v>
      </c>
    </row>
    <row r="2912" spans="1:8">
      <c r="A2912" s="1">
        <v>46</v>
      </c>
      <c r="B2912" s="1">
        <v>144187</v>
      </c>
      <c r="C2912" s="1">
        <v>7</v>
      </c>
      <c r="D2912" s="1">
        <v>1</v>
      </c>
      <c r="E2912" s="1">
        <v>0</v>
      </c>
      <c r="F2912" s="1">
        <v>0</v>
      </c>
      <c r="G2912" t="str">
        <v>Adult</v>
      </c>
      <c r="H2912">
        <v>8</v>
      </c>
    </row>
    <row r="2913" spans="1:8">
      <c r="A2913" s="1">
        <v>22</v>
      </c>
      <c r="B2913" s="1">
        <v>63586</v>
      </c>
      <c r="C2913" s="1">
        <v>4</v>
      </c>
      <c r="D2913" s="1">
        <v>5</v>
      </c>
      <c r="E2913" s="1">
        <v>0</v>
      </c>
      <c r="F2913" s="1">
        <v>0</v>
      </c>
      <c r="G2913" t="str">
        <v>Young</v>
      </c>
      <c r="H2913">
        <v>9</v>
      </c>
    </row>
    <row r="2914" spans="1:8">
      <c r="A2914" s="1">
        <v>45</v>
      </c>
      <c r="B2914" s="1">
        <v>40360</v>
      </c>
      <c r="C2914" s="1">
        <v>4</v>
      </c>
      <c r="D2914" s="1">
        <v>0</v>
      </c>
      <c r="E2914" s="1">
        <v>1</v>
      </c>
      <c r="F2914" s="1">
        <v>0</v>
      </c>
      <c r="G2914" t="str">
        <v>Adult</v>
      </c>
      <c r="H2914">
        <v>4</v>
      </c>
    </row>
    <row r="2915" spans="1:8">
      <c r="A2915" s="1">
        <v>23</v>
      </c>
      <c r="B2915" s="1">
        <v>51424</v>
      </c>
      <c r="C2915" s="1">
        <v>7</v>
      </c>
      <c r="D2915" s="1">
        <v>1</v>
      </c>
      <c r="E2915" s="1">
        <v>0</v>
      </c>
      <c r="F2915" s="1">
        <v>0</v>
      </c>
      <c r="G2915" t="str">
        <v>Young</v>
      </c>
      <c r="H2915">
        <v>8</v>
      </c>
    </row>
    <row r="2916" spans="1:8">
      <c r="A2916" s="1">
        <v>28</v>
      </c>
      <c r="B2916" s="1">
        <v>128035</v>
      </c>
      <c r="C2916" s="1">
        <v>8</v>
      </c>
      <c r="D2916" s="1">
        <v>0</v>
      </c>
      <c r="E2916" s="1">
        <v>1</v>
      </c>
      <c r="F2916" s="1">
        <v>1</v>
      </c>
      <c r="G2916" t="str">
        <v>Young</v>
      </c>
      <c r="H2916">
        <v>8</v>
      </c>
    </row>
    <row r="2917" spans="1:8">
      <c r="A2917" s="1">
        <v>64</v>
      </c>
      <c r="B2917" s="1">
        <v>140231</v>
      </c>
      <c r="C2917" s="1">
        <v>1</v>
      </c>
      <c r="D2917" s="1">
        <v>2</v>
      </c>
      <c r="E2917" s="1">
        <v>0</v>
      </c>
      <c r="F2917" s="1">
        <v>0</v>
      </c>
      <c r="G2917" t="str">
        <v>Old</v>
      </c>
      <c r="H2917">
        <v>3</v>
      </c>
    </row>
    <row r="2918" spans="1:8">
      <c r="A2918" s="1">
        <v>53</v>
      </c>
      <c r="B2918" s="1">
        <v>78791</v>
      </c>
      <c r="C2918" s="1">
        <v>7</v>
      </c>
      <c r="D2918" s="1">
        <v>0</v>
      </c>
      <c r="E2918" s="1">
        <v>1</v>
      </c>
      <c r="F2918" s="1">
        <v>1</v>
      </c>
      <c r="G2918" t="str">
        <v>Adult</v>
      </c>
      <c r="H2918">
        <v>7</v>
      </c>
    </row>
    <row r="2919" spans="1:8">
      <c r="A2919" s="1">
        <v>62</v>
      </c>
      <c r="B2919" s="1">
        <v>33065</v>
      </c>
      <c r="C2919" s="1">
        <v>9</v>
      </c>
      <c r="D2919" s="1">
        <v>6</v>
      </c>
      <c r="E2919" s="1">
        <v>0</v>
      </c>
      <c r="F2919" s="1">
        <v>0</v>
      </c>
      <c r="G2919" t="str">
        <v>Old</v>
      </c>
      <c r="H2919">
        <v>15</v>
      </c>
    </row>
    <row r="2920" spans="1:8">
      <c r="A2920" s="1">
        <v>55</v>
      </c>
      <c r="B2920" s="1">
        <v>98795</v>
      </c>
      <c r="C2920" s="1">
        <v>7</v>
      </c>
      <c r="D2920" s="1">
        <v>3</v>
      </c>
      <c r="E2920" s="1">
        <v>0</v>
      </c>
      <c r="F2920" s="1">
        <v>1</v>
      </c>
      <c r="G2920" t="str">
        <v>Old</v>
      </c>
      <c r="H2920">
        <v>10</v>
      </c>
    </row>
    <row r="2921" spans="1:8">
      <c r="A2921" s="1">
        <v>26</v>
      </c>
      <c r="B2921" s="1">
        <v>145594</v>
      </c>
      <c r="C2921" s="1">
        <v>3</v>
      </c>
      <c r="D2921" s="1">
        <v>1</v>
      </c>
      <c r="E2921" s="1">
        <v>0</v>
      </c>
      <c r="F2921" s="1">
        <v>0</v>
      </c>
      <c r="G2921" t="str">
        <v>Young</v>
      </c>
      <c r="H2921">
        <v>4</v>
      </c>
    </row>
    <row r="2922" spans="1:8">
      <c r="A2922" s="1">
        <v>59</v>
      </c>
      <c r="B2922" s="1">
        <v>42300</v>
      </c>
      <c r="C2922" s="1">
        <v>7</v>
      </c>
      <c r="D2922" s="1">
        <v>1</v>
      </c>
      <c r="E2922" s="1">
        <v>1</v>
      </c>
      <c r="F2922" s="1">
        <v>0</v>
      </c>
      <c r="G2922" t="str">
        <v>Old</v>
      </c>
      <c r="H2922">
        <v>8</v>
      </c>
    </row>
    <row r="2923" spans="1:8">
      <c r="A2923" s="1">
        <v>43</v>
      </c>
      <c r="B2923" s="1">
        <v>63370</v>
      </c>
      <c r="C2923" s="1">
        <v>7</v>
      </c>
      <c r="D2923" s="1">
        <v>1</v>
      </c>
      <c r="E2923" s="1">
        <v>1</v>
      </c>
      <c r="F2923" s="1">
        <v>0</v>
      </c>
      <c r="G2923" t="str">
        <v>Adult</v>
      </c>
      <c r="H2923">
        <v>8</v>
      </c>
    </row>
    <row r="2924" spans="1:8">
      <c r="A2924" s="1">
        <v>45</v>
      </c>
      <c r="B2924" s="1">
        <v>99831</v>
      </c>
      <c r="C2924" s="1">
        <v>6</v>
      </c>
      <c r="D2924" s="1">
        <v>3</v>
      </c>
      <c r="E2924" s="1">
        <v>0</v>
      </c>
      <c r="F2924" s="1">
        <v>0</v>
      </c>
      <c r="G2924" t="str">
        <v>Adult</v>
      </c>
      <c r="H2924">
        <v>9</v>
      </c>
    </row>
    <row r="2925" spans="1:8">
      <c r="A2925" s="1">
        <v>63</v>
      </c>
      <c r="B2925" s="1">
        <v>57209</v>
      </c>
      <c r="C2925" s="1">
        <v>8</v>
      </c>
      <c r="D2925" s="1">
        <v>2</v>
      </c>
      <c r="E2925" s="1">
        <v>0</v>
      </c>
      <c r="F2925" s="1">
        <v>1</v>
      </c>
      <c r="G2925" t="str">
        <v>Old</v>
      </c>
      <c r="H2925">
        <v>10</v>
      </c>
    </row>
    <row r="2926" spans="1:8">
      <c r="A2926" s="1">
        <v>39</v>
      </c>
      <c r="B2926" s="1">
        <v>138287</v>
      </c>
      <c r="C2926" s="1">
        <v>9</v>
      </c>
      <c r="D2926" s="1">
        <v>1</v>
      </c>
      <c r="E2926" s="1">
        <v>1</v>
      </c>
      <c r="F2926" s="1">
        <v>0</v>
      </c>
      <c r="G2926" t="str">
        <v>Adult</v>
      </c>
      <c r="H2926">
        <v>10</v>
      </c>
    </row>
    <row r="2927" spans="1:8">
      <c r="A2927" s="1">
        <v>25</v>
      </c>
      <c r="B2927" s="1">
        <v>131831</v>
      </c>
      <c r="C2927" s="1">
        <v>8</v>
      </c>
      <c r="D2927" s="1">
        <v>1</v>
      </c>
      <c r="E2927" s="1">
        <v>1</v>
      </c>
      <c r="F2927" s="1">
        <v>0</v>
      </c>
      <c r="G2927" t="str">
        <v>Young</v>
      </c>
      <c r="H2927">
        <v>9</v>
      </c>
    </row>
    <row r="2928" spans="1:8">
      <c r="A2928" s="1">
        <v>31</v>
      </c>
      <c r="B2928" s="1">
        <v>50927</v>
      </c>
      <c r="C2928" s="1">
        <v>3</v>
      </c>
      <c r="D2928" s="1">
        <v>5</v>
      </c>
      <c r="E2928" s="1">
        <v>1</v>
      </c>
      <c r="F2928" s="1">
        <v>1</v>
      </c>
      <c r="G2928" t="str">
        <v>Young</v>
      </c>
      <c r="H2928">
        <v>8</v>
      </c>
    </row>
    <row r="2929" spans="1:8">
      <c r="A2929" s="1">
        <v>32</v>
      </c>
      <c r="B2929" s="1">
        <v>64579</v>
      </c>
      <c r="C2929" s="1">
        <v>13</v>
      </c>
      <c r="D2929" s="1">
        <v>6</v>
      </c>
      <c r="E2929" s="1">
        <v>1</v>
      </c>
      <c r="F2929" s="1">
        <v>1</v>
      </c>
      <c r="G2929" t="str">
        <v>Young</v>
      </c>
      <c r="H2929">
        <v>19</v>
      </c>
    </row>
    <row r="2930" spans="1:8">
      <c r="A2930" s="1">
        <v>30</v>
      </c>
      <c r="B2930" s="1">
        <v>140407</v>
      </c>
      <c r="C2930" s="1">
        <v>5</v>
      </c>
      <c r="D2930" s="1">
        <v>4</v>
      </c>
      <c r="E2930" s="1">
        <v>0</v>
      </c>
      <c r="F2930" s="1">
        <v>0</v>
      </c>
      <c r="G2930" t="str">
        <v>Young</v>
      </c>
      <c r="H2930">
        <v>9</v>
      </c>
    </row>
    <row r="2931" spans="1:8">
      <c r="A2931" s="1">
        <v>28</v>
      </c>
      <c r="B2931" s="1">
        <v>39032</v>
      </c>
      <c r="C2931" s="1">
        <v>10</v>
      </c>
      <c r="D2931" s="1">
        <v>1</v>
      </c>
      <c r="E2931" s="1">
        <v>1</v>
      </c>
      <c r="F2931" s="1">
        <v>1</v>
      </c>
      <c r="G2931" t="str">
        <v>Young</v>
      </c>
      <c r="H2931">
        <v>11</v>
      </c>
    </row>
    <row r="2932" spans="1:8">
      <c r="A2932" s="1">
        <v>44</v>
      </c>
      <c r="B2932" s="1">
        <v>123254</v>
      </c>
      <c r="C2932" s="1">
        <v>2</v>
      </c>
      <c r="D2932" s="1">
        <v>5</v>
      </c>
      <c r="E2932" s="1">
        <v>0</v>
      </c>
      <c r="F2932" s="1">
        <v>0</v>
      </c>
      <c r="G2932" t="str">
        <v>Adult</v>
      </c>
      <c r="H2932">
        <v>7</v>
      </c>
    </row>
    <row r="2933" spans="1:8">
      <c r="A2933" s="1">
        <v>48</v>
      </c>
      <c r="B2933" s="1">
        <v>108413</v>
      </c>
      <c r="C2933" s="1">
        <v>10</v>
      </c>
      <c r="D2933" s="1">
        <v>4</v>
      </c>
      <c r="E2933" s="1">
        <v>0</v>
      </c>
      <c r="F2933" s="1">
        <v>0</v>
      </c>
      <c r="G2933" t="str">
        <v>Adult</v>
      </c>
      <c r="H2933">
        <v>14</v>
      </c>
    </row>
    <row r="2934" spans="1:8">
      <c r="A2934" s="1">
        <v>61</v>
      </c>
      <c r="B2934" s="1">
        <v>70731</v>
      </c>
      <c r="C2934" s="1">
        <v>6</v>
      </c>
      <c r="D2934" s="1">
        <v>6</v>
      </c>
      <c r="E2934" s="1">
        <v>0</v>
      </c>
      <c r="F2934" s="1">
        <v>1</v>
      </c>
      <c r="G2934" t="str">
        <v>Old</v>
      </c>
      <c r="H2934">
        <v>12</v>
      </c>
    </row>
    <row r="2935" spans="1:8">
      <c r="A2935" s="1">
        <v>56</v>
      </c>
      <c r="B2935" s="1">
        <v>149937</v>
      </c>
      <c r="C2935" s="1">
        <v>6</v>
      </c>
      <c r="D2935" s="1">
        <v>0</v>
      </c>
      <c r="E2935" s="1">
        <v>0</v>
      </c>
      <c r="F2935" s="1">
        <v>0</v>
      </c>
      <c r="G2935" t="str">
        <v>Old</v>
      </c>
      <c r="H2935">
        <v>6</v>
      </c>
    </row>
    <row r="2936" spans="1:8">
      <c r="A2936" s="1">
        <v>57</v>
      </c>
      <c r="B2936" s="1">
        <v>143528</v>
      </c>
      <c r="C2936" s="1">
        <v>10</v>
      </c>
      <c r="D2936" s="1">
        <v>2</v>
      </c>
      <c r="E2936" s="1">
        <v>0</v>
      </c>
      <c r="F2936" s="1">
        <v>1</v>
      </c>
      <c r="G2936" t="str">
        <v>Old</v>
      </c>
      <c r="H2936">
        <v>12</v>
      </c>
    </row>
    <row r="2937" spans="1:8">
      <c r="A2937" s="1">
        <v>41</v>
      </c>
      <c r="B2937" s="1">
        <v>122202</v>
      </c>
      <c r="C2937" s="1">
        <v>6</v>
      </c>
      <c r="D2937" s="1">
        <v>2</v>
      </c>
      <c r="E2937" s="1">
        <v>1</v>
      </c>
      <c r="F2937" s="1">
        <v>1</v>
      </c>
      <c r="G2937" t="str">
        <v>Adult</v>
      </c>
      <c r="H2937">
        <v>8</v>
      </c>
    </row>
    <row r="2938" spans="1:8">
      <c r="A2938" s="1">
        <v>28</v>
      </c>
      <c r="B2938" s="1">
        <v>83767</v>
      </c>
      <c r="C2938" s="1">
        <v>5</v>
      </c>
      <c r="D2938" s="1">
        <v>2</v>
      </c>
      <c r="E2938" s="1">
        <v>0</v>
      </c>
      <c r="F2938" s="1">
        <v>0</v>
      </c>
      <c r="G2938" t="str">
        <v>Young</v>
      </c>
      <c r="H2938">
        <v>7</v>
      </c>
    </row>
    <row r="2939" spans="1:8">
      <c r="A2939" s="1">
        <v>29</v>
      </c>
      <c r="B2939" s="1">
        <v>137220</v>
      </c>
      <c r="C2939" s="1">
        <v>7</v>
      </c>
      <c r="D2939" s="1">
        <v>2</v>
      </c>
      <c r="E2939" s="1">
        <v>0</v>
      </c>
      <c r="F2939" s="1">
        <v>0</v>
      </c>
      <c r="G2939" t="str">
        <v>Young</v>
      </c>
      <c r="H2939">
        <v>9</v>
      </c>
    </row>
    <row r="2940" spans="1:8">
      <c r="A2940" s="1">
        <v>35</v>
      </c>
      <c r="B2940" s="1">
        <v>102302</v>
      </c>
      <c r="C2940" s="1">
        <v>5</v>
      </c>
      <c r="D2940" s="1">
        <v>3</v>
      </c>
      <c r="E2940" s="1">
        <v>1</v>
      </c>
      <c r="F2940" s="1">
        <v>0</v>
      </c>
      <c r="G2940" t="str">
        <v>Adult</v>
      </c>
      <c r="H2940">
        <v>8</v>
      </c>
    </row>
    <row r="2941" spans="1:8">
      <c r="A2941" s="1">
        <v>60</v>
      </c>
      <c r="B2941" s="1">
        <v>79954</v>
      </c>
      <c r="C2941" s="1">
        <v>4</v>
      </c>
      <c r="D2941" s="1">
        <v>5</v>
      </c>
      <c r="E2941" s="1">
        <v>0</v>
      </c>
      <c r="F2941" s="1">
        <v>0</v>
      </c>
      <c r="G2941" t="str">
        <v>Old</v>
      </c>
      <c r="H2941">
        <v>9</v>
      </c>
    </row>
    <row r="2942" spans="1:8">
      <c r="A2942" s="1">
        <v>38</v>
      </c>
      <c r="B2942" s="1">
        <v>147270</v>
      </c>
      <c r="C2942" s="1">
        <v>6</v>
      </c>
      <c r="D2942" s="1">
        <v>1</v>
      </c>
      <c r="E2942" s="1">
        <v>1</v>
      </c>
      <c r="F2942" s="1">
        <v>1</v>
      </c>
      <c r="G2942" t="str">
        <v>Adult</v>
      </c>
      <c r="H2942">
        <v>7</v>
      </c>
    </row>
    <row r="2943" spans="1:8">
      <c r="A2943" s="1">
        <v>62</v>
      </c>
      <c r="B2943" s="1">
        <v>118365</v>
      </c>
      <c r="C2943" s="1">
        <v>8</v>
      </c>
      <c r="D2943" s="1">
        <v>2</v>
      </c>
      <c r="E2943" s="1">
        <v>0</v>
      </c>
      <c r="F2943" s="1">
        <v>0</v>
      </c>
      <c r="G2943" t="str">
        <v>Old</v>
      </c>
      <c r="H2943">
        <v>10</v>
      </c>
    </row>
    <row r="2944" spans="1:8">
      <c r="A2944" s="1">
        <v>40</v>
      </c>
      <c r="B2944" s="1">
        <v>115757</v>
      </c>
      <c r="C2944" s="1">
        <v>7</v>
      </c>
      <c r="D2944" s="1">
        <v>4</v>
      </c>
      <c r="E2944" s="1">
        <v>0</v>
      </c>
      <c r="F2944" s="1">
        <v>0</v>
      </c>
      <c r="G2944" t="str">
        <v>Adult</v>
      </c>
      <c r="H2944">
        <v>11</v>
      </c>
    </row>
    <row r="2945" spans="1:8">
      <c r="A2945" s="1">
        <v>26</v>
      </c>
      <c r="B2945" s="1">
        <v>55102</v>
      </c>
      <c r="C2945" s="1">
        <v>7</v>
      </c>
      <c r="D2945" s="1">
        <v>2</v>
      </c>
      <c r="E2945" s="1">
        <v>0</v>
      </c>
      <c r="F2945" s="1">
        <v>0</v>
      </c>
      <c r="G2945" t="str">
        <v>Young</v>
      </c>
      <c r="H2945">
        <v>9</v>
      </c>
    </row>
    <row r="2946" spans="1:8">
      <c r="A2946" s="1">
        <v>32</v>
      </c>
      <c r="B2946" s="1">
        <v>64433</v>
      </c>
      <c r="C2946" s="1">
        <v>10</v>
      </c>
      <c r="D2946" s="1">
        <v>2</v>
      </c>
      <c r="E2946" s="1">
        <v>0</v>
      </c>
      <c r="F2946" s="1">
        <v>1</v>
      </c>
      <c r="G2946" t="str">
        <v>Young</v>
      </c>
      <c r="H2946">
        <v>12</v>
      </c>
    </row>
    <row r="2947" spans="1:8">
      <c r="A2947" s="1">
        <v>22</v>
      </c>
      <c r="B2947" s="1">
        <v>45932</v>
      </c>
      <c r="C2947" s="1">
        <v>8</v>
      </c>
      <c r="D2947" s="1">
        <v>3</v>
      </c>
      <c r="E2947" s="1">
        <v>0</v>
      </c>
      <c r="F2947" s="1">
        <v>1</v>
      </c>
      <c r="G2947" t="str">
        <v>Young</v>
      </c>
      <c r="H2947">
        <v>11</v>
      </c>
    </row>
    <row r="2948" spans="1:8">
      <c r="A2948" s="1">
        <v>27</v>
      </c>
      <c r="B2948" s="1">
        <v>55714</v>
      </c>
      <c r="C2948" s="1">
        <v>8</v>
      </c>
      <c r="D2948" s="1">
        <v>6</v>
      </c>
      <c r="E2948" s="1">
        <v>1</v>
      </c>
      <c r="F2948" s="1">
        <v>0</v>
      </c>
      <c r="G2948" t="str">
        <v>Young</v>
      </c>
      <c r="H2948">
        <v>14</v>
      </c>
    </row>
    <row r="2949" spans="1:8">
      <c r="A2949" s="1">
        <v>36</v>
      </c>
      <c r="B2949" s="1">
        <v>87803</v>
      </c>
      <c r="C2949" s="1">
        <v>9</v>
      </c>
      <c r="D2949" s="1">
        <v>4</v>
      </c>
      <c r="E2949" s="1">
        <v>0</v>
      </c>
      <c r="F2949" s="1">
        <v>1</v>
      </c>
      <c r="G2949" t="str">
        <v>Adult</v>
      </c>
      <c r="H2949">
        <v>13</v>
      </c>
    </row>
    <row r="2950" spans="1:8">
      <c r="A2950" s="1">
        <v>23</v>
      </c>
      <c r="B2950" s="1">
        <v>69743</v>
      </c>
      <c r="C2950" s="1">
        <v>10</v>
      </c>
      <c r="D2950" s="1">
        <v>3</v>
      </c>
      <c r="E2950" s="1">
        <v>1</v>
      </c>
      <c r="F2950" s="1">
        <v>1</v>
      </c>
      <c r="G2950" t="str">
        <v>Young</v>
      </c>
      <c r="H2950">
        <v>13</v>
      </c>
    </row>
    <row r="2951" spans="1:8">
      <c r="A2951" s="1">
        <v>65</v>
      </c>
      <c r="B2951" s="1">
        <v>32552</v>
      </c>
      <c r="C2951" s="1">
        <v>10</v>
      </c>
      <c r="D2951" s="1">
        <v>1</v>
      </c>
      <c r="E2951" s="1">
        <v>1</v>
      </c>
      <c r="F2951" s="1">
        <v>1</v>
      </c>
      <c r="G2951" t="str">
        <v>Old</v>
      </c>
      <c r="H2951">
        <v>11</v>
      </c>
    </row>
    <row r="2952" spans="1:8">
      <c r="A2952" s="1">
        <v>23</v>
      </c>
      <c r="B2952" s="1">
        <v>86627</v>
      </c>
      <c r="C2952" s="1">
        <v>11</v>
      </c>
      <c r="D2952" s="1">
        <v>3</v>
      </c>
      <c r="E2952" s="1">
        <v>1</v>
      </c>
      <c r="F2952" s="1">
        <v>1</v>
      </c>
      <c r="G2952" t="str">
        <v>Young</v>
      </c>
      <c r="H2952">
        <v>14</v>
      </c>
    </row>
    <row r="2953" spans="1:8">
      <c r="A2953" s="1">
        <v>47</v>
      </c>
      <c r="B2953" s="1">
        <v>75987</v>
      </c>
      <c r="C2953" s="1">
        <v>4</v>
      </c>
      <c r="D2953" s="1">
        <v>3</v>
      </c>
      <c r="E2953" s="1">
        <v>0</v>
      </c>
      <c r="F2953" s="1">
        <v>0</v>
      </c>
      <c r="G2953" t="str">
        <v>Adult</v>
      </c>
      <c r="H2953">
        <v>7</v>
      </c>
    </row>
    <row r="2954" spans="1:8">
      <c r="A2954" s="1">
        <v>63</v>
      </c>
      <c r="B2954" s="1">
        <v>109810</v>
      </c>
      <c r="C2954" s="1">
        <v>7</v>
      </c>
      <c r="D2954" s="1">
        <v>4</v>
      </c>
      <c r="E2954" s="1">
        <v>0</v>
      </c>
      <c r="F2954" s="1">
        <v>0</v>
      </c>
      <c r="G2954" t="str">
        <v>Old</v>
      </c>
      <c r="H2954">
        <v>11</v>
      </c>
    </row>
    <row r="2955" spans="1:8">
      <c r="A2955" s="1">
        <v>60</v>
      </c>
      <c r="B2955" s="1">
        <v>75380</v>
      </c>
      <c r="C2955" s="1">
        <v>5</v>
      </c>
      <c r="D2955" s="1">
        <v>0</v>
      </c>
      <c r="E2955" s="1">
        <v>1</v>
      </c>
      <c r="F2955" s="1">
        <v>0</v>
      </c>
      <c r="G2955" t="str">
        <v>Old</v>
      </c>
      <c r="H2955">
        <v>5</v>
      </c>
    </row>
    <row r="2956" spans="1:8">
      <c r="A2956" s="1">
        <v>58</v>
      </c>
      <c r="B2956" s="1">
        <v>59250</v>
      </c>
      <c r="C2956" s="1">
        <v>4</v>
      </c>
      <c r="D2956" s="1">
        <v>2</v>
      </c>
      <c r="E2956" s="1">
        <v>0</v>
      </c>
      <c r="F2956" s="1">
        <v>0</v>
      </c>
      <c r="G2956" t="str">
        <v>Old</v>
      </c>
      <c r="H2956">
        <v>6</v>
      </c>
    </row>
    <row r="2957" spans="1:8">
      <c r="A2957" s="1">
        <v>53</v>
      </c>
      <c r="B2957" s="1">
        <v>98344</v>
      </c>
      <c r="C2957" s="1">
        <v>7</v>
      </c>
      <c r="D2957" s="1">
        <v>3</v>
      </c>
      <c r="E2957" s="1">
        <v>0</v>
      </c>
      <c r="F2957" s="1">
        <v>0</v>
      </c>
      <c r="G2957" t="str">
        <v>Adult</v>
      </c>
      <c r="H2957">
        <v>10</v>
      </c>
    </row>
    <row r="2958" spans="1:8">
      <c r="A2958" s="1">
        <v>48</v>
      </c>
      <c r="B2958" s="1">
        <v>94686</v>
      </c>
      <c r="C2958" s="1">
        <v>3</v>
      </c>
      <c r="D2958" s="1">
        <v>0</v>
      </c>
      <c r="E2958" s="1">
        <v>0</v>
      </c>
      <c r="F2958" s="1">
        <v>1</v>
      </c>
      <c r="G2958" t="str">
        <v>Adult</v>
      </c>
      <c r="H2958">
        <v>3</v>
      </c>
    </row>
    <row r="2959" spans="1:8">
      <c r="A2959" s="1">
        <v>21</v>
      </c>
      <c r="B2959" s="1">
        <v>139394</v>
      </c>
      <c r="C2959" s="1">
        <v>6</v>
      </c>
      <c r="D2959" s="1">
        <v>1</v>
      </c>
      <c r="E2959" s="1">
        <v>1</v>
      </c>
      <c r="F2959" s="1">
        <v>1</v>
      </c>
      <c r="G2959" t="str">
        <v>Young</v>
      </c>
      <c r="H2959">
        <v>7</v>
      </c>
    </row>
    <row r="2960" spans="1:8">
      <c r="A2960" s="1">
        <v>28</v>
      </c>
      <c r="B2960" s="1">
        <v>75028</v>
      </c>
      <c r="C2960" s="1">
        <v>5</v>
      </c>
      <c r="D2960" s="1">
        <v>3</v>
      </c>
      <c r="E2960" s="1">
        <v>1</v>
      </c>
      <c r="F2960" s="1">
        <v>1</v>
      </c>
      <c r="G2960" t="str">
        <v>Young</v>
      </c>
      <c r="H2960">
        <v>8</v>
      </c>
    </row>
    <row r="2961" spans="1:8">
      <c r="A2961" s="1">
        <v>57</v>
      </c>
      <c r="B2961" s="1">
        <v>45295</v>
      </c>
      <c r="C2961" s="1">
        <v>4</v>
      </c>
      <c r="D2961" s="1">
        <v>4</v>
      </c>
      <c r="E2961" s="1">
        <v>0</v>
      </c>
      <c r="F2961" s="1">
        <v>1</v>
      </c>
      <c r="G2961" t="str">
        <v>Old</v>
      </c>
      <c r="H2961">
        <v>8</v>
      </c>
    </row>
    <row r="2962" spans="1:8">
      <c r="A2962" s="1">
        <v>52</v>
      </c>
      <c r="B2962" s="1">
        <v>143141</v>
      </c>
      <c r="C2962" s="1">
        <v>10</v>
      </c>
      <c r="D2962" s="1">
        <v>4</v>
      </c>
      <c r="E2962" s="1">
        <v>0</v>
      </c>
      <c r="F2962" s="1">
        <v>1</v>
      </c>
      <c r="G2962" t="str">
        <v>Adult</v>
      </c>
      <c r="H2962">
        <v>14</v>
      </c>
    </row>
    <row r="2963" spans="1:8">
      <c r="A2963" s="1">
        <v>63</v>
      </c>
      <c r="B2963" s="1">
        <v>85248</v>
      </c>
      <c r="C2963" s="1">
        <v>5</v>
      </c>
      <c r="D2963" s="1">
        <v>3</v>
      </c>
      <c r="E2963" s="1">
        <v>1</v>
      </c>
      <c r="F2963" s="1">
        <v>1</v>
      </c>
      <c r="G2963" t="str">
        <v>Old</v>
      </c>
      <c r="H2963">
        <v>8</v>
      </c>
    </row>
    <row r="2964" spans="1:8">
      <c r="A2964" s="1">
        <v>57</v>
      </c>
      <c r="B2964" s="1">
        <v>110205</v>
      </c>
      <c r="C2964" s="1">
        <v>8</v>
      </c>
      <c r="D2964" s="1">
        <v>2</v>
      </c>
      <c r="E2964" s="1">
        <v>0</v>
      </c>
      <c r="F2964" s="1">
        <v>0</v>
      </c>
      <c r="G2964" t="str">
        <v>Old</v>
      </c>
      <c r="H2964">
        <v>10</v>
      </c>
    </row>
    <row r="2965" spans="1:8">
      <c r="A2965" s="1">
        <v>24</v>
      </c>
      <c r="B2965" s="1">
        <v>40523</v>
      </c>
      <c r="C2965" s="1">
        <v>11</v>
      </c>
      <c r="D2965" s="1">
        <v>4</v>
      </c>
      <c r="E2965" s="1">
        <v>0</v>
      </c>
      <c r="F2965" s="1">
        <v>0</v>
      </c>
      <c r="G2965" t="str">
        <v>Young</v>
      </c>
      <c r="H2965">
        <v>15</v>
      </c>
    </row>
    <row r="2966" spans="1:8">
      <c r="A2966" s="1">
        <v>50</v>
      </c>
      <c r="B2966" s="1">
        <v>75530</v>
      </c>
      <c r="C2966" s="1">
        <v>4</v>
      </c>
      <c r="D2966" s="1">
        <v>0</v>
      </c>
      <c r="E2966" s="1">
        <v>0</v>
      </c>
      <c r="F2966" s="1">
        <v>0</v>
      </c>
      <c r="G2966" t="str">
        <v>Adult</v>
      </c>
      <c r="H2966">
        <v>4</v>
      </c>
    </row>
    <row r="2967" spans="1:8">
      <c r="A2967" s="1">
        <v>26</v>
      </c>
      <c r="B2967" s="1">
        <v>43769</v>
      </c>
      <c r="C2967" s="1">
        <v>5</v>
      </c>
      <c r="D2967" s="1">
        <v>3</v>
      </c>
      <c r="E2967" s="1">
        <v>1</v>
      </c>
      <c r="F2967" s="1">
        <v>1</v>
      </c>
      <c r="G2967" t="str">
        <v>Young</v>
      </c>
      <c r="H2967">
        <v>8</v>
      </c>
    </row>
    <row r="2968" spans="1:8">
      <c r="A2968" s="1">
        <v>39</v>
      </c>
      <c r="B2968" s="1">
        <v>93042</v>
      </c>
      <c r="C2968" s="1">
        <v>8</v>
      </c>
      <c r="D2968" s="1">
        <v>2</v>
      </c>
      <c r="E2968" s="1">
        <v>0</v>
      </c>
      <c r="F2968" s="1">
        <v>0</v>
      </c>
      <c r="G2968" t="str">
        <v>Adult</v>
      </c>
      <c r="H2968">
        <v>10</v>
      </c>
    </row>
    <row r="2969" spans="1:8">
      <c r="A2969" s="1">
        <v>52</v>
      </c>
      <c r="B2969" s="1">
        <v>142035</v>
      </c>
      <c r="C2969" s="1">
        <v>7</v>
      </c>
      <c r="D2969" s="1">
        <v>0</v>
      </c>
      <c r="E2969" s="1">
        <v>1</v>
      </c>
      <c r="F2969" s="1">
        <v>0</v>
      </c>
      <c r="G2969" t="str">
        <v>Adult</v>
      </c>
      <c r="H2969">
        <v>7</v>
      </c>
    </row>
    <row r="2970" spans="1:8">
      <c r="A2970" s="1">
        <v>29</v>
      </c>
      <c r="B2970" s="1">
        <v>74645</v>
      </c>
      <c r="C2970" s="1">
        <v>10</v>
      </c>
      <c r="D2970" s="1">
        <v>4</v>
      </c>
      <c r="E2970" s="1">
        <v>0</v>
      </c>
      <c r="F2970" s="1">
        <v>0</v>
      </c>
      <c r="G2970" t="str">
        <v>Young</v>
      </c>
      <c r="H2970">
        <v>14</v>
      </c>
    </row>
    <row r="2971" spans="1:8">
      <c r="A2971" s="1">
        <v>32</v>
      </c>
      <c r="B2971" s="1">
        <v>120743</v>
      </c>
      <c r="C2971" s="1">
        <v>6</v>
      </c>
      <c r="D2971" s="1">
        <v>3</v>
      </c>
      <c r="E2971" s="1">
        <v>0</v>
      </c>
      <c r="F2971" s="1">
        <v>0</v>
      </c>
      <c r="G2971" t="str">
        <v>Young</v>
      </c>
      <c r="H2971">
        <v>9</v>
      </c>
    </row>
    <row r="2972" spans="1:8">
      <c r="A2972" s="1">
        <v>31</v>
      </c>
      <c r="B2972" s="1">
        <v>92142</v>
      </c>
      <c r="C2972" s="1">
        <v>8</v>
      </c>
      <c r="D2972" s="1">
        <v>0</v>
      </c>
      <c r="E2972" s="1">
        <v>1</v>
      </c>
      <c r="F2972" s="1">
        <v>0</v>
      </c>
      <c r="G2972" t="str">
        <v>Young</v>
      </c>
      <c r="H2972">
        <v>8</v>
      </c>
    </row>
    <row r="2973" spans="1:8">
      <c r="A2973" s="1">
        <v>36</v>
      </c>
      <c r="B2973" s="1">
        <v>130760</v>
      </c>
      <c r="C2973" s="1">
        <v>8</v>
      </c>
      <c r="D2973" s="1">
        <v>2</v>
      </c>
      <c r="E2973" s="1">
        <v>0</v>
      </c>
      <c r="F2973" s="1">
        <v>0</v>
      </c>
      <c r="G2973" t="str">
        <v>Adult</v>
      </c>
      <c r="H2973">
        <v>10</v>
      </c>
    </row>
    <row r="2974" spans="1:8">
      <c r="A2974" s="1">
        <v>21</v>
      </c>
      <c r="B2974" s="1">
        <v>55557</v>
      </c>
      <c r="C2974" s="1">
        <v>5</v>
      </c>
      <c r="D2974" s="1">
        <v>3</v>
      </c>
      <c r="E2974" s="1">
        <v>0</v>
      </c>
      <c r="F2974" s="1">
        <v>1</v>
      </c>
      <c r="G2974" t="str">
        <v>Young</v>
      </c>
      <c r="H2974">
        <v>8</v>
      </c>
    </row>
    <row r="2975" spans="1:8">
      <c r="A2975" s="1">
        <v>65</v>
      </c>
      <c r="B2975" s="1">
        <v>133727</v>
      </c>
      <c r="C2975" s="1">
        <v>10</v>
      </c>
      <c r="D2975" s="1">
        <v>2</v>
      </c>
      <c r="E2975" s="1">
        <v>1</v>
      </c>
      <c r="F2975" s="1">
        <v>0</v>
      </c>
      <c r="G2975" t="str">
        <v>Old</v>
      </c>
      <c r="H2975">
        <v>12</v>
      </c>
    </row>
    <row r="2976" spans="1:8">
      <c r="A2976" s="1">
        <v>41</v>
      </c>
      <c r="B2976" s="1">
        <v>109782</v>
      </c>
      <c r="C2976" s="1">
        <v>9</v>
      </c>
      <c r="D2976" s="1">
        <v>2</v>
      </c>
      <c r="E2976" s="1">
        <v>1</v>
      </c>
      <c r="F2976" s="1">
        <v>1</v>
      </c>
      <c r="G2976" t="str">
        <v>Adult</v>
      </c>
      <c r="H2976">
        <v>11</v>
      </c>
    </row>
    <row r="2977" spans="1:8">
      <c r="A2977" s="1">
        <v>50</v>
      </c>
      <c r="B2977" s="1">
        <v>108382</v>
      </c>
      <c r="C2977" s="1">
        <v>7</v>
      </c>
      <c r="D2977" s="1">
        <v>1</v>
      </c>
      <c r="E2977" s="1">
        <v>1</v>
      </c>
      <c r="F2977" s="1">
        <v>1</v>
      </c>
      <c r="G2977" t="str">
        <v>Adult</v>
      </c>
      <c r="H2977">
        <v>8</v>
      </c>
    </row>
    <row r="2978" spans="1:8">
      <c r="A2978" s="1">
        <v>33</v>
      </c>
      <c r="B2978" s="1">
        <v>67085</v>
      </c>
      <c r="C2978" s="1">
        <v>2</v>
      </c>
      <c r="D2978" s="1">
        <v>1</v>
      </c>
      <c r="E2978" s="1">
        <v>0</v>
      </c>
      <c r="F2978" s="1">
        <v>0</v>
      </c>
      <c r="G2978" t="str">
        <v>Young</v>
      </c>
      <c r="H2978">
        <v>3</v>
      </c>
    </row>
    <row r="2979" spans="1:8">
      <c r="A2979" s="1">
        <v>54</v>
      </c>
      <c r="B2979" s="1">
        <v>80708</v>
      </c>
      <c r="C2979" s="1">
        <v>5</v>
      </c>
      <c r="D2979" s="1">
        <v>2</v>
      </c>
      <c r="E2979" s="1">
        <v>0</v>
      </c>
      <c r="F2979" s="1">
        <v>0</v>
      </c>
      <c r="G2979" t="str">
        <v>Adult</v>
      </c>
      <c r="H2979">
        <v>7</v>
      </c>
    </row>
    <row r="2980" spans="1:8">
      <c r="A2980" s="1">
        <v>24</v>
      </c>
      <c r="B2980" s="1">
        <v>81357</v>
      </c>
      <c r="C2980" s="1">
        <v>3</v>
      </c>
      <c r="D2980" s="1">
        <v>1</v>
      </c>
      <c r="E2980" s="1">
        <v>1</v>
      </c>
      <c r="F2980" s="1">
        <v>1</v>
      </c>
      <c r="G2980" t="str">
        <v>Young</v>
      </c>
      <c r="H2980">
        <v>4</v>
      </c>
    </row>
    <row r="2981" spans="1:8">
      <c r="A2981" s="1">
        <v>48</v>
      </c>
      <c r="B2981" s="1">
        <v>140939</v>
      </c>
      <c r="C2981" s="1">
        <v>8</v>
      </c>
      <c r="D2981" s="1">
        <v>4</v>
      </c>
      <c r="E2981" s="1">
        <v>1</v>
      </c>
      <c r="F2981" s="1">
        <v>1</v>
      </c>
      <c r="G2981" t="str">
        <v>Adult</v>
      </c>
      <c r="H2981">
        <v>12</v>
      </c>
    </row>
    <row r="2982" spans="1:8">
      <c r="A2982" s="1">
        <v>58</v>
      </c>
      <c r="B2982" s="1">
        <v>43470</v>
      </c>
      <c r="C2982" s="1">
        <v>8</v>
      </c>
      <c r="D2982" s="1">
        <v>4</v>
      </c>
      <c r="E2982" s="1">
        <v>0</v>
      </c>
      <c r="F2982" s="1">
        <v>1</v>
      </c>
      <c r="G2982" t="str">
        <v>Old</v>
      </c>
      <c r="H2982">
        <v>12</v>
      </c>
    </row>
    <row r="2983" spans="1:8">
      <c r="A2983" s="1">
        <v>51</v>
      </c>
      <c r="B2983" s="1">
        <v>108712</v>
      </c>
      <c r="C2983" s="1">
        <v>7</v>
      </c>
      <c r="D2983" s="1">
        <v>2</v>
      </c>
      <c r="E2983" s="1">
        <v>0</v>
      </c>
      <c r="F2983" s="1">
        <v>1</v>
      </c>
      <c r="G2983" t="str">
        <v>Adult</v>
      </c>
      <c r="H2983">
        <v>9</v>
      </c>
    </row>
    <row r="2984" spans="1:8">
      <c r="A2984" s="1">
        <v>47</v>
      </c>
      <c r="B2984" s="1">
        <v>148643</v>
      </c>
      <c r="C2984" s="1">
        <v>11</v>
      </c>
      <c r="D2984" s="1">
        <v>1</v>
      </c>
      <c r="E2984" s="1">
        <v>0</v>
      </c>
      <c r="F2984" s="1">
        <v>0</v>
      </c>
      <c r="G2984" t="str">
        <v>Adult</v>
      </c>
      <c r="H2984">
        <v>12</v>
      </c>
    </row>
    <row r="2985" spans="1:8">
      <c r="A2985" s="1">
        <v>25</v>
      </c>
      <c r="B2985" s="1">
        <v>137417</v>
      </c>
      <c r="C2985" s="1">
        <v>7</v>
      </c>
      <c r="D2985" s="1">
        <v>2</v>
      </c>
      <c r="E2985" s="1">
        <v>1</v>
      </c>
      <c r="F2985" s="1">
        <v>1</v>
      </c>
      <c r="G2985" t="str">
        <v>Young</v>
      </c>
      <c r="H2985">
        <v>9</v>
      </c>
    </row>
    <row r="2986" spans="1:8">
      <c r="A2986" s="1">
        <v>45</v>
      </c>
      <c r="B2986" s="1">
        <v>109082</v>
      </c>
      <c r="C2986" s="1">
        <v>7</v>
      </c>
      <c r="D2986" s="1">
        <v>0</v>
      </c>
      <c r="E2986" s="1">
        <v>0</v>
      </c>
      <c r="F2986" s="1">
        <v>0</v>
      </c>
      <c r="G2986" t="str">
        <v>Adult</v>
      </c>
      <c r="H2986">
        <v>7</v>
      </c>
    </row>
    <row r="2987" spans="1:8">
      <c r="A2987" s="1">
        <v>23</v>
      </c>
      <c r="B2987" s="1">
        <v>36805</v>
      </c>
      <c r="C2987" s="1">
        <v>4</v>
      </c>
      <c r="D2987" s="1">
        <v>0</v>
      </c>
      <c r="E2987" s="1">
        <v>0</v>
      </c>
      <c r="F2987" s="1">
        <v>0</v>
      </c>
      <c r="G2987" t="str">
        <v>Young</v>
      </c>
      <c r="H2987">
        <v>4</v>
      </c>
    </row>
    <row r="2988" spans="1:8">
      <c r="A2988" s="1">
        <v>53</v>
      </c>
      <c r="B2988" s="1">
        <v>112324</v>
      </c>
      <c r="C2988" s="1">
        <v>11</v>
      </c>
      <c r="D2988" s="1">
        <v>1</v>
      </c>
      <c r="E2988" s="1">
        <v>1</v>
      </c>
      <c r="F2988" s="1">
        <v>0</v>
      </c>
      <c r="G2988" t="str">
        <v>Adult</v>
      </c>
      <c r="H2988">
        <v>12</v>
      </c>
    </row>
    <row r="2989" spans="1:8">
      <c r="A2989" s="1">
        <v>24</v>
      </c>
      <c r="B2989" s="1">
        <v>124884</v>
      </c>
      <c r="C2989" s="1">
        <v>7</v>
      </c>
      <c r="D2989" s="1">
        <v>3</v>
      </c>
      <c r="E2989" s="1">
        <v>1</v>
      </c>
      <c r="F2989" s="1">
        <v>1</v>
      </c>
      <c r="G2989" t="str">
        <v>Young</v>
      </c>
      <c r="H2989">
        <v>10</v>
      </c>
    </row>
    <row r="2990" spans="1:8">
      <c r="A2990" s="1">
        <v>45</v>
      </c>
      <c r="B2990" s="1">
        <v>92028</v>
      </c>
      <c r="C2990" s="1">
        <v>4</v>
      </c>
      <c r="D2990" s="1">
        <v>4</v>
      </c>
      <c r="E2990" s="1">
        <v>0</v>
      </c>
      <c r="F2990" s="1">
        <v>0</v>
      </c>
      <c r="G2990" t="str">
        <v>Adult</v>
      </c>
      <c r="H2990">
        <v>8</v>
      </c>
    </row>
    <row r="2991" spans="1:8">
      <c r="A2991" s="1">
        <v>40</v>
      </c>
      <c r="B2991" s="1">
        <v>80772</v>
      </c>
      <c r="C2991" s="1">
        <v>9</v>
      </c>
      <c r="D2991" s="1">
        <v>3</v>
      </c>
      <c r="E2991" s="1">
        <v>1</v>
      </c>
      <c r="F2991" s="1">
        <v>1</v>
      </c>
      <c r="G2991" t="str">
        <v>Adult</v>
      </c>
      <c r="H2991">
        <v>12</v>
      </c>
    </row>
    <row r="2992" spans="1:8">
      <c r="A2992" s="1">
        <v>54</v>
      </c>
      <c r="B2992" s="1">
        <v>82104</v>
      </c>
      <c r="C2992" s="1">
        <v>7</v>
      </c>
      <c r="D2992" s="1">
        <v>0</v>
      </c>
      <c r="E2992" s="1">
        <v>0</v>
      </c>
      <c r="F2992" s="1">
        <v>0</v>
      </c>
      <c r="G2992" t="str">
        <v>Adult</v>
      </c>
      <c r="H2992">
        <v>7</v>
      </c>
    </row>
    <row r="2993" spans="1:8">
      <c r="A2993" s="1">
        <v>46</v>
      </c>
      <c r="B2993" s="1">
        <v>103616</v>
      </c>
      <c r="C2993" s="1">
        <v>6</v>
      </c>
      <c r="D2993" s="1">
        <v>2</v>
      </c>
      <c r="E2993" s="1">
        <v>1</v>
      </c>
      <c r="F2993" s="1">
        <v>1</v>
      </c>
      <c r="G2993" t="str">
        <v>Adult</v>
      </c>
      <c r="H2993">
        <v>8</v>
      </c>
    </row>
    <row r="2994" spans="1:8">
      <c r="A2994" s="1">
        <v>25</v>
      </c>
      <c r="B2994" s="1">
        <v>131422</v>
      </c>
      <c r="C2994" s="1">
        <v>4</v>
      </c>
      <c r="D2994" s="1">
        <v>1</v>
      </c>
      <c r="E2994" s="1">
        <v>1</v>
      </c>
      <c r="F2994" s="1">
        <v>1</v>
      </c>
      <c r="G2994" t="str">
        <v>Young</v>
      </c>
      <c r="H2994">
        <v>5</v>
      </c>
    </row>
    <row r="2995" spans="1:8">
      <c r="A2995" s="1">
        <v>55</v>
      </c>
      <c r="B2995" s="1">
        <v>119300</v>
      </c>
      <c r="C2995" s="1">
        <v>7</v>
      </c>
      <c r="D2995" s="1">
        <v>2</v>
      </c>
      <c r="E2995" s="1">
        <v>1</v>
      </c>
      <c r="F2995" s="1">
        <v>1</v>
      </c>
      <c r="G2995" t="str">
        <v>Old</v>
      </c>
      <c r="H2995">
        <v>9</v>
      </c>
    </row>
    <row r="2996" spans="1:8">
      <c r="A2996" s="1">
        <v>48</v>
      </c>
      <c r="B2996" s="1">
        <v>36630</v>
      </c>
      <c r="C2996" s="1">
        <v>3</v>
      </c>
      <c r="D2996" s="1">
        <v>3</v>
      </c>
      <c r="E2996" s="1">
        <v>1</v>
      </c>
      <c r="F2996" s="1">
        <v>1</v>
      </c>
      <c r="G2996" t="str">
        <v>Adult</v>
      </c>
      <c r="H2996">
        <v>6</v>
      </c>
    </row>
    <row r="2997" spans="1:8">
      <c r="A2997" s="1">
        <v>49</v>
      </c>
      <c r="B2997" s="1">
        <v>128869</v>
      </c>
      <c r="C2997" s="1">
        <v>9</v>
      </c>
      <c r="D2997" s="1">
        <v>0</v>
      </c>
      <c r="E2997" s="1">
        <v>0</v>
      </c>
      <c r="F2997" s="1">
        <v>0</v>
      </c>
      <c r="G2997" t="str">
        <v>Adult</v>
      </c>
      <c r="H2997">
        <v>9</v>
      </c>
    </row>
    <row r="2998" spans="1:8">
      <c r="A2998" s="1">
        <v>29</v>
      </c>
      <c r="B2998" s="1">
        <v>45701</v>
      </c>
      <c r="C2998" s="1">
        <v>9</v>
      </c>
      <c r="D2998" s="1">
        <v>2</v>
      </c>
      <c r="E2998" s="1">
        <v>1</v>
      </c>
      <c r="F2998" s="1">
        <v>0</v>
      </c>
      <c r="G2998" t="str">
        <v>Young</v>
      </c>
      <c r="H2998">
        <v>11</v>
      </c>
    </row>
    <row r="2999" spans="1:8">
      <c r="A2999" s="1">
        <v>58</v>
      </c>
      <c r="B2999" s="1">
        <v>44859</v>
      </c>
      <c r="C2999" s="1">
        <v>6</v>
      </c>
      <c r="D2999" s="1">
        <v>2</v>
      </c>
      <c r="E2999" s="1">
        <v>0</v>
      </c>
      <c r="F2999" s="1">
        <v>1</v>
      </c>
      <c r="G2999" t="str">
        <v>Old</v>
      </c>
      <c r="H2999">
        <v>8</v>
      </c>
    </row>
    <row r="3000" spans="1:8">
      <c r="A3000" s="1">
        <v>26</v>
      </c>
      <c r="B3000" s="1">
        <v>51183</v>
      </c>
      <c r="C3000" s="1">
        <v>7</v>
      </c>
      <c r="D3000" s="1">
        <v>0</v>
      </c>
      <c r="E3000" s="1">
        <v>0</v>
      </c>
      <c r="F3000" s="1">
        <v>0</v>
      </c>
      <c r="G3000" t="str">
        <v>Young</v>
      </c>
      <c r="H3000">
        <v>7</v>
      </c>
    </row>
    <row r="3001" spans="1:8">
      <c r="A3001" s="1">
        <v>39</v>
      </c>
      <c r="B3001" s="1">
        <v>70438</v>
      </c>
      <c r="C3001" s="1">
        <v>4</v>
      </c>
      <c r="D3001" s="1">
        <v>2</v>
      </c>
      <c r="E3001" s="1">
        <v>0</v>
      </c>
      <c r="F3001" s="1">
        <v>0</v>
      </c>
      <c r="G3001" t="str">
        <v>Adult</v>
      </c>
      <c r="H3001">
        <v>6</v>
      </c>
    </row>
    <row r="3002" spans="1:8">
      <c r="A3002" s="1">
        <v>64</v>
      </c>
      <c r="B3002" s="1">
        <v>127285</v>
      </c>
      <c r="C3002" s="1">
        <v>7</v>
      </c>
      <c r="D3002" s="1">
        <v>2</v>
      </c>
      <c r="E3002" s="1">
        <v>1</v>
      </c>
      <c r="F3002" s="1">
        <v>1</v>
      </c>
      <c r="G3002" t="str">
        <v>Old</v>
      </c>
      <c r="H3002">
        <v>9</v>
      </c>
    </row>
    <row r="3003" spans="1:8">
      <c r="A3003" s="1">
        <v>31</v>
      </c>
      <c r="B3003" s="1">
        <v>147556</v>
      </c>
      <c r="C3003" s="1">
        <v>5</v>
      </c>
      <c r="D3003" s="1">
        <v>0</v>
      </c>
      <c r="E3003" s="1">
        <v>1</v>
      </c>
      <c r="F3003" s="1">
        <v>1</v>
      </c>
      <c r="G3003" t="str">
        <v>Young</v>
      </c>
      <c r="H3003">
        <v>5</v>
      </c>
    </row>
    <row r="3004" spans="1:8">
      <c r="A3004" s="1">
        <v>22</v>
      </c>
      <c r="B3004" s="1">
        <v>127423</v>
      </c>
      <c r="C3004" s="1">
        <v>5</v>
      </c>
      <c r="D3004" s="1">
        <v>3</v>
      </c>
      <c r="E3004" s="1">
        <v>0</v>
      </c>
      <c r="F3004" s="1">
        <v>0</v>
      </c>
      <c r="G3004" t="str">
        <v>Young</v>
      </c>
      <c r="H3004">
        <v>8</v>
      </c>
    </row>
    <row r="3005" spans="1:8">
      <c r="A3005" s="1">
        <v>64</v>
      </c>
      <c r="B3005" s="1">
        <v>72244</v>
      </c>
      <c r="C3005" s="1">
        <v>5</v>
      </c>
      <c r="D3005" s="1">
        <v>1</v>
      </c>
      <c r="E3005" s="1">
        <v>1</v>
      </c>
      <c r="F3005" s="1">
        <v>0</v>
      </c>
      <c r="G3005" t="str">
        <v>Old</v>
      </c>
      <c r="H3005">
        <v>6</v>
      </c>
    </row>
    <row r="3006" spans="1:8">
      <c r="A3006" s="1">
        <v>64</v>
      </c>
      <c r="B3006" s="1">
        <v>104312</v>
      </c>
      <c r="C3006" s="1">
        <v>5</v>
      </c>
      <c r="D3006" s="1">
        <v>2</v>
      </c>
      <c r="E3006" s="1">
        <v>0</v>
      </c>
      <c r="F3006" s="1">
        <v>1</v>
      </c>
      <c r="G3006" t="str">
        <v>Old</v>
      </c>
      <c r="H3006">
        <v>7</v>
      </c>
    </row>
    <row r="3007" spans="1:8">
      <c r="A3007" s="1">
        <v>29</v>
      </c>
      <c r="B3007" s="1">
        <v>45021</v>
      </c>
      <c r="C3007" s="1">
        <v>10</v>
      </c>
      <c r="D3007" s="1">
        <v>1</v>
      </c>
      <c r="E3007" s="1">
        <v>1</v>
      </c>
      <c r="F3007" s="1">
        <v>1</v>
      </c>
      <c r="G3007" t="str">
        <v>Young</v>
      </c>
      <c r="H3007">
        <v>11</v>
      </c>
    </row>
    <row r="3008" spans="1:8">
      <c r="A3008" s="1">
        <v>41</v>
      </c>
      <c r="B3008" s="1">
        <v>99863</v>
      </c>
      <c r="C3008" s="1">
        <v>8</v>
      </c>
      <c r="D3008" s="1">
        <v>2</v>
      </c>
      <c r="E3008" s="1">
        <v>1</v>
      </c>
      <c r="F3008" s="1">
        <v>0</v>
      </c>
      <c r="G3008" t="str">
        <v>Adult</v>
      </c>
      <c r="H3008">
        <v>10</v>
      </c>
    </row>
    <row r="3009" spans="1:8">
      <c r="A3009" s="1">
        <v>44</v>
      </c>
      <c r="B3009" s="1">
        <v>85565</v>
      </c>
      <c r="C3009" s="1">
        <v>7</v>
      </c>
      <c r="D3009" s="1">
        <v>1</v>
      </c>
      <c r="E3009" s="1">
        <v>0</v>
      </c>
      <c r="F3009" s="1">
        <v>0</v>
      </c>
      <c r="G3009" t="str">
        <v>Adult</v>
      </c>
      <c r="H3009">
        <v>8</v>
      </c>
    </row>
    <row r="3010" spans="1:8">
      <c r="A3010" s="1">
        <v>54</v>
      </c>
      <c r="B3010" s="1">
        <v>78043</v>
      </c>
      <c r="C3010" s="1">
        <v>6</v>
      </c>
      <c r="D3010" s="1">
        <v>2</v>
      </c>
      <c r="E3010" s="1">
        <v>1</v>
      </c>
      <c r="F3010" s="1">
        <v>1</v>
      </c>
      <c r="G3010" t="str">
        <v>Adult</v>
      </c>
      <c r="H3010">
        <v>8</v>
      </c>
    </row>
    <row r="3011" spans="1:8">
      <c r="A3011" s="1">
        <v>42</v>
      </c>
      <c r="B3011" s="1">
        <v>103150</v>
      </c>
      <c r="C3011" s="1">
        <v>3</v>
      </c>
      <c r="D3011" s="1">
        <v>1</v>
      </c>
      <c r="E3011" s="1">
        <v>0</v>
      </c>
      <c r="F3011" s="1">
        <v>0</v>
      </c>
      <c r="G3011" t="str">
        <v>Adult</v>
      </c>
      <c r="H3011">
        <v>4</v>
      </c>
    </row>
    <row r="3012" spans="1:8">
      <c r="A3012" s="1">
        <v>23</v>
      </c>
      <c r="B3012" s="1">
        <v>94361</v>
      </c>
      <c r="C3012" s="1">
        <v>5</v>
      </c>
      <c r="D3012" s="1">
        <v>3</v>
      </c>
      <c r="E3012" s="1">
        <v>1</v>
      </c>
      <c r="F3012" s="1">
        <v>0</v>
      </c>
      <c r="G3012" t="str">
        <v>Young</v>
      </c>
      <c r="H3012">
        <v>8</v>
      </c>
    </row>
    <row r="3013" spans="1:8">
      <c r="A3013" s="1">
        <v>32</v>
      </c>
      <c r="B3013" s="1">
        <v>31245</v>
      </c>
      <c r="C3013" s="1">
        <v>6</v>
      </c>
      <c r="D3013" s="1">
        <v>1</v>
      </c>
      <c r="E3013" s="1">
        <v>0</v>
      </c>
      <c r="F3013" s="1">
        <v>0</v>
      </c>
      <c r="G3013" t="str">
        <v>Young</v>
      </c>
      <c r="H3013">
        <v>7</v>
      </c>
    </row>
    <row r="3014" spans="1:8">
      <c r="A3014" s="1">
        <v>48</v>
      </c>
      <c r="B3014" s="1">
        <v>71011</v>
      </c>
      <c r="C3014" s="1">
        <v>10</v>
      </c>
      <c r="D3014" s="1">
        <v>0</v>
      </c>
      <c r="E3014" s="1">
        <v>0</v>
      </c>
      <c r="F3014" s="1">
        <v>1</v>
      </c>
      <c r="G3014" t="str">
        <v>Adult</v>
      </c>
      <c r="H3014">
        <v>10</v>
      </c>
    </row>
    <row r="3015" spans="1:8">
      <c r="A3015" s="1">
        <v>50</v>
      </c>
      <c r="B3015" s="1">
        <v>40355</v>
      </c>
      <c r="C3015" s="1">
        <v>8</v>
      </c>
      <c r="D3015" s="1">
        <v>2</v>
      </c>
      <c r="E3015" s="1">
        <v>0</v>
      </c>
      <c r="F3015" s="1">
        <v>0</v>
      </c>
      <c r="G3015" t="str">
        <v>Adult</v>
      </c>
      <c r="H3015">
        <v>10</v>
      </c>
    </row>
    <row r="3016" spans="1:8">
      <c r="A3016" s="1">
        <v>46</v>
      </c>
      <c r="B3016" s="1">
        <v>128841</v>
      </c>
      <c r="C3016" s="1">
        <v>4</v>
      </c>
      <c r="D3016" s="1">
        <v>1</v>
      </c>
      <c r="E3016" s="1">
        <v>1</v>
      </c>
      <c r="F3016" s="1">
        <v>1</v>
      </c>
      <c r="G3016" t="str">
        <v>Adult</v>
      </c>
      <c r="H3016">
        <v>5</v>
      </c>
    </row>
    <row r="3017" spans="1:8">
      <c r="A3017" s="1">
        <v>41</v>
      </c>
      <c r="B3017" s="1">
        <v>78692</v>
      </c>
      <c r="C3017" s="1">
        <v>8</v>
      </c>
      <c r="D3017" s="1">
        <v>4</v>
      </c>
      <c r="E3017" s="1">
        <v>0</v>
      </c>
      <c r="F3017" s="1">
        <v>1</v>
      </c>
      <c r="G3017" t="str">
        <v>Adult</v>
      </c>
      <c r="H3017">
        <v>12</v>
      </c>
    </row>
    <row r="3018" spans="1:8">
      <c r="A3018" s="1">
        <v>48</v>
      </c>
      <c r="B3018" s="1">
        <v>79004</v>
      </c>
      <c r="C3018" s="1">
        <v>5</v>
      </c>
      <c r="D3018" s="1">
        <v>1</v>
      </c>
      <c r="E3018" s="1">
        <v>1</v>
      </c>
      <c r="F3018" s="1">
        <v>0</v>
      </c>
      <c r="G3018" t="str">
        <v>Adult</v>
      </c>
      <c r="H3018">
        <v>6</v>
      </c>
    </row>
    <row r="3019" spans="1:8">
      <c r="A3019" s="1">
        <v>46</v>
      </c>
      <c r="B3019" s="1">
        <v>145228</v>
      </c>
      <c r="C3019" s="1">
        <v>5</v>
      </c>
      <c r="D3019" s="1">
        <v>1</v>
      </c>
      <c r="E3019" s="1">
        <v>1</v>
      </c>
      <c r="F3019" s="1">
        <v>1</v>
      </c>
      <c r="G3019" t="str">
        <v>Adult</v>
      </c>
      <c r="H3019">
        <v>6</v>
      </c>
    </row>
    <row r="3020" spans="1:8">
      <c r="A3020" s="1">
        <v>53</v>
      </c>
      <c r="B3020" s="1">
        <v>59714</v>
      </c>
      <c r="C3020" s="1">
        <v>10</v>
      </c>
      <c r="D3020" s="1">
        <v>0</v>
      </c>
      <c r="E3020" s="1">
        <v>0</v>
      </c>
      <c r="F3020" s="1">
        <v>0</v>
      </c>
      <c r="G3020" t="str">
        <v>Adult</v>
      </c>
      <c r="H3020">
        <v>10</v>
      </c>
    </row>
    <row r="3021" spans="1:8">
      <c r="A3021" s="1">
        <v>41</v>
      </c>
      <c r="B3021" s="1">
        <v>47198</v>
      </c>
      <c r="C3021" s="1">
        <v>3</v>
      </c>
      <c r="D3021" s="1">
        <v>3</v>
      </c>
      <c r="E3021" s="1">
        <v>0</v>
      </c>
      <c r="F3021" s="1">
        <v>0</v>
      </c>
      <c r="G3021" t="str">
        <v>Adult</v>
      </c>
      <c r="H3021">
        <v>6</v>
      </c>
    </row>
    <row r="3022" spans="1:8">
      <c r="A3022" s="1">
        <v>55</v>
      </c>
      <c r="B3022" s="1">
        <v>96951</v>
      </c>
      <c r="C3022" s="1">
        <v>12</v>
      </c>
      <c r="D3022" s="1">
        <v>4</v>
      </c>
      <c r="E3022" s="1">
        <v>0</v>
      </c>
      <c r="F3022" s="1">
        <v>1</v>
      </c>
      <c r="G3022" t="str">
        <v>Old</v>
      </c>
      <c r="H3022">
        <v>16</v>
      </c>
    </row>
    <row r="3023" spans="1:8">
      <c r="A3023" s="1">
        <v>54</v>
      </c>
      <c r="B3023" s="1">
        <v>139334</v>
      </c>
      <c r="C3023" s="1">
        <v>9</v>
      </c>
      <c r="D3023" s="1">
        <v>3</v>
      </c>
      <c r="E3023" s="1">
        <v>1</v>
      </c>
      <c r="F3023" s="1">
        <v>1</v>
      </c>
      <c r="G3023" t="str">
        <v>Adult</v>
      </c>
      <c r="H3023">
        <v>12</v>
      </c>
    </row>
    <row r="3024" spans="1:8">
      <c r="A3024" s="1">
        <v>61</v>
      </c>
      <c r="B3024" s="1">
        <v>31652</v>
      </c>
      <c r="C3024" s="1">
        <v>12</v>
      </c>
      <c r="D3024" s="1">
        <v>2</v>
      </c>
      <c r="E3024" s="1">
        <v>0</v>
      </c>
      <c r="F3024" s="1">
        <v>0</v>
      </c>
      <c r="G3024" t="str">
        <v>Old</v>
      </c>
      <c r="H3024">
        <v>14</v>
      </c>
    </row>
    <row r="3025" spans="1:8">
      <c r="A3025" s="1">
        <v>38</v>
      </c>
      <c r="B3025" s="1">
        <v>73625</v>
      </c>
      <c r="C3025" s="1">
        <v>9</v>
      </c>
      <c r="D3025" s="1">
        <v>2</v>
      </c>
      <c r="E3025" s="1">
        <v>0</v>
      </c>
      <c r="F3025" s="1">
        <v>1</v>
      </c>
      <c r="G3025" t="str">
        <v>Adult</v>
      </c>
      <c r="H3025">
        <v>11</v>
      </c>
    </row>
    <row r="3026" spans="1:8">
      <c r="A3026" s="1">
        <v>31</v>
      </c>
      <c r="B3026" s="1">
        <v>115982</v>
      </c>
      <c r="C3026" s="1">
        <v>6</v>
      </c>
      <c r="D3026" s="1">
        <v>0</v>
      </c>
      <c r="E3026" s="1">
        <v>1</v>
      </c>
      <c r="F3026" s="1">
        <v>1</v>
      </c>
      <c r="G3026" t="str">
        <v>Young</v>
      </c>
      <c r="H3026">
        <v>6</v>
      </c>
    </row>
    <row r="3027" spans="1:8">
      <c r="A3027" s="1">
        <v>43</v>
      </c>
      <c r="B3027" s="1">
        <v>48740</v>
      </c>
      <c r="C3027" s="1">
        <v>8</v>
      </c>
      <c r="D3027" s="1">
        <v>0</v>
      </c>
      <c r="E3027" s="1">
        <v>0</v>
      </c>
      <c r="F3027" s="1">
        <v>0</v>
      </c>
      <c r="G3027" t="str">
        <v>Adult</v>
      </c>
      <c r="H3027">
        <v>8</v>
      </c>
    </row>
    <row r="3028" spans="1:8">
      <c r="A3028" s="1">
        <v>42</v>
      </c>
      <c r="B3028" s="1">
        <v>33810</v>
      </c>
      <c r="C3028" s="1">
        <v>7</v>
      </c>
      <c r="D3028" s="1">
        <v>3</v>
      </c>
      <c r="E3028" s="1">
        <v>0</v>
      </c>
      <c r="F3028" s="1">
        <v>0</v>
      </c>
      <c r="G3028" t="str">
        <v>Adult</v>
      </c>
      <c r="H3028">
        <v>10</v>
      </c>
    </row>
    <row r="3029" spans="1:8">
      <c r="A3029" s="1">
        <v>37</v>
      </c>
      <c r="B3029" s="1">
        <v>46569</v>
      </c>
      <c r="C3029" s="1">
        <v>5</v>
      </c>
      <c r="D3029" s="1">
        <v>3</v>
      </c>
      <c r="E3029" s="1">
        <v>0</v>
      </c>
      <c r="F3029" s="1">
        <v>0</v>
      </c>
      <c r="G3029" t="str">
        <v>Adult</v>
      </c>
      <c r="H3029">
        <v>8</v>
      </c>
    </row>
    <row r="3030" spans="1:8">
      <c r="A3030" s="1">
        <v>25</v>
      </c>
      <c r="B3030" s="1">
        <v>129855</v>
      </c>
      <c r="C3030" s="1">
        <v>5</v>
      </c>
      <c r="D3030" s="1">
        <v>1</v>
      </c>
      <c r="E3030" s="1">
        <v>0</v>
      </c>
      <c r="F3030" s="1">
        <v>0</v>
      </c>
      <c r="G3030" t="str">
        <v>Young</v>
      </c>
      <c r="H3030">
        <v>6</v>
      </c>
    </row>
    <row r="3031" spans="1:8">
      <c r="A3031" s="1">
        <v>64</v>
      </c>
      <c r="B3031" s="1">
        <v>109120</v>
      </c>
      <c r="C3031" s="1">
        <v>5</v>
      </c>
      <c r="D3031" s="1">
        <v>3</v>
      </c>
      <c r="E3031" s="1">
        <v>1</v>
      </c>
      <c r="F3031" s="1">
        <v>0</v>
      </c>
      <c r="G3031" t="str">
        <v>Old</v>
      </c>
      <c r="H3031">
        <v>8</v>
      </c>
    </row>
    <row r="3032" spans="1:8">
      <c r="A3032" s="1">
        <v>31</v>
      </c>
      <c r="B3032" s="1">
        <v>56783</v>
      </c>
      <c r="C3032" s="1">
        <v>10</v>
      </c>
      <c r="D3032" s="1">
        <v>0</v>
      </c>
      <c r="E3032" s="1">
        <v>1</v>
      </c>
      <c r="F3032" s="1">
        <v>0</v>
      </c>
      <c r="G3032" t="str">
        <v>Young</v>
      </c>
      <c r="H3032">
        <v>10</v>
      </c>
    </row>
    <row r="3033" spans="1:8">
      <c r="A3033" s="1">
        <v>50</v>
      </c>
      <c r="B3033" s="1">
        <v>129065</v>
      </c>
      <c r="C3033" s="1">
        <v>13</v>
      </c>
      <c r="D3033" s="1">
        <v>2</v>
      </c>
      <c r="E3033" s="1">
        <v>1</v>
      </c>
      <c r="F3033" s="1">
        <v>0</v>
      </c>
      <c r="G3033" t="str">
        <v>Adult</v>
      </c>
      <c r="H3033">
        <v>15</v>
      </c>
    </row>
    <row r="3034" spans="1:8">
      <c r="A3034" s="1">
        <v>35</v>
      </c>
      <c r="B3034" s="1">
        <v>108047</v>
      </c>
      <c r="C3034" s="1">
        <v>9</v>
      </c>
      <c r="D3034" s="1">
        <v>2</v>
      </c>
      <c r="E3034" s="1">
        <v>0</v>
      </c>
      <c r="F3034" s="1">
        <v>0</v>
      </c>
      <c r="G3034" t="str">
        <v>Adult</v>
      </c>
      <c r="H3034">
        <v>11</v>
      </c>
    </row>
    <row r="3035" spans="1:8">
      <c r="A3035" s="1">
        <v>47</v>
      </c>
      <c r="B3035" s="1">
        <v>39471</v>
      </c>
      <c r="C3035" s="1">
        <v>11</v>
      </c>
      <c r="D3035" s="1">
        <v>2</v>
      </c>
      <c r="E3035" s="1">
        <v>0</v>
      </c>
      <c r="F3035" s="1">
        <v>1</v>
      </c>
      <c r="G3035" t="str">
        <v>Adult</v>
      </c>
      <c r="H3035">
        <v>13</v>
      </c>
    </row>
    <row r="3036" spans="1:8">
      <c r="A3036" s="1">
        <v>55</v>
      </c>
      <c r="B3036" s="1">
        <v>140771</v>
      </c>
      <c r="C3036" s="1">
        <v>5</v>
      </c>
      <c r="D3036" s="1">
        <v>4</v>
      </c>
      <c r="E3036" s="1">
        <v>1</v>
      </c>
      <c r="F3036" s="1">
        <v>0</v>
      </c>
      <c r="G3036" t="str">
        <v>Old</v>
      </c>
      <c r="H3036">
        <v>9</v>
      </c>
    </row>
    <row r="3037" spans="1:8">
      <c r="A3037" s="1">
        <v>53</v>
      </c>
      <c r="B3037" s="1">
        <v>36163</v>
      </c>
      <c r="C3037" s="1">
        <v>7</v>
      </c>
      <c r="D3037" s="1">
        <v>2</v>
      </c>
      <c r="E3037" s="1">
        <v>0</v>
      </c>
      <c r="F3037" s="1">
        <v>0</v>
      </c>
      <c r="G3037" t="str">
        <v>Adult</v>
      </c>
      <c r="H3037">
        <v>9</v>
      </c>
    </row>
    <row r="3038" spans="1:8">
      <c r="A3038" s="1">
        <v>40</v>
      </c>
      <c r="B3038" s="1">
        <v>93087</v>
      </c>
      <c r="C3038" s="1">
        <v>5</v>
      </c>
      <c r="D3038" s="1">
        <v>2</v>
      </c>
      <c r="E3038" s="1">
        <v>0</v>
      </c>
      <c r="F3038" s="1">
        <v>0</v>
      </c>
      <c r="G3038" t="str">
        <v>Adult</v>
      </c>
      <c r="H3038">
        <v>7</v>
      </c>
    </row>
    <row r="3039" spans="1:8">
      <c r="A3039" s="1">
        <v>36</v>
      </c>
      <c r="B3039" s="1">
        <v>92071</v>
      </c>
      <c r="C3039" s="1">
        <v>9</v>
      </c>
      <c r="D3039" s="1">
        <v>1</v>
      </c>
      <c r="E3039" s="1">
        <v>1</v>
      </c>
      <c r="F3039" s="1">
        <v>1</v>
      </c>
      <c r="G3039" t="str">
        <v>Adult</v>
      </c>
      <c r="H3039">
        <v>10</v>
      </c>
    </row>
    <row r="3040" spans="1:8">
      <c r="A3040" s="1">
        <v>54</v>
      </c>
      <c r="B3040" s="1">
        <v>46065</v>
      </c>
      <c r="C3040" s="1">
        <v>2</v>
      </c>
      <c r="D3040" s="1">
        <v>3</v>
      </c>
      <c r="E3040" s="1">
        <v>0</v>
      </c>
      <c r="F3040" s="1">
        <v>0</v>
      </c>
      <c r="G3040" t="str">
        <v>Adult</v>
      </c>
      <c r="H3040">
        <v>5</v>
      </c>
    </row>
    <row r="3041" spans="1:8">
      <c r="A3041" s="1">
        <v>22</v>
      </c>
      <c r="B3041" s="1">
        <v>140190</v>
      </c>
      <c r="C3041" s="1">
        <v>11</v>
      </c>
      <c r="D3041" s="1">
        <v>1</v>
      </c>
      <c r="E3041" s="1">
        <v>0</v>
      </c>
      <c r="F3041" s="1">
        <v>0</v>
      </c>
      <c r="G3041" t="str">
        <v>Young</v>
      </c>
      <c r="H3041">
        <v>12</v>
      </c>
    </row>
    <row r="3042" spans="1:8">
      <c r="A3042" s="1">
        <v>55</v>
      </c>
      <c r="B3042" s="1">
        <v>147969</v>
      </c>
      <c r="C3042" s="1">
        <v>8</v>
      </c>
      <c r="D3042" s="1">
        <v>5</v>
      </c>
      <c r="E3042" s="1">
        <v>0</v>
      </c>
      <c r="F3042" s="1">
        <v>1</v>
      </c>
      <c r="G3042" t="str">
        <v>Old</v>
      </c>
      <c r="H3042">
        <v>13</v>
      </c>
    </row>
    <row r="3043" spans="1:8">
      <c r="A3043" s="1">
        <v>60</v>
      </c>
      <c r="B3043" s="1">
        <v>113456</v>
      </c>
      <c r="C3043" s="1">
        <v>9</v>
      </c>
      <c r="D3043" s="1">
        <v>4</v>
      </c>
      <c r="E3043" s="1">
        <v>0</v>
      </c>
      <c r="F3043" s="1">
        <v>0</v>
      </c>
      <c r="G3043" t="str">
        <v>Old</v>
      </c>
      <c r="H3043">
        <v>13</v>
      </c>
    </row>
    <row r="3044" spans="1:8">
      <c r="A3044" s="1">
        <v>48</v>
      </c>
      <c r="B3044" s="1">
        <v>134505</v>
      </c>
      <c r="C3044" s="1">
        <v>11</v>
      </c>
      <c r="D3044" s="1">
        <v>0</v>
      </c>
      <c r="E3044" s="1">
        <v>1</v>
      </c>
      <c r="F3044" s="1">
        <v>1</v>
      </c>
      <c r="G3044" t="str">
        <v>Adult</v>
      </c>
      <c r="H3044">
        <v>11</v>
      </c>
    </row>
    <row r="3045" spans="1:8">
      <c r="A3045" s="1">
        <v>59</v>
      </c>
      <c r="B3045" s="1">
        <v>147852</v>
      </c>
      <c r="C3045" s="1">
        <v>10</v>
      </c>
      <c r="D3045" s="1">
        <v>1</v>
      </c>
      <c r="E3045" s="1">
        <v>0</v>
      </c>
      <c r="F3045" s="1">
        <v>0</v>
      </c>
      <c r="G3045" t="str">
        <v>Old</v>
      </c>
      <c r="H3045">
        <v>11</v>
      </c>
    </row>
    <row r="3046" spans="1:8">
      <c r="A3046" s="1">
        <v>26</v>
      </c>
      <c r="B3046" s="1">
        <v>78348</v>
      </c>
      <c r="C3046" s="1">
        <v>10</v>
      </c>
      <c r="D3046" s="1">
        <v>1</v>
      </c>
      <c r="E3046" s="1">
        <v>1</v>
      </c>
      <c r="F3046" s="1">
        <v>1</v>
      </c>
      <c r="G3046" t="str">
        <v>Young</v>
      </c>
      <c r="H3046">
        <v>11</v>
      </c>
    </row>
    <row r="3047" spans="1:8">
      <c r="A3047" s="1">
        <v>29</v>
      </c>
      <c r="B3047" s="1">
        <v>49154</v>
      </c>
      <c r="C3047" s="1">
        <v>9</v>
      </c>
      <c r="D3047" s="1">
        <v>1</v>
      </c>
      <c r="E3047" s="1">
        <v>0</v>
      </c>
      <c r="F3047" s="1">
        <v>0</v>
      </c>
      <c r="G3047" t="str">
        <v>Young</v>
      </c>
      <c r="H3047">
        <v>10</v>
      </c>
    </row>
    <row r="3048" spans="1:8">
      <c r="A3048" s="1">
        <v>40</v>
      </c>
      <c r="B3048" s="1">
        <v>135703</v>
      </c>
      <c r="C3048" s="1">
        <v>7</v>
      </c>
      <c r="D3048" s="1">
        <v>2</v>
      </c>
      <c r="E3048" s="1">
        <v>0</v>
      </c>
      <c r="F3048" s="1">
        <v>0</v>
      </c>
      <c r="G3048" t="str">
        <v>Adult</v>
      </c>
      <c r="H3048">
        <v>9</v>
      </c>
    </row>
    <row r="3049" spans="1:8">
      <c r="A3049" s="1">
        <v>21</v>
      </c>
      <c r="B3049" s="1">
        <v>50229</v>
      </c>
      <c r="C3049" s="1">
        <v>7</v>
      </c>
      <c r="D3049" s="1">
        <v>2</v>
      </c>
      <c r="E3049" s="1">
        <v>1</v>
      </c>
      <c r="F3049" s="1">
        <v>1</v>
      </c>
      <c r="G3049" t="str">
        <v>Young</v>
      </c>
      <c r="H3049">
        <v>9</v>
      </c>
    </row>
    <row r="3050" spans="1:8">
      <c r="A3050" s="1">
        <v>28</v>
      </c>
      <c r="B3050" s="1">
        <v>82587</v>
      </c>
      <c r="C3050" s="1">
        <v>6</v>
      </c>
      <c r="D3050" s="1">
        <v>3</v>
      </c>
      <c r="E3050" s="1">
        <v>0</v>
      </c>
      <c r="F3050" s="1">
        <v>1</v>
      </c>
      <c r="G3050" t="str">
        <v>Young</v>
      </c>
      <c r="H3050">
        <v>9</v>
      </c>
    </row>
    <row r="3051" spans="1:8">
      <c r="A3051" s="1">
        <v>43</v>
      </c>
      <c r="B3051" s="1">
        <v>149398</v>
      </c>
      <c r="C3051" s="1">
        <v>4</v>
      </c>
      <c r="D3051" s="1">
        <v>1</v>
      </c>
      <c r="E3051" s="1">
        <v>1</v>
      </c>
      <c r="F3051" s="1">
        <v>0</v>
      </c>
      <c r="G3051" t="str">
        <v>Adult</v>
      </c>
      <c r="H3051">
        <v>5</v>
      </c>
    </row>
    <row r="3052" spans="1:8">
      <c r="A3052" s="1">
        <v>23</v>
      </c>
      <c r="B3052" s="1">
        <v>79713</v>
      </c>
      <c r="C3052" s="1">
        <v>4</v>
      </c>
      <c r="D3052" s="1">
        <v>2</v>
      </c>
      <c r="E3052" s="1">
        <v>0</v>
      </c>
      <c r="F3052" s="1">
        <v>1</v>
      </c>
      <c r="G3052" t="str">
        <v>Young</v>
      </c>
      <c r="H3052">
        <v>6</v>
      </c>
    </row>
    <row r="3053" spans="1:8">
      <c r="A3053" s="1">
        <v>24</v>
      </c>
      <c r="B3053" s="1">
        <v>56997</v>
      </c>
      <c r="C3053" s="1">
        <v>9</v>
      </c>
      <c r="D3053" s="1">
        <v>0</v>
      </c>
      <c r="E3053" s="1">
        <v>0</v>
      </c>
      <c r="F3053" s="1">
        <v>0</v>
      </c>
      <c r="G3053" t="str">
        <v>Young</v>
      </c>
      <c r="H3053">
        <v>9</v>
      </c>
    </row>
    <row r="3054" spans="1:8">
      <c r="A3054" s="1">
        <v>45</v>
      </c>
      <c r="B3054" s="1">
        <v>51101</v>
      </c>
      <c r="C3054" s="1">
        <v>9</v>
      </c>
      <c r="D3054" s="1">
        <v>2</v>
      </c>
      <c r="E3054" s="1">
        <v>0</v>
      </c>
      <c r="F3054" s="1">
        <v>1</v>
      </c>
      <c r="G3054" t="str">
        <v>Adult</v>
      </c>
      <c r="H3054">
        <v>11</v>
      </c>
    </row>
    <row r="3055" spans="1:8">
      <c r="A3055" s="1">
        <v>58</v>
      </c>
      <c r="B3055" s="1">
        <v>70391</v>
      </c>
      <c r="C3055" s="1">
        <v>5</v>
      </c>
      <c r="D3055" s="1">
        <v>1</v>
      </c>
      <c r="E3055" s="1">
        <v>0</v>
      </c>
      <c r="F3055" s="1">
        <v>1</v>
      </c>
      <c r="G3055" t="str">
        <v>Old</v>
      </c>
      <c r="H3055">
        <v>6</v>
      </c>
    </row>
    <row r="3056" spans="1:8">
      <c r="A3056" s="1">
        <v>35</v>
      </c>
      <c r="B3056" s="1">
        <v>105863</v>
      </c>
      <c r="C3056" s="1">
        <v>6</v>
      </c>
      <c r="D3056" s="1">
        <v>1</v>
      </c>
      <c r="E3056" s="1">
        <v>0</v>
      </c>
      <c r="F3056" s="1">
        <v>1</v>
      </c>
      <c r="G3056" t="str">
        <v>Adult</v>
      </c>
      <c r="H3056">
        <v>7</v>
      </c>
    </row>
    <row r="3057" spans="1:8">
      <c r="A3057" s="1">
        <v>41</v>
      </c>
      <c r="B3057" s="1">
        <v>102723</v>
      </c>
      <c r="C3057" s="1">
        <v>6</v>
      </c>
      <c r="D3057" s="1">
        <v>2</v>
      </c>
      <c r="E3057" s="1">
        <v>0</v>
      </c>
      <c r="F3057" s="1">
        <v>0</v>
      </c>
      <c r="G3057" t="str">
        <v>Adult</v>
      </c>
      <c r="H3057">
        <v>8</v>
      </c>
    </row>
    <row r="3058" spans="1:8">
      <c r="A3058" s="1">
        <v>55</v>
      </c>
      <c r="B3058" s="1">
        <v>125221</v>
      </c>
      <c r="C3058" s="1">
        <v>10</v>
      </c>
      <c r="D3058" s="1">
        <v>2</v>
      </c>
      <c r="E3058" s="1">
        <v>0</v>
      </c>
      <c r="F3058" s="1">
        <v>1</v>
      </c>
      <c r="G3058" t="str">
        <v>Old</v>
      </c>
      <c r="H3058">
        <v>12</v>
      </c>
    </row>
    <row r="3059" spans="1:8">
      <c r="A3059" s="1">
        <v>34</v>
      </c>
      <c r="B3059" s="1">
        <v>89405</v>
      </c>
      <c r="C3059" s="1">
        <v>6</v>
      </c>
      <c r="D3059" s="1">
        <v>2</v>
      </c>
      <c r="E3059" s="1">
        <v>0</v>
      </c>
      <c r="F3059" s="1">
        <v>1</v>
      </c>
      <c r="G3059" t="str">
        <v>Young</v>
      </c>
      <c r="H3059">
        <v>8</v>
      </c>
    </row>
    <row r="3060" spans="1:8">
      <c r="A3060" s="1">
        <v>56</v>
      </c>
      <c r="B3060" s="1">
        <v>64948</v>
      </c>
      <c r="C3060" s="1">
        <v>7</v>
      </c>
      <c r="D3060" s="1">
        <v>4</v>
      </c>
      <c r="E3060" s="1">
        <v>0</v>
      </c>
      <c r="F3060" s="1">
        <v>0</v>
      </c>
      <c r="G3060" t="str">
        <v>Old</v>
      </c>
      <c r="H3060">
        <v>11</v>
      </c>
    </row>
    <row r="3061" spans="1:8">
      <c r="A3061" s="1">
        <v>32</v>
      </c>
      <c r="B3061" s="1">
        <v>130264</v>
      </c>
      <c r="C3061" s="1">
        <v>6</v>
      </c>
      <c r="D3061" s="1">
        <v>0</v>
      </c>
      <c r="E3061" s="1">
        <v>0</v>
      </c>
      <c r="F3061" s="1">
        <v>0</v>
      </c>
      <c r="G3061" t="str">
        <v>Young</v>
      </c>
      <c r="H3061">
        <v>6</v>
      </c>
    </row>
    <row r="3062" spans="1:8">
      <c r="A3062" s="1">
        <v>37</v>
      </c>
      <c r="B3062" s="1">
        <v>83031</v>
      </c>
      <c r="C3062" s="1">
        <v>7</v>
      </c>
      <c r="D3062" s="1">
        <v>4</v>
      </c>
      <c r="E3062" s="1">
        <v>0</v>
      </c>
      <c r="F3062" s="1">
        <v>1</v>
      </c>
      <c r="G3062" t="str">
        <v>Adult</v>
      </c>
      <c r="H3062">
        <v>11</v>
      </c>
    </row>
    <row r="3063" spans="1:8">
      <c r="A3063" s="1">
        <v>59</v>
      </c>
      <c r="B3063" s="1">
        <v>67921</v>
      </c>
      <c r="C3063" s="1">
        <v>7</v>
      </c>
      <c r="D3063" s="1">
        <v>3</v>
      </c>
      <c r="E3063" s="1">
        <v>0</v>
      </c>
      <c r="F3063" s="1">
        <v>0</v>
      </c>
      <c r="G3063" t="str">
        <v>Old</v>
      </c>
      <c r="H3063">
        <v>10</v>
      </c>
    </row>
    <row r="3064" spans="1:8">
      <c r="A3064" s="1">
        <v>29</v>
      </c>
      <c r="B3064" s="1">
        <v>102571</v>
      </c>
      <c r="C3064" s="1">
        <v>8</v>
      </c>
      <c r="D3064" s="1">
        <v>2</v>
      </c>
      <c r="E3064" s="1">
        <v>1</v>
      </c>
      <c r="F3064" s="1">
        <v>1</v>
      </c>
      <c r="G3064" t="str">
        <v>Young</v>
      </c>
      <c r="H3064">
        <v>10</v>
      </c>
    </row>
    <row r="3065" spans="1:8">
      <c r="A3065" s="1">
        <v>55</v>
      </c>
      <c r="B3065" s="1">
        <v>107007</v>
      </c>
      <c r="C3065" s="1">
        <v>7</v>
      </c>
      <c r="D3065" s="1">
        <v>1</v>
      </c>
      <c r="E3065" s="1">
        <v>0</v>
      </c>
      <c r="F3065" s="1">
        <v>0</v>
      </c>
      <c r="G3065" t="str">
        <v>Old</v>
      </c>
      <c r="H3065">
        <v>8</v>
      </c>
    </row>
    <row r="3066" spans="1:8">
      <c r="A3066" s="1">
        <v>33</v>
      </c>
      <c r="B3066" s="1">
        <v>58460</v>
      </c>
      <c r="C3066" s="1">
        <v>7</v>
      </c>
      <c r="D3066" s="1">
        <v>2</v>
      </c>
      <c r="E3066" s="1">
        <v>1</v>
      </c>
      <c r="F3066" s="1">
        <v>0</v>
      </c>
      <c r="G3066" t="str">
        <v>Young</v>
      </c>
      <c r="H3066">
        <v>9</v>
      </c>
    </row>
    <row r="3067" spans="1:8">
      <c r="A3067" s="1">
        <v>35</v>
      </c>
      <c r="B3067" s="1">
        <v>147958</v>
      </c>
      <c r="C3067" s="1">
        <v>8</v>
      </c>
      <c r="D3067" s="1">
        <v>4</v>
      </c>
      <c r="E3067" s="1">
        <v>0</v>
      </c>
      <c r="F3067" s="1">
        <v>1</v>
      </c>
      <c r="G3067" t="str">
        <v>Adult</v>
      </c>
      <c r="H3067">
        <v>12</v>
      </c>
    </row>
    <row r="3068" spans="1:8">
      <c r="A3068" s="1">
        <v>38</v>
      </c>
      <c r="B3068" s="1">
        <v>51071</v>
      </c>
      <c r="C3068" s="1">
        <v>7</v>
      </c>
      <c r="D3068" s="1">
        <v>2</v>
      </c>
      <c r="E3068" s="1">
        <v>1</v>
      </c>
      <c r="F3068" s="1">
        <v>1</v>
      </c>
      <c r="G3068" t="str">
        <v>Adult</v>
      </c>
      <c r="H3068">
        <v>9</v>
      </c>
    </row>
    <row r="3069" spans="1:8">
      <c r="A3069" s="1">
        <v>53</v>
      </c>
      <c r="B3069" s="1">
        <v>96118</v>
      </c>
      <c r="C3069" s="1">
        <v>4</v>
      </c>
      <c r="D3069" s="1">
        <v>2</v>
      </c>
      <c r="E3069" s="1">
        <v>1</v>
      </c>
      <c r="F3069" s="1">
        <v>1</v>
      </c>
      <c r="G3069" t="str">
        <v>Adult</v>
      </c>
      <c r="H3069">
        <v>6</v>
      </c>
    </row>
    <row r="3070" spans="1:8">
      <c r="A3070" s="1">
        <v>26</v>
      </c>
      <c r="B3070" s="1">
        <v>78282</v>
      </c>
      <c r="C3070" s="1">
        <v>5</v>
      </c>
      <c r="D3070" s="1">
        <v>3</v>
      </c>
      <c r="E3070" s="1">
        <v>0</v>
      </c>
      <c r="F3070" s="1">
        <v>0</v>
      </c>
      <c r="G3070" t="str">
        <v>Young</v>
      </c>
      <c r="H3070">
        <v>8</v>
      </c>
    </row>
    <row r="3071" spans="1:8">
      <c r="A3071" s="1">
        <v>47</v>
      </c>
      <c r="B3071" s="1">
        <v>121725</v>
      </c>
      <c r="C3071" s="1">
        <v>5</v>
      </c>
      <c r="D3071" s="1">
        <v>3</v>
      </c>
      <c r="E3071" s="1">
        <v>0</v>
      </c>
      <c r="F3071" s="1">
        <v>1</v>
      </c>
      <c r="G3071" t="str">
        <v>Adult</v>
      </c>
      <c r="H3071">
        <v>8</v>
      </c>
    </row>
    <row r="3072" spans="1:8">
      <c r="A3072" s="1">
        <v>43</v>
      </c>
      <c r="B3072" s="1">
        <v>88445</v>
      </c>
      <c r="C3072" s="1">
        <v>3</v>
      </c>
      <c r="D3072" s="1">
        <v>2</v>
      </c>
      <c r="E3072" s="1">
        <v>0</v>
      </c>
      <c r="F3072" s="1">
        <v>0</v>
      </c>
      <c r="G3072" t="str">
        <v>Adult</v>
      </c>
      <c r="H3072">
        <v>5</v>
      </c>
    </row>
    <row r="3073" spans="1:8">
      <c r="A3073" s="1">
        <v>47</v>
      </c>
      <c r="B3073" s="1">
        <v>111067</v>
      </c>
      <c r="C3073" s="1">
        <v>8</v>
      </c>
      <c r="D3073" s="1">
        <v>2</v>
      </c>
      <c r="E3073" s="1">
        <v>0</v>
      </c>
      <c r="F3073" s="1">
        <v>0</v>
      </c>
      <c r="G3073" t="str">
        <v>Adult</v>
      </c>
      <c r="H3073">
        <v>10</v>
      </c>
    </row>
    <row r="3074" spans="1:8">
      <c r="A3074" s="1">
        <v>54</v>
      </c>
      <c r="B3074" s="1">
        <v>112208</v>
      </c>
      <c r="C3074" s="1">
        <v>8</v>
      </c>
      <c r="D3074" s="1">
        <v>6</v>
      </c>
      <c r="E3074" s="1">
        <v>0</v>
      </c>
      <c r="F3074" s="1">
        <v>0</v>
      </c>
      <c r="G3074" t="str">
        <v>Adult</v>
      </c>
      <c r="H3074">
        <v>14</v>
      </c>
    </row>
    <row r="3075" spans="1:8">
      <c r="A3075" s="1">
        <v>58</v>
      </c>
      <c r="B3075" s="1">
        <v>84816</v>
      </c>
      <c r="C3075" s="1">
        <v>9</v>
      </c>
      <c r="D3075" s="1">
        <v>0</v>
      </c>
      <c r="E3075" s="1">
        <v>1</v>
      </c>
      <c r="F3075" s="1">
        <v>1</v>
      </c>
      <c r="G3075" t="str">
        <v>Old</v>
      </c>
      <c r="H3075">
        <v>9</v>
      </c>
    </row>
    <row r="3076" spans="1:8">
      <c r="A3076" s="1">
        <v>34</v>
      </c>
      <c r="B3076" s="1">
        <v>136283</v>
      </c>
      <c r="C3076" s="1">
        <v>7</v>
      </c>
      <c r="D3076" s="1">
        <v>2</v>
      </c>
      <c r="E3076" s="1">
        <v>1</v>
      </c>
      <c r="F3076" s="1">
        <v>1</v>
      </c>
      <c r="G3076" t="str">
        <v>Young</v>
      </c>
      <c r="H3076">
        <v>9</v>
      </c>
    </row>
    <row r="3077" spans="1:8">
      <c r="A3077" s="1">
        <v>56</v>
      </c>
      <c r="B3077" s="1">
        <v>115779</v>
      </c>
      <c r="C3077" s="1">
        <v>3</v>
      </c>
      <c r="D3077" s="1">
        <v>2</v>
      </c>
      <c r="E3077" s="1">
        <v>1</v>
      </c>
      <c r="F3077" s="1">
        <v>0</v>
      </c>
      <c r="G3077" t="str">
        <v>Old</v>
      </c>
      <c r="H3077">
        <v>5</v>
      </c>
    </row>
    <row r="3078" spans="1:8">
      <c r="A3078" s="1">
        <v>28</v>
      </c>
      <c r="B3078" s="1">
        <v>33060</v>
      </c>
      <c r="C3078" s="1">
        <v>6</v>
      </c>
      <c r="D3078" s="1">
        <v>0</v>
      </c>
      <c r="E3078" s="1">
        <v>0</v>
      </c>
      <c r="F3078" s="1">
        <v>0</v>
      </c>
      <c r="G3078" t="str">
        <v>Young</v>
      </c>
      <c r="H3078">
        <v>6</v>
      </c>
    </row>
    <row r="3079" spans="1:8">
      <c r="A3079" s="1">
        <v>55</v>
      </c>
      <c r="B3079" s="1">
        <v>43731</v>
      </c>
      <c r="C3079" s="1">
        <v>3</v>
      </c>
      <c r="D3079" s="1">
        <v>1</v>
      </c>
      <c r="E3079" s="1">
        <v>1</v>
      </c>
      <c r="F3079" s="1">
        <v>1</v>
      </c>
      <c r="G3079" t="str">
        <v>Old</v>
      </c>
      <c r="H3079">
        <v>4</v>
      </c>
    </row>
    <row r="3080" spans="1:8">
      <c r="A3080" s="1">
        <v>39</v>
      </c>
      <c r="B3080" s="1">
        <v>107830</v>
      </c>
      <c r="C3080" s="1">
        <v>10</v>
      </c>
      <c r="D3080" s="1">
        <v>3</v>
      </c>
      <c r="E3080" s="1">
        <v>0</v>
      </c>
      <c r="F3080" s="1">
        <v>1</v>
      </c>
      <c r="G3080" t="str">
        <v>Adult</v>
      </c>
      <c r="H3080">
        <v>13</v>
      </c>
    </row>
    <row r="3081" spans="1:8">
      <c r="A3081" s="1">
        <v>50</v>
      </c>
      <c r="B3081" s="1">
        <v>145871</v>
      </c>
      <c r="C3081" s="1">
        <v>9</v>
      </c>
      <c r="D3081" s="1">
        <v>3</v>
      </c>
      <c r="E3081" s="1">
        <v>1</v>
      </c>
      <c r="F3081" s="1">
        <v>1</v>
      </c>
      <c r="G3081" t="str">
        <v>Adult</v>
      </c>
      <c r="H3081">
        <v>12</v>
      </c>
    </row>
    <row r="3082" spans="1:8">
      <c r="A3082" s="1">
        <v>34</v>
      </c>
      <c r="B3082" s="1">
        <v>50719</v>
      </c>
      <c r="C3082" s="1">
        <v>8</v>
      </c>
      <c r="D3082" s="1">
        <v>4</v>
      </c>
      <c r="E3082" s="1">
        <v>1</v>
      </c>
      <c r="F3082" s="1">
        <v>0</v>
      </c>
      <c r="G3082" t="str">
        <v>Young</v>
      </c>
      <c r="H3082">
        <v>12</v>
      </c>
    </row>
    <row r="3083" spans="1:8">
      <c r="A3083" s="1">
        <v>40</v>
      </c>
      <c r="B3083" s="1">
        <v>77042</v>
      </c>
      <c r="C3083" s="1">
        <v>5</v>
      </c>
      <c r="D3083" s="1">
        <v>2</v>
      </c>
      <c r="E3083" s="1">
        <v>1</v>
      </c>
      <c r="F3083" s="1">
        <v>1</v>
      </c>
      <c r="G3083" t="str">
        <v>Adult</v>
      </c>
      <c r="H3083">
        <v>7</v>
      </c>
    </row>
    <row r="3084" spans="1:8">
      <c r="A3084" s="1">
        <v>45</v>
      </c>
      <c r="B3084" s="1">
        <v>146134</v>
      </c>
      <c r="C3084" s="1">
        <v>8</v>
      </c>
      <c r="D3084" s="1">
        <v>1</v>
      </c>
      <c r="E3084" s="1">
        <v>0</v>
      </c>
      <c r="F3084" s="1">
        <v>1</v>
      </c>
      <c r="G3084" t="str">
        <v>Adult</v>
      </c>
      <c r="H3084">
        <v>9</v>
      </c>
    </row>
    <row r="3085" spans="1:8">
      <c r="A3085" s="1">
        <v>60</v>
      </c>
      <c r="B3085" s="1">
        <v>79116</v>
      </c>
      <c r="C3085" s="1">
        <v>6</v>
      </c>
      <c r="D3085" s="1">
        <v>6</v>
      </c>
      <c r="E3085" s="1">
        <v>0</v>
      </c>
      <c r="F3085" s="1">
        <v>1</v>
      </c>
      <c r="G3085" t="str">
        <v>Old</v>
      </c>
      <c r="H3085">
        <v>12</v>
      </c>
    </row>
    <row r="3086" spans="1:8">
      <c r="A3086" s="1">
        <v>44</v>
      </c>
      <c r="B3086" s="1">
        <v>56325</v>
      </c>
      <c r="C3086" s="1">
        <v>7</v>
      </c>
      <c r="D3086" s="1">
        <v>1</v>
      </c>
      <c r="E3086" s="1">
        <v>0</v>
      </c>
      <c r="F3086" s="1">
        <v>0</v>
      </c>
      <c r="G3086" t="str">
        <v>Adult</v>
      </c>
      <c r="H3086">
        <v>8</v>
      </c>
    </row>
    <row r="3087" spans="1:8">
      <c r="A3087" s="1">
        <v>34</v>
      </c>
      <c r="B3087" s="1">
        <v>52597</v>
      </c>
      <c r="C3087" s="1">
        <v>3</v>
      </c>
      <c r="D3087" s="1">
        <v>1</v>
      </c>
      <c r="E3087" s="1">
        <v>1</v>
      </c>
      <c r="F3087" s="1">
        <v>1</v>
      </c>
      <c r="G3087" t="str">
        <v>Young</v>
      </c>
      <c r="H3087">
        <v>4</v>
      </c>
    </row>
    <row r="3088" spans="1:8">
      <c r="A3088" s="1">
        <v>46</v>
      </c>
      <c r="B3088" s="1">
        <v>97439</v>
      </c>
      <c r="C3088" s="1">
        <v>6</v>
      </c>
      <c r="D3088" s="1">
        <v>0</v>
      </c>
      <c r="E3088" s="1">
        <v>1</v>
      </c>
      <c r="F3088" s="1">
        <v>1</v>
      </c>
      <c r="G3088" t="str">
        <v>Adult</v>
      </c>
      <c r="H3088">
        <v>6</v>
      </c>
    </row>
    <row r="3089" spans="1:8">
      <c r="A3089" s="1">
        <v>58</v>
      </c>
      <c r="B3089" s="1">
        <v>44551</v>
      </c>
      <c r="C3089" s="1">
        <v>4</v>
      </c>
      <c r="D3089" s="1">
        <v>0</v>
      </c>
      <c r="E3089" s="1">
        <v>0</v>
      </c>
      <c r="F3089" s="1">
        <v>0</v>
      </c>
      <c r="G3089" t="str">
        <v>Old</v>
      </c>
      <c r="H3089">
        <v>4</v>
      </c>
    </row>
    <row r="3090" spans="1:8">
      <c r="A3090" s="1">
        <v>43</v>
      </c>
      <c r="B3090" s="1">
        <v>123287</v>
      </c>
      <c r="C3090" s="1">
        <v>7</v>
      </c>
      <c r="D3090" s="1">
        <v>1</v>
      </c>
      <c r="E3090" s="1">
        <v>1</v>
      </c>
      <c r="F3090" s="1">
        <v>1</v>
      </c>
      <c r="G3090" t="str">
        <v>Adult</v>
      </c>
      <c r="H3090">
        <v>8</v>
      </c>
    </row>
    <row r="3091" spans="1:8">
      <c r="A3091" s="1">
        <v>42</v>
      </c>
      <c r="B3091" s="1">
        <v>54278</v>
      </c>
      <c r="C3091" s="1">
        <v>6</v>
      </c>
      <c r="D3091" s="1">
        <v>1</v>
      </c>
      <c r="E3091" s="1">
        <v>0</v>
      </c>
      <c r="F3091" s="1">
        <v>0</v>
      </c>
      <c r="G3091" t="str">
        <v>Adult</v>
      </c>
      <c r="H3091">
        <v>7</v>
      </c>
    </row>
    <row r="3092" spans="1:8">
      <c r="A3092" s="1">
        <v>39</v>
      </c>
      <c r="B3092" s="1">
        <v>121189</v>
      </c>
      <c r="C3092" s="1">
        <v>3</v>
      </c>
      <c r="D3092" s="1">
        <v>1</v>
      </c>
      <c r="E3092" s="1">
        <v>0</v>
      </c>
      <c r="F3092" s="1">
        <v>0</v>
      </c>
      <c r="G3092" t="str">
        <v>Adult</v>
      </c>
      <c r="H3092">
        <v>4</v>
      </c>
    </row>
    <row r="3093" spans="1:8">
      <c r="A3093" s="1">
        <v>23</v>
      </c>
      <c r="B3093" s="1">
        <v>45141</v>
      </c>
      <c r="C3093" s="1">
        <v>6</v>
      </c>
      <c r="D3093" s="1">
        <v>2</v>
      </c>
      <c r="E3093" s="1">
        <v>1</v>
      </c>
      <c r="F3093" s="1">
        <v>0</v>
      </c>
      <c r="G3093" t="str">
        <v>Young</v>
      </c>
      <c r="H3093">
        <v>8</v>
      </c>
    </row>
    <row r="3094" spans="1:8">
      <c r="A3094" s="1">
        <v>62</v>
      </c>
      <c r="B3094" s="1">
        <v>97913</v>
      </c>
      <c r="C3094" s="1">
        <v>7</v>
      </c>
      <c r="D3094" s="1">
        <v>2</v>
      </c>
      <c r="E3094" s="1">
        <v>0</v>
      </c>
      <c r="F3094" s="1">
        <v>0</v>
      </c>
      <c r="G3094" t="str">
        <v>Old</v>
      </c>
      <c r="H3094">
        <v>9</v>
      </c>
    </row>
    <row r="3095" spans="1:8">
      <c r="A3095" s="1">
        <v>39</v>
      </c>
      <c r="B3095" s="1">
        <v>63615</v>
      </c>
      <c r="C3095" s="1">
        <v>8</v>
      </c>
      <c r="D3095" s="1">
        <v>2</v>
      </c>
      <c r="E3095" s="1">
        <v>1</v>
      </c>
      <c r="F3095" s="1">
        <v>0</v>
      </c>
      <c r="G3095" t="str">
        <v>Adult</v>
      </c>
      <c r="H3095">
        <v>10</v>
      </c>
    </row>
    <row r="3096" spans="1:8">
      <c r="A3096" s="1">
        <v>29</v>
      </c>
      <c r="B3096" s="1">
        <v>92751</v>
      </c>
      <c r="C3096" s="1">
        <v>5</v>
      </c>
      <c r="D3096" s="1">
        <v>4</v>
      </c>
      <c r="E3096" s="1">
        <v>1</v>
      </c>
      <c r="F3096" s="1">
        <v>1</v>
      </c>
      <c r="G3096" t="str">
        <v>Young</v>
      </c>
      <c r="H3096">
        <v>9</v>
      </c>
    </row>
    <row r="3097" spans="1:8">
      <c r="A3097" s="1">
        <v>48</v>
      </c>
      <c r="B3097" s="1">
        <v>142684</v>
      </c>
      <c r="C3097" s="1">
        <v>7</v>
      </c>
      <c r="D3097" s="1">
        <v>6</v>
      </c>
      <c r="E3097" s="1">
        <v>1</v>
      </c>
      <c r="F3097" s="1">
        <v>0</v>
      </c>
      <c r="G3097" t="str">
        <v>Adult</v>
      </c>
      <c r="H3097">
        <v>13</v>
      </c>
    </row>
    <row r="3098" spans="1:8">
      <c r="A3098" s="1">
        <v>40</v>
      </c>
      <c r="B3098" s="1">
        <v>57452</v>
      </c>
      <c r="C3098" s="1">
        <v>6</v>
      </c>
      <c r="D3098" s="1">
        <v>2</v>
      </c>
      <c r="E3098" s="1">
        <v>1</v>
      </c>
      <c r="F3098" s="1">
        <v>0</v>
      </c>
      <c r="G3098" t="str">
        <v>Adult</v>
      </c>
      <c r="H3098">
        <v>8</v>
      </c>
    </row>
    <row r="3099" spans="1:8">
      <c r="A3099" s="1">
        <v>65</v>
      </c>
      <c r="B3099" s="1">
        <v>52725</v>
      </c>
      <c r="C3099" s="1">
        <v>9</v>
      </c>
      <c r="D3099" s="1">
        <v>4</v>
      </c>
      <c r="E3099" s="1">
        <v>1</v>
      </c>
      <c r="F3099" s="1">
        <v>1</v>
      </c>
      <c r="G3099" t="str">
        <v>Old</v>
      </c>
      <c r="H3099">
        <v>13</v>
      </c>
    </row>
    <row r="3100" spans="1:8">
      <c r="A3100" s="1">
        <v>27</v>
      </c>
      <c r="B3100" s="1">
        <v>80391</v>
      </c>
      <c r="C3100" s="1">
        <v>3</v>
      </c>
      <c r="D3100" s="1">
        <v>3</v>
      </c>
      <c r="E3100" s="1">
        <v>1</v>
      </c>
      <c r="F3100" s="1">
        <v>0</v>
      </c>
      <c r="G3100" t="str">
        <v>Young</v>
      </c>
      <c r="H3100">
        <v>6</v>
      </c>
    </row>
    <row r="3101" spans="1:8">
      <c r="A3101" s="1">
        <v>34</v>
      </c>
      <c r="B3101" s="1">
        <v>105060</v>
      </c>
      <c r="C3101" s="1">
        <v>6</v>
      </c>
      <c r="D3101" s="1">
        <v>3</v>
      </c>
      <c r="E3101" s="1">
        <v>0</v>
      </c>
      <c r="F3101" s="1">
        <v>0</v>
      </c>
      <c r="G3101" t="str">
        <v>Young</v>
      </c>
      <c r="H3101">
        <v>9</v>
      </c>
    </row>
    <row r="3102" spans="1:8">
      <c r="A3102" s="1">
        <v>29</v>
      </c>
      <c r="B3102" s="1">
        <v>143535</v>
      </c>
      <c r="C3102" s="1">
        <v>11</v>
      </c>
      <c r="D3102" s="1">
        <v>2</v>
      </c>
      <c r="E3102" s="1">
        <v>1</v>
      </c>
      <c r="F3102" s="1">
        <v>1</v>
      </c>
      <c r="G3102" t="str">
        <v>Young</v>
      </c>
      <c r="H3102">
        <v>13</v>
      </c>
    </row>
    <row r="3103" spans="1:8">
      <c r="A3103" s="1">
        <v>39</v>
      </c>
      <c r="B3103" s="1">
        <v>41698</v>
      </c>
      <c r="C3103" s="1">
        <v>6</v>
      </c>
      <c r="D3103" s="1">
        <v>2</v>
      </c>
      <c r="E3103" s="1">
        <v>0</v>
      </c>
      <c r="F3103" s="1">
        <v>0</v>
      </c>
      <c r="G3103" t="str">
        <v>Adult</v>
      </c>
      <c r="H3103">
        <v>8</v>
      </c>
    </row>
    <row r="3104" spans="1:8">
      <c r="A3104" s="1">
        <v>34</v>
      </c>
      <c r="B3104" s="1">
        <v>138875</v>
      </c>
      <c r="C3104" s="1">
        <v>7</v>
      </c>
      <c r="D3104" s="1">
        <v>2</v>
      </c>
      <c r="E3104" s="1">
        <v>0</v>
      </c>
      <c r="F3104" s="1">
        <v>0</v>
      </c>
      <c r="G3104" t="str">
        <v>Young</v>
      </c>
      <c r="H3104">
        <v>9</v>
      </c>
    </row>
    <row r="3105" spans="1:8">
      <c r="A3105" s="1">
        <v>58</v>
      </c>
      <c r="B3105" s="1">
        <v>116711</v>
      </c>
      <c r="C3105" s="1">
        <v>6</v>
      </c>
      <c r="D3105" s="1">
        <v>2</v>
      </c>
      <c r="E3105" s="1">
        <v>1</v>
      </c>
      <c r="F3105" s="1">
        <v>0</v>
      </c>
      <c r="G3105" t="str">
        <v>Old</v>
      </c>
      <c r="H3105">
        <v>8</v>
      </c>
    </row>
    <row r="3106" spans="1:8">
      <c r="A3106" s="1">
        <v>56</v>
      </c>
      <c r="B3106" s="1">
        <v>107850</v>
      </c>
      <c r="C3106" s="1">
        <v>6</v>
      </c>
      <c r="D3106" s="1">
        <v>1</v>
      </c>
      <c r="E3106" s="1">
        <v>1</v>
      </c>
      <c r="F3106" s="1">
        <v>0</v>
      </c>
      <c r="G3106" t="str">
        <v>Old</v>
      </c>
      <c r="H3106">
        <v>7</v>
      </c>
    </row>
    <row r="3107" spans="1:8">
      <c r="A3107" s="1">
        <v>60</v>
      </c>
      <c r="B3107" s="1">
        <v>139733</v>
      </c>
      <c r="C3107" s="1">
        <v>7</v>
      </c>
      <c r="D3107" s="1">
        <v>1</v>
      </c>
      <c r="E3107" s="1">
        <v>0</v>
      </c>
      <c r="F3107" s="1">
        <v>0</v>
      </c>
      <c r="G3107" t="str">
        <v>Old</v>
      </c>
      <c r="H3107">
        <v>8</v>
      </c>
    </row>
    <row r="3108" spans="1:8">
      <c r="A3108" s="1">
        <v>37</v>
      </c>
      <c r="B3108" s="1">
        <v>32365</v>
      </c>
      <c r="C3108" s="1">
        <v>13</v>
      </c>
      <c r="D3108" s="1">
        <v>0</v>
      </c>
      <c r="E3108" s="1">
        <v>0</v>
      </c>
      <c r="F3108" s="1">
        <v>0</v>
      </c>
      <c r="G3108" t="str">
        <v>Adult</v>
      </c>
      <c r="H3108">
        <v>13</v>
      </c>
    </row>
    <row r="3109" spans="1:8">
      <c r="A3109" s="1">
        <v>50</v>
      </c>
      <c r="B3109" s="1">
        <v>127553</v>
      </c>
      <c r="C3109" s="1">
        <v>4</v>
      </c>
      <c r="D3109" s="1">
        <v>1</v>
      </c>
      <c r="E3109" s="1">
        <v>0</v>
      </c>
      <c r="F3109" s="1">
        <v>1</v>
      </c>
      <c r="G3109" t="str">
        <v>Adult</v>
      </c>
      <c r="H3109">
        <v>5</v>
      </c>
    </row>
    <row r="3110" spans="1:8">
      <c r="A3110" s="1">
        <v>29</v>
      </c>
      <c r="B3110" s="1">
        <v>127662</v>
      </c>
      <c r="C3110" s="1">
        <v>9</v>
      </c>
      <c r="D3110" s="1">
        <v>3</v>
      </c>
      <c r="E3110" s="1">
        <v>0</v>
      </c>
      <c r="F3110" s="1">
        <v>1</v>
      </c>
      <c r="G3110" t="str">
        <v>Young</v>
      </c>
      <c r="H3110">
        <v>12</v>
      </c>
    </row>
    <row r="3111" spans="1:8">
      <c r="A3111" s="1">
        <v>53</v>
      </c>
      <c r="B3111" s="1">
        <v>73372</v>
      </c>
      <c r="C3111" s="1">
        <v>5</v>
      </c>
      <c r="D3111" s="1">
        <v>2</v>
      </c>
      <c r="E3111" s="1">
        <v>0</v>
      </c>
      <c r="F3111" s="1">
        <v>1</v>
      </c>
      <c r="G3111" t="str">
        <v>Adult</v>
      </c>
      <c r="H3111">
        <v>7</v>
      </c>
    </row>
    <row r="3112" spans="1:8">
      <c r="A3112" s="1">
        <v>45</v>
      </c>
      <c r="B3112" s="1">
        <v>74134</v>
      </c>
      <c r="C3112" s="1">
        <v>9</v>
      </c>
      <c r="D3112" s="1">
        <v>1</v>
      </c>
      <c r="E3112" s="1">
        <v>0</v>
      </c>
      <c r="F3112" s="1">
        <v>0</v>
      </c>
      <c r="G3112" t="str">
        <v>Adult</v>
      </c>
      <c r="H3112">
        <v>10</v>
      </c>
    </row>
    <row r="3113" spans="1:8">
      <c r="A3113" s="1">
        <v>34</v>
      </c>
      <c r="B3113" s="1">
        <v>67823</v>
      </c>
      <c r="C3113" s="1">
        <v>6</v>
      </c>
      <c r="D3113" s="1">
        <v>3</v>
      </c>
      <c r="E3113" s="1">
        <v>0</v>
      </c>
      <c r="F3113" s="1">
        <v>1</v>
      </c>
      <c r="G3113" t="str">
        <v>Young</v>
      </c>
      <c r="H3113">
        <v>9</v>
      </c>
    </row>
    <row r="3114" spans="1:8">
      <c r="A3114" s="1">
        <v>31</v>
      </c>
      <c r="B3114" s="1">
        <v>101158</v>
      </c>
      <c r="C3114" s="1">
        <v>6</v>
      </c>
      <c r="D3114" s="1">
        <v>3</v>
      </c>
      <c r="E3114" s="1">
        <v>0</v>
      </c>
      <c r="F3114" s="1">
        <v>1</v>
      </c>
      <c r="G3114" t="str">
        <v>Young</v>
      </c>
      <c r="H3114">
        <v>9</v>
      </c>
    </row>
    <row r="3115" spans="1:8">
      <c r="A3115" s="1">
        <v>55</v>
      </c>
      <c r="B3115" s="1">
        <v>126076</v>
      </c>
      <c r="C3115" s="1">
        <v>11</v>
      </c>
      <c r="D3115" s="1">
        <v>2</v>
      </c>
      <c r="E3115" s="1">
        <v>0</v>
      </c>
      <c r="F3115" s="1">
        <v>0</v>
      </c>
      <c r="G3115" t="str">
        <v>Old</v>
      </c>
      <c r="H3115">
        <v>13</v>
      </c>
    </row>
    <row r="3116" spans="1:8">
      <c r="A3116" s="1">
        <v>61</v>
      </c>
      <c r="B3116" s="1">
        <v>145060</v>
      </c>
      <c r="C3116" s="1">
        <v>8</v>
      </c>
      <c r="D3116" s="1">
        <v>0</v>
      </c>
      <c r="E3116" s="1">
        <v>0</v>
      </c>
      <c r="F3116" s="1">
        <v>0</v>
      </c>
      <c r="G3116" t="str">
        <v>Old</v>
      </c>
      <c r="H3116">
        <v>8</v>
      </c>
    </row>
    <row r="3117" spans="1:8">
      <c r="A3117" s="1">
        <v>34</v>
      </c>
      <c r="B3117" s="1">
        <v>136087</v>
      </c>
      <c r="C3117" s="1">
        <v>7</v>
      </c>
      <c r="D3117" s="1">
        <v>1</v>
      </c>
      <c r="E3117" s="1">
        <v>0</v>
      </c>
      <c r="F3117" s="1">
        <v>1</v>
      </c>
      <c r="G3117" t="str">
        <v>Young</v>
      </c>
      <c r="H3117">
        <v>8</v>
      </c>
    </row>
    <row r="3118" spans="1:8">
      <c r="A3118" s="1">
        <v>50</v>
      </c>
      <c r="B3118" s="1">
        <v>31949</v>
      </c>
      <c r="C3118" s="1">
        <v>5</v>
      </c>
      <c r="D3118" s="1">
        <v>4</v>
      </c>
      <c r="E3118" s="1">
        <v>0</v>
      </c>
      <c r="F3118" s="1">
        <v>0</v>
      </c>
      <c r="G3118" t="str">
        <v>Adult</v>
      </c>
      <c r="H3118">
        <v>9</v>
      </c>
    </row>
    <row r="3119" spans="1:8">
      <c r="A3119" s="1">
        <v>61</v>
      </c>
      <c r="B3119" s="1">
        <v>79396</v>
      </c>
      <c r="C3119" s="1">
        <v>4</v>
      </c>
      <c r="D3119" s="1">
        <v>2</v>
      </c>
      <c r="E3119" s="1">
        <v>1</v>
      </c>
      <c r="F3119" s="1">
        <v>0</v>
      </c>
      <c r="G3119" t="str">
        <v>Old</v>
      </c>
      <c r="H3119">
        <v>6</v>
      </c>
    </row>
    <row r="3120" spans="1:8">
      <c r="A3120" s="1">
        <v>24</v>
      </c>
      <c r="B3120" s="1">
        <v>138336</v>
      </c>
      <c r="C3120" s="1">
        <v>12</v>
      </c>
      <c r="D3120" s="1">
        <v>1</v>
      </c>
      <c r="E3120" s="1">
        <v>1</v>
      </c>
      <c r="F3120" s="1">
        <v>1</v>
      </c>
      <c r="G3120" t="str">
        <v>Young</v>
      </c>
      <c r="H3120">
        <v>13</v>
      </c>
    </row>
    <row r="3121" spans="1:8">
      <c r="A3121" s="1">
        <v>24</v>
      </c>
      <c r="B3121" s="1">
        <v>61912</v>
      </c>
      <c r="C3121" s="1">
        <v>9</v>
      </c>
      <c r="D3121" s="1">
        <v>1</v>
      </c>
      <c r="E3121" s="1">
        <v>1</v>
      </c>
      <c r="F3121" s="1">
        <v>1</v>
      </c>
      <c r="G3121" t="str">
        <v>Young</v>
      </c>
      <c r="H3121">
        <v>10</v>
      </c>
    </row>
    <row r="3122" spans="1:8">
      <c r="A3122" s="1">
        <v>48</v>
      </c>
      <c r="B3122" s="1">
        <v>86947</v>
      </c>
      <c r="C3122" s="1">
        <v>10</v>
      </c>
      <c r="D3122" s="1">
        <v>2</v>
      </c>
      <c r="E3122" s="1">
        <v>0</v>
      </c>
      <c r="F3122" s="1">
        <v>1</v>
      </c>
      <c r="G3122" t="str">
        <v>Adult</v>
      </c>
      <c r="H3122">
        <v>12</v>
      </c>
    </row>
    <row r="3123" spans="1:8">
      <c r="A3123" s="1">
        <v>28</v>
      </c>
      <c r="B3123" s="1">
        <v>127697</v>
      </c>
      <c r="C3123" s="1">
        <v>8</v>
      </c>
      <c r="D3123" s="1">
        <v>4</v>
      </c>
      <c r="E3123" s="1">
        <v>1</v>
      </c>
      <c r="F3123" s="1">
        <v>1</v>
      </c>
      <c r="G3123" t="str">
        <v>Young</v>
      </c>
      <c r="H3123">
        <v>12</v>
      </c>
    </row>
    <row r="3124" spans="1:8">
      <c r="A3124" s="1">
        <v>22</v>
      </c>
      <c r="B3124" s="1">
        <v>74387</v>
      </c>
      <c r="C3124" s="1">
        <v>8</v>
      </c>
      <c r="D3124" s="1">
        <v>3</v>
      </c>
      <c r="E3124" s="1">
        <v>1</v>
      </c>
      <c r="F3124" s="1">
        <v>1</v>
      </c>
      <c r="G3124" t="str">
        <v>Young</v>
      </c>
      <c r="H3124">
        <v>11</v>
      </c>
    </row>
    <row r="3125" spans="1:8">
      <c r="A3125" s="1">
        <v>61</v>
      </c>
      <c r="B3125" s="1">
        <v>93965</v>
      </c>
      <c r="C3125" s="1">
        <v>9</v>
      </c>
      <c r="D3125" s="1">
        <v>1</v>
      </c>
      <c r="E3125" s="1">
        <v>0</v>
      </c>
      <c r="F3125" s="1">
        <v>0</v>
      </c>
      <c r="G3125" t="str">
        <v>Old</v>
      </c>
      <c r="H3125">
        <v>10</v>
      </c>
    </row>
    <row r="3126" spans="1:8">
      <c r="A3126" s="1">
        <v>42</v>
      </c>
      <c r="B3126" s="1">
        <v>46508</v>
      </c>
      <c r="C3126" s="1">
        <v>6</v>
      </c>
      <c r="D3126" s="1">
        <v>3</v>
      </c>
      <c r="E3126" s="1">
        <v>0</v>
      </c>
      <c r="F3126" s="1">
        <v>1</v>
      </c>
      <c r="G3126" t="str">
        <v>Adult</v>
      </c>
      <c r="H3126">
        <v>9</v>
      </c>
    </row>
    <row r="3127" spans="1:8">
      <c r="A3127" s="1">
        <v>61</v>
      </c>
      <c r="B3127" s="1">
        <v>75592</v>
      </c>
      <c r="C3127" s="1">
        <v>9</v>
      </c>
      <c r="D3127" s="1">
        <v>3</v>
      </c>
      <c r="E3127" s="1">
        <v>0</v>
      </c>
      <c r="F3127" s="1">
        <v>0</v>
      </c>
      <c r="G3127" t="str">
        <v>Old</v>
      </c>
      <c r="H3127">
        <v>12</v>
      </c>
    </row>
    <row r="3128" spans="1:8">
      <c r="A3128" s="1">
        <v>36</v>
      </c>
      <c r="B3128" s="1">
        <v>139249</v>
      </c>
      <c r="C3128" s="1">
        <v>5</v>
      </c>
      <c r="D3128" s="1">
        <v>4</v>
      </c>
      <c r="E3128" s="1">
        <v>0</v>
      </c>
      <c r="F3128" s="1">
        <v>0</v>
      </c>
      <c r="G3128" t="str">
        <v>Adult</v>
      </c>
      <c r="H3128">
        <v>9</v>
      </c>
    </row>
    <row r="3129" spans="1:8">
      <c r="A3129" s="1">
        <v>49</v>
      </c>
      <c r="B3129" s="1">
        <v>31919</v>
      </c>
      <c r="C3129" s="1">
        <v>6</v>
      </c>
      <c r="D3129" s="1">
        <v>0</v>
      </c>
      <c r="E3129" s="1">
        <v>0</v>
      </c>
      <c r="F3129" s="1">
        <v>0</v>
      </c>
      <c r="G3129" t="str">
        <v>Adult</v>
      </c>
      <c r="H3129">
        <v>6</v>
      </c>
    </row>
    <row r="3130" spans="1:8">
      <c r="A3130" s="1">
        <v>50</v>
      </c>
      <c r="B3130" s="1">
        <v>72595</v>
      </c>
      <c r="C3130" s="1">
        <v>1</v>
      </c>
      <c r="D3130" s="1">
        <v>3</v>
      </c>
      <c r="E3130" s="1">
        <v>1</v>
      </c>
      <c r="F3130" s="1">
        <v>0</v>
      </c>
      <c r="G3130" t="str">
        <v>Adult</v>
      </c>
      <c r="H3130">
        <v>4</v>
      </c>
    </row>
    <row r="3131" spans="1:8">
      <c r="A3131" s="1">
        <v>32</v>
      </c>
      <c r="B3131" s="1">
        <v>39617</v>
      </c>
      <c r="C3131" s="1">
        <v>7</v>
      </c>
      <c r="D3131" s="1">
        <v>1</v>
      </c>
      <c r="E3131" s="1">
        <v>1</v>
      </c>
      <c r="F3131" s="1">
        <v>0</v>
      </c>
      <c r="G3131" t="str">
        <v>Young</v>
      </c>
      <c r="H3131">
        <v>8</v>
      </c>
    </row>
    <row r="3132" spans="1:8">
      <c r="A3132" s="1">
        <v>55</v>
      </c>
      <c r="B3132" s="1">
        <v>105268</v>
      </c>
      <c r="C3132" s="1">
        <v>5</v>
      </c>
      <c r="D3132" s="1">
        <v>2</v>
      </c>
      <c r="E3132" s="1">
        <v>0</v>
      </c>
      <c r="F3132" s="1">
        <v>0</v>
      </c>
      <c r="G3132" t="str">
        <v>Old</v>
      </c>
      <c r="H3132">
        <v>7</v>
      </c>
    </row>
    <row r="3133" spans="1:8">
      <c r="A3133" s="1">
        <v>31</v>
      </c>
      <c r="B3133" s="1">
        <v>63298</v>
      </c>
      <c r="C3133" s="1">
        <v>4</v>
      </c>
      <c r="D3133" s="1">
        <v>1</v>
      </c>
      <c r="E3133" s="1">
        <v>1</v>
      </c>
      <c r="F3133" s="1">
        <v>1</v>
      </c>
      <c r="G3133" t="str">
        <v>Young</v>
      </c>
      <c r="H3133">
        <v>5</v>
      </c>
    </row>
    <row r="3134" spans="1:8">
      <c r="A3134" s="1">
        <v>41</v>
      </c>
      <c r="B3134" s="1">
        <v>136153</v>
      </c>
      <c r="C3134" s="1">
        <v>6</v>
      </c>
      <c r="D3134" s="1">
        <v>3</v>
      </c>
      <c r="E3134" s="1">
        <v>0</v>
      </c>
      <c r="F3134" s="1">
        <v>0</v>
      </c>
      <c r="G3134" t="str">
        <v>Adult</v>
      </c>
      <c r="H3134">
        <v>9</v>
      </c>
    </row>
    <row r="3135" spans="1:8">
      <c r="A3135" s="1">
        <v>41</v>
      </c>
      <c r="B3135" s="1">
        <v>36929</v>
      </c>
      <c r="C3135" s="1">
        <v>5</v>
      </c>
      <c r="D3135" s="1">
        <v>0</v>
      </c>
      <c r="E3135" s="1">
        <v>1</v>
      </c>
      <c r="F3135" s="1">
        <v>1</v>
      </c>
      <c r="G3135" t="str">
        <v>Adult</v>
      </c>
      <c r="H3135">
        <v>5</v>
      </c>
    </row>
    <row r="3136" spans="1:8">
      <c r="A3136" s="1">
        <v>25</v>
      </c>
      <c r="B3136" s="1">
        <v>132653</v>
      </c>
      <c r="C3136" s="1">
        <v>7</v>
      </c>
      <c r="D3136" s="1">
        <v>2</v>
      </c>
      <c r="E3136" s="1">
        <v>1</v>
      </c>
      <c r="F3136" s="1">
        <v>1</v>
      </c>
      <c r="G3136" t="str">
        <v>Young</v>
      </c>
      <c r="H3136">
        <v>9</v>
      </c>
    </row>
    <row r="3137" spans="1:8">
      <c r="A3137" s="1">
        <v>40</v>
      </c>
      <c r="B3137" s="1">
        <v>44456</v>
      </c>
      <c r="C3137" s="1">
        <v>7</v>
      </c>
      <c r="D3137" s="1">
        <v>0</v>
      </c>
      <c r="E3137" s="1">
        <v>1</v>
      </c>
      <c r="F3137" s="1">
        <v>0</v>
      </c>
      <c r="G3137" t="str">
        <v>Adult</v>
      </c>
      <c r="H3137">
        <v>7</v>
      </c>
    </row>
    <row r="3138" spans="1:8">
      <c r="A3138" s="1">
        <v>57</v>
      </c>
      <c r="B3138" s="1">
        <v>139599</v>
      </c>
      <c r="C3138" s="1">
        <v>7</v>
      </c>
      <c r="D3138" s="1">
        <v>2</v>
      </c>
      <c r="E3138" s="1">
        <v>0</v>
      </c>
      <c r="F3138" s="1">
        <v>0</v>
      </c>
      <c r="G3138" t="str">
        <v>Old</v>
      </c>
      <c r="H3138">
        <v>9</v>
      </c>
    </row>
    <row r="3139" spans="1:8">
      <c r="A3139" s="1">
        <v>23</v>
      </c>
      <c r="B3139" s="1">
        <v>116676</v>
      </c>
      <c r="C3139" s="1">
        <v>8</v>
      </c>
      <c r="D3139" s="1">
        <v>4</v>
      </c>
      <c r="E3139" s="1">
        <v>0</v>
      </c>
      <c r="F3139" s="1">
        <v>0</v>
      </c>
      <c r="G3139" t="str">
        <v>Young</v>
      </c>
      <c r="H3139">
        <v>12</v>
      </c>
    </row>
    <row r="3140" spans="1:8">
      <c r="A3140" s="1">
        <v>64</v>
      </c>
      <c r="B3140" s="1">
        <v>113721</v>
      </c>
      <c r="C3140" s="1">
        <v>7</v>
      </c>
      <c r="D3140" s="1">
        <v>3</v>
      </c>
      <c r="E3140" s="1">
        <v>0</v>
      </c>
      <c r="F3140" s="1">
        <v>0</v>
      </c>
      <c r="G3140" t="str">
        <v>Old</v>
      </c>
      <c r="H3140">
        <v>10</v>
      </c>
    </row>
    <row r="3141" spans="1:8">
      <c r="A3141" s="1">
        <v>53</v>
      </c>
      <c r="B3141" s="1">
        <v>67924</v>
      </c>
      <c r="C3141" s="1">
        <v>7</v>
      </c>
      <c r="D3141" s="1">
        <v>1</v>
      </c>
      <c r="E3141" s="1">
        <v>1</v>
      </c>
      <c r="F3141" s="1">
        <v>0</v>
      </c>
      <c r="G3141" t="str">
        <v>Adult</v>
      </c>
      <c r="H3141">
        <v>8</v>
      </c>
    </row>
    <row r="3142" spans="1:8">
      <c r="A3142" s="1">
        <v>29</v>
      </c>
      <c r="B3142" s="1">
        <v>54240</v>
      </c>
      <c r="C3142" s="1">
        <v>9</v>
      </c>
      <c r="D3142" s="1">
        <v>2</v>
      </c>
      <c r="E3142" s="1">
        <v>0</v>
      </c>
      <c r="F3142" s="1">
        <v>0</v>
      </c>
      <c r="G3142" t="str">
        <v>Young</v>
      </c>
      <c r="H3142">
        <v>11</v>
      </c>
    </row>
    <row r="3143" spans="1:8">
      <c r="A3143" s="1">
        <v>29</v>
      </c>
      <c r="B3143" s="1">
        <v>117381</v>
      </c>
      <c r="C3143" s="1">
        <v>10</v>
      </c>
      <c r="D3143" s="1">
        <v>5</v>
      </c>
      <c r="E3143" s="1">
        <v>0</v>
      </c>
      <c r="F3143" s="1">
        <v>1</v>
      </c>
      <c r="G3143" t="str">
        <v>Young</v>
      </c>
      <c r="H3143">
        <v>15</v>
      </c>
    </row>
    <row r="3144" spans="1:8">
      <c r="A3144" s="1">
        <v>24</v>
      </c>
      <c r="B3144" s="1">
        <v>39228</v>
      </c>
      <c r="C3144" s="1">
        <v>2</v>
      </c>
      <c r="D3144" s="1">
        <v>1</v>
      </c>
      <c r="E3144" s="1">
        <v>1</v>
      </c>
      <c r="F3144" s="1">
        <v>0</v>
      </c>
      <c r="G3144" t="str">
        <v>Young</v>
      </c>
      <c r="H3144">
        <v>3</v>
      </c>
    </row>
    <row r="3145" spans="1:8">
      <c r="A3145" s="1">
        <v>55</v>
      </c>
      <c r="B3145" s="1">
        <v>51686</v>
      </c>
      <c r="C3145" s="1">
        <v>4</v>
      </c>
      <c r="D3145" s="1">
        <v>1</v>
      </c>
      <c r="E3145" s="1">
        <v>1</v>
      </c>
      <c r="F3145" s="1">
        <v>0</v>
      </c>
      <c r="G3145" t="str">
        <v>Old</v>
      </c>
      <c r="H3145">
        <v>5</v>
      </c>
    </row>
    <row r="3146" spans="1:8">
      <c r="A3146" s="1">
        <v>37</v>
      </c>
      <c r="B3146" s="1">
        <v>41920</v>
      </c>
      <c r="C3146" s="1">
        <v>5</v>
      </c>
      <c r="D3146" s="1">
        <v>0</v>
      </c>
      <c r="E3146" s="1">
        <v>1</v>
      </c>
      <c r="F3146" s="1">
        <v>1</v>
      </c>
      <c r="G3146" t="str">
        <v>Adult</v>
      </c>
      <c r="H3146">
        <v>5</v>
      </c>
    </row>
    <row r="3147" spans="1:8">
      <c r="A3147" s="1">
        <v>54</v>
      </c>
      <c r="B3147" s="1">
        <v>37432</v>
      </c>
      <c r="C3147" s="1">
        <v>7</v>
      </c>
      <c r="D3147" s="1">
        <v>0</v>
      </c>
      <c r="E3147" s="1">
        <v>0</v>
      </c>
      <c r="F3147" s="1">
        <v>0</v>
      </c>
      <c r="G3147" t="str">
        <v>Adult</v>
      </c>
      <c r="H3147">
        <v>7</v>
      </c>
    </row>
    <row r="3148" spans="1:8">
      <c r="A3148" s="1">
        <v>44</v>
      </c>
      <c r="B3148" s="1">
        <v>93575</v>
      </c>
      <c r="C3148" s="1">
        <v>4</v>
      </c>
      <c r="D3148" s="1">
        <v>0</v>
      </c>
      <c r="E3148" s="1">
        <v>0</v>
      </c>
      <c r="F3148" s="1">
        <v>0</v>
      </c>
      <c r="G3148" t="str">
        <v>Adult</v>
      </c>
      <c r="H3148">
        <v>4</v>
      </c>
    </row>
    <row r="3149" spans="1:8">
      <c r="A3149" s="1">
        <v>52</v>
      </c>
      <c r="B3149" s="1">
        <v>140507</v>
      </c>
      <c r="C3149" s="1">
        <v>5</v>
      </c>
      <c r="D3149" s="1">
        <v>0</v>
      </c>
      <c r="E3149" s="1">
        <v>1</v>
      </c>
      <c r="F3149" s="1">
        <v>1</v>
      </c>
      <c r="G3149" t="str">
        <v>Adult</v>
      </c>
      <c r="H3149">
        <v>5</v>
      </c>
    </row>
    <row r="3150" spans="1:8">
      <c r="A3150" s="1">
        <v>21</v>
      </c>
      <c r="B3150" s="1">
        <v>101725</v>
      </c>
      <c r="C3150" s="1">
        <v>6</v>
      </c>
      <c r="D3150" s="1">
        <v>5</v>
      </c>
      <c r="E3150" s="1">
        <v>1</v>
      </c>
      <c r="F3150" s="1">
        <v>0</v>
      </c>
      <c r="G3150" t="str">
        <v>Young</v>
      </c>
      <c r="H3150">
        <v>11</v>
      </c>
    </row>
    <row r="3151" spans="1:8">
      <c r="A3151" s="1">
        <v>28</v>
      </c>
      <c r="B3151" s="1">
        <v>123575</v>
      </c>
      <c r="C3151" s="1">
        <v>6</v>
      </c>
      <c r="D3151" s="1">
        <v>2</v>
      </c>
      <c r="E3151" s="1">
        <v>0</v>
      </c>
      <c r="F3151" s="1">
        <v>1</v>
      </c>
      <c r="G3151" t="str">
        <v>Young</v>
      </c>
      <c r="H3151">
        <v>8</v>
      </c>
    </row>
    <row r="3152" spans="1:8">
      <c r="A3152" s="1">
        <v>65</v>
      </c>
      <c r="B3152" s="1">
        <v>63910</v>
      </c>
      <c r="C3152" s="1">
        <v>9</v>
      </c>
      <c r="D3152" s="1">
        <v>2</v>
      </c>
      <c r="E3152" s="1">
        <v>1</v>
      </c>
      <c r="F3152" s="1">
        <v>0</v>
      </c>
      <c r="G3152" t="str">
        <v>Old</v>
      </c>
      <c r="H3152">
        <v>11</v>
      </c>
    </row>
    <row r="3153" spans="1:8">
      <c r="A3153" s="1">
        <v>43</v>
      </c>
      <c r="B3153" s="1">
        <v>60226</v>
      </c>
      <c r="C3153" s="1">
        <v>10</v>
      </c>
      <c r="D3153" s="1">
        <v>2</v>
      </c>
      <c r="E3153" s="1">
        <v>0</v>
      </c>
      <c r="F3153" s="1">
        <v>0</v>
      </c>
      <c r="G3153" t="str">
        <v>Adult</v>
      </c>
      <c r="H3153">
        <v>12</v>
      </c>
    </row>
    <row r="3154" spans="1:8">
      <c r="A3154" s="1">
        <v>60</v>
      </c>
      <c r="B3154" s="1">
        <v>103150</v>
      </c>
      <c r="C3154" s="1">
        <v>10</v>
      </c>
      <c r="D3154" s="1">
        <v>3</v>
      </c>
      <c r="E3154" s="1">
        <v>1</v>
      </c>
      <c r="F3154" s="1">
        <v>0</v>
      </c>
      <c r="G3154" t="str">
        <v>Old</v>
      </c>
      <c r="H3154">
        <v>13</v>
      </c>
    </row>
    <row r="3155" spans="1:8">
      <c r="A3155" s="1">
        <v>32</v>
      </c>
      <c r="B3155" s="1">
        <v>89099</v>
      </c>
      <c r="C3155" s="1">
        <v>10</v>
      </c>
      <c r="D3155" s="1">
        <v>3</v>
      </c>
      <c r="E3155" s="1">
        <v>0</v>
      </c>
      <c r="F3155" s="1">
        <v>1</v>
      </c>
      <c r="G3155" t="str">
        <v>Young</v>
      </c>
      <c r="H3155">
        <v>13</v>
      </c>
    </row>
    <row r="3156" spans="1:8">
      <c r="A3156" s="1">
        <v>32</v>
      </c>
      <c r="B3156" s="1">
        <v>142557</v>
      </c>
      <c r="C3156" s="1">
        <v>8</v>
      </c>
      <c r="D3156" s="1">
        <v>1</v>
      </c>
      <c r="E3156" s="1">
        <v>1</v>
      </c>
      <c r="F3156" s="1">
        <v>0</v>
      </c>
      <c r="G3156" t="str">
        <v>Young</v>
      </c>
      <c r="H3156">
        <v>9</v>
      </c>
    </row>
    <row r="3157" spans="1:8">
      <c r="A3157" s="1">
        <v>35</v>
      </c>
      <c r="B3157" s="1">
        <v>116760</v>
      </c>
      <c r="C3157" s="1">
        <v>7</v>
      </c>
      <c r="D3157" s="1">
        <v>2</v>
      </c>
      <c r="E3157" s="1">
        <v>0</v>
      </c>
      <c r="F3157" s="1">
        <v>1</v>
      </c>
      <c r="G3157" t="str">
        <v>Adult</v>
      </c>
      <c r="H3157">
        <v>9</v>
      </c>
    </row>
    <row r="3158" spans="1:8">
      <c r="A3158" s="1">
        <v>61</v>
      </c>
      <c r="B3158" s="1">
        <v>48013</v>
      </c>
      <c r="C3158" s="1">
        <v>10</v>
      </c>
      <c r="D3158" s="1">
        <v>2</v>
      </c>
      <c r="E3158" s="1">
        <v>1</v>
      </c>
      <c r="F3158" s="1">
        <v>0</v>
      </c>
      <c r="G3158" t="str">
        <v>Old</v>
      </c>
      <c r="H3158">
        <v>12</v>
      </c>
    </row>
    <row r="3159" spans="1:8">
      <c r="A3159" s="1">
        <v>39</v>
      </c>
      <c r="B3159" s="1">
        <v>51446</v>
      </c>
      <c r="C3159" s="1">
        <v>6</v>
      </c>
      <c r="D3159" s="1">
        <v>2</v>
      </c>
      <c r="E3159" s="1">
        <v>0</v>
      </c>
      <c r="F3159" s="1">
        <v>1</v>
      </c>
      <c r="G3159" t="str">
        <v>Adult</v>
      </c>
      <c r="H3159">
        <v>8</v>
      </c>
    </row>
    <row r="3160" spans="1:8">
      <c r="A3160" s="1">
        <v>46</v>
      </c>
      <c r="B3160" s="1">
        <v>145450</v>
      </c>
      <c r="C3160" s="1">
        <v>6</v>
      </c>
      <c r="D3160" s="1">
        <v>3</v>
      </c>
      <c r="E3160" s="1">
        <v>1</v>
      </c>
      <c r="F3160" s="1">
        <v>0</v>
      </c>
      <c r="G3160" t="str">
        <v>Adult</v>
      </c>
      <c r="H3160">
        <v>9</v>
      </c>
    </row>
    <row r="3161" spans="1:8">
      <c r="A3161" s="1">
        <v>49</v>
      </c>
      <c r="B3161" s="1">
        <v>135209</v>
      </c>
      <c r="C3161" s="1">
        <v>11</v>
      </c>
      <c r="D3161" s="1">
        <v>1</v>
      </c>
      <c r="E3161" s="1">
        <v>1</v>
      </c>
      <c r="F3161" s="1">
        <v>0</v>
      </c>
      <c r="G3161" t="str">
        <v>Adult</v>
      </c>
      <c r="H3161">
        <v>12</v>
      </c>
    </row>
    <row r="3162" spans="1:8">
      <c r="A3162" s="1">
        <v>42</v>
      </c>
      <c r="B3162" s="1">
        <v>133193</v>
      </c>
      <c r="C3162" s="1">
        <v>7</v>
      </c>
      <c r="D3162" s="1">
        <v>0</v>
      </c>
      <c r="E3162" s="1">
        <v>0</v>
      </c>
      <c r="F3162" s="1">
        <v>1</v>
      </c>
      <c r="G3162" t="str">
        <v>Adult</v>
      </c>
      <c r="H3162">
        <v>7</v>
      </c>
    </row>
    <row r="3163" spans="1:8">
      <c r="A3163" s="1">
        <v>60</v>
      </c>
      <c r="B3163" s="1">
        <v>100375</v>
      </c>
      <c r="C3163" s="1">
        <v>12</v>
      </c>
      <c r="D3163" s="1">
        <v>2</v>
      </c>
      <c r="E3163" s="1">
        <v>0</v>
      </c>
      <c r="F3163" s="1">
        <v>0</v>
      </c>
      <c r="G3163" t="str">
        <v>Old</v>
      </c>
      <c r="H3163">
        <v>14</v>
      </c>
    </row>
    <row r="3164" spans="1:8">
      <c r="A3164" s="1">
        <v>41</v>
      </c>
      <c r="B3164" s="1">
        <v>92509</v>
      </c>
      <c r="C3164" s="1">
        <v>8</v>
      </c>
      <c r="D3164" s="1">
        <v>0</v>
      </c>
      <c r="E3164" s="1">
        <v>0</v>
      </c>
      <c r="F3164" s="1">
        <v>0</v>
      </c>
      <c r="G3164" t="str">
        <v>Adult</v>
      </c>
      <c r="H3164">
        <v>8</v>
      </c>
    </row>
    <row r="3165" spans="1:8">
      <c r="A3165" s="1">
        <v>58</v>
      </c>
      <c r="B3165" s="1">
        <v>132261</v>
      </c>
      <c r="C3165" s="1">
        <v>9</v>
      </c>
      <c r="D3165" s="1">
        <v>4</v>
      </c>
      <c r="E3165" s="1">
        <v>1</v>
      </c>
      <c r="F3165" s="1">
        <v>1</v>
      </c>
      <c r="G3165" t="str">
        <v>Old</v>
      </c>
      <c r="H3165">
        <v>13</v>
      </c>
    </row>
    <row r="3166" spans="1:8">
      <c r="A3166" s="1">
        <v>40</v>
      </c>
      <c r="B3166" s="1">
        <v>125739</v>
      </c>
      <c r="C3166" s="1">
        <v>11</v>
      </c>
      <c r="D3166" s="1">
        <v>2</v>
      </c>
      <c r="E3166" s="1">
        <v>1</v>
      </c>
      <c r="F3166" s="1">
        <v>1</v>
      </c>
      <c r="G3166" t="str">
        <v>Adult</v>
      </c>
      <c r="H3166">
        <v>13</v>
      </c>
    </row>
    <row r="3167" spans="1:8">
      <c r="A3167" s="1">
        <v>49</v>
      </c>
      <c r="B3167" s="1">
        <v>30557</v>
      </c>
      <c r="C3167" s="1">
        <v>11</v>
      </c>
      <c r="D3167" s="1">
        <v>1</v>
      </c>
      <c r="E3167" s="1">
        <v>1</v>
      </c>
      <c r="F3167" s="1">
        <v>0</v>
      </c>
      <c r="G3167" t="str">
        <v>Adult</v>
      </c>
      <c r="H3167">
        <v>12</v>
      </c>
    </row>
    <row r="3168" spans="1:8">
      <c r="A3168" s="1">
        <v>24</v>
      </c>
      <c r="B3168" s="1">
        <v>60666</v>
      </c>
      <c r="C3168" s="1">
        <v>6</v>
      </c>
      <c r="D3168" s="1">
        <v>1</v>
      </c>
      <c r="E3168" s="1">
        <v>1</v>
      </c>
      <c r="F3168" s="1">
        <v>1</v>
      </c>
      <c r="G3168" t="str">
        <v>Young</v>
      </c>
      <c r="H3168">
        <v>7</v>
      </c>
    </row>
    <row r="3169" spans="1:8">
      <c r="A3169" s="1">
        <v>27</v>
      </c>
      <c r="B3169" s="1">
        <v>67389</v>
      </c>
      <c r="C3169" s="1">
        <v>6</v>
      </c>
      <c r="D3169" s="1">
        <v>2</v>
      </c>
      <c r="E3169" s="1">
        <v>1</v>
      </c>
      <c r="F3169" s="1">
        <v>1</v>
      </c>
      <c r="G3169" t="str">
        <v>Young</v>
      </c>
      <c r="H3169">
        <v>8</v>
      </c>
    </row>
    <row r="3170" spans="1:8">
      <c r="A3170" s="1">
        <v>48</v>
      </c>
      <c r="B3170" s="1">
        <v>77700</v>
      </c>
      <c r="C3170" s="1">
        <v>15</v>
      </c>
      <c r="D3170" s="1">
        <v>2</v>
      </c>
      <c r="E3170" s="1">
        <v>0</v>
      </c>
      <c r="F3170" s="1">
        <v>1</v>
      </c>
      <c r="G3170" t="str">
        <v>Adult</v>
      </c>
      <c r="H3170">
        <v>17</v>
      </c>
    </row>
    <row r="3171" spans="1:8">
      <c r="A3171" s="1">
        <v>48</v>
      </c>
      <c r="B3171" s="1">
        <v>129143</v>
      </c>
      <c r="C3171" s="1">
        <v>10</v>
      </c>
      <c r="D3171" s="1">
        <v>0</v>
      </c>
      <c r="E3171" s="1">
        <v>1</v>
      </c>
      <c r="F3171" s="1">
        <v>1</v>
      </c>
      <c r="G3171" t="str">
        <v>Adult</v>
      </c>
      <c r="H3171">
        <v>10</v>
      </c>
    </row>
    <row r="3172" spans="1:8">
      <c r="A3172" s="1">
        <v>24</v>
      </c>
      <c r="B3172" s="1">
        <v>54578</v>
      </c>
      <c r="C3172" s="1">
        <v>6</v>
      </c>
      <c r="D3172" s="1">
        <v>1</v>
      </c>
      <c r="E3172" s="1">
        <v>1</v>
      </c>
      <c r="F3172" s="1">
        <v>1</v>
      </c>
      <c r="G3172" t="str">
        <v>Young</v>
      </c>
      <c r="H3172">
        <v>7</v>
      </c>
    </row>
    <row r="3173" spans="1:8">
      <c r="A3173" s="1">
        <v>42</v>
      </c>
      <c r="B3173" s="1">
        <v>104779</v>
      </c>
      <c r="C3173" s="1">
        <v>6</v>
      </c>
      <c r="D3173" s="1">
        <v>1</v>
      </c>
      <c r="E3173" s="1">
        <v>0</v>
      </c>
      <c r="F3173" s="1">
        <v>0</v>
      </c>
      <c r="G3173" t="str">
        <v>Adult</v>
      </c>
      <c r="H3173">
        <v>7</v>
      </c>
    </row>
    <row r="3174" spans="1:8">
      <c r="A3174" s="1">
        <v>32</v>
      </c>
      <c r="B3174" s="1">
        <v>39596</v>
      </c>
      <c r="C3174" s="1">
        <v>8</v>
      </c>
      <c r="D3174" s="1">
        <v>1</v>
      </c>
      <c r="E3174" s="1">
        <v>0</v>
      </c>
      <c r="F3174" s="1">
        <v>0</v>
      </c>
      <c r="G3174" t="str">
        <v>Young</v>
      </c>
      <c r="H3174">
        <v>9</v>
      </c>
    </row>
    <row r="3175" spans="1:8">
      <c r="A3175" s="1">
        <v>65</v>
      </c>
      <c r="B3175" s="1">
        <v>87500</v>
      </c>
      <c r="C3175" s="1">
        <v>10</v>
      </c>
      <c r="D3175" s="1">
        <v>3</v>
      </c>
      <c r="E3175" s="1">
        <v>1</v>
      </c>
      <c r="F3175" s="1">
        <v>1</v>
      </c>
      <c r="G3175" t="str">
        <v>Old</v>
      </c>
      <c r="H3175">
        <v>13</v>
      </c>
    </row>
    <row r="3176" spans="1:8">
      <c r="A3176" s="1">
        <v>23</v>
      </c>
      <c r="B3176" s="1">
        <v>102534</v>
      </c>
      <c r="C3176" s="1">
        <v>5</v>
      </c>
      <c r="D3176" s="1">
        <v>1</v>
      </c>
      <c r="E3176" s="1">
        <v>0</v>
      </c>
      <c r="F3176" s="1">
        <v>0</v>
      </c>
      <c r="G3176" t="str">
        <v>Young</v>
      </c>
      <c r="H3176">
        <v>6</v>
      </c>
    </row>
    <row r="3177" spans="1:8">
      <c r="A3177" s="1">
        <v>42</v>
      </c>
      <c r="B3177" s="1">
        <v>40129</v>
      </c>
      <c r="C3177" s="1">
        <v>8</v>
      </c>
      <c r="D3177" s="1">
        <v>4</v>
      </c>
      <c r="E3177" s="1">
        <v>1</v>
      </c>
      <c r="F3177" s="1">
        <v>1</v>
      </c>
      <c r="G3177" t="str">
        <v>Adult</v>
      </c>
      <c r="H3177">
        <v>12</v>
      </c>
    </row>
    <row r="3178" spans="1:8">
      <c r="A3178" s="1">
        <v>64</v>
      </c>
      <c r="B3178" s="1">
        <v>93394</v>
      </c>
      <c r="C3178" s="1">
        <v>9</v>
      </c>
      <c r="D3178" s="1">
        <v>3</v>
      </c>
      <c r="E3178" s="1">
        <v>1</v>
      </c>
      <c r="F3178" s="1">
        <v>0</v>
      </c>
      <c r="G3178" t="str">
        <v>Old</v>
      </c>
      <c r="H3178">
        <v>12</v>
      </c>
    </row>
    <row r="3179" spans="1:8">
      <c r="A3179" s="1">
        <v>22</v>
      </c>
      <c r="B3179" s="1">
        <v>96046</v>
      </c>
      <c r="C3179" s="1">
        <v>8</v>
      </c>
      <c r="D3179" s="1">
        <v>3</v>
      </c>
      <c r="E3179" s="1">
        <v>0</v>
      </c>
      <c r="F3179" s="1">
        <v>0</v>
      </c>
      <c r="G3179" t="str">
        <v>Young</v>
      </c>
      <c r="H3179">
        <v>11</v>
      </c>
    </row>
    <row r="3180" spans="1:8">
      <c r="A3180" s="1">
        <v>44</v>
      </c>
      <c r="B3180" s="1">
        <v>41596</v>
      </c>
      <c r="C3180" s="1">
        <v>4</v>
      </c>
      <c r="D3180" s="1">
        <v>0</v>
      </c>
      <c r="E3180" s="1">
        <v>1</v>
      </c>
      <c r="F3180" s="1">
        <v>1</v>
      </c>
      <c r="G3180" t="str">
        <v>Adult</v>
      </c>
      <c r="H3180">
        <v>4</v>
      </c>
    </row>
    <row r="3181" spans="1:8">
      <c r="A3181" s="1">
        <v>54</v>
      </c>
      <c r="B3181" s="1">
        <v>95355</v>
      </c>
      <c r="C3181" s="1">
        <v>6</v>
      </c>
      <c r="D3181" s="1">
        <v>3</v>
      </c>
      <c r="E3181" s="1">
        <v>0</v>
      </c>
      <c r="F3181" s="1">
        <v>0</v>
      </c>
      <c r="G3181" t="str">
        <v>Adult</v>
      </c>
      <c r="H3181">
        <v>9</v>
      </c>
    </row>
    <row r="3182" spans="1:8">
      <c r="A3182" s="1">
        <v>47</v>
      </c>
      <c r="B3182" s="1">
        <v>42974</v>
      </c>
      <c r="C3182" s="1">
        <v>4</v>
      </c>
      <c r="D3182" s="1">
        <v>1</v>
      </c>
      <c r="E3182" s="1">
        <v>1</v>
      </c>
      <c r="F3182" s="1">
        <v>1</v>
      </c>
      <c r="G3182" t="str">
        <v>Adult</v>
      </c>
      <c r="H3182">
        <v>5</v>
      </c>
    </row>
    <row r="3183" spans="1:8">
      <c r="A3183" s="1">
        <v>61</v>
      </c>
      <c r="B3183" s="1">
        <v>96673</v>
      </c>
      <c r="C3183" s="1">
        <v>9</v>
      </c>
      <c r="D3183" s="1">
        <v>4</v>
      </c>
      <c r="E3183" s="1">
        <v>0</v>
      </c>
      <c r="F3183" s="1">
        <v>0</v>
      </c>
      <c r="G3183" t="str">
        <v>Old</v>
      </c>
      <c r="H3183">
        <v>13</v>
      </c>
    </row>
    <row r="3184" spans="1:8">
      <c r="A3184" s="1">
        <v>21</v>
      </c>
      <c r="B3184" s="1">
        <v>142004</v>
      </c>
      <c r="C3184" s="1">
        <v>9</v>
      </c>
      <c r="D3184" s="1">
        <v>2</v>
      </c>
      <c r="E3184" s="1">
        <v>0</v>
      </c>
      <c r="F3184" s="1">
        <v>1</v>
      </c>
      <c r="G3184" t="str">
        <v>Young</v>
      </c>
      <c r="H3184">
        <v>11</v>
      </c>
    </row>
    <row r="3185" spans="1:8">
      <c r="A3185" s="1">
        <v>28</v>
      </c>
      <c r="B3185" s="1">
        <v>123433</v>
      </c>
      <c r="C3185" s="1">
        <v>4</v>
      </c>
      <c r="D3185" s="1">
        <v>3</v>
      </c>
      <c r="E3185" s="1">
        <v>0</v>
      </c>
      <c r="F3185" s="1">
        <v>1</v>
      </c>
      <c r="G3185" t="str">
        <v>Young</v>
      </c>
      <c r="H3185">
        <v>7</v>
      </c>
    </row>
    <row r="3186" spans="1:8">
      <c r="A3186" s="1">
        <v>43</v>
      </c>
      <c r="B3186" s="1">
        <v>100202</v>
      </c>
      <c r="C3186" s="1">
        <v>8</v>
      </c>
      <c r="D3186" s="1">
        <v>1</v>
      </c>
      <c r="E3186" s="1">
        <v>1</v>
      </c>
      <c r="F3186" s="1">
        <v>0</v>
      </c>
      <c r="G3186" t="str">
        <v>Adult</v>
      </c>
      <c r="H3186">
        <v>9</v>
      </c>
    </row>
    <row r="3187" spans="1:8">
      <c r="A3187" s="1">
        <v>58</v>
      </c>
      <c r="B3187" s="1">
        <v>104442</v>
      </c>
      <c r="C3187" s="1">
        <v>9</v>
      </c>
      <c r="D3187" s="1">
        <v>4</v>
      </c>
      <c r="E3187" s="1">
        <v>1</v>
      </c>
      <c r="F3187" s="1">
        <v>1</v>
      </c>
      <c r="G3187" t="str">
        <v>Old</v>
      </c>
      <c r="H3187">
        <v>13</v>
      </c>
    </row>
    <row r="3188" spans="1:8">
      <c r="A3188" s="1">
        <v>26</v>
      </c>
      <c r="B3188" s="1">
        <v>51818</v>
      </c>
      <c r="C3188" s="1">
        <v>5</v>
      </c>
      <c r="D3188" s="1">
        <v>2</v>
      </c>
      <c r="E3188" s="1">
        <v>1</v>
      </c>
      <c r="F3188" s="1">
        <v>0</v>
      </c>
      <c r="G3188" t="str">
        <v>Young</v>
      </c>
      <c r="H3188">
        <v>7</v>
      </c>
    </row>
    <row r="3189" spans="1:8">
      <c r="A3189" s="1">
        <v>42</v>
      </c>
      <c r="B3189" s="1">
        <v>73246</v>
      </c>
      <c r="C3189" s="1">
        <v>9</v>
      </c>
      <c r="D3189" s="1">
        <v>1</v>
      </c>
      <c r="E3189" s="1">
        <v>0</v>
      </c>
      <c r="F3189" s="1">
        <v>0</v>
      </c>
      <c r="G3189" t="str">
        <v>Adult</v>
      </c>
      <c r="H3189">
        <v>10</v>
      </c>
    </row>
    <row r="3190" spans="1:8">
      <c r="A3190" s="1">
        <v>45</v>
      </c>
      <c r="B3190" s="1">
        <v>85598</v>
      </c>
      <c r="C3190" s="1">
        <v>5</v>
      </c>
      <c r="D3190" s="1">
        <v>2</v>
      </c>
      <c r="E3190" s="1">
        <v>0</v>
      </c>
      <c r="F3190" s="1">
        <v>0</v>
      </c>
      <c r="G3190" t="str">
        <v>Adult</v>
      </c>
      <c r="H3190">
        <v>7</v>
      </c>
    </row>
    <row r="3191" spans="1:8">
      <c r="A3191" s="1">
        <v>38</v>
      </c>
      <c r="B3191" s="1">
        <v>32654</v>
      </c>
      <c r="C3191" s="1">
        <v>5</v>
      </c>
      <c r="D3191" s="1">
        <v>1</v>
      </c>
      <c r="E3191" s="1">
        <v>1</v>
      </c>
      <c r="F3191" s="1">
        <v>0</v>
      </c>
      <c r="G3191" t="str">
        <v>Adult</v>
      </c>
      <c r="H3191">
        <v>6</v>
      </c>
    </row>
    <row r="3192" spans="1:8">
      <c r="A3192" s="1">
        <v>37</v>
      </c>
      <c r="B3192" s="1">
        <v>63758</v>
      </c>
      <c r="C3192" s="1">
        <v>9</v>
      </c>
      <c r="D3192" s="1">
        <v>1</v>
      </c>
      <c r="E3192" s="1">
        <v>0</v>
      </c>
      <c r="F3192" s="1">
        <v>0</v>
      </c>
      <c r="G3192" t="str">
        <v>Adult</v>
      </c>
      <c r="H3192">
        <v>10</v>
      </c>
    </row>
    <row r="3193" spans="1:8">
      <c r="A3193" s="1">
        <v>32</v>
      </c>
      <c r="B3193" s="1">
        <v>54204</v>
      </c>
      <c r="C3193" s="1">
        <v>9</v>
      </c>
      <c r="D3193" s="1">
        <v>1</v>
      </c>
      <c r="E3193" s="1">
        <v>0</v>
      </c>
      <c r="F3193" s="1">
        <v>0</v>
      </c>
      <c r="G3193" t="str">
        <v>Young</v>
      </c>
      <c r="H3193">
        <v>10</v>
      </c>
    </row>
    <row r="3194" spans="1:8">
      <c r="A3194" s="1">
        <v>26</v>
      </c>
      <c r="B3194" s="1">
        <v>64928</v>
      </c>
      <c r="C3194" s="1">
        <v>4</v>
      </c>
      <c r="D3194" s="1">
        <v>1</v>
      </c>
      <c r="E3194" s="1">
        <v>0</v>
      </c>
      <c r="F3194" s="1">
        <v>0</v>
      </c>
      <c r="G3194" t="str">
        <v>Young</v>
      </c>
      <c r="H3194">
        <v>5</v>
      </c>
    </row>
    <row r="3195" spans="1:8">
      <c r="A3195" s="1">
        <v>46</v>
      </c>
      <c r="B3195" s="1">
        <v>83609</v>
      </c>
      <c r="C3195" s="1">
        <v>8</v>
      </c>
      <c r="D3195" s="1">
        <v>3</v>
      </c>
      <c r="E3195" s="1">
        <v>1</v>
      </c>
      <c r="F3195" s="1">
        <v>1</v>
      </c>
      <c r="G3195" t="str">
        <v>Adult</v>
      </c>
      <c r="H3195">
        <v>11</v>
      </c>
    </row>
    <row r="3196" spans="1:8">
      <c r="A3196" s="1">
        <v>47</v>
      </c>
      <c r="B3196" s="1">
        <v>60552</v>
      </c>
      <c r="C3196" s="1">
        <v>13</v>
      </c>
      <c r="D3196" s="1">
        <v>1</v>
      </c>
      <c r="E3196" s="1">
        <v>0</v>
      </c>
      <c r="F3196" s="1">
        <v>0</v>
      </c>
      <c r="G3196" t="str">
        <v>Adult</v>
      </c>
      <c r="H3196">
        <v>14</v>
      </c>
    </row>
    <row r="3197" spans="1:8">
      <c r="A3197" s="1">
        <v>28</v>
      </c>
      <c r="B3197" s="1">
        <v>143440</v>
      </c>
      <c r="C3197" s="1">
        <v>7</v>
      </c>
      <c r="D3197" s="1">
        <v>3</v>
      </c>
      <c r="E3197" s="1">
        <v>0</v>
      </c>
      <c r="F3197" s="1">
        <v>1</v>
      </c>
      <c r="G3197" t="str">
        <v>Young</v>
      </c>
      <c r="H3197">
        <v>10</v>
      </c>
    </row>
    <row r="3198" spans="1:8">
      <c r="A3198" s="1">
        <v>39</v>
      </c>
      <c r="B3198" s="1">
        <v>40336</v>
      </c>
      <c r="C3198" s="1">
        <v>6</v>
      </c>
      <c r="D3198" s="1">
        <v>4</v>
      </c>
      <c r="E3198" s="1">
        <v>0</v>
      </c>
      <c r="F3198" s="1">
        <v>1</v>
      </c>
      <c r="G3198" t="str">
        <v>Adult</v>
      </c>
      <c r="H3198">
        <v>10</v>
      </c>
    </row>
    <row r="3199" spans="1:8">
      <c r="A3199" s="1">
        <v>62</v>
      </c>
      <c r="B3199" s="1">
        <v>77037</v>
      </c>
      <c r="C3199" s="1">
        <v>9</v>
      </c>
      <c r="D3199" s="1">
        <v>1</v>
      </c>
      <c r="E3199" s="1">
        <v>1</v>
      </c>
      <c r="F3199" s="1">
        <v>1</v>
      </c>
      <c r="G3199" t="str">
        <v>Old</v>
      </c>
      <c r="H3199">
        <v>10</v>
      </c>
    </row>
    <row r="3200" spans="1:8">
      <c r="A3200" s="1">
        <v>21</v>
      </c>
      <c r="B3200" s="1">
        <v>46206</v>
      </c>
      <c r="C3200" s="1">
        <v>7</v>
      </c>
      <c r="D3200" s="1">
        <v>1</v>
      </c>
      <c r="E3200" s="1">
        <v>0</v>
      </c>
      <c r="F3200" s="1">
        <v>0</v>
      </c>
      <c r="G3200" t="str">
        <v>Young</v>
      </c>
      <c r="H3200">
        <v>8</v>
      </c>
    </row>
    <row r="3201" spans="1:8">
      <c r="A3201" s="1">
        <v>49</v>
      </c>
      <c r="B3201" s="1">
        <v>64831</v>
      </c>
      <c r="C3201" s="1">
        <v>5</v>
      </c>
      <c r="D3201" s="1">
        <v>0</v>
      </c>
      <c r="E3201" s="1">
        <v>0</v>
      </c>
      <c r="F3201" s="1">
        <v>1</v>
      </c>
      <c r="G3201" t="str">
        <v>Adult</v>
      </c>
      <c r="H3201">
        <v>5</v>
      </c>
    </row>
    <row r="3202" spans="1:8">
      <c r="A3202" s="1">
        <v>65</v>
      </c>
      <c r="B3202" s="1">
        <v>73563</v>
      </c>
      <c r="C3202" s="1">
        <v>8</v>
      </c>
      <c r="D3202" s="1">
        <v>2</v>
      </c>
      <c r="E3202" s="1">
        <v>1</v>
      </c>
      <c r="F3202" s="1">
        <v>0</v>
      </c>
      <c r="G3202" t="str">
        <v>Old</v>
      </c>
      <c r="H3202">
        <v>10</v>
      </c>
    </row>
    <row r="3203" spans="1:8">
      <c r="A3203" s="1">
        <v>55</v>
      </c>
      <c r="B3203" s="1">
        <v>48361</v>
      </c>
      <c r="C3203" s="1">
        <v>7</v>
      </c>
      <c r="D3203" s="1">
        <v>3</v>
      </c>
      <c r="E3203" s="1">
        <v>0</v>
      </c>
      <c r="F3203" s="1">
        <v>0</v>
      </c>
      <c r="G3203" t="str">
        <v>Old</v>
      </c>
      <c r="H3203">
        <v>10</v>
      </c>
    </row>
    <row r="3204" spans="1:8">
      <c r="A3204" s="1">
        <v>60</v>
      </c>
      <c r="B3204" s="1">
        <v>71335</v>
      </c>
      <c r="C3204" s="1">
        <v>9</v>
      </c>
      <c r="D3204" s="1">
        <v>1</v>
      </c>
      <c r="E3204" s="1">
        <v>1</v>
      </c>
      <c r="F3204" s="1">
        <v>0</v>
      </c>
      <c r="G3204" t="str">
        <v>Old</v>
      </c>
      <c r="H3204">
        <v>10</v>
      </c>
    </row>
    <row r="3205" spans="1:8">
      <c r="A3205" s="1">
        <v>34</v>
      </c>
      <c r="B3205" s="1">
        <v>104469</v>
      </c>
      <c r="C3205" s="1">
        <v>11</v>
      </c>
      <c r="D3205" s="1">
        <v>2</v>
      </c>
      <c r="E3205" s="1">
        <v>0</v>
      </c>
      <c r="F3205" s="1">
        <v>0</v>
      </c>
      <c r="G3205" t="str">
        <v>Young</v>
      </c>
      <c r="H3205">
        <v>13</v>
      </c>
    </row>
    <row r="3206" spans="1:8">
      <c r="A3206" s="1">
        <v>55</v>
      </c>
      <c r="B3206" s="1">
        <v>147355</v>
      </c>
      <c r="C3206" s="1">
        <v>5</v>
      </c>
      <c r="D3206" s="1">
        <v>5</v>
      </c>
      <c r="E3206" s="1">
        <v>0</v>
      </c>
      <c r="F3206" s="1">
        <v>0</v>
      </c>
      <c r="G3206" t="str">
        <v>Old</v>
      </c>
      <c r="H3206">
        <v>10</v>
      </c>
    </row>
    <row r="3207" spans="1:8">
      <c r="A3207" s="1">
        <v>65</v>
      </c>
      <c r="B3207" s="1">
        <v>55816</v>
      </c>
      <c r="C3207" s="1">
        <v>7</v>
      </c>
      <c r="D3207" s="1">
        <v>3</v>
      </c>
      <c r="E3207" s="1">
        <v>0</v>
      </c>
      <c r="F3207" s="1">
        <v>0</v>
      </c>
      <c r="G3207" t="str">
        <v>Old</v>
      </c>
      <c r="H3207">
        <v>10</v>
      </c>
    </row>
    <row r="3208" spans="1:8">
      <c r="A3208" s="1">
        <v>40</v>
      </c>
      <c r="B3208" s="1">
        <v>45619</v>
      </c>
      <c r="C3208" s="1">
        <v>7</v>
      </c>
      <c r="D3208" s="1">
        <v>4</v>
      </c>
      <c r="E3208" s="1">
        <v>1</v>
      </c>
      <c r="F3208" s="1">
        <v>1</v>
      </c>
      <c r="G3208" t="str">
        <v>Adult</v>
      </c>
      <c r="H3208">
        <v>11</v>
      </c>
    </row>
    <row r="3209" spans="1:8">
      <c r="A3209" s="1">
        <v>33</v>
      </c>
      <c r="B3209" s="1">
        <v>133223</v>
      </c>
      <c r="C3209" s="1">
        <v>3</v>
      </c>
      <c r="D3209" s="1">
        <v>2</v>
      </c>
      <c r="E3209" s="1">
        <v>1</v>
      </c>
      <c r="F3209" s="1">
        <v>1</v>
      </c>
      <c r="G3209" t="str">
        <v>Young</v>
      </c>
      <c r="H3209">
        <v>5</v>
      </c>
    </row>
    <row r="3210" spans="1:8">
      <c r="A3210" s="1">
        <v>58</v>
      </c>
      <c r="B3210" s="1">
        <v>122479</v>
      </c>
      <c r="C3210" s="1">
        <v>5</v>
      </c>
      <c r="D3210" s="1">
        <v>3</v>
      </c>
      <c r="E3210" s="1">
        <v>1</v>
      </c>
      <c r="F3210" s="1">
        <v>0</v>
      </c>
      <c r="G3210" t="str">
        <v>Old</v>
      </c>
      <c r="H3210">
        <v>8</v>
      </c>
    </row>
    <row r="3211" spans="1:8">
      <c r="A3211" s="1">
        <v>28</v>
      </c>
      <c r="B3211" s="1">
        <v>56819</v>
      </c>
      <c r="C3211" s="1">
        <v>9</v>
      </c>
      <c r="D3211" s="1">
        <v>3</v>
      </c>
      <c r="E3211" s="1">
        <v>1</v>
      </c>
      <c r="F3211" s="1">
        <v>1</v>
      </c>
      <c r="G3211" t="str">
        <v>Young</v>
      </c>
      <c r="H3211">
        <v>12</v>
      </c>
    </row>
    <row r="3212" spans="1:8">
      <c r="A3212" s="1">
        <v>63</v>
      </c>
      <c r="B3212" s="1">
        <v>41741</v>
      </c>
      <c r="C3212" s="1">
        <v>6</v>
      </c>
      <c r="D3212" s="1">
        <v>0</v>
      </c>
      <c r="E3212" s="1">
        <v>0</v>
      </c>
      <c r="F3212" s="1">
        <v>0</v>
      </c>
      <c r="G3212" t="str">
        <v>Old</v>
      </c>
      <c r="H3212">
        <v>6</v>
      </c>
    </row>
    <row r="3213" spans="1:8">
      <c r="A3213" s="1">
        <v>40</v>
      </c>
      <c r="B3213" s="1">
        <v>38798</v>
      </c>
      <c r="C3213" s="1">
        <v>5</v>
      </c>
      <c r="D3213" s="1">
        <v>4</v>
      </c>
      <c r="E3213" s="1">
        <v>1</v>
      </c>
      <c r="F3213" s="1">
        <v>1</v>
      </c>
      <c r="G3213" t="str">
        <v>Adult</v>
      </c>
      <c r="H3213">
        <v>9</v>
      </c>
    </row>
    <row r="3214" spans="1:8">
      <c r="A3214" s="1">
        <v>53</v>
      </c>
      <c r="B3214" s="1">
        <v>55143</v>
      </c>
      <c r="C3214" s="1">
        <v>8</v>
      </c>
      <c r="D3214" s="1">
        <v>0</v>
      </c>
      <c r="E3214" s="1">
        <v>0</v>
      </c>
      <c r="F3214" s="1">
        <v>0</v>
      </c>
      <c r="G3214" t="str">
        <v>Adult</v>
      </c>
      <c r="H3214">
        <v>8</v>
      </c>
    </row>
    <row r="3215" spans="1:8">
      <c r="A3215" s="1">
        <v>46</v>
      </c>
      <c r="B3215" s="1">
        <v>79695</v>
      </c>
      <c r="C3215" s="1">
        <v>3</v>
      </c>
      <c r="D3215" s="1">
        <v>5</v>
      </c>
      <c r="E3215" s="1">
        <v>0</v>
      </c>
      <c r="F3215" s="1">
        <v>1</v>
      </c>
      <c r="G3215" t="str">
        <v>Adult</v>
      </c>
      <c r="H3215">
        <v>8</v>
      </c>
    </row>
    <row r="3216" spans="1:8">
      <c r="A3216" s="1">
        <v>59</v>
      </c>
      <c r="B3216" s="1">
        <v>62747</v>
      </c>
      <c r="C3216" s="1">
        <v>9</v>
      </c>
      <c r="D3216" s="1">
        <v>4</v>
      </c>
      <c r="E3216" s="1">
        <v>1</v>
      </c>
      <c r="F3216" s="1">
        <v>1</v>
      </c>
      <c r="G3216" t="str">
        <v>Old</v>
      </c>
      <c r="H3216">
        <v>13</v>
      </c>
    </row>
    <row r="3217" spans="1:8">
      <c r="A3217" s="1">
        <v>41</v>
      </c>
      <c r="B3217" s="1">
        <v>142870</v>
      </c>
      <c r="C3217" s="1">
        <v>9</v>
      </c>
      <c r="D3217" s="1">
        <v>1</v>
      </c>
      <c r="E3217" s="1">
        <v>0</v>
      </c>
      <c r="F3217" s="1">
        <v>0</v>
      </c>
      <c r="G3217" t="str">
        <v>Adult</v>
      </c>
      <c r="H3217">
        <v>10</v>
      </c>
    </row>
    <row r="3218" spans="1:8">
      <c r="A3218" s="1">
        <v>62</v>
      </c>
      <c r="B3218" s="1">
        <v>129187</v>
      </c>
      <c r="C3218" s="1">
        <v>4</v>
      </c>
      <c r="D3218" s="1">
        <v>0</v>
      </c>
      <c r="E3218" s="1">
        <v>1</v>
      </c>
      <c r="F3218" s="1">
        <v>0</v>
      </c>
      <c r="G3218" t="str">
        <v>Old</v>
      </c>
      <c r="H3218">
        <v>4</v>
      </c>
    </row>
    <row r="3219" spans="1:8">
      <c r="A3219" s="1">
        <v>63</v>
      </c>
      <c r="B3219" s="1">
        <v>51182</v>
      </c>
      <c r="C3219" s="1">
        <v>5</v>
      </c>
      <c r="D3219" s="1">
        <v>0</v>
      </c>
      <c r="E3219" s="1">
        <v>0</v>
      </c>
      <c r="F3219" s="1">
        <v>0</v>
      </c>
      <c r="G3219" t="str">
        <v>Old</v>
      </c>
      <c r="H3219">
        <v>5</v>
      </c>
    </row>
    <row r="3220" spans="1:8">
      <c r="A3220" s="1">
        <v>61</v>
      </c>
      <c r="B3220" s="1">
        <v>39415</v>
      </c>
      <c r="C3220" s="1">
        <v>2</v>
      </c>
      <c r="D3220" s="1">
        <v>4</v>
      </c>
      <c r="E3220" s="1">
        <v>0</v>
      </c>
      <c r="F3220" s="1">
        <v>1</v>
      </c>
      <c r="G3220" t="str">
        <v>Old</v>
      </c>
      <c r="H3220">
        <v>6</v>
      </c>
    </row>
    <row r="3221" spans="1:8">
      <c r="A3221" s="1">
        <v>29</v>
      </c>
      <c r="B3221" s="1">
        <v>41085</v>
      </c>
      <c r="C3221" s="1">
        <v>6</v>
      </c>
      <c r="D3221" s="1">
        <v>3</v>
      </c>
      <c r="E3221" s="1">
        <v>0</v>
      </c>
      <c r="F3221" s="1">
        <v>1</v>
      </c>
      <c r="G3221" t="str">
        <v>Young</v>
      </c>
      <c r="H3221">
        <v>9</v>
      </c>
    </row>
    <row r="3222" spans="1:8">
      <c r="A3222" s="1">
        <v>44</v>
      </c>
      <c r="B3222" s="1">
        <v>45008</v>
      </c>
      <c r="C3222" s="1">
        <v>6</v>
      </c>
      <c r="D3222" s="1">
        <v>2</v>
      </c>
      <c r="E3222" s="1">
        <v>1</v>
      </c>
      <c r="F3222" s="1">
        <v>1</v>
      </c>
      <c r="G3222" t="str">
        <v>Adult</v>
      </c>
      <c r="H3222">
        <v>8</v>
      </c>
    </row>
    <row r="3223" spans="1:8">
      <c r="A3223" s="1">
        <v>57</v>
      </c>
      <c r="B3223" s="1">
        <v>117638</v>
      </c>
      <c r="C3223" s="1">
        <v>7</v>
      </c>
      <c r="D3223" s="1">
        <v>1</v>
      </c>
      <c r="E3223" s="1">
        <v>0</v>
      </c>
      <c r="F3223" s="1">
        <v>1</v>
      </c>
      <c r="G3223" t="str">
        <v>Old</v>
      </c>
      <c r="H3223">
        <v>8</v>
      </c>
    </row>
    <row r="3224" spans="1:8">
      <c r="A3224" s="1">
        <v>61</v>
      </c>
      <c r="B3224" s="1">
        <v>48452</v>
      </c>
      <c r="C3224" s="1">
        <v>4</v>
      </c>
      <c r="D3224" s="1">
        <v>3</v>
      </c>
      <c r="E3224" s="1">
        <v>0</v>
      </c>
      <c r="F3224" s="1">
        <v>0</v>
      </c>
      <c r="G3224" t="str">
        <v>Old</v>
      </c>
      <c r="H3224">
        <v>7</v>
      </c>
    </row>
    <row r="3225" spans="1:8">
      <c r="A3225" s="1">
        <v>37</v>
      </c>
      <c r="B3225" s="1">
        <v>94075</v>
      </c>
      <c r="C3225" s="1">
        <v>5</v>
      </c>
      <c r="D3225" s="1">
        <v>1</v>
      </c>
      <c r="E3225" s="1">
        <v>1</v>
      </c>
      <c r="F3225" s="1">
        <v>1</v>
      </c>
      <c r="G3225" t="str">
        <v>Adult</v>
      </c>
      <c r="H3225">
        <v>6</v>
      </c>
    </row>
    <row r="3226" spans="1:8">
      <c r="A3226" s="1">
        <v>44</v>
      </c>
      <c r="B3226" s="1">
        <v>38120</v>
      </c>
      <c r="C3226" s="1">
        <v>2</v>
      </c>
      <c r="D3226" s="1">
        <v>2</v>
      </c>
      <c r="E3226" s="1">
        <v>1</v>
      </c>
      <c r="F3226" s="1">
        <v>1</v>
      </c>
      <c r="G3226" t="str">
        <v>Adult</v>
      </c>
      <c r="H3226">
        <v>4</v>
      </c>
    </row>
    <row r="3227" spans="1:8">
      <c r="A3227" s="1">
        <v>41</v>
      </c>
      <c r="B3227" s="1">
        <v>94385</v>
      </c>
      <c r="C3227" s="1">
        <v>9</v>
      </c>
      <c r="D3227" s="1">
        <v>1</v>
      </c>
      <c r="E3227" s="1">
        <v>0</v>
      </c>
      <c r="F3227" s="1">
        <v>0</v>
      </c>
      <c r="G3227" t="str">
        <v>Adult</v>
      </c>
      <c r="H3227">
        <v>10</v>
      </c>
    </row>
    <row r="3228" spans="1:8">
      <c r="A3228" s="1">
        <v>59</v>
      </c>
      <c r="B3228" s="1">
        <v>103356</v>
      </c>
      <c r="C3228" s="1">
        <v>7</v>
      </c>
      <c r="D3228" s="1">
        <v>2</v>
      </c>
      <c r="E3228" s="1">
        <v>0</v>
      </c>
      <c r="F3228" s="1">
        <v>0</v>
      </c>
      <c r="G3228" t="str">
        <v>Old</v>
      </c>
      <c r="H3228">
        <v>9</v>
      </c>
    </row>
    <row r="3229" spans="1:8">
      <c r="A3229" s="1">
        <v>61</v>
      </c>
      <c r="B3229" s="1">
        <v>140205</v>
      </c>
      <c r="C3229" s="1">
        <v>3</v>
      </c>
      <c r="D3229" s="1">
        <v>2</v>
      </c>
      <c r="E3229" s="1">
        <v>0</v>
      </c>
      <c r="F3229" s="1">
        <v>1</v>
      </c>
      <c r="G3229" t="str">
        <v>Old</v>
      </c>
      <c r="H3229">
        <v>5</v>
      </c>
    </row>
    <row r="3230" spans="1:8">
      <c r="A3230" s="1">
        <v>59</v>
      </c>
      <c r="B3230" s="1">
        <v>48170</v>
      </c>
      <c r="C3230" s="1">
        <v>11</v>
      </c>
      <c r="D3230" s="1">
        <v>3</v>
      </c>
      <c r="E3230" s="1">
        <v>1</v>
      </c>
      <c r="F3230" s="1">
        <v>1</v>
      </c>
      <c r="G3230" t="str">
        <v>Old</v>
      </c>
      <c r="H3230">
        <v>14</v>
      </c>
    </row>
    <row r="3231" spans="1:8">
      <c r="A3231" s="1">
        <v>33</v>
      </c>
      <c r="B3231" s="1">
        <v>46259</v>
      </c>
      <c r="C3231" s="1">
        <v>7</v>
      </c>
      <c r="D3231" s="1">
        <v>3</v>
      </c>
      <c r="E3231" s="1">
        <v>0</v>
      </c>
      <c r="F3231" s="1">
        <v>1</v>
      </c>
      <c r="G3231" t="str">
        <v>Young</v>
      </c>
      <c r="H3231">
        <v>10</v>
      </c>
    </row>
    <row r="3232" spans="1:8">
      <c r="A3232" s="1">
        <v>31</v>
      </c>
      <c r="B3232" s="1">
        <v>52099</v>
      </c>
      <c r="C3232" s="1">
        <v>9</v>
      </c>
      <c r="D3232" s="1">
        <v>0</v>
      </c>
      <c r="E3232" s="1">
        <v>0</v>
      </c>
      <c r="F3232" s="1">
        <v>0</v>
      </c>
      <c r="G3232" t="str">
        <v>Young</v>
      </c>
      <c r="H3232">
        <v>9</v>
      </c>
    </row>
    <row r="3233" spans="1:8">
      <c r="A3233" s="1">
        <v>39</v>
      </c>
      <c r="B3233" s="1">
        <v>39649</v>
      </c>
      <c r="C3233" s="1">
        <v>5</v>
      </c>
      <c r="D3233" s="1">
        <v>0</v>
      </c>
      <c r="E3233" s="1">
        <v>1</v>
      </c>
      <c r="F3233" s="1">
        <v>1</v>
      </c>
      <c r="G3233" t="str">
        <v>Adult</v>
      </c>
      <c r="H3233">
        <v>5</v>
      </c>
    </row>
    <row r="3234" spans="1:8">
      <c r="A3234" s="1">
        <v>31</v>
      </c>
      <c r="B3234" s="1">
        <v>125791</v>
      </c>
      <c r="C3234" s="1">
        <v>6</v>
      </c>
      <c r="D3234" s="1">
        <v>6</v>
      </c>
      <c r="E3234" s="1">
        <v>0</v>
      </c>
      <c r="F3234" s="1">
        <v>0</v>
      </c>
      <c r="G3234" t="str">
        <v>Young</v>
      </c>
      <c r="H3234">
        <v>12</v>
      </c>
    </row>
    <row r="3235" spans="1:8">
      <c r="A3235" s="1">
        <v>33</v>
      </c>
      <c r="B3235" s="1">
        <v>89258</v>
      </c>
      <c r="C3235" s="1">
        <v>8</v>
      </c>
      <c r="D3235" s="1">
        <v>0</v>
      </c>
      <c r="E3235" s="1">
        <v>0</v>
      </c>
      <c r="F3235" s="1">
        <v>1</v>
      </c>
      <c r="G3235" t="str">
        <v>Young</v>
      </c>
      <c r="H3235">
        <v>8</v>
      </c>
    </row>
    <row r="3236" spans="1:8">
      <c r="A3236" s="1">
        <v>65</v>
      </c>
      <c r="B3236" s="1">
        <v>71037</v>
      </c>
      <c r="C3236" s="1">
        <v>8</v>
      </c>
      <c r="D3236" s="1">
        <v>0</v>
      </c>
      <c r="E3236" s="1">
        <v>1</v>
      </c>
      <c r="F3236" s="1">
        <v>1</v>
      </c>
      <c r="G3236" t="str">
        <v>Old</v>
      </c>
      <c r="H3236">
        <v>8</v>
      </c>
    </row>
    <row r="3237" spans="1:8">
      <c r="A3237" s="1">
        <v>21</v>
      </c>
      <c r="B3237" s="1">
        <v>41805</v>
      </c>
      <c r="C3237" s="1">
        <v>6</v>
      </c>
      <c r="D3237" s="1">
        <v>3</v>
      </c>
      <c r="E3237" s="1">
        <v>0</v>
      </c>
      <c r="F3237" s="1">
        <v>0</v>
      </c>
      <c r="G3237" t="str">
        <v>Young</v>
      </c>
      <c r="H3237">
        <v>9</v>
      </c>
    </row>
    <row r="3238" spans="1:8">
      <c r="A3238" s="1">
        <v>60</v>
      </c>
      <c r="B3238" s="1">
        <v>145996</v>
      </c>
      <c r="C3238" s="1">
        <v>8</v>
      </c>
      <c r="D3238" s="1">
        <v>1</v>
      </c>
      <c r="E3238" s="1">
        <v>0</v>
      </c>
      <c r="F3238" s="1">
        <v>1</v>
      </c>
      <c r="G3238" t="str">
        <v>Old</v>
      </c>
      <c r="H3238">
        <v>9</v>
      </c>
    </row>
    <row r="3239" spans="1:8">
      <c r="A3239" s="1">
        <v>64</v>
      </c>
      <c r="B3239" s="1">
        <v>73147</v>
      </c>
      <c r="C3239" s="1">
        <v>13</v>
      </c>
      <c r="D3239" s="1">
        <v>2</v>
      </c>
      <c r="E3239" s="1">
        <v>1</v>
      </c>
      <c r="F3239" s="1">
        <v>1</v>
      </c>
      <c r="G3239" t="str">
        <v>Old</v>
      </c>
      <c r="H3239">
        <v>15</v>
      </c>
    </row>
    <row r="3240" spans="1:8">
      <c r="A3240" s="1">
        <v>39</v>
      </c>
      <c r="B3240" s="1">
        <v>104280</v>
      </c>
      <c r="C3240" s="1">
        <v>7</v>
      </c>
      <c r="D3240" s="1">
        <v>1</v>
      </c>
      <c r="E3240" s="1">
        <v>0</v>
      </c>
      <c r="F3240" s="1">
        <v>0</v>
      </c>
      <c r="G3240" t="str">
        <v>Adult</v>
      </c>
      <c r="H3240">
        <v>8</v>
      </c>
    </row>
    <row r="3241" spans="1:8">
      <c r="A3241" s="1">
        <v>32</v>
      </c>
      <c r="B3241" s="1">
        <v>76053</v>
      </c>
      <c r="C3241" s="1">
        <v>10</v>
      </c>
      <c r="D3241" s="1">
        <v>2</v>
      </c>
      <c r="E3241" s="1">
        <v>0</v>
      </c>
      <c r="F3241" s="1">
        <v>0</v>
      </c>
      <c r="G3241" t="str">
        <v>Young</v>
      </c>
      <c r="H3241">
        <v>12</v>
      </c>
    </row>
    <row r="3242" spans="1:8">
      <c r="A3242" s="1">
        <v>28</v>
      </c>
      <c r="B3242" s="1">
        <v>136777</v>
      </c>
      <c r="C3242" s="1">
        <v>6</v>
      </c>
      <c r="D3242" s="1">
        <v>1</v>
      </c>
      <c r="E3242" s="1">
        <v>1</v>
      </c>
      <c r="F3242" s="1">
        <v>1</v>
      </c>
      <c r="G3242" t="str">
        <v>Young</v>
      </c>
      <c r="H3242">
        <v>7</v>
      </c>
    </row>
    <row r="3243" spans="1:8">
      <c r="A3243" s="1">
        <v>28</v>
      </c>
      <c r="B3243" s="1">
        <v>127841</v>
      </c>
      <c r="C3243" s="1">
        <v>7</v>
      </c>
      <c r="D3243" s="1">
        <v>5</v>
      </c>
      <c r="E3243" s="1">
        <v>1</v>
      </c>
      <c r="F3243" s="1">
        <v>1</v>
      </c>
      <c r="G3243" t="str">
        <v>Young</v>
      </c>
      <c r="H3243">
        <v>12</v>
      </c>
    </row>
    <row r="3244" spans="1:8">
      <c r="A3244" s="1">
        <v>65</v>
      </c>
      <c r="B3244" s="1">
        <v>121393</v>
      </c>
      <c r="C3244" s="1">
        <v>7</v>
      </c>
      <c r="D3244" s="1">
        <v>1</v>
      </c>
      <c r="E3244" s="1">
        <v>0</v>
      </c>
      <c r="F3244" s="1">
        <v>0</v>
      </c>
      <c r="G3244" t="str">
        <v>Old</v>
      </c>
      <c r="H3244">
        <v>8</v>
      </c>
    </row>
    <row r="3245" spans="1:8">
      <c r="A3245" s="1">
        <v>32</v>
      </c>
      <c r="B3245" s="1">
        <v>106215</v>
      </c>
      <c r="C3245" s="1">
        <v>6</v>
      </c>
      <c r="D3245" s="1">
        <v>1</v>
      </c>
      <c r="E3245" s="1">
        <v>0</v>
      </c>
      <c r="F3245" s="1">
        <v>0</v>
      </c>
      <c r="G3245" t="str">
        <v>Young</v>
      </c>
      <c r="H3245">
        <v>7</v>
      </c>
    </row>
    <row r="3246" spans="1:8">
      <c r="A3246" s="1">
        <v>53</v>
      </c>
      <c r="B3246" s="1">
        <v>142909</v>
      </c>
      <c r="C3246" s="1">
        <v>8</v>
      </c>
      <c r="D3246" s="1">
        <v>1</v>
      </c>
      <c r="E3246" s="1">
        <v>0</v>
      </c>
      <c r="F3246" s="1">
        <v>0</v>
      </c>
      <c r="G3246" t="str">
        <v>Adult</v>
      </c>
      <c r="H3246">
        <v>9</v>
      </c>
    </row>
    <row r="3247" spans="1:8">
      <c r="A3247" s="1">
        <v>65</v>
      </c>
      <c r="B3247" s="1">
        <v>125365</v>
      </c>
      <c r="C3247" s="1">
        <v>5</v>
      </c>
      <c r="D3247" s="1">
        <v>1</v>
      </c>
      <c r="E3247" s="1">
        <v>1</v>
      </c>
      <c r="F3247" s="1">
        <v>0</v>
      </c>
      <c r="G3247" t="str">
        <v>Old</v>
      </c>
      <c r="H3247">
        <v>6</v>
      </c>
    </row>
    <row r="3248" spans="1:8">
      <c r="A3248" s="1">
        <v>46</v>
      </c>
      <c r="B3248" s="1">
        <v>40985</v>
      </c>
      <c r="C3248" s="1">
        <v>4</v>
      </c>
      <c r="D3248" s="1">
        <v>3</v>
      </c>
      <c r="E3248" s="1">
        <v>1</v>
      </c>
      <c r="F3248" s="1">
        <v>1</v>
      </c>
      <c r="G3248" t="str">
        <v>Adult</v>
      </c>
      <c r="H3248">
        <v>7</v>
      </c>
    </row>
    <row r="3249" spans="1:8">
      <c r="A3249" s="1">
        <v>59</v>
      </c>
      <c r="B3249" s="1">
        <v>123823</v>
      </c>
      <c r="C3249" s="1">
        <v>9</v>
      </c>
      <c r="D3249" s="1">
        <v>2</v>
      </c>
      <c r="E3249" s="1">
        <v>1</v>
      </c>
      <c r="F3249" s="1">
        <v>1</v>
      </c>
      <c r="G3249" t="str">
        <v>Old</v>
      </c>
      <c r="H3249">
        <v>11</v>
      </c>
    </row>
    <row r="3250" spans="1:8">
      <c r="A3250" s="1">
        <v>48</v>
      </c>
      <c r="B3250" s="1">
        <v>42391</v>
      </c>
      <c r="C3250" s="1">
        <v>9</v>
      </c>
      <c r="D3250" s="1">
        <v>3</v>
      </c>
      <c r="E3250" s="1">
        <v>0</v>
      </c>
      <c r="F3250" s="1">
        <v>0</v>
      </c>
      <c r="G3250" t="str">
        <v>Adult</v>
      </c>
      <c r="H3250">
        <v>12</v>
      </c>
    </row>
    <row r="3251" spans="1:8">
      <c r="A3251" s="1">
        <v>25</v>
      </c>
      <c r="B3251" s="1">
        <v>34861</v>
      </c>
      <c r="C3251" s="1">
        <v>6</v>
      </c>
      <c r="D3251" s="1">
        <v>1</v>
      </c>
      <c r="E3251" s="1">
        <v>1</v>
      </c>
      <c r="F3251" s="1">
        <v>0</v>
      </c>
      <c r="G3251" t="str">
        <v>Young</v>
      </c>
      <c r="H3251">
        <v>7</v>
      </c>
    </row>
    <row r="3252" spans="1:8">
      <c r="A3252" s="1">
        <v>28</v>
      </c>
      <c r="B3252" s="1">
        <v>93582</v>
      </c>
      <c r="C3252" s="1">
        <v>5</v>
      </c>
      <c r="D3252" s="1">
        <v>2</v>
      </c>
      <c r="E3252" s="1">
        <v>1</v>
      </c>
      <c r="F3252" s="1">
        <v>1</v>
      </c>
      <c r="G3252" t="str">
        <v>Young</v>
      </c>
      <c r="H3252">
        <v>7</v>
      </c>
    </row>
    <row r="3253" spans="1:8">
      <c r="A3253" s="1">
        <v>45</v>
      </c>
      <c r="B3253" s="1">
        <v>81928</v>
      </c>
      <c r="C3253" s="1">
        <v>4</v>
      </c>
      <c r="D3253" s="1">
        <v>5</v>
      </c>
      <c r="E3253" s="1">
        <v>1</v>
      </c>
      <c r="F3253" s="1">
        <v>1</v>
      </c>
      <c r="G3253" t="str">
        <v>Adult</v>
      </c>
      <c r="H3253">
        <v>9</v>
      </c>
    </row>
    <row r="3254" spans="1:8">
      <c r="A3254" s="1">
        <v>47</v>
      </c>
      <c r="B3254" s="1">
        <v>64364</v>
      </c>
      <c r="C3254" s="1">
        <v>9</v>
      </c>
      <c r="D3254" s="1">
        <v>2</v>
      </c>
      <c r="E3254" s="1">
        <v>1</v>
      </c>
      <c r="F3254" s="1">
        <v>0</v>
      </c>
      <c r="G3254" t="str">
        <v>Adult</v>
      </c>
      <c r="H3254">
        <v>11</v>
      </c>
    </row>
    <row r="3255" spans="1:8">
      <c r="A3255" s="1">
        <v>43</v>
      </c>
      <c r="B3255" s="1">
        <v>112399</v>
      </c>
      <c r="C3255" s="1">
        <v>6</v>
      </c>
      <c r="D3255" s="1">
        <v>3</v>
      </c>
      <c r="E3255" s="1">
        <v>0</v>
      </c>
      <c r="F3255" s="1">
        <v>0</v>
      </c>
      <c r="G3255" t="str">
        <v>Adult</v>
      </c>
      <c r="H3255">
        <v>9</v>
      </c>
    </row>
    <row r="3256" spans="1:8">
      <c r="A3256" s="1">
        <v>50</v>
      </c>
      <c r="B3256" s="1">
        <v>127035</v>
      </c>
      <c r="C3256" s="1">
        <v>7</v>
      </c>
      <c r="D3256" s="1">
        <v>5</v>
      </c>
      <c r="E3256" s="1">
        <v>0</v>
      </c>
      <c r="F3256" s="1">
        <v>0</v>
      </c>
      <c r="G3256" t="str">
        <v>Adult</v>
      </c>
      <c r="H3256">
        <v>12</v>
      </c>
    </row>
    <row r="3257" spans="1:8">
      <c r="A3257" s="1">
        <v>65</v>
      </c>
      <c r="B3257" s="1">
        <v>148000</v>
      </c>
      <c r="C3257" s="1">
        <v>8</v>
      </c>
      <c r="D3257" s="1">
        <v>1</v>
      </c>
      <c r="E3257" s="1">
        <v>0</v>
      </c>
      <c r="F3257" s="1">
        <v>1</v>
      </c>
      <c r="G3257" t="str">
        <v>Old</v>
      </c>
      <c r="H3257">
        <v>9</v>
      </c>
    </row>
    <row r="3258" spans="1:8">
      <c r="A3258" s="1">
        <v>43</v>
      </c>
      <c r="B3258" s="1">
        <v>123330</v>
      </c>
      <c r="C3258" s="1">
        <v>7</v>
      </c>
      <c r="D3258" s="1">
        <v>0</v>
      </c>
      <c r="E3258" s="1">
        <v>0</v>
      </c>
      <c r="F3258" s="1">
        <v>0</v>
      </c>
      <c r="G3258" t="str">
        <v>Adult</v>
      </c>
      <c r="H3258">
        <v>7</v>
      </c>
    </row>
    <row r="3259" spans="1:8">
      <c r="A3259" s="1">
        <v>40</v>
      </c>
      <c r="B3259" s="1">
        <v>72923</v>
      </c>
      <c r="C3259" s="1">
        <v>10</v>
      </c>
      <c r="D3259" s="1">
        <v>3</v>
      </c>
      <c r="E3259" s="1">
        <v>0</v>
      </c>
      <c r="F3259" s="1">
        <v>0</v>
      </c>
      <c r="G3259" t="str">
        <v>Adult</v>
      </c>
      <c r="H3259">
        <v>13</v>
      </c>
    </row>
    <row r="3260" spans="1:8">
      <c r="A3260" s="1">
        <v>38</v>
      </c>
      <c r="B3260" s="1">
        <v>37919</v>
      </c>
      <c r="C3260" s="1">
        <v>4</v>
      </c>
      <c r="D3260" s="1">
        <v>5</v>
      </c>
      <c r="E3260" s="1">
        <v>1</v>
      </c>
      <c r="F3260" s="1">
        <v>0</v>
      </c>
      <c r="G3260" t="str">
        <v>Adult</v>
      </c>
      <c r="H3260">
        <v>9</v>
      </c>
    </row>
    <row r="3261" spans="1:8">
      <c r="A3261" s="1">
        <v>38</v>
      </c>
      <c r="B3261" s="1">
        <v>85896</v>
      </c>
      <c r="C3261" s="1">
        <v>7</v>
      </c>
      <c r="D3261" s="1">
        <v>3</v>
      </c>
      <c r="E3261" s="1">
        <v>0</v>
      </c>
      <c r="F3261" s="1">
        <v>0</v>
      </c>
      <c r="G3261" t="str">
        <v>Adult</v>
      </c>
      <c r="H3261">
        <v>10</v>
      </c>
    </row>
    <row r="3262" spans="1:8">
      <c r="A3262" s="1">
        <v>22</v>
      </c>
      <c r="B3262" s="1">
        <v>138638</v>
      </c>
      <c r="C3262" s="1">
        <v>7</v>
      </c>
      <c r="D3262" s="1">
        <v>2</v>
      </c>
      <c r="E3262" s="1">
        <v>1</v>
      </c>
      <c r="F3262" s="1">
        <v>1</v>
      </c>
      <c r="G3262" t="str">
        <v>Young</v>
      </c>
      <c r="H3262">
        <v>9</v>
      </c>
    </row>
    <row r="3263" spans="1:8">
      <c r="A3263" s="1">
        <v>24</v>
      </c>
      <c r="B3263" s="1">
        <v>115818</v>
      </c>
      <c r="C3263" s="1">
        <v>6</v>
      </c>
      <c r="D3263" s="1">
        <v>2</v>
      </c>
      <c r="E3263" s="1">
        <v>0</v>
      </c>
      <c r="F3263" s="1">
        <v>0</v>
      </c>
      <c r="G3263" t="str">
        <v>Young</v>
      </c>
      <c r="H3263">
        <v>8</v>
      </c>
    </row>
    <row r="3264" spans="1:8">
      <c r="A3264" s="1">
        <v>50</v>
      </c>
      <c r="B3264" s="1">
        <v>77396</v>
      </c>
      <c r="C3264" s="1">
        <v>6</v>
      </c>
      <c r="D3264" s="1">
        <v>7</v>
      </c>
      <c r="E3264" s="1">
        <v>0</v>
      </c>
      <c r="F3264" s="1">
        <v>1</v>
      </c>
      <c r="G3264" t="str">
        <v>Adult</v>
      </c>
      <c r="H3264">
        <v>13</v>
      </c>
    </row>
    <row r="3265" spans="1:8">
      <c r="A3265" s="1">
        <v>53</v>
      </c>
      <c r="B3265" s="1">
        <v>64840</v>
      </c>
      <c r="C3265" s="1">
        <v>4</v>
      </c>
      <c r="D3265" s="1">
        <v>5</v>
      </c>
      <c r="E3265" s="1">
        <v>0</v>
      </c>
      <c r="F3265" s="1">
        <v>1</v>
      </c>
      <c r="G3265" t="str">
        <v>Adult</v>
      </c>
      <c r="H3265">
        <v>9</v>
      </c>
    </row>
    <row r="3266" spans="1:8">
      <c r="A3266" s="1">
        <v>56</v>
      </c>
      <c r="B3266" s="1">
        <v>72255</v>
      </c>
      <c r="C3266" s="1">
        <v>4</v>
      </c>
      <c r="D3266" s="1">
        <v>1</v>
      </c>
      <c r="E3266" s="1">
        <v>1</v>
      </c>
      <c r="F3266" s="1">
        <v>0</v>
      </c>
      <c r="G3266" t="str">
        <v>Old</v>
      </c>
      <c r="H3266">
        <v>5</v>
      </c>
    </row>
    <row r="3267" spans="1:8">
      <c r="A3267" s="1">
        <v>38</v>
      </c>
      <c r="B3267" s="1">
        <v>101160</v>
      </c>
      <c r="C3267" s="1">
        <v>8</v>
      </c>
      <c r="D3267" s="1">
        <v>1</v>
      </c>
      <c r="E3267" s="1">
        <v>1</v>
      </c>
      <c r="F3267" s="1">
        <v>0</v>
      </c>
      <c r="G3267" t="str">
        <v>Adult</v>
      </c>
      <c r="H3267">
        <v>9</v>
      </c>
    </row>
    <row r="3268" spans="1:8">
      <c r="A3268" s="1">
        <v>57</v>
      </c>
      <c r="B3268" s="1">
        <v>129242</v>
      </c>
      <c r="C3268" s="1">
        <v>2</v>
      </c>
      <c r="D3268" s="1">
        <v>3</v>
      </c>
      <c r="E3268" s="1">
        <v>1</v>
      </c>
      <c r="F3268" s="1">
        <v>1</v>
      </c>
      <c r="G3268" t="str">
        <v>Old</v>
      </c>
      <c r="H3268">
        <v>5</v>
      </c>
    </row>
    <row r="3269" spans="1:8">
      <c r="A3269" s="1">
        <v>39</v>
      </c>
      <c r="B3269" s="1">
        <v>38176</v>
      </c>
      <c r="C3269" s="1">
        <v>10</v>
      </c>
      <c r="D3269" s="1">
        <v>0</v>
      </c>
      <c r="E3269" s="1">
        <v>0</v>
      </c>
      <c r="F3269" s="1">
        <v>0</v>
      </c>
      <c r="G3269" t="str">
        <v>Adult</v>
      </c>
      <c r="H3269">
        <v>10</v>
      </c>
    </row>
    <row r="3270" spans="1:8">
      <c r="A3270" s="1">
        <v>48</v>
      </c>
      <c r="B3270" s="1">
        <v>63529</v>
      </c>
      <c r="C3270" s="1">
        <v>5</v>
      </c>
      <c r="D3270" s="1">
        <v>1</v>
      </c>
      <c r="E3270" s="1">
        <v>0</v>
      </c>
      <c r="F3270" s="1">
        <v>0</v>
      </c>
      <c r="G3270" t="str">
        <v>Adult</v>
      </c>
      <c r="H3270">
        <v>6</v>
      </c>
    </row>
    <row r="3271" spans="1:8">
      <c r="A3271" s="1">
        <v>60</v>
      </c>
      <c r="B3271" s="1">
        <v>86406</v>
      </c>
      <c r="C3271" s="1">
        <v>6</v>
      </c>
      <c r="D3271" s="1">
        <v>4</v>
      </c>
      <c r="E3271" s="1">
        <v>1</v>
      </c>
      <c r="F3271" s="1">
        <v>1</v>
      </c>
      <c r="G3271" t="str">
        <v>Old</v>
      </c>
      <c r="H3271">
        <v>10</v>
      </c>
    </row>
    <row r="3272" spans="1:8">
      <c r="A3272" s="1">
        <v>40</v>
      </c>
      <c r="B3272" s="1">
        <v>42941</v>
      </c>
      <c r="C3272" s="1">
        <v>6</v>
      </c>
      <c r="D3272" s="1">
        <v>3</v>
      </c>
      <c r="E3272" s="1">
        <v>1</v>
      </c>
      <c r="F3272" s="1">
        <v>1</v>
      </c>
      <c r="G3272" t="str">
        <v>Adult</v>
      </c>
      <c r="H3272">
        <v>9</v>
      </c>
    </row>
    <row r="3273" spans="1:8">
      <c r="A3273" s="1">
        <v>53</v>
      </c>
      <c r="B3273" s="1">
        <v>31669</v>
      </c>
      <c r="C3273" s="1">
        <v>10</v>
      </c>
      <c r="D3273" s="1">
        <v>1</v>
      </c>
      <c r="E3273" s="1">
        <v>1</v>
      </c>
      <c r="F3273" s="1">
        <v>0</v>
      </c>
      <c r="G3273" t="str">
        <v>Adult</v>
      </c>
      <c r="H3273">
        <v>11</v>
      </c>
    </row>
    <row r="3274" spans="1:8">
      <c r="A3274" s="1">
        <v>32</v>
      </c>
      <c r="B3274" s="1">
        <v>135432</v>
      </c>
      <c r="C3274" s="1">
        <v>4</v>
      </c>
      <c r="D3274" s="1">
        <v>1</v>
      </c>
      <c r="E3274" s="1">
        <v>1</v>
      </c>
      <c r="F3274" s="1">
        <v>0</v>
      </c>
      <c r="G3274" t="str">
        <v>Young</v>
      </c>
      <c r="H3274">
        <v>5</v>
      </c>
    </row>
    <row r="3275" spans="1:8">
      <c r="A3275" s="1">
        <v>35</v>
      </c>
      <c r="B3275" s="1">
        <v>115782</v>
      </c>
      <c r="C3275" s="1">
        <v>8</v>
      </c>
      <c r="D3275" s="1">
        <v>4</v>
      </c>
      <c r="E3275" s="1">
        <v>1</v>
      </c>
      <c r="F3275" s="1">
        <v>1</v>
      </c>
      <c r="G3275" t="str">
        <v>Adult</v>
      </c>
      <c r="H3275">
        <v>12</v>
      </c>
    </row>
    <row r="3276" spans="1:8">
      <c r="A3276" s="1">
        <v>61</v>
      </c>
      <c r="B3276" s="1">
        <v>147373</v>
      </c>
      <c r="C3276" s="1">
        <v>6</v>
      </c>
      <c r="D3276" s="1">
        <v>1</v>
      </c>
      <c r="E3276" s="1">
        <v>0</v>
      </c>
      <c r="F3276" s="1">
        <v>0</v>
      </c>
      <c r="G3276" t="str">
        <v>Old</v>
      </c>
      <c r="H3276">
        <v>7</v>
      </c>
    </row>
    <row r="3277" spans="1:8">
      <c r="A3277" s="1">
        <v>59</v>
      </c>
      <c r="B3277" s="1">
        <v>74859</v>
      </c>
      <c r="C3277" s="1">
        <v>5</v>
      </c>
      <c r="D3277" s="1">
        <v>3</v>
      </c>
      <c r="E3277" s="1">
        <v>0</v>
      </c>
      <c r="F3277" s="1">
        <v>0</v>
      </c>
      <c r="G3277" t="str">
        <v>Old</v>
      </c>
      <c r="H3277">
        <v>8</v>
      </c>
    </row>
    <row r="3278" spans="1:8">
      <c r="A3278" s="1">
        <v>22</v>
      </c>
      <c r="B3278" s="1">
        <v>85786</v>
      </c>
      <c r="C3278" s="1">
        <v>7</v>
      </c>
      <c r="D3278" s="1">
        <v>1</v>
      </c>
      <c r="E3278" s="1">
        <v>0</v>
      </c>
      <c r="F3278" s="1">
        <v>1</v>
      </c>
      <c r="G3278" t="str">
        <v>Young</v>
      </c>
      <c r="H3278">
        <v>8</v>
      </c>
    </row>
    <row r="3279" spans="1:8">
      <c r="A3279" s="1">
        <v>49</v>
      </c>
      <c r="B3279" s="1">
        <v>81083</v>
      </c>
      <c r="C3279" s="1">
        <v>6</v>
      </c>
      <c r="D3279" s="1">
        <v>4</v>
      </c>
      <c r="E3279" s="1">
        <v>0</v>
      </c>
      <c r="F3279" s="1">
        <v>0</v>
      </c>
      <c r="G3279" t="str">
        <v>Adult</v>
      </c>
      <c r="H3279">
        <v>10</v>
      </c>
    </row>
    <row r="3280" spans="1:8">
      <c r="A3280" s="1">
        <v>61</v>
      </c>
      <c r="B3280" s="1">
        <v>70076</v>
      </c>
      <c r="C3280" s="1">
        <v>5</v>
      </c>
      <c r="D3280" s="1">
        <v>2</v>
      </c>
      <c r="E3280" s="1">
        <v>1</v>
      </c>
      <c r="F3280" s="1">
        <v>0</v>
      </c>
      <c r="G3280" t="str">
        <v>Old</v>
      </c>
      <c r="H3280">
        <v>7</v>
      </c>
    </row>
    <row r="3281" spans="1:8">
      <c r="A3281" s="1">
        <v>30</v>
      </c>
      <c r="B3281" s="1">
        <v>50323</v>
      </c>
      <c r="C3281" s="1">
        <v>8</v>
      </c>
      <c r="D3281" s="1">
        <v>1</v>
      </c>
      <c r="E3281" s="1">
        <v>0</v>
      </c>
      <c r="F3281" s="1">
        <v>0</v>
      </c>
      <c r="G3281" t="str">
        <v>Young</v>
      </c>
      <c r="H3281">
        <v>9</v>
      </c>
    </row>
    <row r="3282" spans="1:8">
      <c r="A3282" s="1">
        <v>22</v>
      </c>
      <c r="B3282" s="1">
        <v>129430</v>
      </c>
      <c r="C3282" s="1">
        <v>5</v>
      </c>
      <c r="D3282" s="1">
        <v>2</v>
      </c>
      <c r="E3282" s="1">
        <v>0</v>
      </c>
      <c r="F3282" s="1">
        <v>0</v>
      </c>
      <c r="G3282" t="str">
        <v>Young</v>
      </c>
      <c r="H3282">
        <v>7</v>
      </c>
    </row>
    <row r="3283" spans="1:8">
      <c r="A3283" s="1">
        <v>31</v>
      </c>
      <c r="B3283" s="1">
        <v>36021</v>
      </c>
      <c r="C3283" s="1">
        <v>10</v>
      </c>
      <c r="D3283" s="1">
        <v>1</v>
      </c>
      <c r="E3283" s="1">
        <v>0</v>
      </c>
      <c r="F3283" s="1">
        <v>0</v>
      </c>
      <c r="G3283" t="str">
        <v>Young</v>
      </c>
      <c r="H3283">
        <v>11</v>
      </c>
    </row>
    <row r="3284" spans="1:8">
      <c r="A3284" s="1">
        <v>33</v>
      </c>
      <c r="B3284" s="1">
        <v>134741</v>
      </c>
      <c r="C3284" s="1">
        <v>6</v>
      </c>
      <c r="D3284" s="1">
        <v>1</v>
      </c>
      <c r="E3284" s="1">
        <v>0</v>
      </c>
      <c r="F3284" s="1">
        <v>1</v>
      </c>
      <c r="G3284" t="str">
        <v>Young</v>
      </c>
      <c r="H3284">
        <v>7</v>
      </c>
    </row>
    <row r="3285" spans="1:8">
      <c r="A3285" s="1">
        <v>30</v>
      </c>
      <c r="B3285" s="1">
        <v>69807</v>
      </c>
      <c r="C3285" s="1">
        <v>7</v>
      </c>
      <c r="D3285" s="1">
        <v>1</v>
      </c>
      <c r="E3285" s="1">
        <v>0</v>
      </c>
      <c r="F3285" s="1">
        <v>0</v>
      </c>
      <c r="G3285" t="str">
        <v>Young</v>
      </c>
      <c r="H3285">
        <v>8</v>
      </c>
    </row>
    <row r="3286" spans="1:8">
      <c r="A3286" s="1">
        <v>34</v>
      </c>
      <c r="B3286" s="1">
        <v>80355</v>
      </c>
      <c r="C3286" s="1">
        <v>10</v>
      </c>
      <c r="D3286" s="1">
        <v>2</v>
      </c>
      <c r="E3286" s="1">
        <v>1</v>
      </c>
      <c r="F3286" s="1">
        <v>0</v>
      </c>
      <c r="G3286" t="str">
        <v>Young</v>
      </c>
      <c r="H3286">
        <v>12</v>
      </c>
    </row>
    <row r="3287" spans="1:8">
      <c r="A3287" s="1">
        <v>38</v>
      </c>
      <c r="B3287" s="1">
        <v>132439</v>
      </c>
      <c r="C3287" s="1">
        <v>7</v>
      </c>
      <c r="D3287" s="1">
        <v>0</v>
      </c>
      <c r="E3287" s="1">
        <v>0</v>
      </c>
      <c r="F3287" s="1">
        <v>0</v>
      </c>
      <c r="G3287" t="str">
        <v>Adult</v>
      </c>
      <c r="H3287">
        <v>7</v>
      </c>
    </row>
    <row r="3288" spans="1:8">
      <c r="A3288" s="1">
        <v>29</v>
      </c>
      <c r="B3288" s="1">
        <v>143415</v>
      </c>
      <c r="C3288" s="1">
        <v>8</v>
      </c>
      <c r="D3288" s="1">
        <v>6</v>
      </c>
      <c r="E3288" s="1">
        <v>0</v>
      </c>
      <c r="F3288" s="1">
        <v>1</v>
      </c>
      <c r="G3288" t="str">
        <v>Young</v>
      </c>
      <c r="H3288">
        <v>14</v>
      </c>
    </row>
    <row r="3289" spans="1:8">
      <c r="A3289" s="1">
        <v>59</v>
      </c>
      <c r="B3289" s="1">
        <v>74732</v>
      </c>
      <c r="C3289" s="1">
        <v>5</v>
      </c>
      <c r="D3289" s="1">
        <v>5</v>
      </c>
      <c r="E3289" s="1">
        <v>1</v>
      </c>
      <c r="F3289" s="1">
        <v>0</v>
      </c>
      <c r="G3289" t="str">
        <v>Old</v>
      </c>
      <c r="H3289">
        <v>10</v>
      </c>
    </row>
    <row r="3290" spans="1:8">
      <c r="A3290" s="1">
        <v>48</v>
      </c>
      <c r="B3290" s="1">
        <v>38711</v>
      </c>
      <c r="C3290" s="1">
        <v>4</v>
      </c>
      <c r="D3290" s="1">
        <v>1</v>
      </c>
      <c r="E3290" s="1">
        <v>1</v>
      </c>
      <c r="F3290" s="1">
        <v>0</v>
      </c>
      <c r="G3290" t="str">
        <v>Adult</v>
      </c>
      <c r="H3290">
        <v>5</v>
      </c>
    </row>
    <row r="3291" spans="1:8">
      <c r="A3291" s="1">
        <v>23</v>
      </c>
      <c r="B3291" s="1">
        <v>93079</v>
      </c>
      <c r="C3291" s="1">
        <v>7</v>
      </c>
      <c r="D3291" s="1">
        <v>4</v>
      </c>
      <c r="E3291" s="1">
        <v>0</v>
      </c>
      <c r="F3291" s="1">
        <v>1</v>
      </c>
      <c r="G3291" t="str">
        <v>Young</v>
      </c>
      <c r="H3291">
        <v>11</v>
      </c>
    </row>
    <row r="3292" spans="1:8">
      <c r="A3292" s="1">
        <v>40</v>
      </c>
      <c r="B3292" s="1">
        <v>37904</v>
      </c>
      <c r="C3292" s="1">
        <v>9</v>
      </c>
      <c r="D3292" s="1">
        <v>2</v>
      </c>
      <c r="E3292" s="1">
        <v>0</v>
      </c>
      <c r="F3292" s="1">
        <v>0</v>
      </c>
      <c r="G3292" t="str">
        <v>Adult</v>
      </c>
      <c r="H3292">
        <v>11</v>
      </c>
    </row>
    <row r="3293" spans="1:8">
      <c r="A3293" s="1">
        <v>26</v>
      </c>
      <c r="B3293" s="1">
        <v>94033</v>
      </c>
      <c r="C3293" s="1">
        <v>5</v>
      </c>
      <c r="D3293" s="1">
        <v>1</v>
      </c>
      <c r="E3293" s="1">
        <v>0</v>
      </c>
      <c r="F3293" s="1">
        <v>0</v>
      </c>
      <c r="G3293" t="str">
        <v>Young</v>
      </c>
      <c r="H3293">
        <v>6</v>
      </c>
    </row>
    <row r="3294" spans="1:8">
      <c r="A3294" s="1">
        <v>47</v>
      </c>
      <c r="B3294" s="1">
        <v>130587</v>
      </c>
      <c r="C3294" s="1">
        <v>5</v>
      </c>
      <c r="D3294" s="1">
        <v>1</v>
      </c>
      <c r="E3294" s="1">
        <v>0</v>
      </c>
      <c r="F3294" s="1">
        <v>1</v>
      </c>
      <c r="G3294" t="str">
        <v>Adult</v>
      </c>
      <c r="H3294">
        <v>6</v>
      </c>
    </row>
    <row r="3295" spans="1:8">
      <c r="A3295" s="1">
        <v>22</v>
      </c>
      <c r="B3295" s="1">
        <v>116478</v>
      </c>
      <c r="C3295" s="1">
        <v>11</v>
      </c>
      <c r="D3295" s="1">
        <v>2</v>
      </c>
      <c r="E3295" s="1">
        <v>0</v>
      </c>
      <c r="F3295" s="1">
        <v>0</v>
      </c>
      <c r="G3295" t="str">
        <v>Young</v>
      </c>
      <c r="H3295">
        <v>13</v>
      </c>
    </row>
    <row r="3296" spans="1:8">
      <c r="A3296" s="1">
        <v>49</v>
      </c>
      <c r="B3296" s="1">
        <v>119787</v>
      </c>
      <c r="C3296" s="1">
        <v>6</v>
      </c>
      <c r="D3296" s="1">
        <v>1</v>
      </c>
      <c r="E3296" s="1">
        <v>1</v>
      </c>
      <c r="F3296" s="1">
        <v>0</v>
      </c>
      <c r="G3296" t="str">
        <v>Adult</v>
      </c>
      <c r="H3296">
        <v>7</v>
      </c>
    </row>
    <row r="3297" spans="1:8">
      <c r="A3297" s="1">
        <v>58</v>
      </c>
      <c r="B3297" s="1">
        <v>85096</v>
      </c>
      <c r="C3297" s="1">
        <v>2</v>
      </c>
      <c r="D3297" s="1">
        <v>0</v>
      </c>
      <c r="E3297" s="1">
        <v>0</v>
      </c>
      <c r="F3297" s="1">
        <v>0</v>
      </c>
      <c r="G3297" t="str">
        <v>Old</v>
      </c>
      <c r="H3297">
        <v>2</v>
      </c>
    </row>
    <row r="3298" spans="1:8">
      <c r="A3298" s="1">
        <v>23</v>
      </c>
      <c r="B3298" s="1">
        <v>120594</v>
      </c>
      <c r="C3298" s="1">
        <v>7</v>
      </c>
      <c r="D3298" s="1">
        <v>4</v>
      </c>
      <c r="E3298" s="1">
        <v>0</v>
      </c>
      <c r="F3298" s="1">
        <v>0</v>
      </c>
      <c r="G3298" t="str">
        <v>Young</v>
      </c>
      <c r="H3298">
        <v>11</v>
      </c>
    </row>
    <row r="3299" spans="1:8">
      <c r="A3299" s="1">
        <v>36</v>
      </c>
      <c r="B3299" s="1">
        <v>130781</v>
      </c>
      <c r="C3299" s="1">
        <v>6</v>
      </c>
      <c r="D3299" s="1">
        <v>1</v>
      </c>
      <c r="E3299" s="1">
        <v>0</v>
      </c>
      <c r="F3299" s="1">
        <v>0</v>
      </c>
      <c r="G3299" t="str">
        <v>Adult</v>
      </c>
      <c r="H3299">
        <v>7</v>
      </c>
    </row>
    <row r="3300" spans="1:8">
      <c r="A3300" s="1">
        <v>50</v>
      </c>
      <c r="B3300" s="1">
        <v>33093</v>
      </c>
      <c r="C3300" s="1">
        <v>14</v>
      </c>
      <c r="D3300" s="1">
        <v>2</v>
      </c>
      <c r="E3300" s="1">
        <v>1</v>
      </c>
      <c r="F3300" s="1">
        <v>1</v>
      </c>
      <c r="G3300" t="str">
        <v>Adult</v>
      </c>
      <c r="H3300">
        <v>16</v>
      </c>
    </row>
    <row r="3301" spans="1:8">
      <c r="A3301" s="1">
        <v>60</v>
      </c>
      <c r="B3301" s="1">
        <v>54918</v>
      </c>
      <c r="C3301" s="1">
        <v>5</v>
      </c>
      <c r="D3301" s="1">
        <v>0</v>
      </c>
      <c r="E3301" s="1">
        <v>1</v>
      </c>
      <c r="F3301" s="1">
        <v>0</v>
      </c>
      <c r="G3301" t="str">
        <v>Old</v>
      </c>
      <c r="H3301">
        <v>5</v>
      </c>
    </row>
    <row r="3302" spans="1:8">
      <c r="A3302" s="1">
        <v>22</v>
      </c>
      <c r="B3302" s="1">
        <v>102743</v>
      </c>
      <c r="C3302" s="1">
        <v>9</v>
      </c>
      <c r="D3302" s="1">
        <v>1</v>
      </c>
      <c r="E3302" s="1">
        <v>0</v>
      </c>
      <c r="F3302" s="1">
        <v>1</v>
      </c>
      <c r="G3302" t="str">
        <v>Young</v>
      </c>
      <c r="H3302">
        <v>10</v>
      </c>
    </row>
    <row r="3303" spans="1:8">
      <c r="A3303" s="1">
        <v>37</v>
      </c>
      <c r="B3303" s="1">
        <v>92636</v>
      </c>
      <c r="C3303" s="1">
        <v>10</v>
      </c>
      <c r="D3303" s="1">
        <v>4</v>
      </c>
      <c r="E3303" s="1">
        <v>0</v>
      </c>
      <c r="F3303" s="1">
        <v>1</v>
      </c>
      <c r="G3303" t="str">
        <v>Adult</v>
      </c>
      <c r="H3303">
        <v>14</v>
      </c>
    </row>
    <row r="3304" spans="1:8">
      <c r="A3304" s="1">
        <v>61</v>
      </c>
      <c r="B3304" s="1">
        <v>88806</v>
      </c>
      <c r="C3304" s="1">
        <v>8</v>
      </c>
      <c r="D3304" s="1">
        <v>1</v>
      </c>
      <c r="E3304" s="1">
        <v>1</v>
      </c>
      <c r="F3304" s="1">
        <v>0</v>
      </c>
      <c r="G3304" t="str">
        <v>Old</v>
      </c>
      <c r="H3304">
        <v>9</v>
      </c>
    </row>
    <row r="3305" spans="1:8">
      <c r="A3305" s="1">
        <v>32</v>
      </c>
      <c r="B3305" s="1">
        <v>39394</v>
      </c>
      <c r="C3305" s="1">
        <v>6</v>
      </c>
      <c r="D3305" s="1">
        <v>2</v>
      </c>
      <c r="E3305" s="1">
        <v>0</v>
      </c>
      <c r="F3305" s="1">
        <v>0</v>
      </c>
      <c r="G3305" t="str">
        <v>Young</v>
      </c>
      <c r="H3305">
        <v>8</v>
      </c>
    </row>
    <row r="3306" spans="1:8">
      <c r="A3306" s="1">
        <v>55</v>
      </c>
      <c r="B3306" s="1">
        <v>122510</v>
      </c>
      <c r="C3306" s="1">
        <v>6</v>
      </c>
      <c r="D3306" s="1">
        <v>1</v>
      </c>
      <c r="E3306" s="1">
        <v>0</v>
      </c>
      <c r="F3306" s="1">
        <v>0</v>
      </c>
      <c r="G3306" t="str">
        <v>Old</v>
      </c>
      <c r="H3306">
        <v>7</v>
      </c>
    </row>
    <row r="3307" spans="1:8">
      <c r="A3307" s="1">
        <v>63</v>
      </c>
      <c r="B3307" s="1">
        <v>123708</v>
      </c>
      <c r="C3307" s="1">
        <v>2</v>
      </c>
      <c r="D3307" s="1">
        <v>3</v>
      </c>
      <c r="E3307" s="1">
        <v>0</v>
      </c>
      <c r="F3307" s="1">
        <v>0</v>
      </c>
      <c r="G3307" t="str">
        <v>Old</v>
      </c>
      <c r="H3307">
        <v>5</v>
      </c>
    </row>
    <row r="3308" spans="1:8">
      <c r="A3308" s="1">
        <v>21</v>
      </c>
      <c r="B3308" s="1">
        <v>127819</v>
      </c>
      <c r="C3308" s="1">
        <v>3</v>
      </c>
      <c r="D3308" s="1">
        <v>5</v>
      </c>
      <c r="E3308" s="1">
        <v>1</v>
      </c>
      <c r="F3308" s="1">
        <v>1</v>
      </c>
      <c r="G3308" t="str">
        <v>Young</v>
      </c>
      <c r="H3308">
        <v>8</v>
      </c>
    </row>
    <row r="3309" spans="1:8">
      <c r="A3309" s="1">
        <v>65</v>
      </c>
      <c r="B3309" s="1">
        <v>143145</v>
      </c>
      <c r="C3309" s="1">
        <v>9</v>
      </c>
      <c r="D3309" s="1">
        <v>1</v>
      </c>
      <c r="E3309" s="1">
        <v>0</v>
      </c>
      <c r="F3309" s="1">
        <v>0</v>
      </c>
      <c r="G3309" t="str">
        <v>Old</v>
      </c>
      <c r="H3309">
        <v>10</v>
      </c>
    </row>
    <row r="3310" spans="1:8">
      <c r="A3310" s="1">
        <v>35</v>
      </c>
      <c r="B3310" s="1">
        <v>134531</v>
      </c>
      <c r="C3310" s="1">
        <v>4</v>
      </c>
      <c r="D3310" s="1">
        <v>1</v>
      </c>
      <c r="E3310" s="1">
        <v>1</v>
      </c>
      <c r="F3310" s="1">
        <v>1</v>
      </c>
      <c r="G3310" t="str">
        <v>Adult</v>
      </c>
      <c r="H3310">
        <v>5</v>
      </c>
    </row>
    <row r="3311" spans="1:8">
      <c r="A3311" s="1">
        <v>46</v>
      </c>
      <c r="B3311" s="1">
        <v>43280</v>
      </c>
      <c r="C3311" s="1">
        <v>4</v>
      </c>
      <c r="D3311" s="1">
        <v>3</v>
      </c>
      <c r="E3311" s="1">
        <v>0</v>
      </c>
      <c r="F3311" s="1">
        <v>1</v>
      </c>
      <c r="G3311" t="str">
        <v>Adult</v>
      </c>
      <c r="H3311">
        <v>7</v>
      </c>
    </row>
    <row r="3312" spans="1:8">
      <c r="A3312" s="1">
        <v>57</v>
      </c>
      <c r="B3312" s="1">
        <v>66303</v>
      </c>
      <c r="C3312" s="1">
        <v>6</v>
      </c>
      <c r="D3312" s="1">
        <v>0</v>
      </c>
      <c r="E3312" s="1">
        <v>0</v>
      </c>
      <c r="F3312" s="1">
        <v>1</v>
      </c>
      <c r="G3312" t="str">
        <v>Old</v>
      </c>
      <c r="H3312">
        <v>6</v>
      </c>
    </row>
    <row r="3313" spans="1:8">
      <c r="A3313" s="1">
        <v>41</v>
      </c>
      <c r="B3313" s="1">
        <v>57453</v>
      </c>
      <c r="C3313" s="1">
        <v>4</v>
      </c>
      <c r="D3313" s="1">
        <v>4</v>
      </c>
      <c r="E3313" s="1">
        <v>0</v>
      </c>
      <c r="F3313" s="1">
        <v>0</v>
      </c>
      <c r="G3313" t="str">
        <v>Adult</v>
      </c>
      <c r="H3313">
        <v>8</v>
      </c>
    </row>
    <row r="3314" spans="1:8">
      <c r="A3314" s="1">
        <v>51</v>
      </c>
      <c r="B3314" s="1">
        <v>138886</v>
      </c>
      <c r="C3314" s="1">
        <v>8</v>
      </c>
      <c r="D3314" s="1">
        <v>2</v>
      </c>
      <c r="E3314" s="1">
        <v>1</v>
      </c>
      <c r="F3314" s="1">
        <v>1</v>
      </c>
      <c r="G3314" t="str">
        <v>Adult</v>
      </c>
      <c r="H3314">
        <v>10</v>
      </c>
    </row>
    <row r="3315" spans="1:8">
      <c r="A3315" s="1">
        <v>45</v>
      </c>
      <c r="B3315" s="1">
        <v>90695</v>
      </c>
      <c r="C3315" s="1">
        <v>6</v>
      </c>
      <c r="D3315" s="1">
        <v>2</v>
      </c>
      <c r="E3315" s="1">
        <v>0</v>
      </c>
      <c r="F3315" s="1">
        <v>0</v>
      </c>
      <c r="G3315" t="str">
        <v>Adult</v>
      </c>
      <c r="H3315">
        <v>8</v>
      </c>
    </row>
    <row r="3316" spans="1:8">
      <c r="A3316" s="1">
        <v>43</v>
      </c>
      <c r="B3316" s="1">
        <v>98449</v>
      </c>
      <c r="C3316" s="1">
        <v>3</v>
      </c>
      <c r="D3316" s="1">
        <v>3</v>
      </c>
      <c r="E3316" s="1">
        <v>0</v>
      </c>
      <c r="F3316" s="1">
        <v>0</v>
      </c>
      <c r="G3316" t="str">
        <v>Adult</v>
      </c>
      <c r="H3316">
        <v>6</v>
      </c>
    </row>
    <row r="3317" spans="1:8">
      <c r="A3317" s="1">
        <v>44</v>
      </c>
      <c r="B3317" s="1">
        <v>55765</v>
      </c>
      <c r="C3317" s="1">
        <v>6</v>
      </c>
      <c r="D3317" s="1">
        <v>2</v>
      </c>
      <c r="E3317" s="1">
        <v>0</v>
      </c>
      <c r="F3317" s="1">
        <v>1</v>
      </c>
      <c r="G3317" t="str">
        <v>Adult</v>
      </c>
      <c r="H3317">
        <v>8</v>
      </c>
    </row>
    <row r="3318" spans="1:8">
      <c r="A3318" s="1">
        <v>58</v>
      </c>
      <c r="B3318" s="1">
        <v>32340</v>
      </c>
      <c r="C3318" s="1">
        <v>7</v>
      </c>
      <c r="D3318" s="1">
        <v>4</v>
      </c>
      <c r="E3318" s="1">
        <v>0</v>
      </c>
      <c r="F3318" s="1">
        <v>0</v>
      </c>
      <c r="G3318" t="str">
        <v>Old</v>
      </c>
      <c r="H3318">
        <v>11</v>
      </c>
    </row>
    <row r="3319" spans="1:8">
      <c r="A3319" s="1">
        <v>48</v>
      </c>
      <c r="B3319" s="1">
        <v>121715</v>
      </c>
      <c r="C3319" s="1">
        <v>7</v>
      </c>
      <c r="D3319" s="1">
        <v>5</v>
      </c>
      <c r="E3319" s="1">
        <v>1</v>
      </c>
      <c r="F3319" s="1">
        <v>1</v>
      </c>
      <c r="G3319" t="str">
        <v>Adult</v>
      </c>
      <c r="H3319">
        <v>12</v>
      </c>
    </row>
    <row r="3320" spans="1:8">
      <c r="A3320" s="1">
        <v>41</v>
      </c>
      <c r="B3320" s="1">
        <v>123409</v>
      </c>
      <c r="C3320" s="1">
        <v>6</v>
      </c>
      <c r="D3320" s="1">
        <v>1</v>
      </c>
      <c r="E3320" s="1">
        <v>0</v>
      </c>
      <c r="F3320" s="1">
        <v>0</v>
      </c>
      <c r="G3320" t="str">
        <v>Adult</v>
      </c>
      <c r="H3320">
        <v>7</v>
      </c>
    </row>
    <row r="3321" spans="1:8">
      <c r="A3321" s="1">
        <v>63</v>
      </c>
      <c r="B3321" s="1">
        <v>68057</v>
      </c>
      <c r="C3321" s="1">
        <v>7</v>
      </c>
      <c r="D3321" s="1">
        <v>2</v>
      </c>
      <c r="E3321" s="1">
        <v>0</v>
      </c>
      <c r="F3321" s="1">
        <v>0</v>
      </c>
      <c r="G3321" t="str">
        <v>Old</v>
      </c>
      <c r="H3321">
        <v>9</v>
      </c>
    </row>
    <row r="3322" spans="1:8">
      <c r="A3322" s="1">
        <v>38</v>
      </c>
      <c r="B3322" s="1">
        <v>30597</v>
      </c>
      <c r="C3322" s="1">
        <v>12</v>
      </c>
      <c r="D3322" s="1">
        <v>3</v>
      </c>
      <c r="E3322" s="1">
        <v>1</v>
      </c>
      <c r="F3322" s="1">
        <v>0</v>
      </c>
      <c r="G3322" t="str">
        <v>Adult</v>
      </c>
      <c r="H3322">
        <v>15</v>
      </c>
    </row>
    <row r="3323" spans="1:8">
      <c r="A3323" s="1">
        <v>56</v>
      </c>
      <c r="B3323" s="1">
        <v>87988</v>
      </c>
      <c r="C3323" s="1">
        <v>7</v>
      </c>
      <c r="D3323" s="1">
        <v>2</v>
      </c>
      <c r="E3323" s="1">
        <v>0</v>
      </c>
      <c r="F3323" s="1">
        <v>0</v>
      </c>
      <c r="G3323" t="str">
        <v>Old</v>
      </c>
      <c r="H3323">
        <v>9</v>
      </c>
    </row>
    <row r="3324" spans="1:8">
      <c r="A3324" s="1">
        <v>55</v>
      </c>
      <c r="B3324" s="1">
        <v>124655</v>
      </c>
      <c r="C3324" s="1">
        <v>10</v>
      </c>
      <c r="D3324" s="1">
        <v>2</v>
      </c>
      <c r="E3324" s="1">
        <v>1</v>
      </c>
      <c r="F3324" s="1">
        <v>0</v>
      </c>
      <c r="G3324" t="str">
        <v>Old</v>
      </c>
      <c r="H3324">
        <v>12</v>
      </c>
    </row>
    <row r="3325" spans="1:8">
      <c r="A3325" s="1">
        <v>65</v>
      </c>
      <c r="B3325" s="1">
        <v>45025</v>
      </c>
      <c r="C3325" s="1">
        <v>9</v>
      </c>
      <c r="D3325" s="1">
        <v>4</v>
      </c>
      <c r="E3325" s="1">
        <v>0</v>
      </c>
      <c r="F3325" s="1">
        <v>0</v>
      </c>
      <c r="G3325" t="str">
        <v>Old</v>
      </c>
      <c r="H3325">
        <v>13</v>
      </c>
    </row>
    <row r="3326" spans="1:8">
      <c r="A3326" s="1">
        <v>29</v>
      </c>
      <c r="B3326" s="1">
        <v>37145</v>
      </c>
      <c r="C3326" s="1">
        <v>7</v>
      </c>
      <c r="D3326" s="1">
        <v>3</v>
      </c>
      <c r="E3326" s="1">
        <v>0</v>
      </c>
      <c r="F3326" s="1">
        <v>0</v>
      </c>
      <c r="G3326" t="str">
        <v>Young</v>
      </c>
      <c r="H3326">
        <v>10</v>
      </c>
    </row>
    <row r="3327" spans="1:8">
      <c r="A3327" s="1">
        <v>58</v>
      </c>
      <c r="B3327" s="1">
        <v>131206</v>
      </c>
      <c r="C3327" s="1">
        <v>4</v>
      </c>
      <c r="D3327" s="1">
        <v>2</v>
      </c>
      <c r="E3327" s="1">
        <v>0</v>
      </c>
      <c r="F3327" s="1">
        <v>1</v>
      </c>
      <c r="G3327" t="str">
        <v>Old</v>
      </c>
      <c r="H3327">
        <v>6</v>
      </c>
    </row>
    <row r="3328" spans="1:8">
      <c r="A3328" s="1">
        <v>50</v>
      </c>
      <c r="B3328" s="1">
        <v>85797</v>
      </c>
      <c r="C3328" s="1">
        <v>10</v>
      </c>
      <c r="D3328" s="1">
        <v>0</v>
      </c>
      <c r="E3328" s="1">
        <v>1</v>
      </c>
      <c r="F3328" s="1">
        <v>1</v>
      </c>
      <c r="G3328" t="str">
        <v>Adult</v>
      </c>
      <c r="H3328">
        <v>10</v>
      </c>
    </row>
    <row r="3329" spans="1:8">
      <c r="A3329" s="1">
        <v>64</v>
      </c>
      <c r="B3329" s="1">
        <v>71723</v>
      </c>
      <c r="C3329" s="1">
        <v>5</v>
      </c>
      <c r="D3329" s="1">
        <v>2</v>
      </c>
      <c r="E3329" s="1">
        <v>0</v>
      </c>
      <c r="F3329" s="1">
        <v>0</v>
      </c>
      <c r="G3329" t="str">
        <v>Old</v>
      </c>
      <c r="H3329">
        <v>7</v>
      </c>
    </row>
    <row r="3330" spans="1:8">
      <c r="A3330" s="1">
        <v>54</v>
      </c>
      <c r="B3330" s="1">
        <v>103230</v>
      </c>
      <c r="C3330" s="1">
        <v>13</v>
      </c>
      <c r="D3330" s="1">
        <v>1</v>
      </c>
      <c r="E3330" s="1">
        <v>1</v>
      </c>
      <c r="F3330" s="1">
        <v>1</v>
      </c>
      <c r="G3330" t="str">
        <v>Adult</v>
      </c>
      <c r="H3330">
        <v>14</v>
      </c>
    </row>
    <row r="3331" spans="1:8">
      <c r="A3331" s="1">
        <v>52</v>
      </c>
      <c r="B3331" s="1">
        <v>34830</v>
      </c>
      <c r="C3331" s="1">
        <v>8</v>
      </c>
      <c r="D3331" s="1">
        <v>1</v>
      </c>
      <c r="E3331" s="1">
        <v>1</v>
      </c>
      <c r="F3331" s="1">
        <v>0</v>
      </c>
      <c r="G3331" t="str">
        <v>Adult</v>
      </c>
      <c r="H3331">
        <v>9</v>
      </c>
    </row>
    <row r="3332" spans="1:8">
      <c r="A3332" s="1">
        <v>23</v>
      </c>
      <c r="B3332" s="1">
        <v>53930</v>
      </c>
      <c r="C3332" s="1">
        <v>7</v>
      </c>
      <c r="D3332" s="1">
        <v>1</v>
      </c>
      <c r="E3332" s="1">
        <v>1</v>
      </c>
      <c r="F3332" s="1">
        <v>1</v>
      </c>
      <c r="G3332" t="str">
        <v>Young</v>
      </c>
      <c r="H3332">
        <v>8</v>
      </c>
    </row>
    <row r="3333" spans="1:8">
      <c r="A3333" s="1">
        <v>23</v>
      </c>
      <c r="B3333" s="1">
        <v>53752</v>
      </c>
      <c r="C3333" s="1">
        <v>7</v>
      </c>
      <c r="D3333" s="1">
        <v>2</v>
      </c>
      <c r="E3333" s="1">
        <v>0</v>
      </c>
      <c r="F3333" s="1">
        <v>0</v>
      </c>
      <c r="G3333" t="str">
        <v>Young</v>
      </c>
      <c r="H3333">
        <v>9</v>
      </c>
    </row>
    <row r="3334" spans="1:8">
      <c r="A3334" s="1">
        <v>48</v>
      </c>
      <c r="B3334" s="1">
        <v>138138</v>
      </c>
      <c r="C3334" s="1">
        <v>2</v>
      </c>
      <c r="D3334" s="1">
        <v>4</v>
      </c>
      <c r="E3334" s="1">
        <v>0</v>
      </c>
      <c r="F3334" s="1">
        <v>0</v>
      </c>
      <c r="G3334" t="str">
        <v>Adult</v>
      </c>
      <c r="H3334">
        <v>6</v>
      </c>
    </row>
    <row r="3335" spans="1:8">
      <c r="A3335" s="1">
        <v>64</v>
      </c>
      <c r="B3335" s="1">
        <v>106025</v>
      </c>
      <c r="C3335" s="1">
        <v>3</v>
      </c>
      <c r="D3335" s="1">
        <v>2</v>
      </c>
      <c r="E3335" s="1">
        <v>1</v>
      </c>
      <c r="F3335" s="1">
        <v>0</v>
      </c>
      <c r="G3335" t="str">
        <v>Old</v>
      </c>
      <c r="H3335">
        <v>5</v>
      </c>
    </row>
    <row r="3336" spans="1:8">
      <c r="A3336" s="1">
        <v>35</v>
      </c>
      <c r="B3336" s="1">
        <v>128228</v>
      </c>
      <c r="C3336" s="1">
        <v>6</v>
      </c>
      <c r="D3336" s="1">
        <v>0</v>
      </c>
      <c r="E3336" s="1">
        <v>0</v>
      </c>
      <c r="F3336" s="1">
        <v>0</v>
      </c>
      <c r="G3336" t="str">
        <v>Adult</v>
      </c>
      <c r="H3336">
        <v>6</v>
      </c>
    </row>
    <row r="3337" spans="1:8">
      <c r="A3337" s="1">
        <v>61</v>
      </c>
      <c r="B3337" s="1">
        <v>111304</v>
      </c>
      <c r="C3337" s="1">
        <v>4</v>
      </c>
      <c r="D3337" s="1">
        <v>3</v>
      </c>
      <c r="E3337" s="1">
        <v>1</v>
      </c>
      <c r="F3337" s="1">
        <v>0</v>
      </c>
      <c r="G3337" t="str">
        <v>Old</v>
      </c>
      <c r="H3337">
        <v>7</v>
      </c>
    </row>
    <row r="3338" spans="1:8">
      <c r="A3338" s="1">
        <v>43</v>
      </c>
      <c r="B3338" s="1">
        <v>92040</v>
      </c>
      <c r="C3338" s="1">
        <v>10</v>
      </c>
      <c r="D3338" s="1">
        <v>4</v>
      </c>
      <c r="E3338" s="1">
        <v>0</v>
      </c>
      <c r="F3338" s="1">
        <v>0</v>
      </c>
      <c r="G3338" t="str">
        <v>Adult</v>
      </c>
      <c r="H3338">
        <v>14</v>
      </c>
    </row>
    <row r="3339" spans="1:8">
      <c r="A3339" s="1">
        <v>60</v>
      </c>
      <c r="B3339" s="1">
        <v>138668</v>
      </c>
      <c r="C3339" s="1">
        <v>7</v>
      </c>
      <c r="D3339" s="1">
        <v>4</v>
      </c>
      <c r="E3339" s="1">
        <v>0</v>
      </c>
      <c r="F3339" s="1">
        <v>1</v>
      </c>
      <c r="G3339" t="str">
        <v>Old</v>
      </c>
      <c r="H3339">
        <v>11</v>
      </c>
    </row>
    <row r="3340" spans="1:8">
      <c r="A3340" s="1">
        <v>31</v>
      </c>
      <c r="B3340" s="1">
        <v>97696</v>
      </c>
      <c r="C3340" s="1">
        <v>10</v>
      </c>
      <c r="D3340" s="1">
        <v>3</v>
      </c>
      <c r="E3340" s="1">
        <v>0</v>
      </c>
      <c r="F3340" s="1">
        <v>1</v>
      </c>
      <c r="G3340" t="str">
        <v>Young</v>
      </c>
      <c r="H3340">
        <v>13</v>
      </c>
    </row>
    <row r="3341" spans="1:8">
      <c r="A3341" s="1">
        <v>52</v>
      </c>
      <c r="B3341" s="1">
        <v>141572</v>
      </c>
      <c r="C3341" s="1">
        <v>5</v>
      </c>
      <c r="D3341" s="1">
        <v>1</v>
      </c>
      <c r="E3341" s="1">
        <v>0</v>
      </c>
      <c r="F3341" s="1">
        <v>0</v>
      </c>
      <c r="G3341" t="str">
        <v>Adult</v>
      </c>
      <c r="H3341">
        <v>6</v>
      </c>
    </row>
    <row r="3342" spans="1:8">
      <c r="A3342" s="1">
        <v>56</v>
      </c>
      <c r="B3342" s="1">
        <v>94648</v>
      </c>
      <c r="C3342" s="1">
        <v>9</v>
      </c>
      <c r="D3342" s="1">
        <v>3</v>
      </c>
      <c r="E3342" s="1">
        <v>1</v>
      </c>
      <c r="F3342" s="1">
        <v>1</v>
      </c>
      <c r="G3342" t="str">
        <v>Old</v>
      </c>
      <c r="H3342">
        <v>12</v>
      </c>
    </row>
    <row r="3343" spans="1:8">
      <c r="A3343" s="1">
        <v>53</v>
      </c>
      <c r="B3343" s="1">
        <v>85030</v>
      </c>
      <c r="C3343" s="1">
        <v>5</v>
      </c>
      <c r="D3343" s="1">
        <v>1</v>
      </c>
      <c r="E3343" s="1">
        <v>1</v>
      </c>
      <c r="F3343" s="1">
        <v>1</v>
      </c>
      <c r="G3343" t="str">
        <v>Adult</v>
      </c>
      <c r="H3343">
        <v>6</v>
      </c>
    </row>
    <row r="3344" spans="1:8">
      <c r="A3344" s="1">
        <v>44</v>
      </c>
      <c r="B3344" s="1">
        <v>86815</v>
      </c>
      <c r="C3344" s="1">
        <v>8</v>
      </c>
      <c r="D3344" s="1">
        <v>2</v>
      </c>
      <c r="E3344" s="1">
        <v>1</v>
      </c>
      <c r="F3344" s="1">
        <v>1</v>
      </c>
      <c r="G3344" t="str">
        <v>Adult</v>
      </c>
      <c r="H3344">
        <v>10</v>
      </c>
    </row>
    <row r="3345" spans="1:8">
      <c r="A3345" s="1">
        <v>59</v>
      </c>
      <c r="B3345" s="1">
        <v>115669</v>
      </c>
      <c r="C3345" s="1">
        <v>8</v>
      </c>
      <c r="D3345" s="1">
        <v>3</v>
      </c>
      <c r="E3345" s="1">
        <v>0</v>
      </c>
      <c r="F3345" s="1">
        <v>1</v>
      </c>
      <c r="G3345" t="str">
        <v>Old</v>
      </c>
      <c r="H3345">
        <v>11</v>
      </c>
    </row>
    <row r="3346" spans="1:8">
      <c r="A3346" s="1">
        <v>54</v>
      </c>
      <c r="B3346" s="1">
        <v>142789</v>
      </c>
      <c r="C3346" s="1">
        <v>8</v>
      </c>
      <c r="D3346" s="1">
        <v>2</v>
      </c>
      <c r="E3346" s="1">
        <v>0</v>
      </c>
      <c r="F3346" s="1">
        <v>1</v>
      </c>
      <c r="G3346" t="str">
        <v>Adult</v>
      </c>
      <c r="H3346">
        <v>10</v>
      </c>
    </row>
    <row r="3347" spans="1:8">
      <c r="A3347" s="1">
        <v>48</v>
      </c>
      <c r="B3347" s="1">
        <v>65690</v>
      </c>
      <c r="C3347" s="1">
        <v>8</v>
      </c>
      <c r="D3347" s="1">
        <v>2</v>
      </c>
      <c r="E3347" s="1">
        <v>0</v>
      </c>
      <c r="F3347" s="1">
        <v>0</v>
      </c>
      <c r="G3347" t="str">
        <v>Adult</v>
      </c>
      <c r="H3347">
        <v>10</v>
      </c>
    </row>
    <row r="3348" spans="1:8">
      <c r="A3348" s="1">
        <v>57</v>
      </c>
      <c r="B3348" s="1">
        <v>118406</v>
      </c>
      <c r="C3348" s="1">
        <v>15</v>
      </c>
      <c r="D3348" s="1">
        <v>2</v>
      </c>
      <c r="E3348" s="1">
        <v>0</v>
      </c>
      <c r="F3348" s="1">
        <v>0</v>
      </c>
      <c r="G3348" t="str">
        <v>Old</v>
      </c>
      <c r="H3348">
        <v>17</v>
      </c>
    </row>
    <row r="3349" spans="1:8">
      <c r="A3349" s="1">
        <v>27</v>
      </c>
      <c r="B3349" s="1">
        <v>120032</v>
      </c>
      <c r="C3349" s="1">
        <v>6</v>
      </c>
      <c r="D3349" s="1">
        <v>3</v>
      </c>
      <c r="E3349" s="1">
        <v>1</v>
      </c>
      <c r="F3349" s="1">
        <v>0</v>
      </c>
      <c r="G3349" t="str">
        <v>Young</v>
      </c>
      <c r="H3349">
        <v>9</v>
      </c>
    </row>
    <row r="3350" spans="1:8">
      <c r="A3350" s="1">
        <v>24</v>
      </c>
      <c r="B3350" s="1">
        <v>87923</v>
      </c>
      <c r="C3350" s="1">
        <v>6</v>
      </c>
      <c r="D3350" s="1">
        <v>1</v>
      </c>
      <c r="E3350" s="1">
        <v>0</v>
      </c>
      <c r="F3350" s="1">
        <v>1</v>
      </c>
      <c r="G3350" t="str">
        <v>Young</v>
      </c>
      <c r="H3350">
        <v>7</v>
      </c>
    </row>
    <row r="3351" spans="1:8">
      <c r="A3351" s="1">
        <v>57</v>
      </c>
      <c r="B3351" s="1">
        <v>66572</v>
      </c>
      <c r="C3351" s="1">
        <v>7</v>
      </c>
      <c r="D3351" s="1">
        <v>0</v>
      </c>
      <c r="E3351" s="1">
        <v>0</v>
      </c>
      <c r="F3351" s="1">
        <v>0</v>
      </c>
      <c r="G3351" t="str">
        <v>Old</v>
      </c>
      <c r="H3351">
        <v>7</v>
      </c>
    </row>
    <row r="3352" spans="1:8">
      <c r="A3352" s="1">
        <v>21</v>
      </c>
      <c r="B3352" s="1">
        <v>84030</v>
      </c>
      <c r="C3352" s="1">
        <v>8</v>
      </c>
      <c r="D3352" s="1">
        <v>1</v>
      </c>
      <c r="E3352" s="1">
        <v>0</v>
      </c>
      <c r="F3352" s="1">
        <v>0</v>
      </c>
      <c r="G3352" t="str">
        <v>Young</v>
      </c>
      <c r="H3352">
        <v>9</v>
      </c>
    </row>
    <row r="3353" spans="1:8">
      <c r="A3353" s="1">
        <v>21</v>
      </c>
      <c r="B3353" s="1">
        <v>97904</v>
      </c>
      <c r="C3353" s="1">
        <v>7</v>
      </c>
      <c r="D3353" s="1">
        <v>1</v>
      </c>
      <c r="E3353" s="1">
        <v>1</v>
      </c>
      <c r="F3353" s="1">
        <v>0</v>
      </c>
      <c r="G3353" t="str">
        <v>Young</v>
      </c>
      <c r="H3353">
        <v>8</v>
      </c>
    </row>
    <row r="3354" spans="1:8">
      <c r="A3354" s="1">
        <v>40</v>
      </c>
      <c r="B3354" s="1">
        <v>143461</v>
      </c>
      <c r="C3354" s="1">
        <v>8</v>
      </c>
      <c r="D3354" s="1">
        <v>3</v>
      </c>
      <c r="E3354" s="1">
        <v>1</v>
      </c>
      <c r="F3354" s="1">
        <v>0</v>
      </c>
      <c r="G3354" t="str">
        <v>Adult</v>
      </c>
      <c r="H3354">
        <v>11</v>
      </c>
    </row>
    <row r="3355" spans="1:8">
      <c r="A3355" s="1">
        <v>39</v>
      </c>
      <c r="B3355" s="1">
        <v>136397</v>
      </c>
      <c r="C3355" s="1">
        <v>5</v>
      </c>
      <c r="D3355" s="1">
        <v>2</v>
      </c>
      <c r="E3355" s="1">
        <v>0</v>
      </c>
      <c r="F3355" s="1">
        <v>0</v>
      </c>
      <c r="G3355" t="str">
        <v>Adult</v>
      </c>
      <c r="H3355">
        <v>7</v>
      </c>
    </row>
    <row r="3356" spans="1:8">
      <c r="A3356" s="1">
        <v>49</v>
      </c>
      <c r="B3356" s="1">
        <v>132236</v>
      </c>
      <c r="C3356" s="1">
        <v>10</v>
      </c>
      <c r="D3356" s="1">
        <v>0</v>
      </c>
      <c r="E3356" s="1">
        <v>0</v>
      </c>
      <c r="F3356" s="1">
        <v>0</v>
      </c>
      <c r="G3356" t="str">
        <v>Adult</v>
      </c>
      <c r="H3356">
        <v>10</v>
      </c>
    </row>
    <row r="3357" spans="1:8">
      <c r="A3357" s="1">
        <v>30</v>
      </c>
      <c r="B3357" s="1">
        <v>59203</v>
      </c>
      <c r="C3357" s="1">
        <v>13</v>
      </c>
      <c r="D3357" s="1">
        <v>2</v>
      </c>
      <c r="E3357" s="1">
        <v>1</v>
      </c>
      <c r="F3357" s="1">
        <v>0</v>
      </c>
      <c r="G3357" t="str">
        <v>Young</v>
      </c>
      <c r="H3357">
        <v>15</v>
      </c>
    </row>
    <row r="3358" spans="1:8">
      <c r="A3358" s="1">
        <v>38</v>
      </c>
      <c r="B3358" s="1">
        <v>107088</v>
      </c>
      <c r="C3358" s="1">
        <v>9</v>
      </c>
      <c r="D3358" s="1">
        <v>0</v>
      </c>
      <c r="E3358" s="1">
        <v>0</v>
      </c>
      <c r="F3358" s="1">
        <v>1</v>
      </c>
      <c r="G3358" t="str">
        <v>Adult</v>
      </c>
      <c r="H3358">
        <v>9</v>
      </c>
    </row>
    <row r="3359" spans="1:8">
      <c r="A3359" s="1">
        <v>48</v>
      </c>
      <c r="B3359" s="1">
        <v>35608</v>
      </c>
      <c r="C3359" s="1">
        <v>8</v>
      </c>
      <c r="D3359" s="1">
        <v>1</v>
      </c>
      <c r="E3359" s="1">
        <v>0</v>
      </c>
      <c r="F3359" s="1">
        <v>0</v>
      </c>
      <c r="G3359" t="str">
        <v>Adult</v>
      </c>
      <c r="H3359">
        <v>9</v>
      </c>
    </row>
    <row r="3360" spans="1:8">
      <c r="A3360" s="1">
        <v>55</v>
      </c>
      <c r="B3360" s="1">
        <v>75667</v>
      </c>
      <c r="C3360" s="1">
        <v>5</v>
      </c>
      <c r="D3360" s="1">
        <v>1</v>
      </c>
      <c r="E3360" s="1">
        <v>1</v>
      </c>
      <c r="F3360" s="1">
        <v>1</v>
      </c>
      <c r="G3360" t="str">
        <v>Old</v>
      </c>
      <c r="H3360">
        <v>6</v>
      </c>
    </row>
    <row r="3361" spans="1:8">
      <c r="A3361" s="1">
        <v>63</v>
      </c>
      <c r="B3361" s="1">
        <v>85547</v>
      </c>
      <c r="C3361" s="1">
        <v>5</v>
      </c>
      <c r="D3361" s="1">
        <v>2</v>
      </c>
      <c r="E3361" s="1">
        <v>0</v>
      </c>
      <c r="F3361" s="1">
        <v>1</v>
      </c>
      <c r="G3361" t="str">
        <v>Old</v>
      </c>
      <c r="H3361">
        <v>7</v>
      </c>
    </row>
    <row r="3362" spans="1:8">
      <c r="A3362" s="1">
        <v>51</v>
      </c>
      <c r="B3362" s="1">
        <v>52485</v>
      </c>
      <c r="C3362" s="1">
        <v>6</v>
      </c>
      <c r="D3362" s="1">
        <v>2</v>
      </c>
      <c r="E3362" s="1">
        <v>0</v>
      </c>
      <c r="F3362" s="1">
        <v>1</v>
      </c>
      <c r="G3362" t="str">
        <v>Adult</v>
      </c>
      <c r="H3362">
        <v>8</v>
      </c>
    </row>
    <row r="3363" spans="1:8">
      <c r="A3363" s="1">
        <v>47</v>
      </c>
      <c r="B3363" s="1">
        <v>137596</v>
      </c>
      <c r="C3363" s="1">
        <v>7</v>
      </c>
      <c r="D3363" s="1">
        <v>2</v>
      </c>
      <c r="E3363" s="1">
        <v>0</v>
      </c>
      <c r="F3363" s="1">
        <v>0</v>
      </c>
      <c r="G3363" t="str">
        <v>Adult</v>
      </c>
      <c r="H3363">
        <v>9</v>
      </c>
    </row>
    <row r="3364" spans="1:8">
      <c r="A3364" s="1">
        <v>31</v>
      </c>
      <c r="B3364" s="1">
        <v>39862</v>
      </c>
      <c r="C3364" s="1">
        <v>7</v>
      </c>
      <c r="D3364" s="1">
        <v>3</v>
      </c>
      <c r="E3364" s="1">
        <v>1</v>
      </c>
      <c r="F3364" s="1">
        <v>0</v>
      </c>
      <c r="G3364" t="str">
        <v>Young</v>
      </c>
      <c r="H3364">
        <v>10</v>
      </c>
    </row>
    <row r="3365" spans="1:8">
      <c r="A3365" s="1">
        <v>58</v>
      </c>
      <c r="B3365" s="1">
        <v>133835</v>
      </c>
      <c r="C3365" s="1">
        <v>7</v>
      </c>
      <c r="D3365" s="1">
        <v>1</v>
      </c>
      <c r="E3365" s="1">
        <v>0</v>
      </c>
      <c r="F3365" s="1">
        <v>0</v>
      </c>
      <c r="G3365" t="str">
        <v>Old</v>
      </c>
      <c r="H3365">
        <v>8</v>
      </c>
    </row>
    <row r="3366" spans="1:8">
      <c r="A3366" s="1">
        <v>25</v>
      </c>
      <c r="B3366" s="1">
        <v>105948</v>
      </c>
      <c r="C3366" s="1">
        <v>5</v>
      </c>
      <c r="D3366" s="1">
        <v>4</v>
      </c>
      <c r="E3366" s="1">
        <v>1</v>
      </c>
      <c r="F3366" s="1">
        <v>1</v>
      </c>
      <c r="G3366" t="str">
        <v>Young</v>
      </c>
      <c r="H3366">
        <v>9</v>
      </c>
    </row>
    <row r="3367" spans="1:8">
      <c r="A3367" s="1">
        <v>28</v>
      </c>
      <c r="B3367" s="1">
        <v>116890</v>
      </c>
      <c r="C3367" s="1">
        <v>9</v>
      </c>
      <c r="D3367" s="1">
        <v>1</v>
      </c>
      <c r="E3367" s="1">
        <v>0</v>
      </c>
      <c r="F3367" s="1">
        <v>1</v>
      </c>
      <c r="G3367" t="str">
        <v>Young</v>
      </c>
      <c r="H3367">
        <v>10</v>
      </c>
    </row>
    <row r="3368" spans="1:8">
      <c r="A3368" s="1">
        <v>54</v>
      </c>
      <c r="B3368" s="1">
        <v>101880</v>
      </c>
      <c r="C3368" s="1">
        <v>7</v>
      </c>
      <c r="D3368" s="1">
        <v>1</v>
      </c>
      <c r="E3368" s="1">
        <v>0</v>
      </c>
      <c r="F3368" s="1">
        <v>1</v>
      </c>
      <c r="G3368" t="str">
        <v>Adult</v>
      </c>
      <c r="H3368">
        <v>8</v>
      </c>
    </row>
    <row r="3369" spans="1:8">
      <c r="A3369" s="1">
        <v>32</v>
      </c>
      <c r="B3369" s="1">
        <v>87560</v>
      </c>
      <c r="C3369" s="1">
        <v>7</v>
      </c>
      <c r="D3369" s="1">
        <v>3</v>
      </c>
      <c r="E3369" s="1">
        <v>0</v>
      </c>
      <c r="F3369" s="1">
        <v>0</v>
      </c>
      <c r="G3369" t="str">
        <v>Young</v>
      </c>
      <c r="H3369">
        <v>10</v>
      </c>
    </row>
    <row r="3370" spans="1:8">
      <c r="A3370" s="1">
        <v>58</v>
      </c>
      <c r="B3370" s="1">
        <v>145063</v>
      </c>
      <c r="C3370" s="1">
        <v>6</v>
      </c>
      <c r="D3370" s="1">
        <v>1</v>
      </c>
      <c r="E3370" s="1">
        <v>1</v>
      </c>
      <c r="F3370" s="1">
        <v>0</v>
      </c>
      <c r="G3370" t="str">
        <v>Old</v>
      </c>
      <c r="H3370">
        <v>7</v>
      </c>
    </row>
    <row r="3371" spans="1:8">
      <c r="A3371" s="1">
        <v>21</v>
      </c>
      <c r="B3371" s="1">
        <v>136191</v>
      </c>
      <c r="C3371" s="1">
        <v>9</v>
      </c>
      <c r="D3371" s="1">
        <v>1</v>
      </c>
      <c r="E3371" s="1">
        <v>1</v>
      </c>
      <c r="F3371" s="1">
        <v>1</v>
      </c>
      <c r="G3371" t="str">
        <v>Young</v>
      </c>
      <c r="H3371">
        <v>10</v>
      </c>
    </row>
    <row r="3372" spans="1:8">
      <c r="A3372" s="1">
        <v>51</v>
      </c>
      <c r="B3372" s="1">
        <v>113529</v>
      </c>
      <c r="C3372" s="1">
        <v>6</v>
      </c>
      <c r="D3372" s="1">
        <v>2</v>
      </c>
      <c r="E3372" s="1">
        <v>0</v>
      </c>
      <c r="F3372" s="1">
        <v>0</v>
      </c>
      <c r="G3372" t="str">
        <v>Adult</v>
      </c>
      <c r="H3372">
        <v>8</v>
      </c>
    </row>
    <row r="3373" spans="1:8">
      <c r="A3373" s="1">
        <v>24</v>
      </c>
      <c r="B3373" s="1">
        <v>124218</v>
      </c>
      <c r="C3373" s="1">
        <v>6</v>
      </c>
      <c r="D3373" s="1">
        <v>5</v>
      </c>
      <c r="E3373" s="1">
        <v>0</v>
      </c>
      <c r="F3373" s="1">
        <v>1</v>
      </c>
      <c r="G3373" t="str">
        <v>Young</v>
      </c>
      <c r="H3373">
        <v>11</v>
      </c>
    </row>
    <row r="3374" spans="1:8">
      <c r="A3374" s="1">
        <v>65</v>
      </c>
      <c r="B3374" s="1">
        <v>144462</v>
      </c>
      <c r="C3374" s="1">
        <v>8</v>
      </c>
      <c r="D3374" s="1">
        <v>3</v>
      </c>
      <c r="E3374" s="1">
        <v>1</v>
      </c>
      <c r="F3374" s="1">
        <v>1</v>
      </c>
      <c r="G3374" t="str">
        <v>Old</v>
      </c>
      <c r="H3374">
        <v>11</v>
      </c>
    </row>
    <row r="3375" spans="1:8">
      <c r="A3375" s="1">
        <v>25</v>
      </c>
      <c r="B3375" s="1">
        <v>58415</v>
      </c>
      <c r="C3375" s="1">
        <v>6</v>
      </c>
      <c r="D3375" s="1">
        <v>2</v>
      </c>
      <c r="E3375" s="1">
        <v>0</v>
      </c>
      <c r="F3375" s="1">
        <v>0</v>
      </c>
      <c r="G3375" t="str">
        <v>Young</v>
      </c>
      <c r="H3375">
        <v>8</v>
      </c>
    </row>
    <row r="3376" spans="1:8">
      <c r="A3376" s="1">
        <v>50</v>
      </c>
      <c r="B3376" s="1">
        <v>94523</v>
      </c>
      <c r="C3376" s="1">
        <v>5</v>
      </c>
      <c r="D3376" s="1">
        <v>3</v>
      </c>
      <c r="E3376" s="1">
        <v>1</v>
      </c>
      <c r="F3376" s="1">
        <v>1</v>
      </c>
      <c r="G3376" t="str">
        <v>Adult</v>
      </c>
      <c r="H3376">
        <v>8</v>
      </c>
    </row>
    <row r="3377" spans="1:8">
      <c r="A3377" s="1">
        <v>44</v>
      </c>
      <c r="B3377" s="1">
        <v>49323</v>
      </c>
      <c r="C3377" s="1">
        <v>9</v>
      </c>
      <c r="D3377" s="1">
        <v>0</v>
      </c>
      <c r="E3377" s="1">
        <v>0</v>
      </c>
      <c r="F3377" s="1">
        <v>0</v>
      </c>
      <c r="G3377" t="str">
        <v>Adult</v>
      </c>
      <c r="H3377">
        <v>9</v>
      </c>
    </row>
    <row r="3378" spans="1:8">
      <c r="A3378" s="1">
        <v>23</v>
      </c>
      <c r="B3378" s="1">
        <v>83214</v>
      </c>
      <c r="C3378" s="1">
        <v>5</v>
      </c>
      <c r="D3378" s="1">
        <v>4</v>
      </c>
      <c r="E3378" s="1">
        <v>1</v>
      </c>
      <c r="F3378" s="1">
        <v>1</v>
      </c>
      <c r="G3378" t="str">
        <v>Young</v>
      </c>
      <c r="H3378">
        <v>9</v>
      </c>
    </row>
    <row r="3379" spans="1:8">
      <c r="A3379" s="1">
        <v>31</v>
      </c>
      <c r="B3379" s="1">
        <v>47997</v>
      </c>
      <c r="C3379" s="1">
        <v>6</v>
      </c>
      <c r="D3379" s="1">
        <v>0</v>
      </c>
      <c r="E3379" s="1">
        <v>0</v>
      </c>
      <c r="F3379" s="1">
        <v>0</v>
      </c>
      <c r="G3379" t="str">
        <v>Young</v>
      </c>
      <c r="H3379">
        <v>6</v>
      </c>
    </row>
    <row r="3380" spans="1:8">
      <c r="A3380" s="1">
        <v>65</v>
      </c>
      <c r="B3380" s="1">
        <v>87003</v>
      </c>
      <c r="C3380" s="1">
        <v>7</v>
      </c>
      <c r="D3380" s="1">
        <v>3</v>
      </c>
      <c r="E3380" s="1">
        <v>1</v>
      </c>
      <c r="F3380" s="1">
        <v>0</v>
      </c>
      <c r="G3380" t="str">
        <v>Old</v>
      </c>
      <c r="H3380">
        <v>10</v>
      </c>
    </row>
    <row r="3381" spans="1:8">
      <c r="A3381" s="1">
        <v>24</v>
      </c>
      <c r="B3381" s="1">
        <v>33679</v>
      </c>
      <c r="C3381" s="1">
        <v>4</v>
      </c>
      <c r="D3381" s="1">
        <v>4</v>
      </c>
      <c r="E3381" s="1">
        <v>0</v>
      </c>
      <c r="F3381" s="1">
        <v>1</v>
      </c>
      <c r="G3381" t="str">
        <v>Young</v>
      </c>
      <c r="H3381">
        <v>8</v>
      </c>
    </row>
    <row r="3382" spans="1:8">
      <c r="A3382" s="1">
        <v>46</v>
      </c>
      <c r="B3382" s="1">
        <v>125025</v>
      </c>
      <c r="C3382" s="1">
        <v>6</v>
      </c>
      <c r="D3382" s="1">
        <v>5</v>
      </c>
      <c r="E3382" s="1">
        <v>0</v>
      </c>
      <c r="F3382" s="1">
        <v>0</v>
      </c>
      <c r="G3382" t="str">
        <v>Adult</v>
      </c>
      <c r="H3382">
        <v>11</v>
      </c>
    </row>
    <row r="3383" spans="1:8">
      <c r="A3383" s="1">
        <v>47</v>
      </c>
      <c r="B3383" s="1">
        <v>70308</v>
      </c>
      <c r="C3383" s="1">
        <v>9</v>
      </c>
      <c r="D3383" s="1">
        <v>1</v>
      </c>
      <c r="E3383" s="1">
        <v>0</v>
      </c>
      <c r="F3383" s="1">
        <v>0</v>
      </c>
      <c r="G3383" t="str">
        <v>Adult</v>
      </c>
      <c r="H3383">
        <v>10</v>
      </c>
    </row>
    <row r="3384" spans="1:8">
      <c r="A3384" s="1">
        <v>63</v>
      </c>
      <c r="B3384" s="1">
        <v>105024</v>
      </c>
      <c r="C3384" s="1">
        <v>5</v>
      </c>
      <c r="D3384" s="1">
        <v>1</v>
      </c>
      <c r="E3384" s="1">
        <v>0</v>
      </c>
      <c r="F3384" s="1">
        <v>0</v>
      </c>
      <c r="G3384" t="str">
        <v>Old</v>
      </c>
      <c r="H3384">
        <v>6</v>
      </c>
    </row>
    <row r="3385" spans="1:8">
      <c r="A3385" s="1">
        <v>47</v>
      </c>
      <c r="B3385" s="1">
        <v>69842</v>
      </c>
      <c r="C3385" s="1">
        <v>2</v>
      </c>
      <c r="D3385" s="1">
        <v>1</v>
      </c>
      <c r="E3385" s="1">
        <v>0</v>
      </c>
      <c r="F3385" s="1">
        <v>0</v>
      </c>
      <c r="G3385" t="str">
        <v>Adult</v>
      </c>
      <c r="H3385">
        <v>3</v>
      </c>
    </row>
    <row r="3386" spans="1:8">
      <c r="A3386" s="1">
        <v>62</v>
      </c>
      <c r="B3386" s="1">
        <v>95408</v>
      </c>
      <c r="C3386" s="1">
        <v>8</v>
      </c>
      <c r="D3386" s="1">
        <v>4</v>
      </c>
      <c r="E3386" s="1">
        <v>1</v>
      </c>
      <c r="F3386" s="1">
        <v>1</v>
      </c>
      <c r="G3386" t="str">
        <v>Old</v>
      </c>
      <c r="H3386">
        <v>12</v>
      </c>
    </row>
    <row r="3387" spans="1:8">
      <c r="A3387" s="1">
        <v>26</v>
      </c>
      <c r="B3387" s="1">
        <v>99532</v>
      </c>
      <c r="C3387" s="1">
        <v>8</v>
      </c>
      <c r="D3387" s="1">
        <v>5</v>
      </c>
      <c r="E3387" s="1">
        <v>0</v>
      </c>
      <c r="F3387" s="1">
        <v>1</v>
      </c>
      <c r="G3387" t="str">
        <v>Young</v>
      </c>
      <c r="H3387">
        <v>13</v>
      </c>
    </row>
    <row r="3388" spans="1:8">
      <c r="A3388" s="1">
        <v>35</v>
      </c>
      <c r="B3388" s="1">
        <v>83938</v>
      </c>
      <c r="C3388" s="1">
        <v>5</v>
      </c>
      <c r="D3388" s="1">
        <v>2</v>
      </c>
      <c r="E3388" s="1">
        <v>0</v>
      </c>
      <c r="F3388" s="1">
        <v>1</v>
      </c>
      <c r="G3388" t="str">
        <v>Adult</v>
      </c>
      <c r="H3388">
        <v>7</v>
      </c>
    </row>
    <row r="3389" spans="1:8">
      <c r="A3389" s="1">
        <v>50</v>
      </c>
      <c r="B3389" s="1">
        <v>35695</v>
      </c>
      <c r="C3389" s="1">
        <v>4</v>
      </c>
      <c r="D3389" s="1">
        <v>4</v>
      </c>
      <c r="E3389" s="1">
        <v>0</v>
      </c>
      <c r="F3389" s="1">
        <v>1</v>
      </c>
      <c r="G3389" t="str">
        <v>Adult</v>
      </c>
      <c r="H3389">
        <v>8</v>
      </c>
    </row>
    <row r="3390" spans="1:8">
      <c r="A3390" s="1">
        <v>62</v>
      </c>
      <c r="B3390" s="1">
        <v>125740</v>
      </c>
      <c r="C3390" s="1">
        <v>8</v>
      </c>
      <c r="D3390" s="1">
        <v>3</v>
      </c>
      <c r="E3390" s="1">
        <v>0</v>
      </c>
      <c r="F3390" s="1">
        <v>0</v>
      </c>
      <c r="G3390" t="str">
        <v>Old</v>
      </c>
      <c r="H3390">
        <v>11</v>
      </c>
    </row>
    <row r="3391" spans="1:8">
      <c r="A3391" s="1">
        <v>57</v>
      </c>
      <c r="B3391" s="1">
        <v>88499</v>
      </c>
      <c r="C3391" s="1">
        <v>11</v>
      </c>
      <c r="D3391" s="1">
        <v>4</v>
      </c>
      <c r="E3391" s="1">
        <v>0</v>
      </c>
      <c r="F3391" s="1">
        <v>0</v>
      </c>
      <c r="G3391" t="str">
        <v>Old</v>
      </c>
      <c r="H3391">
        <v>15</v>
      </c>
    </row>
    <row r="3392" spans="1:8">
      <c r="A3392" s="1">
        <v>57</v>
      </c>
      <c r="B3392" s="1">
        <v>53382</v>
      </c>
      <c r="C3392" s="1">
        <v>8</v>
      </c>
      <c r="D3392" s="1">
        <v>0</v>
      </c>
      <c r="E3392" s="1">
        <v>0</v>
      </c>
      <c r="F3392" s="1">
        <v>0</v>
      </c>
      <c r="G3392" t="str">
        <v>Old</v>
      </c>
      <c r="H3392">
        <v>8</v>
      </c>
    </row>
    <row r="3393" spans="1:8">
      <c r="A3393" s="1">
        <v>62</v>
      </c>
      <c r="B3393" s="1">
        <v>44235</v>
      </c>
      <c r="C3393" s="1">
        <v>8</v>
      </c>
      <c r="D3393" s="1">
        <v>1</v>
      </c>
      <c r="E3393" s="1">
        <v>0</v>
      </c>
      <c r="F3393" s="1">
        <v>0</v>
      </c>
      <c r="G3393" t="str">
        <v>Old</v>
      </c>
      <c r="H3393">
        <v>9</v>
      </c>
    </row>
    <row r="3394" spans="1:8">
      <c r="A3394" s="1">
        <v>57</v>
      </c>
      <c r="B3394" s="1">
        <v>92223</v>
      </c>
      <c r="C3394" s="1">
        <v>4</v>
      </c>
      <c r="D3394" s="1">
        <v>7</v>
      </c>
      <c r="E3394" s="1">
        <v>1</v>
      </c>
      <c r="F3394" s="1">
        <v>1</v>
      </c>
      <c r="G3394" t="str">
        <v>Old</v>
      </c>
      <c r="H3394">
        <v>11</v>
      </c>
    </row>
    <row r="3395" spans="1:8">
      <c r="A3395" s="1">
        <v>55</v>
      </c>
      <c r="B3395" s="1">
        <v>32366</v>
      </c>
      <c r="C3395" s="1">
        <v>8</v>
      </c>
      <c r="D3395" s="1">
        <v>0</v>
      </c>
      <c r="E3395" s="1">
        <v>0</v>
      </c>
      <c r="F3395" s="1">
        <v>0</v>
      </c>
      <c r="G3395" t="str">
        <v>Old</v>
      </c>
      <c r="H3395">
        <v>8</v>
      </c>
    </row>
    <row r="3396" spans="1:8">
      <c r="A3396" s="1">
        <v>43</v>
      </c>
      <c r="B3396" s="1">
        <v>57467</v>
      </c>
      <c r="C3396" s="1">
        <v>8</v>
      </c>
      <c r="D3396" s="1">
        <v>0</v>
      </c>
      <c r="E3396" s="1">
        <v>0</v>
      </c>
      <c r="F3396" s="1">
        <v>0</v>
      </c>
      <c r="G3396" t="str">
        <v>Adult</v>
      </c>
      <c r="H3396">
        <v>8</v>
      </c>
    </row>
    <row r="3397" spans="1:8">
      <c r="A3397" s="1">
        <v>26</v>
      </c>
      <c r="B3397" s="1">
        <v>89316</v>
      </c>
      <c r="C3397" s="1">
        <v>6</v>
      </c>
      <c r="D3397" s="1">
        <v>2</v>
      </c>
      <c r="E3397" s="1">
        <v>0</v>
      </c>
      <c r="F3397" s="1">
        <v>0</v>
      </c>
      <c r="G3397" t="str">
        <v>Young</v>
      </c>
      <c r="H3397">
        <v>8</v>
      </c>
    </row>
    <row r="3398" spans="1:8">
      <c r="A3398" s="1">
        <v>24</v>
      </c>
      <c r="B3398" s="1">
        <v>142468</v>
      </c>
      <c r="C3398" s="1">
        <v>5</v>
      </c>
      <c r="D3398" s="1">
        <v>1</v>
      </c>
      <c r="E3398" s="1">
        <v>0</v>
      </c>
      <c r="F3398" s="1">
        <v>1</v>
      </c>
      <c r="G3398" t="str">
        <v>Young</v>
      </c>
      <c r="H3398">
        <v>6</v>
      </c>
    </row>
    <row r="3399" spans="1:8">
      <c r="A3399" s="1">
        <v>38</v>
      </c>
      <c r="B3399" s="1">
        <v>36764</v>
      </c>
      <c r="C3399" s="1">
        <v>7</v>
      </c>
      <c r="D3399" s="1">
        <v>7</v>
      </c>
      <c r="E3399" s="1">
        <v>0</v>
      </c>
      <c r="F3399" s="1">
        <v>0</v>
      </c>
      <c r="G3399" t="str">
        <v>Adult</v>
      </c>
      <c r="H3399">
        <v>14</v>
      </c>
    </row>
    <row r="3400" spans="1:8">
      <c r="A3400" s="1">
        <v>29</v>
      </c>
      <c r="B3400" s="1">
        <v>120896</v>
      </c>
      <c r="C3400" s="1">
        <v>5</v>
      </c>
      <c r="D3400" s="1">
        <v>3</v>
      </c>
      <c r="E3400" s="1">
        <v>0</v>
      </c>
      <c r="F3400" s="1">
        <v>1</v>
      </c>
      <c r="G3400" t="str">
        <v>Young</v>
      </c>
      <c r="H3400">
        <v>8</v>
      </c>
    </row>
    <row r="3401" spans="1:8">
      <c r="A3401" s="1">
        <v>49</v>
      </c>
      <c r="B3401" s="1">
        <v>143831</v>
      </c>
      <c r="C3401" s="1">
        <v>9</v>
      </c>
      <c r="D3401" s="1">
        <v>1</v>
      </c>
      <c r="E3401" s="1">
        <v>0</v>
      </c>
      <c r="F3401" s="1">
        <v>0</v>
      </c>
      <c r="G3401" t="str">
        <v>Adult</v>
      </c>
      <c r="H3401">
        <v>10</v>
      </c>
    </row>
    <row r="3402" spans="1:8">
      <c r="A3402" s="1">
        <v>33</v>
      </c>
      <c r="B3402" s="1">
        <v>91836</v>
      </c>
      <c r="C3402" s="1">
        <v>7</v>
      </c>
      <c r="D3402" s="1">
        <v>4</v>
      </c>
      <c r="E3402" s="1">
        <v>1</v>
      </c>
      <c r="F3402" s="1">
        <v>1</v>
      </c>
      <c r="G3402" t="str">
        <v>Young</v>
      </c>
      <c r="H3402">
        <v>11</v>
      </c>
    </row>
    <row r="3403" spans="1:8">
      <c r="A3403" s="1">
        <v>37</v>
      </c>
      <c r="B3403" s="1">
        <v>61923</v>
      </c>
      <c r="C3403" s="1">
        <v>5</v>
      </c>
      <c r="D3403" s="1">
        <v>3</v>
      </c>
      <c r="E3403" s="1">
        <v>0</v>
      </c>
      <c r="F3403" s="1">
        <v>0</v>
      </c>
      <c r="G3403" t="str">
        <v>Adult</v>
      </c>
      <c r="H3403">
        <v>8</v>
      </c>
    </row>
    <row r="3404" spans="1:8">
      <c r="A3404" s="1">
        <v>65</v>
      </c>
      <c r="B3404" s="1">
        <v>125711</v>
      </c>
      <c r="C3404" s="1">
        <v>6</v>
      </c>
      <c r="D3404" s="1">
        <v>1</v>
      </c>
      <c r="E3404" s="1">
        <v>0</v>
      </c>
      <c r="F3404" s="1">
        <v>0</v>
      </c>
      <c r="G3404" t="str">
        <v>Old</v>
      </c>
      <c r="H3404">
        <v>7</v>
      </c>
    </row>
    <row r="3405" spans="1:8">
      <c r="A3405" s="1">
        <v>52</v>
      </c>
      <c r="B3405" s="1">
        <v>46292</v>
      </c>
      <c r="C3405" s="1">
        <v>7</v>
      </c>
      <c r="D3405" s="1">
        <v>1</v>
      </c>
      <c r="E3405" s="1">
        <v>1</v>
      </c>
      <c r="F3405" s="1">
        <v>0</v>
      </c>
      <c r="G3405" t="str">
        <v>Adult</v>
      </c>
      <c r="H3405">
        <v>8</v>
      </c>
    </row>
    <row r="3406" spans="1:8">
      <c r="A3406" s="1">
        <v>42</v>
      </c>
      <c r="B3406" s="1">
        <v>31614</v>
      </c>
      <c r="C3406" s="1">
        <v>9</v>
      </c>
      <c r="D3406" s="1">
        <v>0</v>
      </c>
      <c r="E3406" s="1">
        <v>1</v>
      </c>
      <c r="F3406" s="1">
        <v>1</v>
      </c>
      <c r="G3406" t="str">
        <v>Adult</v>
      </c>
      <c r="H3406">
        <v>9</v>
      </c>
    </row>
    <row r="3407" spans="1:8">
      <c r="A3407" s="1">
        <v>24</v>
      </c>
      <c r="B3407" s="1">
        <v>50939</v>
      </c>
      <c r="C3407" s="1">
        <v>7</v>
      </c>
      <c r="D3407" s="1">
        <v>1</v>
      </c>
      <c r="E3407" s="1">
        <v>1</v>
      </c>
      <c r="F3407" s="1">
        <v>0</v>
      </c>
      <c r="G3407" t="str">
        <v>Young</v>
      </c>
      <c r="H3407">
        <v>8</v>
      </c>
    </row>
    <row r="3408" spans="1:8">
      <c r="A3408" s="1">
        <v>25</v>
      </c>
      <c r="B3408" s="1">
        <v>142700</v>
      </c>
      <c r="C3408" s="1">
        <v>8</v>
      </c>
      <c r="D3408" s="1">
        <v>1</v>
      </c>
      <c r="E3408" s="1">
        <v>1</v>
      </c>
      <c r="F3408" s="1">
        <v>0</v>
      </c>
      <c r="G3408" t="str">
        <v>Young</v>
      </c>
      <c r="H3408">
        <v>9</v>
      </c>
    </row>
    <row r="3409" spans="1:8">
      <c r="A3409" s="1">
        <v>57</v>
      </c>
      <c r="B3409" s="1">
        <v>48800</v>
      </c>
      <c r="C3409" s="1">
        <v>8</v>
      </c>
      <c r="D3409" s="1">
        <v>1</v>
      </c>
      <c r="E3409" s="1">
        <v>1</v>
      </c>
      <c r="F3409" s="1">
        <v>0</v>
      </c>
      <c r="G3409" t="str">
        <v>Old</v>
      </c>
      <c r="H3409">
        <v>9</v>
      </c>
    </row>
    <row r="3410" spans="1:8">
      <c r="A3410" s="1">
        <v>61</v>
      </c>
      <c r="B3410" s="1">
        <v>86440</v>
      </c>
      <c r="C3410" s="1">
        <v>9</v>
      </c>
      <c r="D3410" s="1">
        <v>2</v>
      </c>
      <c r="E3410" s="1">
        <v>0</v>
      </c>
      <c r="F3410" s="1">
        <v>1</v>
      </c>
      <c r="G3410" t="str">
        <v>Old</v>
      </c>
      <c r="H3410">
        <v>11</v>
      </c>
    </row>
    <row r="3411" spans="1:8">
      <c r="A3411" s="1">
        <v>33</v>
      </c>
      <c r="B3411" s="1">
        <v>53246</v>
      </c>
      <c r="C3411" s="1">
        <v>7</v>
      </c>
      <c r="D3411" s="1">
        <v>1</v>
      </c>
      <c r="E3411" s="1">
        <v>1</v>
      </c>
      <c r="F3411" s="1">
        <v>0</v>
      </c>
      <c r="G3411" t="str">
        <v>Young</v>
      </c>
      <c r="H3411">
        <v>8</v>
      </c>
    </row>
    <row r="3412" spans="1:8">
      <c r="A3412" s="1">
        <v>54</v>
      </c>
      <c r="B3412" s="1">
        <v>82805</v>
      </c>
      <c r="C3412" s="1">
        <v>8</v>
      </c>
      <c r="D3412" s="1">
        <v>2</v>
      </c>
      <c r="E3412" s="1">
        <v>0</v>
      </c>
      <c r="F3412" s="1">
        <v>1</v>
      </c>
      <c r="G3412" t="str">
        <v>Adult</v>
      </c>
      <c r="H3412">
        <v>10</v>
      </c>
    </row>
    <row r="3413" spans="1:8">
      <c r="A3413" s="1">
        <v>65</v>
      </c>
      <c r="B3413" s="1">
        <v>79648</v>
      </c>
      <c r="C3413" s="1">
        <v>9</v>
      </c>
      <c r="D3413" s="1">
        <v>0</v>
      </c>
      <c r="E3413" s="1">
        <v>0</v>
      </c>
      <c r="F3413" s="1">
        <v>0</v>
      </c>
      <c r="G3413" t="str">
        <v>Old</v>
      </c>
      <c r="H3413">
        <v>9</v>
      </c>
    </row>
    <row r="3414" spans="1:8">
      <c r="A3414" s="1">
        <v>42</v>
      </c>
      <c r="B3414" s="1">
        <v>145192</v>
      </c>
      <c r="C3414" s="1">
        <v>3</v>
      </c>
      <c r="D3414" s="1">
        <v>2</v>
      </c>
      <c r="E3414" s="1">
        <v>0</v>
      </c>
      <c r="F3414" s="1">
        <v>0</v>
      </c>
      <c r="G3414" t="str">
        <v>Adult</v>
      </c>
      <c r="H3414">
        <v>5</v>
      </c>
    </row>
    <row r="3415" spans="1:8">
      <c r="A3415" s="1">
        <v>43</v>
      </c>
      <c r="B3415" s="1">
        <v>86851</v>
      </c>
      <c r="C3415" s="1">
        <v>3</v>
      </c>
      <c r="D3415" s="1">
        <v>3</v>
      </c>
      <c r="E3415" s="1">
        <v>1</v>
      </c>
      <c r="F3415" s="1">
        <v>1</v>
      </c>
      <c r="G3415" t="str">
        <v>Adult</v>
      </c>
      <c r="H3415">
        <v>6</v>
      </c>
    </row>
    <row r="3416" spans="1:8">
      <c r="A3416" s="1">
        <v>23</v>
      </c>
      <c r="B3416" s="1">
        <v>61688</v>
      </c>
      <c r="C3416" s="1">
        <v>10</v>
      </c>
      <c r="D3416" s="1">
        <v>2</v>
      </c>
      <c r="E3416" s="1">
        <v>0</v>
      </c>
      <c r="F3416" s="1">
        <v>1</v>
      </c>
      <c r="G3416" t="str">
        <v>Young</v>
      </c>
      <c r="H3416">
        <v>12</v>
      </c>
    </row>
    <row r="3417" spans="1:8">
      <c r="A3417" s="1">
        <v>62</v>
      </c>
      <c r="B3417" s="1">
        <v>123498</v>
      </c>
      <c r="C3417" s="1">
        <v>7</v>
      </c>
      <c r="D3417" s="1">
        <v>0</v>
      </c>
      <c r="E3417" s="1">
        <v>0</v>
      </c>
      <c r="F3417" s="1">
        <v>1</v>
      </c>
      <c r="G3417" t="str">
        <v>Old</v>
      </c>
      <c r="H3417">
        <v>7</v>
      </c>
    </row>
    <row r="3418" spans="1:8">
      <c r="A3418" s="1">
        <v>54</v>
      </c>
      <c r="B3418" s="1">
        <v>59764</v>
      </c>
      <c r="C3418" s="1">
        <v>6</v>
      </c>
      <c r="D3418" s="1">
        <v>5</v>
      </c>
      <c r="E3418" s="1">
        <v>0</v>
      </c>
      <c r="F3418" s="1">
        <v>0</v>
      </c>
      <c r="G3418" t="str">
        <v>Adult</v>
      </c>
      <c r="H3418">
        <v>11</v>
      </c>
    </row>
    <row r="3419" spans="1:8">
      <c r="A3419" s="1">
        <v>52</v>
      </c>
      <c r="B3419" s="1">
        <v>62470</v>
      </c>
      <c r="C3419" s="1">
        <v>4</v>
      </c>
      <c r="D3419" s="1">
        <v>1</v>
      </c>
      <c r="E3419" s="1">
        <v>0</v>
      </c>
      <c r="F3419" s="1">
        <v>0</v>
      </c>
      <c r="G3419" t="str">
        <v>Adult</v>
      </c>
      <c r="H3419">
        <v>5</v>
      </c>
    </row>
    <row r="3420" spans="1:8">
      <c r="A3420" s="1">
        <v>65</v>
      </c>
      <c r="B3420" s="1">
        <v>68501</v>
      </c>
      <c r="C3420" s="1">
        <v>8</v>
      </c>
      <c r="D3420" s="1">
        <v>1</v>
      </c>
      <c r="E3420" s="1">
        <v>1</v>
      </c>
      <c r="F3420" s="1">
        <v>0</v>
      </c>
      <c r="G3420" t="str">
        <v>Old</v>
      </c>
      <c r="H3420">
        <v>9</v>
      </c>
    </row>
    <row r="3421" spans="1:8">
      <c r="A3421" s="1">
        <v>41</v>
      </c>
      <c r="B3421" s="1">
        <v>87207</v>
      </c>
      <c r="C3421" s="1">
        <v>6</v>
      </c>
      <c r="D3421" s="1">
        <v>2</v>
      </c>
      <c r="E3421" s="1">
        <v>1</v>
      </c>
      <c r="F3421" s="1">
        <v>0</v>
      </c>
      <c r="G3421" t="str">
        <v>Adult</v>
      </c>
      <c r="H3421">
        <v>8</v>
      </c>
    </row>
    <row r="3422" spans="1:8">
      <c r="A3422" s="1">
        <v>64</v>
      </c>
      <c r="B3422" s="1">
        <v>92157</v>
      </c>
      <c r="C3422" s="1">
        <v>6</v>
      </c>
      <c r="D3422" s="1">
        <v>2</v>
      </c>
      <c r="E3422" s="1">
        <v>0</v>
      </c>
      <c r="F3422" s="1">
        <v>0</v>
      </c>
      <c r="G3422" t="str">
        <v>Old</v>
      </c>
      <c r="H3422">
        <v>8</v>
      </c>
    </row>
    <row r="3423" spans="1:8">
      <c r="A3423" s="1">
        <v>41</v>
      </c>
      <c r="B3423" s="1">
        <v>33216</v>
      </c>
      <c r="C3423" s="1">
        <v>4</v>
      </c>
      <c r="D3423" s="1">
        <v>3</v>
      </c>
      <c r="E3423" s="1">
        <v>0</v>
      </c>
      <c r="F3423" s="1">
        <v>0</v>
      </c>
      <c r="G3423" t="str">
        <v>Adult</v>
      </c>
      <c r="H3423">
        <v>7</v>
      </c>
    </row>
    <row r="3424" spans="1:8">
      <c r="A3424" s="1">
        <v>64</v>
      </c>
      <c r="B3424" s="1">
        <v>52072</v>
      </c>
      <c r="C3424" s="1">
        <v>6</v>
      </c>
      <c r="D3424" s="1">
        <v>3</v>
      </c>
      <c r="E3424" s="1">
        <v>0</v>
      </c>
      <c r="F3424" s="1">
        <v>1</v>
      </c>
      <c r="G3424" t="str">
        <v>Old</v>
      </c>
      <c r="H3424">
        <v>9</v>
      </c>
    </row>
    <row r="3425" spans="1:8">
      <c r="A3425" s="1">
        <v>31</v>
      </c>
      <c r="B3425" s="1">
        <v>123778</v>
      </c>
      <c r="C3425" s="1">
        <v>7</v>
      </c>
      <c r="D3425" s="1">
        <v>3</v>
      </c>
      <c r="E3425" s="1">
        <v>1</v>
      </c>
      <c r="F3425" s="1">
        <v>0</v>
      </c>
      <c r="G3425" t="str">
        <v>Young</v>
      </c>
      <c r="H3425">
        <v>10</v>
      </c>
    </row>
    <row r="3426" spans="1:8">
      <c r="A3426" s="1">
        <v>59</v>
      </c>
      <c r="B3426" s="1">
        <v>67132</v>
      </c>
      <c r="C3426" s="1">
        <v>10</v>
      </c>
      <c r="D3426" s="1">
        <v>1</v>
      </c>
      <c r="E3426" s="1">
        <v>0</v>
      </c>
      <c r="F3426" s="1">
        <v>0</v>
      </c>
      <c r="G3426" t="str">
        <v>Old</v>
      </c>
      <c r="H3426">
        <v>11</v>
      </c>
    </row>
    <row r="3427" spans="1:8">
      <c r="A3427" s="1">
        <v>24</v>
      </c>
      <c r="B3427" s="1">
        <v>140573</v>
      </c>
      <c r="C3427" s="1">
        <v>8</v>
      </c>
      <c r="D3427" s="1">
        <v>2</v>
      </c>
      <c r="E3427" s="1">
        <v>0</v>
      </c>
      <c r="F3427" s="1">
        <v>0</v>
      </c>
      <c r="G3427" t="str">
        <v>Young</v>
      </c>
      <c r="H3427">
        <v>10</v>
      </c>
    </row>
    <row r="3428" spans="1:8">
      <c r="A3428" s="1">
        <v>21</v>
      </c>
      <c r="B3428" s="1">
        <v>47861</v>
      </c>
      <c r="C3428" s="1">
        <v>6</v>
      </c>
      <c r="D3428" s="1">
        <v>2</v>
      </c>
      <c r="E3428" s="1">
        <v>1</v>
      </c>
      <c r="F3428" s="1">
        <v>1</v>
      </c>
      <c r="G3428" t="str">
        <v>Young</v>
      </c>
      <c r="H3428">
        <v>8</v>
      </c>
    </row>
    <row r="3429" spans="1:8">
      <c r="A3429" s="1">
        <v>48</v>
      </c>
      <c r="B3429" s="1">
        <v>94186</v>
      </c>
      <c r="C3429" s="1">
        <v>7</v>
      </c>
      <c r="D3429" s="1">
        <v>4</v>
      </c>
      <c r="E3429" s="1">
        <v>1</v>
      </c>
      <c r="F3429" s="1">
        <v>1</v>
      </c>
      <c r="G3429" t="str">
        <v>Adult</v>
      </c>
      <c r="H3429">
        <v>11</v>
      </c>
    </row>
    <row r="3430" spans="1:8">
      <c r="A3430" s="1">
        <v>44</v>
      </c>
      <c r="B3430" s="1">
        <v>142133</v>
      </c>
      <c r="C3430" s="1">
        <v>7</v>
      </c>
      <c r="D3430" s="1">
        <v>1</v>
      </c>
      <c r="E3430" s="1">
        <v>1</v>
      </c>
      <c r="F3430" s="1">
        <v>1</v>
      </c>
      <c r="G3430" t="str">
        <v>Adult</v>
      </c>
      <c r="H3430">
        <v>8</v>
      </c>
    </row>
    <row r="3431" spans="1:8">
      <c r="A3431" s="1">
        <v>55</v>
      </c>
      <c r="B3431" s="1">
        <v>34960</v>
      </c>
      <c r="C3431" s="1">
        <v>7</v>
      </c>
      <c r="D3431" s="1">
        <v>0</v>
      </c>
      <c r="E3431" s="1">
        <v>0</v>
      </c>
      <c r="F3431" s="1">
        <v>0</v>
      </c>
      <c r="G3431" t="str">
        <v>Old</v>
      </c>
      <c r="H3431">
        <v>7</v>
      </c>
    </row>
    <row r="3432" spans="1:8">
      <c r="A3432" s="1">
        <v>33</v>
      </c>
      <c r="B3432" s="1">
        <v>48781</v>
      </c>
      <c r="C3432" s="1">
        <v>4</v>
      </c>
      <c r="D3432" s="1">
        <v>3</v>
      </c>
      <c r="E3432" s="1">
        <v>1</v>
      </c>
      <c r="F3432" s="1">
        <v>0</v>
      </c>
      <c r="G3432" t="str">
        <v>Young</v>
      </c>
      <c r="H3432">
        <v>7</v>
      </c>
    </row>
    <row r="3433" spans="1:8">
      <c r="A3433" s="1">
        <v>54</v>
      </c>
      <c r="B3433" s="1">
        <v>136605</v>
      </c>
      <c r="C3433" s="1">
        <v>4</v>
      </c>
      <c r="D3433" s="1">
        <v>2</v>
      </c>
      <c r="E3433" s="1">
        <v>1</v>
      </c>
      <c r="F3433" s="1">
        <v>0</v>
      </c>
      <c r="G3433" t="str">
        <v>Adult</v>
      </c>
      <c r="H3433">
        <v>6</v>
      </c>
    </row>
    <row r="3434" spans="1:8">
      <c r="A3434" s="1">
        <v>31</v>
      </c>
      <c r="B3434" s="1">
        <v>61126</v>
      </c>
      <c r="C3434" s="1">
        <v>7</v>
      </c>
      <c r="D3434" s="1">
        <v>2</v>
      </c>
      <c r="E3434" s="1">
        <v>0</v>
      </c>
      <c r="F3434" s="1">
        <v>1</v>
      </c>
      <c r="G3434" t="str">
        <v>Young</v>
      </c>
      <c r="H3434">
        <v>9</v>
      </c>
    </row>
    <row r="3435" spans="1:8">
      <c r="A3435" s="1">
        <v>56</v>
      </c>
      <c r="B3435" s="1">
        <v>137145</v>
      </c>
      <c r="C3435" s="1">
        <v>9</v>
      </c>
      <c r="D3435" s="1">
        <v>1</v>
      </c>
      <c r="E3435" s="1">
        <v>1</v>
      </c>
      <c r="F3435" s="1">
        <v>0</v>
      </c>
      <c r="G3435" t="str">
        <v>Old</v>
      </c>
      <c r="H3435">
        <v>10</v>
      </c>
    </row>
    <row r="3436" spans="1:8">
      <c r="A3436" s="1">
        <v>37</v>
      </c>
      <c r="B3436" s="1">
        <v>52578</v>
      </c>
      <c r="C3436" s="1">
        <v>3</v>
      </c>
      <c r="D3436" s="1">
        <v>0</v>
      </c>
      <c r="E3436" s="1">
        <v>1</v>
      </c>
      <c r="F3436" s="1">
        <v>1</v>
      </c>
      <c r="G3436" t="str">
        <v>Adult</v>
      </c>
      <c r="H3436">
        <v>3</v>
      </c>
    </row>
    <row r="3437" spans="1:8">
      <c r="A3437" s="1">
        <v>55</v>
      </c>
      <c r="B3437" s="1">
        <v>136034</v>
      </c>
      <c r="C3437" s="1">
        <v>7</v>
      </c>
      <c r="D3437" s="1">
        <v>1</v>
      </c>
      <c r="E3437" s="1">
        <v>0</v>
      </c>
      <c r="F3437" s="1">
        <v>0</v>
      </c>
      <c r="G3437" t="str">
        <v>Old</v>
      </c>
      <c r="H3437">
        <v>8</v>
      </c>
    </row>
    <row r="3438" spans="1:8">
      <c r="A3438" s="1">
        <v>38</v>
      </c>
      <c r="B3438" s="1">
        <v>47883</v>
      </c>
      <c r="C3438" s="1">
        <v>6</v>
      </c>
      <c r="D3438" s="1">
        <v>5</v>
      </c>
      <c r="E3438" s="1">
        <v>0</v>
      </c>
      <c r="F3438" s="1">
        <v>1</v>
      </c>
      <c r="G3438" t="str">
        <v>Adult</v>
      </c>
      <c r="H3438">
        <v>11</v>
      </c>
    </row>
    <row r="3439" spans="1:8">
      <c r="A3439" s="1">
        <v>60</v>
      </c>
      <c r="B3439" s="1">
        <v>59782</v>
      </c>
      <c r="C3439" s="1">
        <v>3</v>
      </c>
      <c r="D3439" s="1">
        <v>1</v>
      </c>
      <c r="E3439" s="1">
        <v>1</v>
      </c>
      <c r="F3439" s="1">
        <v>1</v>
      </c>
      <c r="G3439" t="str">
        <v>Old</v>
      </c>
      <c r="H3439">
        <v>4</v>
      </c>
    </row>
    <row r="3440" spans="1:8">
      <c r="A3440" s="1">
        <v>42</v>
      </c>
      <c r="B3440" s="1">
        <v>86387</v>
      </c>
      <c r="C3440" s="1">
        <v>6</v>
      </c>
      <c r="D3440" s="1">
        <v>6</v>
      </c>
      <c r="E3440" s="1">
        <v>1</v>
      </c>
      <c r="F3440" s="1">
        <v>0</v>
      </c>
      <c r="G3440" t="str">
        <v>Adult</v>
      </c>
      <c r="H3440">
        <v>12</v>
      </c>
    </row>
    <row r="3441" spans="1:8">
      <c r="A3441" s="1">
        <v>44</v>
      </c>
      <c r="B3441" s="1">
        <v>46979</v>
      </c>
      <c r="C3441" s="1">
        <v>8</v>
      </c>
      <c r="D3441" s="1">
        <v>3</v>
      </c>
      <c r="E3441" s="1">
        <v>1</v>
      </c>
      <c r="F3441" s="1">
        <v>1</v>
      </c>
      <c r="G3441" t="str">
        <v>Adult</v>
      </c>
      <c r="H3441">
        <v>11</v>
      </c>
    </row>
    <row r="3442" spans="1:8">
      <c r="A3442" s="1">
        <v>39</v>
      </c>
      <c r="B3442" s="1">
        <v>63746</v>
      </c>
      <c r="C3442" s="1">
        <v>3</v>
      </c>
      <c r="D3442" s="1">
        <v>1</v>
      </c>
      <c r="E3442" s="1">
        <v>1</v>
      </c>
      <c r="F3442" s="1">
        <v>0</v>
      </c>
      <c r="G3442" t="str">
        <v>Adult</v>
      </c>
      <c r="H3442">
        <v>4</v>
      </c>
    </row>
    <row r="3443" spans="1:8">
      <c r="A3443" s="1">
        <v>57</v>
      </c>
      <c r="B3443" s="1">
        <v>96266</v>
      </c>
      <c r="C3443" s="1">
        <v>6</v>
      </c>
      <c r="D3443" s="1">
        <v>1</v>
      </c>
      <c r="E3443" s="1">
        <v>0</v>
      </c>
      <c r="F3443" s="1">
        <v>0</v>
      </c>
      <c r="G3443" t="str">
        <v>Old</v>
      </c>
      <c r="H3443">
        <v>7</v>
      </c>
    </row>
    <row r="3444" spans="1:8">
      <c r="A3444" s="1">
        <v>59</v>
      </c>
      <c r="B3444" s="1">
        <v>30056</v>
      </c>
      <c r="C3444" s="1">
        <v>7</v>
      </c>
      <c r="D3444" s="1">
        <v>1</v>
      </c>
      <c r="E3444" s="1">
        <v>0</v>
      </c>
      <c r="F3444" s="1">
        <v>0</v>
      </c>
      <c r="G3444" t="str">
        <v>Old</v>
      </c>
      <c r="H3444">
        <v>8</v>
      </c>
    </row>
    <row r="3445" spans="1:8">
      <c r="A3445" s="1">
        <v>41</v>
      </c>
      <c r="B3445" s="1">
        <v>61457</v>
      </c>
      <c r="C3445" s="1">
        <v>12</v>
      </c>
      <c r="D3445" s="1">
        <v>2</v>
      </c>
      <c r="E3445" s="1">
        <v>1</v>
      </c>
      <c r="F3445" s="1">
        <v>1</v>
      </c>
      <c r="G3445" t="str">
        <v>Adult</v>
      </c>
      <c r="H3445">
        <v>14</v>
      </c>
    </row>
    <row r="3446" spans="1:8">
      <c r="A3446" s="1">
        <v>28</v>
      </c>
      <c r="B3446" s="1">
        <v>32243</v>
      </c>
      <c r="C3446" s="1">
        <v>4</v>
      </c>
      <c r="D3446" s="1">
        <v>1</v>
      </c>
      <c r="E3446" s="1">
        <v>1</v>
      </c>
      <c r="F3446" s="1">
        <v>1</v>
      </c>
      <c r="G3446" t="str">
        <v>Young</v>
      </c>
      <c r="H3446">
        <v>5</v>
      </c>
    </row>
    <row r="3447" spans="1:8">
      <c r="A3447" s="1">
        <v>48</v>
      </c>
      <c r="B3447" s="1">
        <v>85031</v>
      </c>
      <c r="C3447" s="1">
        <v>10</v>
      </c>
      <c r="D3447" s="1">
        <v>1</v>
      </c>
      <c r="E3447" s="1">
        <v>0</v>
      </c>
      <c r="F3447" s="1">
        <v>1</v>
      </c>
      <c r="G3447" t="str">
        <v>Adult</v>
      </c>
      <c r="H3447">
        <v>11</v>
      </c>
    </row>
    <row r="3448" spans="1:8">
      <c r="A3448" s="1">
        <v>25</v>
      </c>
      <c r="B3448" s="1">
        <v>31701</v>
      </c>
      <c r="C3448" s="1">
        <v>4</v>
      </c>
      <c r="D3448" s="1">
        <v>1</v>
      </c>
      <c r="E3448" s="1">
        <v>0</v>
      </c>
      <c r="F3448" s="1">
        <v>0</v>
      </c>
      <c r="G3448" t="str">
        <v>Young</v>
      </c>
      <c r="H3448">
        <v>5</v>
      </c>
    </row>
    <row r="3449" spans="1:8">
      <c r="A3449" s="1">
        <v>37</v>
      </c>
      <c r="B3449" s="1">
        <v>86381</v>
      </c>
      <c r="C3449" s="1">
        <v>4</v>
      </c>
      <c r="D3449" s="1">
        <v>1</v>
      </c>
      <c r="E3449" s="1">
        <v>0</v>
      </c>
      <c r="F3449" s="1">
        <v>0</v>
      </c>
      <c r="G3449" t="str">
        <v>Adult</v>
      </c>
      <c r="H3449">
        <v>5</v>
      </c>
    </row>
    <row r="3450" spans="1:8">
      <c r="A3450" s="1">
        <v>57</v>
      </c>
      <c r="B3450" s="1">
        <v>80438</v>
      </c>
      <c r="C3450" s="1">
        <v>8</v>
      </c>
      <c r="D3450" s="1">
        <v>3</v>
      </c>
      <c r="E3450" s="1">
        <v>0</v>
      </c>
      <c r="F3450" s="1">
        <v>0</v>
      </c>
      <c r="G3450" t="str">
        <v>Old</v>
      </c>
      <c r="H3450">
        <v>11</v>
      </c>
    </row>
    <row r="3451" spans="1:8">
      <c r="A3451" s="1">
        <v>56</v>
      </c>
      <c r="B3451" s="1">
        <v>103839</v>
      </c>
      <c r="C3451" s="1">
        <v>3</v>
      </c>
      <c r="D3451" s="1">
        <v>2</v>
      </c>
      <c r="E3451" s="1">
        <v>0</v>
      </c>
      <c r="F3451" s="1">
        <v>0</v>
      </c>
      <c r="G3451" t="str">
        <v>Old</v>
      </c>
      <c r="H3451">
        <v>5</v>
      </c>
    </row>
    <row r="3452" spans="1:8">
      <c r="A3452" s="1">
        <v>39</v>
      </c>
      <c r="B3452" s="1">
        <v>110636</v>
      </c>
      <c r="C3452" s="1">
        <v>4</v>
      </c>
      <c r="D3452" s="1">
        <v>1</v>
      </c>
      <c r="E3452" s="1">
        <v>0</v>
      </c>
      <c r="F3452" s="1">
        <v>0</v>
      </c>
      <c r="G3452" t="str">
        <v>Adult</v>
      </c>
      <c r="H3452">
        <v>5</v>
      </c>
    </row>
    <row r="3453" spans="1:8">
      <c r="A3453" s="1">
        <v>47</v>
      </c>
      <c r="B3453" s="1">
        <v>141302</v>
      </c>
      <c r="C3453" s="1">
        <v>9</v>
      </c>
      <c r="D3453" s="1">
        <v>1</v>
      </c>
      <c r="E3453" s="1">
        <v>1</v>
      </c>
      <c r="F3453" s="1">
        <v>0</v>
      </c>
      <c r="G3453" t="str">
        <v>Adult</v>
      </c>
      <c r="H3453">
        <v>10</v>
      </c>
    </row>
    <row r="3454" spans="1:8">
      <c r="A3454" s="1">
        <v>54</v>
      </c>
      <c r="B3454" s="1">
        <v>137697</v>
      </c>
      <c r="C3454" s="1">
        <v>4</v>
      </c>
      <c r="D3454" s="1">
        <v>1</v>
      </c>
      <c r="E3454" s="1">
        <v>0</v>
      </c>
      <c r="F3454" s="1">
        <v>0</v>
      </c>
      <c r="G3454" t="str">
        <v>Adult</v>
      </c>
      <c r="H3454">
        <v>5</v>
      </c>
    </row>
    <row r="3455" spans="1:8">
      <c r="A3455" s="1">
        <v>31</v>
      </c>
      <c r="B3455" s="1">
        <v>96483</v>
      </c>
      <c r="C3455" s="1">
        <v>9</v>
      </c>
      <c r="D3455" s="1">
        <v>2</v>
      </c>
      <c r="E3455" s="1">
        <v>0</v>
      </c>
      <c r="F3455" s="1">
        <v>0</v>
      </c>
      <c r="G3455" t="str">
        <v>Young</v>
      </c>
      <c r="H3455">
        <v>11</v>
      </c>
    </row>
    <row r="3456" spans="1:8">
      <c r="A3456" s="1">
        <v>65</v>
      </c>
      <c r="B3456" s="1">
        <v>50505</v>
      </c>
      <c r="C3456" s="1">
        <v>11</v>
      </c>
      <c r="D3456" s="1">
        <v>4</v>
      </c>
      <c r="E3456" s="1">
        <v>0</v>
      </c>
      <c r="F3456" s="1">
        <v>1</v>
      </c>
      <c r="G3456" t="str">
        <v>Old</v>
      </c>
      <c r="H3456">
        <v>15</v>
      </c>
    </row>
    <row r="3457" spans="1:8">
      <c r="A3457" s="1">
        <v>32</v>
      </c>
      <c r="B3457" s="1">
        <v>36553</v>
      </c>
      <c r="C3457" s="1">
        <v>5</v>
      </c>
      <c r="D3457" s="1">
        <v>2</v>
      </c>
      <c r="E3457" s="1">
        <v>0</v>
      </c>
      <c r="F3457" s="1">
        <v>0</v>
      </c>
      <c r="G3457" t="str">
        <v>Young</v>
      </c>
      <c r="H3457">
        <v>7</v>
      </c>
    </row>
    <row r="3458" spans="1:8">
      <c r="A3458" s="1">
        <v>41</v>
      </c>
      <c r="B3458" s="1">
        <v>63525</v>
      </c>
      <c r="C3458" s="1">
        <v>11</v>
      </c>
      <c r="D3458" s="1">
        <v>2</v>
      </c>
      <c r="E3458" s="1">
        <v>0</v>
      </c>
      <c r="F3458" s="1">
        <v>0</v>
      </c>
      <c r="G3458" t="str">
        <v>Adult</v>
      </c>
      <c r="H3458">
        <v>13</v>
      </c>
    </row>
    <row r="3459" spans="1:8">
      <c r="A3459" s="1">
        <v>31</v>
      </c>
      <c r="B3459" s="1">
        <v>110402</v>
      </c>
      <c r="C3459" s="1">
        <v>10</v>
      </c>
      <c r="D3459" s="1">
        <v>0</v>
      </c>
      <c r="E3459" s="1">
        <v>1</v>
      </c>
      <c r="F3459" s="1">
        <v>0</v>
      </c>
      <c r="G3459" t="str">
        <v>Young</v>
      </c>
      <c r="H3459">
        <v>10</v>
      </c>
    </row>
    <row r="3460" spans="1:8">
      <c r="A3460" s="1">
        <v>59</v>
      </c>
      <c r="B3460" s="1">
        <v>126008</v>
      </c>
      <c r="C3460" s="1">
        <v>5</v>
      </c>
      <c r="D3460" s="1">
        <v>3</v>
      </c>
      <c r="E3460" s="1">
        <v>0</v>
      </c>
      <c r="F3460" s="1">
        <v>1</v>
      </c>
      <c r="G3460" t="str">
        <v>Old</v>
      </c>
      <c r="H3460">
        <v>8</v>
      </c>
    </row>
    <row r="3461" spans="1:8">
      <c r="A3461" s="1">
        <v>48</v>
      </c>
      <c r="B3461" s="1">
        <v>74348</v>
      </c>
      <c r="C3461" s="1">
        <v>8</v>
      </c>
      <c r="D3461" s="1">
        <v>5</v>
      </c>
      <c r="E3461" s="1">
        <v>1</v>
      </c>
      <c r="F3461" s="1">
        <v>1</v>
      </c>
      <c r="G3461" t="str">
        <v>Adult</v>
      </c>
      <c r="H3461">
        <v>13</v>
      </c>
    </row>
    <row r="3462" spans="1:8">
      <c r="A3462" s="1">
        <v>25</v>
      </c>
      <c r="B3462" s="1">
        <v>101187</v>
      </c>
      <c r="C3462" s="1">
        <v>5</v>
      </c>
      <c r="D3462" s="1">
        <v>0</v>
      </c>
      <c r="E3462" s="1">
        <v>0</v>
      </c>
      <c r="F3462" s="1">
        <v>0</v>
      </c>
      <c r="G3462" t="str">
        <v>Young</v>
      </c>
      <c r="H3462">
        <v>5</v>
      </c>
    </row>
    <row r="3463" spans="1:8">
      <c r="A3463" s="1">
        <v>37</v>
      </c>
      <c r="B3463" s="1">
        <v>37273</v>
      </c>
      <c r="C3463" s="1">
        <v>10</v>
      </c>
      <c r="D3463" s="1">
        <v>1</v>
      </c>
      <c r="E3463" s="1">
        <v>1</v>
      </c>
      <c r="F3463" s="1">
        <v>1</v>
      </c>
      <c r="G3463" t="str">
        <v>Adult</v>
      </c>
      <c r="H3463">
        <v>11</v>
      </c>
    </row>
    <row r="3464" spans="1:8">
      <c r="A3464" s="1">
        <v>40</v>
      </c>
      <c r="B3464" s="1">
        <v>94236</v>
      </c>
      <c r="C3464" s="1">
        <v>10</v>
      </c>
      <c r="D3464" s="1">
        <v>3</v>
      </c>
      <c r="E3464" s="1">
        <v>1</v>
      </c>
      <c r="F3464" s="1">
        <v>1</v>
      </c>
      <c r="G3464" t="str">
        <v>Adult</v>
      </c>
      <c r="H3464">
        <v>13</v>
      </c>
    </row>
    <row r="3465" spans="1:8">
      <c r="A3465" s="1">
        <v>61</v>
      </c>
      <c r="B3465" s="1">
        <v>105569</v>
      </c>
      <c r="C3465" s="1">
        <v>8</v>
      </c>
      <c r="D3465" s="1">
        <v>0</v>
      </c>
      <c r="E3465" s="1">
        <v>0</v>
      </c>
      <c r="F3465" s="1">
        <v>0</v>
      </c>
      <c r="G3465" t="str">
        <v>Old</v>
      </c>
      <c r="H3465">
        <v>8</v>
      </c>
    </row>
    <row r="3466" spans="1:8">
      <c r="A3466" s="1">
        <v>32</v>
      </c>
      <c r="B3466" s="1">
        <v>33535</v>
      </c>
      <c r="C3466" s="1">
        <v>8</v>
      </c>
      <c r="D3466" s="1">
        <v>0</v>
      </c>
      <c r="E3466" s="1">
        <v>1</v>
      </c>
      <c r="F3466" s="1">
        <v>0</v>
      </c>
      <c r="G3466" t="str">
        <v>Young</v>
      </c>
      <c r="H3466">
        <v>8</v>
      </c>
    </row>
    <row r="3467" spans="1:8">
      <c r="A3467" s="1">
        <v>26</v>
      </c>
      <c r="B3467" s="1">
        <v>48677</v>
      </c>
      <c r="C3467" s="1">
        <v>4</v>
      </c>
      <c r="D3467" s="1">
        <v>2</v>
      </c>
      <c r="E3467" s="1">
        <v>1</v>
      </c>
      <c r="F3467" s="1">
        <v>1</v>
      </c>
      <c r="G3467" t="str">
        <v>Young</v>
      </c>
      <c r="H3467">
        <v>6</v>
      </c>
    </row>
    <row r="3468" spans="1:8">
      <c r="A3468" s="1">
        <v>37</v>
      </c>
      <c r="B3468" s="1">
        <v>113024</v>
      </c>
      <c r="C3468" s="1">
        <v>7</v>
      </c>
      <c r="D3468" s="1">
        <v>1</v>
      </c>
      <c r="E3468" s="1">
        <v>1</v>
      </c>
      <c r="F3468" s="1">
        <v>1</v>
      </c>
      <c r="G3468" t="str">
        <v>Adult</v>
      </c>
      <c r="H3468">
        <v>8</v>
      </c>
    </row>
    <row r="3469" spans="1:8">
      <c r="A3469" s="1">
        <v>39</v>
      </c>
      <c r="B3469" s="1">
        <v>137157</v>
      </c>
      <c r="C3469" s="1">
        <v>4</v>
      </c>
      <c r="D3469" s="1">
        <v>1</v>
      </c>
      <c r="E3469" s="1">
        <v>0</v>
      </c>
      <c r="F3469" s="1">
        <v>1</v>
      </c>
      <c r="G3469" t="str">
        <v>Adult</v>
      </c>
      <c r="H3469">
        <v>5</v>
      </c>
    </row>
    <row r="3470" spans="1:8">
      <c r="A3470" s="1">
        <v>46</v>
      </c>
      <c r="B3470" s="1">
        <v>30908</v>
      </c>
      <c r="C3470" s="1">
        <v>7</v>
      </c>
      <c r="D3470" s="1">
        <v>1</v>
      </c>
      <c r="E3470" s="1">
        <v>0</v>
      </c>
      <c r="F3470" s="1">
        <v>0</v>
      </c>
      <c r="G3470" t="str">
        <v>Adult</v>
      </c>
      <c r="H3470">
        <v>8</v>
      </c>
    </row>
    <row r="3471" spans="1:8">
      <c r="A3471" s="1">
        <v>64</v>
      </c>
      <c r="B3471" s="1">
        <v>100153</v>
      </c>
      <c r="C3471" s="1">
        <v>11</v>
      </c>
      <c r="D3471" s="1">
        <v>0</v>
      </c>
      <c r="E3471" s="1">
        <v>1</v>
      </c>
      <c r="F3471" s="1">
        <v>1</v>
      </c>
      <c r="G3471" t="str">
        <v>Old</v>
      </c>
      <c r="H3471">
        <v>11</v>
      </c>
    </row>
    <row r="3472" spans="1:8">
      <c r="A3472" s="1">
        <v>64</v>
      </c>
      <c r="B3472" s="1">
        <v>138352</v>
      </c>
      <c r="C3472" s="1">
        <v>4</v>
      </c>
      <c r="D3472" s="1">
        <v>2</v>
      </c>
      <c r="E3472" s="1">
        <v>1</v>
      </c>
      <c r="F3472" s="1">
        <v>1</v>
      </c>
      <c r="G3472" t="str">
        <v>Old</v>
      </c>
      <c r="H3472">
        <v>6</v>
      </c>
    </row>
    <row r="3473" spans="1:8">
      <c r="A3473" s="1">
        <v>52</v>
      </c>
      <c r="B3473" s="1">
        <v>125967</v>
      </c>
      <c r="C3473" s="1">
        <v>8</v>
      </c>
      <c r="D3473" s="1">
        <v>2</v>
      </c>
      <c r="E3473" s="1">
        <v>1</v>
      </c>
      <c r="F3473" s="1">
        <v>1</v>
      </c>
      <c r="G3473" t="str">
        <v>Adult</v>
      </c>
      <c r="H3473">
        <v>10</v>
      </c>
    </row>
    <row r="3474" spans="1:8">
      <c r="A3474" s="1">
        <v>26</v>
      </c>
      <c r="B3474" s="1">
        <v>118989</v>
      </c>
      <c r="C3474" s="1">
        <v>9</v>
      </c>
      <c r="D3474" s="1">
        <v>1</v>
      </c>
      <c r="E3474" s="1">
        <v>0</v>
      </c>
      <c r="F3474" s="1">
        <v>0</v>
      </c>
      <c r="G3474" t="str">
        <v>Young</v>
      </c>
      <c r="H3474">
        <v>10</v>
      </c>
    </row>
    <row r="3475" spans="1:8">
      <c r="A3475" s="1">
        <v>56</v>
      </c>
      <c r="B3475" s="1">
        <v>65079</v>
      </c>
      <c r="C3475" s="1">
        <v>7</v>
      </c>
      <c r="D3475" s="1">
        <v>3</v>
      </c>
      <c r="E3475" s="1">
        <v>0</v>
      </c>
      <c r="F3475" s="1">
        <v>0</v>
      </c>
      <c r="G3475" t="str">
        <v>Old</v>
      </c>
      <c r="H3475">
        <v>10</v>
      </c>
    </row>
    <row r="3476" spans="1:8">
      <c r="A3476" s="1">
        <v>58</v>
      </c>
      <c r="B3476" s="1">
        <v>111556</v>
      </c>
      <c r="C3476" s="1">
        <v>12</v>
      </c>
      <c r="D3476" s="1">
        <v>2</v>
      </c>
      <c r="E3476" s="1">
        <v>0</v>
      </c>
      <c r="F3476" s="1">
        <v>0</v>
      </c>
      <c r="G3476" t="str">
        <v>Old</v>
      </c>
      <c r="H3476">
        <v>14</v>
      </c>
    </row>
    <row r="3477" spans="1:8">
      <c r="A3477" s="1">
        <v>31</v>
      </c>
      <c r="B3477" s="1">
        <v>145477</v>
      </c>
      <c r="C3477" s="1">
        <v>3</v>
      </c>
      <c r="D3477" s="1">
        <v>1</v>
      </c>
      <c r="E3477" s="1">
        <v>0</v>
      </c>
      <c r="F3477" s="1">
        <v>0</v>
      </c>
      <c r="G3477" t="str">
        <v>Young</v>
      </c>
      <c r="H3477">
        <v>4</v>
      </c>
    </row>
    <row r="3478" spans="1:8">
      <c r="A3478" s="1">
        <v>53</v>
      </c>
      <c r="B3478" s="1">
        <v>141889</v>
      </c>
      <c r="C3478" s="1">
        <v>7</v>
      </c>
      <c r="D3478" s="1">
        <v>4</v>
      </c>
      <c r="E3478" s="1">
        <v>0</v>
      </c>
      <c r="F3478" s="1">
        <v>0</v>
      </c>
      <c r="G3478" t="str">
        <v>Adult</v>
      </c>
      <c r="H3478">
        <v>11</v>
      </c>
    </row>
    <row r="3479" spans="1:8">
      <c r="A3479" s="1">
        <v>44</v>
      </c>
      <c r="B3479" s="1">
        <v>142321</v>
      </c>
      <c r="C3479" s="1">
        <v>9</v>
      </c>
      <c r="D3479" s="1">
        <v>1</v>
      </c>
      <c r="E3479" s="1">
        <v>1</v>
      </c>
      <c r="F3479" s="1">
        <v>1</v>
      </c>
      <c r="G3479" t="str">
        <v>Adult</v>
      </c>
      <c r="H3479">
        <v>10</v>
      </c>
    </row>
    <row r="3480" spans="1:8">
      <c r="A3480" s="1">
        <v>43</v>
      </c>
      <c r="B3480" s="1">
        <v>79323</v>
      </c>
      <c r="C3480" s="1">
        <v>3</v>
      </c>
      <c r="D3480" s="1">
        <v>3</v>
      </c>
      <c r="E3480" s="1">
        <v>0</v>
      </c>
      <c r="F3480" s="1">
        <v>0</v>
      </c>
      <c r="G3480" t="str">
        <v>Adult</v>
      </c>
      <c r="H3480">
        <v>6</v>
      </c>
    </row>
    <row r="3481" spans="1:8">
      <c r="A3481" s="1">
        <v>35</v>
      </c>
      <c r="B3481" s="1">
        <v>75320</v>
      </c>
      <c r="C3481" s="1">
        <v>5</v>
      </c>
      <c r="D3481" s="1">
        <v>0</v>
      </c>
      <c r="E3481" s="1">
        <v>1</v>
      </c>
      <c r="F3481" s="1">
        <v>0</v>
      </c>
      <c r="G3481" t="str">
        <v>Adult</v>
      </c>
      <c r="H3481">
        <v>5</v>
      </c>
    </row>
    <row r="3482" spans="1:8">
      <c r="A3482" s="1">
        <v>47</v>
      </c>
      <c r="B3482" s="1">
        <v>122098</v>
      </c>
      <c r="C3482" s="1">
        <v>8</v>
      </c>
      <c r="D3482" s="1">
        <v>3</v>
      </c>
      <c r="E3482" s="1">
        <v>1</v>
      </c>
      <c r="F3482" s="1">
        <v>1</v>
      </c>
      <c r="G3482" t="str">
        <v>Adult</v>
      </c>
      <c r="H3482">
        <v>11</v>
      </c>
    </row>
    <row r="3483" spans="1:8">
      <c r="A3483" s="1">
        <v>31</v>
      </c>
      <c r="B3483" s="1">
        <v>119909</v>
      </c>
      <c r="C3483" s="1">
        <v>4</v>
      </c>
      <c r="D3483" s="1">
        <v>1</v>
      </c>
      <c r="E3483" s="1">
        <v>0</v>
      </c>
      <c r="F3483" s="1">
        <v>0</v>
      </c>
      <c r="G3483" t="str">
        <v>Young</v>
      </c>
      <c r="H3483">
        <v>5</v>
      </c>
    </row>
    <row r="3484" spans="1:8">
      <c r="A3484" s="1">
        <v>37</v>
      </c>
      <c r="B3484" s="1">
        <v>76105</v>
      </c>
      <c r="C3484" s="1">
        <v>7</v>
      </c>
      <c r="D3484" s="1">
        <v>2</v>
      </c>
      <c r="E3484" s="1">
        <v>1</v>
      </c>
      <c r="F3484" s="1">
        <v>1</v>
      </c>
      <c r="G3484" t="str">
        <v>Adult</v>
      </c>
      <c r="H3484">
        <v>9</v>
      </c>
    </row>
    <row r="3485" spans="1:8">
      <c r="A3485" s="1">
        <v>34</v>
      </c>
      <c r="B3485" s="1">
        <v>60164</v>
      </c>
      <c r="C3485" s="1">
        <v>6</v>
      </c>
      <c r="D3485" s="1">
        <v>4</v>
      </c>
      <c r="E3485" s="1">
        <v>1</v>
      </c>
      <c r="F3485" s="1">
        <v>1</v>
      </c>
      <c r="G3485" t="str">
        <v>Young</v>
      </c>
      <c r="H3485">
        <v>10</v>
      </c>
    </row>
    <row r="3486" spans="1:8">
      <c r="A3486" s="1">
        <v>47</v>
      </c>
      <c r="B3486" s="1">
        <v>31885</v>
      </c>
      <c r="C3486" s="1">
        <v>12</v>
      </c>
      <c r="D3486" s="1">
        <v>0</v>
      </c>
      <c r="E3486" s="1">
        <v>0</v>
      </c>
      <c r="F3486" s="1">
        <v>0</v>
      </c>
      <c r="G3486" t="str">
        <v>Adult</v>
      </c>
      <c r="H3486">
        <v>12</v>
      </c>
    </row>
    <row r="3487" spans="1:8">
      <c r="A3487" s="1">
        <v>38</v>
      </c>
      <c r="B3487" s="1">
        <v>87819</v>
      </c>
      <c r="C3487" s="1">
        <v>6</v>
      </c>
      <c r="D3487" s="1">
        <v>0</v>
      </c>
      <c r="E3487" s="1">
        <v>0</v>
      </c>
      <c r="F3487" s="1">
        <v>1</v>
      </c>
      <c r="G3487" t="str">
        <v>Adult</v>
      </c>
      <c r="H3487">
        <v>6</v>
      </c>
    </row>
    <row r="3488" spans="1:8">
      <c r="A3488" s="1">
        <v>48</v>
      </c>
      <c r="B3488" s="1">
        <v>31049</v>
      </c>
      <c r="C3488" s="1">
        <v>10</v>
      </c>
      <c r="D3488" s="1">
        <v>5</v>
      </c>
      <c r="E3488" s="1">
        <v>0</v>
      </c>
      <c r="F3488" s="1">
        <v>0</v>
      </c>
      <c r="G3488" t="str">
        <v>Adult</v>
      </c>
      <c r="H3488">
        <v>15</v>
      </c>
    </row>
    <row r="3489" spans="1:8">
      <c r="A3489" s="1">
        <v>24</v>
      </c>
      <c r="B3489" s="1">
        <v>83281</v>
      </c>
      <c r="C3489" s="1">
        <v>11</v>
      </c>
      <c r="D3489" s="1">
        <v>2</v>
      </c>
      <c r="E3489" s="1">
        <v>1</v>
      </c>
      <c r="F3489" s="1">
        <v>1</v>
      </c>
      <c r="G3489" t="str">
        <v>Young</v>
      </c>
      <c r="H3489">
        <v>13</v>
      </c>
    </row>
    <row r="3490" spans="1:8">
      <c r="A3490" s="1">
        <v>27</v>
      </c>
      <c r="B3490" s="1">
        <v>73271</v>
      </c>
      <c r="C3490" s="1">
        <v>3</v>
      </c>
      <c r="D3490" s="1">
        <v>1</v>
      </c>
      <c r="E3490" s="1">
        <v>1</v>
      </c>
      <c r="F3490" s="1">
        <v>0</v>
      </c>
      <c r="G3490" t="str">
        <v>Young</v>
      </c>
      <c r="H3490">
        <v>4</v>
      </c>
    </row>
    <row r="3491" spans="1:8">
      <c r="A3491" s="1">
        <v>65</v>
      </c>
      <c r="B3491" s="1">
        <v>96697</v>
      </c>
      <c r="C3491" s="1">
        <v>4</v>
      </c>
      <c r="D3491" s="1">
        <v>1</v>
      </c>
      <c r="E3491" s="1">
        <v>0</v>
      </c>
      <c r="F3491" s="1">
        <v>0</v>
      </c>
      <c r="G3491" t="str">
        <v>Old</v>
      </c>
      <c r="H3491">
        <v>5</v>
      </c>
    </row>
    <row r="3492" spans="1:8">
      <c r="A3492" s="1">
        <v>55</v>
      </c>
      <c r="B3492" s="1">
        <v>96351</v>
      </c>
      <c r="C3492" s="1">
        <v>7</v>
      </c>
      <c r="D3492" s="1">
        <v>4</v>
      </c>
      <c r="E3492" s="1">
        <v>1</v>
      </c>
      <c r="F3492" s="1">
        <v>1</v>
      </c>
      <c r="G3492" t="str">
        <v>Old</v>
      </c>
      <c r="H3492">
        <v>11</v>
      </c>
    </row>
    <row r="3493" spans="1:8">
      <c r="A3493" s="1">
        <v>29</v>
      </c>
      <c r="B3493" s="1">
        <v>66534</v>
      </c>
      <c r="C3493" s="1">
        <v>9</v>
      </c>
      <c r="D3493" s="1">
        <v>2</v>
      </c>
      <c r="E3493" s="1">
        <v>0</v>
      </c>
      <c r="F3493" s="1">
        <v>0</v>
      </c>
      <c r="G3493" t="str">
        <v>Young</v>
      </c>
      <c r="H3493">
        <v>11</v>
      </c>
    </row>
    <row r="3494" spans="1:8">
      <c r="A3494" s="1">
        <v>28</v>
      </c>
      <c r="B3494" s="1">
        <v>123034</v>
      </c>
      <c r="C3494" s="1">
        <v>4</v>
      </c>
      <c r="D3494" s="1">
        <v>2</v>
      </c>
      <c r="E3494" s="1">
        <v>1</v>
      </c>
      <c r="F3494" s="1">
        <v>1</v>
      </c>
      <c r="G3494" t="str">
        <v>Young</v>
      </c>
      <c r="H3494">
        <v>6</v>
      </c>
    </row>
    <row r="3495" spans="1:8">
      <c r="A3495" s="1">
        <v>65</v>
      </c>
      <c r="B3495" s="1">
        <v>88097</v>
      </c>
      <c r="C3495" s="1">
        <v>6</v>
      </c>
      <c r="D3495" s="1">
        <v>3</v>
      </c>
      <c r="E3495" s="1">
        <v>1</v>
      </c>
      <c r="F3495" s="1">
        <v>1</v>
      </c>
      <c r="G3495" t="str">
        <v>Old</v>
      </c>
      <c r="H3495">
        <v>9</v>
      </c>
    </row>
    <row r="3496" spans="1:8">
      <c r="A3496" s="1">
        <v>37</v>
      </c>
      <c r="B3496" s="1">
        <v>83813</v>
      </c>
      <c r="C3496" s="1">
        <v>5</v>
      </c>
      <c r="D3496" s="1">
        <v>0</v>
      </c>
      <c r="E3496" s="1">
        <v>0</v>
      </c>
      <c r="F3496" s="1">
        <v>0</v>
      </c>
      <c r="G3496" t="str">
        <v>Adult</v>
      </c>
      <c r="H3496">
        <v>5</v>
      </c>
    </row>
    <row r="3497" spans="1:8">
      <c r="A3497" s="1">
        <v>37</v>
      </c>
      <c r="B3497" s="1">
        <v>55037</v>
      </c>
      <c r="C3497" s="1">
        <v>6</v>
      </c>
      <c r="D3497" s="1">
        <v>1</v>
      </c>
      <c r="E3497" s="1">
        <v>1</v>
      </c>
      <c r="F3497" s="1">
        <v>0</v>
      </c>
      <c r="G3497" t="str">
        <v>Adult</v>
      </c>
      <c r="H3497">
        <v>7</v>
      </c>
    </row>
    <row r="3498" spans="1:8">
      <c r="A3498" s="1">
        <v>53</v>
      </c>
      <c r="B3498" s="1">
        <v>66007</v>
      </c>
      <c r="C3498" s="1">
        <v>11</v>
      </c>
      <c r="D3498" s="1">
        <v>6</v>
      </c>
      <c r="E3498" s="1">
        <v>0</v>
      </c>
      <c r="F3498" s="1">
        <v>1</v>
      </c>
      <c r="G3498" t="str">
        <v>Adult</v>
      </c>
      <c r="H3498">
        <v>17</v>
      </c>
    </row>
    <row r="3499" spans="1:8">
      <c r="A3499" s="1">
        <v>52</v>
      </c>
      <c r="B3499" s="1">
        <v>109478</v>
      </c>
      <c r="C3499" s="1">
        <v>7</v>
      </c>
      <c r="D3499" s="1">
        <v>2</v>
      </c>
      <c r="E3499" s="1">
        <v>0</v>
      </c>
      <c r="F3499" s="1">
        <v>0</v>
      </c>
      <c r="G3499" t="str">
        <v>Adult</v>
      </c>
      <c r="H3499">
        <v>9</v>
      </c>
    </row>
    <row r="3500" spans="1:8">
      <c r="A3500" s="1">
        <v>28</v>
      </c>
      <c r="B3500" s="1">
        <v>57278</v>
      </c>
      <c r="C3500" s="1">
        <v>9</v>
      </c>
      <c r="D3500" s="1">
        <v>2</v>
      </c>
      <c r="E3500" s="1">
        <v>1</v>
      </c>
      <c r="F3500" s="1">
        <v>1</v>
      </c>
      <c r="G3500" t="str">
        <v>Young</v>
      </c>
      <c r="H3500">
        <v>11</v>
      </c>
    </row>
    <row r="3501" spans="1:8">
      <c r="A3501" s="1">
        <v>39</v>
      </c>
      <c r="B3501" s="1">
        <v>38272</v>
      </c>
      <c r="C3501" s="1">
        <v>11</v>
      </c>
      <c r="D3501" s="1">
        <v>1</v>
      </c>
      <c r="E3501" s="1">
        <v>0</v>
      </c>
      <c r="F3501" s="1">
        <v>0</v>
      </c>
      <c r="G3501" t="str">
        <v>Adult</v>
      </c>
      <c r="H3501">
        <v>12</v>
      </c>
    </row>
    <row r="3502" spans="1:8">
      <c r="A3502" s="1">
        <v>58</v>
      </c>
      <c r="B3502" s="1">
        <v>147492</v>
      </c>
      <c r="C3502" s="1">
        <v>10</v>
      </c>
      <c r="D3502" s="1">
        <v>2</v>
      </c>
      <c r="E3502" s="1">
        <v>0</v>
      </c>
      <c r="F3502" s="1">
        <v>0</v>
      </c>
      <c r="G3502" t="str">
        <v>Old</v>
      </c>
      <c r="H3502">
        <v>12</v>
      </c>
    </row>
    <row r="3503" spans="1:8">
      <c r="A3503" s="1">
        <v>23</v>
      </c>
      <c r="B3503" s="1">
        <v>87183</v>
      </c>
      <c r="C3503" s="1">
        <v>10</v>
      </c>
      <c r="D3503" s="1">
        <v>0</v>
      </c>
      <c r="E3503" s="1">
        <v>1</v>
      </c>
      <c r="F3503" s="1">
        <v>1</v>
      </c>
      <c r="G3503" t="str">
        <v>Young</v>
      </c>
      <c r="H3503">
        <v>10</v>
      </c>
    </row>
    <row r="3504" spans="1:8">
      <c r="A3504" s="1">
        <v>25</v>
      </c>
      <c r="B3504" s="1">
        <v>129173</v>
      </c>
      <c r="C3504" s="1">
        <v>7</v>
      </c>
      <c r="D3504" s="1">
        <v>3</v>
      </c>
      <c r="E3504" s="1">
        <v>0</v>
      </c>
      <c r="F3504" s="1">
        <v>0</v>
      </c>
      <c r="G3504" t="str">
        <v>Young</v>
      </c>
      <c r="H3504">
        <v>10</v>
      </c>
    </row>
    <row r="3505" spans="1:8">
      <c r="A3505" s="1">
        <v>33</v>
      </c>
      <c r="B3505" s="1">
        <v>68294</v>
      </c>
      <c r="C3505" s="1">
        <v>4</v>
      </c>
      <c r="D3505" s="1">
        <v>0</v>
      </c>
      <c r="E3505" s="1">
        <v>0</v>
      </c>
      <c r="F3505" s="1">
        <v>0</v>
      </c>
      <c r="G3505" t="str">
        <v>Young</v>
      </c>
      <c r="H3505">
        <v>4</v>
      </c>
    </row>
    <row r="3506" spans="1:8">
      <c r="A3506" s="1">
        <v>51</v>
      </c>
      <c r="B3506" s="1">
        <v>103277</v>
      </c>
      <c r="C3506" s="1">
        <v>7</v>
      </c>
      <c r="D3506" s="1">
        <v>1</v>
      </c>
      <c r="E3506" s="1">
        <v>1</v>
      </c>
      <c r="F3506" s="1">
        <v>0</v>
      </c>
      <c r="G3506" t="str">
        <v>Adult</v>
      </c>
      <c r="H3506">
        <v>8</v>
      </c>
    </row>
    <row r="3507" spans="1:8">
      <c r="A3507" s="1">
        <v>36</v>
      </c>
      <c r="B3507" s="1">
        <v>92509</v>
      </c>
      <c r="C3507" s="1">
        <v>12</v>
      </c>
      <c r="D3507" s="1">
        <v>3</v>
      </c>
      <c r="E3507" s="1">
        <v>0</v>
      </c>
      <c r="F3507" s="1">
        <v>1</v>
      </c>
      <c r="G3507" t="str">
        <v>Adult</v>
      </c>
      <c r="H3507">
        <v>15</v>
      </c>
    </row>
    <row r="3508" spans="1:8">
      <c r="A3508" s="1">
        <v>52</v>
      </c>
      <c r="B3508" s="1">
        <v>34694</v>
      </c>
      <c r="C3508" s="1">
        <v>3</v>
      </c>
      <c r="D3508" s="1">
        <v>4</v>
      </c>
      <c r="E3508" s="1">
        <v>1</v>
      </c>
      <c r="F3508" s="1">
        <v>0</v>
      </c>
      <c r="G3508" t="str">
        <v>Adult</v>
      </c>
      <c r="H3508">
        <v>7</v>
      </c>
    </row>
    <row r="3509" spans="1:8">
      <c r="A3509" s="1">
        <v>42</v>
      </c>
      <c r="B3509" s="1">
        <v>125842</v>
      </c>
      <c r="C3509" s="1">
        <v>9</v>
      </c>
      <c r="D3509" s="1">
        <v>1</v>
      </c>
      <c r="E3509" s="1">
        <v>0</v>
      </c>
      <c r="F3509" s="1">
        <v>1</v>
      </c>
      <c r="G3509" t="str">
        <v>Adult</v>
      </c>
      <c r="H3509">
        <v>10</v>
      </c>
    </row>
    <row r="3510" spans="1:8">
      <c r="A3510" s="1">
        <v>49</v>
      </c>
      <c r="B3510" s="1">
        <v>88150</v>
      </c>
      <c r="C3510" s="1">
        <v>7</v>
      </c>
      <c r="D3510" s="1">
        <v>2</v>
      </c>
      <c r="E3510" s="1">
        <v>0</v>
      </c>
      <c r="F3510" s="1">
        <v>0</v>
      </c>
      <c r="G3510" t="str">
        <v>Adult</v>
      </c>
      <c r="H3510">
        <v>9</v>
      </c>
    </row>
    <row r="3511" spans="1:8">
      <c r="A3511" s="1">
        <v>42</v>
      </c>
      <c r="B3511" s="1">
        <v>97470</v>
      </c>
      <c r="C3511" s="1">
        <v>9</v>
      </c>
      <c r="D3511" s="1">
        <v>3</v>
      </c>
      <c r="E3511" s="1">
        <v>0</v>
      </c>
      <c r="F3511" s="1">
        <v>0</v>
      </c>
      <c r="G3511" t="str">
        <v>Adult</v>
      </c>
      <c r="H3511">
        <v>12</v>
      </c>
    </row>
    <row r="3512" spans="1:8">
      <c r="A3512" s="1">
        <v>63</v>
      </c>
      <c r="B3512" s="1">
        <v>51556</v>
      </c>
      <c r="C3512" s="1">
        <v>11</v>
      </c>
      <c r="D3512" s="1">
        <v>1</v>
      </c>
      <c r="E3512" s="1">
        <v>0</v>
      </c>
      <c r="F3512" s="1">
        <v>0</v>
      </c>
      <c r="G3512" t="str">
        <v>Old</v>
      </c>
      <c r="H3512">
        <v>12</v>
      </c>
    </row>
    <row r="3513" spans="1:8">
      <c r="A3513" s="1">
        <v>23</v>
      </c>
      <c r="B3513" s="1">
        <v>94471</v>
      </c>
      <c r="C3513" s="1">
        <v>8</v>
      </c>
      <c r="D3513" s="1">
        <v>3</v>
      </c>
      <c r="E3513" s="1">
        <v>0</v>
      </c>
      <c r="F3513" s="1">
        <v>0</v>
      </c>
      <c r="G3513" t="str">
        <v>Young</v>
      </c>
      <c r="H3513">
        <v>11</v>
      </c>
    </row>
    <row r="3514" spans="1:8">
      <c r="A3514" s="1">
        <v>30</v>
      </c>
      <c r="B3514" s="1">
        <v>79855</v>
      </c>
      <c r="C3514" s="1">
        <v>4</v>
      </c>
      <c r="D3514" s="1">
        <v>4</v>
      </c>
      <c r="E3514" s="1">
        <v>0</v>
      </c>
      <c r="F3514" s="1">
        <v>1</v>
      </c>
      <c r="G3514" t="str">
        <v>Young</v>
      </c>
      <c r="H3514">
        <v>8</v>
      </c>
    </row>
    <row r="3515" spans="1:8">
      <c r="A3515" s="1">
        <v>62</v>
      </c>
      <c r="B3515" s="1">
        <v>79086</v>
      </c>
      <c r="C3515" s="1">
        <v>15</v>
      </c>
      <c r="D3515" s="1">
        <v>1</v>
      </c>
      <c r="E3515" s="1">
        <v>1</v>
      </c>
      <c r="F3515" s="1">
        <v>1</v>
      </c>
      <c r="G3515" t="str">
        <v>Old</v>
      </c>
      <c r="H3515">
        <v>16</v>
      </c>
    </row>
    <row r="3516" spans="1:8">
      <c r="A3516" s="1">
        <v>41</v>
      </c>
      <c r="B3516" s="1">
        <v>48907</v>
      </c>
      <c r="C3516" s="1">
        <v>3</v>
      </c>
      <c r="D3516" s="1">
        <v>2</v>
      </c>
      <c r="E3516" s="1">
        <v>1</v>
      </c>
      <c r="F3516" s="1">
        <v>0</v>
      </c>
      <c r="G3516" t="str">
        <v>Adult</v>
      </c>
      <c r="H3516">
        <v>5</v>
      </c>
    </row>
    <row r="3517" spans="1:8">
      <c r="A3517" s="1">
        <v>36</v>
      </c>
      <c r="B3517" s="1">
        <v>147327</v>
      </c>
      <c r="C3517" s="1">
        <v>7</v>
      </c>
      <c r="D3517" s="1">
        <v>3</v>
      </c>
      <c r="E3517" s="1">
        <v>0</v>
      </c>
      <c r="F3517" s="1">
        <v>1</v>
      </c>
      <c r="G3517" t="str">
        <v>Adult</v>
      </c>
      <c r="H3517">
        <v>10</v>
      </c>
    </row>
    <row r="3518" spans="1:8">
      <c r="A3518" s="1">
        <v>32</v>
      </c>
      <c r="B3518" s="1">
        <v>101695</v>
      </c>
      <c r="C3518" s="1">
        <v>9</v>
      </c>
      <c r="D3518" s="1">
        <v>1</v>
      </c>
      <c r="E3518" s="1">
        <v>0</v>
      </c>
      <c r="F3518" s="1">
        <v>0</v>
      </c>
      <c r="G3518" t="str">
        <v>Young</v>
      </c>
      <c r="H3518">
        <v>10</v>
      </c>
    </row>
    <row r="3519" spans="1:8">
      <c r="A3519" s="1">
        <v>22</v>
      </c>
      <c r="B3519" s="1">
        <v>78487</v>
      </c>
      <c r="C3519" s="1">
        <v>6</v>
      </c>
      <c r="D3519" s="1">
        <v>2</v>
      </c>
      <c r="E3519" s="1">
        <v>0</v>
      </c>
      <c r="F3519" s="1">
        <v>1</v>
      </c>
      <c r="G3519" t="str">
        <v>Young</v>
      </c>
      <c r="H3519">
        <v>8</v>
      </c>
    </row>
    <row r="3520" spans="1:8">
      <c r="A3520" s="1">
        <v>61</v>
      </c>
      <c r="B3520" s="1">
        <v>59158</v>
      </c>
      <c r="C3520" s="1">
        <v>9</v>
      </c>
      <c r="D3520" s="1">
        <v>4</v>
      </c>
      <c r="E3520" s="1">
        <v>0</v>
      </c>
      <c r="F3520" s="1">
        <v>0</v>
      </c>
      <c r="G3520" t="str">
        <v>Old</v>
      </c>
      <c r="H3520">
        <v>13</v>
      </c>
    </row>
    <row r="3521" spans="1:8">
      <c r="A3521" s="1">
        <v>44</v>
      </c>
      <c r="B3521" s="1">
        <v>50293</v>
      </c>
      <c r="C3521" s="1">
        <v>4</v>
      </c>
      <c r="D3521" s="1">
        <v>2</v>
      </c>
      <c r="E3521" s="1">
        <v>0</v>
      </c>
      <c r="F3521" s="1">
        <v>0</v>
      </c>
      <c r="G3521" t="str">
        <v>Adult</v>
      </c>
      <c r="H3521">
        <v>6</v>
      </c>
    </row>
    <row r="3522" spans="1:8">
      <c r="A3522" s="1">
        <v>55</v>
      </c>
      <c r="B3522" s="1">
        <v>75761</v>
      </c>
      <c r="C3522" s="1">
        <v>8</v>
      </c>
      <c r="D3522" s="1">
        <v>2</v>
      </c>
      <c r="E3522" s="1">
        <v>1</v>
      </c>
      <c r="F3522" s="1">
        <v>1</v>
      </c>
      <c r="G3522" t="str">
        <v>Old</v>
      </c>
      <c r="H3522">
        <v>10</v>
      </c>
    </row>
    <row r="3523" spans="1:8">
      <c r="A3523" s="1">
        <v>50</v>
      </c>
      <c r="B3523" s="1">
        <v>142117</v>
      </c>
      <c r="C3523" s="1">
        <v>4</v>
      </c>
      <c r="D3523" s="1">
        <v>1</v>
      </c>
      <c r="E3523" s="1">
        <v>1</v>
      </c>
      <c r="F3523" s="1">
        <v>1</v>
      </c>
      <c r="G3523" t="str">
        <v>Adult</v>
      </c>
      <c r="H3523">
        <v>5</v>
      </c>
    </row>
    <row r="3524" spans="1:8">
      <c r="A3524" s="1">
        <v>50</v>
      </c>
      <c r="B3524" s="1">
        <v>129468</v>
      </c>
      <c r="C3524" s="1">
        <v>10</v>
      </c>
      <c r="D3524" s="1">
        <v>3</v>
      </c>
      <c r="E3524" s="1">
        <v>0</v>
      </c>
      <c r="F3524" s="1">
        <v>1</v>
      </c>
      <c r="G3524" t="str">
        <v>Adult</v>
      </c>
      <c r="H3524">
        <v>13</v>
      </c>
    </row>
    <row r="3525" spans="1:8">
      <c r="A3525" s="1">
        <v>55</v>
      </c>
      <c r="B3525" s="1">
        <v>63387</v>
      </c>
      <c r="C3525" s="1">
        <v>9</v>
      </c>
      <c r="D3525" s="1">
        <v>0</v>
      </c>
      <c r="E3525" s="1">
        <v>1</v>
      </c>
      <c r="F3525" s="1">
        <v>0</v>
      </c>
      <c r="G3525" t="str">
        <v>Old</v>
      </c>
      <c r="H3525">
        <v>9</v>
      </c>
    </row>
    <row r="3526" spans="1:8">
      <c r="A3526" s="1">
        <v>39</v>
      </c>
      <c r="B3526" s="1">
        <v>70750</v>
      </c>
      <c r="C3526" s="1">
        <v>4</v>
      </c>
      <c r="D3526" s="1">
        <v>1</v>
      </c>
      <c r="E3526" s="1">
        <v>1</v>
      </c>
      <c r="F3526" s="1">
        <v>0</v>
      </c>
      <c r="G3526" t="str">
        <v>Adult</v>
      </c>
      <c r="H3526">
        <v>5</v>
      </c>
    </row>
    <row r="3527" spans="1:8">
      <c r="A3527" s="1">
        <v>28</v>
      </c>
      <c r="B3527" s="1">
        <v>98602</v>
      </c>
      <c r="C3527" s="1">
        <v>5</v>
      </c>
      <c r="D3527" s="1">
        <v>1</v>
      </c>
      <c r="E3527" s="1">
        <v>1</v>
      </c>
      <c r="F3527" s="1">
        <v>0</v>
      </c>
      <c r="G3527" t="str">
        <v>Young</v>
      </c>
      <c r="H3527">
        <v>6</v>
      </c>
    </row>
    <row r="3528" spans="1:8">
      <c r="A3528" s="1">
        <v>46</v>
      </c>
      <c r="B3528" s="1">
        <v>51256</v>
      </c>
      <c r="C3528" s="1">
        <v>7</v>
      </c>
      <c r="D3528" s="1">
        <v>2</v>
      </c>
      <c r="E3528" s="1">
        <v>1</v>
      </c>
      <c r="F3528" s="1">
        <v>1</v>
      </c>
      <c r="G3528" t="str">
        <v>Adult</v>
      </c>
      <c r="H3528">
        <v>9</v>
      </c>
    </row>
    <row r="3529" spans="1:8">
      <c r="A3529" s="1">
        <v>60</v>
      </c>
      <c r="B3529" s="1">
        <v>136942</v>
      </c>
      <c r="C3529" s="1">
        <v>7</v>
      </c>
      <c r="D3529" s="1">
        <v>1</v>
      </c>
      <c r="E3529" s="1">
        <v>0</v>
      </c>
      <c r="F3529" s="1">
        <v>0</v>
      </c>
      <c r="G3529" t="str">
        <v>Old</v>
      </c>
      <c r="H3529">
        <v>8</v>
      </c>
    </row>
    <row r="3530" spans="1:8">
      <c r="A3530" s="1">
        <v>27</v>
      </c>
      <c r="B3530" s="1">
        <v>130641</v>
      </c>
      <c r="C3530" s="1">
        <v>10</v>
      </c>
      <c r="D3530" s="1">
        <v>3</v>
      </c>
      <c r="E3530" s="1">
        <v>1</v>
      </c>
      <c r="F3530" s="1">
        <v>1</v>
      </c>
      <c r="G3530" t="str">
        <v>Young</v>
      </c>
      <c r="H3530">
        <v>13</v>
      </c>
    </row>
    <row r="3531" spans="1:8">
      <c r="A3531" s="1">
        <v>50</v>
      </c>
      <c r="B3531" s="1">
        <v>35594</v>
      </c>
      <c r="C3531" s="1">
        <v>9</v>
      </c>
      <c r="D3531" s="1">
        <v>2</v>
      </c>
      <c r="E3531" s="1">
        <v>1</v>
      </c>
      <c r="F3531" s="1">
        <v>1</v>
      </c>
      <c r="G3531" t="str">
        <v>Adult</v>
      </c>
      <c r="H3531">
        <v>11</v>
      </c>
    </row>
    <row r="3532" spans="1:8">
      <c r="A3532" s="1">
        <v>27</v>
      </c>
      <c r="B3532" s="1">
        <v>32460</v>
      </c>
      <c r="C3532" s="1">
        <v>13</v>
      </c>
      <c r="D3532" s="1">
        <v>0</v>
      </c>
      <c r="E3532" s="1">
        <v>0</v>
      </c>
      <c r="F3532" s="1">
        <v>0</v>
      </c>
      <c r="G3532" t="str">
        <v>Young</v>
      </c>
      <c r="H3532">
        <v>13</v>
      </c>
    </row>
    <row r="3533" spans="1:8">
      <c r="A3533" s="1">
        <v>23</v>
      </c>
      <c r="B3533" s="1">
        <v>102356</v>
      </c>
      <c r="C3533" s="1">
        <v>9</v>
      </c>
      <c r="D3533" s="1">
        <v>4</v>
      </c>
      <c r="E3533" s="1">
        <v>0</v>
      </c>
      <c r="F3533" s="1">
        <v>1</v>
      </c>
      <c r="G3533" t="str">
        <v>Young</v>
      </c>
      <c r="H3533">
        <v>13</v>
      </c>
    </row>
    <row r="3534" spans="1:8">
      <c r="A3534" s="1">
        <v>21</v>
      </c>
      <c r="B3534" s="1">
        <v>84698</v>
      </c>
      <c r="C3534" s="1">
        <v>9</v>
      </c>
      <c r="D3534" s="1">
        <v>3</v>
      </c>
      <c r="E3534" s="1">
        <v>0</v>
      </c>
      <c r="F3534" s="1">
        <v>0</v>
      </c>
      <c r="G3534" t="str">
        <v>Young</v>
      </c>
      <c r="H3534">
        <v>12</v>
      </c>
    </row>
    <row r="3535" spans="1:8">
      <c r="A3535" s="1">
        <v>56</v>
      </c>
      <c r="B3535" s="1">
        <v>131746</v>
      </c>
      <c r="C3535" s="1">
        <v>8</v>
      </c>
      <c r="D3535" s="1">
        <v>3</v>
      </c>
      <c r="E3535" s="1">
        <v>1</v>
      </c>
      <c r="F3535" s="1">
        <v>0</v>
      </c>
      <c r="G3535" t="str">
        <v>Old</v>
      </c>
      <c r="H3535">
        <v>11</v>
      </c>
    </row>
    <row r="3536" spans="1:8">
      <c r="A3536" s="1">
        <v>45</v>
      </c>
      <c r="B3536" s="1">
        <v>46191</v>
      </c>
      <c r="C3536" s="1">
        <v>6</v>
      </c>
      <c r="D3536" s="1">
        <v>1</v>
      </c>
      <c r="E3536" s="1">
        <v>1</v>
      </c>
      <c r="F3536" s="1">
        <v>0</v>
      </c>
      <c r="G3536" t="str">
        <v>Adult</v>
      </c>
      <c r="H3536">
        <v>7</v>
      </c>
    </row>
    <row r="3537" spans="1:8">
      <c r="A3537" s="1">
        <v>57</v>
      </c>
      <c r="B3537" s="1">
        <v>114631</v>
      </c>
      <c r="C3537" s="1">
        <v>9</v>
      </c>
      <c r="D3537" s="1">
        <v>1</v>
      </c>
      <c r="E3537" s="1">
        <v>0</v>
      </c>
      <c r="F3537" s="1">
        <v>0</v>
      </c>
      <c r="G3537" t="str">
        <v>Old</v>
      </c>
      <c r="H3537">
        <v>10</v>
      </c>
    </row>
    <row r="3538" spans="1:8">
      <c r="A3538" s="1">
        <v>21</v>
      </c>
      <c r="B3538" s="1">
        <v>144630</v>
      </c>
      <c r="C3538" s="1">
        <v>6</v>
      </c>
      <c r="D3538" s="1">
        <v>4</v>
      </c>
      <c r="E3538" s="1">
        <v>1</v>
      </c>
      <c r="F3538" s="1">
        <v>1</v>
      </c>
      <c r="G3538" t="str">
        <v>Young</v>
      </c>
      <c r="H3538">
        <v>10</v>
      </c>
    </row>
    <row r="3539" spans="1:8">
      <c r="A3539" s="1">
        <v>35</v>
      </c>
      <c r="B3539" s="1">
        <v>40529</v>
      </c>
      <c r="C3539" s="1">
        <v>4</v>
      </c>
      <c r="D3539" s="1">
        <v>1</v>
      </c>
      <c r="E3539" s="1">
        <v>0</v>
      </c>
      <c r="F3539" s="1">
        <v>0</v>
      </c>
      <c r="G3539" t="str">
        <v>Adult</v>
      </c>
      <c r="H3539">
        <v>5</v>
      </c>
    </row>
    <row r="3540" spans="1:8">
      <c r="A3540" s="1">
        <v>57</v>
      </c>
      <c r="B3540" s="1">
        <v>62175</v>
      </c>
      <c r="C3540" s="1">
        <v>5</v>
      </c>
      <c r="D3540" s="1">
        <v>2</v>
      </c>
      <c r="E3540" s="1">
        <v>0</v>
      </c>
      <c r="F3540" s="1">
        <v>0</v>
      </c>
      <c r="G3540" t="str">
        <v>Old</v>
      </c>
      <c r="H3540">
        <v>7</v>
      </c>
    </row>
    <row r="3541" spans="1:8">
      <c r="A3541" s="1">
        <v>33</v>
      </c>
      <c r="B3541" s="1">
        <v>47675</v>
      </c>
      <c r="C3541" s="1">
        <v>8</v>
      </c>
      <c r="D3541" s="1">
        <v>0</v>
      </c>
      <c r="E3541" s="1">
        <v>1</v>
      </c>
      <c r="F3541" s="1">
        <v>1</v>
      </c>
      <c r="G3541" t="str">
        <v>Young</v>
      </c>
      <c r="H3541">
        <v>8</v>
      </c>
    </row>
    <row r="3542" spans="1:8">
      <c r="A3542" s="1">
        <v>60</v>
      </c>
      <c r="B3542" s="1">
        <v>73158</v>
      </c>
      <c r="C3542" s="1">
        <v>4</v>
      </c>
      <c r="D3542" s="1">
        <v>1</v>
      </c>
      <c r="E3542" s="1">
        <v>0</v>
      </c>
      <c r="F3542" s="1">
        <v>0</v>
      </c>
      <c r="G3542" t="str">
        <v>Old</v>
      </c>
      <c r="H3542">
        <v>5</v>
      </c>
    </row>
    <row r="3543" spans="1:8">
      <c r="A3543" s="1">
        <v>28</v>
      </c>
      <c r="B3543" s="1">
        <v>76798</v>
      </c>
      <c r="C3543" s="1">
        <v>9</v>
      </c>
      <c r="D3543" s="1">
        <v>3</v>
      </c>
      <c r="E3543" s="1">
        <v>0</v>
      </c>
      <c r="F3543" s="1">
        <v>1</v>
      </c>
      <c r="G3543" t="str">
        <v>Young</v>
      </c>
      <c r="H3543">
        <v>12</v>
      </c>
    </row>
    <row r="3544" spans="1:8">
      <c r="A3544" s="1">
        <v>25</v>
      </c>
      <c r="B3544" s="1">
        <v>100910</v>
      </c>
      <c r="C3544" s="1">
        <v>5</v>
      </c>
      <c r="D3544" s="1">
        <v>0</v>
      </c>
      <c r="E3544" s="1">
        <v>0</v>
      </c>
      <c r="F3544" s="1">
        <v>0</v>
      </c>
      <c r="G3544" t="str">
        <v>Young</v>
      </c>
      <c r="H3544">
        <v>5</v>
      </c>
    </row>
    <row r="3545" spans="1:8">
      <c r="A3545" s="1">
        <v>29</v>
      </c>
      <c r="B3545" s="1">
        <v>55976</v>
      </c>
      <c r="C3545" s="1">
        <v>16</v>
      </c>
      <c r="D3545" s="1">
        <v>1</v>
      </c>
      <c r="E3545" s="1">
        <v>1</v>
      </c>
      <c r="F3545" s="1">
        <v>1</v>
      </c>
      <c r="G3545" t="str">
        <v>Young</v>
      </c>
      <c r="H3545">
        <v>17</v>
      </c>
    </row>
    <row r="3546" spans="1:8">
      <c r="A3546" s="1">
        <v>21</v>
      </c>
      <c r="B3546" s="1">
        <v>93116</v>
      </c>
      <c r="C3546" s="1">
        <v>7</v>
      </c>
      <c r="D3546" s="1">
        <v>1</v>
      </c>
      <c r="E3546" s="1">
        <v>1</v>
      </c>
      <c r="F3546" s="1">
        <v>0</v>
      </c>
      <c r="G3546" t="str">
        <v>Young</v>
      </c>
      <c r="H3546">
        <v>8</v>
      </c>
    </row>
    <row r="3547" spans="1:8">
      <c r="A3547" s="1">
        <v>56</v>
      </c>
      <c r="B3547" s="1">
        <v>108678</v>
      </c>
      <c r="C3547" s="1">
        <v>11</v>
      </c>
      <c r="D3547" s="1">
        <v>0</v>
      </c>
      <c r="E3547" s="1">
        <v>0</v>
      </c>
      <c r="F3547" s="1">
        <v>0</v>
      </c>
      <c r="G3547" t="str">
        <v>Old</v>
      </c>
      <c r="H3547">
        <v>11</v>
      </c>
    </row>
    <row r="3548" spans="1:8">
      <c r="A3548" s="1">
        <v>55</v>
      </c>
      <c r="B3548" s="1">
        <v>92821</v>
      </c>
      <c r="C3548" s="1">
        <v>7</v>
      </c>
      <c r="D3548" s="1">
        <v>3</v>
      </c>
      <c r="E3548" s="1">
        <v>0</v>
      </c>
      <c r="F3548" s="1">
        <v>0</v>
      </c>
      <c r="G3548" t="str">
        <v>Old</v>
      </c>
      <c r="H3548">
        <v>10</v>
      </c>
    </row>
    <row r="3549" spans="1:8">
      <c r="A3549" s="1">
        <v>22</v>
      </c>
      <c r="B3549" s="1">
        <v>147343</v>
      </c>
      <c r="C3549" s="1">
        <v>5</v>
      </c>
      <c r="D3549" s="1">
        <v>3</v>
      </c>
      <c r="E3549" s="1">
        <v>1</v>
      </c>
      <c r="F3549" s="1">
        <v>0</v>
      </c>
      <c r="G3549" t="str">
        <v>Young</v>
      </c>
      <c r="H3549">
        <v>8</v>
      </c>
    </row>
    <row r="3550" spans="1:8">
      <c r="A3550" s="1">
        <v>60</v>
      </c>
      <c r="B3550" s="1">
        <v>42204</v>
      </c>
      <c r="C3550" s="1">
        <v>7</v>
      </c>
      <c r="D3550" s="1">
        <v>4</v>
      </c>
      <c r="E3550" s="1">
        <v>0</v>
      </c>
      <c r="F3550" s="1">
        <v>1</v>
      </c>
      <c r="G3550" t="str">
        <v>Old</v>
      </c>
      <c r="H3550">
        <v>11</v>
      </c>
    </row>
    <row r="3551" spans="1:8">
      <c r="A3551" s="1">
        <v>43</v>
      </c>
      <c r="B3551" s="1">
        <v>85665</v>
      </c>
      <c r="C3551" s="1">
        <v>10</v>
      </c>
      <c r="D3551" s="1">
        <v>2</v>
      </c>
      <c r="E3551" s="1">
        <v>1</v>
      </c>
      <c r="F3551" s="1">
        <v>0</v>
      </c>
      <c r="G3551" t="str">
        <v>Adult</v>
      </c>
      <c r="H3551">
        <v>12</v>
      </c>
    </row>
    <row r="3552" spans="1:8">
      <c r="A3552" s="1">
        <v>29</v>
      </c>
      <c r="B3552" s="1">
        <v>37394</v>
      </c>
      <c r="C3552" s="1">
        <v>4</v>
      </c>
      <c r="D3552" s="1">
        <v>2</v>
      </c>
      <c r="E3552" s="1">
        <v>0</v>
      </c>
      <c r="F3552" s="1">
        <v>0</v>
      </c>
      <c r="G3552" t="str">
        <v>Young</v>
      </c>
      <c r="H3552">
        <v>6</v>
      </c>
    </row>
    <row r="3553" spans="1:8">
      <c r="A3553" s="1">
        <v>54</v>
      </c>
      <c r="B3553" s="1">
        <v>145392</v>
      </c>
      <c r="C3553" s="1">
        <v>8</v>
      </c>
      <c r="D3553" s="1">
        <v>3</v>
      </c>
      <c r="E3553" s="1">
        <v>0</v>
      </c>
      <c r="F3553" s="1">
        <v>0</v>
      </c>
      <c r="G3553" t="str">
        <v>Adult</v>
      </c>
      <c r="H3553">
        <v>11</v>
      </c>
    </row>
    <row r="3554" spans="1:8">
      <c r="A3554" s="1">
        <v>34</v>
      </c>
      <c r="B3554" s="1">
        <v>94814</v>
      </c>
      <c r="C3554" s="1">
        <v>7</v>
      </c>
      <c r="D3554" s="1">
        <v>3</v>
      </c>
      <c r="E3554" s="1">
        <v>0</v>
      </c>
      <c r="F3554" s="1">
        <v>1</v>
      </c>
      <c r="G3554" t="str">
        <v>Young</v>
      </c>
      <c r="H3554">
        <v>10</v>
      </c>
    </row>
    <row r="3555" spans="1:8">
      <c r="A3555" s="1">
        <v>24</v>
      </c>
      <c r="B3555" s="1">
        <v>63593</v>
      </c>
      <c r="C3555" s="1">
        <v>7</v>
      </c>
      <c r="D3555" s="1">
        <v>3</v>
      </c>
      <c r="E3555" s="1">
        <v>0</v>
      </c>
      <c r="F3555" s="1">
        <v>0</v>
      </c>
      <c r="G3555" t="str">
        <v>Young</v>
      </c>
      <c r="H3555">
        <v>10</v>
      </c>
    </row>
    <row r="3556" spans="1:8">
      <c r="A3556" s="1">
        <v>50</v>
      </c>
      <c r="B3556" s="1">
        <v>71964</v>
      </c>
      <c r="C3556" s="1">
        <v>2</v>
      </c>
      <c r="D3556" s="1">
        <v>6</v>
      </c>
      <c r="E3556" s="1">
        <v>0</v>
      </c>
      <c r="F3556" s="1">
        <v>1</v>
      </c>
      <c r="G3556" t="str">
        <v>Adult</v>
      </c>
      <c r="H3556">
        <v>8</v>
      </c>
    </row>
    <row r="3557" spans="1:8">
      <c r="A3557" s="1">
        <v>51</v>
      </c>
      <c r="B3557" s="1">
        <v>107188</v>
      </c>
      <c r="C3557" s="1">
        <v>7</v>
      </c>
      <c r="D3557" s="1">
        <v>1</v>
      </c>
      <c r="E3557" s="1">
        <v>0</v>
      </c>
      <c r="F3557" s="1">
        <v>0</v>
      </c>
      <c r="G3557" t="str">
        <v>Adult</v>
      </c>
      <c r="H3557">
        <v>8</v>
      </c>
    </row>
    <row r="3558" spans="1:8">
      <c r="A3558" s="1">
        <v>58</v>
      </c>
      <c r="B3558" s="1">
        <v>145064</v>
      </c>
      <c r="C3558" s="1">
        <v>8</v>
      </c>
      <c r="D3558" s="1">
        <v>1</v>
      </c>
      <c r="E3558" s="1">
        <v>1</v>
      </c>
      <c r="F3558" s="1">
        <v>1</v>
      </c>
      <c r="G3558" t="str">
        <v>Old</v>
      </c>
      <c r="H3558">
        <v>9</v>
      </c>
    </row>
    <row r="3559" spans="1:8">
      <c r="A3559" s="1">
        <v>31</v>
      </c>
      <c r="B3559" s="1">
        <v>129276</v>
      </c>
      <c r="C3559" s="1">
        <v>8</v>
      </c>
      <c r="D3559" s="1">
        <v>1</v>
      </c>
      <c r="E3559" s="1">
        <v>1</v>
      </c>
      <c r="F3559" s="1">
        <v>1</v>
      </c>
      <c r="G3559" t="str">
        <v>Young</v>
      </c>
      <c r="H3559">
        <v>9</v>
      </c>
    </row>
    <row r="3560" spans="1:8">
      <c r="A3560" s="1">
        <v>55</v>
      </c>
      <c r="B3560" s="1">
        <v>83365</v>
      </c>
      <c r="C3560" s="1">
        <v>9</v>
      </c>
      <c r="D3560" s="1">
        <v>4</v>
      </c>
      <c r="E3560" s="1">
        <v>0</v>
      </c>
      <c r="F3560" s="1">
        <v>0</v>
      </c>
      <c r="G3560" t="str">
        <v>Old</v>
      </c>
      <c r="H3560">
        <v>13</v>
      </c>
    </row>
    <row r="3561" spans="1:8">
      <c r="A3561" s="1">
        <v>28</v>
      </c>
      <c r="B3561" s="1">
        <v>139572</v>
      </c>
      <c r="C3561" s="1">
        <v>11</v>
      </c>
      <c r="D3561" s="1">
        <v>2</v>
      </c>
      <c r="E3561" s="1">
        <v>1</v>
      </c>
      <c r="F3561" s="1">
        <v>1</v>
      </c>
      <c r="G3561" t="str">
        <v>Young</v>
      </c>
      <c r="H3561">
        <v>13</v>
      </c>
    </row>
    <row r="3562" spans="1:8">
      <c r="A3562" s="1">
        <v>23</v>
      </c>
      <c r="B3562" s="1">
        <v>30443</v>
      </c>
      <c r="C3562" s="1">
        <v>6</v>
      </c>
      <c r="D3562" s="1">
        <v>2</v>
      </c>
      <c r="E3562" s="1">
        <v>0</v>
      </c>
      <c r="F3562" s="1">
        <v>0</v>
      </c>
      <c r="G3562" t="str">
        <v>Young</v>
      </c>
      <c r="H3562">
        <v>8</v>
      </c>
    </row>
    <row r="3563" spans="1:8">
      <c r="A3563" s="1">
        <v>34</v>
      </c>
      <c r="B3563" s="1">
        <v>119439</v>
      </c>
      <c r="C3563" s="1">
        <v>12</v>
      </c>
      <c r="D3563" s="1">
        <v>2</v>
      </c>
      <c r="E3563" s="1">
        <v>1</v>
      </c>
      <c r="F3563" s="1">
        <v>0</v>
      </c>
      <c r="G3563" t="str">
        <v>Young</v>
      </c>
      <c r="H3563">
        <v>14</v>
      </c>
    </row>
    <row r="3564" spans="1:8">
      <c r="A3564" s="1">
        <v>33</v>
      </c>
      <c r="B3564" s="1">
        <v>129058</v>
      </c>
      <c r="C3564" s="1">
        <v>5</v>
      </c>
      <c r="D3564" s="1">
        <v>2</v>
      </c>
      <c r="E3564" s="1">
        <v>0</v>
      </c>
      <c r="F3564" s="1">
        <v>0</v>
      </c>
      <c r="G3564" t="str">
        <v>Young</v>
      </c>
      <c r="H3564">
        <v>7</v>
      </c>
    </row>
    <row r="3565" spans="1:8">
      <c r="A3565" s="1">
        <v>65</v>
      </c>
      <c r="B3565" s="1">
        <v>58180</v>
      </c>
      <c r="C3565" s="1">
        <v>6</v>
      </c>
      <c r="D3565" s="1">
        <v>1</v>
      </c>
      <c r="E3565" s="1">
        <v>0</v>
      </c>
      <c r="F3565" s="1">
        <v>1</v>
      </c>
      <c r="G3565" t="str">
        <v>Old</v>
      </c>
      <c r="H3565">
        <v>7</v>
      </c>
    </row>
    <row r="3566" spans="1:8">
      <c r="A3566" s="1">
        <v>52</v>
      </c>
      <c r="B3566" s="1">
        <v>78791</v>
      </c>
      <c r="C3566" s="1">
        <v>8</v>
      </c>
      <c r="D3566" s="1">
        <v>1</v>
      </c>
      <c r="E3566" s="1">
        <v>0</v>
      </c>
      <c r="F3566" s="1">
        <v>1</v>
      </c>
      <c r="G3566" t="str">
        <v>Adult</v>
      </c>
      <c r="H3566">
        <v>9</v>
      </c>
    </row>
    <row r="3567" spans="1:8">
      <c r="A3567" s="1">
        <v>54</v>
      </c>
      <c r="B3567" s="1">
        <v>116655</v>
      </c>
      <c r="C3567" s="1">
        <v>8</v>
      </c>
      <c r="D3567" s="1">
        <v>3</v>
      </c>
      <c r="E3567" s="1">
        <v>0</v>
      </c>
      <c r="F3567" s="1">
        <v>0</v>
      </c>
      <c r="G3567" t="str">
        <v>Adult</v>
      </c>
      <c r="H3567">
        <v>11</v>
      </c>
    </row>
    <row r="3568" spans="1:8">
      <c r="A3568" s="1">
        <v>65</v>
      </c>
      <c r="B3568" s="1">
        <v>105899</v>
      </c>
      <c r="C3568" s="1">
        <v>10</v>
      </c>
      <c r="D3568" s="1">
        <v>0</v>
      </c>
      <c r="E3568" s="1">
        <v>0</v>
      </c>
      <c r="F3568" s="1">
        <v>1</v>
      </c>
      <c r="G3568" t="str">
        <v>Old</v>
      </c>
      <c r="H3568">
        <v>10</v>
      </c>
    </row>
    <row r="3569" spans="1:8">
      <c r="A3569" s="1">
        <v>39</v>
      </c>
      <c r="B3569" s="1">
        <v>73665</v>
      </c>
      <c r="C3569" s="1">
        <v>4</v>
      </c>
      <c r="D3569" s="1">
        <v>2</v>
      </c>
      <c r="E3569" s="1">
        <v>1</v>
      </c>
      <c r="F3569" s="1">
        <v>1</v>
      </c>
      <c r="G3569" t="str">
        <v>Adult</v>
      </c>
      <c r="H3569">
        <v>6</v>
      </c>
    </row>
    <row r="3570" spans="1:8">
      <c r="A3570" s="1">
        <v>58</v>
      </c>
      <c r="B3570" s="1">
        <v>133700</v>
      </c>
      <c r="C3570" s="1">
        <v>6</v>
      </c>
      <c r="D3570" s="1">
        <v>4</v>
      </c>
      <c r="E3570" s="1">
        <v>0</v>
      </c>
      <c r="F3570" s="1">
        <v>0</v>
      </c>
      <c r="G3570" t="str">
        <v>Old</v>
      </c>
      <c r="H3570">
        <v>10</v>
      </c>
    </row>
    <row r="3571" spans="1:8">
      <c r="A3571" s="1">
        <v>36</v>
      </c>
      <c r="B3571" s="1">
        <v>127077</v>
      </c>
      <c r="C3571" s="1">
        <v>7</v>
      </c>
      <c r="D3571" s="1">
        <v>1</v>
      </c>
      <c r="E3571" s="1">
        <v>1</v>
      </c>
      <c r="F3571" s="1">
        <v>1</v>
      </c>
      <c r="G3571" t="str">
        <v>Adult</v>
      </c>
      <c r="H3571">
        <v>8</v>
      </c>
    </row>
    <row r="3572" spans="1:8">
      <c r="A3572" s="1">
        <v>22</v>
      </c>
      <c r="B3572" s="1">
        <v>33465</v>
      </c>
      <c r="C3572" s="1">
        <v>3</v>
      </c>
      <c r="D3572" s="1">
        <v>2</v>
      </c>
      <c r="E3572" s="1">
        <v>0</v>
      </c>
      <c r="F3572" s="1">
        <v>0</v>
      </c>
      <c r="G3572" t="str">
        <v>Young</v>
      </c>
      <c r="H3572">
        <v>5</v>
      </c>
    </row>
    <row r="3573" spans="1:8">
      <c r="A3573" s="1">
        <v>60</v>
      </c>
      <c r="B3573" s="1">
        <v>98247</v>
      </c>
      <c r="C3573" s="1">
        <v>7</v>
      </c>
      <c r="D3573" s="1">
        <v>2</v>
      </c>
      <c r="E3573" s="1">
        <v>0</v>
      </c>
      <c r="F3573" s="1">
        <v>0</v>
      </c>
      <c r="G3573" t="str">
        <v>Old</v>
      </c>
      <c r="H3573">
        <v>9</v>
      </c>
    </row>
    <row r="3574" spans="1:8">
      <c r="A3574" s="1">
        <v>37</v>
      </c>
      <c r="B3574" s="1">
        <v>81559</v>
      </c>
      <c r="C3574" s="1">
        <v>6</v>
      </c>
      <c r="D3574" s="1">
        <v>3</v>
      </c>
      <c r="E3574" s="1">
        <v>0</v>
      </c>
      <c r="F3574" s="1">
        <v>0</v>
      </c>
      <c r="G3574" t="str">
        <v>Adult</v>
      </c>
      <c r="H3574">
        <v>9</v>
      </c>
    </row>
    <row r="3575" spans="1:8">
      <c r="A3575" s="1">
        <v>54</v>
      </c>
      <c r="B3575" s="1">
        <v>55198</v>
      </c>
      <c r="C3575" s="1">
        <v>4</v>
      </c>
      <c r="D3575" s="1">
        <v>4</v>
      </c>
      <c r="E3575" s="1">
        <v>0</v>
      </c>
      <c r="F3575" s="1">
        <v>1</v>
      </c>
      <c r="G3575" t="str">
        <v>Adult</v>
      </c>
      <c r="H3575">
        <v>8</v>
      </c>
    </row>
    <row r="3576" spans="1:8">
      <c r="A3576" s="1">
        <v>62</v>
      </c>
      <c r="B3576" s="1">
        <v>84740</v>
      </c>
      <c r="C3576" s="1">
        <v>10</v>
      </c>
      <c r="D3576" s="1">
        <v>2</v>
      </c>
      <c r="E3576" s="1">
        <v>1</v>
      </c>
      <c r="F3576" s="1">
        <v>0</v>
      </c>
      <c r="G3576" t="str">
        <v>Old</v>
      </c>
      <c r="H3576">
        <v>12</v>
      </c>
    </row>
    <row r="3577" spans="1:8">
      <c r="A3577" s="1">
        <v>36</v>
      </c>
      <c r="B3577" s="1">
        <v>52488</v>
      </c>
      <c r="C3577" s="1">
        <v>6</v>
      </c>
      <c r="D3577" s="1">
        <v>1</v>
      </c>
      <c r="E3577" s="1">
        <v>0</v>
      </c>
      <c r="F3577" s="1">
        <v>0</v>
      </c>
      <c r="G3577" t="str">
        <v>Adult</v>
      </c>
      <c r="H3577">
        <v>7</v>
      </c>
    </row>
    <row r="3578" spans="1:8">
      <c r="A3578" s="1">
        <v>58</v>
      </c>
      <c r="B3578" s="1">
        <v>68515</v>
      </c>
      <c r="C3578" s="1">
        <v>3</v>
      </c>
      <c r="D3578" s="1">
        <v>0</v>
      </c>
      <c r="E3578" s="1">
        <v>1</v>
      </c>
      <c r="F3578" s="1">
        <v>0</v>
      </c>
      <c r="G3578" t="str">
        <v>Old</v>
      </c>
      <c r="H3578">
        <v>3</v>
      </c>
    </row>
    <row r="3579" spans="1:8">
      <c r="A3579" s="1">
        <v>22</v>
      </c>
      <c r="B3579" s="1">
        <v>146411</v>
      </c>
      <c r="C3579" s="1">
        <v>9</v>
      </c>
      <c r="D3579" s="1">
        <v>4</v>
      </c>
      <c r="E3579" s="1">
        <v>0</v>
      </c>
      <c r="F3579" s="1">
        <v>1</v>
      </c>
      <c r="G3579" t="str">
        <v>Young</v>
      </c>
      <c r="H3579">
        <v>13</v>
      </c>
    </row>
    <row r="3580" spans="1:8">
      <c r="A3580" s="1">
        <v>22</v>
      </c>
      <c r="B3580" s="1">
        <v>119144</v>
      </c>
      <c r="C3580" s="1">
        <v>3</v>
      </c>
      <c r="D3580" s="1">
        <v>4</v>
      </c>
      <c r="E3580" s="1">
        <v>1</v>
      </c>
      <c r="F3580" s="1">
        <v>0</v>
      </c>
      <c r="G3580" t="str">
        <v>Young</v>
      </c>
      <c r="H3580">
        <v>7</v>
      </c>
    </row>
    <row r="3581" spans="1:8">
      <c r="A3581" s="1">
        <v>46</v>
      </c>
      <c r="B3581" s="1">
        <v>57898</v>
      </c>
      <c r="C3581" s="1">
        <v>3</v>
      </c>
      <c r="D3581" s="1">
        <v>2</v>
      </c>
      <c r="E3581" s="1">
        <v>1</v>
      </c>
      <c r="F3581" s="1">
        <v>1</v>
      </c>
      <c r="G3581" t="str">
        <v>Adult</v>
      </c>
      <c r="H3581">
        <v>5</v>
      </c>
    </row>
    <row r="3582" spans="1:8">
      <c r="A3582" s="1">
        <v>33</v>
      </c>
      <c r="B3582" s="1">
        <v>31919</v>
      </c>
      <c r="C3582" s="1">
        <v>6</v>
      </c>
      <c r="D3582" s="1">
        <v>1</v>
      </c>
      <c r="E3582" s="1">
        <v>1</v>
      </c>
      <c r="F3582" s="1">
        <v>1</v>
      </c>
      <c r="G3582" t="str">
        <v>Young</v>
      </c>
      <c r="H3582">
        <v>7</v>
      </c>
    </row>
    <row r="3583" spans="1:8">
      <c r="A3583" s="1">
        <v>51</v>
      </c>
      <c r="B3583" s="1">
        <v>80070</v>
      </c>
      <c r="C3583" s="1">
        <v>4</v>
      </c>
      <c r="D3583" s="1">
        <v>1</v>
      </c>
      <c r="E3583" s="1">
        <v>1</v>
      </c>
      <c r="F3583" s="1">
        <v>1</v>
      </c>
      <c r="G3583" t="str">
        <v>Adult</v>
      </c>
      <c r="H3583">
        <v>5</v>
      </c>
    </row>
    <row r="3584" spans="1:8">
      <c r="A3584" s="1">
        <v>54</v>
      </c>
      <c r="B3584" s="1">
        <v>92613</v>
      </c>
      <c r="C3584" s="1">
        <v>7</v>
      </c>
      <c r="D3584" s="1">
        <v>2</v>
      </c>
      <c r="E3584" s="1">
        <v>1</v>
      </c>
      <c r="F3584" s="1">
        <v>0</v>
      </c>
      <c r="G3584" t="str">
        <v>Adult</v>
      </c>
      <c r="H3584">
        <v>9</v>
      </c>
    </row>
    <row r="3585" spans="1:8">
      <c r="A3585" s="1">
        <v>59</v>
      </c>
      <c r="B3585" s="1">
        <v>126707</v>
      </c>
      <c r="C3585" s="1">
        <v>6</v>
      </c>
      <c r="D3585" s="1">
        <v>1</v>
      </c>
      <c r="E3585" s="1">
        <v>1</v>
      </c>
      <c r="F3585" s="1">
        <v>1</v>
      </c>
      <c r="G3585" t="str">
        <v>Old</v>
      </c>
      <c r="H3585">
        <v>7</v>
      </c>
    </row>
    <row r="3586" spans="1:8">
      <c r="A3586" s="1">
        <v>23</v>
      </c>
      <c r="B3586" s="1">
        <v>141777</v>
      </c>
      <c r="C3586" s="1">
        <v>7</v>
      </c>
      <c r="D3586" s="1">
        <v>1</v>
      </c>
      <c r="E3586" s="1">
        <v>1</v>
      </c>
      <c r="F3586" s="1">
        <v>1</v>
      </c>
      <c r="G3586" t="str">
        <v>Young</v>
      </c>
      <c r="H3586">
        <v>8</v>
      </c>
    </row>
    <row r="3587" spans="1:8">
      <c r="A3587" s="1">
        <v>28</v>
      </c>
      <c r="B3587" s="1">
        <v>116135</v>
      </c>
      <c r="C3587" s="1">
        <v>9</v>
      </c>
      <c r="D3587" s="1">
        <v>1</v>
      </c>
      <c r="E3587" s="1">
        <v>0</v>
      </c>
      <c r="F3587" s="1">
        <v>0</v>
      </c>
      <c r="G3587" t="str">
        <v>Young</v>
      </c>
      <c r="H3587">
        <v>10</v>
      </c>
    </row>
    <row r="3588" spans="1:8">
      <c r="A3588" s="1">
        <v>43</v>
      </c>
      <c r="B3588" s="1">
        <v>112501</v>
      </c>
      <c r="C3588" s="1">
        <v>4</v>
      </c>
      <c r="D3588" s="1">
        <v>1</v>
      </c>
      <c r="E3588" s="1">
        <v>1</v>
      </c>
      <c r="F3588" s="1">
        <v>1</v>
      </c>
      <c r="G3588" t="str">
        <v>Adult</v>
      </c>
      <c r="H3588">
        <v>5</v>
      </c>
    </row>
    <row r="3589" spans="1:8">
      <c r="A3589" s="1">
        <v>34</v>
      </c>
      <c r="B3589" s="1">
        <v>77003</v>
      </c>
      <c r="C3589" s="1">
        <v>11</v>
      </c>
      <c r="D3589" s="1">
        <v>1</v>
      </c>
      <c r="E3589" s="1">
        <v>1</v>
      </c>
      <c r="F3589" s="1">
        <v>1</v>
      </c>
      <c r="G3589" t="str">
        <v>Young</v>
      </c>
      <c r="H3589">
        <v>12</v>
      </c>
    </row>
    <row r="3590" spans="1:8">
      <c r="A3590" s="1">
        <v>47</v>
      </c>
      <c r="B3590" s="1">
        <v>78478</v>
      </c>
      <c r="C3590" s="1">
        <v>5</v>
      </c>
      <c r="D3590" s="1">
        <v>1</v>
      </c>
      <c r="E3590" s="1">
        <v>1</v>
      </c>
      <c r="F3590" s="1">
        <v>1</v>
      </c>
      <c r="G3590" t="str">
        <v>Adult</v>
      </c>
      <c r="H3590">
        <v>6</v>
      </c>
    </row>
    <row r="3591" spans="1:8">
      <c r="A3591" s="1">
        <v>49</v>
      </c>
      <c r="B3591" s="1">
        <v>44434</v>
      </c>
      <c r="C3591" s="1">
        <v>5</v>
      </c>
      <c r="D3591" s="1">
        <v>2</v>
      </c>
      <c r="E3591" s="1">
        <v>0</v>
      </c>
      <c r="F3591" s="1">
        <v>0</v>
      </c>
      <c r="G3591" t="str">
        <v>Adult</v>
      </c>
      <c r="H3591">
        <v>7</v>
      </c>
    </row>
    <row r="3592" spans="1:8">
      <c r="A3592" s="1">
        <v>59</v>
      </c>
      <c r="B3592" s="1">
        <v>76246</v>
      </c>
      <c r="C3592" s="1">
        <v>3</v>
      </c>
      <c r="D3592" s="1">
        <v>3</v>
      </c>
      <c r="E3592" s="1">
        <v>1</v>
      </c>
      <c r="F3592" s="1">
        <v>1</v>
      </c>
      <c r="G3592" t="str">
        <v>Old</v>
      </c>
      <c r="H3592">
        <v>6</v>
      </c>
    </row>
    <row r="3593" spans="1:8">
      <c r="A3593" s="1">
        <v>59</v>
      </c>
      <c r="B3593" s="1">
        <v>66649</v>
      </c>
      <c r="C3593" s="1">
        <v>6</v>
      </c>
      <c r="D3593" s="1">
        <v>3</v>
      </c>
      <c r="E3593" s="1">
        <v>0</v>
      </c>
      <c r="F3593" s="1">
        <v>0</v>
      </c>
      <c r="G3593" t="str">
        <v>Old</v>
      </c>
      <c r="H3593">
        <v>9</v>
      </c>
    </row>
    <row r="3594" spans="1:8">
      <c r="A3594" s="1">
        <v>21</v>
      </c>
      <c r="B3594" s="1">
        <v>89030</v>
      </c>
      <c r="C3594" s="1">
        <v>4</v>
      </c>
      <c r="D3594" s="1">
        <v>2</v>
      </c>
      <c r="E3594" s="1">
        <v>1</v>
      </c>
      <c r="F3594" s="1">
        <v>1</v>
      </c>
      <c r="G3594" t="str">
        <v>Young</v>
      </c>
      <c r="H3594">
        <v>6</v>
      </c>
    </row>
    <row r="3595" spans="1:8">
      <c r="A3595" s="1">
        <v>37</v>
      </c>
      <c r="B3595" s="1">
        <v>83061</v>
      </c>
      <c r="C3595" s="1">
        <v>6</v>
      </c>
      <c r="D3595" s="1">
        <v>2</v>
      </c>
      <c r="E3595" s="1">
        <v>1</v>
      </c>
      <c r="F3595" s="1">
        <v>0</v>
      </c>
      <c r="G3595" t="str">
        <v>Adult</v>
      </c>
      <c r="H3595">
        <v>8</v>
      </c>
    </row>
    <row r="3596" spans="1:8">
      <c r="A3596" s="1">
        <v>61</v>
      </c>
      <c r="B3596" s="1">
        <v>31999</v>
      </c>
      <c r="C3596" s="1">
        <v>6</v>
      </c>
      <c r="D3596" s="1">
        <v>3</v>
      </c>
      <c r="E3596" s="1">
        <v>0</v>
      </c>
      <c r="F3596" s="1">
        <v>0</v>
      </c>
      <c r="G3596" t="str">
        <v>Old</v>
      </c>
      <c r="H3596">
        <v>9</v>
      </c>
    </row>
    <row r="3597" spans="1:8">
      <c r="A3597" s="1">
        <v>50</v>
      </c>
      <c r="B3597" s="1">
        <v>44849</v>
      </c>
      <c r="C3597" s="1">
        <v>6</v>
      </c>
      <c r="D3597" s="1">
        <v>0</v>
      </c>
      <c r="E3597" s="1">
        <v>0</v>
      </c>
      <c r="F3597" s="1">
        <v>1</v>
      </c>
      <c r="G3597" t="str">
        <v>Adult</v>
      </c>
      <c r="H3597">
        <v>6</v>
      </c>
    </row>
    <row r="3598" spans="1:8">
      <c r="A3598" s="1">
        <v>33</v>
      </c>
      <c r="B3598" s="1">
        <v>106439</v>
      </c>
      <c r="C3598" s="1">
        <v>4</v>
      </c>
      <c r="D3598" s="1">
        <v>1</v>
      </c>
      <c r="E3598" s="1">
        <v>1</v>
      </c>
      <c r="F3598" s="1">
        <v>0</v>
      </c>
      <c r="G3598" t="str">
        <v>Young</v>
      </c>
      <c r="H3598">
        <v>5</v>
      </c>
    </row>
    <row r="3599" spans="1:8">
      <c r="A3599" s="1">
        <v>41</v>
      </c>
      <c r="B3599" s="1">
        <v>145088</v>
      </c>
      <c r="C3599" s="1">
        <v>7</v>
      </c>
      <c r="D3599" s="1">
        <v>1</v>
      </c>
      <c r="E3599" s="1">
        <v>0</v>
      </c>
      <c r="F3599" s="1">
        <v>0</v>
      </c>
      <c r="G3599" t="str">
        <v>Adult</v>
      </c>
      <c r="H3599">
        <v>8</v>
      </c>
    </row>
    <row r="3600" spans="1:8">
      <c r="A3600" s="1">
        <v>39</v>
      </c>
      <c r="B3600" s="1">
        <v>143004</v>
      </c>
      <c r="C3600" s="1">
        <v>11</v>
      </c>
      <c r="D3600" s="1">
        <v>2</v>
      </c>
      <c r="E3600" s="1">
        <v>0</v>
      </c>
      <c r="F3600" s="1">
        <v>0</v>
      </c>
      <c r="G3600" t="str">
        <v>Adult</v>
      </c>
      <c r="H3600">
        <v>13</v>
      </c>
    </row>
    <row r="3601" spans="1:8">
      <c r="A3601" s="1">
        <v>39</v>
      </c>
      <c r="B3601" s="1">
        <v>82800</v>
      </c>
      <c r="C3601" s="1">
        <v>2</v>
      </c>
      <c r="D3601" s="1">
        <v>2</v>
      </c>
      <c r="E3601" s="1">
        <v>0</v>
      </c>
      <c r="F3601" s="1">
        <v>0</v>
      </c>
      <c r="G3601" t="str">
        <v>Adult</v>
      </c>
      <c r="H3601">
        <v>4</v>
      </c>
    </row>
    <row r="3602" spans="1:8">
      <c r="A3602" s="1">
        <v>45</v>
      </c>
      <c r="B3602" s="1">
        <v>35445</v>
      </c>
      <c r="C3602" s="1">
        <v>8</v>
      </c>
      <c r="D3602" s="1">
        <v>1</v>
      </c>
      <c r="E3602" s="1">
        <v>0</v>
      </c>
      <c r="F3602" s="1">
        <v>0</v>
      </c>
      <c r="G3602" t="str">
        <v>Adult</v>
      </c>
      <c r="H3602">
        <v>9</v>
      </c>
    </row>
    <row r="3603" spans="1:8">
      <c r="A3603" s="1">
        <v>42</v>
      </c>
      <c r="B3603" s="1">
        <v>130932</v>
      </c>
      <c r="C3603" s="1">
        <v>4</v>
      </c>
      <c r="D3603" s="1">
        <v>4</v>
      </c>
      <c r="E3603" s="1">
        <v>0</v>
      </c>
      <c r="F3603" s="1">
        <v>1</v>
      </c>
      <c r="G3603" t="str">
        <v>Adult</v>
      </c>
      <c r="H3603">
        <v>8</v>
      </c>
    </row>
    <row r="3604" spans="1:8">
      <c r="A3604" s="1">
        <v>51</v>
      </c>
      <c r="B3604" s="1">
        <v>48040</v>
      </c>
      <c r="C3604" s="1">
        <v>4</v>
      </c>
      <c r="D3604" s="1">
        <v>2</v>
      </c>
      <c r="E3604" s="1">
        <v>0</v>
      </c>
      <c r="F3604" s="1">
        <v>0</v>
      </c>
      <c r="G3604" t="str">
        <v>Adult</v>
      </c>
      <c r="H3604">
        <v>6</v>
      </c>
    </row>
    <row r="3605" spans="1:8">
      <c r="A3605" s="1">
        <v>37</v>
      </c>
      <c r="B3605" s="1">
        <v>145308</v>
      </c>
      <c r="C3605" s="1">
        <v>5</v>
      </c>
      <c r="D3605" s="1">
        <v>0</v>
      </c>
      <c r="E3605" s="1">
        <v>0</v>
      </c>
      <c r="F3605" s="1">
        <v>0</v>
      </c>
      <c r="G3605" t="str">
        <v>Adult</v>
      </c>
      <c r="H3605">
        <v>5</v>
      </c>
    </row>
    <row r="3606" spans="1:8">
      <c r="A3606" s="1">
        <v>43</v>
      </c>
      <c r="B3606" s="1">
        <v>94315</v>
      </c>
      <c r="C3606" s="1">
        <v>11</v>
      </c>
      <c r="D3606" s="1">
        <v>2</v>
      </c>
      <c r="E3606" s="1">
        <v>0</v>
      </c>
      <c r="F3606" s="1">
        <v>0</v>
      </c>
      <c r="G3606" t="str">
        <v>Adult</v>
      </c>
      <c r="H3606">
        <v>13</v>
      </c>
    </row>
    <row r="3607" spans="1:8">
      <c r="A3607" s="1">
        <v>52</v>
      </c>
      <c r="B3607" s="1">
        <v>30246</v>
      </c>
      <c r="C3607" s="1">
        <v>11</v>
      </c>
      <c r="D3607" s="1">
        <v>1</v>
      </c>
      <c r="E3607" s="1">
        <v>1</v>
      </c>
      <c r="F3607" s="1">
        <v>0</v>
      </c>
      <c r="G3607" t="str">
        <v>Adult</v>
      </c>
      <c r="H3607">
        <v>12</v>
      </c>
    </row>
    <row r="3608" spans="1:8">
      <c r="A3608" s="1">
        <v>30</v>
      </c>
      <c r="B3608" s="1">
        <v>61153</v>
      </c>
      <c r="C3608" s="1">
        <v>3</v>
      </c>
      <c r="D3608" s="1">
        <v>0</v>
      </c>
      <c r="E3608" s="1">
        <v>0</v>
      </c>
      <c r="F3608" s="1">
        <v>0</v>
      </c>
      <c r="G3608" t="str">
        <v>Young</v>
      </c>
      <c r="H3608">
        <v>3</v>
      </c>
    </row>
    <row r="3609" spans="1:8">
      <c r="A3609" s="1">
        <v>30</v>
      </c>
      <c r="B3609" s="1">
        <v>35212</v>
      </c>
      <c r="C3609" s="1">
        <v>5</v>
      </c>
      <c r="D3609" s="1">
        <v>1</v>
      </c>
      <c r="E3609" s="1">
        <v>0</v>
      </c>
      <c r="F3609" s="1">
        <v>0</v>
      </c>
      <c r="G3609" t="str">
        <v>Young</v>
      </c>
      <c r="H3609">
        <v>6</v>
      </c>
    </row>
    <row r="3610" spans="1:8">
      <c r="A3610" s="1">
        <v>56</v>
      </c>
      <c r="B3610" s="1">
        <v>33339</v>
      </c>
      <c r="C3610" s="1">
        <v>7</v>
      </c>
      <c r="D3610" s="1">
        <v>4</v>
      </c>
      <c r="E3610" s="1">
        <v>0</v>
      </c>
      <c r="F3610" s="1">
        <v>0</v>
      </c>
      <c r="G3610" t="str">
        <v>Old</v>
      </c>
      <c r="H3610">
        <v>11</v>
      </c>
    </row>
    <row r="3611" spans="1:8">
      <c r="A3611" s="1">
        <v>28</v>
      </c>
      <c r="B3611" s="1">
        <v>118678</v>
      </c>
      <c r="C3611" s="1">
        <v>7</v>
      </c>
      <c r="D3611" s="1">
        <v>2</v>
      </c>
      <c r="E3611" s="1">
        <v>1</v>
      </c>
      <c r="F3611" s="1">
        <v>1</v>
      </c>
      <c r="G3611" t="str">
        <v>Young</v>
      </c>
      <c r="H3611">
        <v>9</v>
      </c>
    </row>
    <row r="3612" spans="1:8">
      <c r="A3612" s="1">
        <v>40</v>
      </c>
      <c r="B3612" s="1">
        <v>86238</v>
      </c>
      <c r="C3612" s="1">
        <v>8</v>
      </c>
      <c r="D3612" s="1">
        <v>1</v>
      </c>
      <c r="E3612" s="1">
        <v>1</v>
      </c>
      <c r="F3612" s="1">
        <v>0</v>
      </c>
      <c r="G3612" t="str">
        <v>Adult</v>
      </c>
      <c r="H3612">
        <v>9</v>
      </c>
    </row>
    <row r="3613" spans="1:8">
      <c r="A3613" s="1">
        <v>52</v>
      </c>
      <c r="B3613" s="1">
        <v>49394</v>
      </c>
      <c r="C3613" s="1">
        <v>5</v>
      </c>
      <c r="D3613" s="1">
        <v>3</v>
      </c>
      <c r="E3613" s="1">
        <v>0</v>
      </c>
      <c r="F3613" s="1">
        <v>0</v>
      </c>
      <c r="G3613" t="str">
        <v>Adult</v>
      </c>
      <c r="H3613">
        <v>8</v>
      </c>
    </row>
    <row r="3614" spans="1:8">
      <c r="A3614" s="1">
        <v>34</v>
      </c>
      <c r="B3614" s="1">
        <v>83871</v>
      </c>
      <c r="C3614" s="1">
        <v>7</v>
      </c>
      <c r="D3614" s="1">
        <v>1</v>
      </c>
      <c r="E3614" s="1">
        <v>1</v>
      </c>
      <c r="F3614" s="1">
        <v>1</v>
      </c>
      <c r="G3614" t="str">
        <v>Young</v>
      </c>
      <c r="H3614">
        <v>8</v>
      </c>
    </row>
    <row r="3615" spans="1:8">
      <c r="A3615" s="1">
        <v>48</v>
      </c>
      <c r="B3615" s="1">
        <v>130672</v>
      </c>
      <c r="C3615" s="1">
        <v>7</v>
      </c>
      <c r="D3615" s="1">
        <v>4</v>
      </c>
      <c r="E3615" s="1">
        <v>0</v>
      </c>
      <c r="F3615" s="1">
        <v>0</v>
      </c>
      <c r="G3615" t="str">
        <v>Adult</v>
      </c>
      <c r="H3615">
        <v>11</v>
      </c>
    </row>
    <row r="3616" spans="1:8">
      <c r="A3616" s="1">
        <v>44</v>
      </c>
      <c r="B3616" s="1">
        <v>107722</v>
      </c>
      <c r="C3616" s="1">
        <v>9</v>
      </c>
      <c r="D3616" s="1">
        <v>3</v>
      </c>
      <c r="E3616" s="1">
        <v>1</v>
      </c>
      <c r="F3616" s="1">
        <v>1</v>
      </c>
      <c r="G3616" t="str">
        <v>Adult</v>
      </c>
      <c r="H3616">
        <v>12</v>
      </c>
    </row>
    <row r="3617" spans="1:8">
      <c r="A3617" s="1">
        <v>35</v>
      </c>
      <c r="B3617" s="1">
        <v>64607</v>
      </c>
      <c r="C3617" s="1">
        <v>11</v>
      </c>
      <c r="D3617" s="1">
        <v>1</v>
      </c>
      <c r="E3617" s="1">
        <v>1</v>
      </c>
      <c r="F3617" s="1">
        <v>1</v>
      </c>
      <c r="G3617" t="str">
        <v>Adult</v>
      </c>
      <c r="H3617">
        <v>12</v>
      </c>
    </row>
    <row r="3618" spans="1:8">
      <c r="A3618" s="1">
        <v>42</v>
      </c>
      <c r="B3618" s="1">
        <v>82055</v>
      </c>
      <c r="C3618" s="1">
        <v>4</v>
      </c>
      <c r="D3618" s="1">
        <v>2</v>
      </c>
      <c r="E3618" s="1">
        <v>1</v>
      </c>
      <c r="F3618" s="1">
        <v>0</v>
      </c>
      <c r="G3618" t="str">
        <v>Adult</v>
      </c>
      <c r="H3618">
        <v>6</v>
      </c>
    </row>
    <row r="3619" spans="1:8">
      <c r="A3619" s="1">
        <v>50</v>
      </c>
      <c r="B3619" s="1">
        <v>134509</v>
      </c>
      <c r="C3619" s="1">
        <v>4</v>
      </c>
      <c r="D3619" s="1">
        <v>3</v>
      </c>
      <c r="E3619" s="1">
        <v>1</v>
      </c>
      <c r="F3619" s="1">
        <v>0</v>
      </c>
      <c r="G3619" t="str">
        <v>Adult</v>
      </c>
      <c r="H3619">
        <v>7</v>
      </c>
    </row>
    <row r="3620" spans="1:8">
      <c r="A3620" s="1">
        <v>24</v>
      </c>
      <c r="B3620" s="1">
        <v>34395</v>
      </c>
      <c r="C3620" s="1">
        <v>5</v>
      </c>
      <c r="D3620" s="1">
        <v>1</v>
      </c>
      <c r="E3620" s="1">
        <v>0</v>
      </c>
      <c r="F3620" s="1">
        <v>0</v>
      </c>
      <c r="G3620" t="str">
        <v>Young</v>
      </c>
      <c r="H3620">
        <v>6</v>
      </c>
    </row>
    <row r="3621" spans="1:8">
      <c r="A3621" s="1">
        <v>33</v>
      </c>
      <c r="B3621" s="1">
        <v>45290</v>
      </c>
      <c r="C3621" s="1">
        <v>6</v>
      </c>
      <c r="D3621" s="1">
        <v>3</v>
      </c>
      <c r="E3621" s="1">
        <v>1</v>
      </c>
      <c r="F3621" s="1">
        <v>1</v>
      </c>
      <c r="G3621" t="str">
        <v>Young</v>
      </c>
      <c r="H3621">
        <v>9</v>
      </c>
    </row>
    <row r="3622" spans="1:8">
      <c r="A3622" s="1">
        <v>43</v>
      </c>
      <c r="B3622" s="1">
        <v>117687</v>
      </c>
      <c r="C3622" s="1">
        <v>5</v>
      </c>
      <c r="D3622" s="1">
        <v>1</v>
      </c>
      <c r="E3622" s="1">
        <v>1</v>
      </c>
      <c r="F3622" s="1">
        <v>0</v>
      </c>
      <c r="G3622" t="str">
        <v>Adult</v>
      </c>
      <c r="H3622">
        <v>6</v>
      </c>
    </row>
    <row r="3623" spans="1:8">
      <c r="A3623" s="1">
        <v>28</v>
      </c>
      <c r="B3623" s="1">
        <v>95078</v>
      </c>
      <c r="C3623" s="1">
        <v>9</v>
      </c>
      <c r="D3623" s="1">
        <v>6</v>
      </c>
      <c r="E3623" s="1">
        <v>0</v>
      </c>
      <c r="F3623" s="1">
        <v>0</v>
      </c>
      <c r="G3623" t="str">
        <v>Young</v>
      </c>
      <c r="H3623">
        <v>15</v>
      </c>
    </row>
    <row r="3624" spans="1:8">
      <c r="A3624" s="1">
        <v>38</v>
      </c>
      <c r="B3624" s="1">
        <v>33691</v>
      </c>
      <c r="C3624" s="1">
        <v>11</v>
      </c>
      <c r="D3624" s="1">
        <v>4</v>
      </c>
      <c r="E3624" s="1">
        <v>1</v>
      </c>
      <c r="F3624" s="1">
        <v>0</v>
      </c>
      <c r="G3624" t="str">
        <v>Adult</v>
      </c>
      <c r="H3624">
        <v>15</v>
      </c>
    </row>
    <row r="3625" spans="1:8">
      <c r="A3625" s="1">
        <v>32</v>
      </c>
      <c r="B3625" s="1">
        <v>37470</v>
      </c>
      <c r="C3625" s="1">
        <v>8</v>
      </c>
      <c r="D3625" s="1">
        <v>3</v>
      </c>
      <c r="E3625" s="1">
        <v>0</v>
      </c>
      <c r="F3625" s="1">
        <v>0</v>
      </c>
      <c r="G3625" t="str">
        <v>Young</v>
      </c>
      <c r="H3625">
        <v>11</v>
      </c>
    </row>
    <row r="3626" spans="1:8">
      <c r="A3626" s="1">
        <v>51</v>
      </c>
      <c r="B3626" s="1">
        <v>33841</v>
      </c>
      <c r="C3626" s="1">
        <v>6</v>
      </c>
      <c r="D3626" s="1">
        <v>2</v>
      </c>
      <c r="E3626" s="1">
        <v>0</v>
      </c>
      <c r="F3626" s="1">
        <v>1</v>
      </c>
      <c r="G3626" t="str">
        <v>Adult</v>
      </c>
      <c r="H3626">
        <v>8</v>
      </c>
    </row>
    <row r="3627" spans="1:8">
      <c r="A3627" s="1">
        <v>34</v>
      </c>
      <c r="B3627" s="1">
        <v>132652</v>
      </c>
      <c r="C3627" s="1">
        <v>8</v>
      </c>
      <c r="D3627" s="1">
        <v>2</v>
      </c>
      <c r="E3627" s="1">
        <v>0</v>
      </c>
      <c r="F3627" s="1">
        <v>1</v>
      </c>
      <c r="G3627" t="str">
        <v>Young</v>
      </c>
      <c r="H3627">
        <v>10</v>
      </c>
    </row>
    <row r="3628" spans="1:8">
      <c r="A3628" s="1">
        <v>54</v>
      </c>
      <c r="B3628" s="1">
        <v>93197</v>
      </c>
      <c r="C3628" s="1">
        <v>4</v>
      </c>
      <c r="D3628" s="1">
        <v>2</v>
      </c>
      <c r="E3628" s="1">
        <v>0</v>
      </c>
      <c r="F3628" s="1">
        <v>1</v>
      </c>
      <c r="G3628" t="str">
        <v>Adult</v>
      </c>
      <c r="H3628">
        <v>6</v>
      </c>
    </row>
    <row r="3629" spans="1:8">
      <c r="A3629" s="1">
        <v>38</v>
      </c>
      <c r="B3629" s="1">
        <v>85773</v>
      </c>
      <c r="C3629" s="1">
        <v>7</v>
      </c>
      <c r="D3629" s="1">
        <v>2</v>
      </c>
      <c r="E3629" s="1">
        <v>1</v>
      </c>
      <c r="F3629" s="1">
        <v>1</v>
      </c>
      <c r="G3629" t="str">
        <v>Adult</v>
      </c>
      <c r="H3629">
        <v>9</v>
      </c>
    </row>
    <row r="3630" spans="1:8">
      <c r="A3630" s="1">
        <v>54</v>
      </c>
      <c r="B3630" s="1">
        <v>47776</v>
      </c>
      <c r="C3630" s="1">
        <v>6</v>
      </c>
      <c r="D3630" s="1">
        <v>3</v>
      </c>
      <c r="E3630" s="1">
        <v>1</v>
      </c>
      <c r="F3630" s="1">
        <v>1</v>
      </c>
      <c r="G3630" t="str">
        <v>Adult</v>
      </c>
      <c r="H3630">
        <v>9</v>
      </c>
    </row>
    <row r="3631" spans="1:8">
      <c r="A3631" s="1">
        <v>31</v>
      </c>
      <c r="B3631" s="1">
        <v>101596</v>
      </c>
      <c r="C3631" s="1">
        <v>8</v>
      </c>
      <c r="D3631" s="1">
        <v>1</v>
      </c>
      <c r="E3631" s="1">
        <v>0</v>
      </c>
      <c r="F3631" s="1">
        <v>0</v>
      </c>
      <c r="G3631" t="str">
        <v>Young</v>
      </c>
      <c r="H3631">
        <v>9</v>
      </c>
    </row>
    <row r="3632" spans="1:8">
      <c r="A3632" s="1">
        <v>61</v>
      </c>
      <c r="B3632" s="1">
        <v>148943</v>
      </c>
      <c r="C3632" s="1">
        <v>8</v>
      </c>
      <c r="D3632" s="1">
        <v>2</v>
      </c>
      <c r="E3632" s="1">
        <v>0</v>
      </c>
      <c r="F3632" s="1">
        <v>1</v>
      </c>
      <c r="G3632" t="str">
        <v>Old</v>
      </c>
      <c r="H3632">
        <v>10</v>
      </c>
    </row>
    <row r="3633" spans="1:8">
      <c r="A3633" s="1">
        <v>32</v>
      </c>
      <c r="B3633" s="1">
        <v>57584</v>
      </c>
      <c r="C3633" s="1">
        <v>3</v>
      </c>
      <c r="D3633" s="1">
        <v>1</v>
      </c>
      <c r="E3633" s="1">
        <v>1</v>
      </c>
      <c r="F3633" s="1">
        <v>1</v>
      </c>
      <c r="G3633" t="str">
        <v>Young</v>
      </c>
      <c r="H3633">
        <v>4</v>
      </c>
    </row>
    <row r="3634" spans="1:8">
      <c r="A3634" s="1">
        <v>35</v>
      </c>
      <c r="B3634" s="1">
        <v>143829</v>
      </c>
      <c r="C3634" s="1">
        <v>9</v>
      </c>
      <c r="D3634" s="1">
        <v>0</v>
      </c>
      <c r="E3634" s="1">
        <v>0</v>
      </c>
      <c r="F3634" s="1">
        <v>1</v>
      </c>
      <c r="G3634" t="str">
        <v>Adult</v>
      </c>
      <c r="H3634">
        <v>9</v>
      </c>
    </row>
    <row r="3635" spans="1:8">
      <c r="A3635" s="1">
        <v>51</v>
      </c>
      <c r="B3635" s="1">
        <v>34300</v>
      </c>
      <c r="C3635" s="1">
        <v>6</v>
      </c>
      <c r="D3635" s="1">
        <v>1</v>
      </c>
      <c r="E3635" s="1">
        <v>0</v>
      </c>
      <c r="F3635" s="1">
        <v>0</v>
      </c>
      <c r="G3635" t="str">
        <v>Adult</v>
      </c>
      <c r="H3635">
        <v>7</v>
      </c>
    </row>
    <row r="3636" spans="1:8">
      <c r="A3636" s="1">
        <v>49</v>
      </c>
      <c r="B3636" s="1">
        <v>33338</v>
      </c>
      <c r="C3636" s="1">
        <v>4</v>
      </c>
      <c r="D3636" s="1">
        <v>2</v>
      </c>
      <c r="E3636" s="1">
        <v>1</v>
      </c>
      <c r="F3636" s="1">
        <v>0</v>
      </c>
      <c r="G3636" t="str">
        <v>Adult</v>
      </c>
      <c r="H3636">
        <v>6</v>
      </c>
    </row>
    <row r="3637" spans="1:8">
      <c r="A3637" s="1">
        <v>46</v>
      </c>
      <c r="B3637" s="1">
        <v>92601</v>
      </c>
      <c r="C3637" s="1">
        <v>8</v>
      </c>
      <c r="D3637" s="1">
        <v>2</v>
      </c>
      <c r="E3637" s="1">
        <v>0</v>
      </c>
      <c r="F3637" s="1">
        <v>1</v>
      </c>
      <c r="G3637" t="str">
        <v>Adult</v>
      </c>
      <c r="H3637">
        <v>10</v>
      </c>
    </row>
    <row r="3638" spans="1:8">
      <c r="A3638" s="1">
        <v>38</v>
      </c>
      <c r="B3638" s="1">
        <v>35487</v>
      </c>
      <c r="C3638" s="1">
        <v>8</v>
      </c>
      <c r="D3638" s="1">
        <v>1</v>
      </c>
      <c r="E3638" s="1">
        <v>1</v>
      </c>
      <c r="F3638" s="1">
        <v>0</v>
      </c>
      <c r="G3638" t="str">
        <v>Adult</v>
      </c>
      <c r="H3638">
        <v>9</v>
      </c>
    </row>
    <row r="3639" spans="1:8">
      <c r="A3639" s="1">
        <v>52</v>
      </c>
      <c r="B3639" s="1">
        <v>66282</v>
      </c>
      <c r="C3639" s="1">
        <v>7</v>
      </c>
      <c r="D3639" s="1">
        <v>1</v>
      </c>
      <c r="E3639" s="1">
        <v>1</v>
      </c>
      <c r="F3639" s="1">
        <v>0</v>
      </c>
      <c r="G3639" t="str">
        <v>Adult</v>
      </c>
      <c r="H3639">
        <v>8</v>
      </c>
    </row>
    <row r="3640" spans="1:8">
      <c r="A3640" s="1">
        <v>42</v>
      </c>
      <c r="B3640" s="1">
        <v>125065</v>
      </c>
      <c r="C3640" s="1">
        <v>9</v>
      </c>
      <c r="D3640" s="1">
        <v>1</v>
      </c>
      <c r="E3640" s="1">
        <v>0</v>
      </c>
      <c r="F3640" s="1">
        <v>1</v>
      </c>
      <c r="G3640" t="str">
        <v>Adult</v>
      </c>
      <c r="H3640">
        <v>10</v>
      </c>
    </row>
    <row r="3641" spans="1:8">
      <c r="A3641" s="1">
        <v>58</v>
      </c>
      <c r="B3641" s="1">
        <v>145447</v>
      </c>
      <c r="C3641" s="1">
        <v>10</v>
      </c>
      <c r="D3641" s="1">
        <v>3</v>
      </c>
      <c r="E3641" s="1">
        <v>0</v>
      </c>
      <c r="F3641" s="1">
        <v>0</v>
      </c>
      <c r="G3641" t="str">
        <v>Old</v>
      </c>
      <c r="H3641">
        <v>13</v>
      </c>
    </row>
    <row r="3642" spans="1:8">
      <c r="A3642" s="1">
        <v>37</v>
      </c>
      <c r="B3642" s="1">
        <v>125798</v>
      </c>
      <c r="C3642" s="1">
        <v>10</v>
      </c>
      <c r="D3642" s="1">
        <v>0</v>
      </c>
      <c r="E3642" s="1">
        <v>0</v>
      </c>
      <c r="F3642" s="1">
        <v>0</v>
      </c>
      <c r="G3642" t="str">
        <v>Adult</v>
      </c>
      <c r="H3642">
        <v>10</v>
      </c>
    </row>
    <row r="3643" spans="1:8">
      <c r="A3643" s="1">
        <v>43</v>
      </c>
      <c r="B3643" s="1">
        <v>106816</v>
      </c>
      <c r="C3643" s="1">
        <v>5</v>
      </c>
      <c r="D3643" s="1">
        <v>2</v>
      </c>
      <c r="E3643" s="1">
        <v>0</v>
      </c>
      <c r="F3643" s="1">
        <v>0</v>
      </c>
      <c r="G3643" t="str">
        <v>Adult</v>
      </c>
      <c r="H3643">
        <v>7</v>
      </c>
    </row>
    <row r="3644" spans="1:8">
      <c r="A3644" s="1">
        <v>44</v>
      </c>
      <c r="B3644" s="1">
        <v>138611</v>
      </c>
      <c r="C3644" s="1">
        <v>5</v>
      </c>
      <c r="D3644" s="1">
        <v>2</v>
      </c>
      <c r="E3644" s="1">
        <v>1</v>
      </c>
      <c r="F3644" s="1">
        <v>1</v>
      </c>
      <c r="G3644" t="str">
        <v>Adult</v>
      </c>
      <c r="H3644">
        <v>7</v>
      </c>
    </row>
    <row r="3645" spans="1:8">
      <c r="A3645" s="1">
        <v>28</v>
      </c>
      <c r="B3645" s="1">
        <v>58804</v>
      </c>
      <c r="C3645" s="1">
        <v>5</v>
      </c>
      <c r="D3645" s="1">
        <v>5</v>
      </c>
      <c r="E3645" s="1">
        <v>0</v>
      </c>
      <c r="F3645" s="1">
        <v>1</v>
      </c>
      <c r="G3645" t="str">
        <v>Young</v>
      </c>
      <c r="H3645">
        <v>10</v>
      </c>
    </row>
    <row r="3646" spans="1:8">
      <c r="A3646" s="1">
        <v>61</v>
      </c>
      <c r="B3646" s="1">
        <v>39915</v>
      </c>
      <c r="C3646" s="1">
        <v>5</v>
      </c>
      <c r="D3646" s="1">
        <v>1</v>
      </c>
      <c r="E3646" s="1">
        <v>1</v>
      </c>
      <c r="F3646" s="1">
        <v>0</v>
      </c>
      <c r="G3646" t="str">
        <v>Old</v>
      </c>
      <c r="H3646">
        <v>6</v>
      </c>
    </row>
    <row r="3647" spans="1:8">
      <c r="A3647" s="1">
        <v>26</v>
      </c>
      <c r="B3647" s="1">
        <v>41158</v>
      </c>
      <c r="C3647" s="1">
        <v>15</v>
      </c>
      <c r="D3647" s="1">
        <v>0</v>
      </c>
      <c r="E3647" s="1">
        <v>0</v>
      </c>
      <c r="F3647" s="1">
        <v>0</v>
      </c>
      <c r="G3647" t="str">
        <v>Young</v>
      </c>
      <c r="H3647">
        <v>15</v>
      </c>
    </row>
    <row r="3648" spans="1:8">
      <c r="A3648" s="1">
        <v>25</v>
      </c>
      <c r="B3648" s="1">
        <v>104157</v>
      </c>
      <c r="C3648" s="1">
        <v>8</v>
      </c>
      <c r="D3648" s="1">
        <v>2</v>
      </c>
      <c r="E3648" s="1">
        <v>0</v>
      </c>
      <c r="F3648" s="1">
        <v>1</v>
      </c>
      <c r="G3648" t="str">
        <v>Young</v>
      </c>
      <c r="H3648">
        <v>10</v>
      </c>
    </row>
    <row r="3649" spans="1:8">
      <c r="A3649" s="1">
        <v>64</v>
      </c>
      <c r="B3649" s="1">
        <v>40547</v>
      </c>
      <c r="C3649" s="1">
        <v>6</v>
      </c>
      <c r="D3649" s="1">
        <v>2</v>
      </c>
      <c r="E3649" s="1">
        <v>1</v>
      </c>
      <c r="F3649" s="1">
        <v>1</v>
      </c>
      <c r="G3649" t="str">
        <v>Old</v>
      </c>
      <c r="H3649">
        <v>8</v>
      </c>
    </row>
    <row r="3650" spans="1:8">
      <c r="A3650" s="1">
        <v>49</v>
      </c>
      <c r="B3650" s="1">
        <v>118713</v>
      </c>
      <c r="C3650" s="1">
        <v>6</v>
      </c>
      <c r="D3650" s="1">
        <v>2</v>
      </c>
      <c r="E3650" s="1">
        <v>0</v>
      </c>
      <c r="F3650" s="1">
        <v>0</v>
      </c>
      <c r="G3650" t="str">
        <v>Adult</v>
      </c>
      <c r="H3650">
        <v>8</v>
      </c>
    </row>
    <row r="3651" spans="1:8">
      <c r="A3651" s="1">
        <v>48</v>
      </c>
      <c r="B3651" s="1">
        <v>141789</v>
      </c>
      <c r="C3651" s="1">
        <v>6</v>
      </c>
      <c r="D3651" s="1">
        <v>2</v>
      </c>
      <c r="E3651" s="1">
        <v>1</v>
      </c>
      <c r="F3651" s="1">
        <v>0</v>
      </c>
      <c r="G3651" t="str">
        <v>Adult</v>
      </c>
      <c r="H3651">
        <v>8</v>
      </c>
    </row>
    <row r="3652" spans="1:8">
      <c r="A3652" s="1">
        <v>31</v>
      </c>
      <c r="B3652" s="1">
        <v>32459</v>
      </c>
      <c r="C3652" s="1">
        <v>6</v>
      </c>
      <c r="D3652" s="1">
        <v>4</v>
      </c>
      <c r="E3652" s="1">
        <v>1</v>
      </c>
      <c r="F3652" s="1">
        <v>1</v>
      </c>
      <c r="G3652" t="str">
        <v>Young</v>
      </c>
      <c r="H3652">
        <v>10</v>
      </c>
    </row>
    <row r="3653" spans="1:8">
      <c r="A3653" s="1">
        <v>21</v>
      </c>
      <c r="B3653" s="1">
        <v>58768</v>
      </c>
      <c r="C3653" s="1">
        <v>10</v>
      </c>
      <c r="D3653" s="1">
        <v>2</v>
      </c>
      <c r="E3653" s="1">
        <v>0</v>
      </c>
      <c r="F3653" s="1">
        <v>0</v>
      </c>
      <c r="G3653" t="str">
        <v>Young</v>
      </c>
      <c r="H3653">
        <v>12</v>
      </c>
    </row>
    <row r="3654" spans="1:8">
      <c r="A3654" s="1">
        <v>63</v>
      </c>
      <c r="B3654" s="1">
        <v>93146</v>
      </c>
      <c r="C3654" s="1">
        <v>9</v>
      </c>
      <c r="D3654" s="1">
        <v>2</v>
      </c>
      <c r="E3654" s="1">
        <v>0</v>
      </c>
      <c r="F3654" s="1">
        <v>0</v>
      </c>
      <c r="G3654" t="str">
        <v>Old</v>
      </c>
      <c r="H3654">
        <v>11</v>
      </c>
    </row>
    <row r="3655" spans="1:8">
      <c r="A3655" s="1">
        <v>39</v>
      </c>
      <c r="B3655" s="1">
        <v>133577</v>
      </c>
      <c r="C3655" s="1">
        <v>4</v>
      </c>
      <c r="D3655" s="1">
        <v>3</v>
      </c>
      <c r="E3655" s="1">
        <v>0</v>
      </c>
      <c r="F3655" s="1">
        <v>1</v>
      </c>
      <c r="G3655" t="str">
        <v>Adult</v>
      </c>
      <c r="H3655">
        <v>7</v>
      </c>
    </row>
    <row r="3656" spans="1:8">
      <c r="A3656" s="1">
        <v>29</v>
      </c>
      <c r="B3656" s="1">
        <v>80870</v>
      </c>
      <c r="C3656" s="1">
        <v>4</v>
      </c>
      <c r="D3656" s="1">
        <v>3</v>
      </c>
      <c r="E3656" s="1">
        <v>0</v>
      </c>
      <c r="F3656" s="1">
        <v>0</v>
      </c>
      <c r="G3656" t="str">
        <v>Young</v>
      </c>
      <c r="H3656">
        <v>7</v>
      </c>
    </row>
    <row r="3657" spans="1:8">
      <c r="A3657" s="1">
        <v>47</v>
      </c>
      <c r="B3657" s="1">
        <v>137761</v>
      </c>
      <c r="C3657" s="1">
        <v>9</v>
      </c>
      <c r="D3657" s="1">
        <v>3</v>
      </c>
      <c r="E3657" s="1">
        <v>0</v>
      </c>
      <c r="F3657" s="1">
        <v>1</v>
      </c>
      <c r="G3657" t="str">
        <v>Adult</v>
      </c>
      <c r="H3657">
        <v>12</v>
      </c>
    </row>
    <row r="3658" spans="1:8">
      <c r="A3658" s="1">
        <v>54</v>
      </c>
      <c r="B3658" s="1">
        <v>133727</v>
      </c>
      <c r="C3658" s="1">
        <v>12</v>
      </c>
      <c r="D3658" s="1">
        <v>1</v>
      </c>
      <c r="E3658" s="1">
        <v>1</v>
      </c>
      <c r="F3658" s="1">
        <v>1</v>
      </c>
      <c r="G3658" t="str">
        <v>Adult</v>
      </c>
      <c r="H3658">
        <v>13</v>
      </c>
    </row>
    <row r="3659" spans="1:8">
      <c r="A3659" s="1">
        <v>64</v>
      </c>
      <c r="B3659" s="1">
        <v>80460</v>
      </c>
      <c r="C3659" s="1">
        <v>9</v>
      </c>
      <c r="D3659" s="1">
        <v>1</v>
      </c>
      <c r="E3659" s="1">
        <v>0</v>
      </c>
      <c r="F3659" s="1">
        <v>0</v>
      </c>
      <c r="G3659" t="str">
        <v>Old</v>
      </c>
      <c r="H3659">
        <v>10</v>
      </c>
    </row>
    <row r="3660" spans="1:8">
      <c r="A3660" s="1">
        <v>24</v>
      </c>
      <c r="B3660" s="1">
        <v>112970</v>
      </c>
      <c r="C3660" s="1">
        <v>6</v>
      </c>
      <c r="D3660" s="1">
        <v>1</v>
      </c>
      <c r="E3660" s="1">
        <v>1</v>
      </c>
      <c r="F3660" s="1">
        <v>1</v>
      </c>
      <c r="G3660" t="str">
        <v>Young</v>
      </c>
      <c r="H3660">
        <v>7</v>
      </c>
    </row>
    <row r="3661" spans="1:8">
      <c r="A3661" s="1">
        <v>56</v>
      </c>
      <c r="B3661" s="1">
        <v>90817</v>
      </c>
      <c r="C3661" s="1">
        <v>5</v>
      </c>
      <c r="D3661" s="1">
        <v>2</v>
      </c>
      <c r="E3661" s="1">
        <v>0</v>
      </c>
      <c r="F3661" s="1">
        <v>1</v>
      </c>
      <c r="G3661" t="str">
        <v>Old</v>
      </c>
      <c r="H3661">
        <v>7</v>
      </c>
    </row>
    <row r="3662" spans="1:8">
      <c r="A3662" s="1">
        <v>38</v>
      </c>
      <c r="B3662" s="1">
        <v>68247</v>
      </c>
      <c r="C3662" s="1">
        <v>7</v>
      </c>
      <c r="D3662" s="1">
        <v>2</v>
      </c>
      <c r="E3662" s="1">
        <v>1</v>
      </c>
      <c r="F3662" s="1">
        <v>1</v>
      </c>
      <c r="G3662" t="str">
        <v>Adult</v>
      </c>
      <c r="H3662">
        <v>9</v>
      </c>
    </row>
    <row r="3663" spans="1:8">
      <c r="A3663" s="1">
        <v>35</v>
      </c>
      <c r="B3663" s="1">
        <v>45419</v>
      </c>
      <c r="C3663" s="1">
        <v>5</v>
      </c>
      <c r="D3663" s="1">
        <v>2</v>
      </c>
      <c r="E3663" s="1">
        <v>1</v>
      </c>
      <c r="F3663" s="1">
        <v>0</v>
      </c>
      <c r="G3663" t="str">
        <v>Adult</v>
      </c>
      <c r="H3663">
        <v>7</v>
      </c>
    </row>
    <row r="3664" spans="1:8">
      <c r="A3664" s="1">
        <v>33</v>
      </c>
      <c r="B3664" s="1">
        <v>130553</v>
      </c>
      <c r="C3664" s="1">
        <v>5</v>
      </c>
      <c r="D3664" s="1">
        <v>0</v>
      </c>
      <c r="E3664" s="1">
        <v>1</v>
      </c>
      <c r="F3664" s="1">
        <v>1</v>
      </c>
      <c r="G3664" t="str">
        <v>Young</v>
      </c>
      <c r="H3664">
        <v>5</v>
      </c>
    </row>
    <row r="3665" spans="1:8">
      <c r="A3665" s="1">
        <v>39</v>
      </c>
      <c r="B3665" s="1">
        <v>65577</v>
      </c>
      <c r="C3665" s="1">
        <v>8</v>
      </c>
      <c r="D3665" s="1">
        <v>2</v>
      </c>
      <c r="E3665" s="1">
        <v>1</v>
      </c>
      <c r="F3665" s="1">
        <v>0</v>
      </c>
      <c r="G3665" t="str">
        <v>Adult</v>
      </c>
      <c r="H3665">
        <v>10</v>
      </c>
    </row>
    <row r="3666" spans="1:8">
      <c r="A3666" s="1">
        <v>26</v>
      </c>
      <c r="B3666" s="1">
        <v>32921</v>
      </c>
      <c r="C3666" s="1">
        <v>1</v>
      </c>
      <c r="D3666" s="1">
        <v>1</v>
      </c>
      <c r="E3666" s="1">
        <v>1</v>
      </c>
      <c r="F3666" s="1">
        <v>0</v>
      </c>
      <c r="G3666" t="str">
        <v>Young</v>
      </c>
      <c r="H3666">
        <v>2</v>
      </c>
    </row>
    <row r="3667" spans="1:8">
      <c r="A3667" s="1">
        <v>32</v>
      </c>
      <c r="B3667" s="1">
        <v>34676</v>
      </c>
      <c r="C3667" s="1">
        <v>4</v>
      </c>
      <c r="D3667" s="1">
        <v>2</v>
      </c>
      <c r="E3667" s="1">
        <v>0</v>
      </c>
      <c r="F3667" s="1">
        <v>0</v>
      </c>
      <c r="G3667" t="str">
        <v>Young</v>
      </c>
      <c r="H3667">
        <v>6</v>
      </c>
    </row>
    <row r="3668" spans="1:8">
      <c r="A3668" s="1">
        <v>57</v>
      </c>
      <c r="B3668" s="1">
        <v>115961</v>
      </c>
      <c r="C3668" s="1">
        <v>3</v>
      </c>
      <c r="D3668" s="1">
        <v>1</v>
      </c>
      <c r="E3668" s="1">
        <v>1</v>
      </c>
      <c r="F3668" s="1">
        <v>1</v>
      </c>
      <c r="G3668" t="str">
        <v>Old</v>
      </c>
      <c r="H3668">
        <v>4</v>
      </c>
    </row>
    <row r="3669" spans="1:8">
      <c r="A3669" s="1">
        <v>37</v>
      </c>
      <c r="B3669" s="1">
        <v>130721</v>
      </c>
      <c r="C3669" s="1">
        <v>2</v>
      </c>
      <c r="D3669" s="1">
        <v>1</v>
      </c>
      <c r="E3669" s="1">
        <v>0</v>
      </c>
      <c r="F3669" s="1">
        <v>0</v>
      </c>
      <c r="G3669" t="str">
        <v>Adult</v>
      </c>
      <c r="H3669">
        <v>3</v>
      </c>
    </row>
    <row r="3670" spans="1:8">
      <c r="A3670" s="1">
        <v>43</v>
      </c>
      <c r="B3670" s="1">
        <v>79684</v>
      </c>
      <c r="C3670" s="1">
        <v>7</v>
      </c>
      <c r="D3670" s="1">
        <v>1</v>
      </c>
      <c r="E3670" s="1">
        <v>0</v>
      </c>
      <c r="F3670" s="1">
        <v>0</v>
      </c>
      <c r="G3670" t="str">
        <v>Adult</v>
      </c>
      <c r="H3670">
        <v>8</v>
      </c>
    </row>
    <row r="3671" spans="1:8">
      <c r="A3671" s="1">
        <v>46</v>
      </c>
      <c r="B3671" s="1">
        <v>43463</v>
      </c>
      <c r="C3671" s="1">
        <v>9</v>
      </c>
      <c r="D3671" s="1">
        <v>1</v>
      </c>
      <c r="E3671" s="1">
        <v>0</v>
      </c>
      <c r="F3671" s="1">
        <v>1</v>
      </c>
      <c r="G3671" t="str">
        <v>Adult</v>
      </c>
      <c r="H3671">
        <v>10</v>
      </c>
    </row>
    <row r="3672" spans="1:8">
      <c r="A3672" s="1">
        <v>49</v>
      </c>
      <c r="B3672" s="1">
        <v>55474</v>
      </c>
      <c r="C3672" s="1">
        <v>5</v>
      </c>
      <c r="D3672" s="1">
        <v>1</v>
      </c>
      <c r="E3672" s="1">
        <v>1</v>
      </c>
      <c r="F3672" s="1">
        <v>0</v>
      </c>
      <c r="G3672" t="str">
        <v>Adult</v>
      </c>
      <c r="H3672">
        <v>6</v>
      </c>
    </row>
    <row r="3673" spans="1:8">
      <c r="A3673" s="1">
        <v>53</v>
      </c>
      <c r="B3673" s="1">
        <v>70935</v>
      </c>
      <c r="C3673" s="1">
        <v>7</v>
      </c>
      <c r="D3673" s="1">
        <v>1</v>
      </c>
      <c r="E3673" s="1">
        <v>0</v>
      </c>
      <c r="F3673" s="1">
        <v>0</v>
      </c>
      <c r="G3673" t="str">
        <v>Adult</v>
      </c>
      <c r="H3673">
        <v>8</v>
      </c>
    </row>
    <row r="3674" spans="1:8">
      <c r="A3674" s="1">
        <v>47</v>
      </c>
      <c r="B3674" s="1">
        <v>97005</v>
      </c>
      <c r="C3674" s="1">
        <v>7</v>
      </c>
      <c r="D3674" s="1">
        <v>3</v>
      </c>
      <c r="E3674" s="1">
        <v>1</v>
      </c>
      <c r="F3674" s="1">
        <v>1</v>
      </c>
      <c r="G3674" t="str">
        <v>Adult</v>
      </c>
      <c r="H3674">
        <v>10</v>
      </c>
    </row>
    <row r="3675" spans="1:8">
      <c r="A3675" s="1">
        <v>45</v>
      </c>
      <c r="B3675" s="1">
        <v>88596</v>
      </c>
      <c r="C3675" s="1">
        <v>9</v>
      </c>
      <c r="D3675" s="1">
        <v>2</v>
      </c>
      <c r="E3675" s="1">
        <v>1</v>
      </c>
      <c r="F3675" s="1">
        <v>0</v>
      </c>
      <c r="G3675" t="str">
        <v>Adult</v>
      </c>
      <c r="H3675">
        <v>11</v>
      </c>
    </row>
    <row r="3676" spans="1:8">
      <c r="A3676" s="1">
        <v>30</v>
      </c>
      <c r="B3676" s="1">
        <v>102828</v>
      </c>
      <c r="C3676" s="1">
        <v>5</v>
      </c>
      <c r="D3676" s="1">
        <v>1</v>
      </c>
      <c r="E3676" s="1">
        <v>0</v>
      </c>
      <c r="F3676" s="1">
        <v>1</v>
      </c>
      <c r="G3676" t="str">
        <v>Young</v>
      </c>
      <c r="H3676">
        <v>6</v>
      </c>
    </row>
    <row r="3677" spans="1:8">
      <c r="A3677" s="1">
        <v>43</v>
      </c>
      <c r="B3677" s="1">
        <v>120945</v>
      </c>
      <c r="C3677" s="1">
        <v>7</v>
      </c>
      <c r="D3677" s="1">
        <v>3</v>
      </c>
      <c r="E3677" s="1">
        <v>0</v>
      </c>
      <c r="F3677" s="1">
        <v>1</v>
      </c>
      <c r="G3677" t="str">
        <v>Adult</v>
      </c>
      <c r="H3677">
        <v>10</v>
      </c>
    </row>
    <row r="3678" spans="1:8">
      <c r="A3678" s="1">
        <v>41</v>
      </c>
      <c r="B3678" s="1">
        <v>119062</v>
      </c>
      <c r="C3678" s="1">
        <v>10</v>
      </c>
      <c r="D3678" s="1">
        <v>3</v>
      </c>
      <c r="E3678" s="1">
        <v>0</v>
      </c>
      <c r="F3678" s="1">
        <v>1</v>
      </c>
      <c r="G3678" t="str">
        <v>Adult</v>
      </c>
      <c r="H3678">
        <v>13</v>
      </c>
    </row>
    <row r="3679" spans="1:8">
      <c r="A3679" s="1">
        <v>41</v>
      </c>
      <c r="B3679" s="1">
        <v>85152</v>
      </c>
      <c r="C3679" s="1">
        <v>11</v>
      </c>
      <c r="D3679" s="1">
        <v>0</v>
      </c>
      <c r="E3679" s="1">
        <v>1</v>
      </c>
      <c r="F3679" s="1">
        <v>1</v>
      </c>
      <c r="G3679" t="str">
        <v>Adult</v>
      </c>
      <c r="H3679">
        <v>11</v>
      </c>
    </row>
    <row r="3680" spans="1:8">
      <c r="A3680" s="1">
        <v>63</v>
      </c>
      <c r="B3680" s="1">
        <v>119001</v>
      </c>
      <c r="C3680" s="1">
        <v>8</v>
      </c>
      <c r="D3680" s="1">
        <v>3</v>
      </c>
      <c r="E3680" s="1">
        <v>0</v>
      </c>
      <c r="F3680" s="1">
        <v>0</v>
      </c>
      <c r="G3680" t="str">
        <v>Old</v>
      </c>
      <c r="H3680">
        <v>11</v>
      </c>
    </row>
    <row r="3681" spans="1:8">
      <c r="A3681" s="1">
        <v>33</v>
      </c>
      <c r="B3681" s="1">
        <v>126491</v>
      </c>
      <c r="C3681" s="1">
        <v>11</v>
      </c>
      <c r="D3681" s="1">
        <v>0</v>
      </c>
      <c r="E3681" s="1">
        <v>0</v>
      </c>
      <c r="F3681" s="1">
        <v>0</v>
      </c>
      <c r="G3681" t="str">
        <v>Young</v>
      </c>
      <c r="H3681">
        <v>11</v>
      </c>
    </row>
    <row r="3682" spans="1:8">
      <c r="A3682" s="1">
        <v>57</v>
      </c>
      <c r="B3682" s="1">
        <v>122321</v>
      </c>
      <c r="C3682" s="1">
        <v>10</v>
      </c>
      <c r="D3682" s="1">
        <v>0</v>
      </c>
      <c r="E3682" s="1">
        <v>0</v>
      </c>
      <c r="F3682" s="1">
        <v>1</v>
      </c>
      <c r="G3682" t="str">
        <v>Old</v>
      </c>
      <c r="H3682">
        <v>10</v>
      </c>
    </row>
    <row r="3683" spans="1:8">
      <c r="A3683" s="1">
        <v>53</v>
      </c>
      <c r="B3683" s="1">
        <v>116569</v>
      </c>
      <c r="C3683" s="1">
        <v>9</v>
      </c>
      <c r="D3683" s="1">
        <v>2</v>
      </c>
      <c r="E3683" s="1">
        <v>0</v>
      </c>
      <c r="F3683" s="1">
        <v>1</v>
      </c>
      <c r="G3683" t="str">
        <v>Adult</v>
      </c>
      <c r="H3683">
        <v>11</v>
      </c>
    </row>
    <row r="3684" spans="1:8">
      <c r="A3684" s="1">
        <v>44</v>
      </c>
      <c r="B3684" s="1">
        <v>102467</v>
      </c>
      <c r="C3684" s="1">
        <v>6</v>
      </c>
      <c r="D3684" s="1">
        <v>1</v>
      </c>
      <c r="E3684" s="1">
        <v>1</v>
      </c>
      <c r="F3684" s="1">
        <v>1</v>
      </c>
      <c r="G3684" t="str">
        <v>Adult</v>
      </c>
      <c r="H3684">
        <v>7</v>
      </c>
    </row>
    <row r="3685" spans="1:8">
      <c r="A3685" s="1">
        <v>64</v>
      </c>
      <c r="B3685" s="1">
        <v>82576</v>
      </c>
      <c r="C3685" s="1">
        <v>6</v>
      </c>
      <c r="D3685" s="1">
        <v>1</v>
      </c>
      <c r="E3685" s="1">
        <v>0</v>
      </c>
      <c r="F3685" s="1">
        <v>0</v>
      </c>
      <c r="G3685" t="str">
        <v>Old</v>
      </c>
      <c r="H3685">
        <v>7</v>
      </c>
    </row>
    <row r="3686" spans="1:8">
      <c r="A3686" s="1">
        <v>31</v>
      </c>
      <c r="B3686" s="1">
        <v>96627</v>
      </c>
      <c r="C3686" s="1">
        <v>9</v>
      </c>
      <c r="D3686" s="1">
        <v>2</v>
      </c>
      <c r="E3686" s="1">
        <v>0</v>
      </c>
      <c r="F3686" s="1">
        <v>1</v>
      </c>
      <c r="G3686" t="str">
        <v>Young</v>
      </c>
      <c r="H3686">
        <v>11</v>
      </c>
    </row>
    <row r="3687" spans="1:8">
      <c r="A3687" s="1">
        <v>37</v>
      </c>
      <c r="B3687" s="1">
        <v>55772</v>
      </c>
      <c r="C3687" s="1">
        <v>6</v>
      </c>
      <c r="D3687" s="1">
        <v>1</v>
      </c>
      <c r="E3687" s="1">
        <v>1</v>
      </c>
      <c r="F3687" s="1">
        <v>0</v>
      </c>
      <c r="G3687" t="str">
        <v>Adult</v>
      </c>
      <c r="H3687">
        <v>7</v>
      </c>
    </row>
    <row r="3688" spans="1:8">
      <c r="A3688" s="1">
        <v>24</v>
      </c>
      <c r="B3688" s="1">
        <v>46363</v>
      </c>
      <c r="C3688" s="1">
        <v>4</v>
      </c>
      <c r="D3688" s="1">
        <v>3</v>
      </c>
      <c r="E3688" s="1">
        <v>0</v>
      </c>
      <c r="F3688" s="1">
        <v>0</v>
      </c>
      <c r="G3688" t="str">
        <v>Young</v>
      </c>
      <c r="H3688">
        <v>7</v>
      </c>
    </row>
    <row r="3689" spans="1:8">
      <c r="A3689" s="1">
        <v>45</v>
      </c>
      <c r="B3689" s="1">
        <v>58490</v>
      </c>
      <c r="C3689" s="1">
        <v>9</v>
      </c>
      <c r="D3689" s="1">
        <v>0</v>
      </c>
      <c r="E3689" s="1">
        <v>0</v>
      </c>
      <c r="F3689" s="1">
        <v>0</v>
      </c>
      <c r="G3689" t="str">
        <v>Adult</v>
      </c>
      <c r="H3689">
        <v>9</v>
      </c>
    </row>
    <row r="3690" spans="1:8">
      <c r="A3690" s="1">
        <v>50</v>
      </c>
      <c r="B3690" s="1">
        <v>89004</v>
      </c>
      <c r="C3690" s="1">
        <v>3</v>
      </c>
      <c r="D3690" s="1">
        <v>3</v>
      </c>
      <c r="E3690" s="1">
        <v>0</v>
      </c>
      <c r="F3690" s="1">
        <v>1</v>
      </c>
      <c r="G3690" t="str">
        <v>Adult</v>
      </c>
      <c r="H3690">
        <v>6</v>
      </c>
    </row>
    <row r="3691" spans="1:8">
      <c r="A3691" s="1">
        <v>29</v>
      </c>
      <c r="B3691" s="1">
        <v>83806</v>
      </c>
      <c r="C3691" s="1">
        <v>4</v>
      </c>
      <c r="D3691" s="1">
        <v>4</v>
      </c>
      <c r="E3691" s="1">
        <v>0</v>
      </c>
      <c r="F3691" s="1">
        <v>0</v>
      </c>
      <c r="G3691" t="str">
        <v>Young</v>
      </c>
      <c r="H3691">
        <v>8</v>
      </c>
    </row>
    <row r="3692" spans="1:8">
      <c r="A3692" s="1">
        <v>41</v>
      </c>
      <c r="B3692" s="1">
        <v>30260</v>
      </c>
      <c r="C3692" s="1">
        <v>10</v>
      </c>
      <c r="D3692" s="1">
        <v>1</v>
      </c>
      <c r="E3692" s="1">
        <v>0</v>
      </c>
      <c r="F3692" s="1">
        <v>0</v>
      </c>
      <c r="G3692" t="str">
        <v>Adult</v>
      </c>
      <c r="H3692">
        <v>11</v>
      </c>
    </row>
    <row r="3693" spans="1:8">
      <c r="A3693" s="1">
        <v>40</v>
      </c>
      <c r="B3693" s="1">
        <v>105992</v>
      </c>
      <c r="C3693" s="1">
        <v>4</v>
      </c>
      <c r="D3693" s="1">
        <v>0</v>
      </c>
      <c r="E3693" s="1">
        <v>1</v>
      </c>
      <c r="F3693" s="1">
        <v>0</v>
      </c>
      <c r="G3693" t="str">
        <v>Adult</v>
      </c>
      <c r="H3693">
        <v>4</v>
      </c>
    </row>
    <row r="3694" spans="1:8">
      <c r="A3694" s="1">
        <v>39</v>
      </c>
      <c r="B3694" s="1">
        <v>52320</v>
      </c>
      <c r="C3694" s="1">
        <v>5</v>
      </c>
      <c r="D3694" s="1">
        <v>2</v>
      </c>
      <c r="E3694" s="1">
        <v>1</v>
      </c>
      <c r="F3694" s="1">
        <v>0</v>
      </c>
      <c r="G3694" t="str">
        <v>Adult</v>
      </c>
      <c r="H3694">
        <v>7</v>
      </c>
    </row>
    <row r="3695" spans="1:8">
      <c r="A3695" s="1">
        <v>39</v>
      </c>
      <c r="B3695" s="1">
        <v>108971</v>
      </c>
      <c r="C3695" s="1">
        <v>10</v>
      </c>
      <c r="D3695" s="1">
        <v>2</v>
      </c>
      <c r="E3695" s="1">
        <v>1</v>
      </c>
      <c r="F3695" s="1">
        <v>1</v>
      </c>
      <c r="G3695" t="str">
        <v>Adult</v>
      </c>
      <c r="H3695">
        <v>12</v>
      </c>
    </row>
    <row r="3696" spans="1:8">
      <c r="A3696" s="1">
        <v>32</v>
      </c>
      <c r="B3696" s="1">
        <v>72145</v>
      </c>
      <c r="C3696" s="1">
        <v>3</v>
      </c>
      <c r="D3696" s="1">
        <v>1</v>
      </c>
      <c r="E3696" s="1">
        <v>0</v>
      </c>
      <c r="F3696" s="1">
        <v>0</v>
      </c>
      <c r="G3696" t="str">
        <v>Young</v>
      </c>
      <c r="H3696">
        <v>4</v>
      </c>
    </row>
    <row r="3697" spans="1:8">
      <c r="A3697" s="1">
        <v>57</v>
      </c>
      <c r="B3697" s="1">
        <v>93688</v>
      </c>
      <c r="C3697" s="1">
        <v>3</v>
      </c>
      <c r="D3697" s="1">
        <v>3</v>
      </c>
      <c r="E3697" s="1">
        <v>1</v>
      </c>
      <c r="F3697" s="1">
        <v>1</v>
      </c>
      <c r="G3697" t="str">
        <v>Old</v>
      </c>
      <c r="H3697">
        <v>6</v>
      </c>
    </row>
    <row r="3698" spans="1:8">
      <c r="A3698" s="1">
        <v>62</v>
      </c>
      <c r="B3698" s="1">
        <v>78581</v>
      </c>
      <c r="C3698" s="1">
        <v>5</v>
      </c>
      <c r="D3698" s="1">
        <v>0</v>
      </c>
      <c r="E3698" s="1">
        <v>0</v>
      </c>
      <c r="F3698" s="1">
        <v>0</v>
      </c>
      <c r="G3698" t="str">
        <v>Old</v>
      </c>
      <c r="H3698">
        <v>5</v>
      </c>
    </row>
    <row r="3699" spans="1:8">
      <c r="A3699" s="1">
        <v>37</v>
      </c>
      <c r="B3699" s="1">
        <v>122561</v>
      </c>
      <c r="C3699" s="1">
        <v>11</v>
      </c>
      <c r="D3699" s="1">
        <v>1</v>
      </c>
      <c r="E3699" s="1">
        <v>1</v>
      </c>
      <c r="F3699" s="1">
        <v>0</v>
      </c>
      <c r="G3699" t="str">
        <v>Adult</v>
      </c>
      <c r="H3699">
        <v>12</v>
      </c>
    </row>
    <row r="3700" spans="1:8">
      <c r="A3700" s="1">
        <v>57</v>
      </c>
      <c r="B3700" s="1">
        <v>123645</v>
      </c>
      <c r="C3700" s="1">
        <v>3</v>
      </c>
      <c r="D3700" s="1">
        <v>1</v>
      </c>
      <c r="E3700" s="1">
        <v>1</v>
      </c>
      <c r="F3700" s="1">
        <v>0</v>
      </c>
      <c r="G3700" t="str">
        <v>Old</v>
      </c>
      <c r="H3700">
        <v>4</v>
      </c>
    </row>
    <row r="3701" spans="1:8">
      <c r="A3701" s="1">
        <v>59</v>
      </c>
      <c r="B3701" s="1">
        <v>50754</v>
      </c>
      <c r="C3701" s="1">
        <v>7</v>
      </c>
      <c r="D3701" s="1">
        <v>6</v>
      </c>
      <c r="E3701" s="1">
        <v>0</v>
      </c>
      <c r="F3701" s="1">
        <v>0</v>
      </c>
      <c r="G3701" t="str">
        <v>Old</v>
      </c>
      <c r="H3701">
        <v>13</v>
      </c>
    </row>
    <row r="3702" spans="1:8">
      <c r="A3702" s="1">
        <v>48</v>
      </c>
      <c r="B3702" s="1">
        <v>99837</v>
      </c>
      <c r="C3702" s="1">
        <v>5</v>
      </c>
      <c r="D3702" s="1">
        <v>1</v>
      </c>
      <c r="E3702" s="1">
        <v>0</v>
      </c>
      <c r="F3702" s="1">
        <v>0</v>
      </c>
      <c r="G3702" t="str">
        <v>Adult</v>
      </c>
      <c r="H3702">
        <v>6</v>
      </c>
    </row>
    <row r="3703" spans="1:8">
      <c r="A3703" s="1">
        <v>61</v>
      </c>
      <c r="B3703" s="1">
        <v>37207</v>
      </c>
      <c r="C3703" s="1">
        <v>6</v>
      </c>
      <c r="D3703" s="1">
        <v>1</v>
      </c>
      <c r="E3703" s="1">
        <v>0</v>
      </c>
      <c r="F3703" s="1">
        <v>1</v>
      </c>
      <c r="G3703" t="str">
        <v>Old</v>
      </c>
      <c r="H3703">
        <v>7</v>
      </c>
    </row>
    <row r="3704" spans="1:8">
      <c r="A3704" s="1">
        <v>55</v>
      </c>
      <c r="B3704" s="1">
        <v>57920</v>
      </c>
      <c r="C3704" s="1">
        <v>3</v>
      </c>
      <c r="D3704" s="1">
        <v>2</v>
      </c>
      <c r="E3704" s="1">
        <v>0</v>
      </c>
      <c r="F3704" s="1">
        <v>0</v>
      </c>
      <c r="G3704" t="str">
        <v>Old</v>
      </c>
      <c r="H3704">
        <v>5</v>
      </c>
    </row>
    <row r="3705" spans="1:8">
      <c r="A3705" s="1">
        <v>38</v>
      </c>
      <c r="B3705" s="1">
        <v>117739</v>
      </c>
      <c r="C3705" s="1">
        <v>5</v>
      </c>
      <c r="D3705" s="1">
        <v>1</v>
      </c>
      <c r="E3705" s="1">
        <v>0</v>
      </c>
      <c r="F3705" s="1">
        <v>0</v>
      </c>
      <c r="G3705" t="str">
        <v>Adult</v>
      </c>
      <c r="H3705">
        <v>6</v>
      </c>
    </row>
    <row r="3706" spans="1:8">
      <c r="A3706" s="1">
        <v>34</v>
      </c>
      <c r="B3706" s="1">
        <v>144780</v>
      </c>
      <c r="C3706" s="1">
        <v>6</v>
      </c>
      <c r="D3706" s="1">
        <v>4</v>
      </c>
      <c r="E3706" s="1">
        <v>0</v>
      </c>
      <c r="F3706" s="1">
        <v>0</v>
      </c>
      <c r="G3706" t="str">
        <v>Young</v>
      </c>
      <c r="H3706">
        <v>10</v>
      </c>
    </row>
    <row r="3707" spans="1:8">
      <c r="A3707" s="1">
        <v>55</v>
      </c>
      <c r="B3707" s="1">
        <v>117081</v>
      </c>
      <c r="C3707" s="1">
        <v>13</v>
      </c>
      <c r="D3707" s="1">
        <v>3</v>
      </c>
      <c r="E3707" s="1">
        <v>0</v>
      </c>
      <c r="F3707" s="1">
        <v>1</v>
      </c>
      <c r="G3707" t="str">
        <v>Old</v>
      </c>
      <c r="H3707">
        <v>16</v>
      </c>
    </row>
    <row r="3708" spans="1:8">
      <c r="A3708" s="1">
        <v>64</v>
      </c>
      <c r="B3708" s="1">
        <v>54016</v>
      </c>
      <c r="C3708" s="1">
        <v>8</v>
      </c>
      <c r="D3708" s="1">
        <v>2</v>
      </c>
      <c r="E3708" s="1">
        <v>0</v>
      </c>
      <c r="F3708" s="1">
        <v>1</v>
      </c>
      <c r="G3708" t="str">
        <v>Old</v>
      </c>
      <c r="H3708">
        <v>10</v>
      </c>
    </row>
    <row r="3709" spans="1:8">
      <c r="A3709" s="1">
        <v>61</v>
      </c>
      <c r="B3709" s="1">
        <v>126634</v>
      </c>
      <c r="C3709" s="1">
        <v>10</v>
      </c>
      <c r="D3709" s="1">
        <v>3</v>
      </c>
      <c r="E3709" s="1">
        <v>0</v>
      </c>
      <c r="F3709" s="1">
        <v>1</v>
      </c>
      <c r="G3709" t="str">
        <v>Old</v>
      </c>
      <c r="H3709">
        <v>13</v>
      </c>
    </row>
    <row r="3710" spans="1:8">
      <c r="A3710" s="1">
        <v>27</v>
      </c>
      <c r="B3710" s="1">
        <v>90522</v>
      </c>
      <c r="C3710" s="1">
        <v>5</v>
      </c>
      <c r="D3710" s="1">
        <v>2</v>
      </c>
      <c r="E3710" s="1">
        <v>1</v>
      </c>
      <c r="F3710" s="1">
        <v>1</v>
      </c>
      <c r="G3710" t="str">
        <v>Young</v>
      </c>
      <c r="H3710">
        <v>7</v>
      </c>
    </row>
    <row r="3711" spans="1:8">
      <c r="A3711" s="1">
        <v>61</v>
      </c>
      <c r="B3711" s="1">
        <v>104092</v>
      </c>
      <c r="C3711" s="1">
        <v>7</v>
      </c>
      <c r="D3711" s="1">
        <v>4</v>
      </c>
      <c r="E3711" s="1">
        <v>1</v>
      </c>
      <c r="F3711" s="1">
        <v>0</v>
      </c>
      <c r="G3711" t="str">
        <v>Old</v>
      </c>
      <c r="H3711">
        <v>11</v>
      </c>
    </row>
    <row r="3712" spans="1:8">
      <c r="A3712" s="1">
        <v>33</v>
      </c>
      <c r="B3712" s="1">
        <v>84068</v>
      </c>
      <c r="C3712" s="1">
        <v>8</v>
      </c>
      <c r="D3712" s="1">
        <v>3</v>
      </c>
      <c r="E3712" s="1">
        <v>0</v>
      </c>
      <c r="F3712" s="1">
        <v>0</v>
      </c>
      <c r="G3712" t="str">
        <v>Young</v>
      </c>
      <c r="H3712">
        <v>11</v>
      </c>
    </row>
    <row r="3713" spans="1:8">
      <c r="A3713" s="1">
        <v>38</v>
      </c>
      <c r="B3713" s="1">
        <v>142099</v>
      </c>
      <c r="C3713" s="1">
        <v>7</v>
      </c>
      <c r="D3713" s="1">
        <v>6</v>
      </c>
      <c r="E3713" s="1">
        <v>0</v>
      </c>
      <c r="F3713" s="1">
        <v>1</v>
      </c>
      <c r="G3713" t="str">
        <v>Adult</v>
      </c>
      <c r="H3713">
        <v>13</v>
      </c>
    </row>
    <row r="3714" spans="1:8">
      <c r="A3714" s="1">
        <v>57</v>
      </c>
      <c r="B3714" s="1">
        <v>50102</v>
      </c>
      <c r="C3714" s="1">
        <v>8</v>
      </c>
      <c r="D3714" s="1">
        <v>0</v>
      </c>
      <c r="E3714" s="1">
        <v>1</v>
      </c>
      <c r="F3714" s="1">
        <v>1</v>
      </c>
      <c r="G3714" t="str">
        <v>Old</v>
      </c>
      <c r="H3714">
        <v>8</v>
      </c>
    </row>
    <row r="3715" spans="1:8">
      <c r="A3715" s="1">
        <v>33</v>
      </c>
      <c r="B3715" s="1">
        <v>134429</v>
      </c>
      <c r="C3715" s="1">
        <v>8</v>
      </c>
      <c r="D3715" s="1">
        <v>1</v>
      </c>
      <c r="E3715" s="1">
        <v>0</v>
      </c>
      <c r="F3715" s="1">
        <v>0</v>
      </c>
      <c r="G3715" t="str">
        <v>Young</v>
      </c>
      <c r="H3715">
        <v>9</v>
      </c>
    </row>
    <row r="3716" spans="1:8">
      <c r="A3716" s="1">
        <v>56</v>
      </c>
      <c r="B3716" s="1">
        <v>31924</v>
      </c>
      <c r="C3716" s="1">
        <v>9</v>
      </c>
      <c r="D3716" s="1">
        <v>1</v>
      </c>
      <c r="E3716" s="1">
        <v>0</v>
      </c>
      <c r="F3716" s="1">
        <v>0</v>
      </c>
      <c r="G3716" t="str">
        <v>Old</v>
      </c>
      <c r="H3716">
        <v>10</v>
      </c>
    </row>
    <row r="3717" spans="1:8">
      <c r="A3717" s="1">
        <v>51</v>
      </c>
      <c r="B3717" s="1">
        <v>115015</v>
      </c>
      <c r="C3717" s="1">
        <v>4</v>
      </c>
      <c r="D3717" s="1">
        <v>4</v>
      </c>
      <c r="E3717" s="1">
        <v>1</v>
      </c>
      <c r="F3717" s="1">
        <v>0</v>
      </c>
      <c r="G3717" t="str">
        <v>Adult</v>
      </c>
      <c r="H3717">
        <v>8</v>
      </c>
    </row>
    <row r="3718" spans="1:8">
      <c r="A3718" s="1">
        <v>22</v>
      </c>
      <c r="B3718" s="1">
        <v>134987</v>
      </c>
      <c r="C3718" s="1">
        <v>11</v>
      </c>
      <c r="D3718" s="1">
        <v>0</v>
      </c>
      <c r="E3718" s="1">
        <v>1</v>
      </c>
      <c r="F3718" s="1">
        <v>1</v>
      </c>
      <c r="G3718" t="str">
        <v>Young</v>
      </c>
      <c r="H3718">
        <v>11</v>
      </c>
    </row>
    <row r="3719" spans="1:8">
      <c r="A3719" s="1">
        <v>36</v>
      </c>
      <c r="B3719" s="1">
        <v>84333</v>
      </c>
      <c r="C3719" s="1">
        <v>5</v>
      </c>
      <c r="D3719" s="1">
        <v>4</v>
      </c>
      <c r="E3719" s="1">
        <v>0</v>
      </c>
      <c r="F3719" s="1">
        <v>1</v>
      </c>
      <c r="G3719" t="str">
        <v>Adult</v>
      </c>
      <c r="H3719">
        <v>9</v>
      </c>
    </row>
    <row r="3720" spans="1:8">
      <c r="A3720" s="1">
        <v>29</v>
      </c>
      <c r="B3720" s="1">
        <v>114458</v>
      </c>
      <c r="C3720" s="1">
        <v>12</v>
      </c>
      <c r="D3720" s="1">
        <v>3</v>
      </c>
      <c r="E3720" s="1">
        <v>0</v>
      </c>
      <c r="F3720" s="1">
        <v>0</v>
      </c>
      <c r="G3720" t="str">
        <v>Young</v>
      </c>
      <c r="H3720">
        <v>15</v>
      </c>
    </row>
    <row r="3721" spans="1:8">
      <c r="A3721" s="1">
        <v>29</v>
      </c>
      <c r="B3721" s="1">
        <v>114196</v>
      </c>
      <c r="C3721" s="1">
        <v>6</v>
      </c>
      <c r="D3721" s="1">
        <v>3</v>
      </c>
      <c r="E3721" s="1">
        <v>1</v>
      </c>
      <c r="F3721" s="1">
        <v>1</v>
      </c>
      <c r="G3721" t="str">
        <v>Young</v>
      </c>
      <c r="H3721">
        <v>9</v>
      </c>
    </row>
    <row r="3722" spans="1:8">
      <c r="A3722" s="1">
        <v>58</v>
      </c>
      <c r="B3722" s="1">
        <v>76099</v>
      </c>
      <c r="C3722" s="1">
        <v>9</v>
      </c>
      <c r="D3722" s="1">
        <v>3</v>
      </c>
      <c r="E3722" s="1">
        <v>0</v>
      </c>
      <c r="F3722" s="1">
        <v>0</v>
      </c>
      <c r="G3722" t="str">
        <v>Old</v>
      </c>
      <c r="H3722">
        <v>12</v>
      </c>
    </row>
    <row r="3723" spans="1:8">
      <c r="A3723" s="1">
        <v>31</v>
      </c>
      <c r="B3723" s="1">
        <v>87346</v>
      </c>
      <c r="C3723" s="1">
        <v>8</v>
      </c>
      <c r="D3723" s="1">
        <v>2</v>
      </c>
      <c r="E3723" s="1">
        <v>0</v>
      </c>
      <c r="F3723" s="1">
        <v>0</v>
      </c>
      <c r="G3723" t="str">
        <v>Young</v>
      </c>
      <c r="H3723">
        <v>10</v>
      </c>
    </row>
    <row r="3724" spans="1:8">
      <c r="A3724" s="1">
        <v>42</v>
      </c>
      <c r="B3724" s="1">
        <v>105481</v>
      </c>
      <c r="C3724" s="1">
        <v>8</v>
      </c>
      <c r="D3724" s="1">
        <v>1</v>
      </c>
      <c r="E3724" s="1">
        <v>0</v>
      </c>
      <c r="F3724" s="1">
        <v>1</v>
      </c>
      <c r="G3724" t="str">
        <v>Adult</v>
      </c>
      <c r="H3724">
        <v>9</v>
      </c>
    </row>
    <row r="3725" spans="1:8">
      <c r="A3725" s="1">
        <v>53</v>
      </c>
      <c r="B3725" s="1">
        <v>80062</v>
      </c>
      <c r="C3725" s="1">
        <v>10</v>
      </c>
      <c r="D3725" s="1">
        <v>1</v>
      </c>
      <c r="E3725" s="1">
        <v>1</v>
      </c>
      <c r="F3725" s="1">
        <v>0</v>
      </c>
      <c r="G3725" t="str">
        <v>Adult</v>
      </c>
      <c r="H3725">
        <v>11</v>
      </c>
    </row>
    <row r="3726" spans="1:8">
      <c r="A3726" s="1">
        <v>56</v>
      </c>
      <c r="B3726" s="1">
        <v>30306</v>
      </c>
      <c r="C3726" s="1">
        <v>10</v>
      </c>
      <c r="D3726" s="1">
        <v>0</v>
      </c>
      <c r="E3726" s="1">
        <v>0</v>
      </c>
      <c r="F3726" s="1">
        <v>0</v>
      </c>
      <c r="G3726" t="str">
        <v>Old</v>
      </c>
      <c r="H3726">
        <v>10</v>
      </c>
    </row>
    <row r="3727" spans="1:8">
      <c r="A3727" s="1">
        <v>65</v>
      </c>
      <c r="B3727" s="1">
        <v>118495</v>
      </c>
      <c r="C3727" s="1">
        <v>10</v>
      </c>
      <c r="D3727" s="1">
        <v>3</v>
      </c>
      <c r="E3727" s="1">
        <v>0</v>
      </c>
      <c r="F3727" s="1">
        <v>0</v>
      </c>
      <c r="G3727" t="str">
        <v>Old</v>
      </c>
      <c r="H3727">
        <v>13</v>
      </c>
    </row>
    <row r="3728" spans="1:8">
      <c r="A3728" s="1">
        <v>43</v>
      </c>
      <c r="B3728" s="1">
        <v>99767</v>
      </c>
      <c r="C3728" s="1">
        <v>4</v>
      </c>
      <c r="D3728" s="1">
        <v>1</v>
      </c>
      <c r="E3728" s="1">
        <v>0</v>
      </c>
      <c r="F3728" s="1">
        <v>0</v>
      </c>
      <c r="G3728" t="str">
        <v>Adult</v>
      </c>
      <c r="H3728">
        <v>5</v>
      </c>
    </row>
    <row r="3729" spans="1:8">
      <c r="A3729" s="1">
        <v>65</v>
      </c>
      <c r="B3729" s="1">
        <v>134332</v>
      </c>
      <c r="C3729" s="1">
        <v>8</v>
      </c>
      <c r="D3729" s="1">
        <v>2</v>
      </c>
      <c r="E3729" s="1">
        <v>0</v>
      </c>
      <c r="F3729" s="1">
        <v>0</v>
      </c>
      <c r="G3729" t="str">
        <v>Old</v>
      </c>
      <c r="H3729">
        <v>10</v>
      </c>
    </row>
    <row r="3730" spans="1:8">
      <c r="A3730" s="1">
        <v>65</v>
      </c>
      <c r="B3730" s="1">
        <v>42207</v>
      </c>
      <c r="C3730" s="1">
        <v>9</v>
      </c>
      <c r="D3730" s="1">
        <v>1</v>
      </c>
      <c r="E3730" s="1">
        <v>1</v>
      </c>
      <c r="F3730" s="1">
        <v>1</v>
      </c>
      <c r="G3730" t="str">
        <v>Old</v>
      </c>
      <c r="H3730">
        <v>10</v>
      </c>
    </row>
    <row r="3731" spans="1:8">
      <c r="A3731" s="1">
        <v>54</v>
      </c>
      <c r="B3731" s="1">
        <v>69426</v>
      </c>
      <c r="C3731" s="1">
        <v>5</v>
      </c>
      <c r="D3731" s="1">
        <v>4</v>
      </c>
      <c r="E3731" s="1">
        <v>1</v>
      </c>
      <c r="F3731" s="1">
        <v>1</v>
      </c>
      <c r="G3731" t="str">
        <v>Adult</v>
      </c>
      <c r="H3731">
        <v>9</v>
      </c>
    </row>
    <row r="3732" spans="1:8">
      <c r="A3732" s="1">
        <v>29</v>
      </c>
      <c r="B3732" s="1">
        <v>36336</v>
      </c>
      <c r="C3732" s="1">
        <v>4</v>
      </c>
      <c r="D3732" s="1">
        <v>0</v>
      </c>
      <c r="E3732" s="1">
        <v>0</v>
      </c>
      <c r="F3732" s="1">
        <v>0</v>
      </c>
      <c r="G3732" t="str">
        <v>Young</v>
      </c>
      <c r="H3732">
        <v>4</v>
      </c>
    </row>
    <row r="3733" spans="1:8">
      <c r="A3733" s="1">
        <v>44</v>
      </c>
      <c r="B3733" s="1">
        <v>142200</v>
      </c>
      <c r="C3733" s="1">
        <v>8</v>
      </c>
      <c r="D3733" s="1">
        <v>1</v>
      </c>
      <c r="E3733" s="1">
        <v>1</v>
      </c>
      <c r="F3733" s="1">
        <v>0</v>
      </c>
      <c r="G3733" t="str">
        <v>Adult</v>
      </c>
      <c r="H3733">
        <v>9</v>
      </c>
    </row>
    <row r="3734" spans="1:8">
      <c r="A3734" s="1">
        <v>28</v>
      </c>
      <c r="B3734" s="1">
        <v>105166</v>
      </c>
      <c r="C3734" s="1">
        <v>3</v>
      </c>
      <c r="D3734" s="1">
        <v>0</v>
      </c>
      <c r="E3734" s="1">
        <v>0</v>
      </c>
      <c r="F3734" s="1">
        <v>1</v>
      </c>
      <c r="G3734" t="str">
        <v>Young</v>
      </c>
      <c r="H3734">
        <v>3</v>
      </c>
    </row>
    <row r="3735" spans="1:8">
      <c r="A3735" s="1">
        <v>27</v>
      </c>
      <c r="B3735" s="1">
        <v>47256</v>
      </c>
      <c r="C3735" s="1">
        <v>7</v>
      </c>
      <c r="D3735" s="1">
        <v>3</v>
      </c>
      <c r="E3735" s="1">
        <v>0</v>
      </c>
      <c r="F3735" s="1">
        <v>0</v>
      </c>
      <c r="G3735" t="str">
        <v>Young</v>
      </c>
      <c r="H3735">
        <v>10</v>
      </c>
    </row>
    <row r="3736" spans="1:8">
      <c r="A3736" s="1">
        <v>56</v>
      </c>
      <c r="B3736" s="1">
        <v>129445</v>
      </c>
      <c r="C3736" s="1">
        <v>7</v>
      </c>
      <c r="D3736" s="1">
        <v>1</v>
      </c>
      <c r="E3736" s="1">
        <v>0</v>
      </c>
      <c r="F3736" s="1">
        <v>0</v>
      </c>
      <c r="G3736" t="str">
        <v>Old</v>
      </c>
      <c r="H3736">
        <v>8</v>
      </c>
    </row>
    <row r="3737" spans="1:8">
      <c r="A3737" s="1">
        <v>38</v>
      </c>
      <c r="B3737" s="1">
        <v>79817</v>
      </c>
      <c r="C3737" s="1">
        <v>4</v>
      </c>
      <c r="D3737" s="1">
        <v>0</v>
      </c>
      <c r="E3737" s="1">
        <v>0</v>
      </c>
      <c r="F3737" s="1">
        <v>1</v>
      </c>
      <c r="G3737" t="str">
        <v>Adult</v>
      </c>
      <c r="H3737">
        <v>4</v>
      </c>
    </row>
    <row r="3738" spans="1:8">
      <c r="A3738" s="1">
        <v>23</v>
      </c>
      <c r="B3738" s="1">
        <v>136704</v>
      </c>
      <c r="C3738" s="1">
        <v>6</v>
      </c>
      <c r="D3738" s="1">
        <v>1</v>
      </c>
      <c r="E3738" s="1">
        <v>0</v>
      </c>
      <c r="F3738" s="1">
        <v>1</v>
      </c>
      <c r="G3738" t="str">
        <v>Young</v>
      </c>
      <c r="H3738">
        <v>7</v>
      </c>
    </row>
    <row r="3739" spans="1:8">
      <c r="A3739" s="1">
        <v>48</v>
      </c>
      <c r="B3739" s="1">
        <v>63719</v>
      </c>
      <c r="C3739" s="1">
        <v>9</v>
      </c>
      <c r="D3739" s="1">
        <v>0</v>
      </c>
      <c r="E3739" s="1">
        <v>1</v>
      </c>
      <c r="F3739" s="1">
        <v>0</v>
      </c>
      <c r="G3739" t="str">
        <v>Adult</v>
      </c>
      <c r="H3739">
        <v>9</v>
      </c>
    </row>
    <row r="3740" spans="1:8">
      <c r="A3740" s="1">
        <v>26</v>
      </c>
      <c r="B3740" s="1">
        <v>72017</v>
      </c>
      <c r="C3740" s="1">
        <v>8</v>
      </c>
      <c r="D3740" s="1">
        <v>2</v>
      </c>
      <c r="E3740" s="1">
        <v>0</v>
      </c>
      <c r="F3740" s="1">
        <v>0</v>
      </c>
      <c r="G3740" t="str">
        <v>Young</v>
      </c>
      <c r="H3740">
        <v>10</v>
      </c>
    </row>
    <row r="3741" spans="1:8">
      <c r="A3741" s="1">
        <v>64</v>
      </c>
      <c r="B3741" s="1">
        <v>75704</v>
      </c>
      <c r="C3741" s="1">
        <v>10</v>
      </c>
      <c r="D3741" s="1">
        <v>3</v>
      </c>
      <c r="E3741" s="1">
        <v>1</v>
      </c>
      <c r="F3741" s="1">
        <v>0</v>
      </c>
      <c r="G3741" t="str">
        <v>Old</v>
      </c>
      <c r="H3741">
        <v>13</v>
      </c>
    </row>
    <row r="3742" spans="1:8">
      <c r="A3742" s="1">
        <v>64</v>
      </c>
      <c r="B3742" s="1">
        <v>60013</v>
      </c>
      <c r="C3742" s="1">
        <v>3</v>
      </c>
      <c r="D3742" s="1">
        <v>1</v>
      </c>
      <c r="E3742" s="1">
        <v>0</v>
      </c>
      <c r="F3742" s="1">
        <v>0</v>
      </c>
      <c r="G3742" t="str">
        <v>Old</v>
      </c>
      <c r="H3742">
        <v>4</v>
      </c>
    </row>
    <row r="3743" spans="1:8">
      <c r="A3743" s="1">
        <v>41</v>
      </c>
      <c r="B3743" s="1">
        <v>109991</v>
      </c>
      <c r="C3743" s="1">
        <v>6</v>
      </c>
      <c r="D3743" s="1">
        <v>2</v>
      </c>
      <c r="E3743" s="1">
        <v>0</v>
      </c>
      <c r="F3743" s="1">
        <v>0</v>
      </c>
      <c r="G3743" t="str">
        <v>Adult</v>
      </c>
      <c r="H3743">
        <v>8</v>
      </c>
    </row>
    <row r="3744" spans="1:8">
      <c r="A3744" s="1">
        <v>48</v>
      </c>
      <c r="B3744" s="1">
        <v>100258</v>
      </c>
      <c r="C3744" s="1">
        <v>8</v>
      </c>
      <c r="D3744" s="1">
        <v>1</v>
      </c>
      <c r="E3744" s="1">
        <v>0</v>
      </c>
      <c r="F3744" s="1">
        <v>0</v>
      </c>
      <c r="G3744" t="str">
        <v>Adult</v>
      </c>
      <c r="H3744">
        <v>9</v>
      </c>
    </row>
    <row r="3745" spans="1:8">
      <c r="A3745" s="1">
        <v>60</v>
      </c>
      <c r="B3745" s="1">
        <v>108348</v>
      </c>
      <c r="C3745" s="1">
        <v>7</v>
      </c>
      <c r="D3745" s="1">
        <v>5</v>
      </c>
      <c r="E3745" s="1">
        <v>0</v>
      </c>
      <c r="F3745" s="1">
        <v>0</v>
      </c>
      <c r="G3745" t="str">
        <v>Old</v>
      </c>
      <c r="H3745">
        <v>12</v>
      </c>
    </row>
    <row r="3746" spans="1:8">
      <c r="A3746" s="1">
        <v>21</v>
      </c>
      <c r="B3746" s="1">
        <v>125812</v>
      </c>
      <c r="C3746" s="1">
        <v>7</v>
      </c>
      <c r="D3746" s="1">
        <v>0</v>
      </c>
      <c r="E3746" s="1">
        <v>0</v>
      </c>
      <c r="F3746" s="1">
        <v>0</v>
      </c>
      <c r="G3746" t="str">
        <v>Young</v>
      </c>
      <c r="H3746">
        <v>7</v>
      </c>
    </row>
    <row r="3747" spans="1:8">
      <c r="A3747" s="1">
        <v>56</v>
      </c>
      <c r="B3747" s="1">
        <v>66776</v>
      </c>
      <c r="C3747" s="1">
        <v>6</v>
      </c>
      <c r="D3747" s="1">
        <v>4</v>
      </c>
      <c r="E3747" s="1">
        <v>0</v>
      </c>
      <c r="F3747" s="1">
        <v>0</v>
      </c>
      <c r="G3747" t="str">
        <v>Old</v>
      </c>
      <c r="H3747">
        <v>10</v>
      </c>
    </row>
    <row r="3748" spans="1:8">
      <c r="A3748" s="1">
        <v>41</v>
      </c>
      <c r="B3748" s="1">
        <v>40060</v>
      </c>
      <c r="C3748" s="1">
        <v>5</v>
      </c>
      <c r="D3748" s="1">
        <v>4</v>
      </c>
      <c r="E3748" s="1">
        <v>0</v>
      </c>
      <c r="F3748" s="1">
        <v>0</v>
      </c>
      <c r="G3748" t="str">
        <v>Adult</v>
      </c>
      <c r="H3748">
        <v>9</v>
      </c>
    </row>
    <row r="3749" spans="1:8">
      <c r="A3749" s="1">
        <v>63</v>
      </c>
      <c r="B3749" s="1">
        <v>108592</v>
      </c>
      <c r="C3749" s="1">
        <v>10</v>
      </c>
      <c r="D3749" s="1">
        <v>3</v>
      </c>
      <c r="E3749" s="1">
        <v>1</v>
      </c>
      <c r="F3749" s="1">
        <v>0</v>
      </c>
      <c r="G3749" t="str">
        <v>Old</v>
      </c>
      <c r="H3749">
        <v>13</v>
      </c>
    </row>
    <row r="3750" spans="1:8">
      <c r="A3750" s="1">
        <v>55</v>
      </c>
      <c r="B3750" s="1">
        <v>36655</v>
      </c>
      <c r="C3750" s="1">
        <v>5</v>
      </c>
      <c r="D3750" s="1">
        <v>3</v>
      </c>
      <c r="E3750" s="1">
        <v>0</v>
      </c>
      <c r="F3750" s="1">
        <v>0</v>
      </c>
      <c r="G3750" t="str">
        <v>Old</v>
      </c>
      <c r="H3750">
        <v>8</v>
      </c>
    </row>
    <row r="3751" spans="1:8">
      <c r="A3751" s="1">
        <v>33</v>
      </c>
      <c r="B3751" s="1">
        <v>118110</v>
      </c>
      <c r="C3751" s="1">
        <v>12</v>
      </c>
      <c r="D3751" s="1">
        <v>1</v>
      </c>
      <c r="E3751" s="1">
        <v>0</v>
      </c>
      <c r="F3751" s="1">
        <v>1</v>
      </c>
      <c r="G3751" t="str">
        <v>Young</v>
      </c>
      <c r="H3751">
        <v>13</v>
      </c>
    </row>
    <row r="3752" spans="1:8">
      <c r="A3752" s="1">
        <v>30</v>
      </c>
      <c r="B3752" s="1">
        <v>79923</v>
      </c>
      <c r="C3752" s="1">
        <v>6</v>
      </c>
      <c r="D3752" s="1">
        <v>4</v>
      </c>
      <c r="E3752" s="1">
        <v>0</v>
      </c>
      <c r="F3752" s="1">
        <v>1</v>
      </c>
      <c r="G3752" t="str">
        <v>Young</v>
      </c>
      <c r="H3752">
        <v>10</v>
      </c>
    </row>
    <row r="3753" spans="1:8">
      <c r="A3753" s="1">
        <v>64</v>
      </c>
      <c r="B3753" s="1">
        <v>108563</v>
      </c>
      <c r="C3753" s="1">
        <v>9</v>
      </c>
      <c r="D3753" s="1">
        <v>1</v>
      </c>
      <c r="E3753" s="1">
        <v>0</v>
      </c>
      <c r="F3753" s="1">
        <v>0</v>
      </c>
      <c r="G3753" t="str">
        <v>Old</v>
      </c>
      <c r="H3753">
        <v>10</v>
      </c>
    </row>
    <row r="3754" spans="1:8">
      <c r="A3754" s="1">
        <v>30</v>
      </c>
      <c r="B3754" s="1">
        <v>34030</v>
      </c>
      <c r="C3754" s="1">
        <v>8</v>
      </c>
      <c r="D3754" s="1">
        <v>1</v>
      </c>
      <c r="E3754" s="1">
        <v>1</v>
      </c>
      <c r="F3754" s="1">
        <v>0</v>
      </c>
      <c r="G3754" t="str">
        <v>Young</v>
      </c>
      <c r="H3754">
        <v>9</v>
      </c>
    </row>
    <row r="3755" spans="1:8">
      <c r="A3755" s="1">
        <v>33</v>
      </c>
      <c r="B3755" s="1">
        <v>119779</v>
      </c>
      <c r="C3755" s="1">
        <v>2</v>
      </c>
      <c r="D3755" s="1">
        <v>3</v>
      </c>
      <c r="E3755" s="1">
        <v>1</v>
      </c>
      <c r="F3755" s="1">
        <v>1</v>
      </c>
      <c r="G3755" t="str">
        <v>Young</v>
      </c>
      <c r="H3755">
        <v>5</v>
      </c>
    </row>
    <row r="3756" spans="1:8">
      <c r="A3756" s="1">
        <v>57</v>
      </c>
      <c r="B3756" s="1">
        <v>63289</v>
      </c>
      <c r="C3756" s="1">
        <v>7</v>
      </c>
      <c r="D3756" s="1">
        <v>3</v>
      </c>
      <c r="E3756" s="1">
        <v>1</v>
      </c>
      <c r="F3756" s="1">
        <v>1</v>
      </c>
      <c r="G3756" t="str">
        <v>Old</v>
      </c>
      <c r="H3756">
        <v>10</v>
      </c>
    </row>
    <row r="3757" spans="1:8">
      <c r="A3757" s="1">
        <v>58</v>
      </c>
      <c r="B3757" s="1">
        <v>49739</v>
      </c>
      <c r="C3757" s="1">
        <v>8</v>
      </c>
      <c r="D3757" s="1">
        <v>4</v>
      </c>
      <c r="E3757" s="1">
        <v>0</v>
      </c>
      <c r="F3757" s="1">
        <v>1</v>
      </c>
      <c r="G3757" t="str">
        <v>Old</v>
      </c>
      <c r="H3757">
        <v>12</v>
      </c>
    </row>
    <row r="3758" spans="1:8">
      <c r="A3758" s="1">
        <v>44</v>
      </c>
      <c r="B3758" s="1">
        <v>129704</v>
      </c>
      <c r="C3758" s="1">
        <v>9</v>
      </c>
      <c r="D3758" s="1">
        <v>0</v>
      </c>
      <c r="E3758" s="1">
        <v>0</v>
      </c>
      <c r="F3758" s="1">
        <v>0</v>
      </c>
      <c r="G3758" t="str">
        <v>Adult</v>
      </c>
      <c r="H3758">
        <v>9</v>
      </c>
    </row>
    <row r="3759" spans="1:8">
      <c r="A3759" s="1">
        <v>22</v>
      </c>
      <c r="B3759" s="1">
        <v>140234</v>
      </c>
      <c r="C3759" s="1">
        <v>8</v>
      </c>
      <c r="D3759" s="1">
        <v>0</v>
      </c>
      <c r="E3759" s="1">
        <v>0</v>
      </c>
      <c r="F3759" s="1">
        <v>0</v>
      </c>
      <c r="G3759" t="str">
        <v>Young</v>
      </c>
      <c r="H3759">
        <v>8</v>
      </c>
    </row>
    <row r="3760" spans="1:8">
      <c r="A3760" s="1">
        <v>42</v>
      </c>
      <c r="B3760" s="1">
        <v>91687</v>
      </c>
      <c r="C3760" s="1">
        <v>10</v>
      </c>
      <c r="D3760" s="1">
        <v>2</v>
      </c>
      <c r="E3760" s="1">
        <v>0</v>
      </c>
      <c r="F3760" s="1">
        <v>0</v>
      </c>
      <c r="G3760" t="str">
        <v>Adult</v>
      </c>
      <c r="H3760">
        <v>12</v>
      </c>
    </row>
    <row r="3761" spans="1:8">
      <c r="A3761" s="1">
        <v>37</v>
      </c>
      <c r="B3761" s="1">
        <v>66491</v>
      </c>
      <c r="C3761" s="1">
        <v>7</v>
      </c>
      <c r="D3761" s="1">
        <v>2</v>
      </c>
      <c r="E3761" s="1">
        <v>1</v>
      </c>
      <c r="F3761" s="1">
        <v>1</v>
      </c>
      <c r="G3761" t="str">
        <v>Adult</v>
      </c>
      <c r="H3761">
        <v>9</v>
      </c>
    </row>
    <row r="3762" spans="1:8">
      <c r="A3762" s="1">
        <v>56</v>
      </c>
      <c r="B3762" s="1">
        <v>125549</v>
      </c>
      <c r="C3762" s="1">
        <v>7</v>
      </c>
      <c r="D3762" s="1">
        <v>0</v>
      </c>
      <c r="E3762" s="1">
        <v>1</v>
      </c>
      <c r="F3762" s="1">
        <v>0</v>
      </c>
      <c r="G3762" t="str">
        <v>Old</v>
      </c>
      <c r="H3762">
        <v>7</v>
      </c>
    </row>
    <row r="3763" spans="1:8">
      <c r="A3763" s="1">
        <v>34</v>
      </c>
      <c r="B3763" s="1">
        <v>102115</v>
      </c>
      <c r="C3763" s="1">
        <v>8</v>
      </c>
      <c r="D3763" s="1">
        <v>3</v>
      </c>
      <c r="E3763" s="1">
        <v>0</v>
      </c>
      <c r="F3763" s="1">
        <v>1</v>
      </c>
      <c r="G3763" t="str">
        <v>Young</v>
      </c>
      <c r="H3763">
        <v>11</v>
      </c>
    </row>
    <row r="3764" spans="1:8">
      <c r="A3764" s="1">
        <v>30</v>
      </c>
      <c r="B3764" s="1">
        <v>147935</v>
      </c>
      <c r="C3764" s="1">
        <v>5</v>
      </c>
      <c r="D3764" s="1">
        <v>2</v>
      </c>
      <c r="E3764" s="1">
        <v>0</v>
      </c>
      <c r="F3764" s="1">
        <v>1</v>
      </c>
      <c r="G3764" t="str">
        <v>Young</v>
      </c>
      <c r="H3764">
        <v>7</v>
      </c>
    </row>
    <row r="3765" spans="1:8">
      <c r="A3765" s="1">
        <v>55</v>
      </c>
      <c r="B3765" s="1">
        <v>113778</v>
      </c>
      <c r="C3765" s="1">
        <v>5</v>
      </c>
      <c r="D3765" s="1">
        <v>3</v>
      </c>
      <c r="E3765" s="1">
        <v>1</v>
      </c>
      <c r="F3765" s="1">
        <v>1</v>
      </c>
      <c r="G3765" t="str">
        <v>Old</v>
      </c>
      <c r="H3765">
        <v>8</v>
      </c>
    </row>
    <row r="3766" spans="1:8">
      <c r="A3766" s="1">
        <v>45</v>
      </c>
      <c r="B3766" s="1">
        <v>34781</v>
      </c>
      <c r="C3766" s="1">
        <v>4</v>
      </c>
      <c r="D3766" s="1">
        <v>1</v>
      </c>
      <c r="E3766" s="1">
        <v>1</v>
      </c>
      <c r="F3766" s="1">
        <v>1</v>
      </c>
      <c r="G3766" t="str">
        <v>Adult</v>
      </c>
      <c r="H3766">
        <v>5</v>
      </c>
    </row>
    <row r="3767" spans="1:8">
      <c r="A3767" s="1">
        <v>23</v>
      </c>
      <c r="B3767" s="1">
        <v>50448</v>
      </c>
      <c r="C3767" s="1">
        <v>9</v>
      </c>
      <c r="D3767" s="1">
        <v>3</v>
      </c>
      <c r="E3767" s="1">
        <v>0</v>
      </c>
      <c r="F3767" s="1">
        <v>1</v>
      </c>
      <c r="G3767" t="str">
        <v>Young</v>
      </c>
      <c r="H3767">
        <v>12</v>
      </c>
    </row>
    <row r="3768" spans="1:8">
      <c r="A3768" s="1">
        <v>58</v>
      </c>
      <c r="B3768" s="1">
        <v>141177</v>
      </c>
      <c r="C3768" s="1">
        <v>7</v>
      </c>
      <c r="D3768" s="1">
        <v>5</v>
      </c>
      <c r="E3768" s="1">
        <v>0</v>
      </c>
      <c r="F3768" s="1">
        <v>0</v>
      </c>
      <c r="G3768" t="str">
        <v>Old</v>
      </c>
      <c r="H3768">
        <v>12</v>
      </c>
    </row>
    <row r="3769" spans="1:8">
      <c r="A3769" s="1">
        <v>37</v>
      </c>
      <c r="B3769" s="1">
        <v>81550</v>
      </c>
      <c r="C3769" s="1">
        <v>8</v>
      </c>
      <c r="D3769" s="1">
        <v>3</v>
      </c>
      <c r="E3769" s="1">
        <v>1</v>
      </c>
      <c r="F3769" s="1">
        <v>0</v>
      </c>
      <c r="G3769" t="str">
        <v>Adult</v>
      </c>
      <c r="H3769">
        <v>11</v>
      </c>
    </row>
    <row r="3770" spans="1:8">
      <c r="A3770" s="1">
        <v>32</v>
      </c>
      <c r="B3770" s="1">
        <v>79294</v>
      </c>
      <c r="C3770" s="1">
        <v>9</v>
      </c>
      <c r="D3770" s="1">
        <v>4</v>
      </c>
      <c r="E3770" s="1">
        <v>0</v>
      </c>
      <c r="F3770" s="1">
        <v>1</v>
      </c>
      <c r="G3770" t="str">
        <v>Young</v>
      </c>
      <c r="H3770">
        <v>13</v>
      </c>
    </row>
    <row r="3771" spans="1:8">
      <c r="A3771" s="1">
        <v>44</v>
      </c>
      <c r="B3771" s="1">
        <v>51446</v>
      </c>
      <c r="C3771" s="1">
        <v>5</v>
      </c>
      <c r="D3771" s="1">
        <v>2</v>
      </c>
      <c r="E3771" s="1">
        <v>1</v>
      </c>
      <c r="F3771" s="1">
        <v>0</v>
      </c>
      <c r="G3771" t="str">
        <v>Adult</v>
      </c>
      <c r="H3771">
        <v>7</v>
      </c>
    </row>
    <row r="3772" spans="1:8">
      <c r="A3772" s="1">
        <v>49</v>
      </c>
      <c r="B3772" s="1">
        <v>106579</v>
      </c>
      <c r="C3772" s="1">
        <v>4</v>
      </c>
      <c r="D3772" s="1">
        <v>2</v>
      </c>
      <c r="E3772" s="1">
        <v>1</v>
      </c>
      <c r="F3772" s="1">
        <v>1</v>
      </c>
      <c r="G3772" t="str">
        <v>Adult</v>
      </c>
      <c r="H3772">
        <v>6</v>
      </c>
    </row>
    <row r="3773" spans="1:8">
      <c r="A3773" s="1">
        <v>63</v>
      </c>
      <c r="B3773" s="1">
        <v>115389</v>
      </c>
      <c r="C3773" s="1">
        <v>8</v>
      </c>
      <c r="D3773" s="1">
        <v>2</v>
      </c>
      <c r="E3773" s="1">
        <v>0</v>
      </c>
      <c r="F3773" s="1">
        <v>0</v>
      </c>
      <c r="G3773" t="str">
        <v>Old</v>
      </c>
      <c r="H3773">
        <v>10</v>
      </c>
    </row>
    <row r="3774" spans="1:8">
      <c r="A3774" s="1">
        <v>45</v>
      </c>
      <c r="B3774" s="1">
        <v>144679</v>
      </c>
      <c r="C3774" s="1">
        <v>5</v>
      </c>
      <c r="D3774" s="1">
        <v>3</v>
      </c>
      <c r="E3774" s="1">
        <v>0</v>
      </c>
      <c r="F3774" s="1">
        <v>0</v>
      </c>
      <c r="G3774" t="str">
        <v>Adult</v>
      </c>
      <c r="H3774">
        <v>8</v>
      </c>
    </row>
    <row r="3775" spans="1:8">
      <c r="A3775" s="1">
        <v>56</v>
      </c>
      <c r="B3775" s="1">
        <v>115615</v>
      </c>
      <c r="C3775" s="1">
        <v>10</v>
      </c>
      <c r="D3775" s="1">
        <v>3</v>
      </c>
      <c r="E3775" s="1">
        <v>0</v>
      </c>
      <c r="F3775" s="1">
        <v>0</v>
      </c>
      <c r="G3775" t="str">
        <v>Old</v>
      </c>
      <c r="H3775">
        <v>13</v>
      </c>
    </row>
    <row r="3776" spans="1:8">
      <c r="A3776" s="1">
        <v>46</v>
      </c>
      <c r="B3776" s="1">
        <v>47101</v>
      </c>
      <c r="C3776" s="1">
        <v>6</v>
      </c>
      <c r="D3776" s="1">
        <v>3</v>
      </c>
      <c r="E3776" s="1">
        <v>0</v>
      </c>
      <c r="F3776" s="1">
        <v>0</v>
      </c>
      <c r="G3776" t="str">
        <v>Adult</v>
      </c>
      <c r="H3776">
        <v>9</v>
      </c>
    </row>
    <row r="3777" spans="1:8">
      <c r="A3777" s="1">
        <v>58</v>
      </c>
      <c r="B3777" s="1">
        <v>96178</v>
      </c>
      <c r="C3777" s="1">
        <v>5</v>
      </c>
      <c r="D3777" s="1">
        <v>2</v>
      </c>
      <c r="E3777" s="1">
        <v>1</v>
      </c>
      <c r="F3777" s="1">
        <v>1</v>
      </c>
      <c r="G3777" t="str">
        <v>Old</v>
      </c>
      <c r="H3777">
        <v>7</v>
      </c>
    </row>
    <row r="3778" spans="1:8">
      <c r="A3778" s="1">
        <v>21</v>
      </c>
      <c r="B3778" s="1">
        <v>58016</v>
      </c>
      <c r="C3778" s="1">
        <v>4</v>
      </c>
      <c r="D3778" s="1">
        <v>0</v>
      </c>
      <c r="E3778" s="1">
        <v>0</v>
      </c>
      <c r="F3778" s="1">
        <v>0</v>
      </c>
      <c r="G3778" t="str">
        <v>Young</v>
      </c>
      <c r="H3778">
        <v>4</v>
      </c>
    </row>
    <row r="3779" spans="1:8">
      <c r="A3779" s="1">
        <v>40</v>
      </c>
      <c r="B3779" s="1">
        <v>48932</v>
      </c>
      <c r="C3779" s="1">
        <v>6</v>
      </c>
      <c r="D3779" s="1">
        <v>3</v>
      </c>
      <c r="E3779" s="1">
        <v>1</v>
      </c>
      <c r="F3779" s="1">
        <v>0</v>
      </c>
      <c r="G3779" t="str">
        <v>Adult</v>
      </c>
      <c r="H3779">
        <v>9</v>
      </c>
    </row>
    <row r="3780" spans="1:8">
      <c r="A3780" s="1">
        <v>48</v>
      </c>
      <c r="B3780" s="1">
        <v>74653</v>
      </c>
      <c r="C3780" s="1">
        <v>11</v>
      </c>
      <c r="D3780" s="1">
        <v>4</v>
      </c>
      <c r="E3780" s="1">
        <v>0</v>
      </c>
      <c r="F3780" s="1">
        <v>0</v>
      </c>
      <c r="G3780" t="str">
        <v>Adult</v>
      </c>
      <c r="H3780">
        <v>15</v>
      </c>
    </row>
    <row r="3781" spans="1:8">
      <c r="A3781" s="1">
        <v>36</v>
      </c>
      <c r="B3781" s="1">
        <v>120481</v>
      </c>
      <c r="C3781" s="1">
        <v>1</v>
      </c>
      <c r="D3781" s="1">
        <v>4</v>
      </c>
      <c r="E3781" s="1">
        <v>0</v>
      </c>
      <c r="F3781" s="1">
        <v>1</v>
      </c>
      <c r="G3781" t="str">
        <v>Adult</v>
      </c>
      <c r="H3781">
        <v>5</v>
      </c>
    </row>
    <row r="3782" spans="1:8">
      <c r="A3782" s="1">
        <v>37</v>
      </c>
      <c r="B3782" s="1">
        <v>82802</v>
      </c>
      <c r="C3782" s="1">
        <v>5</v>
      </c>
      <c r="D3782" s="1">
        <v>0</v>
      </c>
      <c r="E3782" s="1">
        <v>0</v>
      </c>
      <c r="F3782" s="1">
        <v>1</v>
      </c>
      <c r="G3782" t="str">
        <v>Adult</v>
      </c>
      <c r="H3782">
        <v>5</v>
      </c>
    </row>
    <row r="3783" spans="1:8">
      <c r="A3783" s="1">
        <v>60</v>
      </c>
      <c r="B3783" s="1">
        <v>37549</v>
      </c>
      <c r="C3783" s="1">
        <v>10</v>
      </c>
      <c r="D3783" s="1">
        <v>2</v>
      </c>
      <c r="E3783" s="1">
        <v>1</v>
      </c>
      <c r="F3783" s="1">
        <v>1</v>
      </c>
      <c r="G3783" t="str">
        <v>Old</v>
      </c>
      <c r="H3783">
        <v>12</v>
      </c>
    </row>
    <row r="3784" spans="1:8">
      <c r="A3784" s="1">
        <v>48</v>
      </c>
      <c r="B3784" s="1">
        <v>108933</v>
      </c>
      <c r="C3784" s="1">
        <v>8</v>
      </c>
      <c r="D3784" s="1">
        <v>0</v>
      </c>
      <c r="E3784" s="1">
        <v>1</v>
      </c>
      <c r="F3784" s="1">
        <v>1</v>
      </c>
      <c r="G3784" t="str">
        <v>Adult</v>
      </c>
      <c r="H3784">
        <v>8</v>
      </c>
    </row>
    <row r="3785" spans="1:8">
      <c r="A3785" s="1">
        <v>32</v>
      </c>
      <c r="B3785" s="1">
        <v>55362</v>
      </c>
      <c r="C3785" s="1">
        <v>4</v>
      </c>
      <c r="D3785" s="1">
        <v>1</v>
      </c>
      <c r="E3785" s="1">
        <v>0</v>
      </c>
      <c r="F3785" s="1">
        <v>1</v>
      </c>
      <c r="G3785" t="str">
        <v>Young</v>
      </c>
      <c r="H3785">
        <v>5</v>
      </c>
    </row>
    <row r="3786" spans="1:8">
      <c r="A3786" s="1">
        <v>47</v>
      </c>
      <c r="B3786" s="1">
        <v>77842</v>
      </c>
      <c r="C3786" s="1">
        <v>7</v>
      </c>
      <c r="D3786" s="1">
        <v>1</v>
      </c>
      <c r="E3786" s="1">
        <v>1</v>
      </c>
      <c r="F3786" s="1">
        <v>1</v>
      </c>
      <c r="G3786" t="str">
        <v>Adult</v>
      </c>
      <c r="H3786">
        <v>8</v>
      </c>
    </row>
    <row r="3787" spans="1:8">
      <c r="A3787" s="1">
        <v>62</v>
      </c>
      <c r="B3787" s="1">
        <v>76539</v>
      </c>
      <c r="C3787" s="1">
        <v>6</v>
      </c>
      <c r="D3787" s="1">
        <v>3</v>
      </c>
      <c r="E3787" s="1">
        <v>0</v>
      </c>
      <c r="F3787" s="1">
        <v>0</v>
      </c>
      <c r="G3787" t="str">
        <v>Old</v>
      </c>
      <c r="H3787">
        <v>9</v>
      </c>
    </row>
    <row r="3788" spans="1:8">
      <c r="A3788" s="1">
        <v>50</v>
      </c>
      <c r="B3788" s="1">
        <v>63717</v>
      </c>
      <c r="C3788" s="1">
        <v>5</v>
      </c>
      <c r="D3788" s="1">
        <v>2</v>
      </c>
      <c r="E3788" s="1">
        <v>1</v>
      </c>
      <c r="F3788" s="1">
        <v>0</v>
      </c>
      <c r="G3788" t="str">
        <v>Adult</v>
      </c>
      <c r="H3788">
        <v>7</v>
      </c>
    </row>
    <row r="3789" spans="1:8">
      <c r="A3789" s="1">
        <v>61</v>
      </c>
      <c r="B3789" s="1">
        <v>84596</v>
      </c>
      <c r="C3789" s="1">
        <v>7</v>
      </c>
      <c r="D3789" s="1">
        <v>1</v>
      </c>
      <c r="E3789" s="1">
        <v>1</v>
      </c>
      <c r="F3789" s="1">
        <v>0</v>
      </c>
      <c r="G3789" t="str">
        <v>Old</v>
      </c>
      <c r="H3789">
        <v>8</v>
      </c>
    </row>
    <row r="3790" spans="1:8">
      <c r="A3790" s="1">
        <v>54</v>
      </c>
      <c r="B3790" s="1">
        <v>145209</v>
      </c>
      <c r="C3790" s="1">
        <v>7</v>
      </c>
      <c r="D3790" s="1">
        <v>0</v>
      </c>
      <c r="E3790" s="1">
        <v>1</v>
      </c>
      <c r="F3790" s="1">
        <v>1</v>
      </c>
      <c r="G3790" t="str">
        <v>Adult</v>
      </c>
      <c r="H3790">
        <v>7</v>
      </c>
    </row>
    <row r="3791" spans="1:8">
      <c r="A3791" s="1">
        <v>57</v>
      </c>
      <c r="B3791" s="1">
        <v>53016</v>
      </c>
      <c r="C3791" s="1">
        <v>8</v>
      </c>
      <c r="D3791" s="1">
        <v>0</v>
      </c>
      <c r="E3791" s="1">
        <v>0</v>
      </c>
      <c r="F3791" s="1">
        <v>1</v>
      </c>
      <c r="G3791" t="str">
        <v>Old</v>
      </c>
      <c r="H3791">
        <v>8</v>
      </c>
    </row>
    <row r="3792" spans="1:8">
      <c r="A3792" s="1">
        <v>26</v>
      </c>
      <c r="B3792" s="1">
        <v>85200</v>
      </c>
      <c r="C3792" s="1">
        <v>7</v>
      </c>
      <c r="D3792" s="1">
        <v>2</v>
      </c>
      <c r="E3792" s="1">
        <v>1</v>
      </c>
      <c r="F3792" s="1">
        <v>0</v>
      </c>
      <c r="G3792" t="str">
        <v>Young</v>
      </c>
      <c r="H3792">
        <v>9</v>
      </c>
    </row>
    <row r="3793" spans="1:8">
      <c r="A3793" s="1">
        <v>27</v>
      </c>
      <c r="B3793" s="1">
        <v>110268</v>
      </c>
      <c r="C3793" s="1">
        <v>4</v>
      </c>
      <c r="D3793" s="1">
        <v>3</v>
      </c>
      <c r="E3793" s="1">
        <v>0</v>
      </c>
      <c r="F3793" s="1">
        <v>0</v>
      </c>
      <c r="G3793" t="str">
        <v>Young</v>
      </c>
      <c r="H3793">
        <v>7</v>
      </c>
    </row>
    <row r="3794" spans="1:8">
      <c r="A3794" s="1">
        <v>52</v>
      </c>
      <c r="B3794" s="1">
        <v>90287</v>
      </c>
      <c r="C3794" s="1">
        <v>10</v>
      </c>
      <c r="D3794" s="1">
        <v>2</v>
      </c>
      <c r="E3794" s="1">
        <v>1</v>
      </c>
      <c r="F3794" s="1">
        <v>1</v>
      </c>
      <c r="G3794" t="str">
        <v>Adult</v>
      </c>
      <c r="H3794">
        <v>12</v>
      </c>
    </row>
    <row r="3795" spans="1:8">
      <c r="A3795" s="1">
        <v>52</v>
      </c>
      <c r="B3795" s="1">
        <v>145042</v>
      </c>
      <c r="C3795" s="1">
        <v>7</v>
      </c>
      <c r="D3795" s="1">
        <v>2</v>
      </c>
      <c r="E3795" s="1">
        <v>1</v>
      </c>
      <c r="F3795" s="1">
        <v>1</v>
      </c>
      <c r="G3795" t="str">
        <v>Adult</v>
      </c>
      <c r="H3795">
        <v>9</v>
      </c>
    </row>
    <row r="3796" spans="1:8">
      <c r="A3796" s="1">
        <v>45</v>
      </c>
      <c r="B3796" s="1">
        <v>122447</v>
      </c>
      <c r="C3796" s="1">
        <v>5</v>
      </c>
      <c r="D3796" s="1">
        <v>1</v>
      </c>
      <c r="E3796" s="1">
        <v>0</v>
      </c>
      <c r="F3796" s="1">
        <v>0</v>
      </c>
      <c r="G3796" t="str">
        <v>Adult</v>
      </c>
      <c r="H3796">
        <v>6</v>
      </c>
    </row>
    <row r="3797" spans="1:8">
      <c r="A3797" s="1">
        <v>53</v>
      </c>
      <c r="B3797" s="1">
        <v>113402</v>
      </c>
      <c r="C3797" s="1">
        <v>9</v>
      </c>
      <c r="D3797" s="1">
        <v>1</v>
      </c>
      <c r="E3797" s="1">
        <v>0</v>
      </c>
      <c r="F3797" s="1">
        <v>0</v>
      </c>
      <c r="G3797" t="str">
        <v>Adult</v>
      </c>
      <c r="H3797">
        <v>10</v>
      </c>
    </row>
    <row r="3798" spans="1:8">
      <c r="A3798" s="1">
        <v>27</v>
      </c>
      <c r="B3798" s="1">
        <v>72607</v>
      </c>
      <c r="C3798" s="1">
        <v>4</v>
      </c>
      <c r="D3798" s="1">
        <v>1</v>
      </c>
      <c r="E3798" s="1">
        <v>1</v>
      </c>
      <c r="F3798" s="1">
        <v>1</v>
      </c>
      <c r="G3798" t="str">
        <v>Young</v>
      </c>
      <c r="H3798">
        <v>5</v>
      </c>
    </row>
    <row r="3799" spans="1:8">
      <c r="A3799" s="1">
        <v>32</v>
      </c>
      <c r="B3799" s="1">
        <v>57621</v>
      </c>
      <c r="C3799" s="1">
        <v>10</v>
      </c>
      <c r="D3799" s="1">
        <v>0</v>
      </c>
      <c r="E3799" s="1">
        <v>0</v>
      </c>
      <c r="F3799" s="1">
        <v>0</v>
      </c>
      <c r="G3799" t="str">
        <v>Young</v>
      </c>
      <c r="H3799">
        <v>10</v>
      </c>
    </row>
    <row r="3800" spans="1:8">
      <c r="A3800" s="1">
        <v>36</v>
      </c>
      <c r="B3800" s="1">
        <v>42823</v>
      </c>
      <c r="C3800" s="1">
        <v>7</v>
      </c>
      <c r="D3800" s="1">
        <v>2</v>
      </c>
      <c r="E3800" s="1">
        <v>1</v>
      </c>
      <c r="F3800" s="1">
        <v>1</v>
      </c>
      <c r="G3800" t="str">
        <v>Adult</v>
      </c>
      <c r="H3800">
        <v>9</v>
      </c>
    </row>
    <row r="3801" spans="1:8">
      <c r="A3801" s="1">
        <v>36</v>
      </c>
      <c r="B3801" s="1">
        <v>59986</v>
      </c>
      <c r="C3801" s="1">
        <v>5</v>
      </c>
      <c r="D3801" s="1">
        <v>2</v>
      </c>
      <c r="E3801" s="1">
        <v>0</v>
      </c>
      <c r="F3801" s="1">
        <v>0</v>
      </c>
      <c r="G3801" t="str">
        <v>Adult</v>
      </c>
      <c r="H3801">
        <v>7</v>
      </c>
    </row>
    <row r="3802" spans="1:8">
      <c r="A3802" s="1">
        <v>63</v>
      </c>
      <c r="B3802" s="1">
        <v>94325</v>
      </c>
      <c r="C3802" s="1">
        <v>11</v>
      </c>
      <c r="D3802" s="1">
        <v>0</v>
      </c>
      <c r="E3802" s="1">
        <v>0</v>
      </c>
      <c r="F3802" s="1">
        <v>0</v>
      </c>
      <c r="G3802" t="str">
        <v>Old</v>
      </c>
      <c r="H3802">
        <v>11</v>
      </c>
    </row>
    <row r="3803" spans="1:8">
      <c r="A3803" s="1">
        <v>56</v>
      </c>
      <c r="B3803" s="1">
        <v>146903</v>
      </c>
      <c r="C3803" s="1">
        <v>11</v>
      </c>
      <c r="D3803" s="1">
        <v>2</v>
      </c>
      <c r="E3803" s="1">
        <v>1</v>
      </c>
      <c r="F3803" s="1">
        <v>1</v>
      </c>
      <c r="G3803" t="str">
        <v>Old</v>
      </c>
      <c r="H3803">
        <v>13</v>
      </c>
    </row>
    <row r="3804" spans="1:8">
      <c r="A3804" s="1">
        <v>33</v>
      </c>
      <c r="B3804" s="1">
        <v>149404</v>
      </c>
      <c r="C3804" s="1">
        <v>5</v>
      </c>
      <c r="D3804" s="1">
        <v>2</v>
      </c>
      <c r="E3804" s="1">
        <v>0</v>
      </c>
      <c r="F3804" s="1">
        <v>0</v>
      </c>
      <c r="G3804" t="str">
        <v>Young</v>
      </c>
      <c r="H3804">
        <v>7</v>
      </c>
    </row>
    <row r="3805" spans="1:8">
      <c r="A3805" s="1">
        <v>27</v>
      </c>
      <c r="B3805" s="1">
        <v>87771</v>
      </c>
      <c r="C3805" s="1">
        <v>5</v>
      </c>
      <c r="D3805" s="1">
        <v>3</v>
      </c>
      <c r="E3805" s="1">
        <v>0</v>
      </c>
      <c r="F3805" s="1">
        <v>1</v>
      </c>
      <c r="G3805" t="str">
        <v>Young</v>
      </c>
      <c r="H3805">
        <v>8</v>
      </c>
    </row>
    <row r="3806" spans="1:8">
      <c r="A3806" s="1">
        <v>56</v>
      </c>
      <c r="B3806" s="1">
        <v>84973</v>
      </c>
      <c r="C3806" s="1">
        <v>11</v>
      </c>
      <c r="D3806" s="1">
        <v>0</v>
      </c>
      <c r="E3806" s="1">
        <v>0</v>
      </c>
      <c r="F3806" s="1">
        <v>0</v>
      </c>
      <c r="G3806" t="str">
        <v>Old</v>
      </c>
      <c r="H3806">
        <v>11</v>
      </c>
    </row>
    <row r="3807" spans="1:8">
      <c r="A3807" s="1">
        <v>29</v>
      </c>
      <c r="B3807" s="1">
        <v>147225</v>
      </c>
      <c r="C3807" s="1">
        <v>12</v>
      </c>
      <c r="D3807" s="1">
        <v>1</v>
      </c>
      <c r="E3807" s="1">
        <v>0</v>
      </c>
      <c r="F3807" s="1">
        <v>0</v>
      </c>
      <c r="G3807" t="str">
        <v>Young</v>
      </c>
      <c r="H3807">
        <v>13</v>
      </c>
    </row>
    <row r="3808" spans="1:8">
      <c r="A3808" s="1">
        <v>52</v>
      </c>
      <c r="B3808" s="1">
        <v>44690</v>
      </c>
      <c r="C3808" s="1">
        <v>8</v>
      </c>
      <c r="D3808" s="1">
        <v>0</v>
      </c>
      <c r="E3808" s="1">
        <v>0</v>
      </c>
      <c r="F3808" s="1">
        <v>0</v>
      </c>
      <c r="G3808" t="str">
        <v>Adult</v>
      </c>
      <c r="H3808">
        <v>8</v>
      </c>
    </row>
    <row r="3809" spans="1:8">
      <c r="A3809" s="1">
        <v>31</v>
      </c>
      <c r="B3809" s="1">
        <v>69107</v>
      </c>
      <c r="C3809" s="1">
        <v>11</v>
      </c>
      <c r="D3809" s="1">
        <v>1</v>
      </c>
      <c r="E3809" s="1">
        <v>1</v>
      </c>
      <c r="F3809" s="1">
        <v>1</v>
      </c>
      <c r="G3809" t="str">
        <v>Young</v>
      </c>
      <c r="H3809">
        <v>12</v>
      </c>
    </row>
    <row r="3810" spans="1:8">
      <c r="A3810" s="1">
        <v>28</v>
      </c>
      <c r="B3810" s="1">
        <v>87888</v>
      </c>
      <c r="C3810" s="1">
        <v>9</v>
      </c>
      <c r="D3810" s="1">
        <v>1</v>
      </c>
      <c r="E3810" s="1">
        <v>1</v>
      </c>
      <c r="F3810" s="1">
        <v>1</v>
      </c>
      <c r="G3810" t="str">
        <v>Young</v>
      </c>
      <c r="H3810">
        <v>10</v>
      </c>
    </row>
    <row r="3811" spans="1:8">
      <c r="A3811" s="1">
        <v>53</v>
      </c>
      <c r="B3811" s="1">
        <v>40956</v>
      </c>
      <c r="C3811" s="1">
        <v>6</v>
      </c>
      <c r="D3811" s="1">
        <v>4</v>
      </c>
      <c r="E3811" s="1">
        <v>0</v>
      </c>
      <c r="F3811" s="1">
        <v>0</v>
      </c>
      <c r="G3811" t="str">
        <v>Adult</v>
      </c>
      <c r="H3811">
        <v>10</v>
      </c>
    </row>
    <row r="3812" spans="1:8">
      <c r="A3812" s="1">
        <v>43</v>
      </c>
      <c r="B3812" s="1">
        <v>116839</v>
      </c>
      <c r="C3812" s="1">
        <v>5</v>
      </c>
      <c r="D3812" s="1">
        <v>2</v>
      </c>
      <c r="E3812" s="1">
        <v>0</v>
      </c>
      <c r="F3812" s="1">
        <v>0</v>
      </c>
      <c r="G3812" t="str">
        <v>Adult</v>
      </c>
      <c r="H3812">
        <v>7</v>
      </c>
    </row>
    <row r="3813" spans="1:8">
      <c r="A3813" s="1">
        <v>45</v>
      </c>
      <c r="B3813" s="1">
        <v>86227</v>
      </c>
      <c r="C3813" s="1">
        <v>7</v>
      </c>
      <c r="D3813" s="1">
        <v>3</v>
      </c>
      <c r="E3813" s="1">
        <v>1</v>
      </c>
      <c r="F3813" s="1">
        <v>1</v>
      </c>
      <c r="G3813" t="str">
        <v>Adult</v>
      </c>
      <c r="H3813">
        <v>10</v>
      </c>
    </row>
    <row r="3814" spans="1:8">
      <c r="A3814" s="1">
        <v>28</v>
      </c>
      <c r="B3814" s="1">
        <v>66533</v>
      </c>
      <c r="C3814" s="1">
        <v>3</v>
      </c>
      <c r="D3814" s="1">
        <v>4</v>
      </c>
      <c r="E3814" s="1">
        <v>0</v>
      </c>
      <c r="F3814" s="1">
        <v>0</v>
      </c>
      <c r="G3814" t="str">
        <v>Young</v>
      </c>
      <c r="H3814">
        <v>7</v>
      </c>
    </row>
    <row r="3815" spans="1:8">
      <c r="A3815" s="1">
        <v>65</v>
      </c>
      <c r="B3815" s="1">
        <v>125210</v>
      </c>
      <c r="C3815" s="1">
        <v>5</v>
      </c>
      <c r="D3815" s="1">
        <v>1</v>
      </c>
      <c r="E3815" s="1">
        <v>0</v>
      </c>
      <c r="F3815" s="1">
        <v>0</v>
      </c>
      <c r="G3815" t="str">
        <v>Old</v>
      </c>
      <c r="H3815">
        <v>6</v>
      </c>
    </row>
    <row r="3816" spans="1:8">
      <c r="A3816" s="1">
        <v>42</v>
      </c>
      <c r="B3816" s="1">
        <v>86234</v>
      </c>
      <c r="C3816" s="1">
        <v>4</v>
      </c>
      <c r="D3816" s="1">
        <v>2</v>
      </c>
      <c r="E3816" s="1">
        <v>0</v>
      </c>
      <c r="F3816" s="1">
        <v>0</v>
      </c>
      <c r="G3816" t="str">
        <v>Adult</v>
      </c>
      <c r="H3816">
        <v>6</v>
      </c>
    </row>
    <row r="3817" spans="1:8">
      <c r="A3817" s="1">
        <v>24</v>
      </c>
      <c r="B3817" s="1">
        <v>131131</v>
      </c>
      <c r="C3817" s="1">
        <v>4</v>
      </c>
      <c r="D3817" s="1">
        <v>2</v>
      </c>
      <c r="E3817" s="1">
        <v>1</v>
      </c>
      <c r="F3817" s="1">
        <v>0</v>
      </c>
      <c r="G3817" t="str">
        <v>Young</v>
      </c>
      <c r="H3817">
        <v>6</v>
      </c>
    </row>
    <row r="3818" spans="1:8">
      <c r="A3818" s="1">
        <v>60</v>
      </c>
      <c r="B3818" s="1">
        <v>97594</v>
      </c>
      <c r="C3818" s="1">
        <v>2</v>
      </c>
      <c r="D3818" s="1">
        <v>2</v>
      </c>
      <c r="E3818" s="1">
        <v>0</v>
      </c>
      <c r="F3818" s="1">
        <v>0</v>
      </c>
      <c r="G3818" t="str">
        <v>Old</v>
      </c>
      <c r="H3818">
        <v>4</v>
      </c>
    </row>
    <row r="3819" spans="1:8">
      <c r="A3819" s="1">
        <v>23</v>
      </c>
      <c r="B3819" s="1">
        <v>86901</v>
      </c>
      <c r="C3819" s="1">
        <v>12</v>
      </c>
      <c r="D3819" s="1">
        <v>0</v>
      </c>
      <c r="E3819" s="1">
        <v>0</v>
      </c>
      <c r="F3819" s="1">
        <v>0</v>
      </c>
      <c r="G3819" t="str">
        <v>Young</v>
      </c>
      <c r="H3819">
        <v>12</v>
      </c>
    </row>
    <row r="3820" spans="1:8">
      <c r="A3820" s="1">
        <v>49</v>
      </c>
      <c r="B3820" s="1">
        <v>41519</v>
      </c>
      <c r="C3820" s="1">
        <v>7</v>
      </c>
      <c r="D3820" s="1">
        <v>0</v>
      </c>
      <c r="E3820" s="1">
        <v>1</v>
      </c>
      <c r="F3820" s="1">
        <v>1</v>
      </c>
      <c r="G3820" t="str">
        <v>Adult</v>
      </c>
      <c r="H3820">
        <v>7</v>
      </c>
    </row>
    <row r="3821" spans="1:8">
      <c r="A3821" s="1">
        <v>61</v>
      </c>
      <c r="B3821" s="1">
        <v>61115</v>
      </c>
      <c r="C3821" s="1">
        <v>6</v>
      </c>
      <c r="D3821" s="1">
        <v>2</v>
      </c>
      <c r="E3821" s="1">
        <v>1</v>
      </c>
      <c r="F3821" s="1">
        <v>0</v>
      </c>
      <c r="G3821" t="str">
        <v>Old</v>
      </c>
      <c r="H3821">
        <v>8</v>
      </c>
    </row>
    <row r="3822" spans="1:8">
      <c r="A3822" s="1">
        <v>49</v>
      </c>
      <c r="B3822" s="1">
        <v>96266</v>
      </c>
      <c r="C3822" s="1">
        <v>6</v>
      </c>
      <c r="D3822" s="1">
        <v>2</v>
      </c>
      <c r="E3822" s="1">
        <v>0</v>
      </c>
      <c r="F3822" s="1">
        <v>0</v>
      </c>
      <c r="G3822" t="str">
        <v>Adult</v>
      </c>
      <c r="H3822">
        <v>8</v>
      </c>
    </row>
    <row r="3823" spans="1:8">
      <c r="A3823" s="1">
        <v>54</v>
      </c>
      <c r="B3823" s="1">
        <v>31832</v>
      </c>
      <c r="C3823" s="1">
        <v>4</v>
      </c>
      <c r="D3823" s="1">
        <v>3</v>
      </c>
      <c r="E3823" s="1">
        <v>0</v>
      </c>
      <c r="F3823" s="1">
        <v>0</v>
      </c>
      <c r="G3823" t="str">
        <v>Adult</v>
      </c>
      <c r="H3823">
        <v>7</v>
      </c>
    </row>
    <row r="3824" spans="1:8">
      <c r="A3824" s="1">
        <v>54</v>
      </c>
      <c r="B3824" s="1">
        <v>71368</v>
      </c>
      <c r="C3824" s="1">
        <v>6</v>
      </c>
      <c r="D3824" s="1">
        <v>2</v>
      </c>
      <c r="E3824" s="1">
        <v>1</v>
      </c>
      <c r="F3824" s="1">
        <v>0</v>
      </c>
      <c r="G3824" t="str">
        <v>Adult</v>
      </c>
      <c r="H3824">
        <v>8</v>
      </c>
    </row>
    <row r="3825" spans="1:8">
      <c r="A3825" s="1">
        <v>48</v>
      </c>
      <c r="B3825" s="1">
        <v>118425</v>
      </c>
      <c r="C3825" s="1">
        <v>6</v>
      </c>
      <c r="D3825" s="1">
        <v>1</v>
      </c>
      <c r="E3825" s="1">
        <v>0</v>
      </c>
      <c r="F3825" s="1">
        <v>0</v>
      </c>
      <c r="G3825" t="str">
        <v>Adult</v>
      </c>
      <c r="H3825">
        <v>7</v>
      </c>
    </row>
    <row r="3826" spans="1:8">
      <c r="A3826" s="1">
        <v>33</v>
      </c>
      <c r="B3826" s="1">
        <v>143922</v>
      </c>
      <c r="C3826" s="1">
        <v>5</v>
      </c>
      <c r="D3826" s="1">
        <v>3</v>
      </c>
      <c r="E3826" s="1">
        <v>1</v>
      </c>
      <c r="F3826" s="1">
        <v>0</v>
      </c>
      <c r="G3826" t="str">
        <v>Young</v>
      </c>
      <c r="H3826">
        <v>8</v>
      </c>
    </row>
    <row r="3827" spans="1:8">
      <c r="A3827" s="1">
        <v>35</v>
      </c>
      <c r="B3827" s="1">
        <v>135474</v>
      </c>
      <c r="C3827" s="1">
        <v>9</v>
      </c>
      <c r="D3827" s="1">
        <v>2</v>
      </c>
      <c r="E3827" s="1">
        <v>1</v>
      </c>
      <c r="F3827" s="1">
        <v>1</v>
      </c>
      <c r="G3827" t="str">
        <v>Adult</v>
      </c>
      <c r="H3827">
        <v>11</v>
      </c>
    </row>
    <row r="3828" spans="1:8">
      <c r="A3828" s="1">
        <v>43</v>
      </c>
      <c r="B3828" s="1">
        <v>99715</v>
      </c>
      <c r="C3828" s="1">
        <v>4</v>
      </c>
      <c r="D3828" s="1">
        <v>4</v>
      </c>
      <c r="E3828" s="1">
        <v>0</v>
      </c>
      <c r="F3828" s="1">
        <v>0</v>
      </c>
      <c r="G3828" t="str">
        <v>Adult</v>
      </c>
      <c r="H3828">
        <v>8</v>
      </c>
    </row>
    <row r="3829" spans="1:8">
      <c r="A3829" s="1">
        <v>64</v>
      </c>
      <c r="B3829" s="1">
        <v>101835</v>
      </c>
      <c r="C3829" s="1">
        <v>9</v>
      </c>
      <c r="D3829" s="1">
        <v>2</v>
      </c>
      <c r="E3829" s="1">
        <v>0</v>
      </c>
      <c r="F3829" s="1">
        <v>1</v>
      </c>
      <c r="G3829" t="str">
        <v>Old</v>
      </c>
      <c r="H3829">
        <v>11</v>
      </c>
    </row>
    <row r="3830" spans="1:8">
      <c r="A3830" s="1">
        <v>46</v>
      </c>
      <c r="B3830" s="1">
        <v>103366</v>
      </c>
      <c r="C3830" s="1">
        <v>4</v>
      </c>
      <c r="D3830" s="1">
        <v>2</v>
      </c>
      <c r="E3830" s="1">
        <v>1</v>
      </c>
      <c r="F3830" s="1">
        <v>1</v>
      </c>
      <c r="G3830" t="str">
        <v>Adult</v>
      </c>
      <c r="H3830">
        <v>6</v>
      </c>
    </row>
    <row r="3831" spans="1:8">
      <c r="A3831" s="1">
        <v>24</v>
      </c>
      <c r="B3831" s="1">
        <v>139743</v>
      </c>
      <c r="C3831" s="1">
        <v>12</v>
      </c>
      <c r="D3831" s="1">
        <v>2</v>
      </c>
      <c r="E3831" s="1">
        <v>0</v>
      </c>
      <c r="F3831" s="1">
        <v>1</v>
      </c>
      <c r="G3831" t="str">
        <v>Young</v>
      </c>
      <c r="H3831">
        <v>14</v>
      </c>
    </row>
    <row r="3832" spans="1:8">
      <c r="A3832" s="1">
        <v>46</v>
      </c>
      <c r="B3832" s="1">
        <v>67570</v>
      </c>
      <c r="C3832" s="1">
        <v>8</v>
      </c>
      <c r="D3832" s="1">
        <v>1</v>
      </c>
      <c r="E3832" s="1">
        <v>0</v>
      </c>
      <c r="F3832" s="1">
        <v>1</v>
      </c>
      <c r="G3832" t="str">
        <v>Adult</v>
      </c>
      <c r="H3832">
        <v>9</v>
      </c>
    </row>
    <row r="3833" spans="1:8">
      <c r="A3833" s="1">
        <v>60</v>
      </c>
      <c r="B3833" s="1">
        <v>117977</v>
      </c>
      <c r="C3833" s="1">
        <v>6</v>
      </c>
      <c r="D3833" s="1">
        <v>2</v>
      </c>
      <c r="E3833" s="1">
        <v>1</v>
      </c>
      <c r="F3833" s="1">
        <v>1</v>
      </c>
      <c r="G3833" t="str">
        <v>Old</v>
      </c>
      <c r="H3833">
        <v>8</v>
      </c>
    </row>
    <row r="3834" spans="1:8">
      <c r="A3834" s="1">
        <v>29</v>
      </c>
      <c r="B3834" s="1">
        <v>36615</v>
      </c>
      <c r="C3834" s="1">
        <v>4</v>
      </c>
      <c r="D3834" s="1">
        <v>2</v>
      </c>
      <c r="E3834" s="1">
        <v>0</v>
      </c>
      <c r="F3834" s="1">
        <v>0</v>
      </c>
      <c r="G3834" t="str">
        <v>Young</v>
      </c>
      <c r="H3834">
        <v>6</v>
      </c>
    </row>
    <row r="3835" spans="1:8">
      <c r="A3835" s="1">
        <v>25</v>
      </c>
      <c r="B3835" s="1">
        <v>102298</v>
      </c>
      <c r="C3835" s="1">
        <v>4</v>
      </c>
      <c r="D3835" s="1">
        <v>0</v>
      </c>
      <c r="E3835" s="1">
        <v>1</v>
      </c>
      <c r="F3835" s="1">
        <v>0</v>
      </c>
      <c r="G3835" t="str">
        <v>Young</v>
      </c>
      <c r="H3835">
        <v>4</v>
      </c>
    </row>
    <row r="3836" spans="1:8">
      <c r="A3836" s="1">
        <v>52</v>
      </c>
      <c r="B3836" s="1">
        <v>68311</v>
      </c>
      <c r="C3836" s="1">
        <v>9</v>
      </c>
      <c r="D3836" s="1">
        <v>2</v>
      </c>
      <c r="E3836" s="1">
        <v>1</v>
      </c>
      <c r="F3836" s="1">
        <v>0</v>
      </c>
      <c r="G3836" t="str">
        <v>Adult</v>
      </c>
      <c r="H3836">
        <v>11</v>
      </c>
    </row>
    <row r="3837" spans="1:8">
      <c r="A3837" s="1">
        <v>40</v>
      </c>
      <c r="B3837" s="1">
        <v>120245</v>
      </c>
      <c r="C3837" s="1">
        <v>8</v>
      </c>
      <c r="D3837" s="1">
        <v>0</v>
      </c>
      <c r="E3837" s="1">
        <v>1</v>
      </c>
      <c r="F3837" s="1">
        <v>1</v>
      </c>
      <c r="G3837" t="str">
        <v>Adult</v>
      </c>
      <c r="H3837">
        <v>8</v>
      </c>
    </row>
    <row r="3838" spans="1:8">
      <c r="A3838" s="1">
        <v>31</v>
      </c>
      <c r="B3838" s="1">
        <v>133187</v>
      </c>
      <c r="C3838" s="1">
        <v>11</v>
      </c>
      <c r="D3838" s="1">
        <v>4</v>
      </c>
      <c r="E3838" s="1">
        <v>0</v>
      </c>
      <c r="F3838" s="1">
        <v>1</v>
      </c>
      <c r="G3838" t="str">
        <v>Young</v>
      </c>
      <c r="H3838">
        <v>15</v>
      </c>
    </row>
    <row r="3839" spans="1:8">
      <c r="A3839" s="1">
        <v>35</v>
      </c>
      <c r="B3839" s="1">
        <v>53434</v>
      </c>
      <c r="C3839" s="1">
        <v>5</v>
      </c>
      <c r="D3839" s="1">
        <v>1</v>
      </c>
      <c r="E3839" s="1">
        <v>0</v>
      </c>
      <c r="F3839" s="1">
        <v>0</v>
      </c>
      <c r="G3839" t="str">
        <v>Adult</v>
      </c>
      <c r="H3839">
        <v>6</v>
      </c>
    </row>
    <row r="3840" spans="1:8">
      <c r="A3840" s="1">
        <v>52</v>
      </c>
      <c r="B3840" s="1">
        <v>116879</v>
      </c>
      <c r="C3840" s="1">
        <v>5</v>
      </c>
      <c r="D3840" s="1">
        <v>3</v>
      </c>
      <c r="E3840" s="1">
        <v>0</v>
      </c>
      <c r="F3840" s="1">
        <v>1</v>
      </c>
      <c r="G3840" t="str">
        <v>Adult</v>
      </c>
      <c r="H3840">
        <v>8</v>
      </c>
    </row>
    <row r="3841" spans="1:8">
      <c r="A3841" s="1">
        <v>48</v>
      </c>
      <c r="B3841" s="1">
        <v>45739</v>
      </c>
      <c r="C3841" s="1">
        <v>15</v>
      </c>
      <c r="D3841" s="1">
        <v>3</v>
      </c>
      <c r="E3841" s="1">
        <v>0</v>
      </c>
      <c r="F3841" s="1">
        <v>0</v>
      </c>
      <c r="G3841" t="str">
        <v>Adult</v>
      </c>
      <c r="H3841">
        <v>18</v>
      </c>
    </row>
    <row r="3842" spans="1:8">
      <c r="A3842" s="1">
        <v>42</v>
      </c>
      <c r="B3842" s="1">
        <v>96202</v>
      </c>
      <c r="C3842" s="1">
        <v>9</v>
      </c>
      <c r="D3842" s="1">
        <v>0</v>
      </c>
      <c r="E3842" s="1">
        <v>0</v>
      </c>
      <c r="F3842" s="1">
        <v>0</v>
      </c>
      <c r="G3842" t="str">
        <v>Adult</v>
      </c>
      <c r="H3842">
        <v>9</v>
      </c>
    </row>
    <row r="3843" spans="1:8">
      <c r="A3843" s="1">
        <v>61</v>
      </c>
      <c r="B3843" s="1">
        <v>128580</v>
      </c>
      <c r="C3843" s="1">
        <v>9</v>
      </c>
      <c r="D3843" s="1">
        <v>3</v>
      </c>
      <c r="E3843" s="1">
        <v>0</v>
      </c>
      <c r="F3843" s="1">
        <v>0</v>
      </c>
      <c r="G3843" t="str">
        <v>Old</v>
      </c>
      <c r="H3843">
        <v>12</v>
      </c>
    </row>
    <row r="3844" spans="1:8">
      <c r="A3844" s="1">
        <v>37</v>
      </c>
      <c r="B3844" s="1">
        <v>123419</v>
      </c>
      <c r="C3844" s="1">
        <v>7</v>
      </c>
      <c r="D3844" s="1">
        <v>2</v>
      </c>
      <c r="E3844" s="1">
        <v>0</v>
      </c>
      <c r="F3844" s="1">
        <v>0</v>
      </c>
      <c r="G3844" t="str">
        <v>Adult</v>
      </c>
      <c r="H3844">
        <v>9</v>
      </c>
    </row>
    <row r="3845" spans="1:8">
      <c r="A3845" s="1">
        <v>46</v>
      </c>
      <c r="B3845" s="1">
        <v>109599</v>
      </c>
      <c r="C3845" s="1">
        <v>4</v>
      </c>
      <c r="D3845" s="1">
        <v>3</v>
      </c>
      <c r="E3845" s="1">
        <v>1</v>
      </c>
      <c r="F3845" s="1">
        <v>1</v>
      </c>
      <c r="G3845" t="str">
        <v>Adult</v>
      </c>
      <c r="H3845">
        <v>7</v>
      </c>
    </row>
    <row r="3846" spans="1:8">
      <c r="A3846" s="1">
        <v>64</v>
      </c>
      <c r="B3846" s="1">
        <v>63649</v>
      </c>
      <c r="C3846" s="1">
        <v>7</v>
      </c>
      <c r="D3846" s="1">
        <v>1</v>
      </c>
      <c r="E3846" s="1">
        <v>0</v>
      </c>
      <c r="F3846" s="1">
        <v>0</v>
      </c>
      <c r="G3846" t="str">
        <v>Old</v>
      </c>
      <c r="H3846">
        <v>8</v>
      </c>
    </row>
    <row r="3847" spans="1:8">
      <c r="A3847" s="1">
        <v>27</v>
      </c>
      <c r="B3847" s="1">
        <v>130364</v>
      </c>
      <c r="C3847" s="1">
        <v>5</v>
      </c>
      <c r="D3847" s="1">
        <v>2</v>
      </c>
      <c r="E3847" s="1">
        <v>0</v>
      </c>
      <c r="F3847" s="1">
        <v>1</v>
      </c>
      <c r="G3847" t="str">
        <v>Young</v>
      </c>
      <c r="H3847">
        <v>7</v>
      </c>
    </row>
    <row r="3848" spans="1:8">
      <c r="A3848" s="1">
        <v>62</v>
      </c>
      <c r="B3848" s="1">
        <v>77445</v>
      </c>
      <c r="C3848" s="1">
        <v>8</v>
      </c>
      <c r="D3848" s="1">
        <v>2</v>
      </c>
      <c r="E3848" s="1">
        <v>0</v>
      </c>
      <c r="F3848" s="1">
        <v>0</v>
      </c>
      <c r="G3848" t="str">
        <v>Old</v>
      </c>
      <c r="H3848">
        <v>10</v>
      </c>
    </row>
    <row r="3849" spans="1:8">
      <c r="A3849" s="1">
        <v>46</v>
      </c>
      <c r="B3849" s="1">
        <v>146770</v>
      </c>
      <c r="C3849" s="1">
        <v>7</v>
      </c>
      <c r="D3849" s="1">
        <v>1</v>
      </c>
      <c r="E3849" s="1">
        <v>1</v>
      </c>
      <c r="F3849" s="1">
        <v>1</v>
      </c>
      <c r="G3849" t="str">
        <v>Adult</v>
      </c>
      <c r="H3849">
        <v>8</v>
      </c>
    </row>
    <row r="3850" spans="1:8">
      <c r="A3850" s="1">
        <v>45</v>
      </c>
      <c r="B3850" s="1">
        <v>69470</v>
      </c>
      <c r="C3850" s="1">
        <v>5</v>
      </c>
      <c r="D3850" s="1">
        <v>3</v>
      </c>
      <c r="E3850" s="1">
        <v>0</v>
      </c>
      <c r="F3850" s="1">
        <v>0</v>
      </c>
      <c r="G3850" t="str">
        <v>Adult</v>
      </c>
      <c r="H3850">
        <v>8</v>
      </c>
    </row>
    <row r="3851" spans="1:8">
      <c r="A3851" s="1">
        <v>30</v>
      </c>
      <c r="B3851" s="1">
        <v>104965</v>
      </c>
      <c r="C3851" s="1">
        <v>10</v>
      </c>
      <c r="D3851" s="1">
        <v>2</v>
      </c>
      <c r="E3851" s="1">
        <v>0</v>
      </c>
      <c r="F3851" s="1">
        <v>0</v>
      </c>
      <c r="G3851" t="str">
        <v>Young</v>
      </c>
      <c r="H3851">
        <v>12</v>
      </c>
    </row>
    <row r="3852" spans="1:8">
      <c r="A3852" s="1">
        <v>65</v>
      </c>
      <c r="B3852" s="1">
        <v>78621</v>
      </c>
      <c r="C3852" s="1">
        <v>4</v>
      </c>
      <c r="D3852" s="1">
        <v>1</v>
      </c>
      <c r="E3852" s="1">
        <v>0</v>
      </c>
      <c r="F3852" s="1">
        <v>0</v>
      </c>
      <c r="G3852" t="str">
        <v>Old</v>
      </c>
      <c r="H3852">
        <v>5</v>
      </c>
    </row>
    <row r="3853" spans="1:8">
      <c r="A3853" s="1">
        <v>39</v>
      </c>
      <c r="B3853" s="1">
        <v>62926</v>
      </c>
      <c r="C3853" s="1">
        <v>6</v>
      </c>
      <c r="D3853" s="1">
        <v>2</v>
      </c>
      <c r="E3853" s="1">
        <v>1</v>
      </c>
      <c r="F3853" s="1">
        <v>1</v>
      </c>
      <c r="G3853" t="str">
        <v>Adult</v>
      </c>
      <c r="H3853">
        <v>8</v>
      </c>
    </row>
    <row r="3854" spans="1:8">
      <c r="A3854" s="1">
        <v>31</v>
      </c>
      <c r="B3854" s="1">
        <v>144300</v>
      </c>
      <c r="C3854" s="1">
        <v>6</v>
      </c>
      <c r="D3854" s="1">
        <v>2</v>
      </c>
      <c r="E3854" s="1">
        <v>0</v>
      </c>
      <c r="F3854" s="1">
        <v>0</v>
      </c>
      <c r="G3854" t="str">
        <v>Young</v>
      </c>
      <c r="H3854">
        <v>8</v>
      </c>
    </row>
    <row r="3855" spans="1:8">
      <c r="A3855" s="1">
        <v>33</v>
      </c>
      <c r="B3855" s="1">
        <v>67997</v>
      </c>
      <c r="C3855" s="1">
        <v>9</v>
      </c>
      <c r="D3855" s="1">
        <v>1</v>
      </c>
      <c r="E3855" s="1">
        <v>1</v>
      </c>
      <c r="F3855" s="1">
        <v>1</v>
      </c>
      <c r="G3855" t="str">
        <v>Young</v>
      </c>
      <c r="H3855">
        <v>10</v>
      </c>
    </row>
    <row r="3856" spans="1:8">
      <c r="A3856" s="1">
        <v>28</v>
      </c>
      <c r="B3856" s="1">
        <v>89940</v>
      </c>
      <c r="C3856" s="1">
        <v>7</v>
      </c>
      <c r="D3856" s="1">
        <v>3</v>
      </c>
      <c r="E3856" s="1">
        <v>1</v>
      </c>
      <c r="F3856" s="1">
        <v>1</v>
      </c>
      <c r="G3856" t="str">
        <v>Young</v>
      </c>
      <c r="H3856">
        <v>10</v>
      </c>
    </row>
    <row r="3857" spans="1:8">
      <c r="A3857" s="1">
        <v>60</v>
      </c>
      <c r="B3857" s="1">
        <v>70724</v>
      </c>
      <c r="C3857" s="1">
        <v>5</v>
      </c>
      <c r="D3857" s="1">
        <v>1</v>
      </c>
      <c r="E3857" s="1">
        <v>0</v>
      </c>
      <c r="F3857" s="1">
        <v>0</v>
      </c>
      <c r="G3857" t="str">
        <v>Old</v>
      </c>
      <c r="H3857">
        <v>6</v>
      </c>
    </row>
    <row r="3858" spans="1:8">
      <c r="A3858" s="1">
        <v>24</v>
      </c>
      <c r="B3858" s="1">
        <v>127805</v>
      </c>
      <c r="C3858" s="1">
        <v>10</v>
      </c>
      <c r="D3858" s="1">
        <v>1</v>
      </c>
      <c r="E3858" s="1">
        <v>0</v>
      </c>
      <c r="F3858" s="1">
        <v>0</v>
      </c>
      <c r="G3858" t="str">
        <v>Young</v>
      </c>
      <c r="H3858">
        <v>11</v>
      </c>
    </row>
    <row r="3859" spans="1:8">
      <c r="A3859" s="1">
        <v>51</v>
      </c>
      <c r="B3859" s="1">
        <v>61704</v>
      </c>
      <c r="C3859" s="1">
        <v>2</v>
      </c>
      <c r="D3859" s="1">
        <v>0</v>
      </c>
      <c r="E3859" s="1">
        <v>1</v>
      </c>
      <c r="F3859" s="1">
        <v>0</v>
      </c>
      <c r="G3859" t="str">
        <v>Adult</v>
      </c>
      <c r="H3859">
        <v>2</v>
      </c>
    </row>
    <row r="3860" spans="1:8">
      <c r="A3860" s="1">
        <v>48</v>
      </c>
      <c r="B3860" s="1">
        <v>58391</v>
      </c>
      <c r="C3860" s="1">
        <v>7</v>
      </c>
      <c r="D3860" s="1">
        <v>2</v>
      </c>
      <c r="E3860" s="1">
        <v>0</v>
      </c>
      <c r="F3860" s="1">
        <v>0</v>
      </c>
      <c r="G3860" t="str">
        <v>Adult</v>
      </c>
      <c r="H3860">
        <v>9</v>
      </c>
    </row>
    <row r="3861" spans="1:8">
      <c r="A3861" s="1">
        <v>31</v>
      </c>
      <c r="B3861" s="1">
        <v>93291</v>
      </c>
      <c r="C3861" s="1">
        <v>8</v>
      </c>
      <c r="D3861" s="1">
        <v>5</v>
      </c>
      <c r="E3861" s="1">
        <v>0</v>
      </c>
      <c r="F3861" s="1">
        <v>0</v>
      </c>
      <c r="G3861" t="str">
        <v>Young</v>
      </c>
      <c r="H3861">
        <v>13</v>
      </c>
    </row>
    <row r="3862" spans="1:8">
      <c r="A3862" s="1">
        <v>63</v>
      </c>
      <c r="B3862" s="1">
        <v>119723</v>
      </c>
      <c r="C3862" s="1">
        <v>6</v>
      </c>
      <c r="D3862" s="1">
        <v>3</v>
      </c>
      <c r="E3862" s="1">
        <v>1</v>
      </c>
      <c r="F3862" s="1">
        <v>1</v>
      </c>
      <c r="G3862" t="str">
        <v>Old</v>
      </c>
      <c r="H3862">
        <v>9</v>
      </c>
    </row>
    <row r="3863" spans="1:8">
      <c r="A3863" s="1">
        <v>21</v>
      </c>
      <c r="B3863" s="1">
        <v>140870</v>
      </c>
      <c r="C3863" s="1">
        <v>7</v>
      </c>
      <c r="D3863" s="1">
        <v>0</v>
      </c>
      <c r="E3863" s="1">
        <v>0</v>
      </c>
      <c r="F3863" s="1">
        <v>0</v>
      </c>
      <c r="G3863" t="str">
        <v>Young</v>
      </c>
      <c r="H3863">
        <v>7</v>
      </c>
    </row>
    <row r="3864" spans="1:8">
      <c r="A3864" s="1">
        <v>58</v>
      </c>
      <c r="B3864" s="1">
        <v>32526</v>
      </c>
      <c r="C3864" s="1">
        <v>7</v>
      </c>
      <c r="D3864" s="1">
        <v>4</v>
      </c>
      <c r="E3864" s="1">
        <v>1</v>
      </c>
      <c r="F3864" s="1">
        <v>0</v>
      </c>
      <c r="G3864" t="str">
        <v>Old</v>
      </c>
      <c r="H3864">
        <v>11</v>
      </c>
    </row>
    <row r="3865" spans="1:8">
      <c r="A3865" s="1">
        <v>44</v>
      </c>
      <c r="B3865" s="1">
        <v>54686</v>
      </c>
      <c r="C3865" s="1">
        <v>5</v>
      </c>
      <c r="D3865" s="1">
        <v>0</v>
      </c>
      <c r="E3865" s="1">
        <v>0</v>
      </c>
      <c r="F3865" s="1">
        <v>0</v>
      </c>
      <c r="G3865" t="str">
        <v>Adult</v>
      </c>
      <c r="H3865">
        <v>5</v>
      </c>
    </row>
    <row r="3866" spans="1:8">
      <c r="A3866" s="1">
        <v>51</v>
      </c>
      <c r="B3866" s="1">
        <v>103339</v>
      </c>
      <c r="C3866" s="1">
        <v>5</v>
      </c>
      <c r="D3866" s="1">
        <v>2</v>
      </c>
      <c r="E3866" s="1">
        <v>1</v>
      </c>
      <c r="F3866" s="1">
        <v>0</v>
      </c>
      <c r="G3866" t="str">
        <v>Adult</v>
      </c>
      <c r="H3866">
        <v>7</v>
      </c>
    </row>
    <row r="3867" spans="1:8">
      <c r="A3867" s="1">
        <v>61</v>
      </c>
      <c r="B3867" s="1">
        <v>128204</v>
      </c>
      <c r="C3867" s="1">
        <v>7</v>
      </c>
      <c r="D3867" s="1">
        <v>1</v>
      </c>
      <c r="E3867" s="1">
        <v>1</v>
      </c>
      <c r="F3867" s="1">
        <v>1</v>
      </c>
      <c r="G3867" t="str">
        <v>Old</v>
      </c>
      <c r="H3867">
        <v>8</v>
      </c>
    </row>
    <row r="3868" spans="1:8">
      <c r="A3868" s="1">
        <v>46</v>
      </c>
      <c r="B3868" s="1">
        <v>36574</v>
      </c>
      <c r="C3868" s="1">
        <v>4</v>
      </c>
      <c r="D3868" s="1">
        <v>0</v>
      </c>
      <c r="E3868" s="1">
        <v>0</v>
      </c>
      <c r="F3868" s="1">
        <v>0</v>
      </c>
      <c r="G3868" t="str">
        <v>Adult</v>
      </c>
      <c r="H3868">
        <v>4</v>
      </c>
    </row>
    <row r="3869" spans="1:8">
      <c r="A3869" s="1">
        <v>25</v>
      </c>
      <c r="B3869" s="1">
        <v>38733</v>
      </c>
      <c r="C3869" s="1">
        <v>7</v>
      </c>
      <c r="D3869" s="1">
        <v>6</v>
      </c>
      <c r="E3869" s="1">
        <v>0</v>
      </c>
      <c r="F3869" s="1">
        <v>1</v>
      </c>
      <c r="G3869" t="str">
        <v>Young</v>
      </c>
      <c r="H3869">
        <v>13</v>
      </c>
    </row>
    <row r="3870" spans="1:8">
      <c r="A3870" s="1">
        <v>40</v>
      </c>
      <c r="B3870" s="1">
        <v>80290</v>
      </c>
      <c r="C3870" s="1">
        <v>7</v>
      </c>
      <c r="D3870" s="1">
        <v>3</v>
      </c>
      <c r="E3870" s="1">
        <v>1</v>
      </c>
      <c r="F3870" s="1">
        <v>1</v>
      </c>
      <c r="G3870" t="str">
        <v>Adult</v>
      </c>
      <c r="H3870">
        <v>10</v>
      </c>
    </row>
    <row r="3871" spans="1:8">
      <c r="A3871" s="1">
        <v>61</v>
      </c>
      <c r="B3871" s="1">
        <v>102793</v>
      </c>
      <c r="C3871" s="1">
        <v>3</v>
      </c>
      <c r="D3871" s="1">
        <v>0</v>
      </c>
      <c r="E3871" s="1">
        <v>1</v>
      </c>
      <c r="F3871" s="1">
        <v>1</v>
      </c>
      <c r="G3871" t="str">
        <v>Old</v>
      </c>
      <c r="H3871">
        <v>3</v>
      </c>
    </row>
    <row r="3872" spans="1:8">
      <c r="A3872" s="1">
        <v>31</v>
      </c>
      <c r="B3872" s="1">
        <v>66051</v>
      </c>
      <c r="C3872" s="1">
        <v>10</v>
      </c>
      <c r="D3872" s="1">
        <v>0</v>
      </c>
      <c r="E3872" s="1">
        <v>0</v>
      </c>
      <c r="F3872" s="1">
        <v>0</v>
      </c>
      <c r="G3872" t="str">
        <v>Young</v>
      </c>
      <c r="H3872">
        <v>10</v>
      </c>
    </row>
    <row r="3873" spans="1:8">
      <c r="A3873" s="1">
        <v>53</v>
      </c>
      <c r="B3873" s="1">
        <v>45909</v>
      </c>
      <c r="C3873" s="1">
        <v>4</v>
      </c>
      <c r="D3873" s="1">
        <v>3</v>
      </c>
      <c r="E3873" s="1">
        <v>0</v>
      </c>
      <c r="F3873" s="1">
        <v>0</v>
      </c>
      <c r="G3873" t="str">
        <v>Adult</v>
      </c>
      <c r="H3873">
        <v>7</v>
      </c>
    </row>
    <row r="3874" spans="1:8">
      <c r="A3874" s="1">
        <v>58</v>
      </c>
      <c r="B3874" s="1">
        <v>119682</v>
      </c>
      <c r="C3874" s="1">
        <v>12</v>
      </c>
      <c r="D3874" s="1">
        <v>2</v>
      </c>
      <c r="E3874" s="1">
        <v>1</v>
      </c>
      <c r="F3874" s="1">
        <v>1</v>
      </c>
      <c r="G3874" t="str">
        <v>Old</v>
      </c>
      <c r="H3874">
        <v>14</v>
      </c>
    </row>
    <row r="3875" spans="1:8">
      <c r="A3875" s="1">
        <v>47</v>
      </c>
      <c r="B3875" s="1">
        <v>107338</v>
      </c>
      <c r="C3875" s="1">
        <v>5</v>
      </c>
      <c r="D3875" s="1">
        <v>2</v>
      </c>
      <c r="E3875" s="1">
        <v>0</v>
      </c>
      <c r="F3875" s="1">
        <v>0</v>
      </c>
      <c r="G3875" t="str">
        <v>Adult</v>
      </c>
      <c r="H3875">
        <v>7</v>
      </c>
    </row>
    <row r="3876" spans="1:8">
      <c r="A3876" s="1">
        <v>54</v>
      </c>
      <c r="B3876" s="1">
        <v>103432</v>
      </c>
      <c r="C3876" s="1">
        <v>5</v>
      </c>
      <c r="D3876" s="1">
        <v>3</v>
      </c>
      <c r="E3876" s="1">
        <v>0</v>
      </c>
      <c r="F3876" s="1">
        <v>0</v>
      </c>
      <c r="G3876" t="str">
        <v>Adult</v>
      </c>
      <c r="H3876">
        <v>8</v>
      </c>
    </row>
    <row r="3877" spans="1:8">
      <c r="A3877" s="1">
        <v>35</v>
      </c>
      <c r="B3877" s="1">
        <v>58133</v>
      </c>
      <c r="C3877" s="1">
        <v>8</v>
      </c>
      <c r="D3877" s="1">
        <v>1</v>
      </c>
      <c r="E3877" s="1">
        <v>0</v>
      </c>
      <c r="F3877" s="1">
        <v>0</v>
      </c>
      <c r="G3877" t="str">
        <v>Adult</v>
      </c>
      <c r="H3877">
        <v>9</v>
      </c>
    </row>
    <row r="3878" spans="1:8">
      <c r="A3878" s="1">
        <v>52</v>
      </c>
      <c r="B3878" s="1">
        <v>81571</v>
      </c>
      <c r="C3878" s="1">
        <v>7</v>
      </c>
      <c r="D3878" s="1">
        <v>1</v>
      </c>
      <c r="E3878" s="1">
        <v>0</v>
      </c>
      <c r="F3878" s="1">
        <v>0</v>
      </c>
      <c r="G3878" t="str">
        <v>Adult</v>
      </c>
      <c r="H3878">
        <v>8</v>
      </c>
    </row>
    <row r="3879" spans="1:8">
      <c r="A3879" s="1">
        <v>41</v>
      </c>
      <c r="B3879" s="1">
        <v>109062</v>
      </c>
      <c r="C3879" s="1">
        <v>9</v>
      </c>
      <c r="D3879" s="1">
        <v>3</v>
      </c>
      <c r="E3879" s="1">
        <v>0</v>
      </c>
      <c r="F3879" s="1">
        <v>0</v>
      </c>
      <c r="G3879" t="str">
        <v>Adult</v>
      </c>
      <c r="H3879">
        <v>12</v>
      </c>
    </row>
    <row r="3880" spans="1:8">
      <c r="A3880" s="1">
        <v>25</v>
      </c>
      <c r="B3880" s="1">
        <v>80908</v>
      </c>
      <c r="C3880" s="1">
        <v>8</v>
      </c>
      <c r="D3880" s="1">
        <v>1</v>
      </c>
      <c r="E3880" s="1">
        <v>0</v>
      </c>
      <c r="F3880" s="1">
        <v>0</v>
      </c>
      <c r="G3880" t="str">
        <v>Young</v>
      </c>
      <c r="H3880">
        <v>9</v>
      </c>
    </row>
    <row r="3881" spans="1:8">
      <c r="A3881" s="1">
        <v>26</v>
      </c>
      <c r="B3881" s="1">
        <v>41278</v>
      </c>
      <c r="C3881" s="1">
        <v>7</v>
      </c>
      <c r="D3881" s="1">
        <v>1</v>
      </c>
      <c r="E3881" s="1">
        <v>1</v>
      </c>
      <c r="F3881" s="1">
        <v>1</v>
      </c>
      <c r="G3881" t="str">
        <v>Young</v>
      </c>
      <c r="H3881">
        <v>8</v>
      </c>
    </row>
    <row r="3882" spans="1:8">
      <c r="A3882" s="1">
        <v>58</v>
      </c>
      <c r="B3882" s="1">
        <v>141546</v>
      </c>
      <c r="C3882" s="1">
        <v>6</v>
      </c>
      <c r="D3882" s="1">
        <v>0</v>
      </c>
      <c r="E3882" s="1">
        <v>0</v>
      </c>
      <c r="F3882" s="1">
        <v>0</v>
      </c>
      <c r="G3882" t="str">
        <v>Old</v>
      </c>
      <c r="H3882">
        <v>6</v>
      </c>
    </row>
    <row r="3883" spans="1:8">
      <c r="A3883" s="1">
        <v>42</v>
      </c>
      <c r="B3883" s="1">
        <v>81458</v>
      </c>
      <c r="C3883" s="1">
        <v>6</v>
      </c>
      <c r="D3883" s="1">
        <v>3</v>
      </c>
      <c r="E3883" s="1">
        <v>0</v>
      </c>
      <c r="F3883" s="1">
        <v>0</v>
      </c>
      <c r="G3883" t="str">
        <v>Adult</v>
      </c>
      <c r="H3883">
        <v>9</v>
      </c>
    </row>
    <row r="3884" spans="1:8">
      <c r="A3884" s="1">
        <v>38</v>
      </c>
      <c r="B3884" s="1">
        <v>94265</v>
      </c>
      <c r="C3884" s="1">
        <v>6</v>
      </c>
      <c r="D3884" s="1">
        <v>4</v>
      </c>
      <c r="E3884" s="1">
        <v>1</v>
      </c>
      <c r="F3884" s="1">
        <v>0</v>
      </c>
      <c r="G3884" t="str">
        <v>Adult</v>
      </c>
      <c r="H3884">
        <v>10</v>
      </c>
    </row>
    <row r="3885" spans="1:8">
      <c r="A3885" s="1">
        <v>34</v>
      </c>
      <c r="B3885" s="1">
        <v>86782</v>
      </c>
      <c r="C3885" s="1">
        <v>3</v>
      </c>
      <c r="D3885" s="1">
        <v>1</v>
      </c>
      <c r="E3885" s="1">
        <v>1</v>
      </c>
      <c r="F3885" s="1">
        <v>0</v>
      </c>
      <c r="G3885" t="str">
        <v>Young</v>
      </c>
      <c r="H3885">
        <v>4</v>
      </c>
    </row>
    <row r="3886" spans="1:8">
      <c r="A3886" s="1">
        <v>30</v>
      </c>
      <c r="B3886" s="1">
        <v>85415</v>
      </c>
      <c r="C3886" s="1">
        <v>6</v>
      </c>
      <c r="D3886" s="1">
        <v>4</v>
      </c>
      <c r="E3886" s="1">
        <v>1</v>
      </c>
      <c r="F3886" s="1">
        <v>1</v>
      </c>
      <c r="G3886" t="str">
        <v>Young</v>
      </c>
      <c r="H3886">
        <v>10</v>
      </c>
    </row>
    <row r="3887" spans="1:8">
      <c r="A3887" s="1">
        <v>33</v>
      </c>
      <c r="B3887" s="1">
        <v>121087</v>
      </c>
      <c r="C3887" s="1">
        <v>10</v>
      </c>
      <c r="D3887" s="1">
        <v>0</v>
      </c>
      <c r="E3887" s="1">
        <v>1</v>
      </c>
      <c r="F3887" s="1">
        <v>1</v>
      </c>
      <c r="G3887" t="str">
        <v>Young</v>
      </c>
      <c r="H3887">
        <v>10</v>
      </c>
    </row>
    <row r="3888" spans="1:8">
      <c r="A3888" s="1">
        <v>51</v>
      </c>
      <c r="B3888" s="1">
        <v>84160</v>
      </c>
      <c r="C3888" s="1">
        <v>6</v>
      </c>
      <c r="D3888" s="1">
        <v>0</v>
      </c>
      <c r="E3888" s="1">
        <v>0</v>
      </c>
      <c r="F3888" s="1">
        <v>0</v>
      </c>
      <c r="G3888" t="str">
        <v>Adult</v>
      </c>
      <c r="H3888">
        <v>6</v>
      </c>
    </row>
    <row r="3889" spans="1:8">
      <c r="A3889" s="1">
        <v>50</v>
      </c>
      <c r="B3889" s="1">
        <v>84399</v>
      </c>
      <c r="C3889" s="1">
        <v>4</v>
      </c>
      <c r="D3889" s="1">
        <v>1</v>
      </c>
      <c r="E3889" s="1">
        <v>1</v>
      </c>
      <c r="F3889" s="1">
        <v>1</v>
      </c>
      <c r="G3889" t="str">
        <v>Adult</v>
      </c>
      <c r="H3889">
        <v>5</v>
      </c>
    </row>
    <row r="3890" spans="1:8">
      <c r="A3890" s="1">
        <v>23</v>
      </c>
      <c r="B3890" s="1">
        <v>55298</v>
      </c>
      <c r="C3890" s="1">
        <v>8</v>
      </c>
      <c r="D3890" s="1">
        <v>2</v>
      </c>
      <c r="E3890" s="1">
        <v>1</v>
      </c>
      <c r="F3890" s="1">
        <v>1</v>
      </c>
      <c r="G3890" t="str">
        <v>Young</v>
      </c>
      <c r="H3890">
        <v>10</v>
      </c>
    </row>
    <row r="3891" spans="1:8">
      <c r="A3891" s="1">
        <v>50</v>
      </c>
      <c r="B3891" s="1">
        <v>130874</v>
      </c>
      <c r="C3891" s="1">
        <v>5</v>
      </c>
      <c r="D3891" s="1">
        <v>2</v>
      </c>
      <c r="E3891" s="1">
        <v>1</v>
      </c>
      <c r="F3891" s="1">
        <v>1</v>
      </c>
      <c r="G3891" t="str">
        <v>Adult</v>
      </c>
      <c r="H3891">
        <v>7</v>
      </c>
    </row>
    <row r="3892" spans="1:8">
      <c r="A3892" s="1">
        <v>26</v>
      </c>
      <c r="B3892" s="1">
        <v>52191</v>
      </c>
      <c r="C3892" s="1">
        <v>7</v>
      </c>
      <c r="D3892" s="1">
        <v>1</v>
      </c>
      <c r="E3892" s="1">
        <v>0</v>
      </c>
      <c r="F3892" s="1">
        <v>0</v>
      </c>
      <c r="G3892" t="str">
        <v>Young</v>
      </c>
      <c r="H3892">
        <v>8</v>
      </c>
    </row>
    <row r="3893" spans="1:8">
      <c r="A3893" s="1">
        <v>49</v>
      </c>
      <c r="B3893" s="1">
        <v>86964</v>
      </c>
      <c r="C3893" s="1">
        <v>9</v>
      </c>
      <c r="D3893" s="1">
        <v>5</v>
      </c>
      <c r="E3893" s="1">
        <v>1</v>
      </c>
      <c r="F3893" s="1">
        <v>0</v>
      </c>
      <c r="G3893" t="str">
        <v>Adult</v>
      </c>
      <c r="H3893">
        <v>14</v>
      </c>
    </row>
    <row r="3894" spans="1:8">
      <c r="A3894" s="1">
        <v>28</v>
      </c>
      <c r="B3894" s="1">
        <v>63092</v>
      </c>
      <c r="C3894" s="1">
        <v>8</v>
      </c>
      <c r="D3894" s="1">
        <v>3</v>
      </c>
      <c r="E3894" s="1">
        <v>0</v>
      </c>
      <c r="F3894" s="1">
        <v>0</v>
      </c>
      <c r="G3894" t="str">
        <v>Young</v>
      </c>
      <c r="H3894">
        <v>11</v>
      </c>
    </row>
    <row r="3895" spans="1:8">
      <c r="A3895" s="1">
        <v>64</v>
      </c>
      <c r="B3895" s="1">
        <v>119407</v>
      </c>
      <c r="C3895" s="1">
        <v>8</v>
      </c>
      <c r="D3895" s="1">
        <v>2</v>
      </c>
      <c r="E3895" s="1">
        <v>0</v>
      </c>
      <c r="F3895" s="1">
        <v>0</v>
      </c>
      <c r="G3895" t="str">
        <v>Old</v>
      </c>
      <c r="H3895">
        <v>10</v>
      </c>
    </row>
    <row r="3896" spans="1:8">
      <c r="A3896" s="1">
        <v>65</v>
      </c>
      <c r="B3896" s="1">
        <v>105257</v>
      </c>
      <c r="C3896" s="1">
        <v>7</v>
      </c>
      <c r="D3896" s="1">
        <v>3</v>
      </c>
      <c r="E3896" s="1">
        <v>1</v>
      </c>
      <c r="F3896" s="1">
        <v>1</v>
      </c>
      <c r="G3896" t="str">
        <v>Old</v>
      </c>
      <c r="H3896">
        <v>10</v>
      </c>
    </row>
    <row r="3897" spans="1:8">
      <c r="A3897" s="1">
        <v>63</v>
      </c>
      <c r="B3897" s="1">
        <v>133949</v>
      </c>
      <c r="C3897" s="1">
        <v>5</v>
      </c>
      <c r="D3897" s="1">
        <v>4</v>
      </c>
      <c r="E3897" s="1">
        <v>1</v>
      </c>
      <c r="F3897" s="1">
        <v>1</v>
      </c>
      <c r="G3897" t="str">
        <v>Old</v>
      </c>
      <c r="H3897">
        <v>9</v>
      </c>
    </row>
    <row r="3898" spans="1:8">
      <c r="A3898" s="1">
        <v>64</v>
      </c>
      <c r="B3898" s="1">
        <v>92513</v>
      </c>
      <c r="C3898" s="1">
        <v>7</v>
      </c>
      <c r="D3898" s="1">
        <v>1</v>
      </c>
      <c r="E3898" s="1">
        <v>0</v>
      </c>
      <c r="F3898" s="1">
        <v>1</v>
      </c>
      <c r="G3898" t="str">
        <v>Old</v>
      </c>
      <c r="H3898">
        <v>8</v>
      </c>
    </row>
    <row r="3899" spans="1:8">
      <c r="A3899" s="1">
        <v>53</v>
      </c>
      <c r="B3899" s="1">
        <v>81097</v>
      </c>
      <c r="C3899" s="1">
        <v>4</v>
      </c>
      <c r="D3899" s="1">
        <v>0</v>
      </c>
      <c r="E3899" s="1">
        <v>1</v>
      </c>
      <c r="F3899" s="1">
        <v>1</v>
      </c>
      <c r="G3899" t="str">
        <v>Adult</v>
      </c>
      <c r="H3899">
        <v>4</v>
      </c>
    </row>
    <row r="3900" spans="1:8">
      <c r="A3900" s="1">
        <v>37</v>
      </c>
      <c r="B3900" s="1">
        <v>60279</v>
      </c>
      <c r="C3900" s="1">
        <v>3</v>
      </c>
      <c r="D3900" s="1">
        <v>3</v>
      </c>
      <c r="E3900" s="1">
        <v>1</v>
      </c>
      <c r="F3900" s="1">
        <v>1</v>
      </c>
      <c r="G3900" t="str">
        <v>Adult</v>
      </c>
      <c r="H3900">
        <v>6</v>
      </c>
    </row>
    <row r="3901" spans="1:8">
      <c r="A3901" s="1">
        <v>31</v>
      </c>
      <c r="B3901" s="1">
        <v>44404</v>
      </c>
      <c r="C3901" s="1">
        <v>11</v>
      </c>
      <c r="D3901" s="1">
        <v>1</v>
      </c>
      <c r="E3901" s="1">
        <v>1</v>
      </c>
      <c r="F3901" s="1">
        <v>1</v>
      </c>
      <c r="G3901" t="str">
        <v>Young</v>
      </c>
      <c r="H3901">
        <v>12</v>
      </c>
    </row>
    <row r="3902" spans="1:8">
      <c r="A3902" s="1">
        <v>33</v>
      </c>
      <c r="B3902" s="1">
        <v>100022</v>
      </c>
      <c r="C3902" s="1">
        <v>5</v>
      </c>
      <c r="D3902" s="1">
        <v>2</v>
      </c>
      <c r="E3902" s="1">
        <v>1</v>
      </c>
      <c r="F3902" s="1">
        <v>1</v>
      </c>
      <c r="G3902" t="str">
        <v>Young</v>
      </c>
      <c r="H3902">
        <v>7</v>
      </c>
    </row>
    <row r="3903" spans="1:8">
      <c r="A3903" s="1">
        <v>31</v>
      </c>
      <c r="B3903" s="1">
        <v>65198</v>
      </c>
      <c r="C3903" s="1">
        <v>4</v>
      </c>
      <c r="D3903" s="1">
        <v>3</v>
      </c>
      <c r="E3903" s="1">
        <v>1</v>
      </c>
      <c r="F3903" s="1">
        <v>1</v>
      </c>
      <c r="G3903" t="str">
        <v>Young</v>
      </c>
      <c r="H3903">
        <v>7</v>
      </c>
    </row>
    <row r="3904" spans="1:8">
      <c r="A3904" s="1">
        <v>51</v>
      </c>
      <c r="B3904" s="1">
        <v>124223</v>
      </c>
      <c r="C3904" s="1">
        <v>9</v>
      </c>
      <c r="D3904" s="1">
        <v>1</v>
      </c>
      <c r="E3904" s="1">
        <v>0</v>
      </c>
      <c r="F3904" s="1">
        <v>0</v>
      </c>
      <c r="G3904" t="str">
        <v>Adult</v>
      </c>
      <c r="H3904">
        <v>10</v>
      </c>
    </row>
    <row r="3905" spans="1:8">
      <c r="A3905" s="1">
        <v>48</v>
      </c>
      <c r="B3905" s="1">
        <v>148198</v>
      </c>
      <c r="C3905" s="1">
        <v>3</v>
      </c>
      <c r="D3905" s="1">
        <v>2</v>
      </c>
      <c r="E3905" s="1">
        <v>0</v>
      </c>
      <c r="F3905" s="1">
        <v>1</v>
      </c>
      <c r="G3905" t="str">
        <v>Adult</v>
      </c>
      <c r="H3905">
        <v>5</v>
      </c>
    </row>
    <row r="3906" spans="1:8">
      <c r="A3906" s="1">
        <v>64</v>
      </c>
      <c r="B3906" s="1">
        <v>79997</v>
      </c>
      <c r="C3906" s="1">
        <v>8</v>
      </c>
      <c r="D3906" s="1">
        <v>2</v>
      </c>
      <c r="E3906" s="1">
        <v>0</v>
      </c>
      <c r="F3906" s="1">
        <v>0</v>
      </c>
      <c r="G3906" t="str">
        <v>Old</v>
      </c>
      <c r="H3906">
        <v>10</v>
      </c>
    </row>
    <row r="3907" spans="1:8">
      <c r="A3907" s="1">
        <v>26</v>
      </c>
      <c r="B3907" s="1">
        <v>108692</v>
      </c>
      <c r="C3907" s="1">
        <v>7</v>
      </c>
      <c r="D3907" s="1">
        <v>2</v>
      </c>
      <c r="E3907" s="1">
        <v>1</v>
      </c>
      <c r="F3907" s="1">
        <v>1</v>
      </c>
      <c r="G3907" t="str">
        <v>Young</v>
      </c>
      <c r="H3907">
        <v>9</v>
      </c>
    </row>
    <row r="3908" spans="1:8">
      <c r="A3908" s="1">
        <v>61</v>
      </c>
      <c r="B3908" s="1">
        <v>30567</v>
      </c>
      <c r="C3908" s="1">
        <v>10</v>
      </c>
      <c r="D3908" s="1">
        <v>2</v>
      </c>
      <c r="E3908" s="1">
        <v>0</v>
      </c>
      <c r="F3908" s="1">
        <v>0</v>
      </c>
      <c r="G3908" t="str">
        <v>Old</v>
      </c>
      <c r="H3908">
        <v>12</v>
      </c>
    </row>
    <row r="3909" spans="1:8">
      <c r="A3909" s="1">
        <v>36</v>
      </c>
      <c r="B3909" s="1">
        <v>91032</v>
      </c>
      <c r="C3909" s="1">
        <v>7</v>
      </c>
      <c r="D3909" s="1">
        <v>3</v>
      </c>
      <c r="E3909" s="1">
        <v>1</v>
      </c>
      <c r="F3909" s="1">
        <v>1</v>
      </c>
      <c r="G3909" t="str">
        <v>Adult</v>
      </c>
      <c r="H3909">
        <v>10</v>
      </c>
    </row>
    <row r="3910" spans="1:8">
      <c r="A3910" s="1">
        <v>24</v>
      </c>
      <c r="B3910" s="1">
        <v>32179</v>
      </c>
      <c r="C3910" s="1">
        <v>5</v>
      </c>
      <c r="D3910" s="1">
        <v>2</v>
      </c>
      <c r="E3910" s="1">
        <v>0</v>
      </c>
      <c r="F3910" s="1">
        <v>0</v>
      </c>
      <c r="G3910" t="str">
        <v>Young</v>
      </c>
      <c r="H3910">
        <v>7</v>
      </c>
    </row>
    <row r="3911" spans="1:8">
      <c r="A3911" s="1">
        <v>55</v>
      </c>
      <c r="B3911" s="1">
        <v>32019</v>
      </c>
      <c r="C3911" s="1">
        <v>7</v>
      </c>
      <c r="D3911" s="1">
        <v>0</v>
      </c>
      <c r="E3911" s="1">
        <v>0</v>
      </c>
      <c r="F3911" s="1">
        <v>0</v>
      </c>
      <c r="G3911" t="str">
        <v>Old</v>
      </c>
      <c r="H3911">
        <v>7</v>
      </c>
    </row>
    <row r="3912" spans="1:8">
      <c r="A3912" s="1">
        <v>46</v>
      </c>
      <c r="B3912" s="1">
        <v>111455</v>
      </c>
      <c r="C3912" s="1">
        <v>16</v>
      </c>
      <c r="D3912" s="1">
        <v>2</v>
      </c>
      <c r="E3912" s="1">
        <v>0</v>
      </c>
      <c r="F3912" s="1">
        <v>1</v>
      </c>
      <c r="G3912" t="str">
        <v>Adult</v>
      </c>
      <c r="H3912">
        <v>18</v>
      </c>
    </row>
    <row r="3913" spans="1:8">
      <c r="A3913" s="1">
        <v>32</v>
      </c>
      <c r="B3913" s="1">
        <v>115239</v>
      </c>
      <c r="C3913" s="1">
        <v>9</v>
      </c>
      <c r="D3913" s="1">
        <v>1</v>
      </c>
      <c r="E3913" s="1">
        <v>1</v>
      </c>
      <c r="F3913" s="1">
        <v>1</v>
      </c>
      <c r="G3913" t="str">
        <v>Young</v>
      </c>
      <c r="H3913">
        <v>10</v>
      </c>
    </row>
    <row r="3914" spans="1:8">
      <c r="A3914" s="1">
        <v>31</v>
      </c>
      <c r="B3914" s="1">
        <v>48704</v>
      </c>
      <c r="C3914" s="1">
        <v>7</v>
      </c>
      <c r="D3914" s="1">
        <v>0</v>
      </c>
      <c r="E3914" s="1">
        <v>0</v>
      </c>
      <c r="F3914" s="1">
        <v>0</v>
      </c>
      <c r="G3914" t="str">
        <v>Young</v>
      </c>
      <c r="H3914">
        <v>7</v>
      </c>
    </row>
    <row r="3915" spans="1:8">
      <c r="A3915" s="1">
        <v>57</v>
      </c>
      <c r="B3915" s="1">
        <v>48030</v>
      </c>
      <c r="C3915" s="1">
        <v>7</v>
      </c>
      <c r="D3915" s="1">
        <v>3</v>
      </c>
      <c r="E3915" s="1">
        <v>1</v>
      </c>
      <c r="F3915" s="1">
        <v>0</v>
      </c>
      <c r="G3915" t="str">
        <v>Old</v>
      </c>
      <c r="H3915">
        <v>10</v>
      </c>
    </row>
    <row r="3916" spans="1:8">
      <c r="A3916" s="1">
        <v>45</v>
      </c>
      <c r="B3916" s="1">
        <v>99445</v>
      </c>
      <c r="C3916" s="1">
        <v>10</v>
      </c>
      <c r="D3916" s="1">
        <v>1</v>
      </c>
      <c r="E3916" s="1">
        <v>1</v>
      </c>
      <c r="F3916" s="1">
        <v>1</v>
      </c>
      <c r="G3916" t="str">
        <v>Adult</v>
      </c>
      <c r="H3916">
        <v>11</v>
      </c>
    </row>
    <row r="3917" spans="1:8">
      <c r="A3917" s="1">
        <v>38</v>
      </c>
      <c r="B3917" s="1">
        <v>103551</v>
      </c>
      <c r="C3917" s="1">
        <v>7</v>
      </c>
      <c r="D3917" s="1">
        <v>3</v>
      </c>
      <c r="E3917" s="1">
        <v>0</v>
      </c>
      <c r="F3917" s="1">
        <v>0</v>
      </c>
      <c r="G3917" t="str">
        <v>Adult</v>
      </c>
      <c r="H3917">
        <v>10</v>
      </c>
    </row>
    <row r="3918" spans="1:8">
      <c r="A3918" s="1">
        <v>39</v>
      </c>
      <c r="B3918" s="1">
        <v>33420</v>
      </c>
      <c r="C3918" s="1">
        <v>8</v>
      </c>
      <c r="D3918" s="1">
        <v>0</v>
      </c>
      <c r="E3918" s="1">
        <v>1</v>
      </c>
      <c r="F3918" s="1">
        <v>1</v>
      </c>
      <c r="G3918" t="str">
        <v>Adult</v>
      </c>
      <c r="H3918">
        <v>8</v>
      </c>
    </row>
    <row r="3919" spans="1:8">
      <c r="A3919" s="1">
        <v>43</v>
      </c>
      <c r="B3919" s="1">
        <v>89875</v>
      </c>
      <c r="C3919" s="1">
        <v>12</v>
      </c>
      <c r="D3919" s="1">
        <v>2</v>
      </c>
      <c r="E3919" s="1">
        <v>1</v>
      </c>
      <c r="F3919" s="1">
        <v>1</v>
      </c>
      <c r="G3919" t="str">
        <v>Adult</v>
      </c>
      <c r="H3919">
        <v>14</v>
      </c>
    </row>
    <row r="3920" spans="1:8">
      <c r="A3920" s="1">
        <v>58</v>
      </c>
      <c r="B3920" s="1">
        <v>77653</v>
      </c>
      <c r="C3920" s="1">
        <v>7</v>
      </c>
      <c r="D3920" s="1">
        <v>1</v>
      </c>
      <c r="E3920" s="1">
        <v>1</v>
      </c>
      <c r="F3920" s="1">
        <v>1</v>
      </c>
      <c r="G3920" t="str">
        <v>Old</v>
      </c>
      <c r="H3920">
        <v>8</v>
      </c>
    </row>
    <row r="3921" spans="1:8">
      <c r="A3921" s="1">
        <v>38</v>
      </c>
      <c r="B3921" s="1">
        <v>46740</v>
      </c>
      <c r="C3921" s="1">
        <v>7</v>
      </c>
      <c r="D3921" s="1">
        <v>1</v>
      </c>
      <c r="E3921" s="1">
        <v>0</v>
      </c>
      <c r="F3921" s="1">
        <v>1</v>
      </c>
      <c r="G3921" t="str">
        <v>Adult</v>
      </c>
      <c r="H3921">
        <v>8</v>
      </c>
    </row>
    <row r="3922" spans="1:8">
      <c r="A3922" s="1">
        <v>46</v>
      </c>
      <c r="B3922" s="1">
        <v>95263</v>
      </c>
      <c r="C3922" s="1">
        <v>10</v>
      </c>
      <c r="D3922" s="1">
        <v>2</v>
      </c>
      <c r="E3922" s="1">
        <v>1</v>
      </c>
      <c r="F3922" s="1">
        <v>1</v>
      </c>
      <c r="G3922" t="str">
        <v>Adult</v>
      </c>
      <c r="H3922">
        <v>12</v>
      </c>
    </row>
    <row r="3923" spans="1:8">
      <c r="A3923" s="1">
        <v>26</v>
      </c>
      <c r="B3923" s="1">
        <v>135789</v>
      </c>
      <c r="C3923" s="1">
        <v>7</v>
      </c>
      <c r="D3923" s="1">
        <v>2</v>
      </c>
      <c r="E3923" s="1">
        <v>0</v>
      </c>
      <c r="F3923" s="1">
        <v>1</v>
      </c>
      <c r="G3923" t="str">
        <v>Young</v>
      </c>
      <c r="H3923">
        <v>9</v>
      </c>
    </row>
    <row r="3924" spans="1:8">
      <c r="A3924" s="1">
        <v>24</v>
      </c>
      <c r="B3924" s="1">
        <v>125864</v>
      </c>
      <c r="C3924" s="1">
        <v>5</v>
      </c>
      <c r="D3924" s="1">
        <v>2</v>
      </c>
      <c r="E3924" s="1">
        <v>1</v>
      </c>
      <c r="F3924" s="1">
        <v>1</v>
      </c>
      <c r="G3924" t="str">
        <v>Young</v>
      </c>
      <c r="H3924">
        <v>7</v>
      </c>
    </row>
    <row r="3925" spans="1:8">
      <c r="A3925" s="1">
        <v>64</v>
      </c>
      <c r="B3925" s="1">
        <v>94559</v>
      </c>
      <c r="C3925" s="1">
        <v>6</v>
      </c>
      <c r="D3925" s="1">
        <v>2</v>
      </c>
      <c r="E3925" s="1">
        <v>0</v>
      </c>
      <c r="F3925" s="1">
        <v>1</v>
      </c>
      <c r="G3925" t="str">
        <v>Old</v>
      </c>
      <c r="H3925">
        <v>8</v>
      </c>
    </row>
    <row r="3926" spans="1:8">
      <c r="A3926" s="1">
        <v>49</v>
      </c>
      <c r="B3926" s="1">
        <v>49465</v>
      </c>
      <c r="C3926" s="1">
        <v>4</v>
      </c>
      <c r="D3926" s="1">
        <v>1</v>
      </c>
      <c r="E3926" s="1">
        <v>0</v>
      </c>
      <c r="F3926" s="1">
        <v>1</v>
      </c>
      <c r="G3926" t="str">
        <v>Adult</v>
      </c>
      <c r="H3926">
        <v>5</v>
      </c>
    </row>
    <row r="3927" spans="1:8">
      <c r="A3927" s="1">
        <v>54</v>
      </c>
      <c r="B3927" s="1">
        <v>81432</v>
      </c>
      <c r="C3927" s="1">
        <v>12</v>
      </c>
      <c r="D3927" s="1">
        <v>1</v>
      </c>
      <c r="E3927" s="1">
        <v>0</v>
      </c>
      <c r="F3927" s="1">
        <v>1</v>
      </c>
      <c r="G3927" t="str">
        <v>Adult</v>
      </c>
      <c r="H3927">
        <v>13</v>
      </c>
    </row>
    <row r="3928" spans="1:8">
      <c r="A3928" s="1">
        <v>37</v>
      </c>
      <c r="B3928" s="1">
        <v>34131</v>
      </c>
      <c r="C3928" s="1">
        <v>8</v>
      </c>
      <c r="D3928" s="1">
        <v>2</v>
      </c>
      <c r="E3928" s="1">
        <v>1</v>
      </c>
      <c r="F3928" s="1">
        <v>0</v>
      </c>
      <c r="G3928" t="str">
        <v>Adult</v>
      </c>
      <c r="H3928">
        <v>10</v>
      </c>
    </row>
    <row r="3929" spans="1:8">
      <c r="A3929" s="1">
        <v>63</v>
      </c>
      <c r="B3929" s="1">
        <v>40652</v>
      </c>
      <c r="C3929" s="1">
        <v>7</v>
      </c>
      <c r="D3929" s="1">
        <v>0</v>
      </c>
      <c r="E3929" s="1">
        <v>0</v>
      </c>
      <c r="F3929" s="1">
        <v>0</v>
      </c>
      <c r="G3929" t="str">
        <v>Old</v>
      </c>
      <c r="H3929">
        <v>7</v>
      </c>
    </row>
    <row r="3930" spans="1:8">
      <c r="A3930" s="1">
        <v>63</v>
      </c>
      <c r="B3930" s="1">
        <v>94973</v>
      </c>
      <c r="C3930" s="1">
        <v>8</v>
      </c>
      <c r="D3930" s="1">
        <v>5</v>
      </c>
      <c r="E3930" s="1">
        <v>0</v>
      </c>
      <c r="F3930" s="1">
        <v>1</v>
      </c>
      <c r="G3930" t="str">
        <v>Old</v>
      </c>
      <c r="H3930">
        <v>13</v>
      </c>
    </row>
    <row r="3931" spans="1:8">
      <c r="A3931" s="1">
        <v>36</v>
      </c>
      <c r="B3931" s="1">
        <v>117043</v>
      </c>
      <c r="C3931" s="1">
        <v>6</v>
      </c>
      <c r="D3931" s="1">
        <v>3</v>
      </c>
      <c r="E3931" s="1">
        <v>1</v>
      </c>
      <c r="F3931" s="1">
        <v>0</v>
      </c>
      <c r="G3931" t="str">
        <v>Adult</v>
      </c>
      <c r="H3931">
        <v>9</v>
      </c>
    </row>
    <row r="3932" spans="1:8">
      <c r="A3932" s="1">
        <v>22</v>
      </c>
      <c r="B3932" s="1">
        <v>77147</v>
      </c>
      <c r="C3932" s="1">
        <v>4</v>
      </c>
      <c r="D3932" s="1">
        <v>3</v>
      </c>
      <c r="E3932" s="1">
        <v>1</v>
      </c>
      <c r="F3932" s="1">
        <v>1</v>
      </c>
      <c r="G3932" t="str">
        <v>Young</v>
      </c>
      <c r="H3932">
        <v>7</v>
      </c>
    </row>
    <row r="3933" spans="1:8">
      <c r="A3933" s="1">
        <v>54</v>
      </c>
      <c r="B3933" s="1">
        <v>77671</v>
      </c>
      <c r="C3933" s="1">
        <v>3</v>
      </c>
      <c r="D3933" s="1">
        <v>0</v>
      </c>
      <c r="E3933" s="1">
        <v>0</v>
      </c>
      <c r="F3933" s="1">
        <v>0</v>
      </c>
      <c r="G3933" t="str">
        <v>Adult</v>
      </c>
      <c r="H3933">
        <v>3</v>
      </c>
    </row>
    <row r="3934" spans="1:8">
      <c r="A3934" s="1">
        <v>28</v>
      </c>
      <c r="B3934" s="1">
        <v>144217</v>
      </c>
      <c r="C3934" s="1">
        <v>10</v>
      </c>
      <c r="D3934" s="1">
        <v>1</v>
      </c>
      <c r="E3934" s="1">
        <v>1</v>
      </c>
      <c r="F3934" s="1">
        <v>1</v>
      </c>
      <c r="G3934" t="str">
        <v>Young</v>
      </c>
      <c r="H3934">
        <v>11</v>
      </c>
    </row>
    <row r="3935" spans="1:8">
      <c r="A3935" s="1">
        <v>33</v>
      </c>
      <c r="B3935" s="1">
        <v>119342</v>
      </c>
      <c r="C3935" s="1">
        <v>10</v>
      </c>
      <c r="D3935" s="1">
        <v>0</v>
      </c>
      <c r="E3935" s="1">
        <v>0</v>
      </c>
      <c r="F3935" s="1">
        <v>0</v>
      </c>
      <c r="G3935" t="str">
        <v>Young</v>
      </c>
      <c r="H3935">
        <v>10</v>
      </c>
    </row>
    <row r="3936" spans="1:8">
      <c r="A3936" s="1">
        <v>62</v>
      </c>
      <c r="B3936" s="1">
        <v>49171</v>
      </c>
      <c r="C3936" s="1">
        <v>7</v>
      </c>
      <c r="D3936" s="1">
        <v>0</v>
      </c>
      <c r="E3936" s="1">
        <v>0</v>
      </c>
      <c r="F3936" s="1">
        <v>0</v>
      </c>
      <c r="G3936" t="str">
        <v>Old</v>
      </c>
      <c r="H3936">
        <v>7</v>
      </c>
    </row>
    <row r="3937" spans="1:8">
      <c r="A3937" s="1">
        <v>28</v>
      </c>
      <c r="B3937" s="1">
        <v>116129</v>
      </c>
      <c r="C3937" s="1">
        <v>9</v>
      </c>
      <c r="D3937" s="1">
        <v>3</v>
      </c>
      <c r="E3937" s="1">
        <v>0</v>
      </c>
      <c r="F3937" s="1">
        <v>0</v>
      </c>
      <c r="G3937" t="str">
        <v>Young</v>
      </c>
      <c r="H3937">
        <v>12</v>
      </c>
    </row>
    <row r="3938" spans="1:8">
      <c r="A3938" s="1">
        <v>50</v>
      </c>
      <c r="B3938" s="1">
        <v>85692</v>
      </c>
      <c r="C3938" s="1">
        <v>4</v>
      </c>
      <c r="D3938" s="1">
        <v>1</v>
      </c>
      <c r="E3938" s="1">
        <v>0</v>
      </c>
      <c r="F3938" s="1">
        <v>0</v>
      </c>
      <c r="G3938" t="str">
        <v>Adult</v>
      </c>
      <c r="H3938">
        <v>5</v>
      </c>
    </row>
    <row r="3939" spans="1:8">
      <c r="A3939" s="1">
        <v>52</v>
      </c>
      <c r="B3939" s="1">
        <v>88541</v>
      </c>
      <c r="C3939" s="1">
        <v>8</v>
      </c>
      <c r="D3939" s="1">
        <v>2</v>
      </c>
      <c r="E3939" s="1">
        <v>0</v>
      </c>
      <c r="F3939" s="1">
        <v>1</v>
      </c>
      <c r="G3939" t="str">
        <v>Adult</v>
      </c>
      <c r="H3939">
        <v>10</v>
      </c>
    </row>
    <row r="3940" spans="1:8">
      <c r="A3940" s="1">
        <v>56</v>
      </c>
      <c r="B3940" s="1">
        <v>39470</v>
      </c>
      <c r="C3940" s="1">
        <v>5</v>
      </c>
      <c r="D3940" s="1">
        <v>1</v>
      </c>
      <c r="E3940" s="1">
        <v>0</v>
      </c>
      <c r="F3940" s="1">
        <v>0</v>
      </c>
      <c r="G3940" t="str">
        <v>Old</v>
      </c>
      <c r="H3940">
        <v>6</v>
      </c>
    </row>
    <row r="3941" spans="1:8">
      <c r="A3941" s="1">
        <v>50</v>
      </c>
      <c r="B3941" s="1">
        <v>145153</v>
      </c>
      <c r="C3941" s="1">
        <v>10</v>
      </c>
      <c r="D3941" s="1">
        <v>0</v>
      </c>
      <c r="E3941" s="1">
        <v>0</v>
      </c>
      <c r="F3941" s="1">
        <v>1</v>
      </c>
      <c r="G3941" t="str">
        <v>Adult</v>
      </c>
      <c r="H3941">
        <v>10</v>
      </c>
    </row>
    <row r="3942" spans="1:8">
      <c r="A3942" s="1">
        <v>21</v>
      </c>
      <c r="B3942" s="1">
        <v>91344</v>
      </c>
      <c r="C3942" s="1">
        <v>5</v>
      </c>
      <c r="D3942" s="1">
        <v>4</v>
      </c>
      <c r="E3942" s="1">
        <v>1</v>
      </c>
      <c r="F3942" s="1">
        <v>1</v>
      </c>
      <c r="G3942" t="str">
        <v>Young</v>
      </c>
      <c r="H3942">
        <v>9</v>
      </c>
    </row>
    <row r="3943" spans="1:8">
      <c r="A3943" s="1">
        <v>63</v>
      </c>
      <c r="B3943" s="1">
        <v>74308</v>
      </c>
      <c r="C3943" s="1">
        <v>13</v>
      </c>
      <c r="D3943" s="1">
        <v>2</v>
      </c>
      <c r="E3943" s="1">
        <v>1</v>
      </c>
      <c r="F3943" s="1">
        <v>0</v>
      </c>
      <c r="G3943" t="str">
        <v>Old</v>
      </c>
      <c r="H3943">
        <v>15</v>
      </c>
    </row>
    <row r="3944" spans="1:8">
      <c r="A3944" s="1">
        <v>59</v>
      </c>
      <c r="B3944" s="1">
        <v>80639</v>
      </c>
      <c r="C3944" s="1">
        <v>8</v>
      </c>
      <c r="D3944" s="1">
        <v>3</v>
      </c>
      <c r="E3944" s="1">
        <v>0</v>
      </c>
      <c r="F3944" s="1">
        <v>0</v>
      </c>
      <c r="G3944" t="str">
        <v>Old</v>
      </c>
      <c r="H3944">
        <v>11</v>
      </c>
    </row>
    <row r="3945" spans="1:8">
      <c r="A3945" s="1">
        <v>37</v>
      </c>
      <c r="B3945" s="1">
        <v>51326</v>
      </c>
      <c r="C3945" s="1">
        <v>13</v>
      </c>
      <c r="D3945" s="1">
        <v>0</v>
      </c>
      <c r="E3945" s="1">
        <v>1</v>
      </c>
      <c r="F3945" s="1">
        <v>1</v>
      </c>
      <c r="G3945" t="str">
        <v>Adult</v>
      </c>
      <c r="H3945">
        <v>13</v>
      </c>
    </row>
    <row r="3946" spans="1:8">
      <c r="A3946" s="1">
        <v>40</v>
      </c>
      <c r="B3946" s="1">
        <v>34597</v>
      </c>
      <c r="C3946" s="1">
        <v>5</v>
      </c>
      <c r="D3946" s="1">
        <v>1</v>
      </c>
      <c r="E3946" s="1">
        <v>1</v>
      </c>
      <c r="F3946" s="1">
        <v>0</v>
      </c>
      <c r="G3946" t="str">
        <v>Adult</v>
      </c>
      <c r="H3946">
        <v>6</v>
      </c>
    </row>
    <row r="3947" spans="1:8">
      <c r="A3947" s="1">
        <v>44</v>
      </c>
      <c r="B3947" s="1">
        <v>132840</v>
      </c>
      <c r="C3947" s="1">
        <v>10</v>
      </c>
      <c r="D3947" s="1">
        <v>3</v>
      </c>
      <c r="E3947" s="1">
        <v>0</v>
      </c>
      <c r="F3947" s="1">
        <v>0</v>
      </c>
      <c r="G3947" t="str">
        <v>Adult</v>
      </c>
      <c r="H3947">
        <v>13</v>
      </c>
    </row>
    <row r="3948" spans="1:8">
      <c r="A3948" s="1">
        <v>42</v>
      </c>
      <c r="B3948" s="1">
        <v>60788</v>
      </c>
      <c r="C3948" s="1">
        <v>10</v>
      </c>
      <c r="D3948" s="1">
        <v>2</v>
      </c>
      <c r="E3948" s="1">
        <v>1</v>
      </c>
      <c r="F3948" s="1">
        <v>1</v>
      </c>
      <c r="G3948" t="str">
        <v>Adult</v>
      </c>
      <c r="H3948">
        <v>12</v>
      </c>
    </row>
    <row r="3949" spans="1:8">
      <c r="A3949" s="1">
        <v>49</v>
      </c>
      <c r="B3949" s="1">
        <v>95020</v>
      </c>
      <c r="C3949" s="1">
        <v>9</v>
      </c>
      <c r="D3949" s="1">
        <v>5</v>
      </c>
      <c r="E3949" s="1">
        <v>0</v>
      </c>
      <c r="F3949" s="1">
        <v>1</v>
      </c>
      <c r="G3949" t="str">
        <v>Adult</v>
      </c>
      <c r="H3949">
        <v>14</v>
      </c>
    </row>
    <row r="3950" spans="1:8">
      <c r="A3950" s="1">
        <v>42</v>
      </c>
      <c r="B3950" s="1">
        <v>79477</v>
      </c>
      <c r="C3950" s="1">
        <v>2</v>
      </c>
      <c r="D3950" s="1">
        <v>0</v>
      </c>
      <c r="E3950" s="1">
        <v>1</v>
      </c>
      <c r="F3950" s="1">
        <v>0</v>
      </c>
      <c r="G3950" t="str">
        <v>Adult</v>
      </c>
      <c r="H3950">
        <v>2</v>
      </c>
    </row>
    <row r="3951" spans="1:8">
      <c r="A3951" s="1">
        <v>64</v>
      </c>
      <c r="B3951" s="1">
        <v>138261</v>
      </c>
      <c r="C3951" s="1">
        <v>6</v>
      </c>
      <c r="D3951" s="1">
        <v>2</v>
      </c>
      <c r="E3951" s="1">
        <v>0</v>
      </c>
      <c r="F3951" s="1">
        <v>1</v>
      </c>
      <c r="G3951" t="str">
        <v>Old</v>
      </c>
      <c r="H3951">
        <v>8</v>
      </c>
    </row>
    <row r="3952" spans="1:8">
      <c r="A3952" s="1">
        <v>29</v>
      </c>
      <c r="B3952" s="1">
        <v>132466</v>
      </c>
      <c r="C3952" s="1">
        <v>10</v>
      </c>
      <c r="D3952" s="1">
        <v>0</v>
      </c>
      <c r="E3952" s="1">
        <v>1</v>
      </c>
      <c r="F3952" s="1">
        <v>0</v>
      </c>
      <c r="G3952" t="str">
        <v>Young</v>
      </c>
      <c r="H3952">
        <v>10</v>
      </c>
    </row>
    <row r="3953" spans="1:8">
      <c r="A3953" s="1">
        <v>57</v>
      </c>
      <c r="B3953" s="1">
        <v>63071</v>
      </c>
      <c r="C3953" s="1">
        <v>5</v>
      </c>
      <c r="D3953" s="1">
        <v>5</v>
      </c>
      <c r="E3953" s="1">
        <v>1</v>
      </c>
      <c r="F3953" s="1">
        <v>0</v>
      </c>
      <c r="G3953" t="str">
        <v>Old</v>
      </c>
      <c r="H3953">
        <v>10</v>
      </c>
    </row>
    <row r="3954" spans="1:8">
      <c r="A3954" s="1">
        <v>30</v>
      </c>
      <c r="B3954" s="1">
        <v>100603</v>
      </c>
      <c r="C3954" s="1">
        <v>10</v>
      </c>
      <c r="D3954" s="1">
        <v>0</v>
      </c>
      <c r="E3954" s="1">
        <v>0</v>
      </c>
      <c r="F3954" s="1">
        <v>1</v>
      </c>
      <c r="G3954" t="str">
        <v>Young</v>
      </c>
      <c r="H3954">
        <v>10</v>
      </c>
    </row>
    <row r="3955" spans="1:8">
      <c r="A3955" s="1">
        <v>56</v>
      </c>
      <c r="B3955" s="1">
        <v>91923</v>
      </c>
      <c r="C3955" s="1">
        <v>16</v>
      </c>
      <c r="D3955" s="1">
        <v>6</v>
      </c>
      <c r="E3955" s="1">
        <v>0</v>
      </c>
      <c r="F3955" s="1">
        <v>1</v>
      </c>
      <c r="G3955" t="str">
        <v>Old</v>
      </c>
      <c r="H3955">
        <v>22</v>
      </c>
    </row>
    <row r="3956" spans="1:8">
      <c r="A3956" s="1">
        <v>57</v>
      </c>
      <c r="B3956" s="1">
        <v>100560</v>
      </c>
      <c r="C3956" s="1">
        <v>8</v>
      </c>
      <c r="D3956" s="1">
        <v>0</v>
      </c>
      <c r="E3956" s="1">
        <v>0</v>
      </c>
      <c r="F3956" s="1">
        <v>0</v>
      </c>
      <c r="G3956" t="str">
        <v>Old</v>
      </c>
      <c r="H3956">
        <v>8</v>
      </c>
    </row>
    <row r="3957" spans="1:8">
      <c r="A3957" s="1">
        <v>48</v>
      </c>
      <c r="B3957" s="1">
        <v>103251</v>
      </c>
      <c r="C3957" s="1">
        <v>3</v>
      </c>
      <c r="D3957" s="1">
        <v>2</v>
      </c>
      <c r="E3957" s="1">
        <v>0</v>
      </c>
      <c r="F3957" s="1">
        <v>0</v>
      </c>
      <c r="G3957" t="str">
        <v>Adult</v>
      </c>
      <c r="H3957">
        <v>5</v>
      </c>
    </row>
    <row r="3958" spans="1:8">
      <c r="A3958" s="1">
        <v>48</v>
      </c>
      <c r="B3958" s="1">
        <v>87492</v>
      </c>
      <c r="C3958" s="1">
        <v>6</v>
      </c>
      <c r="D3958" s="1">
        <v>2</v>
      </c>
      <c r="E3958" s="1">
        <v>0</v>
      </c>
      <c r="F3958" s="1">
        <v>0</v>
      </c>
      <c r="G3958" t="str">
        <v>Adult</v>
      </c>
      <c r="H3958">
        <v>8</v>
      </c>
    </row>
    <row r="3959" spans="1:8">
      <c r="A3959" s="1">
        <v>62</v>
      </c>
      <c r="B3959" s="1">
        <v>61770</v>
      </c>
      <c r="C3959" s="1">
        <v>3</v>
      </c>
      <c r="D3959" s="1">
        <v>3</v>
      </c>
      <c r="E3959" s="1">
        <v>0</v>
      </c>
      <c r="F3959" s="1">
        <v>0</v>
      </c>
      <c r="G3959" t="str">
        <v>Old</v>
      </c>
      <c r="H3959">
        <v>6</v>
      </c>
    </row>
    <row r="3960" spans="1:8">
      <c r="A3960" s="1">
        <v>63</v>
      </c>
      <c r="B3960" s="1">
        <v>106762</v>
      </c>
      <c r="C3960" s="1">
        <v>10</v>
      </c>
      <c r="D3960" s="1">
        <v>3</v>
      </c>
      <c r="E3960" s="1">
        <v>1</v>
      </c>
      <c r="F3960" s="1">
        <v>0</v>
      </c>
      <c r="G3960" t="str">
        <v>Old</v>
      </c>
      <c r="H3960">
        <v>13</v>
      </c>
    </row>
    <row r="3961" spans="1:8">
      <c r="A3961" s="1">
        <v>41</v>
      </c>
      <c r="B3961" s="1">
        <v>65399</v>
      </c>
      <c r="C3961" s="1">
        <v>6</v>
      </c>
      <c r="D3961" s="1">
        <v>1</v>
      </c>
      <c r="E3961" s="1">
        <v>1</v>
      </c>
      <c r="F3961" s="1">
        <v>1</v>
      </c>
      <c r="G3961" t="str">
        <v>Adult</v>
      </c>
      <c r="H3961">
        <v>7</v>
      </c>
    </row>
    <row r="3962" spans="1:8">
      <c r="A3962" s="1">
        <v>44</v>
      </c>
      <c r="B3962" s="1">
        <v>108948</v>
      </c>
      <c r="C3962" s="1">
        <v>6</v>
      </c>
      <c r="D3962" s="1">
        <v>5</v>
      </c>
      <c r="E3962" s="1">
        <v>0</v>
      </c>
      <c r="F3962" s="1">
        <v>0</v>
      </c>
      <c r="G3962" t="str">
        <v>Adult</v>
      </c>
      <c r="H3962">
        <v>11</v>
      </c>
    </row>
    <row r="3963" spans="1:8">
      <c r="A3963" s="1">
        <v>62</v>
      </c>
      <c r="B3963" s="1">
        <v>143341</v>
      </c>
      <c r="C3963" s="1">
        <v>14</v>
      </c>
      <c r="D3963" s="1">
        <v>3</v>
      </c>
      <c r="E3963" s="1">
        <v>0</v>
      </c>
      <c r="F3963" s="1">
        <v>1</v>
      </c>
      <c r="G3963" t="str">
        <v>Old</v>
      </c>
      <c r="H3963">
        <v>17</v>
      </c>
    </row>
    <row r="3964" spans="1:8">
      <c r="A3964" s="1">
        <v>60</v>
      </c>
      <c r="B3964" s="1">
        <v>87439</v>
      </c>
      <c r="C3964" s="1">
        <v>7</v>
      </c>
      <c r="D3964" s="1">
        <v>0</v>
      </c>
      <c r="E3964" s="1">
        <v>0</v>
      </c>
      <c r="F3964" s="1">
        <v>0</v>
      </c>
      <c r="G3964" t="str">
        <v>Old</v>
      </c>
      <c r="H3964">
        <v>7</v>
      </c>
    </row>
    <row r="3965" spans="1:8">
      <c r="A3965" s="1">
        <v>22</v>
      </c>
      <c r="B3965" s="1">
        <v>74415</v>
      </c>
      <c r="C3965" s="1">
        <v>9</v>
      </c>
      <c r="D3965" s="1">
        <v>1</v>
      </c>
      <c r="E3965" s="1">
        <v>1</v>
      </c>
      <c r="F3965" s="1">
        <v>0</v>
      </c>
      <c r="G3965" t="str">
        <v>Young</v>
      </c>
      <c r="H3965">
        <v>10</v>
      </c>
    </row>
    <row r="3966" spans="1:8">
      <c r="A3966" s="1">
        <v>28</v>
      </c>
      <c r="B3966" s="1">
        <v>42569</v>
      </c>
      <c r="C3966" s="1">
        <v>4</v>
      </c>
      <c r="D3966" s="1">
        <v>4</v>
      </c>
      <c r="E3966" s="1">
        <v>0</v>
      </c>
      <c r="F3966" s="1">
        <v>0</v>
      </c>
      <c r="G3966" t="str">
        <v>Young</v>
      </c>
      <c r="H3966">
        <v>8</v>
      </c>
    </row>
    <row r="3967" spans="1:8">
      <c r="A3967" s="1">
        <v>47</v>
      </c>
      <c r="B3967" s="1">
        <v>32369</v>
      </c>
      <c r="C3967" s="1">
        <v>14</v>
      </c>
      <c r="D3967" s="1">
        <v>3</v>
      </c>
      <c r="E3967" s="1">
        <v>1</v>
      </c>
      <c r="F3967" s="1">
        <v>1</v>
      </c>
      <c r="G3967" t="str">
        <v>Adult</v>
      </c>
      <c r="H3967">
        <v>17</v>
      </c>
    </row>
    <row r="3968" spans="1:8">
      <c r="A3968" s="1">
        <v>42</v>
      </c>
      <c r="B3968" s="1">
        <v>139963</v>
      </c>
      <c r="C3968" s="1">
        <v>7</v>
      </c>
      <c r="D3968" s="1">
        <v>2</v>
      </c>
      <c r="E3968" s="1">
        <v>0</v>
      </c>
      <c r="F3968" s="1">
        <v>1</v>
      </c>
      <c r="G3968" t="str">
        <v>Adult</v>
      </c>
      <c r="H3968">
        <v>9</v>
      </c>
    </row>
    <row r="3969" spans="1:8">
      <c r="A3969" s="1">
        <v>57</v>
      </c>
      <c r="B3969" s="1">
        <v>127557</v>
      </c>
      <c r="C3969" s="1">
        <v>9</v>
      </c>
      <c r="D3969" s="1">
        <v>2</v>
      </c>
      <c r="E3969" s="1">
        <v>0</v>
      </c>
      <c r="F3969" s="1">
        <v>0</v>
      </c>
      <c r="G3969" t="str">
        <v>Old</v>
      </c>
      <c r="H3969">
        <v>11</v>
      </c>
    </row>
    <row r="3970" spans="1:8">
      <c r="A3970" s="1">
        <v>47</v>
      </c>
      <c r="B3970" s="1">
        <v>30528</v>
      </c>
      <c r="C3970" s="1">
        <v>7</v>
      </c>
      <c r="D3970" s="1">
        <v>4</v>
      </c>
      <c r="E3970" s="1">
        <v>0</v>
      </c>
      <c r="F3970" s="1">
        <v>1</v>
      </c>
      <c r="G3970" t="str">
        <v>Adult</v>
      </c>
      <c r="H3970">
        <v>11</v>
      </c>
    </row>
    <row r="3971" spans="1:8">
      <c r="A3971" s="1">
        <v>49</v>
      </c>
      <c r="B3971" s="1">
        <v>138806</v>
      </c>
      <c r="C3971" s="1">
        <v>5</v>
      </c>
      <c r="D3971" s="1">
        <v>1</v>
      </c>
      <c r="E3971" s="1">
        <v>1</v>
      </c>
      <c r="F3971" s="1">
        <v>0</v>
      </c>
      <c r="G3971" t="str">
        <v>Adult</v>
      </c>
      <c r="H3971">
        <v>6</v>
      </c>
    </row>
    <row r="3972" spans="1:8">
      <c r="A3972" s="1">
        <v>23</v>
      </c>
      <c r="B3972" s="1">
        <v>60314</v>
      </c>
      <c r="C3972" s="1">
        <v>2</v>
      </c>
      <c r="D3972" s="1">
        <v>2</v>
      </c>
      <c r="E3972" s="1">
        <v>1</v>
      </c>
      <c r="F3972" s="1">
        <v>0</v>
      </c>
      <c r="G3972" t="str">
        <v>Young</v>
      </c>
      <c r="H3972">
        <v>4</v>
      </c>
    </row>
    <row r="3973" spans="1:8">
      <c r="A3973" s="1">
        <v>64</v>
      </c>
      <c r="B3973" s="1">
        <v>132979</v>
      </c>
      <c r="C3973" s="1">
        <v>7</v>
      </c>
      <c r="D3973" s="1">
        <v>0</v>
      </c>
      <c r="E3973" s="1">
        <v>0</v>
      </c>
      <c r="F3973" s="1">
        <v>0</v>
      </c>
      <c r="G3973" t="str">
        <v>Old</v>
      </c>
      <c r="H3973">
        <v>7</v>
      </c>
    </row>
    <row r="3974" spans="1:8">
      <c r="A3974" s="1">
        <v>33</v>
      </c>
      <c r="B3974" s="1">
        <v>48047</v>
      </c>
      <c r="C3974" s="1">
        <v>6</v>
      </c>
      <c r="D3974" s="1">
        <v>2</v>
      </c>
      <c r="E3974" s="1">
        <v>1</v>
      </c>
      <c r="F3974" s="1">
        <v>1</v>
      </c>
      <c r="G3974" t="str">
        <v>Young</v>
      </c>
      <c r="H3974">
        <v>8</v>
      </c>
    </row>
    <row r="3975" spans="1:8">
      <c r="A3975" s="1">
        <v>65</v>
      </c>
      <c r="B3975" s="1">
        <v>49748</v>
      </c>
      <c r="C3975" s="1">
        <v>6</v>
      </c>
      <c r="D3975" s="1">
        <v>2</v>
      </c>
      <c r="E3975" s="1">
        <v>0</v>
      </c>
      <c r="F3975" s="1">
        <v>0</v>
      </c>
      <c r="G3975" t="str">
        <v>Old</v>
      </c>
      <c r="H3975">
        <v>8</v>
      </c>
    </row>
    <row r="3976" spans="1:8">
      <c r="A3976" s="1">
        <v>30</v>
      </c>
      <c r="B3976" s="1">
        <v>65109</v>
      </c>
      <c r="C3976" s="1">
        <v>9</v>
      </c>
      <c r="D3976" s="1">
        <v>4</v>
      </c>
      <c r="E3976" s="1">
        <v>0</v>
      </c>
      <c r="F3976" s="1">
        <v>0</v>
      </c>
      <c r="G3976" t="str">
        <v>Young</v>
      </c>
      <c r="H3976">
        <v>13</v>
      </c>
    </row>
    <row r="3977" spans="1:8">
      <c r="A3977" s="1">
        <v>56</v>
      </c>
      <c r="B3977" s="1">
        <v>43919</v>
      </c>
      <c r="C3977" s="1">
        <v>5</v>
      </c>
      <c r="D3977" s="1">
        <v>0</v>
      </c>
      <c r="E3977" s="1">
        <v>0</v>
      </c>
      <c r="F3977" s="1">
        <v>0</v>
      </c>
      <c r="G3977" t="str">
        <v>Old</v>
      </c>
      <c r="H3977">
        <v>5</v>
      </c>
    </row>
    <row r="3978" spans="1:8">
      <c r="A3978" s="1">
        <v>29</v>
      </c>
      <c r="B3978" s="1">
        <v>77498</v>
      </c>
      <c r="C3978" s="1">
        <v>3</v>
      </c>
      <c r="D3978" s="1">
        <v>3</v>
      </c>
      <c r="E3978" s="1">
        <v>0</v>
      </c>
      <c r="F3978" s="1">
        <v>0</v>
      </c>
      <c r="G3978" t="str">
        <v>Young</v>
      </c>
      <c r="H3978">
        <v>6</v>
      </c>
    </row>
    <row r="3979" spans="1:8">
      <c r="A3979" s="1">
        <v>47</v>
      </c>
      <c r="B3979" s="1">
        <v>85808</v>
      </c>
      <c r="C3979" s="1">
        <v>6</v>
      </c>
      <c r="D3979" s="1">
        <v>3</v>
      </c>
      <c r="E3979" s="1">
        <v>0</v>
      </c>
      <c r="F3979" s="1">
        <v>0</v>
      </c>
      <c r="G3979" t="str">
        <v>Adult</v>
      </c>
      <c r="H3979">
        <v>9</v>
      </c>
    </row>
    <row r="3980" spans="1:8">
      <c r="A3980" s="1">
        <v>54</v>
      </c>
      <c r="B3980" s="1">
        <v>110792</v>
      </c>
      <c r="C3980" s="1">
        <v>6</v>
      </c>
      <c r="D3980" s="1">
        <v>1</v>
      </c>
      <c r="E3980" s="1">
        <v>0</v>
      </c>
      <c r="F3980" s="1">
        <v>0</v>
      </c>
      <c r="G3980" t="str">
        <v>Adult</v>
      </c>
      <c r="H3980">
        <v>7</v>
      </c>
    </row>
    <row r="3981" spans="1:8">
      <c r="A3981" s="1">
        <v>21</v>
      </c>
      <c r="B3981" s="1">
        <v>100441</v>
      </c>
      <c r="C3981" s="1">
        <v>6</v>
      </c>
      <c r="D3981" s="1">
        <v>1</v>
      </c>
      <c r="E3981" s="1">
        <v>1</v>
      </c>
      <c r="F3981" s="1">
        <v>1</v>
      </c>
      <c r="G3981" t="str">
        <v>Young</v>
      </c>
      <c r="H3981">
        <v>7</v>
      </c>
    </row>
    <row r="3982" spans="1:8">
      <c r="A3982" s="1">
        <v>52</v>
      </c>
      <c r="B3982" s="1">
        <v>143843</v>
      </c>
      <c r="C3982" s="1">
        <v>5</v>
      </c>
      <c r="D3982" s="1">
        <v>0</v>
      </c>
      <c r="E3982" s="1">
        <v>0</v>
      </c>
      <c r="F3982" s="1">
        <v>1</v>
      </c>
      <c r="G3982" t="str">
        <v>Adult</v>
      </c>
      <c r="H3982">
        <v>5</v>
      </c>
    </row>
    <row r="3983" spans="1:8">
      <c r="A3983" s="1">
        <v>45</v>
      </c>
      <c r="B3983" s="1">
        <v>143559</v>
      </c>
      <c r="C3983" s="1">
        <v>7</v>
      </c>
      <c r="D3983" s="1">
        <v>2</v>
      </c>
      <c r="E3983" s="1">
        <v>1</v>
      </c>
      <c r="F3983" s="1">
        <v>1</v>
      </c>
      <c r="G3983" t="str">
        <v>Adult</v>
      </c>
      <c r="H3983">
        <v>9</v>
      </c>
    </row>
    <row r="3984" spans="1:8">
      <c r="A3984" s="1">
        <v>49</v>
      </c>
      <c r="B3984" s="1">
        <v>104420</v>
      </c>
      <c r="C3984" s="1">
        <v>6</v>
      </c>
      <c r="D3984" s="1">
        <v>2</v>
      </c>
      <c r="E3984" s="1">
        <v>1</v>
      </c>
      <c r="F3984" s="1">
        <v>1</v>
      </c>
      <c r="G3984" t="str">
        <v>Adult</v>
      </c>
      <c r="H3984">
        <v>8</v>
      </c>
    </row>
    <row r="3985" spans="1:8">
      <c r="A3985" s="1">
        <v>27</v>
      </c>
      <c r="B3985" s="1">
        <v>58906</v>
      </c>
      <c r="C3985" s="1">
        <v>4</v>
      </c>
      <c r="D3985" s="1">
        <v>0</v>
      </c>
      <c r="E3985" s="1">
        <v>1</v>
      </c>
      <c r="F3985" s="1">
        <v>0</v>
      </c>
      <c r="G3985" t="str">
        <v>Young</v>
      </c>
      <c r="H3985">
        <v>4</v>
      </c>
    </row>
    <row r="3986" spans="1:8">
      <c r="A3986" s="1">
        <v>23</v>
      </c>
      <c r="B3986" s="1">
        <v>137447</v>
      </c>
      <c r="C3986" s="1">
        <v>6</v>
      </c>
      <c r="D3986" s="1">
        <v>2</v>
      </c>
      <c r="E3986" s="1">
        <v>1</v>
      </c>
      <c r="F3986" s="1">
        <v>0</v>
      </c>
      <c r="G3986" t="str">
        <v>Young</v>
      </c>
      <c r="H3986">
        <v>8</v>
      </c>
    </row>
    <row r="3987" spans="1:8">
      <c r="A3987" s="1">
        <v>40</v>
      </c>
      <c r="B3987" s="1">
        <v>101486</v>
      </c>
      <c r="C3987" s="1">
        <v>3</v>
      </c>
      <c r="D3987" s="1">
        <v>2</v>
      </c>
      <c r="E3987" s="1">
        <v>1</v>
      </c>
      <c r="F3987" s="1">
        <v>1</v>
      </c>
      <c r="G3987" t="str">
        <v>Adult</v>
      </c>
      <c r="H3987">
        <v>5</v>
      </c>
    </row>
    <row r="3988" spans="1:8">
      <c r="A3988" s="1">
        <v>40</v>
      </c>
      <c r="B3988" s="1">
        <v>96896</v>
      </c>
      <c r="C3988" s="1">
        <v>4</v>
      </c>
      <c r="D3988" s="1">
        <v>4</v>
      </c>
      <c r="E3988" s="1">
        <v>1</v>
      </c>
      <c r="F3988" s="1">
        <v>1</v>
      </c>
      <c r="G3988" t="str">
        <v>Adult</v>
      </c>
      <c r="H3988">
        <v>8</v>
      </c>
    </row>
    <row r="3989" spans="1:8">
      <c r="A3989" s="1">
        <v>50</v>
      </c>
      <c r="B3989" s="1">
        <v>133431</v>
      </c>
      <c r="C3989" s="1">
        <v>7</v>
      </c>
      <c r="D3989" s="1">
        <v>1</v>
      </c>
      <c r="E3989" s="1">
        <v>1</v>
      </c>
      <c r="F3989" s="1">
        <v>0</v>
      </c>
      <c r="G3989" t="str">
        <v>Adult</v>
      </c>
      <c r="H3989">
        <v>8</v>
      </c>
    </row>
    <row r="3990" spans="1:8">
      <c r="A3990" s="1">
        <v>55</v>
      </c>
      <c r="B3990" s="1">
        <v>51946</v>
      </c>
      <c r="C3990" s="1">
        <v>5</v>
      </c>
      <c r="D3990" s="1">
        <v>4</v>
      </c>
      <c r="E3990" s="1">
        <v>1</v>
      </c>
      <c r="F3990" s="1">
        <v>1</v>
      </c>
      <c r="G3990" t="str">
        <v>Old</v>
      </c>
      <c r="H3990">
        <v>9</v>
      </c>
    </row>
    <row r="3991" spans="1:8">
      <c r="A3991" s="1">
        <v>55</v>
      </c>
      <c r="B3991" s="1">
        <v>77020</v>
      </c>
      <c r="C3991" s="1">
        <v>7</v>
      </c>
      <c r="D3991" s="1">
        <v>0</v>
      </c>
      <c r="E3991" s="1">
        <v>1</v>
      </c>
      <c r="F3991" s="1">
        <v>1</v>
      </c>
      <c r="G3991" t="str">
        <v>Old</v>
      </c>
      <c r="H3991">
        <v>7</v>
      </c>
    </row>
    <row r="3992" spans="1:8">
      <c r="A3992" s="1">
        <v>59</v>
      </c>
      <c r="B3992" s="1">
        <v>104266</v>
      </c>
      <c r="C3992" s="1">
        <v>8</v>
      </c>
      <c r="D3992" s="1">
        <v>3</v>
      </c>
      <c r="E3992" s="1">
        <v>0</v>
      </c>
      <c r="F3992" s="1">
        <v>1</v>
      </c>
      <c r="G3992" t="str">
        <v>Old</v>
      </c>
      <c r="H3992">
        <v>11</v>
      </c>
    </row>
    <row r="3993" spans="1:8">
      <c r="A3993" s="1">
        <v>47</v>
      </c>
      <c r="B3993" s="1">
        <v>52161</v>
      </c>
      <c r="C3993" s="1">
        <v>8</v>
      </c>
      <c r="D3993" s="1">
        <v>2</v>
      </c>
      <c r="E3993" s="1">
        <v>0</v>
      </c>
      <c r="F3993" s="1">
        <v>0</v>
      </c>
      <c r="G3993" t="str">
        <v>Adult</v>
      </c>
      <c r="H3993">
        <v>10</v>
      </c>
    </row>
    <row r="3994" spans="1:8">
      <c r="A3994" s="1">
        <v>46</v>
      </c>
      <c r="B3994" s="1">
        <v>57738</v>
      </c>
      <c r="C3994" s="1">
        <v>7</v>
      </c>
      <c r="D3994" s="1">
        <v>2</v>
      </c>
      <c r="E3994" s="1">
        <v>1</v>
      </c>
      <c r="F3994" s="1">
        <v>1</v>
      </c>
      <c r="G3994" t="str">
        <v>Adult</v>
      </c>
      <c r="H3994">
        <v>9</v>
      </c>
    </row>
    <row r="3995" spans="1:8">
      <c r="A3995" s="1">
        <v>34</v>
      </c>
      <c r="B3995" s="1">
        <v>33925</v>
      </c>
      <c r="C3995" s="1">
        <v>11</v>
      </c>
      <c r="D3995" s="1">
        <v>0</v>
      </c>
      <c r="E3995" s="1">
        <v>0</v>
      </c>
      <c r="F3995" s="1">
        <v>0</v>
      </c>
      <c r="G3995" t="str">
        <v>Young</v>
      </c>
      <c r="H3995">
        <v>11</v>
      </c>
    </row>
    <row r="3996" spans="1:8">
      <c r="A3996" s="1">
        <v>37</v>
      </c>
      <c r="B3996" s="1">
        <v>38463</v>
      </c>
      <c r="C3996" s="1">
        <v>5</v>
      </c>
      <c r="D3996" s="1">
        <v>2</v>
      </c>
      <c r="E3996" s="1">
        <v>1</v>
      </c>
      <c r="F3996" s="1">
        <v>0</v>
      </c>
      <c r="G3996" t="str">
        <v>Adult</v>
      </c>
      <c r="H3996">
        <v>7</v>
      </c>
    </row>
    <row r="3997" spans="1:8">
      <c r="A3997" s="1">
        <v>38</v>
      </c>
      <c r="B3997" s="1">
        <v>87153</v>
      </c>
      <c r="C3997" s="1">
        <v>6</v>
      </c>
      <c r="D3997" s="1">
        <v>1</v>
      </c>
      <c r="E3997" s="1">
        <v>1</v>
      </c>
      <c r="F3997" s="1">
        <v>1</v>
      </c>
      <c r="G3997" t="str">
        <v>Adult</v>
      </c>
      <c r="H3997">
        <v>7</v>
      </c>
    </row>
    <row r="3998" spans="1:8">
      <c r="A3998" s="1">
        <v>65</v>
      </c>
      <c r="B3998" s="1">
        <v>112948</v>
      </c>
      <c r="C3998" s="1">
        <v>4</v>
      </c>
      <c r="D3998" s="1">
        <v>1</v>
      </c>
      <c r="E3998" s="1">
        <v>0</v>
      </c>
      <c r="F3998" s="1">
        <v>0</v>
      </c>
      <c r="G3998" t="str">
        <v>Old</v>
      </c>
      <c r="H3998">
        <v>5</v>
      </c>
    </row>
    <row r="3999" spans="1:8">
      <c r="A3999" s="1">
        <v>49</v>
      </c>
      <c r="B3999" s="1">
        <v>91009</v>
      </c>
      <c r="C3999" s="1">
        <v>10</v>
      </c>
      <c r="D3999" s="1">
        <v>2</v>
      </c>
      <c r="E3999" s="1">
        <v>0</v>
      </c>
      <c r="F3999" s="1">
        <v>0</v>
      </c>
      <c r="G3999" t="str">
        <v>Adult</v>
      </c>
      <c r="H3999">
        <v>12</v>
      </c>
    </row>
    <row r="4000" spans="1:8">
      <c r="A4000" s="1">
        <v>40</v>
      </c>
      <c r="B4000" s="1">
        <v>117938</v>
      </c>
      <c r="C4000" s="1">
        <v>8</v>
      </c>
      <c r="D4000" s="1">
        <v>2</v>
      </c>
      <c r="E4000" s="1">
        <v>1</v>
      </c>
      <c r="F4000" s="1">
        <v>0</v>
      </c>
      <c r="G4000" t="str">
        <v>Adult</v>
      </c>
      <c r="H4000">
        <v>10</v>
      </c>
    </row>
    <row r="4001" spans="1:8">
      <c r="A4001" s="1">
        <v>47</v>
      </c>
      <c r="B4001" s="1">
        <v>129546</v>
      </c>
      <c r="C4001" s="1">
        <v>5</v>
      </c>
      <c r="D4001" s="1">
        <v>3</v>
      </c>
      <c r="E4001" s="1">
        <v>1</v>
      </c>
      <c r="F4001" s="1">
        <v>1</v>
      </c>
      <c r="G4001" t="str">
        <v>Adult</v>
      </c>
      <c r="H4001">
        <v>8</v>
      </c>
    </row>
    <row r="4002" spans="1:8">
      <c r="A4002" s="1">
        <v>38</v>
      </c>
      <c r="B4002" s="1">
        <v>121253</v>
      </c>
      <c r="C4002" s="1">
        <v>8</v>
      </c>
      <c r="D4002" s="1">
        <v>1</v>
      </c>
      <c r="E4002" s="1">
        <v>1</v>
      </c>
      <c r="F4002" s="1">
        <v>1</v>
      </c>
      <c r="G4002" t="str">
        <v>Adult</v>
      </c>
      <c r="H4002">
        <v>9</v>
      </c>
    </row>
    <row r="4003" spans="1:8">
      <c r="A4003" s="1">
        <v>24</v>
      </c>
      <c r="B4003" s="1">
        <v>71552</v>
      </c>
      <c r="C4003" s="1">
        <v>8</v>
      </c>
      <c r="D4003" s="1">
        <v>3</v>
      </c>
      <c r="E4003" s="1">
        <v>0</v>
      </c>
      <c r="F4003" s="1">
        <v>1</v>
      </c>
      <c r="G4003" t="str">
        <v>Young</v>
      </c>
      <c r="H4003">
        <v>11</v>
      </c>
    </row>
    <row r="4004" spans="1:8">
      <c r="A4004" s="1">
        <v>21</v>
      </c>
      <c r="B4004" s="1">
        <v>86271</v>
      </c>
      <c r="C4004" s="1">
        <v>6</v>
      </c>
      <c r="D4004" s="1">
        <v>4</v>
      </c>
      <c r="E4004" s="1">
        <v>1</v>
      </c>
      <c r="F4004" s="1">
        <v>1</v>
      </c>
      <c r="G4004" t="str">
        <v>Young</v>
      </c>
      <c r="H4004">
        <v>10</v>
      </c>
    </row>
    <row r="4005" spans="1:8">
      <c r="A4005" s="1">
        <v>21</v>
      </c>
      <c r="B4005" s="1">
        <v>39797</v>
      </c>
      <c r="C4005" s="1">
        <v>3</v>
      </c>
      <c r="D4005" s="1">
        <v>2</v>
      </c>
      <c r="E4005" s="1">
        <v>0</v>
      </c>
      <c r="F4005" s="1">
        <v>0</v>
      </c>
      <c r="G4005" t="str">
        <v>Young</v>
      </c>
      <c r="H4005">
        <v>5</v>
      </c>
    </row>
    <row r="4006" spans="1:8">
      <c r="A4006" s="1">
        <v>46</v>
      </c>
      <c r="B4006" s="1">
        <v>116130</v>
      </c>
      <c r="C4006" s="1">
        <v>7</v>
      </c>
      <c r="D4006" s="1">
        <v>1</v>
      </c>
      <c r="E4006" s="1">
        <v>1</v>
      </c>
      <c r="F4006" s="1">
        <v>0</v>
      </c>
      <c r="G4006" t="str">
        <v>Adult</v>
      </c>
      <c r="H4006">
        <v>8</v>
      </c>
    </row>
    <row r="4007" spans="1:8">
      <c r="A4007" s="1">
        <v>65</v>
      </c>
      <c r="B4007" s="1">
        <v>101942</v>
      </c>
      <c r="C4007" s="1">
        <v>8</v>
      </c>
      <c r="D4007" s="1">
        <v>2</v>
      </c>
      <c r="E4007" s="1">
        <v>0</v>
      </c>
      <c r="F4007" s="1">
        <v>1</v>
      </c>
      <c r="G4007" t="str">
        <v>Old</v>
      </c>
      <c r="H4007">
        <v>10</v>
      </c>
    </row>
    <row r="4008" spans="1:8">
      <c r="A4008" s="1">
        <v>40</v>
      </c>
      <c r="B4008" s="1">
        <v>148065</v>
      </c>
      <c r="C4008" s="1">
        <v>13</v>
      </c>
      <c r="D4008" s="1">
        <v>3</v>
      </c>
      <c r="E4008" s="1">
        <v>0</v>
      </c>
      <c r="F4008" s="1">
        <v>0</v>
      </c>
      <c r="G4008" t="str">
        <v>Adult</v>
      </c>
      <c r="H4008">
        <v>16</v>
      </c>
    </row>
    <row r="4009" spans="1:8">
      <c r="A4009" s="1">
        <v>43</v>
      </c>
      <c r="B4009" s="1">
        <v>43965</v>
      </c>
      <c r="C4009" s="1">
        <v>4</v>
      </c>
      <c r="D4009" s="1">
        <v>2</v>
      </c>
      <c r="E4009" s="1">
        <v>1</v>
      </c>
      <c r="F4009" s="1">
        <v>0</v>
      </c>
      <c r="G4009" t="str">
        <v>Adult</v>
      </c>
      <c r="H4009">
        <v>6</v>
      </c>
    </row>
    <row r="4010" spans="1:8">
      <c r="A4010" s="1">
        <v>30</v>
      </c>
      <c r="B4010" s="1">
        <v>43733</v>
      </c>
      <c r="C4010" s="1">
        <v>8</v>
      </c>
      <c r="D4010" s="1">
        <v>2</v>
      </c>
      <c r="E4010" s="1">
        <v>0</v>
      </c>
      <c r="F4010" s="1">
        <v>1</v>
      </c>
      <c r="G4010" t="str">
        <v>Young</v>
      </c>
      <c r="H4010">
        <v>10</v>
      </c>
    </row>
    <row r="4011" spans="1:8">
      <c r="A4011" s="1">
        <v>31</v>
      </c>
      <c r="B4011" s="1">
        <v>83223</v>
      </c>
      <c r="C4011" s="1">
        <v>5</v>
      </c>
      <c r="D4011" s="1">
        <v>4</v>
      </c>
      <c r="E4011" s="1">
        <v>1</v>
      </c>
      <c r="F4011" s="1">
        <v>1</v>
      </c>
      <c r="G4011" t="str">
        <v>Young</v>
      </c>
      <c r="H4011">
        <v>9</v>
      </c>
    </row>
    <row r="4012" spans="1:8">
      <c r="A4012" s="1">
        <v>61</v>
      </c>
      <c r="B4012" s="1">
        <v>56926</v>
      </c>
      <c r="C4012" s="1">
        <v>6</v>
      </c>
      <c r="D4012" s="1">
        <v>2</v>
      </c>
      <c r="E4012" s="1">
        <v>0</v>
      </c>
      <c r="F4012" s="1">
        <v>1</v>
      </c>
      <c r="G4012" t="str">
        <v>Old</v>
      </c>
      <c r="H4012">
        <v>8</v>
      </c>
    </row>
    <row r="4013" spans="1:8">
      <c r="A4013" s="1">
        <v>61</v>
      </c>
      <c r="B4013" s="1">
        <v>58783</v>
      </c>
      <c r="C4013" s="1">
        <v>8</v>
      </c>
      <c r="D4013" s="1">
        <v>3</v>
      </c>
      <c r="E4013" s="1">
        <v>0</v>
      </c>
      <c r="F4013" s="1">
        <v>1</v>
      </c>
      <c r="G4013" t="str">
        <v>Old</v>
      </c>
      <c r="H4013">
        <v>11</v>
      </c>
    </row>
    <row r="4014" spans="1:8">
      <c r="A4014" s="1">
        <v>25</v>
      </c>
      <c r="B4014" s="1">
        <v>113360</v>
      </c>
      <c r="C4014" s="1">
        <v>6</v>
      </c>
      <c r="D4014" s="1">
        <v>2</v>
      </c>
      <c r="E4014" s="1">
        <v>0</v>
      </c>
      <c r="F4014" s="1">
        <v>0</v>
      </c>
      <c r="G4014" t="str">
        <v>Young</v>
      </c>
      <c r="H4014">
        <v>8</v>
      </c>
    </row>
    <row r="4015" spans="1:8">
      <c r="A4015" s="1">
        <v>21</v>
      </c>
      <c r="B4015" s="1">
        <v>66394</v>
      </c>
      <c r="C4015" s="1">
        <v>7</v>
      </c>
      <c r="D4015" s="1">
        <v>3</v>
      </c>
      <c r="E4015" s="1">
        <v>0</v>
      </c>
      <c r="F4015" s="1">
        <v>1</v>
      </c>
      <c r="G4015" t="str">
        <v>Young</v>
      </c>
      <c r="H4015">
        <v>10</v>
      </c>
    </row>
    <row r="4016" spans="1:8">
      <c r="A4016" s="1">
        <v>37</v>
      </c>
      <c r="B4016" s="1">
        <v>138378</v>
      </c>
      <c r="C4016" s="1">
        <v>6</v>
      </c>
      <c r="D4016" s="1">
        <v>2</v>
      </c>
      <c r="E4016" s="1">
        <v>1</v>
      </c>
      <c r="F4016" s="1">
        <v>0</v>
      </c>
      <c r="G4016" t="str">
        <v>Adult</v>
      </c>
      <c r="H4016">
        <v>8</v>
      </c>
    </row>
    <row r="4017" spans="1:8">
      <c r="A4017" s="1">
        <v>42</v>
      </c>
      <c r="B4017" s="1">
        <v>94796</v>
      </c>
      <c r="C4017" s="1">
        <v>7</v>
      </c>
      <c r="D4017" s="1">
        <v>4</v>
      </c>
      <c r="E4017" s="1">
        <v>1</v>
      </c>
      <c r="F4017" s="1">
        <v>0</v>
      </c>
      <c r="G4017" t="str">
        <v>Adult</v>
      </c>
      <c r="H4017">
        <v>11</v>
      </c>
    </row>
    <row r="4018" spans="1:8">
      <c r="A4018" s="1">
        <v>54</v>
      </c>
      <c r="B4018" s="1">
        <v>58287</v>
      </c>
      <c r="C4018" s="1">
        <v>6</v>
      </c>
      <c r="D4018" s="1">
        <v>1</v>
      </c>
      <c r="E4018" s="1">
        <v>0</v>
      </c>
      <c r="F4018" s="1">
        <v>1</v>
      </c>
      <c r="G4018" t="str">
        <v>Adult</v>
      </c>
      <c r="H4018">
        <v>7</v>
      </c>
    </row>
    <row r="4019" spans="1:8">
      <c r="A4019" s="1">
        <v>65</v>
      </c>
      <c r="B4019" s="1">
        <v>112104</v>
      </c>
      <c r="C4019" s="1">
        <v>8</v>
      </c>
      <c r="D4019" s="1">
        <v>1</v>
      </c>
      <c r="E4019" s="1">
        <v>1</v>
      </c>
      <c r="F4019" s="1">
        <v>0</v>
      </c>
      <c r="G4019" t="str">
        <v>Old</v>
      </c>
      <c r="H4019">
        <v>9</v>
      </c>
    </row>
    <row r="4020" spans="1:8">
      <c r="A4020" s="1">
        <v>61</v>
      </c>
      <c r="B4020" s="1">
        <v>60436</v>
      </c>
      <c r="C4020" s="1">
        <v>8</v>
      </c>
      <c r="D4020" s="1">
        <v>3</v>
      </c>
      <c r="E4020" s="1">
        <v>0</v>
      </c>
      <c r="F4020" s="1">
        <v>1</v>
      </c>
      <c r="G4020" t="str">
        <v>Old</v>
      </c>
      <c r="H4020">
        <v>11</v>
      </c>
    </row>
    <row r="4021" spans="1:8">
      <c r="A4021" s="1">
        <v>49</v>
      </c>
      <c r="B4021" s="1">
        <v>116916</v>
      </c>
      <c r="C4021" s="1">
        <v>5</v>
      </c>
      <c r="D4021" s="1">
        <v>0</v>
      </c>
      <c r="E4021" s="1">
        <v>0</v>
      </c>
      <c r="F4021" s="1">
        <v>1</v>
      </c>
      <c r="G4021" t="str">
        <v>Adult</v>
      </c>
      <c r="H4021">
        <v>5</v>
      </c>
    </row>
    <row r="4022" spans="1:8">
      <c r="A4022" s="1">
        <v>24</v>
      </c>
      <c r="B4022" s="1">
        <v>120332</v>
      </c>
      <c r="C4022" s="1">
        <v>6</v>
      </c>
      <c r="D4022" s="1">
        <v>0</v>
      </c>
      <c r="E4022" s="1">
        <v>1</v>
      </c>
      <c r="F4022" s="1">
        <v>0</v>
      </c>
      <c r="G4022" t="str">
        <v>Young</v>
      </c>
      <c r="H4022">
        <v>6</v>
      </c>
    </row>
    <row r="4023" spans="1:8">
      <c r="A4023" s="1">
        <v>25</v>
      </c>
      <c r="B4023" s="1">
        <v>103567</v>
      </c>
      <c r="C4023" s="1">
        <v>7</v>
      </c>
      <c r="D4023" s="1">
        <v>3</v>
      </c>
      <c r="E4023" s="1">
        <v>0</v>
      </c>
      <c r="F4023" s="1">
        <v>1</v>
      </c>
      <c r="G4023" t="str">
        <v>Young</v>
      </c>
      <c r="H4023">
        <v>10</v>
      </c>
    </row>
    <row r="4024" spans="1:8">
      <c r="A4024" s="1">
        <v>31</v>
      </c>
      <c r="B4024" s="1">
        <v>117483</v>
      </c>
      <c r="C4024" s="1">
        <v>6</v>
      </c>
      <c r="D4024" s="1">
        <v>1</v>
      </c>
      <c r="E4024" s="1">
        <v>1</v>
      </c>
      <c r="F4024" s="1">
        <v>0</v>
      </c>
      <c r="G4024" t="str">
        <v>Young</v>
      </c>
      <c r="H4024">
        <v>7</v>
      </c>
    </row>
    <row r="4025" spans="1:8">
      <c r="A4025" s="1">
        <v>41</v>
      </c>
      <c r="B4025" s="1">
        <v>33188</v>
      </c>
      <c r="C4025" s="1">
        <v>6</v>
      </c>
      <c r="D4025" s="1">
        <v>3</v>
      </c>
      <c r="E4025" s="1">
        <v>1</v>
      </c>
      <c r="F4025" s="1">
        <v>1</v>
      </c>
      <c r="G4025" t="str">
        <v>Adult</v>
      </c>
      <c r="H4025">
        <v>9</v>
      </c>
    </row>
    <row r="4026" spans="1:8">
      <c r="A4026" s="1">
        <v>55</v>
      </c>
      <c r="B4026" s="1">
        <v>121205</v>
      </c>
      <c r="C4026" s="1">
        <v>7</v>
      </c>
      <c r="D4026" s="1">
        <v>0</v>
      </c>
      <c r="E4026" s="1">
        <v>0</v>
      </c>
      <c r="F4026" s="1">
        <v>0</v>
      </c>
      <c r="G4026" t="str">
        <v>Old</v>
      </c>
      <c r="H4026">
        <v>7</v>
      </c>
    </row>
    <row r="4027" spans="1:8">
      <c r="A4027" s="1">
        <v>32</v>
      </c>
      <c r="B4027" s="1">
        <v>131249</v>
      </c>
      <c r="C4027" s="1">
        <v>7</v>
      </c>
      <c r="D4027" s="1">
        <v>3</v>
      </c>
      <c r="E4027" s="1">
        <v>1</v>
      </c>
      <c r="F4027" s="1">
        <v>0</v>
      </c>
      <c r="G4027" t="str">
        <v>Young</v>
      </c>
      <c r="H4027">
        <v>10</v>
      </c>
    </row>
    <row r="4028" spans="1:8">
      <c r="A4028" s="1">
        <v>46</v>
      </c>
      <c r="B4028" s="1">
        <v>127349</v>
      </c>
      <c r="C4028" s="1">
        <v>9</v>
      </c>
      <c r="D4028" s="1">
        <v>3</v>
      </c>
      <c r="E4028" s="1">
        <v>1</v>
      </c>
      <c r="F4028" s="1">
        <v>0</v>
      </c>
      <c r="G4028" t="str">
        <v>Adult</v>
      </c>
      <c r="H4028">
        <v>12</v>
      </c>
    </row>
    <row r="4029" spans="1:8">
      <c r="A4029" s="1">
        <v>39</v>
      </c>
      <c r="B4029" s="1">
        <v>36765</v>
      </c>
      <c r="C4029" s="1">
        <v>2</v>
      </c>
      <c r="D4029" s="1">
        <v>2</v>
      </c>
      <c r="E4029" s="1">
        <v>0</v>
      </c>
      <c r="F4029" s="1">
        <v>0</v>
      </c>
      <c r="G4029" t="str">
        <v>Adult</v>
      </c>
      <c r="H4029">
        <v>4</v>
      </c>
    </row>
    <row r="4030" spans="1:8">
      <c r="A4030" s="1">
        <v>65</v>
      </c>
      <c r="B4030" s="1">
        <v>81626</v>
      </c>
      <c r="C4030" s="1">
        <v>9</v>
      </c>
      <c r="D4030" s="1">
        <v>2</v>
      </c>
      <c r="E4030" s="1">
        <v>0</v>
      </c>
      <c r="F4030" s="1">
        <v>0</v>
      </c>
      <c r="G4030" t="str">
        <v>Old</v>
      </c>
      <c r="H4030">
        <v>11</v>
      </c>
    </row>
    <row r="4031" spans="1:8">
      <c r="A4031" s="1">
        <v>27</v>
      </c>
      <c r="B4031" s="1">
        <v>118707</v>
      </c>
      <c r="C4031" s="1">
        <v>7</v>
      </c>
      <c r="D4031" s="1">
        <v>2</v>
      </c>
      <c r="E4031" s="1">
        <v>0</v>
      </c>
      <c r="F4031" s="1">
        <v>1</v>
      </c>
      <c r="G4031" t="str">
        <v>Young</v>
      </c>
      <c r="H4031">
        <v>9</v>
      </c>
    </row>
    <row r="4032" spans="1:8">
      <c r="A4032" s="1">
        <v>27</v>
      </c>
      <c r="B4032" s="1">
        <v>40807</v>
      </c>
      <c r="C4032" s="1">
        <v>6</v>
      </c>
      <c r="D4032" s="1">
        <v>2</v>
      </c>
      <c r="E4032" s="1">
        <v>1</v>
      </c>
      <c r="F4032" s="1">
        <v>1</v>
      </c>
      <c r="G4032" t="str">
        <v>Young</v>
      </c>
      <c r="H4032">
        <v>8</v>
      </c>
    </row>
    <row r="4033" spans="1:8">
      <c r="A4033" s="1">
        <v>46</v>
      </c>
      <c r="B4033" s="1">
        <v>40204</v>
      </c>
      <c r="C4033" s="1">
        <v>8</v>
      </c>
      <c r="D4033" s="1">
        <v>1</v>
      </c>
      <c r="E4033" s="1">
        <v>1</v>
      </c>
      <c r="F4033" s="1">
        <v>0</v>
      </c>
      <c r="G4033" t="str">
        <v>Adult</v>
      </c>
      <c r="H4033">
        <v>9</v>
      </c>
    </row>
    <row r="4034" spans="1:8">
      <c r="A4034" s="1">
        <v>60</v>
      </c>
      <c r="B4034" s="1">
        <v>122602</v>
      </c>
      <c r="C4034" s="1">
        <v>9</v>
      </c>
      <c r="D4034" s="1">
        <v>1</v>
      </c>
      <c r="E4034" s="1">
        <v>0</v>
      </c>
      <c r="F4034" s="1">
        <v>1</v>
      </c>
      <c r="G4034" t="str">
        <v>Old</v>
      </c>
      <c r="H4034">
        <v>10</v>
      </c>
    </row>
    <row r="4035" spans="1:8">
      <c r="A4035" s="1">
        <v>25</v>
      </c>
      <c r="B4035" s="1">
        <v>87944</v>
      </c>
      <c r="C4035" s="1">
        <v>7</v>
      </c>
      <c r="D4035" s="1">
        <v>1</v>
      </c>
      <c r="E4035" s="1">
        <v>0</v>
      </c>
      <c r="F4035" s="1">
        <v>1</v>
      </c>
      <c r="G4035" t="str">
        <v>Young</v>
      </c>
      <c r="H4035">
        <v>8</v>
      </c>
    </row>
    <row r="4036" spans="1:8">
      <c r="A4036" s="1">
        <v>41</v>
      </c>
      <c r="B4036" s="1">
        <v>72120</v>
      </c>
      <c r="C4036" s="1">
        <v>6</v>
      </c>
      <c r="D4036" s="1">
        <v>0</v>
      </c>
      <c r="E4036" s="1">
        <v>0</v>
      </c>
      <c r="F4036" s="1">
        <v>1</v>
      </c>
      <c r="G4036" t="str">
        <v>Adult</v>
      </c>
      <c r="H4036">
        <v>6</v>
      </c>
    </row>
    <row r="4037" spans="1:8">
      <c r="A4037" s="1">
        <v>34</v>
      </c>
      <c r="B4037" s="1">
        <v>132903</v>
      </c>
      <c r="C4037" s="1">
        <v>7</v>
      </c>
      <c r="D4037" s="1">
        <v>2</v>
      </c>
      <c r="E4037" s="1">
        <v>0</v>
      </c>
      <c r="F4037" s="1">
        <v>1</v>
      </c>
      <c r="G4037" t="str">
        <v>Young</v>
      </c>
      <c r="H4037">
        <v>9</v>
      </c>
    </row>
    <row r="4038" spans="1:8">
      <c r="A4038" s="1">
        <v>24</v>
      </c>
      <c r="B4038" s="1">
        <v>52658</v>
      </c>
      <c r="C4038" s="1">
        <v>6</v>
      </c>
      <c r="D4038" s="1">
        <v>1</v>
      </c>
      <c r="E4038" s="1">
        <v>0</v>
      </c>
      <c r="F4038" s="1">
        <v>0</v>
      </c>
      <c r="G4038" t="str">
        <v>Young</v>
      </c>
      <c r="H4038">
        <v>7</v>
      </c>
    </row>
    <row r="4039" spans="1:8">
      <c r="A4039" s="1">
        <v>43</v>
      </c>
      <c r="B4039" s="1">
        <v>67081</v>
      </c>
      <c r="C4039" s="1">
        <v>9</v>
      </c>
      <c r="D4039" s="1">
        <v>3</v>
      </c>
      <c r="E4039" s="1">
        <v>1</v>
      </c>
      <c r="F4039" s="1">
        <v>1</v>
      </c>
      <c r="G4039" t="str">
        <v>Adult</v>
      </c>
      <c r="H4039">
        <v>12</v>
      </c>
    </row>
    <row r="4040" spans="1:8">
      <c r="A4040" s="1">
        <v>62</v>
      </c>
      <c r="B4040" s="1">
        <v>64986</v>
      </c>
      <c r="C4040" s="1">
        <v>3</v>
      </c>
      <c r="D4040" s="1">
        <v>2</v>
      </c>
      <c r="E4040" s="1">
        <v>0</v>
      </c>
      <c r="F4040" s="1">
        <v>0</v>
      </c>
      <c r="G4040" t="str">
        <v>Old</v>
      </c>
      <c r="H4040">
        <v>5</v>
      </c>
    </row>
    <row r="4041" spans="1:8">
      <c r="A4041" s="1">
        <v>40</v>
      </c>
      <c r="B4041" s="1">
        <v>109322</v>
      </c>
      <c r="C4041" s="1">
        <v>6</v>
      </c>
      <c r="D4041" s="1">
        <v>2</v>
      </c>
      <c r="E4041" s="1">
        <v>1</v>
      </c>
      <c r="F4041" s="1">
        <v>0</v>
      </c>
      <c r="G4041" t="str">
        <v>Adult</v>
      </c>
      <c r="H4041">
        <v>8</v>
      </c>
    </row>
    <row r="4042" spans="1:8">
      <c r="A4042" s="1">
        <v>35</v>
      </c>
      <c r="B4042" s="1">
        <v>124819</v>
      </c>
      <c r="C4042" s="1">
        <v>9</v>
      </c>
      <c r="D4042" s="1">
        <v>0</v>
      </c>
      <c r="E4042" s="1">
        <v>0</v>
      </c>
      <c r="F4042" s="1">
        <v>1</v>
      </c>
      <c r="G4042" t="str">
        <v>Adult</v>
      </c>
      <c r="H4042">
        <v>9</v>
      </c>
    </row>
    <row r="4043" spans="1:8">
      <c r="A4043" s="1">
        <v>65</v>
      </c>
      <c r="B4043" s="1">
        <v>80304</v>
      </c>
      <c r="C4043" s="1">
        <v>6</v>
      </c>
      <c r="D4043" s="1">
        <v>1</v>
      </c>
      <c r="E4043" s="1">
        <v>1</v>
      </c>
      <c r="F4043" s="1">
        <v>0</v>
      </c>
      <c r="G4043" t="str">
        <v>Old</v>
      </c>
      <c r="H4043">
        <v>7</v>
      </c>
    </row>
    <row r="4044" spans="1:8">
      <c r="A4044" s="1">
        <v>49</v>
      </c>
      <c r="B4044" s="1">
        <v>95592</v>
      </c>
      <c r="C4044" s="1">
        <v>13</v>
      </c>
      <c r="D4044" s="1">
        <v>2</v>
      </c>
      <c r="E4044" s="1">
        <v>0</v>
      </c>
      <c r="F4044" s="1">
        <v>0</v>
      </c>
      <c r="G4044" t="str">
        <v>Adult</v>
      </c>
      <c r="H4044">
        <v>15</v>
      </c>
    </row>
    <row r="4045" spans="1:8">
      <c r="A4045" s="1">
        <v>28</v>
      </c>
      <c r="B4045" s="1">
        <v>88548</v>
      </c>
      <c r="C4045" s="1">
        <v>8</v>
      </c>
      <c r="D4045" s="1">
        <v>2</v>
      </c>
      <c r="E4045" s="1">
        <v>0</v>
      </c>
      <c r="F4045" s="1">
        <v>1</v>
      </c>
      <c r="G4045" t="str">
        <v>Young</v>
      </c>
      <c r="H4045">
        <v>10</v>
      </c>
    </row>
    <row r="4046" spans="1:8">
      <c r="A4046" s="1">
        <v>61</v>
      </c>
      <c r="B4046" s="1">
        <v>140837</v>
      </c>
      <c r="C4046" s="1">
        <v>8</v>
      </c>
      <c r="D4046" s="1">
        <v>1</v>
      </c>
      <c r="E4046" s="1">
        <v>0</v>
      </c>
      <c r="F4046" s="1">
        <v>0</v>
      </c>
      <c r="G4046" t="str">
        <v>Old</v>
      </c>
      <c r="H4046">
        <v>9</v>
      </c>
    </row>
    <row r="4047" spans="1:8">
      <c r="A4047" s="1">
        <v>39</v>
      </c>
      <c r="B4047" s="1">
        <v>128447</v>
      </c>
      <c r="C4047" s="1">
        <v>8</v>
      </c>
      <c r="D4047" s="1">
        <v>1</v>
      </c>
      <c r="E4047" s="1">
        <v>0</v>
      </c>
      <c r="F4047" s="1">
        <v>0</v>
      </c>
      <c r="G4047" t="str">
        <v>Adult</v>
      </c>
      <c r="H4047">
        <v>9</v>
      </c>
    </row>
    <row r="4048" spans="1:8">
      <c r="A4048" s="1">
        <v>59</v>
      </c>
      <c r="B4048" s="1">
        <v>69986</v>
      </c>
      <c r="C4048" s="1">
        <v>8</v>
      </c>
      <c r="D4048" s="1">
        <v>2</v>
      </c>
      <c r="E4048" s="1">
        <v>0</v>
      </c>
      <c r="F4048" s="1">
        <v>0</v>
      </c>
      <c r="G4048" t="str">
        <v>Old</v>
      </c>
      <c r="H4048">
        <v>10</v>
      </c>
    </row>
    <row r="4049" spans="1:8">
      <c r="A4049" s="1">
        <v>48</v>
      </c>
      <c r="B4049" s="1">
        <v>104095</v>
      </c>
      <c r="C4049" s="1">
        <v>10</v>
      </c>
      <c r="D4049" s="1">
        <v>3</v>
      </c>
      <c r="E4049" s="1">
        <v>1</v>
      </c>
      <c r="F4049" s="1">
        <v>0</v>
      </c>
      <c r="G4049" t="str">
        <v>Adult</v>
      </c>
      <c r="H4049">
        <v>13</v>
      </c>
    </row>
    <row r="4050" spans="1:8">
      <c r="A4050" s="1">
        <v>47</v>
      </c>
      <c r="B4050" s="1">
        <v>121594</v>
      </c>
      <c r="C4050" s="1">
        <v>6</v>
      </c>
      <c r="D4050" s="1">
        <v>2</v>
      </c>
      <c r="E4050" s="1">
        <v>0</v>
      </c>
      <c r="F4050" s="1">
        <v>1</v>
      </c>
      <c r="G4050" t="str">
        <v>Adult</v>
      </c>
      <c r="H4050">
        <v>8</v>
      </c>
    </row>
    <row r="4051" spans="1:8">
      <c r="A4051" s="1">
        <v>24</v>
      </c>
      <c r="B4051" s="1">
        <v>118281</v>
      </c>
      <c r="C4051" s="1">
        <v>9</v>
      </c>
      <c r="D4051" s="1">
        <v>1</v>
      </c>
      <c r="E4051" s="1">
        <v>1</v>
      </c>
      <c r="F4051" s="1">
        <v>1</v>
      </c>
      <c r="G4051" t="str">
        <v>Young</v>
      </c>
      <c r="H4051">
        <v>10</v>
      </c>
    </row>
    <row r="4052" spans="1:8">
      <c r="A4052" s="1">
        <v>35</v>
      </c>
      <c r="B4052" s="1">
        <v>96151</v>
      </c>
      <c r="C4052" s="1">
        <v>5</v>
      </c>
      <c r="D4052" s="1">
        <v>5</v>
      </c>
      <c r="E4052" s="1">
        <v>1</v>
      </c>
      <c r="F4052" s="1">
        <v>1</v>
      </c>
      <c r="G4052" t="str">
        <v>Adult</v>
      </c>
      <c r="H4052">
        <v>10</v>
      </c>
    </row>
    <row r="4053" spans="1:8">
      <c r="A4053" s="1">
        <v>55</v>
      </c>
      <c r="B4053" s="1">
        <v>103598</v>
      </c>
      <c r="C4053" s="1">
        <v>4</v>
      </c>
      <c r="D4053" s="1">
        <v>2</v>
      </c>
      <c r="E4053" s="1">
        <v>0</v>
      </c>
      <c r="F4053" s="1">
        <v>0</v>
      </c>
      <c r="G4053" t="str">
        <v>Old</v>
      </c>
      <c r="H4053">
        <v>6</v>
      </c>
    </row>
    <row r="4054" spans="1:8">
      <c r="A4054" s="1">
        <v>57</v>
      </c>
      <c r="B4054" s="1">
        <v>58214</v>
      </c>
      <c r="C4054" s="1">
        <v>4</v>
      </c>
      <c r="D4054" s="1">
        <v>1</v>
      </c>
      <c r="E4054" s="1">
        <v>1</v>
      </c>
      <c r="F4054" s="1">
        <v>0</v>
      </c>
      <c r="G4054" t="str">
        <v>Old</v>
      </c>
      <c r="H4054">
        <v>5</v>
      </c>
    </row>
    <row r="4055" spans="1:8">
      <c r="A4055" s="1">
        <v>21</v>
      </c>
      <c r="B4055" s="1">
        <v>139824</v>
      </c>
      <c r="C4055" s="1">
        <v>6</v>
      </c>
      <c r="D4055" s="1">
        <v>1</v>
      </c>
      <c r="E4055" s="1">
        <v>1</v>
      </c>
      <c r="F4055" s="1">
        <v>0</v>
      </c>
      <c r="G4055" t="str">
        <v>Young</v>
      </c>
      <c r="H4055">
        <v>7</v>
      </c>
    </row>
    <row r="4056" spans="1:8">
      <c r="A4056" s="1">
        <v>23</v>
      </c>
      <c r="B4056" s="1">
        <v>68745</v>
      </c>
      <c r="C4056" s="1">
        <v>11</v>
      </c>
      <c r="D4056" s="1">
        <v>3</v>
      </c>
      <c r="E4056" s="1">
        <v>1</v>
      </c>
      <c r="F4056" s="1">
        <v>1</v>
      </c>
      <c r="G4056" t="str">
        <v>Young</v>
      </c>
      <c r="H4056">
        <v>14</v>
      </c>
    </row>
    <row r="4057" spans="1:8">
      <c r="A4057" s="1">
        <v>44</v>
      </c>
      <c r="B4057" s="1">
        <v>139723</v>
      </c>
      <c r="C4057" s="1">
        <v>6</v>
      </c>
      <c r="D4057" s="1">
        <v>2</v>
      </c>
      <c r="E4057" s="1">
        <v>1</v>
      </c>
      <c r="F4057" s="1">
        <v>1</v>
      </c>
      <c r="G4057" t="str">
        <v>Adult</v>
      </c>
      <c r="H4057">
        <v>8</v>
      </c>
    </row>
    <row r="4058" spans="1:8">
      <c r="A4058" s="1">
        <v>47</v>
      </c>
      <c r="B4058" s="1">
        <v>72548</v>
      </c>
      <c r="C4058" s="1">
        <v>6</v>
      </c>
      <c r="D4058" s="1">
        <v>2</v>
      </c>
      <c r="E4058" s="1">
        <v>0</v>
      </c>
      <c r="F4058" s="1">
        <v>1</v>
      </c>
      <c r="G4058" t="str">
        <v>Adult</v>
      </c>
      <c r="H4058">
        <v>8</v>
      </c>
    </row>
    <row r="4059" spans="1:8">
      <c r="A4059" s="1">
        <v>60</v>
      </c>
      <c r="B4059" s="1">
        <v>40681</v>
      </c>
      <c r="C4059" s="1">
        <v>8</v>
      </c>
      <c r="D4059" s="1">
        <v>1</v>
      </c>
      <c r="E4059" s="1">
        <v>1</v>
      </c>
      <c r="F4059" s="1">
        <v>0</v>
      </c>
      <c r="G4059" t="str">
        <v>Old</v>
      </c>
      <c r="H4059">
        <v>9</v>
      </c>
    </row>
    <row r="4060" spans="1:8">
      <c r="A4060" s="1">
        <v>56</v>
      </c>
      <c r="B4060" s="1">
        <v>36984</v>
      </c>
      <c r="C4060" s="1">
        <v>6</v>
      </c>
      <c r="D4060" s="1">
        <v>1</v>
      </c>
      <c r="E4060" s="1">
        <v>1</v>
      </c>
      <c r="F4060" s="1">
        <v>1</v>
      </c>
      <c r="G4060" t="str">
        <v>Old</v>
      </c>
      <c r="H4060">
        <v>7</v>
      </c>
    </row>
    <row r="4061" spans="1:8">
      <c r="A4061" s="1">
        <v>54</v>
      </c>
      <c r="B4061" s="1">
        <v>57579</v>
      </c>
      <c r="C4061" s="1">
        <v>7</v>
      </c>
      <c r="D4061" s="1">
        <v>3</v>
      </c>
      <c r="E4061" s="1">
        <v>1</v>
      </c>
      <c r="F4061" s="1">
        <v>0</v>
      </c>
      <c r="G4061" t="str">
        <v>Adult</v>
      </c>
      <c r="H4061">
        <v>10</v>
      </c>
    </row>
    <row r="4062" spans="1:8">
      <c r="A4062" s="1">
        <v>49</v>
      </c>
      <c r="B4062" s="1">
        <v>120810</v>
      </c>
      <c r="C4062" s="1">
        <v>7</v>
      </c>
      <c r="D4062" s="1">
        <v>3</v>
      </c>
      <c r="E4062" s="1">
        <v>0</v>
      </c>
      <c r="F4062" s="1">
        <v>0</v>
      </c>
      <c r="G4062" t="str">
        <v>Adult</v>
      </c>
      <c r="H4062">
        <v>10</v>
      </c>
    </row>
    <row r="4063" spans="1:8">
      <c r="A4063" s="1">
        <v>44</v>
      </c>
      <c r="B4063" s="1">
        <v>133275</v>
      </c>
      <c r="C4063" s="1">
        <v>10</v>
      </c>
      <c r="D4063" s="1">
        <v>4</v>
      </c>
      <c r="E4063" s="1">
        <v>0</v>
      </c>
      <c r="F4063" s="1">
        <v>1</v>
      </c>
      <c r="G4063" t="str">
        <v>Adult</v>
      </c>
      <c r="H4063">
        <v>14</v>
      </c>
    </row>
    <row r="4064" spans="1:8">
      <c r="A4064" s="1">
        <v>44</v>
      </c>
      <c r="B4064" s="1">
        <v>84933</v>
      </c>
      <c r="C4064" s="1">
        <v>7</v>
      </c>
      <c r="D4064" s="1">
        <v>2</v>
      </c>
      <c r="E4064" s="1">
        <v>0</v>
      </c>
      <c r="F4064" s="1">
        <v>0</v>
      </c>
      <c r="G4064" t="str">
        <v>Adult</v>
      </c>
      <c r="H4064">
        <v>9</v>
      </c>
    </row>
    <row r="4065" spans="1:8">
      <c r="A4065" s="1">
        <v>62</v>
      </c>
      <c r="B4065" s="1">
        <v>57399</v>
      </c>
      <c r="C4065" s="1">
        <v>8</v>
      </c>
      <c r="D4065" s="1">
        <v>1</v>
      </c>
      <c r="E4065" s="1">
        <v>0</v>
      </c>
      <c r="F4065" s="1">
        <v>0</v>
      </c>
      <c r="G4065" t="str">
        <v>Old</v>
      </c>
      <c r="H4065">
        <v>9</v>
      </c>
    </row>
    <row r="4066" spans="1:8">
      <c r="A4066" s="1">
        <v>24</v>
      </c>
      <c r="B4066" s="1">
        <v>61481</v>
      </c>
      <c r="C4066" s="1">
        <v>5</v>
      </c>
      <c r="D4066" s="1">
        <v>2</v>
      </c>
      <c r="E4066" s="1">
        <v>0</v>
      </c>
      <c r="F4066" s="1">
        <v>0</v>
      </c>
      <c r="G4066" t="str">
        <v>Young</v>
      </c>
      <c r="H4066">
        <v>7</v>
      </c>
    </row>
    <row r="4067" spans="1:8">
      <c r="A4067" s="1">
        <v>23</v>
      </c>
      <c r="B4067" s="1">
        <v>30944</v>
      </c>
      <c r="C4067" s="1">
        <v>8</v>
      </c>
      <c r="D4067" s="1">
        <v>0</v>
      </c>
      <c r="E4067" s="1">
        <v>1</v>
      </c>
      <c r="F4067" s="1">
        <v>1</v>
      </c>
      <c r="G4067" t="str">
        <v>Young</v>
      </c>
      <c r="H4067">
        <v>8</v>
      </c>
    </row>
    <row r="4068" spans="1:8">
      <c r="A4068" s="1">
        <v>54</v>
      </c>
      <c r="B4068" s="1">
        <v>123993</v>
      </c>
      <c r="C4068" s="1">
        <v>6</v>
      </c>
      <c r="D4068" s="1">
        <v>1</v>
      </c>
      <c r="E4068" s="1">
        <v>0</v>
      </c>
      <c r="F4068" s="1">
        <v>1</v>
      </c>
      <c r="G4068" t="str">
        <v>Adult</v>
      </c>
      <c r="H4068">
        <v>7</v>
      </c>
    </row>
    <row r="4069" spans="1:8">
      <c r="A4069" s="1">
        <v>43</v>
      </c>
      <c r="B4069" s="1">
        <v>39114</v>
      </c>
      <c r="C4069" s="1">
        <v>6</v>
      </c>
      <c r="D4069" s="1">
        <v>4</v>
      </c>
      <c r="E4069" s="1">
        <v>0</v>
      </c>
      <c r="F4069" s="1">
        <v>0</v>
      </c>
      <c r="G4069" t="str">
        <v>Adult</v>
      </c>
      <c r="H4069">
        <v>10</v>
      </c>
    </row>
    <row r="4070" spans="1:8">
      <c r="A4070" s="1">
        <v>43</v>
      </c>
      <c r="B4070" s="1">
        <v>69846</v>
      </c>
      <c r="C4070" s="1">
        <v>7</v>
      </c>
      <c r="D4070" s="1">
        <v>3</v>
      </c>
      <c r="E4070" s="1">
        <v>0</v>
      </c>
      <c r="F4070" s="1">
        <v>1</v>
      </c>
      <c r="G4070" t="str">
        <v>Adult</v>
      </c>
      <c r="H4070">
        <v>10</v>
      </c>
    </row>
    <row r="4071" spans="1:8">
      <c r="A4071" s="1">
        <v>65</v>
      </c>
      <c r="B4071" s="1">
        <v>113666</v>
      </c>
      <c r="C4071" s="1">
        <v>6</v>
      </c>
      <c r="D4071" s="1">
        <v>1</v>
      </c>
      <c r="E4071" s="1">
        <v>1</v>
      </c>
      <c r="F4071" s="1">
        <v>1</v>
      </c>
      <c r="G4071" t="str">
        <v>Old</v>
      </c>
      <c r="H4071">
        <v>7</v>
      </c>
    </row>
    <row r="4072" spans="1:8">
      <c r="A4072" s="1">
        <v>25</v>
      </c>
      <c r="B4072" s="1">
        <v>107848</v>
      </c>
      <c r="C4072" s="1">
        <v>9</v>
      </c>
      <c r="D4072" s="1">
        <v>2</v>
      </c>
      <c r="E4072" s="1">
        <v>0</v>
      </c>
      <c r="F4072" s="1">
        <v>0</v>
      </c>
      <c r="G4072" t="str">
        <v>Young</v>
      </c>
      <c r="H4072">
        <v>11</v>
      </c>
    </row>
    <row r="4073" spans="1:8">
      <c r="A4073" s="1">
        <v>51</v>
      </c>
      <c r="B4073" s="1">
        <v>62596</v>
      </c>
      <c r="C4073" s="1">
        <v>2</v>
      </c>
      <c r="D4073" s="1">
        <v>1</v>
      </c>
      <c r="E4073" s="1">
        <v>0</v>
      </c>
      <c r="F4073" s="1">
        <v>1</v>
      </c>
      <c r="G4073" t="str">
        <v>Adult</v>
      </c>
      <c r="H4073">
        <v>3</v>
      </c>
    </row>
    <row r="4074" spans="1:8">
      <c r="A4074" s="1">
        <v>61</v>
      </c>
      <c r="B4074" s="1">
        <v>134087</v>
      </c>
      <c r="C4074" s="1">
        <v>5</v>
      </c>
      <c r="D4074" s="1">
        <v>1</v>
      </c>
      <c r="E4074" s="1">
        <v>0</v>
      </c>
      <c r="F4074" s="1">
        <v>1</v>
      </c>
      <c r="G4074" t="str">
        <v>Old</v>
      </c>
      <c r="H4074">
        <v>6</v>
      </c>
    </row>
    <row r="4075" spans="1:8">
      <c r="A4075" s="1">
        <v>26</v>
      </c>
      <c r="B4075" s="1">
        <v>105287</v>
      </c>
      <c r="C4075" s="1">
        <v>9</v>
      </c>
      <c r="D4075" s="1">
        <v>3</v>
      </c>
      <c r="E4075" s="1">
        <v>1</v>
      </c>
      <c r="F4075" s="1">
        <v>1</v>
      </c>
      <c r="G4075" t="str">
        <v>Young</v>
      </c>
      <c r="H4075">
        <v>12</v>
      </c>
    </row>
    <row r="4076" spans="1:8">
      <c r="A4076" s="1">
        <v>57</v>
      </c>
      <c r="B4076" s="1">
        <v>36907</v>
      </c>
      <c r="C4076" s="1">
        <v>6</v>
      </c>
      <c r="D4076" s="1">
        <v>3</v>
      </c>
      <c r="E4076" s="1">
        <v>0</v>
      </c>
      <c r="F4076" s="1">
        <v>0</v>
      </c>
      <c r="G4076" t="str">
        <v>Old</v>
      </c>
      <c r="H4076">
        <v>9</v>
      </c>
    </row>
    <row r="4077" spans="1:8">
      <c r="A4077" s="1">
        <v>30</v>
      </c>
      <c r="B4077" s="1">
        <v>58114</v>
      </c>
      <c r="C4077" s="1">
        <v>10</v>
      </c>
      <c r="D4077" s="1">
        <v>4</v>
      </c>
      <c r="E4077" s="1">
        <v>0</v>
      </c>
      <c r="F4077" s="1">
        <v>0</v>
      </c>
      <c r="G4077" t="str">
        <v>Young</v>
      </c>
      <c r="H4077">
        <v>14</v>
      </c>
    </row>
    <row r="4078" spans="1:8">
      <c r="A4078" s="1">
        <v>60</v>
      </c>
      <c r="B4078" s="1">
        <v>55009</v>
      </c>
      <c r="C4078" s="1">
        <v>13</v>
      </c>
      <c r="D4078" s="1">
        <v>1</v>
      </c>
      <c r="E4078" s="1">
        <v>0</v>
      </c>
      <c r="F4078" s="1">
        <v>0</v>
      </c>
      <c r="G4078" t="str">
        <v>Old</v>
      </c>
      <c r="H4078">
        <v>14</v>
      </c>
    </row>
    <row r="4079" spans="1:8">
      <c r="A4079" s="1">
        <v>27</v>
      </c>
      <c r="B4079" s="1">
        <v>114846</v>
      </c>
      <c r="C4079" s="1">
        <v>7</v>
      </c>
      <c r="D4079" s="1">
        <v>2</v>
      </c>
      <c r="E4079" s="1">
        <v>0</v>
      </c>
      <c r="F4079" s="1">
        <v>0</v>
      </c>
      <c r="G4079" t="str">
        <v>Young</v>
      </c>
      <c r="H4079">
        <v>9</v>
      </c>
    </row>
    <row r="4080" spans="1:8">
      <c r="A4080" s="1">
        <v>59</v>
      </c>
      <c r="B4080" s="1">
        <v>80241</v>
      </c>
      <c r="C4080" s="1">
        <v>5</v>
      </c>
      <c r="D4080" s="1">
        <v>0</v>
      </c>
      <c r="E4080" s="1">
        <v>1</v>
      </c>
      <c r="F4080" s="1">
        <v>0</v>
      </c>
      <c r="G4080" t="str">
        <v>Old</v>
      </c>
      <c r="H4080">
        <v>5</v>
      </c>
    </row>
    <row r="4081" spans="1:8">
      <c r="A4081" s="1">
        <v>58</v>
      </c>
      <c r="B4081" s="1">
        <v>65725</v>
      </c>
      <c r="C4081" s="1">
        <v>10</v>
      </c>
      <c r="D4081" s="1">
        <v>0</v>
      </c>
      <c r="E4081" s="1">
        <v>0</v>
      </c>
      <c r="F4081" s="1">
        <v>1</v>
      </c>
      <c r="G4081" t="str">
        <v>Old</v>
      </c>
      <c r="H4081">
        <v>10</v>
      </c>
    </row>
    <row r="4082" spans="1:8">
      <c r="A4082" s="1">
        <v>41</v>
      </c>
      <c r="B4082" s="1">
        <v>48996</v>
      </c>
      <c r="C4082" s="1">
        <v>5</v>
      </c>
      <c r="D4082" s="1">
        <v>1</v>
      </c>
      <c r="E4082" s="1">
        <v>1</v>
      </c>
      <c r="F4082" s="1">
        <v>0</v>
      </c>
      <c r="G4082" t="str">
        <v>Adult</v>
      </c>
      <c r="H4082">
        <v>6</v>
      </c>
    </row>
    <row r="4083" spans="1:8">
      <c r="A4083" s="1">
        <v>40</v>
      </c>
      <c r="B4083" s="1">
        <v>36047</v>
      </c>
      <c r="C4083" s="1">
        <v>11</v>
      </c>
      <c r="D4083" s="1">
        <v>2</v>
      </c>
      <c r="E4083" s="1">
        <v>0</v>
      </c>
      <c r="F4083" s="1">
        <v>0</v>
      </c>
      <c r="G4083" t="str">
        <v>Adult</v>
      </c>
      <c r="H4083">
        <v>13</v>
      </c>
    </row>
    <row r="4084" spans="1:8">
      <c r="A4084" s="1">
        <v>23</v>
      </c>
      <c r="B4084" s="1">
        <v>134553</v>
      </c>
      <c r="C4084" s="1">
        <v>4</v>
      </c>
      <c r="D4084" s="1">
        <v>2</v>
      </c>
      <c r="E4084" s="1">
        <v>1</v>
      </c>
      <c r="F4084" s="1">
        <v>1</v>
      </c>
      <c r="G4084" t="str">
        <v>Young</v>
      </c>
      <c r="H4084">
        <v>6</v>
      </c>
    </row>
    <row r="4085" spans="1:8">
      <c r="A4085" s="1">
        <v>42</v>
      </c>
      <c r="B4085" s="1">
        <v>58767</v>
      </c>
      <c r="C4085" s="1">
        <v>9</v>
      </c>
      <c r="D4085" s="1">
        <v>2</v>
      </c>
      <c r="E4085" s="1">
        <v>0</v>
      </c>
      <c r="F4085" s="1">
        <v>0</v>
      </c>
      <c r="G4085" t="str">
        <v>Adult</v>
      </c>
      <c r="H4085">
        <v>11</v>
      </c>
    </row>
    <row r="4086" spans="1:8">
      <c r="A4086" s="1">
        <v>24</v>
      </c>
      <c r="B4086" s="1">
        <v>46347</v>
      </c>
      <c r="C4086" s="1">
        <v>8</v>
      </c>
      <c r="D4086" s="1">
        <v>3</v>
      </c>
      <c r="E4086" s="1">
        <v>1</v>
      </c>
      <c r="F4086" s="1">
        <v>1</v>
      </c>
      <c r="G4086" t="str">
        <v>Young</v>
      </c>
      <c r="H4086">
        <v>11</v>
      </c>
    </row>
    <row r="4087" spans="1:8">
      <c r="A4087" s="1">
        <v>48</v>
      </c>
      <c r="B4087" s="1">
        <v>132063</v>
      </c>
      <c r="C4087" s="1">
        <v>9</v>
      </c>
      <c r="D4087" s="1">
        <v>2</v>
      </c>
      <c r="E4087" s="1">
        <v>1</v>
      </c>
      <c r="F4087" s="1">
        <v>1</v>
      </c>
      <c r="G4087" t="str">
        <v>Adult</v>
      </c>
      <c r="H4087">
        <v>11</v>
      </c>
    </row>
    <row r="4088" spans="1:8">
      <c r="A4088" s="1">
        <v>32</v>
      </c>
      <c r="B4088" s="1">
        <v>54102</v>
      </c>
      <c r="C4088" s="1">
        <v>8</v>
      </c>
      <c r="D4088" s="1">
        <v>4</v>
      </c>
      <c r="E4088" s="1">
        <v>0</v>
      </c>
      <c r="F4088" s="1">
        <v>0</v>
      </c>
      <c r="G4088" t="str">
        <v>Young</v>
      </c>
      <c r="H4088">
        <v>12</v>
      </c>
    </row>
    <row r="4089" spans="1:8">
      <c r="A4089" s="1">
        <v>58</v>
      </c>
      <c r="B4089" s="1">
        <v>34263</v>
      </c>
      <c r="C4089" s="1">
        <v>8</v>
      </c>
      <c r="D4089" s="1">
        <v>3</v>
      </c>
      <c r="E4089" s="1">
        <v>0</v>
      </c>
      <c r="F4089" s="1">
        <v>0</v>
      </c>
      <c r="G4089" t="str">
        <v>Old</v>
      </c>
      <c r="H4089">
        <v>11</v>
      </c>
    </row>
    <row r="4090" spans="1:8">
      <c r="A4090" s="1">
        <v>56</v>
      </c>
      <c r="B4090" s="1">
        <v>138585</v>
      </c>
      <c r="C4090" s="1">
        <v>13</v>
      </c>
      <c r="D4090" s="1">
        <v>1</v>
      </c>
      <c r="E4090" s="1">
        <v>0</v>
      </c>
      <c r="F4090" s="1">
        <v>0</v>
      </c>
      <c r="G4090" t="str">
        <v>Old</v>
      </c>
      <c r="H4090">
        <v>14</v>
      </c>
    </row>
    <row r="4091" spans="1:8">
      <c r="A4091" s="1">
        <v>61</v>
      </c>
      <c r="B4091" s="1">
        <v>97438</v>
      </c>
      <c r="C4091" s="1">
        <v>6</v>
      </c>
      <c r="D4091" s="1">
        <v>2</v>
      </c>
      <c r="E4091" s="1">
        <v>0</v>
      </c>
      <c r="F4091" s="1">
        <v>1</v>
      </c>
      <c r="G4091" t="str">
        <v>Old</v>
      </c>
      <c r="H4091">
        <v>8</v>
      </c>
    </row>
    <row r="4092" spans="1:8">
      <c r="A4092" s="1">
        <v>25</v>
      </c>
      <c r="B4092" s="1">
        <v>126359</v>
      </c>
      <c r="C4092" s="1">
        <v>4</v>
      </c>
      <c r="D4092" s="1">
        <v>0</v>
      </c>
      <c r="E4092" s="1">
        <v>1</v>
      </c>
      <c r="F4092" s="1">
        <v>1</v>
      </c>
      <c r="G4092" t="str">
        <v>Young</v>
      </c>
      <c r="H4092">
        <v>4</v>
      </c>
    </row>
    <row r="4093" spans="1:8">
      <c r="A4093" s="1">
        <v>33</v>
      </c>
      <c r="B4093" s="1">
        <v>60540</v>
      </c>
      <c r="C4093" s="1">
        <v>4</v>
      </c>
      <c r="D4093" s="1">
        <v>1</v>
      </c>
      <c r="E4093" s="1">
        <v>0</v>
      </c>
      <c r="F4093" s="1">
        <v>1</v>
      </c>
      <c r="G4093" t="str">
        <v>Young</v>
      </c>
      <c r="H4093">
        <v>5</v>
      </c>
    </row>
    <row r="4094" spans="1:8">
      <c r="A4094" s="1">
        <v>43</v>
      </c>
      <c r="B4094" s="1">
        <v>130871</v>
      </c>
      <c r="C4094" s="1">
        <v>9</v>
      </c>
      <c r="D4094" s="1">
        <v>1</v>
      </c>
      <c r="E4094" s="1">
        <v>0</v>
      </c>
      <c r="F4094" s="1">
        <v>1</v>
      </c>
      <c r="G4094" t="str">
        <v>Adult</v>
      </c>
      <c r="H4094">
        <v>10</v>
      </c>
    </row>
    <row r="4095" spans="1:8">
      <c r="A4095" s="1">
        <v>50</v>
      </c>
      <c r="B4095" s="1">
        <v>105726</v>
      </c>
      <c r="C4095" s="1">
        <v>4</v>
      </c>
      <c r="D4095" s="1">
        <v>0</v>
      </c>
      <c r="E4095" s="1">
        <v>1</v>
      </c>
      <c r="F4095" s="1">
        <v>0</v>
      </c>
      <c r="G4095" t="str">
        <v>Adult</v>
      </c>
      <c r="H4095">
        <v>4</v>
      </c>
    </row>
    <row r="4096" spans="1:8">
      <c r="A4096" s="1">
        <v>57</v>
      </c>
      <c r="B4096" s="1">
        <v>93769</v>
      </c>
      <c r="C4096" s="1">
        <v>4</v>
      </c>
      <c r="D4096" s="1">
        <v>3</v>
      </c>
      <c r="E4096" s="1">
        <v>0</v>
      </c>
      <c r="F4096" s="1">
        <v>1</v>
      </c>
      <c r="G4096" t="str">
        <v>Old</v>
      </c>
      <c r="H4096">
        <v>7</v>
      </c>
    </row>
    <row r="4097" spans="1:8">
      <c r="A4097" s="1">
        <v>45</v>
      </c>
      <c r="B4097" s="1">
        <v>70843</v>
      </c>
      <c r="C4097" s="1">
        <v>5</v>
      </c>
      <c r="D4097" s="1">
        <v>7</v>
      </c>
      <c r="E4097" s="1">
        <v>1</v>
      </c>
      <c r="F4097" s="1">
        <v>1</v>
      </c>
      <c r="G4097" t="str">
        <v>Adult</v>
      </c>
      <c r="H4097">
        <v>12</v>
      </c>
    </row>
    <row r="4098" spans="1:8">
      <c r="A4098" s="1">
        <v>47</v>
      </c>
      <c r="B4098" s="1">
        <v>57690</v>
      </c>
      <c r="C4098" s="1">
        <v>6</v>
      </c>
      <c r="D4098" s="1">
        <v>1</v>
      </c>
      <c r="E4098" s="1">
        <v>1</v>
      </c>
      <c r="F4098" s="1">
        <v>0</v>
      </c>
      <c r="G4098" t="str">
        <v>Adult</v>
      </c>
      <c r="H4098">
        <v>7</v>
      </c>
    </row>
    <row r="4099" spans="1:8">
      <c r="A4099" s="1">
        <v>34</v>
      </c>
      <c r="B4099" s="1">
        <v>32994</v>
      </c>
      <c r="C4099" s="1">
        <v>10</v>
      </c>
      <c r="D4099" s="1">
        <v>2</v>
      </c>
      <c r="E4099" s="1">
        <v>0</v>
      </c>
      <c r="F4099" s="1">
        <v>1</v>
      </c>
      <c r="G4099" t="str">
        <v>Young</v>
      </c>
      <c r="H4099">
        <v>12</v>
      </c>
    </row>
    <row r="4100" spans="1:8">
      <c r="A4100" s="1">
        <v>56</v>
      </c>
      <c r="B4100" s="1">
        <v>133533</v>
      </c>
      <c r="C4100" s="1">
        <v>7</v>
      </c>
      <c r="D4100" s="1">
        <v>2</v>
      </c>
      <c r="E4100" s="1">
        <v>0</v>
      </c>
      <c r="F4100" s="1">
        <v>0</v>
      </c>
      <c r="G4100" t="str">
        <v>Old</v>
      </c>
      <c r="H4100">
        <v>9</v>
      </c>
    </row>
    <row r="4101" spans="1:8">
      <c r="A4101" s="1">
        <v>59</v>
      </c>
      <c r="B4101" s="1">
        <v>97546</v>
      </c>
      <c r="C4101" s="1">
        <v>3</v>
      </c>
      <c r="D4101" s="1">
        <v>1</v>
      </c>
      <c r="E4101" s="1">
        <v>1</v>
      </c>
      <c r="F4101" s="1">
        <v>1</v>
      </c>
      <c r="G4101" t="str">
        <v>Old</v>
      </c>
      <c r="H4101">
        <v>4</v>
      </c>
    </row>
    <row r="4102" spans="1:8">
      <c r="A4102" s="1">
        <v>36</v>
      </c>
      <c r="B4102" s="1">
        <v>37377</v>
      </c>
      <c r="C4102" s="1">
        <v>4</v>
      </c>
      <c r="D4102" s="1">
        <v>3</v>
      </c>
      <c r="E4102" s="1">
        <v>1</v>
      </c>
      <c r="F4102" s="1">
        <v>1</v>
      </c>
      <c r="G4102" t="str">
        <v>Adult</v>
      </c>
      <c r="H4102">
        <v>7</v>
      </c>
    </row>
    <row r="4103" spans="1:8">
      <c r="A4103" s="1">
        <v>42</v>
      </c>
      <c r="B4103" s="1">
        <v>108572</v>
      </c>
      <c r="C4103" s="1">
        <v>6</v>
      </c>
      <c r="D4103" s="1">
        <v>3</v>
      </c>
      <c r="E4103" s="1">
        <v>0</v>
      </c>
      <c r="F4103" s="1">
        <v>1</v>
      </c>
      <c r="G4103" t="str">
        <v>Adult</v>
      </c>
      <c r="H4103">
        <v>9</v>
      </c>
    </row>
    <row r="4104" spans="1:8">
      <c r="A4104" s="1">
        <v>41</v>
      </c>
      <c r="B4104" s="1">
        <v>56467</v>
      </c>
      <c r="C4104" s="1">
        <v>8</v>
      </c>
      <c r="D4104" s="1">
        <v>1</v>
      </c>
      <c r="E4104" s="1">
        <v>0</v>
      </c>
      <c r="F4104" s="1">
        <v>0</v>
      </c>
      <c r="G4104" t="str">
        <v>Adult</v>
      </c>
      <c r="H4104">
        <v>9</v>
      </c>
    </row>
    <row r="4105" spans="1:8">
      <c r="A4105" s="1">
        <v>41</v>
      </c>
      <c r="B4105" s="1">
        <v>145518</v>
      </c>
      <c r="C4105" s="1">
        <v>5</v>
      </c>
      <c r="D4105" s="1">
        <v>3</v>
      </c>
      <c r="E4105" s="1">
        <v>0</v>
      </c>
      <c r="F4105" s="1">
        <v>1</v>
      </c>
      <c r="G4105" t="str">
        <v>Adult</v>
      </c>
      <c r="H4105">
        <v>8</v>
      </c>
    </row>
    <row r="4106" spans="1:8">
      <c r="A4106" s="1">
        <v>28</v>
      </c>
      <c r="B4106" s="1">
        <v>30048</v>
      </c>
      <c r="C4106" s="1">
        <v>8</v>
      </c>
      <c r="D4106" s="1">
        <v>3</v>
      </c>
      <c r="E4106" s="1">
        <v>1</v>
      </c>
      <c r="F4106" s="1">
        <v>1</v>
      </c>
      <c r="G4106" t="str">
        <v>Young</v>
      </c>
      <c r="H4106">
        <v>11</v>
      </c>
    </row>
    <row r="4107" spans="1:8">
      <c r="A4107" s="1">
        <v>36</v>
      </c>
      <c r="B4107" s="1">
        <v>66978</v>
      </c>
      <c r="C4107" s="1">
        <v>12</v>
      </c>
      <c r="D4107" s="1">
        <v>1</v>
      </c>
      <c r="E4107" s="1">
        <v>0</v>
      </c>
      <c r="F4107" s="1">
        <v>1</v>
      </c>
      <c r="G4107" t="str">
        <v>Adult</v>
      </c>
      <c r="H4107">
        <v>13</v>
      </c>
    </row>
    <row r="4108" spans="1:8">
      <c r="A4108" s="1">
        <v>51</v>
      </c>
      <c r="B4108" s="1">
        <v>145866</v>
      </c>
      <c r="C4108" s="1">
        <v>9</v>
      </c>
      <c r="D4108" s="1">
        <v>4</v>
      </c>
      <c r="E4108" s="1">
        <v>0</v>
      </c>
      <c r="F4108" s="1">
        <v>1</v>
      </c>
      <c r="G4108" t="str">
        <v>Adult</v>
      </c>
      <c r="H4108">
        <v>13</v>
      </c>
    </row>
    <row r="4109" spans="1:8">
      <c r="A4109" s="1">
        <v>62</v>
      </c>
      <c r="B4109" s="1">
        <v>77606</v>
      </c>
      <c r="C4109" s="1">
        <v>9</v>
      </c>
      <c r="D4109" s="1">
        <v>3</v>
      </c>
      <c r="E4109" s="1">
        <v>1</v>
      </c>
      <c r="F4109" s="1">
        <v>0</v>
      </c>
      <c r="G4109" t="str">
        <v>Old</v>
      </c>
      <c r="H4109">
        <v>12</v>
      </c>
    </row>
    <row r="4110" spans="1:8">
      <c r="A4110" s="1">
        <v>30</v>
      </c>
      <c r="B4110" s="1">
        <v>111574</v>
      </c>
      <c r="C4110" s="1">
        <v>3</v>
      </c>
      <c r="D4110" s="1">
        <v>1</v>
      </c>
      <c r="E4110" s="1">
        <v>0</v>
      </c>
      <c r="F4110" s="1">
        <v>0</v>
      </c>
      <c r="G4110" t="str">
        <v>Young</v>
      </c>
      <c r="H4110">
        <v>4</v>
      </c>
    </row>
    <row r="4111" spans="1:8">
      <c r="A4111" s="1">
        <v>52</v>
      </c>
      <c r="B4111" s="1">
        <v>128112</v>
      </c>
      <c r="C4111" s="1">
        <v>7</v>
      </c>
      <c r="D4111" s="1">
        <v>2</v>
      </c>
      <c r="E4111" s="1">
        <v>0</v>
      </c>
      <c r="F4111" s="1">
        <v>0</v>
      </c>
      <c r="G4111" t="str">
        <v>Adult</v>
      </c>
      <c r="H4111">
        <v>9</v>
      </c>
    </row>
    <row r="4112" spans="1:8">
      <c r="A4112" s="1">
        <v>54</v>
      </c>
      <c r="B4112" s="1">
        <v>103414</v>
      </c>
      <c r="C4112" s="1">
        <v>8</v>
      </c>
      <c r="D4112" s="1">
        <v>1</v>
      </c>
      <c r="E4112" s="1">
        <v>0</v>
      </c>
      <c r="F4112" s="1">
        <v>0</v>
      </c>
      <c r="G4112" t="str">
        <v>Adult</v>
      </c>
      <c r="H4112">
        <v>9</v>
      </c>
    </row>
    <row r="4113" spans="1:8">
      <c r="A4113" s="1">
        <v>29</v>
      </c>
      <c r="B4113" s="1">
        <v>123145</v>
      </c>
      <c r="C4113" s="1">
        <v>4</v>
      </c>
      <c r="D4113" s="1">
        <v>3</v>
      </c>
      <c r="E4113" s="1">
        <v>0</v>
      </c>
      <c r="F4113" s="1">
        <v>0</v>
      </c>
      <c r="G4113" t="str">
        <v>Young</v>
      </c>
      <c r="H4113">
        <v>7</v>
      </c>
    </row>
    <row r="4114" spans="1:8">
      <c r="A4114" s="1">
        <v>37</v>
      </c>
      <c r="B4114" s="1">
        <v>79222</v>
      </c>
      <c r="C4114" s="1">
        <v>7</v>
      </c>
      <c r="D4114" s="1">
        <v>1</v>
      </c>
      <c r="E4114" s="1">
        <v>1</v>
      </c>
      <c r="F4114" s="1">
        <v>1</v>
      </c>
      <c r="G4114" t="str">
        <v>Adult</v>
      </c>
      <c r="H4114">
        <v>8</v>
      </c>
    </row>
    <row r="4115" spans="1:8">
      <c r="A4115" s="1">
        <v>31</v>
      </c>
      <c r="B4115" s="1">
        <v>78115</v>
      </c>
      <c r="C4115" s="1">
        <v>5</v>
      </c>
      <c r="D4115" s="1">
        <v>1</v>
      </c>
      <c r="E4115" s="1">
        <v>0</v>
      </c>
      <c r="F4115" s="1">
        <v>0</v>
      </c>
      <c r="G4115" t="str">
        <v>Young</v>
      </c>
      <c r="H4115">
        <v>6</v>
      </c>
    </row>
    <row r="4116" spans="1:8">
      <c r="A4116" s="1">
        <v>52</v>
      </c>
      <c r="B4116" s="1">
        <v>119606</v>
      </c>
      <c r="C4116" s="1">
        <v>6</v>
      </c>
      <c r="D4116" s="1">
        <v>1</v>
      </c>
      <c r="E4116" s="1">
        <v>0</v>
      </c>
      <c r="F4116" s="1">
        <v>0</v>
      </c>
      <c r="G4116" t="str">
        <v>Adult</v>
      </c>
      <c r="H4116">
        <v>7</v>
      </c>
    </row>
    <row r="4117" spans="1:8">
      <c r="A4117" s="1">
        <v>30</v>
      </c>
      <c r="B4117" s="1">
        <v>70647</v>
      </c>
      <c r="C4117" s="1">
        <v>8</v>
      </c>
      <c r="D4117" s="1">
        <v>0</v>
      </c>
      <c r="E4117" s="1">
        <v>0</v>
      </c>
      <c r="F4117" s="1">
        <v>0</v>
      </c>
      <c r="G4117" t="str">
        <v>Young</v>
      </c>
      <c r="H4117">
        <v>8</v>
      </c>
    </row>
    <row r="4118" spans="1:8">
      <c r="A4118" s="1">
        <v>42</v>
      </c>
      <c r="B4118" s="1">
        <v>84607</v>
      </c>
      <c r="C4118" s="1">
        <v>7</v>
      </c>
      <c r="D4118" s="1">
        <v>1</v>
      </c>
      <c r="E4118" s="1">
        <v>0</v>
      </c>
      <c r="F4118" s="1">
        <v>0</v>
      </c>
      <c r="G4118" t="str">
        <v>Adult</v>
      </c>
      <c r="H4118">
        <v>8</v>
      </c>
    </row>
    <row r="4119" spans="1:8">
      <c r="A4119" s="1">
        <v>37</v>
      </c>
      <c r="B4119" s="1">
        <v>87410</v>
      </c>
      <c r="C4119" s="1">
        <v>7</v>
      </c>
      <c r="D4119" s="1">
        <v>1</v>
      </c>
      <c r="E4119" s="1">
        <v>0</v>
      </c>
      <c r="F4119" s="1">
        <v>1</v>
      </c>
      <c r="G4119" t="str">
        <v>Adult</v>
      </c>
      <c r="H4119">
        <v>8</v>
      </c>
    </row>
    <row r="4120" spans="1:8">
      <c r="A4120" s="1">
        <v>24</v>
      </c>
      <c r="B4120" s="1">
        <v>51996</v>
      </c>
      <c r="C4120" s="1">
        <v>6</v>
      </c>
      <c r="D4120" s="1">
        <v>5</v>
      </c>
      <c r="E4120" s="1">
        <v>0</v>
      </c>
      <c r="F4120" s="1">
        <v>0</v>
      </c>
      <c r="G4120" t="str">
        <v>Young</v>
      </c>
      <c r="H4120">
        <v>11</v>
      </c>
    </row>
    <row r="4121" spans="1:8">
      <c r="A4121" s="1">
        <v>45</v>
      </c>
      <c r="B4121" s="1">
        <v>84921</v>
      </c>
      <c r="C4121" s="1">
        <v>7</v>
      </c>
      <c r="D4121" s="1">
        <v>2</v>
      </c>
      <c r="E4121" s="1">
        <v>0</v>
      </c>
      <c r="F4121" s="1">
        <v>1</v>
      </c>
      <c r="G4121" t="str">
        <v>Adult</v>
      </c>
      <c r="H4121">
        <v>9</v>
      </c>
    </row>
    <row r="4122" spans="1:8">
      <c r="A4122" s="1">
        <v>41</v>
      </c>
      <c r="B4122" s="1">
        <v>113697</v>
      </c>
      <c r="C4122" s="1">
        <v>8</v>
      </c>
      <c r="D4122" s="1">
        <v>1</v>
      </c>
      <c r="E4122" s="1">
        <v>0</v>
      </c>
      <c r="F4122" s="1">
        <v>0</v>
      </c>
      <c r="G4122" t="str">
        <v>Adult</v>
      </c>
      <c r="H4122">
        <v>9</v>
      </c>
    </row>
    <row r="4123" spans="1:8">
      <c r="A4123" s="1">
        <v>57</v>
      </c>
      <c r="B4123" s="1">
        <v>76022</v>
      </c>
      <c r="C4123" s="1">
        <v>12</v>
      </c>
      <c r="D4123" s="1">
        <v>3</v>
      </c>
      <c r="E4123" s="1">
        <v>1</v>
      </c>
      <c r="F4123" s="1">
        <v>1</v>
      </c>
      <c r="G4123" t="str">
        <v>Old</v>
      </c>
      <c r="H4123">
        <v>15</v>
      </c>
    </row>
    <row r="4124" spans="1:8">
      <c r="A4124" s="1">
        <v>58</v>
      </c>
      <c r="B4124" s="1">
        <v>70148</v>
      </c>
      <c r="C4124" s="1">
        <v>4</v>
      </c>
      <c r="D4124" s="1">
        <v>1</v>
      </c>
      <c r="E4124" s="1">
        <v>0</v>
      </c>
      <c r="F4124" s="1">
        <v>0</v>
      </c>
      <c r="G4124" t="str">
        <v>Old</v>
      </c>
      <c r="H4124">
        <v>5</v>
      </c>
    </row>
    <row r="4125" spans="1:8">
      <c r="A4125" s="1">
        <v>21</v>
      </c>
      <c r="B4125" s="1">
        <v>97764</v>
      </c>
      <c r="C4125" s="1">
        <v>7</v>
      </c>
      <c r="D4125" s="1">
        <v>0</v>
      </c>
      <c r="E4125" s="1">
        <v>0</v>
      </c>
      <c r="F4125" s="1">
        <v>0</v>
      </c>
      <c r="G4125" t="str">
        <v>Young</v>
      </c>
      <c r="H4125">
        <v>7</v>
      </c>
    </row>
    <row r="4126" spans="1:8">
      <c r="A4126" s="1">
        <v>45</v>
      </c>
      <c r="B4126" s="1">
        <v>121901</v>
      </c>
      <c r="C4126" s="1">
        <v>5</v>
      </c>
      <c r="D4126" s="1">
        <v>3</v>
      </c>
      <c r="E4126" s="1">
        <v>0</v>
      </c>
      <c r="F4126" s="1">
        <v>0</v>
      </c>
      <c r="G4126" t="str">
        <v>Adult</v>
      </c>
      <c r="H4126">
        <v>8</v>
      </c>
    </row>
    <row r="4127" spans="1:8">
      <c r="A4127" s="1">
        <v>56</v>
      </c>
      <c r="B4127" s="1">
        <v>120724</v>
      </c>
      <c r="C4127" s="1">
        <v>12</v>
      </c>
      <c r="D4127" s="1">
        <v>0</v>
      </c>
      <c r="E4127" s="1">
        <v>0</v>
      </c>
      <c r="F4127" s="1">
        <v>0</v>
      </c>
      <c r="G4127" t="str">
        <v>Old</v>
      </c>
      <c r="H4127">
        <v>12</v>
      </c>
    </row>
    <row r="4128" spans="1:8">
      <c r="A4128" s="1">
        <v>37</v>
      </c>
      <c r="B4128" s="1">
        <v>138118</v>
      </c>
      <c r="C4128" s="1">
        <v>9</v>
      </c>
      <c r="D4128" s="1">
        <v>3</v>
      </c>
      <c r="E4128" s="1">
        <v>1</v>
      </c>
      <c r="F4128" s="1">
        <v>0</v>
      </c>
      <c r="G4128" t="str">
        <v>Adult</v>
      </c>
      <c r="H4128">
        <v>12</v>
      </c>
    </row>
    <row r="4129" spans="1:8">
      <c r="A4129" s="1">
        <v>61</v>
      </c>
      <c r="B4129" s="1">
        <v>38888</v>
      </c>
      <c r="C4129" s="1">
        <v>7</v>
      </c>
      <c r="D4129" s="1">
        <v>1</v>
      </c>
      <c r="E4129" s="1">
        <v>1</v>
      </c>
      <c r="F4129" s="1">
        <v>0</v>
      </c>
      <c r="G4129" t="str">
        <v>Old</v>
      </c>
      <c r="H4129">
        <v>8</v>
      </c>
    </row>
    <row r="4130" spans="1:8">
      <c r="A4130" s="1">
        <v>44</v>
      </c>
      <c r="B4130" s="1">
        <v>118666</v>
      </c>
      <c r="C4130" s="1">
        <v>5</v>
      </c>
      <c r="D4130" s="1">
        <v>3</v>
      </c>
      <c r="E4130" s="1">
        <v>0</v>
      </c>
      <c r="F4130" s="1">
        <v>0</v>
      </c>
      <c r="G4130" t="str">
        <v>Adult</v>
      </c>
      <c r="H4130">
        <v>8</v>
      </c>
    </row>
    <row r="4131" spans="1:8">
      <c r="A4131" s="1">
        <v>22</v>
      </c>
      <c r="B4131" s="1">
        <v>69159</v>
      </c>
      <c r="C4131" s="1">
        <v>6</v>
      </c>
      <c r="D4131" s="1">
        <v>0</v>
      </c>
      <c r="E4131" s="1">
        <v>1</v>
      </c>
      <c r="F4131" s="1">
        <v>1</v>
      </c>
      <c r="G4131" t="str">
        <v>Young</v>
      </c>
      <c r="H4131">
        <v>6</v>
      </c>
    </row>
    <row r="4132" spans="1:8">
      <c r="A4132" s="1">
        <v>60</v>
      </c>
      <c r="B4132" s="1">
        <v>72197</v>
      </c>
      <c r="C4132" s="1">
        <v>7</v>
      </c>
      <c r="D4132" s="1">
        <v>4</v>
      </c>
      <c r="E4132" s="1">
        <v>0</v>
      </c>
      <c r="F4132" s="1">
        <v>1</v>
      </c>
      <c r="G4132" t="str">
        <v>Old</v>
      </c>
      <c r="H4132">
        <v>11</v>
      </c>
    </row>
    <row r="4133" spans="1:8">
      <c r="A4133" s="1">
        <v>35</v>
      </c>
      <c r="B4133" s="1">
        <v>114326</v>
      </c>
      <c r="C4133" s="1">
        <v>10</v>
      </c>
      <c r="D4133" s="1">
        <v>4</v>
      </c>
      <c r="E4133" s="1">
        <v>1</v>
      </c>
      <c r="F4133" s="1">
        <v>1</v>
      </c>
      <c r="G4133" t="str">
        <v>Adult</v>
      </c>
      <c r="H4133">
        <v>14</v>
      </c>
    </row>
    <row r="4134" spans="1:8">
      <c r="A4134" s="1">
        <v>52</v>
      </c>
      <c r="B4134" s="1">
        <v>120360</v>
      </c>
      <c r="C4134" s="1">
        <v>6</v>
      </c>
      <c r="D4134" s="1">
        <v>1</v>
      </c>
      <c r="E4134" s="1">
        <v>1</v>
      </c>
      <c r="F4134" s="1">
        <v>1</v>
      </c>
      <c r="G4134" t="str">
        <v>Adult</v>
      </c>
      <c r="H4134">
        <v>7</v>
      </c>
    </row>
    <row r="4135" spans="1:8">
      <c r="A4135" s="1">
        <v>59</v>
      </c>
      <c r="B4135" s="1">
        <v>128941</v>
      </c>
      <c r="C4135" s="1">
        <v>12</v>
      </c>
      <c r="D4135" s="1">
        <v>3</v>
      </c>
      <c r="E4135" s="1">
        <v>0</v>
      </c>
      <c r="F4135" s="1">
        <v>1</v>
      </c>
      <c r="G4135" t="str">
        <v>Old</v>
      </c>
      <c r="H4135">
        <v>15</v>
      </c>
    </row>
    <row r="4136" spans="1:8">
      <c r="A4136" s="1">
        <v>26</v>
      </c>
      <c r="B4136" s="1">
        <v>54474</v>
      </c>
      <c r="C4136" s="1">
        <v>9</v>
      </c>
      <c r="D4136" s="1">
        <v>1</v>
      </c>
      <c r="E4136" s="1">
        <v>0</v>
      </c>
      <c r="F4136" s="1">
        <v>1</v>
      </c>
      <c r="G4136" t="str">
        <v>Young</v>
      </c>
      <c r="H4136">
        <v>10</v>
      </c>
    </row>
    <row r="4137" spans="1:8">
      <c r="A4137" s="1">
        <v>21</v>
      </c>
      <c r="B4137" s="1">
        <v>47333</v>
      </c>
      <c r="C4137" s="1">
        <v>5</v>
      </c>
      <c r="D4137" s="1">
        <v>1</v>
      </c>
      <c r="E4137" s="1">
        <v>1</v>
      </c>
      <c r="F4137" s="1">
        <v>1</v>
      </c>
      <c r="G4137" t="str">
        <v>Young</v>
      </c>
      <c r="H4137">
        <v>6</v>
      </c>
    </row>
    <row r="4138" spans="1:8">
      <c r="A4138" s="1">
        <v>43</v>
      </c>
      <c r="B4138" s="1">
        <v>138400</v>
      </c>
      <c r="C4138" s="1">
        <v>6</v>
      </c>
      <c r="D4138" s="1">
        <v>3</v>
      </c>
      <c r="E4138" s="1">
        <v>0</v>
      </c>
      <c r="F4138" s="1">
        <v>1</v>
      </c>
      <c r="G4138" t="str">
        <v>Adult</v>
      </c>
      <c r="H4138">
        <v>9</v>
      </c>
    </row>
    <row r="4139" spans="1:8">
      <c r="A4139" s="1">
        <v>59</v>
      </c>
      <c r="B4139" s="1">
        <v>66355</v>
      </c>
      <c r="C4139" s="1">
        <v>7</v>
      </c>
      <c r="D4139" s="1">
        <v>3</v>
      </c>
      <c r="E4139" s="1">
        <v>0</v>
      </c>
      <c r="F4139" s="1">
        <v>1</v>
      </c>
      <c r="G4139" t="str">
        <v>Old</v>
      </c>
      <c r="H4139">
        <v>10</v>
      </c>
    </row>
    <row r="4140" spans="1:8">
      <c r="A4140" s="1">
        <v>37</v>
      </c>
      <c r="B4140" s="1">
        <v>129415</v>
      </c>
      <c r="C4140" s="1">
        <v>9</v>
      </c>
      <c r="D4140" s="1">
        <v>0</v>
      </c>
      <c r="E4140" s="1">
        <v>0</v>
      </c>
      <c r="F4140" s="1">
        <v>0</v>
      </c>
      <c r="G4140" t="str">
        <v>Adult</v>
      </c>
      <c r="H4140">
        <v>9</v>
      </c>
    </row>
    <row r="4141" spans="1:8">
      <c r="A4141" s="1">
        <v>54</v>
      </c>
      <c r="B4141" s="1">
        <v>103903</v>
      </c>
      <c r="C4141" s="1">
        <v>8</v>
      </c>
      <c r="D4141" s="1">
        <v>3</v>
      </c>
      <c r="E4141" s="1">
        <v>0</v>
      </c>
      <c r="F4141" s="1">
        <v>0</v>
      </c>
      <c r="G4141" t="str">
        <v>Adult</v>
      </c>
      <c r="H4141">
        <v>11</v>
      </c>
    </row>
    <row r="4142" spans="1:8">
      <c r="A4142" s="1">
        <v>61</v>
      </c>
      <c r="B4142" s="1">
        <v>96258</v>
      </c>
      <c r="C4142" s="1">
        <v>7</v>
      </c>
      <c r="D4142" s="1">
        <v>2</v>
      </c>
      <c r="E4142" s="1">
        <v>0</v>
      </c>
      <c r="F4142" s="1">
        <v>0</v>
      </c>
      <c r="G4142" t="str">
        <v>Old</v>
      </c>
      <c r="H4142">
        <v>9</v>
      </c>
    </row>
    <row r="4143" spans="1:8">
      <c r="A4143" s="1">
        <v>49</v>
      </c>
      <c r="B4143" s="1">
        <v>61145</v>
      </c>
      <c r="C4143" s="1">
        <v>8</v>
      </c>
      <c r="D4143" s="1">
        <v>0</v>
      </c>
      <c r="E4143" s="1">
        <v>1</v>
      </c>
      <c r="F4143" s="1">
        <v>1</v>
      </c>
      <c r="G4143" t="str">
        <v>Adult</v>
      </c>
      <c r="H4143">
        <v>8</v>
      </c>
    </row>
    <row r="4144" spans="1:8">
      <c r="A4144" s="1">
        <v>29</v>
      </c>
      <c r="B4144" s="1">
        <v>148530</v>
      </c>
      <c r="C4144" s="1">
        <v>6</v>
      </c>
      <c r="D4144" s="1">
        <v>1</v>
      </c>
      <c r="E4144" s="1">
        <v>1</v>
      </c>
      <c r="F4144" s="1">
        <v>1</v>
      </c>
      <c r="G4144" t="str">
        <v>Young</v>
      </c>
      <c r="H4144">
        <v>7</v>
      </c>
    </row>
    <row r="4145" spans="1:8">
      <c r="A4145" s="1">
        <v>33</v>
      </c>
      <c r="B4145" s="1">
        <v>148362</v>
      </c>
      <c r="C4145" s="1">
        <v>4</v>
      </c>
      <c r="D4145" s="1">
        <v>2</v>
      </c>
      <c r="E4145" s="1">
        <v>0</v>
      </c>
      <c r="F4145" s="1">
        <v>0</v>
      </c>
      <c r="G4145" t="str">
        <v>Young</v>
      </c>
      <c r="H4145">
        <v>6</v>
      </c>
    </row>
    <row r="4146" spans="1:8">
      <c r="A4146" s="1">
        <v>26</v>
      </c>
      <c r="B4146" s="1">
        <v>133170</v>
      </c>
      <c r="C4146" s="1">
        <v>5</v>
      </c>
      <c r="D4146" s="1">
        <v>1</v>
      </c>
      <c r="E4146" s="1">
        <v>1</v>
      </c>
      <c r="F4146" s="1">
        <v>1</v>
      </c>
      <c r="G4146" t="str">
        <v>Young</v>
      </c>
      <c r="H4146">
        <v>6</v>
      </c>
    </row>
    <row r="4147" spans="1:8">
      <c r="A4147" s="1">
        <v>26</v>
      </c>
      <c r="B4147" s="1">
        <v>105675</v>
      </c>
      <c r="C4147" s="1">
        <v>9</v>
      </c>
      <c r="D4147" s="1">
        <v>5</v>
      </c>
      <c r="E4147" s="1">
        <v>1</v>
      </c>
      <c r="F4147" s="1">
        <v>1</v>
      </c>
      <c r="G4147" t="str">
        <v>Young</v>
      </c>
      <c r="H4147">
        <v>14</v>
      </c>
    </row>
    <row r="4148" spans="1:8">
      <c r="A4148" s="1">
        <v>40</v>
      </c>
      <c r="B4148" s="1">
        <v>79854</v>
      </c>
      <c r="C4148" s="1">
        <v>3</v>
      </c>
      <c r="D4148" s="1">
        <v>2</v>
      </c>
      <c r="E4148" s="1">
        <v>0</v>
      </c>
      <c r="F4148" s="1">
        <v>0</v>
      </c>
      <c r="G4148" t="str">
        <v>Adult</v>
      </c>
      <c r="H4148">
        <v>5</v>
      </c>
    </row>
    <row r="4149" spans="1:8">
      <c r="A4149" s="1">
        <v>23</v>
      </c>
      <c r="B4149" s="1">
        <v>97664</v>
      </c>
      <c r="C4149" s="1">
        <v>4</v>
      </c>
      <c r="D4149" s="1">
        <v>1</v>
      </c>
      <c r="E4149" s="1">
        <v>0</v>
      </c>
      <c r="F4149" s="1">
        <v>0</v>
      </c>
      <c r="G4149" t="str">
        <v>Young</v>
      </c>
      <c r="H4149">
        <v>5</v>
      </c>
    </row>
    <row r="4150" spans="1:8">
      <c r="A4150" s="1">
        <v>37</v>
      </c>
      <c r="B4150" s="1">
        <v>137422</v>
      </c>
      <c r="C4150" s="1">
        <v>6</v>
      </c>
      <c r="D4150" s="1">
        <v>2</v>
      </c>
      <c r="E4150" s="1">
        <v>1</v>
      </c>
      <c r="F4150" s="1">
        <v>1</v>
      </c>
      <c r="G4150" t="str">
        <v>Adult</v>
      </c>
      <c r="H4150">
        <v>8</v>
      </c>
    </row>
    <row r="4151" spans="1:8">
      <c r="A4151" s="1">
        <v>32</v>
      </c>
      <c r="B4151" s="1">
        <v>116153</v>
      </c>
      <c r="C4151" s="1">
        <v>7</v>
      </c>
      <c r="D4151" s="1">
        <v>2</v>
      </c>
      <c r="E4151" s="1">
        <v>0</v>
      </c>
      <c r="F4151" s="1">
        <v>1</v>
      </c>
      <c r="G4151" t="str">
        <v>Young</v>
      </c>
      <c r="H4151">
        <v>9</v>
      </c>
    </row>
    <row r="4152" spans="1:8">
      <c r="A4152" s="1">
        <v>65</v>
      </c>
      <c r="B4152" s="1">
        <v>123616</v>
      </c>
      <c r="C4152" s="1">
        <v>5</v>
      </c>
      <c r="D4152" s="1">
        <v>0</v>
      </c>
      <c r="E4152" s="1">
        <v>0</v>
      </c>
      <c r="F4152" s="1">
        <v>0</v>
      </c>
      <c r="G4152" t="str">
        <v>Old</v>
      </c>
      <c r="H4152">
        <v>5</v>
      </c>
    </row>
    <row r="4153" spans="1:8">
      <c r="A4153" s="1">
        <v>21</v>
      </c>
      <c r="B4153" s="1">
        <v>65285</v>
      </c>
      <c r="C4153" s="1">
        <v>7</v>
      </c>
      <c r="D4153" s="1">
        <v>3</v>
      </c>
      <c r="E4153" s="1">
        <v>0</v>
      </c>
      <c r="F4153" s="1">
        <v>0</v>
      </c>
      <c r="G4153" t="str">
        <v>Young</v>
      </c>
      <c r="H4153">
        <v>10</v>
      </c>
    </row>
    <row r="4154" spans="1:8">
      <c r="A4154" s="1">
        <v>37</v>
      </c>
      <c r="B4154" s="1">
        <v>47533</v>
      </c>
      <c r="C4154" s="1">
        <v>6</v>
      </c>
      <c r="D4154" s="1">
        <v>2</v>
      </c>
      <c r="E4154" s="1">
        <v>0</v>
      </c>
      <c r="F4154" s="1">
        <v>1</v>
      </c>
      <c r="G4154" t="str">
        <v>Adult</v>
      </c>
      <c r="H4154">
        <v>8</v>
      </c>
    </row>
    <row r="4155" spans="1:8">
      <c r="A4155" s="1">
        <v>23</v>
      </c>
      <c r="B4155" s="1">
        <v>62624</v>
      </c>
      <c r="C4155" s="1">
        <v>4</v>
      </c>
      <c r="D4155" s="1">
        <v>0</v>
      </c>
      <c r="E4155" s="1">
        <v>0</v>
      </c>
      <c r="F4155" s="1">
        <v>0</v>
      </c>
      <c r="G4155" t="str">
        <v>Young</v>
      </c>
      <c r="H4155">
        <v>4</v>
      </c>
    </row>
    <row r="4156" spans="1:8">
      <c r="A4156" s="1">
        <v>46</v>
      </c>
      <c r="B4156" s="1">
        <v>76996</v>
      </c>
      <c r="C4156" s="1">
        <v>3</v>
      </c>
      <c r="D4156" s="1">
        <v>3</v>
      </c>
      <c r="E4156" s="1">
        <v>0</v>
      </c>
      <c r="F4156" s="1">
        <v>0</v>
      </c>
      <c r="G4156" t="str">
        <v>Adult</v>
      </c>
      <c r="H4156">
        <v>6</v>
      </c>
    </row>
    <row r="4157" spans="1:8">
      <c r="A4157" s="1">
        <v>35</v>
      </c>
      <c r="B4157" s="1">
        <v>76947</v>
      </c>
      <c r="C4157" s="1">
        <v>8</v>
      </c>
      <c r="D4157" s="1">
        <v>4</v>
      </c>
      <c r="E4157" s="1">
        <v>0</v>
      </c>
      <c r="F4157" s="1">
        <v>0</v>
      </c>
      <c r="G4157" t="str">
        <v>Adult</v>
      </c>
      <c r="H4157">
        <v>12</v>
      </c>
    </row>
    <row r="4158" spans="1:8">
      <c r="A4158" s="1">
        <v>56</v>
      </c>
      <c r="B4158" s="1">
        <v>57956</v>
      </c>
      <c r="C4158" s="1">
        <v>9</v>
      </c>
      <c r="D4158" s="1">
        <v>5</v>
      </c>
      <c r="E4158" s="1">
        <v>0</v>
      </c>
      <c r="F4158" s="1">
        <v>0</v>
      </c>
      <c r="G4158" t="str">
        <v>Old</v>
      </c>
      <c r="H4158">
        <v>14</v>
      </c>
    </row>
    <row r="4159" spans="1:8">
      <c r="A4159" s="1">
        <v>52</v>
      </c>
      <c r="B4159" s="1">
        <v>81030</v>
      </c>
      <c r="C4159" s="1">
        <v>8</v>
      </c>
      <c r="D4159" s="1">
        <v>1</v>
      </c>
      <c r="E4159" s="1">
        <v>0</v>
      </c>
      <c r="F4159" s="1">
        <v>0</v>
      </c>
      <c r="G4159" t="str">
        <v>Adult</v>
      </c>
      <c r="H4159">
        <v>9</v>
      </c>
    </row>
    <row r="4160" spans="1:8">
      <c r="A4160" s="1">
        <v>52</v>
      </c>
      <c r="B4160" s="1">
        <v>88597</v>
      </c>
      <c r="C4160" s="1">
        <v>5</v>
      </c>
      <c r="D4160" s="1">
        <v>3</v>
      </c>
      <c r="E4160" s="1">
        <v>1</v>
      </c>
      <c r="F4160" s="1">
        <v>1</v>
      </c>
      <c r="G4160" t="str">
        <v>Adult</v>
      </c>
      <c r="H4160">
        <v>8</v>
      </c>
    </row>
    <row r="4161" spans="1:8">
      <c r="A4161" s="1">
        <v>24</v>
      </c>
      <c r="B4161" s="1">
        <v>72443</v>
      </c>
      <c r="C4161" s="1">
        <v>16</v>
      </c>
      <c r="D4161" s="1">
        <v>3</v>
      </c>
      <c r="E4161" s="1">
        <v>1</v>
      </c>
      <c r="F4161" s="1">
        <v>1</v>
      </c>
      <c r="G4161" t="str">
        <v>Young</v>
      </c>
      <c r="H4161">
        <v>19</v>
      </c>
    </row>
    <row r="4162" spans="1:8">
      <c r="A4162" s="1">
        <v>38</v>
      </c>
      <c r="B4162" s="1">
        <v>128613</v>
      </c>
      <c r="C4162" s="1">
        <v>13</v>
      </c>
      <c r="D4162" s="1">
        <v>0</v>
      </c>
      <c r="E4162" s="1">
        <v>0</v>
      </c>
      <c r="F4162" s="1">
        <v>0</v>
      </c>
      <c r="G4162" t="str">
        <v>Adult</v>
      </c>
      <c r="H4162">
        <v>13</v>
      </c>
    </row>
    <row r="4163" spans="1:8">
      <c r="A4163" s="1">
        <v>39</v>
      </c>
      <c r="B4163" s="1">
        <v>95464</v>
      </c>
      <c r="C4163" s="1">
        <v>5</v>
      </c>
      <c r="D4163" s="1">
        <v>1</v>
      </c>
      <c r="E4163" s="1">
        <v>1</v>
      </c>
      <c r="F4163" s="1">
        <v>0</v>
      </c>
      <c r="G4163" t="str">
        <v>Adult</v>
      </c>
      <c r="H4163">
        <v>6</v>
      </c>
    </row>
    <row r="4164" spans="1:8">
      <c r="A4164" s="1">
        <v>63</v>
      </c>
      <c r="B4164" s="1">
        <v>33952</v>
      </c>
      <c r="C4164" s="1">
        <v>5</v>
      </c>
      <c r="D4164" s="1">
        <v>2</v>
      </c>
      <c r="E4164" s="1">
        <v>0</v>
      </c>
      <c r="F4164" s="1">
        <v>0</v>
      </c>
      <c r="G4164" t="str">
        <v>Old</v>
      </c>
      <c r="H4164">
        <v>7</v>
      </c>
    </row>
    <row r="4165" spans="1:8">
      <c r="A4165" s="1">
        <v>55</v>
      </c>
      <c r="B4165" s="1">
        <v>86880</v>
      </c>
      <c r="C4165" s="1">
        <v>6</v>
      </c>
      <c r="D4165" s="1">
        <v>2</v>
      </c>
      <c r="E4165" s="1">
        <v>1</v>
      </c>
      <c r="F4165" s="1">
        <v>1</v>
      </c>
      <c r="G4165" t="str">
        <v>Old</v>
      </c>
      <c r="H4165">
        <v>8</v>
      </c>
    </row>
    <row r="4166" spans="1:8">
      <c r="A4166" s="1">
        <v>60</v>
      </c>
      <c r="B4166" s="1">
        <v>82201</v>
      </c>
      <c r="C4166" s="1">
        <v>6</v>
      </c>
      <c r="D4166" s="1">
        <v>3</v>
      </c>
      <c r="E4166" s="1">
        <v>0</v>
      </c>
      <c r="F4166" s="1">
        <v>1</v>
      </c>
      <c r="G4166" t="str">
        <v>Old</v>
      </c>
      <c r="H4166">
        <v>9</v>
      </c>
    </row>
    <row r="4167" spans="1:8">
      <c r="A4167" s="1">
        <v>34</v>
      </c>
      <c r="B4167" s="1">
        <v>142175</v>
      </c>
      <c r="C4167" s="1">
        <v>5</v>
      </c>
      <c r="D4167" s="1">
        <v>2</v>
      </c>
      <c r="E4167" s="1">
        <v>0</v>
      </c>
      <c r="F4167" s="1">
        <v>0</v>
      </c>
      <c r="G4167" t="str">
        <v>Young</v>
      </c>
      <c r="H4167">
        <v>7</v>
      </c>
    </row>
    <row r="4168" spans="1:8">
      <c r="A4168" s="1">
        <v>53</v>
      </c>
      <c r="B4168" s="1">
        <v>72460</v>
      </c>
      <c r="C4168" s="1">
        <v>7</v>
      </c>
      <c r="D4168" s="1">
        <v>1</v>
      </c>
      <c r="E4168" s="1">
        <v>0</v>
      </c>
      <c r="F4168" s="1">
        <v>0</v>
      </c>
      <c r="G4168" t="str">
        <v>Adult</v>
      </c>
      <c r="H4168">
        <v>8</v>
      </c>
    </row>
    <row r="4169" spans="1:8">
      <c r="A4169" s="1">
        <v>34</v>
      </c>
      <c r="B4169" s="1">
        <v>52796</v>
      </c>
      <c r="C4169" s="1">
        <v>10</v>
      </c>
      <c r="D4169" s="1">
        <v>1</v>
      </c>
      <c r="E4169" s="1">
        <v>0</v>
      </c>
      <c r="F4169" s="1">
        <v>0</v>
      </c>
      <c r="G4169" t="str">
        <v>Young</v>
      </c>
      <c r="H4169">
        <v>11</v>
      </c>
    </row>
    <row r="4170" spans="1:8">
      <c r="A4170" s="1">
        <v>54</v>
      </c>
      <c r="B4170" s="1">
        <v>61746</v>
      </c>
      <c r="C4170" s="1">
        <v>7</v>
      </c>
      <c r="D4170" s="1">
        <v>1</v>
      </c>
      <c r="E4170" s="1">
        <v>0</v>
      </c>
      <c r="F4170" s="1">
        <v>1</v>
      </c>
      <c r="G4170" t="str">
        <v>Adult</v>
      </c>
      <c r="H4170">
        <v>8</v>
      </c>
    </row>
    <row r="4171" spans="1:8">
      <c r="A4171" s="1">
        <v>24</v>
      </c>
      <c r="B4171" s="1">
        <v>116785</v>
      </c>
      <c r="C4171" s="1">
        <v>9</v>
      </c>
      <c r="D4171" s="1">
        <v>0</v>
      </c>
      <c r="E4171" s="1">
        <v>0</v>
      </c>
      <c r="F4171" s="1">
        <v>0</v>
      </c>
      <c r="G4171" t="str">
        <v>Young</v>
      </c>
      <c r="H4171">
        <v>9</v>
      </c>
    </row>
    <row r="4172" spans="1:8">
      <c r="A4172" s="1">
        <v>44</v>
      </c>
      <c r="B4172" s="1">
        <v>30015</v>
      </c>
      <c r="C4172" s="1">
        <v>7</v>
      </c>
      <c r="D4172" s="1">
        <v>0</v>
      </c>
      <c r="E4172" s="1">
        <v>0</v>
      </c>
      <c r="F4172" s="1">
        <v>0</v>
      </c>
      <c r="G4172" t="str">
        <v>Adult</v>
      </c>
      <c r="H4172">
        <v>7</v>
      </c>
    </row>
    <row r="4173" spans="1:8">
      <c r="A4173" s="1">
        <v>49</v>
      </c>
      <c r="B4173" s="1">
        <v>79757</v>
      </c>
      <c r="C4173" s="1">
        <v>6</v>
      </c>
      <c r="D4173" s="1">
        <v>2</v>
      </c>
      <c r="E4173" s="1">
        <v>1</v>
      </c>
      <c r="F4173" s="1">
        <v>1</v>
      </c>
      <c r="G4173" t="str">
        <v>Adult</v>
      </c>
      <c r="H4173">
        <v>8</v>
      </c>
    </row>
    <row r="4174" spans="1:8">
      <c r="A4174" s="1">
        <v>39</v>
      </c>
      <c r="B4174" s="1">
        <v>55957</v>
      </c>
      <c r="C4174" s="1">
        <v>5</v>
      </c>
      <c r="D4174" s="1">
        <v>1</v>
      </c>
      <c r="E4174" s="1">
        <v>0</v>
      </c>
      <c r="F4174" s="1">
        <v>0</v>
      </c>
      <c r="G4174" t="str">
        <v>Adult</v>
      </c>
      <c r="H4174">
        <v>6</v>
      </c>
    </row>
    <row r="4175" spans="1:8">
      <c r="A4175" s="1">
        <v>26</v>
      </c>
      <c r="B4175" s="1">
        <v>111541</v>
      </c>
      <c r="C4175" s="1">
        <v>8</v>
      </c>
      <c r="D4175" s="1">
        <v>3</v>
      </c>
      <c r="E4175" s="1">
        <v>0</v>
      </c>
      <c r="F4175" s="1">
        <v>0</v>
      </c>
      <c r="G4175" t="str">
        <v>Young</v>
      </c>
      <c r="H4175">
        <v>11</v>
      </c>
    </row>
    <row r="4176" spans="1:8">
      <c r="A4176" s="1">
        <v>53</v>
      </c>
      <c r="B4176" s="1">
        <v>51292</v>
      </c>
      <c r="C4176" s="1">
        <v>11</v>
      </c>
      <c r="D4176" s="1">
        <v>3</v>
      </c>
      <c r="E4176" s="1">
        <v>0</v>
      </c>
      <c r="F4176" s="1">
        <v>1</v>
      </c>
      <c r="G4176" t="str">
        <v>Adult</v>
      </c>
      <c r="H4176">
        <v>14</v>
      </c>
    </row>
    <row r="4177" spans="1:8">
      <c r="A4177" s="1">
        <v>60</v>
      </c>
      <c r="B4177" s="1">
        <v>61876</v>
      </c>
      <c r="C4177" s="1">
        <v>10</v>
      </c>
      <c r="D4177" s="1">
        <v>3</v>
      </c>
      <c r="E4177" s="1">
        <v>1</v>
      </c>
      <c r="F4177" s="1">
        <v>1</v>
      </c>
      <c r="G4177" t="str">
        <v>Old</v>
      </c>
      <c r="H4177">
        <v>13</v>
      </c>
    </row>
    <row r="4178" spans="1:8">
      <c r="A4178" s="1">
        <v>39</v>
      </c>
      <c r="B4178" s="1">
        <v>90727</v>
      </c>
      <c r="C4178" s="1">
        <v>10</v>
      </c>
      <c r="D4178" s="1">
        <v>0</v>
      </c>
      <c r="E4178" s="1">
        <v>1</v>
      </c>
      <c r="F4178" s="1">
        <v>0</v>
      </c>
      <c r="G4178" t="str">
        <v>Adult</v>
      </c>
      <c r="H4178">
        <v>10</v>
      </c>
    </row>
    <row r="4179" spans="1:8">
      <c r="A4179" s="1">
        <v>21</v>
      </c>
      <c r="B4179" s="1">
        <v>77046</v>
      </c>
      <c r="C4179" s="1">
        <v>4</v>
      </c>
      <c r="D4179" s="1">
        <v>5</v>
      </c>
      <c r="E4179" s="1">
        <v>1</v>
      </c>
      <c r="F4179" s="1">
        <v>0</v>
      </c>
      <c r="G4179" t="str">
        <v>Young</v>
      </c>
      <c r="H4179">
        <v>9</v>
      </c>
    </row>
    <row r="4180" spans="1:8">
      <c r="A4180" s="1">
        <v>25</v>
      </c>
      <c r="B4180" s="1">
        <v>44817</v>
      </c>
      <c r="C4180" s="1">
        <v>8</v>
      </c>
      <c r="D4180" s="1">
        <v>4</v>
      </c>
      <c r="E4180" s="1">
        <v>0</v>
      </c>
      <c r="F4180" s="1">
        <v>1</v>
      </c>
      <c r="G4180" t="str">
        <v>Young</v>
      </c>
      <c r="H4180">
        <v>12</v>
      </c>
    </row>
    <row r="4181" spans="1:8">
      <c r="A4181" s="1">
        <v>47</v>
      </c>
      <c r="B4181" s="1">
        <v>121006</v>
      </c>
      <c r="C4181" s="1">
        <v>6</v>
      </c>
      <c r="D4181" s="1">
        <v>1</v>
      </c>
      <c r="E4181" s="1">
        <v>1</v>
      </c>
      <c r="F4181" s="1">
        <v>1</v>
      </c>
      <c r="G4181" t="str">
        <v>Adult</v>
      </c>
      <c r="H4181">
        <v>7</v>
      </c>
    </row>
    <row r="4182" spans="1:8">
      <c r="A4182" s="1">
        <v>36</v>
      </c>
      <c r="B4182" s="1">
        <v>39759</v>
      </c>
      <c r="C4182" s="1">
        <v>8</v>
      </c>
      <c r="D4182" s="1">
        <v>0</v>
      </c>
      <c r="E4182" s="1">
        <v>1</v>
      </c>
      <c r="F4182" s="1">
        <v>0</v>
      </c>
      <c r="G4182" t="str">
        <v>Adult</v>
      </c>
      <c r="H4182">
        <v>8</v>
      </c>
    </row>
    <row r="4183" spans="1:8">
      <c r="A4183" s="1">
        <v>26</v>
      </c>
      <c r="B4183" s="1">
        <v>78432</v>
      </c>
      <c r="C4183" s="1">
        <v>11</v>
      </c>
      <c r="D4183" s="1">
        <v>3</v>
      </c>
      <c r="E4183" s="1">
        <v>0</v>
      </c>
      <c r="F4183" s="1">
        <v>0</v>
      </c>
      <c r="G4183" t="str">
        <v>Young</v>
      </c>
      <c r="H4183">
        <v>14</v>
      </c>
    </row>
    <row r="4184" spans="1:8">
      <c r="A4184" s="1">
        <v>60</v>
      </c>
      <c r="B4184" s="1">
        <v>36412</v>
      </c>
      <c r="C4184" s="1">
        <v>7</v>
      </c>
      <c r="D4184" s="1">
        <v>2</v>
      </c>
      <c r="E4184" s="1">
        <v>0</v>
      </c>
      <c r="F4184" s="1">
        <v>1</v>
      </c>
      <c r="G4184" t="str">
        <v>Old</v>
      </c>
      <c r="H4184">
        <v>9</v>
      </c>
    </row>
    <row r="4185" spans="1:8">
      <c r="A4185" s="1">
        <v>33</v>
      </c>
      <c r="B4185" s="1">
        <v>87757</v>
      </c>
      <c r="C4185" s="1">
        <v>6</v>
      </c>
      <c r="D4185" s="1">
        <v>4</v>
      </c>
      <c r="E4185" s="1">
        <v>1</v>
      </c>
      <c r="F4185" s="1">
        <v>0</v>
      </c>
      <c r="G4185" t="str">
        <v>Young</v>
      </c>
      <c r="H4185">
        <v>10</v>
      </c>
    </row>
    <row r="4186" spans="1:8">
      <c r="A4186" s="1">
        <v>55</v>
      </c>
      <c r="B4186" s="1">
        <v>50504</v>
      </c>
      <c r="C4186" s="1">
        <v>4</v>
      </c>
      <c r="D4186" s="1">
        <v>2</v>
      </c>
      <c r="E4186" s="1">
        <v>0</v>
      </c>
      <c r="F4186" s="1">
        <v>1</v>
      </c>
      <c r="G4186" t="str">
        <v>Old</v>
      </c>
      <c r="H4186">
        <v>6</v>
      </c>
    </row>
    <row r="4187" spans="1:8">
      <c r="A4187" s="1">
        <v>39</v>
      </c>
      <c r="B4187" s="1">
        <v>138500</v>
      </c>
      <c r="C4187" s="1">
        <v>7</v>
      </c>
      <c r="D4187" s="1">
        <v>3</v>
      </c>
      <c r="E4187" s="1">
        <v>0</v>
      </c>
      <c r="F4187" s="1">
        <v>0</v>
      </c>
      <c r="G4187" t="str">
        <v>Adult</v>
      </c>
      <c r="H4187">
        <v>10</v>
      </c>
    </row>
    <row r="4188" spans="1:8">
      <c r="A4188" s="1">
        <v>32</v>
      </c>
      <c r="B4188" s="1">
        <v>38507</v>
      </c>
      <c r="C4188" s="1">
        <v>8</v>
      </c>
      <c r="D4188" s="1">
        <v>2</v>
      </c>
      <c r="E4188" s="1">
        <v>0</v>
      </c>
      <c r="F4188" s="1">
        <v>0</v>
      </c>
      <c r="G4188" t="str">
        <v>Young</v>
      </c>
      <c r="H4188">
        <v>10</v>
      </c>
    </row>
    <row r="4189" spans="1:8">
      <c r="A4189" s="1">
        <v>36</v>
      </c>
      <c r="B4189" s="1">
        <v>51050</v>
      </c>
      <c r="C4189" s="1">
        <v>6</v>
      </c>
      <c r="D4189" s="1">
        <v>1</v>
      </c>
      <c r="E4189" s="1">
        <v>0</v>
      </c>
      <c r="F4189" s="1">
        <v>0</v>
      </c>
      <c r="G4189" t="str">
        <v>Adult</v>
      </c>
      <c r="H4189">
        <v>7</v>
      </c>
    </row>
    <row r="4190" spans="1:8">
      <c r="A4190" s="1">
        <v>63</v>
      </c>
      <c r="B4190" s="1">
        <v>34820</v>
      </c>
      <c r="C4190" s="1">
        <v>11</v>
      </c>
      <c r="D4190" s="1">
        <v>2</v>
      </c>
      <c r="E4190" s="1">
        <v>1</v>
      </c>
      <c r="F4190" s="1">
        <v>1</v>
      </c>
      <c r="G4190" t="str">
        <v>Old</v>
      </c>
      <c r="H4190">
        <v>13</v>
      </c>
    </row>
    <row r="4191" spans="1:8">
      <c r="A4191" s="1">
        <v>30</v>
      </c>
      <c r="B4191" s="1">
        <v>37835</v>
      </c>
      <c r="C4191" s="1">
        <v>4</v>
      </c>
      <c r="D4191" s="1">
        <v>0</v>
      </c>
      <c r="E4191" s="1">
        <v>1</v>
      </c>
      <c r="F4191" s="1">
        <v>0</v>
      </c>
      <c r="G4191" t="str">
        <v>Young</v>
      </c>
      <c r="H4191">
        <v>4</v>
      </c>
    </row>
    <row r="4192" spans="1:8">
      <c r="A4192" s="1">
        <v>45</v>
      </c>
      <c r="B4192" s="1">
        <v>123167</v>
      </c>
      <c r="C4192" s="1">
        <v>9</v>
      </c>
      <c r="D4192" s="1">
        <v>2</v>
      </c>
      <c r="E4192" s="1">
        <v>0</v>
      </c>
      <c r="F4192" s="1">
        <v>0</v>
      </c>
      <c r="G4192" t="str">
        <v>Adult</v>
      </c>
      <c r="H4192">
        <v>11</v>
      </c>
    </row>
    <row r="4193" spans="1:8">
      <c r="A4193" s="1">
        <v>40</v>
      </c>
      <c r="B4193" s="1">
        <v>130153</v>
      </c>
      <c r="C4193" s="1">
        <v>7</v>
      </c>
      <c r="D4193" s="1">
        <v>1</v>
      </c>
      <c r="E4193" s="1">
        <v>0</v>
      </c>
      <c r="F4193" s="1">
        <v>1</v>
      </c>
      <c r="G4193" t="str">
        <v>Adult</v>
      </c>
      <c r="H4193">
        <v>8</v>
      </c>
    </row>
    <row r="4194" spans="1:8">
      <c r="A4194" s="1">
        <v>51</v>
      </c>
      <c r="B4194" s="1">
        <v>43587</v>
      </c>
      <c r="C4194" s="1">
        <v>5</v>
      </c>
      <c r="D4194" s="1">
        <v>2</v>
      </c>
      <c r="E4194" s="1">
        <v>0</v>
      </c>
      <c r="F4194" s="1">
        <v>1</v>
      </c>
      <c r="G4194" t="str">
        <v>Adult</v>
      </c>
      <c r="H4194">
        <v>7</v>
      </c>
    </row>
    <row r="4195" spans="1:8">
      <c r="A4195" s="1">
        <v>24</v>
      </c>
      <c r="B4195" s="1">
        <v>130257</v>
      </c>
      <c r="C4195" s="1">
        <v>14</v>
      </c>
      <c r="D4195" s="1">
        <v>2</v>
      </c>
      <c r="E4195" s="1">
        <v>0</v>
      </c>
      <c r="F4195" s="1">
        <v>0</v>
      </c>
      <c r="G4195" t="str">
        <v>Young</v>
      </c>
      <c r="H4195">
        <v>16</v>
      </c>
    </row>
    <row r="4196" spans="1:8">
      <c r="A4196" s="1">
        <v>64</v>
      </c>
      <c r="B4196" s="1">
        <v>87732</v>
      </c>
      <c r="C4196" s="1">
        <v>11</v>
      </c>
      <c r="D4196" s="1">
        <v>1</v>
      </c>
      <c r="E4196" s="1">
        <v>0</v>
      </c>
      <c r="F4196" s="1">
        <v>0</v>
      </c>
      <c r="G4196" t="str">
        <v>Old</v>
      </c>
      <c r="H4196">
        <v>12</v>
      </c>
    </row>
    <row r="4197" spans="1:8">
      <c r="A4197" s="1">
        <v>43</v>
      </c>
      <c r="B4197" s="1">
        <v>81921</v>
      </c>
      <c r="C4197" s="1">
        <v>6</v>
      </c>
      <c r="D4197" s="1">
        <v>2</v>
      </c>
      <c r="E4197" s="1">
        <v>1</v>
      </c>
      <c r="F4197" s="1">
        <v>0</v>
      </c>
      <c r="G4197" t="str">
        <v>Adult</v>
      </c>
      <c r="H4197">
        <v>8</v>
      </c>
    </row>
    <row r="4198" spans="1:8">
      <c r="A4198" s="1">
        <v>22</v>
      </c>
      <c r="B4198" s="1">
        <v>75499</v>
      </c>
      <c r="C4198" s="1">
        <v>7</v>
      </c>
      <c r="D4198" s="1">
        <v>1</v>
      </c>
      <c r="E4198" s="1">
        <v>1</v>
      </c>
      <c r="F4198" s="1">
        <v>1</v>
      </c>
      <c r="G4198" t="str">
        <v>Young</v>
      </c>
      <c r="H4198">
        <v>8</v>
      </c>
    </row>
    <row r="4199" spans="1:8">
      <c r="A4199" s="1">
        <v>42</v>
      </c>
      <c r="B4199" s="1">
        <v>147734</v>
      </c>
      <c r="C4199" s="1">
        <v>6</v>
      </c>
      <c r="D4199" s="1">
        <v>1</v>
      </c>
      <c r="E4199" s="1">
        <v>0</v>
      </c>
      <c r="F4199" s="1">
        <v>0</v>
      </c>
      <c r="G4199" t="str">
        <v>Adult</v>
      </c>
      <c r="H4199">
        <v>7</v>
      </c>
    </row>
    <row r="4200" spans="1:8">
      <c r="A4200" s="1">
        <v>57</v>
      </c>
      <c r="B4200" s="1">
        <v>36840</v>
      </c>
      <c r="C4200" s="1">
        <v>6</v>
      </c>
      <c r="D4200" s="1">
        <v>4</v>
      </c>
      <c r="E4200" s="1">
        <v>1</v>
      </c>
      <c r="F4200" s="1">
        <v>1</v>
      </c>
      <c r="G4200" t="str">
        <v>Old</v>
      </c>
      <c r="H4200">
        <v>10</v>
      </c>
    </row>
    <row r="4201" spans="1:8">
      <c r="A4201" s="1">
        <v>28</v>
      </c>
      <c r="B4201" s="1">
        <v>133370</v>
      </c>
      <c r="C4201" s="1">
        <v>4</v>
      </c>
      <c r="D4201" s="1">
        <v>3</v>
      </c>
      <c r="E4201" s="1">
        <v>1</v>
      </c>
      <c r="F4201" s="1">
        <v>1</v>
      </c>
      <c r="G4201" t="str">
        <v>Young</v>
      </c>
      <c r="H4201">
        <v>7</v>
      </c>
    </row>
    <row r="4202" spans="1:8">
      <c r="A4202" s="1">
        <v>27</v>
      </c>
      <c r="B4202" s="1">
        <v>95077</v>
      </c>
      <c r="C4202" s="1">
        <v>6</v>
      </c>
      <c r="D4202" s="1">
        <v>1</v>
      </c>
      <c r="E4202" s="1">
        <v>1</v>
      </c>
      <c r="F4202" s="1">
        <v>0</v>
      </c>
      <c r="G4202" t="str">
        <v>Young</v>
      </c>
      <c r="H4202">
        <v>7</v>
      </c>
    </row>
    <row r="4203" spans="1:8">
      <c r="A4203" s="1">
        <v>34</v>
      </c>
      <c r="B4203" s="1">
        <v>61440</v>
      </c>
      <c r="C4203" s="1">
        <v>7</v>
      </c>
      <c r="D4203" s="1">
        <v>2</v>
      </c>
      <c r="E4203" s="1">
        <v>0</v>
      </c>
      <c r="F4203" s="1">
        <v>0</v>
      </c>
      <c r="G4203" t="str">
        <v>Young</v>
      </c>
      <c r="H4203">
        <v>9</v>
      </c>
    </row>
    <row r="4204" spans="1:8">
      <c r="A4204" s="1">
        <v>23</v>
      </c>
      <c r="B4204" s="1">
        <v>65183</v>
      </c>
      <c r="C4204" s="1">
        <v>5</v>
      </c>
      <c r="D4204" s="1">
        <v>2</v>
      </c>
      <c r="E4204" s="1">
        <v>0</v>
      </c>
      <c r="F4204" s="1">
        <v>0</v>
      </c>
      <c r="G4204" t="str">
        <v>Young</v>
      </c>
      <c r="H4204">
        <v>7</v>
      </c>
    </row>
    <row r="4205" spans="1:8">
      <c r="A4205" s="1">
        <v>36</v>
      </c>
      <c r="B4205" s="1">
        <v>126172</v>
      </c>
      <c r="C4205" s="1">
        <v>1</v>
      </c>
      <c r="D4205" s="1">
        <v>2</v>
      </c>
      <c r="E4205" s="1">
        <v>0</v>
      </c>
      <c r="F4205" s="1">
        <v>0</v>
      </c>
      <c r="G4205" t="str">
        <v>Adult</v>
      </c>
      <c r="H4205">
        <v>3</v>
      </c>
    </row>
    <row r="4206" spans="1:8">
      <c r="A4206" s="1">
        <v>39</v>
      </c>
      <c r="B4206" s="1">
        <v>32389</v>
      </c>
      <c r="C4206" s="1">
        <v>11</v>
      </c>
      <c r="D4206" s="1">
        <v>1</v>
      </c>
      <c r="E4206" s="1">
        <v>0</v>
      </c>
      <c r="F4206" s="1">
        <v>0</v>
      </c>
      <c r="G4206" t="str">
        <v>Adult</v>
      </c>
      <c r="H4206">
        <v>12</v>
      </c>
    </row>
    <row r="4207" spans="1:8">
      <c r="A4207" s="1">
        <v>38</v>
      </c>
      <c r="B4207" s="1">
        <v>85076</v>
      </c>
      <c r="C4207" s="1">
        <v>7</v>
      </c>
      <c r="D4207" s="1">
        <v>2</v>
      </c>
      <c r="E4207" s="1">
        <v>1</v>
      </c>
      <c r="F4207" s="1">
        <v>1</v>
      </c>
      <c r="G4207" t="str">
        <v>Adult</v>
      </c>
      <c r="H4207">
        <v>9</v>
      </c>
    </row>
    <row r="4208" spans="1:8">
      <c r="A4208" s="1">
        <v>36</v>
      </c>
      <c r="B4208" s="1">
        <v>144515</v>
      </c>
      <c r="C4208" s="1">
        <v>5</v>
      </c>
      <c r="D4208" s="1">
        <v>2</v>
      </c>
      <c r="E4208" s="1">
        <v>0</v>
      </c>
      <c r="F4208" s="1">
        <v>0</v>
      </c>
      <c r="G4208" t="str">
        <v>Adult</v>
      </c>
      <c r="H4208">
        <v>7</v>
      </c>
    </row>
    <row r="4209" spans="1:8">
      <c r="A4209" s="1">
        <v>28</v>
      </c>
      <c r="B4209" s="1">
        <v>96299</v>
      </c>
      <c r="C4209" s="1">
        <v>7</v>
      </c>
      <c r="D4209" s="1">
        <v>3</v>
      </c>
      <c r="E4209" s="1">
        <v>0</v>
      </c>
      <c r="F4209" s="1">
        <v>0</v>
      </c>
      <c r="G4209" t="str">
        <v>Young</v>
      </c>
      <c r="H4209">
        <v>10</v>
      </c>
    </row>
    <row r="4210" spans="1:8">
      <c r="A4210" s="1">
        <v>53</v>
      </c>
      <c r="B4210" s="1">
        <v>119461</v>
      </c>
      <c r="C4210" s="1">
        <v>5</v>
      </c>
      <c r="D4210" s="1">
        <v>1</v>
      </c>
      <c r="E4210" s="1">
        <v>0</v>
      </c>
      <c r="F4210" s="1">
        <v>1</v>
      </c>
      <c r="G4210" t="str">
        <v>Adult</v>
      </c>
      <c r="H4210">
        <v>6</v>
      </c>
    </row>
    <row r="4211" spans="1:8">
      <c r="A4211" s="1">
        <v>32</v>
      </c>
      <c r="B4211" s="1">
        <v>122085</v>
      </c>
      <c r="C4211" s="1">
        <v>10</v>
      </c>
      <c r="D4211" s="1">
        <v>1</v>
      </c>
      <c r="E4211" s="1">
        <v>1</v>
      </c>
      <c r="F4211" s="1">
        <v>0</v>
      </c>
      <c r="G4211" t="str">
        <v>Young</v>
      </c>
      <c r="H4211">
        <v>11</v>
      </c>
    </row>
    <row r="4212" spans="1:8">
      <c r="A4212" s="1">
        <v>31</v>
      </c>
      <c r="B4212" s="1">
        <v>145503</v>
      </c>
      <c r="C4212" s="1">
        <v>8</v>
      </c>
      <c r="D4212" s="1">
        <v>2</v>
      </c>
      <c r="E4212" s="1">
        <v>1</v>
      </c>
      <c r="F4212" s="1">
        <v>1</v>
      </c>
      <c r="G4212" t="str">
        <v>Young</v>
      </c>
      <c r="H4212">
        <v>10</v>
      </c>
    </row>
    <row r="4213" spans="1:8">
      <c r="A4213" s="1">
        <v>25</v>
      </c>
      <c r="B4213" s="1">
        <v>69023</v>
      </c>
      <c r="C4213" s="1">
        <v>9</v>
      </c>
      <c r="D4213" s="1">
        <v>0</v>
      </c>
      <c r="E4213" s="1">
        <v>0</v>
      </c>
      <c r="F4213" s="1">
        <v>1</v>
      </c>
      <c r="G4213" t="str">
        <v>Young</v>
      </c>
      <c r="H4213">
        <v>9</v>
      </c>
    </row>
    <row r="4214" spans="1:8">
      <c r="A4214" s="1">
        <v>47</v>
      </c>
      <c r="B4214" s="1">
        <v>80029</v>
      </c>
      <c r="C4214" s="1">
        <v>6</v>
      </c>
      <c r="D4214" s="1">
        <v>1</v>
      </c>
      <c r="E4214" s="1">
        <v>0</v>
      </c>
      <c r="F4214" s="1">
        <v>0</v>
      </c>
      <c r="G4214" t="str">
        <v>Adult</v>
      </c>
      <c r="H4214">
        <v>7</v>
      </c>
    </row>
    <row r="4215" spans="1:8">
      <c r="A4215" s="1">
        <v>32</v>
      </c>
      <c r="B4215" s="1">
        <v>69941</v>
      </c>
      <c r="C4215" s="1">
        <v>6</v>
      </c>
      <c r="D4215" s="1">
        <v>3</v>
      </c>
      <c r="E4215" s="1">
        <v>1</v>
      </c>
      <c r="F4215" s="1">
        <v>0</v>
      </c>
      <c r="G4215" t="str">
        <v>Young</v>
      </c>
      <c r="H4215">
        <v>9</v>
      </c>
    </row>
    <row r="4216" spans="1:8">
      <c r="A4216" s="1">
        <v>37</v>
      </c>
      <c r="B4216" s="1">
        <v>118993</v>
      </c>
      <c r="C4216" s="1">
        <v>8</v>
      </c>
      <c r="D4216" s="1">
        <v>2</v>
      </c>
      <c r="E4216" s="1">
        <v>0</v>
      </c>
      <c r="F4216" s="1">
        <v>0</v>
      </c>
      <c r="G4216" t="str">
        <v>Adult</v>
      </c>
      <c r="H4216">
        <v>10</v>
      </c>
    </row>
    <row r="4217" spans="1:8">
      <c r="A4217" s="1">
        <v>26</v>
      </c>
      <c r="B4217" s="1">
        <v>83950</v>
      </c>
      <c r="C4217" s="1">
        <v>9</v>
      </c>
      <c r="D4217" s="1">
        <v>1</v>
      </c>
      <c r="E4217" s="1">
        <v>1</v>
      </c>
      <c r="F4217" s="1">
        <v>1</v>
      </c>
      <c r="G4217" t="str">
        <v>Young</v>
      </c>
      <c r="H4217">
        <v>10</v>
      </c>
    </row>
    <row r="4218" spans="1:8">
      <c r="A4218" s="1">
        <v>53</v>
      </c>
      <c r="B4218" s="1">
        <v>116959</v>
      </c>
      <c r="C4218" s="1">
        <v>8</v>
      </c>
      <c r="D4218" s="1">
        <v>1</v>
      </c>
      <c r="E4218" s="1">
        <v>0</v>
      </c>
      <c r="F4218" s="1">
        <v>1</v>
      </c>
      <c r="G4218" t="str">
        <v>Adult</v>
      </c>
      <c r="H4218">
        <v>9</v>
      </c>
    </row>
    <row r="4219" spans="1:8">
      <c r="A4219" s="1">
        <v>25</v>
      </c>
      <c r="B4219" s="1">
        <v>106054</v>
      </c>
      <c r="C4219" s="1">
        <v>11</v>
      </c>
      <c r="D4219" s="1">
        <v>1</v>
      </c>
      <c r="E4219" s="1">
        <v>0</v>
      </c>
      <c r="F4219" s="1">
        <v>1</v>
      </c>
      <c r="G4219" t="str">
        <v>Young</v>
      </c>
      <c r="H4219">
        <v>12</v>
      </c>
    </row>
    <row r="4220" spans="1:8">
      <c r="A4220" s="1">
        <v>48</v>
      </c>
      <c r="B4220" s="1">
        <v>95363</v>
      </c>
      <c r="C4220" s="1">
        <v>8</v>
      </c>
      <c r="D4220" s="1">
        <v>3</v>
      </c>
      <c r="E4220" s="1">
        <v>1</v>
      </c>
      <c r="F4220" s="1">
        <v>0</v>
      </c>
      <c r="G4220" t="str">
        <v>Adult</v>
      </c>
      <c r="H4220">
        <v>11</v>
      </c>
    </row>
    <row r="4221" spans="1:8">
      <c r="A4221" s="1">
        <v>34</v>
      </c>
      <c r="B4221" s="1">
        <v>138556</v>
      </c>
      <c r="C4221" s="1">
        <v>9</v>
      </c>
      <c r="D4221" s="1">
        <v>1</v>
      </c>
      <c r="E4221" s="1">
        <v>1</v>
      </c>
      <c r="F4221" s="1">
        <v>1</v>
      </c>
      <c r="G4221" t="str">
        <v>Young</v>
      </c>
      <c r="H4221">
        <v>10</v>
      </c>
    </row>
    <row r="4222" spans="1:8">
      <c r="A4222" s="1">
        <v>25</v>
      </c>
      <c r="B4222" s="1">
        <v>91742</v>
      </c>
      <c r="C4222" s="1">
        <v>4</v>
      </c>
      <c r="D4222" s="1">
        <v>2</v>
      </c>
      <c r="E4222" s="1">
        <v>0</v>
      </c>
      <c r="F4222" s="1">
        <v>0</v>
      </c>
      <c r="G4222" t="str">
        <v>Young</v>
      </c>
      <c r="H4222">
        <v>6</v>
      </c>
    </row>
    <row r="4223" spans="1:8">
      <c r="A4223" s="1">
        <v>53</v>
      </c>
      <c r="B4223" s="1">
        <v>127896</v>
      </c>
      <c r="C4223" s="1">
        <v>7</v>
      </c>
      <c r="D4223" s="1">
        <v>1</v>
      </c>
      <c r="E4223" s="1">
        <v>1</v>
      </c>
      <c r="F4223" s="1">
        <v>1</v>
      </c>
      <c r="G4223" t="str">
        <v>Adult</v>
      </c>
      <c r="H4223">
        <v>8</v>
      </c>
    </row>
    <row r="4224" spans="1:8">
      <c r="A4224" s="1">
        <v>61</v>
      </c>
      <c r="B4224" s="1">
        <v>75215</v>
      </c>
      <c r="C4224" s="1">
        <v>7</v>
      </c>
      <c r="D4224" s="1">
        <v>5</v>
      </c>
      <c r="E4224" s="1">
        <v>0</v>
      </c>
      <c r="F4224" s="1">
        <v>0</v>
      </c>
      <c r="G4224" t="str">
        <v>Old</v>
      </c>
      <c r="H4224">
        <v>12</v>
      </c>
    </row>
    <row r="4225" spans="1:8">
      <c r="A4225" s="1">
        <v>39</v>
      </c>
      <c r="B4225" s="1">
        <v>77857</v>
      </c>
      <c r="C4225" s="1">
        <v>10</v>
      </c>
      <c r="D4225" s="1">
        <v>2</v>
      </c>
      <c r="E4225" s="1">
        <v>0</v>
      </c>
      <c r="F4225" s="1">
        <v>0</v>
      </c>
      <c r="G4225" t="str">
        <v>Adult</v>
      </c>
      <c r="H4225">
        <v>12</v>
      </c>
    </row>
    <row r="4226" spans="1:8">
      <c r="A4226" s="1">
        <v>42</v>
      </c>
      <c r="B4226" s="1">
        <v>85476</v>
      </c>
      <c r="C4226" s="1">
        <v>7</v>
      </c>
      <c r="D4226" s="1">
        <v>3</v>
      </c>
      <c r="E4226" s="1">
        <v>0</v>
      </c>
      <c r="F4226" s="1">
        <v>0</v>
      </c>
      <c r="G4226" t="str">
        <v>Adult</v>
      </c>
      <c r="H4226">
        <v>10</v>
      </c>
    </row>
    <row r="4227" spans="1:8">
      <c r="A4227" s="1">
        <v>25</v>
      </c>
      <c r="B4227" s="1">
        <v>58173</v>
      </c>
      <c r="C4227" s="1">
        <v>6</v>
      </c>
      <c r="D4227" s="1">
        <v>1</v>
      </c>
      <c r="E4227" s="1">
        <v>1</v>
      </c>
      <c r="F4227" s="1">
        <v>1</v>
      </c>
      <c r="G4227" t="str">
        <v>Young</v>
      </c>
      <c r="H4227">
        <v>7</v>
      </c>
    </row>
    <row r="4228" spans="1:8">
      <c r="A4228" s="1">
        <v>22</v>
      </c>
      <c r="B4228" s="1">
        <v>39395</v>
      </c>
      <c r="C4228" s="1">
        <v>6</v>
      </c>
      <c r="D4228" s="1">
        <v>2</v>
      </c>
      <c r="E4228" s="1">
        <v>0</v>
      </c>
      <c r="F4228" s="1">
        <v>0</v>
      </c>
      <c r="G4228" t="str">
        <v>Young</v>
      </c>
      <c r="H4228">
        <v>8</v>
      </c>
    </row>
    <row r="4229" spans="1:8">
      <c r="A4229" s="1">
        <v>50</v>
      </c>
      <c r="B4229" s="1">
        <v>89768</v>
      </c>
      <c r="C4229" s="1">
        <v>9</v>
      </c>
      <c r="D4229" s="1">
        <v>1</v>
      </c>
      <c r="E4229" s="1">
        <v>0</v>
      </c>
      <c r="F4229" s="1">
        <v>0</v>
      </c>
      <c r="G4229" t="str">
        <v>Adult</v>
      </c>
      <c r="H4229">
        <v>10</v>
      </c>
    </row>
    <row r="4230" spans="1:8">
      <c r="A4230" s="1">
        <v>59</v>
      </c>
      <c r="B4230" s="1">
        <v>140371</v>
      </c>
      <c r="C4230" s="1">
        <v>10</v>
      </c>
      <c r="D4230" s="1">
        <v>2</v>
      </c>
      <c r="E4230" s="1">
        <v>0</v>
      </c>
      <c r="F4230" s="1">
        <v>1</v>
      </c>
      <c r="G4230" t="str">
        <v>Old</v>
      </c>
      <c r="H4230">
        <v>12</v>
      </c>
    </row>
    <row r="4231" spans="1:8">
      <c r="A4231" s="1">
        <v>24</v>
      </c>
      <c r="B4231" s="1">
        <v>114743</v>
      </c>
      <c r="C4231" s="1">
        <v>6</v>
      </c>
      <c r="D4231" s="1">
        <v>3</v>
      </c>
      <c r="E4231" s="1">
        <v>1</v>
      </c>
      <c r="F4231" s="1">
        <v>0</v>
      </c>
      <c r="G4231" t="str">
        <v>Young</v>
      </c>
      <c r="H4231">
        <v>9</v>
      </c>
    </row>
    <row r="4232" spans="1:8">
      <c r="A4232" s="1">
        <v>53</v>
      </c>
      <c r="B4232" s="1">
        <v>133591</v>
      </c>
      <c r="C4232" s="1">
        <v>5</v>
      </c>
      <c r="D4232" s="1">
        <v>0</v>
      </c>
      <c r="E4232" s="1">
        <v>1</v>
      </c>
      <c r="F4232" s="1">
        <v>1</v>
      </c>
      <c r="G4232" t="str">
        <v>Adult</v>
      </c>
      <c r="H4232">
        <v>5</v>
      </c>
    </row>
    <row r="4233" spans="1:8">
      <c r="A4233" s="1">
        <v>33</v>
      </c>
      <c r="B4233" s="1">
        <v>147973</v>
      </c>
      <c r="C4233" s="1">
        <v>8</v>
      </c>
      <c r="D4233" s="1">
        <v>2</v>
      </c>
      <c r="E4233" s="1">
        <v>0</v>
      </c>
      <c r="F4233" s="1">
        <v>0</v>
      </c>
      <c r="G4233" t="str">
        <v>Young</v>
      </c>
      <c r="H4233">
        <v>10</v>
      </c>
    </row>
    <row r="4234" spans="1:8">
      <c r="A4234" s="1">
        <v>40</v>
      </c>
      <c r="B4234" s="1">
        <v>76229</v>
      </c>
      <c r="C4234" s="1">
        <v>7</v>
      </c>
      <c r="D4234" s="1">
        <v>2</v>
      </c>
      <c r="E4234" s="1">
        <v>0</v>
      </c>
      <c r="F4234" s="1">
        <v>0</v>
      </c>
      <c r="G4234" t="str">
        <v>Adult</v>
      </c>
      <c r="H4234">
        <v>9</v>
      </c>
    </row>
    <row r="4235" spans="1:8">
      <c r="A4235" s="1">
        <v>27</v>
      </c>
      <c r="B4235" s="1">
        <v>56639</v>
      </c>
      <c r="C4235" s="1">
        <v>4</v>
      </c>
      <c r="D4235" s="1">
        <v>1</v>
      </c>
      <c r="E4235" s="1">
        <v>1</v>
      </c>
      <c r="F4235" s="1">
        <v>1</v>
      </c>
      <c r="G4235" t="str">
        <v>Young</v>
      </c>
      <c r="H4235">
        <v>5</v>
      </c>
    </row>
    <row r="4236" spans="1:8">
      <c r="A4236" s="1">
        <v>35</v>
      </c>
      <c r="B4236" s="1">
        <v>141706</v>
      </c>
      <c r="C4236" s="1">
        <v>5</v>
      </c>
      <c r="D4236" s="1">
        <v>1</v>
      </c>
      <c r="E4236" s="1">
        <v>0</v>
      </c>
      <c r="F4236" s="1">
        <v>0</v>
      </c>
      <c r="G4236" t="str">
        <v>Adult</v>
      </c>
      <c r="H4236">
        <v>6</v>
      </c>
    </row>
    <row r="4237" spans="1:8">
      <c r="A4237" s="1">
        <v>43</v>
      </c>
      <c r="B4237" s="1">
        <v>92583</v>
      </c>
      <c r="C4237" s="1">
        <v>6</v>
      </c>
      <c r="D4237" s="1">
        <v>3</v>
      </c>
      <c r="E4237" s="1">
        <v>1</v>
      </c>
      <c r="F4237" s="1">
        <v>1</v>
      </c>
      <c r="G4237" t="str">
        <v>Adult</v>
      </c>
      <c r="H4237">
        <v>9</v>
      </c>
    </row>
    <row r="4238" spans="1:8">
      <c r="A4238" s="1">
        <v>34</v>
      </c>
      <c r="B4238" s="1">
        <v>58924</v>
      </c>
      <c r="C4238" s="1">
        <v>6</v>
      </c>
      <c r="D4238" s="1">
        <v>2</v>
      </c>
      <c r="E4238" s="1">
        <v>0</v>
      </c>
      <c r="F4238" s="1">
        <v>0</v>
      </c>
      <c r="G4238" t="str">
        <v>Young</v>
      </c>
      <c r="H4238">
        <v>8</v>
      </c>
    </row>
    <row r="4239" spans="1:8">
      <c r="A4239" s="1">
        <v>43</v>
      </c>
      <c r="B4239" s="1">
        <v>102969</v>
      </c>
      <c r="C4239" s="1">
        <v>7</v>
      </c>
      <c r="D4239" s="1">
        <v>0</v>
      </c>
      <c r="E4239" s="1">
        <v>0</v>
      </c>
      <c r="F4239" s="1">
        <v>0</v>
      </c>
      <c r="G4239" t="str">
        <v>Adult</v>
      </c>
      <c r="H4239">
        <v>7</v>
      </c>
    </row>
    <row r="4240" spans="1:8">
      <c r="A4240" s="1">
        <v>39</v>
      </c>
      <c r="B4240" s="1">
        <v>60104</v>
      </c>
      <c r="C4240" s="1">
        <v>9</v>
      </c>
      <c r="D4240" s="1">
        <v>2</v>
      </c>
      <c r="E4240" s="1">
        <v>1</v>
      </c>
      <c r="F4240" s="1">
        <v>1</v>
      </c>
      <c r="G4240" t="str">
        <v>Adult</v>
      </c>
      <c r="H4240">
        <v>11</v>
      </c>
    </row>
    <row r="4241" spans="1:8">
      <c r="A4241" s="1">
        <v>49</v>
      </c>
      <c r="B4241" s="1">
        <v>139588</v>
      </c>
      <c r="C4241" s="1">
        <v>8</v>
      </c>
      <c r="D4241" s="1">
        <v>1</v>
      </c>
      <c r="E4241" s="1">
        <v>1</v>
      </c>
      <c r="F4241" s="1">
        <v>1</v>
      </c>
      <c r="G4241" t="str">
        <v>Adult</v>
      </c>
      <c r="H4241">
        <v>9</v>
      </c>
    </row>
    <row r="4242" spans="1:8">
      <c r="A4242" s="1">
        <v>40</v>
      </c>
      <c r="B4242" s="1">
        <v>67594</v>
      </c>
      <c r="C4242" s="1">
        <v>7</v>
      </c>
      <c r="D4242" s="1">
        <v>4</v>
      </c>
      <c r="E4242" s="1">
        <v>0</v>
      </c>
      <c r="F4242" s="1">
        <v>0</v>
      </c>
      <c r="G4242" t="str">
        <v>Adult</v>
      </c>
      <c r="H4242">
        <v>11</v>
      </c>
    </row>
    <row r="4243" spans="1:8">
      <c r="A4243" s="1">
        <v>49</v>
      </c>
      <c r="B4243" s="1">
        <v>33664</v>
      </c>
      <c r="C4243" s="1">
        <v>9</v>
      </c>
      <c r="D4243" s="1">
        <v>2</v>
      </c>
      <c r="E4243" s="1">
        <v>1</v>
      </c>
      <c r="F4243" s="1">
        <v>1</v>
      </c>
      <c r="G4243" t="str">
        <v>Adult</v>
      </c>
      <c r="H4243">
        <v>11</v>
      </c>
    </row>
    <row r="4244" spans="1:8">
      <c r="A4244" s="1">
        <v>44</v>
      </c>
      <c r="B4244" s="1">
        <v>40528</v>
      </c>
      <c r="C4244" s="1">
        <v>5</v>
      </c>
      <c r="D4244" s="1">
        <v>2</v>
      </c>
      <c r="E4244" s="1">
        <v>0</v>
      </c>
      <c r="F4244" s="1">
        <v>0</v>
      </c>
      <c r="G4244" t="str">
        <v>Adult</v>
      </c>
      <c r="H4244">
        <v>7</v>
      </c>
    </row>
    <row r="4245" spans="1:8">
      <c r="A4245" s="1">
        <v>38</v>
      </c>
      <c r="B4245" s="1">
        <v>58190</v>
      </c>
      <c r="C4245" s="1">
        <v>3</v>
      </c>
      <c r="D4245" s="1">
        <v>1</v>
      </c>
      <c r="E4245" s="1">
        <v>0</v>
      </c>
      <c r="F4245" s="1">
        <v>1</v>
      </c>
      <c r="G4245" t="str">
        <v>Adult</v>
      </c>
      <c r="H4245">
        <v>4</v>
      </c>
    </row>
    <row r="4246" spans="1:8">
      <c r="A4246" s="1">
        <v>30</v>
      </c>
      <c r="B4246" s="1">
        <v>96033</v>
      </c>
      <c r="C4246" s="1">
        <v>6</v>
      </c>
      <c r="D4246" s="1">
        <v>2</v>
      </c>
      <c r="E4246" s="1">
        <v>0</v>
      </c>
      <c r="F4246" s="1">
        <v>1</v>
      </c>
      <c r="G4246" t="str">
        <v>Young</v>
      </c>
      <c r="H4246">
        <v>8</v>
      </c>
    </row>
    <row r="4247" spans="1:8">
      <c r="A4247" s="1">
        <v>61</v>
      </c>
      <c r="B4247" s="1">
        <v>91161</v>
      </c>
      <c r="C4247" s="1">
        <v>6</v>
      </c>
      <c r="D4247" s="1">
        <v>1</v>
      </c>
      <c r="E4247" s="1">
        <v>1</v>
      </c>
      <c r="F4247" s="1">
        <v>0</v>
      </c>
      <c r="G4247" t="str">
        <v>Old</v>
      </c>
      <c r="H4247">
        <v>7</v>
      </c>
    </row>
    <row r="4248" spans="1:8">
      <c r="A4248" s="1">
        <v>28</v>
      </c>
      <c r="B4248" s="1">
        <v>103177</v>
      </c>
      <c r="C4248" s="1">
        <v>10</v>
      </c>
      <c r="D4248" s="1">
        <v>0</v>
      </c>
      <c r="E4248" s="1">
        <v>1</v>
      </c>
      <c r="F4248" s="1">
        <v>1</v>
      </c>
      <c r="G4248" t="str">
        <v>Young</v>
      </c>
      <c r="H4248">
        <v>10</v>
      </c>
    </row>
    <row r="4249" spans="1:8">
      <c r="A4249" s="1">
        <v>46</v>
      </c>
      <c r="B4249" s="1">
        <v>100179</v>
      </c>
      <c r="C4249" s="1">
        <v>9</v>
      </c>
      <c r="D4249" s="1">
        <v>0</v>
      </c>
      <c r="E4249" s="1">
        <v>0</v>
      </c>
      <c r="F4249" s="1">
        <v>1</v>
      </c>
      <c r="G4249" t="str">
        <v>Adult</v>
      </c>
      <c r="H4249">
        <v>9</v>
      </c>
    </row>
    <row r="4250" spans="1:8">
      <c r="A4250" s="1">
        <v>49</v>
      </c>
      <c r="B4250" s="1">
        <v>100592</v>
      </c>
      <c r="C4250" s="1">
        <v>5</v>
      </c>
      <c r="D4250" s="1">
        <v>1</v>
      </c>
      <c r="E4250" s="1">
        <v>0</v>
      </c>
      <c r="F4250" s="1">
        <v>0</v>
      </c>
      <c r="G4250" t="str">
        <v>Adult</v>
      </c>
      <c r="H4250">
        <v>6</v>
      </c>
    </row>
    <row r="4251" spans="1:8">
      <c r="A4251" s="1">
        <v>30</v>
      </c>
      <c r="B4251" s="1">
        <v>62899</v>
      </c>
      <c r="C4251" s="1">
        <v>7</v>
      </c>
      <c r="D4251" s="1">
        <v>1</v>
      </c>
      <c r="E4251" s="1">
        <v>1</v>
      </c>
      <c r="F4251" s="1">
        <v>0</v>
      </c>
      <c r="G4251" t="str">
        <v>Young</v>
      </c>
      <c r="H4251">
        <v>8</v>
      </c>
    </row>
    <row r="4252" spans="1:8">
      <c r="A4252" s="1">
        <v>37</v>
      </c>
      <c r="B4252" s="1">
        <v>100979</v>
      </c>
      <c r="C4252" s="1">
        <v>8</v>
      </c>
      <c r="D4252" s="1">
        <v>0</v>
      </c>
      <c r="E4252" s="1">
        <v>0</v>
      </c>
      <c r="F4252" s="1">
        <v>1</v>
      </c>
      <c r="G4252" t="str">
        <v>Adult</v>
      </c>
      <c r="H4252">
        <v>8</v>
      </c>
    </row>
    <row r="4253" spans="1:8">
      <c r="A4253" s="1">
        <v>22</v>
      </c>
      <c r="B4253" s="1">
        <v>47241</v>
      </c>
      <c r="C4253" s="1">
        <v>6</v>
      </c>
      <c r="D4253" s="1">
        <v>1</v>
      </c>
      <c r="E4253" s="1">
        <v>0</v>
      </c>
      <c r="F4253" s="1">
        <v>1</v>
      </c>
      <c r="G4253" t="str">
        <v>Young</v>
      </c>
      <c r="H4253">
        <v>7</v>
      </c>
    </row>
    <row r="4254" spans="1:8">
      <c r="A4254" s="1">
        <v>26</v>
      </c>
      <c r="B4254" s="1">
        <v>76211</v>
      </c>
      <c r="C4254" s="1">
        <v>4</v>
      </c>
      <c r="D4254" s="1">
        <v>4</v>
      </c>
      <c r="E4254" s="1">
        <v>0</v>
      </c>
      <c r="F4254" s="1">
        <v>1</v>
      </c>
      <c r="G4254" t="str">
        <v>Young</v>
      </c>
      <c r="H4254">
        <v>8</v>
      </c>
    </row>
    <row r="4255" spans="1:8">
      <c r="A4255" s="1">
        <v>25</v>
      </c>
      <c r="B4255" s="1">
        <v>93472</v>
      </c>
      <c r="C4255" s="1">
        <v>8</v>
      </c>
      <c r="D4255" s="1">
        <v>1</v>
      </c>
      <c r="E4255" s="1">
        <v>0</v>
      </c>
      <c r="F4255" s="1">
        <v>0</v>
      </c>
      <c r="G4255" t="str">
        <v>Young</v>
      </c>
      <c r="H4255">
        <v>9</v>
      </c>
    </row>
    <row r="4256" spans="1:8">
      <c r="A4256" s="1">
        <v>48</v>
      </c>
      <c r="B4256" s="1">
        <v>104248</v>
      </c>
      <c r="C4256" s="1">
        <v>8</v>
      </c>
      <c r="D4256" s="1">
        <v>1</v>
      </c>
      <c r="E4256" s="1">
        <v>1</v>
      </c>
      <c r="F4256" s="1">
        <v>0</v>
      </c>
      <c r="G4256" t="str">
        <v>Adult</v>
      </c>
      <c r="H4256">
        <v>9</v>
      </c>
    </row>
    <row r="4257" spans="1:8">
      <c r="A4257" s="1">
        <v>61</v>
      </c>
      <c r="B4257" s="1">
        <v>103757</v>
      </c>
      <c r="C4257" s="1">
        <v>8</v>
      </c>
      <c r="D4257" s="1">
        <v>1</v>
      </c>
      <c r="E4257" s="1">
        <v>1</v>
      </c>
      <c r="F4257" s="1">
        <v>0</v>
      </c>
      <c r="G4257" t="str">
        <v>Old</v>
      </c>
      <c r="H4257">
        <v>9</v>
      </c>
    </row>
    <row r="4258" spans="1:8">
      <c r="A4258" s="1">
        <v>25</v>
      </c>
      <c r="B4258" s="1">
        <v>61346</v>
      </c>
      <c r="C4258" s="1">
        <v>9</v>
      </c>
      <c r="D4258" s="1">
        <v>0</v>
      </c>
      <c r="E4258" s="1">
        <v>0</v>
      </c>
      <c r="F4258" s="1">
        <v>1</v>
      </c>
      <c r="G4258" t="str">
        <v>Young</v>
      </c>
      <c r="H4258">
        <v>9</v>
      </c>
    </row>
    <row r="4259" spans="1:8">
      <c r="A4259" s="1">
        <v>38</v>
      </c>
      <c r="B4259" s="1">
        <v>111196</v>
      </c>
      <c r="C4259" s="1">
        <v>7</v>
      </c>
      <c r="D4259" s="1">
        <v>1</v>
      </c>
      <c r="E4259" s="1">
        <v>0</v>
      </c>
      <c r="F4259" s="1">
        <v>0</v>
      </c>
      <c r="G4259" t="str">
        <v>Adult</v>
      </c>
      <c r="H4259">
        <v>8</v>
      </c>
    </row>
    <row r="4260" spans="1:8">
      <c r="A4260" s="1">
        <v>46</v>
      </c>
      <c r="B4260" s="1">
        <v>134451</v>
      </c>
      <c r="C4260" s="1">
        <v>9</v>
      </c>
      <c r="D4260" s="1">
        <v>0</v>
      </c>
      <c r="E4260" s="1">
        <v>0</v>
      </c>
      <c r="F4260" s="1">
        <v>0</v>
      </c>
      <c r="G4260" t="str">
        <v>Adult</v>
      </c>
      <c r="H4260">
        <v>9</v>
      </c>
    </row>
    <row r="4261" spans="1:8">
      <c r="A4261" s="1">
        <v>40</v>
      </c>
      <c r="B4261" s="1">
        <v>107124</v>
      </c>
      <c r="C4261" s="1">
        <v>10</v>
      </c>
      <c r="D4261" s="1">
        <v>4</v>
      </c>
      <c r="E4261" s="1">
        <v>0</v>
      </c>
      <c r="F4261" s="1">
        <v>1</v>
      </c>
      <c r="G4261" t="str">
        <v>Adult</v>
      </c>
      <c r="H4261">
        <v>14</v>
      </c>
    </row>
    <row r="4262" spans="1:8">
      <c r="A4262" s="1">
        <v>61</v>
      </c>
      <c r="B4262" s="1">
        <v>132908</v>
      </c>
      <c r="C4262" s="1">
        <v>3</v>
      </c>
      <c r="D4262" s="1">
        <v>0</v>
      </c>
      <c r="E4262" s="1">
        <v>1</v>
      </c>
      <c r="F4262" s="1">
        <v>0</v>
      </c>
      <c r="G4262" t="str">
        <v>Old</v>
      </c>
      <c r="H4262">
        <v>3</v>
      </c>
    </row>
    <row r="4263" spans="1:8">
      <c r="A4263" s="1">
        <v>47</v>
      </c>
      <c r="B4263" s="1">
        <v>72220</v>
      </c>
      <c r="C4263" s="1">
        <v>11</v>
      </c>
      <c r="D4263" s="1">
        <v>1</v>
      </c>
      <c r="E4263" s="1">
        <v>0</v>
      </c>
      <c r="F4263" s="1">
        <v>0</v>
      </c>
      <c r="G4263" t="str">
        <v>Adult</v>
      </c>
      <c r="H4263">
        <v>12</v>
      </c>
    </row>
    <row r="4264" spans="1:8">
      <c r="A4264" s="1">
        <v>32</v>
      </c>
      <c r="B4264" s="1">
        <v>47942</v>
      </c>
      <c r="C4264" s="1">
        <v>14</v>
      </c>
      <c r="D4264" s="1">
        <v>1</v>
      </c>
      <c r="E4264" s="1">
        <v>0</v>
      </c>
      <c r="F4264" s="1">
        <v>0</v>
      </c>
      <c r="G4264" t="str">
        <v>Young</v>
      </c>
      <c r="H4264">
        <v>15</v>
      </c>
    </row>
    <row r="4265" spans="1:8">
      <c r="A4265" s="1">
        <v>27</v>
      </c>
      <c r="B4265" s="1">
        <v>79167</v>
      </c>
      <c r="C4265" s="1">
        <v>10</v>
      </c>
      <c r="D4265" s="1">
        <v>0</v>
      </c>
      <c r="E4265" s="1">
        <v>0</v>
      </c>
      <c r="F4265" s="1">
        <v>0</v>
      </c>
      <c r="G4265" t="str">
        <v>Young</v>
      </c>
      <c r="H4265">
        <v>10</v>
      </c>
    </row>
    <row r="4266" spans="1:8">
      <c r="A4266" s="1">
        <v>23</v>
      </c>
      <c r="B4266" s="1">
        <v>66373</v>
      </c>
      <c r="C4266" s="1">
        <v>7</v>
      </c>
      <c r="D4266" s="1">
        <v>2</v>
      </c>
      <c r="E4266" s="1">
        <v>0</v>
      </c>
      <c r="F4266" s="1">
        <v>1</v>
      </c>
      <c r="G4266" t="str">
        <v>Young</v>
      </c>
      <c r="H4266">
        <v>9</v>
      </c>
    </row>
    <row r="4267" spans="1:8">
      <c r="A4267" s="1">
        <v>30</v>
      </c>
      <c r="B4267" s="1">
        <v>141588</v>
      </c>
      <c r="C4267" s="1">
        <v>11</v>
      </c>
      <c r="D4267" s="1">
        <v>2</v>
      </c>
      <c r="E4267" s="1">
        <v>1</v>
      </c>
      <c r="F4267" s="1">
        <v>0</v>
      </c>
      <c r="G4267" t="str">
        <v>Young</v>
      </c>
      <c r="H4267">
        <v>13</v>
      </c>
    </row>
    <row r="4268" spans="1:8">
      <c r="A4268" s="1">
        <v>54</v>
      </c>
      <c r="B4268" s="1">
        <v>97143</v>
      </c>
      <c r="C4268" s="1">
        <v>10</v>
      </c>
      <c r="D4268" s="1">
        <v>3</v>
      </c>
      <c r="E4268" s="1">
        <v>0</v>
      </c>
      <c r="F4268" s="1">
        <v>1</v>
      </c>
      <c r="G4268" t="str">
        <v>Adult</v>
      </c>
      <c r="H4268">
        <v>13</v>
      </c>
    </row>
    <row r="4269" spans="1:8">
      <c r="A4269" s="1">
        <v>45</v>
      </c>
      <c r="B4269" s="1">
        <v>140013</v>
      </c>
      <c r="C4269" s="1">
        <v>5</v>
      </c>
      <c r="D4269" s="1">
        <v>2</v>
      </c>
      <c r="E4269" s="1">
        <v>0</v>
      </c>
      <c r="F4269" s="1">
        <v>0</v>
      </c>
      <c r="G4269" t="str">
        <v>Adult</v>
      </c>
      <c r="H4269">
        <v>7</v>
      </c>
    </row>
    <row r="4270" spans="1:8">
      <c r="A4270" s="1">
        <v>55</v>
      </c>
      <c r="B4270" s="1">
        <v>32016</v>
      </c>
      <c r="C4270" s="1">
        <v>10</v>
      </c>
      <c r="D4270" s="1">
        <v>2</v>
      </c>
      <c r="E4270" s="1">
        <v>0</v>
      </c>
      <c r="F4270" s="1">
        <v>1</v>
      </c>
      <c r="G4270" t="str">
        <v>Old</v>
      </c>
      <c r="H4270">
        <v>12</v>
      </c>
    </row>
    <row r="4271" spans="1:8">
      <c r="A4271" s="1">
        <v>36</v>
      </c>
      <c r="B4271" s="1">
        <v>99110</v>
      </c>
      <c r="C4271" s="1">
        <v>11</v>
      </c>
      <c r="D4271" s="1">
        <v>3</v>
      </c>
      <c r="E4271" s="1">
        <v>1</v>
      </c>
      <c r="F4271" s="1">
        <v>1</v>
      </c>
      <c r="G4271" t="str">
        <v>Adult</v>
      </c>
      <c r="H4271">
        <v>14</v>
      </c>
    </row>
    <row r="4272" spans="1:8">
      <c r="A4272" s="1">
        <v>22</v>
      </c>
      <c r="B4272" s="1">
        <v>76309</v>
      </c>
      <c r="C4272" s="1">
        <v>6</v>
      </c>
      <c r="D4272" s="1">
        <v>1</v>
      </c>
      <c r="E4272" s="1">
        <v>0</v>
      </c>
      <c r="F4272" s="1">
        <v>1</v>
      </c>
      <c r="G4272" t="str">
        <v>Young</v>
      </c>
      <c r="H4272">
        <v>7</v>
      </c>
    </row>
    <row r="4273" spans="1:8">
      <c r="A4273" s="1">
        <v>44</v>
      </c>
      <c r="B4273" s="1">
        <v>37274</v>
      </c>
      <c r="C4273" s="1">
        <v>5</v>
      </c>
      <c r="D4273" s="1">
        <v>0</v>
      </c>
      <c r="E4273" s="1">
        <v>0</v>
      </c>
      <c r="F4273" s="1">
        <v>0</v>
      </c>
      <c r="G4273" t="str">
        <v>Adult</v>
      </c>
      <c r="H4273">
        <v>5</v>
      </c>
    </row>
    <row r="4274" spans="1:8">
      <c r="A4274" s="1">
        <v>30</v>
      </c>
      <c r="B4274" s="1">
        <v>138239</v>
      </c>
      <c r="C4274" s="1">
        <v>8</v>
      </c>
      <c r="D4274" s="1">
        <v>2</v>
      </c>
      <c r="E4274" s="1">
        <v>1</v>
      </c>
      <c r="F4274" s="1">
        <v>1</v>
      </c>
      <c r="G4274" t="str">
        <v>Young</v>
      </c>
      <c r="H4274">
        <v>10</v>
      </c>
    </row>
    <row r="4275" spans="1:8">
      <c r="A4275" s="1">
        <v>58</v>
      </c>
      <c r="B4275" s="1">
        <v>45748</v>
      </c>
      <c r="C4275" s="1">
        <v>7</v>
      </c>
      <c r="D4275" s="1">
        <v>3</v>
      </c>
      <c r="E4275" s="1">
        <v>0</v>
      </c>
      <c r="F4275" s="1">
        <v>0</v>
      </c>
      <c r="G4275" t="str">
        <v>Old</v>
      </c>
      <c r="H4275">
        <v>10</v>
      </c>
    </row>
    <row r="4276" spans="1:8">
      <c r="A4276" s="1">
        <v>42</v>
      </c>
      <c r="B4276" s="1">
        <v>50175</v>
      </c>
      <c r="C4276" s="1">
        <v>8</v>
      </c>
      <c r="D4276" s="1">
        <v>4</v>
      </c>
      <c r="E4276" s="1">
        <v>1</v>
      </c>
      <c r="F4276" s="1">
        <v>1</v>
      </c>
      <c r="G4276" t="str">
        <v>Adult</v>
      </c>
      <c r="H4276">
        <v>12</v>
      </c>
    </row>
    <row r="4277" spans="1:8">
      <c r="A4277" s="1">
        <v>46</v>
      </c>
      <c r="B4277" s="1">
        <v>134710</v>
      </c>
      <c r="C4277" s="1">
        <v>4</v>
      </c>
      <c r="D4277" s="1">
        <v>5</v>
      </c>
      <c r="E4277" s="1">
        <v>0</v>
      </c>
      <c r="F4277" s="1">
        <v>1</v>
      </c>
      <c r="G4277" t="str">
        <v>Adult</v>
      </c>
      <c r="H4277">
        <v>9</v>
      </c>
    </row>
    <row r="4278" spans="1:8">
      <c r="A4278" s="1">
        <v>63</v>
      </c>
      <c r="B4278" s="1">
        <v>41826</v>
      </c>
      <c r="C4278" s="1">
        <v>4</v>
      </c>
      <c r="D4278" s="1">
        <v>0</v>
      </c>
      <c r="E4278" s="1">
        <v>1</v>
      </c>
      <c r="F4278" s="1">
        <v>1</v>
      </c>
      <c r="G4278" t="str">
        <v>Old</v>
      </c>
      <c r="H4278">
        <v>4</v>
      </c>
    </row>
    <row r="4279" spans="1:8">
      <c r="A4279" s="1">
        <v>59</v>
      </c>
      <c r="B4279" s="1">
        <v>113008</v>
      </c>
      <c r="C4279" s="1">
        <v>5</v>
      </c>
      <c r="D4279" s="1">
        <v>2</v>
      </c>
      <c r="E4279" s="1">
        <v>0</v>
      </c>
      <c r="F4279" s="1">
        <v>0</v>
      </c>
      <c r="G4279" t="str">
        <v>Old</v>
      </c>
      <c r="H4279">
        <v>7</v>
      </c>
    </row>
    <row r="4280" spans="1:8">
      <c r="A4280" s="1">
        <v>47</v>
      </c>
      <c r="B4280" s="1">
        <v>64129</v>
      </c>
      <c r="C4280" s="1">
        <v>9</v>
      </c>
      <c r="D4280" s="1">
        <v>3</v>
      </c>
      <c r="E4280" s="1">
        <v>1</v>
      </c>
      <c r="F4280" s="1">
        <v>0</v>
      </c>
      <c r="G4280" t="str">
        <v>Adult</v>
      </c>
      <c r="H4280">
        <v>12</v>
      </c>
    </row>
    <row r="4281" spans="1:8">
      <c r="A4281" s="1">
        <v>49</v>
      </c>
      <c r="B4281" s="1">
        <v>100009</v>
      </c>
      <c r="C4281" s="1">
        <v>9</v>
      </c>
      <c r="D4281" s="1">
        <v>2</v>
      </c>
      <c r="E4281" s="1">
        <v>0</v>
      </c>
      <c r="F4281" s="1">
        <v>0</v>
      </c>
      <c r="G4281" t="str">
        <v>Adult</v>
      </c>
      <c r="H4281">
        <v>11</v>
      </c>
    </row>
    <row r="4282" spans="1:8">
      <c r="A4282" s="1">
        <v>58</v>
      </c>
      <c r="B4282" s="1">
        <v>149982</v>
      </c>
      <c r="C4282" s="1">
        <v>8</v>
      </c>
      <c r="D4282" s="1">
        <v>3</v>
      </c>
      <c r="E4282" s="1">
        <v>0</v>
      </c>
      <c r="F4282" s="1">
        <v>0</v>
      </c>
      <c r="G4282" t="str">
        <v>Old</v>
      </c>
      <c r="H4282">
        <v>11</v>
      </c>
    </row>
    <row r="4283" spans="1:8">
      <c r="A4283" s="1">
        <v>40</v>
      </c>
      <c r="B4283" s="1">
        <v>53490</v>
      </c>
      <c r="C4283" s="1">
        <v>2</v>
      </c>
      <c r="D4283" s="1">
        <v>2</v>
      </c>
      <c r="E4283" s="1">
        <v>0</v>
      </c>
      <c r="F4283" s="1">
        <v>0</v>
      </c>
      <c r="G4283" t="str">
        <v>Adult</v>
      </c>
      <c r="H4283">
        <v>4</v>
      </c>
    </row>
    <row r="4284" spans="1:8">
      <c r="A4284" s="1">
        <v>47</v>
      </c>
      <c r="B4284" s="1">
        <v>135623</v>
      </c>
      <c r="C4284" s="1">
        <v>5</v>
      </c>
      <c r="D4284" s="1">
        <v>2</v>
      </c>
      <c r="E4284" s="1">
        <v>1</v>
      </c>
      <c r="F4284" s="1">
        <v>1</v>
      </c>
      <c r="G4284" t="str">
        <v>Adult</v>
      </c>
      <c r="H4284">
        <v>7</v>
      </c>
    </row>
    <row r="4285" spans="1:8">
      <c r="A4285" s="1">
        <v>61</v>
      </c>
      <c r="B4285" s="1">
        <v>71435</v>
      </c>
      <c r="C4285" s="1">
        <v>7</v>
      </c>
      <c r="D4285" s="1">
        <v>3</v>
      </c>
      <c r="E4285" s="1">
        <v>0</v>
      </c>
      <c r="F4285" s="1">
        <v>0</v>
      </c>
      <c r="G4285" t="str">
        <v>Old</v>
      </c>
      <c r="H4285">
        <v>10</v>
      </c>
    </row>
    <row r="4286" spans="1:8">
      <c r="A4286" s="1">
        <v>40</v>
      </c>
      <c r="B4286" s="1">
        <v>105017</v>
      </c>
      <c r="C4286" s="1">
        <v>7</v>
      </c>
      <c r="D4286" s="1">
        <v>5</v>
      </c>
      <c r="E4286" s="1">
        <v>0</v>
      </c>
      <c r="F4286" s="1">
        <v>0</v>
      </c>
      <c r="G4286" t="str">
        <v>Adult</v>
      </c>
      <c r="H4286">
        <v>12</v>
      </c>
    </row>
    <row r="4287" spans="1:8">
      <c r="A4287" s="1">
        <v>64</v>
      </c>
      <c r="B4287" s="1">
        <v>38520</v>
      </c>
      <c r="C4287" s="1">
        <v>11</v>
      </c>
      <c r="D4287" s="1">
        <v>3</v>
      </c>
      <c r="E4287" s="1">
        <v>0</v>
      </c>
      <c r="F4287" s="1">
        <v>1</v>
      </c>
      <c r="G4287" t="str">
        <v>Old</v>
      </c>
      <c r="H4287">
        <v>14</v>
      </c>
    </row>
    <row r="4288" spans="1:8">
      <c r="A4288" s="1">
        <v>39</v>
      </c>
      <c r="B4288" s="1">
        <v>121951</v>
      </c>
      <c r="C4288" s="1">
        <v>5</v>
      </c>
      <c r="D4288" s="1">
        <v>2</v>
      </c>
      <c r="E4288" s="1">
        <v>0</v>
      </c>
      <c r="F4288" s="1">
        <v>0</v>
      </c>
      <c r="G4288" t="str">
        <v>Adult</v>
      </c>
      <c r="H4288">
        <v>7</v>
      </c>
    </row>
    <row r="4289" spans="1:8">
      <c r="A4289" s="1">
        <v>40</v>
      </c>
      <c r="B4289" s="1">
        <v>113106</v>
      </c>
      <c r="C4289" s="1">
        <v>10</v>
      </c>
      <c r="D4289" s="1">
        <v>1</v>
      </c>
      <c r="E4289" s="1">
        <v>1</v>
      </c>
      <c r="F4289" s="1">
        <v>1</v>
      </c>
      <c r="G4289" t="str">
        <v>Adult</v>
      </c>
      <c r="H4289">
        <v>11</v>
      </c>
    </row>
    <row r="4290" spans="1:8">
      <c r="A4290" s="1">
        <v>55</v>
      </c>
      <c r="B4290" s="1">
        <v>91877</v>
      </c>
      <c r="C4290" s="1">
        <v>8</v>
      </c>
      <c r="D4290" s="1">
        <v>6</v>
      </c>
      <c r="E4290" s="1">
        <v>1</v>
      </c>
      <c r="F4290" s="1">
        <v>1</v>
      </c>
      <c r="G4290" t="str">
        <v>Old</v>
      </c>
      <c r="H4290">
        <v>14</v>
      </c>
    </row>
    <row r="4291" spans="1:8">
      <c r="A4291" s="1">
        <v>22</v>
      </c>
      <c r="B4291" s="1">
        <v>49798</v>
      </c>
      <c r="C4291" s="1">
        <v>8</v>
      </c>
      <c r="D4291" s="1">
        <v>2</v>
      </c>
      <c r="E4291" s="1">
        <v>1</v>
      </c>
      <c r="F4291" s="1">
        <v>0</v>
      </c>
      <c r="G4291" t="str">
        <v>Young</v>
      </c>
      <c r="H4291">
        <v>10</v>
      </c>
    </row>
    <row r="4292" spans="1:8">
      <c r="A4292" s="1">
        <v>50</v>
      </c>
      <c r="B4292" s="1">
        <v>84638</v>
      </c>
      <c r="C4292" s="1">
        <v>6</v>
      </c>
      <c r="D4292" s="1">
        <v>1</v>
      </c>
      <c r="E4292" s="1">
        <v>0</v>
      </c>
      <c r="F4292" s="1">
        <v>1</v>
      </c>
      <c r="G4292" t="str">
        <v>Adult</v>
      </c>
      <c r="H4292">
        <v>7</v>
      </c>
    </row>
    <row r="4293" spans="1:8">
      <c r="A4293" s="1">
        <v>54</v>
      </c>
      <c r="B4293" s="1">
        <v>99072</v>
      </c>
      <c r="C4293" s="1">
        <v>9</v>
      </c>
      <c r="D4293" s="1">
        <v>2</v>
      </c>
      <c r="E4293" s="1">
        <v>0</v>
      </c>
      <c r="F4293" s="1">
        <v>1</v>
      </c>
      <c r="G4293" t="str">
        <v>Adult</v>
      </c>
      <c r="H4293">
        <v>11</v>
      </c>
    </row>
    <row r="4294" spans="1:8">
      <c r="A4294" s="1">
        <v>42</v>
      </c>
      <c r="B4294" s="1">
        <v>97309</v>
      </c>
      <c r="C4294" s="1">
        <v>9</v>
      </c>
      <c r="D4294" s="1">
        <v>1</v>
      </c>
      <c r="E4294" s="1">
        <v>1</v>
      </c>
      <c r="F4294" s="1">
        <v>0</v>
      </c>
      <c r="G4294" t="str">
        <v>Adult</v>
      </c>
      <c r="H4294">
        <v>10</v>
      </c>
    </row>
    <row r="4295" spans="1:8">
      <c r="A4295" s="1">
        <v>23</v>
      </c>
      <c r="B4295" s="1">
        <v>59894</v>
      </c>
      <c r="C4295" s="1">
        <v>9</v>
      </c>
      <c r="D4295" s="1">
        <v>2</v>
      </c>
      <c r="E4295" s="1">
        <v>1</v>
      </c>
      <c r="F4295" s="1">
        <v>0</v>
      </c>
      <c r="G4295" t="str">
        <v>Young</v>
      </c>
      <c r="H4295">
        <v>11</v>
      </c>
    </row>
    <row r="4296" spans="1:8">
      <c r="A4296" s="1">
        <v>26</v>
      </c>
      <c r="B4296" s="1">
        <v>92963</v>
      </c>
      <c r="C4296" s="1">
        <v>6</v>
      </c>
      <c r="D4296" s="1">
        <v>0</v>
      </c>
      <c r="E4296" s="1">
        <v>1</v>
      </c>
      <c r="F4296" s="1">
        <v>0</v>
      </c>
      <c r="G4296" t="str">
        <v>Young</v>
      </c>
      <c r="H4296">
        <v>6</v>
      </c>
    </row>
    <row r="4297" spans="1:8">
      <c r="A4297" s="1">
        <v>35</v>
      </c>
      <c r="B4297" s="1">
        <v>138559</v>
      </c>
      <c r="C4297" s="1">
        <v>10</v>
      </c>
      <c r="D4297" s="1">
        <v>2</v>
      </c>
      <c r="E4297" s="1">
        <v>0</v>
      </c>
      <c r="F4297" s="1">
        <v>0</v>
      </c>
      <c r="G4297" t="str">
        <v>Adult</v>
      </c>
      <c r="H4297">
        <v>12</v>
      </c>
    </row>
    <row r="4298" spans="1:8">
      <c r="A4298" s="1">
        <v>47</v>
      </c>
      <c r="B4298" s="1">
        <v>84567</v>
      </c>
      <c r="C4298" s="1">
        <v>10</v>
      </c>
      <c r="D4298" s="1">
        <v>1</v>
      </c>
      <c r="E4298" s="1">
        <v>1</v>
      </c>
      <c r="F4298" s="1">
        <v>0</v>
      </c>
      <c r="G4298" t="str">
        <v>Adult</v>
      </c>
      <c r="H4298">
        <v>11</v>
      </c>
    </row>
    <row r="4299" spans="1:8">
      <c r="A4299" s="1">
        <v>30</v>
      </c>
      <c r="B4299" s="1">
        <v>65326</v>
      </c>
      <c r="C4299" s="1">
        <v>6</v>
      </c>
      <c r="D4299" s="1">
        <v>1</v>
      </c>
      <c r="E4299" s="1">
        <v>1</v>
      </c>
      <c r="F4299" s="1">
        <v>1</v>
      </c>
      <c r="G4299" t="str">
        <v>Young</v>
      </c>
      <c r="H4299">
        <v>7</v>
      </c>
    </row>
    <row r="4300" spans="1:8">
      <c r="A4300" s="1">
        <v>29</v>
      </c>
      <c r="B4300" s="1">
        <v>85059</v>
      </c>
      <c r="C4300" s="1">
        <v>7</v>
      </c>
      <c r="D4300" s="1">
        <v>0</v>
      </c>
      <c r="E4300" s="1">
        <v>1</v>
      </c>
      <c r="F4300" s="1">
        <v>0</v>
      </c>
      <c r="G4300" t="str">
        <v>Young</v>
      </c>
      <c r="H4300">
        <v>7</v>
      </c>
    </row>
    <row r="4301" spans="1:8">
      <c r="A4301" s="1">
        <v>53</v>
      </c>
      <c r="B4301" s="1">
        <v>35079</v>
      </c>
      <c r="C4301" s="1">
        <v>12</v>
      </c>
      <c r="D4301" s="1">
        <v>3</v>
      </c>
      <c r="E4301" s="1">
        <v>1</v>
      </c>
      <c r="F4301" s="1">
        <v>1</v>
      </c>
      <c r="G4301" t="str">
        <v>Adult</v>
      </c>
      <c r="H4301">
        <v>15</v>
      </c>
    </row>
    <row r="4302" spans="1:8">
      <c r="A4302" s="1">
        <v>52</v>
      </c>
      <c r="B4302" s="1">
        <v>55838</v>
      </c>
      <c r="C4302" s="1">
        <v>5</v>
      </c>
      <c r="D4302" s="1">
        <v>2</v>
      </c>
      <c r="E4302" s="1">
        <v>0</v>
      </c>
      <c r="F4302" s="1">
        <v>0</v>
      </c>
      <c r="G4302" t="str">
        <v>Adult</v>
      </c>
      <c r="H4302">
        <v>7</v>
      </c>
    </row>
    <row r="4303" spans="1:8">
      <c r="A4303" s="1">
        <v>26</v>
      </c>
      <c r="B4303" s="1">
        <v>117340</v>
      </c>
      <c r="C4303" s="1">
        <v>4</v>
      </c>
      <c r="D4303" s="1">
        <v>0</v>
      </c>
      <c r="E4303" s="1">
        <v>1</v>
      </c>
      <c r="F4303" s="1">
        <v>0</v>
      </c>
      <c r="G4303" t="str">
        <v>Young</v>
      </c>
      <c r="H4303">
        <v>4</v>
      </c>
    </row>
    <row r="4304" spans="1:8">
      <c r="A4304" s="1">
        <v>61</v>
      </c>
      <c r="B4304" s="1">
        <v>77109</v>
      </c>
      <c r="C4304" s="1">
        <v>7</v>
      </c>
      <c r="D4304" s="1">
        <v>2</v>
      </c>
      <c r="E4304" s="1">
        <v>0</v>
      </c>
      <c r="F4304" s="1">
        <v>0</v>
      </c>
      <c r="G4304" t="str">
        <v>Old</v>
      </c>
      <c r="H4304">
        <v>9</v>
      </c>
    </row>
    <row r="4305" spans="1:8">
      <c r="A4305" s="1">
        <v>56</v>
      </c>
      <c r="B4305" s="1">
        <v>115211</v>
      </c>
      <c r="C4305" s="1">
        <v>8</v>
      </c>
      <c r="D4305" s="1">
        <v>5</v>
      </c>
      <c r="E4305" s="1">
        <v>1</v>
      </c>
      <c r="F4305" s="1">
        <v>1</v>
      </c>
      <c r="G4305" t="str">
        <v>Old</v>
      </c>
      <c r="H4305">
        <v>13</v>
      </c>
    </row>
    <row r="4306" spans="1:8">
      <c r="A4306" s="1">
        <v>22</v>
      </c>
      <c r="B4306" s="1">
        <v>55594</v>
      </c>
      <c r="C4306" s="1">
        <v>6</v>
      </c>
      <c r="D4306" s="1">
        <v>0</v>
      </c>
      <c r="E4306" s="1">
        <v>0</v>
      </c>
      <c r="F4306" s="1">
        <v>1</v>
      </c>
      <c r="G4306" t="str">
        <v>Young</v>
      </c>
      <c r="H4306">
        <v>6</v>
      </c>
    </row>
    <row r="4307" spans="1:8">
      <c r="A4307" s="1">
        <v>49</v>
      </c>
      <c r="B4307" s="1">
        <v>72749</v>
      </c>
      <c r="C4307" s="1">
        <v>5</v>
      </c>
      <c r="D4307" s="1">
        <v>0</v>
      </c>
      <c r="E4307" s="1">
        <v>0</v>
      </c>
      <c r="F4307" s="1">
        <v>1</v>
      </c>
      <c r="G4307" t="str">
        <v>Adult</v>
      </c>
      <c r="H4307">
        <v>5</v>
      </c>
    </row>
    <row r="4308" spans="1:8">
      <c r="A4308" s="1">
        <v>24</v>
      </c>
      <c r="B4308" s="1">
        <v>66292</v>
      </c>
      <c r="C4308" s="1">
        <v>8</v>
      </c>
      <c r="D4308" s="1">
        <v>5</v>
      </c>
      <c r="E4308" s="1">
        <v>1</v>
      </c>
      <c r="F4308" s="1">
        <v>1</v>
      </c>
      <c r="G4308" t="str">
        <v>Young</v>
      </c>
      <c r="H4308">
        <v>13</v>
      </c>
    </row>
    <row r="4309" spans="1:8">
      <c r="A4309" s="1">
        <v>21</v>
      </c>
      <c r="B4309" s="1">
        <v>148192</v>
      </c>
      <c r="C4309" s="1">
        <v>4</v>
      </c>
      <c r="D4309" s="1">
        <v>1</v>
      </c>
      <c r="E4309" s="1">
        <v>0</v>
      </c>
      <c r="F4309" s="1">
        <v>0</v>
      </c>
      <c r="G4309" t="str">
        <v>Young</v>
      </c>
      <c r="H4309">
        <v>5</v>
      </c>
    </row>
    <row r="4310" spans="1:8">
      <c r="A4310" s="1">
        <v>39</v>
      </c>
      <c r="B4310" s="1">
        <v>104534</v>
      </c>
      <c r="C4310" s="1">
        <v>5</v>
      </c>
      <c r="D4310" s="1">
        <v>1</v>
      </c>
      <c r="E4310" s="1">
        <v>1</v>
      </c>
      <c r="F4310" s="1">
        <v>0</v>
      </c>
      <c r="G4310" t="str">
        <v>Adult</v>
      </c>
      <c r="H4310">
        <v>6</v>
      </c>
    </row>
    <row r="4311" spans="1:8">
      <c r="A4311" s="1">
        <v>46</v>
      </c>
      <c r="B4311" s="1">
        <v>109233</v>
      </c>
      <c r="C4311" s="1">
        <v>8</v>
      </c>
      <c r="D4311" s="1">
        <v>2</v>
      </c>
      <c r="E4311" s="1">
        <v>0</v>
      </c>
      <c r="F4311" s="1">
        <v>1</v>
      </c>
      <c r="G4311" t="str">
        <v>Adult</v>
      </c>
      <c r="H4311">
        <v>10</v>
      </c>
    </row>
    <row r="4312" spans="1:8">
      <c r="A4312" s="1">
        <v>45</v>
      </c>
      <c r="B4312" s="1">
        <v>81818</v>
      </c>
      <c r="C4312" s="1">
        <v>4</v>
      </c>
      <c r="D4312" s="1">
        <v>2</v>
      </c>
      <c r="E4312" s="1">
        <v>1</v>
      </c>
      <c r="F4312" s="1">
        <v>0</v>
      </c>
      <c r="G4312" t="str">
        <v>Adult</v>
      </c>
      <c r="H4312">
        <v>6</v>
      </c>
    </row>
    <row r="4313" spans="1:8">
      <c r="A4313" s="1">
        <v>30</v>
      </c>
      <c r="B4313" s="1">
        <v>141910</v>
      </c>
      <c r="C4313" s="1">
        <v>11</v>
      </c>
      <c r="D4313" s="1">
        <v>1</v>
      </c>
      <c r="E4313" s="1">
        <v>1</v>
      </c>
      <c r="F4313" s="1">
        <v>1</v>
      </c>
      <c r="G4313" t="str">
        <v>Young</v>
      </c>
      <c r="H4313">
        <v>12</v>
      </c>
    </row>
    <row r="4314" spans="1:8">
      <c r="A4314" s="1">
        <v>35</v>
      </c>
      <c r="B4314" s="1">
        <v>43429</v>
      </c>
      <c r="C4314" s="1">
        <v>9</v>
      </c>
      <c r="D4314" s="1">
        <v>4</v>
      </c>
      <c r="E4314" s="1">
        <v>1</v>
      </c>
      <c r="F4314" s="1">
        <v>1</v>
      </c>
      <c r="G4314" t="str">
        <v>Adult</v>
      </c>
      <c r="H4314">
        <v>13</v>
      </c>
    </row>
    <row r="4315" spans="1:8">
      <c r="A4315" s="1">
        <v>42</v>
      </c>
      <c r="B4315" s="1">
        <v>87748</v>
      </c>
      <c r="C4315" s="1">
        <v>8</v>
      </c>
      <c r="D4315" s="1">
        <v>1</v>
      </c>
      <c r="E4315" s="1">
        <v>1</v>
      </c>
      <c r="F4315" s="1">
        <v>1</v>
      </c>
      <c r="G4315" t="str">
        <v>Adult</v>
      </c>
      <c r="H4315">
        <v>9</v>
      </c>
    </row>
    <row r="4316" spans="1:8">
      <c r="A4316" s="1">
        <v>41</v>
      </c>
      <c r="B4316" s="1">
        <v>78807</v>
      </c>
      <c r="C4316" s="1">
        <v>6</v>
      </c>
      <c r="D4316" s="1">
        <v>2</v>
      </c>
      <c r="E4316" s="1">
        <v>0</v>
      </c>
      <c r="F4316" s="1">
        <v>0</v>
      </c>
      <c r="G4316" t="str">
        <v>Adult</v>
      </c>
      <c r="H4316">
        <v>8</v>
      </c>
    </row>
    <row r="4317" spans="1:8">
      <c r="A4317" s="1">
        <v>42</v>
      </c>
      <c r="B4317" s="1">
        <v>37140</v>
      </c>
      <c r="C4317" s="1">
        <v>4</v>
      </c>
      <c r="D4317" s="1">
        <v>1</v>
      </c>
      <c r="E4317" s="1">
        <v>0</v>
      </c>
      <c r="F4317" s="1">
        <v>0</v>
      </c>
      <c r="G4317" t="str">
        <v>Adult</v>
      </c>
      <c r="H4317">
        <v>5</v>
      </c>
    </row>
    <row r="4318" spans="1:8">
      <c r="A4318" s="1">
        <v>56</v>
      </c>
      <c r="B4318" s="1">
        <v>93226</v>
      </c>
      <c r="C4318" s="1">
        <v>8</v>
      </c>
      <c r="D4318" s="1">
        <v>4</v>
      </c>
      <c r="E4318" s="1">
        <v>0</v>
      </c>
      <c r="F4318" s="1">
        <v>1</v>
      </c>
      <c r="G4318" t="str">
        <v>Old</v>
      </c>
      <c r="H4318">
        <v>12</v>
      </c>
    </row>
    <row r="4319" spans="1:8">
      <c r="A4319" s="1">
        <v>54</v>
      </c>
      <c r="B4319" s="1">
        <v>137089</v>
      </c>
      <c r="C4319" s="1">
        <v>4</v>
      </c>
      <c r="D4319" s="1">
        <v>2</v>
      </c>
      <c r="E4319" s="1">
        <v>1</v>
      </c>
      <c r="F4319" s="1">
        <v>1</v>
      </c>
      <c r="G4319" t="str">
        <v>Adult</v>
      </c>
      <c r="H4319">
        <v>6</v>
      </c>
    </row>
    <row r="4320" spans="1:8">
      <c r="A4320" s="1">
        <v>50</v>
      </c>
      <c r="B4320" s="1">
        <v>44901</v>
      </c>
      <c r="C4320" s="1">
        <v>8</v>
      </c>
      <c r="D4320" s="1">
        <v>2</v>
      </c>
      <c r="E4320" s="1">
        <v>1</v>
      </c>
      <c r="F4320" s="1">
        <v>0</v>
      </c>
      <c r="G4320" t="str">
        <v>Adult</v>
      </c>
      <c r="H4320">
        <v>10</v>
      </c>
    </row>
    <row r="4321" spans="1:8">
      <c r="A4321" s="1">
        <v>45</v>
      </c>
      <c r="B4321" s="1">
        <v>118815</v>
      </c>
      <c r="C4321" s="1">
        <v>5</v>
      </c>
      <c r="D4321" s="1">
        <v>0</v>
      </c>
      <c r="E4321" s="1">
        <v>1</v>
      </c>
      <c r="F4321" s="1">
        <v>1</v>
      </c>
      <c r="G4321" t="str">
        <v>Adult</v>
      </c>
      <c r="H4321">
        <v>5</v>
      </c>
    </row>
    <row r="4322" spans="1:8">
      <c r="A4322" s="1">
        <v>65</v>
      </c>
      <c r="B4322" s="1">
        <v>58525</v>
      </c>
      <c r="C4322" s="1">
        <v>3</v>
      </c>
      <c r="D4322" s="1">
        <v>2</v>
      </c>
      <c r="E4322" s="1">
        <v>1</v>
      </c>
      <c r="F4322" s="1">
        <v>0</v>
      </c>
      <c r="G4322" t="str">
        <v>Old</v>
      </c>
      <c r="H4322">
        <v>5</v>
      </c>
    </row>
    <row r="4323" spans="1:8">
      <c r="A4323" s="1">
        <v>48</v>
      </c>
      <c r="B4323" s="1">
        <v>50491</v>
      </c>
      <c r="C4323" s="1">
        <v>14</v>
      </c>
      <c r="D4323" s="1">
        <v>1</v>
      </c>
      <c r="E4323" s="1">
        <v>0</v>
      </c>
      <c r="F4323" s="1">
        <v>0</v>
      </c>
      <c r="G4323" t="str">
        <v>Adult</v>
      </c>
      <c r="H4323">
        <v>15</v>
      </c>
    </row>
    <row r="4324" spans="1:8">
      <c r="A4324" s="1">
        <v>21</v>
      </c>
      <c r="B4324" s="1">
        <v>98816</v>
      </c>
      <c r="C4324" s="1">
        <v>3</v>
      </c>
      <c r="D4324" s="1">
        <v>2</v>
      </c>
      <c r="E4324" s="1">
        <v>1</v>
      </c>
      <c r="F4324" s="1">
        <v>1</v>
      </c>
      <c r="G4324" t="str">
        <v>Young</v>
      </c>
      <c r="H4324">
        <v>5</v>
      </c>
    </row>
    <row r="4325" spans="1:8">
      <c r="A4325" s="1">
        <v>65</v>
      </c>
      <c r="B4325" s="1">
        <v>64980</v>
      </c>
      <c r="C4325" s="1">
        <v>4</v>
      </c>
      <c r="D4325" s="1">
        <v>2</v>
      </c>
      <c r="E4325" s="1">
        <v>1</v>
      </c>
      <c r="F4325" s="1">
        <v>1</v>
      </c>
      <c r="G4325" t="str">
        <v>Old</v>
      </c>
      <c r="H4325">
        <v>6</v>
      </c>
    </row>
    <row r="4326" spans="1:8">
      <c r="A4326" s="1">
        <v>24</v>
      </c>
      <c r="B4326" s="1">
        <v>143517</v>
      </c>
      <c r="C4326" s="1">
        <v>7</v>
      </c>
      <c r="D4326" s="1">
        <v>1</v>
      </c>
      <c r="E4326" s="1">
        <v>0</v>
      </c>
      <c r="F4326" s="1">
        <v>0</v>
      </c>
      <c r="G4326" t="str">
        <v>Young</v>
      </c>
      <c r="H4326">
        <v>8</v>
      </c>
    </row>
    <row r="4327" spans="1:8">
      <c r="A4327" s="1">
        <v>27</v>
      </c>
      <c r="B4327" s="1">
        <v>125525</v>
      </c>
      <c r="C4327" s="1">
        <v>6</v>
      </c>
      <c r="D4327" s="1">
        <v>2</v>
      </c>
      <c r="E4327" s="1">
        <v>1</v>
      </c>
      <c r="F4327" s="1">
        <v>1</v>
      </c>
      <c r="G4327" t="str">
        <v>Young</v>
      </c>
      <c r="H4327">
        <v>8</v>
      </c>
    </row>
    <row r="4328" spans="1:8">
      <c r="A4328" s="1">
        <v>29</v>
      </c>
      <c r="B4328" s="1">
        <v>38078</v>
      </c>
      <c r="C4328" s="1">
        <v>6</v>
      </c>
      <c r="D4328" s="1">
        <v>0</v>
      </c>
      <c r="E4328" s="1">
        <v>1</v>
      </c>
      <c r="F4328" s="1">
        <v>1</v>
      </c>
      <c r="G4328" t="str">
        <v>Young</v>
      </c>
      <c r="H4328">
        <v>6</v>
      </c>
    </row>
    <row r="4329" spans="1:8">
      <c r="A4329" s="1">
        <v>56</v>
      </c>
      <c r="B4329" s="1">
        <v>121654</v>
      </c>
      <c r="C4329" s="1">
        <v>7</v>
      </c>
      <c r="D4329" s="1">
        <v>2</v>
      </c>
      <c r="E4329" s="1">
        <v>1</v>
      </c>
      <c r="F4329" s="1">
        <v>0</v>
      </c>
      <c r="G4329" t="str">
        <v>Old</v>
      </c>
      <c r="H4329">
        <v>9</v>
      </c>
    </row>
    <row r="4330" spans="1:8">
      <c r="A4330" s="1">
        <v>39</v>
      </c>
      <c r="B4330" s="1">
        <v>119521</v>
      </c>
      <c r="C4330" s="1">
        <v>4</v>
      </c>
      <c r="D4330" s="1">
        <v>1</v>
      </c>
      <c r="E4330" s="1">
        <v>1</v>
      </c>
      <c r="F4330" s="1">
        <v>1</v>
      </c>
      <c r="G4330" t="str">
        <v>Adult</v>
      </c>
      <c r="H4330">
        <v>5</v>
      </c>
    </row>
    <row r="4331" spans="1:8">
      <c r="A4331" s="1">
        <v>21</v>
      </c>
      <c r="B4331" s="1">
        <v>78704</v>
      </c>
      <c r="C4331" s="1">
        <v>8</v>
      </c>
      <c r="D4331" s="1">
        <v>2</v>
      </c>
      <c r="E4331" s="1">
        <v>0</v>
      </c>
      <c r="F4331" s="1">
        <v>1</v>
      </c>
      <c r="G4331" t="str">
        <v>Young</v>
      </c>
      <c r="H4331">
        <v>10</v>
      </c>
    </row>
    <row r="4332" spans="1:8">
      <c r="A4332" s="1">
        <v>30</v>
      </c>
      <c r="B4332" s="1">
        <v>46997</v>
      </c>
      <c r="C4332" s="1">
        <v>4</v>
      </c>
      <c r="D4332" s="1">
        <v>3</v>
      </c>
      <c r="E4332" s="1">
        <v>1</v>
      </c>
      <c r="F4332" s="1">
        <v>0</v>
      </c>
      <c r="G4332" t="str">
        <v>Young</v>
      </c>
      <c r="H4332">
        <v>7</v>
      </c>
    </row>
    <row r="4333" spans="1:8">
      <c r="A4333" s="1">
        <v>56</v>
      </c>
      <c r="B4333" s="1">
        <v>109810</v>
      </c>
      <c r="C4333" s="1">
        <v>6</v>
      </c>
      <c r="D4333" s="1">
        <v>2</v>
      </c>
      <c r="E4333" s="1">
        <v>1</v>
      </c>
      <c r="F4333" s="1">
        <v>0</v>
      </c>
      <c r="G4333" t="str">
        <v>Old</v>
      </c>
      <c r="H4333">
        <v>8</v>
      </c>
    </row>
    <row r="4334" spans="1:8">
      <c r="A4334" s="1">
        <v>29</v>
      </c>
      <c r="B4334" s="1">
        <v>30868</v>
      </c>
      <c r="C4334" s="1">
        <v>7</v>
      </c>
      <c r="D4334" s="1">
        <v>5</v>
      </c>
      <c r="E4334" s="1">
        <v>1</v>
      </c>
      <c r="F4334" s="1">
        <v>1</v>
      </c>
      <c r="G4334" t="str">
        <v>Young</v>
      </c>
      <c r="H4334">
        <v>12</v>
      </c>
    </row>
    <row r="4335" spans="1:8">
      <c r="A4335" s="1">
        <v>65</v>
      </c>
      <c r="B4335" s="1">
        <v>145499</v>
      </c>
      <c r="C4335" s="1">
        <v>10</v>
      </c>
      <c r="D4335" s="1">
        <v>2</v>
      </c>
      <c r="E4335" s="1">
        <v>1</v>
      </c>
      <c r="F4335" s="1">
        <v>1</v>
      </c>
      <c r="G4335" t="str">
        <v>Old</v>
      </c>
      <c r="H4335">
        <v>12</v>
      </c>
    </row>
    <row r="4336" spans="1:8">
      <c r="A4336" s="1">
        <v>62</v>
      </c>
      <c r="B4336" s="1">
        <v>56398</v>
      </c>
      <c r="C4336" s="1">
        <v>7</v>
      </c>
      <c r="D4336" s="1">
        <v>0</v>
      </c>
      <c r="E4336" s="1">
        <v>0</v>
      </c>
      <c r="F4336" s="1">
        <v>0</v>
      </c>
      <c r="G4336" t="str">
        <v>Old</v>
      </c>
      <c r="H4336">
        <v>7</v>
      </c>
    </row>
    <row r="4337" spans="1:8">
      <c r="A4337" s="1">
        <v>52</v>
      </c>
      <c r="B4337" s="1">
        <v>111578</v>
      </c>
      <c r="C4337" s="1">
        <v>6</v>
      </c>
      <c r="D4337" s="1">
        <v>5</v>
      </c>
      <c r="E4337" s="1">
        <v>0</v>
      </c>
      <c r="F4337" s="1">
        <v>0</v>
      </c>
      <c r="G4337" t="str">
        <v>Adult</v>
      </c>
      <c r="H4337">
        <v>11</v>
      </c>
    </row>
    <row r="4338" spans="1:8">
      <c r="A4338" s="1">
        <v>52</v>
      </c>
      <c r="B4338" s="1">
        <v>127356</v>
      </c>
      <c r="C4338" s="1">
        <v>6</v>
      </c>
      <c r="D4338" s="1">
        <v>2</v>
      </c>
      <c r="E4338" s="1">
        <v>1</v>
      </c>
      <c r="F4338" s="1">
        <v>0</v>
      </c>
      <c r="G4338" t="str">
        <v>Adult</v>
      </c>
      <c r="H4338">
        <v>8</v>
      </c>
    </row>
    <row r="4339" spans="1:8">
      <c r="A4339" s="1">
        <v>26</v>
      </c>
      <c r="B4339" s="1">
        <v>143711</v>
      </c>
      <c r="C4339" s="1">
        <v>8</v>
      </c>
      <c r="D4339" s="1">
        <v>4</v>
      </c>
      <c r="E4339" s="1">
        <v>0</v>
      </c>
      <c r="F4339" s="1">
        <v>1</v>
      </c>
      <c r="G4339" t="str">
        <v>Young</v>
      </c>
      <c r="H4339">
        <v>12</v>
      </c>
    </row>
    <row r="4340" spans="1:8">
      <c r="A4340" s="1">
        <v>58</v>
      </c>
      <c r="B4340" s="1">
        <v>51246</v>
      </c>
      <c r="C4340" s="1">
        <v>8</v>
      </c>
      <c r="D4340" s="1">
        <v>1</v>
      </c>
      <c r="E4340" s="1">
        <v>0</v>
      </c>
      <c r="F4340" s="1">
        <v>1</v>
      </c>
      <c r="G4340" t="str">
        <v>Old</v>
      </c>
      <c r="H4340">
        <v>9</v>
      </c>
    </row>
    <row r="4341" spans="1:8">
      <c r="A4341" s="1">
        <v>37</v>
      </c>
      <c r="B4341" s="1">
        <v>50561</v>
      </c>
      <c r="C4341" s="1">
        <v>7</v>
      </c>
      <c r="D4341" s="1">
        <v>3</v>
      </c>
      <c r="E4341" s="1">
        <v>1</v>
      </c>
      <c r="F4341" s="1">
        <v>0</v>
      </c>
      <c r="G4341" t="str">
        <v>Adult</v>
      </c>
      <c r="H4341">
        <v>10</v>
      </c>
    </row>
    <row r="4342" spans="1:8">
      <c r="A4342" s="1">
        <v>30</v>
      </c>
      <c r="B4342" s="1">
        <v>46254</v>
      </c>
      <c r="C4342" s="1">
        <v>7</v>
      </c>
      <c r="D4342" s="1">
        <v>0</v>
      </c>
      <c r="E4342" s="1">
        <v>0</v>
      </c>
      <c r="F4342" s="1">
        <v>0</v>
      </c>
      <c r="G4342" t="str">
        <v>Young</v>
      </c>
      <c r="H4342">
        <v>7</v>
      </c>
    </row>
    <row r="4343" spans="1:8">
      <c r="A4343" s="1">
        <v>47</v>
      </c>
      <c r="B4343" s="1">
        <v>64512</v>
      </c>
      <c r="C4343" s="1">
        <v>6</v>
      </c>
      <c r="D4343" s="1">
        <v>0</v>
      </c>
      <c r="E4343" s="1">
        <v>1</v>
      </c>
      <c r="F4343" s="1">
        <v>1</v>
      </c>
      <c r="G4343" t="str">
        <v>Adult</v>
      </c>
      <c r="H4343">
        <v>6</v>
      </c>
    </row>
    <row r="4344" spans="1:8">
      <c r="A4344" s="1">
        <v>55</v>
      </c>
      <c r="B4344" s="1">
        <v>130560</v>
      </c>
      <c r="C4344" s="1">
        <v>8</v>
      </c>
      <c r="D4344" s="1">
        <v>2</v>
      </c>
      <c r="E4344" s="1">
        <v>1</v>
      </c>
      <c r="F4344" s="1">
        <v>0</v>
      </c>
      <c r="G4344" t="str">
        <v>Old</v>
      </c>
      <c r="H4344">
        <v>10</v>
      </c>
    </row>
    <row r="4345" spans="1:8">
      <c r="A4345" s="1">
        <v>41</v>
      </c>
      <c r="B4345" s="1">
        <v>119532</v>
      </c>
      <c r="C4345" s="1">
        <v>11</v>
      </c>
      <c r="D4345" s="1">
        <v>2</v>
      </c>
      <c r="E4345" s="1">
        <v>0</v>
      </c>
      <c r="F4345" s="1">
        <v>0</v>
      </c>
      <c r="G4345" t="str">
        <v>Adult</v>
      </c>
      <c r="H4345">
        <v>13</v>
      </c>
    </row>
    <row r="4346" spans="1:8">
      <c r="A4346" s="1">
        <v>45</v>
      </c>
      <c r="B4346" s="1">
        <v>124154</v>
      </c>
      <c r="C4346" s="1">
        <v>7</v>
      </c>
      <c r="D4346" s="1">
        <v>2</v>
      </c>
      <c r="E4346" s="1">
        <v>0</v>
      </c>
      <c r="F4346" s="1">
        <v>0</v>
      </c>
      <c r="G4346" t="str">
        <v>Adult</v>
      </c>
      <c r="H4346">
        <v>9</v>
      </c>
    </row>
    <row r="4347" spans="1:8">
      <c r="A4347" s="1">
        <v>48</v>
      </c>
      <c r="B4347" s="1">
        <v>107395</v>
      </c>
      <c r="C4347" s="1">
        <v>9</v>
      </c>
      <c r="D4347" s="1">
        <v>3</v>
      </c>
      <c r="E4347" s="1">
        <v>0</v>
      </c>
      <c r="F4347" s="1">
        <v>0</v>
      </c>
      <c r="G4347" t="str">
        <v>Adult</v>
      </c>
      <c r="H4347">
        <v>12</v>
      </c>
    </row>
    <row r="4348" spans="1:8">
      <c r="A4348" s="1">
        <v>35</v>
      </c>
      <c r="B4348" s="1">
        <v>87865</v>
      </c>
      <c r="C4348" s="1">
        <v>6</v>
      </c>
      <c r="D4348" s="1">
        <v>1</v>
      </c>
      <c r="E4348" s="1">
        <v>1</v>
      </c>
      <c r="F4348" s="1">
        <v>1</v>
      </c>
      <c r="G4348" t="str">
        <v>Adult</v>
      </c>
      <c r="H4348">
        <v>7</v>
      </c>
    </row>
    <row r="4349" spans="1:8">
      <c r="A4349" s="1">
        <v>24</v>
      </c>
      <c r="B4349" s="1">
        <v>53580</v>
      </c>
      <c r="C4349" s="1">
        <v>7</v>
      </c>
      <c r="D4349" s="1">
        <v>2</v>
      </c>
      <c r="E4349" s="1">
        <v>1</v>
      </c>
      <c r="F4349" s="1">
        <v>0</v>
      </c>
      <c r="G4349" t="str">
        <v>Young</v>
      </c>
      <c r="H4349">
        <v>9</v>
      </c>
    </row>
    <row r="4350" spans="1:8">
      <c r="A4350" s="1">
        <v>49</v>
      </c>
      <c r="B4350" s="1">
        <v>100959</v>
      </c>
      <c r="C4350" s="1">
        <v>10</v>
      </c>
      <c r="D4350" s="1">
        <v>2</v>
      </c>
      <c r="E4350" s="1">
        <v>0</v>
      </c>
      <c r="F4350" s="1">
        <v>0</v>
      </c>
      <c r="G4350" t="str">
        <v>Adult</v>
      </c>
      <c r="H4350">
        <v>12</v>
      </c>
    </row>
    <row r="4351" spans="1:8">
      <c r="A4351" s="1">
        <v>29</v>
      </c>
      <c r="B4351" s="1">
        <v>133393</v>
      </c>
      <c r="C4351" s="1">
        <v>5</v>
      </c>
      <c r="D4351" s="1">
        <v>2</v>
      </c>
      <c r="E4351" s="1">
        <v>0</v>
      </c>
      <c r="F4351" s="1">
        <v>0</v>
      </c>
      <c r="G4351" t="str">
        <v>Young</v>
      </c>
      <c r="H4351">
        <v>7</v>
      </c>
    </row>
    <row r="4352" spans="1:8">
      <c r="A4352" s="1">
        <v>47</v>
      </c>
      <c r="B4352" s="1">
        <v>102144</v>
      </c>
      <c r="C4352" s="1">
        <v>8</v>
      </c>
      <c r="D4352" s="1">
        <v>1</v>
      </c>
      <c r="E4352" s="1">
        <v>1</v>
      </c>
      <c r="F4352" s="1">
        <v>1</v>
      </c>
      <c r="G4352" t="str">
        <v>Adult</v>
      </c>
      <c r="H4352">
        <v>9</v>
      </c>
    </row>
    <row r="4353" spans="1:8">
      <c r="A4353" s="1">
        <v>46</v>
      </c>
      <c r="B4353" s="1">
        <v>72485</v>
      </c>
      <c r="C4353" s="1">
        <v>7</v>
      </c>
      <c r="D4353" s="1">
        <v>3</v>
      </c>
      <c r="E4353" s="1">
        <v>1</v>
      </c>
      <c r="F4353" s="1">
        <v>0</v>
      </c>
      <c r="G4353" t="str">
        <v>Adult</v>
      </c>
      <c r="H4353">
        <v>10</v>
      </c>
    </row>
    <row r="4354" spans="1:8">
      <c r="A4354" s="1">
        <v>39</v>
      </c>
      <c r="B4354" s="1">
        <v>80621</v>
      </c>
      <c r="C4354" s="1">
        <v>5</v>
      </c>
      <c r="D4354" s="1">
        <v>0</v>
      </c>
      <c r="E4354" s="1">
        <v>1</v>
      </c>
      <c r="F4354" s="1">
        <v>1</v>
      </c>
      <c r="G4354" t="str">
        <v>Adult</v>
      </c>
      <c r="H4354">
        <v>5</v>
      </c>
    </row>
    <row r="4355" spans="1:8">
      <c r="A4355" s="1">
        <v>48</v>
      </c>
      <c r="B4355" s="1">
        <v>147363</v>
      </c>
      <c r="C4355" s="1">
        <v>3</v>
      </c>
      <c r="D4355" s="1">
        <v>3</v>
      </c>
      <c r="E4355" s="1">
        <v>1</v>
      </c>
      <c r="F4355" s="1">
        <v>0</v>
      </c>
      <c r="G4355" t="str">
        <v>Adult</v>
      </c>
      <c r="H4355">
        <v>6</v>
      </c>
    </row>
    <row r="4356" spans="1:8">
      <c r="A4356" s="1">
        <v>37</v>
      </c>
      <c r="B4356" s="1">
        <v>80665</v>
      </c>
      <c r="C4356" s="1">
        <v>10</v>
      </c>
      <c r="D4356" s="1">
        <v>0</v>
      </c>
      <c r="E4356" s="1">
        <v>0</v>
      </c>
      <c r="F4356" s="1">
        <v>0</v>
      </c>
      <c r="G4356" t="str">
        <v>Adult</v>
      </c>
      <c r="H4356">
        <v>10</v>
      </c>
    </row>
    <row r="4357" spans="1:8">
      <c r="A4357" s="1">
        <v>63</v>
      </c>
      <c r="B4357" s="1">
        <v>100412</v>
      </c>
      <c r="C4357" s="1">
        <v>5</v>
      </c>
      <c r="D4357" s="1">
        <v>2</v>
      </c>
      <c r="E4357" s="1">
        <v>0</v>
      </c>
      <c r="F4357" s="1">
        <v>0</v>
      </c>
      <c r="G4357" t="str">
        <v>Old</v>
      </c>
      <c r="H4357">
        <v>7</v>
      </c>
    </row>
    <row r="4358" spans="1:8">
      <c r="A4358" s="1">
        <v>61</v>
      </c>
      <c r="B4358" s="1">
        <v>80603</v>
      </c>
      <c r="C4358" s="1">
        <v>8</v>
      </c>
      <c r="D4358" s="1">
        <v>2</v>
      </c>
      <c r="E4358" s="1">
        <v>1</v>
      </c>
      <c r="F4358" s="1">
        <v>0</v>
      </c>
      <c r="G4358" t="str">
        <v>Old</v>
      </c>
      <c r="H4358">
        <v>10</v>
      </c>
    </row>
    <row r="4359" spans="1:8">
      <c r="A4359" s="1">
        <v>62</v>
      </c>
      <c r="B4359" s="1">
        <v>51038</v>
      </c>
      <c r="C4359" s="1">
        <v>9</v>
      </c>
      <c r="D4359" s="1">
        <v>2</v>
      </c>
      <c r="E4359" s="1">
        <v>0</v>
      </c>
      <c r="F4359" s="1">
        <v>1</v>
      </c>
      <c r="G4359" t="str">
        <v>Old</v>
      </c>
      <c r="H4359">
        <v>11</v>
      </c>
    </row>
    <row r="4360" spans="1:8">
      <c r="A4360" s="1">
        <v>40</v>
      </c>
      <c r="B4360" s="1">
        <v>123542</v>
      </c>
      <c r="C4360" s="1">
        <v>3</v>
      </c>
      <c r="D4360" s="1">
        <v>1</v>
      </c>
      <c r="E4360" s="1">
        <v>0</v>
      </c>
      <c r="F4360" s="1">
        <v>0</v>
      </c>
      <c r="G4360" t="str">
        <v>Adult</v>
      </c>
      <c r="H4360">
        <v>4</v>
      </c>
    </row>
    <row r="4361" spans="1:8">
      <c r="A4361" s="1">
        <v>65</v>
      </c>
      <c r="B4361" s="1">
        <v>131311</v>
      </c>
      <c r="C4361" s="1">
        <v>7</v>
      </c>
      <c r="D4361" s="1">
        <v>1</v>
      </c>
      <c r="E4361" s="1">
        <v>0</v>
      </c>
      <c r="F4361" s="1">
        <v>0</v>
      </c>
      <c r="G4361" t="str">
        <v>Old</v>
      </c>
      <c r="H4361">
        <v>8</v>
      </c>
    </row>
    <row r="4362" spans="1:8">
      <c r="A4362" s="1">
        <v>60</v>
      </c>
      <c r="B4362" s="1">
        <v>126346</v>
      </c>
      <c r="C4362" s="1">
        <v>9</v>
      </c>
      <c r="D4362" s="1">
        <v>4</v>
      </c>
      <c r="E4362" s="1">
        <v>0</v>
      </c>
      <c r="F4362" s="1">
        <v>1</v>
      </c>
      <c r="G4362" t="str">
        <v>Old</v>
      </c>
      <c r="H4362">
        <v>13</v>
      </c>
    </row>
    <row r="4363" spans="1:8">
      <c r="A4363" s="1">
        <v>59</v>
      </c>
      <c r="B4363" s="1">
        <v>44325</v>
      </c>
      <c r="C4363" s="1">
        <v>9</v>
      </c>
      <c r="D4363" s="1">
        <v>0</v>
      </c>
      <c r="E4363" s="1">
        <v>0</v>
      </c>
      <c r="F4363" s="1">
        <v>1</v>
      </c>
      <c r="G4363" t="str">
        <v>Old</v>
      </c>
      <c r="H4363">
        <v>9</v>
      </c>
    </row>
    <row r="4364" spans="1:8">
      <c r="A4364" s="1">
        <v>43</v>
      </c>
      <c r="B4364" s="1">
        <v>65892</v>
      </c>
      <c r="C4364" s="1">
        <v>8</v>
      </c>
      <c r="D4364" s="1">
        <v>5</v>
      </c>
      <c r="E4364" s="1">
        <v>0</v>
      </c>
      <c r="F4364" s="1">
        <v>1</v>
      </c>
      <c r="G4364" t="str">
        <v>Adult</v>
      </c>
      <c r="H4364">
        <v>13</v>
      </c>
    </row>
    <row r="4365" spans="1:8">
      <c r="A4365" s="1">
        <v>52</v>
      </c>
      <c r="B4365" s="1">
        <v>31753</v>
      </c>
      <c r="C4365" s="1">
        <v>3</v>
      </c>
      <c r="D4365" s="1">
        <v>3</v>
      </c>
      <c r="E4365" s="1">
        <v>0</v>
      </c>
      <c r="F4365" s="1">
        <v>0</v>
      </c>
      <c r="G4365" t="str">
        <v>Adult</v>
      </c>
      <c r="H4365">
        <v>6</v>
      </c>
    </row>
    <row r="4366" spans="1:8">
      <c r="A4366" s="1">
        <v>53</v>
      </c>
      <c r="B4366" s="1">
        <v>125067</v>
      </c>
      <c r="C4366" s="1">
        <v>7</v>
      </c>
      <c r="D4366" s="1">
        <v>1</v>
      </c>
      <c r="E4366" s="1">
        <v>0</v>
      </c>
      <c r="F4366" s="1">
        <v>0</v>
      </c>
      <c r="G4366" t="str">
        <v>Adult</v>
      </c>
      <c r="H4366">
        <v>8</v>
      </c>
    </row>
    <row r="4367" spans="1:8">
      <c r="A4367" s="1">
        <v>25</v>
      </c>
      <c r="B4367" s="1">
        <v>47996</v>
      </c>
      <c r="C4367" s="1">
        <v>5</v>
      </c>
      <c r="D4367" s="1">
        <v>1</v>
      </c>
      <c r="E4367" s="1">
        <v>0</v>
      </c>
      <c r="F4367" s="1">
        <v>0</v>
      </c>
      <c r="G4367" t="str">
        <v>Young</v>
      </c>
      <c r="H4367">
        <v>6</v>
      </c>
    </row>
    <row r="4368" spans="1:8">
      <c r="A4368" s="1">
        <v>63</v>
      </c>
      <c r="B4368" s="1">
        <v>98811</v>
      </c>
      <c r="C4368" s="1">
        <v>9</v>
      </c>
      <c r="D4368" s="1">
        <v>0</v>
      </c>
      <c r="E4368" s="1">
        <v>0</v>
      </c>
      <c r="F4368" s="1">
        <v>0</v>
      </c>
      <c r="G4368" t="str">
        <v>Old</v>
      </c>
      <c r="H4368">
        <v>9</v>
      </c>
    </row>
    <row r="4369" spans="1:8">
      <c r="A4369" s="1">
        <v>54</v>
      </c>
      <c r="B4369" s="1">
        <v>104283</v>
      </c>
      <c r="C4369" s="1">
        <v>4</v>
      </c>
      <c r="D4369" s="1">
        <v>3</v>
      </c>
      <c r="E4369" s="1">
        <v>0</v>
      </c>
      <c r="F4369" s="1">
        <v>0</v>
      </c>
      <c r="G4369" t="str">
        <v>Adult</v>
      </c>
      <c r="H4369">
        <v>7</v>
      </c>
    </row>
    <row r="4370" spans="1:8">
      <c r="A4370" s="1">
        <v>60</v>
      </c>
      <c r="B4370" s="1">
        <v>75211</v>
      </c>
      <c r="C4370" s="1">
        <v>13</v>
      </c>
      <c r="D4370" s="1">
        <v>1</v>
      </c>
      <c r="E4370" s="1">
        <v>0</v>
      </c>
      <c r="F4370" s="1">
        <v>0</v>
      </c>
      <c r="G4370" t="str">
        <v>Old</v>
      </c>
      <c r="H4370">
        <v>14</v>
      </c>
    </row>
    <row r="4371" spans="1:8">
      <c r="A4371" s="1">
        <v>31</v>
      </c>
      <c r="B4371" s="1">
        <v>146737</v>
      </c>
      <c r="C4371" s="1">
        <v>4</v>
      </c>
      <c r="D4371" s="1">
        <v>2</v>
      </c>
      <c r="E4371" s="1">
        <v>0</v>
      </c>
      <c r="F4371" s="1">
        <v>0</v>
      </c>
      <c r="G4371" t="str">
        <v>Young</v>
      </c>
      <c r="H4371">
        <v>6</v>
      </c>
    </row>
    <row r="4372" spans="1:8">
      <c r="A4372" s="1">
        <v>23</v>
      </c>
      <c r="B4372" s="1">
        <v>92820</v>
      </c>
      <c r="C4372" s="1">
        <v>5</v>
      </c>
      <c r="D4372" s="1">
        <v>4</v>
      </c>
      <c r="E4372" s="1">
        <v>0</v>
      </c>
      <c r="F4372" s="1">
        <v>1</v>
      </c>
      <c r="G4372" t="str">
        <v>Young</v>
      </c>
      <c r="H4372">
        <v>9</v>
      </c>
    </row>
    <row r="4373" spans="1:8">
      <c r="A4373" s="1">
        <v>53</v>
      </c>
      <c r="B4373" s="1">
        <v>30824</v>
      </c>
      <c r="C4373" s="1">
        <v>9</v>
      </c>
      <c r="D4373" s="1">
        <v>2</v>
      </c>
      <c r="E4373" s="1">
        <v>0</v>
      </c>
      <c r="F4373" s="1">
        <v>1</v>
      </c>
      <c r="G4373" t="str">
        <v>Adult</v>
      </c>
      <c r="H4373">
        <v>11</v>
      </c>
    </row>
    <row r="4374" spans="1:8">
      <c r="A4374" s="1">
        <v>31</v>
      </c>
      <c r="B4374" s="1">
        <v>43880</v>
      </c>
      <c r="C4374" s="1">
        <v>6</v>
      </c>
      <c r="D4374" s="1">
        <v>2</v>
      </c>
      <c r="E4374" s="1">
        <v>1</v>
      </c>
      <c r="F4374" s="1">
        <v>1</v>
      </c>
      <c r="G4374" t="str">
        <v>Young</v>
      </c>
      <c r="H4374">
        <v>8</v>
      </c>
    </row>
    <row r="4375" spans="1:8">
      <c r="A4375" s="1">
        <v>36</v>
      </c>
      <c r="B4375" s="1">
        <v>139345</v>
      </c>
      <c r="C4375" s="1">
        <v>9</v>
      </c>
      <c r="D4375" s="1">
        <v>1</v>
      </c>
      <c r="E4375" s="1">
        <v>0</v>
      </c>
      <c r="F4375" s="1">
        <v>0</v>
      </c>
      <c r="G4375" t="str">
        <v>Adult</v>
      </c>
      <c r="H4375">
        <v>10</v>
      </c>
    </row>
    <row r="4376" spans="1:8">
      <c r="A4376" s="1">
        <v>38</v>
      </c>
      <c r="B4376" s="1">
        <v>147718</v>
      </c>
      <c r="C4376" s="1">
        <v>6</v>
      </c>
      <c r="D4376" s="1">
        <v>1</v>
      </c>
      <c r="E4376" s="1">
        <v>1</v>
      </c>
      <c r="F4376" s="1">
        <v>0</v>
      </c>
      <c r="G4376" t="str">
        <v>Adult</v>
      </c>
      <c r="H4376">
        <v>7</v>
      </c>
    </row>
    <row r="4377" spans="1:8">
      <c r="A4377" s="1">
        <v>50</v>
      </c>
      <c r="B4377" s="1">
        <v>96617</v>
      </c>
      <c r="C4377" s="1">
        <v>3</v>
      </c>
      <c r="D4377" s="1">
        <v>3</v>
      </c>
      <c r="E4377" s="1">
        <v>0</v>
      </c>
      <c r="F4377" s="1">
        <v>1</v>
      </c>
      <c r="G4377" t="str">
        <v>Adult</v>
      </c>
      <c r="H4377">
        <v>6</v>
      </c>
    </row>
    <row r="4378" spans="1:8">
      <c r="A4378" s="1">
        <v>30</v>
      </c>
      <c r="B4378" s="1">
        <v>41517</v>
      </c>
      <c r="C4378" s="1">
        <v>6</v>
      </c>
      <c r="D4378" s="1">
        <v>2</v>
      </c>
      <c r="E4378" s="1">
        <v>0</v>
      </c>
      <c r="F4378" s="1">
        <v>1</v>
      </c>
      <c r="G4378" t="str">
        <v>Young</v>
      </c>
      <c r="H4378">
        <v>8</v>
      </c>
    </row>
    <row r="4379" spans="1:8">
      <c r="A4379" s="1">
        <v>38</v>
      </c>
      <c r="B4379" s="1">
        <v>51683</v>
      </c>
      <c r="C4379" s="1">
        <v>5</v>
      </c>
      <c r="D4379" s="1">
        <v>1</v>
      </c>
      <c r="E4379" s="1">
        <v>1</v>
      </c>
      <c r="F4379" s="1">
        <v>1</v>
      </c>
      <c r="G4379" t="str">
        <v>Adult</v>
      </c>
      <c r="H4379">
        <v>6</v>
      </c>
    </row>
    <row r="4380" spans="1:8">
      <c r="A4380" s="1">
        <v>58</v>
      </c>
      <c r="B4380" s="1">
        <v>46876</v>
      </c>
      <c r="C4380" s="1">
        <v>9</v>
      </c>
      <c r="D4380" s="1">
        <v>3</v>
      </c>
      <c r="E4380" s="1">
        <v>1</v>
      </c>
      <c r="F4380" s="1">
        <v>0</v>
      </c>
      <c r="G4380" t="str">
        <v>Old</v>
      </c>
      <c r="H4380">
        <v>12</v>
      </c>
    </row>
    <row r="4381" spans="1:8">
      <c r="A4381" s="1">
        <v>39</v>
      </c>
      <c r="B4381" s="1">
        <v>133068</v>
      </c>
      <c r="C4381" s="1">
        <v>8</v>
      </c>
      <c r="D4381" s="1">
        <v>1</v>
      </c>
      <c r="E4381" s="1">
        <v>1</v>
      </c>
      <c r="F4381" s="1">
        <v>1</v>
      </c>
      <c r="G4381" t="str">
        <v>Adult</v>
      </c>
      <c r="H4381">
        <v>9</v>
      </c>
    </row>
    <row r="4382" spans="1:8">
      <c r="A4382" s="1">
        <v>56</v>
      </c>
      <c r="B4382" s="1">
        <v>86354</v>
      </c>
      <c r="C4382" s="1">
        <v>7</v>
      </c>
      <c r="D4382" s="1">
        <v>4</v>
      </c>
      <c r="E4382" s="1">
        <v>0</v>
      </c>
      <c r="F4382" s="1">
        <v>1</v>
      </c>
      <c r="G4382" t="str">
        <v>Old</v>
      </c>
      <c r="H4382">
        <v>11</v>
      </c>
    </row>
    <row r="4383" spans="1:8">
      <c r="A4383" s="1">
        <v>33</v>
      </c>
      <c r="B4383" s="1">
        <v>103802</v>
      </c>
      <c r="C4383" s="1">
        <v>9</v>
      </c>
      <c r="D4383" s="1">
        <v>1</v>
      </c>
      <c r="E4383" s="1">
        <v>0</v>
      </c>
      <c r="F4383" s="1">
        <v>0</v>
      </c>
      <c r="G4383" t="str">
        <v>Young</v>
      </c>
      <c r="H4383">
        <v>10</v>
      </c>
    </row>
    <row r="4384" spans="1:8">
      <c r="A4384" s="1">
        <v>23</v>
      </c>
      <c r="B4384" s="1">
        <v>106719</v>
      </c>
      <c r="C4384" s="1">
        <v>16</v>
      </c>
      <c r="D4384" s="1">
        <v>1</v>
      </c>
      <c r="E4384" s="1">
        <v>0</v>
      </c>
      <c r="F4384" s="1">
        <v>1</v>
      </c>
      <c r="G4384" t="str">
        <v>Young</v>
      </c>
      <c r="H4384">
        <v>17</v>
      </c>
    </row>
    <row r="4385" spans="1:8">
      <c r="A4385" s="1">
        <v>30</v>
      </c>
      <c r="B4385" s="1">
        <v>148048</v>
      </c>
      <c r="C4385" s="1">
        <v>6</v>
      </c>
      <c r="D4385" s="1">
        <v>2</v>
      </c>
      <c r="E4385" s="1">
        <v>0</v>
      </c>
      <c r="F4385" s="1">
        <v>0</v>
      </c>
      <c r="G4385" t="str">
        <v>Young</v>
      </c>
      <c r="H4385">
        <v>8</v>
      </c>
    </row>
    <row r="4386" spans="1:8">
      <c r="A4386" s="1">
        <v>58</v>
      </c>
      <c r="B4386" s="1">
        <v>116602</v>
      </c>
      <c r="C4386" s="1">
        <v>9</v>
      </c>
      <c r="D4386" s="1">
        <v>3</v>
      </c>
      <c r="E4386" s="1">
        <v>0</v>
      </c>
      <c r="F4386" s="1">
        <v>1</v>
      </c>
      <c r="G4386" t="str">
        <v>Old</v>
      </c>
      <c r="H4386">
        <v>12</v>
      </c>
    </row>
    <row r="4387" spans="1:8">
      <c r="A4387" s="1">
        <v>21</v>
      </c>
      <c r="B4387" s="1">
        <v>145016</v>
      </c>
      <c r="C4387" s="1">
        <v>5</v>
      </c>
      <c r="D4387" s="1">
        <v>3</v>
      </c>
      <c r="E4387" s="1">
        <v>1</v>
      </c>
      <c r="F4387" s="1">
        <v>1</v>
      </c>
      <c r="G4387" t="str">
        <v>Young</v>
      </c>
      <c r="H4387">
        <v>8</v>
      </c>
    </row>
    <row r="4388" spans="1:8">
      <c r="A4388" s="1">
        <v>47</v>
      </c>
      <c r="B4388" s="1">
        <v>108413</v>
      </c>
      <c r="C4388" s="1">
        <v>8</v>
      </c>
      <c r="D4388" s="1">
        <v>4</v>
      </c>
      <c r="E4388" s="1">
        <v>1</v>
      </c>
      <c r="F4388" s="1">
        <v>1</v>
      </c>
      <c r="G4388" t="str">
        <v>Adult</v>
      </c>
      <c r="H4388">
        <v>12</v>
      </c>
    </row>
    <row r="4389" spans="1:8">
      <c r="A4389" s="1">
        <v>28</v>
      </c>
      <c r="B4389" s="1">
        <v>39982</v>
      </c>
      <c r="C4389" s="1">
        <v>4</v>
      </c>
      <c r="D4389" s="1">
        <v>0</v>
      </c>
      <c r="E4389" s="1">
        <v>0</v>
      </c>
      <c r="F4389" s="1">
        <v>0</v>
      </c>
      <c r="G4389" t="str">
        <v>Young</v>
      </c>
      <c r="H4389">
        <v>4</v>
      </c>
    </row>
    <row r="4390" spans="1:8">
      <c r="A4390" s="1">
        <v>62</v>
      </c>
      <c r="B4390" s="1">
        <v>104504</v>
      </c>
      <c r="C4390" s="1">
        <v>7</v>
      </c>
      <c r="D4390" s="1">
        <v>4</v>
      </c>
      <c r="E4390" s="1">
        <v>1</v>
      </c>
      <c r="F4390" s="1">
        <v>0</v>
      </c>
      <c r="G4390" t="str">
        <v>Old</v>
      </c>
      <c r="H4390">
        <v>11</v>
      </c>
    </row>
    <row r="4391" spans="1:8">
      <c r="A4391" s="1">
        <v>37</v>
      </c>
      <c r="B4391" s="1">
        <v>56598</v>
      </c>
      <c r="C4391" s="1">
        <v>11</v>
      </c>
      <c r="D4391" s="1">
        <v>2</v>
      </c>
      <c r="E4391" s="1">
        <v>1</v>
      </c>
      <c r="F4391" s="1">
        <v>1</v>
      </c>
      <c r="G4391" t="str">
        <v>Adult</v>
      </c>
      <c r="H4391">
        <v>13</v>
      </c>
    </row>
    <row r="4392" spans="1:8">
      <c r="A4392" s="1">
        <v>29</v>
      </c>
      <c r="B4392" s="1">
        <v>44639</v>
      </c>
      <c r="C4392" s="1">
        <v>5</v>
      </c>
      <c r="D4392" s="1">
        <v>4</v>
      </c>
      <c r="E4392" s="1">
        <v>0</v>
      </c>
      <c r="F4392" s="1">
        <v>1</v>
      </c>
      <c r="G4392" t="str">
        <v>Young</v>
      </c>
      <c r="H4392">
        <v>9</v>
      </c>
    </row>
    <row r="4393" spans="1:8">
      <c r="A4393" s="1">
        <v>26</v>
      </c>
      <c r="B4393" s="1">
        <v>100210</v>
      </c>
      <c r="C4393" s="1">
        <v>4</v>
      </c>
      <c r="D4393" s="1">
        <v>2</v>
      </c>
      <c r="E4393" s="1">
        <v>1</v>
      </c>
      <c r="F4393" s="1">
        <v>1</v>
      </c>
      <c r="G4393" t="str">
        <v>Young</v>
      </c>
      <c r="H4393">
        <v>6</v>
      </c>
    </row>
    <row r="4394" spans="1:8">
      <c r="A4394" s="1">
        <v>63</v>
      </c>
      <c r="B4394" s="1">
        <v>99852</v>
      </c>
      <c r="C4394" s="1">
        <v>7</v>
      </c>
      <c r="D4394" s="1">
        <v>3</v>
      </c>
      <c r="E4394" s="1">
        <v>0</v>
      </c>
      <c r="F4394" s="1">
        <v>0</v>
      </c>
      <c r="G4394" t="str">
        <v>Old</v>
      </c>
      <c r="H4394">
        <v>10</v>
      </c>
    </row>
    <row r="4395" spans="1:8">
      <c r="A4395" s="1">
        <v>45</v>
      </c>
      <c r="B4395" s="1">
        <v>143618</v>
      </c>
      <c r="C4395" s="1">
        <v>8</v>
      </c>
      <c r="D4395" s="1">
        <v>2</v>
      </c>
      <c r="E4395" s="1">
        <v>1</v>
      </c>
      <c r="F4395" s="1">
        <v>1</v>
      </c>
      <c r="G4395" t="str">
        <v>Adult</v>
      </c>
      <c r="H4395">
        <v>10</v>
      </c>
    </row>
    <row r="4396" spans="1:8">
      <c r="A4396" s="1">
        <v>59</v>
      </c>
      <c r="B4396" s="1">
        <v>39695</v>
      </c>
      <c r="C4396" s="1">
        <v>6</v>
      </c>
      <c r="D4396" s="1">
        <v>2</v>
      </c>
      <c r="E4396" s="1">
        <v>0</v>
      </c>
      <c r="F4396" s="1">
        <v>0</v>
      </c>
      <c r="G4396" t="str">
        <v>Old</v>
      </c>
      <c r="H4396">
        <v>8</v>
      </c>
    </row>
    <row r="4397" spans="1:8">
      <c r="A4397" s="1">
        <v>48</v>
      </c>
      <c r="B4397" s="1">
        <v>78582</v>
      </c>
      <c r="C4397" s="1">
        <v>9</v>
      </c>
      <c r="D4397" s="1">
        <v>4</v>
      </c>
      <c r="E4397" s="1">
        <v>1</v>
      </c>
      <c r="F4397" s="1">
        <v>1</v>
      </c>
      <c r="G4397" t="str">
        <v>Adult</v>
      </c>
      <c r="H4397">
        <v>13</v>
      </c>
    </row>
    <row r="4398" spans="1:8">
      <c r="A4398" s="1">
        <v>53</v>
      </c>
      <c r="B4398" s="1">
        <v>61094</v>
      </c>
      <c r="C4398" s="1">
        <v>8</v>
      </c>
      <c r="D4398" s="1">
        <v>1</v>
      </c>
      <c r="E4398" s="1">
        <v>1</v>
      </c>
      <c r="F4398" s="1">
        <v>0</v>
      </c>
      <c r="G4398" t="str">
        <v>Adult</v>
      </c>
      <c r="H4398">
        <v>9</v>
      </c>
    </row>
    <row r="4399" spans="1:8">
      <c r="A4399" s="1">
        <v>57</v>
      </c>
      <c r="B4399" s="1">
        <v>90635</v>
      </c>
      <c r="C4399" s="1">
        <v>6</v>
      </c>
      <c r="D4399" s="1">
        <v>0</v>
      </c>
      <c r="E4399" s="1">
        <v>1</v>
      </c>
      <c r="F4399" s="1">
        <v>1</v>
      </c>
      <c r="G4399" t="str">
        <v>Old</v>
      </c>
      <c r="H4399">
        <v>6</v>
      </c>
    </row>
    <row r="4400" spans="1:8">
      <c r="A4400" s="1">
        <v>29</v>
      </c>
      <c r="B4400" s="1">
        <v>52187</v>
      </c>
      <c r="C4400" s="1">
        <v>3</v>
      </c>
      <c r="D4400" s="1">
        <v>2</v>
      </c>
      <c r="E4400" s="1">
        <v>1</v>
      </c>
      <c r="F4400" s="1">
        <v>1</v>
      </c>
      <c r="G4400" t="str">
        <v>Young</v>
      </c>
      <c r="H4400">
        <v>5</v>
      </c>
    </row>
    <row r="4401" spans="1:8">
      <c r="A4401" s="1">
        <v>38</v>
      </c>
      <c r="B4401" s="1">
        <v>148013</v>
      </c>
      <c r="C4401" s="1">
        <v>6</v>
      </c>
      <c r="D4401" s="1">
        <v>0</v>
      </c>
      <c r="E4401" s="1">
        <v>1</v>
      </c>
      <c r="F4401" s="1">
        <v>0</v>
      </c>
      <c r="G4401" t="str">
        <v>Adult</v>
      </c>
      <c r="H4401">
        <v>6</v>
      </c>
    </row>
    <row r="4402" spans="1:8">
      <c r="A4402" s="1">
        <v>41</v>
      </c>
      <c r="B4402" s="1">
        <v>136683</v>
      </c>
      <c r="C4402" s="1">
        <v>7</v>
      </c>
      <c r="D4402" s="1">
        <v>4</v>
      </c>
      <c r="E4402" s="1">
        <v>0</v>
      </c>
      <c r="F4402" s="1">
        <v>0</v>
      </c>
      <c r="G4402" t="str">
        <v>Adult</v>
      </c>
      <c r="H4402">
        <v>11</v>
      </c>
    </row>
    <row r="4403" spans="1:8">
      <c r="A4403" s="1">
        <v>22</v>
      </c>
      <c r="B4403" s="1">
        <v>31214</v>
      </c>
      <c r="C4403" s="1">
        <v>5</v>
      </c>
      <c r="D4403" s="1">
        <v>0</v>
      </c>
      <c r="E4403" s="1">
        <v>1</v>
      </c>
      <c r="F4403" s="1">
        <v>1</v>
      </c>
      <c r="G4403" t="str">
        <v>Young</v>
      </c>
      <c r="H4403">
        <v>5</v>
      </c>
    </row>
    <row r="4404" spans="1:8">
      <c r="A4404" s="1">
        <v>63</v>
      </c>
      <c r="B4404" s="1">
        <v>53940</v>
      </c>
      <c r="C4404" s="1">
        <v>8</v>
      </c>
      <c r="D4404" s="1">
        <v>3</v>
      </c>
      <c r="E4404" s="1">
        <v>1</v>
      </c>
      <c r="F4404" s="1">
        <v>1</v>
      </c>
      <c r="G4404" t="str">
        <v>Old</v>
      </c>
      <c r="H4404">
        <v>11</v>
      </c>
    </row>
    <row r="4405" spans="1:8">
      <c r="A4405" s="1">
        <v>58</v>
      </c>
      <c r="B4405" s="1">
        <v>74406</v>
      </c>
      <c r="C4405" s="1">
        <v>9</v>
      </c>
      <c r="D4405" s="1">
        <v>1</v>
      </c>
      <c r="E4405" s="1">
        <v>1</v>
      </c>
      <c r="F4405" s="1">
        <v>0</v>
      </c>
      <c r="G4405" t="str">
        <v>Old</v>
      </c>
      <c r="H4405">
        <v>10</v>
      </c>
    </row>
    <row r="4406" spans="1:8">
      <c r="A4406" s="1">
        <v>60</v>
      </c>
      <c r="B4406" s="1">
        <v>121221</v>
      </c>
      <c r="C4406" s="1">
        <v>4</v>
      </c>
      <c r="D4406" s="1">
        <v>3</v>
      </c>
      <c r="E4406" s="1">
        <v>0</v>
      </c>
      <c r="F4406" s="1">
        <v>1</v>
      </c>
      <c r="G4406" t="str">
        <v>Old</v>
      </c>
      <c r="H4406">
        <v>7</v>
      </c>
    </row>
    <row r="4407" spans="1:8">
      <c r="A4407" s="1">
        <v>56</v>
      </c>
      <c r="B4407" s="1">
        <v>73481</v>
      </c>
      <c r="C4407" s="1">
        <v>2</v>
      </c>
      <c r="D4407" s="1">
        <v>5</v>
      </c>
      <c r="E4407" s="1">
        <v>0</v>
      </c>
      <c r="F4407" s="1">
        <v>0</v>
      </c>
      <c r="G4407" t="str">
        <v>Old</v>
      </c>
      <c r="H4407">
        <v>7</v>
      </c>
    </row>
    <row r="4408" spans="1:8">
      <c r="A4408" s="1">
        <v>63</v>
      </c>
      <c r="B4408" s="1">
        <v>45977</v>
      </c>
      <c r="C4408" s="1">
        <v>5</v>
      </c>
      <c r="D4408" s="1">
        <v>3</v>
      </c>
      <c r="E4408" s="1">
        <v>1</v>
      </c>
      <c r="F4408" s="1">
        <v>0</v>
      </c>
      <c r="G4408" t="str">
        <v>Old</v>
      </c>
      <c r="H4408">
        <v>8</v>
      </c>
    </row>
    <row r="4409" spans="1:8">
      <c r="A4409" s="1">
        <v>57</v>
      </c>
      <c r="B4409" s="1">
        <v>74839</v>
      </c>
      <c r="C4409" s="1">
        <v>6</v>
      </c>
      <c r="D4409" s="1">
        <v>3</v>
      </c>
      <c r="E4409" s="1">
        <v>1</v>
      </c>
      <c r="F4409" s="1">
        <v>1</v>
      </c>
      <c r="G4409" t="str">
        <v>Old</v>
      </c>
      <c r="H4409">
        <v>9</v>
      </c>
    </row>
    <row r="4410" spans="1:8">
      <c r="A4410" s="1">
        <v>35</v>
      </c>
      <c r="B4410" s="1">
        <v>87874</v>
      </c>
      <c r="C4410" s="1">
        <v>5</v>
      </c>
      <c r="D4410" s="1">
        <v>1</v>
      </c>
      <c r="E4410" s="1">
        <v>0</v>
      </c>
      <c r="F4410" s="1">
        <v>0</v>
      </c>
      <c r="G4410" t="str">
        <v>Adult</v>
      </c>
      <c r="H4410">
        <v>6</v>
      </c>
    </row>
    <row r="4411" spans="1:8">
      <c r="A4411" s="1">
        <v>48</v>
      </c>
      <c r="B4411" s="1">
        <v>88414</v>
      </c>
      <c r="C4411" s="1">
        <v>4</v>
      </c>
      <c r="D4411" s="1">
        <v>2</v>
      </c>
      <c r="E4411" s="1">
        <v>1</v>
      </c>
      <c r="F4411" s="1">
        <v>1</v>
      </c>
      <c r="G4411" t="str">
        <v>Adult</v>
      </c>
      <c r="H4411">
        <v>6</v>
      </c>
    </row>
    <row r="4412" spans="1:8">
      <c r="A4412" s="1">
        <v>38</v>
      </c>
      <c r="B4412" s="1">
        <v>131440</v>
      </c>
      <c r="C4412" s="1">
        <v>6</v>
      </c>
      <c r="D4412" s="1">
        <v>1</v>
      </c>
      <c r="E4412" s="1">
        <v>0</v>
      </c>
      <c r="F4412" s="1">
        <v>0</v>
      </c>
      <c r="G4412" t="str">
        <v>Adult</v>
      </c>
      <c r="H4412">
        <v>7</v>
      </c>
    </row>
    <row r="4413" spans="1:8">
      <c r="A4413" s="1">
        <v>54</v>
      </c>
      <c r="B4413" s="1">
        <v>55538</v>
      </c>
      <c r="C4413" s="1">
        <v>5</v>
      </c>
      <c r="D4413" s="1">
        <v>2</v>
      </c>
      <c r="E4413" s="1">
        <v>1</v>
      </c>
      <c r="F4413" s="1">
        <v>1</v>
      </c>
      <c r="G4413" t="str">
        <v>Adult</v>
      </c>
      <c r="H4413">
        <v>7</v>
      </c>
    </row>
    <row r="4414" spans="1:8">
      <c r="A4414" s="1">
        <v>42</v>
      </c>
      <c r="B4414" s="1">
        <v>134922</v>
      </c>
      <c r="C4414" s="1">
        <v>10</v>
      </c>
      <c r="D4414" s="1">
        <v>1</v>
      </c>
      <c r="E4414" s="1">
        <v>1</v>
      </c>
      <c r="F4414" s="1">
        <v>1</v>
      </c>
      <c r="G4414" t="str">
        <v>Adult</v>
      </c>
      <c r="H4414">
        <v>11</v>
      </c>
    </row>
    <row r="4415" spans="1:8">
      <c r="A4415" s="1">
        <v>31</v>
      </c>
      <c r="B4415" s="1">
        <v>133569</v>
      </c>
      <c r="C4415" s="1">
        <v>11</v>
      </c>
      <c r="D4415" s="1">
        <v>2</v>
      </c>
      <c r="E4415" s="1">
        <v>0</v>
      </c>
      <c r="F4415" s="1">
        <v>0</v>
      </c>
      <c r="G4415" t="str">
        <v>Young</v>
      </c>
      <c r="H4415">
        <v>13</v>
      </c>
    </row>
    <row r="4416" spans="1:8">
      <c r="A4416" s="1">
        <v>33</v>
      </c>
      <c r="B4416" s="1">
        <v>86241</v>
      </c>
      <c r="C4416" s="1">
        <v>4</v>
      </c>
      <c r="D4416" s="1">
        <v>2</v>
      </c>
      <c r="E4416" s="1">
        <v>1</v>
      </c>
      <c r="F4416" s="1">
        <v>1</v>
      </c>
      <c r="G4416" t="str">
        <v>Young</v>
      </c>
      <c r="H4416">
        <v>6</v>
      </c>
    </row>
    <row r="4417" spans="1:8">
      <c r="A4417" s="1">
        <v>24</v>
      </c>
      <c r="B4417" s="1">
        <v>103501</v>
      </c>
      <c r="C4417" s="1">
        <v>7</v>
      </c>
      <c r="D4417" s="1">
        <v>2</v>
      </c>
      <c r="E4417" s="1">
        <v>0</v>
      </c>
      <c r="F4417" s="1">
        <v>1</v>
      </c>
      <c r="G4417" t="str">
        <v>Young</v>
      </c>
      <c r="H4417">
        <v>9</v>
      </c>
    </row>
    <row r="4418" spans="1:8">
      <c r="A4418" s="1">
        <v>42</v>
      </c>
      <c r="B4418" s="1">
        <v>105133</v>
      </c>
      <c r="C4418" s="1">
        <v>6</v>
      </c>
      <c r="D4418" s="1">
        <v>1</v>
      </c>
      <c r="E4418" s="1">
        <v>0</v>
      </c>
      <c r="F4418" s="1">
        <v>1</v>
      </c>
      <c r="G4418" t="str">
        <v>Adult</v>
      </c>
      <c r="H4418">
        <v>7</v>
      </c>
    </row>
    <row r="4419" spans="1:8">
      <c r="A4419" s="1">
        <v>27</v>
      </c>
      <c r="B4419" s="1">
        <v>90481</v>
      </c>
      <c r="C4419" s="1">
        <v>3</v>
      </c>
      <c r="D4419" s="1">
        <v>3</v>
      </c>
      <c r="E4419" s="1">
        <v>1</v>
      </c>
      <c r="F4419" s="1">
        <v>1</v>
      </c>
      <c r="G4419" t="str">
        <v>Young</v>
      </c>
      <c r="H4419">
        <v>6</v>
      </c>
    </row>
    <row r="4420" spans="1:8">
      <c r="A4420" s="1">
        <v>63</v>
      </c>
      <c r="B4420" s="1">
        <v>137012</v>
      </c>
      <c r="C4420" s="1">
        <v>7</v>
      </c>
      <c r="D4420" s="1">
        <v>1</v>
      </c>
      <c r="E4420" s="1">
        <v>0</v>
      </c>
      <c r="F4420" s="1">
        <v>0</v>
      </c>
      <c r="G4420" t="str">
        <v>Old</v>
      </c>
      <c r="H4420">
        <v>8</v>
      </c>
    </row>
    <row r="4421" spans="1:8">
      <c r="A4421" s="1">
        <v>44</v>
      </c>
      <c r="B4421" s="1">
        <v>57740</v>
      </c>
      <c r="C4421" s="1">
        <v>5</v>
      </c>
      <c r="D4421" s="1">
        <v>2</v>
      </c>
      <c r="E4421" s="1">
        <v>1</v>
      </c>
      <c r="F4421" s="1">
        <v>0</v>
      </c>
      <c r="G4421" t="str">
        <v>Adult</v>
      </c>
      <c r="H4421">
        <v>7</v>
      </c>
    </row>
    <row r="4422" spans="1:8">
      <c r="A4422" s="1">
        <v>24</v>
      </c>
      <c r="B4422" s="1">
        <v>93328</v>
      </c>
      <c r="C4422" s="1">
        <v>9</v>
      </c>
      <c r="D4422" s="1">
        <v>1</v>
      </c>
      <c r="E4422" s="1">
        <v>1</v>
      </c>
      <c r="F4422" s="1">
        <v>0</v>
      </c>
      <c r="G4422" t="str">
        <v>Young</v>
      </c>
      <c r="H4422">
        <v>10</v>
      </c>
    </row>
    <row r="4423" spans="1:8">
      <c r="A4423" s="1">
        <v>48</v>
      </c>
      <c r="B4423" s="1">
        <v>102105</v>
      </c>
      <c r="C4423" s="1">
        <v>9</v>
      </c>
      <c r="D4423" s="1">
        <v>2</v>
      </c>
      <c r="E4423" s="1">
        <v>1</v>
      </c>
      <c r="F4423" s="1">
        <v>1</v>
      </c>
      <c r="G4423" t="str">
        <v>Adult</v>
      </c>
      <c r="H4423">
        <v>11</v>
      </c>
    </row>
    <row r="4424" spans="1:8">
      <c r="A4424" s="1">
        <v>35</v>
      </c>
      <c r="B4424" s="1">
        <v>80643</v>
      </c>
      <c r="C4424" s="1">
        <v>7</v>
      </c>
      <c r="D4424" s="1">
        <v>1</v>
      </c>
      <c r="E4424" s="1">
        <v>0</v>
      </c>
      <c r="F4424" s="1">
        <v>0</v>
      </c>
      <c r="G4424" t="str">
        <v>Adult</v>
      </c>
      <c r="H4424">
        <v>8</v>
      </c>
    </row>
    <row r="4425" spans="1:8">
      <c r="A4425" s="1">
        <v>21</v>
      </c>
      <c r="B4425" s="1">
        <v>133517</v>
      </c>
      <c r="C4425" s="1">
        <v>8</v>
      </c>
      <c r="D4425" s="1">
        <v>1</v>
      </c>
      <c r="E4425" s="1">
        <v>0</v>
      </c>
      <c r="F4425" s="1">
        <v>0</v>
      </c>
      <c r="G4425" t="str">
        <v>Young</v>
      </c>
      <c r="H4425">
        <v>9</v>
      </c>
    </row>
    <row r="4426" spans="1:8">
      <c r="A4426" s="1">
        <v>23</v>
      </c>
      <c r="B4426" s="1">
        <v>41881</v>
      </c>
      <c r="C4426" s="1">
        <v>2</v>
      </c>
      <c r="D4426" s="1">
        <v>3</v>
      </c>
      <c r="E4426" s="1">
        <v>0</v>
      </c>
      <c r="F4426" s="1">
        <v>1</v>
      </c>
      <c r="G4426" t="str">
        <v>Young</v>
      </c>
      <c r="H4426">
        <v>5</v>
      </c>
    </row>
    <row r="4427" spans="1:8">
      <c r="A4427" s="1">
        <v>34</v>
      </c>
      <c r="B4427" s="1">
        <v>66996</v>
      </c>
      <c r="C4427" s="1">
        <v>10</v>
      </c>
      <c r="D4427" s="1">
        <v>0</v>
      </c>
      <c r="E4427" s="1">
        <v>0</v>
      </c>
      <c r="F4427" s="1">
        <v>1</v>
      </c>
      <c r="G4427" t="str">
        <v>Young</v>
      </c>
      <c r="H4427">
        <v>10</v>
      </c>
    </row>
    <row r="4428" spans="1:8">
      <c r="A4428" s="1">
        <v>58</v>
      </c>
      <c r="B4428" s="1">
        <v>62177</v>
      </c>
      <c r="C4428" s="1">
        <v>5</v>
      </c>
      <c r="D4428" s="1">
        <v>1</v>
      </c>
      <c r="E4428" s="1">
        <v>0</v>
      </c>
      <c r="F4428" s="1">
        <v>0</v>
      </c>
      <c r="G4428" t="str">
        <v>Old</v>
      </c>
      <c r="H4428">
        <v>6</v>
      </c>
    </row>
    <row r="4429" spans="1:8">
      <c r="A4429" s="1">
        <v>21</v>
      </c>
      <c r="B4429" s="1">
        <v>67177</v>
      </c>
      <c r="C4429" s="1">
        <v>8</v>
      </c>
      <c r="D4429" s="1">
        <v>4</v>
      </c>
      <c r="E4429" s="1">
        <v>0</v>
      </c>
      <c r="F4429" s="1">
        <v>1</v>
      </c>
      <c r="G4429" t="str">
        <v>Young</v>
      </c>
      <c r="H4429">
        <v>12</v>
      </c>
    </row>
    <row r="4430" spans="1:8">
      <c r="A4430" s="1">
        <v>58</v>
      </c>
      <c r="B4430" s="1">
        <v>96126</v>
      </c>
      <c r="C4430" s="1">
        <v>7</v>
      </c>
      <c r="D4430" s="1">
        <v>2</v>
      </c>
      <c r="E4430" s="1">
        <v>0</v>
      </c>
      <c r="F4430" s="1">
        <v>1</v>
      </c>
      <c r="G4430" t="str">
        <v>Old</v>
      </c>
      <c r="H4430">
        <v>9</v>
      </c>
    </row>
    <row r="4431" spans="1:8">
      <c r="A4431" s="1">
        <v>58</v>
      </c>
      <c r="B4431" s="1">
        <v>86531</v>
      </c>
      <c r="C4431" s="1">
        <v>3</v>
      </c>
      <c r="D4431" s="1">
        <v>0</v>
      </c>
      <c r="E4431" s="1">
        <v>1</v>
      </c>
      <c r="F4431" s="1">
        <v>0</v>
      </c>
      <c r="G4431" t="str">
        <v>Old</v>
      </c>
      <c r="H4431">
        <v>3</v>
      </c>
    </row>
    <row r="4432" spans="1:8">
      <c r="A4432" s="1">
        <v>41</v>
      </c>
      <c r="B4432" s="1">
        <v>56119</v>
      </c>
      <c r="C4432" s="1">
        <v>7</v>
      </c>
      <c r="D4432" s="1">
        <v>3</v>
      </c>
      <c r="E4432" s="1">
        <v>0</v>
      </c>
      <c r="F4432" s="1">
        <v>1</v>
      </c>
      <c r="G4432" t="str">
        <v>Adult</v>
      </c>
      <c r="H4432">
        <v>10</v>
      </c>
    </row>
    <row r="4433" spans="1:8">
      <c r="A4433" s="1">
        <v>49</v>
      </c>
      <c r="B4433" s="1">
        <v>147744</v>
      </c>
      <c r="C4433" s="1">
        <v>9</v>
      </c>
      <c r="D4433" s="1">
        <v>3</v>
      </c>
      <c r="E4433" s="1">
        <v>0</v>
      </c>
      <c r="F4433" s="1">
        <v>1</v>
      </c>
      <c r="G4433" t="str">
        <v>Adult</v>
      </c>
      <c r="H4433">
        <v>12</v>
      </c>
    </row>
    <row r="4434" spans="1:8">
      <c r="A4434" s="1">
        <v>25</v>
      </c>
      <c r="B4434" s="1">
        <v>146894</v>
      </c>
      <c r="C4434" s="1">
        <v>8</v>
      </c>
      <c r="D4434" s="1">
        <v>2</v>
      </c>
      <c r="E4434" s="1">
        <v>0</v>
      </c>
      <c r="F4434" s="1">
        <v>1</v>
      </c>
      <c r="G4434" t="str">
        <v>Young</v>
      </c>
      <c r="H4434">
        <v>10</v>
      </c>
    </row>
    <row r="4435" spans="1:8">
      <c r="A4435" s="1">
        <v>30</v>
      </c>
      <c r="B4435" s="1">
        <v>57915</v>
      </c>
      <c r="C4435" s="1">
        <v>5</v>
      </c>
      <c r="D4435" s="1">
        <v>1</v>
      </c>
      <c r="E4435" s="1">
        <v>1</v>
      </c>
      <c r="F4435" s="1">
        <v>0</v>
      </c>
      <c r="G4435" t="str">
        <v>Young</v>
      </c>
      <c r="H4435">
        <v>6</v>
      </c>
    </row>
    <row r="4436" spans="1:8">
      <c r="A4436" s="1">
        <v>48</v>
      </c>
      <c r="B4436" s="1">
        <v>32708</v>
      </c>
      <c r="C4436" s="1">
        <v>7</v>
      </c>
      <c r="D4436" s="1">
        <v>2</v>
      </c>
      <c r="E4436" s="1">
        <v>1</v>
      </c>
      <c r="F4436" s="1">
        <v>0</v>
      </c>
      <c r="G4436" t="str">
        <v>Adult</v>
      </c>
      <c r="H4436">
        <v>9</v>
      </c>
    </row>
    <row r="4437" spans="1:8">
      <c r="A4437" s="1">
        <v>41</v>
      </c>
      <c r="B4437" s="1">
        <v>68749</v>
      </c>
      <c r="C4437" s="1">
        <v>11</v>
      </c>
      <c r="D4437" s="1">
        <v>0</v>
      </c>
      <c r="E4437" s="1">
        <v>0</v>
      </c>
      <c r="F4437" s="1">
        <v>0</v>
      </c>
      <c r="G4437" t="str">
        <v>Adult</v>
      </c>
      <c r="H4437">
        <v>11</v>
      </c>
    </row>
    <row r="4438" spans="1:8">
      <c r="A4438" s="1">
        <v>27</v>
      </c>
      <c r="B4438" s="1">
        <v>74989</v>
      </c>
      <c r="C4438" s="1">
        <v>9</v>
      </c>
      <c r="D4438" s="1">
        <v>1</v>
      </c>
      <c r="E4438" s="1">
        <v>0</v>
      </c>
      <c r="F4438" s="1">
        <v>1</v>
      </c>
      <c r="G4438" t="str">
        <v>Young</v>
      </c>
      <c r="H4438">
        <v>10</v>
      </c>
    </row>
    <row r="4439" spans="1:8">
      <c r="A4439" s="1">
        <v>23</v>
      </c>
      <c r="B4439" s="1">
        <v>52106</v>
      </c>
      <c r="C4439" s="1">
        <v>4</v>
      </c>
      <c r="D4439" s="1">
        <v>2</v>
      </c>
      <c r="E4439" s="1">
        <v>0</v>
      </c>
      <c r="F4439" s="1">
        <v>0</v>
      </c>
      <c r="G4439" t="str">
        <v>Young</v>
      </c>
      <c r="H4439">
        <v>6</v>
      </c>
    </row>
    <row r="4440" spans="1:8">
      <c r="A4440" s="1">
        <v>65</v>
      </c>
      <c r="B4440" s="1">
        <v>47131</v>
      </c>
      <c r="C4440" s="1">
        <v>4</v>
      </c>
      <c r="D4440" s="1">
        <v>1</v>
      </c>
      <c r="E4440" s="1">
        <v>1</v>
      </c>
      <c r="F4440" s="1">
        <v>1</v>
      </c>
      <c r="G4440" t="str">
        <v>Old</v>
      </c>
      <c r="H4440">
        <v>5</v>
      </c>
    </row>
    <row r="4441" spans="1:8">
      <c r="A4441" s="1">
        <v>40</v>
      </c>
      <c r="B4441" s="1">
        <v>76553</v>
      </c>
      <c r="C4441" s="1">
        <v>4</v>
      </c>
      <c r="D4441" s="1">
        <v>1</v>
      </c>
      <c r="E4441" s="1">
        <v>0</v>
      </c>
      <c r="F4441" s="1">
        <v>1</v>
      </c>
      <c r="G4441" t="str">
        <v>Adult</v>
      </c>
      <c r="H4441">
        <v>5</v>
      </c>
    </row>
    <row r="4442" spans="1:8">
      <c r="A4442" s="1">
        <v>39</v>
      </c>
      <c r="B4442" s="1">
        <v>88144</v>
      </c>
      <c r="C4442" s="1">
        <v>7</v>
      </c>
      <c r="D4442" s="1">
        <v>0</v>
      </c>
      <c r="E4442" s="1">
        <v>0</v>
      </c>
      <c r="F4442" s="1">
        <v>1</v>
      </c>
      <c r="G4442" t="str">
        <v>Adult</v>
      </c>
      <c r="H4442">
        <v>7</v>
      </c>
    </row>
    <row r="4443" spans="1:8">
      <c r="A4443" s="1">
        <v>55</v>
      </c>
      <c r="B4443" s="1">
        <v>36553</v>
      </c>
      <c r="C4443" s="1">
        <v>9</v>
      </c>
      <c r="D4443" s="1">
        <v>2</v>
      </c>
      <c r="E4443" s="1">
        <v>0</v>
      </c>
      <c r="F4443" s="1">
        <v>1</v>
      </c>
      <c r="G4443" t="str">
        <v>Old</v>
      </c>
      <c r="H4443">
        <v>11</v>
      </c>
    </row>
    <row r="4444" spans="1:8">
      <c r="A4444" s="1">
        <v>24</v>
      </c>
      <c r="B4444" s="1">
        <v>47881</v>
      </c>
      <c r="C4444" s="1">
        <v>6</v>
      </c>
      <c r="D4444" s="1">
        <v>6</v>
      </c>
      <c r="E4444" s="1">
        <v>1</v>
      </c>
      <c r="F4444" s="1">
        <v>1</v>
      </c>
      <c r="G4444" t="str">
        <v>Young</v>
      </c>
      <c r="H4444">
        <v>12</v>
      </c>
    </row>
    <row r="4445" spans="1:8">
      <c r="A4445" s="1">
        <v>25</v>
      </c>
      <c r="B4445" s="1">
        <v>31379</v>
      </c>
      <c r="C4445" s="1">
        <v>4</v>
      </c>
      <c r="D4445" s="1">
        <v>4</v>
      </c>
      <c r="E4445" s="1">
        <v>0</v>
      </c>
      <c r="F4445" s="1">
        <v>1</v>
      </c>
      <c r="G4445" t="str">
        <v>Young</v>
      </c>
      <c r="H4445">
        <v>8</v>
      </c>
    </row>
    <row r="4446" spans="1:8">
      <c r="A4446" s="1">
        <v>21</v>
      </c>
      <c r="B4446" s="1">
        <v>120791</v>
      </c>
      <c r="C4446" s="1">
        <v>10</v>
      </c>
      <c r="D4446" s="1">
        <v>0</v>
      </c>
      <c r="E4446" s="1">
        <v>0</v>
      </c>
      <c r="F4446" s="1">
        <v>1</v>
      </c>
      <c r="G4446" t="str">
        <v>Young</v>
      </c>
      <c r="H4446">
        <v>10</v>
      </c>
    </row>
    <row r="4447" spans="1:8">
      <c r="A4447" s="1">
        <v>24</v>
      </c>
      <c r="B4447" s="1">
        <v>135664</v>
      </c>
      <c r="C4447" s="1">
        <v>7</v>
      </c>
      <c r="D4447" s="1">
        <v>2</v>
      </c>
      <c r="E4447" s="1">
        <v>0</v>
      </c>
      <c r="F4447" s="1">
        <v>0</v>
      </c>
      <c r="G4447" t="str">
        <v>Young</v>
      </c>
      <c r="H4447">
        <v>9</v>
      </c>
    </row>
    <row r="4448" spans="1:8">
      <c r="A4448" s="1">
        <v>32</v>
      </c>
      <c r="B4448" s="1">
        <v>99306</v>
      </c>
      <c r="C4448" s="1">
        <v>4</v>
      </c>
      <c r="D4448" s="1">
        <v>2</v>
      </c>
      <c r="E4448" s="1">
        <v>1</v>
      </c>
      <c r="F4448" s="1">
        <v>1</v>
      </c>
      <c r="G4448" t="str">
        <v>Young</v>
      </c>
      <c r="H4448">
        <v>6</v>
      </c>
    </row>
    <row r="4449" spans="1:8">
      <c r="A4449" s="1">
        <v>47</v>
      </c>
      <c r="B4449" s="1">
        <v>49726</v>
      </c>
      <c r="C4449" s="1">
        <v>7</v>
      </c>
      <c r="D4449" s="1">
        <v>2</v>
      </c>
      <c r="E4449" s="1">
        <v>0</v>
      </c>
      <c r="F4449" s="1">
        <v>1</v>
      </c>
      <c r="G4449" t="str">
        <v>Adult</v>
      </c>
      <c r="H4449">
        <v>9</v>
      </c>
    </row>
    <row r="4450" spans="1:8">
      <c r="A4450" s="1">
        <v>62</v>
      </c>
      <c r="B4450" s="1">
        <v>142753</v>
      </c>
      <c r="C4450" s="1">
        <v>5</v>
      </c>
      <c r="D4450" s="1">
        <v>0</v>
      </c>
      <c r="E4450" s="1">
        <v>0</v>
      </c>
      <c r="F4450" s="1">
        <v>0</v>
      </c>
      <c r="G4450" t="str">
        <v>Old</v>
      </c>
      <c r="H4450">
        <v>5</v>
      </c>
    </row>
    <row r="4451" spans="1:8">
      <c r="A4451" s="1">
        <v>43</v>
      </c>
      <c r="B4451" s="1">
        <v>39088</v>
      </c>
      <c r="C4451" s="1">
        <v>5</v>
      </c>
      <c r="D4451" s="1">
        <v>1</v>
      </c>
      <c r="E4451" s="1">
        <v>0</v>
      </c>
      <c r="F4451" s="1">
        <v>1</v>
      </c>
      <c r="G4451" t="str">
        <v>Adult</v>
      </c>
      <c r="H4451">
        <v>6</v>
      </c>
    </row>
    <row r="4452" spans="1:8">
      <c r="A4452" s="1">
        <v>45</v>
      </c>
      <c r="B4452" s="1">
        <v>64314</v>
      </c>
      <c r="C4452" s="1">
        <v>5</v>
      </c>
      <c r="D4452" s="1">
        <v>2</v>
      </c>
      <c r="E4452" s="1">
        <v>1</v>
      </c>
      <c r="F4452" s="1">
        <v>0</v>
      </c>
      <c r="G4452" t="str">
        <v>Adult</v>
      </c>
      <c r="H4452">
        <v>7</v>
      </c>
    </row>
    <row r="4453" spans="1:8">
      <c r="A4453" s="1">
        <v>41</v>
      </c>
      <c r="B4453" s="1">
        <v>147814</v>
      </c>
      <c r="C4453" s="1">
        <v>6</v>
      </c>
      <c r="D4453" s="1">
        <v>4</v>
      </c>
      <c r="E4453" s="1">
        <v>0</v>
      </c>
      <c r="F4453" s="1">
        <v>0</v>
      </c>
      <c r="G4453" t="str">
        <v>Adult</v>
      </c>
      <c r="H4453">
        <v>10</v>
      </c>
    </row>
    <row r="4454" spans="1:8">
      <c r="A4454" s="1">
        <v>44</v>
      </c>
      <c r="B4454" s="1">
        <v>85041</v>
      </c>
      <c r="C4454" s="1">
        <v>10</v>
      </c>
      <c r="D4454" s="1">
        <v>1</v>
      </c>
      <c r="E4454" s="1">
        <v>0</v>
      </c>
      <c r="F4454" s="1">
        <v>1</v>
      </c>
      <c r="G4454" t="str">
        <v>Adult</v>
      </c>
      <c r="H4454">
        <v>11</v>
      </c>
    </row>
    <row r="4455" spans="1:8">
      <c r="A4455" s="1">
        <v>45</v>
      </c>
      <c r="B4455" s="1">
        <v>134512</v>
      </c>
      <c r="C4455" s="1">
        <v>9</v>
      </c>
      <c r="D4455" s="1">
        <v>3</v>
      </c>
      <c r="E4455" s="1">
        <v>0</v>
      </c>
      <c r="F4455" s="1">
        <v>0</v>
      </c>
      <c r="G4455" t="str">
        <v>Adult</v>
      </c>
      <c r="H4455">
        <v>12</v>
      </c>
    </row>
    <row r="4456" spans="1:8">
      <c r="A4456" s="1">
        <v>65</v>
      </c>
      <c r="B4456" s="1">
        <v>46350</v>
      </c>
      <c r="C4456" s="1">
        <v>3</v>
      </c>
      <c r="D4456" s="1">
        <v>2</v>
      </c>
      <c r="E4456" s="1">
        <v>0</v>
      </c>
      <c r="F4456" s="1">
        <v>0</v>
      </c>
      <c r="G4456" t="str">
        <v>Old</v>
      </c>
      <c r="H4456">
        <v>5</v>
      </c>
    </row>
    <row r="4457" spans="1:8">
      <c r="A4457" s="1">
        <v>52</v>
      </c>
      <c r="B4457" s="1">
        <v>137179</v>
      </c>
      <c r="C4457" s="1">
        <v>8</v>
      </c>
      <c r="D4457" s="1">
        <v>2</v>
      </c>
      <c r="E4457" s="1">
        <v>1</v>
      </c>
      <c r="F4457" s="1">
        <v>1</v>
      </c>
      <c r="G4457" t="str">
        <v>Adult</v>
      </c>
      <c r="H4457">
        <v>10</v>
      </c>
    </row>
    <row r="4458" spans="1:8">
      <c r="A4458" s="1">
        <v>52</v>
      </c>
      <c r="B4458" s="1">
        <v>129599</v>
      </c>
      <c r="C4458" s="1">
        <v>6</v>
      </c>
      <c r="D4458" s="1">
        <v>2</v>
      </c>
      <c r="E4458" s="1">
        <v>0</v>
      </c>
      <c r="F4458" s="1">
        <v>0</v>
      </c>
      <c r="G4458" t="str">
        <v>Adult</v>
      </c>
      <c r="H4458">
        <v>8</v>
      </c>
    </row>
    <row r="4459" spans="1:8">
      <c r="A4459" s="1">
        <v>25</v>
      </c>
      <c r="B4459" s="1">
        <v>111397</v>
      </c>
      <c r="C4459" s="1">
        <v>8</v>
      </c>
      <c r="D4459" s="1">
        <v>2</v>
      </c>
      <c r="E4459" s="1">
        <v>0</v>
      </c>
      <c r="F4459" s="1">
        <v>0</v>
      </c>
      <c r="G4459" t="str">
        <v>Young</v>
      </c>
      <c r="H4459">
        <v>10</v>
      </c>
    </row>
    <row r="4460" spans="1:8">
      <c r="A4460" s="1">
        <v>56</v>
      </c>
      <c r="B4460" s="1">
        <v>109509</v>
      </c>
      <c r="C4460" s="1">
        <v>6</v>
      </c>
      <c r="D4460" s="1">
        <v>4</v>
      </c>
      <c r="E4460" s="1">
        <v>0</v>
      </c>
      <c r="F4460" s="1">
        <v>1</v>
      </c>
      <c r="G4460" t="str">
        <v>Old</v>
      </c>
      <c r="H4460">
        <v>10</v>
      </c>
    </row>
    <row r="4461" spans="1:8">
      <c r="A4461" s="1">
        <v>62</v>
      </c>
      <c r="B4461" s="1">
        <v>47769</v>
      </c>
      <c r="C4461" s="1">
        <v>5</v>
      </c>
      <c r="D4461" s="1">
        <v>0</v>
      </c>
      <c r="E4461" s="1">
        <v>0</v>
      </c>
      <c r="F4461" s="1">
        <v>1</v>
      </c>
      <c r="G4461" t="str">
        <v>Old</v>
      </c>
      <c r="H4461">
        <v>5</v>
      </c>
    </row>
    <row r="4462" spans="1:8">
      <c r="A4462" s="1">
        <v>62</v>
      </c>
      <c r="B4462" s="1">
        <v>77249</v>
      </c>
      <c r="C4462" s="1">
        <v>6</v>
      </c>
      <c r="D4462" s="1">
        <v>2</v>
      </c>
      <c r="E4462" s="1">
        <v>0</v>
      </c>
      <c r="F4462" s="1">
        <v>0</v>
      </c>
      <c r="G4462" t="str">
        <v>Old</v>
      </c>
      <c r="H4462">
        <v>8</v>
      </c>
    </row>
    <row r="4463" spans="1:8">
      <c r="A4463" s="1">
        <v>59</v>
      </c>
      <c r="B4463" s="1">
        <v>112862</v>
      </c>
      <c r="C4463" s="1">
        <v>9</v>
      </c>
      <c r="D4463" s="1">
        <v>2</v>
      </c>
      <c r="E4463" s="1">
        <v>0</v>
      </c>
      <c r="F4463" s="1">
        <v>0</v>
      </c>
      <c r="G4463" t="str">
        <v>Old</v>
      </c>
      <c r="H4463">
        <v>11</v>
      </c>
    </row>
    <row r="4464" spans="1:8">
      <c r="A4464" s="1">
        <v>36</v>
      </c>
      <c r="B4464" s="1">
        <v>131584</v>
      </c>
      <c r="C4464" s="1">
        <v>8</v>
      </c>
      <c r="D4464" s="1">
        <v>0</v>
      </c>
      <c r="E4464" s="1">
        <v>1</v>
      </c>
      <c r="F4464" s="1">
        <v>1</v>
      </c>
      <c r="G4464" t="str">
        <v>Adult</v>
      </c>
      <c r="H4464">
        <v>8</v>
      </c>
    </row>
    <row r="4465" spans="1:8">
      <c r="A4465" s="1">
        <v>53</v>
      </c>
      <c r="B4465" s="1">
        <v>76365</v>
      </c>
      <c r="C4465" s="1">
        <v>11</v>
      </c>
      <c r="D4465" s="1">
        <v>3</v>
      </c>
      <c r="E4465" s="1">
        <v>0</v>
      </c>
      <c r="F4465" s="1">
        <v>0</v>
      </c>
      <c r="G4465" t="str">
        <v>Adult</v>
      </c>
      <c r="H4465">
        <v>14</v>
      </c>
    </row>
    <row r="4466" spans="1:8">
      <c r="A4466" s="1">
        <v>41</v>
      </c>
      <c r="B4466" s="1">
        <v>80185</v>
      </c>
      <c r="C4466" s="1">
        <v>5</v>
      </c>
      <c r="D4466" s="1">
        <v>1</v>
      </c>
      <c r="E4466" s="1">
        <v>0</v>
      </c>
      <c r="F4466" s="1">
        <v>0</v>
      </c>
      <c r="G4466" t="str">
        <v>Adult</v>
      </c>
      <c r="H4466">
        <v>6</v>
      </c>
    </row>
    <row r="4467" spans="1:8">
      <c r="A4467" s="1">
        <v>29</v>
      </c>
      <c r="B4467" s="1">
        <v>32786</v>
      </c>
      <c r="C4467" s="1">
        <v>6</v>
      </c>
      <c r="D4467" s="1">
        <v>1</v>
      </c>
      <c r="E4467" s="1">
        <v>0</v>
      </c>
      <c r="F4467" s="1">
        <v>0</v>
      </c>
      <c r="G4467" t="str">
        <v>Young</v>
      </c>
      <c r="H4467">
        <v>7</v>
      </c>
    </row>
    <row r="4468" spans="1:8">
      <c r="A4468" s="1">
        <v>26</v>
      </c>
      <c r="B4468" s="1">
        <v>130537</v>
      </c>
      <c r="C4468" s="1">
        <v>5</v>
      </c>
      <c r="D4468" s="1">
        <v>1</v>
      </c>
      <c r="E4468" s="1">
        <v>0</v>
      </c>
      <c r="F4468" s="1">
        <v>1</v>
      </c>
      <c r="G4468" t="str">
        <v>Young</v>
      </c>
      <c r="H4468">
        <v>6</v>
      </c>
    </row>
    <row r="4469" spans="1:8">
      <c r="A4469" s="1">
        <v>65</v>
      </c>
      <c r="B4469" s="1">
        <v>31620</v>
      </c>
      <c r="C4469" s="1">
        <v>6</v>
      </c>
      <c r="D4469" s="1">
        <v>3</v>
      </c>
      <c r="E4469" s="1">
        <v>1</v>
      </c>
      <c r="F4469" s="1">
        <v>1</v>
      </c>
      <c r="G4469" t="str">
        <v>Old</v>
      </c>
      <c r="H4469">
        <v>9</v>
      </c>
    </row>
    <row r="4470" spans="1:8">
      <c r="A4470" s="1">
        <v>55</v>
      </c>
      <c r="B4470" s="1">
        <v>66303</v>
      </c>
      <c r="C4470" s="1">
        <v>7</v>
      </c>
      <c r="D4470" s="1">
        <v>2</v>
      </c>
      <c r="E4470" s="1">
        <v>1</v>
      </c>
      <c r="F4470" s="1">
        <v>1</v>
      </c>
      <c r="G4470" t="str">
        <v>Old</v>
      </c>
      <c r="H4470">
        <v>9</v>
      </c>
    </row>
    <row r="4471" spans="1:8">
      <c r="A4471" s="1">
        <v>59</v>
      </c>
      <c r="B4471" s="1">
        <v>49589</v>
      </c>
      <c r="C4471" s="1">
        <v>7</v>
      </c>
      <c r="D4471" s="1">
        <v>1</v>
      </c>
      <c r="E4471" s="1">
        <v>0</v>
      </c>
      <c r="F4471" s="1">
        <v>0</v>
      </c>
      <c r="G4471" t="str">
        <v>Old</v>
      </c>
      <c r="H4471">
        <v>8</v>
      </c>
    </row>
    <row r="4472" spans="1:8">
      <c r="A4472" s="1">
        <v>42</v>
      </c>
      <c r="B4472" s="1">
        <v>32882</v>
      </c>
      <c r="C4472" s="1">
        <v>6</v>
      </c>
      <c r="D4472" s="1">
        <v>0</v>
      </c>
      <c r="E4472" s="1">
        <v>1</v>
      </c>
      <c r="F4472" s="1">
        <v>0</v>
      </c>
      <c r="G4472" t="str">
        <v>Adult</v>
      </c>
      <c r="H4472">
        <v>6</v>
      </c>
    </row>
    <row r="4473" spans="1:8">
      <c r="A4473" s="1">
        <v>61</v>
      </c>
      <c r="B4473" s="1">
        <v>92248</v>
      </c>
      <c r="C4473" s="1">
        <v>3</v>
      </c>
      <c r="D4473" s="1">
        <v>0</v>
      </c>
      <c r="E4473" s="1">
        <v>0</v>
      </c>
      <c r="F4473" s="1">
        <v>0</v>
      </c>
      <c r="G4473" t="str">
        <v>Old</v>
      </c>
      <c r="H4473">
        <v>3</v>
      </c>
    </row>
    <row r="4474" spans="1:8">
      <c r="A4474" s="1">
        <v>25</v>
      </c>
      <c r="B4474" s="1">
        <v>79322</v>
      </c>
      <c r="C4474" s="1">
        <v>4</v>
      </c>
      <c r="D4474" s="1">
        <v>4</v>
      </c>
      <c r="E4474" s="1">
        <v>0</v>
      </c>
      <c r="F4474" s="1">
        <v>0</v>
      </c>
      <c r="G4474" t="str">
        <v>Young</v>
      </c>
      <c r="H4474">
        <v>8</v>
      </c>
    </row>
    <row r="4475" spans="1:8">
      <c r="A4475" s="1">
        <v>62</v>
      </c>
      <c r="B4475" s="1">
        <v>54524</v>
      </c>
      <c r="C4475" s="1">
        <v>12</v>
      </c>
      <c r="D4475" s="1">
        <v>2</v>
      </c>
      <c r="E4475" s="1">
        <v>1</v>
      </c>
      <c r="F4475" s="1">
        <v>0</v>
      </c>
      <c r="G4475" t="str">
        <v>Old</v>
      </c>
      <c r="H4475">
        <v>14</v>
      </c>
    </row>
    <row r="4476" spans="1:8">
      <c r="A4476" s="1">
        <v>43</v>
      </c>
      <c r="B4476" s="1">
        <v>39745</v>
      </c>
      <c r="C4476" s="1">
        <v>5</v>
      </c>
      <c r="D4476" s="1">
        <v>2</v>
      </c>
      <c r="E4476" s="1">
        <v>0</v>
      </c>
      <c r="F4476" s="1">
        <v>0</v>
      </c>
      <c r="G4476" t="str">
        <v>Adult</v>
      </c>
      <c r="H4476">
        <v>7</v>
      </c>
    </row>
    <row r="4477" spans="1:8">
      <c r="A4477" s="1">
        <v>37</v>
      </c>
      <c r="B4477" s="1">
        <v>132201</v>
      </c>
      <c r="C4477" s="1">
        <v>6</v>
      </c>
      <c r="D4477" s="1">
        <v>3</v>
      </c>
      <c r="E4477" s="1">
        <v>0</v>
      </c>
      <c r="F4477" s="1">
        <v>1</v>
      </c>
      <c r="G4477" t="str">
        <v>Adult</v>
      </c>
      <c r="H4477">
        <v>9</v>
      </c>
    </row>
    <row r="4478" spans="1:8">
      <c r="A4478" s="1">
        <v>32</v>
      </c>
      <c r="B4478" s="1">
        <v>45861</v>
      </c>
      <c r="C4478" s="1">
        <v>6</v>
      </c>
      <c r="D4478" s="1">
        <v>3</v>
      </c>
      <c r="E4478" s="1">
        <v>1</v>
      </c>
      <c r="F4478" s="1">
        <v>0</v>
      </c>
      <c r="G4478" t="str">
        <v>Young</v>
      </c>
      <c r="H4478">
        <v>9</v>
      </c>
    </row>
    <row r="4479" spans="1:8">
      <c r="A4479" s="1">
        <v>43</v>
      </c>
      <c r="B4479" s="1">
        <v>121707</v>
      </c>
      <c r="C4479" s="1">
        <v>6</v>
      </c>
      <c r="D4479" s="1">
        <v>2</v>
      </c>
      <c r="E4479" s="1">
        <v>1</v>
      </c>
      <c r="F4479" s="1">
        <v>1</v>
      </c>
      <c r="G4479" t="str">
        <v>Adult</v>
      </c>
      <c r="H4479">
        <v>8</v>
      </c>
    </row>
    <row r="4480" spans="1:8">
      <c r="A4480" s="1">
        <v>36</v>
      </c>
      <c r="B4480" s="1">
        <v>121735</v>
      </c>
      <c r="C4480" s="1">
        <v>6</v>
      </c>
      <c r="D4480" s="1">
        <v>3</v>
      </c>
      <c r="E4480" s="1">
        <v>1</v>
      </c>
      <c r="F4480" s="1">
        <v>0</v>
      </c>
      <c r="G4480" t="str">
        <v>Adult</v>
      </c>
      <c r="H4480">
        <v>9</v>
      </c>
    </row>
    <row r="4481" spans="1:8">
      <c r="A4481" s="1">
        <v>23</v>
      </c>
      <c r="B4481" s="1">
        <v>148810</v>
      </c>
      <c r="C4481" s="1">
        <v>5</v>
      </c>
      <c r="D4481" s="1">
        <v>1</v>
      </c>
      <c r="E4481" s="1">
        <v>0</v>
      </c>
      <c r="F4481" s="1">
        <v>1</v>
      </c>
      <c r="G4481" t="str">
        <v>Young</v>
      </c>
      <c r="H4481">
        <v>6</v>
      </c>
    </row>
    <row r="4482" spans="1:8">
      <c r="A4482" s="1">
        <v>50</v>
      </c>
      <c r="B4482" s="1">
        <v>84261</v>
      </c>
      <c r="C4482" s="1">
        <v>9</v>
      </c>
      <c r="D4482" s="1">
        <v>2</v>
      </c>
      <c r="E4482" s="1">
        <v>0</v>
      </c>
      <c r="F4482" s="1">
        <v>1</v>
      </c>
      <c r="G4482" t="str">
        <v>Adult</v>
      </c>
      <c r="H4482">
        <v>11</v>
      </c>
    </row>
    <row r="4483" spans="1:8">
      <c r="A4483" s="1">
        <v>42</v>
      </c>
      <c r="B4483" s="1">
        <v>32837</v>
      </c>
      <c r="C4483" s="1">
        <v>5</v>
      </c>
      <c r="D4483" s="1">
        <v>3</v>
      </c>
      <c r="E4483" s="1">
        <v>1</v>
      </c>
      <c r="F4483" s="1">
        <v>1</v>
      </c>
      <c r="G4483" t="str">
        <v>Adult</v>
      </c>
      <c r="H4483">
        <v>8</v>
      </c>
    </row>
    <row r="4484" spans="1:8">
      <c r="A4484" s="1">
        <v>29</v>
      </c>
      <c r="B4484" s="1">
        <v>104135</v>
      </c>
      <c r="C4484" s="1">
        <v>11</v>
      </c>
      <c r="D4484" s="1">
        <v>1</v>
      </c>
      <c r="E4484" s="1">
        <v>0</v>
      </c>
      <c r="F4484" s="1">
        <v>0</v>
      </c>
      <c r="G4484" t="str">
        <v>Young</v>
      </c>
      <c r="H4484">
        <v>12</v>
      </c>
    </row>
    <row r="4485" spans="1:8">
      <c r="A4485" s="1">
        <v>49</v>
      </c>
      <c r="B4485" s="1">
        <v>111447</v>
      </c>
      <c r="C4485" s="1">
        <v>7</v>
      </c>
      <c r="D4485" s="1">
        <v>2</v>
      </c>
      <c r="E4485" s="1">
        <v>0</v>
      </c>
      <c r="F4485" s="1">
        <v>0</v>
      </c>
      <c r="G4485" t="str">
        <v>Adult</v>
      </c>
      <c r="H4485">
        <v>9</v>
      </c>
    </row>
    <row r="4486" spans="1:8">
      <c r="A4486" s="1">
        <v>57</v>
      </c>
      <c r="B4486" s="1">
        <v>84380</v>
      </c>
      <c r="C4486" s="1">
        <v>11</v>
      </c>
      <c r="D4486" s="1">
        <v>0</v>
      </c>
      <c r="E4486" s="1">
        <v>1</v>
      </c>
      <c r="F4486" s="1">
        <v>0</v>
      </c>
      <c r="G4486" t="str">
        <v>Old</v>
      </c>
      <c r="H4486">
        <v>11</v>
      </c>
    </row>
    <row r="4487" spans="1:8">
      <c r="A4487" s="1">
        <v>43</v>
      </c>
      <c r="B4487" s="1">
        <v>116089</v>
      </c>
      <c r="C4487" s="1">
        <v>7</v>
      </c>
      <c r="D4487" s="1">
        <v>2</v>
      </c>
      <c r="E4487" s="1">
        <v>0</v>
      </c>
      <c r="F4487" s="1">
        <v>0</v>
      </c>
      <c r="G4487" t="str">
        <v>Adult</v>
      </c>
      <c r="H4487">
        <v>9</v>
      </c>
    </row>
    <row r="4488" spans="1:8">
      <c r="A4488" s="1">
        <v>33</v>
      </c>
      <c r="B4488" s="1">
        <v>135025</v>
      </c>
      <c r="C4488" s="1">
        <v>7</v>
      </c>
      <c r="D4488" s="1">
        <v>0</v>
      </c>
      <c r="E4488" s="1">
        <v>0</v>
      </c>
      <c r="F4488" s="1">
        <v>1</v>
      </c>
      <c r="G4488" t="str">
        <v>Young</v>
      </c>
      <c r="H4488">
        <v>7</v>
      </c>
    </row>
    <row r="4489" spans="1:8">
      <c r="A4489" s="1">
        <v>52</v>
      </c>
      <c r="B4489" s="1">
        <v>79831</v>
      </c>
      <c r="C4489" s="1">
        <v>11</v>
      </c>
      <c r="D4489" s="1">
        <v>0</v>
      </c>
      <c r="E4489" s="1">
        <v>0</v>
      </c>
      <c r="F4489" s="1">
        <v>1</v>
      </c>
      <c r="G4489" t="str">
        <v>Adult</v>
      </c>
      <c r="H4489">
        <v>11</v>
      </c>
    </row>
    <row r="4490" spans="1:8">
      <c r="A4490" s="1">
        <v>43</v>
      </c>
      <c r="B4490" s="1">
        <v>119349</v>
      </c>
      <c r="C4490" s="1">
        <v>8</v>
      </c>
      <c r="D4490" s="1">
        <v>2</v>
      </c>
      <c r="E4490" s="1">
        <v>0</v>
      </c>
      <c r="F4490" s="1">
        <v>1</v>
      </c>
      <c r="G4490" t="str">
        <v>Adult</v>
      </c>
      <c r="H4490">
        <v>10</v>
      </c>
    </row>
    <row r="4491" spans="1:8">
      <c r="A4491" s="1">
        <v>65</v>
      </c>
      <c r="B4491" s="1">
        <v>68255</v>
      </c>
      <c r="C4491" s="1">
        <v>7</v>
      </c>
      <c r="D4491" s="1">
        <v>5</v>
      </c>
      <c r="E4491" s="1">
        <v>1</v>
      </c>
      <c r="F4491" s="1">
        <v>1</v>
      </c>
      <c r="G4491" t="str">
        <v>Old</v>
      </c>
      <c r="H4491">
        <v>12</v>
      </c>
    </row>
    <row r="4492" spans="1:8">
      <c r="A4492" s="1">
        <v>37</v>
      </c>
      <c r="B4492" s="1">
        <v>143425</v>
      </c>
      <c r="C4492" s="1">
        <v>10</v>
      </c>
      <c r="D4492" s="1">
        <v>1</v>
      </c>
      <c r="E4492" s="1">
        <v>0</v>
      </c>
      <c r="F4492" s="1">
        <v>0</v>
      </c>
      <c r="G4492" t="str">
        <v>Adult</v>
      </c>
      <c r="H4492">
        <v>11</v>
      </c>
    </row>
    <row r="4493" spans="1:8">
      <c r="A4493" s="1">
        <v>60</v>
      </c>
      <c r="B4493" s="1">
        <v>59520</v>
      </c>
      <c r="C4493" s="1">
        <v>7</v>
      </c>
      <c r="D4493" s="1">
        <v>2</v>
      </c>
      <c r="E4493" s="1">
        <v>0</v>
      </c>
      <c r="F4493" s="1">
        <v>0</v>
      </c>
      <c r="G4493" t="str">
        <v>Old</v>
      </c>
      <c r="H4493">
        <v>9</v>
      </c>
    </row>
    <row r="4494" spans="1:8">
      <c r="A4494" s="1">
        <v>41</v>
      </c>
      <c r="B4494" s="1">
        <v>59541</v>
      </c>
      <c r="C4494" s="1">
        <v>7</v>
      </c>
      <c r="D4494" s="1">
        <v>3</v>
      </c>
      <c r="E4494" s="1">
        <v>0</v>
      </c>
      <c r="F4494" s="1">
        <v>1</v>
      </c>
      <c r="G4494" t="str">
        <v>Adult</v>
      </c>
      <c r="H4494">
        <v>10</v>
      </c>
    </row>
    <row r="4495" spans="1:8">
      <c r="A4495" s="1">
        <v>22</v>
      </c>
      <c r="B4495" s="1">
        <v>95772</v>
      </c>
      <c r="C4495" s="1">
        <v>8</v>
      </c>
      <c r="D4495" s="1">
        <v>2</v>
      </c>
      <c r="E4495" s="1">
        <v>0</v>
      </c>
      <c r="F4495" s="1">
        <v>0</v>
      </c>
      <c r="G4495" t="str">
        <v>Young</v>
      </c>
      <c r="H4495">
        <v>10</v>
      </c>
    </row>
    <row r="4496" spans="1:8">
      <c r="A4496" s="1">
        <v>57</v>
      </c>
      <c r="B4496" s="1">
        <v>57350</v>
      </c>
      <c r="C4496" s="1">
        <v>3</v>
      </c>
      <c r="D4496" s="1">
        <v>0</v>
      </c>
      <c r="E4496" s="1">
        <v>1</v>
      </c>
      <c r="F4496" s="1">
        <v>0</v>
      </c>
      <c r="G4496" t="str">
        <v>Old</v>
      </c>
      <c r="H4496">
        <v>3</v>
      </c>
    </row>
    <row r="4497" spans="1:8">
      <c r="A4497" s="1">
        <v>26</v>
      </c>
      <c r="B4497" s="1">
        <v>74397</v>
      </c>
      <c r="C4497" s="1">
        <v>1</v>
      </c>
      <c r="D4497" s="1">
        <v>6</v>
      </c>
      <c r="E4497" s="1">
        <v>1</v>
      </c>
      <c r="F4497" s="1">
        <v>0</v>
      </c>
      <c r="G4497" t="str">
        <v>Young</v>
      </c>
      <c r="H4497">
        <v>7</v>
      </c>
    </row>
    <row r="4498" spans="1:8">
      <c r="A4498" s="1">
        <v>64</v>
      </c>
      <c r="B4498" s="1">
        <v>107085</v>
      </c>
      <c r="C4498" s="1">
        <v>6</v>
      </c>
      <c r="D4498" s="1">
        <v>2</v>
      </c>
      <c r="E4498" s="1">
        <v>0</v>
      </c>
      <c r="F4498" s="1">
        <v>0</v>
      </c>
      <c r="G4498" t="str">
        <v>Old</v>
      </c>
      <c r="H4498">
        <v>8</v>
      </c>
    </row>
    <row r="4499" spans="1:8">
      <c r="A4499" s="1">
        <v>38</v>
      </c>
      <c r="B4499" s="1">
        <v>93865</v>
      </c>
      <c r="C4499" s="1">
        <v>6</v>
      </c>
      <c r="D4499" s="1">
        <v>0</v>
      </c>
      <c r="E4499" s="1">
        <v>0</v>
      </c>
      <c r="F4499" s="1">
        <v>0</v>
      </c>
      <c r="G4499" t="str">
        <v>Adult</v>
      </c>
      <c r="H4499">
        <v>6</v>
      </c>
    </row>
    <row r="4500" spans="1:8">
      <c r="A4500" s="1">
        <v>50</v>
      </c>
      <c r="B4500" s="1">
        <v>85956</v>
      </c>
      <c r="C4500" s="1">
        <v>5</v>
      </c>
      <c r="D4500" s="1">
        <v>2</v>
      </c>
      <c r="E4500" s="1">
        <v>1</v>
      </c>
      <c r="F4500" s="1">
        <v>1</v>
      </c>
      <c r="G4500" t="str">
        <v>Adult</v>
      </c>
      <c r="H4500">
        <v>7</v>
      </c>
    </row>
    <row r="4501" spans="1:8">
      <c r="A4501" s="1">
        <v>42</v>
      </c>
      <c r="B4501" s="1">
        <v>57453</v>
      </c>
      <c r="C4501" s="1">
        <v>9</v>
      </c>
      <c r="D4501" s="1">
        <v>1</v>
      </c>
      <c r="E4501" s="1">
        <v>0</v>
      </c>
      <c r="F4501" s="1">
        <v>0</v>
      </c>
      <c r="G4501" t="str">
        <v>Adult</v>
      </c>
      <c r="H4501">
        <v>10</v>
      </c>
    </row>
    <row r="4502" spans="1:8">
      <c r="A4502" s="1">
        <v>53</v>
      </c>
      <c r="B4502" s="1">
        <v>92345</v>
      </c>
      <c r="C4502" s="1">
        <v>8</v>
      </c>
      <c r="D4502" s="1">
        <v>3</v>
      </c>
      <c r="E4502" s="1">
        <v>0</v>
      </c>
      <c r="F4502" s="1">
        <v>1</v>
      </c>
      <c r="G4502" t="str">
        <v>Adult</v>
      </c>
      <c r="H4502">
        <v>11</v>
      </c>
    </row>
    <row r="4503" spans="1:8">
      <c r="A4503" s="1">
        <v>50</v>
      </c>
      <c r="B4503" s="1">
        <v>130727</v>
      </c>
      <c r="C4503" s="1">
        <v>11</v>
      </c>
      <c r="D4503" s="1">
        <v>6</v>
      </c>
      <c r="E4503" s="1">
        <v>0</v>
      </c>
      <c r="F4503" s="1">
        <v>1</v>
      </c>
      <c r="G4503" t="str">
        <v>Adult</v>
      </c>
      <c r="H4503">
        <v>17</v>
      </c>
    </row>
    <row r="4504" spans="1:8">
      <c r="A4504" s="1">
        <v>37</v>
      </c>
      <c r="B4504" s="1">
        <v>42906</v>
      </c>
      <c r="C4504" s="1">
        <v>8</v>
      </c>
      <c r="D4504" s="1">
        <v>2</v>
      </c>
      <c r="E4504" s="1">
        <v>1</v>
      </c>
      <c r="F4504" s="1">
        <v>0</v>
      </c>
      <c r="G4504" t="str">
        <v>Adult</v>
      </c>
      <c r="H4504">
        <v>10</v>
      </c>
    </row>
    <row r="4505" spans="1:8">
      <c r="A4505" s="1">
        <v>63</v>
      </c>
      <c r="B4505" s="1">
        <v>44988</v>
      </c>
      <c r="C4505" s="1">
        <v>5</v>
      </c>
      <c r="D4505" s="1">
        <v>4</v>
      </c>
      <c r="E4505" s="1">
        <v>0</v>
      </c>
      <c r="F4505" s="1">
        <v>0</v>
      </c>
      <c r="G4505" t="str">
        <v>Old</v>
      </c>
      <c r="H4505">
        <v>9</v>
      </c>
    </row>
    <row r="4506" spans="1:8">
      <c r="A4506" s="1">
        <v>52</v>
      </c>
      <c r="B4506" s="1">
        <v>57723</v>
      </c>
      <c r="C4506" s="1">
        <v>5</v>
      </c>
      <c r="D4506" s="1">
        <v>3</v>
      </c>
      <c r="E4506" s="1">
        <v>1</v>
      </c>
      <c r="F4506" s="1">
        <v>1</v>
      </c>
      <c r="G4506" t="str">
        <v>Adult</v>
      </c>
      <c r="H4506">
        <v>8</v>
      </c>
    </row>
    <row r="4507" spans="1:8">
      <c r="A4507" s="1">
        <v>62</v>
      </c>
      <c r="B4507" s="1">
        <v>63800</v>
      </c>
      <c r="C4507" s="1">
        <v>5</v>
      </c>
      <c r="D4507" s="1">
        <v>2</v>
      </c>
      <c r="E4507" s="1">
        <v>0</v>
      </c>
      <c r="F4507" s="1">
        <v>0</v>
      </c>
      <c r="G4507" t="str">
        <v>Old</v>
      </c>
      <c r="H4507">
        <v>7</v>
      </c>
    </row>
    <row r="4508" spans="1:8">
      <c r="A4508" s="1">
        <v>34</v>
      </c>
      <c r="B4508" s="1">
        <v>69107</v>
      </c>
      <c r="C4508" s="1">
        <v>11</v>
      </c>
      <c r="D4508" s="1">
        <v>1</v>
      </c>
      <c r="E4508" s="1">
        <v>0</v>
      </c>
      <c r="F4508" s="1">
        <v>0</v>
      </c>
      <c r="G4508" t="str">
        <v>Young</v>
      </c>
      <c r="H4508">
        <v>12</v>
      </c>
    </row>
    <row r="4509" spans="1:8">
      <c r="A4509" s="1">
        <v>30</v>
      </c>
      <c r="B4509" s="1">
        <v>57430</v>
      </c>
      <c r="C4509" s="1">
        <v>10</v>
      </c>
      <c r="D4509" s="1">
        <v>2</v>
      </c>
      <c r="E4509" s="1">
        <v>1</v>
      </c>
      <c r="F4509" s="1">
        <v>1</v>
      </c>
      <c r="G4509" t="str">
        <v>Young</v>
      </c>
      <c r="H4509">
        <v>12</v>
      </c>
    </row>
    <row r="4510" spans="1:8">
      <c r="A4510" s="1">
        <v>56</v>
      </c>
      <c r="B4510" s="1">
        <v>62535</v>
      </c>
      <c r="C4510" s="1">
        <v>4</v>
      </c>
      <c r="D4510" s="1">
        <v>0</v>
      </c>
      <c r="E4510" s="1">
        <v>0</v>
      </c>
      <c r="F4510" s="1">
        <v>0</v>
      </c>
      <c r="G4510" t="str">
        <v>Old</v>
      </c>
      <c r="H4510">
        <v>4</v>
      </c>
    </row>
    <row r="4511" spans="1:8">
      <c r="A4511" s="1">
        <v>54</v>
      </c>
      <c r="B4511" s="1">
        <v>98476</v>
      </c>
      <c r="C4511" s="1">
        <v>4</v>
      </c>
      <c r="D4511" s="1">
        <v>2</v>
      </c>
      <c r="E4511" s="1">
        <v>0</v>
      </c>
      <c r="F4511" s="1">
        <v>0</v>
      </c>
      <c r="G4511" t="str">
        <v>Adult</v>
      </c>
      <c r="H4511">
        <v>6</v>
      </c>
    </row>
    <row r="4512" spans="1:8">
      <c r="A4512" s="1">
        <v>29</v>
      </c>
      <c r="B4512" s="1">
        <v>117329</v>
      </c>
      <c r="C4512" s="1">
        <v>7</v>
      </c>
      <c r="D4512" s="1">
        <v>3</v>
      </c>
      <c r="E4512" s="1">
        <v>0</v>
      </c>
      <c r="F4512" s="1">
        <v>1</v>
      </c>
      <c r="G4512" t="str">
        <v>Young</v>
      </c>
      <c r="H4512">
        <v>10</v>
      </c>
    </row>
    <row r="4513" spans="1:8">
      <c r="A4513" s="1">
        <v>62</v>
      </c>
      <c r="B4513" s="1">
        <v>107798</v>
      </c>
      <c r="C4513" s="1">
        <v>8</v>
      </c>
      <c r="D4513" s="1">
        <v>3</v>
      </c>
      <c r="E4513" s="1">
        <v>0</v>
      </c>
      <c r="F4513" s="1">
        <v>0</v>
      </c>
      <c r="G4513" t="str">
        <v>Old</v>
      </c>
      <c r="H4513">
        <v>11</v>
      </c>
    </row>
    <row r="4514" spans="1:8">
      <c r="A4514" s="1">
        <v>48</v>
      </c>
      <c r="B4514" s="1">
        <v>82284</v>
      </c>
      <c r="C4514" s="1">
        <v>5</v>
      </c>
      <c r="D4514" s="1">
        <v>2</v>
      </c>
      <c r="E4514" s="1">
        <v>1</v>
      </c>
      <c r="F4514" s="1">
        <v>1</v>
      </c>
      <c r="G4514" t="str">
        <v>Adult</v>
      </c>
      <c r="H4514">
        <v>7</v>
      </c>
    </row>
    <row r="4515" spans="1:8">
      <c r="A4515" s="1">
        <v>31</v>
      </c>
      <c r="B4515" s="1">
        <v>86232</v>
      </c>
      <c r="C4515" s="1">
        <v>5</v>
      </c>
      <c r="D4515" s="1">
        <v>2</v>
      </c>
      <c r="E4515" s="1">
        <v>0</v>
      </c>
      <c r="F4515" s="1">
        <v>0</v>
      </c>
      <c r="G4515" t="str">
        <v>Young</v>
      </c>
      <c r="H4515">
        <v>7</v>
      </c>
    </row>
    <row r="4516" spans="1:8">
      <c r="A4516" s="1">
        <v>34</v>
      </c>
      <c r="B4516" s="1">
        <v>74420</v>
      </c>
      <c r="C4516" s="1">
        <v>7</v>
      </c>
      <c r="D4516" s="1">
        <v>2</v>
      </c>
      <c r="E4516" s="1">
        <v>0</v>
      </c>
      <c r="F4516" s="1">
        <v>1</v>
      </c>
      <c r="G4516" t="str">
        <v>Young</v>
      </c>
      <c r="H4516">
        <v>9</v>
      </c>
    </row>
    <row r="4517" spans="1:8">
      <c r="A4517" s="1">
        <v>59</v>
      </c>
      <c r="B4517" s="1">
        <v>67710</v>
      </c>
      <c r="C4517" s="1">
        <v>8</v>
      </c>
      <c r="D4517" s="1">
        <v>1</v>
      </c>
      <c r="E4517" s="1">
        <v>1</v>
      </c>
      <c r="F4517" s="1">
        <v>1</v>
      </c>
      <c r="G4517" t="str">
        <v>Old</v>
      </c>
      <c r="H4517">
        <v>9</v>
      </c>
    </row>
    <row r="4518" spans="1:8">
      <c r="A4518" s="1">
        <v>39</v>
      </c>
      <c r="B4518" s="1">
        <v>102497</v>
      </c>
      <c r="C4518" s="1">
        <v>4</v>
      </c>
      <c r="D4518" s="1">
        <v>1</v>
      </c>
      <c r="E4518" s="1">
        <v>0</v>
      </c>
      <c r="F4518" s="1">
        <v>0</v>
      </c>
      <c r="G4518" t="str">
        <v>Adult</v>
      </c>
      <c r="H4518">
        <v>5</v>
      </c>
    </row>
    <row r="4519" spans="1:8">
      <c r="A4519" s="1">
        <v>35</v>
      </c>
      <c r="B4519" s="1">
        <v>122035</v>
      </c>
      <c r="C4519" s="1">
        <v>4</v>
      </c>
      <c r="D4519" s="1">
        <v>3</v>
      </c>
      <c r="E4519" s="1">
        <v>1</v>
      </c>
      <c r="F4519" s="1">
        <v>1</v>
      </c>
      <c r="G4519" t="str">
        <v>Adult</v>
      </c>
      <c r="H4519">
        <v>7</v>
      </c>
    </row>
    <row r="4520" spans="1:8">
      <c r="A4520" s="1">
        <v>48</v>
      </c>
      <c r="B4520" s="1">
        <v>70498</v>
      </c>
      <c r="C4520" s="1">
        <v>6</v>
      </c>
      <c r="D4520" s="1">
        <v>0</v>
      </c>
      <c r="E4520" s="1">
        <v>0</v>
      </c>
      <c r="F4520" s="1">
        <v>0</v>
      </c>
      <c r="G4520" t="str">
        <v>Adult</v>
      </c>
      <c r="H4520">
        <v>6</v>
      </c>
    </row>
    <row r="4521" spans="1:8">
      <c r="A4521" s="1">
        <v>44</v>
      </c>
      <c r="B4521" s="1">
        <v>61283</v>
      </c>
      <c r="C4521" s="1">
        <v>7</v>
      </c>
      <c r="D4521" s="1">
        <v>2</v>
      </c>
      <c r="E4521" s="1">
        <v>0</v>
      </c>
      <c r="F4521" s="1">
        <v>1</v>
      </c>
      <c r="G4521" t="str">
        <v>Adult</v>
      </c>
      <c r="H4521">
        <v>9</v>
      </c>
    </row>
    <row r="4522" spans="1:8">
      <c r="A4522" s="1">
        <v>28</v>
      </c>
      <c r="B4522" s="1">
        <v>96169</v>
      </c>
      <c r="C4522" s="1">
        <v>5</v>
      </c>
      <c r="D4522" s="1">
        <v>1</v>
      </c>
      <c r="E4522" s="1">
        <v>0</v>
      </c>
      <c r="F4522" s="1">
        <v>0</v>
      </c>
      <c r="G4522" t="str">
        <v>Young</v>
      </c>
      <c r="H4522">
        <v>6</v>
      </c>
    </row>
    <row r="4523" spans="1:8">
      <c r="A4523" s="1">
        <v>63</v>
      </c>
      <c r="B4523" s="1">
        <v>102358</v>
      </c>
      <c r="C4523" s="1">
        <v>7</v>
      </c>
      <c r="D4523" s="1">
        <v>4</v>
      </c>
      <c r="E4523" s="1">
        <v>0</v>
      </c>
      <c r="F4523" s="1">
        <v>1</v>
      </c>
      <c r="G4523" t="str">
        <v>Old</v>
      </c>
      <c r="H4523">
        <v>11</v>
      </c>
    </row>
    <row r="4524" spans="1:8">
      <c r="A4524" s="1">
        <v>29</v>
      </c>
      <c r="B4524" s="1">
        <v>92457</v>
      </c>
      <c r="C4524" s="1">
        <v>11</v>
      </c>
      <c r="D4524" s="1">
        <v>2</v>
      </c>
      <c r="E4524" s="1">
        <v>0</v>
      </c>
      <c r="F4524" s="1">
        <v>0</v>
      </c>
      <c r="G4524" t="str">
        <v>Young</v>
      </c>
      <c r="H4524">
        <v>13</v>
      </c>
    </row>
    <row r="4525" spans="1:8">
      <c r="A4525" s="1">
        <v>53</v>
      </c>
      <c r="B4525" s="1">
        <v>148791</v>
      </c>
      <c r="C4525" s="1">
        <v>8</v>
      </c>
      <c r="D4525" s="1">
        <v>3</v>
      </c>
      <c r="E4525" s="1">
        <v>0</v>
      </c>
      <c r="F4525" s="1">
        <v>1</v>
      </c>
      <c r="G4525" t="str">
        <v>Adult</v>
      </c>
      <c r="H4525">
        <v>11</v>
      </c>
    </row>
    <row r="4526" spans="1:8">
      <c r="A4526" s="1">
        <v>53</v>
      </c>
      <c r="B4526" s="1">
        <v>55968</v>
      </c>
      <c r="C4526" s="1">
        <v>3</v>
      </c>
      <c r="D4526" s="1">
        <v>4</v>
      </c>
      <c r="E4526" s="1">
        <v>0</v>
      </c>
      <c r="F4526" s="1">
        <v>1</v>
      </c>
      <c r="G4526" t="str">
        <v>Adult</v>
      </c>
      <c r="H4526">
        <v>7</v>
      </c>
    </row>
    <row r="4527" spans="1:8">
      <c r="A4527" s="1">
        <v>39</v>
      </c>
      <c r="B4527" s="1">
        <v>92508</v>
      </c>
      <c r="C4527" s="1">
        <v>8</v>
      </c>
      <c r="D4527" s="1">
        <v>3</v>
      </c>
      <c r="E4527" s="1">
        <v>1</v>
      </c>
      <c r="F4527" s="1">
        <v>1</v>
      </c>
      <c r="G4527" t="str">
        <v>Adult</v>
      </c>
      <c r="H4527">
        <v>11</v>
      </c>
    </row>
    <row r="4528" spans="1:8">
      <c r="A4528" s="1">
        <v>23</v>
      </c>
      <c r="B4528" s="1">
        <v>134791</v>
      </c>
      <c r="C4528" s="1">
        <v>7</v>
      </c>
      <c r="D4528" s="1">
        <v>2</v>
      </c>
      <c r="E4528" s="1">
        <v>1</v>
      </c>
      <c r="F4528" s="1">
        <v>1</v>
      </c>
      <c r="G4528" t="str">
        <v>Young</v>
      </c>
      <c r="H4528">
        <v>9</v>
      </c>
    </row>
    <row r="4529" spans="1:8">
      <c r="A4529" s="1">
        <v>30</v>
      </c>
      <c r="B4529" s="1">
        <v>93220</v>
      </c>
      <c r="C4529" s="1">
        <v>8</v>
      </c>
      <c r="D4529" s="1">
        <v>2</v>
      </c>
      <c r="E4529" s="1">
        <v>1</v>
      </c>
      <c r="F4529" s="1">
        <v>1</v>
      </c>
      <c r="G4529" t="str">
        <v>Young</v>
      </c>
      <c r="H4529">
        <v>10</v>
      </c>
    </row>
    <row r="4530" spans="1:8">
      <c r="A4530" s="1">
        <v>60</v>
      </c>
      <c r="B4530" s="1">
        <v>143435</v>
      </c>
      <c r="C4530" s="1">
        <v>8</v>
      </c>
      <c r="D4530" s="1">
        <v>3</v>
      </c>
      <c r="E4530" s="1">
        <v>0</v>
      </c>
      <c r="F4530" s="1">
        <v>1</v>
      </c>
      <c r="G4530" t="str">
        <v>Old</v>
      </c>
      <c r="H4530">
        <v>11</v>
      </c>
    </row>
    <row r="4531" spans="1:8">
      <c r="A4531" s="1">
        <v>62</v>
      </c>
      <c r="B4531" s="1">
        <v>115366</v>
      </c>
      <c r="C4531" s="1">
        <v>7</v>
      </c>
      <c r="D4531" s="1">
        <v>0</v>
      </c>
      <c r="E4531" s="1">
        <v>0</v>
      </c>
      <c r="F4531" s="1">
        <v>0</v>
      </c>
      <c r="G4531" t="str">
        <v>Old</v>
      </c>
      <c r="H4531">
        <v>7</v>
      </c>
    </row>
    <row r="4532" spans="1:8">
      <c r="A4532" s="1">
        <v>21</v>
      </c>
      <c r="B4532" s="1">
        <v>35738</v>
      </c>
      <c r="C4532" s="1">
        <v>9</v>
      </c>
      <c r="D4532" s="1">
        <v>3</v>
      </c>
      <c r="E4532" s="1">
        <v>1</v>
      </c>
      <c r="F4532" s="1">
        <v>1</v>
      </c>
      <c r="G4532" t="str">
        <v>Young</v>
      </c>
      <c r="H4532">
        <v>12</v>
      </c>
    </row>
    <row r="4533" spans="1:8">
      <c r="A4533" s="1">
        <v>49</v>
      </c>
      <c r="B4533" s="1">
        <v>33098</v>
      </c>
      <c r="C4533" s="1">
        <v>5</v>
      </c>
      <c r="D4533" s="1">
        <v>1</v>
      </c>
      <c r="E4533" s="1">
        <v>1</v>
      </c>
      <c r="F4533" s="1">
        <v>1</v>
      </c>
      <c r="G4533" t="str">
        <v>Adult</v>
      </c>
      <c r="H4533">
        <v>6</v>
      </c>
    </row>
    <row r="4534" spans="1:8">
      <c r="A4534" s="1">
        <v>54</v>
      </c>
      <c r="B4534" s="1">
        <v>125424</v>
      </c>
      <c r="C4534" s="1">
        <v>3</v>
      </c>
      <c r="D4534" s="1">
        <v>4</v>
      </c>
      <c r="E4534" s="1">
        <v>0</v>
      </c>
      <c r="F4534" s="1">
        <v>0</v>
      </c>
      <c r="G4534" t="str">
        <v>Adult</v>
      </c>
      <c r="H4534">
        <v>7</v>
      </c>
    </row>
    <row r="4535" spans="1:8">
      <c r="A4535" s="1">
        <v>33</v>
      </c>
      <c r="B4535" s="1">
        <v>103633</v>
      </c>
      <c r="C4535" s="1">
        <v>6</v>
      </c>
      <c r="D4535" s="1">
        <v>2</v>
      </c>
      <c r="E4535" s="1">
        <v>1</v>
      </c>
      <c r="F4535" s="1">
        <v>0</v>
      </c>
      <c r="G4535" t="str">
        <v>Young</v>
      </c>
      <c r="H4535">
        <v>8</v>
      </c>
    </row>
    <row r="4536" spans="1:8">
      <c r="A4536" s="1">
        <v>21</v>
      </c>
      <c r="B4536" s="1">
        <v>108672</v>
      </c>
      <c r="C4536" s="1">
        <v>6</v>
      </c>
      <c r="D4536" s="1">
        <v>6</v>
      </c>
      <c r="E4536" s="1">
        <v>0</v>
      </c>
      <c r="F4536" s="1">
        <v>1</v>
      </c>
      <c r="G4536" t="str">
        <v>Young</v>
      </c>
      <c r="H4536">
        <v>12</v>
      </c>
    </row>
    <row r="4537" spans="1:8">
      <c r="A4537" s="1">
        <v>54</v>
      </c>
      <c r="B4537" s="1">
        <v>68244</v>
      </c>
      <c r="C4537" s="1">
        <v>9</v>
      </c>
      <c r="D4537" s="1">
        <v>1</v>
      </c>
      <c r="E4537" s="1">
        <v>0</v>
      </c>
      <c r="F4537" s="1">
        <v>1</v>
      </c>
      <c r="G4537" t="str">
        <v>Adult</v>
      </c>
      <c r="H4537">
        <v>10</v>
      </c>
    </row>
    <row r="4538" spans="1:8">
      <c r="A4538" s="1">
        <v>49</v>
      </c>
      <c r="B4538" s="1">
        <v>38253</v>
      </c>
      <c r="C4538" s="1">
        <v>8</v>
      </c>
      <c r="D4538" s="1">
        <v>2</v>
      </c>
      <c r="E4538" s="1">
        <v>1</v>
      </c>
      <c r="F4538" s="1">
        <v>0</v>
      </c>
      <c r="G4538" t="str">
        <v>Adult</v>
      </c>
      <c r="H4538">
        <v>10</v>
      </c>
    </row>
    <row r="4539" spans="1:8">
      <c r="A4539" s="1">
        <v>33</v>
      </c>
      <c r="B4539" s="1">
        <v>84333</v>
      </c>
      <c r="C4539" s="1">
        <v>10</v>
      </c>
      <c r="D4539" s="1">
        <v>3</v>
      </c>
      <c r="E4539" s="1">
        <v>0</v>
      </c>
      <c r="F4539" s="1">
        <v>0</v>
      </c>
      <c r="G4539" t="str">
        <v>Young</v>
      </c>
      <c r="H4539">
        <v>13</v>
      </c>
    </row>
    <row r="4540" spans="1:8">
      <c r="A4540" s="1">
        <v>49</v>
      </c>
      <c r="B4540" s="1">
        <v>80969</v>
      </c>
      <c r="C4540" s="1">
        <v>6</v>
      </c>
      <c r="D4540" s="1">
        <v>1</v>
      </c>
      <c r="E4540" s="1">
        <v>0</v>
      </c>
      <c r="F4540" s="1">
        <v>0</v>
      </c>
      <c r="G4540" t="str">
        <v>Adult</v>
      </c>
      <c r="H4540">
        <v>7</v>
      </c>
    </row>
    <row r="4541" spans="1:8">
      <c r="A4541" s="1">
        <v>59</v>
      </c>
      <c r="B4541" s="1">
        <v>120744</v>
      </c>
      <c r="C4541" s="1">
        <v>5</v>
      </c>
      <c r="D4541" s="1">
        <v>3</v>
      </c>
      <c r="E4541" s="1">
        <v>0</v>
      </c>
      <c r="F4541" s="1">
        <v>1</v>
      </c>
      <c r="G4541" t="str">
        <v>Old</v>
      </c>
      <c r="H4541">
        <v>8</v>
      </c>
    </row>
    <row r="4542" spans="1:8">
      <c r="A4542" s="1">
        <v>44</v>
      </c>
      <c r="B4542" s="1">
        <v>100423</v>
      </c>
      <c r="C4542" s="1">
        <v>6</v>
      </c>
      <c r="D4542" s="1">
        <v>4</v>
      </c>
      <c r="E4542" s="1">
        <v>0</v>
      </c>
      <c r="F4542" s="1">
        <v>0</v>
      </c>
      <c r="G4542" t="str">
        <v>Adult</v>
      </c>
      <c r="H4542">
        <v>10</v>
      </c>
    </row>
    <row r="4543" spans="1:8">
      <c r="A4543" s="1">
        <v>46</v>
      </c>
      <c r="B4543" s="1">
        <v>147286</v>
      </c>
      <c r="C4543" s="1">
        <v>4</v>
      </c>
      <c r="D4543" s="1">
        <v>3</v>
      </c>
      <c r="E4543" s="1">
        <v>0</v>
      </c>
      <c r="F4543" s="1">
        <v>1</v>
      </c>
      <c r="G4543" t="str">
        <v>Adult</v>
      </c>
      <c r="H4543">
        <v>7</v>
      </c>
    </row>
    <row r="4544" spans="1:8">
      <c r="A4544" s="1">
        <v>37</v>
      </c>
      <c r="B4544" s="1">
        <v>74411</v>
      </c>
      <c r="C4544" s="1">
        <v>4</v>
      </c>
      <c r="D4544" s="1">
        <v>2</v>
      </c>
      <c r="E4544" s="1">
        <v>1</v>
      </c>
      <c r="F4544" s="1">
        <v>0</v>
      </c>
      <c r="G4544" t="str">
        <v>Adult</v>
      </c>
      <c r="H4544">
        <v>6</v>
      </c>
    </row>
    <row r="4545" spans="1:8">
      <c r="A4545" s="1">
        <v>27</v>
      </c>
      <c r="B4545" s="1">
        <v>105028</v>
      </c>
      <c r="C4545" s="1">
        <v>11</v>
      </c>
      <c r="D4545" s="1">
        <v>2</v>
      </c>
      <c r="E4545" s="1">
        <v>0</v>
      </c>
      <c r="F4545" s="1">
        <v>1</v>
      </c>
      <c r="G4545" t="str">
        <v>Young</v>
      </c>
      <c r="H4545">
        <v>13</v>
      </c>
    </row>
    <row r="4546" spans="1:8">
      <c r="A4546" s="1">
        <v>33</v>
      </c>
      <c r="B4546" s="1">
        <v>65421</v>
      </c>
      <c r="C4546" s="1">
        <v>6</v>
      </c>
      <c r="D4546" s="1">
        <v>2</v>
      </c>
      <c r="E4546" s="1">
        <v>1</v>
      </c>
      <c r="F4546" s="1">
        <v>1</v>
      </c>
      <c r="G4546" t="str">
        <v>Young</v>
      </c>
      <c r="H4546">
        <v>8</v>
      </c>
    </row>
    <row r="4547" spans="1:8">
      <c r="A4547" s="1">
        <v>25</v>
      </c>
      <c r="B4547" s="1">
        <v>31454</v>
      </c>
      <c r="C4547" s="1">
        <v>6</v>
      </c>
      <c r="D4547" s="1">
        <v>2</v>
      </c>
      <c r="E4547" s="1">
        <v>0</v>
      </c>
      <c r="F4547" s="1">
        <v>0</v>
      </c>
      <c r="G4547" t="str">
        <v>Young</v>
      </c>
      <c r="H4547">
        <v>8</v>
      </c>
    </row>
    <row r="4548" spans="1:8">
      <c r="A4548" s="1">
        <v>46</v>
      </c>
      <c r="B4548" s="1">
        <v>47522</v>
      </c>
      <c r="C4548" s="1">
        <v>8</v>
      </c>
      <c r="D4548" s="1">
        <v>3</v>
      </c>
      <c r="E4548" s="1">
        <v>0</v>
      </c>
      <c r="F4548" s="1">
        <v>1</v>
      </c>
      <c r="G4548" t="str">
        <v>Adult</v>
      </c>
      <c r="H4548">
        <v>11</v>
      </c>
    </row>
    <row r="4549" spans="1:8">
      <c r="A4549" s="1">
        <v>23</v>
      </c>
      <c r="B4549" s="1">
        <v>68575</v>
      </c>
      <c r="C4549" s="1">
        <v>5</v>
      </c>
      <c r="D4549" s="1">
        <v>1</v>
      </c>
      <c r="E4549" s="1">
        <v>0</v>
      </c>
      <c r="F4549" s="1">
        <v>1</v>
      </c>
      <c r="G4549" t="str">
        <v>Young</v>
      </c>
      <c r="H4549">
        <v>6</v>
      </c>
    </row>
    <row r="4550" spans="1:8">
      <c r="A4550" s="1">
        <v>27</v>
      </c>
      <c r="B4550" s="1">
        <v>33192</v>
      </c>
      <c r="C4550" s="1">
        <v>8</v>
      </c>
      <c r="D4550" s="1">
        <v>2</v>
      </c>
      <c r="E4550" s="1">
        <v>0</v>
      </c>
      <c r="F4550" s="1">
        <v>0</v>
      </c>
      <c r="G4550" t="str">
        <v>Young</v>
      </c>
      <c r="H4550">
        <v>10</v>
      </c>
    </row>
    <row r="4551" spans="1:8">
      <c r="A4551" s="1">
        <v>59</v>
      </c>
      <c r="B4551" s="1">
        <v>141116</v>
      </c>
      <c r="C4551" s="1">
        <v>7</v>
      </c>
      <c r="D4551" s="1">
        <v>3</v>
      </c>
      <c r="E4551" s="1">
        <v>0</v>
      </c>
      <c r="F4551" s="1">
        <v>1</v>
      </c>
      <c r="G4551" t="str">
        <v>Old</v>
      </c>
      <c r="H4551">
        <v>10</v>
      </c>
    </row>
    <row r="4552" spans="1:8">
      <c r="A4552" s="1">
        <v>21</v>
      </c>
      <c r="B4552" s="1">
        <v>85268</v>
      </c>
      <c r="C4552" s="1">
        <v>7</v>
      </c>
      <c r="D4552" s="1">
        <v>1</v>
      </c>
      <c r="E4552" s="1">
        <v>0</v>
      </c>
      <c r="F4552" s="1">
        <v>0</v>
      </c>
      <c r="G4552" t="str">
        <v>Young</v>
      </c>
      <c r="H4552">
        <v>8</v>
      </c>
    </row>
    <row r="4553" spans="1:8">
      <c r="A4553" s="1">
        <v>37</v>
      </c>
      <c r="B4553" s="1">
        <v>111311</v>
      </c>
      <c r="C4553" s="1">
        <v>10</v>
      </c>
      <c r="D4553" s="1">
        <v>2</v>
      </c>
      <c r="E4553" s="1">
        <v>1</v>
      </c>
      <c r="F4553" s="1">
        <v>1</v>
      </c>
      <c r="G4553" t="str">
        <v>Adult</v>
      </c>
      <c r="H4553">
        <v>12</v>
      </c>
    </row>
    <row r="4554" spans="1:8">
      <c r="A4554" s="1">
        <v>63</v>
      </c>
      <c r="B4554" s="1">
        <v>40402</v>
      </c>
      <c r="C4554" s="1">
        <v>7</v>
      </c>
      <c r="D4554" s="1">
        <v>1</v>
      </c>
      <c r="E4554" s="1">
        <v>0</v>
      </c>
      <c r="F4554" s="1">
        <v>0</v>
      </c>
      <c r="G4554" t="str">
        <v>Old</v>
      </c>
      <c r="H4554">
        <v>8</v>
      </c>
    </row>
    <row r="4555" spans="1:8">
      <c r="A4555" s="1">
        <v>45</v>
      </c>
      <c r="B4555" s="1">
        <v>108610</v>
      </c>
      <c r="C4555" s="1">
        <v>6</v>
      </c>
      <c r="D4555" s="1">
        <v>2</v>
      </c>
      <c r="E4555" s="1">
        <v>0</v>
      </c>
      <c r="F4555" s="1">
        <v>0</v>
      </c>
      <c r="G4555" t="str">
        <v>Adult</v>
      </c>
      <c r="H4555">
        <v>8</v>
      </c>
    </row>
    <row r="4556" spans="1:8">
      <c r="A4556" s="1">
        <v>23</v>
      </c>
      <c r="B4556" s="1">
        <v>110781</v>
      </c>
      <c r="C4556" s="1">
        <v>8</v>
      </c>
      <c r="D4556" s="1">
        <v>2</v>
      </c>
      <c r="E4556" s="1">
        <v>0</v>
      </c>
      <c r="F4556" s="1">
        <v>0</v>
      </c>
      <c r="G4556" t="str">
        <v>Young</v>
      </c>
      <c r="H4556">
        <v>10</v>
      </c>
    </row>
    <row r="4557" spans="1:8">
      <c r="A4557" s="1">
        <v>35</v>
      </c>
      <c r="B4557" s="1">
        <v>66527</v>
      </c>
      <c r="C4557" s="1">
        <v>7</v>
      </c>
      <c r="D4557" s="1">
        <v>5</v>
      </c>
      <c r="E4557" s="1">
        <v>0</v>
      </c>
      <c r="F4557" s="1">
        <v>1</v>
      </c>
      <c r="G4557" t="str">
        <v>Adult</v>
      </c>
      <c r="H4557">
        <v>12</v>
      </c>
    </row>
    <row r="4558" spans="1:8">
      <c r="A4558" s="1">
        <v>49</v>
      </c>
      <c r="B4558" s="1">
        <v>82181</v>
      </c>
      <c r="C4558" s="1">
        <v>5</v>
      </c>
      <c r="D4558" s="1">
        <v>2</v>
      </c>
      <c r="E4558" s="1">
        <v>1</v>
      </c>
      <c r="F4558" s="1">
        <v>0</v>
      </c>
      <c r="G4558" t="str">
        <v>Adult</v>
      </c>
      <c r="H4558">
        <v>7</v>
      </c>
    </row>
    <row r="4559" spans="1:8">
      <c r="A4559" s="1">
        <v>63</v>
      </c>
      <c r="B4559" s="1">
        <v>121472</v>
      </c>
      <c r="C4559" s="1">
        <v>8</v>
      </c>
      <c r="D4559" s="1">
        <v>6</v>
      </c>
      <c r="E4559" s="1">
        <v>0</v>
      </c>
      <c r="F4559" s="1">
        <v>0</v>
      </c>
      <c r="G4559" t="str">
        <v>Old</v>
      </c>
      <c r="H4559">
        <v>14</v>
      </c>
    </row>
    <row r="4560" spans="1:8">
      <c r="A4560" s="1">
        <v>52</v>
      </c>
      <c r="B4560" s="1">
        <v>57002</v>
      </c>
      <c r="C4560" s="1">
        <v>8</v>
      </c>
      <c r="D4560" s="1">
        <v>1</v>
      </c>
      <c r="E4560" s="1">
        <v>1</v>
      </c>
      <c r="F4560" s="1">
        <v>1</v>
      </c>
      <c r="G4560" t="str">
        <v>Adult</v>
      </c>
      <c r="H4560">
        <v>9</v>
      </c>
    </row>
    <row r="4561" spans="1:8">
      <c r="A4561" s="1">
        <v>46</v>
      </c>
      <c r="B4561" s="1">
        <v>111219</v>
      </c>
      <c r="C4561" s="1">
        <v>4</v>
      </c>
      <c r="D4561" s="1">
        <v>5</v>
      </c>
      <c r="E4561" s="1">
        <v>0</v>
      </c>
      <c r="F4561" s="1">
        <v>1</v>
      </c>
      <c r="G4561" t="str">
        <v>Adult</v>
      </c>
      <c r="H4561">
        <v>9</v>
      </c>
    </row>
    <row r="4562" spans="1:8">
      <c r="A4562" s="1">
        <v>36</v>
      </c>
      <c r="B4562" s="1">
        <v>42460</v>
      </c>
      <c r="C4562" s="1">
        <v>8</v>
      </c>
      <c r="D4562" s="1">
        <v>0</v>
      </c>
      <c r="E4562" s="1">
        <v>0</v>
      </c>
      <c r="F4562" s="1">
        <v>0</v>
      </c>
      <c r="G4562" t="str">
        <v>Adult</v>
      </c>
      <c r="H4562">
        <v>8</v>
      </c>
    </row>
    <row r="4563" spans="1:8">
      <c r="A4563" s="1">
        <v>45</v>
      </c>
      <c r="B4563" s="1">
        <v>149783</v>
      </c>
      <c r="C4563" s="1">
        <v>7</v>
      </c>
      <c r="D4563" s="1">
        <v>1</v>
      </c>
      <c r="E4563" s="1">
        <v>0</v>
      </c>
      <c r="F4563" s="1">
        <v>1</v>
      </c>
      <c r="G4563" t="str">
        <v>Adult</v>
      </c>
      <c r="H4563">
        <v>8</v>
      </c>
    </row>
    <row r="4564" spans="1:8">
      <c r="A4564" s="1">
        <v>48</v>
      </c>
      <c r="B4564" s="1">
        <v>60482</v>
      </c>
      <c r="C4564" s="1">
        <v>10</v>
      </c>
      <c r="D4564" s="1">
        <v>4</v>
      </c>
      <c r="E4564" s="1">
        <v>1</v>
      </c>
      <c r="F4564" s="1">
        <v>0</v>
      </c>
      <c r="G4564" t="str">
        <v>Adult</v>
      </c>
      <c r="H4564">
        <v>14</v>
      </c>
    </row>
    <row r="4565" spans="1:8">
      <c r="A4565" s="1">
        <v>29</v>
      </c>
      <c r="B4565" s="1">
        <v>46447</v>
      </c>
      <c r="C4565" s="1">
        <v>11</v>
      </c>
      <c r="D4565" s="1">
        <v>1</v>
      </c>
      <c r="E4565" s="1">
        <v>0</v>
      </c>
      <c r="F4565" s="1">
        <v>0</v>
      </c>
      <c r="G4565" t="str">
        <v>Young</v>
      </c>
      <c r="H4565">
        <v>12</v>
      </c>
    </row>
    <row r="4566" spans="1:8">
      <c r="A4566" s="1">
        <v>21</v>
      </c>
      <c r="B4566" s="1">
        <v>78228</v>
      </c>
      <c r="C4566" s="1">
        <v>4</v>
      </c>
      <c r="D4566" s="1">
        <v>2</v>
      </c>
      <c r="E4566" s="1">
        <v>0</v>
      </c>
      <c r="F4566" s="1">
        <v>1</v>
      </c>
      <c r="G4566" t="str">
        <v>Young</v>
      </c>
      <c r="H4566">
        <v>6</v>
      </c>
    </row>
    <row r="4567" spans="1:8">
      <c r="A4567" s="1">
        <v>49</v>
      </c>
      <c r="B4567" s="1">
        <v>113265</v>
      </c>
      <c r="C4567" s="1">
        <v>6</v>
      </c>
      <c r="D4567" s="1">
        <v>6</v>
      </c>
      <c r="E4567" s="1">
        <v>1</v>
      </c>
      <c r="F4567" s="1">
        <v>1</v>
      </c>
      <c r="G4567" t="str">
        <v>Adult</v>
      </c>
      <c r="H4567">
        <v>12</v>
      </c>
    </row>
    <row r="4568" spans="1:8">
      <c r="A4568" s="1">
        <v>42</v>
      </c>
      <c r="B4568" s="1">
        <v>80126</v>
      </c>
      <c r="C4568" s="1">
        <v>8</v>
      </c>
      <c r="D4568" s="1">
        <v>2</v>
      </c>
      <c r="E4568" s="1">
        <v>0</v>
      </c>
      <c r="F4568" s="1">
        <v>0</v>
      </c>
      <c r="G4568" t="str">
        <v>Adult</v>
      </c>
      <c r="H4568">
        <v>10</v>
      </c>
    </row>
    <row r="4569" spans="1:8">
      <c r="A4569" s="1">
        <v>36</v>
      </c>
      <c r="B4569" s="1">
        <v>50545</v>
      </c>
      <c r="C4569" s="1">
        <v>9</v>
      </c>
      <c r="D4569" s="1">
        <v>4</v>
      </c>
      <c r="E4569" s="1">
        <v>0</v>
      </c>
      <c r="F4569" s="1">
        <v>0</v>
      </c>
      <c r="G4569" t="str">
        <v>Adult</v>
      </c>
      <c r="H4569">
        <v>13</v>
      </c>
    </row>
    <row r="4570" spans="1:8">
      <c r="A4570" s="1">
        <v>61</v>
      </c>
      <c r="B4570" s="1">
        <v>85114</v>
      </c>
      <c r="C4570" s="1">
        <v>6</v>
      </c>
      <c r="D4570" s="1">
        <v>1</v>
      </c>
      <c r="E4570" s="1">
        <v>1</v>
      </c>
      <c r="F4570" s="1">
        <v>1</v>
      </c>
      <c r="G4570" t="str">
        <v>Old</v>
      </c>
      <c r="H4570">
        <v>7</v>
      </c>
    </row>
    <row r="4571" spans="1:8">
      <c r="A4571" s="1">
        <v>64</v>
      </c>
      <c r="B4571" s="1">
        <v>123740</v>
      </c>
      <c r="C4571" s="1">
        <v>17</v>
      </c>
      <c r="D4571" s="1">
        <v>1</v>
      </c>
      <c r="E4571" s="1">
        <v>0</v>
      </c>
      <c r="F4571" s="1">
        <v>0</v>
      </c>
      <c r="G4571" t="str">
        <v>Old</v>
      </c>
      <c r="H4571">
        <v>18</v>
      </c>
    </row>
    <row r="4572" spans="1:8">
      <c r="A4572" s="1">
        <v>61</v>
      </c>
      <c r="B4572" s="1">
        <v>105350</v>
      </c>
      <c r="C4572" s="1">
        <v>7</v>
      </c>
      <c r="D4572" s="1">
        <v>3</v>
      </c>
      <c r="E4572" s="1">
        <v>0</v>
      </c>
      <c r="F4572" s="1">
        <v>0</v>
      </c>
      <c r="G4572" t="str">
        <v>Old</v>
      </c>
      <c r="H4572">
        <v>10</v>
      </c>
    </row>
    <row r="4573" spans="1:8">
      <c r="A4573" s="1">
        <v>27</v>
      </c>
      <c r="B4573" s="1">
        <v>87801</v>
      </c>
      <c r="C4573" s="1">
        <v>3</v>
      </c>
      <c r="D4573" s="1">
        <v>1</v>
      </c>
      <c r="E4573" s="1">
        <v>1</v>
      </c>
      <c r="F4573" s="1">
        <v>1</v>
      </c>
      <c r="G4573" t="str">
        <v>Young</v>
      </c>
      <c r="H4573">
        <v>4</v>
      </c>
    </row>
    <row r="4574" spans="1:8">
      <c r="A4574" s="1">
        <v>34</v>
      </c>
      <c r="B4574" s="1">
        <v>43890</v>
      </c>
      <c r="C4574" s="1">
        <v>10</v>
      </c>
      <c r="D4574" s="1">
        <v>3</v>
      </c>
      <c r="E4574" s="1">
        <v>0</v>
      </c>
      <c r="F4574" s="1">
        <v>0</v>
      </c>
      <c r="G4574" t="str">
        <v>Young</v>
      </c>
      <c r="H4574">
        <v>13</v>
      </c>
    </row>
    <row r="4575" spans="1:8">
      <c r="A4575" s="1">
        <v>49</v>
      </c>
      <c r="B4575" s="1">
        <v>82482</v>
      </c>
      <c r="C4575" s="1">
        <v>7</v>
      </c>
      <c r="D4575" s="1">
        <v>5</v>
      </c>
      <c r="E4575" s="1">
        <v>0</v>
      </c>
      <c r="F4575" s="1">
        <v>1</v>
      </c>
      <c r="G4575" t="str">
        <v>Adult</v>
      </c>
      <c r="H4575">
        <v>12</v>
      </c>
    </row>
    <row r="4576" spans="1:8">
      <c r="A4576" s="1">
        <v>39</v>
      </c>
      <c r="B4576" s="1">
        <v>93397</v>
      </c>
      <c r="C4576" s="1">
        <v>7</v>
      </c>
      <c r="D4576" s="1">
        <v>5</v>
      </c>
      <c r="E4576" s="1">
        <v>1</v>
      </c>
      <c r="F4576" s="1">
        <v>0</v>
      </c>
      <c r="G4576" t="str">
        <v>Adult</v>
      </c>
      <c r="H4576">
        <v>12</v>
      </c>
    </row>
    <row r="4577" spans="1:8">
      <c r="A4577" s="1">
        <v>39</v>
      </c>
      <c r="B4577" s="1">
        <v>31740</v>
      </c>
      <c r="C4577" s="1">
        <v>8</v>
      </c>
      <c r="D4577" s="1">
        <v>5</v>
      </c>
      <c r="E4577" s="1">
        <v>1</v>
      </c>
      <c r="F4577" s="1">
        <v>0</v>
      </c>
      <c r="G4577" t="str">
        <v>Adult</v>
      </c>
      <c r="H4577">
        <v>13</v>
      </c>
    </row>
    <row r="4578" spans="1:8">
      <c r="A4578" s="1">
        <v>22</v>
      </c>
      <c r="B4578" s="1">
        <v>60121</v>
      </c>
      <c r="C4578" s="1">
        <v>6</v>
      </c>
      <c r="D4578" s="1">
        <v>3</v>
      </c>
      <c r="E4578" s="1">
        <v>1</v>
      </c>
      <c r="F4578" s="1">
        <v>0</v>
      </c>
      <c r="G4578" t="str">
        <v>Young</v>
      </c>
      <c r="H4578">
        <v>9</v>
      </c>
    </row>
    <row r="4579" spans="1:8">
      <c r="A4579" s="1">
        <v>61</v>
      </c>
      <c r="B4579" s="1">
        <v>41218</v>
      </c>
      <c r="C4579" s="1">
        <v>5</v>
      </c>
      <c r="D4579" s="1">
        <v>0</v>
      </c>
      <c r="E4579" s="1">
        <v>0</v>
      </c>
      <c r="F4579" s="1">
        <v>0</v>
      </c>
      <c r="G4579" t="str">
        <v>Old</v>
      </c>
      <c r="H4579">
        <v>5</v>
      </c>
    </row>
    <row r="4580" spans="1:8">
      <c r="A4580" s="1">
        <v>65</v>
      </c>
      <c r="B4580" s="1">
        <v>101591</v>
      </c>
      <c r="C4580" s="1">
        <v>9</v>
      </c>
      <c r="D4580" s="1">
        <v>2</v>
      </c>
      <c r="E4580" s="1">
        <v>0</v>
      </c>
      <c r="F4580" s="1">
        <v>0</v>
      </c>
      <c r="G4580" t="str">
        <v>Old</v>
      </c>
      <c r="H4580">
        <v>11</v>
      </c>
    </row>
    <row r="4581" spans="1:8">
      <c r="A4581" s="1">
        <v>35</v>
      </c>
      <c r="B4581" s="1">
        <v>118241</v>
      </c>
      <c r="C4581" s="1">
        <v>5</v>
      </c>
      <c r="D4581" s="1">
        <v>4</v>
      </c>
      <c r="E4581" s="1">
        <v>0</v>
      </c>
      <c r="F4581" s="1">
        <v>0</v>
      </c>
      <c r="G4581" t="str">
        <v>Adult</v>
      </c>
      <c r="H4581">
        <v>9</v>
      </c>
    </row>
    <row r="4582" spans="1:8">
      <c r="A4582" s="1">
        <v>23</v>
      </c>
      <c r="B4582" s="1">
        <v>64722</v>
      </c>
      <c r="C4582" s="1">
        <v>9</v>
      </c>
      <c r="D4582" s="1">
        <v>2</v>
      </c>
      <c r="E4582" s="1">
        <v>0</v>
      </c>
      <c r="F4582" s="1">
        <v>0</v>
      </c>
      <c r="G4582" t="str">
        <v>Young</v>
      </c>
      <c r="H4582">
        <v>11</v>
      </c>
    </row>
    <row r="4583" spans="1:8">
      <c r="A4583" s="1">
        <v>31</v>
      </c>
      <c r="B4583" s="1">
        <v>79431</v>
      </c>
      <c r="C4583" s="1">
        <v>6</v>
      </c>
      <c r="D4583" s="1">
        <v>3</v>
      </c>
      <c r="E4583" s="1">
        <v>1</v>
      </c>
      <c r="F4583" s="1">
        <v>1</v>
      </c>
      <c r="G4583" t="str">
        <v>Young</v>
      </c>
      <c r="H4583">
        <v>9</v>
      </c>
    </row>
    <row r="4584" spans="1:8">
      <c r="A4584" s="1">
        <v>50</v>
      </c>
      <c r="B4584" s="1">
        <v>81543</v>
      </c>
      <c r="C4584" s="1">
        <v>9</v>
      </c>
      <c r="D4584" s="1">
        <v>1</v>
      </c>
      <c r="E4584" s="1">
        <v>1</v>
      </c>
      <c r="F4584" s="1">
        <v>1</v>
      </c>
      <c r="G4584" t="str">
        <v>Adult</v>
      </c>
      <c r="H4584">
        <v>10</v>
      </c>
    </row>
    <row r="4585" spans="1:8">
      <c r="A4585" s="1">
        <v>60</v>
      </c>
      <c r="B4585" s="1">
        <v>72000</v>
      </c>
      <c r="C4585" s="1">
        <v>9</v>
      </c>
      <c r="D4585" s="1">
        <v>2</v>
      </c>
      <c r="E4585" s="1">
        <v>0</v>
      </c>
      <c r="F4585" s="1">
        <v>0</v>
      </c>
      <c r="G4585" t="str">
        <v>Old</v>
      </c>
      <c r="H4585">
        <v>11</v>
      </c>
    </row>
    <row r="4586" spans="1:8">
      <c r="A4586" s="1">
        <v>38</v>
      </c>
      <c r="B4586" s="1">
        <v>101975</v>
      </c>
      <c r="C4586" s="1">
        <v>9</v>
      </c>
      <c r="D4586" s="1">
        <v>4</v>
      </c>
      <c r="E4586" s="1">
        <v>0</v>
      </c>
      <c r="F4586" s="1">
        <v>0</v>
      </c>
      <c r="G4586" t="str">
        <v>Adult</v>
      </c>
      <c r="H4586">
        <v>13</v>
      </c>
    </row>
    <row r="4587" spans="1:8">
      <c r="A4587" s="1">
        <v>22</v>
      </c>
      <c r="B4587" s="1">
        <v>60921</v>
      </c>
      <c r="C4587" s="1">
        <v>6</v>
      </c>
      <c r="D4587" s="1">
        <v>0</v>
      </c>
      <c r="E4587" s="1">
        <v>1</v>
      </c>
      <c r="F4587" s="1">
        <v>1</v>
      </c>
      <c r="G4587" t="str">
        <v>Young</v>
      </c>
      <c r="H4587">
        <v>6</v>
      </c>
    </row>
    <row r="4588" spans="1:8">
      <c r="A4588" s="1">
        <v>52</v>
      </c>
      <c r="B4588" s="1">
        <v>129265</v>
      </c>
      <c r="C4588" s="1">
        <v>10</v>
      </c>
      <c r="D4588" s="1">
        <v>1</v>
      </c>
      <c r="E4588" s="1">
        <v>1</v>
      </c>
      <c r="F4588" s="1">
        <v>0</v>
      </c>
      <c r="G4588" t="str">
        <v>Adult</v>
      </c>
      <c r="H4588">
        <v>11</v>
      </c>
    </row>
    <row r="4589" spans="1:8">
      <c r="A4589" s="1">
        <v>28</v>
      </c>
      <c r="B4589" s="1">
        <v>118747</v>
      </c>
      <c r="C4589" s="1">
        <v>5</v>
      </c>
      <c r="D4589" s="1">
        <v>2</v>
      </c>
      <c r="E4589" s="1">
        <v>1</v>
      </c>
      <c r="F4589" s="1">
        <v>0</v>
      </c>
      <c r="G4589" t="str">
        <v>Young</v>
      </c>
      <c r="H4589">
        <v>7</v>
      </c>
    </row>
    <row r="4590" spans="1:8">
      <c r="A4590" s="1">
        <v>42</v>
      </c>
      <c r="B4590" s="1">
        <v>60614</v>
      </c>
      <c r="C4590" s="1">
        <v>3</v>
      </c>
      <c r="D4590" s="1">
        <v>2</v>
      </c>
      <c r="E4590" s="1">
        <v>0</v>
      </c>
      <c r="F4590" s="1">
        <v>0</v>
      </c>
      <c r="G4590" t="str">
        <v>Adult</v>
      </c>
      <c r="H4590">
        <v>5</v>
      </c>
    </row>
    <row r="4591" spans="1:8">
      <c r="A4591" s="1">
        <v>26</v>
      </c>
      <c r="B4591" s="1">
        <v>91189</v>
      </c>
      <c r="C4591" s="1">
        <v>6</v>
      </c>
      <c r="D4591" s="1">
        <v>2</v>
      </c>
      <c r="E4591" s="1">
        <v>1</v>
      </c>
      <c r="F4591" s="1">
        <v>0</v>
      </c>
      <c r="G4591" t="str">
        <v>Young</v>
      </c>
      <c r="H4591">
        <v>8</v>
      </c>
    </row>
    <row r="4592" spans="1:8">
      <c r="A4592" s="1">
        <v>32</v>
      </c>
      <c r="B4592" s="1">
        <v>47601</v>
      </c>
      <c r="C4592" s="1">
        <v>7</v>
      </c>
      <c r="D4592" s="1">
        <v>1</v>
      </c>
      <c r="E4592" s="1">
        <v>1</v>
      </c>
      <c r="F4592" s="1">
        <v>0</v>
      </c>
      <c r="G4592" t="str">
        <v>Young</v>
      </c>
      <c r="H4592">
        <v>8</v>
      </c>
    </row>
    <row r="4593" spans="1:8">
      <c r="A4593" s="1">
        <v>60</v>
      </c>
      <c r="B4593" s="1">
        <v>123332</v>
      </c>
      <c r="C4593" s="1">
        <v>9</v>
      </c>
      <c r="D4593" s="1">
        <v>3</v>
      </c>
      <c r="E4593" s="1">
        <v>0</v>
      </c>
      <c r="F4593" s="1">
        <v>0</v>
      </c>
      <c r="G4593" t="str">
        <v>Old</v>
      </c>
      <c r="H4593">
        <v>12</v>
      </c>
    </row>
    <row r="4594" spans="1:8">
      <c r="A4594" s="1">
        <v>56</v>
      </c>
      <c r="B4594" s="1">
        <v>101543</v>
      </c>
      <c r="C4594" s="1">
        <v>9</v>
      </c>
      <c r="D4594" s="1">
        <v>2</v>
      </c>
      <c r="E4594" s="1">
        <v>1</v>
      </c>
      <c r="F4594" s="1">
        <v>0</v>
      </c>
      <c r="G4594" t="str">
        <v>Old</v>
      </c>
      <c r="H4594">
        <v>11</v>
      </c>
    </row>
    <row r="4595" spans="1:8">
      <c r="A4595" s="1">
        <v>35</v>
      </c>
      <c r="B4595" s="1">
        <v>50514</v>
      </c>
      <c r="C4595" s="1">
        <v>7</v>
      </c>
      <c r="D4595" s="1">
        <v>1</v>
      </c>
      <c r="E4595" s="1">
        <v>0</v>
      </c>
      <c r="F4595" s="1">
        <v>0</v>
      </c>
      <c r="G4595" t="str">
        <v>Adult</v>
      </c>
      <c r="H4595">
        <v>8</v>
      </c>
    </row>
    <row r="4596" spans="1:8">
      <c r="A4596" s="1">
        <v>48</v>
      </c>
      <c r="B4596" s="1">
        <v>113312</v>
      </c>
      <c r="C4596" s="1">
        <v>5</v>
      </c>
      <c r="D4596" s="1">
        <v>1</v>
      </c>
      <c r="E4596" s="1">
        <v>0</v>
      </c>
      <c r="F4596" s="1">
        <v>0</v>
      </c>
      <c r="G4596" t="str">
        <v>Adult</v>
      </c>
      <c r="H4596">
        <v>6</v>
      </c>
    </row>
    <row r="4597" spans="1:8">
      <c r="A4597" s="1">
        <v>65</v>
      </c>
      <c r="B4597" s="1">
        <v>97612</v>
      </c>
      <c r="C4597" s="1">
        <v>10</v>
      </c>
      <c r="D4597" s="1">
        <v>2</v>
      </c>
      <c r="E4597" s="1">
        <v>0</v>
      </c>
      <c r="F4597" s="1">
        <v>0</v>
      </c>
      <c r="G4597" t="str">
        <v>Old</v>
      </c>
      <c r="H4597">
        <v>12</v>
      </c>
    </row>
    <row r="4598" spans="1:8">
      <c r="A4598" s="1">
        <v>38</v>
      </c>
      <c r="B4598" s="1">
        <v>120886</v>
      </c>
      <c r="C4598" s="1">
        <v>12</v>
      </c>
      <c r="D4598" s="1">
        <v>2</v>
      </c>
      <c r="E4598" s="1">
        <v>0</v>
      </c>
      <c r="F4598" s="1">
        <v>1</v>
      </c>
      <c r="G4598" t="str">
        <v>Adult</v>
      </c>
      <c r="H4598">
        <v>14</v>
      </c>
    </row>
    <row r="4599" spans="1:8">
      <c r="A4599" s="1">
        <v>22</v>
      </c>
      <c r="B4599" s="1">
        <v>149004</v>
      </c>
      <c r="C4599" s="1">
        <v>4</v>
      </c>
      <c r="D4599" s="1">
        <v>1</v>
      </c>
      <c r="E4599" s="1">
        <v>1</v>
      </c>
      <c r="F4599" s="1">
        <v>1</v>
      </c>
      <c r="G4599" t="str">
        <v>Young</v>
      </c>
      <c r="H4599">
        <v>5</v>
      </c>
    </row>
    <row r="4600" spans="1:8">
      <c r="A4600" s="1">
        <v>33</v>
      </c>
      <c r="B4600" s="1">
        <v>134500</v>
      </c>
      <c r="C4600" s="1">
        <v>6</v>
      </c>
      <c r="D4600" s="1">
        <v>5</v>
      </c>
      <c r="E4600" s="1">
        <v>0</v>
      </c>
      <c r="F4600" s="1">
        <v>0</v>
      </c>
      <c r="G4600" t="str">
        <v>Young</v>
      </c>
      <c r="H4600">
        <v>11</v>
      </c>
    </row>
    <row r="4601" spans="1:8">
      <c r="A4601" s="1">
        <v>65</v>
      </c>
      <c r="B4601" s="1">
        <v>46292</v>
      </c>
      <c r="C4601" s="1">
        <v>8</v>
      </c>
      <c r="D4601" s="1">
        <v>2</v>
      </c>
      <c r="E4601" s="1">
        <v>1</v>
      </c>
      <c r="F4601" s="1">
        <v>1</v>
      </c>
      <c r="G4601" t="str">
        <v>Old</v>
      </c>
      <c r="H4601">
        <v>10</v>
      </c>
    </row>
    <row r="4602" spans="1:8">
      <c r="A4602" s="1">
        <v>35</v>
      </c>
      <c r="B4602" s="1">
        <v>61510</v>
      </c>
      <c r="C4602" s="1">
        <v>4</v>
      </c>
      <c r="D4602" s="1">
        <v>4</v>
      </c>
      <c r="E4602" s="1">
        <v>1</v>
      </c>
      <c r="F4602" s="1">
        <v>0</v>
      </c>
      <c r="G4602" t="str">
        <v>Adult</v>
      </c>
      <c r="H4602">
        <v>8</v>
      </c>
    </row>
    <row r="4603" spans="1:8">
      <c r="A4603" s="1">
        <v>40</v>
      </c>
      <c r="B4603" s="1">
        <v>58000</v>
      </c>
      <c r="C4603" s="1">
        <v>9</v>
      </c>
      <c r="D4603" s="1">
        <v>1</v>
      </c>
      <c r="E4603" s="1">
        <v>1</v>
      </c>
      <c r="F4603" s="1">
        <v>0</v>
      </c>
      <c r="G4603" t="str">
        <v>Adult</v>
      </c>
      <c r="H4603">
        <v>10</v>
      </c>
    </row>
    <row r="4604" spans="1:8">
      <c r="A4604" s="1">
        <v>49</v>
      </c>
      <c r="B4604" s="1">
        <v>138619</v>
      </c>
      <c r="C4604" s="1">
        <v>10</v>
      </c>
      <c r="D4604" s="1">
        <v>1</v>
      </c>
      <c r="E4604" s="1">
        <v>0</v>
      </c>
      <c r="F4604" s="1">
        <v>0</v>
      </c>
      <c r="G4604" t="str">
        <v>Adult</v>
      </c>
      <c r="H4604">
        <v>11</v>
      </c>
    </row>
    <row r="4605" spans="1:8">
      <c r="A4605" s="1">
        <v>62</v>
      </c>
      <c r="B4605" s="1">
        <v>149277</v>
      </c>
      <c r="C4605" s="1">
        <v>9</v>
      </c>
      <c r="D4605" s="1">
        <v>3</v>
      </c>
      <c r="E4605" s="1">
        <v>0</v>
      </c>
      <c r="F4605" s="1">
        <v>0</v>
      </c>
      <c r="G4605" t="str">
        <v>Old</v>
      </c>
      <c r="H4605">
        <v>12</v>
      </c>
    </row>
    <row r="4606" spans="1:8">
      <c r="A4606" s="1">
        <v>49</v>
      </c>
      <c r="B4606" s="1">
        <v>60383</v>
      </c>
      <c r="C4606" s="1">
        <v>4</v>
      </c>
      <c r="D4606" s="1">
        <v>3</v>
      </c>
      <c r="E4606" s="1">
        <v>0</v>
      </c>
      <c r="F4606" s="1">
        <v>0</v>
      </c>
      <c r="G4606" t="str">
        <v>Adult</v>
      </c>
      <c r="H4606">
        <v>7</v>
      </c>
    </row>
    <row r="4607" spans="1:8">
      <c r="A4607" s="1">
        <v>23</v>
      </c>
      <c r="B4607" s="1">
        <v>41785</v>
      </c>
      <c r="C4607" s="1">
        <v>6</v>
      </c>
      <c r="D4607" s="1">
        <v>2</v>
      </c>
      <c r="E4607" s="1">
        <v>1</v>
      </c>
      <c r="F4607" s="1">
        <v>0</v>
      </c>
      <c r="G4607" t="str">
        <v>Young</v>
      </c>
      <c r="H4607">
        <v>8</v>
      </c>
    </row>
    <row r="4608" spans="1:8">
      <c r="A4608" s="1">
        <v>39</v>
      </c>
      <c r="B4608" s="1">
        <v>70910</v>
      </c>
      <c r="C4608" s="1">
        <v>4</v>
      </c>
      <c r="D4608" s="1">
        <v>5</v>
      </c>
      <c r="E4608" s="1">
        <v>1</v>
      </c>
      <c r="F4608" s="1">
        <v>0</v>
      </c>
      <c r="G4608" t="str">
        <v>Adult</v>
      </c>
      <c r="H4608">
        <v>9</v>
      </c>
    </row>
    <row r="4609" spans="1:8">
      <c r="A4609" s="1">
        <v>23</v>
      </c>
      <c r="B4609" s="1">
        <v>69028</v>
      </c>
      <c r="C4609" s="1">
        <v>8</v>
      </c>
      <c r="D4609" s="1">
        <v>2</v>
      </c>
      <c r="E4609" s="1">
        <v>1</v>
      </c>
      <c r="F4609" s="1">
        <v>0</v>
      </c>
      <c r="G4609" t="str">
        <v>Young</v>
      </c>
      <c r="H4609">
        <v>10</v>
      </c>
    </row>
    <row r="4610" spans="1:8">
      <c r="A4610" s="1">
        <v>34</v>
      </c>
      <c r="B4610" s="1">
        <v>54855</v>
      </c>
      <c r="C4610" s="1">
        <v>6</v>
      </c>
      <c r="D4610" s="1">
        <v>2</v>
      </c>
      <c r="E4610" s="1">
        <v>0</v>
      </c>
      <c r="F4610" s="1">
        <v>0</v>
      </c>
      <c r="G4610" t="str">
        <v>Young</v>
      </c>
      <c r="H4610">
        <v>8</v>
      </c>
    </row>
    <row r="4611" spans="1:8">
      <c r="A4611" s="1">
        <v>60</v>
      </c>
      <c r="B4611" s="1">
        <v>54281</v>
      </c>
      <c r="C4611" s="1">
        <v>6</v>
      </c>
      <c r="D4611" s="1">
        <v>2</v>
      </c>
      <c r="E4611" s="1">
        <v>0</v>
      </c>
      <c r="F4611" s="1">
        <v>1</v>
      </c>
      <c r="G4611" t="str">
        <v>Old</v>
      </c>
      <c r="H4611">
        <v>8</v>
      </c>
    </row>
    <row r="4612" spans="1:8">
      <c r="A4612" s="1">
        <v>24</v>
      </c>
      <c r="B4612" s="1">
        <v>143838</v>
      </c>
      <c r="C4612" s="1">
        <v>10</v>
      </c>
      <c r="D4612" s="1">
        <v>2</v>
      </c>
      <c r="E4612" s="1">
        <v>1</v>
      </c>
      <c r="F4612" s="1">
        <v>1</v>
      </c>
      <c r="G4612" t="str">
        <v>Young</v>
      </c>
      <c r="H4612">
        <v>12</v>
      </c>
    </row>
    <row r="4613" spans="1:8">
      <c r="A4613" s="1">
        <v>31</v>
      </c>
      <c r="B4613" s="1">
        <v>34841</v>
      </c>
      <c r="C4613" s="1">
        <v>9</v>
      </c>
      <c r="D4613" s="1">
        <v>1</v>
      </c>
      <c r="E4613" s="1">
        <v>0</v>
      </c>
      <c r="F4613" s="1">
        <v>0</v>
      </c>
      <c r="G4613" t="str">
        <v>Young</v>
      </c>
      <c r="H4613">
        <v>10</v>
      </c>
    </row>
    <row r="4614" spans="1:8">
      <c r="A4614" s="1">
        <v>51</v>
      </c>
      <c r="B4614" s="1">
        <v>127204</v>
      </c>
      <c r="C4614" s="1">
        <v>9</v>
      </c>
      <c r="D4614" s="1">
        <v>1</v>
      </c>
      <c r="E4614" s="1">
        <v>0</v>
      </c>
      <c r="F4614" s="1">
        <v>0</v>
      </c>
      <c r="G4614" t="str">
        <v>Adult</v>
      </c>
      <c r="H4614">
        <v>10</v>
      </c>
    </row>
    <row r="4615" spans="1:8">
      <c r="A4615" s="1">
        <v>63</v>
      </c>
      <c r="B4615" s="1">
        <v>90155</v>
      </c>
      <c r="C4615" s="1">
        <v>6</v>
      </c>
      <c r="D4615" s="1">
        <v>1</v>
      </c>
      <c r="E4615" s="1">
        <v>0</v>
      </c>
      <c r="F4615" s="1">
        <v>1</v>
      </c>
      <c r="G4615" t="str">
        <v>Old</v>
      </c>
      <c r="H4615">
        <v>7</v>
      </c>
    </row>
    <row r="4616" spans="1:8">
      <c r="A4616" s="1">
        <v>52</v>
      </c>
      <c r="B4616" s="1">
        <v>56918</v>
      </c>
      <c r="C4616" s="1">
        <v>5</v>
      </c>
      <c r="D4616" s="1">
        <v>4</v>
      </c>
      <c r="E4616" s="1">
        <v>1</v>
      </c>
      <c r="F4616" s="1">
        <v>1</v>
      </c>
      <c r="G4616" t="str">
        <v>Adult</v>
      </c>
      <c r="H4616">
        <v>9</v>
      </c>
    </row>
    <row r="4617" spans="1:8">
      <c r="A4617" s="1">
        <v>47</v>
      </c>
      <c r="B4617" s="1">
        <v>86313</v>
      </c>
      <c r="C4617" s="1">
        <v>8</v>
      </c>
      <c r="D4617" s="1">
        <v>3</v>
      </c>
      <c r="E4617" s="1">
        <v>1</v>
      </c>
      <c r="F4617" s="1">
        <v>1</v>
      </c>
      <c r="G4617" t="str">
        <v>Adult</v>
      </c>
      <c r="H4617">
        <v>11</v>
      </c>
    </row>
    <row r="4618" spans="1:8">
      <c r="A4618" s="1">
        <v>50</v>
      </c>
      <c r="B4618" s="1">
        <v>141688</v>
      </c>
      <c r="C4618" s="1">
        <v>9</v>
      </c>
      <c r="D4618" s="1">
        <v>1</v>
      </c>
      <c r="E4618" s="1">
        <v>0</v>
      </c>
      <c r="F4618" s="1">
        <v>1</v>
      </c>
      <c r="G4618" t="str">
        <v>Adult</v>
      </c>
      <c r="H4618">
        <v>10</v>
      </c>
    </row>
    <row r="4619" spans="1:8">
      <c r="A4619" s="1">
        <v>63</v>
      </c>
      <c r="B4619" s="1">
        <v>47443</v>
      </c>
      <c r="C4619" s="1">
        <v>11</v>
      </c>
      <c r="D4619" s="1">
        <v>2</v>
      </c>
      <c r="E4619" s="1">
        <v>0</v>
      </c>
      <c r="F4619" s="1">
        <v>0</v>
      </c>
      <c r="G4619" t="str">
        <v>Old</v>
      </c>
      <c r="H4619">
        <v>13</v>
      </c>
    </row>
    <row r="4620" spans="1:8">
      <c r="A4620" s="1">
        <v>22</v>
      </c>
      <c r="B4620" s="1">
        <v>62250</v>
      </c>
      <c r="C4620" s="1">
        <v>5</v>
      </c>
      <c r="D4620" s="1">
        <v>1</v>
      </c>
      <c r="E4620" s="1">
        <v>1</v>
      </c>
      <c r="F4620" s="1">
        <v>0</v>
      </c>
      <c r="G4620" t="str">
        <v>Young</v>
      </c>
      <c r="H4620">
        <v>6</v>
      </c>
    </row>
    <row r="4621" spans="1:8">
      <c r="A4621" s="1">
        <v>29</v>
      </c>
      <c r="B4621" s="1">
        <v>31922</v>
      </c>
      <c r="C4621" s="1">
        <v>5</v>
      </c>
      <c r="D4621" s="1">
        <v>3</v>
      </c>
      <c r="E4621" s="1">
        <v>0</v>
      </c>
      <c r="F4621" s="1">
        <v>0</v>
      </c>
      <c r="G4621" t="str">
        <v>Young</v>
      </c>
      <c r="H4621">
        <v>8</v>
      </c>
    </row>
    <row r="4622" spans="1:8">
      <c r="A4622" s="1">
        <v>48</v>
      </c>
      <c r="B4622" s="1">
        <v>61976</v>
      </c>
      <c r="C4622" s="1">
        <v>7</v>
      </c>
      <c r="D4622" s="1">
        <v>1</v>
      </c>
      <c r="E4622" s="1">
        <v>0</v>
      </c>
      <c r="F4622" s="1">
        <v>0</v>
      </c>
      <c r="G4622" t="str">
        <v>Adult</v>
      </c>
      <c r="H4622">
        <v>8</v>
      </c>
    </row>
    <row r="4623" spans="1:8">
      <c r="A4623" s="1">
        <v>51</v>
      </c>
      <c r="B4623" s="1">
        <v>41991</v>
      </c>
      <c r="C4623" s="1">
        <v>8</v>
      </c>
      <c r="D4623" s="1">
        <v>3</v>
      </c>
      <c r="E4623" s="1">
        <v>1</v>
      </c>
      <c r="F4623" s="1">
        <v>0</v>
      </c>
      <c r="G4623" t="str">
        <v>Adult</v>
      </c>
      <c r="H4623">
        <v>11</v>
      </c>
    </row>
    <row r="4624" spans="1:8">
      <c r="A4624" s="1">
        <v>54</v>
      </c>
      <c r="B4624" s="1">
        <v>134405</v>
      </c>
      <c r="C4624" s="1">
        <v>5</v>
      </c>
      <c r="D4624" s="1">
        <v>0</v>
      </c>
      <c r="E4624" s="1">
        <v>0</v>
      </c>
      <c r="F4624" s="1">
        <v>0</v>
      </c>
      <c r="G4624" t="str">
        <v>Adult</v>
      </c>
      <c r="H4624">
        <v>5</v>
      </c>
    </row>
    <row r="4625" spans="1:8">
      <c r="A4625" s="1">
        <v>35</v>
      </c>
      <c r="B4625" s="1">
        <v>83744</v>
      </c>
      <c r="C4625" s="1">
        <v>10</v>
      </c>
      <c r="D4625" s="1">
        <v>2</v>
      </c>
      <c r="E4625" s="1">
        <v>1</v>
      </c>
      <c r="F4625" s="1">
        <v>0</v>
      </c>
      <c r="G4625" t="str">
        <v>Adult</v>
      </c>
      <c r="H4625">
        <v>12</v>
      </c>
    </row>
    <row r="4626" spans="1:8">
      <c r="A4626" s="1">
        <v>45</v>
      </c>
      <c r="B4626" s="1">
        <v>52733</v>
      </c>
      <c r="C4626" s="1">
        <v>7</v>
      </c>
      <c r="D4626" s="1">
        <v>5</v>
      </c>
      <c r="E4626" s="1">
        <v>0</v>
      </c>
      <c r="F4626" s="1">
        <v>0</v>
      </c>
      <c r="G4626" t="str">
        <v>Adult</v>
      </c>
      <c r="H4626">
        <v>12</v>
      </c>
    </row>
    <row r="4627" spans="1:8">
      <c r="A4627" s="1">
        <v>56</v>
      </c>
      <c r="B4627" s="1">
        <v>32473</v>
      </c>
      <c r="C4627" s="1">
        <v>7</v>
      </c>
      <c r="D4627" s="1">
        <v>5</v>
      </c>
      <c r="E4627" s="1">
        <v>1</v>
      </c>
      <c r="F4627" s="1">
        <v>1</v>
      </c>
      <c r="G4627" t="str">
        <v>Old</v>
      </c>
      <c r="H4627">
        <v>12</v>
      </c>
    </row>
    <row r="4628" spans="1:8">
      <c r="A4628" s="1">
        <v>28</v>
      </c>
      <c r="B4628" s="1">
        <v>38108</v>
      </c>
      <c r="C4628" s="1">
        <v>3</v>
      </c>
      <c r="D4628" s="1">
        <v>3</v>
      </c>
      <c r="E4628" s="1">
        <v>0</v>
      </c>
      <c r="F4628" s="1">
        <v>1</v>
      </c>
      <c r="G4628" t="str">
        <v>Young</v>
      </c>
      <c r="H4628">
        <v>6</v>
      </c>
    </row>
    <row r="4629" spans="1:8">
      <c r="A4629" s="1">
        <v>29</v>
      </c>
      <c r="B4629" s="1">
        <v>58715</v>
      </c>
      <c r="C4629" s="1">
        <v>10</v>
      </c>
      <c r="D4629" s="1">
        <v>1</v>
      </c>
      <c r="E4629" s="1">
        <v>1</v>
      </c>
      <c r="F4629" s="1">
        <v>0</v>
      </c>
      <c r="G4629" t="str">
        <v>Young</v>
      </c>
      <c r="H4629">
        <v>11</v>
      </c>
    </row>
    <row r="4630" spans="1:8">
      <c r="A4630" s="1">
        <v>57</v>
      </c>
      <c r="B4630" s="1">
        <v>143754</v>
      </c>
      <c r="C4630" s="1">
        <v>7</v>
      </c>
      <c r="D4630" s="1">
        <v>3</v>
      </c>
      <c r="E4630" s="1">
        <v>0</v>
      </c>
      <c r="F4630" s="1">
        <v>1</v>
      </c>
      <c r="G4630" t="str">
        <v>Old</v>
      </c>
      <c r="H4630">
        <v>10</v>
      </c>
    </row>
    <row r="4631" spans="1:8">
      <c r="A4631" s="1">
        <v>65</v>
      </c>
      <c r="B4631" s="1">
        <v>138347</v>
      </c>
      <c r="C4631" s="1">
        <v>9</v>
      </c>
      <c r="D4631" s="1">
        <v>3</v>
      </c>
      <c r="E4631" s="1">
        <v>1</v>
      </c>
      <c r="F4631" s="1">
        <v>1</v>
      </c>
      <c r="G4631" t="str">
        <v>Old</v>
      </c>
      <c r="H4631">
        <v>12</v>
      </c>
    </row>
    <row r="4632" spans="1:8">
      <c r="A4632" s="1">
        <v>59</v>
      </c>
      <c r="B4632" s="1">
        <v>62210</v>
      </c>
      <c r="C4632" s="1">
        <v>9</v>
      </c>
      <c r="D4632" s="1">
        <v>3</v>
      </c>
      <c r="E4632" s="1">
        <v>0</v>
      </c>
      <c r="F4632" s="1">
        <v>0</v>
      </c>
      <c r="G4632" t="str">
        <v>Old</v>
      </c>
      <c r="H4632">
        <v>12</v>
      </c>
    </row>
    <row r="4633" spans="1:8">
      <c r="A4633" s="1">
        <v>52</v>
      </c>
      <c r="B4633" s="1">
        <v>144514</v>
      </c>
      <c r="C4633" s="1">
        <v>10</v>
      </c>
      <c r="D4633" s="1">
        <v>4</v>
      </c>
      <c r="E4633" s="1">
        <v>1</v>
      </c>
      <c r="F4633" s="1">
        <v>1</v>
      </c>
      <c r="G4633" t="str">
        <v>Adult</v>
      </c>
      <c r="H4633">
        <v>14</v>
      </c>
    </row>
    <row r="4634" spans="1:8">
      <c r="A4634" s="1">
        <v>37</v>
      </c>
      <c r="B4634" s="1">
        <v>67317</v>
      </c>
      <c r="C4634" s="1">
        <v>6</v>
      </c>
      <c r="D4634" s="1">
        <v>2</v>
      </c>
      <c r="E4634" s="1">
        <v>0</v>
      </c>
      <c r="F4634" s="1">
        <v>0</v>
      </c>
      <c r="G4634" t="str">
        <v>Adult</v>
      </c>
      <c r="H4634">
        <v>8</v>
      </c>
    </row>
    <row r="4635" spans="1:8">
      <c r="A4635" s="1">
        <v>55</v>
      </c>
      <c r="B4635" s="1">
        <v>95516</v>
      </c>
      <c r="C4635" s="1">
        <v>9</v>
      </c>
      <c r="D4635" s="1">
        <v>2</v>
      </c>
      <c r="E4635" s="1">
        <v>0</v>
      </c>
      <c r="F4635" s="1">
        <v>0</v>
      </c>
      <c r="G4635" t="str">
        <v>Old</v>
      </c>
      <c r="H4635">
        <v>11</v>
      </c>
    </row>
    <row r="4636" spans="1:8">
      <c r="A4636" s="1">
        <v>57</v>
      </c>
      <c r="B4636" s="1">
        <v>63362</v>
      </c>
      <c r="C4636" s="1">
        <v>11</v>
      </c>
      <c r="D4636" s="1">
        <v>5</v>
      </c>
      <c r="E4636" s="1">
        <v>1</v>
      </c>
      <c r="F4636" s="1">
        <v>1</v>
      </c>
      <c r="G4636" t="str">
        <v>Old</v>
      </c>
      <c r="H4636">
        <v>16</v>
      </c>
    </row>
    <row r="4637" spans="1:8">
      <c r="A4637" s="1">
        <v>39</v>
      </c>
      <c r="B4637" s="1">
        <v>84604</v>
      </c>
      <c r="C4637" s="1">
        <v>8</v>
      </c>
      <c r="D4637" s="1">
        <v>2</v>
      </c>
      <c r="E4637" s="1">
        <v>0</v>
      </c>
      <c r="F4637" s="1">
        <v>0</v>
      </c>
      <c r="G4637" t="str">
        <v>Adult</v>
      </c>
      <c r="H4637">
        <v>10</v>
      </c>
    </row>
    <row r="4638" spans="1:8">
      <c r="A4638" s="1">
        <v>64</v>
      </c>
      <c r="B4638" s="1">
        <v>145194</v>
      </c>
      <c r="C4638" s="1">
        <v>9</v>
      </c>
      <c r="D4638" s="1">
        <v>3</v>
      </c>
      <c r="E4638" s="1">
        <v>1</v>
      </c>
      <c r="F4638" s="1">
        <v>0</v>
      </c>
      <c r="G4638" t="str">
        <v>Old</v>
      </c>
      <c r="H4638">
        <v>12</v>
      </c>
    </row>
    <row r="4639" spans="1:8">
      <c r="A4639" s="1">
        <v>49</v>
      </c>
      <c r="B4639" s="1">
        <v>34889</v>
      </c>
      <c r="C4639" s="1">
        <v>10</v>
      </c>
      <c r="D4639" s="1">
        <v>2</v>
      </c>
      <c r="E4639" s="1">
        <v>0</v>
      </c>
      <c r="F4639" s="1">
        <v>0</v>
      </c>
      <c r="G4639" t="str">
        <v>Adult</v>
      </c>
      <c r="H4639">
        <v>12</v>
      </c>
    </row>
    <row r="4640" spans="1:8">
      <c r="A4640" s="1">
        <v>27</v>
      </c>
      <c r="B4640" s="1">
        <v>119557</v>
      </c>
      <c r="C4640" s="1">
        <v>7</v>
      </c>
      <c r="D4640" s="1">
        <v>3</v>
      </c>
      <c r="E4640" s="1">
        <v>0</v>
      </c>
      <c r="F4640" s="1">
        <v>0</v>
      </c>
      <c r="G4640" t="str">
        <v>Young</v>
      </c>
      <c r="H4640">
        <v>10</v>
      </c>
    </row>
    <row r="4641" spans="1:8">
      <c r="A4641" s="1">
        <v>48</v>
      </c>
      <c r="B4641" s="1">
        <v>103748</v>
      </c>
      <c r="C4641" s="1">
        <v>8</v>
      </c>
      <c r="D4641" s="1">
        <v>2</v>
      </c>
      <c r="E4641" s="1">
        <v>0</v>
      </c>
      <c r="F4641" s="1">
        <v>1</v>
      </c>
      <c r="G4641" t="str">
        <v>Adult</v>
      </c>
      <c r="H4641">
        <v>10</v>
      </c>
    </row>
    <row r="4642" spans="1:8">
      <c r="A4642" s="1">
        <v>29</v>
      </c>
      <c r="B4642" s="1">
        <v>61971</v>
      </c>
      <c r="C4642" s="1">
        <v>7</v>
      </c>
      <c r="D4642" s="1">
        <v>0</v>
      </c>
      <c r="E4642" s="1">
        <v>0</v>
      </c>
      <c r="F4642" s="1">
        <v>0</v>
      </c>
      <c r="G4642" t="str">
        <v>Young</v>
      </c>
      <c r="H4642">
        <v>7</v>
      </c>
    </row>
    <row r="4643" spans="1:8">
      <c r="A4643" s="1">
        <v>48</v>
      </c>
      <c r="B4643" s="1">
        <v>80551</v>
      </c>
      <c r="C4643" s="1">
        <v>7</v>
      </c>
      <c r="D4643" s="1">
        <v>2</v>
      </c>
      <c r="E4643" s="1">
        <v>0</v>
      </c>
      <c r="F4643" s="1">
        <v>0</v>
      </c>
      <c r="G4643" t="str">
        <v>Adult</v>
      </c>
      <c r="H4643">
        <v>9</v>
      </c>
    </row>
    <row r="4644" spans="1:8">
      <c r="A4644" s="1">
        <v>26</v>
      </c>
      <c r="B4644" s="1">
        <v>33201</v>
      </c>
      <c r="C4644" s="1">
        <v>9</v>
      </c>
      <c r="D4644" s="1">
        <v>1</v>
      </c>
      <c r="E4644" s="1">
        <v>0</v>
      </c>
      <c r="F4644" s="1">
        <v>0</v>
      </c>
      <c r="G4644" t="str">
        <v>Young</v>
      </c>
      <c r="H4644">
        <v>10</v>
      </c>
    </row>
    <row r="4645" spans="1:8">
      <c r="A4645" s="1">
        <v>49</v>
      </c>
      <c r="B4645" s="1">
        <v>136158</v>
      </c>
      <c r="C4645" s="1">
        <v>6</v>
      </c>
      <c r="D4645" s="1">
        <v>2</v>
      </c>
      <c r="E4645" s="1">
        <v>0</v>
      </c>
      <c r="F4645" s="1">
        <v>0</v>
      </c>
      <c r="G4645" t="str">
        <v>Adult</v>
      </c>
      <c r="H4645">
        <v>8</v>
      </c>
    </row>
    <row r="4646" spans="1:8">
      <c r="A4646" s="1">
        <v>37</v>
      </c>
      <c r="B4646" s="1">
        <v>135067</v>
      </c>
      <c r="C4646" s="1">
        <v>7</v>
      </c>
      <c r="D4646" s="1">
        <v>1</v>
      </c>
      <c r="E4646" s="1">
        <v>0</v>
      </c>
      <c r="F4646" s="1">
        <v>1</v>
      </c>
      <c r="G4646" t="str">
        <v>Adult</v>
      </c>
      <c r="H4646">
        <v>8</v>
      </c>
    </row>
    <row r="4647" spans="1:8">
      <c r="A4647" s="1">
        <v>36</v>
      </c>
      <c r="B4647" s="1">
        <v>138957</v>
      </c>
      <c r="C4647" s="1">
        <v>5</v>
      </c>
      <c r="D4647" s="1">
        <v>5</v>
      </c>
      <c r="E4647" s="1">
        <v>0</v>
      </c>
      <c r="F4647" s="1">
        <v>0</v>
      </c>
      <c r="G4647" t="str">
        <v>Adult</v>
      </c>
      <c r="H4647">
        <v>10</v>
      </c>
    </row>
    <row r="4648" spans="1:8">
      <c r="A4648" s="1">
        <v>43</v>
      </c>
      <c r="B4648" s="1">
        <v>119882</v>
      </c>
      <c r="C4648" s="1">
        <v>14</v>
      </c>
      <c r="D4648" s="1">
        <v>2</v>
      </c>
      <c r="E4648" s="1">
        <v>1</v>
      </c>
      <c r="F4648" s="1">
        <v>1</v>
      </c>
      <c r="G4648" t="str">
        <v>Adult</v>
      </c>
      <c r="H4648">
        <v>16</v>
      </c>
    </row>
    <row r="4649" spans="1:8">
      <c r="A4649" s="1">
        <v>51</v>
      </c>
      <c r="B4649" s="1">
        <v>67958</v>
      </c>
      <c r="C4649" s="1">
        <v>10</v>
      </c>
      <c r="D4649" s="1">
        <v>5</v>
      </c>
      <c r="E4649" s="1">
        <v>1</v>
      </c>
      <c r="F4649" s="1">
        <v>1</v>
      </c>
      <c r="G4649" t="str">
        <v>Adult</v>
      </c>
      <c r="H4649">
        <v>15</v>
      </c>
    </row>
    <row r="4650" spans="1:8">
      <c r="A4650" s="1">
        <v>23</v>
      </c>
      <c r="B4650" s="1">
        <v>109251</v>
      </c>
      <c r="C4650" s="1">
        <v>5</v>
      </c>
      <c r="D4650" s="1">
        <v>0</v>
      </c>
      <c r="E4650" s="1">
        <v>1</v>
      </c>
      <c r="F4650" s="1">
        <v>1</v>
      </c>
      <c r="G4650" t="str">
        <v>Young</v>
      </c>
      <c r="H4650">
        <v>5</v>
      </c>
    </row>
    <row r="4651" spans="1:8">
      <c r="A4651" s="1">
        <v>41</v>
      </c>
      <c r="B4651" s="1">
        <v>35681</v>
      </c>
      <c r="C4651" s="1">
        <v>8</v>
      </c>
      <c r="D4651" s="1">
        <v>2</v>
      </c>
      <c r="E4651" s="1">
        <v>1</v>
      </c>
      <c r="F4651" s="1">
        <v>1</v>
      </c>
      <c r="G4651" t="str">
        <v>Adult</v>
      </c>
      <c r="H4651">
        <v>10</v>
      </c>
    </row>
    <row r="4652" spans="1:8">
      <c r="A4652" s="1">
        <v>46</v>
      </c>
      <c r="B4652" s="1">
        <v>131982</v>
      </c>
      <c r="C4652" s="1">
        <v>8</v>
      </c>
      <c r="D4652" s="1">
        <v>4</v>
      </c>
      <c r="E4652" s="1">
        <v>1</v>
      </c>
      <c r="F4652" s="1">
        <v>1</v>
      </c>
      <c r="G4652" t="str">
        <v>Adult</v>
      </c>
      <c r="H4652">
        <v>12</v>
      </c>
    </row>
    <row r="4653" spans="1:8">
      <c r="A4653" s="1">
        <v>56</v>
      </c>
      <c r="B4653" s="1">
        <v>76870</v>
      </c>
      <c r="C4653" s="1">
        <v>4</v>
      </c>
      <c r="D4653" s="1">
        <v>1</v>
      </c>
      <c r="E4653" s="1">
        <v>1</v>
      </c>
      <c r="F4653" s="1">
        <v>0</v>
      </c>
      <c r="G4653" t="str">
        <v>Old</v>
      </c>
      <c r="H4653">
        <v>5</v>
      </c>
    </row>
    <row r="4654" spans="1:8">
      <c r="A4654" s="1">
        <v>62</v>
      </c>
      <c r="B4654" s="1">
        <v>112256</v>
      </c>
      <c r="C4654" s="1">
        <v>11</v>
      </c>
      <c r="D4654" s="1">
        <v>1</v>
      </c>
      <c r="E4654" s="1">
        <v>1</v>
      </c>
      <c r="F4654" s="1">
        <v>1</v>
      </c>
      <c r="G4654" t="str">
        <v>Old</v>
      </c>
      <c r="H4654">
        <v>12</v>
      </c>
    </row>
    <row r="4655" spans="1:8">
      <c r="A4655" s="1">
        <v>57</v>
      </c>
      <c r="B4655" s="1">
        <v>97203</v>
      </c>
      <c r="C4655" s="1">
        <v>9</v>
      </c>
      <c r="D4655" s="1">
        <v>1</v>
      </c>
      <c r="E4655" s="1">
        <v>0</v>
      </c>
      <c r="F4655" s="1">
        <v>0</v>
      </c>
      <c r="G4655" t="str">
        <v>Old</v>
      </c>
      <c r="H4655">
        <v>10</v>
      </c>
    </row>
    <row r="4656" spans="1:8">
      <c r="A4656" s="1">
        <v>42</v>
      </c>
      <c r="B4656" s="1">
        <v>58152</v>
      </c>
      <c r="C4656" s="1">
        <v>5</v>
      </c>
      <c r="D4656" s="1">
        <v>3</v>
      </c>
      <c r="E4656" s="1">
        <v>0</v>
      </c>
      <c r="F4656" s="1">
        <v>0</v>
      </c>
      <c r="G4656" t="str">
        <v>Adult</v>
      </c>
      <c r="H4656">
        <v>8</v>
      </c>
    </row>
    <row r="4657" spans="1:8">
      <c r="A4657" s="1">
        <v>62</v>
      </c>
      <c r="B4657" s="1">
        <v>80061</v>
      </c>
      <c r="C4657" s="1">
        <v>8</v>
      </c>
      <c r="D4657" s="1">
        <v>3</v>
      </c>
      <c r="E4657" s="1">
        <v>0</v>
      </c>
      <c r="F4657" s="1">
        <v>0</v>
      </c>
      <c r="G4657" t="str">
        <v>Old</v>
      </c>
      <c r="H4657">
        <v>11</v>
      </c>
    </row>
    <row r="4658" spans="1:8">
      <c r="A4658" s="1">
        <v>32</v>
      </c>
      <c r="B4658" s="1">
        <v>87619</v>
      </c>
      <c r="C4658" s="1">
        <v>10</v>
      </c>
      <c r="D4658" s="1">
        <v>0</v>
      </c>
      <c r="E4658" s="1">
        <v>1</v>
      </c>
      <c r="F4658" s="1">
        <v>0</v>
      </c>
      <c r="G4658" t="str">
        <v>Young</v>
      </c>
      <c r="H4658">
        <v>10</v>
      </c>
    </row>
    <row r="4659" spans="1:8">
      <c r="A4659" s="1">
        <v>62</v>
      </c>
      <c r="B4659" s="1">
        <v>88235</v>
      </c>
      <c r="C4659" s="1">
        <v>4</v>
      </c>
      <c r="D4659" s="1">
        <v>1</v>
      </c>
      <c r="E4659" s="1">
        <v>0</v>
      </c>
      <c r="F4659" s="1">
        <v>1</v>
      </c>
      <c r="G4659" t="str">
        <v>Old</v>
      </c>
      <c r="H4659">
        <v>5</v>
      </c>
    </row>
    <row r="4660" spans="1:8">
      <c r="A4660" s="1">
        <v>33</v>
      </c>
      <c r="B4660" s="1">
        <v>103740</v>
      </c>
      <c r="C4660" s="1">
        <v>7</v>
      </c>
      <c r="D4660" s="1">
        <v>2</v>
      </c>
      <c r="E4660" s="1">
        <v>1</v>
      </c>
      <c r="F4660" s="1">
        <v>1</v>
      </c>
      <c r="G4660" t="str">
        <v>Young</v>
      </c>
      <c r="H4660">
        <v>9</v>
      </c>
    </row>
    <row r="4661" spans="1:8">
      <c r="A4661" s="1">
        <v>31</v>
      </c>
      <c r="B4661" s="1">
        <v>67890</v>
      </c>
      <c r="C4661" s="1">
        <v>5</v>
      </c>
      <c r="D4661" s="1">
        <v>2</v>
      </c>
      <c r="E4661" s="1">
        <v>0</v>
      </c>
      <c r="F4661" s="1">
        <v>0</v>
      </c>
      <c r="G4661" t="str">
        <v>Young</v>
      </c>
      <c r="H4661">
        <v>7</v>
      </c>
    </row>
    <row r="4662" spans="1:8">
      <c r="A4662" s="1">
        <v>36</v>
      </c>
      <c r="B4662" s="1">
        <v>120073</v>
      </c>
      <c r="C4662" s="1">
        <v>6</v>
      </c>
      <c r="D4662" s="1">
        <v>0</v>
      </c>
      <c r="E4662" s="1">
        <v>0</v>
      </c>
      <c r="F4662" s="1">
        <v>0</v>
      </c>
      <c r="G4662" t="str">
        <v>Adult</v>
      </c>
      <c r="H4662">
        <v>6</v>
      </c>
    </row>
    <row r="4663" spans="1:8">
      <c r="A4663" s="1">
        <v>28</v>
      </c>
      <c r="B4663" s="1">
        <v>91401</v>
      </c>
      <c r="C4663" s="1">
        <v>6</v>
      </c>
      <c r="D4663" s="1">
        <v>2</v>
      </c>
      <c r="E4663" s="1">
        <v>1</v>
      </c>
      <c r="F4663" s="1">
        <v>1</v>
      </c>
      <c r="G4663" t="str">
        <v>Young</v>
      </c>
      <c r="H4663">
        <v>8</v>
      </c>
    </row>
    <row r="4664" spans="1:8">
      <c r="A4664" s="1">
        <v>60</v>
      </c>
      <c r="B4664" s="1">
        <v>41217</v>
      </c>
      <c r="C4664" s="1">
        <v>6</v>
      </c>
      <c r="D4664" s="1">
        <v>3</v>
      </c>
      <c r="E4664" s="1">
        <v>1</v>
      </c>
      <c r="F4664" s="1">
        <v>1</v>
      </c>
      <c r="G4664" t="str">
        <v>Old</v>
      </c>
      <c r="H4664">
        <v>9</v>
      </c>
    </row>
    <row r="4665" spans="1:8">
      <c r="A4665" s="1">
        <v>60</v>
      </c>
      <c r="B4665" s="1">
        <v>78351</v>
      </c>
      <c r="C4665" s="1">
        <v>5</v>
      </c>
      <c r="D4665" s="1">
        <v>4</v>
      </c>
      <c r="E4665" s="1">
        <v>1</v>
      </c>
      <c r="F4665" s="1">
        <v>1</v>
      </c>
      <c r="G4665" t="str">
        <v>Old</v>
      </c>
      <c r="H4665">
        <v>9</v>
      </c>
    </row>
    <row r="4666" spans="1:8">
      <c r="A4666" s="1">
        <v>65</v>
      </c>
      <c r="B4666" s="1">
        <v>63741</v>
      </c>
      <c r="C4666" s="1">
        <v>6</v>
      </c>
      <c r="D4666" s="1">
        <v>0</v>
      </c>
      <c r="E4666" s="1">
        <v>1</v>
      </c>
      <c r="F4666" s="1">
        <v>0</v>
      </c>
      <c r="G4666" t="str">
        <v>Old</v>
      </c>
      <c r="H4666">
        <v>6</v>
      </c>
    </row>
    <row r="4667" spans="1:8">
      <c r="A4667" s="1">
        <v>22</v>
      </c>
      <c r="B4667" s="1">
        <v>50654</v>
      </c>
      <c r="C4667" s="1">
        <v>7</v>
      </c>
      <c r="D4667" s="1">
        <v>0</v>
      </c>
      <c r="E4667" s="1">
        <v>0</v>
      </c>
      <c r="F4667" s="1">
        <v>1</v>
      </c>
      <c r="G4667" t="str">
        <v>Young</v>
      </c>
      <c r="H4667">
        <v>7</v>
      </c>
    </row>
    <row r="4668" spans="1:8">
      <c r="A4668" s="1">
        <v>50</v>
      </c>
      <c r="B4668" s="1">
        <v>91314</v>
      </c>
      <c r="C4668" s="1">
        <v>8</v>
      </c>
      <c r="D4668" s="1">
        <v>2</v>
      </c>
      <c r="E4668" s="1">
        <v>1</v>
      </c>
      <c r="F4668" s="1">
        <v>1</v>
      </c>
      <c r="G4668" t="str">
        <v>Adult</v>
      </c>
      <c r="H4668">
        <v>10</v>
      </c>
    </row>
    <row r="4669" spans="1:8">
      <c r="A4669" s="1">
        <v>50</v>
      </c>
      <c r="B4669" s="1">
        <v>31408</v>
      </c>
      <c r="C4669" s="1">
        <v>5</v>
      </c>
      <c r="D4669" s="1">
        <v>4</v>
      </c>
      <c r="E4669" s="1">
        <v>1</v>
      </c>
      <c r="F4669" s="1">
        <v>1</v>
      </c>
      <c r="G4669" t="str">
        <v>Adult</v>
      </c>
      <c r="H4669">
        <v>9</v>
      </c>
    </row>
    <row r="4670" spans="1:8">
      <c r="A4670" s="1">
        <v>32</v>
      </c>
      <c r="B4670" s="1">
        <v>72903</v>
      </c>
      <c r="C4670" s="1">
        <v>5</v>
      </c>
      <c r="D4670" s="1">
        <v>1</v>
      </c>
      <c r="E4670" s="1">
        <v>1</v>
      </c>
      <c r="F4670" s="1">
        <v>0</v>
      </c>
      <c r="G4670" t="str">
        <v>Young</v>
      </c>
      <c r="H4670">
        <v>6</v>
      </c>
    </row>
    <row r="4671" spans="1:8">
      <c r="A4671" s="1">
        <v>30</v>
      </c>
      <c r="B4671" s="1">
        <v>114208</v>
      </c>
      <c r="C4671" s="1">
        <v>3</v>
      </c>
      <c r="D4671" s="1">
        <v>3</v>
      </c>
      <c r="E4671" s="1">
        <v>1</v>
      </c>
      <c r="F4671" s="1">
        <v>1</v>
      </c>
      <c r="G4671" t="str">
        <v>Young</v>
      </c>
      <c r="H4671">
        <v>6</v>
      </c>
    </row>
    <row r="4672" spans="1:8">
      <c r="A4672" s="1">
        <v>64</v>
      </c>
      <c r="B4672" s="1">
        <v>137042</v>
      </c>
      <c r="C4672" s="1">
        <v>7</v>
      </c>
      <c r="D4672" s="1">
        <v>2</v>
      </c>
      <c r="E4672" s="1">
        <v>1</v>
      </c>
      <c r="F4672" s="1">
        <v>1</v>
      </c>
      <c r="G4672" t="str">
        <v>Old</v>
      </c>
      <c r="H4672">
        <v>9</v>
      </c>
    </row>
    <row r="4673" spans="1:8">
      <c r="A4673" s="1">
        <v>31</v>
      </c>
      <c r="B4673" s="1">
        <v>142653</v>
      </c>
      <c r="C4673" s="1">
        <v>7</v>
      </c>
      <c r="D4673" s="1">
        <v>3</v>
      </c>
      <c r="E4673" s="1">
        <v>0</v>
      </c>
      <c r="F4673" s="1">
        <v>1</v>
      </c>
      <c r="G4673" t="str">
        <v>Young</v>
      </c>
      <c r="H4673">
        <v>10</v>
      </c>
    </row>
    <row r="4674" spans="1:8">
      <c r="A4674" s="1">
        <v>35</v>
      </c>
      <c r="B4674" s="1">
        <v>31218</v>
      </c>
      <c r="C4674" s="1">
        <v>7</v>
      </c>
      <c r="D4674" s="1">
        <v>3</v>
      </c>
      <c r="E4674" s="1">
        <v>0</v>
      </c>
      <c r="F4674" s="1">
        <v>1</v>
      </c>
      <c r="G4674" t="str">
        <v>Adult</v>
      </c>
      <c r="H4674">
        <v>10</v>
      </c>
    </row>
    <row r="4675" spans="1:8">
      <c r="A4675" s="1">
        <v>36</v>
      </c>
      <c r="B4675" s="1">
        <v>80572</v>
      </c>
      <c r="C4675" s="1">
        <v>4</v>
      </c>
      <c r="D4675" s="1">
        <v>1</v>
      </c>
      <c r="E4675" s="1">
        <v>0</v>
      </c>
      <c r="F4675" s="1">
        <v>1</v>
      </c>
      <c r="G4675" t="str">
        <v>Adult</v>
      </c>
      <c r="H4675">
        <v>5</v>
      </c>
    </row>
    <row r="4676" spans="1:8">
      <c r="A4676" s="1">
        <v>37</v>
      </c>
      <c r="B4676" s="1">
        <v>88798</v>
      </c>
      <c r="C4676" s="1">
        <v>8</v>
      </c>
      <c r="D4676" s="1">
        <v>1</v>
      </c>
      <c r="E4676" s="1">
        <v>0</v>
      </c>
      <c r="F4676" s="1">
        <v>1</v>
      </c>
      <c r="G4676" t="str">
        <v>Adult</v>
      </c>
      <c r="H4676">
        <v>9</v>
      </c>
    </row>
    <row r="4677" spans="1:8">
      <c r="A4677" s="1">
        <v>46</v>
      </c>
      <c r="B4677" s="1">
        <v>131681</v>
      </c>
      <c r="C4677" s="1">
        <v>3</v>
      </c>
      <c r="D4677" s="1">
        <v>1</v>
      </c>
      <c r="E4677" s="1">
        <v>1</v>
      </c>
      <c r="F4677" s="1">
        <v>0</v>
      </c>
      <c r="G4677" t="str">
        <v>Adult</v>
      </c>
      <c r="H4677">
        <v>4</v>
      </c>
    </row>
    <row r="4678" spans="1:8">
      <c r="A4678" s="1">
        <v>22</v>
      </c>
      <c r="B4678" s="1">
        <v>139268</v>
      </c>
      <c r="C4678" s="1">
        <v>8</v>
      </c>
      <c r="D4678" s="1">
        <v>3</v>
      </c>
      <c r="E4678" s="1">
        <v>1</v>
      </c>
      <c r="F4678" s="1">
        <v>1</v>
      </c>
      <c r="G4678" t="str">
        <v>Young</v>
      </c>
      <c r="H4678">
        <v>11</v>
      </c>
    </row>
    <row r="4679" spans="1:8">
      <c r="A4679" s="1">
        <v>32</v>
      </c>
      <c r="B4679" s="1">
        <v>60105</v>
      </c>
      <c r="C4679" s="1">
        <v>9</v>
      </c>
      <c r="D4679" s="1">
        <v>4</v>
      </c>
      <c r="E4679" s="1">
        <v>1</v>
      </c>
      <c r="F4679" s="1">
        <v>1</v>
      </c>
      <c r="G4679" t="str">
        <v>Young</v>
      </c>
      <c r="H4679">
        <v>13</v>
      </c>
    </row>
    <row r="4680" spans="1:8">
      <c r="A4680" s="1">
        <v>46</v>
      </c>
      <c r="B4680" s="1">
        <v>99634</v>
      </c>
      <c r="C4680" s="1">
        <v>6</v>
      </c>
      <c r="D4680" s="1">
        <v>0</v>
      </c>
      <c r="E4680" s="1">
        <v>1</v>
      </c>
      <c r="F4680" s="1">
        <v>1</v>
      </c>
      <c r="G4680" t="str">
        <v>Adult</v>
      </c>
      <c r="H4680">
        <v>6</v>
      </c>
    </row>
    <row r="4681" spans="1:8">
      <c r="A4681" s="1">
        <v>43</v>
      </c>
      <c r="B4681" s="1">
        <v>147426</v>
      </c>
      <c r="C4681" s="1">
        <v>10</v>
      </c>
      <c r="D4681" s="1">
        <v>2</v>
      </c>
      <c r="E4681" s="1">
        <v>0</v>
      </c>
      <c r="F4681" s="1">
        <v>0</v>
      </c>
      <c r="G4681" t="str">
        <v>Adult</v>
      </c>
      <c r="H4681">
        <v>12</v>
      </c>
    </row>
    <row r="4682" spans="1:8">
      <c r="A4682" s="1">
        <v>38</v>
      </c>
      <c r="B4682" s="1">
        <v>95063</v>
      </c>
      <c r="C4682" s="1">
        <v>10</v>
      </c>
      <c r="D4682" s="1">
        <v>0</v>
      </c>
      <c r="E4682" s="1">
        <v>1</v>
      </c>
      <c r="F4682" s="1">
        <v>1</v>
      </c>
      <c r="G4682" t="str">
        <v>Adult</v>
      </c>
      <c r="H4682">
        <v>10</v>
      </c>
    </row>
    <row r="4683" spans="1:8">
      <c r="A4683" s="1">
        <v>52</v>
      </c>
      <c r="B4683" s="1">
        <v>37619</v>
      </c>
      <c r="C4683" s="1">
        <v>8</v>
      </c>
      <c r="D4683" s="1">
        <v>2</v>
      </c>
      <c r="E4683" s="1">
        <v>0</v>
      </c>
      <c r="F4683" s="1">
        <v>0</v>
      </c>
      <c r="G4683" t="str">
        <v>Adult</v>
      </c>
      <c r="H4683">
        <v>10</v>
      </c>
    </row>
    <row r="4684" spans="1:8">
      <c r="A4684" s="1">
        <v>58</v>
      </c>
      <c r="B4684" s="1">
        <v>41939</v>
      </c>
      <c r="C4684" s="1">
        <v>6</v>
      </c>
      <c r="D4684" s="1">
        <v>1</v>
      </c>
      <c r="E4684" s="1">
        <v>0</v>
      </c>
      <c r="F4684" s="1">
        <v>0</v>
      </c>
      <c r="G4684" t="str">
        <v>Old</v>
      </c>
      <c r="H4684">
        <v>7</v>
      </c>
    </row>
    <row r="4685" spans="1:8">
      <c r="A4685" s="1">
        <v>23</v>
      </c>
      <c r="B4685" s="1">
        <v>48226</v>
      </c>
      <c r="C4685" s="1">
        <v>3</v>
      </c>
      <c r="D4685" s="1">
        <v>1</v>
      </c>
      <c r="E4685" s="1">
        <v>0</v>
      </c>
      <c r="F4685" s="1">
        <v>0</v>
      </c>
      <c r="G4685" t="str">
        <v>Young</v>
      </c>
      <c r="H4685">
        <v>4</v>
      </c>
    </row>
    <row r="4686" spans="1:8">
      <c r="A4686" s="1">
        <v>58</v>
      </c>
      <c r="B4686" s="1">
        <v>55322</v>
      </c>
      <c r="C4686" s="1">
        <v>3</v>
      </c>
      <c r="D4686" s="1">
        <v>3</v>
      </c>
      <c r="E4686" s="1">
        <v>1</v>
      </c>
      <c r="F4686" s="1">
        <v>0</v>
      </c>
      <c r="G4686" t="str">
        <v>Old</v>
      </c>
      <c r="H4686">
        <v>6</v>
      </c>
    </row>
    <row r="4687" spans="1:8">
      <c r="A4687" s="1">
        <v>23</v>
      </c>
      <c r="B4687" s="1">
        <v>147504</v>
      </c>
      <c r="C4687" s="1">
        <v>5</v>
      </c>
      <c r="D4687" s="1">
        <v>2</v>
      </c>
      <c r="E4687" s="1">
        <v>1</v>
      </c>
      <c r="F4687" s="1">
        <v>0</v>
      </c>
      <c r="G4687" t="str">
        <v>Young</v>
      </c>
      <c r="H4687">
        <v>7</v>
      </c>
    </row>
    <row r="4688" spans="1:8">
      <c r="A4688" s="1">
        <v>50</v>
      </c>
      <c r="B4688" s="1">
        <v>88215</v>
      </c>
      <c r="C4688" s="1">
        <v>7</v>
      </c>
      <c r="D4688" s="1">
        <v>5</v>
      </c>
      <c r="E4688" s="1">
        <v>1</v>
      </c>
      <c r="F4688" s="1">
        <v>1</v>
      </c>
      <c r="G4688" t="str">
        <v>Adult</v>
      </c>
      <c r="H4688">
        <v>12</v>
      </c>
    </row>
    <row r="4689" spans="1:8">
      <c r="A4689" s="1">
        <v>21</v>
      </c>
      <c r="B4689" s="1">
        <v>46878</v>
      </c>
      <c r="C4689" s="1">
        <v>6</v>
      </c>
      <c r="D4689" s="1">
        <v>2</v>
      </c>
      <c r="E4689" s="1">
        <v>1</v>
      </c>
      <c r="F4689" s="1">
        <v>0</v>
      </c>
      <c r="G4689" t="str">
        <v>Young</v>
      </c>
      <c r="H4689">
        <v>8</v>
      </c>
    </row>
    <row r="4690" spans="1:8">
      <c r="A4690" s="1">
        <v>50</v>
      </c>
      <c r="B4690" s="1">
        <v>36560</v>
      </c>
      <c r="C4690" s="1">
        <v>6</v>
      </c>
      <c r="D4690" s="1">
        <v>0</v>
      </c>
      <c r="E4690" s="1">
        <v>1</v>
      </c>
      <c r="F4690" s="1">
        <v>1</v>
      </c>
      <c r="G4690" t="str">
        <v>Adult</v>
      </c>
      <c r="H4690">
        <v>6</v>
      </c>
    </row>
    <row r="4691" spans="1:8">
      <c r="A4691" s="1">
        <v>65</v>
      </c>
      <c r="B4691" s="1">
        <v>68278</v>
      </c>
      <c r="C4691" s="1">
        <v>7</v>
      </c>
      <c r="D4691" s="1">
        <v>2</v>
      </c>
      <c r="E4691" s="1">
        <v>1</v>
      </c>
      <c r="F4691" s="1">
        <v>0</v>
      </c>
      <c r="G4691" t="str">
        <v>Old</v>
      </c>
      <c r="H4691">
        <v>9</v>
      </c>
    </row>
    <row r="4692" spans="1:8">
      <c r="A4692" s="1">
        <v>52</v>
      </c>
      <c r="B4692" s="1">
        <v>66212</v>
      </c>
      <c r="C4692" s="1">
        <v>5</v>
      </c>
      <c r="D4692" s="1">
        <v>5</v>
      </c>
      <c r="E4692" s="1">
        <v>0</v>
      </c>
      <c r="F4692" s="1">
        <v>1</v>
      </c>
      <c r="G4692" t="str">
        <v>Adult</v>
      </c>
      <c r="H4692">
        <v>10</v>
      </c>
    </row>
    <row r="4693" spans="1:8">
      <c r="A4693" s="1">
        <v>48</v>
      </c>
      <c r="B4693" s="1">
        <v>124835</v>
      </c>
      <c r="C4693" s="1">
        <v>4</v>
      </c>
      <c r="D4693" s="1">
        <v>9</v>
      </c>
      <c r="E4693" s="1">
        <v>1</v>
      </c>
      <c r="F4693" s="1">
        <v>0</v>
      </c>
      <c r="G4693" t="str">
        <v>Adult</v>
      </c>
      <c r="H4693">
        <v>13</v>
      </c>
    </row>
    <row r="4694" spans="1:8">
      <c r="A4694" s="1">
        <v>41</v>
      </c>
      <c r="B4694" s="1">
        <v>103079</v>
      </c>
      <c r="C4694" s="1">
        <v>7</v>
      </c>
      <c r="D4694" s="1">
        <v>3</v>
      </c>
      <c r="E4694" s="1">
        <v>0</v>
      </c>
      <c r="F4694" s="1">
        <v>0</v>
      </c>
      <c r="G4694" t="str">
        <v>Adult</v>
      </c>
      <c r="H4694">
        <v>10</v>
      </c>
    </row>
    <row r="4695" spans="1:8">
      <c r="A4695" s="1">
        <v>33</v>
      </c>
      <c r="B4695" s="1">
        <v>53946</v>
      </c>
      <c r="C4695" s="1">
        <v>9</v>
      </c>
      <c r="D4695" s="1">
        <v>3</v>
      </c>
      <c r="E4695" s="1">
        <v>0</v>
      </c>
      <c r="F4695" s="1">
        <v>0</v>
      </c>
      <c r="G4695" t="str">
        <v>Young</v>
      </c>
      <c r="H4695">
        <v>12</v>
      </c>
    </row>
    <row r="4696" spans="1:8">
      <c r="A4696" s="1">
        <v>47</v>
      </c>
      <c r="B4696" s="1">
        <v>148682</v>
      </c>
      <c r="C4696" s="1">
        <v>11</v>
      </c>
      <c r="D4696" s="1">
        <v>0</v>
      </c>
      <c r="E4696" s="1">
        <v>0</v>
      </c>
      <c r="F4696" s="1">
        <v>1</v>
      </c>
      <c r="G4696" t="str">
        <v>Adult</v>
      </c>
      <c r="H4696">
        <v>11</v>
      </c>
    </row>
    <row r="4697" spans="1:8">
      <c r="A4697" s="1">
        <v>56</v>
      </c>
      <c r="B4697" s="1">
        <v>61740</v>
      </c>
      <c r="C4697" s="1">
        <v>9</v>
      </c>
      <c r="D4697" s="1">
        <v>4</v>
      </c>
      <c r="E4697" s="1">
        <v>0</v>
      </c>
      <c r="F4697" s="1">
        <v>0</v>
      </c>
      <c r="G4697" t="str">
        <v>Old</v>
      </c>
      <c r="H4697">
        <v>13</v>
      </c>
    </row>
    <row r="4698" spans="1:8">
      <c r="A4698" s="1">
        <v>27</v>
      </c>
      <c r="B4698" s="1">
        <v>140733</v>
      </c>
      <c r="C4698" s="1">
        <v>5</v>
      </c>
      <c r="D4698" s="1">
        <v>0</v>
      </c>
      <c r="E4698" s="1">
        <v>0</v>
      </c>
      <c r="F4698" s="1">
        <v>0</v>
      </c>
      <c r="G4698" t="str">
        <v>Young</v>
      </c>
      <c r="H4698">
        <v>5</v>
      </c>
    </row>
    <row r="4699" spans="1:8">
      <c r="A4699" s="1">
        <v>42</v>
      </c>
      <c r="B4699" s="1">
        <v>37253</v>
      </c>
      <c r="C4699" s="1">
        <v>8</v>
      </c>
      <c r="D4699" s="1">
        <v>2</v>
      </c>
      <c r="E4699" s="1">
        <v>0</v>
      </c>
      <c r="F4699" s="1">
        <v>0</v>
      </c>
      <c r="G4699" t="str">
        <v>Adult</v>
      </c>
      <c r="H4699">
        <v>10</v>
      </c>
    </row>
    <row r="4700" spans="1:8">
      <c r="A4700" s="1">
        <v>30</v>
      </c>
      <c r="B4700" s="1">
        <v>109311</v>
      </c>
      <c r="C4700" s="1">
        <v>8</v>
      </c>
      <c r="D4700" s="1">
        <v>3</v>
      </c>
      <c r="E4700" s="1">
        <v>1</v>
      </c>
      <c r="F4700" s="1">
        <v>0</v>
      </c>
      <c r="G4700" t="str">
        <v>Young</v>
      </c>
      <c r="H4700">
        <v>11</v>
      </c>
    </row>
    <row r="4701" spans="1:8">
      <c r="A4701" s="1">
        <v>59</v>
      </c>
      <c r="B4701" s="1">
        <v>62813</v>
      </c>
      <c r="C4701" s="1">
        <v>9</v>
      </c>
      <c r="D4701" s="1">
        <v>1</v>
      </c>
      <c r="E4701" s="1">
        <v>0</v>
      </c>
      <c r="F4701" s="1">
        <v>0</v>
      </c>
      <c r="G4701" t="str">
        <v>Old</v>
      </c>
      <c r="H4701">
        <v>10</v>
      </c>
    </row>
    <row r="4702" spans="1:8">
      <c r="A4702" s="1">
        <v>35</v>
      </c>
      <c r="B4702" s="1">
        <v>94331</v>
      </c>
      <c r="C4702" s="1">
        <v>5</v>
      </c>
      <c r="D4702" s="1">
        <v>0</v>
      </c>
      <c r="E4702" s="1">
        <v>1</v>
      </c>
      <c r="F4702" s="1">
        <v>1</v>
      </c>
      <c r="G4702" t="str">
        <v>Adult</v>
      </c>
      <c r="H4702">
        <v>5</v>
      </c>
    </row>
    <row r="4703" spans="1:8">
      <c r="A4703" s="1">
        <v>35</v>
      </c>
      <c r="B4703" s="1">
        <v>57632</v>
      </c>
      <c r="C4703" s="1">
        <v>9</v>
      </c>
      <c r="D4703" s="1">
        <v>1</v>
      </c>
      <c r="E4703" s="1">
        <v>1</v>
      </c>
      <c r="F4703" s="1">
        <v>1</v>
      </c>
      <c r="G4703" t="str">
        <v>Adult</v>
      </c>
      <c r="H4703">
        <v>10</v>
      </c>
    </row>
    <row r="4704" spans="1:8">
      <c r="A4704" s="1">
        <v>24</v>
      </c>
      <c r="B4704" s="1">
        <v>78365</v>
      </c>
      <c r="C4704" s="1">
        <v>13</v>
      </c>
      <c r="D4704" s="1">
        <v>1</v>
      </c>
      <c r="E4704" s="1">
        <v>1</v>
      </c>
      <c r="F4704" s="1">
        <v>0</v>
      </c>
      <c r="G4704" t="str">
        <v>Young</v>
      </c>
      <c r="H4704">
        <v>14</v>
      </c>
    </row>
    <row r="4705" spans="1:8">
      <c r="A4705" s="1">
        <v>52</v>
      </c>
      <c r="B4705" s="1">
        <v>97593</v>
      </c>
      <c r="C4705" s="1">
        <v>11</v>
      </c>
      <c r="D4705" s="1">
        <v>1</v>
      </c>
      <c r="E4705" s="1">
        <v>1</v>
      </c>
      <c r="F4705" s="1">
        <v>1</v>
      </c>
      <c r="G4705" t="str">
        <v>Adult</v>
      </c>
      <c r="H4705">
        <v>12</v>
      </c>
    </row>
    <row r="4706" spans="1:8">
      <c r="A4706" s="1">
        <v>43</v>
      </c>
      <c r="B4706" s="1">
        <v>63431</v>
      </c>
      <c r="C4706" s="1">
        <v>9</v>
      </c>
      <c r="D4706" s="1">
        <v>3</v>
      </c>
      <c r="E4706" s="1">
        <v>0</v>
      </c>
      <c r="F4706" s="1">
        <v>0</v>
      </c>
      <c r="G4706" t="str">
        <v>Adult</v>
      </c>
      <c r="H4706">
        <v>12</v>
      </c>
    </row>
    <row r="4707" spans="1:8">
      <c r="A4707" s="1">
        <v>26</v>
      </c>
      <c r="B4707" s="1">
        <v>67436</v>
      </c>
      <c r="C4707" s="1">
        <v>7</v>
      </c>
      <c r="D4707" s="1">
        <v>4</v>
      </c>
      <c r="E4707" s="1">
        <v>1</v>
      </c>
      <c r="F4707" s="1">
        <v>1</v>
      </c>
      <c r="G4707" t="str">
        <v>Young</v>
      </c>
      <c r="H4707">
        <v>11</v>
      </c>
    </row>
    <row r="4708" spans="1:8">
      <c r="A4708" s="1">
        <v>44</v>
      </c>
      <c r="B4708" s="1">
        <v>48413</v>
      </c>
      <c r="C4708" s="1">
        <v>10</v>
      </c>
      <c r="D4708" s="1">
        <v>3</v>
      </c>
      <c r="E4708" s="1">
        <v>0</v>
      </c>
      <c r="F4708" s="1">
        <v>0</v>
      </c>
      <c r="G4708" t="str">
        <v>Adult</v>
      </c>
      <c r="H4708">
        <v>13</v>
      </c>
    </row>
    <row r="4709" spans="1:8">
      <c r="A4709" s="1">
        <v>40</v>
      </c>
      <c r="B4709" s="1">
        <v>125761</v>
      </c>
      <c r="C4709" s="1">
        <v>5</v>
      </c>
      <c r="D4709" s="1">
        <v>2</v>
      </c>
      <c r="E4709" s="1">
        <v>0</v>
      </c>
      <c r="F4709" s="1">
        <v>0</v>
      </c>
      <c r="G4709" t="str">
        <v>Adult</v>
      </c>
      <c r="H4709">
        <v>7</v>
      </c>
    </row>
    <row r="4710" spans="1:8">
      <c r="A4710" s="1">
        <v>57</v>
      </c>
      <c r="B4710" s="1">
        <v>68485</v>
      </c>
      <c r="C4710" s="1">
        <v>5</v>
      </c>
      <c r="D4710" s="1">
        <v>3</v>
      </c>
      <c r="E4710" s="1">
        <v>0</v>
      </c>
      <c r="F4710" s="1">
        <v>0</v>
      </c>
      <c r="G4710" t="str">
        <v>Old</v>
      </c>
      <c r="H4710">
        <v>8</v>
      </c>
    </row>
    <row r="4711" spans="1:8">
      <c r="A4711" s="1">
        <v>40</v>
      </c>
      <c r="B4711" s="1">
        <v>98232</v>
      </c>
      <c r="C4711" s="1">
        <v>7</v>
      </c>
      <c r="D4711" s="1">
        <v>1</v>
      </c>
      <c r="E4711" s="1">
        <v>1</v>
      </c>
      <c r="F4711" s="1">
        <v>1</v>
      </c>
      <c r="G4711" t="str">
        <v>Adult</v>
      </c>
      <c r="H4711">
        <v>8</v>
      </c>
    </row>
    <row r="4712" spans="1:8">
      <c r="A4712" s="1">
        <v>32</v>
      </c>
      <c r="B4712" s="1">
        <v>141504</v>
      </c>
      <c r="C4712" s="1">
        <v>10</v>
      </c>
      <c r="D4712" s="1">
        <v>4</v>
      </c>
      <c r="E4712" s="1">
        <v>0</v>
      </c>
      <c r="F4712" s="1">
        <v>0</v>
      </c>
      <c r="G4712" t="str">
        <v>Young</v>
      </c>
      <c r="H4712">
        <v>14</v>
      </c>
    </row>
    <row r="4713" spans="1:8">
      <c r="A4713" s="1">
        <v>53</v>
      </c>
      <c r="B4713" s="1">
        <v>46101</v>
      </c>
      <c r="C4713" s="1">
        <v>4</v>
      </c>
      <c r="D4713" s="1">
        <v>3</v>
      </c>
      <c r="E4713" s="1">
        <v>0</v>
      </c>
      <c r="F4713" s="1">
        <v>0</v>
      </c>
      <c r="G4713" t="str">
        <v>Adult</v>
      </c>
      <c r="H4713">
        <v>7</v>
      </c>
    </row>
    <row r="4714" spans="1:8">
      <c r="A4714" s="1">
        <v>48</v>
      </c>
      <c r="B4714" s="1">
        <v>38831</v>
      </c>
      <c r="C4714" s="1">
        <v>5</v>
      </c>
      <c r="D4714" s="1">
        <v>5</v>
      </c>
      <c r="E4714" s="1">
        <v>0</v>
      </c>
      <c r="F4714" s="1">
        <v>0</v>
      </c>
      <c r="G4714" t="str">
        <v>Adult</v>
      </c>
      <c r="H4714">
        <v>10</v>
      </c>
    </row>
    <row r="4715" spans="1:8">
      <c r="A4715" s="1">
        <v>28</v>
      </c>
      <c r="B4715" s="1">
        <v>114583</v>
      </c>
      <c r="C4715" s="1">
        <v>3</v>
      </c>
      <c r="D4715" s="1">
        <v>2</v>
      </c>
      <c r="E4715" s="1">
        <v>0</v>
      </c>
      <c r="F4715" s="1">
        <v>0</v>
      </c>
      <c r="G4715" t="str">
        <v>Young</v>
      </c>
      <c r="H4715">
        <v>5</v>
      </c>
    </row>
    <row r="4716" spans="1:8">
      <c r="A4716" s="1">
        <v>21</v>
      </c>
      <c r="B4716" s="1">
        <v>81897</v>
      </c>
      <c r="C4716" s="1">
        <v>8</v>
      </c>
      <c r="D4716" s="1">
        <v>2</v>
      </c>
      <c r="E4716" s="1">
        <v>1</v>
      </c>
      <c r="F4716" s="1">
        <v>1</v>
      </c>
      <c r="G4716" t="str">
        <v>Young</v>
      </c>
      <c r="H4716">
        <v>10</v>
      </c>
    </row>
    <row r="4717" spans="1:8">
      <c r="A4717" s="1">
        <v>57</v>
      </c>
      <c r="B4717" s="1">
        <v>35004</v>
      </c>
      <c r="C4717" s="1">
        <v>7</v>
      </c>
      <c r="D4717" s="1">
        <v>3</v>
      </c>
      <c r="E4717" s="1">
        <v>0</v>
      </c>
      <c r="F4717" s="1">
        <v>0</v>
      </c>
      <c r="G4717" t="str">
        <v>Old</v>
      </c>
      <c r="H4717">
        <v>10</v>
      </c>
    </row>
    <row r="4718" spans="1:8">
      <c r="A4718" s="1">
        <v>42</v>
      </c>
      <c r="B4718" s="1">
        <v>118241</v>
      </c>
      <c r="C4718" s="1">
        <v>3</v>
      </c>
      <c r="D4718" s="1">
        <v>2</v>
      </c>
      <c r="E4718" s="1">
        <v>0</v>
      </c>
      <c r="F4718" s="1">
        <v>0</v>
      </c>
      <c r="G4718" t="str">
        <v>Adult</v>
      </c>
      <c r="H4718">
        <v>5</v>
      </c>
    </row>
    <row r="4719" spans="1:8">
      <c r="A4719" s="1">
        <v>26</v>
      </c>
      <c r="B4719" s="1">
        <v>75924</v>
      </c>
      <c r="C4719" s="1">
        <v>9</v>
      </c>
      <c r="D4719" s="1">
        <v>3</v>
      </c>
      <c r="E4719" s="1">
        <v>0</v>
      </c>
      <c r="F4719" s="1">
        <v>1</v>
      </c>
      <c r="G4719" t="str">
        <v>Young</v>
      </c>
      <c r="H4719">
        <v>12</v>
      </c>
    </row>
    <row r="4720" spans="1:8">
      <c r="A4720" s="1">
        <v>41</v>
      </c>
      <c r="B4720" s="1">
        <v>51509</v>
      </c>
      <c r="C4720" s="1">
        <v>10</v>
      </c>
      <c r="D4720" s="1">
        <v>4</v>
      </c>
      <c r="E4720" s="1">
        <v>0</v>
      </c>
      <c r="F4720" s="1">
        <v>0</v>
      </c>
      <c r="G4720" t="str">
        <v>Adult</v>
      </c>
      <c r="H4720">
        <v>14</v>
      </c>
    </row>
    <row r="4721" spans="1:8">
      <c r="A4721" s="1">
        <v>52</v>
      </c>
      <c r="B4721" s="1">
        <v>149636</v>
      </c>
      <c r="C4721" s="1">
        <v>9</v>
      </c>
      <c r="D4721" s="1">
        <v>1</v>
      </c>
      <c r="E4721" s="1">
        <v>0</v>
      </c>
      <c r="F4721" s="1">
        <v>1</v>
      </c>
      <c r="G4721" t="str">
        <v>Adult</v>
      </c>
      <c r="H4721">
        <v>10</v>
      </c>
    </row>
    <row r="4722" spans="1:8">
      <c r="A4722" s="1">
        <v>55</v>
      </c>
      <c r="B4722" s="1">
        <v>67170</v>
      </c>
      <c r="C4722" s="1">
        <v>5</v>
      </c>
      <c r="D4722" s="1">
        <v>2</v>
      </c>
      <c r="E4722" s="1">
        <v>0</v>
      </c>
      <c r="F4722" s="1">
        <v>0</v>
      </c>
      <c r="G4722" t="str">
        <v>Old</v>
      </c>
      <c r="H4722">
        <v>7</v>
      </c>
    </row>
    <row r="4723" spans="1:8">
      <c r="A4723" s="1">
        <v>35</v>
      </c>
      <c r="B4723" s="1">
        <v>73555</v>
      </c>
      <c r="C4723" s="1">
        <v>9</v>
      </c>
      <c r="D4723" s="1">
        <v>0</v>
      </c>
      <c r="E4723" s="1">
        <v>0</v>
      </c>
      <c r="F4723" s="1">
        <v>1</v>
      </c>
      <c r="G4723" t="str">
        <v>Adult</v>
      </c>
      <c r="H4723">
        <v>9</v>
      </c>
    </row>
    <row r="4724" spans="1:8">
      <c r="A4724" s="1">
        <v>25</v>
      </c>
      <c r="B4724" s="1">
        <v>44662</v>
      </c>
      <c r="C4724" s="1">
        <v>6</v>
      </c>
      <c r="D4724" s="1">
        <v>2</v>
      </c>
      <c r="E4724" s="1">
        <v>1</v>
      </c>
      <c r="F4724" s="1">
        <v>0</v>
      </c>
      <c r="G4724" t="str">
        <v>Young</v>
      </c>
      <c r="H4724">
        <v>8</v>
      </c>
    </row>
    <row r="4725" spans="1:8">
      <c r="A4725" s="1">
        <v>26</v>
      </c>
      <c r="B4725" s="1">
        <v>148115</v>
      </c>
      <c r="C4725" s="1">
        <v>9</v>
      </c>
      <c r="D4725" s="1">
        <v>4</v>
      </c>
      <c r="E4725" s="1">
        <v>0</v>
      </c>
      <c r="F4725" s="1">
        <v>1</v>
      </c>
      <c r="G4725" t="str">
        <v>Young</v>
      </c>
      <c r="H4725">
        <v>13</v>
      </c>
    </row>
    <row r="4726" spans="1:8">
      <c r="A4726" s="1">
        <v>45</v>
      </c>
      <c r="B4726" s="1">
        <v>134216</v>
      </c>
      <c r="C4726" s="1">
        <v>12</v>
      </c>
      <c r="D4726" s="1">
        <v>0</v>
      </c>
      <c r="E4726" s="1">
        <v>0</v>
      </c>
      <c r="F4726" s="1">
        <v>0</v>
      </c>
      <c r="G4726" t="str">
        <v>Adult</v>
      </c>
      <c r="H4726">
        <v>12</v>
      </c>
    </row>
    <row r="4727" spans="1:8">
      <c r="A4727" s="1">
        <v>60</v>
      </c>
      <c r="B4727" s="1">
        <v>95930</v>
      </c>
      <c r="C4727" s="1">
        <v>6</v>
      </c>
      <c r="D4727" s="1">
        <v>4</v>
      </c>
      <c r="E4727" s="1">
        <v>0</v>
      </c>
      <c r="F4727" s="1">
        <v>0</v>
      </c>
      <c r="G4727" t="str">
        <v>Old</v>
      </c>
      <c r="H4727">
        <v>10</v>
      </c>
    </row>
    <row r="4728" spans="1:8">
      <c r="A4728" s="1">
        <v>49</v>
      </c>
      <c r="B4728" s="1">
        <v>77403</v>
      </c>
      <c r="C4728" s="1">
        <v>7</v>
      </c>
      <c r="D4728" s="1">
        <v>2</v>
      </c>
      <c r="E4728" s="1">
        <v>1</v>
      </c>
      <c r="F4728" s="1">
        <v>0</v>
      </c>
      <c r="G4728" t="str">
        <v>Adult</v>
      </c>
      <c r="H4728">
        <v>9</v>
      </c>
    </row>
    <row r="4729" spans="1:8">
      <c r="A4729" s="1">
        <v>27</v>
      </c>
      <c r="B4729" s="1">
        <v>66365</v>
      </c>
      <c r="C4729" s="1">
        <v>9</v>
      </c>
      <c r="D4729" s="1">
        <v>0</v>
      </c>
      <c r="E4729" s="1">
        <v>0</v>
      </c>
      <c r="F4729" s="1">
        <v>0</v>
      </c>
      <c r="G4729" t="str">
        <v>Young</v>
      </c>
      <c r="H4729">
        <v>9</v>
      </c>
    </row>
    <row r="4730" spans="1:8">
      <c r="A4730" s="1">
        <v>60</v>
      </c>
      <c r="B4730" s="1">
        <v>92188</v>
      </c>
      <c r="C4730" s="1">
        <v>11</v>
      </c>
      <c r="D4730" s="1">
        <v>0</v>
      </c>
      <c r="E4730" s="1">
        <v>0</v>
      </c>
      <c r="F4730" s="1">
        <v>1</v>
      </c>
      <c r="G4730" t="str">
        <v>Old</v>
      </c>
      <c r="H4730">
        <v>11</v>
      </c>
    </row>
    <row r="4731" spans="1:8">
      <c r="A4731" s="1">
        <v>33</v>
      </c>
      <c r="B4731" s="1">
        <v>106060</v>
      </c>
      <c r="C4731" s="1">
        <v>8</v>
      </c>
      <c r="D4731" s="1">
        <v>1</v>
      </c>
      <c r="E4731" s="1">
        <v>0</v>
      </c>
      <c r="F4731" s="1">
        <v>0</v>
      </c>
      <c r="G4731" t="str">
        <v>Young</v>
      </c>
      <c r="H4731">
        <v>9</v>
      </c>
    </row>
    <row r="4732" spans="1:8">
      <c r="A4732" s="1">
        <v>58</v>
      </c>
      <c r="B4732" s="1">
        <v>128633</v>
      </c>
      <c r="C4732" s="1">
        <v>3</v>
      </c>
      <c r="D4732" s="1">
        <v>0</v>
      </c>
      <c r="E4732" s="1">
        <v>0</v>
      </c>
      <c r="F4732" s="1">
        <v>1</v>
      </c>
      <c r="G4732" t="str">
        <v>Old</v>
      </c>
      <c r="H4732">
        <v>3</v>
      </c>
    </row>
    <row r="4733" spans="1:8">
      <c r="A4733" s="1">
        <v>38</v>
      </c>
      <c r="B4733" s="1">
        <v>56673</v>
      </c>
      <c r="C4733" s="1">
        <v>6</v>
      </c>
      <c r="D4733" s="1">
        <v>0</v>
      </c>
      <c r="E4733" s="1">
        <v>1</v>
      </c>
      <c r="F4733" s="1">
        <v>1</v>
      </c>
      <c r="G4733" t="str">
        <v>Adult</v>
      </c>
      <c r="H4733">
        <v>6</v>
      </c>
    </row>
    <row r="4734" spans="1:8">
      <c r="A4734" s="1">
        <v>22</v>
      </c>
      <c r="B4734" s="1">
        <v>93471</v>
      </c>
      <c r="C4734" s="1">
        <v>5</v>
      </c>
      <c r="D4734" s="1">
        <v>0</v>
      </c>
      <c r="E4734" s="1">
        <v>0</v>
      </c>
      <c r="F4734" s="1">
        <v>0</v>
      </c>
      <c r="G4734" t="str">
        <v>Young</v>
      </c>
      <c r="H4734">
        <v>5</v>
      </c>
    </row>
    <row r="4735" spans="1:8">
      <c r="A4735" s="1">
        <v>28</v>
      </c>
      <c r="B4735" s="1">
        <v>47156</v>
      </c>
      <c r="C4735" s="1">
        <v>2</v>
      </c>
      <c r="D4735" s="1">
        <v>1</v>
      </c>
      <c r="E4735" s="1">
        <v>1</v>
      </c>
      <c r="F4735" s="1">
        <v>0</v>
      </c>
      <c r="G4735" t="str">
        <v>Young</v>
      </c>
      <c r="H4735">
        <v>3</v>
      </c>
    </row>
    <row r="4736" spans="1:8">
      <c r="A4736" s="1">
        <v>31</v>
      </c>
      <c r="B4736" s="1">
        <v>87287</v>
      </c>
      <c r="C4736" s="1">
        <v>4</v>
      </c>
      <c r="D4736" s="1">
        <v>4</v>
      </c>
      <c r="E4736" s="1">
        <v>0</v>
      </c>
      <c r="F4736" s="1">
        <v>1</v>
      </c>
      <c r="G4736" t="str">
        <v>Young</v>
      </c>
      <c r="H4736">
        <v>8</v>
      </c>
    </row>
    <row r="4737" spans="1:8">
      <c r="A4737" s="1">
        <v>53</v>
      </c>
      <c r="B4737" s="1">
        <v>31645</v>
      </c>
      <c r="C4737" s="1">
        <v>8</v>
      </c>
      <c r="D4737" s="1">
        <v>2</v>
      </c>
      <c r="E4737" s="1">
        <v>0</v>
      </c>
      <c r="F4737" s="1">
        <v>0</v>
      </c>
      <c r="G4737" t="str">
        <v>Adult</v>
      </c>
      <c r="H4737">
        <v>10</v>
      </c>
    </row>
    <row r="4738" spans="1:8">
      <c r="A4738" s="1">
        <v>58</v>
      </c>
      <c r="B4738" s="1">
        <v>89076</v>
      </c>
      <c r="C4738" s="1">
        <v>5</v>
      </c>
      <c r="D4738" s="1">
        <v>1</v>
      </c>
      <c r="E4738" s="1">
        <v>0</v>
      </c>
      <c r="F4738" s="1">
        <v>0</v>
      </c>
      <c r="G4738" t="str">
        <v>Old</v>
      </c>
      <c r="H4738">
        <v>6</v>
      </c>
    </row>
    <row r="4739" spans="1:8">
      <c r="A4739" s="1">
        <v>47</v>
      </c>
      <c r="B4739" s="1">
        <v>124585</v>
      </c>
      <c r="C4739" s="1">
        <v>10</v>
      </c>
      <c r="D4739" s="1">
        <v>1</v>
      </c>
      <c r="E4739" s="1">
        <v>1</v>
      </c>
      <c r="F4739" s="1">
        <v>0</v>
      </c>
      <c r="G4739" t="str">
        <v>Adult</v>
      </c>
      <c r="H4739">
        <v>11</v>
      </c>
    </row>
    <row r="4740" spans="1:8">
      <c r="A4740" s="1">
        <v>40</v>
      </c>
      <c r="B4740" s="1">
        <v>146475</v>
      </c>
      <c r="C4740" s="1">
        <v>4</v>
      </c>
      <c r="D4740" s="1">
        <v>3</v>
      </c>
      <c r="E4740" s="1">
        <v>1</v>
      </c>
      <c r="F4740" s="1">
        <v>0</v>
      </c>
      <c r="G4740" t="str">
        <v>Adult</v>
      </c>
      <c r="H4740">
        <v>7</v>
      </c>
    </row>
    <row r="4741" spans="1:8">
      <c r="A4741" s="1">
        <v>32</v>
      </c>
      <c r="B4741" s="1">
        <v>105351</v>
      </c>
      <c r="C4741" s="1">
        <v>5</v>
      </c>
      <c r="D4741" s="1">
        <v>2</v>
      </c>
      <c r="E4741" s="1">
        <v>1</v>
      </c>
      <c r="F4741" s="1">
        <v>1</v>
      </c>
      <c r="G4741" t="str">
        <v>Young</v>
      </c>
      <c r="H4741">
        <v>7</v>
      </c>
    </row>
    <row r="4742" spans="1:8">
      <c r="A4742" s="1">
        <v>63</v>
      </c>
      <c r="B4742" s="1">
        <v>80151</v>
      </c>
      <c r="C4742" s="1">
        <v>7</v>
      </c>
      <c r="D4742" s="1">
        <v>2</v>
      </c>
      <c r="E4742" s="1">
        <v>1</v>
      </c>
      <c r="F4742" s="1">
        <v>1</v>
      </c>
      <c r="G4742" t="str">
        <v>Old</v>
      </c>
      <c r="H4742">
        <v>9</v>
      </c>
    </row>
    <row r="4743" spans="1:8">
      <c r="A4743" s="1">
        <v>51</v>
      </c>
      <c r="B4743" s="1">
        <v>97384</v>
      </c>
      <c r="C4743" s="1">
        <v>4</v>
      </c>
      <c r="D4743" s="1">
        <v>6</v>
      </c>
      <c r="E4743" s="1">
        <v>0</v>
      </c>
      <c r="F4743" s="1">
        <v>1</v>
      </c>
      <c r="G4743" t="str">
        <v>Adult</v>
      </c>
      <c r="H4743">
        <v>10</v>
      </c>
    </row>
    <row r="4744" spans="1:8">
      <c r="A4744" s="1">
        <v>47</v>
      </c>
      <c r="B4744" s="1">
        <v>129865</v>
      </c>
      <c r="C4744" s="1">
        <v>6</v>
      </c>
      <c r="D4744" s="1">
        <v>1</v>
      </c>
      <c r="E4744" s="1">
        <v>1</v>
      </c>
      <c r="F4744" s="1">
        <v>1</v>
      </c>
      <c r="G4744" t="str">
        <v>Adult</v>
      </c>
      <c r="H4744">
        <v>7</v>
      </c>
    </row>
    <row r="4745" spans="1:8">
      <c r="A4745" s="1">
        <v>52</v>
      </c>
      <c r="B4745" s="1">
        <v>63541</v>
      </c>
      <c r="C4745" s="1">
        <v>6</v>
      </c>
      <c r="D4745" s="1">
        <v>0</v>
      </c>
      <c r="E4745" s="1">
        <v>0</v>
      </c>
      <c r="F4745" s="1">
        <v>0</v>
      </c>
      <c r="G4745" t="str">
        <v>Adult</v>
      </c>
      <c r="H4745">
        <v>6</v>
      </c>
    </row>
    <row r="4746" spans="1:8">
      <c r="A4746" s="1">
        <v>30</v>
      </c>
      <c r="B4746" s="1">
        <v>102847</v>
      </c>
      <c r="C4746" s="1">
        <v>6</v>
      </c>
      <c r="D4746" s="1">
        <v>4</v>
      </c>
      <c r="E4746" s="1">
        <v>0</v>
      </c>
      <c r="F4746" s="1">
        <v>0</v>
      </c>
      <c r="G4746" t="str">
        <v>Young</v>
      </c>
      <c r="H4746">
        <v>10</v>
      </c>
    </row>
    <row r="4747" spans="1:8">
      <c r="A4747" s="1">
        <v>23</v>
      </c>
      <c r="B4747" s="1">
        <v>117099</v>
      </c>
      <c r="C4747" s="1">
        <v>6</v>
      </c>
      <c r="D4747" s="1">
        <v>3</v>
      </c>
      <c r="E4747" s="1">
        <v>0</v>
      </c>
      <c r="F4747" s="1">
        <v>0</v>
      </c>
      <c r="G4747" t="str">
        <v>Young</v>
      </c>
      <c r="H4747">
        <v>9</v>
      </c>
    </row>
    <row r="4748" spans="1:8">
      <c r="A4748" s="1">
        <v>65</v>
      </c>
      <c r="B4748" s="1">
        <v>110739</v>
      </c>
      <c r="C4748" s="1">
        <v>4</v>
      </c>
      <c r="D4748" s="1">
        <v>2</v>
      </c>
      <c r="E4748" s="1">
        <v>0</v>
      </c>
      <c r="F4748" s="1">
        <v>0</v>
      </c>
      <c r="G4748" t="str">
        <v>Old</v>
      </c>
      <c r="H4748">
        <v>6</v>
      </c>
    </row>
    <row r="4749" spans="1:8">
      <c r="A4749" s="1">
        <v>47</v>
      </c>
      <c r="B4749" s="1">
        <v>80955</v>
      </c>
      <c r="C4749" s="1">
        <v>10</v>
      </c>
      <c r="D4749" s="1">
        <v>2</v>
      </c>
      <c r="E4749" s="1">
        <v>1</v>
      </c>
      <c r="F4749" s="1">
        <v>0</v>
      </c>
      <c r="G4749" t="str">
        <v>Adult</v>
      </c>
      <c r="H4749">
        <v>12</v>
      </c>
    </row>
    <row r="4750" spans="1:8">
      <c r="A4750" s="1">
        <v>55</v>
      </c>
      <c r="B4750" s="1">
        <v>39290</v>
      </c>
      <c r="C4750" s="1">
        <v>7</v>
      </c>
      <c r="D4750" s="1">
        <v>1</v>
      </c>
      <c r="E4750" s="1">
        <v>1</v>
      </c>
      <c r="F4750" s="1">
        <v>0</v>
      </c>
      <c r="G4750" t="str">
        <v>Old</v>
      </c>
      <c r="H4750">
        <v>8</v>
      </c>
    </row>
    <row r="4751" spans="1:8">
      <c r="A4751" s="1">
        <v>51</v>
      </c>
      <c r="B4751" s="1">
        <v>130354</v>
      </c>
      <c r="C4751" s="1">
        <v>8</v>
      </c>
      <c r="D4751" s="1">
        <v>2</v>
      </c>
      <c r="E4751" s="1">
        <v>0</v>
      </c>
      <c r="F4751" s="1">
        <v>0</v>
      </c>
      <c r="G4751" t="str">
        <v>Adult</v>
      </c>
      <c r="H4751">
        <v>10</v>
      </c>
    </row>
    <row r="4752" spans="1:8">
      <c r="A4752" s="1">
        <v>35</v>
      </c>
      <c r="B4752" s="1">
        <v>88942</v>
      </c>
      <c r="C4752" s="1">
        <v>13</v>
      </c>
      <c r="D4752" s="1">
        <v>2</v>
      </c>
      <c r="E4752" s="1">
        <v>1</v>
      </c>
      <c r="F4752" s="1">
        <v>1</v>
      </c>
      <c r="G4752" t="str">
        <v>Adult</v>
      </c>
      <c r="H4752">
        <v>15</v>
      </c>
    </row>
    <row r="4753" spans="1:8">
      <c r="A4753" s="1">
        <v>36</v>
      </c>
      <c r="B4753" s="1">
        <v>112667</v>
      </c>
      <c r="C4753" s="1">
        <v>4</v>
      </c>
      <c r="D4753" s="1">
        <v>3</v>
      </c>
      <c r="E4753" s="1">
        <v>1</v>
      </c>
      <c r="F4753" s="1">
        <v>0</v>
      </c>
      <c r="G4753" t="str">
        <v>Adult</v>
      </c>
      <c r="H4753">
        <v>7</v>
      </c>
    </row>
    <row r="4754" spans="1:8">
      <c r="A4754" s="1">
        <v>33</v>
      </c>
      <c r="B4754" s="1">
        <v>60143</v>
      </c>
      <c r="C4754" s="1">
        <v>6</v>
      </c>
      <c r="D4754" s="1">
        <v>3</v>
      </c>
      <c r="E4754" s="1">
        <v>0</v>
      </c>
      <c r="F4754" s="1">
        <v>1</v>
      </c>
      <c r="G4754" t="str">
        <v>Young</v>
      </c>
      <c r="H4754">
        <v>9</v>
      </c>
    </row>
    <row r="4755" spans="1:8">
      <c r="A4755" s="1">
        <v>55</v>
      </c>
      <c r="B4755" s="1">
        <v>54509</v>
      </c>
      <c r="C4755" s="1">
        <v>5</v>
      </c>
      <c r="D4755" s="1">
        <v>4</v>
      </c>
      <c r="E4755" s="1">
        <v>0</v>
      </c>
      <c r="F4755" s="1">
        <v>0</v>
      </c>
      <c r="G4755" t="str">
        <v>Old</v>
      </c>
      <c r="H4755">
        <v>9</v>
      </c>
    </row>
    <row r="4756" spans="1:8">
      <c r="A4756" s="1">
        <v>31</v>
      </c>
      <c r="B4756" s="1">
        <v>117780</v>
      </c>
      <c r="C4756" s="1">
        <v>5</v>
      </c>
      <c r="D4756" s="1">
        <v>3</v>
      </c>
      <c r="E4756" s="1">
        <v>0</v>
      </c>
      <c r="F4756" s="1">
        <v>0</v>
      </c>
      <c r="G4756" t="str">
        <v>Young</v>
      </c>
      <c r="H4756">
        <v>8</v>
      </c>
    </row>
    <row r="4757" spans="1:8">
      <c r="A4757" s="1">
        <v>41</v>
      </c>
      <c r="B4757" s="1">
        <v>66741</v>
      </c>
      <c r="C4757" s="1">
        <v>7</v>
      </c>
      <c r="D4757" s="1">
        <v>2</v>
      </c>
      <c r="E4757" s="1">
        <v>0</v>
      </c>
      <c r="F4757" s="1">
        <v>0</v>
      </c>
      <c r="G4757" t="str">
        <v>Adult</v>
      </c>
      <c r="H4757">
        <v>9</v>
      </c>
    </row>
    <row r="4758" spans="1:8">
      <c r="A4758" s="1">
        <v>31</v>
      </c>
      <c r="B4758" s="1">
        <v>56898</v>
      </c>
      <c r="C4758" s="1">
        <v>4</v>
      </c>
      <c r="D4758" s="1">
        <v>5</v>
      </c>
      <c r="E4758" s="1">
        <v>1</v>
      </c>
      <c r="F4758" s="1">
        <v>1</v>
      </c>
      <c r="G4758" t="str">
        <v>Young</v>
      </c>
      <c r="H4758">
        <v>9</v>
      </c>
    </row>
    <row r="4759" spans="1:8">
      <c r="A4759" s="1">
        <v>50</v>
      </c>
      <c r="B4759" s="1">
        <v>129919</v>
      </c>
      <c r="C4759" s="1">
        <v>4</v>
      </c>
      <c r="D4759" s="1">
        <v>1</v>
      </c>
      <c r="E4759" s="1">
        <v>1</v>
      </c>
      <c r="F4759" s="1">
        <v>0</v>
      </c>
      <c r="G4759" t="str">
        <v>Adult</v>
      </c>
      <c r="H4759">
        <v>5</v>
      </c>
    </row>
    <row r="4760" spans="1:8">
      <c r="A4760" s="1">
        <v>55</v>
      </c>
      <c r="B4760" s="1">
        <v>142854</v>
      </c>
      <c r="C4760" s="1">
        <v>11</v>
      </c>
      <c r="D4760" s="1">
        <v>0</v>
      </c>
      <c r="E4760" s="1">
        <v>0</v>
      </c>
      <c r="F4760" s="1">
        <v>1</v>
      </c>
      <c r="G4760" t="str">
        <v>Old</v>
      </c>
      <c r="H4760">
        <v>11</v>
      </c>
    </row>
    <row r="4761" spans="1:8">
      <c r="A4761" s="1">
        <v>42</v>
      </c>
      <c r="B4761" s="1">
        <v>115674</v>
      </c>
      <c r="C4761" s="1">
        <v>4</v>
      </c>
      <c r="D4761" s="1">
        <v>7</v>
      </c>
      <c r="E4761" s="1">
        <v>0</v>
      </c>
      <c r="F4761" s="1">
        <v>1</v>
      </c>
      <c r="G4761" t="str">
        <v>Adult</v>
      </c>
      <c r="H4761">
        <v>11</v>
      </c>
    </row>
    <row r="4762" spans="1:8">
      <c r="A4762" s="1">
        <v>58</v>
      </c>
      <c r="B4762" s="1">
        <v>92948</v>
      </c>
      <c r="C4762" s="1">
        <v>7</v>
      </c>
      <c r="D4762" s="1">
        <v>1</v>
      </c>
      <c r="E4762" s="1">
        <v>0</v>
      </c>
      <c r="F4762" s="1">
        <v>0</v>
      </c>
      <c r="G4762" t="str">
        <v>Old</v>
      </c>
      <c r="H4762">
        <v>8</v>
      </c>
    </row>
    <row r="4763" spans="1:8">
      <c r="A4763" s="1">
        <v>51</v>
      </c>
      <c r="B4763" s="1">
        <v>91768</v>
      </c>
      <c r="C4763" s="1">
        <v>10</v>
      </c>
      <c r="D4763" s="1">
        <v>0</v>
      </c>
      <c r="E4763" s="1">
        <v>0</v>
      </c>
      <c r="F4763" s="1">
        <v>0</v>
      </c>
      <c r="G4763" t="str">
        <v>Adult</v>
      </c>
      <c r="H4763">
        <v>10</v>
      </c>
    </row>
    <row r="4764" spans="1:8">
      <c r="A4764" s="1">
        <v>34</v>
      </c>
      <c r="B4764" s="1">
        <v>73262</v>
      </c>
      <c r="C4764" s="1">
        <v>6</v>
      </c>
      <c r="D4764" s="1">
        <v>2</v>
      </c>
      <c r="E4764" s="1">
        <v>0</v>
      </c>
      <c r="F4764" s="1">
        <v>1</v>
      </c>
      <c r="G4764" t="str">
        <v>Young</v>
      </c>
      <c r="H4764">
        <v>8</v>
      </c>
    </row>
    <row r="4765" spans="1:8">
      <c r="A4765" s="1">
        <v>44</v>
      </c>
      <c r="B4765" s="1">
        <v>35506</v>
      </c>
      <c r="C4765" s="1">
        <v>4</v>
      </c>
      <c r="D4765" s="1">
        <v>2</v>
      </c>
      <c r="E4765" s="1">
        <v>1</v>
      </c>
      <c r="F4765" s="1">
        <v>0</v>
      </c>
      <c r="G4765" t="str">
        <v>Adult</v>
      </c>
      <c r="H4765">
        <v>6</v>
      </c>
    </row>
    <row r="4766" spans="1:8">
      <c r="A4766" s="1">
        <v>52</v>
      </c>
      <c r="B4766" s="1">
        <v>50605</v>
      </c>
      <c r="C4766" s="1">
        <v>5</v>
      </c>
      <c r="D4766" s="1">
        <v>1</v>
      </c>
      <c r="E4766" s="1">
        <v>1</v>
      </c>
      <c r="F4766" s="1">
        <v>0</v>
      </c>
      <c r="G4766" t="str">
        <v>Adult</v>
      </c>
      <c r="H4766">
        <v>6</v>
      </c>
    </row>
    <row r="4767" spans="1:8">
      <c r="A4767" s="1">
        <v>56</v>
      </c>
      <c r="B4767" s="1">
        <v>108590</v>
      </c>
      <c r="C4767" s="1">
        <v>4</v>
      </c>
      <c r="D4767" s="1">
        <v>4</v>
      </c>
      <c r="E4767" s="1">
        <v>0</v>
      </c>
      <c r="F4767" s="1">
        <v>0</v>
      </c>
      <c r="G4767" t="str">
        <v>Old</v>
      </c>
      <c r="H4767">
        <v>8</v>
      </c>
    </row>
    <row r="4768" spans="1:8">
      <c r="A4768" s="1">
        <v>52</v>
      </c>
      <c r="B4768" s="1">
        <v>58231</v>
      </c>
      <c r="C4768" s="1">
        <v>5</v>
      </c>
      <c r="D4768" s="1">
        <v>1</v>
      </c>
      <c r="E4768" s="1">
        <v>1</v>
      </c>
      <c r="F4768" s="1">
        <v>0</v>
      </c>
      <c r="G4768" t="str">
        <v>Adult</v>
      </c>
      <c r="H4768">
        <v>6</v>
      </c>
    </row>
    <row r="4769" spans="1:8">
      <c r="A4769" s="1">
        <v>35</v>
      </c>
      <c r="B4769" s="1">
        <v>109397</v>
      </c>
      <c r="C4769" s="1">
        <v>6</v>
      </c>
      <c r="D4769" s="1">
        <v>2</v>
      </c>
      <c r="E4769" s="1">
        <v>0</v>
      </c>
      <c r="F4769" s="1">
        <v>0</v>
      </c>
      <c r="G4769" t="str">
        <v>Adult</v>
      </c>
      <c r="H4769">
        <v>8</v>
      </c>
    </row>
    <row r="4770" spans="1:8">
      <c r="A4770" s="1">
        <v>63</v>
      </c>
      <c r="B4770" s="1">
        <v>107123</v>
      </c>
      <c r="C4770" s="1">
        <v>9</v>
      </c>
      <c r="D4770" s="1">
        <v>2</v>
      </c>
      <c r="E4770" s="1">
        <v>0</v>
      </c>
      <c r="F4770" s="1">
        <v>1</v>
      </c>
      <c r="G4770" t="str">
        <v>Old</v>
      </c>
      <c r="H4770">
        <v>11</v>
      </c>
    </row>
    <row r="4771" spans="1:8">
      <c r="A4771" s="1">
        <v>55</v>
      </c>
      <c r="B4771" s="1">
        <v>43515</v>
      </c>
      <c r="C4771" s="1">
        <v>6</v>
      </c>
      <c r="D4771" s="1">
        <v>5</v>
      </c>
      <c r="E4771" s="1">
        <v>0</v>
      </c>
      <c r="F4771" s="1">
        <v>0</v>
      </c>
      <c r="G4771" t="str">
        <v>Old</v>
      </c>
      <c r="H4771">
        <v>11</v>
      </c>
    </row>
    <row r="4772" spans="1:8">
      <c r="A4772" s="1">
        <v>23</v>
      </c>
      <c r="B4772" s="1">
        <v>117211</v>
      </c>
      <c r="C4772" s="1">
        <v>4</v>
      </c>
      <c r="D4772" s="1">
        <v>2</v>
      </c>
      <c r="E4772" s="1">
        <v>0</v>
      </c>
      <c r="F4772" s="1">
        <v>0</v>
      </c>
      <c r="G4772" t="str">
        <v>Young</v>
      </c>
      <c r="H4772">
        <v>6</v>
      </c>
    </row>
    <row r="4773" spans="1:8">
      <c r="A4773" s="1">
        <v>36</v>
      </c>
      <c r="B4773" s="1">
        <v>68622</v>
      </c>
      <c r="C4773" s="1">
        <v>5</v>
      </c>
      <c r="D4773" s="1">
        <v>3</v>
      </c>
      <c r="E4773" s="1">
        <v>1</v>
      </c>
      <c r="F4773" s="1">
        <v>0</v>
      </c>
      <c r="G4773" t="str">
        <v>Adult</v>
      </c>
      <c r="H4773">
        <v>8</v>
      </c>
    </row>
    <row r="4774" spans="1:8">
      <c r="A4774" s="1">
        <v>25</v>
      </c>
      <c r="B4774" s="1">
        <v>46600</v>
      </c>
      <c r="C4774" s="1">
        <v>6</v>
      </c>
      <c r="D4774" s="1">
        <v>1</v>
      </c>
      <c r="E4774" s="1">
        <v>0</v>
      </c>
      <c r="F4774" s="1">
        <v>1</v>
      </c>
      <c r="G4774" t="str">
        <v>Young</v>
      </c>
      <c r="H4774">
        <v>7</v>
      </c>
    </row>
    <row r="4775" spans="1:8">
      <c r="A4775" s="1">
        <v>41</v>
      </c>
      <c r="B4775" s="1">
        <v>57892</v>
      </c>
      <c r="C4775" s="1">
        <v>5</v>
      </c>
      <c r="D4775" s="1">
        <v>1</v>
      </c>
      <c r="E4775" s="1">
        <v>0</v>
      </c>
      <c r="F4775" s="1">
        <v>0</v>
      </c>
      <c r="G4775" t="str">
        <v>Adult</v>
      </c>
      <c r="H4775">
        <v>6</v>
      </c>
    </row>
    <row r="4776" spans="1:8">
      <c r="A4776" s="1">
        <v>30</v>
      </c>
      <c r="B4776" s="1">
        <v>113279</v>
      </c>
      <c r="C4776" s="1">
        <v>5</v>
      </c>
      <c r="D4776" s="1">
        <v>4</v>
      </c>
      <c r="E4776" s="1">
        <v>1</v>
      </c>
      <c r="F4776" s="1">
        <v>1</v>
      </c>
      <c r="G4776" t="str">
        <v>Young</v>
      </c>
      <c r="H4776">
        <v>9</v>
      </c>
    </row>
    <row r="4777" spans="1:8">
      <c r="A4777" s="1">
        <v>39</v>
      </c>
      <c r="B4777" s="1">
        <v>99310</v>
      </c>
      <c r="C4777" s="1">
        <v>6</v>
      </c>
      <c r="D4777" s="1">
        <v>1</v>
      </c>
      <c r="E4777" s="1">
        <v>1</v>
      </c>
      <c r="F4777" s="1">
        <v>1</v>
      </c>
      <c r="G4777" t="str">
        <v>Adult</v>
      </c>
      <c r="H4777">
        <v>7</v>
      </c>
    </row>
    <row r="4778" spans="1:8">
      <c r="A4778" s="1">
        <v>45</v>
      </c>
      <c r="B4778" s="1">
        <v>51801</v>
      </c>
      <c r="C4778" s="1">
        <v>5</v>
      </c>
      <c r="D4778" s="1">
        <v>2</v>
      </c>
      <c r="E4778" s="1">
        <v>1</v>
      </c>
      <c r="F4778" s="1">
        <v>1</v>
      </c>
      <c r="G4778" t="str">
        <v>Adult</v>
      </c>
      <c r="H4778">
        <v>7</v>
      </c>
    </row>
    <row r="4779" spans="1:8">
      <c r="A4779" s="1">
        <v>24</v>
      </c>
      <c r="B4779" s="1">
        <v>67695</v>
      </c>
      <c r="C4779" s="1">
        <v>8</v>
      </c>
      <c r="D4779" s="1">
        <v>0</v>
      </c>
      <c r="E4779" s="1">
        <v>0</v>
      </c>
      <c r="F4779" s="1">
        <v>0</v>
      </c>
      <c r="G4779" t="str">
        <v>Young</v>
      </c>
      <c r="H4779">
        <v>8</v>
      </c>
    </row>
    <row r="4780" spans="1:8">
      <c r="A4780" s="1">
        <v>49</v>
      </c>
      <c r="B4780" s="1">
        <v>58853</v>
      </c>
      <c r="C4780" s="1">
        <v>9</v>
      </c>
      <c r="D4780" s="1">
        <v>4</v>
      </c>
      <c r="E4780" s="1">
        <v>1</v>
      </c>
      <c r="F4780" s="1">
        <v>1</v>
      </c>
      <c r="G4780" t="str">
        <v>Adult</v>
      </c>
      <c r="H4780">
        <v>13</v>
      </c>
    </row>
    <row r="4781" spans="1:8">
      <c r="A4781" s="1">
        <v>39</v>
      </c>
      <c r="B4781" s="1">
        <v>34429</v>
      </c>
      <c r="C4781" s="1">
        <v>7</v>
      </c>
      <c r="D4781" s="1">
        <v>1</v>
      </c>
      <c r="E4781" s="1">
        <v>1</v>
      </c>
      <c r="F4781" s="1">
        <v>0</v>
      </c>
      <c r="G4781" t="str">
        <v>Adult</v>
      </c>
      <c r="H4781">
        <v>8</v>
      </c>
    </row>
    <row r="4782" spans="1:8">
      <c r="A4782" s="1">
        <v>63</v>
      </c>
      <c r="B4782" s="1">
        <v>34606</v>
      </c>
      <c r="C4782" s="1">
        <v>5</v>
      </c>
      <c r="D4782" s="1">
        <v>1</v>
      </c>
      <c r="E4782" s="1">
        <v>1</v>
      </c>
      <c r="F4782" s="1">
        <v>0</v>
      </c>
      <c r="G4782" t="str">
        <v>Old</v>
      </c>
      <c r="H4782">
        <v>6</v>
      </c>
    </row>
    <row r="4783" spans="1:8">
      <c r="A4783" s="1">
        <v>22</v>
      </c>
      <c r="B4783" s="1">
        <v>34478</v>
      </c>
      <c r="C4783" s="1">
        <v>11</v>
      </c>
      <c r="D4783" s="1">
        <v>1</v>
      </c>
      <c r="E4783" s="1">
        <v>0</v>
      </c>
      <c r="F4783" s="1">
        <v>0</v>
      </c>
      <c r="G4783" t="str">
        <v>Young</v>
      </c>
      <c r="H4783">
        <v>12</v>
      </c>
    </row>
    <row r="4784" spans="1:8">
      <c r="A4784" s="1">
        <v>30</v>
      </c>
      <c r="B4784" s="1">
        <v>144380</v>
      </c>
      <c r="C4784" s="1">
        <v>11</v>
      </c>
      <c r="D4784" s="1">
        <v>4</v>
      </c>
      <c r="E4784" s="1">
        <v>0</v>
      </c>
      <c r="F4784" s="1">
        <v>1</v>
      </c>
      <c r="G4784" t="str">
        <v>Young</v>
      </c>
      <c r="H4784">
        <v>15</v>
      </c>
    </row>
    <row r="4785" spans="1:8">
      <c r="A4785" s="1">
        <v>63</v>
      </c>
      <c r="B4785" s="1">
        <v>113816</v>
      </c>
      <c r="C4785" s="1">
        <v>2</v>
      </c>
      <c r="D4785" s="1">
        <v>3</v>
      </c>
      <c r="E4785" s="1">
        <v>0</v>
      </c>
      <c r="F4785" s="1">
        <v>0</v>
      </c>
      <c r="G4785" t="str">
        <v>Old</v>
      </c>
      <c r="H4785">
        <v>5</v>
      </c>
    </row>
    <row r="4786" spans="1:8">
      <c r="A4786" s="1">
        <v>45</v>
      </c>
      <c r="B4786" s="1">
        <v>70134</v>
      </c>
      <c r="C4786" s="1">
        <v>11</v>
      </c>
      <c r="D4786" s="1">
        <v>4</v>
      </c>
      <c r="E4786" s="1">
        <v>1</v>
      </c>
      <c r="F4786" s="1">
        <v>1</v>
      </c>
      <c r="G4786" t="str">
        <v>Adult</v>
      </c>
      <c r="H4786">
        <v>15</v>
      </c>
    </row>
    <row r="4787" spans="1:8">
      <c r="A4787" s="1">
        <v>40</v>
      </c>
      <c r="B4787" s="1">
        <v>99963</v>
      </c>
      <c r="C4787" s="1">
        <v>4</v>
      </c>
      <c r="D4787" s="1">
        <v>2</v>
      </c>
      <c r="E4787" s="1">
        <v>0</v>
      </c>
      <c r="F4787" s="1">
        <v>0</v>
      </c>
      <c r="G4787" t="str">
        <v>Adult</v>
      </c>
      <c r="H4787">
        <v>6</v>
      </c>
    </row>
    <row r="4788" spans="1:8">
      <c r="A4788" s="1">
        <v>39</v>
      </c>
      <c r="B4788" s="1">
        <v>141780</v>
      </c>
      <c r="C4788" s="1">
        <v>5</v>
      </c>
      <c r="D4788" s="1">
        <v>1</v>
      </c>
      <c r="E4788" s="1">
        <v>1</v>
      </c>
      <c r="F4788" s="1">
        <v>1</v>
      </c>
      <c r="G4788" t="str">
        <v>Adult</v>
      </c>
      <c r="H4788">
        <v>6</v>
      </c>
    </row>
    <row r="4789" spans="1:8">
      <c r="A4789" s="1">
        <v>43</v>
      </c>
      <c r="B4789" s="1">
        <v>100897</v>
      </c>
      <c r="C4789" s="1">
        <v>6</v>
      </c>
      <c r="D4789" s="1">
        <v>1</v>
      </c>
      <c r="E4789" s="1">
        <v>0</v>
      </c>
      <c r="F4789" s="1">
        <v>0</v>
      </c>
      <c r="G4789" t="str">
        <v>Adult</v>
      </c>
      <c r="H4789">
        <v>7</v>
      </c>
    </row>
    <row r="4790" spans="1:8">
      <c r="A4790" s="1">
        <v>44</v>
      </c>
      <c r="B4790" s="1">
        <v>55475</v>
      </c>
      <c r="C4790" s="1">
        <v>3</v>
      </c>
      <c r="D4790" s="1">
        <v>0</v>
      </c>
      <c r="E4790" s="1">
        <v>1</v>
      </c>
      <c r="F4790" s="1">
        <v>0</v>
      </c>
      <c r="G4790" t="str">
        <v>Adult</v>
      </c>
      <c r="H4790">
        <v>3</v>
      </c>
    </row>
    <row r="4791" spans="1:8">
      <c r="A4791" s="1">
        <v>31</v>
      </c>
      <c r="B4791" s="1">
        <v>96177</v>
      </c>
      <c r="C4791" s="1">
        <v>10</v>
      </c>
      <c r="D4791" s="1">
        <v>3</v>
      </c>
      <c r="E4791" s="1">
        <v>0</v>
      </c>
      <c r="F4791" s="1">
        <v>1</v>
      </c>
      <c r="G4791" t="str">
        <v>Young</v>
      </c>
      <c r="H4791">
        <v>13</v>
      </c>
    </row>
    <row r="4792" spans="1:8">
      <c r="A4792" s="1">
        <v>54</v>
      </c>
      <c r="B4792" s="1">
        <v>51730</v>
      </c>
      <c r="C4792" s="1">
        <v>8</v>
      </c>
      <c r="D4792" s="1">
        <v>3</v>
      </c>
      <c r="E4792" s="1">
        <v>1</v>
      </c>
      <c r="F4792" s="1">
        <v>0</v>
      </c>
      <c r="G4792" t="str">
        <v>Adult</v>
      </c>
      <c r="H4792">
        <v>11</v>
      </c>
    </row>
    <row r="4793" spans="1:8">
      <c r="A4793" s="1">
        <v>48</v>
      </c>
      <c r="B4793" s="1">
        <v>51113</v>
      </c>
      <c r="C4793" s="1">
        <v>7</v>
      </c>
      <c r="D4793" s="1">
        <v>0</v>
      </c>
      <c r="E4793" s="1">
        <v>1</v>
      </c>
      <c r="F4793" s="1">
        <v>1</v>
      </c>
      <c r="G4793" t="str">
        <v>Adult</v>
      </c>
      <c r="H4793">
        <v>7</v>
      </c>
    </row>
    <row r="4794" spans="1:8">
      <c r="A4794" s="1">
        <v>25</v>
      </c>
      <c r="B4794" s="1">
        <v>50011</v>
      </c>
      <c r="C4794" s="1">
        <v>8</v>
      </c>
      <c r="D4794" s="1">
        <v>2</v>
      </c>
      <c r="E4794" s="1">
        <v>0</v>
      </c>
      <c r="F4794" s="1">
        <v>0</v>
      </c>
      <c r="G4794" t="str">
        <v>Young</v>
      </c>
      <c r="H4794">
        <v>10</v>
      </c>
    </row>
    <row r="4795" spans="1:8">
      <c r="A4795" s="1">
        <v>25</v>
      </c>
      <c r="B4795" s="1">
        <v>85746</v>
      </c>
      <c r="C4795" s="1">
        <v>7</v>
      </c>
      <c r="D4795" s="1">
        <v>0</v>
      </c>
      <c r="E4795" s="1">
        <v>1</v>
      </c>
      <c r="F4795" s="1">
        <v>0</v>
      </c>
      <c r="G4795" t="str">
        <v>Young</v>
      </c>
      <c r="H4795">
        <v>7</v>
      </c>
    </row>
    <row r="4796" spans="1:8">
      <c r="A4796" s="1">
        <v>41</v>
      </c>
      <c r="B4796" s="1">
        <v>72853</v>
      </c>
      <c r="C4796" s="1">
        <v>9</v>
      </c>
      <c r="D4796" s="1">
        <v>3</v>
      </c>
      <c r="E4796" s="1">
        <v>0</v>
      </c>
      <c r="F4796" s="1">
        <v>1</v>
      </c>
      <c r="G4796" t="str">
        <v>Adult</v>
      </c>
      <c r="H4796">
        <v>12</v>
      </c>
    </row>
    <row r="4797" spans="1:8">
      <c r="A4797" s="1">
        <v>32</v>
      </c>
      <c r="B4797" s="1">
        <v>115195</v>
      </c>
      <c r="C4797" s="1">
        <v>9</v>
      </c>
      <c r="D4797" s="1">
        <v>1</v>
      </c>
      <c r="E4797" s="1">
        <v>1</v>
      </c>
      <c r="F4797" s="1">
        <v>1</v>
      </c>
      <c r="G4797" t="str">
        <v>Young</v>
      </c>
      <c r="H4797">
        <v>10</v>
      </c>
    </row>
    <row r="4798" spans="1:8">
      <c r="A4798" s="1">
        <v>24</v>
      </c>
      <c r="B4798" s="1">
        <v>66818</v>
      </c>
      <c r="C4798" s="1">
        <v>8</v>
      </c>
      <c r="D4798" s="1">
        <v>1</v>
      </c>
      <c r="E4798" s="1">
        <v>1</v>
      </c>
      <c r="F4798" s="1">
        <v>1</v>
      </c>
      <c r="G4798" t="str">
        <v>Young</v>
      </c>
      <c r="H4798">
        <v>9</v>
      </c>
    </row>
    <row r="4799" spans="1:8">
      <c r="A4799" s="1">
        <v>62</v>
      </c>
      <c r="B4799" s="1">
        <v>67321</v>
      </c>
      <c r="C4799" s="1">
        <v>7</v>
      </c>
      <c r="D4799" s="1">
        <v>0</v>
      </c>
      <c r="E4799" s="1">
        <v>1</v>
      </c>
      <c r="F4799" s="1">
        <v>1</v>
      </c>
      <c r="G4799" t="str">
        <v>Old</v>
      </c>
      <c r="H4799">
        <v>7</v>
      </c>
    </row>
    <row r="4800" spans="1:8">
      <c r="A4800" s="1">
        <v>40</v>
      </c>
      <c r="B4800" s="1">
        <v>51309</v>
      </c>
      <c r="C4800" s="1">
        <v>6</v>
      </c>
      <c r="D4800" s="1">
        <v>0</v>
      </c>
      <c r="E4800" s="1">
        <v>0</v>
      </c>
      <c r="F4800" s="1">
        <v>0</v>
      </c>
      <c r="G4800" t="str">
        <v>Adult</v>
      </c>
      <c r="H4800">
        <v>6</v>
      </c>
    </row>
    <row r="4801" spans="1:8">
      <c r="A4801" s="1">
        <v>58</v>
      </c>
      <c r="B4801" s="1">
        <v>48688</v>
      </c>
      <c r="C4801" s="1">
        <v>6</v>
      </c>
      <c r="D4801" s="1">
        <v>2</v>
      </c>
      <c r="E4801" s="1">
        <v>0</v>
      </c>
      <c r="F4801" s="1">
        <v>1</v>
      </c>
      <c r="G4801" t="str">
        <v>Old</v>
      </c>
      <c r="H4801">
        <v>8</v>
      </c>
    </row>
    <row r="4802" spans="1:8">
      <c r="A4802" s="1">
        <v>45</v>
      </c>
      <c r="B4802" s="1">
        <v>58176</v>
      </c>
      <c r="C4802" s="1">
        <v>8</v>
      </c>
      <c r="D4802" s="1">
        <v>1</v>
      </c>
      <c r="E4802" s="1">
        <v>0</v>
      </c>
      <c r="F4802" s="1">
        <v>1</v>
      </c>
      <c r="G4802" t="str">
        <v>Adult</v>
      </c>
      <c r="H4802">
        <v>9</v>
      </c>
    </row>
    <row r="4803" spans="1:8">
      <c r="A4803" s="1">
        <v>34</v>
      </c>
      <c r="B4803" s="1">
        <v>98879</v>
      </c>
      <c r="C4803" s="1">
        <v>2</v>
      </c>
      <c r="D4803" s="1">
        <v>2</v>
      </c>
      <c r="E4803" s="1">
        <v>0</v>
      </c>
      <c r="F4803" s="1">
        <v>0</v>
      </c>
      <c r="G4803" t="str">
        <v>Young</v>
      </c>
      <c r="H4803">
        <v>4</v>
      </c>
    </row>
    <row r="4804" spans="1:8">
      <c r="A4804" s="1">
        <v>31</v>
      </c>
      <c r="B4804" s="1">
        <v>97592</v>
      </c>
      <c r="C4804" s="1">
        <v>7</v>
      </c>
      <c r="D4804" s="1">
        <v>1</v>
      </c>
      <c r="E4804" s="1">
        <v>0</v>
      </c>
      <c r="F4804" s="1">
        <v>1</v>
      </c>
      <c r="G4804" t="str">
        <v>Young</v>
      </c>
      <c r="H4804">
        <v>8</v>
      </c>
    </row>
    <row r="4805" spans="1:8">
      <c r="A4805" s="1">
        <v>52</v>
      </c>
      <c r="B4805" s="1">
        <v>114728</v>
      </c>
      <c r="C4805" s="1">
        <v>5</v>
      </c>
      <c r="D4805" s="1">
        <v>1</v>
      </c>
      <c r="E4805" s="1">
        <v>0</v>
      </c>
      <c r="F4805" s="1">
        <v>0</v>
      </c>
      <c r="G4805" t="str">
        <v>Adult</v>
      </c>
      <c r="H4805">
        <v>6</v>
      </c>
    </row>
    <row r="4806" spans="1:8">
      <c r="A4806" s="1">
        <v>31</v>
      </c>
      <c r="B4806" s="1">
        <v>119012</v>
      </c>
      <c r="C4806" s="1">
        <v>9</v>
      </c>
      <c r="D4806" s="1">
        <v>2</v>
      </c>
      <c r="E4806" s="1">
        <v>1</v>
      </c>
      <c r="F4806" s="1">
        <v>1</v>
      </c>
      <c r="G4806" t="str">
        <v>Young</v>
      </c>
      <c r="H4806">
        <v>11</v>
      </c>
    </row>
    <row r="4807" spans="1:8">
      <c r="A4807" s="1">
        <v>38</v>
      </c>
      <c r="B4807" s="1">
        <v>39416</v>
      </c>
      <c r="C4807" s="1">
        <v>7</v>
      </c>
      <c r="D4807" s="1">
        <v>1</v>
      </c>
      <c r="E4807" s="1">
        <v>0</v>
      </c>
      <c r="F4807" s="1">
        <v>1</v>
      </c>
      <c r="G4807" t="str">
        <v>Adult</v>
      </c>
      <c r="H4807">
        <v>8</v>
      </c>
    </row>
    <row r="4808" spans="1:8">
      <c r="A4808" s="1">
        <v>47</v>
      </c>
      <c r="B4808" s="1">
        <v>69994</v>
      </c>
      <c r="C4808" s="1">
        <v>9</v>
      </c>
      <c r="D4808" s="1">
        <v>3</v>
      </c>
      <c r="E4808" s="1">
        <v>1</v>
      </c>
      <c r="F4808" s="1">
        <v>0</v>
      </c>
      <c r="G4808" t="str">
        <v>Adult</v>
      </c>
      <c r="H4808">
        <v>12</v>
      </c>
    </row>
    <row r="4809" spans="1:8">
      <c r="A4809" s="1">
        <v>38</v>
      </c>
      <c r="B4809" s="1">
        <v>96422</v>
      </c>
      <c r="C4809" s="1">
        <v>10</v>
      </c>
      <c r="D4809" s="1">
        <v>2</v>
      </c>
      <c r="E4809" s="1">
        <v>1</v>
      </c>
      <c r="F4809" s="1">
        <v>1</v>
      </c>
      <c r="G4809" t="str">
        <v>Adult</v>
      </c>
      <c r="H4809">
        <v>12</v>
      </c>
    </row>
    <row r="4810" spans="1:8">
      <c r="A4810" s="1">
        <v>43</v>
      </c>
      <c r="B4810" s="1">
        <v>38584</v>
      </c>
      <c r="C4810" s="1">
        <v>9</v>
      </c>
      <c r="D4810" s="1">
        <v>0</v>
      </c>
      <c r="E4810" s="1">
        <v>1</v>
      </c>
      <c r="F4810" s="1">
        <v>0</v>
      </c>
      <c r="G4810" t="str">
        <v>Adult</v>
      </c>
      <c r="H4810">
        <v>9</v>
      </c>
    </row>
    <row r="4811" spans="1:8">
      <c r="A4811" s="1">
        <v>31</v>
      </c>
      <c r="B4811" s="1">
        <v>123302</v>
      </c>
      <c r="C4811" s="1">
        <v>8</v>
      </c>
      <c r="D4811" s="1">
        <v>2</v>
      </c>
      <c r="E4811" s="1">
        <v>1</v>
      </c>
      <c r="F4811" s="1">
        <v>0</v>
      </c>
      <c r="G4811" t="str">
        <v>Young</v>
      </c>
      <c r="H4811">
        <v>10</v>
      </c>
    </row>
    <row r="4812" spans="1:8">
      <c r="A4812" s="1">
        <v>41</v>
      </c>
      <c r="B4812" s="1">
        <v>48830</v>
      </c>
      <c r="C4812" s="1">
        <v>11</v>
      </c>
      <c r="D4812" s="1">
        <v>2</v>
      </c>
      <c r="E4812" s="1">
        <v>0</v>
      </c>
      <c r="F4812" s="1">
        <v>0</v>
      </c>
      <c r="G4812" t="str">
        <v>Adult</v>
      </c>
      <c r="H4812">
        <v>13</v>
      </c>
    </row>
    <row r="4813" spans="1:8">
      <c r="A4813" s="1">
        <v>64</v>
      </c>
      <c r="B4813" s="1">
        <v>115825</v>
      </c>
      <c r="C4813" s="1">
        <v>9</v>
      </c>
      <c r="D4813" s="1">
        <v>2</v>
      </c>
      <c r="E4813" s="1">
        <v>0</v>
      </c>
      <c r="F4813" s="1">
        <v>1</v>
      </c>
      <c r="G4813" t="str">
        <v>Old</v>
      </c>
      <c r="H4813">
        <v>11</v>
      </c>
    </row>
    <row r="4814" spans="1:8">
      <c r="A4814" s="1">
        <v>25</v>
      </c>
      <c r="B4814" s="1">
        <v>107066</v>
      </c>
      <c r="C4814" s="1">
        <v>5</v>
      </c>
      <c r="D4814" s="1">
        <v>3</v>
      </c>
      <c r="E4814" s="1">
        <v>0</v>
      </c>
      <c r="F4814" s="1">
        <v>1</v>
      </c>
      <c r="G4814" t="str">
        <v>Young</v>
      </c>
      <c r="H4814">
        <v>8</v>
      </c>
    </row>
    <row r="4815" spans="1:8">
      <c r="A4815" s="1">
        <v>43</v>
      </c>
      <c r="B4815" s="1">
        <v>33591</v>
      </c>
      <c r="C4815" s="1">
        <v>6</v>
      </c>
      <c r="D4815" s="1">
        <v>2</v>
      </c>
      <c r="E4815" s="1">
        <v>0</v>
      </c>
      <c r="F4815" s="1">
        <v>0</v>
      </c>
      <c r="G4815" t="str">
        <v>Adult</v>
      </c>
      <c r="H4815">
        <v>8</v>
      </c>
    </row>
    <row r="4816" spans="1:8">
      <c r="A4816" s="1">
        <v>61</v>
      </c>
      <c r="B4816" s="1">
        <v>123878</v>
      </c>
      <c r="C4816" s="1">
        <v>7</v>
      </c>
      <c r="D4816" s="1">
        <v>2</v>
      </c>
      <c r="E4816" s="1">
        <v>0</v>
      </c>
      <c r="F4816" s="1">
        <v>0</v>
      </c>
      <c r="G4816" t="str">
        <v>Old</v>
      </c>
      <c r="H4816">
        <v>9</v>
      </c>
    </row>
    <row r="4817" spans="1:8">
      <c r="A4817" s="1">
        <v>45</v>
      </c>
      <c r="B4817" s="1">
        <v>146869</v>
      </c>
      <c r="C4817" s="1">
        <v>7</v>
      </c>
      <c r="D4817" s="1">
        <v>1</v>
      </c>
      <c r="E4817" s="1">
        <v>0</v>
      </c>
      <c r="F4817" s="1">
        <v>0</v>
      </c>
      <c r="G4817" t="str">
        <v>Adult</v>
      </c>
      <c r="H4817">
        <v>8</v>
      </c>
    </row>
    <row r="4818" spans="1:8">
      <c r="A4818" s="1">
        <v>61</v>
      </c>
      <c r="B4818" s="1">
        <v>51395</v>
      </c>
      <c r="C4818" s="1">
        <v>3</v>
      </c>
      <c r="D4818" s="1">
        <v>1</v>
      </c>
      <c r="E4818" s="1">
        <v>0</v>
      </c>
      <c r="F4818" s="1">
        <v>1</v>
      </c>
      <c r="G4818" t="str">
        <v>Old</v>
      </c>
      <c r="H4818">
        <v>4</v>
      </c>
    </row>
    <row r="4819" spans="1:8">
      <c r="A4819" s="1">
        <v>30</v>
      </c>
      <c r="B4819" s="1">
        <v>84182</v>
      </c>
      <c r="C4819" s="1">
        <v>5</v>
      </c>
      <c r="D4819" s="1">
        <v>0</v>
      </c>
      <c r="E4819" s="1">
        <v>0</v>
      </c>
      <c r="F4819" s="1">
        <v>0</v>
      </c>
      <c r="G4819" t="str">
        <v>Young</v>
      </c>
      <c r="H4819">
        <v>5</v>
      </c>
    </row>
    <row r="4820" spans="1:8">
      <c r="A4820" s="1">
        <v>42</v>
      </c>
      <c r="B4820" s="1">
        <v>46738</v>
      </c>
      <c r="C4820" s="1">
        <v>8</v>
      </c>
      <c r="D4820" s="1">
        <v>1</v>
      </c>
      <c r="E4820" s="1">
        <v>0</v>
      </c>
      <c r="F4820" s="1">
        <v>0</v>
      </c>
      <c r="G4820" t="str">
        <v>Adult</v>
      </c>
      <c r="H4820">
        <v>9</v>
      </c>
    </row>
    <row r="4821" spans="1:8">
      <c r="A4821" s="1">
        <v>39</v>
      </c>
      <c r="B4821" s="1">
        <v>32631</v>
      </c>
      <c r="C4821" s="1">
        <v>8</v>
      </c>
      <c r="D4821" s="1">
        <v>3</v>
      </c>
      <c r="E4821" s="1">
        <v>0</v>
      </c>
      <c r="F4821" s="1">
        <v>0</v>
      </c>
      <c r="G4821" t="str">
        <v>Adult</v>
      </c>
      <c r="H4821">
        <v>11</v>
      </c>
    </row>
    <row r="4822" spans="1:8">
      <c r="A4822" s="1">
        <v>21</v>
      </c>
      <c r="B4822" s="1">
        <v>47905</v>
      </c>
      <c r="C4822" s="1">
        <v>6</v>
      </c>
      <c r="D4822" s="1">
        <v>1</v>
      </c>
      <c r="E4822" s="1">
        <v>0</v>
      </c>
      <c r="F4822" s="1">
        <v>0</v>
      </c>
      <c r="G4822" t="str">
        <v>Young</v>
      </c>
      <c r="H4822">
        <v>7</v>
      </c>
    </row>
    <row r="4823" spans="1:8">
      <c r="A4823" s="1">
        <v>27</v>
      </c>
      <c r="B4823" s="1">
        <v>49056</v>
      </c>
      <c r="C4823" s="1">
        <v>10</v>
      </c>
      <c r="D4823" s="1">
        <v>1</v>
      </c>
      <c r="E4823" s="1">
        <v>0</v>
      </c>
      <c r="F4823" s="1">
        <v>0</v>
      </c>
      <c r="G4823" t="str">
        <v>Young</v>
      </c>
      <c r="H4823">
        <v>11</v>
      </c>
    </row>
    <row r="4824" spans="1:8">
      <c r="A4824" s="1">
        <v>24</v>
      </c>
      <c r="B4824" s="1">
        <v>139674</v>
      </c>
      <c r="C4824" s="1">
        <v>9</v>
      </c>
      <c r="D4824" s="1">
        <v>1</v>
      </c>
      <c r="E4824" s="1">
        <v>0</v>
      </c>
      <c r="F4824" s="1">
        <v>0</v>
      </c>
      <c r="G4824" t="str">
        <v>Young</v>
      </c>
      <c r="H4824">
        <v>10</v>
      </c>
    </row>
    <row r="4825" spans="1:8">
      <c r="A4825" s="1">
        <v>21</v>
      </c>
      <c r="B4825" s="1">
        <v>147025</v>
      </c>
      <c r="C4825" s="1">
        <v>8</v>
      </c>
      <c r="D4825" s="1">
        <v>1</v>
      </c>
      <c r="E4825" s="1">
        <v>1</v>
      </c>
      <c r="F4825" s="1">
        <v>0</v>
      </c>
      <c r="G4825" t="str">
        <v>Young</v>
      </c>
      <c r="H4825">
        <v>9</v>
      </c>
    </row>
    <row r="4826" spans="1:8">
      <c r="A4826" s="1">
        <v>35</v>
      </c>
      <c r="B4826" s="1">
        <v>145316</v>
      </c>
      <c r="C4826" s="1">
        <v>9</v>
      </c>
      <c r="D4826" s="1">
        <v>0</v>
      </c>
      <c r="E4826" s="1">
        <v>1</v>
      </c>
      <c r="F4826" s="1">
        <v>1</v>
      </c>
      <c r="G4826" t="str">
        <v>Adult</v>
      </c>
      <c r="H4826">
        <v>9</v>
      </c>
    </row>
    <row r="4827" spans="1:8">
      <c r="A4827" s="1">
        <v>60</v>
      </c>
      <c r="B4827" s="1">
        <v>119082</v>
      </c>
      <c r="C4827" s="1">
        <v>9</v>
      </c>
      <c r="D4827" s="1">
        <v>2</v>
      </c>
      <c r="E4827" s="1">
        <v>1</v>
      </c>
      <c r="F4827" s="1">
        <v>1</v>
      </c>
      <c r="G4827" t="str">
        <v>Old</v>
      </c>
      <c r="H4827">
        <v>11</v>
      </c>
    </row>
    <row r="4828" spans="1:8">
      <c r="A4828" s="1">
        <v>32</v>
      </c>
      <c r="B4828" s="1">
        <v>65447</v>
      </c>
      <c r="C4828" s="1">
        <v>3</v>
      </c>
      <c r="D4828" s="1">
        <v>2</v>
      </c>
      <c r="E4828" s="1">
        <v>0</v>
      </c>
      <c r="F4828" s="1">
        <v>0</v>
      </c>
      <c r="G4828" t="str">
        <v>Young</v>
      </c>
      <c r="H4828">
        <v>5</v>
      </c>
    </row>
    <row r="4829" spans="1:8">
      <c r="A4829" s="1">
        <v>42</v>
      </c>
      <c r="B4829" s="1">
        <v>84418</v>
      </c>
      <c r="C4829" s="1">
        <v>7</v>
      </c>
      <c r="D4829" s="1">
        <v>1</v>
      </c>
      <c r="E4829" s="1">
        <v>0</v>
      </c>
      <c r="F4829" s="1">
        <v>0</v>
      </c>
      <c r="G4829" t="str">
        <v>Adult</v>
      </c>
      <c r="H4829">
        <v>8</v>
      </c>
    </row>
    <row r="4830" spans="1:8">
      <c r="A4830" s="1">
        <v>42</v>
      </c>
      <c r="B4830" s="1">
        <v>67190</v>
      </c>
      <c r="C4830" s="1">
        <v>9</v>
      </c>
      <c r="D4830" s="1">
        <v>3</v>
      </c>
      <c r="E4830" s="1">
        <v>0</v>
      </c>
      <c r="F4830" s="1">
        <v>1</v>
      </c>
      <c r="G4830" t="str">
        <v>Adult</v>
      </c>
      <c r="H4830">
        <v>12</v>
      </c>
    </row>
    <row r="4831" spans="1:8">
      <c r="A4831" s="1">
        <v>37</v>
      </c>
      <c r="B4831" s="1">
        <v>56014</v>
      </c>
      <c r="C4831" s="1">
        <v>5</v>
      </c>
      <c r="D4831" s="1">
        <v>1</v>
      </c>
      <c r="E4831" s="1">
        <v>0</v>
      </c>
      <c r="F4831" s="1">
        <v>0</v>
      </c>
      <c r="G4831" t="str">
        <v>Adult</v>
      </c>
      <c r="H4831">
        <v>6</v>
      </c>
    </row>
    <row r="4832" spans="1:8">
      <c r="A4832" s="1">
        <v>49</v>
      </c>
      <c r="B4832" s="1">
        <v>102999</v>
      </c>
      <c r="C4832" s="1">
        <v>6</v>
      </c>
      <c r="D4832" s="1">
        <v>3</v>
      </c>
      <c r="E4832" s="1">
        <v>1</v>
      </c>
      <c r="F4832" s="1">
        <v>1</v>
      </c>
      <c r="G4832" t="str">
        <v>Adult</v>
      </c>
      <c r="H4832">
        <v>9</v>
      </c>
    </row>
    <row r="4833" spans="1:8">
      <c r="A4833" s="1">
        <v>34</v>
      </c>
      <c r="B4833" s="1">
        <v>137917</v>
      </c>
      <c r="C4833" s="1">
        <v>8</v>
      </c>
      <c r="D4833" s="1">
        <v>2</v>
      </c>
      <c r="E4833" s="1">
        <v>1</v>
      </c>
      <c r="F4833" s="1">
        <v>0</v>
      </c>
      <c r="G4833" t="str">
        <v>Young</v>
      </c>
      <c r="H4833">
        <v>10</v>
      </c>
    </row>
    <row r="4834" spans="1:8">
      <c r="A4834" s="1">
        <v>40</v>
      </c>
      <c r="B4834" s="1">
        <v>80278</v>
      </c>
      <c r="C4834" s="1">
        <v>9</v>
      </c>
      <c r="D4834" s="1">
        <v>1</v>
      </c>
      <c r="E4834" s="1">
        <v>0</v>
      </c>
      <c r="F4834" s="1">
        <v>1</v>
      </c>
      <c r="G4834" t="str">
        <v>Adult</v>
      </c>
      <c r="H4834">
        <v>10</v>
      </c>
    </row>
    <row r="4835" spans="1:8">
      <c r="A4835" s="1">
        <v>53</v>
      </c>
      <c r="B4835" s="1">
        <v>31780</v>
      </c>
      <c r="C4835" s="1">
        <v>5</v>
      </c>
      <c r="D4835" s="1">
        <v>3</v>
      </c>
      <c r="E4835" s="1">
        <v>1</v>
      </c>
      <c r="F4835" s="1">
        <v>1</v>
      </c>
      <c r="G4835" t="str">
        <v>Adult</v>
      </c>
      <c r="H4835">
        <v>8</v>
      </c>
    </row>
    <row r="4836" spans="1:8">
      <c r="A4836" s="1">
        <v>63</v>
      </c>
      <c r="B4836" s="1">
        <v>121643</v>
      </c>
      <c r="C4836" s="1">
        <v>7</v>
      </c>
      <c r="D4836" s="1">
        <v>1</v>
      </c>
      <c r="E4836" s="1">
        <v>1</v>
      </c>
      <c r="F4836" s="1">
        <v>1</v>
      </c>
      <c r="G4836" t="str">
        <v>Old</v>
      </c>
      <c r="H4836">
        <v>8</v>
      </c>
    </row>
    <row r="4837" spans="1:8">
      <c r="A4837" s="1">
        <v>35</v>
      </c>
      <c r="B4837" s="1">
        <v>89258</v>
      </c>
      <c r="C4837" s="1">
        <v>4</v>
      </c>
      <c r="D4837" s="1">
        <v>2</v>
      </c>
      <c r="E4837" s="1">
        <v>1</v>
      </c>
      <c r="F4837" s="1">
        <v>0</v>
      </c>
      <c r="G4837" t="str">
        <v>Adult</v>
      </c>
      <c r="H4837">
        <v>6</v>
      </c>
    </row>
    <row r="4838" spans="1:8">
      <c r="A4838" s="1">
        <v>32</v>
      </c>
      <c r="B4838" s="1">
        <v>127123</v>
      </c>
      <c r="C4838" s="1">
        <v>4</v>
      </c>
      <c r="D4838" s="1">
        <v>2</v>
      </c>
      <c r="E4838" s="1">
        <v>1</v>
      </c>
      <c r="F4838" s="1">
        <v>0</v>
      </c>
      <c r="G4838" t="str">
        <v>Young</v>
      </c>
      <c r="H4838">
        <v>6</v>
      </c>
    </row>
    <row r="4839" spans="1:8">
      <c r="A4839" s="1">
        <v>60</v>
      </c>
      <c r="B4839" s="1">
        <v>72192</v>
      </c>
      <c r="C4839" s="1">
        <v>8</v>
      </c>
      <c r="D4839" s="1">
        <v>4</v>
      </c>
      <c r="E4839" s="1">
        <v>1</v>
      </c>
      <c r="F4839" s="1">
        <v>0</v>
      </c>
      <c r="G4839" t="str">
        <v>Old</v>
      </c>
      <c r="H4839">
        <v>12</v>
      </c>
    </row>
    <row r="4840" spans="1:8">
      <c r="A4840" s="1">
        <v>40</v>
      </c>
      <c r="B4840" s="1">
        <v>89300</v>
      </c>
      <c r="C4840" s="1">
        <v>9</v>
      </c>
      <c r="D4840" s="1">
        <v>2</v>
      </c>
      <c r="E4840" s="1">
        <v>0</v>
      </c>
      <c r="F4840" s="1">
        <v>1</v>
      </c>
      <c r="G4840" t="str">
        <v>Adult</v>
      </c>
      <c r="H4840">
        <v>11</v>
      </c>
    </row>
    <row r="4841" spans="1:8">
      <c r="A4841" s="1">
        <v>50</v>
      </c>
      <c r="B4841" s="1">
        <v>134875</v>
      </c>
      <c r="C4841" s="1">
        <v>9</v>
      </c>
      <c r="D4841" s="1">
        <v>2</v>
      </c>
      <c r="E4841" s="1">
        <v>1</v>
      </c>
      <c r="F4841" s="1">
        <v>1</v>
      </c>
      <c r="G4841" t="str">
        <v>Adult</v>
      </c>
      <c r="H4841">
        <v>11</v>
      </c>
    </row>
    <row r="4842" spans="1:8">
      <c r="A4842" s="1">
        <v>58</v>
      </c>
      <c r="B4842" s="1">
        <v>120504</v>
      </c>
      <c r="C4842" s="1">
        <v>8</v>
      </c>
      <c r="D4842" s="1">
        <v>3</v>
      </c>
      <c r="E4842" s="1">
        <v>1</v>
      </c>
      <c r="F4842" s="1">
        <v>0</v>
      </c>
      <c r="G4842" t="str">
        <v>Old</v>
      </c>
      <c r="H4842">
        <v>11</v>
      </c>
    </row>
    <row r="4843" spans="1:8">
      <c r="A4843" s="1">
        <v>23</v>
      </c>
      <c r="B4843" s="1">
        <v>129129</v>
      </c>
      <c r="C4843" s="1">
        <v>11</v>
      </c>
      <c r="D4843" s="1">
        <v>2</v>
      </c>
      <c r="E4843" s="1">
        <v>0</v>
      </c>
      <c r="F4843" s="1">
        <v>0</v>
      </c>
      <c r="G4843" t="str">
        <v>Young</v>
      </c>
      <c r="H4843">
        <v>13</v>
      </c>
    </row>
    <row r="4844" spans="1:8">
      <c r="A4844" s="1">
        <v>48</v>
      </c>
      <c r="B4844" s="1">
        <v>73923</v>
      </c>
      <c r="C4844" s="1">
        <v>4</v>
      </c>
      <c r="D4844" s="1">
        <v>2</v>
      </c>
      <c r="E4844" s="1">
        <v>0</v>
      </c>
      <c r="F4844" s="1">
        <v>0</v>
      </c>
      <c r="G4844" t="str">
        <v>Adult</v>
      </c>
      <c r="H4844">
        <v>6</v>
      </c>
    </row>
    <row r="4845" spans="1:8">
      <c r="A4845" s="1">
        <v>46</v>
      </c>
      <c r="B4845" s="1">
        <v>119196</v>
      </c>
      <c r="C4845" s="1">
        <v>7</v>
      </c>
      <c r="D4845" s="1">
        <v>2</v>
      </c>
      <c r="E4845" s="1">
        <v>1</v>
      </c>
      <c r="F4845" s="1">
        <v>0</v>
      </c>
      <c r="G4845" t="str">
        <v>Adult</v>
      </c>
      <c r="H4845">
        <v>9</v>
      </c>
    </row>
    <row r="4846" spans="1:8">
      <c r="A4846" s="1">
        <v>50</v>
      </c>
      <c r="B4846" s="1">
        <v>32395</v>
      </c>
      <c r="C4846" s="1">
        <v>4</v>
      </c>
      <c r="D4846" s="1">
        <v>1</v>
      </c>
      <c r="E4846" s="1">
        <v>0</v>
      </c>
      <c r="F4846" s="1">
        <v>1</v>
      </c>
      <c r="G4846" t="str">
        <v>Adult</v>
      </c>
      <c r="H4846">
        <v>5</v>
      </c>
    </row>
    <row r="4847" spans="1:8">
      <c r="A4847" s="1">
        <v>33</v>
      </c>
      <c r="B4847" s="1">
        <v>132449</v>
      </c>
      <c r="C4847" s="1">
        <v>3</v>
      </c>
      <c r="D4847" s="1">
        <v>0</v>
      </c>
      <c r="E4847" s="1">
        <v>0</v>
      </c>
      <c r="F4847" s="1">
        <v>0</v>
      </c>
      <c r="G4847" t="str">
        <v>Young</v>
      </c>
      <c r="H4847">
        <v>3</v>
      </c>
    </row>
    <row r="4848" spans="1:8">
      <c r="A4848" s="1">
        <v>33</v>
      </c>
      <c r="B4848" s="1">
        <v>127384</v>
      </c>
      <c r="C4848" s="1">
        <v>9</v>
      </c>
      <c r="D4848" s="1">
        <v>1</v>
      </c>
      <c r="E4848" s="1">
        <v>1</v>
      </c>
      <c r="F4848" s="1">
        <v>1</v>
      </c>
      <c r="G4848" t="str">
        <v>Young</v>
      </c>
      <c r="H4848">
        <v>10</v>
      </c>
    </row>
    <row r="4849" spans="1:8">
      <c r="A4849" s="1">
        <v>22</v>
      </c>
      <c r="B4849" s="1">
        <v>45779</v>
      </c>
      <c r="C4849" s="1">
        <v>4</v>
      </c>
      <c r="D4849" s="1">
        <v>2</v>
      </c>
      <c r="E4849" s="1">
        <v>1</v>
      </c>
      <c r="F4849" s="1">
        <v>1</v>
      </c>
      <c r="G4849" t="str">
        <v>Young</v>
      </c>
      <c r="H4849">
        <v>6</v>
      </c>
    </row>
    <row r="4850" spans="1:8">
      <c r="A4850" s="1">
        <v>57</v>
      </c>
      <c r="B4850" s="1">
        <v>101028</v>
      </c>
      <c r="C4850" s="1">
        <v>6</v>
      </c>
      <c r="D4850" s="1">
        <v>1</v>
      </c>
      <c r="E4850" s="1">
        <v>0</v>
      </c>
      <c r="F4850" s="1">
        <v>0</v>
      </c>
      <c r="G4850" t="str">
        <v>Old</v>
      </c>
      <c r="H4850">
        <v>7</v>
      </c>
    </row>
    <row r="4851" spans="1:8">
      <c r="A4851" s="1">
        <v>58</v>
      </c>
      <c r="B4851" s="1">
        <v>59722</v>
      </c>
      <c r="C4851" s="1">
        <v>11</v>
      </c>
      <c r="D4851" s="1">
        <v>2</v>
      </c>
      <c r="E4851" s="1">
        <v>0</v>
      </c>
      <c r="F4851" s="1">
        <v>0</v>
      </c>
      <c r="G4851" t="str">
        <v>Old</v>
      </c>
      <c r="H4851">
        <v>13</v>
      </c>
    </row>
    <row r="4852" spans="1:8">
      <c r="A4852" s="1">
        <v>22</v>
      </c>
      <c r="B4852" s="1">
        <v>37111</v>
      </c>
      <c r="C4852" s="1">
        <v>5</v>
      </c>
      <c r="D4852" s="1">
        <v>1</v>
      </c>
      <c r="E4852" s="1">
        <v>1</v>
      </c>
      <c r="F4852" s="1">
        <v>0</v>
      </c>
      <c r="G4852" t="str">
        <v>Young</v>
      </c>
      <c r="H4852">
        <v>6</v>
      </c>
    </row>
    <row r="4853" spans="1:8">
      <c r="A4853" s="1">
        <v>56</v>
      </c>
      <c r="B4853" s="1">
        <v>141391</v>
      </c>
      <c r="C4853" s="1">
        <v>5</v>
      </c>
      <c r="D4853" s="1">
        <v>2</v>
      </c>
      <c r="E4853" s="1">
        <v>1</v>
      </c>
      <c r="F4853" s="1">
        <v>1</v>
      </c>
      <c r="G4853" t="str">
        <v>Old</v>
      </c>
      <c r="H4853">
        <v>7</v>
      </c>
    </row>
    <row r="4854" spans="1:8">
      <c r="A4854" s="1">
        <v>46</v>
      </c>
      <c r="B4854" s="1">
        <v>39984</v>
      </c>
      <c r="C4854" s="1">
        <v>6</v>
      </c>
      <c r="D4854" s="1">
        <v>3</v>
      </c>
      <c r="E4854" s="1">
        <v>1</v>
      </c>
      <c r="F4854" s="1">
        <v>1</v>
      </c>
      <c r="G4854" t="str">
        <v>Adult</v>
      </c>
      <c r="H4854">
        <v>9</v>
      </c>
    </row>
    <row r="4855" spans="1:8">
      <c r="A4855" s="1">
        <v>31</v>
      </c>
      <c r="B4855" s="1">
        <v>127552</v>
      </c>
      <c r="C4855" s="1">
        <v>6</v>
      </c>
      <c r="D4855" s="1">
        <v>2</v>
      </c>
      <c r="E4855" s="1">
        <v>1</v>
      </c>
      <c r="F4855" s="1">
        <v>0</v>
      </c>
      <c r="G4855" t="str">
        <v>Young</v>
      </c>
      <c r="H4855">
        <v>8</v>
      </c>
    </row>
    <row r="4856" spans="1:8">
      <c r="A4856" s="1">
        <v>28</v>
      </c>
      <c r="B4856" s="1">
        <v>123176</v>
      </c>
      <c r="C4856" s="1">
        <v>10</v>
      </c>
      <c r="D4856" s="1">
        <v>3</v>
      </c>
      <c r="E4856" s="1">
        <v>0</v>
      </c>
      <c r="F4856" s="1">
        <v>1</v>
      </c>
      <c r="G4856" t="str">
        <v>Young</v>
      </c>
      <c r="H4856">
        <v>13</v>
      </c>
    </row>
    <row r="4857" spans="1:8">
      <c r="A4857" s="1">
        <v>64</v>
      </c>
      <c r="B4857" s="1">
        <v>102328</v>
      </c>
      <c r="C4857" s="1">
        <v>6</v>
      </c>
      <c r="D4857" s="1">
        <v>4</v>
      </c>
      <c r="E4857" s="1">
        <v>0</v>
      </c>
      <c r="F4857" s="1">
        <v>0</v>
      </c>
      <c r="G4857" t="str">
        <v>Old</v>
      </c>
      <c r="H4857">
        <v>10</v>
      </c>
    </row>
    <row r="4858" spans="1:8">
      <c r="A4858" s="1">
        <v>60</v>
      </c>
      <c r="B4858" s="1">
        <v>56924</v>
      </c>
      <c r="C4858" s="1">
        <v>3</v>
      </c>
      <c r="D4858" s="1">
        <v>1</v>
      </c>
      <c r="E4858" s="1">
        <v>0</v>
      </c>
      <c r="F4858" s="1">
        <v>0</v>
      </c>
      <c r="G4858" t="str">
        <v>Old</v>
      </c>
      <c r="H4858">
        <v>4</v>
      </c>
    </row>
    <row r="4859" spans="1:8">
      <c r="A4859" s="1">
        <v>63</v>
      </c>
      <c r="B4859" s="1">
        <v>82703</v>
      </c>
      <c r="C4859" s="1">
        <v>4</v>
      </c>
      <c r="D4859" s="1">
        <v>2</v>
      </c>
      <c r="E4859" s="1">
        <v>0</v>
      </c>
      <c r="F4859" s="1">
        <v>0</v>
      </c>
      <c r="G4859" t="str">
        <v>Old</v>
      </c>
      <c r="H4859">
        <v>6</v>
      </c>
    </row>
    <row r="4860" spans="1:8">
      <c r="A4860" s="1">
        <v>42</v>
      </c>
      <c r="B4860" s="1">
        <v>62577</v>
      </c>
      <c r="C4860" s="1">
        <v>2</v>
      </c>
      <c r="D4860" s="1">
        <v>3</v>
      </c>
      <c r="E4860" s="1">
        <v>0</v>
      </c>
      <c r="F4860" s="1">
        <v>0</v>
      </c>
      <c r="G4860" t="str">
        <v>Adult</v>
      </c>
      <c r="H4860">
        <v>5</v>
      </c>
    </row>
    <row r="4861" spans="1:8">
      <c r="A4861" s="1">
        <v>40</v>
      </c>
      <c r="B4861" s="1">
        <v>37711</v>
      </c>
      <c r="C4861" s="1">
        <v>10</v>
      </c>
      <c r="D4861" s="1">
        <v>0</v>
      </c>
      <c r="E4861" s="1">
        <v>0</v>
      </c>
      <c r="F4861" s="1">
        <v>0</v>
      </c>
      <c r="G4861" t="str">
        <v>Adult</v>
      </c>
      <c r="H4861">
        <v>10</v>
      </c>
    </row>
    <row r="4862" spans="1:8">
      <c r="A4862" s="1">
        <v>28</v>
      </c>
      <c r="B4862" s="1">
        <v>115548</v>
      </c>
      <c r="C4862" s="1">
        <v>13</v>
      </c>
      <c r="D4862" s="1">
        <v>1</v>
      </c>
      <c r="E4862" s="1">
        <v>0</v>
      </c>
      <c r="F4862" s="1">
        <v>1</v>
      </c>
      <c r="G4862" t="str">
        <v>Young</v>
      </c>
      <c r="H4862">
        <v>14</v>
      </c>
    </row>
    <row r="4863" spans="1:8">
      <c r="A4863" s="1">
        <v>49</v>
      </c>
      <c r="B4863" s="1">
        <v>129869</v>
      </c>
      <c r="C4863" s="1">
        <v>4</v>
      </c>
      <c r="D4863" s="1">
        <v>4</v>
      </c>
      <c r="E4863" s="1">
        <v>0</v>
      </c>
      <c r="F4863" s="1">
        <v>1</v>
      </c>
      <c r="G4863" t="str">
        <v>Adult</v>
      </c>
      <c r="H4863">
        <v>8</v>
      </c>
    </row>
    <row r="4864" spans="1:8">
      <c r="A4864" s="1">
        <v>60</v>
      </c>
      <c r="B4864" s="1">
        <v>131971</v>
      </c>
      <c r="C4864" s="1">
        <v>4</v>
      </c>
      <c r="D4864" s="1">
        <v>0</v>
      </c>
      <c r="E4864" s="1">
        <v>0</v>
      </c>
      <c r="F4864" s="1">
        <v>0</v>
      </c>
      <c r="G4864" t="str">
        <v>Old</v>
      </c>
      <c r="H4864">
        <v>4</v>
      </c>
    </row>
    <row r="4865" spans="1:8">
      <c r="A4865" s="1">
        <v>46</v>
      </c>
      <c r="B4865" s="1">
        <v>134763</v>
      </c>
      <c r="C4865" s="1">
        <v>8</v>
      </c>
      <c r="D4865" s="1">
        <v>2</v>
      </c>
      <c r="E4865" s="1">
        <v>1</v>
      </c>
      <c r="F4865" s="1">
        <v>1</v>
      </c>
      <c r="G4865" t="str">
        <v>Adult</v>
      </c>
      <c r="H4865">
        <v>10</v>
      </c>
    </row>
    <row r="4866" spans="1:8">
      <c r="A4866" s="1">
        <v>50</v>
      </c>
      <c r="B4866" s="1">
        <v>34096</v>
      </c>
      <c r="C4866" s="1">
        <v>13</v>
      </c>
      <c r="D4866" s="1">
        <v>1</v>
      </c>
      <c r="E4866" s="1">
        <v>0</v>
      </c>
      <c r="F4866" s="1">
        <v>0</v>
      </c>
      <c r="G4866" t="str">
        <v>Adult</v>
      </c>
      <c r="H4866">
        <v>14</v>
      </c>
    </row>
    <row r="4867" spans="1:8">
      <c r="A4867" s="1">
        <v>37</v>
      </c>
      <c r="B4867" s="1">
        <v>96555</v>
      </c>
      <c r="C4867" s="1">
        <v>4</v>
      </c>
      <c r="D4867" s="1">
        <v>0</v>
      </c>
      <c r="E4867" s="1">
        <v>0</v>
      </c>
      <c r="F4867" s="1">
        <v>1</v>
      </c>
      <c r="G4867" t="str">
        <v>Adult</v>
      </c>
      <c r="H4867">
        <v>4</v>
      </c>
    </row>
    <row r="4868" spans="1:8">
      <c r="A4868" s="1">
        <v>40</v>
      </c>
      <c r="B4868" s="1">
        <v>119848</v>
      </c>
      <c r="C4868" s="1">
        <v>8</v>
      </c>
      <c r="D4868" s="1">
        <v>3</v>
      </c>
      <c r="E4868" s="1">
        <v>1</v>
      </c>
      <c r="F4868" s="1">
        <v>1</v>
      </c>
      <c r="G4868" t="str">
        <v>Adult</v>
      </c>
      <c r="H4868">
        <v>11</v>
      </c>
    </row>
    <row r="4869" spans="1:8">
      <c r="A4869" s="1">
        <v>36</v>
      </c>
      <c r="B4869" s="1">
        <v>105012</v>
      </c>
      <c r="C4869" s="1">
        <v>4</v>
      </c>
      <c r="D4869" s="1">
        <v>0</v>
      </c>
      <c r="E4869" s="1">
        <v>1</v>
      </c>
      <c r="F4869" s="1">
        <v>1</v>
      </c>
      <c r="G4869" t="str">
        <v>Adult</v>
      </c>
      <c r="H4869">
        <v>4</v>
      </c>
    </row>
    <row r="4870" spans="1:8">
      <c r="A4870" s="1">
        <v>63</v>
      </c>
      <c r="B4870" s="1">
        <v>38254</v>
      </c>
      <c r="C4870" s="1">
        <v>11</v>
      </c>
      <c r="D4870" s="1">
        <v>2</v>
      </c>
      <c r="E4870" s="1">
        <v>1</v>
      </c>
      <c r="F4870" s="1">
        <v>1</v>
      </c>
      <c r="G4870" t="str">
        <v>Old</v>
      </c>
      <c r="H4870">
        <v>13</v>
      </c>
    </row>
    <row r="4871" spans="1:8">
      <c r="A4871" s="1">
        <v>27</v>
      </c>
      <c r="B4871" s="1">
        <v>127955</v>
      </c>
      <c r="C4871" s="1">
        <v>4</v>
      </c>
      <c r="D4871" s="1">
        <v>5</v>
      </c>
      <c r="E4871" s="1">
        <v>1</v>
      </c>
      <c r="F4871" s="1">
        <v>1</v>
      </c>
      <c r="G4871" t="str">
        <v>Young</v>
      </c>
      <c r="H4871">
        <v>9</v>
      </c>
    </row>
    <row r="4872" spans="1:8">
      <c r="A4872" s="1">
        <v>36</v>
      </c>
      <c r="B4872" s="1">
        <v>107120</v>
      </c>
      <c r="C4872" s="1">
        <v>8</v>
      </c>
      <c r="D4872" s="1">
        <v>1</v>
      </c>
      <c r="E4872" s="1">
        <v>1</v>
      </c>
      <c r="F4872" s="1">
        <v>1</v>
      </c>
      <c r="G4872" t="str">
        <v>Adult</v>
      </c>
      <c r="H4872">
        <v>9</v>
      </c>
    </row>
    <row r="4873" spans="1:8">
      <c r="A4873" s="1">
        <v>65</v>
      </c>
      <c r="B4873" s="1">
        <v>35965</v>
      </c>
      <c r="C4873" s="1">
        <v>4</v>
      </c>
      <c r="D4873" s="1">
        <v>5</v>
      </c>
      <c r="E4873" s="1">
        <v>0</v>
      </c>
      <c r="F4873" s="1">
        <v>0</v>
      </c>
      <c r="G4873" t="str">
        <v>Old</v>
      </c>
      <c r="H4873">
        <v>9</v>
      </c>
    </row>
    <row r="4874" spans="1:8">
      <c r="A4874" s="1">
        <v>47</v>
      </c>
      <c r="B4874" s="1">
        <v>107000</v>
      </c>
      <c r="C4874" s="1">
        <v>7</v>
      </c>
      <c r="D4874" s="1">
        <v>1</v>
      </c>
      <c r="E4874" s="1">
        <v>0</v>
      </c>
      <c r="F4874" s="1">
        <v>0</v>
      </c>
      <c r="G4874" t="str">
        <v>Adult</v>
      </c>
      <c r="H4874">
        <v>8</v>
      </c>
    </row>
    <row r="4875" spans="1:8">
      <c r="A4875" s="1">
        <v>43</v>
      </c>
      <c r="B4875" s="1">
        <v>146957</v>
      </c>
      <c r="C4875" s="1">
        <v>4</v>
      </c>
      <c r="D4875" s="1">
        <v>3</v>
      </c>
      <c r="E4875" s="1">
        <v>0</v>
      </c>
      <c r="F4875" s="1">
        <v>0</v>
      </c>
      <c r="G4875" t="str">
        <v>Adult</v>
      </c>
      <c r="H4875">
        <v>7</v>
      </c>
    </row>
    <row r="4876" spans="1:8">
      <c r="A4876" s="1">
        <v>44</v>
      </c>
      <c r="B4876" s="1">
        <v>107975</v>
      </c>
      <c r="C4876" s="1">
        <v>11</v>
      </c>
      <c r="D4876" s="1">
        <v>4</v>
      </c>
      <c r="E4876" s="1">
        <v>0</v>
      </c>
      <c r="F4876" s="1">
        <v>0</v>
      </c>
      <c r="G4876" t="str">
        <v>Adult</v>
      </c>
      <c r="H4876">
        <v>15</v>
      </c>
    </row>
    <row r="4877" spans="1:8">
      <c r="A4877" s="1">
        <v>29</v>
      </c>
      <c r="B4877" s="1">
        <v>87987</v>
      </c>
      <c r="C4877" s="1">
        <v>7</v>
      </c>
      <c r="D4877" s="1">
        <v>2</v>
      </c>
      <c r="E4877" s="1">
        <v>1</v>
      </c>
      <c r="F4877" s="1">
        <v>1</v>
      </c>
      <c r="G4877" t="str">
        <v>Young</v>
      </c>
      <c r="H4877">
        <v>9</v>
      </c>
    </row>
    <row r="4878" spans="1:8">
      <c r="A4878" s="1">
        <v>55</v>
      </c>
      <c r="B4878" s="1">
        <v>133025</v>
      </c>
      <c r="C4878" s="1">
        <v>5</v>
      </c>
      <c r="D4878" s="1">
        <v>0</v>
      </c>
      <c r="E4878" s="1">
        <v>0</v>
      </c>
      <c r="F4878" s="1">
        <v>0</v>
      </c>
      <c r="G4878" t="str">
        <v>Old</v>
      </c>
      <c r="H4878">
        <v>5</v>
      </c>
    </row>
    <row r="4879" spans="1:8">
      <c r="A4879" s="1">
        <v>40</v>
      </c>
      <c r="B4879" s="1">
        <v>136712</v>
      </c>
      <c r="C4879" s="1">
        <v>6</v>
      </c>
      <c r="D4879" s="1">
        <v>0</v>
      </c>
      <c r="E4879" s="1">
        <v>0</v>
      </c>
      <c r="F4879" s="1">
        <v>0</v>
      </c>
      <c r="G4879" t="str">
        <v>Adult</v>
      </c>
      <c r="H4879">
        <v>6</v>
      </c>
    </row>
    <row r="4880" spans="1:8">
      <c r="A4880" s="1">
        <v>57</v>
      </c>
      <c r="B4880" s="1">
        <v>62963</v>
      </c>
      <c r="C4880" s="1">
        <v>11</v>
      </c>
      <c r="D4880" s="1">
        <v>2</v>
      </c>
      <c r="E4880" s="1">
        <v>1</v>
      </c>
      <c r="F4880" s="1">
        <v>1</v>
      </c>
      <c r="G4880" t="str">
        <v>Old</v>
      </c>
      <c r="H4880">
        <v>13</v>
      </c>
    </row>
    <row r="4881" spans="1:8">
      <c r="A4881" s="1">
        <v>62</v>
      </c>
      <c r="B4881" s="1">
        <v>123976</v>
      </c>
      <c r="C4881" s="1">
        <v>6</v>
      </c>
      <c r="D4881" s="1">
        <v>4</v>
      </c>
      <c r="E4881" s="1">
        <v>1</v>
      </c>
      <c r="F4881" s="1">
        <v>0</v>
      </c>
      <c r="G4881" t="str">
        <v>Old</v>
      </c>
      <c r="H4881">
        <v>10</v>
      </c>
    </row>
    <row r="4882" spans="1:8">
      <c r="A4882" s="1">
        <v>37</v>
      </c>
      <c r="B4882" s="1">
        <v>33273</v>
      </c>
      <c r="C4882" s="1">
        <v>8</v>
      </c>
      <c r="D4882" s="1">
        <v>2</v>
      </c>
      <c r="E4882" s="1">
        <v>0</v>
      </c>
      <c r="F4882" s="1">
        <v>0</v>
      </c>
      <c r="G4882" t="str">
        <v>Adult</v>
      </c>
      <c r="H4882">
        <v>10</v>
      </c>
    </row>
    <row r="4883" spans="1:8">
      <c r="A4883" s="1">
        <v>51</v>
      </c>
      <c r="B4883" s="1">
        <v>45330</v>
      </c>
      <c r="C4883" s="1">
        <v>9</v>
      </c>
      <c r="D4883" s="1">
        <v>3</v>
      </c>
      <c r="E4883" s="1">
        <v>0</v>
      </c>
      <c r="F4883" s="1">
        <v>0</v>
      </c>
      <c r="G4883" t="str">
        <v>Adult</v>
      </c>
      <c r="H4883">
        <v>12</v>
      </c>
    </row>
    <row r="4884" spans="1:8">
      <c r="A4884" s="1">
        <v>28</v>
      </c>
      <c r="B4884" s="1">
        <v>51494</v>
      </c>
      <c r="C4884" s="1">
        <v>9</v>
      </c>
      <c r="D4884" s="1">
        <v>3</v>
      </c>
      <c r="E4884" s="1">
        <v>0</v>
      </c>
      <c r="F4884" s="1">
        <v>0</v>
      </c>
      <c r="G4884" t="str">
        <v>Young</v>
      </c>
      <c r="H4884">
        <v>12</v>
      </c>
    </row>
    <row r="4885" spans="1:8">
      <c r="A4885" s="1">
        <v>35</v>
      </c>
      <c r="B4885" s="1">
        <v>106422</v>
      </c>
      <c r="C4885" s="1">
        <v>5</v>
      </c>
      <c r="D4885" s="1">
        <v>1</v>
      </c>
      <c r="E4885" s="1">
        <v>0</v>
      </c>
      <c r="F4885" s="1">
        <v>1</v>
      </c>
      <c r="G4885" t="str">
        <v>Adult</v>
      </c>
      <c r="H4885">
        <v>6</v>
      </c>
    </row>
    <row r="4886" spans="1:8">
      <c r="A4886" s="1">
        <v>51</v>
      </c>
      <c r="B4886" s="1">
        <v>33212</v>
      </c>
      <c r="C4886" s="1">
        <v>7</v>
      </c>
      <c r="D4886" s="1">
        <v>1</v>
      </c>
      <c r="E4886" s="1">
        <v>0</v>
      </c>
      <c r="F4886" s="1">
        <v>0</v>
      </c>
      <c r="G4886" t="str">
        <v>Adult</v>
      </c>
      <c r="H4886">
        <v>8</v>
      </c>
    </row>
    <row r="4887" spans="1:8">
      <c r="A4887" s="1">
        <v>50</v>
      </c>
      <c r="B4887" s="1">
        <v>131059</v>
      </c>
      <c r="C4887" s="1">
        <v>10</v>
      </c>
      <c r="D4887" s="1">
        <v>1</v>
      </c>
      <c r="E4887" s="1">
        <v>1</v>
      </c>
      <c r="F4887" s="1">
        <v>1</v>
      </c>
      <c r="G4887" t="str">
        <v>Adult</v>
      </c>
      <c r="H4887">
        <v>11</v>
      </c>
    </row>
    <row r="4888" spans="1:8">
      <c r="A4888" s="1">
        <v>40</v>
      </c>
      <c r="B4888" s="1">
        <v>113441</v>
      </c>
      <c r="C4888" s="1">
        <v>9</v>
      </c>
      <c r="D4888" s="1">
        <v>2</v>
      </c>
      <c r="E4888" s="1">
        <v>1</v>
      </c>
      <c r="F4888" s="1">
        <v>1</v>
      </c>
      <c r="G4888" t="str">
        <v>Adult</v>
      </c>
      <c r="H4888">
        <v>11</v>
      </c>
    </row>
    <row r="4889" spans="1:8">
      <c r="A4889" s="1">
        <v>59</v>
      </c>
      <c r="B4889" s="1">
        <v>117594</v>
      </c>
      <c r="C4889" s="1">
        <v>10</v>
      </c>
      <c r="D4889" s="1">
        <v>5</v>
      </c>
      <c r="E4889" s="1">
        <v>0</v>
      </c>
      <c r="F4889" s="1">
        <v>0</v>
      </c>
      <c r="G4889" t="str">
        <v>Old</v>
      </c>
      <c r="H4889">
        <v>15</v>
      </c>
    </row>
    <row r="4890" spans="1:8">
      <c r="A4890" s="1">
        <v>32</v>
      </c>
      <c r="B4890" s="1">
        <v>31080</v>
      </c>
      <c r="C4890" s="1">
        <v>7</v>
      </c>
      <c r="D4890" s="1">
        <v>2</v>
      </c>
      <c r="E4890" s="1">
        <v>0</v>
      </c>
      <c r="F4890" s="1">
        <v>1</v>
      </c>
      <c r="G4890" t="str">
        <v>Young</v>
      </c>
      <c r="H4890">
        <v>9</v>
      </c>
    </row>
    <row r="4891" spans="1:8">
      <c r="A4891" s="1">
        <v>37</v>
      </c>
      <c r="B4891" s="1">
        <v>62675</v>
      </c>
      <c r="C4891" s="1">
        <v>6</v>
      </c>
      <c r="D4891" s="1">
        <v>3</v>
      </c>
      <c r="E4891" s="1">
        <v>1</v>
      </c>
      <c r="F4891" s="1">
        <v>1</v>
      </c>
      <c r="G4891" t="str">
        <v>Adult</v>
      </c>
      <c r="H4891">
        <v>9</v>
      </c>
    </row>
    <row r="4892" spans="1:8">
      <c r="A4892" s="1">
        <v>62</v>
      </c>
      <c r="B4892" s="1">
        <v>52007</v>
      </c>
      <c r="C4892" s="1">
        <v>8</v>
      </c>
      <c r="D4892" s="1">
        <v>3</v>
      </c>
      <c r="E4892" s="1">
        <v>0</v>
      </c>
      <c r="F4892" s="1">
        <v>0</v>
      </c>
      <c r="G4892" t="str">
        <v>Old</v>
      </c>
      <c r="H4892">
        <v>11</v>
      </c>
    </row>
    <row r="4893" spans="1:8">
      <c r="A4893" s="1">
        <v>50</v>
      </c>
      <c r="B4893" s="1">
        <v>143805</v>
      </c>
      <c r="C4893" s="1">
        <v>6</v>
      </c>
      <c r="D4893" s="1">
        <v>1</v>
      </c>
      <c r="E4893" s="1">
        <v>1</v>
      </c>
      <c r="F4893" s="1">
        <v>1</v>
      </c>
      <c r="G4893" t="str">
        <v>Adult</v>
      </c>
      <c r="H4893">
        <v>7</v>
      </c>
    </row>
    <row r="4894" spans="1:8">
      <c r="A4894" s="1">
        <v>49</v>
      </c>
      <c r="B4894" s="1">
        <v>112641</v>
      </c>
      <c r="C4894" s="1">
        <v>8</v>
      </c>
      <c r="D4894" s="1">
        <v>0</v>
      </c>
      <c r="E4894" s="1">
        <v>0</v>
      </c>
      <c r="F4894" s="1">
        <v>0</v>
      </c>
      <c r="G4894" t="str">
        <v>Adult</v>
      </c>
      <c r="H4894">
        <v>8</v>
      </c>
    </row>
    <row r="4895" spans="1:8">
      <c r="A4895" s="1">
        <v>39</v>
      </c>
      <c r="B4895" s="1">
        <v>125815</v>
      </c>
      <c r="C4895" s="1">
        <v>8</v>
      </c>
      <c r="D4895" s="1">
        <v>3</v>
      </c>
      <c r="E4895" s="1">
        <v>0</v>
      </c>
      <c r="F4895" s="1">
        <v>0</v>
      </c>
      <c r="G4895" t="str">
        <v>Adult</v>
      </c>
      <c r="H4895">
        <v>11</v>
      </c>
    </row>
    <row r="4896" spans="1:8">
      <c r="A4896" s="1">
        <v>31</v>
      </c>
      <c r="B4896" s="1">
        <v>76815</v>
      </c>
      <c r="C4896" s="1">
        <v>3</v>
      </c>
      <c r="D4896" s="1">
        <v>4</v>
      </c>
      <c r="E4896" s="1">
        <v>0</v>
      </c>
      <c r="F4896" s="1">
        <v>1</v>
      </c>
      <c r="G4896" t="str">
        <v>Young</v>
      </c>
      <c r="H4896">
        <v>7</v>
      </c>
    </row>
    <row r="4897" spans="1:8">
      <c r="A4897" s="1">
        <v>54</v>
      </c>
      <c r="B4897" s="1">
        <v>113482</v>
      </c>
      <c r="C4897" s="1">
        <v>8</v>
      </c>
      <c r="D4897" s="1">
        <v>1</v>
      </c>
      <c r="E4897" s="1">
        <v>1</v>
      </c>
      <c r="F4897" s="1">
        <v>1</v>
      </c>
      <c r="G4897" t="str">
        <v>Adult</v>
      </c>
      <c r="H4897">
        <v>9</v>
      </c>
    </row>
    <row r="4898" spans="1:8">
      <c r="A4898" s="1">
        <v>27</v>
      </c>
      <c r="B4898" s="1">
        <v>30639</v>
      </c>
      <c r="C4898" s="1">
        <v>7</v>
      </c>
      <c r="D4898" s="1">
        <v>0</v>
      </c>
      <c r="E4898" s="1">
        <v>1</v>
      </c>
      <c r="F4898" s="1">
        <v>1</v>
      </c>
      <c r="G4898" t="str">
        <v>Young</v>
      </c>
      <c r="H4898">
        <v>7</v>
      </c>
    </row>
    <row r="4899" spans="1:8">
      <c r="A4899" s="1">
        <v>64</v>
      </c>
      <c r="B4899" s="1">
        <v>93593</v>
      </c>
      <c r="C4899" s="1">
        <v>8</v>
      </c>
      <c r="D4899" s="1">
        <v>0</v>
      </c>
      <c r="E4899" s="1">
        <v>0</v>
      </c>
      <c r="F4899" s="1">
        <v>0</v>
      </c>
      <c r="G4899" t="str">
        <v>Old</v>
      </c>
      <c r="H4899">
        <v>8</v>
      </c>
    </row>
    <row r="4900" spans="1:8">
      <c r="A4900" s="1">
        <v>54</v>
      </c>
      <c r="B4900" s="1">
        <v>148948</v>
      </c>
      <c r="C4900" s="1">
        <v>6</v>
      </c>
      <c r="D4900" s="1">
        <v>4</v>
      </c>
      <c r="E4900" s="1">
        <v>0</v>
      </c>
      <c r="F4900" s="1">
        <v>0</v>
      </c>
      <c r="G4900" t="str">
        <v>Adult</v>
      </c>
      <c r="H4900">
        <v>10</v>
      </c>
    </row>
    <row r="4901" spans="1:8">
      <c r="A4901" s="1">
        <v>40</v>
      </c>
      <c r="B4901" s="1">
        <v>108038</v>
      </c>
      <c r="C4901" s="1">
        <v>8</v>
      </c>
      <c r="D4901" s="1">
        <v>4</v>
      </c>
      <c r="E4901" s="1">
        <v>0</v>
      </c>
      <c r="F4901" s="1">
        <v>0</v>
      </c>
      <c r="G4901" t="str">
        <v>Adult</v>
      </c>
      <c r="H4901">
        <v>12</v>
      </c>
    </row>
    <row r="4902" spans="1:8">
      <c r="A4902" s="1">
        <v>58</v>
      </c>
      <c r="B4902" s="1">
        <v>133494</v>
      </c>
      <c r="C4902" s="1">
        <v>4</v>
      </c>
      <c r="D4902" s="1">
        <v>2</v>
      </c>
      <c r="E4902" s="1">
        <v>0</v>
      </c>
      <c r="F4902" s="1">
        <v>0</v>
      </c>
      <c r="G4902" t="str">
        <v>Old</v>
      </c>
      <c r="H4902">
        <v>6</v>
      </c>
    </row>
    <row r="4903" spans="1:8">
      <c r="A4903" s="1">
        <v>44</v>
      </c>
      <c r="B4903" s="1">
        <v>123899</v>
      </c>
      <c r="C4903" s="1">
        <v>5</v>
      </c>
      <c r="D4903" s="1">
        <v>1</v>
      </c>
      <c r="E4903" s="1">
        <v>0</v>
      </c>
      <c r="F4903" s="1">
        <v>0</v>
      </c>
      <c r="G4903" t="str">
        <v>Adult</v>
      </c>
      <c r="H4903">
        <v>6</v>
      </c>
    </row>
    <row r="4904" spans="1:8">
      <c r="A4904" s="1">
        <v>30</v>
      </c>
      <c r="B4904" s="1">
        <v>33736</v>
      </c>
      <c r="C4904" s="1">
        <v>2</v>
      </c>
      <c r="D4904" s="1">
        <v>4</v>
      </c>
      <c r="E4904" s="1">
        <v>1</v>
      </c>
      <c r="F4904" s="1">
        <v>0</v>
      </c>
      <c r="G4904" t="str">
        <v>Young</v>
      </c>
      <c r="H4904">
        <v>6</v>
      </c>
    </row>
    <row r="4905" spans="1:8">
      <c r="A4905" s="1">
        <v>52</v>
      </c>
      <c r="B4905" s="1">
        <v>46473</v>
      </c>
      <c r="C4905" s="1">
        <v>8</v>
      </c>
      <c r="D4905" s="1">
        <v>1</v>
      </c>
      <c r="E4905" s="1">
        <v>0</v>
      </c>
      <c r="F4905" s="1">
        <v>1</v>
      </c>
      <c r="G4905" t="str">
        <v>Adult</v>
      </c>
      <c r="H4905">
        <v>9</v>
      </c>
    </row>
    <row r="4906" spans="1:8">
      <c r="A4906" s="1">
        <v>35</v>
      </c>
      <c r="B4906" s="1">
        <v>64019</v>
      </c>
      <c r="C4906" s="1">
        <v>5</v>
      </c>
      <c r="D4906" s="1">
        <v>6</v>
      </c>
      <c r="E4906" s="1">
        <v>0</v>
      </c>
      <c r="F4906" s="1">
        <v>0</v>
      </c>
      <c r="G4906" t="str">
        <v>Adult</v>
      </c>
      <c r="H4906">
        <v>11</v>
      </c>
    </row>
    <row r="4907" spans="1:8">
      <c r="A4907" s="1">
        <v>57</v>
      </c>
      <c r="B4907" s="1">
        <v>137598</v>
      </c>
      <c r="C4907" s="1">
        <v>5</v>
      </c>
      <c r="D4907" s="1">
        <v>5</v>
      </c>
      <c r="E4907" s="1">
        <v>0</v>
      </c>
      <c r="F4907" s="1">
        <v>0</v>
      </c>
      <c r="G4907" t="str">
        <v>Old</v>
      </c>
      <c r="H4907">
        <v>10</v>
      </c>
    </row>
    <row r="4908" spans="1:8">
      <c r="A4908" s="1">
        <v>40</v>
      </c>
      <c r="B4908" s="1">
        <v>116623</v>
      </c>
      <c r="C4908" s="1">
        <v>12</v>
      </c>
      <c r="D4908" s="1">
        <v>1</v>
      </c>
      <c r="E4908" s="1">
        <v>0</v>
      </c>
      <c r="F4908" s="1">
        <v>1</v>
      </c>
      <c r="G4908" t="str">
        <v>Adult</v>
      </c>
      <c r="H4908">
        <v>13</v>
      </c>
    </row>
    <row r="4909" spans="1:8">
      <c r="A4909" s="1">
        <v>23</v>
      </c>
      <c r="B4909" s="1">
        <v>145036</v>
      </c>
      <c r="C4909" s="1">
        <v>7</v>
      </c>
      <c r="D4909" s="1">
        <v>1</v>
      </c>
      <c r="E4909" s="1">
        <v>0</v>
      </c>
      <c r="F4909" s="1">
        <v>1</v>
      </c>
      <c r="G4909" t="str">
        <v>Young</v>
      </c>
      <c r="H4909">
        <v>8</v>
      </c>
    </row>
    <row r="4910" spans="1:8">
      <c r="A4910" s="1">
        <v>57</v>
      </c>
      <c r="B4910" s="1">
        <v>124025</v>
      </c>
      <c r="C4910" s="1">
        <v>9</v>
      </c>
      <c r="D4910" s="1">
        <v>4</v>
      </c>
      <c r="E4910" s="1">
        <v>0</v>
      </c>
      <c r="F4910" s="1">
        <v>1</v>
      </c>
      <c r="G4910" t="str">
        <v>Old</v>
      </c>
      <c r="H4910">
        <v>13</v>
      </c>
    </row>
    <row r="4911" spans="1:8">
      <c r="A4911" s="1">
        <v>60</v>
      </c>
      <c r="B4911" s="1">
        <v>66820</v>
      </c>
      <c r="C4911" s="1">
        <v>4</v>
      </c>
      <c r="D4911" s="1">
        <v>3</v>
      </c>
      <c r="E4911" s="1">
        <v>0</v>
      </c>
      <c r="F4911" s="1">
        <v>0</v>
      </c>
      <c r="G4911" t="str">
        <v>Old</v>
      </c>
      <c r="H4911">
        <v>7</v>
      </c>
    </row>
    <row r="4912" spans="1:8">
      <c r="A4912" s="1">
        <v>28</v>
      </c>
      <c r="B4912" s="1">
        <v>114861</v>
      </c>
      <c r="C4912" s="1">
        <v>10</v>
      </c>
      <c r="D4912" s="1">
        <v>2</v>
      </c>
      <c r="E4912" s="1">
        <v>1</v>
      </c>
      <c r="F4912" s="1">
        <v>1</v>
      </c>
      <c r="G4912" t="str">
        <v>Young</v>
      </c>
      <c r="H4912">
        <v>12</v>
      </c>
    </row>
    <row r="4913" spans="1:8">
      <c r="A4913" s="1">
        <v>60</v>
      </c>
      <c r="B4913" s="1">
        <v>87589</v>
      </c>
      <c r="C4913" s="1">
        <v>6</v>
      </c>
      <c r="D4913" s="1">
        <v>3</v>
      </c>
      <c r="E4913" s="1">
        <v>0</v>
      </c>
      <c r="F4913" s="1">
        <v>1</v>
      </c>
      <c r="G4913" t="str">
        <v>Old</v>
      </c>
      <c r="H4913">
        <v>9</v>
      </c>
    </row>
    <row r="4914" spans="1:8">
      <c r="A4914" s="1">
        <v>64</v>
      </c>
      <c r="B4914" s="1">
        <v>95807</v>
      </c>
      <c r="C4914" s="1">
        <v>6</v>
      </c>
      <c r="D4914" s="1">
        <v>0</v>
      </c>
      <c r="E4914" s="1">
        <v>1</v>
      </c>
      <c r="F4914" s="1">
        <v>1</v>
      </c>
      <c r="G4914" t="str">
        <v>Old</v>
      </c>
      <c r="H4914">
        <v>6</v>
      </c>
    </row>
    <row r="4915" spans="1:8">
      <c r="A4915" s="1">
        <v>43</v>
      </c>
      <c r="B4915" s="1">
        <v>48414</v>
      </c>
      <c r="C4915" s="1">
        <v>7</v>
      </c>
      <c r="D4915" s="1">
        <v>2</v>
      </c>
      <c r="E4915" s="1">
        <v>0</v>
      </c>
      <c r="F4915" s="1">
        <v>0</v>
      </c>
      <c r="G4915" t="str">
        <v>Adult</v>
      </c>
      <c r="H4915">
        <v>9</v>
      </c>
    </row>
    <row r="4916" spans="1:8">
      <c r="A4916" s="1">
        <v>60</v>
      </c>
      <c r="B4916" s="1">
        <v>54220</v>
      </c>
      <c r="C4916" s="1">
        <v>5</v>
      </c>
      <c r="D4916" s="1">
        <v>2</v>
      </c>
      <c r="E4916" s="1">
        <v>0</v>
      </c>
      <c r="F4916" s="1">
        <v>0</v>
      </c>
      <c r="G4916" t="str">
        <v>Old</v>
      </c>
      <c r="H4916">
        <v>7</v>
      </c>
    </row>
    <row r="4917" spans="1:8">
      <c r="A4917" s="1">
        <v>31</v>
      </c>
      <c r="B4917" s="1">
        <v>90531</v>
      </c>
      <c r="C4917" s="1">
        <v>4</v>
      </c>
      <c r="D4917" s="1">
        <v>0</v>
      </c>
      <c r="E4917" s="1">
        <v>1</v>
      </c>
      <c r="F4917" s="1">
        <v>1</v>
      </c>
      <c r="G4917" t="str">
        <v>Young</v>
      </c>
      <c r="H4917">
        <v>4</v>
      </c>
    </row>
    <row r="4918" spans="1:8">
      <c r="A4918" s="1">
        <v>28</v>
      </c>
      <c r="B4918" s="1">
        <v>140002</v>
      </c>
      <c r="C4918" s="1">
        <v>9</v>
      </c>
      <c r="D4918" s="1">
        <v>4</v>
      </c>
      <c r="E4918" s="1">
        <v>0</v>
      </c>
      <c r="F4918" s="1">
        <v>1</v>
      </c>
      <c r="G4918" t="str">
        <v>Young</v>
      </c>
      <c r="H4918">
        <v>13</v>
      </c>
    </row>
    <row r="4919" spans="1:8">
      <c r="A4919" s="1">
        <v>49</v>
      </c>
      <c r="B4919" s="1">
        <v>144193</v>
      </c>
      <c r="C4919" s="1">
        <v>7</v>
      </c>
      <c r="D4919" s="1">
        <v>4</v>
      </c>
      <c r="E4919" s="1">
        <v>1</v>
      </c>
      <c r="F4919" s="1">
        <v>1</v>
      </c>
      <c r="G4919" t="str">
        <v>Adult</v>
      </c>
      <c r="H4919">
        <v>11</v>
      </c>
    </row>
    <row r="4920" spans="1:8">
      <c r="A4920" s="1">
        <v>50</v>
      </c>
      <c r="B4920" s="1">
        <v>72425</v>
      </c>
      <c r="C4920" s="1">
        <v>7</v>
      </c>
      <c r="D4920" s="1">
        <v>1</v>
      </c>
      <c r="E4920" s="1">
        <v>1</v>
      </c>
      <c r="F4920" s="1">
        <v>1</v>
      </c>
      <c r="G4920" t="str">
        <v>Adult</v>
      </c>
      <c r="H4920">
        <v>8</v>
      </c>
    </row>
    <row r="4921" spans="1:8">
      <c r="A4921" s="1">
        <v>30</v>
      </c>
      <c r="B4921" s="1">
        <v>39387</v>
      </c>
      <c r="C4921" s="1">
        <v>7</v>
      </c>
      <c r="D4921" s="1">
        <v>2</v>
      </c>
      <c r="E4921" s="1">
        <v>1</v>
      </c>
      <c r="F4921" s="1">
        <v>0</v>
      </c>
      <c r="G4921" t="str">
        <v>Young</v>
      </c>
      <c r="H4921">
        <v>9</v>
      </c>
    </row>
    <row r="4922" spans="1:8">
      <c r="A4922" s="1">
        <v>59</v>
      </c>
      <c r="B4922" s="1">
        <v>144680</v>
      </c>
      <c r="C4922" s="1">
        <v>7</v>
      </c>
      <c r="D4922" s="1">
        <v>2</v>
      </c>
      <c r="E4922" s="1">
        <v>1</v>
      </c>
      <c r="F4922" s="1">
        <v>0</v>
      </c>
      <c r="G4922" t="str">
        <v>Old</v>
      </c>
      <c r="H4922">
        <v>9</v>
      </c>
    </row>
    <row r="4923" spans="1:8">
      <c r="A4923" s="1">
        <v>48</v>
      </c>
      <c r="B4923" s="1">
        <v>106815</v>
      </c>
      <c r="C4923" s="1">
        <v>8</v>
      </c>
      <c r="D4923" s="1">
        <v>2</v>
      </c>
      <c r="E4923" s="1">
        <v>0</v>
      </c>
      <c r="F4923" s="1">
        <v>0</v>
      </c>
      <c r="G4923" t="str">
        <v>Adult</v>
      </c>
      <c r="H4923">
        <v>10</v>
      </c>
    </row>
    <row r="4924" spans="1:8">
      <c r="A4924" s="1">
        <v>56</v>
      </c>
      <c r="B4924" s="1">
        <v>57584</v>
      </c>
      <c r="C4924" s="1">
        <v>7</v>
      </c>
      <c r="D4924" s="1">
        <v>1</v>
      </c>
      <c r="E4924" s="1">
        <v>1</v>
      </c>
      <c r="F4924" s="1">
        <v>0</v>
      </c>
      <c r="G4924" t="str">
        <v>Old</v>
      </c>
      <c r="H4924">
        <v>8</v>
      </c>
    </row>
    <row r="4925" spans="1:8">
      <c r="A4925" s="1">
        <v>33</v>
      </c>
      <c r="B4925" s="1">
        <v>74783</v>
      </c>
      <c r="C4925" s="1">
        <v>9</v>
      </c>
      <c r="D4925" s="1">
        <v>2</v>
      </c>
      <c r="E4925" s="1">
        <v>0</v>
      </c>
      <c r="F4925" s="1">
        <v>1</v>
      </c>
      <c r="G4925" t="str">
        <v>Young</v>
      </c>
      <c r="H4925">
        <v>11</v>
      </c>
    </row>
    <row r="4926" spans="1:8">
      <c r="A4926" s="1">
        <v>52</v>
      </c>
      <c r="B4926" s="1">
        <v>69809</v>
      </c>
      <c r="C4926" s="1">
        <v>6</v>
      </c>
      <c r="D4926" s="1">
        <v>1</v>
      </c>
      <c r="E4926" s="1">
        <v>1</v>
      </c>
      <c r="F4926" s="1">
        <v>1</v>
      </c>
      <c r="G4926" t="str">
        <v>Adult</v>
      </c>
      <c r="H4926">
        <v>7</v>
      </c>
    </row>
    <row r="4927" spans="1:8">
      <c r="A4927" s="1">
        <v>56</v>
      </c>
      <c r="B4927" s="1">
        <v>84327</v>
      </c>
      <c r="C4927" s="1">
        <v>9</v>
      </c>
      <c r="D4927" s="1">
        <v>0</v>
      </c>
      <c r="E4927" s="1">
        <v>0</v>
      </c>
      <c r="F4927" s="1">
        <v>1</v>
      </c>
      <c r="G4927" t="str">
        <v>Old</v>
      </c>
      <c r="H4927">
        <v>9</v>
      </c>
    </row>
    <row r="4928" spans="1:8">
      <c r="A4928" s="1">
        <v>57</v>
      </c>
      <c r="B4928" s="1">
        <v>145814</v>
      </c>
      <c r="C4928" s="1">
        <v>10</v>
      </c>
      <c r="D4928" s="1">
        <v>0</v>
      </c>
      <c r="E4928" s="1">
        <v>0</v>
      </c>
      <c r="F4928" s="1">
        <v>0</v>
      </c>
      <c r="G4928" t="str">
        <v>Old</v>
      </c>
      <c r="H4928">
        <v>10</v>
      </c>
    </row>
    <row r="4929" spans="1:8">
      <c r="A4929" s="1">
        <v>46</v>
      </c>
      <c r="B4929" s="1">
        <v>149067</v>
      </c>
      <c r="C4929" s="1">
        <v>4</v>
      </c>
      <c r="D4929" s="1">
        <v>3</v>
      </c>
      <c r="E4929" s="1">
        <v>1</v>
      </c>
      <c r="F4929" s="1">
        <v>0</v>
      </c>
      <c r="G4929" t="str">
        <v>Adult</v>
      </c>
      <c r="H4929">
        <v>7</v>
      </c>
    </row>
    <row r="4930" spans="1:8">
      <c r="A4930" s="1">
        <v>42</v>
      </c>
      <c r="B4930" s="1">
        <v>137012</v>
      </c>
      <c r="C4930" s="1">
        <v>2</v>
      </c>
      <c r="D4930" s="1">
        <v>1</v>
      </c>
      <c r="E4930" s="1">
        <v>1</v>
      </c>
      <c r="F4930" s="1">
        <v>0</v>
      </c>
      <c r="G4930" t="str">
        <v>Adult</v>
      </c>
      <c r="H4930">
        <v>3</v>
      </c>
    </row>
    <row r="4931" spans="1:8">
      <c r="A4931" s="1">
        <v>24</v>
      </c>
      <c r="B4931" s="1">
        <v>40857</v>
      </c>
      <c r="C4931" s="1">
        <v>6</v>
      </c>
      <c r="D4931" s="1">
        <v>2</v>
      </c>
      <c r="E4931" s="1">
        <v>1</v>
      </c>
      <c r="F4931" s="1">
        <v>1</v>
      </c>
      <c r="G4931" t="str">
        <v>Young</v>
      </c>
      <c r="H4931">
        <v>8</v>
      </c>
    </row>
    <row r="4932" spans="1:8">
      <c r="A4932" s="1">
        <v>51</v>
      </c>
      <c r="B4932" s="1">
        <v>72261</v>
      </c>
      <c r="C4932" s="1">
        <v>8</v>
      </c>
      <c r="D4932" s="1">
        <v>2</v>
      </c>
      <c r="E4932" s="1">
        <v>0</v>
      </c>
      <c r="F4932" s="1">
        <v>1</v>
      </c>
      <c r="G4932" t="str">
        <v>Adult</v>
      </c>
      <c r="H4932">
        <v>10</v>
      </c>
    </row>
    <row r="4933" spans="1:8">
      <c r="A4933" s="1">
        <v>38</v>
      </c>
      <c r="B4933" s="1">
        <v>103588</v>
      </c>
      <c r="C4933" s="1">
        <v>9</v>
      </c>
      <c r="D4933" s="1">
        <v>3</v>
      </c>
      <c r="E4933" s="1">
        <v>1</v>
      </c>
      <c r="F4933" s="1">
        <v>1</v>
      </c>
      <c r="G4933" t="str">
        <v>Adult</v>
      </c>
      <c r="H4933">
        <v>12</v>
      </c>
    </row>
    <row r="4934" spans="1:8">
      <c r="A4934" s="1">
        <v>58</v>
      </c>
      <c r="B4934" s="1">
        <v>46995</v>
      </c>
      <c r="C4934" s="1">
        <v>2</v>
      </c>
      <c r="D4934" s="1">
        <v>3</v>
      </c>
      <c r="E4934" s="1">
        <v>0</v>
      </c>
      <c r="F4934" s="1">
        <v>0</v>
      </c>
      <c r="G4934" t="str">
        <v>Old</v>
      </c>
      <c r="H4934">
        <v>5</v>
      </c>
    </row>
    <row r="4935" spans="1:8">
      <c r="A4935" s="1">
        <v>44</v>
      </c>
      <c r="B4935" s="1">
        <v>145437</v>
      </c>
      <c r="C4935" s="1">
        <v>4</v>
      </c>
      <c r="D4935" s="1">
        <v>1</v>
      </c>
      <c r="E4935" s="1">
        <v>1</v>
      </c>
      <c r="F4935" s="1">
        <v>1</v>
      </c>
      <c r="G4935" t="str">
        <v>Adult</v>
      </c>
      <c r="H4935">
        <v>5</v>
      </c>
    </row>
    <row r="4936" spans="1:8">
      <c r="A4936" s="1">
        <v>43</v>
      </c>
      <c r="B4936" s="1">
        <v>43580</v>
      </c>
      <c r="C4936" s="1">
        <v>7</v>
      </c>
      <c r="D4936" s="1">
        <v>1</v>
      </c>
      <c r="E4936" s="1">
        <v>1</v>
      </c>
      <c r="F4936" s="1">
        <v>0</v>
      </c>
      <c r="G4936" t="str">
        <v>Adult</v>
      </c>
      <c r="H4936">
        <v>8</v>
      </c>
    </row>
    <row r="4937" spans="1:8">
      <c r="A4937" s="1">
        <v>42</v>
      </c>
      <c r="B4937" s="1">
        <v>48240</v>
      </c>
      <c r="C4937" s="1">
        <v>4</v>
      </c>
      <c r="D4937" s="1">
        <v>5</v>
      </c>
      <c r="E4937" s="1">
        <v>0</v>
      </c>
      <c r="F4937" s="1">
        <v>0</v>
      </c>
      <c r="G4937" t="str">
        <v>Adult</v>
      </c>
      <c r="H4937">
        <v>9</v>
      </c>
    </row>
    <row r="4938" spans="1:8">
      <c r="A4938" s="1">
        <v>22</v>
      </c>
      <c r="B4938" s="1">
        <v>113446</v>
      </c>
      <c r="C4938" s="1">
        <v>10</v>
      </c>
      <c r="D4938" s="1">
        <v>4</v>
      </c>
      <c r="E4938" s="1">
        <v>0</v>
      </c>
      <c r="F4938" s="1">
        <v>1</v>
      </c>
      <c r="G4938" t="str">
        <v>Young</v>
      </c>
      <c r="H4938">
        <v>14</v>
      </c>
    </row>
    <row r="4939" spans="1:8">
      <c r="A4939" s="1">
        <v>51</v>
      </c>
      <c r="B4939" s="1">
        <v>105752</v>
      </c>
      <c r="C4939" s="1">
        <v>9</v>
      </c>
      <c r="D4939" s="1">
        <v>2</v>
      </c>
      <c r="E4939" s="1">
        <v>0</v>
      </c>
      <c r="F4939" s="1">
        <v>0</v>
      </c>
      <c r="G4939" t="str">
        <v>Adult</v>
      </c>
      <c r="H4939">
        <v>11</v>
      </c>
    </row>
    <row r="4940" spans="1:8">
      <c r="A4940" s="1">
        <v>31</v>
      </c>
      <c r="B4940" s="1">
        <v>134533</v>
      </c>
      <c r="C4940" s="1">
        <v>5</v>
      </c>
      <c r="D4940" s="1">
        <v>1</v>
      </c>
      <c r="E4940" s="1">
        <v>0</v>
      </c>
      <c r="F4940" s="1">
        <v>0</v>
      </c>
      <c r="G4940" t="str">
        <v>Young</v>
      </c>
      <c r="H4940">
        <v>6</v>
      </c>
    </row>
    <row r="4941" spans="1:8">
      <c r="A4941" s="1">
        <v>48</v>
      </c>
      <c r="B4941" s="1">
        <v>76111</v>
      </c>
      <c r="C4941" s="1">
        <v>12</v>
      </c>
      <c r="D4941" s="1">
        <v>2</v>
      </c>
      <c r="E4941" s="1">
        <v>1</v>
      </c>
      <c r="F4941" s="1">
        <v>0</v>
      </c>
      <c r="G4941" t="str">
        <v>Adult</v>
      </c>
      <c r="H4941">
        <v>14</v>
      </c>
    </row>
    <row r="4942" spans="1:8">
      <c r="A4942" s="1">
        <v>52</v>
      </c>
      <c r="B4942" s="1">
        <v>120447</v>
      </c>
      <c r="C4942" s="1">
        <v>6</v>
      </c>
      <c r="D4942" s="1">
        <v>2</v>
      </c>
      <c r="E4942" s="1">
        <v>0</v>
      </c>
      <c r="F4942" s="1">
        <v>0</v>
      </c>
      <c r="G4942" t="str">
        <v>Adult</v>
      </c>
      <c r="H4942">
        <v>8</v>
      </c>
    </row>
    <row r="4943" spans="1:8">
      <c r="A4943" s="1">
        <v>25</v>
      </c>
      <c r="B4943" s="1">
        <v>64866</v>
      </c>
      <c r="C4943" s="1">
        <v>8</v>
      </c>
      <c r="D4943" s="1">
        <v>1</v>
      </c>
      <c r="E4943" s="1">
        <v>1</v>
      </c>
      <c r="F4943" s="1">
        <v>1</v>
      </c>
      <c r="G4943" t="str">
        <v>Young</v>
      </c>
      <c r="H4943">
        <v>9</v>
      </c>
    </row>
    <row r="4944" spans="1:8">
      <c r="A4944" s="1">
        <v>58</v>
      </c>
      <c r="B4944" s="1">
        <v>110974</v>
      </c>
      <c r="C4944" s="1">
        <v>9</v>
      </c>
      <c r="D4944" s="1">
        <v>2</v>
      </c>
      <c r="E4944" s="1">
        <v>1</v>
      </c>
      <c r="F4944" s="1">
        <v>1</v>
      </c>
      <c r="G4944" t="str">
        <v>Old</v>
      </c>
      <c r="H4944">
        <v>11</v>
      </c>
    </row>
    <row r="4945" spans="1:8">
      <c r="A4945" s="1">
        <v>30</v>
      </c>
      <c r="B4945" s="1">
        <v>103401</v>
      </c>
      <c r="C4945" s="1">
        <v>9</v>
      </c>
      <c r="D4945" s="1">
        <v>2</v>
      </c>
      <c r="E4945" s="1">
        <v>0</v>
      </c>
      <c r="F4945" s="1">
        <v>1</v>
      </c>
      <c r="G4945" t="str">
        <v>Young</v>
      </c>
      <c r="H4945">
        <v>11</v>
      </c>
    </row>
    <row r="4946" spans="1:8">
      <c r="A4946" s="1">
        <v>60</v>
      </c>
      <c r="B4946" s="1">
        <v>112093</v>
      </c>
      <c r="C4946" s="1">
        <v>5</v>
      </c>
      <c r="D4946" s="1">
        <v>3</v>
      </c>
      <c r="E4946" s="1">
        <v>1</v>
      </c>
      <c r="F4946" s="1">
        <v>0</v>
      </c>
      <c r="G4946" t="str">
        <v>Old</v>
      </c>
      <c r="H4946">
        <v>8</v>
      </c>
    </row>
    <row r="4947" spans="1:8">
      <c r="A4947" s="1">
        <v>44</v>
      </c>
      <c r="B4947" s="1">
        <v>42211</v>
      </c>
      <c r="C4947" s="1">
        <v>13</v>
      </c>
      <c r="D4947" s="1">
        <v>4</v>
      </c>
      <c r="E4947" s="1">
        <v>0</v>
      </c>
      <c r="F4947" s="1">
        <v>1</v>
      </c>
      <c r="G4947" t="str">
        <v>Adult</v>
      </c>
      <c r="H4947">
        <v>17</v>
      </c>
    </row>
    <row r="4948" spans="1:8">
      <c r="A4948" s="1">
        <v>55</v>
      </c>
      <c r="B4948" s="1">
        <v>88985</v>
      </c>
      <c r="C4948" s="1">
        <v>11</v>
      </c>
      <c r="D4948" s="1">
        <v>2</v>
      </c>
      <c r="E4948" s="1">
        <v>0</v>
      </c>
      <c r="F4948" s="1">
        <v>0</v>
      </c>
      <c r="G4948" t="str">
        <v>Old</v>
      </c>
      <c r="H4948">
        <v>13</v>
      </c>
    </row>
    <row r="4949" spans="1:8">
      <c r="A4949" s="1">
        <v>64</v>
      </c>
      <c r="B4949" s="1">
        <v>63268</v>
      </c>
      <c r="C4949" s="1">
        <v>5</v>
      </c>
      <c r="D4949" s="1">
        <v>1</v>
      </c>
      <c r="E4949" s="1">
        <v>0</v>
      </c>
      <c r="F4949" s="1">
        <v>1</v>
      </c>
      <c r="G4949" t="str">
        <v>Old</v>
      </c>
      <c r="H4949">
        <v>6</v>
      </c>
    </row>
    <row r="4950" spans="1:8">
      <c r="A4950" s="1">
        <v>43</v>
      </c>
      <c r="B4950" s="1">
        <v>33646</v>
      </c>
      <c r="C4950" s="1">
        <v>7</v>
      </c>
      <c r="D4950" s="1">
        <v>4</v>
      </c>
      <c r="E4950" s="1">
        <v>0</v>
      </c>
      <c r="F4950" s="1">
        <v>0</v>
      </c>
      <c r="G4950" t="str">
        <v>Adult</v>
      </c>
      <c r="H4950">
        <v>11</v>
      </c>
    </row>
    <row r="4951" spans="1:8">
      <c r="A4951" s="1">
        <v>37</v>
      </c>
      <c r="B4951" s="1">
        <v>85371</v>
      </c>
      <c r="C4951" s="1">
        <v>9</v>
      </c>
      <c r="D4951" s="1">
        <v>2</v>
      </c>
      <c r="E4951" s="1">
        <v>1</v>
      </c>
      <c r="F4951" s="1">
        <v>1</v>
      </c>
      <c r="G4951" t="str">
        <v>Adult</v>
      </c>
      <c r="H4951">
        <v>11</v>
      </c>
    </row>
    <row r="4952" spans="1:8">
      <c r="A4952" s="1">
        <v>21</v>
      </c>
      <c r="B4952" s="1">
        <v>147051</v>
      </c>
      <c r="C4952" s="1">
        <v>7</v>
      </c>
      <c r="D4952" s="1">
        <v>2</v>
      </c>
      <c r="E4952" s="1">
        <v>0</v>
      </c>
      <c r="F4952" s="1">
        <v>1</v>
      </c>
      <c r="G4952" t="str">
        <v>Young</v>
      </c>
      <c r="H4952">
        <v>9</v>
      </c>
    </row>
    <row r="4953" spans="1:8">
      <c r="A4953" s="1">
        <v>51</v>
      </c>
      <c r="B4953" s="1">
        <v>72816</v>
      </c>
      <c r="C4953" s="1">
        <v>5</v>
      </c>
      <c r="D4953" s="1">
        <v>2</v>
      </c>
      <c r="E4953" s="1">
        <v>1</v>
      </c>
      <c r="F4953" s="1">
        <v>0</v>
      </c>
      <c r="G4953" t="str">
        <v>Adult</v>
      </c>
      <c r="H4953">
        <v>7</v>
      </c>
    </row>
    <row r="4954" spans="1:8">
      <c r="A4954" s="1">
        <v>51</v>
      </c>
      <c r="B4954" s="1">
        <v>119460</v>
      </c>
      <c r="C4954" s="1">
        <v>5</v>
      </c>
      <c r="D4954" s="1">
        <v>1</v>
      </c>
      <c r="E4954" s="1">
        <v>0</v>
      </c>
      <c r="F4954" s="1">
        <v>0</v>
      </c>
      <c r="G4954" t="str">
        <v>Adult</v>
      </c>
      <c r="H4954">
        <v>6</v>
      </c>
    </row>
    <row r="4955" spans="1:8">
      <c r="A4955" s="1">
        <v>62</v>
      </c>
      <c r="B4955" s="1">
        <v>74112</v>
      </c>
      <c r="C4955" s="1">
        <v>5</v>
      </c>
      <c r="D4955" s="1">
        <v>0</v>
      </c>
      <c r="E4955" s="1">
        <v>1</v>
      </c>
      <c r="F4955" s="1">
        <v>0</v>
      </c>
      <c r="G4955" t="str">
        <v>Old</v>
      </c>
      <c r="H4955">
        <v>5</v>
      </c>
    </row>
    <row r="4956" spans="1:8">
      <c r="A4956" s="1">
        <v>62</v>
      </c>
      <c r="B4956" s="1">
        <v>81048</v>
      </c>
      <c r="C4956" s="1">
        <v>9</v>
      </c>
      <c r="D4956" s="1">
        <v>3</v>
      </c>
      <c r="E4956" s="1">
        <v>0</v>
      </c>
      <c r="F4956" s="1">
        <v>1</v>
      </c>
      <c r="G4956" t="str">
        <v>Old</v>
      </c>
      <c r="H4956">
        <v>12</v>
      </c>
    </row>
    <row r="4957" spans="1:8">
      <c r="A4957" s="1">
        <v>54</v>
      </c>
      <c r="B4957" s="1">
        <v>84911</v>
      </c>
      <c r="C4957" s="1">
        <v>6</v>
      </c>
      <c r="D4957" s="1">
        <v>2</v>
      </c>
      <c r="E4957" s="1">
        <v>0</v>
      </c>
      <c r="F4957" s="1">
        <v>0</v>
      </c>
      <c r="G4957" t="str">
        <v>Adult</v>
      </c>
      <c r="H4957">
        <v>8</v>
      </c>
    </row>
    <row r="4958" spans="1:8">
      <c r="A4958" s="1">
        <v>29</v>
      </c>
      <c r="B4958" s="1">
        <v>105446</v>
      </c>
      <c r="C4958" s="1">
        <v>7</v>
      </c>
      <c r="D4958" s="1">
        <v>0</v>
      </c>
      <c r="E4958" s="1">
        <v>0</v>
      </c>
      <c r="F4958" s="1">
        <v>0</v>
      </c>
      <c r="G4958" t="str">
        <v>Young</v>
      </c>
      <c r="H4958">
        <v>7</v>
      </c>
    </row>
    <row r="4959" spans="1:8">
      <c r="A4959" s="1">
        <v>42</v>
      </c>
      <c r="B4959" s="1">
        <v>31778</v>
      </c>
      <c r="C4959" s="1">
        <v>6</v>
      </c>
      <c r="D4959" s="1">
        <v>1</v>
      </c>
      <c r="E4959" s="1">
        <v>1</v>
      </c>
      <c r="F4959" s="1">
        <v>1</v>
      </c>
      <c r="G4959" t="str">
        <v>Adult</v>
      </c>
      <c r="H4959">
        <v>7</v>
      </c>
    </row>
    <row r="4960" spans="1:8">
      <c r="A4960" s="1">
        <v>33</v>
      </c>
      <c r="B4960" s="1">
        <v>75752</v>
      </c>
      <c r="C4960" s="1">
        <v>8</v>
      </c>
      <c r="D4960" s="1">
        <v>1</v>
      </c>
      <c r="E4960" s="1">
        <v>1</v>
      </c>
      <c r="F4960" s="1">
        <v>0</v>
      </c>
      <c r="G4960" t="str">
        <v>Young</v>
      </c>
      <c r="H4960">
        <v>9</v>
      </c>
    </row>
    <row r="4961" spans="1:8">
      <c r="A4961" s="1">
        <v>45</v>
      </c>
      <c r="B4961" s="1">
        <v>114977</v>
      </c>
      <c r="C4961" s="1">
        <v>10</v>
      </c>
      <c r="D4961" s="1">
        <v>1</v>
      </c>
      <c r="E4961" s="1">
        <v>0</v>
      </c>
      <c r="F4961" s="1">
        <v>0</v>
      </c>
      <c r="G4961" t="str">
        <v>Adult</v>
      </c>
      <c r="H4961">
        <v>11</v>
      </c>
    </row>
    <row r="4962" spans="1:8">
      <c r="A4962" s="1">
        <v>38</v>
      </c>
      <c r="B4962" s="1">
        <v>100726</v>
      </c>
      <c r="C4962" s="1">
        <v>9</v>
      </c>
      <c r="D4962" s="1">
        <v>0</v>
      </c>
      <c r="E4962" s="1">
        <v>1</v>
      </c>
      <c r="F4962" s="1">
        <v>1</v>
      </c>
      <c r="G4962" t="str">
        <v>Adult</v>
      </c>
      <c r="H4962">
        <v>9</v>
      </c>
    </row>
    <row r="4963" spans="1:8">
      <c r="A4963" s="1">
        <v>32</v>
      </c>
      <c r="B4963" s="1">
        <v>110840</v>
      </c>
      <c r="C4963" s="1">
        <v>6</v>
      </c>
      <c r="D4963" s="1">
        <v>1</v>
      </c>
      <c r="E4963" s="1">
        <v>1</v>
      </c>
      <c r="F4963" s="1">
        <v>0</v>
      </c>
      <c r="G4963" t="str">
        <v>Young</v>
      </c>
      <c r="H4963">
        <v>7</v>
      </c>
    </row>
    <row r="4964" spans="1:8">
      <c r="A4964" s="1">
        <v>60</v>
      </c>
      <c r="B4964" s="1">
        <v>135301</v>
      </c>
      <c r="C4964" s="1">
        <v>7</v>
      </c>
      <c r="D4964" s="1">
        <v>0</v>
      </c>
      <c r="E4964" s="1">
        <v>0</v>
      </c>
      <c r="F4964" s="1">
        <v>0</v>
      </c>
      <c r="G4964" t="str">
        <v>Old</v>
      </c>
      <c r="H4964">
        <v>7</v>
      </c>
    </row>
    <row r="4965" spans="1:8">
      <c r="A4965" s="1">
        <v>37</v>
      </c>
      <c r="B4965" s="1">
        <v>57289</v>
      </c>
      <c r="C4965" s="1">
        <v>6</v>
      </c>
      <c r="D4965" s="1">
        <v>2</v>
      </c>
      <c r="E4965" s="1">
        <v>0</v>
      </c>
      <c r="F4965" s="1">
        <v>0</v>
      </c>
      <c r="G4965" t="str">
        <v>Adult</v>
      </c>
      <c r="H4965">
        <v>8</v>
      </c>
    </row>
    <row r="4966" spans="1:8">
      <c r="A4966" s="1">
        <v>35</v>
      </c>
      <c r="B4966" s="1">
        <v>74788</v>
      </c>
      <c r="C4966" s="1">
        <v>5</v>
      </c>
      <c r="D4966" s="1">
        <v>1</v>
      </c>
      <c r="E4966" s="1">
        <v>0</v>
      </c>
      <c r="F4966" s="1">
        <v>0</v>
      </c>
      <c r="G4966" t="str">
        <v>Adult</v>
      </c>
      <c r="H4966">
        <v>6</v>
      </c>
    </row>
    <row r="4967" spans="1:8">
      <c r="A4967" s="1">
        <v>62</v>
      </c>
      <c r="B4967" s="1">
        <v>34747</v>
      </c>
      <c r="C4967" s="1">
        <v>5</v>
      </c>
      <c r="D4967" s="1">
        <v>4</v>
      </c>
      <c r="E4967" s="1">
        <v>1</v>
      </c>
      <c r="F4967" s="1">
        <v>1</v>
      </c>
      <c r="G4967" t="str">
        <v>Old</v>
      </c>
      <c r="H4967">
        <v>9</v>
      </c>
    </row>
    <row r="4968" spans="1:8">
      <c r="A4968" s="1">
        <v>35</v>
      </c>
      <c r="B4968" s="1">
        <v>104822</v>
      </c>
      <c r="C4968" s="1">
        <v>7</v>
      </c>
      <c r="D4968" s="1">
        <v>0</v>
      </c>
      <c r="E4968" s="1">
        <v>0</v>
      </c>
      <c r="F4968" s="1">
        <v>0</v>
      </c>
      <c r="G4968" t="str">
        <v>Adult</v>
      </c>
      <c r="H4968">
        <v>7</v>
      </c>
    </row>
    <row r="4969" spans="1:8">
      <c r="A4969" s="1">
        <v>35</v>
      </c>
      <c r="B4969" s="1">
        <v>30045</v>
      </c>
      <c r="C4969" s="1">
        <v>6</v>
      </c>
      <c r="D4969" s="1">
        <v>1</v>
      </c>
      <c r="E4969" s="1">
        <v>0</v>
      </c>
      <c r="F4969" s="1">
        <v>0</v>
      </c>
      <c r="G4969" t="str">
        <v>Adult</v>
      </c>
      <c r="H4969">
        <v>7</v>
      </c>
    </row>
    <row r="4970" spans="1:8">
      <c r="A4970" s="1">
        <v>59</v>
      </c>
      <c r="B4970" s="1">
        <v>125278</v>
      </c>
      <c r="C4970" s="1">
        <v>6</v>
      </c>
      <c r="D4970" s="1">
        <v>3</v>
      </c>
      <c r="E4970" s="1">
        <v>1</v>
      </c>
      <c r="F4970" s="1">
        <v>1</v>
      </c>
      <c r="G4970" t="str">
        <v>Old</v>
      </c>
      <c r="H4970">
        <v>9</v>
      </c>
    </row>
    <row r="4971" spans="1:8">
      <c r="A4971" s="1">
        <v>33</v>
      </c>
      <c r="B4971" s="1">
        <v>37758</v>
      </c>
      <c r="C4971" s="1">
        <v>4</v>
      </c>
      <c r="D4971" s="1">
        <v>3</v>
      </c>
      <c r="E4971" s="1">
        <v>0</v>
      </c>
      <c r="F4971" s="1">
        <v>1</v>
      </c>
      <c r="G4971" t="str">
        <v>Young</v>
      </c>
      <c r="H4971">
        <v>7</v>
      </c>
    </row>
    <row r="4972" spans="1:8">
      <c r="A4972" s="1">
        <v>37</v>
      </c>
      <c r="B4972" s="1">
        <v>53437</v>
      </c>
      <c r="C4972" s="1">
        <v>2</v>
      </c>
      <c r="D4972" s="1">
        <v>1</v>
      </c>
      <c r="E4972" s="1">
        <v>1</v>
      </c>
      <c r="F4972" s="1">
        <v>0</v>
      </c>
      <c r="G4972" t="str">
        <v>Adult</v>
      </c>
      <c r="H4972">
        <v>3</v>
      </c>
    </row>
    <row r="4973" spans="1:8">
      <c r="A4973" s="1">
        <v>52</v>
      </c>
      <c r="B4973" s="1">
        <v>49585</v>
      </c>
      <c r="C4973" s="1">
        <v>4</v>
      </c>
      <c r="D4973" s="1">
        <v>2</v>
      </c>
      <c r="E4973" s="1">
        <v>0</v>
      </c>
      <c r="F4973" s="1">
        <v>1</v>
      </c>
      <c r="G4973" t="str">
        <v>Adult</v>
      </c>
      <c r="H4973">
        <v>6</v>
      </c>
    </row>
    <row r="4974" spans="1:8">
      <c r="A4974" s="1">
        <v>29</v>
      </c>
      <c r="B4974" s="1">
        <v>128759</v>
      </c>
      <c r="C4974" s="1">
        <v>4</v>
      </c>
      <c r="D4974" s="1">
        <v>1</v>
      </c>
      <c r="E4974" s="1">
        <v>1</v>
      </c>
      <c r="F4974" s="1">
        <v>1</v>
      </c>
      <c r="G4974" t="str">
        <v>Young</v>
      </c>
      <c r="H4974">
        <v>5</v>
      </c>
    </row>
    <row r="4975" spans="1:8">
      <c r="A4975" s="1">
        <v>60</v>
      </c>
      <c r="B4975" s="1">
        <v>39854</v>
      </c>
      <c r="C4975" s="1">
        <v>6</v>
      </c>
      <c r="D4975" s="1">
        <v>1</v>
      </c>
      <c r="E4975" s="1">
        <v>1</v>
      </c>
      <c r="F4975" s="1">
        <v>0</v>
      </c>
      <c r="G4975" t="str">
        <v>Old</v>
      </c>
      <c r="H4975">
        <v>7</v>
      </c>
    </row>
    <row r="4976" spans="1:8">
      <c r="A4976" s="1">
        <v>40</v>
      </c>
      <c r="B4976" s="1">
        <v>82076</v>
      </c>
      <c r="C4976" s="1">
        <v>12</v>
      </c>
      <c r="D4976" s="1">
        <v>2</v>
      </c>
      <c r="E4976" s="1">
        <v>0</v>
      </c>
      <c r="F4976" s="1">
        <v>0</v>
      </c>
      <c r="G4976" t="str">
        <v>Adult</v>
      </c>
      <c r="H4976">
        <v>14</v>
      </c>
    </row>
    <row r="4977" spans="1:8">
      <c r="A4977" s="1">
        <v>46</v>
      </c>
      <c r="B4977" s="1">
        <v>86950</v>
      </c>
      <c r="C4977" s="1">
        <v>9</v>
      </c>
      <c r="D4977" s="1">
        <v>3</v>
      </c>
      <c r="E4977" s="1">
        <v>0</v>
      </c>
      <c r="F4977" s="1">
        <v>0</v>
      </c>
      <c r="G4977" t="str">
        <v>Adult</v>
      </c>
      <c r="H4977">
        <v>12</v>
      </c>
    </row>
    <row r="4978" spans="1:8">
      <c r="A4978" s="1">
        <v>47</v>
      </c>
      <c r="B4978" s="1">
        <v>47349</v>
      </c>
      <c r="C4978" s="1">
        <v>8</v>
      </c>
      <c r="D4978" s="1">
        <v>6</v>
      </c>
      <c r="E4978" s="1">
        <v>0</v>
      </c>
      <c r="F4978" s="1">
        <v>1</v>
      </c>
      <c r="G4978" t="str">
        <v>Adult</v>
      </c>
      <c r="H4978">
        <v>14</v>
      </c>
    </row>
    <row r="4979" spans="1:8">
      <c r="A4979" s="1">
        <v>41</v>
      </c>
      <c r="B4979" s="1">
        <v>126228</v>
      </c>
      <c r="C4979" s="1">
        <v>9</v>
      </c>
      <c r="D4979" s="1">
        <v>3</v>
      </c>
      <c r="E4979" s="1">
        <v>1</v>
      </c>
      <c r="F4979" s="1">
        <v>1</v>
      </c>
      <c r="G4979" t="str">
        <v>Adult</v>
      </c>
      <c r="H4979">
        <v>12</v>
      </c>
    </row>
    <row r="4980" spans="1:8">
      <c r="A4980" s="1">
        <v>38</v>
      </c>
      <c r="B4980" s="1">
        <v>51348</v>
      </c>
      <c r="C4980" s="1">
        <v>6</v>
      </c>
      <c r="D4980" s="1">
        <v>3</v>
      </c>
      <c r="E4980" s="1">
        <v>0</v>
      </c>
      <c r="F4980" s="1">
        <v>1</v>
      </c>
      <c r="G4980" t="str">
        <v>Adult</v>
      </c>
      <c r="H4980">
        <v>9</v>
      </c>
    </row>
    <row r="4981" spans="1:8">
      <c r="A4981" s="1">
        <v>33</v>
      </c>
      <c r="B4981" s="1">
        <v>64296</v>
      </c>
      <c r="C4981" s="1">
        <v>10</v>
      </c>
      <c r="D4981" s="1">
        <v>5</v>
      </c>
      <c r="E4981" s="1">
        <v>1</v>
      </c>
      <c r="F4981" s="1">
        <v>0</v>
      </c>
      <c r="G4981" t="str">
        <v>Young</v>
      </c>
      <c r="H4981">
        <v>15</v>
      </c>
    </row>
    <row r="4982" spans="1:8">
      <c r="A4982" s="1">
        <v>36</v>
      </c>
      <c r="B4982" s="1">
        <v>131280</v>
      </c>
      <c r="C4982" s="1">
        <v>9</v>
      </c>
      <c r="D4982" s="1">
        <v>3</v>
      </c>
      <c r="E4982" s="1">
        <v>0</v>
      </c>
      <c r="F4982" s="1">
        <v>1</v>
      </c>
      <c r="G4982" t="str">
        <v>Adult</v>
      </c>
      <c r="H4982">
        <v>12</v>
      </c>
    </row>
    <row r="4983" spans="1:8">
      <c r="A4983" s="1">
        <v>29</v>
      </c>
      <c r="B4983" s="1">
        <v>49455</v>
      </c>
      <c r="C4983" s="1">
        <v>7</v>
      </c>
      <c r="D4983" s="1">
        <v>3</v>
      </c>
      <c r="E4983" s="1">
        <v>0</v>
      </c>
      <c r="F4983" s="1">
        <v>1</v>
      </c>
      <c r="G4983" t="str">
        <v>Young</v>
      </c>
      <c r="H4983">
        <v>10</v>
      </c>
    </row>
    <row r="4984" spans="1:8">
      <c r="A4984" s="1">
        <v>32</v>
      </c>
      <c r="B4984" s="1">
        <v>108824</v>
      </c>
      <c r="C4984" s="1">
        <v>5</v>
      </c>
      <c r="D4984" s="1">
        <v>3</v>
      </c>
      <c r="E4984" s="1">
        <v>0</v>
      </c>
      <c r="F4984" s="1">
        <v>0</v>
      </c>
      <c r="G4984" t="str">
        <v>Young</v>
      </c>
      <c r="H4984">
        <v>8</v>
      </c>
    </row>
    <row r="4985" spans="1:8">
      <c r="A4985" s="1">
        <v>64</v>
      </c>
      <c r="B4985" s="1">
        <v>84021</v>
      </c>
      <c r="C4985" s="1">
        <v>6</v>
      </c>
      <c r="D4985" s="1">
        <v>2</v>
      </c>
      <c r="E4985" s="1">
        <v>0</v>
      </c>
      <c r="F4985" s="1">
        <v>0</v>
      </c>
      <c r="G4985" t="str">
        <v>Old</v>
      </c>
      <c r="H4985">
        <v>8</v>
      </c>
    </row>
    <row r="4986" spans="1:8">
      <c r="A4986" s="1">
        <v>58</v>
      </c>
      <c r="B4986" s="1">
        <v>101923</v>
      </c>
      <c r="C4986" s="1">
        <v>2</v>
      </c>
      <c r="D4986" s="1">
        <v>1</v>
      </c>
      <c r="E4986" s="1">
        <v>0</v>
      </c>
      <c r="F4986" s="1">
        <v>1</v>
      </c>
      <c r="G4986" t="str">
        <v>Old</v>
      </c>
      <c r="H4986">
        <v>3</v>
      </c>
    </row>
    <row r="4987" spans="1:8">
      <c r="A4987" s="1">
        <v>39</v>
      </c>
      <c r="B4987" s="1">
        <v>130825</v>
      </c>
      <c r="C4987" s="1">
        <v>12</v>
      </c>
      <c r="D4987" s="1">
        <v>2</v>
      </c>
      <c r="E4987" s="1">
        <v>1</v>
      </c>
      <c r="F4987" s="1">
        <v>1</v>
      </c>
      <c r="G4987" t="str">
        <v>Adult</v>
      </c>
      <c r="H4987">
        <v>14</v>
      </c>
    </row>
    <row r="4988" spans="1:8">
      <c r="A4988" s="1">
        <v>27</v>
      </c>
      <c r="B4988" s="1">
        <v>69293</v>
      </c>
      <c r="C4988" s="1">
        <v>8</v>
      </c>
      <c r="D4988" s="1">
        <v>4</v>
      </c>
      <c r="E4988" s="1">
        <v>0</v>
      </c>
      <c r="F4988" s="1">
        <v>1</v>
      </c>
      <c r="G4988" t="str">
        <v>Young</v>
      </c>
      <c r="H4988">
        <v>12</v>
      </c>
    </row>
    <row r="4989" spans="1:8">
      <c r="A4989" s="1">
        <v>55</v>
      </c>
      <c r="B4989" s="1">
        <v>129430</v>
      </c>
      <c r="C4989" s="1">
        <v>5</v>
      </c>
      <c r="D4989" s="1">
        <v>2</v>
      </c>
      <c r="E4989" s="1">
        <v>0</v>
      </c>
      <c r="F4989" s="1">
        <v>0</v>
      </c>
      <c r="G4989" t="str">
        <v>Old</v>
      </c>
      <c r="H4989">
        <v>7</v>
      </c>
    </row>
    <row r="4990" spans="1:8">
      <c r="A4990" s="1">
        <v>38</v>
      </c>
      <c r="B4990" s="1">
        <v>118552</v>
      </c>
      <c r="C4990" s="1">
        <v>8</v>
      </c>
      <c r="D4990" s="1">
        <v>4</v>
      </c>
      <c r="E4990" s="1">
        <v>0</v>
      </c>
      <c r="F4990" s="1">
        <v>0</v>
      </c>
      <c r="G4990" t="str">
        <v>Adult</v>
      </c>
      <c r="H4990">
        <v>12</v>
      </c>
    </row>
    <row r="4991" spans="1:8">
      <c r="A4991" s="1">
        <v>36</v>
      </c>
      <c r="B4991" s="1">
        <v>76116</v>
      </c>
      <c r="C4991" s="1">
        <v>5</v>
      </c>
      <c r="D4991" s="1">
        <v>4</v>
      </c>
      <c r="E4991" s="1">
        <v>1</v>
      </c>
      <c r="F4991" s="1">
        <v>1</v>
      </c>
      <c r="G4991" t="str">
        <v>Adult</v>
      </c>
      <c r="H4991">
        <v>9</v>
      </c>
    </row>
    <row r="4992" spans="1:8">
      <c r="A4992" s="1">
        <v>59</v>
      </c>
      <c r="B4992" s="1">
        <v>70484</v>
      </c>
      <c r="C4992" s="1">
        <v>2</v>
      </c>
      <c r="D4992" s="1">
        <v>4</v>
      </c>
      <c r="E4992" s="1">
        <v>0</v>
      </c>
      <c r="F4992" s="1">
        <v>1</v>
      </c>
      <c r="G4992" t="str">
        <v>Old</v>
      </c>
      <c r="H4992">
        <v>6</v>
      </c>
    </row>
    <row r="4993" spans="1:8">
      <c r="A4993" s="1">
        <v>24</v>
      </c>
      <c r="B4993" s="1">
        <v>60215</v>
      </c>
      <c r="C4993" s="1">
        <v>9</v>
      </c>
      <c r="D4993" s="1">
        <v>2</v>
      </c>
      <c r="E4993" s="1">
        <v>1</v>
      </c>
      <c r="F4993" s="1">
        <v>1</v>
      </c>
      <c r="G4993" t="str">
        <v>Young</v>
      </c>
      <c r="H4993">
        <v>11</v>
      </c>
    </row>
    <row r="4994" spans="1:8">
      <c r="A4994" s="1">
        <v>45</v>
      </c>
      <c r="B4994" s="1">
        <v>111638</v>
      </c>
      <c r="C4994" s="1">
        <v>7</v>
      </c>
      <c r="D4994" s="1">
        <v>3</v>
      </c>
      <c r="E4994" s="1">
        <v>1</v>
      </c>
      <c r="F4994" s="1">
        <v>1</v>
      </c>
      <c r="G4994" t="str">
        <v>Adult</v>
      </c>
      <c r="H4994">
        <v>10</v>
      </c>
    </row>
    <row r="4995" spans="1:8">
      <c r="A4995" s="1">
        <v>52</v>
      </c>
      <c r="B4995" s="1">
        <v>33404</v>
      </c>
      <c r="C4995" s="1">
        <v>4</v>
      </c>
      <c r="D4995" s="1">
        <v>1</v>
      </c>
      <c r="E4995" s="1">
        <v>0</v>
      </c>
      <c r="F4995" s="1">
        <v>0</v>
      </c>
      <c r="G4995" t="str">
        <v>Adult</v>
      </c>
      <c r="H4995">
        <v>5</v>
      </c>
    </row>
    <row r="4996" spans="1:8">
      <c r="A4996" s="1">
        <v>60</v>
      </c>
      <c r="B4996" s="1">
        <v>67260</v>
      </c>
      <c r="C4996" s="1">
        <v>9</v>
      </c>
      <c r="D4996" s="1">
        <v>1</v>
      </c>
      <c r="E4996" s="1">
        <v>1</v>
      </c>
      <c r="F4996" s="1">
        <v>1</v>
      </c>
      <c r="G4996" t="str">
        <v>Old</v>
      </c>
      <c r="H4996">
        <v>10</v>
      </c>
    </row>
    <row r="4997" spans="1:8">
      <c r="A4997" s="1">
        <v>33</v>
      </c>
      <c r="B4997" s="1">
        <v>130647</v>
      </c>
      <c r="C4997" s="1">
        <v>8</v>
      </c>
      <c r="D4997" s="1">
        <v>4</v>
      </c>
      <c r="E4997" s="1">
        <v>0</v>
      </c>
      <c r="F4997" s="1">
        <v>0</v>
      </c>
      <c r="G4997" t="str">
        <v>Young</v>
      </c>
      <c r="H4997">
        <v>12</v>
      </c>
    </row>
    <row r="4998" spans="1:8">
      <c r="A4998" s="1">
        <v>65</v>
      </c>
      <c r="B4998" s="1">
        <v>95642</v>
      </c>
      <c r="C4998" s="1">
        <v>1</v>
      </c>
      <c r="D4998" s="1">
        <v>3</v>
      </c>
      <c r="E4998" s="1">
        <v>0</v>
      </c>
      <c r="F4998" s="1">
        <v>1</v>
      </c>
      <c r="G4998" t="str">
        <v>Old</v>
      </c>
      <c r="H4998">
        <v>4</v>
      </c>
    </row>
    <row r="4999" spans="1:8">
      <c r="A4999" s="1">
        <v>37</v>
      </c>
      <c r="B4999" s="1">
        <v>110731</v>
      </c>
      <c r="C4999" s="1">
        <v>4</v>
      </c>
      <c r="D4999" s="1">
        <v>0</v>
      </c>
      <c r="E4999" s="1">
        <v>1</v>
      </c>
      <c r="F4999" s="1">
        <v>1</v>
      </c>
      <c r="G4999" t="str">
        <v>Adult</v>
      </c>
      <c r="H4999">
        <v>4</v>
      </c>
    </row>
    <row r="5000" spans="1:8">
      <c r="A5000" s="1">
        <v>57</v>
      </c>
      <c r="B5000" s="1">
        <v>76009</v>
      </c>
      <c r="C5000" s="1">
        <v>5</v>
      </c>
      <c r="D5000" s="1">
        <v>1</v>
      </c>
      <c r="E5000" s="1">
        <v>0</v>
      </c>
      <c r="F5000" s="1">
        <v>1</v>
      </c>
      <c r="G5000" t="str">
        <v>Old</v>
      </c>
      <c r="H5000">
        <v>6</v>
      </c>
    </row>
    <row r="5001" spans="1:8">
      <c r="A5001" s="1">
        <v>26</v>
      </c>
      <c r="B5001" s="1">
        <v>122689</v>
      </c>
      <c r="C5001" s="1">
        <v>7</v>
      </c>
      <c r="D5001" s="1">
        <v>1</v>
      </c>
      <c r="E5001" s="1">
        <v>1</v>
      </c>
      <c r="F5001" s="1">
        <v>1</v>
      </c>
      <c r="G5001" t="str">
        <v>Young</v>
      </c>
      <c r="H5001">
        <v>8</v>
      </c>
    </row>
    <row r="5002" spans="1:8">
      <c r="A5002" s="1">
        <v>39</v>
      </c>
      <c r="B5002" s="1">
        <v>147842</v>
      </c>
      <c r="C5002" s="1">
        <v>7</v>
      </c>
      <c r="D5002" s="1">
        <v>1</v>
      </c>
      <c r="E5002" s="1">
        <v>0</v>
      </c>
      <c r="F5002" s="1">
        <v>0</v>
      </c>
      <c r="G5002" t="str">
        <v>Adult</v>
      </c>
      <c r="H5002">
        <v>8</v>
      </c>
    </row>
    <row r="5003" spans="1:8">
      <c r="A5003" s="1">
        <v>33</v>
      </c>
      <c r="B5003" s="1">
        <v>59605</v>
      </c>
      <c r="C5003" s="1">
        <v>10</v>
      </c>
      <c r="D5003" s="1">
        <v>2</v>
      </c>
      <c r="E5003" s="1">
        <v>0</v>
      </c>
      <c r="F5003" s="1">
        <v>1</v>
      </c>
      <c r="G5003" t="str">
        <v>Young</v>
      </c>
      <c r="H5003">
        <v>12</v>
      </c>
    </row>
    <row r="5004" spans="1:8">
      <c r="A5004" s="1">
        <v>46</v>
      </c>
      <c r="B5004" s="1">
        <v>140879</v>
      </c>
      <c r="C5004" s="1">
        <v>12</v>
      </c>
      <c r="D5004" s="1">
        <v>0</v>
      </c>
      <c r="E5004" s="1">
        <v>1</v>
      </c>
      <c r="F5004" s="1">
        <v>1</v>
      </c>
      <c r="G5004" t="str">
        <v>Adult</v>
      </c>
      <c r="H5004">
        <v>12</v>
      </c>
    </row>
    <row r="5005" spans="1:8">
      <c r="A5005" s="1">
        <v>34</v>
      </c>
      <c r="B5005" s="1">
        <v>83205</v>
      </c>
      <c r="C5005" s="1">
        <v>4</v>
      </c>
      <c r="D5005" s="1">
        <v>0</v>
      </c>
      <c r="E5005" s="1">
        <v>0</v>
      </c>
      <c r="F5005" s="1">
        <v>0</v>
      </c>
      <c r="G5005" t="str">
        <v>Young</v>
      </c>
      <c r="H5005">
        <v>4</v>
      </c>
    </row>
    <row r="5006" spans="1:8">
      <c r="A5006" s="1">
        <v>51</v>
      </c>
      <c r="B5006" s="1">
        <v>67569</v>
      </c>
      <c r="C5006" s="1">
        <v>14</v>
      </c>
      <c r="D5006" s="1">
        <v>3</v>
      </c>
      <c r="E5006" s="1">
        <v>0</v>
      </c>
      <c r="F5006" s="1">
        <v>0</v>
      </c>
      <c r="G5006" t="str">
        <v>Adult</v>
      </c>
      <c r="H5006">
        <v>17</v>
      </c>
    </row>
    <row r="5007" spans="1:8">
      <c r="A5007" s="1">
        <v>24</v>
      </c>
      <c r="B5007" s="1">
        <v>35580</v>
      </c>
      <c r="C5007" s="1">
        <v>4</v>
      </c>
      <c r="D5007" s="1">
        <v>1</v>
      </c>
      <c r="E5007" s="1">
        <v>0</v>
      </c>
      <c r="F5007" s="1">
        <v>0</v>
      </c>
      <c r="G5007" t="str">
        <v>Young</v>
      </c>
      <c r="H5007">
        <v>5</v>
      </c>
    </row>
    <row r="5008" spans="1:8">
      <c r="A5008" s="1">
        <v>59</v>
      </c>
      <c r="B5008" s="1">
        <v>144902</v>
      </c>
      <c r="C5008" s="1">
        <v>9</v>
      </c>
      <c r="D5008" s="1">
        <v>2</v>
      </c>
      <c r="E5008" s="1">
        <v>0</v>
      </c>
      <c r="F5008" s="1">
        <v>1</v>
      </c>
      <c r="G5008" t="str">
        <v>Old</v>
      </c>
      <c r="H5008">
        <v>11</v>
      </c>
    </row>
    <row r="5009" spans="1:8">
      <c r="A5009" s="1">
        <v>28</v>
      </c>
      <c r="B5009" s="1">
        <v>35400</v>
      </c>
      <c r="C5009" s="1">
        <v>11</v>
      </c>
      <c r="D5009" s="1">
        <v>0</v>
      </c>
      <c r="E5009" s="1">
        <v>0</v>
      </c>
      <c r="F5009" s="1">
        <v>1</v>
      </c>
      <c r="G5009" t="str">
        <v>Young</v>
      </c>
      <c r="H5009">
        <v>11</v>
      </c>
    </row>
    <row r="5010" spans="1:8">
      <c r="A5010" s="1">
        <v>45</v>
      </c>
      <c r="B5010" s="1">
        <v>69643</v>
      </c>
      <c r="C5010" s="1">
        <v>6</v>
      </c>
      <c r="D5010" s="1">
        <v>2</v>
      </c>
      <c r="E5010" s="1">
        <v>0</v>
      </c>
      <c r="F5010" s="1">
        <v>1</v>
      </c>
      <c r="G5010" t="str">
        <v>Adult</v>
      </c>
      <c r="H5010">
        <v>8</v>
      </c>
    </row>
    <row r="5011" spans="1:8">
      <c r="A5011" s="1">
        <v>33</v>
      </c>
      <c r="B5011" s="1">
        <v>126185</v>
      </c>
      <c r="C5011" s="1">
        <v>12</v>
      </c>
      <c r="D5011" s="1">
        <v>0</v>
      </c>
      <c r="E5011" s="1">
        <v>1</v>
      </c>
      <c r="F5011" s="1">
        <v>1</v>
      </c>
      <c r="G5011" t="str">
        <v>Young</v>
      </c>
      <c r="H5011">
        <v>12</v>
      </c>
    </row>
    <row r="5012" spans="1:8">
      <c r="A5012" s="1">
        <v>52</v>
      </c>
      <c r="B5012" s="1">
        <v>126032</v>
      </c>
      <c r="C5012" s="1">
        <v>13</v>
      </c>
      <c r="D5012" s="1">
        <v>1</v>
      </c>
      <c r="E5012" s="1">
        <v>0</v>
      </c>
      <c r="F5012" s="1">
        <v>1</v>
      </c>
      <c r="G5012" t="str">
        <v>Adult</v>
      </c>
      <c r="H5012">
        <v>14</v>
      </c>
    </row>
    <row r="5013" spans="1:8">
      <c r="A5013" s="1">
        <v>58</v>
      </c>
      <c r="B5013" s="1">
        <v>148977</v>
      </c>
      <c r="C5013" s="1">
        <v>7</v>
      </c>
      <c r="D5013" s="1">
        <v>1</v>
      </c>
      <c r="E5013" s="1">
        <v>0</v>
      </c>
      <c r="F5013" s="1">
        <v>1</v>
      </c>
      <c r="G5013" t="str">
        <v>Old</v>
      </c>
      <c r="H5013">
        <v>8</v>
      </c>
    </row>
    <row r="5014" spans="1:8">
      <c r="A5014" s="1">
        <v>58</v>
      </c>
      <c r="B5014" s="1">
        <v>116173</v>
      </c>
      <c r="C5014" s="1">
        <v>5</v>
      </c>
      <c r="D5014" s="1">
        <v>2</v>
      </c>
      <c r="E5014" s="1">
        <v>1</v>
      </c>
      <c r="F5014" s="1">
        <v>1</v>
      </c>
      <c r="G5014" t="str">
        <v>Old</v>
      </c>
      <c r="H5014">
        <v>7</v>
      </c>
    </row>
    <row r="5015" spans="1:8">
      <c r="A5015" s="1">
        <v>48</v>
      </c>
      <c r="B5015" s="1">
        <v>136960</v>
      </c>
      <c r="C5015" s="1">
        <v>10</v>
      </c>
      <c r="D5015" s="1">
        <v>3</v>
      </c>
      <c r="E5015" s="1">
        <v>0</v>
      </c>
      <c r="F5015" s="1">
        <v>1</v>
      </c>
      <c r="G5015" t="str">
        <v>Adult</v>
      </c>
      <c r="H5015">
        <v>13</v>
      </c>
    </row>
    <row r="5016" spans="1:8">
      <c r="A5016" s="1">
        <v>50</v>
      </c>
      <c r="B5016" s="1">
        <v>69015</v>
      </c>
      <c r="C5016" s="1">
        <v>6</v>
      </c>
      <c r="D5016" s="1">
        <v>2</v>
      </c>
      <c r="E5016" s="1">
        <v>0</v>
      </c>
      <c r="F5016" s="1">
        <v>0</v>
      </c>
      <c r="G5016" t="str">
        <v>Adult</v>
      </c>
      <c r="H5016">
        <v>8</v>
      </c>
    </row>
    <row r="5017" spans="1:8">
      <c r="A5017" s="1">
        <v>23</v>
      </c>
      <c r="B5017" s="1">
        <v>101713</v>
      </c>
      <c r="C5017" s="1">
        <v>11</v>
      </c>
      <c r="D5017" s="1">
        <v>2</v>
      </c>
      <c r="E5017" s="1">
        <v>1</v>
      </c>
      <c r="F5017" s="1">
        <v>0</v>
      </c>
      <c r="G5017" t="str">
        <v>Young</v>
      </c>
      <c r="H5017">
        <v>13</v>
      </c>
    </row>
    <row r="5018" spans="1:8">
      <c r="A5018" s="1">
        <v>48</v>
      </c>
      <c r="B5018" s="1">
        <v>102805</v>
      </c>
      <c r="C5018" s="1">
        <v>9</v>
      </c>
      <c r="D5018" s="1">
        <v>4</v>
      </c>
      <c r="E5018" s="1">
        <v>1</v>
      </c>
      <c r="F5018" s="1">
        <v>0</v>
      </c>
      <c r="G5018" t="str">
        <v>Adult</v>
      </c>
      <c r="H5018">
        <v>13</v>
      </c>
    </row>
    <row r="5019" spans="1:8">
      <c r="A5019" s="1">
        <v>23</v>
      </c>
      <c r="B5019" s="1">
        <v>44974</v>
      </c>
      <c r="C5019" s="1">
        <v>6</v>
      </c>
      <c r="D5019" s="1">
        <v>0</v>
      </c>
      <c r="E5019" s="1">
        <v>1</v>
      </c>
      <c r="F5019" s="1">
        <v>1</v>
      </c>
      <c r="G5019" t="str">
        <v>Young</v>
      </c>
      <c r="H5019">
        <v>6</v>
      </c>
    </row>
    <row r="5020" spans="1:8">
      <c r="A5020" s="1">
        <v>65</v>
      </c>
      <c r="B5020" s="1">
        <v>44037</v>
      </c>
      <c r="C5020" s="1">
        <v>8</v>
      </c>
      <c r="D5020" s="1">
        <v>3</v>
      </c>
      <c r="E5020" s="1">
        <v>1</v>
      </c>
      <c r="F5020" s="1">
        <v>1</v>
      </c>
      <c r="G5020" t="str">
        <v>Old</v>
      </c>
      <c r="H5020">
        <v>11</v>
      </c>
    </row>
    <row r="5021" spans="1:8">
      <c r="A5021" s="1">
        <v>54</v>
      </c>
      <c r="B5021" s="1">
        <v>114292</v>
      </c>
      <c r="C5021" s="1">
        <v>7</v>
      </c>
      <c r="D5021" s="1">
        <v>2</v>
      </c>
      <c r="E5021" s="1">
        <v>0</v>
      </c>
      <c r="F5021" s="1">
        <v>0</v>
      </c>
      <c r="G5021" t="str">
        <v>Adult</v>
      </c>
      <c r="H5021">
        <v>9</v>
      </c>
    </row>
    <row r="5022" spans="1:8">
      <c r="A5022" s="1">
        <v>36</v>
      </c>
      <c r="B5022" s="1">
        <v>46167</v>
      </c>
      <c r="C5022" s="1">
        <v>5</v>
      </c>
      <c r="D5022" s="1">
        <v>1</v>
      </c>
      <c r="E5022" s="1">
        <v>0</v>
      </c>
      <c r="F5022" s="1">
        <v>0</v>
      </c>
      <c r="G5022" t="str">
        <v>Adult</v>
      </c>
      <c r="H5022">
        <v>6</v>
      </c>
    </row>
    <row r="5023" spans="1:8">
      <c r="A5023" s="1">
        <v>42</v>
      </c>
      <c r="B5023" s="1">
        <v>118754</v>
      </c>
      <c r="C5023" s="1">
        <v>6</v>
      </c>
      <c r="D5023" s="1">
        <v>1</v>
      </c>
      <c r="E5023" s="1">
        <v>0</v>
      </c>
      <c r="F5023" s="1">
        <v>0</v>
      </c>
      <c r="G5023" t="str">
        <v>Adult</v>
      </c>
      <c r="H5023">
        <v>7</v>
      </c>
    </row>
    <row r="5024" spans="1:8">
      <c r="A5024" s="1">
        <v>52</v>
      </c>
      <c r="B5024" s="1">
        <v>120703</v>
      </c>
      <c r="C5024" s="1">
        <v>7</v>
      </c>
      <c r="D5024" s="1">
        <v>3</v>
      </c>
      <c r="E5024" s="1">
        <v>1</v>
      </c>
      <c r="F5024" s="1">
        <v>1</v>
      </c>
      <c r="G5024" t="str">
        <v>Adult</v>
      </c>
      <c r="H5024">
        <v>10</v>
      </c>
    </row>
    <row r="5025" spans="1:8">
      <c r="A5025" s="1">
        <v>58</v>
      </c>
      <c r="B5025" s="1">
        <v>73148</v>
      </c>
      <c r="C5025" s="1">
        <v>9</v>
      </c>
      <c r="D5025" s="1">
        <v>2</v>
      </c>
      <c r="E5025" s="1">
        <v>0</v>
      </c>
      <c r="F5025" s="1">
        <v>0</v>
      </c>
      <c r="G5025" t="str">
        <v>Old</v>
      </c>
      <c r="H5025">
        <v>11</v>
      </c>
    </row>
    <row r="5026" spans="1:8">
      <c r="A5026" s="1">
        <v>28</v>
      </c>
      <c r="B5026" s="1">
        <v>102153</v>
      </c>
      <c r="C5026" s="1">
        <v>6</v>
      </c>
      <c r="D5026" s="1">
        <v>1</v>
      </c>
      <c r="E5026" s="1">
        <v>1</v>
      </c>
      <c r="F5026" s="1">
        <v>1</v>
      </c>
      <c r="G5026" t="str">
        <v>Young</v>
      </c>
      <c r="H5026">
        <v>7</v>
      </c>
    </row>
    <row r="5027" spans="1:8">
      <c r="A5027" s="1">
        <v>28</v>
      </c>
      <c r="B5027" s="1">
        <v>51534</v>
      </c>
      <c r="C5027" s="1">
        <v>12</v>
      </c>
      <c r="D5027" s="1">
        <v>2</v>
      </c>
      <c r="E5027" s="1">
        <v>0</v>
      </c>
      <c r="F5027" s="1">
        <v>1</v>
      </c>
      <c r="G5027" t="str">
        <v>Young</v>
      </c>
      <c r="H5027">
        <v>14</v>
      </c>
    </row>
    <row r="5028" spans="1:8">
      <c r="A5028" s="1">
        <v>26</v>
      </c>
      <c r="B5028" s="1">
        <v>120995</v>
      </c>
      <c r="C5028" s="1">
        <v>7</v>
      </c>
      <c r="D5028" s="1">
        <v>3</v>
      </c>
      <c r="E5028" s="1">
        <v>1</v>
      </c>
      <c r="F5028" s="1">
        <v>1</v>
      </c>
      <c r="G5028" t="str">
        <v>Young</v>
      </c>
      <c r="H5028">
        <v>10</v>
      </c>
    </row>
    <row r="5029" spans="1:8">
      <c r="A5029" s="1">
        <v>34</v>
      </c>
      <c r="B5029" s="1">
        <v>116078</v>
      </c>
      <c r="C5029" s="1">
        <v>5</v>
      </c>
      <c r="D5029" s="1">
        <v>3</v>
      </c>
      <c r="E5029" s="1">
        <v>1</v>
      </c>
      <c r="F5029" s="1">
        <v>0</v>
      </c>
      <c r="G5029" t="str">
        <v>Young</v>
      </c>
      <c r="H5029">
        <v>8</v>
      </c>
    </row>
    <row r="5030" spans="1:8">
      <c r="A5030" s="1">
        <v>52</v>
      </c>
      <c r="B5030" s="1">
        <v>86879</v>
      </c>
      <c r="C5030" s="1">
        <v>5</v>
      </c>
      <c r="D5030" s="1">
        <v>3</v>
      </c>
      <c r="E5030" s="1">
        <v>0</v>
      </c>
      <c r="F5030" s="1">
        <v>0</v>
      </c>
      <c r="G5030" t="str">
        <v>Adult</v>
      </c>
      <c r="H5030">
        <v>8</v>
      </c>
    </row>
    <row r="5031" spans="1:8">
      <c r="A5031" s="1">
        <v>55</v>
      </c>
      <c r="B5031" s="1">
        <v>149894</v>
      </c>
      <c r="C5031" s="1">
        <v>7</v>
      </c>
      <c r="D5031" s="1">
        <v>2</v>
      </c>
      <c r="E5031" s="1">
        <v>1</v>
      </c>
      <c r="F5031" s="1">
        <v>0</v>
      </c>
      <c r="G5031" t="str">
        <v>Old</v>
      </c>
      <c r="H5031">
        <v>9</v>
      </c>
    </row>
    <row r="5032" spans="1:8">
      <c r="A5032" s="1">
        <v>30</v>
      </c>
      <c r="B5032" s="1">
        <v>95839</v>
      </c>
      <c r="C5032" s="1">
        <v>6</v>
      </c>
      <c r="D5032" s="1">
        <v>2</v>
      </c>
      <c r="E5032" s="1">
        <v>1</v>
      </c>
      <c r="F5032" s="1">
        <v>1</v>
      </c>
      <c r="G5032" t="str">
        <v>Young</v>
      </c>
      <c r="H5032">
        <v>8</v>
      </c>
    </row>
    <row r="5033" spans="1:8">
      <c r="A5033" s="1">
        <v>23</v>
      </c>
      <c r="B5033" s="1">
        <v>59756</v>
      </c>
      <c r="C5033" s="1">
        <v>4</v>
      </c>
      <c r="D5033" s="1">
        <v>3</v>
      </c>
      <c r="E5033" s="1">
        <v>0</v>
      </c>
      <c r="F5033" s="1">
        <v>0</v>
      </c>
      <c r="G5033" t="str">
        <v>Young</v>
      </c>
      <c r="H5033">
        <v>7</v>
      </c>
    </row>
    <row r="5034" spans="1:8">
      <c r="A5034" s="1">
        <v>32</v>
      </c>
      <c r="B5034" s="1">
        <v>42683</v>
      </c>
      <c r="C5034" s="1">
        <v>5</v>
      </c>
      <c r="D5034" s="1">
        <v>1</v>
      </c>
      <c r="E5034" s="1">
        <v>1</v>
      </c>
      <c r="F5034" s="1">
        <v>1</v>
      </c>
      <c r="G5034" t="str">
        <v>Young</v>
      </c>
      <c r="H5034">
        <v>6</v>
      </c>
    </row>
    <row r="5035" spans="1:8">
      <c r="A5035" s="1">
        <v>51</v>
      </c>
      <c r="B5035" s="1">
        <v>79485</v>
      </c>
      <c r="C5035" s="1">
        <v>4</v>
      </c>
      <c r="D5035" s="1">
        <v>2</v>
      </c>
      <c r="E5035" s="1">
        <v>0</v>
      </c>
      <c r="F5035" s="1">
        <v>0</v>
      </c>
      <c r="G5035" t="str">
        <v>Adult</v>
      </c>
      <c r="H5035">
        <v>6</v>
      </c>
    </row>
    <row r="5036" spans="1:8">
      <c r="A5036" s="1">
        <v>49</v>
      </c>
      <c r="B5036" s="1">
        <v>128231</v>
      </c>
      <c r="C5036" s="1">
        <v>12</v>
      </c>
      <c r="D5036" s="1">
        <v>2</v>
      </c>
      <c r="E5036" s="1">
        <v>0</v>
      </c>
      <c r="F5036" s="1">
        <v>1</v>
      </c>
      <c r="G5036" t="str">
        <v>Adult</v>
      </c>
      <c r="H5036">
        <v>14</v>
      </c>
    </row>
    <row r="5037" spans="1:8">
      <c r="A5037" s="1">
        <v>25</v>
      </c>
      <c r="B5037" s="1">
        <v>41025</v>
      </c>
      <c r="C5037" s="1">
        <v>9</v>
      </c>
      <c r="D5037" s="1">
        <v>1</v>
      </c>
      <c r="E5037" s="1">
        <v>0</v>
      </c>
      <c r="F5037" s="1">
        <v>1</v>
      </c>
      <c r="G5037" t="str">
        <v>Young</v>
      </c>
      <c r="H5037">
        <v>10</v>
      </c>
    </row>
    <row r="5038" spans="1:8">
      <c r="A5038" s="1">
        <v>45</v>
      </c>
      <c r="B5038" s="1">
        <v>116426</v>
      </c>
      <c r="C5038" s="1">
        <v>6</v>
      </c>
      <c r="D5038" s="1">
        <v>2</v>
      </c>
      <c r="E5038" s="1">
        <v>1</v>
      </c>
      <c r="F5038" s="1">
        <v>0</v>
      </c>
      <c r="G5038" t="str">
        <v>Adult</v>
      </c>
      <c r="H5038">
        <v>8</v>
      </c>
    </row>
    <row r="5039" spans="1:8">
      <c r="A5039" s="1">
        <v>61</v>
      </c>
      <c r="B5039" s="1">
        <v>48715</v>
      </c>
      <c r="C5039" s="1">
        <v>4</v>
      </c>
      <c r="D5039" s="1">
        <v>2</v>
      </c>
      <c r="E5039" s="1">
        <v>0</v>
      </c>
      <c r="F5039" s="1">
        <v>0</v>
      </c>
      <c r="G5039" t="str">
        <v>Old</v>
      </c>
      <c r="H5039">
        <v>6</v>
      </c>
    </row>
    <row r="5040" spans="1:8">
      <c r="A5040" s="1">
        <v>51</v>
      </c>
      <c r="B5040" s="1">
        <v>100097</v>
      </c>
      <c r="C5040" s="1">
        <v>9</v>
      </c>
      <c r="D5040" s="1">
        <v>3</v>
      </c>
      <c r="E5040" s="1">
        <v>0</v>
      </c>
      <c r="F5040" s="1">
        <v>0</v>
      </c>
      <c r="G5040" t="str">
        <v>Adult</v>
      </c>
      <c r="H5040">
        <v>12</v>
      </c>
    </row>
    <row r="5041" spans="1:8">
      <c r="A5041" s="1">
        <v>41</v>
      </c>
      <c r="B5041" s="1">
        <v>128383</v>
      </c>
      <c r="C5041" s="1">
        <v>7</v>
      </c>
      <c r="D5041" s="1">
        <v>2</v>
      </c>
      <c r="E5041" s="1">
        <v>0</v>
      </c>
      <c r="F5041" s="1">
        <v>0</v>
      </c>
      <c r="G5041" t="str">
        <v>Adult</v>
      </c>
      <c r="H5041">
        <v>9</v>
      </c>
    </row>
    <row r="5042" spans="1:8">
      <c r="A5042" s="1">
        <v>40</v>
      </c>
      <c r="B5042" s="1">
        <v>132067</v>
      </c>
      <c r="C5042" s="1">
        <v>7</v>
      </c>
      <c r="D5042" s="1">
        <v>1</v>
      </c>
      <c r="E5042" s="1">
        <v>0</v>
      </c>
      <c r="F5042" s="1">
        <v>0</v>
      </c>
      <c r="G5042" t="str">
        <v>Adult</v>
      </c>
      <c r="H5042">
        <v>8</v>
      </c>
    </row>
    <row r="5043" spans="1:8">
      <c r="A5043" s="1">
        <v>59</v>
      </c>
      <c r="B5043" s="1">
        <v>122943</v>
      </c>
      <c r="C5043" s="1">
        <v>4</v>
      </c>
      <c r="D5043" s="1">
        <v>0</v>
      </c>
      <c r="E5043" s="1">
        <v>1</v>
      </c>
      <c r="F5043" s="1">
        <v>1</v>
      </c>
      <c r="G5043" t="str">
        <v>Old</v>
      </c>
      <c r="H5043">
        <v>4</v>
      </c>
    </row>
    <row r="5044" spans="1:8">
      <c r="A5044" s="1">
        <v>42</v>
      </c>
      <c r="B5044" s="1">
        <v>117116</v>
      </c>
      <c r="C5044" s="1">
        <v>8</v>
      </c>
      <c r="D5044" s="1">
        <v>1</v>
      </c>
      <c r="E5044" s="1">
        <v>0</v>
      </c>
      <c r="F5044" s="1">
        <v>0</v>
      </c>
      <c r="G5044" t="str">
        <v>Adult</v>
      </c>
      <c r="H5044">
        <v>9</v>
      </c>
    </row>
    <row r="5045" spans="1:8">
      <c r="A5045" s="1">
        <v>24</v>
      </c>
      <c r="B5045" s="1">
        <v>105705</v>
      </c>
      <c r="C5045" s="1">
        <v>8</v>
      </c>
      <c r="D5045" s="1">
        <v>2</v>
      </c>
      <c r="E5045" s="1">
        <v>0</v>
      </c>
      <c r="F5045" s="1">
        <v>0</v>
      </c>
      <c r="G5045" t="str">
        <v>Young</v>
      </c>
      <c r="H5045">
        <v>10</v>
      </c>
    </row>
    <row r="5046" spans="1:8">
      <c r="A5046" s="1">
        <v>33</v>
      </c>
      <c r="B5046" s="1">
        <v>47116</v>
      </c>
      <c r="C5046" s="1">
        <v>7</v>
      </c>
      <c r="D5046" s="1">
        <v>1</v>
      </c>
      <c r="E5046" s="1">
        <v>0</v>
      </c>
      <c r="F5046" s="1">
        <v>0</v>
      </c>
      <c r="G5046" t="str">
        <v>Young</v>
      </c>
      <c r="H5046">
        <v>8</v>
      </c>
    </row>
    <row r="5047" spans="1:8">
      <c r="A5047" s="1">
        <v>65</v>
      </c>
      <c r="B5047" s="1">
        <v>66744</v>
      </c>
      <c r="C5047" s="1">
        <v>7</v>
      </c>
      <c r="D5047" s="1">
        <v>2</v>
      </c>
      <c r="E5047" s="1">
        <v>0</v>
      </c>
      <c r="F5047" s="1">
        <v>0</v>
      </c>
      <c r="G5047" t="str">
        <v>Old</v>
      </c>
      <c r="H5047">
        <v>9</v>
      </c>
    </row>
    <row r="5048" spans="1:8">
      <c r="A5048" s="1">
        <v>62</v>
      </c>
      <c r="B5048" s="1">
        <v>117579</v>
      </c>
      <c r="C5048" s="1">
        <v>9</v>
      </c>
      <c r="D5048" s="1">
        <v>1</v>
      </c>
      <c r="E5048" s="1">
        <v>0</v>
      </c>
      <c r="F5048" s="1">
        <v>0</v>
      </c>
      <c r="G5048" t="str">
        <v>Old</v>
      </c>
      <c r="H5048">
        <v>10</v>
      </c>
    </row>
    <row r="5049" spans="1:8">
      <c r="A5049" s="1">
        <v>40</v>
      </c>
      <c r="B5049" s="1">
        <v>146072</v>
      </c>
      <c r="C5049" s="1">
        <v>7</v>
      </c>
      <c r="D5049" s="1">
        <v>2</v>
      </c>
      <c r="E5049" s="1">
        <v>0</v>
      </c>
      <c r="F5049" s="1">
        <v>0</v>
      </c>
      <c r="G5049" t="str">
        <v>Adult</v>
      </c>
      <c r="H5049">
        <v>9</v>
      </c>
    </row>
    <row r="5050" spans="1:8">
      <c r="A5050" s="1">
        <v>33</v>
      </c>
      <c r="B5050" s="1">
        <v>32124</v>
      </c>
      <c r="C5050" s="1">
        <v>10</v>
      </c>
      <c r="D5050" s="1">
        <v>3</v>
      </c>
      <c r="E5050" s="1">
        <v>1</v>
      </c>
      <c r="F5050" s="1">
        <v>0</v>
      </c>
      <c r="G5050" t="str">
        <v>Young</v>
      </c>
      <c r="H5050">
        <v>13</v>
      </c>
    </row>
    <row r="5051" spans="1:8">
      <c r="A5051" s="1">
        <v>37</v>
      </c>
      <c r="B5051" s="1">
        <v>134956</v>
      </c>
      <c r="C5051" s="1">
        <v>6</v>
      </c>
      <c r="D5051" s="1">
        <v>1</v>
      </c>
      <c r="E5051" s="1">
        <v>0</v>
      </c>
      <c r="F5051" s="1">
        <v>1</v>
      </c>
      <c r="G5051" t="str">
        <v>Adult</v>
      </c>
      <c r="H5051">
        <v>7</v>
      </c>
    </row>
    <row r="5052" spans="1:8">
      <c r="A5052" s="1">
        <v>56</v>
      </c>
      <c r="B5052" s="1">
        <v>68051</v>
      </c>
      <c r="C5052" s="1">
        <v>8</v>
      </c>
      <c r="D5052" s="1">
        <v>3</v>
      </c>
      <c r="E5052" s="1">
        <v>0</v>
      </c>
      <c r="F5052" s="1">
        <v>0</v>
      </c>
      <c r="G5052" t="str">
        <v>Old</v>
      </c>
      <c r="H5052">
        <v>11</v>
      </c>
    </row>
    <row r="5053" spans="1:8">
      <c r="A5053" s="1">
        <v>53</v>
      </c>
      <c r="B5053" s="1">
        <v>37176</v>
      </c>
      <c r="C5053" s="1">
        <v>5</v>
      </c>
      <c r="D5053" s="1">
        <v>3</v>
      </c>
      <c r="E5053" s="1">
        <v>0</v>
      </c>
      <c r="F5053" s="1">
        <v>0</v>
      </c>
      <c r="G5053" t="str">
        <v>Adult</v>
      </c>
      <c r="H5053">
        <v>8</v>
      </c>
    </row>
    <row r="5054" spans="1:8">
      <c r="A5054" s="1">
        <v>21</v>
      </c>
      <c r="B5054" s="1">
        <v>121310</v>
      </c>
      <c r="C5054" s="1">
        <v>7</v>
      </c>
      <c r="D5054" s="1">
        <v>1</v>
      </c>
      <c r="E5054" s="1">
        <v>0</v>
      </c>
      <c r="F5054" s="1">
        <v>1</v>
      </c>
      <c r="G5054" t="str">
        <v>Young</v>
      </c>
      <c r="H5054">
        <v>8</v>
      </c>
    </row>
    <row r="5055" spans="1:8">
      <c r="A5055" s="1">
        <v>35</v>
      </c>
      <c r="B5055" s="1">
        <v>94818</v>
      </c>
      <c r="C5055" s="1">
        <v>5</v>
      </c>
      <c r="D5055" s="1">
        <v>4</v>
      </c>
      <c r="E5055" s="1">
        <v>1</v>
      </c>
      <c r="F5055" s="1">
        <v>1</v>
      </c>
      <c r="G5055" t="str">
        <v>Adult</v>
      </c>
      <c r="H5055">
        <v>9</v>
      </c>
    </row>
    <row r="5056" spans="1:8">
      <c r="A5056" s="1">
        <v>33</v>
      </c>
      <c r="B5056" s="1">
        <v>48676</v>
      </c>
      <c r="C5056" s="1">
        <v>8</v>
      </c>
      <c r="D5056" s="1">
        <v>2</v>
      </c>
      <c r="E5056" s="1">
        <v>1</v>
      </c>
      <c r="F5056" s="1">
        <v>0</v>
      </c>
      <c r="G5056" t="str">
        <v>Young</v>
      </c>
      <c r="H5056">
        <v>10</v>
      </c>
    </row>
    <row r="5057" spans="1:8">
      <c r="A5057" s="1">
        <v>37</v>
      </c>
      <c r="B5057" s="1">
        <v>75177</v>
      </c>
      <c r="C5057" s="1">
        <v>14</v>
      </c>
      <c r="D5057" s="1">
        <v>4</v>
      </c>
      <c r="E5057" s="1">
        <v>0</v>
      </c>
      <c r="F5057" s="1">
        <v>1</v>
      </c>
      <c r="G5057" t="str">
        <v>Adult</v>
      </c>
      <c r="H5057">
        <v>18</v>
      </c>
    </row>
    <row r="5058" spans="1:8">
      <c r="A5058" s="1">
        <v>44</v>
      </c>
      <c r="B5058" s="1">
        <v>120296</v>
      </c>
      <c r="C5058" s="1">
        <v>4</v>
      </c>
      <c r="D5058" s="1">
        <v>2</v>
      </c>
      <c r="E5058" s="1">
        <v>0</v>
      </c>
      <c r="F5058" s="1">
        <v>0</v>
      </c>
      <c r="G5058" t="str">
        <v>Adult</v>
      </c>
      <c r="H5058">
        <v>6</v>
      </c>
    </row>
    <row r="5059" spans="1:8">
      <c r="A5059" s="1">
        <v>28</v>
      </c>
      <c r="B5059" s="1">
        <v>140623</v>
      </c>
      <c r="C5059" s="1">
        <v>5</v>
      </c>
      <c r="D5059" s="1">
        <v>2</v>
      </c>
      <c r="E5059" s="1">
        <v>0</v>
      </c>
      <c r="F5059" s="1">
        <v>0</v>
      </c>
      <c r="G5059" t="str">
        <v>Young</v>
      </c>
      <c r="H5059">
        <v>7</v>
      </c>
    </row>
    <row r="5060" spans="1:8">
      <c r="A5060" s="1">
        <v>47</v>
      </c>
      <c r="B5060" s="1">
        <v>30997</v>
      </c>
      <c r="C5060" s="1">
        <v>6</v>
      </c>
      <c r="D5060" s="1">
        <v>4</v>
      </c>
      <c r="E5060" s="1">
        <v>1</v>
      </c>
      <c r="F5060" s="1">
        <v>1</v>
      </c>
      <c r="G5060" t="str">
        <v>Adult</v>
      </c>
      <c r="H5060">
        <v>10</v>
      </c>
    </row>
    <row r="5061" spans="1:8">
      <c r="A5061" s="1">
        <v>65</v>
      </c>
      <c r="B5061" s="1">
        <v>89330</v>
      </c>
      <c r="C5061" s="1">
        <v>6</v>
      </c>
      <c r="D5061" s="1">
        <v>2</v>
      </c>
      <c r="E5061" s="1">
        <v>1</v>
      </c>
      <c r="F5061" s="1">
        <v>1</v>
      </c>
      <c r="G5061" t="str">
        <v>Old</v>
      </c>
      <c r="H5061">
        <v>8</v>
      </c>
    </row>
    <row r="5062" spans="1:8">
      <c r="A5062" s="1">
        <v>43</v>
      </c>
      <c r="B5062" s="1">
        <v>73769</v>
      </c>
      <c r="C5062" s="1">
        <v>5</v>
      </c>
      <c r="D5062" s="1">
        <v>1</v>
      </c>
      <c r="E5062" s="1">
        <v>1</v>
      </c>
      <c r="F5062" s="1">
        <v>0</v>
      </c>
      <c r="G5062" t="str">
        <v>Adult</v>
      </c>
      <c r="H5062">
        <v>6</v>
      </c>
    </row>
    <row r="5063" spans="1:8">
      <c r="A5063" s="1">
        <v>28</v>
      </c>
      <c r="B5063" s="1">
        <v>132968</v>
      </c>
      <c r="C5063" s="1">
        <v>2</v>
      </c>
      <c r="D5063" s="1">
        <v>3</v>
      </c>
      <c r="E5063" s="1">
        <v>0</v>
      </c>
      <c r="F5063" s="1">
        <v>1</v>
      </c>
      <c r="G5063" t="str">
        <v>Young</v>
      </c>
      <c r="H5063">
        <v>5</v>
      </c>
    </row>
    <row r="5064" spans="1:8">
      <c r="A5064" s="1">
        <v>28</v>
      </c>
      <c r="B5064" s="1">
        <v>147045</v>
      </c>
      <c r="C5064" s="1">
        <v>5</v>
      </c>
      <c r="D5064" s="1">
        <v>5</v>
      </c>
      <c r="E5064" s="1">
        <v>0</v>
      </c>
      <c r="F5064" s="1">
        <v>1</v>
      </c>
      <c r="G5064" t="str">
        <v>Young</v>
      </c>
      <c r="H5064">
        <v>10</v>
      </c>
    </row>
    <row r="5065" spans="1:8">
      <c r="A5065" s="1">
        <v>46</v>
      </c>
      <c r="B5065" s="1">
        <v>146367</v>
      </c>
      <c r="C5065" s="1">
        <v>3</v>
      </c>
      <c r="D5065" s="1">
        <v>1</v>
      </c>
      <c r="E5065" s="1">
        <v>1</v>
      </c>
      <c r="F5065" s="1">
        <v>1</v>
      </c>
      <c r="G5065" t="str">
        <v>Adult</v>
      </c>
      <c r="H5065">
        <v>4</v>
      </c>
    </row>
    <row r="5066" spans="1:8">
      <c r="A5066" s="1">
        <v>33</v>
      </c>
      <c r="B5066" s="1">
        <v>108653</v>
      </c>
      <c r="C5066" s="1">
        <v>7</v>
      </c>
      <c r="D5066" s="1">
        <v>1</v>
      </c>
      <c r="E5066" s="1">
        <v>0</v>
      </c>
      <c r="F5066" s="1">
        <v>0</v>
      </c>
      <c r="G5066" t="str">
        <v>Young</v>
      </c>
      <c r="H5066">
        <v>8</v>
      </c>
    </row>
    <row r="5067" spans="1:8">
      <c r="A5067" s="1">
        <v>59</v>
      </c>
      <c r="B5067" s="1">
        <v>41231</v>
      </c>
      <c r="C5067" s="1">
        <v>3</v>
      </c>
      <c r="D5067" s="1">
        <v>1</v>
      </c>
      <c r="E5067" s="1">
        <v>1</v>
      </c>
      <c r="F5067" s="1">
        <v>1</v>
      </c>
      <c r="G5067" t="str">
        <v>Old</v>
      </c>
      <c r="H5067">
        <v>4</v>
      </c>
    </row>
    <row r="5068" spans="1:8">
      <c r="A5068" s="1">
        <v>57</v>
      </c>
      <c r="B5068" s="1">
        <v>125287</v>
      </c>
      <c r="C5068" s="1">
        <v>5</v>
      </c>
      <c r="D5068" s="1">
        <v>1</v>
      </c>
      <c r="E5068" s="1">
        <v>0</v>
      </c>
      <c r="F5068" s="1">
        <v>0</v>
      </c>
      <c r="G5068" t="str">
        <v>Old</v>
      </c>
      <c r="H5068">
        <v>6</v>
      </c>
    </row>
    <row r="5069" spans="1:8">
      <c r="A5069" s="1">
        <v>48</v>
      </c>
      <c r="B5069" s="1">
        <v>149574</v>
      </c>
      <c r="C5069" s="1">
        <v>5</v>
      </c>
      <c r="D5069" s="1">
        <v>0</v>
      </c>
      <c r="E5069" s="1">
        <v>1</v>
      </c>
      <c r="F5069" s="1">
        <v>0</v>
      </c>
      <c r="G5069" t="str">
        <v>Adult</v>
      </c>
      <c r="H5069">
        <v>5</v>
      </c>
    </row>
    <row r="5070" spans="1:8">
      <c r="A5070" s="1">
        <v>45</v>
      </c>
      <c r="B5070" s="1">
        <v>102976</v>
      </c>
      <c r="C5070" s="1">
        <v>4</v>
      </c>
      <c r="D5070" s="1">
        <v>4</v>
      </c>
      <c r="E5070" s="1">
        <v>0</v>
      </c>
      <c r="F5070" s="1">
        <v>0</v>
      </c>
      <c r="G5070" t="str">
        <v>Adult</v>
      </c>
      <c r="H5070">
        <v>8</v>
      </c>
    </row>
    <row r="5071" spans="1:8">
      <c r="A5071" s="1">
        <v>36</v>
      </c>
      <c r="B5071" s="1">
        <v>115447</v>
      </c>
      <c r="C5071" s="1">
        <v>4</v>
      </c>
      <c r="D5071" s="1">
        <v>2</v>
      </c>
      <c r="E5071" s="1">
        <v>0</v>
      </c>
      <c r="F5071" s="1">
        <v>0</v>
      </c>
      <c r="G5071" t="str">
        <v>Adult</v>
      </c>
      <c r="H5071">
        <v>6</v>
      </c>
    </row>
    <row r="5072" spans="1:8">
      <c r="A5072" s="1">
        <v>22</v>
      </c>
      <c r="B5072" s="1">
        <v>139522</v>
      </c>
      <c r="C5072" s="1">
        <v>5</v>
      </c>
      <c r="D5072" s="1">
        <v>5</v>
      </c>
      <c r="E5072" s="1">
        <v>0</v>
      </c>
      <c r="F5072" s="1">
        <v>0</v>
      </c>
      <c r="G5072" t="str">
        <v>Young</v>
      </c>
      <c r="H5072">
        <v>10</v>
      </c>
    </row>
    <row r="5073" spans="1:8">
      <c r="A5073" s="1">
        <v>38</v>
      </c>
      <c r="B5073" s="1">
        <v>85965</v>
      </c>
      <c r="C5073" s="1">
        <v>7</v>
      </c>
      <c r="D5073" s="1">
        <v>2</v>
      </c>
      <c r="E5073" s="1">
        <v>1</v>
      </c>
      <c r="F5073" s="1">
        <v>1</v>
      </c>
      <c r="G5073" t="str">
        <v>Adult</v>
      </c>
      <c r="H5073">
        <v>9</v>
      </c>
    </row>
    <row r="5074" spans="1:8">
      <c r="A5074" s="1">
        <v>37</v>
      </c>
      <c r="B5074" s="1">
        <v>111144</v>
      </c>
      <c r="C5074" s="1">
        <v>9</v>
      </c>
      <c r="D5074" s="1">
        <v>6</v>
      </c>
      <c r="E5074" s="1">
        <v>0</v>
      </c>
      <c r="F5074" s="1">
        <v>0</v>
      </c>
      <c r="G5074" t="str">
        <v>Adult</v>
      </c>
      <c r="H5074">
        <v>15</v>
      </c>
    </row>
    <row r="5075" spans="1:8">
      <c r="A5075" s="1">
        <v>50</v>
      </c>
      <c r="B5075" s="1">
        <v>147433</v>
      </c>
      <c r="C5075" s="1">
        <v>5</v>
      </c>
      <c r="D5075" s="1">
        <v>1</v>
      </c>
      <c r="E5075" s="1">
        <v>0</v>
      </c>
      <c r="F5075" s="1">
        <v>1</v>
      </c>
      <c r="G5075" t="str">
        <v>Adult</v>
      </c>
      <c r="H5075">
        <v>6</v>
      </c>
    </row>
    <row r="5076" spans="1:8">
      <c r="A5076" s="1">
        <v>59</v>
      </c>
      <c r="B5076" s="1">
        <v>125201</v>
      </c>
      <c r="C5076" s="1">
        <v>5</v>
      </c>
      <c r="D5076" s="1">
        <v>0</v>
      </c>
      <c r="E5076" s="1">
        <v>1</v>
      </c>
      <c r="F5076" s="1">
        <v>0</v>
      </c>
      <c r="G5076" t="str">
        <v>Old</v>
      </c>
      <c r="H5076">
        <v>5</v>
      </c>
    </row>
    <row r="5077" spans="1:8">
      <c r="A5077" s="1">
        <v>33</v>
      </c>
      <c r="B5077" s="1">
        <v>91517</v>
      </c>
      <c r="C5077" s="1">
        <v>10</v>
      </c>
      <c r="D5077" s="1">
        <v>3</v>
      </c>
      <c r="E5077" s="1">
        <v>0</v>
      </c>
      <c r="F5077" s="1">
        <v>0</v>
      </c>
      <c r="G5077" t="str">
        <v>Young</v>
      </c>
      <c r="H5077">
        <v>13</v>
      </c>
    </row>
    <row r="5078" spans="1:8">
      <c r="A5078" s="1">
        <v>52</v>
      </c>
      <c r="B5078" s="1">
        <v>122693</v>
      </c>
      <c r="C5078" s="1">
        <v>9</v>
      </c>
      <c r="D5078" s="1">
        <v>0</v>
      </c>
      <c r="E5078" s="1">
        <v>1</v>
      </c>
      <c r="F5078" s="1">
        <v>1</v>
      </c>
      <c r="G5078" t="str">
        <v>Adult</v>
      </c>
      <c r="H5078">
        <v>9</v>
      </c>
    </row>
    <row r="5079" spans="1:8">
      <c r="A5079" s="1">
        <v>49</v>
      </c>
      <c r="B5079" s="1">
        <v>124315</v>
      </c>
      <c r="C5079" s="1">
        <v>6</v>
      </c>
      <c r="D5079" s="1">
        <v>0</v>
      </c>
      <c r="E5079" s="1">
        <v>0</v>
      </c>
      <c r="F5079" s="1">
        <v>0</v>
      </c>
      <c r="G5079" t="str">
        <v>Adult</v>
      </c>
      <c r="H5079">
        <v>6</v>
      </c>
    </row>
    <row r="5080" spans="1:8">
      <c r="A5080" s="1">
        <v>50</v>
      </c>
      <c r="B5080" s="1">
        <v>125504</v>
      </c>
      <c r="C5080" s="1">
        <v>4</v>
      </c>
      <c r="D5080" s="1">
        <v>2</v>
      </c>
      <c r="E5080" s="1">
        <v>0</v>
      </c>
      <c r="F5080" s="1">
        <v>0</v>
      </c>
      <c r="G5080" t="str">
        <v>Adult</v>
      </c>
      <c r="H5080">
        <v>6</v>
      </c>
    </row>
    <row r="5081" spans="1:8">
      <c r="A5081" s="1">
        <v>38</v>
      </c>
      <c r="B5081" s="1">
        <v>57387</v>
      </c>
      <c r="C5081" s="1">
        <v>9</v>
      </c>
      <c r="D5081" s="1">
        <v>2</v>
      </c>
      <c r="E5081" s="1">
        <v>0</v>
      </c>
      <c r="F5081" s="1">
        <v>0</v>
      </c>
      <c r="G5081" t="str">
        <v>Adult</v>
      </c>
      <c r="H5081">
        <v>11</v>
      </c>
    </row>
    <row r="5082" spans="1:8">
      <c r="A5082" s="1">
        <v>33</v>
      </c>
      <c r="B5082" s="1">
        <v>34090</v>
      </c>
      <c r="C5082" s="1">
        <v>6</v>
      </c>
      <c r="D5082" s="1">
        <v>0</v>
      </c>
      <c r="E5082" s="1">
        <v>0</v>
      </c>
      <c r="F5082" s="1">
        <v>0</v>
      </c>
      <c r="G5082" t="str">
        <v>Young</v>
      </c>
      <c r="H5082">
        <v>6</v>
      </c>
    </row>
    <row r="5083" spans="1:8">
      <c r="A5083" s="1">
        <v>63</v>
      </c>
      <c r="B5083" s="1">
        <v>54945</v>
      </c>
      <c r="C5083" s="1">
        <v>6</v>
      </c>
      <c r="D5083" s="1">
        <v>1</v>
      </c>
      <c r="E5083" s="1">
        <v>1</v>
      </c>
      <c r="F5083" s="1">
        <v>1</v>
      </c>
      <c r="G5083" t="str">
        <v>Old</v>
      </c>
      <c r="H5083">
        <v>7</v>
      </c>
    </row>
    <row r="5084" spans="1:8">
      <c r="A5084" s="1">
        <v>41</v>
      </c>
      <c r="B5084" s="1">
        <v>70239</v>
      </c>
      <c r="C5084" s="1">
        <v>7</v>
      </c>
      <c r="D5084" s="1">
        <v>2</v>
      </c>
      <c r="E5084" s="1">
        <v>1</v>
      </c>
      <c r="F5084" s="1">
        <v>0</v>
      </c>
      <c r="G5084" t="str">
        <v>Adult</v>
      </c>
      <c r="H5084">
        <v>9</v>
      </c>
    </row>
    <row r="5085" spans="1:8">
      <c r="A5085" s="1">
        <v>50</v>
      </c>
      <c r="B5085" s="1">
        <v>33743</v>
      </c>
      <c r="C5085" s="1">
        <v>6</v>
      </c>
      <c r="D5085" s="1">
        <v>2</v>
      </c>
      <c r="E5085" s="1">
        <v>0</v>
      </c>
      <c r="F5085" s="1">
        <v>0</v>
      </c>
      <c r="G5085" t="str">
        <v>Adult</v>
      </c>
      <c r="H5085">
        <v>8</v>
      </c>
    </row>
    <row r="5086" spans="1:8">
      <c r="A5086" s="1">
        <v>41</v>
      </c>
      <c r="B5086" s="1">
        <v>60924</v>
      </c>
      <c r="C5086" s="1">
        <v>7</v>
      </c>
      <c r="D5086" s="1">
        <v>3</v>
      </c>
      <c r="E5086" s="1">
        <v>0</v>
      </c>
      <c r="F5086" s="1">
        <v>1</v>
      </c>
      <c r="G5086" t="str">
        <v>Adult</v>
      </c>
      <c r="H5086">
        <v>10</v>
      </c>
    </row>
    <row r="5087" spans="1:8">
      <c r="A5087" s="1">
        <v>37</v>
      </c>
      <c r="B5087" s="1">
        <v>40196</v>
      </c>
      <c r="C5087" s="1">
        <v>9</v>
      </c>
      <c r="D5087" s="1">
        <v>2</v>
      </c>
      <c r="E5087" s="1">
        <v>0</v>
      </c>
      <c r="F5087" s="1">
        <v>1</v>
      </c>
      <c r="G5087" t="str">
        <v>Adult</v>
      </c>
      <c r="H5087">
        <v>11</v>
      </c>
    </row>
    <row r="5088" spans="1:8">
      <c r="A5088" s="1">
        <v>60</v>
      </c>
      <c r="B5088" s="1">
        <v>121815</v>
      </c>
      <c r="C5088" s="1">
        <v>4</v>
      </c>
      <c r="D5088" s="1">
        <v>3</v>
      </c>
      <c r="E5088" s="1">
        <v>1</v>
      </c>
      <c r="F5088" s="1">
        <v>1</v>
      </c>
      <c r="G5088" t="str">
        <v>Old</v>
      </c>
      <c r="H5088">
        <v>7</v>
      </c>
    </row>
    <row r="5089" spans="1:8">
      <c r="A5089" s="1">
        <v>39</v>
      </c>
      <c r="B5089" s="1">
        <v>135312</v>
      </c>
      <c r="C5089" s="1">
        <v>7</v>
      </c>
      <c r="D5089" s="1">
        <v>4</v>
      </c>
      <c r="E5089" s="1">
        <v>0</v>
      </c>
      <c r="F5089" s="1">
        <v>0</v>
      </c>
      <c r="G5089" t="str">
        <v>Adult</v>
      </c>
      <c r="H5089">
        <v>11</v>
      </c>
    </row>
    <row r="5090" spans="1:8">
      <c r="A5090" s="1">
        <v>35</v>
      </c>
      <c r="B5090" s="1">
        <v>98860</v>
      </c>
      <c r="C5090" s="1">
        <v>6</v>
      </c>
      <c r="D5090" s="1">
        <v>3</v>
      </c>
      <c r="E5090" s="1">
        <v>1</v>
      </c>
      <c r="F5090" s="1">
        <v>1</v>
      </c>
      <c r="G5090" t="str">
        <v>Adult</v>
      </c>
      <c r="H5090">
        <v>9</v>
      </c>
    </row>
    <row r="5091" spans="1:8">
      <c r="A5091" s="1">
        <v>29</v>
      </c>
      <c r="B5091" s="1">
        <v>71400</v>
      </c>
      <c r="C5091" s="1">
        <v>5</v>
      </c>
      <c r="D5091" s="1">
        <v>2</v>
      </c>
      <c r="E5091" s="1">
        <v>1</v>
      </c>
      <c r="F5091" s="1">
        <v>1</v>
      </c>
      <c r="G5091" t="str">
        <v>Young</v>
      </c>
      <c r="H5091">
        <v>7</v>
      </c>
    </row>
    <row r="5092" spans="1:8">
      <c r="A5092" s="1">
        <v>30</v>
      </c>
      <c r="B5092" s="1">
        <v>115177</v>
      </c>
      <c r="C5092" s="1">
        <v>8</v>
      </c>
      <c r="D5092" s="1">
        <v>3</v>
      </c>
      <c r="E5092" s="1">
        <v>1</v>
      </c>
      <c r="F5092" s="1">
        <v>1</v>
      </c>
      <c r="G5092" t="str">
        <v>Young</v>
      </c>
      <c r="H5092">
        <v>11</v>
      </c>
    </row>
    <row r="5093" spans="1:8">
      <c r="A5093" s="1">
        <v>64</v>
      </c>
      <c r="B5093" s="1">
        <v>123018</v>
      </c>
      <c r="C5093" s="1">
        <v>8</v>
      </c>
      <c r="D5093" s="1">
        <v>2</v>
      </c>
      <c r="E5093" s="1">
        <v>0</v>
      </c>
      <c r="F5093" s="1">
        <v>1</v>
      </c>
      <c r="G5093" t="str">
        <v>Old</v>
      </c>
      <c r="H5093">
        <v>10</v>
      </c>
    </row>
    <row r="5094" spans="1:8">
      <c r="A5094" s="1">
        <v>51</v>
      </c>
      <c r="B5094" s="1">
        <v>128530</v>
      </c>
      <c r="C5094" s="1">
        <v>3</v>
      </c>
      <c r="D5094" s="1">
        <v>2</v>
      </c>
      <c r="E5094" s="1">
        <v>0</v>
      </c>
      <c r="F5094" s="1">
        <v>1</v>
      </c>
      <c r="G5094" t="str">
        <v>Adult</v>
      </c>
      <c r="H5094">
        <v>5</v>
      </c>
    </row>
    <row r="5095" spans="1:8">
      <c r="A5095" s="1">
        <v>43</v>
      </c>
      <c r="B5095" s="1">
        <v>110399</v>
      </c>
      <c r="C5095" s="1">
        <v>9</v>
      </c>
      <c r="D5095" s="1">
        <v>1</v>
      </c>
      <c r="E5095" s="1">
        <v>1</v>
      </c>
      <c r="F5095" s="1">
        <v>1</v>
      </c>
      <c r="G5095" t="str">
        <v>Adult</v>
      </c>
      <c r="H5095">
        <v>10</v>
      </c>
    </row>
    <row r="5096" spans="1:8">
      <c r="A5096" s="1">
        <v>50</v>
      </c>
      <c r="B5096" s="1">
        <v>78795</v>
      </c>
      <c r="C5096" s="1">
        <v>6</v>
      </c>
      <c r="D5096" s="1">
        <v>0</v>
      </c>
      <c r="E5096" s="1">
        <v>0</v>
      </c>
      <c r="F5096" s="1">
        <v>0</v>
      </c>
      <c r="G5096" t="str">
        <v>Adult</v>
      </c>
      <c r="H5096">
        <v>6</v>
      </c>
    </row>
    <row r="5097" spans="1:8">
      <c r="A5097" s="1">
        <v>53</v>
      </c>
      <c r="B5097" s="1">
        <v>81553</v>
      </c>
      <c r="C5097" s="1">
        <v>9</v>
      </c>
      <c r="D5097" s="1">
        <v>1</v>
      </c>
      <c r="E5097" s="1">
        <v>1</v>
      </c>
      <c r="F5097" s="1">
        <v>1</v>
      </c>
      <c r="G5097" t="str">
        <v>Adult</v>
      </c>
      <c r="H5097">
        <v>10</v>
      </c>
    </row>
    <row r="5098" spans="1:8">
      <c r="A5098" s="1">
        <v>29</v>
      </c>
      <c r="B5098" s="1">
        <v>133022</v>
      </c>
      <c r="C5098" s="1">
        <v>6</v>
      </c>
      <c r="D5098" s="1">
        <v>2</v>
      </c>
      <c r="E5098" s="1">
        <v>0</v>
      </c>
      <c r="F5098" s="1">
        <v>0</v>
      </c>
      <c r="G5098" t="str">
        <v>Young</v>
      </c>
      <c r="H5098">
        <v>8</v>
      </c>
    </row>
    <row r="5099" spans="1:8">
      <c r="A5099" s="1">
        <v>21</v>
      </c>
      <c r="B5099" s="1">
        <v>145712</v>
      </c>
      <c r="C5099" s="1">
        <v>6</v>
      </c>
      <c r="D5099" s="1">
        <v>2</v>
      </c>
      <c r="E5099" s="1">
        <v>1</v>
      </c>
      <c r="F5099" s="1">
        <v>1</v>
      </c>
      <c r="G5099" t="str">
        <v>Young</v>
      </c>
      <c r="H5099">
        <v>8</v>
      </c>
    </row>
    <row r="5100" spans="1:8">
      <c r="A5100" s="1">
        <v>64</v>
      </c>
      <c r="B5100" s="1">
        <v>133976</v>
      </c>
      <c r="C5100" s="1">
        <v>4</v>
      </c>
      <c r="D5100" s="1">
        <v>0</v>
      </c>
      <c r="E5100" s="1">
        <v>0</v>
      </c>
      <c r="F5100" s="1">
        <v>1</v>
      </c>
      <c r="G5100" t="str">
        <v>Old</v>
      </c>
      <c r="H5100">
        <v>4</v>
      </c>
    </row>
    <row r="5101" spans="1:8">
      <c r="A5101" s="1">
        <v>55</v>
      </c>
      <c r="B5101" s="1">
        <v>54111</v>
      </c>
      <c r="C5101" s="1">
        <v>7</v>
      </c>
      <c r="D5101" s="1">
        <v>2</v>
      </c>
      <c r="E5101" s="1">
        <v>1</v>
      </c>
      <c r="F5101" s="1">
        <v>1</v>
      </c>
      <c r="G5101" t="str">
        <v>Old</v>
      </c>
      <c r="H5101">
        <v>9</v>
      </c>
    </row>
    <row r="5102" spans="1:8">
      <c r="A5102" s="1">
        <v>31</v>
      </c>
      <c r="B5102" s="1">
        <v>143566</v>
      </c>
      <c r="C5102" s="1">
        <v>2</v>
      </c>
      <c r="D5102" s="1">
        <v>0</v>
      </c>
      <c r="E5102" s="1">
        <v>0</v>
      </c>
      <c r="F5102" s="1">
        <v>0</v>
      </c>
      <c r="G5102" t="str">
        <v>Young</v>
      </c>
      <c r="H5102">
        <v>2</v>
      </c>
    </row>
    <row r="5103" spans="1:8">
      <c r="A5103" s="1">
        <v>54</v>
      </c>
      <c r="B5103" s="1">
        <v>93083</v>
      </c>
      <c r="C5103" s="1">
        <v>7</v>
      </c>
      <c r="D5103" s="1">
        <v>2</v>
      </c>
      <c r="E5103" s="1">
        <v>1</v>
      </c>
      <c r="F5103" s="1">
        <v>1</v>
      </c>
      <c r="G5103" t="str">
        <v>Adult</v>
      </c>
      <c r="H5103">
        <v>9</v>
      </c>
    </row>
    <row r="5104" spans="1:8">
      <c r="A5104" s="1">
        <v>36</v>
      </c>
      <c r="B5104" s="1">
        <v>149968</v>
      </c>
      <c r="C5104" s="1">
        <v>7</v>
      </c>
      <c r="D5104" s="1">
        <v>2</v>
      </c>
      <c r="E5104" s="1">
        <v>0</v>
      </c>
      <c r="F5104" s="1">
        <v>0</v>
      </c>
      <c r="G5104" t="str">
        <v>Adult</v>
      </c>
      <c r="H5104">
        <v>9</v>
      </c>
    </row>
    <row r="5105" spans="1:8">
      <c r="A5105" s="1">
        <v>29</v>
      </c>
      <c r="B5105" s="1">
        <v>91600</v>
      </c>
      <c r="C5105" s="1">
        <v>5</v>
      </c>
      <c r="D5105" s="1">
        <v>0</v>
      </c>
      <c r="E5105" s="1">
        <v>0</v>
      </c>
      <c r="F5105" s="1">
        <v>1</v>
      </c>
      <c r="G5105" t="str">
        <v>Young</v>
      </c>
      <c r="H5105">
        <v>5</v>
      </c>
    </row>
    <row r="5106" spans="1:8">
      <c r="A5106" s="1">
        <v>52</v>
      </c>
      <c r="B5106" s="1">
        <v>80022</v>
      </c>
      <c r="C5106" s="1">
        <v>8</v>
      </c>
      <c r="D5106" s="1">
        <v>1</v>
      </c>
      <c r="E5106" s="1">
        <v>0</v>
      </c>
      <c r="F5106" s="1">
        <v>0</v>
      </c>
      <c r="G5106" t="str">
        <v>Adult</v>
      </c>
      <c r="H5106">
        <v>9</v>
      </c>
    </row>
    <row r="5107" spans="1:8">
      <c r="A5107" s="1">
        <v>35</v>
      </c>
      <c r="B5107" s="1">
        <v>33199</v>
      </c>
      <c r="C5107" s="1">
        <v>6</v>
      </c>
      <c r="D5107" s="1">
        <v>0</v>
      </c>
      <c r="E5107" s="1">
        <v>1</v>
      </c>
      <c r="F5107" s="1">
        <v>1</v>
      </c>
      <c r="G5107" t="str">
        <v>Adult</v>
      </c>
      <c r="H5107">
        <v>6</v>
      </c>
    </row>
    <row r="5108" spans="1:8">
      <c r="A5108" s="1">
        <v>32</v>
      </c>
      <c r="B5108" s="1">
        <v>80897</v>
      </c>
      <c r="C5108" s="1">
        <v>11</v>
      </c>
      <c r="D5108" s="1">
        <v>0</v>
      </c>
      <c r="E5108" s="1">
        <v>0</v>
      </c>
      <c r="F5108" s="1">
        <v>1</v>
      </c>
      <c r="G5108" t="str">
        <v>Young</v>
      </c>
      <c r="H5108">
        <v>11</v>
      </c>
    </row>
    <row r="5109" spans="1:8">
      <c r="A5109" s="1">
        <v>53</v>
      </c>
      <c r="B5109" s="1">
        <v>68038</v>
      </c>
      <c r="C5109" s="1">
        <v>6</v>
      </c>
      <c r="D5109" s="1">
        <v>1</v>
      </c>
      <c r="E5109" s="1">
        <v>1</v>
      </c>
      <c r="F5109" s="1">
        <v>1</v>
      </c>
      <c r="G5109" t="str">
        <v>Adult</v>
      </c>
      <c r="H5109">
        <v>7</v>
      </c>
    </row>
    <row r="5110" spans="1:8">
      <c r="A5110" s="1">
        <v>65</v>
      </c>
      <c r="B5110" s="1">
        <v>85038</v>
      </c>
      <c r="C5110" s="1">
        <v>4</v>
      </c>
      <c r="D5110" s="1">
        <v>1</v>
      </c>
      <c r="E5110" s="1">
        <v>0</v>
      </c>
      <c r="F5110" s="1">
        <v>0</v>
      </c>
      <c r="G5110" t="str">
        <v>Old</v>
      </c>
      <c r="H5110">
        <v>5</v>
      </c>
    </row>
    <row r="5111" spans="1:8">
      <c r="A5111" s="1">
        <v>34</v>
      </c>
      <c r="B5111" s="1">
        <v>141054</v>
      </c>
      <c r="C5111" s="1">
        <v>8</v>
      </c>
      <c r="D5111" s="1">
        <v>2</v>
      </c>
      <c r="E5111" s="1">
        <v>0</v>
      </c>
      <c r="F5111" s="1">
        <v>0</v>
      </c>
      <c r="G5111" t="str">
        <v>Young</v>
      </c>
      <c r="H5111">
        <v>10</v>
      </c>
    </row>
    <row r="5112" spans="1:8">
      <c r="A5112" s="1">
        <v>28</v>
      </c>
      <c r="B5112" s="1">
        <v>37897</v>
      </c>
      <c r="C5112" s="1">
        <v>15</v>
      </c>
      <c r="D5112" s="1">
        <v>5</v>
      </c>
      <c r="E5112" s="1">
        <v>0</v>
      </c>
      <c r="F5112" s="1">
        <v>0</v>
      </c>
      <c r="G5112" t="str">
        <v>Young</v>
      </c>
      <c r="H5112">
        <v>20</v>
      </c>
    </row>
    <row r="5113" spans="1:8">
      <c r="A5113" s="1">
        <v>28</v>
      </c>
      <c r="B5113" s="1">
        <v>94541</v>
      </c>
      <c r="C5113" s="1">
        <v>7</v>
      </c>
      <c r="D5113" s="1">
        <v>3</v>
      </c>
      <c r="E5113" s="1">
        <v>0</v>
      </c>
      <c r="F5113" s="1">
        <v>0</v>
      </c>
      <c r="G5113" t="str">
        <v>Young</v>
      </c>
      <c r="H5113">
        <v>10</v>
      </c>
    </row>
    <row r="5114" spans="1:8">
      <c r="A5114" s="1">
        <v>47</v>
      </c>
      <c r="B5114" s="1">
        <v>136968</v>
      </c>
      <c r="C5114" s="1">
        <v>5</v>
      </c>
      <c r="D5114" s="1">
        <v>1</v>
      </c>
      <c r="E5114" s="1">
        <v>0</v>
      </c>
      <c r="F5114" s="1">
        <v>0</v>
      </c>
      <c r="G5114" t="str">
        <v>Adult</v>
      </c>
      <c r="H5114">
        <v>6</v>
      </c>
    </row>
    <row r="5115" spans="1:8">
      <c r="A5115" s="1">
        <v>32</v>
      </c>
      <c r="B5115" s="1">
        <v>44892</v>
      </c>
      <c r="C5115" s="1">
        <v>5</v>
      </c>
      <c r="D5115" s="1">
        <v>2</v>
      </c>
      <c r="E5115" s="1">
        <v>1</v>
      </c>
      <c r="F5115" s="1">
        <v>0</v>
      </c>
      <c r="G5115" t="str">
        <v>Young</v>
      </c>
      <c r="H5115">
        <v>7</v>
      </c>
    </row>
    <row r="5116" spans="1:8">
      <c r="A5116" s="1">
        <v>21</v>
      </c>
      <c r="B5116" s="1">
        <v>38271</v>
      </c>
      <c r="C5116" s="1">
        <v>7</v>
      </c>
      <c r="D5116" s="1">
        <v>4</v>
      </c>
      <c r="E5116" s="1">
        <v>0</v>
      </c>
      <c r="F5116" s="1">
        <v>0</v>
      </c>
      <c r="G5116" t="str">
        <v>Young</v>
      </c>
      <c r="H5116">
        <v>11</v>
      </c>
    </row>
    <row r="5117" spans="1:8">
      <c r="A5117" s="1">
        <v>63</v>
      </c>
      <c r="B5117" s="1">
        <v>133462</v>
      </c>
      <c r="C5117" s="1">
        <v>10</v>
      </c>
      <c r="D5117" s="1">
        <v>4</v>
      </c>
      <c r="E5117" s="1">
        <v>0</v>
      </c>
      <c r="F5117" s="1">
        <v>0</v>
      </c>
      <c r="G5117" t="str">
        <v>Old</v>
      </c>
      <c r="H5117">
        <v>14</v>
      </c>
    </row>
    <row r="5118" spans="1:8">
      <c r="A5118" s="1">
        <v>60</v>
      </c>
      <c r="B5118" s="1">
        <v>54815</v>
      </c>
      <c r="C5118" s="1">
        <v>6</v>
      </c>
      <c r="D5118" s="1">
        <v>3</v>
      </c>
      <c r="E5118" s="1">
        <v>0</v>
      </c>
      <c r="F5118" s="1">
        <v>0</v>
      </c>
      <c r="G5118" t="str">
        <v>Old</v>
      </c>
      <c r="H5118">
        <v>9</v>
      </c>
    </row>
    <row r="5119" spans="1:8">
      <c r="A5119" s="1">
        <v>62</v>
      </c>
      <c r="B5119" s="1">
        <v>75612</v>
      </c>
      <c r="C5119" s="1">
        <v>4</v>
      </c>
      <c r="D5119" s="1">
        <v>1</v>
      </c>
      <c r="E5119" s="1">
        <v>0</v>
      </c>
      <c r="F5119" s="1">
        <v>0</v>
      </c>
      <c r="G5119" t="str">
        <v>Old</v>
      </c>
      <c r="H5119">
        <v>5</v>
      </c>
    </row>
    <row r="5120" spans="1:8">
      <c r="A5120" s="1">
        <v>31</v>
      </c>
      <c r="B5120" s="1">
        <v>63357</v>
      </c>
      <c r="C5120" s="1">
        <v>7</v>
      </c>
      <c r="D5120" s="1">
        <v>4</v>
      </c>
      <c r="E5120" s="1">
        <v>1</v>
      </c>
      <c r="F5120" s="1">
        <v>0</v>
      </c>
      <c r="G5120" t="str">
        <v>Young</v>
      </c>
      <c r="H5120">
        <v>11</v>
      </c>
    </row>
    <row r="5121" spans="1:8">
      <c r="A5121" s="1">
        <v>59</v>
      </c>
      <c r="B5121" s="1">
        <v>105088</v>
      </c>
      <c r="C5121" s="1">
        <v>10</v>
      </c>
      <c r="D5121" s="1">
        <v>0</v>
      </c>
      <c r="E5121" s="1">
        <v>0</v>
      </c>
      <c r="F5121" s="1">
        <v>1</v>
      </c>
      <c r="G5121" t="str">
        <v>Old</v>
      </c>
      <c r="H5121">
        <v>10</v>
      </c>
    </row>
    <row r="5122" spans="1:8">
      <c r="A5122" s="1">
        <v>63</v>
      </c>
      <c r="B5122" s="1">
        <v>46267</v>
      </c>
      <c r="C5122" s="1">
        <v>9</v>
      </c>
      <c r="D5122" s="1">
        <v>1</v>
      </c>
      <c r="E5122" s="1">
        <v>0</v>
      </c>
      <c r="F5122" s="1">
        <v>1</v>
      </c>
      <c r="G5122" t="str">
        <v>Old</v>
      </c>
      <c r="H5122">
        <v>10</v>
      </c>
    </row>
    <row r="5123" spans="1:8">
      <c r="A5123" s="1">
        <v>51</v>
      </c>
      <c r="B5123" s="1">
        <v>48268</v>
      </c>
      <c r="C5123" s="1">
        <v>7</v>
      </c>
      <c r="D5123" s="1">
        <v>4</v>
      </c>
      <c r="E5123" s="1">
        <v>0</v>
      </c>
      <c r="F5123" s="1">
        <v>1</v>
      </c>
      <c r="G5123" t="str">
        <v>Adult</v>
      </c>
      <c r="H5123">
        <v>11</v>
      </c>
    </row>
    <row r="5124" spans="1:8">
      <c r="A5124" s="1">
        <v>37</v>
      </c>
      <c r="B5124" s="1">
        <v>144463</v>
      </c>
      <c r="C5124" s="1">
        <v>6</v>
      </c>
      <c r="D5124" s="1">
        <v>1</v>
      </c>
      <c r="E5124" s="1">
        <v>0</v>
      </c>
      <c r="F5124" s="1">
        <v>0</v>
      </c>
      <c r="G5124" t="str">
        <v>Adult</v>
      </c>
      <c r="H5124">
        <v>7</v>
      </c>
    </row>
    <row r="5125" spans="1:8">
      <c r="A5125" s="1">
        <v>53</v>
      </c>
      <c r="B5125" s="1">
        <v>44263</v>
      </c>
      <c r="C5125" s="1">
        <v>6</v>
      </c>
      <c r="D5125" s="1">
        <v>0</v>
      </c>
      <c r="E5125" s="1">
        <v>1</v>
      </c>
      <c r="F5125" s="1">
        <v>0</v>
      </c>
      <c r="G5125" t="str">
        <v>Adult</v>
      </c>
      <c r="H5125">
        <v>6</v>
      </c>
    </row>
    <row r="5126" spans="1:8">
      <c r="A5126" s="1">
        <v>52</v>
      </c>
      <c r="B5126" s="1">
        <v>100935</v>
      </c>
      <c r="C5126" s="1">
        <v>9</v>
      </c>
      <c r="D5126" s="1">
        <v>3</v>
      </c>
      <c r="E5126" s="1">
        <v>0</v>
      </c>
      <c r="F5126" s="1">
        <v>1</v>
      </c>
      <c r="G5126" t="str">
        <v>Adult</v>
      </c>
      <c r="H5126">
        <v>12</v>
      </c>
    </row>
    <row r="5127" spans="1:8">
      <c r="A5127" s="1">
        <v>49</v>
      </c>
      <c r="B5127" s="1">
        <v>125347</v>
      </c>
      <c r="C5127" s="1">
        <v>5</v>
      </c>
      <c r="D5127" s="1">
        <v>2</v>
      </c>
      <c r="E5127" s="1">
        <v>1</v>
      </c>
      <c r="F5127" s="1">
        <v>1</v>
      </c>
      <c r="G5127" t="str">
        <v>Adult</v>
      </c>
      <c r="H5127">
        <v>7</v>
      </c>
    </row>
    <row r="5128" spans="1:8">
      <c r="A5128" s="1">
        <v>41</v>
      </c>
      <c r="B5128" s="1">
        <v>89660</v>
      </c>
      <c r="C5128" s="1">
        <v>3</v>
      </c>
      <c r="D5128" s="1">
        <v>2</v>
      </c>
      <c r="E5128" s="1">
        <v>0</v>
      </c>
      <c r="F5128" s="1">
        <v>1</v>
      </c>
      <c r="G5128" t="str">
        <v>Adult</v>
      </c>
      <c r="H5128">
        <v>5</v>
      </c>
    </row>
    <row r="5129" spans="1:8">
      <c r="A5129" s="1">
        <v>41</v>
      </c>
      <c r="B5129" s="1">
        <v>95527</v>
      </c>
      <c r="C5129" s="1">
        <v>7</v>
      </c>
      <c r="D5129" s="1">
        <v>1</v>
      </c>
      <c r="E5129" s="1">
        <v>0</v>
      </c>
      <c r="F5129" s="1">
        <v>1</v>
      </c>
      <c r="G5129" t="str">
        <v>Adult</v>
      </c>
      <c r="H5129">
        <v>8</v>
      </c>
    </row>
    <row r="5130" spans="1:8">
      <c r="A5130" s="1">
        <v>60</v>
      </c>
      <c r="B5130" s="1">
        <v>93379</v>
      </c>
      <c r="C5130" s="1">
        <v>5</v>
      </c>
      <c r="D5130" s="1">
        <v>1</v>
      </c>
      <c r="E5130" s="1">
        <v>1</v>
      </c>
      <c r="F5130" s="1">
        <v>1</v>
      </c>
      <c r="G5130" t="str">
        <v>Old</v>
      </c>
      <c r="H5130">
        <v>6</v>
      </c>
    </row>
    <row r="5131" spans="1:8">
      <c r="A5131" s="1">
        <v>43</v>
      </c>
      <c r="B5131" s="1">
        <v>124542</v>
      </c>
      <c r="C5131" s="1">
        <v>8</v>
      </c>
      <c r="D5131" s="1">
        <v>4</v>
      </c>
      <c r="E5131" s="1">
        <v>1</v>
      </c>
      <c r="F5131" s="1">
        <v>1</v>
      </c>
      <c r="G5131" t="str">
        <v>Adult</v>
      </c>
      <c r="H5131">
        <v>12</v>
      </c>
    </row>
    <row r="5132" spans="1:8">
      <c r="A5132" s="1">
        <v>26</v>
      </c>
      <c r="B5132" s="1">
        <v>71271</v>
      </c>
      <c r="C5132" s="1">
        <v>5</v>
      </c>
      <c r="D5132" s="1">
        <v>4</v>
      </c>
      <c r="E5132" s="1">
        <v>0</v>
      </c>
      <c r="F5132" s="1">
        <v>0</v>
      </c>
      <c r="G5132" t="str">
        <v>Young</v>
      </c>
      <c r="H5132">
        <v>9</v>
      </c>
    </row>
    <row r="5133" spans="1:8">
      <c r="A5133" s="1">
        <v>42</v>
      </c>
      <c r="B5133" s="1">
        <v>96612</v>
      </c>
      <c r="C5133" s="1">
        <v>7</v>
      </c>
      <c r="D5133" s="1">
        <v>3</v>
      </c>
      <c r="E5133" s="1">
        <v>0</v>
      </c>
      <c r="F5133" s="1">
        <v>0</v>
      </c>
      <c r="G5133" t="str">
        <v>Adult</v>
      </c>
      <c r="H5133">
        <v>10</v>
      </c>
    </row>
    <row r="5134" spans="1:8">
      <c r="A5134" s="1">
        <v>58</v>
      </c>
      <c r="B5134" s="1">
        <v>37235</v>
      </c>
      <c r="C5134" s="1">
        <v>5</v>
      </c>
      <c r="D5134" s="1">
        <v>2</v>
      </c>
      <c r="E5134" s="1">
        <v>0</v>
      </c>
      <c r="F5134" s="1">
        <v>0</v>
      </c>
      <c r="G5134" t="str">
        <v>Old</v>
      </c>
      <c r="H5134">
        <v>7</v>
      </c>
    </row>
    <row r="5135" spans="1:8">
      <c r="A5135" s="1">
        <v>57</v>
      </c>
      <c r="B5135" s="1">
        <v>118757</v>
      </c>
      <c r="C5135" s="1">
        <v>5</v>
      </c>
      <c r="D5135" s="1">
        <v>5</v>
      </c>
      <c r="E5135" s="1">
        <v>0</v>
      </c>
      <c r="F5135" s="1">
        <v>0</v>
      </c>
      <c r="G5135" t="str">
        <v>Old</v>
      </c>
      <c r="H5135">
        <v>10</v>
      </c>
    </row>
    <row r="5136" spans="1:8">
      <c r="A5136" s="1">
        <v>65</v>
      </c>
      <c r="B5136" s="1">
        <v>46417</v>
      </c>
      <c r="C5136" s="1">
        <v>7</v>
      </c>
      <c r="D5136" s="1">
        <v>1</v>
      </c>
      <c r="E5136" s="1">
        <v>0</v>
      </c>
      <c r="F5136" s="1">
        <v>1</v>
      </c>
      <c r="G5136" t="str">
        <v>Old</v>
      </c>
      <c r="H5136">
        <v>8</v>
      </c>
    </row>
    <row r="5137" spans="1:8">
      <c r="A5137" s="1">
        <v>28</v>
      </c>
      <c r="B5137" s="1">
        <v>128075</v>
      </c>
      <c r="C5137" s="1">
        <v>9</v>
      </c>
      <c r="D5137" s="1">
        <v>3</v>
      </c>
      <c r="E5137" s="1">
        <v>1</v>
      </c>
      <c r="F5137" s="1">
        <v>0</v>
      </c>
      <c r="G5137" t="str">
        <v>Young</v>
      </c>
      <c r="H5137">
        <v>12</v>
      </c>
    </row>
    <row r="5138" spans="1:8">
      <c r="A5138" s="1">
        <v>61</v>
      </c>
      <c r="B5138" s="1">
        <v>64609</v>
      </c>
      <c r="C5138" s="1">
        <v>11</v>
      </c>
      <c r="D5138" s="1">
        <v>1</v>
      </c>
      <c r="E5138" s="1">
        <v>0</v>
      </c>
      <c r="F5138" s="1">
        <v>0</v>
      </c>
      <c r="G5138" t="str">
        <v>Old</v>
      </c>
      <c r="H5138">
        <v>12</v>
      </c>
    </row>
    <row r="5139" spans="1:8">
      <c r="A5139" s="1">
        <v>55</v>
      </c>
      <c r="B5139" s="1">
        <v>132785</v>
      </c>
      <c r="C5139" s="1">
        <v>6</v>
      </c>
      <c r="D5139" s="1">
        <v>2</v>
      </c>
      <c r="E5139" s="1">
        <v>1</v>
      </c>
      <c r="F5139" s="1">
        <v>0</v>
      </c>
      <c r="G5139" t="str">
        <v>Old</v>
      </c>
      <c r="H5139">
        <v>8</v>
      </c>
    </row>
    <row r="5140" spans="1:8">
      <c r="A5140" s="1">
        <v>31</v>
      </c>
      <c r="B5140" s="1">
        <v>63902</v>
      </c>
      <c r="C5140" s="1">
        <v>13</v>
      </c>
      <c r="D5140" s="1">
        <v>4</v>
      </c>
      <c r="E5140" s="1">
        <v>0</v>
      </c>
      <c r="F5140" s="1">
        <v>1</v>
      </c>
      <c r="G5140" t="str">
        <v>Young</v>
      </c>
      <c r="H5140">
        <v>17</v>
      </c>
    </row>
    <row r="5141" spans="1:8">
      <c r="A5141" s="1">
        <v>44</v>
      </c>
      <c r="B5141" s="1">
        <v>53645</v>
      </c>
      <c r="C5141" s="1">
        <v>6</v>
      </c>
      <c r="D5141" s="1">
        <v>1</v>
      </c>
      <c r="E5141" s="1">
        <v>0</v>
      </c>
      <c r="F5141" s="1">
        <v>0</v>
      </c>
      <c r="G5141" t="str">
        <v>Adult</v>
      </c>
      <c r="H5141">
        <v>7</v>
      </c>
    </row>
    <row r="5142" spans="1:8">
      <c r="A5142" s="1">
        <v>41</v>
      </c>
      <c r="B5142" s="1">
        <v>92873</v>
      </c>
      <c r="C5142" s="1">
        <v>9</v>
      </c>
      <c r="D5142" s="1">
        <v>2</v>
      </c>
      <c r="E5142" s="1">
        <v>0</v>
      </c>
      <c r="F5142" s="1">
        <v>1</v>
      </c>
      <c r="G5142" t="str">
        <v>Adult</v>
      </c>
      <c r="H5142">
        <v>11</v>
      </c>
    </row>
    <row r="5143" spans="1:8">
      <c r="A5143" s="1">
        <v>22</v>
      </c>
      <c r="B5143" s="1">
        <v>117218</v>
      </c>
      <c r="C5143" s="1">
        <v>7</v>
      </c>
      <c r="D5143" s="1">
        <v>3</v>
      </c>
      <c r="E5143" s="1">
        <v>0</v>
      </c>
      <c r="F5143" s="1">
        <v>0</v>
      </c>
      <c r="G5143" t="str">
        <v>Young</v>
      </c>
      <c r="H5143">
        <v>10</v>
      </c>
    </row>
    <row r="5144" spans="1:8">
      <c r="A5144" s="1">
        <v>60</v>
      </c>
      <c r="B5144" s="1">
        <v>94558</v>
      </c>
      <c r="C5144" s="1">
        <v>10</v>
      </c>
      <c r="D5144" s="1">
        <v>4</v>
      </c>
      <c r="E5144" s="1">
        <v>1</v>
      </c>
      <c r="F5144" s="1">
        <v>0</v>
      </c>
      <c r="G5144" t="str">
        <v>Old</v>
      </c>
      <c r="H5144">
        <v>14</v>
      </c>
    </row>
    <row r="5145" spans="1:8">
      <c r="A5145" s="1">
        <v>39</v>
      </c>
      <c r="B5145" s="1">
        <v>92233</v>
      </c>
      <c r="C5145" s="1">
        <v>6</v>
      </c>
      <c r="D5145" s="1">
        <v>0</v>
      </c>
      <c r="E5145" s="1">
        <v>0</v>
      </c>
      <c r="F5145" s="1">
        <v>1</v>
      </c>
      <c r="G5145" t="str">
        <v>Adult</v>
      </c>
      <c r="H5145">
        <v>6</v>
      </c>
    </row>
    <row r="5146" spans="1:8">
      <c r="A5146" s="1">
        <v>59</v>
      </c>
      <c r="B5146" s="1">
        <v>141443</v>
      </c>
      <c r="C5146" s="1">
        <v>9</v>
      </c>
      <c r="D5146" s="1">
        <v>3</v>
      </c>
      <c r="E5146" s="1">
        <v>1</v>
      </c>
      <c r="F5146" s="1">
        <v>1</v>
      </c>
      <c r="G5146" t="str">
        <v>Old</v>
      </c>
      <c r="H5146">
        <v>12</v>
      </c>
    </row>
    <row r="5147" spans="1:8">
      <c r="A5147" s="1">
        <v>48</v>
      </c>
      <c r="B5147" s="1">
        <v>53401</v>
      </c>
      <c r="C5147" s="1">
        <v>11</v>
      </c>
      <c r="D5147" s="1">
        <v>5</v>
      </c>
      <c r="E5147" s="1">
        <v>1</v>
      </c>
      <c r="F5147" s="1">
        <v>1</v>
      </c>
      <c r="G5147" t="str">
        <v>Adult</v>
      </c>
      <c r="H5147">
        <v>16</v>
      </c>
    </row>
    <row r="5148" spans="1:8">
      <c r="A5148" s="1">
        <v>37</v>
      </c>
      <c r="B5148" s="1">
        <v>37771</v>
      </c>
      <c r="C5148" s="1">
        <v>8</v>
      </c>
      <c r="D5148" s="1">
        <v>0</v>
      </c>
      <c r="E5148" s="1">
        <v>0</v>
      </c>
      <c r="F5148" s="1">
        <v>0</v>
      </c>
      <c r="G5148" t="str">
        <v>Adult</v>
      </c>
      <c r="H5148">
        <v>8</v>
      </c>
    </row>
    <row r="5149" spans="1:8">
      <c r="A5149" s="1">
        <v>26</v>
      </c>
      <c r="B5149" s="1">
        <v>71335</v>
      </c>
      <c r="C5149" s="1">
        <v>8</v>
      </c>
      <c r="D5149" s="1">
        <v>3</v>
      </c>
      <c r="E5149" s="1">
        <v>1</v>
      </c>
      <c r="F5149" s="1">
        <v>0</v>
      </c>
      <c r="G5149" t="str">
        <v>Young</v>
      </c>
      <c r="H5149">
        <v>11</v>
      </c>
    </row>
    <row r="5150" spans="1:8">
      <c r="A5150" s="1">
        <v>39</v>
      </c>
      <c r="B5150" s="1">
        <v>104451</v>
      </c>
      <c r="C5150" s="1">
        <v>3</v>
      </c>
      <c r="D5150" s="1">
        <v>0</v>
      </c>
      <c r="E5150" s="1">
        <v>1</v>
      </c>
      <c r="F5150" s="1">
        <v>0</v>
      </c>
      <c r="G5150" t="str">
        <v>Adult</v>
      </c>
      <c r="H5150">
        <v>3</v>
      </c>
    </row>
    <row r="5151" spans="1:8">
      <c r="A5151" s="1">
        <v>58</v>
      </c>
      <c r="B5151" s="1">
        <v>109434</v>
      </c>
      <c r="C5151" s="1">
        <v>7</v>
      </c>
      <c r="D5151" s="1">
        <v>2</v>
      </c>
      <c r="E5151" s="1">
        <v>1</v>
      </c>
      <c r="F5151" s="1">
        <v>1</v>
      </c>
      <c r="G5151" t="str">
        <v>Old</v>
      </c>
      <c r="H5151">
        <v>9</v>
      </c>
    </row>
    <row r="5152" spans="1:8">
      <c r="A5152" s="1">
        <v>48</v>
      </c>
      <c r="B5152" s="1">
        <v>97449</v>
      </c>
      <c r="C5152" s="1">
        <v>8</v>
      </c>
      <c r="D5152" s="1">
        <v>1</v>
      </c>
      <c r="E5152" s="1">
        <v>1</v>
      </c>
      <c r="F5152" s="1">
        <v>1</v>
      </c>
      <c r="G5152" t="str">
        <v>Adult</v>
      </c>
      <c r="H5152">
        <v>9</v>
      </c>
    </row>
    <row r="5153" spans="1:8">
      <c r="A5153" s="1">
        <v>22</v>
      </c>
      <c r="B5153" s="1">
        <v>132601</v>
      </c>
      <c r="C5153" s="1">
        <v>8</v>
      </c>
      <c r="D5153" s="1">
        <v>2</v>
      </c>
      <c r="E5153" s="1">
        <v>0</v>
      </c>
      <c r="F5153" s="1">
        <v>0</v>
      </c>
      <c r="G5153" t="str">
        <v>Young</v>
      </c>
      <c r="H5153">
        <v>10</v>
      </c>
    </row>
    <row r="5154" spans="1:8">
      <c r="A5154" s="1">
        <v>58</v>
      </c>
      <c r="B5154" s="1">
        <v>122604</v>
      </c>
      <c r="C5154" s="1">
        <v>2</v>
      </c>
      <c r="D5154" s="1">
        <v>0</v>
      </c>
      <c r="E5154" s="1">
        <v>1</v>
      </c>
      <c r="F5154" s="1">
        <v>0</v>
      </c>
      <c r="G5154" t="str">
        <v>Old</v>
      </c>
      <c r="H5154">
        <v>2</v>
      </c>
    </row>
    <row r="5155" spans="1:8">
      <c r="A5155" s="1">
        <v>57</v>
      </c>
      <c r="B5155" s="1">
        <v>31942</v>
      </c>
      <c r="C5155" s="1">
        <v>7</v>
      </c>
      <c r="D5155" s="1">
        <v>0</v>
      </c>
      <c r="E5155" s="1">
        <v>0</v>
      </c>
      <c r="F5155" s="1">
        <v>0</v>
      </c>
      <c r="G5155" t="str">
        <v>Old</v>
      </c>
      <c r="H5155">
        <v>7</v>
      </c>
    </row>
    <row r="5156" spans="1:8">
      <c r="A5156" s="1">
        <v>24</v>
      </c>
      <c r="B5156" s="1">
        <v>50388</v>
      </c>
      <c r="C5156" s="1">
        <v>9</v>
      </c>
      <c r="D5156" s="1">
        <v>1</v>
      </c>
      <c r="E5156" s="1">
        <v>1</v>
      </c>
      <c r="F5156" s="1">
        <v>1</v>
      </c>
      <c r="G5156" t="str">
        <v>Young</v>
      </c>
      <c r="H5156">
        <v>10</v>
      </c>
    </row>
    <row r="5157" spans="1:8">
      <c r="A5157" s="1">
        <v>42</v>
      </c>
      <c r="B5157" s="1">
        <v>113251</v>
      </c>
      <c r="C5157" s="1">
        <v>9</v>
      </c>
      <c r="D5157" s="1">
        <v>2</v>
      </c>
      <c r="E5157" s="1">
        <v>0</v>
      </c>
      <c r="F5157" s="1">
        <v>1</v>
      </c>
      <c r="G5157" t="str">
        <v>Adult</v>
      </c>
      <c r="H5157">
        <v>11</v>
      </c>
    </row>
    <row r="5158" spans="1:8">
      <c r="A5158" s="1">
        <v>46</v>
      </c>
      <c r="B5158" s="1">
        <v>87042</v>
      </c>
      <c r="C5158" s="1">
        <v>8</v>
      </c>
      <c r="D5158" s="1">
        <v>1</v>
      </c>
      <c r="E5158" s="1">
        <v>1</v>
      </c>
      <c r="F5158" s="1">
        <v>1</v>
      </c>
      <c r="G5158" t="str">
        <v>Adult</v>
      </c>
      <c r="H5158">
        <v>9</v>
      </c>
    </row>
    <row r="5159" spans="1:8">
      <c r="A5159" s="1">
        <v>63</v>
      </c>
      <c r="B5159" s="1">
        <v>83740</v>
      </c>
      <c r="C5159" s="1">
        <v>4</v>
      </c>
      <c r="D5159" s="1">
        <v>0</v>
      </c>
      <c r="E5159" s="1">
        <v>1</v>
      </c>
      <c r="F5159" s="1">
        <v>0</v>
      </c>
      <c r="G5159" t="str">
        <v>Old</v>
      </c>
      <c r="H5159">
        <v>4</v>
      </c>
    </row>
    <row r="5160" spans="1:8">
      <c r="A5160" s="1">
        <v>56</v>
      </c>
      <c r="B5160" s="1">
        <v>95873</v>
      </c>
      <c r="C5160" s="1">
        <v>3</v>
      </c>
      <c r="D5160" s="1">
        <v>2</v>
      </c>
      <c r="E5160" s="1">
        <v>0</v>
      </c>
      <c r="F5160" s="1">
        <v>0</v>
      </c>
      <c r="G5160" t="str">
        <v>Old</v>
      </c>
      <c r="H5160">
        <v>5</v>
      </c>
    </row>
    <row r="5161" spans="1:8">
      <c r="A5161" s="1">
        <v>33</v>
      </c>
      <c r="B5161" s="1">
        <v>77024</v>
      </c>
      <c r="C5161" s="1">
        <v>8</v>
      </c>
      <c r="D5161" s="1">
        <v>3</v>
      </c>
      <c r="E5161" s="1">
        <v>1</v>
      </c>
      <c r="F5161" s="1">
        <v>1</v>
      </c>
      <c r="G5161" t="str">
        <v>Young</v>
      </c>
      <c r="H5161">
        <v>11</v>
      </c>
    </row>
    <row r="5162" spans="1:8">
      <c r="A5162" s="1">
        <v>52</v>
      </c>
      <c r="B5162" s="1">
        <v>53450</v>
      </c>
      <c r="C5162" s="1">
        <v>8</v>
      </c>
      <c r="D5162" s="1">
        <v>2</v>
      </c>
      <c r="E5162" s="1">
        <v>0</v>
      </c>
      <c r="F5162" s="1">
        <v>0</v>
      </c>
      <c r="G5162" t="str">
        <v>Adult</v>
      </c>
      <c r="H5162">
        <v>10</v>
      </c>
    </row>
    <row r="5163" spans="1:8">
      <c r="A5163" s="1">
        <v>37</v>
      </c>
      <c r="B5163" s="1">
        <v>86965</v>
      </c>
      <c r="C5163" s="1">
        <v>6</v>
      </c>
      <c r="D5163" s="1">
        <v>3</v>
      </c>
      <c r="E5163" s="1">
        <v>0</v>
      </c>
      <c r="F5163" s="1">
        <v>0</v>
      </c>
      <c r="G5163" t="str">
        <v>Adult</v>
      </c>
      <c r="H5163">
        <v>9</v>
      </c>
    </row>
    <row r="5164" spans="1:8">
      <c r="A5164" s="1">
        <v>61</v>
      </c>
      <c r="B5164" s="1">
        <v>40057</v>
      </c>
      <c r="C5164" s="1">
        <v>9</v>
      </c>
      <c r="D5164" s="1">
        <v>2</v>
      </c>
      <c r="E5164" s="1">
        <v>1</v>
      </c>
      <c r="F5164" s="1">
        <v>1</v>
      </c>
      <c r="G5164" t="str">
        <v>Old</v>
      </c>
      <c r="H5164">
        <v>11</v>
      </c>
    </row>
    <row r="5165" spans="1:8">
      <c r="A5165" s="1">
        <v>56</v>
      </c>
      <c r="B5165" s="1">
        <v>123249</v>
      </c>
      <c r="C5165" s="1">
        <v>8</v>
      </c>
      <c r="D5165" s="1">
        <v>1</v>
      </c>
      <c r="E5165" s="1">
        <v>0</v>
      </c>
      <c r="F5165" s="1">
        <v>0</v>
      </c>
      <c r="G5165" t="str">
        <v>Old</v>
      </c>
      <c r="H5165">
        <v>9</v>
      </c>
    </row>
    <row r="5166" spans="1:8">
      <c r="A5166" s="1">
        <v>39</v>
      </c>
      <c r="B5166" s="1">
        <v>38983</v>
      </c>
      <c r="C5166" s="1">
        <v>7</v>
      </c>
      <c r="D5166" s="1">
        <v>1</v>
      </c>
      <c r="E5166" s="1">
        <v>0</v>
      </c>
      <c r="F5166" s="1">
        <v>1</v>
      </c>
      <c r="G5166" t="str">
        <v>Adult</v>
      </c>
      <c r="H5166">
        <v>8</v>
      </c>
    </row>
    <row r="5167" spans="1:8">
      <c r="A5167" s="1">
        <v>55</v>
      </c>
      <c r="B5167" s="1">
        <v>49995</v>
      </c>
      <c r="C5167" s="1">
        <v>9</v>
      </c>
      <c r="D5167" s="1">
        <v>1</v>
      </c>
      <c r="E5167" s="1">
        <v>0</v>
      </c>
      <c r="F5167" s="1">
        <v>0</v>
      </c>
      <c r="G5167" t="str">
        <v>Old</v>
      </c>
      <c r="H5167">
        <v>10</v>
      </c>
    </row>
    <row r="5168" spans="1:8">
      <c r="A5168" s="1">
        <v>60</v>
      </c>
      <c r="B5168" s="1">
        <v>144587</v>
      </c>
      <c r="C5168" s="1">
        <v>6</v>
      </c>
      <c r="D5168" s="1">
        <v>0</v>
      </c>
      <c r="E5168" s="1">
        <v>0</v>
      </c>
      <c r="F5168" s="1">
        <v>1</v>
      </c>
      <c r="G5168" t="str">
        <v>Old</v>
      </c>
      <c r="H5168">
        <v>6</v>
      </c>
    </row>
    <row r="5169" spans="1:8">
      <c r="A5169" s="1">
        <v>48</v>
      </c>
      <c r="B5169" s="1">
        <v>132004</v>
      </c>
      <c r="C5169" s="1">
        <v>8</v>
      </c>
      <c r="D5169" s="1">
        <v>1</v>
      </c>
      <c r="E5169" s="1">
        <v>1</v>
      </c>
      <c r="F5169" s="1">
        <v>0</v>
      </c>
      <c r="G5169" t="str">
        <v>Adult</v>
      </c>
      <c r="H5169">
        <v>9</v>
      </c>
    </row>
    <row r="5170" spans="1:8">
      <c r="A5170" s="1">
        <v>21</v>
      </c>
      <c r="B5170" s="1">
        <v>121628</v>
      </c>
      <c r="C5170" s="1">
        <v>7</v>
      </c>
      <c r="D5170" s="1">
        <v>2</v>
      </c>
      <c r="E5170" s="1">
        <v>1</v>
      </c>
      <c r="F5170" s="1">
        <v>0</v>
      </c>
      <c r="G5170" t="str">
        <v>Young</v>
      </c>
      <c r="H5170">
        <v>9</v>
      </c>
    </row>
    <row r="5171" spans="1:8">
      <c r="A5171" s="1">
        <v>62</v>
      </c>
      <c r="B5171" s="1">
        <v>107681</v>
      </c>
      <c r="C5171" s="1">
        <v>4</v>
      </c>
      <c r="D5171" s="1">
        <v>1</v>
      </c>
      <c r="E5171" s="1">
        <v>0</v>
      </c>
      <c r="F5171" s="1">
        <v>1</v>
      </c>
      <c r="G5171" t="str">
        <v>Old</v>
      </c>
      <c r="H5171">
        <v>5</v>
      </c>
    </row>
    <row r="5172" spans="1:8">
      <c r="A5172" s="1">
        <v>38</v>
      </c>
      <c r="B5172" s="1">
        <v>68886</v>
      </c>
      <c r="C5172" s="1">
        <v>7</v>
      </c>
      <c r="D5172" s="1">
        <v>1</v>
      </c>
      <c r="E5172" s="1">
        <v>0</v>
      </c>
      <c r="F5172" s="1">
        <v>0</v>
      </c>
      <c r="G5172" t="str">
        <v>Adult</v>
      </c>
      <c r="H5172">
        <v>8</v>
      </c>
    </row>
    <row r="5173" spans="1:8">
      <c r="A5173" s="1">
        <v>60</v>
      </c>
      <c r="B5173" s="1">
        <v>119025</v>
      </c>
      <c r="C5173" s="1">
        <v>6</v>
      </c>
      <c r="D5173" s="1">
        <v>1</v>
      </c>
      <c r="E5173" s="1">
        <v>1</v>
      </c>
      <c r="F5173" s="1">
        <v>1</v>
      </c>
      <c r="G5173" t="str">
        <v>Old</v>
      </c>
      <c r="H5173">
        <v>7</v>
      </c>
    </row>
    <row r="5174" spans="1:8">
      <c r="A5174" s="1">
        <v>53</v>
      </c>
      <c r="B5174" s="1">
        <v>126572</v>
      </c>
      <c r="C5174" s="1">
        <v>5</v>
      </c>
      <c r="D5174" s="1">
        <v>0</v>
      </c>
      <c r="E5174" s="1">
        <v>0</v>
      </c>
      <c r="F5174" s="1">
        <v>0</v>
      </c>
      <c r="G5174" t="str">
        <v>Adult</v>
      </c>
      <c r="H5174">
        <v>5</v>
      </c>
    </row>
    <row r="5175" spans="1:8">
      <c r="A5175" s="1">
        <v>32</v>
      </c>
      <c r="B5175" s="1">
        <v>125149</v>
      </c>
      <c r="C5175" s="1">
        <v>5</v>
      </c>
      <c r="D5175" s="1">
        <v>2</v>
      </c>
      <c r="E5175" s="1">
        <v>0</v>
      </c>
      <c r="F5175" s="1">
        <v>1</v>
      </c>
      <c r="G5175" t="str">
        <v>Young</v>
      </c>
      <c r="H5175">
        <v>7</v>
      </c>
    </row>
    <row r="5176" spans="1:8">
      <c r="A5176" s="1">
        <v>28</v>
      </c>
      <c r="B5176" s="1">
        <v>124020</v>
      </c>
      <c r="C5176" s="1">
        <v>5</v>
      </c>
      <c r="D5176" s="1">
        <v>1</v>
      </c>
      <c r="E5176" s="1">
        <v>1</v>
      </c>
      <c r="F5176" s="1">
        <v>1</v>
      </c>
      <c r="G5176" t="str">
        <v>Young</v>
      </c>
      <c r="H5176">
        <v>6</v>
      </c>
    </row>
    <row r="5177" spans="1:8">
      <c r="A5177" s="1">
        <v>44</v>
      </c>
      <c r="B5177" s="1">
        <v>32673</v>
      </c>
      <c r="C5177" s="1">
        <v>5</v>
      </c>
      <c r="D5177" s="1">
        <v>2</v>
      </c>
      <c r="E5177" s="1">
        <v>1</v>
      </c>
      <c r="F5177" s="1">
        <v>1</v>
      </c>
      <c r="G5177" t="str">
        <v>Adult</v>
      </c>
      <c r="H5177">
        <v>7</v>
      </c>
    </row>
    <row r="5178" spans="1:8">
      <c r="A5178" s="1">
        <v>36</v>
      </c>
      <c r="B5178" s="1">
        <v>64890</v>
      </c>
      <c r="C5178" s="1">
        <v>6</v>
      </c>
      <c r="D5178" s="1">
        <v>2</v>
      </c>
      <c r="E5178" s="1">
        <v>1</v>
      </c>
      <c r="F5178" s="1">
        <v>0</v>
      </c>
      <c r="G5178" t="str">
        <v>Adult</v>
      </c>
      <c r="H5178">
        <v>8</v>
      </c>
    </row>
    <row r="5179" spans="1:8">
      <c r="A5179" s="1">
        <v>24</v>
      </c>
      <c r="B5179" s="1">
        <v>107513</v>
      </c>
      <c r="C5179" s="1">
        <v>1</v>
      </c>
      <c r="D5179" s="1">
        <v>2</v>
      </c>
      <c r="E5179" s="1">
        <v>1</v>
      </c>
      <c r="F5179" s="1">
        <v>0</v>
      </c>
      <c r="G5179" t="str">
        <v>Young</v>
      </c>
      <c r="H5179">
        <v>3</v>
      </c>
    </row>
    <row r="5180" spans="1:8">
      <c r="A5180" s="1">
        <v>58</v>
      </c>
      <c r="B5180" s="1">
        <v>53466</v>
      </c>
      <c r="C5180" s="1">
        <v>6</v>
      </c>
      <c r="D5180" s="1">
        <v>2</v>
      </c>
      <c r="E5180" s="1">
        <v>0</v>
      </c>
      <c r="F5180" s="1">
        <v>1</v>
      </c>
      <c r="G5180" t="str">
        <v>Old</v>
      </c>
      <c r="H5180">
        <v>8</v>
      </c>
    </row>
    <row r="5181" spans="1:8">
      <c r="A5181" s="1">
        <v>64</v>
      </c>
      <c r="B5181" s="1">
        <v>136554</v>
      </c>
      <c r="C5181" s="1">
        <v>10</v>
      </c>
      <c r="D5181" s="1">
        <v>2</v>
      </c>
      <c r="E5181" s="1">
        <v>1</v>
      </c>
      <c r="F5181" s="1">
        <v>0</v>
      </c>
      <c r="G5181" t="str">
        <v>Old</v>
      </c>
      <c r="H5181">
        <v>12</v>
      </c>
    </row>
    <row r="5182" spans="1:8">
      <c r="A5182" s="1">
        <v>47</v>
      </c>
      <c r="B5182" s="1">
        <v>122545</v>
      </c>
      <c r="C5182" s="1">
        <v>6</v>
      </c>
      <c r="D5182" s="1">
        <v>1</v>
      </c>
      <c r="E5182" s="1">
        <v>0</v>
      </c>
      <c r="F5182" s="1">
        <v>1</v>
      </c>
      <c r="G5182" t="str">
        <v>Adult</v>
      </c>
      <c r="H5182">
        <v>7</v>
      </c>
    </row>
    <row r="5183" spans="1:8">
      <c r="A5183" s="1">
        <v>29</v>
      </c>
      <c r="B5183" s="1">
        <v>146750</v>
      </c>
      <c r="C5183" s="1">
        <v>5</v>
      </c>
      <c r="D5183" s="1">
        <v>0</v>
      </c>
      <c r="E5183" s="1">
        <v>1</v>
      </c>
      <c r="F5183" s="1">
        <v>1</v>
      </c>
      <c r="G5183" t="str">
        <v>Young</v>
      </c>
      <c r="H5183">
        <v>5</v>
      </c>
    </row>
    <row r="5184" spans="1:8">
      <c r="A5184" s="1">
        <v>36</v>
      </c>
      <c r="B5184" s="1">
        <v>80406</v>
      </c>
      <c r="C5184" s="1">
        <v>5</v>
      </c>
      <c r="D5184" s="1">
        <v>2</v>
      </c>
      <c r="E5184" s="1">
        <v>0</v>
      </c>
      <c r="F5184" s="1">
        <v>1</v>
      </c>
      <c r="G5184" t="str">
        <v>Adult</v>
      </c>
      <c r="H5184">
        <v>7</v>
      </c>
    </row>
    <row r="5185" spans="1:8">
      <c r="A5185" s="1">
        <v>32</v>
      </c>
      <c r="B5185" s="1">
        <v>33688</v>
      </c>
      <c r="C5185" s="1">
        <v>10</v>
      </c>
      <c r="D5185" s="1">
        <v>2</v>
      </c>
      <c r="E5185" s="1">
        <v>0</v>
      </c>
      <c r="F5185" s="1">
        <v>0</v>
      </c>
      <c r="G5185" t="str">
        <v>Young</v>
      </c>
      <c r="H5185">
        <v>12</v>
      </c>
    </row>
    <row r="5186" spans="1:8">
      <c r="A5186" s="1">
        <v>51</v>
      </c>
      <c r="B5186" s="1">
        <v>99284</v>
      </c>
      <c r="C5186" s="1">
        <v>7</v>
      </c>
      <c r="D5186" s="1">
        <v>1</v>
      </c>
      <c r="E5186" s="1">
        <v>0</v>
      </c>
      <c r="F5186" s="1">
        <v>0</v>
      </c>
      <c r="G5186" t="str">
        <v>Adult</v>
      </c>
      <c r="H5186">
        <v>8</v>
      </c>
    </row>
    <row r="5187" spans="1:8">
      <c r="A5187" s="1">
        <v>44</v>
      </c>
      <c r="B5187" s="1">
        <v>134646</v>
      </c>
      <c r="C5187" s="1">
        <v>2</v>
      </c>
      <c r="D5187" s="1">
        <v>0</v>
      </c>
      <c r="E5187" s="1">
        <v>0</v>
      </c>
      <c r="F5187" s="1">
        <v>0</v>
      </c>
      <c r="G5187" t="str">
        <v>Adult</v>
      </c>
      <c r="H5187">
        <v>2</v>
      </c>
    </row>
    <row r="5188" spans="1:8">
      <c r="A5188" s="1">
        <v>34</v>
      </c>
      <c r="B5188" s="1">
        <v>144579</v>
      </c>
      <c r="C5188" s="1">
        <v>8</v>
      </c>
      <c r="D5188" s="1">
        <v>2</v>
      </c>
      <c r="E5188" s="1">
        <v>1</v>
      </c>
      <c r="F5188" s="1">
        <v>1</v>
      </c>
      <c r="G5188" t="str">
        <v>Young</v>
      </c>
      <c r="H5188">
        <v>10</v>
      </c>
    </row>
    <row r="5189" spans="1:8">
      <c r="A5189" s="1">
        <v>65</v>
      </c>
      <c r="B5189" s="1">
        <v>43665</v>
      </c>
      <c r="C5189" s="1">
        <v>5</v>
      </c>
      <c r="D5189" s="1">
        <v>2</v>
      </c>
      <c r="E5189" s="1">
        <v>0</v>
      </c>
      <c r="F5189" s="1">
        <v>0</v>
      </c>
      <c r="G5189" t="str">
        <v>Old</v>
      </c>
      <c r="H5189">
        <v>7</v>
      </c>
    </row>
    <row r="5190" spans="1:8">
      <c r="A5190" s="1">
        <v>45</v>
      </c>
      <c r="B5190" s="1">
        <v>132434</v>
      </c>
      <c r="C5190" s="1">
        <v>7</v>
      </c>
      <c r="D5190" s="1">
        <v>2</v>
      </c>
      <c r="E5190" s="1">
        <v>0</v>
      </c>
      <c r="F5190" s="1">
        <v>1</v>
      </c>
      <c r="G5190" t="str">
        <v>Adult</v>
      </c>
      <c r="H5190">
        <v>9</v>
      </c>
    </row>
    <row r="5191" spans="1:8">
      <c r="A5191" s="1">
        <v>54</v>
      </c>
      <c r="B5191" s="1">
        <v>50641</v>
      </c>
      <c r="C5191" s="1">
        <v>6</v>
      </c>
      <c r="D5191" s="1">
        <v>1</v>
      </c>
      <c r="E5191" s="1">
        <v>0</v>
      </c>
      <c r="F5191" s="1">
        <v>0</v>
      </c>
      <c r="G5191" t="str">
        <v>Adult</v>
      </c>
      <c r="H5191">
        <v>7</v>
      </c>
    </row>
    <row r="5192" spans="1:8">
      <c r="A5192" s="1">
        <v>23</v>
      </c>
      <c r="B5192" s="1">
        <v>62500</v>
      </c>
      <c r="C5192" s="1">
        <v>7</v>
      </c>
      <c r="D5192" s="1">
        <v>1</v>
      </c>
      <c r="E5192" s="1">
        <v>0</v>
      </c>
      <c r="F5192" s="1">
        <v>0</v>
      </c>
      <c r="G5192" t="str">
        <v>Young</v>
      </c>
      <c r="H5192">
        <v>8</v>
      </c>
    </row>
    <row r="5193" spans="1:8">
      <c r="A5193" s="1">
        <v>44</v>
      </c>
      <c r="B5193" s="1">
        <v>65797</v>
      </c>
      <c r="C5193" s="1">
        <v>5</v>
      </c>
      <c r="D5193" s="1">
        <v>1</v>
      </c>
      <c r="E5193" s="1">
        <v>0</v>
      </c>
      <c r="F5193" s="1">
        <v>0</v>
      </c>
      <c r="G5193" t="str">
        <v>Adult</v>
      </c>
      <c r="H5193">
        <v>6</v>
      </c>
    </row>
    <row r="5194" spans="1:8">
      <c r="A5194" s="1">
        <v>62</v>
      </c>
      <c r="B5194" s="1">
        <v>114766</v>
      </c>
      <c r="C5194" s="1">
        <v>4</v>
      </c>
      <c r="D5194" s="1">
        <v>2</v>
      </c>
      <c r="E5194" s="1">
        <v>1</v>
      </c>
      <c r="F5194" s="1">
        <v>0</v>
      </c>
      <c r="G5194" t="str">
        <v>Old</v>
      </c>
      <c r="H5194">
        <v>6</v>
      </c>
    </row>
    <row r="5195" spans="1:8">
      <c r="A5195" s="1">
        <v>29</v>
      </c>
      <c r="B5195" s="1">
        <v>75950</v>
      </c>
      <c r="C5195" s="1">
        <v>9</v>
      </c>
      <c r="D5195" s="1">
        <v>1</v>
      </c>
      <c r="E5195" s="1">
        <v>0</v>
      </c>
      <c r="F5195" s="1">
        <v>0</v>
      </c>
      <c r="G5195" t="str">
        <v>Young</v>
      </c>
      <c r="H5195">
        <v>10</v>
      </c>
    </row>
    <row r="5196" spans="1:8">
      <c r="A5196" s="1">
        <v>46</v>
      </c>
      <c r="B5196" s="1">
        <v>55046</v>
      </c>
      <c r="C5196" s="1">
        <v>8</v>
      </c>
      <c r="D5196" s="1">
        <v>5</v>
      </c>
      <c r="E5196" s="1">
        <v>0</v>
      </c>
      <c r="F5196" s="1">
        <v>0</v>
      </c>
      <c r="G5196" t="str">
        <v>Adult</v>
      </c>
      <c r="H5196">
        <v>13</v>
      </c>
    </row>
    <row r="5197" spans="1:8">
      <c r="A5197" s="1">
        <v>40</v>
      </c>
      <c r="B5197" s="1">
        <v>132339</v>
      </c>
      <c r="C5197" s="1">
        <v>10</v>
      </c>
      <c r="D5197" s="1">
        <v>3</v>
      </c>
      <c r="E5197" s="1">
        <v>0</v>
      </c>
      <c r="F5197" s="1">
        <v>0</v>
      </c>
      <c r="G5197" t="str">
        <v>Adult</v>
      </c>
      <c r="H5197">
        <v>13</v>
      </c>
    </row>
    <row r="5198" spans="1:8">
      <c r="A5198" s="1">
        <v>60</v>
      </c>
      <c r="B5198" s="1">
        <v>143431</v>
      </c>
      <c r="C5198" s="1">
        <v>11</v>
      </c>
      <c r="D5198" s="1">
        <v>3</v>
      </c>
      <c r="E5198" s="1">
        <v>0</v>
      </c>
      <c r="F5198" s="1">
        <v>0</v>
      </c>
      <c r="G5198" t="str">
        <v>Old</v>
      </c>
      <c r="H5198">
        <v>14</v>
      </c>
    </row>
    <row r="5199" spans="1:8">
      <c r="A5199" s="1">
        <v>30</v>
      </c>
      <c r="B5199" s="1">
        <v>131203</v>
      </c>
      <c r="C5199" s="1">
        <v>3</v>
      </c>
      <c r="D5199" s="1">
        <v>1</v>
      </c>
      <c r="E5199" s="1">
        <v>0</v>
      </c>
      <c r="F5199" s="1">
        <v>0</v>
      </c>
      <c r="G5199" t="str">
        <v>Young</v>
      </c>
      <c r="H5199">
        <v>4</v>
      </c>
    </row>
    <row r="5200" spans="1:8">
      <c r="A5200" s="1">
        <v>39</v>
      </c>
      <c r="B5200" s="1">
        <v>39638</v>
      </c>
      <c r="C5200" s="1">
        <v>9</v>
      </c>
      <c r="D5200" s="1">
        <v>5</v>
      </c>
      <c r="E5200" s="1">
        <v>1</v>
      </c>
      <c r="F5200" s="1">
        <v>1</v>
      </c>
      <c r="G5200" t="str">
        <v>Adult</v>
      </c>
      <c r="H5200">
        <v>14</v>
      </c>
    </row>
    <row r="5201" spans="1:8">
      <c r="A5201" s="1">
        <v>23</v>
      </c>
      <c r="B5201" s="1">
        <v>116363</v>
      </c>
      <c r="C5201" s="1">
        <v>5</v>
      </c>
      <c r="D5201" s="1">
        <v>2</v>
      </c>
      <c r="E5201" s="1">
        <v>1</v>
      </c>
      <c r="F5201" s="1">
        <v>1</v>
      </c>
      <c r="G5201" t="str">
        <v>Young</v>
      </c>
      <c r="H5201">
        <v>7</v>
      </c>
    </row>
    <row r="5202" spans="1:8">
      <c r="A5202" s="1">
        <v>44</v>
      </c>
      <c r="B5202" s="1">
        <v>51173</v>
      </c>
      <c r="C5202" s="1">
        <v>11</v>
      </c>
      <c r="D5202" s="1">
        <v>2</v>
      </c>
      <c r="E5202" s="1">
        <v>0</v>
      </c>
      <c r="F5202" s="1">
        <v>0</v>
      </c>
      <c r="G5202" t="str">
        <v>Adult</v>
      </c>
      <c r="H5202">
        <v>13</v>
      </c>
    </row>
    <row r="5203" spans="1:8">
      <c r="A5203" s="1">
        <v>25</v>
      </c>
      <c r="B5203" s="1">
        <v>43222</v>
      </c>
      <c r="C5203" s="1">
        <v>6</v>
      </c>
      <c r="D5203" s="1">
        <v>3</v>
      </c>
      <c r="E5203" s="1">
        <v>1</v>
      </c>
      <c r="F5203" s="1">
        <v>1</v>
      </c>
      <c r="G5203" t="str">
        <v>Young</v>
      </c>
      <c r="H5203">
        <v>9</v>
      </c>
    </row>
    <row r="5204" spans="1:8">
      <c r="A5204" s="1">
        <v>23</v>
      </c>
      <c r="B5204" s="1">
        <v>80064</v>
      </c>
      <c r="C5204" s="1">
        <v>5</v>
      </c>
      <c r="D5204" s="1">
        <v>1</v>
      </c>
      <c r="E5204" s="1">
        <v>0</v>
      </c>
      <c r="F5204" s="1">
        <v>0</v>
      </c>
      <c r="G5204" t="str">
        <v>Young</v>
      </c>
      <c r="H5204">
        <v>6</v>
      </c>
    </row>
    <row r="5205" spans="1:8">
      <c r="A5205" s="1">
        <v>47</v>
      </c>
      <c r="B5205" s="1">
        <v>67010</v>
      </c>
      <c r="C5205" s="1">
        <v>7</v>
      </c>
      <c r="D5205" s="1">
        <v>0</v>
      </c>
      <c r="E5205" s="1">
        <v>1</v>
      </c>
      <c r="F5205" s="1">
        <v>1</v>
      </c>
      <c r="G5205" t="str">
        <v>Adult</v>
      </c>
      <c r="H5205">
        <v>7</v>
      </c>
    </row>
    <row r="5206" spans="1:8">
      <c r="A5206" s="1">
        <v>36</v>
      </c>
      <c r="B5206" s="1">
        <v>48095</v>
      </c>
      <c r="C5206" s="1">
        <v>8</v>
      </c>
      <c r="D5206" s="1">
        <v>3</v>
      </c>
      <c r="E5206" s="1">
        <v>0</v>
      </c>
      <c r="F5206" s="1">
        <v>0</v>
      </c>
      <c r="G5206" t="str">
        <v>Adult</v>
      </c>
      <c r="H5206">
        <v>11</v>
      </c>
    </row>
    <row r="5207" spans="1:8">
      <c r="A5207" s="1">
        <v>35</v>
      </c>
      <c r="B5207" s="1">
        <v>31439</v>
      </c>
      <c r="C5207" s="1">
        <v>8</v>
      </c>
      <c r="D5207" s="1">
        <v>1</v>
      </c>
      <c r="E5207" s="1">
        <v>0</v>
      </c>
      <c r="F5207" s="1">
        <v>0</v>
      </c>
      <c r="G5207" t="str">
        <v>Adult</v>
      </c>
      <c r="H5207">
        <v>9</v>
      </c>
    </row>
    <row r="5208" spans="1:8">
      <c r="A5208" s="1">
        <v>55</v>
      </c>
      <c r="B5208" s="1">
        <v>133917</v>
      </c>
      <c r="C5208" s="1">
        <v>8</v>
      </c>
      <c r="D5208" s="1">
        <v>1</v>
      </c>
      <c r="E5208" s="1">
        <v>0</v>
      </c>
      <c r="F5208" s="1">
        <v>0</v>
      </c>
      <c r="G5208" t="str">
        <v>Old</v>
      </c>
      <c r="H5208">
        <v>9</v>
      </c>
    </row>
    <row r="5209" spans="1:8">
      <c r="A5209" s="1">
        <v>32</v>
      </c>
      <c r="B5209" s="1">
        <v>115550</v>
      </c>
      <c r="C5209" s="1">
        <v>12</v>
      </c>
      <c r="D5209" s="1">
        <v>1</v>
      </c>
      <c r="E5209" s="1">
        <v>0</v>
      </c>
      <c r="F5209" s="1">
        <v>0</v>
      </c>
      <c r="G5209" t="str">
        <v>Young</v>
      </c>
      <c r="H5209">
        <v>13</v>
      </c>
    </row>
    <row r="5210" spans="1:8">
      <c r="A5210" s="1">
        <v>61</v>
      </c>
      <c r="B5210" s="1">
        <v>35375</v>
      </c>
      <c r="C5210" s="1">
        <v>4</v>
      </c>
      <c r="D5210" s="1">
        <v>2</v>
      </c>
      <c r="E5210" s="1">
        <v>0</v>
      </c>
      <c r="F5210" s="1">
        <v>0</v>
      </c>
      <c r="G5210" t="str">
        <v>Old</v>
      </c>
      <c r="H5210">
        <v>6</v>
      </c>
    </row>
    <row r="5211" spans="1:8">
      <c r="A5211" s="1">
        <v>64</v>
      </c>
      <c r="B5211" s="1">
        <v>119023</v>
      </c>
      <c r="C5211" s="1">
        <v>4</v>
      </c>
      <c r="D5211" s="1">
        <v>2</v>
      </c>
      <c r="E5211" s="1">
        <v>0</v>
      </c>
      <c r="F5211" s="1">
        <v>1</v>
      </c>
      <c r="G5211" t="str">
        <v>Old</v>
      </c>
      <c r="H5211">
        <v>6</v>
      </c>
    </row>
    <row r="5212" spans="1:8">
      <c r="A5212" s="1">
        <v>46</v>
      </c>
      <c r="B5212" s="1">
        <v>137181</v>
      </c>
      <c r="C5212" s="1">
        <v>4</v>
      </c>
      <c r="D5212" s="1">
        <v>2</v>
      </c>
      <c r="E5212" s="1">
        <v>0</v>
      </c>
      <c r="F5212" s="1">
        <v>1</v>
      </c>
      <c r="G5212" t="str">
        <v>Adult</v>
      </c>
      <c r="H5212">
        <v>6</v>
      </c>
    </row>
    <row r="5213" spans="1:8">
      <c r="A5213" s="1">
        <v>54</v>
      </c>
      <c r="B5213" s="1">
        <v>121238</v>
      </c>
      <c r="C5213" s="1">
        <v>1</v>
      </c>
      <c r="D5213" s="1">
        <v>2</v>
      </c>
      <c r="E5213" s="1">
        <v>0</v>
      </c>
      <c r="F5213" s="1">
        <v>0</v>
      </c>
      <c r="G5213" t="str">
        <v>Adult</v>
      </c>
      <c r="H5213">
        <v>3</v>
      </c>
    </row>
    <row r="5214" spans="1:8">
      <c r="A5214" s="1">
        <v>43</v>
      </c>
      <c r="B5214" s="1">
        <v>50600</v>
      </c>
      <c r="C5214" s="1">
        <v>8</v>
      </c>
      <c r="D5214" s="1">
        <v>2</v>
      </c>
      <c r="E5214" s="1">
        <v>1</v>
      </c>
      <c r="F5214" s="1">
        <v>0</v>
      </c>
      <c r="G5214" t="str">
        <v>Adult</v>
      </c>
      <c r="H5214">
        <v>10</v>
      </c>
    </row>
    <row r="5215" spans="1:8">
      <c r="A5215" s="1">
        <v>51</v>
      </c>
      <c r="B5215" s="1">
        <v>32466</v>
      </c>
      <c r="C5215" s="1">
        <v>11</v>
      </c>
      <c r="D5215" s="1">
        <v>3</v>
      </c>
      <c r="E5215" s="1">
        <v>0</v>
      </c>
      <c r="F5215" s="1">
        <v>1</v>
      </c>
      <c r="G5215" t="str">
        <v>Adult</v>
      </c>
      <c r="H5215">
        <v>14</v>
      </c>
    </row>
    <row r="5216" spans="1:8">
      <c r="A5216" s="1">
        <v>40</v>
      </c>
      <c r="B5216" s="1">
        <v>136128</v>
      </c>
      <c r="C5216" s="1">
        <v>9</v>
      </c>
      <c r="D5216" s="1">
        <v>1</v>
      </c>
      <c r="E5216" s="1">
        <v>1</v>
      </c>
      <c r="F5216" s="1">
        <v>1</v>
      </c>
      <c r="G5216" t="str">
        <v>Adult</v>
      </c>
      <c r="H5216">
        <v>10</v>
      </c>
    </row>
    <row r="5217" spans="1:8">
      <c r="A5217" s="1">
        <v>32</v>
      </c>
      <c r="B5217" s="1">
        <v>75097</v>
      </c>
      <c r="C5217" s="1">
        <v>4</v>
      </c>
      <c r="D5217" s="1">
        <v>3</v>
      </c>
      <c r="E5217" s="1">
        <v>0</v>
      </c>
      <c r="F5217" s="1">
        <v>0</v>
      </c>
      <c r="G5217" t="str">
        <v>Young</v>
      </c>
      <c r="H5217">
        <v>7</v>
      </c>
    </row>
    <row r="5218" spans="1:8">
      <c r="A5218" s="1">
        <v>43</v>
      </c>
      <c r="B5218" s="1">
        <v>139934</v>
      </c>
      <c r="C5218" s="1">
        <v>6</v>
      </c>
      <c r="D5218" s="1">
        <v>1</v>
      </c>
      <c r="E5218" s="1">
        <v>0</v>
      </c>
      <c r="F5218" s="1">
        <v>1</v>
      </c>
      <c r="G5218" t="str">
        <v>Adult</v>
      </c>
      <c r="H5218">
        <v>7</v>
      </c>
    </row>
    <row r="5219" spans="1:8">
      <c r="A5219" s="1">
        <v>24</v>
      </c>
      <c r="B5219" s="1">
        <v>83276</v>
      </c>
      <c r="C5219" s="1">
        <v>10</v>
      </c>
      <c r="D5219" s="1">
        <v>3</v>
      </c>
      <c r="E5219" s="1">
        <v>0</v>
      </c>
      <c r="F5219" s="1">
        <v>0</v>
      </c>
      <c r="G5219" t="str">
        <v>Young</v>
      </c>
      <c r="H5219">
        <v>13</v>
      </c>
    </row>
    <row r="5220" spans="1:8">
      <c r="A5220" s="1">
        <v>43</v>
      </c>
      <c r="B5220" s="1">
        <v>80117</v>
      </c>
      <c r="C5220" s="1">
        <v>7</v>
      </c>
      <c r="D5220" s="1">
        <v>3</v>
      </c>
      <c r="E5220" s="1">
        <v>0</v>
      </c>
      <c r="F5220" s="1">
        <v>1</v>
      </c>
      <c r="G5220" t="str">
        <v>Adult</v>
      </c>
      <c r="H5220">
        <v>10</v>
      </c>
    </row>
    <row r="5221" spans="1:8">
      <c r="A5221" s="1">
        <v>21</v>
      </c>
      <c r="B5221" s="1">
        <v>76971</v>
      </c>
      <c r="C5221" s="1">
        <v>7</v>
      </c>
      <c r="D5221" s="1">
        <v>3</v>
      </c>
      <c r="E5221" s="1">
        <v>1</v>
      </c>
      <c r="F5221" s="1">
        <v>1</v>
      </c>
      <c r="G5221" t="str">
        <v>Young</v>
      </c>
      <c r="H5221">
        <v>10</v>
      </c>
    </row>
    <row r="5222" spans="1:8">
      <c r="A5222" s="1">
        <v>45</v>
      </c>
      <c r="B5222" s="1">
        <v>36928</v>
      </c>
      <c r="C5222" s="1">
        <v>8</v>
      </c>
      <c r="D5222" s="1">
        <v>1</v>
      </c>
      <c r="E5222" s="1">
        <v>0</v>
      </c>
      <c r="F5222" s="1">
        <v>0</v>
      </c>
      <c r="G5222" t="str">
        <v>Adult</v>
      </c>
      <c r="H5222">
        <v>9</v>
      </c>
    </row>
    <row r="5223" spans="1:8">
      <c r="A5223" s="1">
        <v>22</v>
      </c>
      <c r="B5223" s="1">
        <v>118016</v>
      </c>
      <c r="C5223" s="1">
        <v>6</v>
      </c>
      <c r="D5223" s="1">
        <v>3</v>
      </c>
      <c r="E5223" s="1">
        <v>0</v>
      </c>
      <c r="F5223" s="1">
        <v>0</v>
      </c>
      <c r="G5223" t="str">
        <v>Young</v>
      </c>
      <c r="H5223">
        <v>9</v>
      </c>
    </row>
    <row r="5224" spans="1:8">
      <c r="A5224" s="1">
        <v>50</v>
      </c>
      <c r="B5224" s="1">
        <v>85309</v>
      </c>
      <c r="C5224" s="1">
        <v>5</v>
      </c>
      <c r="D5224" s="1">
        <v>4</v>
      </c>
      <c r="E5224" s="1">
        <v>0</v>
      </c>
      <c r="F5224" s="1">
        <v>0</v>
      </c>
      <c r="G5224" t="str">
        <v>Adult</v>
      </c>
      <c r="H5224">
        <v>9</v>
      </c>
    </row>
    <row r="5225" spans="1:8">
      <c r="A5225" s="1">
        <v>23</v>
      </c>
      <c r="B5225" s="1">
        <v>104647</v>
      </c>
      <c r="C5225" s="1">
        <v>10</v>
      </c>
      <c r="D5225" s="1">
        <v>2</v>
      </c>
      <c r="E5225" s="1">
        <v>1</v>
      </c>
      <c r="F5225" s="1">
        <v>1</v>
      </c>
      <c r="G5225" t="str">
        <v>Young</v>
      </c>
      <c r="H5225">
        <v>12</v>
      </c>
    </row>
    <row r="5226" spans="1:8">
      <c r="A5226" s="1">
        <v>41</v>
      </c>
      <c r="B5226" s="1">
        <v>70888</v>
      </c>
      <c r="C5226" s="1">
        <v>11</v>
      </c>
      <c r="D5226" s="1">
        <v>2</v>
      </c>
      <c r="E5226" s="1">
        <v>0</v>
      </c>
      <c r="F5226" s="1">
        <v>1</v>
      </c>
      <c r="G5226" t="str">
        <v>Adult</v>
      </c>
      <c r="H5226">
        <v>13</v>
      </c>
    </row>
    <row r="5227" spans="1:8">
      <c r="A5227" s="1">
        <v>45</v>
      </c>
      <c r="B5227" s="1">
        <v>125025</v>
      </c>
      <c r="C5227" s="1">
        <v>2</v>
      </c>
      <c r="D5227" s="1">
        <v>3</v>
      </c>
      <c r="E5227" s="1">
        <v>1</v>
      </c>
      <c r="F5227" s="1">
        <v>1</v>
      </c>
      <c r="G5227" t="str">
        <v>Adult</v>
      </c>
      <c r="H5227">
        <v>5</v>
      </c>
    </row>
    <row r="5228" spans="1:8">
      <c r="A5228" s="1">
        <v>40</v>
      </c>
      <c r="B5228" s="1">
        <v>73832</v>
      </c>
      <c r="C5228" s="1">
        <v>8</v>
      </c>
      <c r="D5228" s="1">
        <v>2</v>
      </c>
      <c r="E5228" s="1">
        <v>1</v>
      </c>
      <c r="F5228" s="1">
        <v>1</v>
      </c>
      <c r="G5228" t="str">
        <v>Adult</v>
      </c>
      <c r="H5228">
        <v>10</v>
      </c>
    </row>
    <row r="5229" spans="1:8">
      <c r="A5229" s="1">
        <v>42</v>
      </c>
      <c r="B5229" s="1">
        <v>146196</v>
      </c>
      <c r="C5229" s="1">
        <v>8</v>
      </c>
      <c r="D5229" s="1">
        <v>2</v>
      </c>
      <c r="E5229" s="1">
        <v>0</v>
      </c>
      <c r="F5229" s="1">
        <v>1</v>
      </c>
      <c r="G5229" t="str">
        <v>Adult</v>
      </c>
      <c r="H5229">
        <v>10</v>
      </c>
    </row>
    <row r="5230" spans="1:8">
      <c r="A5230" s="1">
        <v>41</v>
      </c>
      <c r="B5230" s="1">
        <v>39404</v>
      </c>
      <c r="C5230" s="1">
        <v>10</v>
      </c>
      <c r="D5230" s="1">
        <v>2</v>
      </c>
      <c r="E5230" s="1">
        <v>1</v>
      </c>
      <c r="F5230" s="1">
        <v>1</v>
      </c>
      <c r="G5230" t="str">
        <v>Adult</v>
      </c>
      <c r="H5230">
        <v>12</v>
      </c>
    </row>
    <row r="5231" spans="1:8">
      <c r="A5231" s="1">
        <v>53</v>
      </c>
      <c r="B5231" s="1">
        <v>63639</v>
      </c>
      <c r="C5231" s="1">
        <v>6</v>
      </c>
      <c r="D5231" s="1">
        <v>1</v>
      </c>
      <c r="E5231" s="1">
        <v>0</v>
      </c>
      <c r="F5231" s="1">
        <v>1</v>
      </c>
      <c r="G5231" t="str">
        <v>Adult</v>
      </c>
      <c r="H5231">
        <v>7</v>
      </c>
    </row>
    <row r="5232" spans="1:8">
      <c r="A5232" s="1">
        <v>58</v>
      </c>
      <c r="B5232" s="1">
        <v>108118</v>
      </c>
      <c r="C5232" s="1">
        <v>9</v>
      </c>
      <c r="D5232" s="1">
        <v>1</v>
      </c>
      <c r="E5232" s="1">
        <v>1</v>
      </c>
      <c r="F5232" s="1">
        <v>1</v>
      </c>
      <c r="G5232" t="str">
        <v>Old</v>
      </c>
      <c r="H5232">
        <v>10</v>
      </c>
    </row>
    <row r="5233" spans="1:8">
      <c r="A5233" s="1">
        <v>35</v>
      </c>
      <c r="B5233" s="1">
        <v>90598</v>
      </c>
      <c r="C5233" s="1">
        <v>5</v>
      </c>
      <c r="D5233" s="1">
        <v>0</v>
      </c>
      <c r="E5233" s="1">
        <v>1</v>
      </c>
      <c r="F5233" s="1">
        <v>0</v>
      </c>
      <c r="G5233" t="str">
        <v>Adult</v>
      </c>
      <c r="H5233">
        <v>5</v>
      </c>
    </row>
    <row r="5234" spans="1:8">
      <c r="A5234" s="1">
        <v>35</v>
      </c>
      <c r="B5234" s="1">
        <v>96399</v>
      </c>
      <c r="C5234" s="1">
        <v>3</v>
      </c>
      <c r="D5234" s="1">
        <v>0</v>
      </c>
      <c r="E5234" s="1">
        <v>1</v>
      </c>
      <c r="F5234" s="1">
        <v>1</v>
      </c>
      <c r="G5234" t="str">
        <v>Adult</v>
      </c>
      <c r="H5234">
        <v>3</v>
      </c>
    </row>
    <row r="5235" spans="1:8">
      <c r="A5235" s="1">
        <v>45</v>
      </c>
      <c r="B5235" s="1">
        <v>143187</v>
      </c>
      <c r="C5235" s="1">
        <v>8</v>
      </c>
      <c r="D5235" s="1">
        <v>2</v>
      </c>
      <c r="E5235" s="1">
        <v>0</v>
      </c>
      <c r="F5235" s="1">
        <v>0</v>
      </c>
      <c r="G5235" t="str">
        <v>Adult</v>
      </c>
      <c r="H5235">
        <v>10</v>
      </c>
    </row>
    <row r="5236" spans="1:8">
      <c r="A5236" s="1">
        <v>41</v>
      </c>
      <c r="B5236" s="1">
        <v>140449</v>
      </c>
      <c r="C5236" s="1">
        <v>5</v>
      </c>
      <c r="D5236" s="1">
        <v>4</v>
      </c>
      <c r="E5236" s="1">
        <v>0</v>
      </c>
      <c r="F5236" s="1">
        <v>0</v>
      </c>
      <c r="G5236" t="str">
        <v>Adult</v>
      </c>
      <c r="H5236">
        <v>9</v>
      </c>
    </row>
    <row r="5237" spans="1:8">
      <c r="A5237" s="1">
        <v>44</v>
      </c>
      <c r="B5237" s="1">
        <v>57684</v>
      </c>
      <c r="C5237" s="1">
        <v>8</v>
      </c>
      <c r="D5237" s="1">
        <v>1</v>
      </c>
      <c r="E5237" s="1">
        <v>0</v>
      </c>
      <c r="F5237" s="1">
        <v>0</v>
      </c>
      <c r="G5237" t="str">
        <v>Adult</v>
      </c>
      <c r="H5237">
        <v>9</v>
      </c>
    </row>
    <row r="5238" spans="1:8">
      <c r="A5238" s="1">
        <v>25</v>
      </c>
      <c r="B5238" s="1">
        <v>98591</v>
      </c>
      <c r="C5238" s="1">
        <v>7</v>
      </c>
      <c r="D5238" s="1">
        <v>3</v>
      </c>
      <c r="E5238" s="1">
        <v>0</v>
      </c>
      <c r="F5238" s="1">
        <v>0</v>
      </c>
      <c r="G5238" t="str">
        <v>Young</v>
      </c>
      <c r="H5238">
        <v>10</v>
      </c>
    </row>
    <row r="5239" spans="1:8">
      <c r="A5239" s="1">
        <v>26</v>
      </c>
      <c r="B5239" s="1">
        <v>149821</v>
      </c>
      <c r="C5239" s="1">
        <v>8</v>
      </c>
      <c r="D5239" s="1">
        <v>3</v>
      </c>
      <c r="E5239" s="1">
        <v>0</v>
      </c>
      <c r="F5239" s="1">
        <v>1</v>
      </c>
      <c r="G5239" t="str">
        <v>Young</v>
      </c>
      <c r="H5239">
        <v>11</v>
      </c>
    </row>
    <row r="5240" spans="1:8">
      <c r="A5240" s="1">
        <v>63</v>
      </c>
      <c r="B5240" s="1">
        <v>107722</v>
      </c>
      <c r="C5240" s="1">
        <v>9</v>
      </c>
      <c r="D5240" s="1">
        <v>2</v>
      </c>
      <c r="E5240" s="1">
        <v>0</v>
      </c>
      <c r="F5240" s="1">
        <v>1</v>
      </c>
      <c r="G5240" t="str">
        <v>Old</v>
      </c>
      <c r="H5240">
        <v>11</v>
      </c>
    </row>
    <row r="5241" spans="1:8">
      <c r="A5241" s="1">
        <v>64</v>
      </c>
      <c r="B5241" s="1">
        <v>32682</v>
      </c>
      <c r="C5241" s="1">
        <v>6</v>
      </c>
      <c r="D5241" s="1">
        <v>1</v>
      </c>
      <c r="E5241" s="1">
        <v>1</v>
      </c>
      <c r="F5241" s="1">
        <v>1</v>
      </c>
      <c r="G5241" t="str">
        <v>Old</v>
      </c>
      <c r="H5241">
        <v>7</v>
      </c>
    </row>
    <row r="5242" spans="1:8">
      <c r="A5242" s="1">
        <v>43</v>
      </c>
      <c r="B5242" s="1">
        <v>141186</v>
      </c>
      <c r="C5242" s="1">
        <v>6</v>
      </c>
      <c r="D5242" s="1">
        <v>1</v>
      </c>
      <c r="E5242" s="1">
        <v>1</v>
      </c>
      <c r="F5242" s="1">
        <v>1</v>
      </c>
      <c r="G5242" t="str">
        <v>Adult</v>
      </c>
      <c r="H5242">
        <v>7</v>
      </c>
    </row>
    <row r="5243" spans="1:8">
      <c r="A5243" s="1">
        <v>24</v>
      </c>
      <c r="B5243" s="1">
        <v>68046</v>
      </c>
      <c r="C5243" s="1">
        <v>10</v>
      </c>
      <c r="D5243" s="1">
        <v>5</v>
      </c>
      <c r="E5243" s="1">
        <v>0</v>
      </c>
      <c r="F5243" s="1">
        <v>1</v>
      </c>
      <c r="G5243" t="str">
        <v>Young</v>
      </c>
      <c r="H5243">
        <v>15</v>
      </c>
    </row>
    <row r="5244" spans="1:8">
      <c r="A5244" s="1">
        <v>47</v>
      </c>
      <c r="B5244" s="1">
        <v>142109</v>
      </c>
      <c r="C5244" s="1">
        <v>4</v>
      </c>
      <c r="D5244" s="1">
        <v>5</v>
      </c>
      <c r="E5244" s="1">
        <v>0</v>
      </c>
      <c r="F5244" s="1">
        <v>0</v>
      </c>
      <c r="G5244" t="str">
        <v>Adult</v>
      </c>
      <c r="H5244">
        <v>9</v>
      </c>
    </row>
    <row r="5245" spans="1:8">
      <c r="A5245" s="1">
        <v>38</v>
      </c>
      <c r="B5245" s="1">
        <v>51832</v>
      </c>
      <c r="C5245" s="1">
        <v>4</v>
      </c>
      <c r="D5245" s="1">
        <v>2</v>
      </c>
      <c r="E5245" s="1">
        <v>1</v>
      </c>
      <c r="F5245" s="1">
        <v>0</v>
      </c>
      <c r="G5245" t="str">
        <v>Adult</v>
      </c>
      <c r="H5245">
        <v>6</v>
      </c>
    </row>
    <row r="5246" spans="1:8">
      <c r="A5246" s="1">
        <v>41</v>
      </c>
      <c r="B5246" s="1">
        <v>46997</v>
      </c>
      <c r="C5246" s="1">
        <v>7</v>
      </c>
      <c r="D5246" s="1">
        <v>4</v>
      </c>
      <c r="E5246" s="1">
        <v>1</v>
      </c>
      <c r="F5246" s="1">
        <v>0</v>
      </c>
      <c r="G5246" t="str">
        <v>Adult</v>
      </c>
      <c r="H5246">
        <v>11</v>
      </c>
    </row>
    <row r="5247" spans="1:8">
      <c r="A5247" s="1">
        <v>48</v>
      </c>
      <c r="B5247" s="1">
        <v>64640</v>
      </c>
      <c r="C5247" s="1">
        <v>6</v>
      </c>
      <c r="D5247" s="1">
        <v>1</v>
      </c>
      <c r="E5247" s="1">
        <v>0</v>
      </c>
      <c r="F5247" s="1">
        <v>0</v>
      </c>
      <c r="G5247" t="str">
        <v>Adult</v>
      </c>
      <c r="H5247">
        <v>7</v>
      </c>
    </row>
    <row r="5248" spans="1:8">
      <c r="A5248" s="1">
        <v>55</v>
      </c>
      <c r="B5248" s="1">
        <v>106882</v>
      </c>
      <c r="C5248" s="1">
        <v>10</v>
      </c>
      <c r="D5248" s="1">
        <v>2</v>
      </c>
      <c r="E5248" s="1">
        <v>1</v>
      </c>
      <c r="F5248" s="1">
        <v>1</v>
      </c>
      <c r="G5248" t="str">
        <v>Old</v>
      </c>
      <c r="H5248">
        <v>12</v>
      </c>
    </row>
    <row r="5249" spans="1:8">
      <c r="A5249" s="1">
        <v>42</v>
      </c>
      <c r="B5249" s="1">
        <v>70491</v>
      </c>
      <c r="C5249" s="1">
        <v>7</v>
      </c>
      <c r="D5249" s="1">
        <v>2</v>
      </c>
      <c r="E5249" s="1">
        <v>1</v>
      </c>
      <c r="F5249" s="1">
        <v>1</v>
      </c>
      <c r="G5249" t="str">
        <v>Adult</v>
      </c>
      <c r="H5249">
        <v>9</v>
      </c>
    </row>
    <row r="5250" spans="1:8">
      <c r="A5250" s="1">
        <v>60</v>
      </c>
      <c r="B5250" s="1">
        <v>93043</v>
      </c>
      <c r="C5250" s="1">
        <v>9</v>
      </c>
      <c r="D5250" s="1">
        <v>2</v>
      </c>
      <c r="E5250" s="1">
        <v>0</v>
      </c>
      <c r="F5250" s="1">
        <v>1</v>
      </c>
      <c r="G5250" t="str">
        <v>Old</v>
      </c>
      <c r="H5250">
        <v>11</v>
      </c>
    </row>
    <row r="5251" spans="1:8">
      <c r="A5251" s="1">
        <v>43</v>
      </c>
      <c r="B5251" s="1">
        <v>142175</v>
      </c>
      <c r="C5251" s="1">
        <v>7</v>
      </c>
      <c r="D5251" s="1">
        <v>1</v>
      </c>
      <c r="E5251" s="1">
        <v>0</v>
      </c>
      <c r="F5251" s="1">
        <v>0</v>
      </c>
      <c r="G5251" t="str">
        <v>Adult</v>
      </c>
      <c r="H5251">
        <v>8</v>
      </c>
    </row>
    <row r="5252" spans="1:8">
      <c r="A5252" s="1">
        <v>23</v>
      </c>
      <c r="B5252" s="1">
        <v>144250</v>
      </c>
      <c r="C5252" s="1">
        <v>5</v>
      </c>
      <c r="D5252" s="1">
        <v>1</v>
      </c>
      <c r="E5252" s="1">
        <v>0</v>
      </c>
      <c r="F5252" s="1">
        <v>1</v>
      </c>
      <c r="G5252" t="str">
        <v>Young</v>
      </c>
      <c r="H5252">
        <v>6</v>
      </c>
    </row>
    <row r="5253" spans="1:8">
      <c r="A5253" s="1">
        <v>60</v>
      </c>
      <c r="B5253" s="1">
        <v>102725</v>
      </c>
      <c r="C5253" s="1">
        <v>6</v>
      </c>
      <c r="D5253" s="1">
        <v>1</v>
      </c>
      <c r="E5253" s="1">
        <v>1</v>
      </c>
      <c r="F5253" s="1">
        <v>1</v>
      </c>
      <c r="G5253" t="str">
        <v>Old</v>
      </c>
      <c r="H5253">
        <v>7</v>
      </c>
    </row>
    <row r="5254" spans="1:8">
      <c r="A5254" s="1">
        <v>30</v>
      </c>
      <c r="B5254" s="1">
        <v>75520</v>
      </c>
      <c r="C5254" s="1">
        <v>6</v>
      </c>
      <c r="D5254" s="1">
        <v>2</v>
      </c>
      <c r="E5254" s="1">
        <v>1</v>
      </c>
      <c r="F5254" s="1">
        <v>0</v>
      </c>
      <c r="G5254" t="str">
        <v>Young</v>
      </c>
      <c r="H5254">
        <v>8</v>
      </c>
    </row>
    <row r="5255" spans="1:8">
      <c r="A5255" s="1">
        <v>45</v>
      </c>
      <c r="B5255" s="1">
        <v>92919</v>
      </c>
      <c r="C5255" s="1">
        <v>9</v>
      </c>
      <c r="D5255" s="1">
        <v>2</v>
      </c>
      <c r="E5255" s="1">
        <v>1</v>
      </c>
      <c r="F5255" s="1">
        <v>1</v>
      </c>
      <c r="G5255" t="str">
        <v>Adult</v>
      </c>
      <c r="H5255">
        <v>11</v>
      </c>
    </row>
    <row r="5256" spans="1:8">
      <c r="A5256" s="1">
        <v>28</v>
      </c>
      <c r="B5256" s="1">
        <v>139869</v>
      </c>
      <c r="C5256" s="1">
        <v>8</v>
      </c>
      <c r="D5256" s="1">
        <v>1</v>
      </c>
      <c r="E5256" s="1">
        <v>1</v>
      </c>
      <c r="F5256" s="1">
        <v>0</v>
      </c>
      <c r="G5256" t="str">
        <v>Young</v>
      </c>
      <c r="H5256">
        <v>9</v>
      </c>
    </row>
    <row r="5257" spans="1:8">
      <c r="A5257" s="1">
        <v>31</v>
      </c>
      <c r="B5257" s="1">
        <v>94442</v>
      </c>
      <c r="C5257" s="1">
        <v>7</v>
      </c>
      <c r="D5257" s="1">
        <v>3</v>
      </c>
      <c r="E5257" s="1">
        <v>0</v>
      </c>
      <c r="F5257" s="1">
        <v>0</v>
      </c>
      <c r="G5257" t="str">
        <v>Young</v>
      </c>
      <c r="H5257">
        <v>10</v>
      </c>
    </row>
    <row r="5258" spans="1:8">
      <c r="A5258" s="1">
        <v>25</v>
      </c>
      <c r="B5258" s="1">
        <v>51770</v>
      </c>
      <c r="C5258" s="1">
        <v>7</v>
      </c>
      <c r="D5258" s="1">
        <v>2</v>
      </c>
      <c r="E5258" s="1">
        <v>0</v>
      </c>
      <c r="F5258" s="1">
        <v>1</v>
      </c>
      <c r="G5258" t="str">
        <v>Young</v>
      </c>
      <c r="H5258">
        <v>9</v>
      </c>
    </row>
    <row r="5259" spans="1:8">
      <c r="A5259" s="1">
        <v>65</v>
      </c>
      <c r="B5259" s="1">
        <v>135246</v>
      </c>
      <c r="C5259" s="1">
        <v>8</v>
      </c>
      <c r="D5259" s="1">
        <v>1</v>
      </c>
      <c r="E5259" s="1">
        <v>0</v>
      </c>
      <c r="F5259" s="1">
        <v>1</v>
      </c>
      <c r="G5259" t="str">
        <v>Old</v>
      </c>
      <c r="H5259">
        <v>9</v>
      </c>
    </row>
    <row r="5260" spans="1:8">
      <c r="A5260" s="1">
        <v>57</v>
      </c>
      <c r="B5260" s="1">
        <v>77498</v>
      </c>
      <c r="C5260" s="1">
        <v>8</v>
      </c>
      <c r="D5260" s="1">
        <v>2</v>
      </c>
      <c r="E5260" s="1">
        <v>0</v>
      </c>
      <c r="F5260" s="1">
        <v>0</v>
      </c>
      <c r="G5260" t="str">
        <v>Old</v>
      </c>
      <c r="H5260">
        <v>10</v>
      </c>
    </row>
    <row r="5261" spans="1:8">
      <c r="A5261" s="1">
        <v>65</v>
      </c>
      <c r="B5261" s="1">
        <v>139687</v>
      </c>
      <c r="C5261" s="1">
        <v>5</v>
      </c>
      <c r="D5261" s="1">
        <v>0</v>
      </c>
      <c r="E5261" s="1">
        <v>0</v>
      </c>
      <c r="F5261" s="1">
        <v>0</v>
      </c>
      <c r="G5261" t="str">
        <v>Old</v>
      </c>
      <c r="H5261">
        <v>5</v>
      </c>
    </row>
    <row r="5262" spans="1:8">
      <c r="A5262" s="1">
        <v>58</v>
      </c>
      <c r="B5262" s="1">
        <v>91477</v>
      </c>
      <c r="C5262" s="1">
        <v>7</v>
      </c>
      <c r="D5262" s="1">
        <v>5</v>
      </c>
      <c r="E5262" s="1">
        <v>0</v>
      </c>
      <c r="F5262" s="1">
        <v>1</v>
      </c>
      <c r="G5262" t="str">
        <v>Old</v>
      </c>
      <c r="H5262">
        <v>12</v>
      </c>
    </row>
    <row r="5263" spans="1:8">
      <c r="A5263" s="1">
        <v>49</v>
      </c>
      <c r="B5263" s="1">
        <v>30244</v>
      </c>
      <c r="C5263" s="1">
        <v>10</v>
      </c>
      <c r="D5263" s="1">
        <v>2</v>
      </c>
      <c r="E5263" s="1">
        <v>0</v>
      </c>
      <c r="F5263" s="1">
        <v>0</v>
      </c>
      <c r="G5263" t="str">
        <v>Adult</v>
      </c>
      <c r="H5263">
        <v>12</v>
      </c>
    </row>
    <row r="5264" spans="1:8">
      <c r="A5264" s="1">
        <v>25</v>
      </c>
      <c r="B5264" s="1">
        <v>62788</v>
      </c>
      <c r="C5264" s="1">
        <v>12</v>
      </c>
      <c r="D5264" s="1">
        <v>1</v>
      </c>
      <c r="E5264" s="1">
        <v>0</v>
      </c>
      <c r="F5264" s="1">
        <v>1</v>
      </c>
      <c r="G5264" t="str">
        <v>Young</v>
      </c>
      <c r="H5264">
        <v>13</v>
      </c>
    </row>
    <row r="5265" spans="1:8">
      <c r="A5265" s="1">
        <v>29</v>
      </c>
      <c r="B5265" s="1">
        <v>125341</v>
      </c>
      <c r="C5265" s="1">
        <v>8</v>
      </c>
      <c r="D5265" s="1">
        <v>1</v>
      </c>
      <c r="E5265" s="1">
        <v>0</v>
      </c>
      <c r="F5265" s="1">
        <v>0</v>
      </c>
      <c r="G5265" t="str">
        <v>Young</v>
      </c>
      <c r="H5265">
        <v>9</v>
      </c>
    </row>
    <row r="5266" spans="1:8">
      <c r="A5266" s="1">
        <v>22</v>
      </c>
      <c r="B5266" s="1">
        <v>109453</v>
      </c>
      <c r="C5266" s="1">
        <v>10</v>
      </c>
      <c r="D5266" s="1">
        <v>2</v>
      </c>
      <c r="E5266" s="1">
        <v>0</v>
      </c>
      <c r="F5266" s="1">
        <v>1</v>
      </c>
      <c r="G5266" t="str">
        <v>Young</v>
      </c>
      <c r="H5266">
        <v>12</v>
      </c>
    </row>
    <row r="5267" spans="1:8">
      <c r="A5267" s="1">
        <v>21</v>
      </c>
      <c r="B5267" s="1">
        <v>87737</v>
      </c>
      <c r="C5267" s="1">
        <v>7</v>
      </c>
      <c r="D5267" s="1">
        <v>3</v>
      </c>
      <c r="E5267" s="1">
        <v>0</v>
      </c>
      <c r="F5267" s="1">
        <v>1</v>
      </c>
      <c r="G5267" t="str">
        <v>Young</v>
      </c>
      <c r="H5267">
        <v>10</v>
      </c>
    </row>
    <row r="5268" spans="1:8">
      <c r="A5268" s="1">
        <v>60</v>
      </c>
      <c r="B5268" s="1">
        <v>76489</v>
      </c>
      <c r="C5268" s="1">
        <v>4</v>
      </c>
      <c r="D5268" s="1">
        <v>0</v>
      </c>
      <c r="E5268" s="1">
        <v>0</v>
      </c>
      <c r="F5268" s="1">
        <v>0</v>
      </c>
      <c r="G5268" t="str">
        <v>Old</v>
      </c>
      <c r="H5268">
        <v>4</v>
      </c>
    </row>
    <row r="5269" spans="1:8">
      <c r="A5269" s="1">
        <v>50</v>
      </c>
      <c r="B5269" s="1">
        <v>101303</v>
      </c>
      <c r="C5269" s="1">
        <v>4</v>
      </c>
      <c r="D5269" s="1">
        <v>1</v>
      </c>
      <c r="E5269" s="1">
        <v>0</v>
      </c>
      <c r="F5269" s="1">
        <v>0</v>
      </c>
      <c r="G5269" t="str">
        <v>Adult</v>
      </c>
      <c r="H5269">
        <v>5</v>
      </c>
    </row>
    <row r="5270" spans="1:8">
      <c r="A5270" s="1">
        <v>31</v>
      </c>
      <c r="B5270" s="1">
        <v>58390</v>
      </c>
      <c r="C5270" s="1">
        <v>7</v>
      </c>
      <c r="D5270" s="1">
        <v>2</v>
      </c>
      <c r="E5270" s="1">
        <v>1</v>
      </c>
      <c r="F5270" s="1">
        <v>0</v>
      </c>
      <c r="G5270" t="str">
        <v>Young</v>
      </c>
      <c r="H5270">
        <v>9</v>
      </c>
    </row>
    <row r="5271" spans="1:8">
      <c r="A5271" s="1">
        <v>48</v>
      </c>
      <c r="B5271" s="1">
        <v>40247</v>
      </c>
      <c r="C5271" s="1">
        <v>3</v>
      </c>
      <c r="D5271" s="1">
        <v>0</v>
      </c>
      <c r="E5271" s="1">
        <v>1</v>
      </c>
      <c r="F5271" s="1">
        <v>0</v>
      </c>
      <c r="G5271" t="str">
        <v>Adult</v>
      </c>
      <c r="H5271">
        <v>3</v>
      </c>
    </row>
    <row r="5272" spans="1:8">
      <c r="A5272" s="1">
        <v>64</v>
      </c>
      <c r="B5272" s="1">
        <v>99051</v>
      </c>
      <c r="C5272" s="1">
        <v>6</v>
      </c>
      <c r="D5272" s="1">
        <v>0</v>
      </c>
      <c r="E5272" s="1">
        <v>1</v>
      </c>
      <c r="F5272" s="1">
        <v>1</v>
      </c>
      <c r="G5272" t="str">
        <v>Old</v>
      </c>
      <c r="H5272">
        <v>6</v>
      </c>
    </row>
    <row r="5273" spans="1:8">
      <c r="A5273" s="1">
        <v>32</v>
      </c>
      <c r="B5273" s="1">
        <v>89719</v>
      </c>
      <c r="C5273" s="1">
        <v>6</v>
      </c>
      <c r="D5273" s="1">
        <v>1</v>
      </c>
      <c r="E5273" s="1">
        <v>1</v>
      </c>
      <c r="F5273" s="1">
        <v>0</v>
      </c>
      <c r="G5273" t="str">
        <v>Young</v>
      </c>
      <c r="H5273">
        <v>7</v>
      </c>
    </row>
    <row r="5274" spans="1:8">
      <c r="A5274" s="1">
        <v>59</v>
      </c>
      <c r="B5274" s="1">
        <v>64678</v>
      </c>
      <c r="C5274" s="1">
        <v>9</v>
      </c>
      <c r="D5274" s="1">
        <v>2</v>
      </c>
      <c r="E5274" s="1">
        <v>1</v>
      </c>
      <c r="F5274" s="1">
        <v>1</v>
      </c>
      <c r="G5274" t="str">
        <v>Old</v>
      </c>
      <c r="H5274">
        <v>11</v>
      </c>
    </row>
    <row r="5275" spans="1:8">
      <c r="A5275" s="1">
        <v>46</v>
      </c>
      <c r="B5275" s="1">
        <v>117802</v>
      </c>
      <c r="C5275" s="1">
        <v>9</v>
      </c>
      <c r="D5275" s="1">
        <v>1</v>
      </c>
      <c r="E5275" s="1">
        <v>0</v>
      </c>
      <c r="F5275" s="1">
        <v>1</v>
      </c>
      <c r="G5275" t="str">
        <v>Adult</v>
      </c>
      <c r="H5275">
        <v>10</v>
      </c>
    </row>
    <row r="5276" spans="1:8">
      <c r="A5276" s="1">
        <v>33</v>
      </c>
      <c r="B5276" s="1">
        <v>106286</v>
      </c>
      <c r="C5276" s="1">
        <v>5</v>
      </c>
      <c r="D5276" s="1">
        <v>1</v>
      </c>
      <c r="E5276" s="1">
        <v>1</v>
      </c>
      <c r="F5276" s="1">
        <v>1</v>
      </c>
      <c r="G5276" t="str">
        <v>Young</v>
      </c>
      <c r="H5276">
        <v>6</v>
      </c>
    </row>
    <row r="5277" spans="1:8">
      <c r="A5277" s="1">
        <v>28</v>
      </c>
      <c r="B5277" s="1">
        <v>59583</v>
      </c>
      <c r="C5277" s="1">
        <v>6</v>
      </c>
      <c r="D5277" s="1">
        <v>5</v>
      </c>
      <c r="E5277" s="1">
        <v>0</v>
      </c>
      <c r="F5277" s="1">
        <v>0</v>
      </c>
      <c r="G5277" t="str">
        <v>Young</v>
      </c>
      <c r="H5277">
        <v>11</v>
      </c>
    </row>
    <row r="5278" spans="1:8">
      <c r="A5278" s="1">
        <v>48</v>
      </c>
      <c r="B5278" s="1">
        <v>38076</v>
      </c>
      <c r="C5278" s="1">
        <v>7</v>
      </c>
      <c r="D5278" s="1">
        <v>6</v>
      </c>
      <c r="E5278" s="1">
        <v>0</v>
      </c>
      <c r="F5278" s="1">
        <v>0</v>
      </c>
      <c r="G5278" t="str">
        <v>Adult</v>
      </c>
      <c r="H5278">
        <v>13</v>
      </c>
    </row>
    <row r="5279" spans="1:8">
      <c r="A5279" s="1">
        <v>50</v>
      </c>
      <c r="B5279" s="1">
        <v>48006</v>
      </c>
      <c r="C5279" s="1">
        <v>8</v>
      </c>
      <c r="D5279" s="1">
        <v>0</v>
      </c>
      <c r="E5279" s="1">
        <v>0</v>
      </c>
      <c r="F5279" s="1">
        <v>0</v>
      </c>
      <c r="G5279" t="str">
        <v>Adult</v>
      </c>
      <c r="H5279">
        <v>8</v>
      </c>
    </row>
    <row r="5280" spans="1:8">
      <c r="A5280" s="1">
        <v>29</v>
      </c>
      <c r="B5280" s="1">
        <v>45051</v>
      </c>
      <c r="C5280" s="1">
        <v>2</v>
      </c>
      <c r="D5280" s="1">
        <v>3</v>
      </c>
      <c r="E5280" s="1">
        <v>0</v>
      </c>
      <c r="F5280" s="1">
        <v>0</v>
      </c>
      <c r="G5280" t="str">
        <v>Young</v>
      </c>
      <c r="H5280">
        <v>5</v>
      </c>
    </row>
    <row r="5281" spans="1:8">
      <c r="A5281" s="1">
        <v>59</v>
      </c>
      <c r="B5281" s="1">
        <v>34314</v>
      </c>
      <c r="C5281" s="1">
        <v>6</v>
      </c>
      <c r="D5281" s="1">
        <v>3</v>
      </c>
      <c r="E5281" s="1">
        <v>1</v>
      </c>
      <c r="F5281" s="1">
        <v>0</v>
      </c>
      <c r="G5281" t="str">
        <v>Old</v>
      </c>
      <c r="H5281">
        <v>9</v>
      </c>
    </row>
    <row r="5282" spans="1:8">
      <c r="A5282" s="1">
        <v>51</v>
      </c>
      <c r="B5282" s="1">
        <v>58670</v>
      </c>
      <c r="C5282" s="1">
        <v>9</v>
      </c>
      <c r="D5282" s="1">
        <v>2</v>
      </c>
      <c r="E5282" s="1">
        <v>1</v>
      </c>
      <c r="F5282" s="1">
        <v>1</v>
      </c>
      <c r="G5282" t="str">
        <v>Adult</v>
      </c>
      <c r="H5282">
        <v>11</v>
      </c>
    </row>
    <row r="5283" spans="1:8">
      <c r="A5283" s="1">
        <v>41</v>
      </c>
      <c r="B5283" s="1">
        <v>130757</v>
      </c>
      <c r="C5283" s="1">
        <v>8</v>
      </c>
      <c r="D5283" s="1">
        <v>1</v>
      </c>
      <c r="E5283" s="1">
        <v>0</v>
      </c>
      <c r="F5283" s="1">
        <v>0</v>
      </c>
      <c r="G5283" t="str">
        <v>Adult</v>
      </c>
      <c r="H5283">
        <v>9</v>
      </c>
    </row>
    <row r="5284" spans="1:8">
      <c r="A5284" s="1">
        <v>54</v>
      </c>
      <c r="B5284" s="1">
        <v>97551</v>
      </c>
      <c r="C5284" s="1">
        <v>7</v>
      </c>
      <c r="D5284" s="1">
        <v>1</v>
      </c>
      <c r="E5284" s="1">
        <v>0</v>
      </c>
      <c r="F5284" s="1">
        <v>0</v>
      </c>
      <c r="G5284" t="str">
        <v>Adult</v>
      </c>
      <c r="H5284">
        <v>8</v>
      </c>
    </row>
    <row r="5285" spans="1:8">
      <c r="A5285" s="1">
        <v>51</v>
      </c>
      <c r="B5285" s="1">
        <v>40236</v>
      </c>
      <c r="C5285" s="1">
        <v>7</v>
      </c>
      <c r="D5285" s="1">
        <v>3</v>
      </c>
      <c r="E5285" s="1">
        <v>0</v>
      </c>
      <c r="F5285" s="1">
        <v>0</v>
      </c>
      <c r="G5285" t="str">
        <v>Adult</v>
      </c>
      <c r="H5285">
        <v>10</v>
      </c>
    </row>
    <row r="5286" spans="1:8">
      <c r="A5286" s="1">
        <v>45</v>
      </c>
      <c r="B5286" s="1">
        <v>65568</v>
      </c>
      <c r="C5286" s="1">
        <v>4</v>
      </c>
      <c r="D5286" s="1">
        <v>1</v>
      </c>
      <c r="E5286" s="1">
        <v>0</v>
      </c>
      <c r="F5286" s="1">
        <v>1</v>
      </c>
      <c r="G5286" t="str">
        <v>Adult</v>
      </c>
      <c r="H5286">
        <v>5</v>
      </c>
    </row>
    <row r="5287" spans="1:8">
      <c r="A5287" s="1">
        <v>32</v>
      </c>
      <c r="B5287" s="1">
        <v>90314</v>
      </c>
      <c r="C5287" s="1">
        <v>10</v>
      </c>
      <c r="D5287" s="1">
        <v>2</v>
      </c>
      <c r="E5287" s="1">
        <v>0</v>
      </c>
      <c r="F5287" s="1">
        <v>0</v>
      </c>
      <c r="G5287" t="str">
        <v>Young</v>
      </c>
      <c r="H5287">
        <v>12</v>
      </c>
    </row>
    <row r="5288" spans="1:8">
      <c r="A5288" s="1">
        <v>21</v>
      </c>
      <c r="B5288" s="1">
        <v>137327</v>
      </c>
      <c r="C5288" s="1">
        <v>8</v>
      </c>
      <c r="D5288" s="1">
        <v>0</v>
      </c>
      <c r="E5288" s="1">
        <v>0</v>
      </c>
      <c r="F5288" s="1">
        <v>0</v>
      </c>
      <c r="G5288" t="str">
        <v>Young</v>
      </c>
      <c r="H5288">
        <v>8</v>
      </c>
    </row>
    <row r="5289" spans="1:8">
      <c r="A5289" s="1">
        <v>42</v>
      </c>
      <c r="B5289" s="1">
        <v>140188</v>
      </c>
      <c r="C5289" s="1">
        <v>3</v>
      </c>
      <c r="D5289" s="1">
        <v>3</v>
      </c>
      <c r="E5289" s="1">
        <v>0</v>
      </c>
      <c r="F5289" s="1">
        <v>0</v>
      </c>
      <c r="G5289" t="str">
        <v>Adult</v>
      </c>
      <c r="H5289">
        <v>6</v>
      </c>
    </row>
    <row r="5290" spans="1:8">
      <c r="A5290" s="1">
        <v>60</v>
      </c>
      <c r="B5290" s="1">
        <v>121903</v>
      </c>
      <c r="C5290" s="1">
        <v>9</v>
      </c>
      <c r="D5290" s="1">
        <v>0</v>
      </c>
      <c r="E5290" s="1">
        <v>1</v>
      </c>
      <c r="F5290" s="1">
        <v>1</v>
      </c>
      <c r="G5290" t="str">
        <v>Old</v>
      </c>
      <c r="H5290">
        <v>9</v>
      </c>
    </row>
    <row r="5291" spans="1:8">
      <c r="A5291" s="1">
        <v>57</v>
      </c>
      <c r="B5291" s="1">
        <v>46352</v>
      </c>
      <c r="C5291" s="1">
        <v>5</v>
      </c>
      <c r="D5291" s="1">
        <v>3</v>
      </c>
      <c r="E5291" s="1">
        <v>1</v>
      </c>
      <c r="F5291" s="1">
        <v>0</v>
      </c>
      <c r="G5291" t="str">
        <v>Old</v>
      </c>
      <c r="H5291">
        <v>8</v>
      </c>
    </row>
    <row r="5292" spans="1:8">
      <c r="A5292" s="1">
        <v>21</v>
      </c>
      <c r="B5292" s="1">
        <v>75650</v>
      </c>
      <c r="C5292" s="1">
        <v>7</v>
      </c>
      <c r="D5292" s="1">
        <v>2</v>
      </c>
      <c r="E5292" s="1">
        <v>1</v>
      </c>
      <c r="F5292" s="1">
        <v>0</v>
      </c>
      <c r="G5292" t="str">
        <v>Young</v>
      </c>
      <c r="H5292">
        <v>9</v>
      </c>
    </row>
    <row r="5293" spans="1:8">
      <c r="A5293" s="1">
        <v>21</v>
      </c>
      <c r="B5293" s="1">
        <v>40346</v>
      </c>
      <c r="C5293" s="1">
        <v>5</v>
      </c>
      <c r="D5293" s="1">
        <v>1</v>
      </c>
      <c r="E5293" s="1">
        <v>0</v>
      </c>
      <c r="F5293" s="1">
        <v>0</v>
      </c>
      <c r="G5293" t="str">
        <v>Young</v>
      </c>
      <c r="H5293">
        <v>6</v>
      </c>
    </row>
    <row r="5294" spans="1:8">
      <c r="A5294" s="1">
        <v>62</v>
      </c>
      <c r="B5294" s="1">
        <v>55156</v>
      </c>
      <c r="C5294" s="1">
        <v>9</v>
      </c>
      <c r="D5294" s="1">
        <v>3</v>
      </c>
      <c r="E5294" s="1">
        <v>0</v>
      </c>
      <c r="F5294" s="1">
        <v>0</v>
      </c>
      <c r="G5294" t="str">
        <v>Old</v>
      </c>
      <c r="H5294">
        <v>12</v>
      </c>
    </row>
    <row r="5295" spans="1:8">
      <c r="A5295" s="1">
        <v>62</v>
      </c>
      <c r="B5295" s="1">
        <v>85904</v>
      </c>
      <c r="C5295" s="1">
        <v>6</v>
      </c>
      <c r="D5295" s="1">
        <v>4</v>
      </c>
      <c r="E5295" s="1">
        <v>1</v>
      </c>
      <c r="F5295" s="1">
        <v>0</v>
      </c>
      <c r="G5295" t="str">
        <v>Old</v>
      </c>
      <c r="H5295">
        <v>10</v>
      </c>
    </row>
    <row r="5296" spans="1:8">
      <c r="A5296" s="1">
        <v>41</v>
      </c>
      <c r="B5296" s="1">
        <v>44035</v>
      </c>
      <c r="C5296" s="1">
        <v>3</v>
      </c>
      <c r="D5296" s="1">
        <v>1</v>
      </c>
      <c r="E5296" s="1">
        <v>0</v>
      </c>
      <c r="F5296" s="1">
        <v>0</v>
      </c>
      <c r="G5296" t="str">
        <v>Adult</v>
      </c>
      <c r="H5296">
        <v>4</v>
      </c>
    </row>
    <row r="5297" spans="1:8">
      <c r="A5297" s="1">
        <v>35</v>
      </c>
      <c r="B5297" s="1">
        <v>46108</v>
      </c>
      <c r="C5297" s="1">
        <v>7</v>
      </c>
      <c r="D5297" s="1">
        <v>0</v>
      </c>
      <c r="E5297" s="1">
        <v>0</v>
      </c>
      <c r="F5297" s="1">
        <v>0</v>
      </c>
      <c r="G5297" t="str">
        <v>Adult</v>
      </c>
      <c r="H5297">
        <v>7</v>
      </c>
    </row>
    <row r="5298" spans="1:8">
      <c r="A5298" s="1">
        <v>37</v>
      </c>
      <c r="B5298" s="1">
        <v>32853</v>
      </c>
      <c r="C5298" s="1">
        <v>9</v>
      </c>
      <c r="D5298" s="1">
        <v>1</v>
      </c>
      <c r="E5298" s="1">
        <v>0</v>
      </c>
      <c r="F5298" s="1">
        <v>1</v>
      </c>
      <c r="G5298" t="str">
        <v>Adult</v>
      </c>
      <c r="H5298">
        <v>10</v>
      </c>
    </row>
    <row r="5299" spans="1:8">
      <c r="A5299" s="1">
        <v>42</v>
      </c>
      <c r="B5299" s="1">
        <v>114156</v>
      </c>
      <c r="C5299" s="1">
        <v>7</v>
      </c>
      <c r="D5299" s="1">
        <v>2</v>
      </c>
      <c r="E5299" s="1">
        <v>0</v>
      </c>
      <c r="F5299" s="1">
        <v>1</v>
      </c>
      <c r="G5299" t="str">
        <v>Adult</v>
      </c>
      <c r="H5299">
        <v>9</v>
      </c>
    </row>
    <row r="5300" spans="1:8">
      <c r="A5300" s="1">
        <v>58</v>
      </c>
      <c r="B5300" s="1">
        <v>34176</v>
      </c>
      <c r="C5300" s="1">
        <v>2</v>
      </c>
      <c r="D5300" s="1">
        <v>3</v>
      </c>
      <c r="E5300" s="1">
        <v>0</v>
      </c>
      <c r="F5300" s="1">
        <v>0</v>
      </c>
      <c r="G5300" t="str">
        <v>Old</v>
      </c>
      <c r="H5300">
        <v>5</v>
      </c>
    </row>
    <row r="5301" spans="1:8">
      <c r="A5301" s="1">
        <v>55</v>
      </c>
      <c r="B5301" s="1">
        <v>130459</v>
      </c>
      <c r="C5301" s="1">
        <v>4</v>
      </c>
      <c r="D5301" s="1">
        <v>2</v>
      </c>
      <c r="E5301" s="1">
        <v>0</v>
      </c>
      <c r="F5301" s="1">
        <v>0</v>
      </c>
      <c r="G5301" t="str">
        <v>Old</v>
      </c>
      <c r="H5301">
        <v>6</v>
      </c>
    </row>
    <row r="5302" spans="1:8">
      <c r="A5302" s="1">
        <v>65</v>
      </c>
      <c r="B5302" s="1">
        <v>55920</v>
      </c>
      <c r="C5302" s="1">
        <v>5</v>
      </c>
      <c r="D5302" s="1">
        <v>2</v>
      </c>
      <c r="E5302" s="1">
        <v>0</v>
      </c>
      <c r="F5302" s="1">
        <v>0</v>
      </c>
      <c r="G5302" t="str">
        <v>Old</v>
      </c>
      <c r="H5302">
        <v>7</v>
      </c>
    </row>
    <row r="5303" spans="1:8">
      <c r="A5303" s="1">
        <v>36</v>
      </c>
      <c r="B5303" s="1">
        <v>84850</v>
      </c>
      <c r="C5303" s="1">
        <v>6</v>
      </c>
      <c r="D5303" s="1">
        <v>2</v>
      </c>
      <c r="E5303" s="1">
        <v>0</v>
      </c>
      <c r="F5303" s="1">
        <v>0</v>
      </c>
      <c r="G5303" t="str">
        <v>Adult</v>
      </c>
      <c r="H5303">
        <v>8</v>
      </c>
    </row>
    <row r="5304" spans="1:8">
      <c r="A5304" s="1">
        <v>28</v>
      </c>
      <c r="B5304" s="1">
        <v>36829</v>
      </c>
      <c r="C5304" s="1">
        <v>14</v>
      </c>
      <c r="D5304" s="1">
        <v>2</v>
      </c>
      <c r="E5304" s="1">
        <v>0</v>
      </c>
      <c r="F5304" s="1">
        <v>0</v>
      </c>
      <c r="G5304" t="str">
        <v>Young</v>
      </c>
      <c r="H5304">
        <v>16</v>
      </c>
    </row>
    <row r="5305" spans="1:8">
      <c r="A5305" s="1">
        <v>37</v>
      </c>
      <c r="B5305" s="1">
        <v>130190</v>
      </c>
      <c r="C5305" s="1">
        <v>7</v>
      </c>
      <c r="D5305" s="1">
        <v>4</v>
      </c>
      <c r="E5305" s="1">
        <v>0</v>
      </c>
      <c r="F5305" s="1">
        <v>0</v>
      </c>
      <c r="G5305" t="str">
        <v>Adult</v>
      </c>
      <c r="H5305">
        <v>11</v>
      </c>
    </row>
    <row r="5306" spans="1:8">
      <c r="A5306" s="1">
        <v>37</v>
      </c>
      <c r="B5306" s="1">
        <v>134775</v>
      </c>
      <c r="C5306" s="1">
        <v>12</v>
      </c>
      <c r="D5306" s="1">
        <v>4</v>
      </c>
      <c r="E5306" s="1">
        <v>0</v>
      </c>
      <c r="F5306" s="1">
        <v>1</v>
      </c>
      <c r="G5306" t="str">
        <v>Adult</v>
      </c>
      <c r="H5306">
        <v>16</v>
      </c>
    </row>
    <row r="5307" spans="1:8">
      <c r="A5307" s="1">
        <v>46</v>
      </c>
      <c r="B5307" s="1">
        <v>120666</v>
      </c>
      <c r="C5307" s="1">
        <v>10</v>
      </c>
      <c r="D5307" s="1">
        <v>0</v>
      </c>
      <c r="E5307" s="1">
        <v>0</v>
      </c>
      <c r="F5307" s="1">
        <v>0</v>
      </c>
      <c r="G5307" t="str">
        <v>Adult</v>
      </c>
      <c r="H5307">
        <v>10</v>
      </c>
    </row>
    <row r="5308" spans="1:8">
      <c r="A5308" s="1">
        <v>33</v>
      </c>
      <c r="B5308" s="1">
        <v>148458</v>
      </c>
      <c r="C5308" s="1">
        <v>8</v>
      </c>
      <c r="D5308" s="1">
        <v>2</v>
      </c>
      <c r="E5308" s="1">
        <v>1</v>
      </c>
      <c r="F5308" s="1">
        <v>1</v>
      </c>
      <c r="G5308" t="str">
        <v>Young</v>
      </c>
      <c r="H5308">
        <v>10</v>
      </c>
    </row>
    <row r="5309" spans="1:8">
      <c r="A5309" s="1">
        <v>37</v>
      </c>
      <c r="B5309" s="1">
        <v>140893</v>
      </c>
      <c r="C5309" s="1">
        <v>2</v>
      </c>
      <c r="D5309" s="1">
        <v>2</v>
      </c>
      <c r="E5309" s="1">
        <v>0</v>
      </c>
      <c r="F5309" s="1">
        <v>1</v>
      </c>
      <c r="G5309" t="str">
        <v>Adult</v>
      </c>
      <c r="H5309">
        <v>4</v>
      </c>
    </row>
    <row r="5310" spans="1:8">
      <c r="A5310" s="1">
        <v>58</v>
      </c>
      <c r="B5310" s="1">
        <v>103927</v>
      </c>
      <c r="C5310" s="1">
        <v>9</v>
      </c>
      <c r="D5310" s="1">
        <v>0</v>
      </c>
      <c r="E5310" s="1">
        <v>1</v>
      </c>
      <c r="F5310" s="1">
        <v>0</v>
      </c>
      <c r="G5310" t="str">
        <v>Old</v>
      </c>
      <c r="H5310">
        <v>9</v>
      </c>
    </row>
    <row r="5311" spans="1:8">
      <c r="A5311" s="1">
        <v>37</v>
      </c>
      <c r="B5311" s="1">
        <v>114860</v>
      </c>
      <c r="C5311" s="1">
        <v>6</v>
      </c>
      <c r="D5311" s="1">
        <v>3</v>
      </c>
      <c r="E5311" s="1">
        <v>0</v>
      </c>
      <c r="F5311" s="1">
        <v>1</v>
      </c>
      <c r="G5311" t="str">
        <v>Adult</v>
      </c>
      <c r="H5311">
        <v>9</v>
      </c>
    </row>
    <row r="5312" spans="1:8">
      <c r="A5312" s="1">
        <v>34</v>
      </c>
      <c r="B5312" s="1">
        <v>148178</v>
      </c>
      <c r="C5312" s="1">
        <v>3</v>
      </c>
      <c r="D5312" s="1">
        <v>2</v>
      </c>
      <c r="E5312" s="1">
        <v>1</v>
      </c>
      <c r="F5312" s="1">
        <v>1</v>
      </c>
      <c r="G5312" t="str">
        <v>Young</v>
      </c>
      <c r="H5312">
        <v>5</v>
      </c>
    </row>
    <row r="5313" spans="1:8">
      <c r="A5313" s="1">
        <v>65</v>
      </c>
      <c r="B5313" s="1">
        <v>141654</v>
      </c>
      <c r="C5313" s="1">
        <v>6</v>
      </c>
      <c r="D5313" s="1">
        <v>3</v>
      </c>
      <c r="E5313" s="1">
        <v>0</v>
      </c>
      <c r="F5313" s="1">
        <v>1</v>
      </c>
      <c r="G5313" t="str">
        <v>Old</v>
      </c>
      <c r="H5313">
        <v>9</v>
      </c>
    </row>
    <row r="5314" spans="1:8">
      <c r="A5314" s="1">
        <v>26</v>
      </c>
      <c r="B5314" s="1">
        <v>70667</v>
      </c>
      <c r="C5314" s="1">
        <v>11</v>
      </c>
      <c r="D5314" s="1">
        <v>5</v>
      </c>
      <c r="E5314" s="1">
        <v>0</v>
      </c>
      <c r="F5314" s="1">
        <v>1</v>
      </c>
      <c r="G5314" t="str">
        <v>Young</v>
      </c>
      <c r="H5314">
        <v>16</v>
      </c>
    </row>
    <row r="5315" spans="1:8">
      <c r="A5315" s="1">
        <v>55</v>
      </c>
      <c r="B5315" s="1">
        <v>95842</v>
      </c>
      <c r="C5315" s="1">
        <v>8</v>
      </c>
      <c r="D5315" s="1">
        <v>2</v>
      </c>
      <c r="E5315" s="1">
        <v>0</v>
      </c>
      <c r="F5315" s="1">
        <v>1</v>
      </c>
      <c r="G5315" t="str">
        <v>Old</v>
      </c>
      <c r="H5315">
        <v>10</v>
      </c>
    </row>
    <row r="5316" spans="1:8">
      <c r="A5316" s="1">
        <v>34</v>
      </c>
      <c r="B5316" s="1">
        <v>65843</v>
      </c>
      <c r="C5316" s="1">
        <v>8</v>
      </c>
      <c r="D5316" s="1">
        <v>6</v>
      </c>
      <c r="E5316" s="1">
        <v>0</v>
      </c>
      <c r="F5316" s="1">
        <v>0</v>
      </c>
      <c r="G5316" t="str">
        <v>Young</v>
      </c>
      <c r="H5316">
        <v>14</v>
      </c>
    </row>
    <row r="5317" spans="1:8">
      <c r="A5317" s="1">
        <v>28</v>
      </c>
      <c r="B5317" s="1">
        <v>80808</v>
      </c>
      <c r="C5317" s="1">
        <v>7</v>
      </c>
      <c r="D5317" s="1">
        <v>4</v>
      </c>
      <c r="E5317" s="1">
        <v>1</v>
      </c>
      <c r="F5317" s="1">
        <v>1</v>
      </c>
      <c r="G5317" t="str">
        <v>Young</v>
      </c>
      <c r="H5317">
        <v>11</v>
      </c>
    </row>
    <row r="5318" spans="1:8">
      <c r="A5318" s="1">
        <v>35</v>
      </c>
      <c r="B5318" s="1">
        <v>60543</v>
      </c>
      <c r="C5318" s="1">
        <v>9</v>
      </c>
      <c r="D5318" s="1">
        <v>1</v>
      </c>
      <c r="E5318" s="1">
        <v>0</v>
      </c>
      <c r="F5318" s="1">
        <v>0</v>
      </c>
      <c r="G5318" t="str">
        <v>Adult</v>
      </c>
      <c r="H5318">
        <v>10</v>
      </c>
    </row>
    <row r="5319" spans="1:8">
      <c r="A5319" s="1">
        <v>47</v>
      </c>
      <c r="B5319" s="1">
        <v>102780</v>
      </c>
      <c r="C5319" s="1">
        <v>5</v>
      </c>
      <c r="D5319" s="1">
        <v>3</v>
      </c>
      <c r="E5319" s="1">
        <v>1</v>
      </c>
      <c r="F5319" s="1">
        <v>1</v>
      </c>
      <c r="G5319" t="str">
        <v>Adult</v>
      </c>
      <c r="H5319">
        <v>8</v>
      </c>
    </row>
    <row r="5320" spans="1:8">
      <c r="A5320" s="1">
        <v>33</v>
      </c>
      <c r="B5320" s="1">
        <v>36611</v>
      </c>
      <c r="C5320" s="1">
        <v>7</v>
      </c>
      <c r="D5320" s="1">
        <v>3</v>
      </c>
      <c r="E5320" s="1">
        <v>1</v>
      </c>
      <c r="F5320" s="1">
        <v>1</v>
      </c>
      <c r="G5320" t="str">
        <v>Young</v>
      </c>
      <c r="H5320">
        <v>10</v>
      </c>
    </row>
    <row r="5321" spans="1:8">
      <c r="A5321" s="1">
        <v>51</v>
      </c>
      <c r="B5321" s="1">
        <v>118242</v>
      </c>
      <c r="C5321" s="1">
        <v>3</v>
      </c>
      <c r="D5321" s="1">
        <v>3</v>
      </c>
      <c r="E5321" s="1">
        <v>1</v>
      </c>
      <c r="F5321" s="1">
        <v>1</v>
      </c>
      <c r="G5321" t="str">
        <v>Adult</v>
      </c>
      <c r="H5321">
        <v>6</v>
      </c>
    </row>
    <row r="5322" spans="1:8">
      <c r="A5322" s="1">
        <v>55</v>
      </c>
      <c r="B5322" s="1">
        <v>114612</v>
      </c>
      <c r="C5322" s="1">
        <v>5</v>
      </c>
      <c r="D5322" s="1">
        <v>5</v>
      </c>
      <c r="E5322" s="1">
        <v>1</v>
      </c>
      <c r="F5322" s="1">
        <v>0</v>
      </c>
      <c r="G5322" t="str">
        <v>Old</v>
      </c>
      <c r="H5322">
        <v>10</v>
      </c>
    </row>
    <row r="5323" spans="1:8">
      <c r="A5323" s="1">
        <v>26</v>
      </c>
      <c r="B5323" s="1">
        <v>76902</v>
      </c>
      <c r="C5323" s="1">
        <v>6</v>
      </c>
      <c r="D5323" s="1">
        <v>1</v>
      </c>
      <c r="E5323" s="1">
        <v>1</v>
      </c>
      <c r="F5323" s="1">
        <v>1</v>
      </c>
      <c r="G5323" t="str">
        <v>Young</v>
      </c>
      <c r="H5323">
        <v>7</v>
      </c>
    </row>
    <row r="5324" spans="1:8">
      <c r="A5324" s="1">
        <v>25</v>
      </c>
      <c r="B5324" s="1">
        <v>146452</v>
      </c>
      <c r="C5324" s="1">
        <v>8</v>
      </c>
      <c r="D5324" s="1">
        <v>1</v>
      </c>
      <c r="E5324" s="1">
        <v>1</v>
      </c>
      <c r="F5324" s="1">
        <v>1</v>
      </c>
      <c r="G5324" t="str">
        <v>Young</v>
      </c>
      <c r="H5324">
        <v>9</v>
      </c>
    </row>
    <row r="5325" spans="1:8">
      <c r="A5325" s="1">
        <v>42</v>
      </c>
      <c r="B5325" s="1">
        <v>63043</v>
      </c>
      <c r="C5325" s="1">
        <v>4</v>
      </c>
      <c r="D5325" s="1">
        <v>2</v>
      </c>
      <c r="E5325" s="1">
        <v>1</v>
      </c>
      <c r="F5325" s="1">
        <v>0</v>
      </c>
      <c r="G5325" t="str">
        <v>Adult</v>
      </c>
      <c r="H5325">
        <v>6</v>
      </c>
    </row>
    <row r="5326" spans="1:8">
      <c r="A5326" s="1">
        <v>43</v>
      </c>
      <c r="B5326" s="1">
        <v>35271</v>
      </c>
      <c r="C5326" s="1">
        <v>10</v>
      </c>
      <c r="D5326" s="1">
        <v>1</v>
      </c>
      <c r="E5326" s="1">
        <v>0</v>
      </c>
      <c r="F5326" s="1">
        <v>0</v>
      </c>
      <c r="G5326" t="str">
        <v>Adult</v>
      </c>
      <c r="H5326">
        <v>11</v>
      </c>
    </row>
    <row r="5327" spans="1:8">
      <c r="A5327" s="1">
        <v>45</v>
      </c>
      <c r="B5327" s="1">
        <v>102867</v>
      </c>
      <c r="C5327" s="1">
        <v>4</v>
      </c>
      <c r="D5327" s="1">
        <v>1</v>
      </c>
      <c r="E5327" s="1">
        <v>1</v>
      </c>
      <c r="F5327" s="1">
        <v>1</v>
      </c>
      <c r="G5327" t="str">
        <v>Adult</v>
      </c>
      <c r="H5327">
        <v>5</v>
      </c>
    </row>
    <row r="5328" spans="1:8">
      <c r="A5328" s="1">
        <v>54</v>
      </c>
      <c r="B5328" s="1">
        <v>107089</v>
      </c>
      <c r="C5328" s="1">
        <v>5</v>
      </c>
      <c r="D5328" s="1">
        <v>0</v>
      </c>
      <c r="E5328" s="1">
        <v>1</v>
      </c>
      <c r="F5328" s="1">
        <v>1</v>
      </c>
      <c r="G5328" t="str">
        <v>Adult</v>
      </c>
      <c r="H5328">
        <v>5</v>
      </c>
    </row>
    <row r="5329" spans="1:8">
      <c r="A5329" s="1">
        <v>46</v>
      </c>
      <c r="B5329" s="1">
        <v>88745</v>
      </c>
      <c r="C5329" s="1">
        <v>5</v>
      </c>
      <c r="D5329" s="1">
        <v>1</v>
      </c>
      <c r="E5329" s="1">
        <v>0</v>
      </c>
      <c r="F5329" s="1">
        <v>0</v>
      </c>
      <c r="G5329" t="str">
        <v>Adult</v>
      </c>
      <c r="H5329">
        <v>6</v>
      </c>
    </row>
    <row r="5330" spans="1:8">
      <c r="A5330" s="1">
        <v>25</v>
      </c>
      <c r="B5330" s="1">
        <v>126876</v>
      </c>
      <c r="C5330" s="1">
        <v>12</v>
      </c>
      <c r="D5330" s="1">
        <v>2</v>
      </c>
      <c r="E5330" s="1">
        <v>0</v>
      </c>
      <c r="F5330" s="1">
        <v>0</v>
      </c>
      <c r="G5330" t="str">
        <v>Young</v>
      </c>
      <c r="H5330">
        <v>14</v>
      </c>
    </row>
    <row r="5331" spans="1:8">
      <c r="A5331" s="1">
        <v>46</v>
      </c>
      <c r="B5331" s="1">
        <v>92077</v>
      </c>
      <c r="C5331" s="1">
        <v>4</v>
      </c>
      <c r="D5331" s="1">
        <v>5</v>
      </c>
      <c r="E5331" s="1">
        <v>1</v>
      </c>
      <c r="F5331" s="1">
        <v>1</v>
      </c>
      <c r="G5331" t="str">
        <v>Adult</v>
      </c>
      <c r="H5331">
        <v>9</v>
      </c>
    </row>
    <row r="5332" spans="1:8">
      <c r="A5332" s="1">
        <v>40</v>
      </c>
      <c r="B5332" s="1">
        <v>89119</v>
      </c>
      <c r="C5332" s="1">
        <v>8</v>
      </c>
      <c r="D5332" s="1">
        <v>3</v>
      </c>
      <c r="E5332" s="1">
        <v>0</v>
      </c>
      <c r="F5332" s="1">
        <v>0</v>
      </c>
      <c r="G5332" t="str">
        <v>Adult</v>
      </c>
      <c r="H5332">
        <v>11</v>
      </c>
    </row>
    <row r="5333" spans="1:8">
      <c r="A5333" s="1">
        <v>26</v>
      </c>
      <c r="B5333" s="1">
        <v>41573</v>
      </c>
      <c r="C5333" s="1">
        <v>5</v>
      </c>
      <c r="D5333" s="1">
        <v>4</v>
      </c>
      <c r="E5333" s="1">
        <v>1</v>
      </c>
      <c r="F5333" s="1">
        <v>0</v>
      </c>
      <c r="G5333" t="str">
        <v>Young</v>
      </c>
      <c r="H5333">
        <v>9</v>
      </c>
    </row>
    <row r="5334" spans="1:8">
      <c r="A5334" s="1">
        <v>26</v>
      </c>
      <c r="B5334" s="1">
        <v>51409</v>
      </c>
      <c r="C5334" s="1">
        <v>9</v>
      </c>
      <c r="D5334" s="1">
        <v>1</v>
      </c>
      <c r="E5334" s="1">
        <v>1</v>
      </c>
      <c r="F5334" s="1">
        <v>1</v>
      </c>
      <c r="G5334" t="str">
        <v>Young</v>
      </c>
      <c r="H5334">
        <v>10</v>
      </c>
    </row>
    <row r="5335" spans="1:8">
      <c r="A5335" s="1">
        <v>38</v>
      </c>
      <c r="B5335" s="1">
        <v>115970</v>
      </c>
      <c r="C5335" s="1">
        <v>5</v>
      </c>
      <c r="D5335" s="1">
        <v>1</v>
      </c>
      <c r="E5335" s="1">
        <v>0</v>
      </c>
      <c r="F5335" s="1">
        <v>0</v>
      </c>
      <c r="G5335" t="str">
        <v>Adult</v>
      </c>
      <c r="H5335">
        <v>6</v>
      </c>
    </row>
    <row r="5336" spans="1:8">
      <c r="A5336" s="1">
        <v>24</v>
      </c>
      <c r="B5336" s="1">
        <v>54464</v>
      </c>
      <c r="C5336" s="1">
        <v>9</v>
      </c>
      <c r="D5336" s="1">
        <v>2</v>
      </c>
      <c r="E5336" s="1">
        <v>0</v>
      </c>
      <c r="F5336" s="1">
        <v>0</v>
      </c>
      <c r="G5336" t="str">
        <v>Young</v>
      </c>
      <c r="H5336">
        <v>11</v>
      </c>
    </row>
    <row r="5337" spans="1:8">
      <c r="A5337" s="1">
        <v>37</v>
      </c>
      <c r="B5337" s="1">
        <v>148148</v>
      </c>
      <c r="C5337" s="1">
        <v>8</v>
      </c>
      <c r="D5337" s="1">
        <v>4</v>
      </c>
      <c r="E5337" s="1">
        <v>1</v>
      </c>
      <c r="F5337" s="1">
        <v>1</v>
      </c>
      <c r="G5337" t="str">
        <v>Adult</v>
      </c>
      <c r="H5337">
        <v>12</v>
      </c>
    </row>
    <row r="5338" spans="1:8">
      <c r="A5338" s="1">
        <v>34</v>
      </c>
      <c r="B5338" s="1">
        <v>72840</v>
      </c>
      <c r="C5338" s="1">
        <v>9</v>
      </c>
      <c r="D5338" s="1">
        <v>1</v>
      </c>
      <c r="E5338" s="1">
        <v>0</v>
      </c>
      <c r="F5338" s="1">
        <v>0</v>
      </c>
      <c r="G5338" t="str">
        <v>Young</v>
      </c>
      <c r="H5338">
        <v>10</v>
      </c>
    </row>
    <row r="5339" spans="1:8">
      <c r="A5339" s="1">
        <v>34</v>
      </c>
      <c r="B5339" s="1">
        <v>78785</v>
      </c>
      <c r="C5339" s="1">
        <v>6</v>
      </c>
      <c r="D5339" s="1">
        <v>5</v>
      </c>
      <c r="E5339" s="1">
        <v>0</v>
      </c>
      <c r="F5339" s="1">
        <v>0</v>
      </c>
      <c r="G5339" t="str">
        <v>Young</v>
      </c>
      <c r="H5339">
        <v>11</v>
      </c>
    </row>
    <row r="5340" spans="1:8">
      <c r="A5340" s="1">
        <v>33</v>
      </c>
      <c r="B5340" s="1">
        <v>148523</v>
      </c>
      <c r="C5340" s="1">
        <v>7</v>
      </c>
      <c r="D5340" s="1">
        <v>3</v>
      </c>
      <c r="E5340" s="1">
        <v>0</v>
      </c>
      <c r="F5340" s="1">
        <v>0</v>
      </c>
      <c r="G5340" t="str">
        <v>Young</v>
      </c>
      <c r="H5340">
        <v>10</v>
      </c>
    </row>
    <row r="5341" spans="1:8">
      <c r="A5341" s="1">
        <v>27</v>
      </c>
      <c r="B5341" s="1">
        <v>50662</v>
      </c>
      <c r="C5341" s="1">
        <v>10</v>
      </c>
      <c r="D5341" s="1">
        <v>2</v>
      </c>
      <c r="E5341" s="1">
        <v>0</v>
      </c>
      <c r="F5341" s="1">
        <v>0</v>
      </c>
      <c r="G5341" t="str">
        <v>Young</v>
      </c>
      <c r="H5341">
        <v>12</v>
      </c>
    </row>
    <row r="5342" spans="1:8">
      <c r="A5342" s="1">
        <v>64</v>
      </c>
      <c r="B5342" s="1">
        <v>48228</v>
      </c>
      <c r="C5342" s="1">
        <v>7</v>
      </c>
      <c r="D5342" s="1">
        <v>1</v>
      </c>
      <c r="E5342" s="1">
        <v>0</v>
      </c>
      <c r="F5342" s="1">
        <v>0</v>
      </c>
      <c r="G5342" t="str">
        <v>Old</v>
      </c>
      <c r="H5342">
        <v>8</v>
      </c>
    </row>
    <row r="5343" spans="1:8">
      <c r="A5343" s="1">
        <v>35</v>
      </c>
      <c r="B5343" s="1">
        <v>90721</v>
      </c>
      <c r="C5343" s="1">
        <v>7</v>
      </c>
      <c r="D5343" s="1">
        <v>4</v>
      </c>
      <c r="E5343" s="1">
        <v>0</v>
      </c>
      <c r="F5343" s="1">
        <v>0</v>
      </c>
      <c r="G5343" t="str">
        <v>Adult</v>
      </c>
      <c r="H5343">
        <v>11</v>
      </c>
    </row>
    <row r="5344" spans="1:8">
      <c r="A5344" s="1">
        <v>39</v>
      </c>
      <c r="B5344" s="1">
        <v>79223</v>
      </c>
      <c r="C5344" s="1">
        <v>6</v>
      </c>
      <c r="D5344" s="1">
        <v>0</v>
      </c>
      <c r="E5344" s="1">
        <v>1</v>
      </c>
      <c r="F5344" s="1">
        <v>0</v>
      </c>
      <c r="G5344" t="str">
        <v>Adult</v>
      </c>
      <c r="H5344">
        <v>6</v>
      </c>
    </row>
    <row r="5345" spans="1:8">
      <c r="A5345" s="1">
        <v>63</v>
      </c>
      <c r="B5345" s="1">
        <v>37386</v>
      </c>
      <c r="C5345" s="1">
        <v>9</v>
      </c>
      <c r="D5345" s="1">
        <v>1</v>
      </c>
      <c r="E5345" s="1">
        <v>1</v>
      </c>
      <c r="F5345" s="1">
        <v>1</v>
      </c>
      <c r="G5345" t="str">
        <v>Old</v>
      </c>
      <c r="H5345">
        <v>10</v>
      </c>
    </row>
    <row r="5346" spans="1:8">
      <c r="A5346" s="1">
        <v>64</v>
      </c>
      <c r="B5346" s="1">
        <v>36862</v>
      </c>
      <c r="C5346" s="1">
        <v>8</v>
      </c>
      <c r="D5346" s="1">
        <v>3</v>
      </c>
      <c r="E5346" s="1">
        <v>0</v>
      </c>
      <c r="F5346" s="1">
        <v>1</v>
      </c>
      <c r="G5346" t="str">
        <v>Old</v>
      </c>
      <c r="H5346">
        <v>11</v>
      </c>
    </row>
    <row r="5347" spans="1:8">
      <c r="A5347" s="1">
        <v>55</v>
      </c>
      <c r="B5347" s="1">
        <v>70108</v>
      </c>
      <c r="C5347" s="1">
        <v>10</v>
      </c>
      <c r="D5347" s="1">
        <v>2</v>
      </c>
      <c r="E5347" s="1">
        <v>1</v>
      </c>
      <c r="F5347" s="1">
        <v>1</v>
      </c>
      <c r="G5347" t="str">
        <v>Old</v>
      </c>
      <c r="H5347">
        <v>12</v>
      </c>
    </row>
    <row r="5348" spans="1:8">
      <c r="A5348" s="1">
        <v>37</v>
      </c>
      <c r="B5348" s="1">
        <v>121788</v>
      </c>
      <c r="C5348" s="1">
        <v>5</v>
      </c>
      <c r="D5348" s="1">
        <v>3</v>
      </c>
      <c r="E5348" s="1">
        <v>0</v>
      </c>
      <c r="F5348" s="1">
        <v>1</v>
      </c>
      <c r="G5348" t="str">
        <v>Adult</v>
      </c>
      <c r="H5348">
        <v>8</v>
      </c>
    </row>
    <row r="5349" spans="1:8">
      <c r="A5349" s="1">
        <v>55</v>
      </c>
      <c r="B5349" s="1">
        <v>105023</v>
      </c>
      <c r="C5349" s="1">
        <v>9</v>
      </c>
      <c r="D5349" s="1">
        <v>4</v>
      </c>
      <c r="E5349" s="1">
        <v>0</v>
      </c>
      <c r="F5349" s="1">
        <v>1</v>
      </c>
      <c r="G5349" t="str">
        <v>Old</v>
      </c>
      <c r="H5349">
        <v>13</v>
      </c>
    </row>
    <row r="5350" spans="1:8">
      <c r="A5350" s="1">
        <v>39</v>
      </c>
      <c r="B5350" s="1">
        <v>143365</v>
      </c>
      <c r="C5350" s="1">
        <v>12</v>
      </c>
      <c r="D5350" s="1">
        <v>3</v>
      </c>
      <c r="E5350" s="1">
        <v>1</v>
      </c>
      <c r="F5350" s="1">
        <v>1</v>
      </c>
      <c r="G5350" t="str">
        <v>Adult</v>
      </c>
      <c r="H5350">
        <v>15</v>
      </c>
    </row>
    <row r="5351" spans="1:8">
      <c r="A5351" s="1">
        <v>40</v>
      </c>
      <c r="B5351" s="1">
        <v>135939</v>
      </c>
      <c r="C5351" s="1">
        <v>6</v>
      </c>
      <c r="D5351" s="1">
        <v>1</v>
      </c>
      <c r="E5351" s="1">
        <v>0</v>
      </c>
      <c r="F5351" s="1">
        <v>0</v>
      </c>
      <c r="G5351" t="str">
        <v>Adult</v>
      </c>
      <c r="H5351">
        <v>7</v>
      </c>
    </row>
    <row r="5352" spans="1:8">
      <c r="A5352" s="1">
        <v>56</v>
      </c>
      <c r="B5352" s="1">
        <v>110140</v>
      </c>
      <c r="C5352" s="1">
        <v>8</v>
      </c>
      <c r="D5352" s="1">
        <v>2</v>
      </c>
      <c r="E5352" s="1">
        <v>1</v>
      </c>
      <c r="F5352" s="1">
        <v>0</v>
      </c>
      <c r="G5352" t="str">
        <v>Old</v>
      </c>
      <c r="H5352">
        <v>10</v>
      </c>
    </row>
    <row r="5353" spans="1:8">
      <c r="A5353" s="1">
        <v>55</v>
      </c>
      <c r="B5353" s="1">
        <v>112963</v>
      </c>
      <c r="C5353" s="1">
        <v>7</v>
      </c>
      <c r="D5353" s="1">
        <v>2</v>
      </c>
      <c r="E5353" s="1">
        <v>0</v>
      </c>
      <c r="F5353" s="1">
        <v>1</v>
      </c>
      <c r="G5353" t="str">
        <v>Old</v>
      </c>
      <c r="H5353">
        <v>9</v>
      </c>
    </row>
    <row r="5354" spans="1:8">
      <c r="A5354" s="1">
        <v>52</v>
      </c>
      <c r="B5354" s="1">
        <v>57201</v>
      </c>
      <c r="C5354" s="1">
        <v>5</v>
      </c>
      <c r="D5354" s="1">
        <v>4</v>
      </c>
      <c r="E5354" s="1">
        <v>0</v>
      </c>
      <c r="F5354" s="1">
        <v>1</v>
      </c>
      <c r="G5354" t="str">
        <v>Adult</v>
      </c>
      <c r="H5354">
        <v>9</v>
      </c>
    </row>
    <row r="5355" spans="1:8">
      <c r="A5355" s="1">
        <v>64</v>
      </c>
      <c r="B5355" s="1">
        <v>98578</v>
      </c>
      <c r="C5355" s="1">
        <v>8</v>
      </c>
      <c r="D5355" s="1">
        <v>3</v>
      </c>
      <c r="E5355" s="1">
        <v>1</v>
      </c>
      <c r="F5355" s="1">
        <v>1</v>
      </c>
      <c r="G5355" t="str">
        <v>Old</v>
      </c>
      <c r="H5355">
        <v>11</v>
      </c>
    </row>
    <row r="5356" spans="1:8">
      <c r="A5356" s="1">
        <v>60</v>
      </c>
      <c r="B5356" s="1">
        <v>79966</v>
      </c>
      <c r="C5356" s="1">
        <v>5</v>
      </c>
      <c r="D5356" s="1">
        <v>2</v>
      </c>
      <c r="E5356" s="1">
        <v>0</v>
      </c>
      <c r="F5356" s="1">
        <v>0</v>
      </c>
      <c r="G5356" t="str">
        <v>Old</v>
      </c>
      <c r="H5356">
        <v>7</v>
      </c>
    </row>
    <row r="5357" spans="1:8">
      <c r="A5357" s="1">
        <v>44</v>
      </c>
      <c r="B5357" s="1">
        <v>84774</v>
      </c>
      <c r="C5357" s="1">
        <v>9</v>
      </c>
      <c r="D5357" s="1">
        <v>4</v>
      </c>
      <c r="E5357" s="1">
        <v>0</v>
      </c>
      <c r="F5357" s="1">
        <v>1</v>
      </c>
      <c r="G5357" t="str">
        <v>Adult</v>
      </c>
      <c r="H5357">
        <v>13</v>
      </c>
    </row>
    <row r="5358" spans="1:8">
      <c r="A5358" s="1">
        <v>37</v>
      </c>
      <c r="B5358" s="1">
        <v>40386</v>
      </c>
      <c r="C5358" s="1">
        <v>4</v>
      </c>
      <c r="D5358" s="1">
        <v>1</v>
      </c>
      <c r="E5358" s="1">
        <v>1</v>
      </c>
      <c r="F5358" s="1">
        <v>1</v>
      </c>
      <c r="G5358" t="str">
        <v>Adult</v>
      </c>
      <c r="H5358">
        <v>5</v>
      </c>
    </row>
    <row r="5359" spans="1:8">
      <c r="A5359" s="1">
        <v>27</v>
      </c>
      <c r="B5359" s="1">
        <v>107228</v>
      </c>
      <c r="C5359" s="1">
        <v>4</v>
      </c>
      <c r="D5359" s="1">
        <v>0</v>
      </c>
      <c r="E5359" s="1">
        <v>0</v>
      </c>
      <c r="F5359" s="1">
        <v>0</v>
      </c>
      <c r="G5359" t="str">
        <v>Young</v>
      </c>
      <c r="H5359">
        <v>4</v>
      </c>
    </row>
    <row r="5360" spans="1:8">
      <c r="A5360" s="1">
        <v>63</v>
      </c>
      <c r="B5360" s="1">
        <v>45225</v>
      </c>
      <c r="C5360" s="1">
        <v>3</v>
      </c>
      <c r="D5360" s="1">
        <v>1</v>
      </c>
      <c r="E5360" s="1">
        <v>1</v>
      </c>
      <c r="F5360" s="1">
        <v>0</v>
      </c>
      <c r="G5360" t="str">
        <v>Old</v>
      </c>
      <c r="H5360">
        <v>4</v>
      </c>
    </row>
    <row r="5361" spans="1:8">
      <c r="A5361" s="1">
        <v>21</v>
      </c>
      <c r="B5361" s="1">
        <v>46693</v>
      </c>
      <c r="C5361" s="1">
        <v>5</v>
      </c>
      <c r="D5361" s="1">
        <v>2</v>
      </c>
      <c r="E5361" s="1">
        <v>1</v>
      </c>
      <c r="F5361" s="1">
        <v>1</v>
      </c>
      <c r="G5361" t="str">
        <v>Young</v>
      </c>
      <c r="H5361">
        <v>7</v>
      </c>
    </row>
    <row r="5362" spans="1:8">
      <c r="A5362" s="1">
        <v>55</v>
      </c>
      <c r="B5362" s="1">
        <v>102197</v>
      </c>
      <c r="C5362" s="1">
        <v>10</v>
      </c>
      <c r="D5362" s="1">
        <v>1</v>
      </c>
      <c r="E5362" s="1">
        <v>0</v>
      </c>
      <c r="F5362" s="1">
        <v>1</v>
      </c>
      <c r="G5362" t="str">
        <v>Old</v>
      </c>
      <c r="H5362">
        <v>11</v>
      </c>
    </row>
    <row r="5363" spans="1:8">
      <c r="A5363" s="1">
        <v>52</v>
      </c>
      <c r="B5363" s="1">
        <v>73021</v>
      </c>
      <c r="C5363" s="1">
        <v>5</v>
      </c>
      <c r="D5363" s="1">
        <v>1</v>
      </c>
      <c r="E5363" s="1">
        <v>1</v>
      </c>
      <c r="F5363" s="1">
        <v>0</v>
      </c>
      <c r="G5363" t="str">
        <v>Adult</v>
      </c>
      <c r="H5363">
        <v>6</v>
      </c>
    </row>
    <row r="5364" spans="1:8">
      <c r="A5364" s="1">
        <v>56</v>
      </c>
      <c r="B5364" s="1">
        <v>148915</v>
      </c>
      <c r="C5364" s="1">
        <v>8</v>
      </c>
      <c r="D5364" s="1">
        <v>2</v>
      </c>
      <c r="E5364" s="1">
        <v>1</v>
      </c>
      <c r="F5364" s="1">
        <v>0</v>
      </c>
      <c r="G5364" t="str">
        <v>Old</v>
      </c>
      <c r="H5364">
        <v>10</v>
      </c>
    </row>
    <row r="5365" spans="1:8">
      <c r="A5365" s="1">
        <v>33</v>
      </c>
      <c r="B5365" s="1">
        <v>48261</v>
      </c>
      <c r="C5365" s="1">
        <v>8</v>
      </c>
      <c r="D5365" s="1">
        <v>1</v>
      </c>
      <c r="E5365" s="1">
        <v>1</v>
      </c>
      <c r="F5365" s="1">
        <v>0</v>
      </c>
      <c r="G5365" t="str">
        <v>Young</v>
      </c>
      <c r="H5365">
        <v>9</v>
      </c>
    </row>
    <row r="5366" spans="1:8">
      <c r="A5366" s="1">
        <v>26</v>
      </c>
      <c r="B5366" s="1">
        <v>57378</v>
      </c>
      <c r="C5366" s="1">
        <v>4</v>
      </c>
      <c r="D5366" s="1">
        <v>0</v>
      </c>
      <c r="E5366" s="1">
        <v>1</v>
      </c>
      <c r="F5366" s="1">
        <v>0</v>
      </c>
      <c r="G5366" t="str">
        <v>Young</v>
      </c>
      <c r="H5366">
        <v>4</v>
      </c>
    </row>
    <row r="5367" spans="1:8">
      <c r="A5367" s="1">
        <v>34</v>
      </c>
      <c r="B5367" s="1">
        <v>147174</v>
      </c>
      <c r="C5367" s="1">
        <v>4</v>
      </c>
      <c r="D5367" s="1">
        <v>2</v>
      </c>
      <c r="E5367" s="1">
        <v>0</v>
      </c>
      <c r="F5367" s="1">
        <v>0</v>
      </c>
      <c r="G5367" t="str">
        <v>Young</v>
      </c>
      <c r="H5367">
        <v>6</v>
      </c>
    </row>
    <row r="5368" spans="1:8">
      <c r="A5368" s="1">
        <v>57</v>
      </c>
      <c r="B5368" s="1">
        <v>116755</v>
      </c>
      <c r="C5368" s="1">
        <v>4</v>
      </c>
      <c r="D5368" s="1">
        <v>2</v>
      </c>
      <c r="E5368" s="1">
        <v>0</v>
      </c>
      <c r="F5368" s="1">
        <v>1</v>
      </c>
      <c r="G5368" t="str">
        <v>Old</v>
      </c>
      <c r="H5368">
        <v>6</v>
      </c>
    </row>
    <row r="5369" spans="1:8">
      <c r="A5369" s="1">
        <v>35</v>
      </c>
      <c r="B5369" s="1">
        <v>41937</v>
      </c>
      <c r="C5369" s="1">
        <v>7</v>
      </c>
      <c r="D5369" s="1">
        <v>2</v>
      </c>
      <c r="E5369" s="1">
        <v>1</v>
      </c>
      <c r="F5369" s="1">
        <v>0</v>
      </c>
      <c r="G5369" t="str">
        <v>Adult</v>
      </c>
      <c r="H5369">
        <v>9</v>
      </c>
    </row>
    <row r="5370" spans="1:8">
      <c r="A5370" s="1">
        <v>24</v>
      </c>
      <c r="B5370" s="1">
        <v>96330</v>
      </c>
      <c r="C5370" s="1">
        <v>7</v>
      </c>
      <c r="D5370" s="1">
        <v>1</v>
      </c>
      <c r="E5370" s="1">
        <v>1</v>
      </c>
      <c r="F5370" s="1">
        <v>1</v>
      </c>
      <c r="G5370" t="str">
        <v>Young</v>
      </c>
      <c r="H5370">
        <v>8</v>
      </c>
    </row>
    <row r="5371" spans="1:8">
      <c r="A5371" s="1">
        <v>60</v>
      </c>
      <c r="B5371" s="1">
        <v>77366</v>
      </c>
      <c r="C5371" s="1">
        <v>8</v>
      </c>
      <c r="D5371" s="1">
        <v>2</v>
      </c>
      <c r="E5371" s="1">
        <v>1</v>
      </c>
      <c r="F5371" s="1">
        <v>0</v>
      </c>
      <c r="G5371" t="str">
        <v>Old</v>
      </c>
      <c r="H5371">
        <v>10</v>
      </c>
    </row>
    <row r="5372" spans="1:8">
      <c r="A5372" s="1">
        <v>36</v>
      </c>
      <c r="B5372" s="1">
        <v>102322</v>
      </c>
      <c r="C5372" s="1">
        <v>6</v>
      </c>
      <c r="D5372" s="1">
        <v>3</v>
      </c>
      <c r="E5372" s="1">
        <v>0</v>
      </c>
      <c r="F5372" s="1">
        <v>1</v>
      </c>
      <c r="G5372" t="str">
        <v>Adult</v>
      </c>
      <c r="H5372">
        <v>9</v>
      </c>
    </row>
    <row r="5373" spans="1:8">
      <c r="A5373" s="1">
        <v>48</v>
      </c>
      <c r="B5373" s="1">
        <v>132318</v>
      </c>
      <c r="C5373" s="1">
        <v>7</v>
      </c>
      <c r="D5373" s="1">
        <v>2</v>
      </c>
      <c r="E5373" s="1">
        <v>1</v>
      </c>
      <c r="F5373" s="1">
        <v>0</v>
      </c>
      <c r="G5373" t="str">
        <v>Adult</v>
      </c>
      <c r="H5373">
        <v>9</v>
      </c>
    </row>
    <row r="5374" spans="1:8">
      <c r="A5374" s="1">
        <v>36</v>
      </c>
      <c r="B5374" s="1">
        <v>70160</v>
      </c>
      <c r="C5374" s="1">
        <v>12</v>
      </c>
      <c r="D5374" s="1">
        <v>1</v>
      </c>
      <c r="E5374" s="1">
        <v>0</v>
      </c>
      <c r="F5374" s="1">
        <v>1</v>
      </c>
      <c r="G5374" t="str">
        <v>Adult</v>
      </c>
      <c r="H5374">
        <v>13</v>
      </c>
    </row>
    <row r="5375" spans="1:8">
      <c r="A5375" s="1">
        <v>24</v>
      </c>
      <c r="B5375" s="1">
        <v>75313</v>
      </c>
      <c r="C5375" s="1">
        <v>6</v>
      </c>
      <c r="D5375" s="1">
        <v>0</v>
      </c>
      <c r="E5375" s="1">
        <v>1</v>
      </c>
      <c r="F5375" s="1">
        <v>0</v>
      </c>
      <c r="G5375" t="str">
        <v>Young</v>
      </c>
      <c r="H5375">
        <v>6</v>
      </c>
    </row>
    <row r="5376" spans="1:8">
      <c r="A5376" s="1">
        <v>65</v>
      </c>
      <c r="B5376" s="1">
        <v>133657</v>
      </c>
      <c r="C5376" s="1">
        <v>6</v>
      </c>
      <c r="D5376" s="1">
        <v>1</v>
      </c>
      <c r="E5376" s="1">
        <v>0</v>
      </c>
      <c r="F5376" s="1">
        <v>1</v>
      </c>
      <c r="G5376" t="str">
        <v>Old</v>
      </c>
      <c r="H5376">
        <v>7</v>
      </c>
    </row>
    <row r="5377" spans="1:8">
      <c r="A5377" s="1">
        <v>46</v>
      </c>
      <c r="B5377" s="1">
        <v>131711</v>
      </c>
      <c r="C5377" s="1">
        <v>7</v>
      </c>
      <c r="D5377" s="1">
        <v>2</v>
      </c>
      <c r="E5377" s="1">
        <v>1</v>
      </c>
      <c r="F5377" s="1">
        <v>1</v>
      </c>
      <c r="G5377" t="str">
        <v>Adult</v>
      </c>
      <c r="H5377">
        <v>9</v>
      </c>
    </row>
    <row r="5378" spans="1:8">
      <c r="A5378" s="1">
        <v>48</v>
      </c>
      <c r="B5378" s="1">
        <v>57032</v>
      </c>
      <c r="C5378" s="1">
        <v>10</v>
      </c>
      <c r="D5378" s="1">
        <v>0</v>
      </c>
      <c r="E5378" s="1">
        <v>0</v>
      </c>
      <c r="F5378" s="1">
        <v>1</v>
      </c>
      <c r="G5378" t="str">
        <v>Adult</v>
      </c>
      <c r="H5378">
        <v>10</v>
      </c>
    </row>
    <row r="5379" spans="1:8">
      <c r="A5379" s="1">
        <v>52</v>
      </c>
      <c r="B5379" s="1">
        <v>121963</v>
      </c>
      <c r="C5379" s="1">
        <v>9</v>
      </c>
      <c r="D5379" s="1">
        <v>1</v>
      </c>
      <c r="E5379" s="1">
        <v>1</v>
      </c>
      <c r="F5379" s="1">
        <v>1</v>
      </c>
      <c r="G5379" t="str">
        <v>Adult</v>
      </c>
      <c r="H5379">
        <v>10</v>
      </c>
    </row>
    <row r="5380" spans="1:8">
      <c r="A5380" s="1">
        <v>65</v>
      </c>
      <c r="B5380" s="1">
        <v>47358</v>
      </c>
      <c r="C5380" s="1">
        <v>13</v>
      </c>
      <c r="D5380" s="1">
        <v>2</v>
      </c>
      <c r="E5380" s="1">
        <v>0</v>
      </c>
      <c r="F5380" s="1">
        <v>0</v>
      </c>
      <c r="G5380" t="str">
        <v>Old</v>
      </c>
      <c r="H5380">
        <v>15</v>
      </c>
    </row>
    <row r="5381" spans="1:8">
      <c r="A5381" s="1">
        <v>22</v>
      </c>
      <c r="B5381" s="1">
        <v>91710</v>
      </c>
      <c r="C5381" s="1">
        <v>5</v>
      </c>
      <c r="D5381" s="1">
        <v>3</v>
      </c>
      <c r="E5381" s="1">
        <v>1</v>
      </c>
      <c r="F5381" s="1">
        <v>1</v>
      </c>
      <c r="G5381" t="str">
        <v>Young</v>
      </c>
      <c r="H5381">
        <v>8</v>
      </c>
    </row>
    <row r="5382" spans="1:8">
      <c r="A5382" s="1">
        <v>51</v>
      </c>
      <c r="B5382" s="1">
        <v>125326</v>
      </c>
      <c r="C5382" s="1">
        <v>7</v>
      </c>
      <c r="D5382" s="1">
        <v>1</v>
      </c>
      <c r="E5382" s="1">
        <v>0</v>
      </c>
      <c r="F5382" s="1">
        <v>0</v>
      </c>
      <c r="G5382" t="str">
        <v>Adult</v>
      </c>
      <c r="H5382">
        <v>8</v>
      </c>
    </row>
    <row r="5383" spans="1:8">
      <c r="A5383" s="1">
        <v>23</v>
      </c>
      <c r="B5383" s="1">
        <v>116157</v>
      </c>
      <c r="C5383" s="1">
        <v>5</v>
      </c>
      <c r="D5383" s="1">
        <v>3</v>
      </c>
      <c r="E5383" s="1">
        <v>0</v>
      </c>
      <c r="F5383" s="1">
        <v>0</v>
      </c>
      <c r="G5383" t="str">
        <v>Young</v>
      </c>
      <c r="H5383">
        <v>8</v>
      </c>
    </row>
    <row r="5384" spans="1:8">
      <c r="A5384" s="1">
        <v>28</v>
      </c>
      <c r="B5384" s="1">
        <v>78821</v>
      </c>
      <c r="C5384" s="1">
        <v>5</v>
      </c>
      <c r="D5384" s="1">
        <v>1</v>
      </c>
      <c r="E5384" s="1">
        <v>0</v>
      </c>
      <c r="F5384" s="1">
        <v>0</v>
      </c>
      <c r="G5384" t="str">
        <v>Young</v>
      </c>
      <c r="H5384">
        <v>6</v>
      </c>
    </row>
    <row r="5385" spans="1:8">
      <c r="A5385" s="1">
        <v>44</v>
      </c>
      <c r="B5385" s="1">
        <v>58365</v>
      </c>
      <c r="C5385" s="1">
        <v>4</v>
      </c>
      <c r="D5385" s="1">
        <v>4</v>
      </c>
      <c r="E5385" s="1">
        <v>1</v>
      </c>
      <c r="F5385" s="1">
        <v>0</v>
      </c>
      <c r="G5385" t="str">
        <v>Adult</v>
      </c>
      <c r="H5385">
        <v>8</v>
      </c>
    </row>
    <row r="5386" spans="1:8">
      <c r="A5386" s="1">
        <v>35</v>
      </c>
      <c r="B5386" s="1">
        <v>43189</v>
      </c>
      <c r="C5386" s="1">
        <v>8</v>
      </c>
      <c r="D5386" s="1">
        <v>2</v>
      </c>
      <c r="E5386" s="1">
        <v>0</v>
      </c>
      <c r="F5386" s="1">
        <v>0</v>
      </c>
      <c r="G5386" t="str">
        <v>Adult</v>
      </c>
      <c r="H5386">
        <v>10</v>
      </c>
    </row>
    <row r="5387" spans="1:8">
      <c r="A5387" s="1">
        <v>63</v>
      </c>
      <c r="B5387" s="1">
        <v>106749</v>
      </c>
      <c r="C5387" s="1">
        <v>9</v>
      </c>
      <c r="D5387" s="1">
        <v>4</v>
      </c>
      <c r="E5387" s="1">
        <v>1</v>
      </c>
      <c r="F5387" s="1">
        <v>1</v>
      </c>
      <c r="G5387" t="str">
        <v>Old</v>
      </c>
      <c r="H5387">
        <v>13</v>
      </c>
    </row>
    <row r="5388" spans="1:8">
      <c r="A5388" s="1">
        <v>51</v>
      </c>
      <c r="B5388" s="1">
        <v>37248</v>
      </c>
      <c r="C5388" s="1">
        <v>4</v>
      </c>
      <c r="D5388" s="1">
        <v>3</v>
      </c>
      <c r="E5388" s="1">
        <v>0</v>
      </c>
      <c r="F5388" s="1">
        <v>0</v>
      </c>
      <c r="G5388" t="str">
        <v>Adult</v>
      </c>
      <c r="H5388">
        <v>7</v>
      </c>
    </row>
    <row r="5389" spans="1:8">
      <c r="A5389" s="1">
        <v>29</v>
      </c>
      <c r="B5389" s="1">
        <v>34369</v>
      </c>
      <c r="C5389" s="1">
        <v>8</v>
      </c>
      <c r="D5389" s="1">
        <v>0</v>
      </c>
      <c r="E5389" s="1">
        <v>0</v>
      </c>
      <c r="F5389" s="1">
        <v>0</v>
      </c>
      <c r="G5389" t="str">
        <v>Young</v>
      </c>
      <c r="H5389">
        <v>8</v>
      </c>
    </row>
    <row r="5390" spans="1:8">
      <c r="A5390" s="1">
        <v>59</v>
      </c>
      <c r="B5390" s="1">
        <v>93763</v>
      </c>
      <c r="C5390" s="1">
        <v>3</v>
      </c>
      <c r="D5390" s="1">
        <v>0</v>
      </c>
      <c r="E5390" s="1">
        <v>0</v>
      </c>
      <c r="F5390" s="1">
        <v>0</v>
      </c>
      <c r="G5390" t="str">
        <v>Old</v>
      </c>
      <c r="H5390">
        <v>3</v>
      </c>
    </row>
    <row r="5391" spans="1:8">
      <c r="A5391" s="1">
        <v>65</v>
      </c>
      <c r="B5391" s="1">
        <v>38050</v>
      </c>
      <c r="C5391" s="1">
        <v>9</v>
      </c>
      <c r="D5391" s="1">
        <v>1</v>
      </c>
      <c r="E5391" s="1">
        <v>0</v>
      </c>
      <c r="F5391" s="1">
        <v>0</v>
      </c>
      <c r="G5391" t="str">
        <v>Old</v>
      </c>
      <c r="H5391">
        <v>10</v>
      </c>
    </row>
    <row r="5392" spans="1:8">
      <c r="A5392" s="1">
        <v>22</v>
      </c>
      <c r="B5392" s="1">
        <v>58605</v>
      </c>
      <c r="C5392" s="1">
        <v>7</v>
      </c>
      <c r="D5392" s="1">
        <v>3</v>
      </c>
      <c r="E5392" s="1">
        <v>1</v>
      </c>
      <c r="F5392" s="1">
        <v>0</v>
      </c>
      <c r="G5392" t="str">
        <v>Young</v>
      </c>
      <c r="H5392">
        <v>10</v>
      </c>
    </row>
    <row r="5393" spans="1:8">
      <c r="A5393" s="1">
        <v>28</v>
      </c>
      <c r="B5393" s="1">
        <v>79616</v>
      </c>
      <c r="C5393" s="1">
        <v>6</v>
      </c>
      <c r="D5393" s="1">
        <v>1</v>
      </c>
      <c r="E5393" s="1">
        <v>1</v>
      </c>
      <c r="F5393" s="1">
        <v>1</v>
      </c>
      <c r="G5393" t="str">
        <v>Young</v>
      </c>
      <c r="H5393">
        <v>7</v>
      </c>
    </row>
    <row r="5394" spans="1:8">
      <c r="A5394" s="1">
        <v>27</v>
      </c>
      <c r="B5394" s="1">
        <v>84479</v>
      </c>
      <c r="C5394" s="1">
        <v>3</v>
      </c>
      <c r="D5394" s="1">
        <v>1</v>
      </c>
      <c r="E5394" s="1">
        <v>1</v>
      </c>
      <c r="F5394" s="1">
        <v>1</v>
      </c>
      <c r="G5394" t="str">
        <v>Young</v>
      </c>
      <c r="H5394">
        <v>4</v>
      </c>
    </row>
    <row r="5395" spans="1:8">
      <c r="A5395" s="1">
        <v>64</v>
      </c>
      <c r="B5395" s="1">
        <v>133719</v>
      </c>
      <c r="C5395" s="1">
        <v>7</v>
      </c>
      <c r="D5395" s="1">
        <v>2</v>
      </c>
      <c r="E5395" s="1">
        <v>0</v>
      </c>
      <c r="F5395" s="1">
        <v>0</v>
      </c>
      <c r="G5395" t="str">
        <v>Old</v>
      </c>
      <c r="H5395">
        <v>9</v>
      </c>
    </row>
    <row r="5396" spans="1:8">
      <c r="A5396" s="1">
        <v>59</v>
      </c>
      <c r="B5396" s="1">
        <v>110934</v>
      </c>
      <c r="C5396" s="1">
        <v>7</v>
      </c>
      <c r="D5396" s="1">
        <v>3</v>
      </c>
      <c r="E5396" s="1">
        <v>1</v>
      </c>
      <c r="F5396" s="1">
        <v>1</v>
      </c>
      <c r="G5396" t="str">
        <v>Old</v>
      </c>
      <c r="H5396">
        <v>10</v>
      </c>
    </row>
    <row r="5397" spans="1:8">
      <c r="A5397" s="1">
        <v>62</v>
      </c>
      <c r="B5397" s="1">
        <v>70883</v>
      </c>
      <c r="C5397" s="1">
        <v>9</v>
      </c>
      <c r="D5397" s="1">
        <v>2</v>
      </c>
      <c r="E5397" s="1">
        <v>1</v>
      </c>
      <c r="F5397" s="1">
        <v>0</v>
      </c>
      <c r="G5397" t="str">
        <v>Old</v>
      </c>
      <c r="H5397">
        <v>11</v>
      </c>
    </row>
    <row r="5398" spans="1:8">
      <c r="A5398" s="1">
        <v>36</v>
      </c>
      <c r="B5398" s="1">
        <v>63055</v>
      </c>
      <c r="C5398" s="1">
        <v>5</v>
      </c>
      <c r="D5398" s="1">
        <v>1</v>
      </c>
      <c r="E5398" s="1">
        <v>0</v>
      </c>
      <c r="F5398" s="1">
        <v>0</v>
      </c>
      <c r="G5398" t="str">
        <v>Adult</v>
      </c>
      <c r="H5398">
        <v>6</v>
      </c>
    </row>
    <row r="5399" spans="1:8">
      <c r="A5399" s="1">
        <v>55</v>
      </c>
      <c r="B5399" s="1">
        <v>98731</v>
      </c>
      <c r="C5399" s="1">
        <v>7</v>
      </c>
      <c r="D5399" s="1">
        <v>4</v>
      </c>
      <c r="E5399" s="1">
        <v>1</v>
      </c>
      <c r="F5399" s="1">
        <v>0</v>
      </c>
      <c r="G5399" t="str">
        <v>Old</v>
      </c>
      <c r="H5399">
        <v>11</v>
      </c>
    </row>
    <row r="5400" spans="1:8">
      <c r="A5400" s="1">
        <v>50</v>
      </c>
      <c r="B5400" s="1">
        <v>120987</v>
      </c>
      <c r="C5400" s="1">
        <v>8</v>
      </c>
      <c r="D5400" s="1">
        <v>1</v>
      </c>
      <c r="E5400" s="1">
        <v>0</v>
      </c>
      <c r="F5400" s="1">
        <v>1</v>
      </c>
      <c r="G5400" t="str">
        <v>Adult</v>
      </c>
      <c r="H5400">
        <v>9</v>
      </c>
    </row>
    <row r="5401" spans="1:8">
      <c r="A5401" s="1">
        <v>30</v>
      </c>
      <c r="B5401" s="1">
        <v>146680</v>
      </c>
      <c r="C5401" s="1">
        <v>7</v>
      </c>
      <c r="D5401" s="1">
        <v>1</v>
      </c>
      <c r="E5401" s="1">
        <v>0</v>
      </c>
      <c r="F5401" s="1">
        <v>0</v>
      </c>
      <c r="G5401" t="str">
        <v>Young</v>
      </c>
      <c r="H5401">
        <v>8</v>
      </c>
    </row>
    <row r="5402" spans="1:8">
      <c r="A5402" s="1">
        <v>58</v>
      </c>
      <c r="B5402" s="1">
        <v>37450</v>
      </c>
      <c r="C5402" s="1">
        <v>7</v>
      </c>
      <c r="D5402" s="1">
        <v>0</v>
      </c>
      <c r="E5402" s="1">
        <v>1</v>
      </c>
      <c r="F5402" s="1">
        <v>0</v>
      </c>
      <c r="G5402" t="str">
        <v>Old</v>
      </c>
      <c r="H5402">
        <v>7</v>
      </c>
    </row>
    <row r="5403" spans="1:8">
      <c r="A5403" s="1">
        <v>38</v>
      </c>
      <c r="B5403" s="1">
        <v>32925</v>
      </c>
      <c r="C5403" s="1">
        <v>6</v>
      </c>
      <c r="D5403" s="1">
        <v>1</v>
      </c>
      <c r="E5403" s="1">
        <v>1</v>
      </c>
      <c r="F5403" s="1">
        <v>0</v>
      </c>
      <c r="G5403" t="str">
        <v>Adult</v>
      </c>
      <c r="H5403">
        <v>7</v>
      </c>
    </row>
    <row r="5404" spans="1:8">
      <c r="A5404" s="1">
        <v>25</v>
      </c>
      <c r="B5404" s="1">
        <v>110051</v>
      </c>
      <c r="C5404" s="1">
        <v>5</v>
      </c>
      <c r="D5404" s="1">
        <v>2</v>
      </c>
      <c r="E5404" s="1">
        <v>0</v>
      </c>
      <c r="F5404" s="1">
        <v>0</v>
      </c>
      <c r="G5404" t="str">
        <v>Young</v>
      </c>
      <c r="H5404">
        <v>7</v>
      </c>
    </row>
    <row r="5405" spans="1:8">
      <c r="A5405" s="1">
        <v>49</v>
      </c>
      <c r="B5405" s="1">
        <v>80272</v>
      </c>
      <c r="C5405" s="1">
        <v>6</v>
      </c>
      <c r="D5405" s="1">
        <v>1</v>
      </c>
      <c r="E5405" s="1">
        <v>1</v>
      </c>
      <c r="F5405" s="1">
        <v>1</v>
      </c>
      <c r="G5405" t="str">
        <v>Adult</v>
      </c>
      <c r="H5405">
        <v>7</v>
      </c>
    </row>
    <row r="5406" spans="1:8">
      <c r="A5406" s="1">
        <v>59</v>
      </c>
      <c r="B5406" s="1">
        <v>35310</v>
      </c>
      <c r="C5406" s="1">
        <v>6</v>
      </c>
      <c r="D5406" s="1">
        <v>2</v>
      </c>
      <c r="E5406" s="1">
        <v>0</v>
      </c>
      <c r="F5406" s="1">
        <v>1</v>
      </c>
      <c r="G5406" t="str">
        <v>Old</v>
      </c>
      <c r="H5406">
        <v>8</v>
      </c>
    </row>
    <row r="5407" spans="1:8">
      <c r="A5407" s="1">
        <v>54</v>
      </c>
      <c r="B5407" s="1">
        <v>61817</v>
      </c>
      <c r="C5407" s="1">
        <v>13</v>
      </c>
      <c r="D5407" s="1">
        <v>2</v>
      </c>
      <c r="E5407" s="1">
        <v>1</v>
      </c>
      <c r="F5407" s="1">
        <v>1</v>
      </c>
      <c r="G5407" t="str">
        <v>Adult</v>
      </c>
      <c r="H5407">
        <v>15</v>
      </c>
    </row>
    <row r="5408" spans="1:8">
      <c r="A5408" s="1">
        <v>63</v>
      </c>
      <c r="B5408" s="1">
        <v>145134</v>
      </c>
      <c r="C5408" s="1">
        <v>7</v>
      </c>
      <c r="D5408" s="1">
        <v>2</v>
      </c>
      <c r="E5408" s="1">
        <v>1</v>
      </c>
      <c r="F5408" s="1">
        <v>1</v>
      </c>
      <c r="G5408" t="str">
        <v>Old</v>
      </c>
      <c r="H5408">
        <v>9</v>
      </c>
    </row>
    <row r="5409" spans="1:8">
      <c r="A5409" s="1">
        <v>65</v>
      </c>
      <c r="B5409" s="1">
        <v>122944</v>
      </c>
      <c r="C5409" s="1">
        <v>5</v>
      </c>
      <c r="D5409" s="1">
        <v>1</v>
      </c>
      <c r="E5409" s="1">
        <v>0</v>
      </c>
      <c r="F5409" s="1">
        <v>0</v>
      </c>
      <c r="G5409" t="str">
        <v>Old</v>
      </c>
      <c r="H5409">
        <v>6</v>
      </c>
    </row>
    <row r="5410" spans="1:8">
      <c r="A5410" s="1">
        <v>43</v>
      </c>
      <c r="B5410" s="1">
        <v>74528</v>
      </c>
      <c r="C5410" s="1">
        <v>6</v>
      </c>
      <c r="D5410" s="1">
        <v>3</v>
      </c>
      <c r="E5410" s="1">
        <v>1</v>
      </c>
      <c r="F5410" s="1">
        <v>1</v>
      </c>
      <c r="G5410" t="str">
        <v>Adult</v>
      </c>
      <c r="H5410">
        <v>9</v>
      </c>
    </row>
    <row r="5411" spans="1:8">
      <c r="A5411" s="1">
        <v>25</v>
      </c>
      <c r="B5411" s="1">
        <v>143200</v>
      </c>
      <c r="C5411" s="1">
        <v>12</v>
      </c>
      <c r="D5411" s="1">
        <v>0</v>
      </c>
      <c r="E5411" s="1">
        <v>1</v>
      </c>
      <c r="F5411" s="1">
        <v>1</v>
      </c>
      <c r="G5411" t="str">
        <v>Young</v>
      </c>
      <c r="H5411">
        <v>12</v>
      </c>
    </row>
    <row r="5412" spans="1:8">
      <c r="A5412" s="1">
        <v>50</v>
      </c>
      <c r="B5412" s="1">
        <v>85779</v>
      </c>
      <c r="C5412" s="1">
        <v>8</v>
      </c>
      <c r="D5412" s="1">
        <v>1</v>
      </c>
      <c r="E5412" s="1">
        <v>1</v>
      </c>
      <c r="F5412" s="1">
        <v>1</v>
      </c>
      <c r="G5412" t="str">
        <v>Adult</v>
      </c>
      <c r="H5412">
        <v>9</v>
      </c>
    </row>
    <row r="5413" spans="1:8">
      <c r="A5413" s="1">
        <v>26</v>
      </c>
      <c r="B5413" s="1">
        <v>114816</v>
      </c>
      <c r="C5413" s="1">
        <v>9</v>
      </c>
      <c r="D5413" s="1">
        <v>2</v>
      </c>
      <c r="E5413" s="1">
        <v>1</v>
      </c>
      <c r="F5413" s="1">
        <v>1</v>
      </c>
      <c r="G5413" t="str">
        <v>Young</v>
      </c>
      <c r="H5413">
        <v>11</v>
      </c>
    </row>
    <row r="5414" spans="1:8">
      <c r="A5414" s="1">
        <v>64</v>
      </c>
      <c r="B5414" s="1">
        <v>112641</v>
      </c>
      <c r="C5414" s="1">
        <v>9</v>
      </c>
      <c r="D5414" s="1">
        <v>1</v>
      </c>
      <c r="E5414" s="1">
        <v>0</v>
      </c>
      <c r="F5414" s="1">
        <v>0</v>
      </c>
      <c r="G5414" t="str">
        <v>Old</v>
      </c>
      <c r="H5414">
        <v>10</v>
      </c>
    </row>
    <row r="5415" spans="1:8">
      <c r="A5415" s="1">
        <v>24</v>
      </c>
      <c r="B5415" s="1">
        <v>114083</v>
      </c>
      <c r="C5415" s="1">
        <v>6</v>
      </c>
      <c r="D5415" s="1">
        <v>1</v>
      </c>
      <c r="E5415" s="1">
        <v>1</v>
      </c>
      <c r="F5415" s="1">
        <v>1</v>
      </c>
      <c r="G5415" t="str">
        <v>Young</v>
      </c>
      <c r="H5415">
        <v>7</v>
      </c>
    </row>
    <row r="5416" spans="1:8">
      <c r="A5416" s="1">
        <v>49</v>
      </c>
      <c r="B5416" s="1">
        <v>106310</v>
      </c>
      <c r="C5416" s="1">
        <v>11</v>
      </c>
      <c r="D5416" s="1">
        <v>2</v>
      </c>
      <c r="E5416" s="1">
        <v>0</v>
      </c>
      <c r="F5416" s="1">
        <v>1</v>
      </c>
      <c r="G5416" t="str">
        <v>Adult</v>
      </c>
      <c r="H5416">
        <v>13</v>
      </c>
    </row>
    <row r="5417" spans="1:8">
      <c r="A5417" s="1">
        <v>43</v>
      </c>
      <c r="B5417" s="1">
        <v>45457</v>
      </c>
      <c r="C5417" s="1">
        <v>7</v>
      </c>
      <c r="D5417" s="1">
        <v>4</v>
      </c>
      <c r="E5417" s="1">
        <v>0</v>
      </c>
      <c r="F5417" s="1">
        <v>0</v>
      </c>
      <c r="G5417" t="str">
        <v>Adult</v>
      </c>
      <c r="H5417">
        <v>11</v>
      </c>
    </row>
    <row r="5418" spans="1:8">
      <c r="A5418" s="1">
        <v>26</v>
      </c>
      <c r="B5418" s="1">
        <v>72311</v>
      </c>
      <c r="C5418" s="1">
        <v>6</v>
      </c>
      <c r="D5418" s="1">
        <v>3</v>
      </c>
      <c r="E5418" s="1">
        <v>1</v>
      </c>
      <c r="F5418" s="1">
        <v>1</v>
      </c>
      <c r="G5418" t="str">
        <v>Young</v>
      </c>
      <c r="H5418">
        <v>9</v>
      </c>
    </row>
    <row r="5419" spans="1:8">
      <c r="A5419" s="1">
        <v>52</v>
      </c>
      <c r="B5419" s="1">
        <v>33980</v>
      </c>
      <c r="C5419" s="1">
        <v>6</v>
      </c>
      <c r="D5419" s="1">
        <v>4</v>
      </c>
      <c r="E5419" s="1">
        <v>1</v>
      </c>
      <c r="F5419" s="1">
        <v>1</v>
      </c>
      <c r="G5419" t="str">
        <v>Adult</v>
      </c>
      <c r="H5419">
        <v>10</v>
      </c>
    </row>
    <row r="5420" spans="1:8">
      <c r="A5420" s="1">
        <v>62</v>
      </c>
      <c r="B5420" s="1">
        <v>50886</v>
      </c>
      <c r="C5420" s="1">
        <v>7</v>
      </c>
      <c r="D5420" s="1">
        <v>1</v>
      </c>
      <c r="E5420" s="1">
        <v>1</v>
      </c>
      <c r="F5420" s="1">
        <v>1</v>
      </c>
      <c r="G5420" t="str">
        <v>Old</v>
      </c>
      <c r="H5420">
        <v>8</v>
      </c>
    </row>
    <row r="5421" spans="1:8">
      <c r="A5421" s="1">
        <v>38</v>
      </c>
      <c r="B5421" s="1">
        <v>107112</v>
      </c>
      <c r="C5421" s="1">
        <v>6</v>
      </c>
      <c r="D5421" s="1">
        <v>2</v>
      </c>
      <c r="E5421" s="1">
        <v>1</v>
      </c>
      <c r="F5421" s="1">
        <v>1</v>
      </c>
      <c r="G5421" t="str">
        <v>Adult</v>
      </c>
      <c r="H5421">
        <v>8</v>
      </c>
    </row>
    <row r="5422" spans="1:8">
      <c r="A5422" s="1">
        <v>35</v>
      </c>
      <c r="B5422" s="1">
        <v>80877</v>
      </c>
      <c r="C5422" s="1">
        <v>8</v>
      </c>
      <c r="D5422" s="1">
        <v>1</v>
      </c>
      <c r="E5422" s="1">
        <v>0</v>
      </c>
      <c r="F5422" s="1">
        <v>0</v>
      </c>
      <c r="G5422" t="str">
        <v>Adult</v>
      </c>
      <c r="H5422">
        <v>9</v>
      </c>
    </row>
    <row r="5423" spans="1:8">
      <c r="A5423" s="1">
        <v>60</v>
      </c>
      <c r="B5423" s="1">
        <v>127427</v>
      </c>
      <c r="C5423" s="1">
        <v>12</v>
      </c>
      <c r="D5423" s="1">
        <v>3</v>
      </c>
      <c r="E5423" s="1">
        <v>0</v>
      </c>
      <c r="F5423" s="1">
        <v>0</v>
      </c>
      <c r="G5423" t="str">
        <v>Old</v>
      </c>
      <c r="H5423">
        <v>15</v>
      </c>
    </row>
    <row r="5424" spans="1:8">
      <c r="A5424" s="1">
        <v>52</v>
      </c>
      <c r="B5424" s="1">
        <v>66181</v>
      </c>
      <c r="C5424" s="1">
        <v>4</v>
      </c>
      <c r="D5424" s="1">
        <v>5</v>
      </c>
      <c r="E5424" s="1">
        <v>1</v>
      </c>
      <c r="F5424" s="1">
        <v>1</v>
      </c>
      <c r="G5424" t="str">
        <v>Adult</v>
      </c>
      <c r="H5424">
        <v>9</v>
      </c>
    </row>
    <row r="5425" spans="1:8">
      <c r="A5425" s="1">
        <v>29</v>
      </c>
      <c r="B5425" s="1">
        <v>63262</v>
      </c>
      <c r="C5425" s="1">
        <v>11</v>
      </c>
      <c r="D5425" s="1">
        <v>4</v>
      </c>
      <c r="E5425" s="1">
        <v>1</v>
      </c>
      <c r="F5425" s="1">
        <v>1</v>
      </c>
      <c r="G5425" t="str">
        <v>Young</v>
      </c>
      <c r="H5425">
        <v>15</v>
      </c>
    </row>
    <row r="5426" spans="1:8">
      <c r="A5426" s="1">
        <v>57</v>
      </c>
      <c r="B5426" s="1">
        <v>30947</v>
      </c>
      <c r="C5426" s="1">
        <v>7</v>
      </c>
      <c r="D5426" s="1">
        <v>5</v>
      </c>
      <c r="E5426" s="1">
        <v>0</v>
      </c>
      <c r="F5426" s="1">
        <v>0</v>
      </c>
      <c r="G5426" t="str">
        <v>Old</v>
      </c>
      <c r="H5426">
        <v>12</v>
      </c>
    </row>
    <row r="5427" spans="1:8">
      <c r="A5427" s="1">
        <v>30</v>
      </c>
      <c r="B5427" s="1">
        <v>30022</v>
      </c>
      <c r="C5427" s="1">
        <v>7</v>
      </c>
      <c r="D5427" s="1">
        <v>1</v>
      </c>
      <c r="E5427" s="1">
        <v>0</v>
      </c>
      <c r="F5427" s="1">
        <v>1</v>
      </c>
      <c r="G5427" t="str">
        <v>Young</v>
      </c>
      <c r="H5427">
        <v>8</v>
      </c>
    </row>
    <row r="5428" spans="1:8">
      <c r="A5428" s="1">
        <v>40</v>
      </c>
      <c r="B5428" s="1">
        <v>31128</v>
      </c>
      <c r="C5428" s="1">
        <v>5</v>
      </c>
      <c r="D5428" s="1">
        <v>1</v>
      </c>
      <c r="E5428" s="1">
        <v>1</v>
      </c>
      <c r="F5428" s="1">
        <v>1</v>
      </c>
      <c r="G5428" t="str">
        <v>Adult</v>
      </c>
      <c r="H5428">
        <v>6</v>
      </c>
    </row>
    <row r="5429" spans="1:8">
      <c r="A5429" s="1">
        <v>26</v>
      </c>
      <c r="B5429" s="1">
        <v>109522</v>
      </c>
      <c r="C5429" s="1">
        <v>13</v>
      </c>
      <c r="D5429" s="1">
        <v>1</v>
      </c>
      <c r="E5429" s="1">
        <v>0</v>
      </c>
      <c r="F5429" s="1">
        <v>1</v>
      </c>
      <c r="G5429" t="str">
        <v>Young</v>
      </c>
      <c r="H5429">
        <v>14</v>
      </c>
    </row>
    <row r="5430" spans="1:8">
      <c r="A5430" s="1">
        <v>23</v>
      </c>
      <c r="B5430" s="1">
        <v>62322</v>
      </c>
      <c r="C5430" s="1">
        <v>7</v>
      </c>
      <c r="D5430" s="1">
        <v>1</v>
      </c>
      <c r="E5430" s="1">
        <v>1</v>
      </c>
      <c r="F5430" s="1">
        <v>0</v>
      </c>
      <c r="G5430" t="str">
        <v>Young</v>
      </c>
      <c r="H5430">
        <v>8</v>
      </c>
    </row>
    <row r="5431" spans="1:8">
      <c r="A5431" s="1">
        <v>62</v>
      </c>
      <c r="B5431" s="1">
        <v>78929</v>
      </c>
      <c r="C5431" s="1">
        <v>6</v>
      </c>
      <c r="D5431" s="1">
        <v>4</v>
      </c>
      <c r="E5431" s="1">
        <v>0</v>
      </c>
      <c r="F5431" s="1">
        <v>0</v>
      </c>
      <c r="G5431" t="str">
        <v>Old</v>
      </c>
      <c r="H5431">
        <v>10</v>
      </c>
    </row>
    <row r="5432" spans="1:8">
      <c r="A5432" s="1">
        <v>31</v>
      </c>
      <c r="B5432" s="1">
        <v>111696</v>
      </c>
      <c r="C5432" s="1">
        <v>8</v>
      </c>
      <c r="D5432" s="1">
        <v>2</v>
      </c>
      <c r="E5432" s="1">
        <v>0</v>
      </c>
      <c r="F5432" s="1">
        <v>1</v>
      </c>
      <c r="G5432" t="str">
        <v>Young</v>
      </c>
      <c r="H5432">
        <v>10</v>
      </c>
    </row>
    <row r="5433" spans="1:8">
      <c r="A5433" s="1">
        <v>63</v>
      </c>
      <c r="B5433" s="1">
        <v>145245</v>
      </c>
      <c r="C5433" s="1">
        <v>7</v>
      </c>
      <c r="D5433" s="1">
        <v>2</v>
      </c>
      <c r="E5433" s="1">
        <v>1</v>
      </c>
      <c r="F5433" s="1">
        <v>0</v>
      </c>
      <c r="G5433" t="str">
        <v>Old</v>
      </c>
      <c r="H5433">
        <v>9</v>
      </c>
    </row>
    <row r="5434" spans="1:8">
      <c r="A5434" s="1">
        <v>37</v>
      </c>
      <c r="B5434" s="1">
        <v>39808</v>
      </c>
      <c r="C5434" s="1">
        <v>9</v>
      </c>
      <c r="D5434" s="1">
        <v>2</v>
      </c>
      <c r="E5434" s="1">
        <v>0</v>
      </c>
      <c r="F5434" s="1">
        <v>1</v>
      </c>
      <c r="G5434" t="str">
        <v>Adult</v>
      </c>
      <c r="H5434">
        <v>11</v>
      </c>
    </row>
    <row r="5435" spans="1:8">
      <c r="A5435" s="1">
        <v>52</v>
      </c>
      <c r="B5435" s="1">
        <v>125148</v>
      </c>
      <c r="C5435" s="1">
        <v>5</v>
      </c>
      <c r="D5435" s="1">
        <v>5</v>
      </c>
      <c r="E5435" s="1">
        <v>0</v>
      </c>
      <c r="F5435" s="1">
        <v>0</v>
      </c>
      <c r="G5435" t="str">
        <v>Adult</v>
      </c>
      <c r="H5435">
        <v>10</v>
      </c>
    </row>
    <row r="5436" spans="1:8">
      <c r="A5436" s="1">
        <v>24</v>
      </c>
      <c r="B5436" s="1">
        <v>82882</v>
      </c>
      <c r="C5436" s="1">
        <v>8</v>
      </c>
      <c r="D5436" s="1">
        <v>1</v>
      </c>
      <c r="E5436" s="1">
        <v>0</v>
      </c>
      <c r="F5436" s="1">
        <v>0</v>
      </c>
      <c r="G5436" t="str">
        <v>Young</v>
      </c>
      <c r="H5436">
        <v>9</v>
      </c>
    </row>
    <row r="5437" spans="1:8">
      <c r="A5437" s="1">
        <v>24</v>
      </c>
      <c r="B5437" s="1">
        <v>51725</v>
      </c>
      <c r="C5437" s="1">
        <v>11</v>
      </c>
      <c r="D5437" s="1">
        <v>2</v>
      </c>
      <c r="E5437" s="1">
        <v>0</v>
      </c>
      <c r="F5437" s="1">
        <v>0</v>
      </c>
      <c r="G5437" t="str">
        <v>Young</v>
      </c>
      <c r="H5437">
        <v>13</v>
      </c>
    </row>
    <row r="5438" spans="1:8">
      <c r="A5438" s="1">
        <v>37</v>
      </c>
      <c r="B5438" s="1">
        <v>102534</v>
      </c>
      <c r="C5438" s="1">
        <v>5</v>
      </c>
      <c r="D5438" s="1">
        <v>0</v>
      </c>
      <c r="E5438" s="1">
        <v>0</v>
      </c>
      <c r="F5438" s="1">
        <v>1</v>
      </c>
      <c r="G5438" t="str">
        <v>Adult</v>
      </c>
      <c r="H5438">
        <v>5</v>
      </c>
    </row>
    <row r="5439" spans="1:8">
      <c r="A5439" s="1">
        <v>61</v>
      </c>
      <c r="B5439" s="1">
        <v>69950</v>
      </c>
      <c r="C5439" s="1">
        <v>8</v>
      </c>
      <c r="D5439" s="1">
        <v>1</v>
      </c>
      <c r="E5439" s="1">
        <v>1</v>
      </c>
      <c r="F5439" s="1">
        <v>1</v>
      </c>
      <c r="G5439" t="str">
        <v>Old</v>
      </c>
      <c r="H5439">
        <v>9</v>
      </c>
    </row>
    <row r="5440" spans="1:8">
      <c r="A5440" s="1">
        <v>39</v>
      </c>
      <c r="B5440" s="1">
        <v>118954</v>
      </c>
      <c r="C5440" s="1">
        <v>4</v>
      </c>
      <c r="D5440" s="1">
        <v>1</v>
      </c>
      <c r="E5440" s="1">
        <v>0</v>
      </c>
      <c r="F5440" s="1">
        <v>0</v>
      </c>
      <c r="G5440" t="str">
        <v>Adult</v>
      </c>
      <c r="H5440">
        <v>5</v>
      </c>
    </row>
    <row r="5441" spans="1:8">
      <c r="A5441" s="1">
        <v>25</v>
      </c>
      <c r="B5441" s="1">
        <v>113576</v>
      </c>
      <c r="C5441" s="1">
        <v>9</v>
      </c>
      <c r="D5441" s="1">
        <v>1</v>
      </c>
      <c r="E5441" s="1">
        <v>0</v>
      </c>
      <c r="F5441" s="1">
        <v>1</v>
      </c>
      <c r="G5441" t="str">
        <v>Young</v>
      </c>
      <c r="H5441">
        <v>10</v>
      </c>
    </row>
    <row r="5442" spans="1:8">
      <c r="A5442" s="1">
        <v>52</v>
      </c>
      <c r="B5442" s="1">
        <v>50557</v>
      </c>
      <c r="C5442" s="1">
        <v>15</v>
      </c>
      <c r="D5442" s="1">
        <v>1</v>
      </c>
      <c r="E5442" s="1">
        <v>0</v>
      </c>
      <c r="F5442" s="1">
        <v>0</v>
      </c>
      <c r="G5442" t="str">
        <v>Adult</v>
      </c>
      <c r="H5442">
        <v>16</v>
      </c>
    </row>
    <row r="5443" spans="1:8">
      <c r="A5443" s="1">
        <v>42</v>
      </c>
      <c r="B5443" s="1">
        <v>51825</v>
      </c>
      <c r="C5443" s="1">
        <v>5</v>
      </c>
      <c r="D5443" s="1">
        <v>1</v>
      </c>
      <c r="E5443" s="1">
        <v>0</v>
      </c>
      <c r="F5443" s="1">
        <v>0</v>
      </c>
      <c r="G5443" t="str">
        <v>Adult</v>
      </c>
      <c r="H5443">
        <v>6</v>
      </c>
    </row>
    <row r="5444" spans="1:8">
      <c r="A5444" s="1">
        <v>26</v>
      </c>
      <c r="B5444" s="1">
        <v>38998</v>
      </c>
      <c r="C5444" s="1">
        <v>11</v>
      </c>
      <c r="D5444" s="1">
        <v>2</v>
      </c>
      <c r="E5444" s="1">
        <v>0</v>
      </c>
      <c r="F5444" s="1">
        <v>0</v>
      </c>
      <c r="G5444" t="str">
        <v>Young</v>
      </c>
      <c r="H5444">
        <v>13</v>
      </c>
    </row>
    <row r="5445" spans="1:8">
      <c r="A5445" s="1">
        <v>55</v>
      </c>
      <c r="B5445" s="1">
        <v>66080</v>
      </c>
      <c r="C5445" s="1">
        <v>9</v>
      </c>
      <c r="D5445" s="1">
        <v>1</v>
      </c>
      <c r="E5445" s="1">
        <v>0</v>
      </c>
      <c r="F5445" s="1">
        <v>0</v>
      </c>
      <c r="G5445" t="str">
        <v>Old</v>
      </c>
      <c r="H5445">
        <v>10</v>
      </c>
    </row>
    <row r="5446" spans="1:8">
      <c r="A5446" s="1">
        <v>42</v>
      </c>
      <c r="B5446" s="1">
        <v>141633</v>
      </c>
      <c r="C5446" s="1">
        <v>7</v>
      </c>
      <c r="D5446" s="1">
        <v>2</v>
      </c>
      <c r="E5446" s="1">
        <v>0</v>
      </c>
      <c r="F5446" s="1">
        <v>0</v>
      </c>
      <c r="G5446" t="str">
        <v>Adult</v>
      </c>
      <c r="H5446">
        <v>9</v>
      </c>
    </row>
    <row r="5447" spans="1:8">
      <c r="A5447" s="1">
        <v>21</v>
      </c>
      <c r="B5447" s="1">
        <v>87797</v>
      </c>
      <c r="C5447" s="1">
        <v>5</v>
      </c>
      <c r="D5447" s="1">
        <v>1</v>
      </c>
      <c r="E5447" s="1">
        <v>1</v>
      </c>
      <c r="F5447" s="1">
        <v>0</v>
      </c>
      <c r="G5447" t="str">
        <v>Young</v>
      </c>
      <c r="H5447">
        <v>6</v>
      </c>
    </row>
    <row r="5448" spans="1:8">
      <c r="A5448" s="1">
        <v>40</v>
      </c>
      <c r="B5448" s="1">
        <v>45802</v>
      </c>
      <c r="C5448" s="1">
        <v>4</v>
      </c>
      <c r="D5448" s="1">
        <v>3</v>
      </c>
      <c r="E5448" s="1">
        <v>1</v>
      </c>
      <c r="F5448" s="1">
        <v>0</v>
      </c>
      <c r="G5448" t="str">
        <v>Adult</v>
      </c>
      <c r="H5448">
        <v>7</v>
      </c>
    </row>
    <row r="5449" spans="1:8">
      <c r="A5449" s="1">
        <v>42</v>
      </c>
      <c r="B5449" s="1">
        <v>41167</v>
      </c>
      <c r="C5449" s="1">
        <v>4</v>
      </c>
      <c r="D5449" s="1">
        <v>4</v>
      </c>
      <c r="E5449" s="1">
        <v>0</v>
      </c>
      <c r="F5449" s="1">
        <v>0</v>
      </c>
      <c r="G5449" t="str">
        <v>Adult</v>
      </c>
      <c r="H5449">
        <v>8</v>
      </c>
    </row>
    <row r="5450" spans="1:8">
      <c r="A5450" s="1">
        <v>31</v>
      </c>
      <c r="B5450" s="1">
        <v>130628</v>
      </c>
      <c r="C5450" s="1">
        <v>11</v>
      </c>
      <c r="D5450" s="1">
        <v>2</v>
      </c>
      <c r="E5450" s="1">
        <v>0</v>
      </c>
      <c r="F5450" s="1">
        <v>0</v>
      </c>
      <c r="G5450" t="str">
        <v>Young</v>
      </c>
      <c r="H5450">
        <v>13</v>
      </c>
    </row>
    <row r="5451" spans="1:8">
      <c r="A5451" s="1">
        <v>33</v>
      </c>
      <c r="B5451" s="1">
        <v>72407</v>
      </c>
      <c r="C5451" s="1">
        <v>7</v>
      </c>
      <c r="D5451" s="1">
        <v>3</v>
      </c>
      <c r="E5451" s="1">
        <v>0</v>
      </c>
      <c r="F5451" s="1">
        <v>0</v>
      </c>
      <c r="G5451" t="str">
        <v>Young</v>
      </c>
      <c r="H5451">
        <v>10</v>
      </c>
    </row>
    <row r="5452" spans="1:8">
      <c r="A5452" s="1">
        <v>62</v>
      </c>
      <c r="B5452" s="1">
        <v>43338</v>
      </c>
      <c r="C5452" s="1">
        <v>10</v>
      </c>
      <c r="D5452" s="1">
        <v>4</v>
      </c>
      <c r="E5452" s="1">
        <v>0</v>
      </c>
      <c r="F5452" s="1">
        <v>1</v>
      </c>
      <c r="G5452" t="str">
        <v>Old</v>
      </c>
      <c r="H5452">
        <v>14</v>
      </c>
    </row>
    <row r="5453" spans="1:8">
      <c r="A5453" s="1">
        <v>23</v>
      </c>
      <c r="B5453" s="1">
        <v>106289</v>
      </c>
      <c r="C5453" s="1">
        <v>4</v>
      </c>
      <c r="D5453" s="1">
        <v>1</v>
      </c>
      <c r="E5453" s="1">
        <v>0</v>
      </c>
      <c r="F5453" s="1">
        <v>0</v>
      </c>
      <c r="G5453" t="str">
        <v>Young</v>
      </c>
      <c r="H5453">
        <v>5</v>
      </c>
    </row>
    <row r="5454" spans="1:8">
      <c r="A5454" s="1">
        <v>29</v>
      </c>
      <c r="B5454" s="1">
        <v>101520</v>
      </c>
      <c r="C5454" s="1">
        <v>4</v>
      </c>
      <c r="D5454" s="1">
        <v>4</v>
      </c>
      <c r="E5454" s="1">
        <v>0</v>
      </c>
      <c r="F5454" s="1">
        <v>1</v>
      </c>
      <c r="G5454" t="str">
        <v>Young</v>
      </c>
      <c r="H5454">
        <v>8</v>
      </c>
    </row>
    <row r="5455" spans="1:8">
      <c r="A5455" s="1">
        <v>32</v>
      </c>
      <c r="B5455" s="1">
        <v>48895</v>
      </c>
      <c r="C5455" s="1">
        <v>6</v>
      </c>
      <c r="D5455" s="1">
        <v>1</v>
      </c>
      <c r="E5455" s="1">
        <v>0</v>
      </c>
      <c r="F5455" s="1">
        <v>0</v>
      </c>
      <c r="G5455" t="str">
        <v>Young</v>
      </c>
      <c r="H5455">
        <v>7</v>
      </c>
    </row>
    <row r="5456" spans="1:8">
      <c r="A5456" s="1">
        <v>43</v>
      </c>
      <c r="B5456" s="1">
        <v>77910</v>
      </c>
      <c r="C5456" s="1">
        <v>11</v>
      </c>
      <c r="D5456" s="1">
        <v>0</v>
      </c>
      <c r="E5456" s="1">
        <v>0</v>
      </c>
      <c r="F5456" s="1">
        <v>1</v>
      </c>
      <c r="G5456" t="str">
        <v>Adult</v>
      </c>
      <c r="H5456">
        <v>11</v>
      </c>
    </row>
    <row r="5457" spans="1:8">
      <c r="A5457" s="1">
        <v>34</v>
      </c>
      <c r="B5457" s="1">
        <v>139367</v>
      </c>
      <c r="C5457" s="1">
        <v>9</v>
      </c>
      <c r="D5457" s="1">
        <v>4</v>
      </c>
      <c r="E5457" s="1">
        <v>0</v>
      </c>
      <c r="F5457" s="1">
        <v>1</v>
      </c>
      <c r="G5457" t="str">
        <v>Young</v>
      </c>
      <c r="H5457">
        <v>13</v>
      </c>
    </row>
    <row r="5458" spans="1:8">
      <c r="A5458" s="1">
        <v>53</v>
      </c>
      <c r="B5458" s="1">
        <v>95898</v>
      </c>
      <c r="C5458" s="1">
        <v>6</v>
      </c>
      <c r="D5458" s="1">
        <v>2</v>
      </c>
      <c r="E5458" s="1">
        <v>0</v>
      </c>
      <c r="F5458" s="1">
        <v>0</v>
      </c>
      <c r="G5458" t="str">
        <v>Adult</v>
      </c>
      <c r="H5458">
        <v>8</v>
      </c>
    </row>
    <row r="5459" spans="1:8">
      <c r="A5459" s="1">
        <v>38</v>
      </c>
      <c r="B5459" s="1">
        <v>33454</v>
      </c>
      <c r="C5459" s="1">
        <v>6</v>
      </c>
      <c r="D5459" s="1">
        <v>2</v>
      </c>
      <c r="E5459" s="1">
        <v>0</v>
      </c>
      <c r="F5459" s="1">
        <v>1</v>
      </c>
      <c r="G5459" t="str">
        <v>Adult</v>
      </c>
      <c r="H5459">
        <v>8</v>
      </c>
    </row>
    <row r="5460" spans="1:8">
      <c r="A5460" s="1">
        <v>61</v>
      </c>
      <c r="B5460" s="1">
        <v>147486</v>
      </c>
      <c r="C5460" s="1">
        <v>4</v>
      </c>
      <c r="D5460" s="1">
        <v>1</v>
      </c>
      <c r="E5460" s="1">
        <v>1</v>
      </c>
      <c r="F5460" s="1">
        <v>0</v>
      </c>
      <c r="G5460" t="str">
        <v>Old</v>
      </c>
      <c r="H5460">
        <v>5</v>
      </c>
    </row>
    <row r="5461" spans="1:8">
      <c r="A5461" s="1">
        <v>29</v>
      </c>
      <c r="B5461" s="1">
        <v>116540</v>
      </c>
      <c r="C5461" s="1">
        <v>3</v>
      </c>
      <c r="D5461" s="1">
        <v>5</v>
      </c>
      <c r="E5461" s="1">
        <v>1</v>
      </c>
      <c r="F5461" s="1">
        <v>1</v>
      </c>
      <c r="G5461" t="str">
        <v>Young</v>
      </c>
      <c r="H5461">
        <v>8</v>
      </c>
    </row>
    <row r="5462" spans="1:8">
      <c r="A5462" s="1">
        <v>43</v>
      </c>
      <c r="B5462" s="1">
        <v>90797</v>
      </c>
      <c r="C5462" s="1">
        <v>10</v>
      </c>
      <c r="D5462" s="1">
        <v>4</v>
      </c>
      <c r="E5462" s="1">
        <v>1</v>
      </c>
      <c r="F5462" s="1">
        <v>1</v>
      </c>
      <c r="G5462" t="str">
        <v>Adult</v>
      </c>
      <c r="H5462">
        <v>14</v>
      </c>
    </row>
    <row r="5463" spans="1:8">
      <c r="A5463" s="1">
        <v>30</v>
      </c>
      <c r="B5463" s="1">
        <v>131559</v>
      </c>
      <c r="C5463" s="1">
        <v>7</v>
      </c>
      <c r="D5463" s="1">
        <v>1</v>
      </c>
      <c r="E5463" s="1">
        <v>1</v>
      </c>
      <c r="F5463" s="1">
        <v>1</v>
      </c>
      <c r="G5463" t="str">
        <v>Young</v>
      </c>
      <c r="H5463">
        <v>8</v>
      </c>
    </row>
    <row r="5464" spans="1:8">
      <c r="A5464" s="1">
        <v>39</v>
      </c>
      <c r="B5464" s="1">
        <v>113137</v>
      </c>
      <c r="C5464" s="1">
        <v>9</v>
      </c>
      <c r="D5464" s="1">
        <v>2</v>
      </c>
      <c r="E5464" s="1">
        <v>0</v>
      </c>
      <c r="F5464" s="1">
        <v>0</v>
      </c>
      <c r="G5464" t="str">
        <v>Adult</v>
      </c>
      <c r="H5464">
        <v>11</v>
      </c>
    </row>
    <row r="5465" spans="1:8">
      <c r="A5465" s="1">
        <v>25</v>
      </c>
      <c r="B5465" s="1">
        <v>80637</v>
      </c>
      <c r="C5465" s="1">
        <v>6</v>
      </c>
      <c r="D5465" s="1">
        <v>3</v>
      </c>
      <c r="E5465" s="1">
        <v>0</v>
      </c>
      <c r="F5465" s="1">
        <v>0</v>
      </c>
      <c r="G5465" t="str">
        <v>Young</v>
      </c>
      <c r="H5465">
        <v>9</v>
      </c>
    </row>
    <row r="5466" spans="1:8">
      <c r="A5466" s="1">
        <v>43</v>
      </c>
      <c r="B5466" s="1">
        <v>35349</v>
      </c>
      <c r="C5466" s="1">
        <v>11</v>
      </c>
      <c r="D5466" s="1">
        <v>4</v>
      </c>
      <c r="E5466" s="1">
        <v>0</v>
      </c>
      <c r="F5466" s="1">
        <v>0</v>
      </c>
      <c r="G5466" t="str">
        <v>Adult</v>
      </c>
      <c r="H5466">
        <v>15</v>
      </c>
    </row>
    <row r="5467" spans="1:8">
      <c r="A5467" s="1">
        <v>50</v>
      </c>
      <c r="B5467" s="1">
        <v>69963</v>
      </c>
      <c r="C5467" s="1">
        <v>8</v>
      </c>
      <c r="D5467" s="1">
        <v>4</v>
      </c>
      <c r="E5467" s="1">
        <v>0</v>
      </c>
      <c r="F5467" s="1">
        <v>0</v>
      </c>
      <c r="G5467" t="str">
        <v>Adult</v>
      </c>
      <c r="H5467">
        <v>12</v>
      </c>
    </row>
    <row r="5468" spans="1:8">
      <c r="A5468" s="1">
        <v>45</v>
      </c>
      <c r="B5468" s="1">
        <v>105583</v>
      </c>
      <c r="C5468" s="1">
        <v>7</v>
      </c>
      <c r="D5468" s="1">
        <v>4</v>
      </c>
      <c r="E5468" s="1">
        <v>0</v>
      </c>
      <c r="F5468" s="1">
        <v>0</v>
      </c>
      <c r="G5468" t="str">
        <v>Adult</v>
      </c>
      <c r="H5468">
        <v>11</v>
      </c>
    </row>
    <row r="5469" spans="1:8">
      <c r="A5469" s="1">
        <v>48</v>
      </c>
      <c r="B5469" s="1">
        <v>37750</v>
      </c>
      <c r="C5469" s="1">
        <v>7</v>
      </c>
      <c r="D5469" s="1">
        <v>3</v>
      </c>
      <c r="E5469" s="1">
        <v>0</v>
      </c>
      <c r="F5469" s="1">
        <v>0</v>
      </c>
      <c r="G5469" t="str">
        <v>Adult</v>
      </c>
      <c r="H5469">
        <v>10</v>
      </c>
    </row>
    <row r="5470" spans="1:8">
      <c r="A5470" s="1">
        <v>54</v>
      </c>
      <c r="B5470" s="1">
        <v>124929</v>
      </c>
      <c r="C5470" s="1">
        <v>3</v>
      </c>
      <c r="D5470" s="1">
        <v>2</v>
      </c>
      <c r="E5470" s="1">
        <v>1</v>
      </c>
      <c r="F5470" s="1">
        <v>1</v>
      </c>
      <c r="G5470" t="str">
        <v>Adult</v>
      </c>
      <c r="H5470">
        <v>5</v>
      </c>
    </row>
    <row r="5471" spans="1:8">
      <c r="A5471" s="1">
        <v>65</v>
      </c>
      <c r="B5471" s="1">
        <v>52463</v>
      </c>
      <c r="C5471" s="1">
        <v>6</v>
      </c>
      <c r="D5471" s="1">
        <v>0</v>
      </c>
      <c r="E5471" s="1">
        <v>0</v>
      </c>
      <c r="F5471" s="1">
        <v>0</v>
      </c>
      <c r="G5471" t="str">
        <v>Old</v>
      </c>
      <c r="H5471">
        <v>6</v>
      </c>
    </row>
    <row r="5472" spans="1:8">
      <c r="A5472" s="1">
        <v>45</v>
      </c>
      <c r="B5472" s="1">
        <v>104935</v>
      </c>
      <c r="C5472" s="1">
        <v>9</v>
      </c>
      <c r="D5472" s="1">
        <v>0</v>
      </c>
      <c r="E5472" s="1">
        <v>0</v>
      </c>
      <c r="F5472" s="1">
        <v>0</v>
      </c>
      <c r="G5472" t="str">
        <v>Adult</v>
      </c>
      <c r="H5472">
        <v>9</v>
      </c>
    </row>
    <row r="5473" spans="1:8">
      <c r="A5473" s="1">
        <v>30</v>
      </c>
      <c r="B5473" s="1">
        <v>88792</v>
      </c>
      <c r="C5473" s="1">
        <v>4</v>
      </c>
      <c r="D5473" s="1">
        <v>2</v>
      </c>
      <c r="E5473" s="1">
        <v>0</v>
      </c>
      <c r="F5473" s="1">
        <v>0</v>
      </c>
      <c r="G5473" t="str">
        <v>Young</v>
      </c>
      <c r="H5473">
        <v>6</v>
      </c>
    </row>
    <row r="5474" spans="1:8">
      <c r="A5474" s="1">
        <v>34</v>
      </c>
      <c r="B5474" s="1">
        <v>43686</v>
      </c>
      <c r="C5474" s="1">
        <v>8</v>
      </c>
      <c r="D5474" s="1">
        <v>3</v>
      </c>
      <c r="E5474" s="1">
        <v>0</v>
      </c>
      <c r="F5474" s="1">
        <v>1</v>
      </c>
      <c r="G5474" t="str">
        <v>Young</v>
      </c>
      <c r="H5474">
        <v>11</v>
      </c>
    </row>
    <row r="5475" spans="1:8">
      <c r="A5475" s="1">
        <v>62</v>
      </c>
      <c r="B5475" s="1">
        <v>136339</v>
      </c>
      <c r="C5475" s="1">
        <v>10</v>
      </c>
      <c r="D5475" s="1">
        <v>3</v>
      </c>
      <c r="E5475" s="1">
        <v>1</v>
      </c>
      <c r="F5475" s="1">
        <v>1</v>
      </c>
      <c r="G5475" t="str">
        <v>Old</v>
      </c>
      <c r="H5475">
        <v>13</v>
      </c>
    </row>
    <row r="5476" spans="1:8">
      <c r="A5476" s="1">
        <v>50</v>
      </c>
      <c r="B5476" s="1">
        <v>93528</v>
      </c>
      <c r="C5476" s="1">
        <v>6</v>
      </c>
      <c r="D5476" s="1">
        <v>3</v>
      </c>
      <c r="E5476" s="1">
        <v>1</v>
      </c>
      <c r="F5476" s="1">
        <v>1</v>
      </c>
      <c r="G5476" t="str">
        <v>Adult</v>
      </c>
      <c r="H5476">
        <v>9</v>
      </c>
    </row>
    <row r="5477" spans="1:8">
      <c r="A5477" s="1">
        <v>61</v>
      </c>
      <c r="B5477" s="1">
        <v>129811</v>
      </c>
      <c r="C5477" s="1">
        <v>10</v>
      </c>
      <c r="D5477" s="1">
        <v>1</v>
      </c>
      <c r="E5477" s="1">
        <v>0</v>
      </c>
      <c r="F5477" s="1">
        <v>0</v>
      </c>
      <c r="G5477" t="str">
        <v>Old</v>
      </c>
      <c r="H5477">
        <v>11</v>
      </c>
    </row>
    <row r="5478" spans="1:8">
      <c r="A5478" s="1">
        <v>45</v>
      </c>
      <c r="B5478" s="1">
        <v>145691</v>
      </c>
      <c r="C5478" s="1">
        <v>4</v>
      </c>
      <c r="D5478" s="1">
        <v>0</v>
      </c>
      <c r="E5478" s="1">
        <v>0</v>
      </c>
      <c r="F5478" s="1">
        <v>0</v>
      </c>
      <c r="G5478" t="str">
        <v>Adult</v>
      </c>
      <c r="H5478">
        <v>4</v>
      </c>
    </row>
    <row r="5479" spans="1:8">
      <c r="A5479" s="1">
        <v>34</v>
      </c>
      <c r="B5479" s="1">
        <v>52787</v>
      </c>
      <c r="C5479" s="1">
        <v>9</v>
      </c>
      <c r="D5479" s="1">
        <v>2</v>
      </c>
      <c r="E5479" s="1">
        <v>1</v>
      </c>
      <c r="F5479" s="1">
        <v>1</v>
      </c>
      <c r="G5479" t="str">
        <v>Young</v>
      </c>
      <c r="H5479">
        <v>11</v>
      </c>
    </row>
    <row r="5480" spans="1:8">
      <c r="A5480" s="1">
        <v>55</v>
      </c>
      <c r="B5480" s="1">
        <v>44776</v>
      </c>
      <c r="C5480" s="1">
        <v>9</v>
      </c>
      <c r="D5480" s="1">
        <v>2</v>
      </c>
      <c r="E5480" s="1">
        <v>0</v>
      </c>
      <c r="F5480" s="1">
        <v>0</v>
      </c>
      <c r="G5480" t="str">
        <v>Old</v>
      </c>
      <c r="H5480">
        <v>11</v>
      </c>
    </row>
    <row r="5481" spans="1:8">
      <c r="A5481" s="1">
        <v>54</v>
      </c>
      <c r="B5481" s="1">
        <v>145613</v>
      </c>
      <c r="C5481" s="1">
        <v>8</v>
      </c>
      <c r="D5481" s="1">
        <v>2</v>
      </c>
      <c r="E5481" s="1">
        <v>0</v>
      </c>
      <c r="F5481" s="1">
        <v>1</v>
      </c>
      <c r="G5481" t="str">
        <v>Adult</v>
      </c>
      <c r="H5481">
        <v>10</v>
      </c>
    </row>
    <row r="5482" spans="1:8">
      <c r="A5482" s="1">
        <v>30</v>
      </c>
      <c r="B5482" s="1">
        <v>125063</v>
      </c>
      <c r="C5482" s="1">
        <v>7</v>
      </c>
      <c r="D5482" s="1">
        <v>1</v>
      </c>
      <c r="E5482" s="1">
        <v>0</v>
      </c>
      <c r="F5482" s="1">
        <v>1</v>
      </c>
      <c r="G5482" t="str">
        <v>Young</v>
      </c>
      <c r="H5482">
        <v>8</v>
      </c>
    </row>
    <row r="5483" spans="1:8">
      <c r="A5483" s="1">
        <v>55</v>
      </c>
      <c r="B5483" s="1">
        <v>87427</v>
      </c>
      <c r="C5483" s="1">
        <v>3</v>
      </c>
      <c r="D5483" s="1">
        <v>1</v>
      </c>
      <c r="E5483" s="1">
        <v>0</v>
      </c>
      <c r="F5483" s="1">
        <v>0</v>
      </c>
      <c r="G5483" t="str">
        <v>Old</v>
      </c>
      <c r="H5483">
        <v>4</v>
      </c>
    </row>
    <row r="5484" spans="1:8">
      <c r="A5484" s="1">
        <v>31</v>
      </c>
      <c r="B5484" s="1">
        <v>134887</v>
      </c>
      <c r="C5484" s="1">
        <v>5</v>
      </c>
      <c r="D5484" s="1">
        <v>2</v>
      </c>
      <c r="E5484" s="1">
        <v>1</v>
      </c>
      <c r="F5484" s="1">
        <v>1</v>
      </c>
      <c r="G5484" t="str">
        <v>Young</v>
      </c>
      <c r="H5484">
        <v>7</v>
      </c>
    </row>
    <row r="5485" spans="1:8">
      <c r="A5485" s="1">
        <v>31</v>
      </c>
      <c r="B5485" s="1">
        <v>91086</v>
      </c>
      <c r="C5485" s="1">
        <v>13</v>
      </c>
      <c r="D5485" s="1">
        <v>5</v>
      </c>
      <c r="E5485" s="1">
        <v>0</v>
      </c>
      <c r="F5485" s="1">
        <v>0</v>
      </c>
      <c r="G5485" t="str">
        <v>Young</v>
      </c>
      <c r="H5485">
        <v>18</v>
      </c>
    </row>
    <row r="5486" spans="1:8">
      <c r="A5486" s="1">
        <v>41</v>
      </c>
      <c r="B5486" s="1">
        <v>132231</v>
      </c>
      <c r="C5486" s="1">
        <v>7</v>
      </c>
      <c r="D5486" s="1">
        <v>2</v>
      </c>
      <c r="E5486" s="1">
        <v>0</v>
      </c>
      <c r="F5486" s="1">
        <v>1</v>
      </c>
      <c r="G5486" t="str">
        <v>Adult</v>
      </c>
      <c r="H5486">
        <v>9</v>
      </c>
    </row>
    <row r="5487" spans="1:8">
      <c r="A5487" s="1">
        <v>41</v>
      </c>
      <c r="B5487" s="1">
        <v>145673</v>
      </c>
      <c r="C5487" s="1">
        <v>4</v>
      </c>
      <c r="D5487" s="1">
        <v>3</v>
      </c>
      <c r="E5487" s="1">
        <v>1</v>
      </c>
      <c r="F5487" s="1">
        <v>1</v>
      </c>
      <c r="G5487" t="str">
        <v>Adult</v>
      </c>
      <c r="H5487">
        <v>7</v>
      </c>
    </row>
    <row r="5488" spans="1:8">
      <c r="A5488" s="1">
        <v>42</v>
      </c>
      <c r="B5488" s="1">
        <v>93308</v>
      </c>
      <c r="C5488" s="1">
        <v>6</v>
      </c>
      <c r="D5488" s="1">
        <v>2</v>
      </c>
      <c r="E5488" s="1">
        <v>0</v>
      </c>
      <c r="F5488" s="1">
        <v>0</v>
      </c>
      <c r="G5488" t="str">
        <v>Adult</v>
      </c>
      <c r="H5488">
        <v>8</v>
      </c>
    </row>
    <row r="5489" spans="1:8">
      <c r="A5489" s="1">
        <v>65</v>
      </c>
      <c r="B5489" s="1">
        <v>45797</v>
      </c>
      <c r="C5489" s="1">
        <v>11</v>
      </c>
      <c r="D5489" s="1">
        <v>1</v>
      </c>
      <c r="E5489" s="1">
        <v>0</v>
      </c>
      <c r="F5489" s="1">
        <v>0</v>
      </c>
      <c r="G5489" t="str">
        <v>Old</v>
      </c>
      <c r="H5489">
        <v>12</v>
      </c>
    </row>
    <row r="5490" spans="1:8">
      <c r="A5490" s="1">
        <v>27</v>
      </c>
      <c r="B5490" s="1">
        <v>132535</v>
      </c>
      <c r="C5490" s="1">
        <v>7</v>
      </c>
      <c r="D5490" s="1">
        <v>1</v>
      </c>
      <c r="E5490" s="1">
        <v>0</v>
      </c>
      <c r="F5490" s="1">
        <v>0</v>
      </c>
      <c r="G5490" t="str">
        <v>Young</v>
      </c>
      <c r="H5490">
        <v>8</v>
      </c>
    </row>
    <row r="5491" spans="1:8">
      <c r="A5491" s="1">
        <v>37</v>
      </c>
      <c r="B5491" s="1">
        <v>35302</v>
      </c>
      <c r="C5491" s="1">
        <v>10</v>
      </c>
      <c r="D5491" s="1">
        <v>2</v>
      </c>
      <c r="E5491" s="1">
        <v>1</v>
      </c>
      <c r="F5491" s="1">
        <v>1</v>
      </c>
      <c r="G5491" t="str">
        <v>Adult</v>
      </c>
      <c r="H5491">
        <v>12</v>
      </c>
    </row>
    <row r="5492" spans="1:8">
      <c r="A5492" s="1">
        <v>22</v>
      </c>
      <c r="B5492" s="1">
        <v>93172</v>
      </c>
      <c r="C5492" s="1">
        <v>4</v>
      </c>
      <c r="D5492" s="1">
        <v>2</v>
      </c>
      <c r="E5492" s="1">
        <v>1</v>
      </c>
      <c r="F5492" s="1">
        <v>1</v>
      </c>
      <c r="G5492" t="str">
        <v>Young</v>
      </c>
      <c r="H5492">
        <v>6</v>
      </c>
    </row>
    <row r="5493" spans="1:8">
      <c r="A5493" s="1">
        <v>32</v>
      </c>
      <c r="B5493" s="1">
        <v>68059</v>
      </c>
      <c r="C5493" s="1">
        <v>7</v>
      </c>
      <c r="D5493" s="1">
        <v>2</v>
      </c>
      <c r="E5493" s="1">
        <v>0</v>
      </c>
      <c r="F5493" s="1">
        <v>0</v>
      </c>
      <c r="G5493" t="str">
        <v>Young</v>
      </c>
      <c r="H5493">
        <v>9</v>
      </c>
    </row>
    <row r="5494" spans="1:8">
      <c r="A5494" s="1">
        <v>62</v>
      </c>
      <c r="B5494" s="1">
        <v>30908</v>
      </c>
      <c r="C5494" s="1">
        <v>7</v>
      </c>
      <c r="D5494" s="1">
        <v>2</v>
      </c>
      <c r="E5494" s="1">
        <v>1</v>
      </c>
      <c r="F5494" s="1">
        <v>0</v>
      </c>
      <c r="G5494" t="str">
        <v>Old</v>
      </c>
      <c r="H5494">
        <v>9</v>
      </c>
    </row>
    <row r="5495" spans="1:8">
      <c r="A5495" s="1">
        <v>38</v>
      </c>
      <c r="B5495" s="1">
        <v>90252</v>
      </c>
      <c r="C5495" s="1">
        <v>8</v>
      </c>
      <c r="D5495" s="1">
        <v>1</v>
      </c>
      <c r="E5495" s="1">
        <v>1</v>
      </c>
      <c r="F5495" s="1">
        <v>1</v>
      </c>
      <c r="G5495" t="str">
        <v>Adult</v>
      </c>
      <c r="H5495">
        <v>9</v>
      </c>
    </row>
    <row r="5496" spans="1:8">
      <c r="A5496" s="1">
        <v>31</v>
      </c>
      <c r="B5496" s="1">
        <v>110659</v>
      </c>
      <c r="C5496" s="1">
        <v>7</v>
      </c>
      <c r="D5496" s="1">
        <v>1</v>
      </c>
      <c r="E5496" s="1">
        <v>1</v>
      </c>
      <c r="F5496" s="1">
        <v>1</v>
      </c>
      <c r="G5496" t="str">
        <v>Young</v>
      </c>
      <c r="H5496">
        <v>8</v>
      </c>
    </row>
    <row r="5497" spans="1:8">
      <c r="A5497" s="1">
        <v>36</v>
      </c>
      <c r="B5497" s="1">
        <v>42877</v>
      </c>
      <c r="C5497" s="1">
        <v>11</v>
      </c>
      <c r="D5497" s="1">
        <v>3</v>
      </c>
      <c r="E5497" s="1">
        <v>0</v>
      </c>
      <c r="F5497" s="1">
        <v>1</v>
      </c>
      <c r="G5497" t="str">
        <v>Adult</v>
      </c>
      <c r="H5497">
        <v>14</v>
      </c>
    </row>
    <row r="5498" spans="1:8">
      <c r="A5498" s="1">
        <v>38</v>
      </c>
      <c r="B5498" s="1">
        <v>44239</v>
      </c>
      <c r="C5498" s="1">
        <v>11</v>
      </c>
      <c r="D5498" s="1">
        <v>1</v>
      </c>
      <c r="E5498" s="1">
        <v>0</v>
      </c>
      <c r="F5498" s="1">
        <v>0</v>
      </c>
      <c r="G5498" t="str">
        <v>Adult</v>
      </c>
      <c r="H5498">
        <v>12</v>
      </c>
    </row>
    <row r="5499" spans="1:8">
      <c r="A5499" s="1">
        <v>55</v>
      </c>
      <c r="B5499" s="1">
        <v>116971</v>
      </c>
      <c r="C5499" s="1">
        <v>11</v>
      </c>
      <c r="D5499" s="1">
        <v>1</v>
      </c>
      <c r="E5499" s="1">
        <v>0</v>
      </c>
      <c r="F5499" s="1">
        <v>0</v>
      </c>
      <c r="G5499" t="str">
        <v>Old</v>
      </c>
      <c r="H5499">
        <v>12</v>
      </c>
    </row>
    <row r="5500" spans="1:8">
      <c r="A5500" s="1">
        <v>46</v>
      </c>
      <c r="B5500" s="1">
        <v>57313</v>
      </c>
      <c r="C5500" s="1">
        <v>6</v>
      </c>
      <c r="D5500" s="1">
        <v>6</v>
      </c>
      <c r="E5500" s="1">
        <v>0</v>
      </c>
      <c r="F5500" s="1">
        <v>0</v>
      </c>
      <c r="G5500" t="str">
        <v>Adult</v>
      </c>
      <c r="H5500">
        <v>12</v>
      </c>
    </row>
    <row r="5501" spans="1:8">
      <c r="A5501" s="1">
        <v>36</v>
      </c>
      <c r="B5501" s="1">
        <v>130890</v>
      </c>
      <c r="C5501" s="1">
        <v>9</v>
      </c>
      <c r="D5501" s="1">
        <v>3</v>
      </c>
      <c r="E5501" s="1">
        <v>0</v>
      </c>
      <c r="F5501" s="1">
        <v>1</v>
      </c>
      <c r="G5501" t="str">
        <v>Adult</v>
      </c>
      <c r="H5501">
        <v>12</v>
      </c>
    </row>
    <row r="5502" spans="1:8">
      <c r="A5502" s="1">
        <v>26</v>
      </c>
      <c r="B5502" s="1">
        <v>72103</v>
      </c>
      <c r="C5502" s="1">
        <v>8</v>
      </c>
      <c r="D5502" s="1">
        <v>4</v>
      </c>
      <c r="E5502" s="1">
        <v>0</v>
      </c>
      <c r="F5502" s="1">
        <v>1</v>
      </c>
      <c r="G5502" t="str">
        <v>Young</v>
      </c>
      <c r="H5502">
        <v>12</v>
      </c>
    </row>
    <row r="5503" spans="1:8">
      <c r="A5503" s="1">
        <v>64</v>
      </c>
      <c r="B5503" s="1">
        <v>78408</v>
      </c>
      <c r="C5503" s="1">
        <v>7</v>
      </c>
      <c r="D5503" s="1">
        <v>1</v>
      </c>
      <c r="E5503" s="1">
        <v>1</v>
      </c>
      <c r="F5503" s="1">
        <v>1</v>
      </c>
      <c r="G5503" t="str">
        <v>Old</v>
      </c>
      <c r="H5503">
        <v>8</v>
      </c>
    </row>
    <row r="5504" spans="1:8">
      <c r="A5504" s="1">
        <v>63</v>
      </c>
      <c r="B5504" s="1">
        <v>113251</v>
      </c>
      <c r="C5504" s="1">
        <v>7</v>
      </c>
      <c r="D5504" s="1">
        <v>2</v>
      </c>
      <c r="E5504" s="1">
        <v>1</v>
      </c>
      <c r="F5504" s="1">
        <v>1</v>
      </c>
      <c r="G5504" t="str">
        <v>Old</v>
      </c>
      <c r="H5504">
        <v>9</v>
      </c>
    </row>
    <row r="5505" spans="1:8">
      <c r="A5505" s="1">
        <v>62</v>
      </c>
      <c r="B5505" s="1">
        <v>118771</v>
      </c>
      <c r="C5505" s="1">
        <v>9</v>
      </c>
      <c r="D5505" s="1">
        <v>3</v>
      </c>
      <c r="E5505" s="1">
        <v>0</v>
      </c>
      <c r="F5505" s="1">
        <v>0</v>
      </c>
      <c r="G5505" t="str">
        <v>Old</v>
      </c>
      <c r="H5505">
        <v>12</v>
      </c>
    </row>
    <row r="5506" spans="1:8">
      <c r="A5506" s="1">
        <v>32</v>
      </c>
      <c r="B5506" s="1">
        <v>121665</v>
      </c>
      <c r="C5506" s="1">
        <v>6</v>
      </c>
      <c r="D5506" s="1">
        <v>1</v>
      </c>
      <c r="E5506" s="1">
        <v>0</v>
      </c>
      <c r="F5506" s="1">
        <v>1</v>
      </c>
      <c r="G5506" t="str">
        <v>Young</v>
      </c>
      <c r="H5506">
        <v>7</v>
      </c>
    </row>
    <row r="5507" spans="1:8">
      <c r="A5507" s="1">
        <v>33</v>
      </c>
      <c r="B5507" s="1">
        <v>40534</v>
      </c>
      <c r="C5507" s="1">
        <v>5</v>
      </c>
      <c r="D5507" s="1">
        <v>3</v>
      </c>
      <c r="E5507" s="1">
        <v>0</v>
      </c>
      <c r="F5507" s="1">
        <v>0</v>
      </c>
      <c r="G5507" t="str">
        <v>Young</v>
      </c>
      <c r="H5507">
        <v>8</v>
      </c>
    </row>
    <row r="5508" spans="1:8">
      <c r="A5508" s="1">
        <v>24</v>
      </c>
      <c r="B5508" s="1">
        <v>130110</v>
      </c>
      <c r="C5508" s="1">
        <v>8</v>
      </c>
      <c r="D5508" s="1">
        <v>0</v>
      </c>
      <c r="E5508" s="1">
        <v>1</v>
      </c>
      <c r="F5508" s="1">
        <v>0</v>
      </c>
      <c r="G5508" t="str">
        <v>Young</v>
      </c>
      <c r="H5508">
        <v>8</v>
      </c>
    </row>
    <row r="5509" spans="1:8">
      <c r="A5509" s="1">
        <v>59</v>
      </c>
      <c r="B5509" s="1">
        <v>73060</v>
      </c>
      <c r="C5509" s="1">
        <v>5</v>
      </c>
      <c r="D5509" s="1">
        <v>2</v>
      </c>
      <c r="E5509" s="1">
        <v>1</v>
      </c>
      <c r="F5509" s="1">
        <v>0</v>
      </c>
      <c r="G5509" t="str">
        <v>Old</v>
      </c>
      <c r="H5509">
        <v>7</v>
      </c>
    </row>
    <row r="5510" spans="1:8">
      <c r="A5510" s="1">
        <v>22</v>
      </c>
      <c r="B5510" s="1">
        <v>47189</v>
      </c>
      <c r="C5510" s="1">
        <v>3</v>
      </c>
      <c r="D5510" s="1">
        <v>2</v>
      </c>
      <c r="E5510" s="1">
        <v>1</v>
      </c>
      <c r="F5510" s="1">
        <v>1</v>
      </c>
      <c r="G5510" t="str">
        <v>Young</v>
      </c>
      <c r="H5510">
        <v>5</v>
      </c>
    </row>
    <row r="5511" spans="1:8">
      <c r="A5511" s="1">
        <v>46</v>
      </c>
      <c r="B5511" s="1">
        <v>116067</v>
      </c>
      <c r="C5511" s="1">
        <v>7</v>
      </c>
      <c r="D5511" s="1">
        <v>2</v>
      </c>
      <c r="E5511" s="1">
        <v>1</v>
      </c>
      <c r="F5511" s="1">
        <v>0</v>
      </c>
      <c r="G5511" t="str">
        <v>Adult</v>
      </c>
      <c r="H5511">
        <v>9</v>
      </c>
    </row>
    <row r="5512" spans="1:8">
      <c r="A5512" s="1">
        <v>47</v>
      </c>
      <c r="B5512" s="1">
        <v>40967</v>
      </c>
      <c r="C5512" s="1">
        <v>8</v>
      </c>
      <c r="D5512" s="1">
        <v>2</v>
      </c>
      <c r="E5512" s="1">
        <v>1</v>
      </c>
      <c r="F5512" s="1">
        <v>0</v>
      </c>
      <c r="G5512" t="str">
        <v>Adult</v>
      </c>
      <c r="H5512">
        <v>10</v>
      </c>
    </row>
    <row r="5513" spans="1:8">
      <c r="A5513" s="1">
        <v>47</v>
      </c>
      <c r="B5513" s="1">
        <v>111991</v>
      </c>
      <c r="C5513" s="1">
        <v>7</v>
      </c>
      <c r="D5513" s="1">
        <v>3</v>
      </c>
      <c r="E5513" s="1">
        <v>1</v>
      </c>
      <c r="F5513" s="1">
        <v>0</v>
      </c>
      <c r="G5513" t="str">
        <v>Adult</v>
      </c>
      <c r="H5513">
        <v>10</v>
      </c>
    </row>
    <row r="5514" spans="1:8">
      <c r="A5514" s="1">
        <v>35</v>
      </c>
      <c r="B5514" s="1">
        <v>95563</v>
      </c>
      <c r="C5514" s="1">
        <v>4</v>
      </c>
      <c r="D5514" s="1">
        <v>3</v>
      </c>
      <c r="E5514" s="1">
        <v>0</v>
      </c>
      <c r="F5514" s="1">
        <v>0</v>
      </c>
      <c r="G5514" t="str">
        <v>Adult</v>
      </c>
      <c r="H5514">
        <v>7</v>
      </c>
    </row>
    <row r="5515" spans="1:8">
      <c r="A5515" s="1">
        <v>28</v>
      </c>
      <c r="B5515" s="1">
        <v>38660</v>
      </c>
      <c r="C5515" s="1">
        <v>16</v>
      </c>
      <c r="D5515" s="1">
        <v>4</v>
      </c>
      <c r="E5515" s="1">
        <v>1</v>
      </c>
      <c r="F5515" s="1">
        <v>1</v>
      </c>
      <c r="G5515" t="str">
        <v>Young</v>
      </c>
      <c r="H5515">
        <v>20</v>
      </c>
    </row>
    <row r="5516" spans="1:8">
      <c r="A5516" s="1">
        <v>27</v>
      </c>
      <c r="B5516" s="1">
        <v>148671</v>
      </c>
      <c r="C5516" s="1">
        <v>6</v>
      </c>
      <c r="D5516" s="1">
        <v>2</v>
      </c>
      <c r="E5516" s="1">
        <v>1</v>
      </c>
      <c r="F5516" s="1">
        <v>1</v>
      </c>
      <c r="G5516" t="str">
        <v>Young</v>
      </c>
      <c r="H5516">
        <v>8</v>
      </c>
    </row>
    <row r="5517" spans="1:8">
      <c r="A5517" s="1">
        <v>60</v>
      </c>
      <c r="B5517" s="1">
        <v>120875</v>
      </c>
      <c r="C5517" s="1">
        <v>7</v>
      </c>
      <c r="D5517" s="1">
        <v>0</v>
      </c>
      <c r="E5517" s="1">
        <v>0</v>
      </c>
      <c r="F5517" s="1">
        <v>0</v>
      </c>
      <c r="G5517" t="str">
        <v>Old</v>
      </c>
      <c r="H5517">
        <v>7</v>
      </c>
    </row>
    <row r="5518" spans="1:8">
      <c r="A5518" s="1">
        <v>32</v>
      </c>
      <c r="B5518" s="1">
        <v>69823</v>
      </c>
      <c r="C5518" s="1">
        <v>8</v>
      </c>
      <c r="D5518" s="1">
        <v>4</v>
      </c>
      <c r="E5518" s="1">
        <v>0</v>
      </c>
      <c r="F5518" s="1">
        <v>1</v>
      </c>
      <c r="G5518" t="str">
        <v>Young</v>
      </c>
      <c r="H5518">
        <v>12</v>
      </c>
    </row>
    <row r="5519" spans="1:8">
      <c r="A5519" s="1">
        <v>33</v>
      </c>
      <c r="B5519" s="1">
        <v>85842</v>
      </c>
      <c r="C5519" s="1">
        <v>5</v>
      </c>
      <c r="D5519" s="1">
        <v>2</v>
      </c>
      <c r="E5519" s="1">
        <v>0</v>
      </c>
      <c r="F5519" s="1">
        <v>0</v>
      </c>
      <c r="G5519" t="str">
        <v>Young</v>
      </c>
      <c r="H5519">
        <v>7</v>
      </c>
    </row>
    <row r="5520" spans="1:8">
      <c r="A5520" s="1">
        <v>63</v>
      </c>
      <c r="B5520" s="1">
        <v>39616</v>
      </c>
      <c r="C5520" s="1">
        <v>3</v>
      </c>
      <c r="D5520" s="1">
        <v>3</v>
      </c>
      <c r="E5520" s="1">
        <v>0</v>
      </c>
      <c r="F5520" s="1">
        <v>0</v>
      </c>
      <c r="G5520" t="str">
        <v>Old</v>
      </c>
      <c r="H5520">
        <v>6</v>
      </c>
    </row>
    <row r="5521" spans="1:8">
      <c r="A5521" s="1">
        <v>37</v>
      </c>
      <c r="B5521" s="1">
        <v>105976</v>
      </c>
      <c r="C5521" s="1">
        <v>7</v>
      </c>
      <c r="D5521" s="1">
        <v>1</v>
      </c>
      <c r="E5521" s="1">
        <v>0</v>
      </c>
      <c r="F5521" s="1">
        <v>0</v>
      </c>
      <c r="G5521" t="str">
        <v>Adult</v>
      </c>
      <c r="H5521">
        <v>8</v>
      </c>
    </row>
    <row r="5522" spans="1:8">
      <c r="A5522" s="1">
        <v>37</v>
      </c>
      <c r="B5522" s="1">
        <v>132136</v>
      </c>
      <c r="C5522" s="1">
        <v>4</v>
      </c>
      <c r="D5522" s="1">
        <v>1</v>
      </c>
      <c r="E5522" s="1">
        <v>1</v>
      </c>
      <c r="F5522" s="1">
        <v>1</v>
      </c>
      <c r="G5522" t="str">
        <v>Adult</v>
      </c>
      <c r="H5522">
        <v>5</v>
      </c>
    </row>
    <row r="5523" spans="1:8">
      <c r="A5523" s="1">
        <v>56</v>
      </c>
      <c r="B5523" s="1">
        <v>78738</v>
      </c>
      <c r="C5523" s="1">
        <v>6</v>
      </c>
      <c r="D5523" s="1">
        <v>3</v>
      </c>
      <c r="E5523" s="1">
        <v>0</v>
      </c>
      <c r="F5523" s="1">
        <v>0</v>
      </c>
      <c r="G5523" t="str">
        <v>Old</v>
      </c>
      <c r="H5523">
        <v>9</v>
      </c>
    </row>
    <row r="5524" spans="1:8">
      <c r="A5524" s="1">
        <v>41</v>
      </c>
      <c r="B5524" s="1">
        <v>43107</v>
      </c>
      <c r="C5524" s="1">
        <v>5</v>
      </c>
      <c r="D5524" s="1">
        <v>2</v>
      </c>
      <c r="E5524" s="1">
        <v>1</v>
      </c>
      <c r="F5524" s="1">
        <v>0</v>
      </c>
      <c r="G5524" t="str">
        <v>Adult</v>
      </c>
      <c r="H5524">
        <v>7</v>
      </c>
    </row>
    <row r="5525" spans="1:8">
      <c r="A5525" s="1">
        <v>28</v>
      </c>
      <c r="B5525" s="1">
        <v>91404</v>
      </c>
      <c r="C5525" s="1">
        <v>5</v>
      </c>
      <c r="D5525" s="1">
        <v>3</v>
      </c>
      <c r="E5525" s="1">
        <v>1</v>
      </c>
      <c r="F5525" s="1">
        <v>0</v>
      </c>
      <c r="G5525" t="str">
        <v>Young</v>
      </c>
      <c r="H5525">
        <v>8</v>
      </c>
    </row>
    <row r="5526" spans="1:8">
      <c r="A5526" s="1">
        <v>25</v>
      </c>
      <c r="B5526" s="1">
        <v>124182</v>
      </c>
      <c r="C5526" s="1">
        <v>8</v>
      </c>
      <c r="D5526" s="1">
        <v>3</v>
      </c>
      <c r="E5526" s="1">
        <v>0</v>
      </c>
      <c r="F5526" s="1">
        <v>0</v>
      </c>
      <c r="G5526" t="str">
        <v>Young</v>
      </c>
      <c r="H5526">
        <v>11</v>
      </c>
    </row>
    <row r="5527" spans="1:8">
      <c r="A5527" s="1">
        <v>46</v>
      </c>
      <c r="B5527" s="1">
        <v>142081</v>
      </c>
      <c r="C5527" s="1">
        <v>10</v>
      </c>
      <c r="D5527" s="1">
        <v>5</v>
      </c>
      <c r="E5527" s="1">
        <v>1</v>
      </c>
      <c r="F5527" s="1">
        <v>1</v>
      </c>
      <c r="G5527" t="str">
        <v>Adult</v>
      </c>
      <c r="H5527">
        <v>15</v>
      </c>
    </row>
    <row r="5528" spans="1:8">
      <c r="A5528" s="1">
        <v>36</v>
      </c>
      <c r="B5528" s="1">
        <v>121787</v>
      </c>
      <c r="C5528" s="1">
        <v>6</v>
      </c>
      <c r="D5528" s="1">
        <v>3</v>
      </c>
      <c r="E5528" s="1">
        <v>0</v>
      </c>
      <c r="F5528" s="1">
        <v>0</v>
      </c>
      <c r="G5528" t="str">
        <v>Adult</v>
      </c>
      <c r="H5528">
        <v>9</v>
      </c>
    </row>
    <row r="5529" spans="1:8">
      <c r="A5529" s="1">
        <v>56</v>
      </c>
      <c r="B5529" s="1">
        <v>45954</v>
      </c>
      <c r="C5529" s="1">
        <v>6</v>
      </c>
      <c r="D5529" s="1">
        <v>6</v>
      </c>
      <c r="E5529" s="1">
        <v>1</v>
      </c>
      <c r="F5529" s="1">
        <v>0</v>
      </c>
      <c r="G5529" t="str">
        <v>Old</v>
      </c>
      <c r="H5529">
        <v>12</v>
      </c>
    </row>
    <row r="5530" spans="1:8">
      <c r="A5530" s="1">
        <v>48</v>
      </c>
      <c r="B5530" s="1">
        <v>46943</v>
      </c>
      <c r="C5530" s="1">
        <v>6</v>
      </c>
      <c r="D5530" s="1">
        <v>1</v>
      </c>
      <c r="E5530" s="1">
        <v>1</v>
      </c>
      <c r="F5530" s="1">
        <v>0</v>
      </c>
      <c r="G5530" t="str">
        <v>Adult</v>
      </c>
      <c r="H5530">
        <v>7</v>
      </c>
    </row>
    <row r="5531" spans="1:8">
      <c r="A5531" s="1">
        <v>49</v>
      </c>
      <c r="B5531" s="1">
        <v>70725</v>
      </c>
      <c r="C5531" s="1">
        <v>6</v>
      </c>
      <c r="D5531" s="1">
        <v>1</v>
      </c>
      <c r="E5531" s="1">
        <v>0</v>
      </c>
      <c r="F5531" s="1">
        <v>0</v>
      </c>
      <c r="G5531" t="str">
        <v>Adult</v>
      </c>
      <c r="H5531">
        <v>7</v>
      </c>
    </row>
    <row r="5532" spans="1:8">
      <c r="A5532" s="1">
        <v>32</v>
      </c>
      <c r="B5532" s="1">
        <v>75434</v>
      </c>
      <c r="C5532" s="1">
        <v>10</v>
      </c>
      <c r="D5532" s="1">
        <v>2</v>
      </c>
      <c r="E5532" s="1">
        <v>0</v>
      </c>
      <c r="F5532" s="1">
        <v>0</v>
      </c>
      <c r="G5532" t="str">
        <v>Young</v>
      </c>
      <c r="H5532">
        <v>12</v>
      </c>
    </row>
    <row r="5533" spans="1:8">
      <c r="A5533" s="1">
        <v>57</v>
      </c>
      <c r="B5533" s="1">
        <v>115751</v>
      </c>
      <c r="C5533" s="1">
        <v>9</v>
      </c>
      <c r="D5533" s="1">
        <v>2</v>
      </c>
      <c r="E5533" s="1">
        <v>0</v>
      </c>
      <c r="F5533" s="1">
        <v>1</v>
      </c>
      <c r="G5533" t="str">
        <v>Old</v>
      </c>
      <c r="H5533">
        <v>11</v>
      </c>
    </row>
    <row r="5534" spans="1:8">
      <c r="A5534" s="1">
        <v>50</v>
      </c>
      <c r="B5534" s="1">
        <v>40110</v>
      </c>
      <c r="C5534" s="1">
        <v>12</v>
      </c>
      <c r="D5534" s="1">
        <v>1</v>
      </c>
      <c r="E5534" s="1">
        <v>0</v>
      </c>
      <c r="F5534" s="1">
        <v>0</v>
      </c>
      <c r="G5534" t="str">
        <v>Adult</v>
      </c>
      <c r="H5534">
        <v>13</v>
      </c>
    </row>
    <row r="5535" spans="1:8">
      <c r="A5535" s="1">
        <v>43</v>
      </c>
      <c r="B5535" s="1">
        <v>135648</v>
      </c>
      <c r="C5535" s="1">
        <v>6</v>
      </c>
      <c r="D5535" s="1">
        <v>4</v>
      </c>
      <c r="E5535" s="1">
        <v>1</v>
      </c>
      <c r="F5535" s="1">
        <v>1</v>
      </c>
      <c r="G5535" t="str">
        <v>Adult</v>
      </c>
      <c r="H5535">
        <v>10</v>
      </c>
    </row>
    <row r="5536" spans="1:8">
      <c r="A5536" s="1">
        <v>36</v>
      </c>
      <c r="B5536" s="1">
        <v>117091</v>
      </c>
      <c r="C5536" s="1">
        <v>10</v>
      </c>
      <c r="D5536" s="1">
        <v>1</v>
      </c>
      <c r="E5536" s="1">
        <v>0</v>
      </c>
      <c r="F5536" s="1">
        <v>1</v>
      </c>
      <c r="G5536" t="str">
        <v>Adult</v>
      </c>
      <c r="H5536">
        <v>11</v>
      </c>
    </row>
    <row r="5537" spans="1:8">
      <c r="A5537" s="1">
        <v>34</v>
      </c>
      <c r="B5537" s="1">
        <v>46462</v>
      </c>
      <c r="C5537" s="1">
        <v>7</v>
      </c>
      <c r="D5537" s="1">
        <v>2</v>
      </c>
      <c r="E5537" s="1">
        <v>1</v>
      </c>
      <c r="F5537" s="1">
        <v>0</v>
      </c>
      <c r="G5537" t="str">
        <v>Young</v>
      </c>
      <c r="H5537">
        <v>9</v>
      </c>
    </row>
    <row r="5538" spans="1:8">
      <c r="A5538" s="1">
        <v>30</v>
      </c>
      <c r="B5538" s="1">
        <v>109232</v>
      </c>
      <c r="C5538" s="1">
        <v>3</v>
      </c>
      <c r="D5538" s="1">
        <v>1</v>
      </c>
      <c r="E5538" s="1">
        <v>1</v>
      </c>
      <c r="F5538" s="1">
        <v>0</v>
      </c>
      <c r="G5538" t="str">
        <v>Young</v>
      </c>
      <c r="H5538">
        <v>4</v>
      </c>
    </row>
    <row r="5539" spans="1:8">
      <c r="A5539" s="1">
        <v>27</v>
      </c>
      <c r="B5539" s="1">
        <v>84081</v>
      </c>
      <c r="C5539" s="1">
        <v>8</v>
      </c>
      <c r="D5539" s="1">
        <v>2</v>
      </c>
      <c r="E5539" s="1">
        <v>0</v>
      </c>
      <c r="F5539" s="1">
        <v>0</v>
      </c>
      <c r="G5539" t="str">
        <v>Young</v>
      </c>
      <c r="H5539">
        <v>10</v>
      </c>
    </row>
    <row r="5540" spans="1:8">
      <c r="A5540" s="1">
        <v>65</v>
      </c>
      <c r="B5540" s="1">
        <v>82799</v>
      </c>
      <c r="C5540" s="1">
        <v>12</v>
      </c>
      <c r="D5540" s="1">
        <v>4</v>
      </c>
      <c r="E5540" s="1">
        <v>1</v>
      </c>
      <c r="F5540" s="1">
        <v>0</v>
      </c>
      <c r="G5540" t="str">
        <v>Old</v>
      </c>
      <c r="H5540">
        <v>16</v>
      </c>
    </row>
    <row r="5541" spans="1:8">
      <c r="A5541" s="1">
        <v>57</v>
      </c>
      <c r="B5541" s="1">
        <v>96567</v>
      </c>
      <c r="C5541" s="1">
        <v>9</v>
      </c>
      <c r="D5541" s="1">
        <v>1</v>
      </c>
      <c r="E5541" s="1">
        <v>1</v>
      </c>
      <c r="F5541" s="1">
        <v>1</v>
      </c>
      <c r="G5541" t="str">
        <v>Old</v>
      </c>
      <c r="H5541">
        <v>10</v>
      </c>
    </row>
    <row r="5542" spans="1:8">
      <c r="A5542" s="1">
        <v>49</v>
      </c>
      <c r="B5542" s="1">
        <v>119301</v>
      </c>
      <c r="C5542" s="1">
        <v>7</v>
      </c>
      <c r="D5542" s="1">
        <v>2</v>
      </c>
      <c r="E5542" s="1">
        <v>1</v>
      </c>
      <c r="F5542" s="1">
        <v>0</v>
      </c>
      <c r="G5542" t="str">
        <v>Adult</v>
      </c>
      <c r="H5542">
        <v>9</v>
      </c>
    </row>
    <row r="5543" spans="1:8">
      <c r="A5543" s="1">
        <v>23</v>
      </c>
      <c r="B5543" s="1">
        <v>81224</v>
      </c>
      <c r="C5543" s="1">
        <v>12</v>
      </c>
      <c r="D5543" s="1">
        <v>3</v>
      </c>
      <c r="E5543" s="1">
        <v>0</v>
      </c>
      <c r="F5543" s="1">
        <v>1</v>
      </c>
      <c r="G5543" t="str">
        <v>Young</v>
      </c>
      <c r="H5543">
        <v>15</v>
      </c>
    </row>
    <row r="5544" spans="1:8">
      <c r="A5544" s="1">
        <v>35</v>
      </c>
      <c r="B5544" s="1">
        <v>86063</v>
      </c>
      <c r="C5544" s="1">
        <v>8</v>
      </c>
      <c r="D5544" s="1">
        <v>3</v>
      </c>
      <c r="E5544" s="1">
        <v>0</v>
      </c>
      <c r="F5544" s="1">
        <v>1</v>
      </c>
      <c r="G5544" t="str">
        <v>Adult</v>
      </c>
      <c r="H5544">
        <v>11</v>
      </c>
    </row>
    <row r="5545" spans="1:8">
      <c r="A5545" s="1">
        <v>56</v>
      </c>
      <c r="B5545" s="1">
        <v>143394</v>
      </c>
      <c r="C5545" s="1">
        <v>10</v>
      </c>
      <c r="D5545" s="1">
        <v>3</v>
      </c>
      <c r="E5545" s="1">
        <v>0</v>
      </c>
      <c r="F5545" s="1">
        <v>0</v>
      </c>
      <c r="G5545" t="str">
        <v>Old</v>
      </c>
      <c r="H5545">
        <v>13</v>
      </c>
    </row>
    <row r="5546" spans="1:8">
      <c r="A5546" s="1">
        <v>39</v>
      </c>
      <c r="B5546" s="1">
        <v>85240</v>
      </c>
      <c r="C5546" s="1">
        <v>5</v>
      </c>
      <c r="D5546" s="1">
        <v>4</v>
      </c>
      <c r="E5546" s="1">
        <v>0</v>
      </c>
      <c r="F5546" s="1">
        <v>0</v>
      </c>
      <c r="G5546" t="str">
        <v>Adult</v>
      </c>
      <c r="H5546">
        <v>9</v>
      </c>
    </row>
    <row r="5547" spans="1:8">
      <c r="A5547" s="1">
        <v>33</v>
      </c>
      <c r="B5547" s="1">
        <v>111352</v>
      </c>
      <c r="C5547" s="1">
        <v>11</v>
      </c>
      <c r="D5547" s="1">
        <v>2</v>
      </c>
      <c r="E5547" s="1">
        <v>1</v>
      </c>
      <c r="F5547" s="1">
        <v>1</v>
      </c>
      <c r="G5547" t="str">
        <v>Young</v>
      </c>
      <c r="H5547">
        <v>13</v>
      </c>
    </row>
    <row r="5548" spans="1:8">
      <c r="A5548" s="1">
        <v>62</v>
      </c>
      <c r="B5548" s="1">
        <v>47868</v>
      </c>
      <c r="C5548" s="1">
        <v>6</v>
      </c>
      <c r="D5548" s="1">
        <v>4</v>
      </c>
      <c r="E5548" s="1">
        <v>1</v>
      </c>
      <c r="F5548" s="1">
        <v>0</v>
      </c>
      <c r="G5548" t="str">
        <v>Old</v>
      </c>
      <c r="H5548">
        <v>10</v>
      </c>
    </row>
    <row r="5549" spans="1:8">
      <c r="A5549" s="1">
        <v>41</v>
      </c>
      <c r="B5549" s="1">
        <v>105973</v>
      </c>
      <c r="C5549" s="1">
        <v>8</v>
      </c>
      <c r="D5549" s="1">
        <v>2</v>
      </c>
      <c r="E5549" s="1">
        <v>0</v>
      </c>
      <c r="F5549" s="1">
        <v>0</v>
      </c>
      <c r="G5549" t="str">
        <v>Adult</v>
      </c>
      <c r="H5549">
        <v>10</v>
      </c>
    </row>
    <row r="5550" spans="1:8">
      <c r="A5550" s="1">
        <v>57</v>
      </c>
      <c r="B5550" s="1">
        <v>110989</v>
      </c>
      <c r="C5550" s="1">
        <v>6</v>
      </c>
      <c r="D5550" s="1">
        <v>3</v>
      </c>
      <c r="E5550" s="1">
        <v>0</v>
      </c>
      <c r="F5550" s="1">
        <v>0</v>
      </c>
      <c r="G5550" t="str">
        <v>Old</v>
      </c>
      <c r="H5550">
        <v>9</v>
      </c>
    </row>
    <row r="5551" spans="1:8">
      <c r="A5551" s="1">
        <v>47</v>
      </c>
      <c r="B5551" s="1">
        <v>52222</v>
      </c>
      <c r="C5551" s="1">
        <v>7</v>
      </c>
      <c r="D5551" s="1">
        <v>0</v>
      </c>
      <c r="E5551" s="1">
        <v>1</v>
      </c>
      <c r="F5551" s="1">
        <v>1</v>
      </c>
      <c r="G5551" t="str">
        <v>Adult</v>
      </c>
      <c r="H5551">
        <v>7</v>
      </c>
    </row>
    <row r="5552" spans="1:8">
      <c r="A5552" s="1">
        <v>49</v>
      </c>
      <c r="B5552" s="1">
        <v>109794</v>
      </c>
      <c r="C5552" s="1">
        <v>5</v>
      </c>
      <c r="D5552" s="1">
        <v>2</v>
      </c>
      <c r="E5552" s="1">
        <v>0</v>
      </c>
      <c r="F5552" s="1">
        <v>1</v>
      </c>
      <c r="G5552" t="str">
        <v>Adult</v>
      </c>
      <c r="H5552">
        <v>7</v>
      </c>
    </row>
    <row r="5553" spans="1:8">
      <c r="A5553" s="1">
        <v>40</v>
      </c>
      <c r="B5553" s="1">
        <v>93924</v>
      </c>
      <c r="C5553" s="1">
        <v>11</v>
      </c>
      <c r="D5553" s="1">
        <v>1</v>
      </c>
      <c r="E5553" s="1">
        <v>0</v>
      </c>
      <c r="F5553" s="1">
        <v>1</v>
      </c>
      <c r="G5553" t="str">
        <v>Adult</v>
      </c>
      <c r="H5553">
        <v>12</v>
      </c>
    </row>
    <row r="5554" spans="1:8">
      <c r="A5554" s="1">
        <v>45</v>
      </c>
      <c r="B5554" s="1">
        <v>129854</v>
      </c>
      <c r="C5554" s="1">
        <v>10</v>
      </c>
      <c r="D5554" s="1">
        <v>0</v>
      </c>
      <c r="E5554" s="1">
        <v>1</v>
      </c>
      <c r="F5554" s="1">
        <v>1</v>
      </c>
      <c r="G5554" t="str">
        <v>Adult</v>
      </c>
      <c r="H5554">
        <v>10</v>
      </c>
    </row>
    <row r="5555" spans="1:8">
      <c r="A5555" s="1">
        <v>26</v>
      </c>
      <c r="B5555" s="1">
        <v>108513</v>
      </c>
      <c r="C5555" s="1">
        <v>4</v>
      </c>
      <c r="D5555" s="1">
        <v>3</v>
      </c>
      <c r="E5555" s="1">
        <v>0</v>
      </c>
      <c r="F5555" s="1">
        <v>0</v>
      </c>
      <c r="G5555" t="str">
        <v>Young</v>
      </c>
      <c r="H5555">
        <v>7</v>
      </c>
    </row>
    <row r="5556" spans="1:8">
      <c r="A5556" s="1">
        <v>56</v>
      </c>
      <c r="B5556" s="1">
        <v>84649</v>
      </c>
      <c r="C5556" s="1">
        <v>9</v>
      </c>
      <c r="D5556" s="1">
        <v>1</v>
      </c>
      <c r="E5556" s="1">
        <v>0</v>
      </c>
      <c r="F5556" s="1">
        <v>1</v>
      </c>
      <c r="G5556" t="str">
        <v>Old</v>
      </c>
      <c r="H5556">
        <v>10</v>
      </c>
    </row>
    <row r="5557" spans="1:8">
      <c r="A5557" s="1">
        <v>22</v>
      </c>
      <c r="B5557" s="1">
        <v>132986</v>
      </c>
      <c r="C5557" s="1">
        <v>10</v>
      </c>
      <c r="D5557" s="1">
        <v>1</v>
      </c>
      <c r="E5557" s="1">
        <v>0</v>
      </c>
      <c r="F5557" s="1">
        <v>1</v>
      </c>
      <c r="G5557" t="str">
        <v>Young</v>
      </c>
      <c r="H5557">
        <v>11</v>
      </c>
    </row>
    <row r="5558" spans="1:8">
      <c r="A5558" s="1">
        <v>42</v>
      </c>
      <c r="B5558" s="1">
        <v>142743</v>
      </c>
      <c r="C5558" s="1">
        <v>4</v>
      </c>
      <c r="D5558" s="1">
        <v>0</v>
      </c>
      <c r="E5558" s="1">
        <v>1</v>
      </c>
      <c r="F5558" s="1">
        <v>1</v>
      </c>
      <c r="G5558" t="str">
        <v>Adult</v>
      </c>
      <c r="H5558">
        <v>4</v>
      </c>
    </row>
    <row r="5559" spans="1:8">
      <c r="A5559" s="1">
        <v>52</v>
      </c>
      <c r="B5559" s="1">
        <v>113749</v>
      </c>
      <c r="C5559" s="1">
        <v>7</v>
      </c>
      <c r="D5559" s="1">
        <v>2</v>
      </c>
      <c r="E5559" s="1">
        <v>0</v>
      </c>
      <c r="F5559" s="1">
        <v>1</v>
      </c>
      <c r="G5559" t="str">
        <v>Adult</v>
      </c>
      <c r="H5559">
        <v>9</v>
      </c>
    </row>
    <row r="5560" spans="1:8">
      <c r="A5560" s="1">
        <v>36</v>
      </c>
      <c r="B5560" s="1">
        <v>132055</v>
      </c>
      <c r="C5560" s="1">
        <v>6</v>
      </c>
      <c r="D5560" s="1">
        <v>3</v>
      </c>
      <c r="E5560" s="1">
        <v>1</v>
      </c>
      <c r="F5560" s="1">
        <v>1</v>
      </c>
      <c r="G5560" t="str">
        <v>Adult</v>
      </c>
      <c r="H5560">
        <v>9</v>
      </c>
    </row>
    <row r="5561" spans="1:8">
      <c r="A5561" s="1">
        <v>38</v>
      </c>
      <c r="B5561" s="1">
        <v>141218</v>
      </c>
      <c r="C5561" s="1">
        <v>5</v>
      </c>
      <c r="D5561" s="1">
        <v>2</v>
      </c>
      <c r="E5561" s="1">
        <v>0</v>
      </c>
      <c r="F5561" s="1">
        <v>0</v>
      </c>
      <c r="G5561" t="str">
        <v>Adult</v>
      </c>
      <c r="H5561">
        <v>7</v>
      </c>
    </row>
    <row r="5562" spans="1:8">
      <c r="A5562" s="1">
        <v>25</v>
      </c>
      <c r="B5562" s="1">
        <v>40223</v>
      </c>
      <c r="C5562" s="1">
        <v>7</v>
      </c>
      <c r="D5562" s="1">
        <v>1</v>
      </c>
      <c r="E5562" s="1">
        <v>0</v>
      </c>
      <c r="F5562" s="1">
        <v>0</v>
      </c>
      <c r="G5562" t="str">
        <v>Young</v>
      </c>
      <c r="H5562">
        <v>8</v>
      </c>
    </row>
    <row r="5563" spans="1:8">
      <c r="A5563" s="1">
        <v>56</v>
      </c>
      <c r="B5563" s="1">
        <v>78166</v>
      </c>
      <c r="C5563" s="1">
        <v>6</v>
      </c>
      <c r="D5563" s="1">
        <v>2</v>
      </c>
      <c r="E5563" s="1">
        <v>0</v>
      </c>
      <c r="F5563" s="1">
        <v>0</v>
      </c>
      <c r="G5563" t="str">
        <v>Old</v>
      </c>
      <c r="H5563">
        <v>8</v>
      </c>
    </row>
    <row r="5564" spans="1:8">
      <c r="A5564" s="1">
        <v>50</v>
      </c>
      <c r="B5564" s="1">
        <v>69369</v>
      </c>
      <c r="C5564" s="1">
        <v>4</v>
      </c>
      <c r="D5564" s="1">
        <v>1</v>
      </c>
      <c r="E5564" s="1">
        <v>0</v>
      </c>
      <c r="F5564" s="1">
        <v>1</v>
      </c>
      <c r="G5564" t="str">
        <v>Adult</v>
      </c>
      <c r="H5564">
        <v>5</v>
      </c>
    </row>
    <row r="5565" spans="1:8">
      <c r="A5565" s="1">
        <v>65</v>
      </c>
      <c r="B5565" s="1">
        <v>116379</v>
      </c>
      <c r="C5565" s="1">
        <v>4</v>
      </c>
      <c r="D5565" s="1">
        <v>5</v>
      </c>
      <c r="E5565" s="1">
        <v>1</v>
      </c>
      <c r="F5565" s="1">
        <v>0</v>
      </c>
      <c r="G5565" t="str">
        <v>Old</v>
      </c>
      <c r="H5565">
        <v>9</v>
      </c>
    </row>
    <row r="5566" spans="1:8">
      <c r="A5566" s="1">
        <v>39</v>
      </c>
      <c r="B5566" s="1">
        <v>99392</v>
      </c>
      <c r="C5566" s="1">
        <v>8</v>
      </c>
      <c r="D5566" s="1">
        <v>5</v>
      </c>
      <c r="E5566" s="1">
        <v>1</v>
      </c>
      <c r="F5566" s="1">
        <v>1</v>
      </c>
      <c r="G5566" t="str">
        <v>Adult</v>
      </c>
      <c r="H5566">
        <v>13</v>
      </c>
    </row>
    <row r="5567" spans="1:8">
      <c r="A5567" s="1">
        <v>43</v>
      </c>
      <c r="B5567" s="1">
        <v>89526</v>
      </c>
      <c r="C5567" s="1">
        <v>9</v>
      </c>
      <c r="D5567" s="1">
        <v>1</v>
      </c>
      <c r="E5567" s="1">
        <v>0</v>
      </c>
      <c r="F5567" s="1">
        <v>0</v>
      </c>
      <c r="G5567" t="str">
        <v>Adult</v>
      </c>
      <c r="H5567">
        <v>10</v>
      </c>
    </row>
    <row r="5568" spans="1:8">
      <c r="A5568" s="1">
        <v>54</v>
      </c>
      <c r="B5568" s="1">
        <v>42661</v>
      </c>
      <c r="C5568" s="1">
        <v>6</v>
      </c>
      <c r="D5568" s="1">
        <v>2</v>
      </c>
      <c r="E5568" s="1">
        <v>0</v>
      </c>
      <c r="F5568" s="1">
        <v>0</v>
      </c>
      <c r="G5568" t="str">
        <v>Adult</v>
      </c>
      <c r="H5568">
        <v>8</v>
      </c>
    </row>
    <row r="5569" spans="1:8">
      <c r="A5569" s="1">
        <v>33</v>
      </c>
      <c r="B5569" s="1">
        <v>45591</v>
      </c>
      <c r="C5569" s="1">
        <v>9</v>
      </c>
      <c r="D5569" s="1">
        <v>3</v>
      </c>
      <c r="E5569" s="1">
        <v>0</v>
      </c>
      <c r="F5569" s="1">
        <v>1</v>
      </c>
      <c r="G5569" t="str">
        <v>Young</v>
      </c>
      <c r="H5569">
        <v>12</v>
      </c>
    </row>
    <row r="5570" spans="1:8">
      <c r="A5570" s="1">
        <v>63</v>
      </c>
      <c r="B5570" s="1">
        <v>101718</v>
      </c>
      <c r="C5570" s="1">
        <v>8</v>
      </c>
      <c r="D5570" s="1">
        <v>2</v>
      </c>
      <c r="E5570" s="1">
        <v>0</v>
      </c>
      <c r="F5570" s="1">
        <v>0</v>
      </c>
      <c r="G5570" t="str">
        <v>Old</v>
      </c>
      <c r="H5570">
        <v>10</v>
      </c>
    </row>
    <row r="5571" spans="1:8">
      <c r="A5571" s="1">
        <v>49</v>
      </c>
      <c r="B5571" s="1">
        <v>85235</v>
      </c>
      <c r="C5571" s="1">
        <v>12</v>
      </c>
      <c r="D5571" s="1">
        <v>1</v>
      </c>
      <c r="E5571" s="1">
        <v>1</v>
      </c>
      <c r="F5571" s="1">
        <v>1</v>
      </c>
      <c r="G5571" t="str">
        <v>Adult</v>
      </c>
      <c r="H5571">
        <v>13</v>
      </c>
    </row>
    <row r="5572" spans="1:8">
      <c r="A5572" s="1">
        <v>56</v>
      </c>
      <c r="B5572" s="1">
        <v>37970</v>
      </c>
      <c r="C5572" s="1">
        <v>6</v>
      </c>
      <c r="D5572" s="1">
        <v>3</v>
      </c>
      <c r="E5572" s="1">
        <v>1</v>
      </c>
      <c r="F5572" s="1">
        <v>0</v>
      </c>
      <c r="G5572" t="str">
        <v>Old</v>
      </c>
      <c r="H5572">
        <v>9</v>
      </c>
    </row>
    <row r="5573" spans="1:8">
      <c r="A5573" s="1">
        <v>42</v>
      </c>
      <c r="B5573" s="1">
        <v>77922</v>
      </c>
      <c r="C5573" s="1">
        <v>10</v>
      </c>
      <c r="D5573" s="1">
        <v>2</v>
      </c>
      <c r="E5573" s="1">
        <v>1</v>
      </c>
      <c r="F5573" s="1">
        <v>1</v>
      </c>
      <c r="G5573" t="str">
        <v>Adult</v>
      </c>
      <c r="H5573">
        <v>12</v>
      </c>
    </row>
    <row r="5574" spans="1:8">
      <c r="A5574" s="1">
        <v>56</v>
      </c>
      <c r="B5574" s="1">
        <v>130398</v>
      </c>
      <c r="C5574" s="1">
        <v>7</v>
      </c>
      <c r="D5574" s="1">
        <v>5</v>
      </c>
      <c r="E5574" s="1">
        <v>0</v>
      </c>
      <c r="F5574" s="1">
        <v>0</v>
      </c>
      <c r="G5574" t="str">
        <v>Old</v>
      </c>
      <c r="H5574">
        <v>12</v>
      </c>
    </row>
    <row r="5575" spans="1:8">
      <c r="A5575" s="1">
        <v>29</v>
      </c>
      <c r="B5575" s="1">
        <v>60755</v>
      </c>
      <c r="C5575" s="1">
        <v>5</v>
      </c>
      <c r="D5575" s="1">
        <v>5</v>
      </c>
      <c r="E5575" s="1">
        <v>1</v>
      </c>
      <c r="F5575" s="1">
        <v>1</v>
      </c>
      <c r="G5575" t="str">
        <v>Young</v>
      </c>
      <c r="H5575">
        <v>10</v>
      </c>
    </row>
    <row r="5576" spans="1:8">
      <c r="A5576" s="1">
        <v>59</v>
      </c>
      <c r="B5576" s="1">
        <v>140399</v>
      </c>
      <c r="C5576" s="1">
        <v>5</v>
      </c>
      <c r="D5576" s="1">
        <v>0</v>
      </c>
      <c r="E5576" s="1">
        <v>1</v>
      </c>
      <c r="F5576" s="1">
        <v>1</v>
      </c>
      <c r="G5576" t="str">
        <v>Old</v>
      </c>
      <c r="H5576">
        <v>5</v>
      </c>
    </row>
    <row r="5577" spans="1:8">
      <c r="A5577" s="1">
        <v>39</v>
      </c>
      <c r="B5577" s="1">
        <v>49416</v>
      </c>
      <c r="C5577" s="1">
        <v>6</v>
      </c>
      <c r="D5577" s="1">
        <v>4</v>
      </c>
      <c r="E5577" s="1">
        <v>0</v>
      </c>
      <c r="F5577" s="1">
        <v>0</v>
      </c>
      <c r="G5577" t="str">
        <v>Adult</v>
      </c>
      <c r="H5577">
        <v>10</v>
      </c>
    </row>
    <row r="5578" spans="1:8">
      <c r="A5578" s="1">
        <v>58</v>
      </c>
      <c r="B5578" s="1">
        <v>43672</v>
      </c>
      <c r="C5578" s="1">
        <v>3</v>
      </c>
      <c r="D5578" s="1">
        <v>5</v>
      </c>
      <c r="E5578" s="1">
        <v>0</v>
      </c>
      <c r="F5578" s="1">
        <v>0</v>
      </c>
      <c r="G5578" t="str">
        <v>Old</v>
      </c>
      <c r="H5578">
        <v>8</v>
      </c>
    </row>
    <row r="5579" spans="1:8">
      <c r="A5579" s="1">
        <v>26</v>
      </c>
      <c r="B5579" s="1">
        <v>113468</v>
      </c>
      <c r="C5579" s="1">
        <v>3</v>
      </c>
      <c r="D5579" s="1">
        <v>2</v>
      </c>
      <c r="E5579" s="1">
        <v>0</v>
      </c>
      <c r="F5579" s="1">
        <v>0</v>
      </c>
      <c r="G5579" t="str">
        <v>Young</v>
      </c>
      <c r="H5579">
        <v>5</v>
      </c>
    </row>
    <row r="5580" spans="1:8">
      <c r="A5580" s="1">
        <v>35</v>
      </c>
      <c r="B5580" s="1">
        <v>76996</v>
      </c>
      <c r="C5580" s="1">
        <v>7</v>
      </c>
      <c r="D5580" s="1">
        <v>1</v>
      </c>
      <c r="E5580" s="1">
        <v>1</v>
      </c>
      <c r="F5580" s="1">
        <v>0</v>
      </c>
      <c r="G5580" t="str">
        <v>Adult</v>
      </c>
      <c r="H5580">
        <v>8</v>
      </c>
    </row>
    <row r="5581" spans="1:8">
      <c r="A5581" s="1">
        <v>40</v>
      </c>
      <c r="B5581" s="1">
        <v>104095</v>
      </c>
      <c r="C5581" s="1">
        <v>8</v>
      </c>
      <c r="D5581" s="1">
        <v>3</v>
      </c>
      <c r="E5581" s="1">
        <v>1</v>
      </c>
      <c r="F5581" s="1">
        <v>1</v>
      </c>
      <c r="G5581" t="str">
        <v>Adult</v>
      </c>
      <c r="H5581">
        <v>11</v>
      </c>
    </row>
    <row r="5582" spans="1:8">
      <c r="A5582" s="1">
        <v>29</v>
      </c>
      <c r="B5582" s="1">
        <v>30064</v>
      </c>
      <c r="C5582" s="1">
        <v>15</v>
      </c>
      <c r="D5582" s="1">
        <v>1</v>
      </c>
      <c r="E5582" s="1">
        <v>1</v>
      </c>
      <c r="F5582" s="1">
        <v>1</v>
      </c>
      <c r="G5582" t="str">
        <v>Young</v>
      </c>
      <c r="H5582">
        <v>16</v>
      </c>
    </row>
    <row r="5583" spans="1:8">
      <c r="A5583" s="1">
        <v>52</v>
      </c>
      <c r="B5583" s="1">
        <v>98835</v>
      </c>
      <c r="C5583" s="1">
        <v>6</v>
      </c>
      <c r="D5583" s="1">
        <v>4</v>
      </c>
      <c r="E5583" s="1">
        <v>1</v>
      </c>
      <c r="F5583" s="1">
        <v>1</v>
      </c>
      <c r="G5583" t="str">
        <v>Adult</v>
      </c>
      <c r="H5583">
        <v>10</v>
      </c>
    </row>
    <row r="5584" spans="1:8">
      <c r="A5584" s="1">
        <v>24</v>
      </c>
      <c r="B5584" s="1">
        <v>100385</v>
      </c>
      <c r="C5584" s="1">
        <v>6</v>
      </c>
      <c r="D5584" s="1">
        <v>3</v>
      </c>
      <c r="E5584" s="1">
        <v>0</v>
      </c>
      <c r="F5584" s="1">
        <v>1</v>
      </c>
      <c r="G5584" t="str">
        <v>Young</v>
      </c>
      <c r="H5584">
        <v>9</v>
      </c>
    </row>
    <row r="5585" spans="1:8">
      <c r="A5585" s="1">
        <v>38</v>
      </c>
      <c r="B5585" s="1">
        <v>35639</v>
      </c>
      <c r="C5585" s="1">
        <v>4</v>
      </c>
      <c r="D5585" s="1">
        <v>0</v>
      </c>
      <c r="E5585" s="1">
        <v>0</v>
      </c>
      <c r="F5585" s="1">
        <v>0</v>
      </c>
      <c r="G5585" t="str">
        <v>Adult</v>
      </c>
      <c r="H5585">
        <v>4</v>
      </c>
    </row>
    <row r="5586" spans="1:8">
      <c r="A5586" s="1">
        <v>25</v>
      </c>
      <c r="B5586" s="1">
        <v>146723</v>
      </c>
      <c r="C5586" s="1">
        <v>8</v>
      </c>
      <c r="D5586" s="1">
        <v>1</v>
      </c>
      <c r="E5586" s="1">
        <v>1</v>
      </c>
      <c r="F5586" s="1">
        <v>0</v>
      </c>
      <c r="G5586" t="str">
        <v>Young</v>
      </c>
      <c r="H5586">
        <v>9</v>
      </c>
    </row>
    <row r="5587" spans="1:8">
      <c r="A5587" s="1">
        <v>40</v>
      </c>
      <c r="B5587" s="1">
        <v>41055</v>
      </c>
      <c r="C5587" s="1">
        <v>5</v>
      </c>
      <c r="D5587" s="1">
        <v>1</v>
      </c>
      <c r="E5587" s="1">
        <v>1</v>
      </c>
      <c r="F5587" s="1">
        <v>1</v>
      </c>
      <c r="G5587" t="str">
        <v>Adult</v>
      </c>
      <c r="H5587">
        <v>6</v>
      </c>
    </row>
    <row r="5588" spans="1:8">
      <c r="A5588" s="1">
        <v>43</v>
      </c>
      <c r="B5588" s="1">
        <v>89220</v>
      </c>
      <c r="C5588" s="1">
        <v>5</v>
      </c>
      <c r="D5588" s="1">
        <v>2</v>
      </c>
      <c r="E5588" s="1">
        <v>1</v>
      </c>
      <c r="F5588" s="1">
        <v>1</v>
      </c>
      <c r="G5588" t="str">
        <v>Adult</v>
      </c>
      <c r="H5588">
        <v>7</v>
      </c>
    </row>
    <row r="5589" spans="1:8">
      <c r="A5589" s="1">
        <v>31</v>
      </c>
      <c r="B5589" s="1">
        <v>117594</v>
      </c>
      <c r="C5589" s="1">
        <v>7</v>
      </c>
      <c r="D5589" s="1">
        <v>0</v>
      </c>
      <c r="E5589" s="1">
        <v>1</v>
      </c>
      <c r="F5589" s="1">
        <v>0</v>
      </c>
      <c r="G5589" t="str">
        <v>Young</v>
      </c>
      <c r="H5589">
        <v>7</v>
      </c>
    </row>
    <row r="5590" spans="1:8">
      <c r="A5590" s="1">
        <v>57</v>
      </c>
      <c r="B5590" s="1">
        <v>59427</v>
      </c>
      <c r="C5590" s="1">
        <v>9</v>
      </c>
      <c r="D5590" s="1">
        <v>1</v>
      </c>
      <c r="E5590" s="1">
        <v>1</v>
      </c>
      <c r="F5590" s="1">
        <v>0</v>
      </c>
      <c r="G5590" t="str">
        <v>Old</v>
      </c>
      <c r="H5590">
        <v>10</v>
      </c>
    </row>
    <row r="5591" spans="1:8">
      <c r="A5591" s="1">
        <v>42</v>
      </c>
      <c r="B5591" s="1">
        <v>146916</v>
      </c>
      <c r="C5591" s="1">
        <v>4</v>
      </c>
      <c r="D5591" s="1">
        <v>1</v>
      </c>
      <c r="E5591" s="1">
        <v>0</v>
      </c>
      <c r="F5591" s="1">
        <v>1</v>
      </c>
      <c r="G5591" t="str">
        <v>Adult</v>
      </c>
      <c r="H5591">
        <v>5</v>
      </c>
    </row>
    <row r="5592" spans="1:8">
      <c r="A5592" s="1">
        <v>24</v>
      </c>
      <c r="B5592" s="1">
        <v>112516</v>
      </c>
      <c r="C5592" s="1">
        <v>12</v>
      </c>
      <c r="D5592" s="1">
        <v>1</v>
      </c>
      <c r="E5592" s="1">
        <v>1</v>
      </c>
      <c r="F5592" s="1">
        <v>1</v>
      </c>
      <c r="G5592" t="str">
        <v>Young</v>
      </c>
      <c r="H5592">
        <v>13</v>
      </c>
    </row>
    <row r="5593" spans="1:8">
      <c r="A5593" s="1">
        <v>49</v>
      </c>
      <c r="B5593" s="1">
        <v>94666</v>
      </c>
      <c r="C5593" s="1">
        <v>8</v>
      </c>
      <c r="D5593" s="1">
        <v>1</v>
      </c>
      <c r="E5593" s="1">
        <v>1</v>
      </c>
      <c r="F5593" s="1">
        <v>1</v>
      </c>
      <c r="G5593" t="str">
        <v>Adult</v>
      </c>
      <c r="H5593">
        <v>9</v>
      </c>
    </row>
    <row r="5594" spans="1:8">
      <c r="A5594" s="1">
        <v>64</v>
      </c>
      <c r="B5594" s="1">
        <v>94274</v>
      </c>
      <c r="C5594" s="1">
        <v>8</v>
      </c>
      <c r="D5594" s="1">
        <v>3</v>
      </c>
      <c r="E5594" s="1">
        <v>1</v>
      </c>
      <c r="F5594" s="1">
        <v>1</v>
      </c>
      <c r="G5594" t="str">
        <v>Old</v>
      </c>
      <c r="H5594">
        <v>11</v>
      </c>
    </row>
    <row r="5595" spans="1:8">
      <c r="A5595" s="1">
        <v>54</v>
      </c>
      <c r="B5595" s="1">
        <v>148294</v>
      </c>
      <c r="C5595" s="1">
        <v>3</v>
      </c>
      <c r="D5595" s="1">
        <v>0</v>
      </c>
      <c r="E5595" s="1">
        <v>0</v>
      </c>
      <c r="F5595" s="1">
        <v>1</v>
      </c>
      <c r="G5595" t="str">
        <v>Adult</v>
      </c>
      <c r="H5595">
        <v>3</v>
      </c>
    </row>
    <row r="5596" spans="1:8">
      <c r="A5596" s="1">
        <v>33</v>
      </c>
      <c r="B5596" s="1">
        <v>40866</v>
      </c>
      <c r="C5596" s="1">
        <v>6</v>
      </c>
      <c r="D5596" s="1">
        <v>2</v>
      </c>
      <c r="E5596" s="1">
        <v>1</v>
      </c>
      <c r="F5596" s="1">
        <v>0</v>
      </c>
      <c r="G5596" t="str">
        <v>Young</v>
      </c>
      <c r="H5596">
        <v>8</v>
      </c>
    </row>
    <row r="5597" spans="1:8">
      <c r="A5597" s="1">
        <v>62</v>
      </c>
      <c r="B5597" s="1">
        <v>33889</v>
      </c>
      <c r="C5597" s="1">
        <v>5</v>
      </c>
      <c r="D5597" s="1">
        <v>1</v>
      </c>
      <c r="E5597" s="1">
        <v>1</v>
      </c>
      <c r="F5597" s="1">
        <v>1</v>
      </c>
      <c r="G5597" t="str">
        <v>Old</v>
      </c>
      <c r="H5597">
        <v>6</v>
      </c>
    </row>
    <row r="5598" spans="1:8">
      <c r="A5598" s="1">
        <v>29</v>
      </c>
      <c r="B5598" s="1">
        <v>148194</v>
      </c>
      <c r="C5598" s="1">
        <v>4</v>
      </c>
      <c r="D5598" s="1">
        <v>1</v>
      </c>
      <c r="E5598" s="1">
        <v>0</v>
      </c>
      <c r="F5598" s="1">
        <v>0</v>
      </c>
      <c r="G5598" t="str">
        <v>Young</v>
      </c>
      <c r="H5598">
        <v>5</v>
      </c>
    </row>
    <row r="5599" spans="1:8">
      <c r="A5599" s="1">
        <v>62</v>
      </c>
      <c r="B5599" s="1">
        <v>78226</v>
      </c>
      <c r="C5599" s="1">
        <v>8</v>
      </c>
      <c r="D5599" s="1">
        <v>2</v>
      </c>
      <c r="E5599" s="1">
        <v>0</v>
      </c>
      <c r="F5599" s="1">
        <v>0</v>
      </c>
      <c r="G5599" t="str">
        <v>Old</v>
      </c>
      <c r="H5599">
        <v>10</v>
      </c>
    </row>
    <row r="5600" spans="1:8">
      <c r="A5600" s="1">
        <v>51</v>
      </c>
      <c r="B5600" s="1">
        <v>61335</v>
      </c>
      <c r="C5600" s="1">
        <v>7</v>
      </c>
      <c r="D5600" s="1">
        <v>2</v>
      </c>
      <c r="E5600" s="1">
        <v>0</v>
      </c>
      <c r="F5600" s="1">
        <v>1</v>
      </c>
      <c r="G5600" t="str">
        <v>Adult</v>
      </c>
      <c r="H5600">
        <v>9</v>
      </c>
    </row>
    <row r="5601" spans="1:8">
      <c r="A5601" s="1">
        <v>27</v>
      </c>
      <c r="B5601" s="1">
        <v>80547</v>
      </c>
      <c r="C5601" s="1">
        <v>6</v>
      </c>
      <c r="D5601" s="1">
        <v>1</v>
      </c>
      <c r="E5601" s="1">
        <v>0</v>
      </c>
      <c r="F5601" s="1">
        <v>0</v>
      </c>
      <c r="G5601" t="str">
        <v>Young</v>
      </c>
      <c r="H5601">
        <v>7</v>
      </c>
    </row>
    <row r="5602" spans="1:8">
      <c r="A5602" s="1">
        <v>24</v>
      </c>
      <c r="B5602" s="1">
        <v>56162</v>
      </c>
      <c r="C5602" s="1">
        <v>8</v>
      </c>
      <c r="D5602" s="1">
        <v>4</v>
      </c>
      <c r="E5602" s="1">
        <v>0</v>
      </c>
      <c r="F5602" s="1">
        <v>0</v>
      </c>
      <c r="G5602" t="str">
        <v>Young</v>
      </c>
      <c r="H5602">
        <v>12</v>
      </c>
    </row>
    <row r="5603" spans="1:8">
      <c r="A5603" s="1">
        <v>39</v>
      </c>
      <c r="B5603" s="1">
        <v>119449</v>
      </c>
      <c r="C5603" s="1">
        <v>7</v>
      </c>
      <c r="D5603" s="1">
        <v>2</v>
      </c>
      <c r="E5603" s="1">
        <v>1</v>
      </c>
      <c r="F5603" s="1">
        <v>0</v>
      </c>
      <c r="G5603" t="str">
        <v>Adult</v>
      </c>
      <c r="H5603">
        <v>9</v>
      </c>
    </row>
    <row r="5604" spans="1:8">
      <c r="A5604" s="1">
        <v>62</v>
      </c>
      <c r="B5604" s="1">
        <v>54687</v>
      </c>
      <c r="C5604" s="1">
        <v>7</v>
      </c>
      <c r="D5604" s="1">
        <v>1</v>
      </c>
      <c r="E5604" s="1">
        <v>0</v>
      </c>
      <c r="F5604" s="1">
        <v>1</v>
      </c>
      <c r="G5604" t="str">
        <v>Old</v>
      </c>
      <c r="H5604">
        <v>8</v>
      </c>
    </row>
    <row r="5605" spans="1:8">
      <c r="A5605" s="1">
        <v>50</v>
      </c>
      <c r="B5605" s="1">
        <v>128756</v>
      </c>
      <c r="C5605" s="1">
        <v>7</v>
      </c>
      <c r="D5605" s="1">
        <v>3</v>
      </c>
      <c r="E5605" s="1">
        <v>1</v>
      </c>
      <c r="F5605" s="1">
        <v>0</v>
      </c>
      <c r="G5605" t="str">
        <v>Adult</v>
      </c>
      <c r="H5605">
        <v>10</v>
      </c>
    </row>
    <row r="5606" spans="1:8">
      <c r="A5606" s="1">
        <v>51</v>
      </c>
      <c r="B5606" s="1">
        <v>40995</v>
      </c>
      <c r="C5606" s="1">
        <v>14</v>
      </c>
      <c r="D5606" s="1">
        <v>4</v>
      </c>
      <c r="E5606" s="1">
        <v>1</v>
      </c>
      <c r="F5606" s="1">
        <v>1</v>
      </c>
      <c r="G5606" t="str">
        <v>Adult</v>
      </c>
      <c r="H5606">
        <v>18</v>
      </c>
    </row>
    <row r="5607" spans="1:8">
      <c r="A5607" s="1">
        <v>55</v>
      </c>
      <c r="B5607" s="1">
        <v>86488</v>
      </c>
      <c r="C5607" s="1">
        <v>9</v>
      </c>
      <c r="D5607" s="1">
        <v>0</v>
      </c>
      <c r="E5607" s="1">
        <v>1</v>
      </c>
      <c r="F5607" s="1">
        <v>1</v>
      </c>
      <c r="G5607" t="str">
        <v>Old</v>
      </c>
      <c r="H5607">
        <v>9</v>
      </c>
    </row>
    <row r="5608" spans="1:8">
      <c r="A5608" s="1">
        <v>41</v>
      </c>
      <c r="B5608" s="1">
        <v>32631</v>
      </c>
      <c r="C5608" s="1">
        <v>4</v>
      </c>
      <c r="D5608" s="1">
        <v>4</v>
      </c>
      <c r="E5608" s="1">
        <v>1</v>
      </c>
      <c r="F5608" s="1">
        <v>0</v>
      </c>
      <c r="G5608" t="str">
        <v>Adult</v>
      </c>
      <c r="H5608">
        <v>8</v>
      </c>
    </row>
    <row r="5609" spans="1:8">
      <c r="A5609" s="1">
        <v>51</v>
      </c>
      <c r="B5609" s="1">
        <v>64954</v>
      </c>
      <c r="C5609" s="1">
        <v>11</v>
      </c>
      <c r="D5609" s="1">
        <v>5</v>
      </c>
      <c r="E5609" s="1">
        <v>0</v>
      </c>
      <c r="F5609" s="1">
        <v>0</v>
      </c>
      <c r="G5609" t="str">
        <v>Adult</v>
      </c>
      <c r="H5609">
        <v>16</v>
      </c>
    </row>
    <row r="5610" spans="1:8">
      <c r="A5610" s="1">
        <v>39</v>
      </c>
      <c r="B5610" s="1">
        <v>35967</v>
      </c>
      <c r="C5610" s="1">
        <v>2</v>
      </c>
      <c r="D5610" s="1">
        <v>3</v>
      </c>
      <c r="E5610" s="1">
        <v>1</v>
      </c>
      <c r="F5610" s="1">
        <v>0</v>
      </c>
      <c r="G5610" t="str">
        <v>Adult</v>
      </c>
      <c r="H5610">
        <v>5</v>
      </c>
    </row>
    <row r="5611" spans="1:8">
      <c r="A5611" s="1">
        <v>51</v>
      </c>
      <c r="B5611" s="1">
        <v>118294</v>
      </c>
      <c r="C5611" s="1">
        <v>7</v>
      </c>
      <c r="D5611" s="1">
        <v>2</v>
      </c>
      <c r="E5611" s="1">
        <v>0</v>
      </c>
      <c r="F5611" s="1">
        <v>0</v>
      </c>
      <c r="G5611" t="str">
        <v>Adult</v>
      </c>
      <c r="H5611">
        <v>9</v>
      </c>
    </row>
    <row r="5612" spans="1:8">
      <c r="A5612" s="1">
        <v>52</v>
      </c>
      <c r="B5612" s="1">
        <v>117278</v>
      </c>
      <c r="C5612" s="1">
        <v>4</v>
      </c>
      <c r="D5612" s="1">
        <v>0</v>
      </c>
      <c r="E5612" s="1">
        <v>0</v>
      </c>
      <c r="F5612" s="1">
        <v>0</v>
      </c>
      <c r="G5612" t="str">
        <v>Adult</v>
      </c>
      <c r="H5612">
        <v>4</v>
      </c>
    </row>
    <row r="5613" spans="1:8">
      <c r="A5613" s="1">
        <v>22</v>
      </c>
      <c r="B5613" s="1">
        <v>94471</v>
      </c>
      <c r="C5613" s="1">
        <v>6</v>
      </c>
      <c r="D5613" s="1">
        <v>2</v>
      </c>
      <c r="E5613" s="1">
        <v>0</v>
      </c>
      <c r="F5613" s="1">
        <v>0</v>
      </c>
      <c r="G5613" t="str">
        <v>Young</v>
      </c>
      <c r="H5613">
        <v>8</v>
      </c>
    </row>
    <row r="5614" spans="1:8">
      <c r="A5614" s="1">
        <v>30</v>
      </c>
      <c r="B5614" s="1">
        <v>67116</v>
      </c>
      <c r="C5614" s="1">
        <v>6</v>
      </c>
      <c r="D5614" s="1">
        <v>3</v>
      </c>
      <c r="E5614" s="1">
        <v>0</v>
      </c>
      <c r="F5614" s="1">
        <v>0</v>
      </c>
      <c r="G5614" t="str">
        <v>Young</v>
      </c>
      <c r="H5614">
        <v>9</v>
      </c>
    </row>
    <row r="5615" spans="1:8">
      <c r="A5615" s="1">
        <v>22</v>
      </c>
      <c r="B5615" s="1">
        <v>122116</v>
      </c>
      <c r="C5615" s="1">
        <v>6</v>
      </c>
      <c r="D5615" s="1">
        <v>3</v>
      </c>
      <c r="E5615" s="1">
        <v>1</v>
      </c>
      <c r="F5615" s="1">
        <v>1</v>
      </c>
      <c r="G5615" t="str">
        <v>Young</v>
      </c>
      <c r="H5615">
        <v>9</v>
      </c>
    </row>
    <row r="5616" spans="1:8">
      <c r="A5616" s="1">
        <v>22</v>
      </c>
      <c r="B5616" s="1">
        <v>64227</v>
      </c>
      <c r="C5616" s="1">
        <v>9</v>
      </c>
      <c r="D5616" s="1">
        <v>1</v>
      </c>
      <c r="E5616" s="1">
        <v>0</v>
      </c>
      <c r="F5616" s="1">
        <v>0</v>
      </c>
      <c r="G5616" t="str">
        <v>Young</v>
      </c>
      <c r="H5616">
        <v>10</v>
      </c>
    </row>
    <row r="5617" spans="1:8">
      <c r="A5617" s="1">
        <v>44</v>
      </c>
      <c r="B5617" s="1">
        <v>31942</v>
      </c>
      <c r="C5617" s="1">
        <v>9</v>
      </c>
      <c r="D5617" s="1">
        <v>0</v>
      </c>
      <c r="E5617" s="1">
        <v>0</v>
      </c>
      <c r="F5617" s="1">
        <v>0</v>
      </c>
      <c r="G5617" t="str">
        <v>Adult</v>
      </c>
      <c r="H5617">
        <v>9</v>
      </c>
    </row>
    <row r="5618" spans="1:8">
      <c r="A5618" s="1">
        <v>37</v>
      </c>
      <c r="B5618" s="1">
        <v>77664</v>
      </c>
      <c r="C5618" s="1">
        <v>5</v>
      </c>
      <c r="D5618" s="1">
        <v>2</v>
      </c>
      <c r="E5618" s="1">
        <v>1</v>
      </c>
      <c r="F5618" s="1">
        <v>1</v>
      </c>
      <c r="G5618" t="str">
        <v>Adult</v>
      </c>
      <c r="H5618">
        <v>7</v>
      </c>
    </row>
    <row r="5619" spans="1:8">
      <c r="A5619" s="1">
        <v>52</v>
      </c>
      <c r="B5619" s="1">
        <v>58069</v>
      </c>
      <c r="C5619" s="1">
        <v>3</v>
      </c>
      <c r="D5619" s="1">
        <v>2</v>
      </c>
      <c r="E5619" s="1">
        <v>0</v>
      </c>
      <c r="F5619" s="1">
        <v>0</v>
      </c>
      <c r="G5619" t="str">
        <v>Adult</v>
      </c>
      <c r="H5619">
        <v>5</v>
      </c>
    </row>
    <row r="5620" spans="1:8">
      <c r="A5620" s="1">
        <v>36</v>
      </c>
      <c r="B5620" s="1">
        <v>117342</v>
      </c>
      <c r="C5620" s="1">
        <v>7</v>
      </c>
      <c r="D5620" s="1">
        <v>3</v>
      </c>
      <c r="E5620" s="1">
        <v>1</v>
      </c>
      <c r="F5620" s="1">
        <v>1</v>
      </c>
      <c r="G5620" t="str">
        <v>Adult</v>
      </c>
      <c r="H5620">
        <v>10</v>
      </c>
    </row>
    <row r="5621" spans="1:8">
      <c r="A5621" s="1">
        <v>36</v>
      </c>
      <c r="B5621" s="1">
        <v>44407</v>
      </c>
      <c r="C5621" s="1">
        <v>12</v>
      </c>
      <c r="D5621" s="1">
        <v>3</v>
      </c>
      <c r="E5621" s="1">
        <v>0</v>
      </c>
      <c r="F5621" s="1">
        <v>1</v>
      </c>
      <c r="G5621" t="str">
        <v>Adult</v>
      </c>
      <c r="H5621">
        <v>15</v>
      </c>
    </row>
    <row r="5622" spans="1:8">
      <c r="A5622" s="1">
        <v>59</v>
      </c>
      <c r="B5622" s="1">
        <v>143926</v>
      </c>
      <c r="C5622" s="1">
        <v>4</v>
      </c>
      <c r="D5622" s="1">
        <v>0</v>
      </c>
      <c r="E5622" s="1">
        <v>0</v>
      </c>
      <c r="F5622" s="1">
        <v>0</v>
      </c>
      <c r="G5622" t="str">
        <v>Old</v>
      </c>
      <c r="H5622">
        <v>4</v>
      </c>
    </row>
    <row r="5623" spans="1:8">
      <c r="A5623" s="1">
        <v>51</v>
      </c>
      <c r="B5623" s="1">
        <v>89201</v>
      </c>
      <c r="C5623" s="1">
        <v>7</v>
      </c>
      <c r="D5623" s="1">
        <v>3</v>
      </c>
      <c r="E5623" s="1">
        <v>1</v>
      </c>
      <c r="F5623" s="1">
        <v>1</v>
      </c>
      <c r="G5623" t="str">
        <v>Adult</v>
      </c>
      <c r="H5623">
        <v>10</v>
      </c>
    </row>
    <row r="5624" spans="1:8">
      <c r="A5624" s="1">
        <v>63</v>
      </c>
      <c r="B5624" s="1">
        <v>110093</v>
      </c>
      <c r="C5624" s="1">
        <v>7</v>
      </c>
      <c r="D5624" s="1">
        <v>1</v>
      </c>
      <c r="E5624" s="1">
        <v>0</v>
      </c>
      <c r="F5624" s="1">
        <v>0</v>
      </c>
      <c r="G5624" t="str">
        <v>Old</v>
      </c>
      <c r="H5624">
        <v>8</v>
      </c>
    </row>
    <row r="5625" spans="1:8">
      <c r="A5625" s="1">
        <v>44</v>
      </c>
      <c r="B5625" s="1">
        <v>84348</v>
      </c>
      <c r="C5625" s="1">
        <v>9</v>
      </c>
      <c r="D5625" s="1">
        <v>0</v>
      </c>
      <c r="E5625" s="1">
        <v>1</v>
      </c>
      <c r="F5625" s="1">
        <v>1</v>
      </c>
      <c r="G5625" t="str">
        <v>Adult</v>
      </c>
      <c r="H5625">
        <v>9</v>
      </c>
    </row>
    <row r="5626" spans="1:8">
      <c r="A5626" s="1">
        <v>21</v>
      </c>
      <c r="B5626" s="1">
        <v>111981</v>
      </c>
      <c r="C5626" s="1">
        <v>10</v>
      </c>
      <c r="D5626" s="1">
        <v>3</v>
      </c>
      <c r="E5626" s="1">
        <v>0</v>
      </c>
      <c r="F5626" s="1">
        <v>0</v>
      </c>
      <c r="G5626" t="str">
        <v>Young</v>
      </c>
      <c r="H5626">
        <v>13</v>
      </c>
    </row>
    <row r="5627" spans="1:8">
      <c r="A5627" s="1">
        <v>31</v>
      </c>
      <c r="B5627" s="1">
        <v>47878</v>
      </c>
      <c r="C5627" s="1">
        <v>15</v>
      </c>
      <c r="D5627" s="1">
        <v>0</v>
      </c>
      <c r="E5627" s="1">
        <v>0</v>
      </c>
      <c r="F5627" s="1">
        <v>1</v>
      </c>
      <c r="G5627" t="str">
        <v>Young</v>
      </c>
      <c r="H5627">
        <v>15</v>
      </c>
    </row>
    <row r="5628" spans="1:8">
      <c r="A5628" s="1">
        <v>41</v>
      </c>
      <c r="B5628" s="1">
        <v>113100</v>
      </c>
      <c r="C5628" s="1">
        <v>9</v>
      </c>
      <c r="D5628" s="1">
        <v>1</v>
      </c>
      <c r="E5628" s="1">
        <v>1</v>
      </c>
      <c r="F5628" s="1">
        <v>1</v>
      </c>
      <c r="G5628" t="str">
        <v>Adult</v>
      </c>
      <c r="H5628">
        <v>10</v>
      </c>
    </row>
    <row r="5629" spans="1:8">
      <c r="A5629" s="1">
        <v>24</v>
      </c>
      <c r="B5629" s="1">
        <v>108629</v>
      </c>
      <c r="C5629" s="1">
        <v>10</v>
      </c>
      <c r="D5629" s="1">
        <v>1</v>
      </c>
      <c r="E5629" s="1">
        <v>0</v>
      </c>
      <c r="F5629" s="1">
        <v>0</v>
      </c>
      <c r="G5629" t="str">
        <v>Young</v>
      </c>
      <c r="H5629">
        <v>11</v>
      </c>
    </row>
    <row r="5630" spans="1:8">
      <c r="A5630" s="1">
        <v>27</v>
      </c>
      <c r="B5630" s="1">
        <v>85420</v>
      </c>
      <c r="C5630" s="1">
        <v>5</v>
      </c>
      <c r="D5630" s="1">
        <v>3</v>
      </c>
      <c r="E5630" s="1">
        <v>1</v>
      </c>
      <c r="F5630" s="1">
        <v>0</v>
      </c>
      <c r="G5630" t="str">
        <v>Young</v>
      </c>
      <c r="H5630">
        <v>8</v>
      </c>
    </row>
    <row r="5631" spans="1:8">
      <c r="A5631" s="1">
        <v>46</v>
      </c>
      <c r="B5631" s="1">
        <v>131092</v>
      </c>
      <c r="C5631" s="1">
        <v>5</v>
      </c>
      <c r="D5631" s="1">
        <v>0</v>
      </c>
      <c r="E5631" s="1">
        <v>0</v>
      </c>
      <c r="F5631" s="1">
        <v>1</v>
      </c>
      <c r="G5631" t="str">
        <v>Adult</v>
      </c>
      <c r="H5631">
        <v>5</v>
      </c>
    </row>
    <row r="5632" spans="1:8">
      <c r="A5632" s="1">
        <v>32</v>
      </c>
      <c r="B5632" s="1">
        <v>121987</v>
      </c>
      <c r="C5632" s="1">
        <v>7</v>
      </c>
      <c r="D5632" s="1">
        <v>3</v>
      </c>
      <c r="E5632" s="1">
        <v>1</v>
      </c>
      <c r="F5632" s="1">
        <v>0</v>
      </c>
      <c r="G5632" t="str">
        <v>Young</v>
      </c>
      <c r="H5632">
        <v>10</v>
      </c>
    </row>
    <row r="5633" spans="1:8">
      <c r="A5633" s="1">
        <v>51</v>
      </c>
      <c r="B5633" s="1">
        <v>73168</v>
      </c>
      <c r="C5633" s="1">
        <v>8</v>
      </c>
      <c r="D5633" s="1">
        <v>2</v>
      </c>
      <c r="E5633" s="1">
        <v>0</v>
      </c>
      <c r="F5633" s="1">
        <v>0</v>
      </c>
      <c r="G5633" t="str">
        <v>Adult</v>
      </c>
      <c r="H5633">
        <v>10</v>
      </c>
    </row>
    <row r="5634" spans="1:8">
      <c r="A5634" s="1">
        <v>37</v>
      </c>
      <c r="B5634" s="1">
        <v>149324</v>
      </c>
      <c r="C5634" s="1">
        <v>7</v>
      </c>
      <c r="D5634" s="1">
        <v>1</v>
      </c>
      <c r="E5634" s="1">
        <v>1</v>
      </c>
      <c r="F5634" s="1">
        <v>0</v>
      </c>
      <c r="G5634" t="str">
        <v>Adult</v>
      </c>
      <c r="H5634">
        <v>8</v>
      </c>
    </row>
    <row r="5635" spans="1:8">
      <c r="A5635" s="1">
        <v>53</v>
      </c>
      <c r="B5635" s="1">
        <v>149409</v>
      </c>
      <c r="C5635" s="1">
        <v>8</v>
      </c>
      <c r="D5635" s="1">
        <v>1</v>
      </c>
      <c r="E5635" s="1">
        <v>1</v>
      </c>
      <c r="F5635" s="1">
        <v>1</v>
      </c>
      <c r="G5635" t="str">
        <v>Adult</v>
      </c>
      <c r="H5635">
        <v>9</v>
      </c>
    </row>
    <row r="5636" spans="1:8">
      <c r="A5636" s="1">
        <v>31</v>
      </c>
      <c r="B5636" s="1">
        <v>84862</v>
      </c>
      <c r="C5636" s="1">
        <v>4</v>
      </c>
      <c r="D5636" s="1">
        <v>3</v>
      </c>
      <c r="E5636" s="1">
        <v>0</v>
      </c>
      <c r="F5636" s="1">
        <v>0</v>
      </c>
      <c r="G5636" t="str">
        <v>Young</v>
      </c>
      <c r="H5636">
        <v>7</v>
      </c>
    </row>
    <row r="5637" spans="1:8">
      <c r="A5637" s="1">
        <v>48</v>
      </c>
      <c r="B5637" s="1">
        <v>119622</v>
      </c>
      <c r="C5637" s="1">
        <v>5</v>
      </c>
      <c r="D5637" s="1">
        <v>0</v>
      </c>
      <c r="E5637" s="1">
        <v>1</v>
      </c>
      <c r="F5637" s="1">
        <v>0</v>
      </c>
      <c r="G5637" t="str">
        <v>Adult</v>
      </c>
      <c r="H5637">
        <v>5</v>
      </c>
    </row>
    <row r="5638" spans="1:8">
      <c r="A5638" s="1">
        <v>52</v>
      </c>
      <c r="B5638" s="1">
        <v>112025</v>
      </c>
      <c r="C5638" s="1">
        <v>4</v>
      </c>
      <c r="D5638" s="1">
        <v>3</v>
      </c>
      <c r="E5638" s="1">
        <v>1</v>
      </c>
      <c r="F5638" s="1">
        <v>1</v>
      </c>
      <c r="G5638" t="str">
        <v>Adult</v>
      </c>
      <c r="H5638">
        <v>7</v>
      </c>
    </row>
    <row r="5639" spans="1:8">
      <c r="A5639" s="1">
        <v>21</v>
      </c>
      <c r="B5639" s="1">
        <v>58004</v>
      </c>
      <c r="C5639" s="1">
        <v>8</v>
      </c>
      <c r="D5639" s="1">
        <v>1</v>
      </c>
      <c r="E5639" s="1">
        <v>1</v>
      </c>
      <c r="F5639" s="1">
        <v>1</v>
      </c>
      <c r="G5639" t="str">
        <v>Young</v>
      </c>
      <c r="H5639">
        <v>9</v>
      </c>
    </row>
    <row r="5640" spans="1:8">
      <c r="A5640" s="1">
        <v>48</v>
      </c>
      <c r="B5640" s="1">
        <v>50471</v>
      </c>
      <c r="C5640" s="1">
        <v>6</v>
      </c>
      <c r="D5640" s="1">
        <v>2</v>
      </c>
      <c r="E5640" s="1">
        <v>0</v>
      </c>
      <c r="F5640" s="1">
        <v>1</v>
      </c>
      <c r="G5640" t="str">
        <v>Adult</v>
      </c>
      <c r="H5640">
        <v>8</v>
      </c>
    </row>
    <row r="5641" spans="1:8">
      <c r="A5641" s="1">
        <v>62</v>
      </c>
      <c r="B5641" s="1">
        <v>121820</v>
      </c>
      <c r="C5641" s="1">
        <v>6</v>
      </c>
      <c r="D5641" s="1">
        <v>5</v>
      </c>
      <c r="E5641" s="1">
        <v>0</v>
      </c>
      <c r="F5641" s="1">
        <v>0</v>
      </c>
      <c r="G5641" t="str">
        <v>Old</v>
      </c>
      <c r="H5641">
        <v>11</v>
      </c>
    </row>
    <row r="5642" spans="1:8">
      <c r="A5642" s="1">
        <v>27</v>
      </c>
      <c r="B5642" s="1">
        <v>90167</v>
      </c>
      <c r="C5642" s="1">
        <v>7</v>
      </c>
      <c r="D5642" s="1">
        <v>1</v>
      </c>
      <c r="E5642" s="1">
        <v>1</v>
      </c>
      <c r="F5642" s="1">
        <v>1</v>
      </c>
      <c r="G5642" t="str">
        <v>Young</v>
      </c>
      <c r="H5642">
        <v>8</v>
      </c>
    </row>
    <row r="5643" spans="1:8">
      <c r="A5643" s="1">
        <v>22</v>
      </c>
      <c r="B5643" s="1">
        <v>132229</v>
      </c>
      <c r="C5643" s="1">
        <v>5</v>
      </c>
      <c r="D5643" s="1">
        <v>2</v>
      </c>
      <c r="E5643" s="1">
        <v>1</v>
      </c>
      <c r="F5643" s="1">
        <v>1</v>
      </c>
      <c r="G5643" t="str">
        <v>Young</v>
      </c>
      <c r="H5643">
        <v>7</v>
      </c>
    </row>
    <row r="5644" spans="1:8">
      <c r="A5644" s="1">
        <v>62</v>
      </c>
      <c r="B5644" s="1">
        <v>113828</v>
      </c>
      <c r="C5644" s="1">
        <v>7</v>
      </c>
      <c r="D5644" s="1">
        <v>2</v>
      </c>
      <c r="E5644" s="1">
        <v>1</v>
      </c>
      <c r="F5644" s="1">
        <v>1</v>
      </c>
      <c r="G5644" t="str">
        <v>Old</v>
      </c>
      <c r="H5644">
        <v>9</v>
      </c>
    </row>
    <row r="5645" spans="1:8">
      <c r="A5645" s="1">
        <v>44</v>
      </c>
      <c r="B5645" s="1">
        <v>95308</v>
      </c>
      <c r="C5645" s="1">
        <v>12</v>
      </c>
      <c r="D5645" s="1">
        <v>3</v>
      </c>
      <c r="E5645" s="1">
        <v>0</v>
      </c>
      <c r="F5645" s="1">
        <v>0</v>
      </c>
      <c r="G5645" t="str">
        <v>Adult</v>
      </c>
      <c r="H5645">
        <v>15</v>
      </c>
    </row>
    <row r="5646" spans="1:8">
      <c r="A5646" s="1">
        <v>24</v>
      </c>
      <c r="B5646" s="1">
        <v>113969</v>
      </c>
      <c r="C5646" s="1">
        <v>6</v>
      </c>
      <c r="D5646" s="1">
        <v>1</v>
      </c>
      <c r="E5646" s="1">
        <v>1</v>
      </c>
      <c r="F5646" s="1">
        <v>0</v>
      </c>
      <c r="G5646" t="str">
        <v>Young</v>
      </c>
      <c r="H5646">
        <v>7</v>
      </c>
    </row>
    <row r="5647" spans="1:8">
      <c r="A5647" s="1">
        <v>64</v>
      </c>
      <c r="B5647" s="1">
        <v>44568</v>
      </c>
      <c r="C5647" s="1">
        <v>9</v>
      </c>
      <c r="D5647" s="1">
        <v>2</v>
      </c>
      <c r="E5647" s="1">
        <v>0</v>
      </c>
      <c r="F5647" s="1">
        <v>0</v>
      </c>
      <c r="G5647" t="str">
        <v>Old</v>
      </c>
      <c r="H5647">
        <v>11</v>
      </c>
    </row>
    <row r="5648" spans="1:8">
      <c r="A5648" s="1">
        <v>39</v>
      </c>
      <c r="B5648" s="1">
        <v>140960</v>
      </c>
      <c r="C5648" s="1">
        <v>9</v>
      </c>
      <c r="D5648" s="1">
        <v>5</v>
      </c>
      <c r="E5648" s="1">
        <v>0</v>
      </c>
      <c r="F5648" s="1">
        <v>1</v>
      </c>
      <c r="G5648" t="str">
        <v>Adult</v>
      </c>
      <c r="H5648">
        <v>14</v>
      </c>
    </row>
    <row r="5649" spans="1:8">
      <c r="A5649" s="1">
        <v>46</v>
      </c>
      <c r="B5649" s="1">
        <v>39466</v>
      </c>
      <c r="C5649" s="1">
        <v>8</v>
      </c>
      <c r="D5649" s="1">
        <v>0</v>
      </c>
      <c r="E5649" s="1">
        <v>1</v>
      </c>
      <c r="F5649" s="1">
        <v>1</v>
      </c>
      <c r="G5649" t="str">
        <v>Adult</v>
      </c>
      <c r="H5649">
        <v>8</v>
      </c>
    </row>
    <row r="5650" spans="1:8">
      <c r="A5650" s="1">
        <v>31</v>
      </c>
      <c r="B5650" s="1">
        <v>121057</v>
      </c>
      <c r="C5650" s="1">
        <v>2</v>
      </c>
      <c r="D5650" s="1">
        <v>1</v>
      </c>
      <c r="E5650" s="1">
        <v>1</v>
      </c>
      <c r="F5650" s="1">
        <v>1</v>
      </c>
      <c r="G5650" t="str">
        <v>Young</v>
      </c>
      <c r="H5650">
        <v>3</v>
      </c>
    </row>
    <row r="5651" spans="1:8">
      <c r="A5651" s="1">
        <v>60</v>
      </c>
      <c r="B5651" s="1">
        <v>87324</v>
      </c>
      <c r="C5651" s="1">
        <v>6</v>
      </c>
      <c r="D5651" s="1">
        <v>1</v>
      </c>
      <c r="E5651" s="1">
        <v>1</v>
      </c>
      <c r="F5651" s="1">
        <v>0</v>
      </c>
      <c r="G5651" t="str">
        <v>Old</v>
      </c>
      <c r="H5651">
        <v>7</v>
      </c>
    </row>
    <row r="5652" spans="1:8">
      <c r="A5652" s="1">
        <v>63</v>
      </c>
      <c r="B5652" s="1">
        <v>132208</v>
      </c>
      <c r="C5652" s="1">
        <v>6</v>
      </c>
      <c r="D5652" s="1">
        <v>1</v>
      </c>
      <c r="E5652" s="1">
        <v>0</v>
      </c>
      <c r="F5652" s="1">
        <v>0</v>
      </c>
      <c r="G5652" t="str">
        <v>Old</v>
      </c>
      <c r="H5652">
        <v>7</v>
      </c>
    </row>
    <row r="5653" spans="1:8">
      <c r="A5653" s="1">
        <v>31</v>
      </c>
      <c r="B5653" s="1">
        <v>45467</v>
      </c>
      <c r="C5653" s="1">
        <v>5</v>
      </c>
      <c r="D5653" s="1">
        <v>1</v>
      </c>
      <c r="E5653" s="1">
        <v>0</v>
      </c>
      <c r="F5653" s="1">
        <v>0</v>
      </c>
      <c r="G5653" t="str">
        <v>Young</v>
      </c>
      <c r="H5653">
        <v>6</v>
      </c>
    </row>
    <row r="5654" spans="1:8">
      <c r="A5654" s="1">
        <v>65</v>
      </c>
      <c r="B5654" s="1">
        <v>127555</v>
      </c>
      <c r="C5654" s="1">
        <v>8</v>
      </c>
      <c r="D5654" s="1">
        <v>2</v>
      </c>
      <c r="E5654" s="1">
        <v>0</v>
      </c>
      <c r="F5654" s="1">
        <v>0</v>
      </c>
      <c r="G5654" t="str">
        <v>Old</v>
      </c>
      <c r="H5654">
        <v>10</v>
      </c>
    </row>
    <row r="5655" spans="1:8">
      <c r="A5655" s="1">
        <v>23</v>
      </c>
      <c r="B5655" s="1">
        <v>105955</v>
      </c>
      <c r="C5655" s="1">
        <v>11</v>
      </c>
      <c r="D5655" s="1">
        <v>1</v>
      </c>
      <c r="E5655" s="1">
        <v>0</v>
      </c>
      <c r="F5655" s="1">
        <v>0</v>
      </c>
      <c r="G5655" t="str">
        <v>Young</v>
      </c>
      <c r="H5655">
        <v>12</v>
      </c>
    </row>
    <row r="5656" spans="1:8">
      <c r="A5656" s="1">
        <v>32</v>
      </c>
      <c r="B5656" s="1">
        <v>82948</v>
      </c>
      <c r="C5656" s="1">
        <v>11</v>
      </c>
      <c r="D5656" s="1">
        <v>0</v>
      </c>
      <c r="E5656" s="1">
        <v>0</v>
      </c>
      <c r="F5656" s="1">
        <v>0</v>
      </c>
      <c r="G5656" t="str">
        <v>Young</v>
      </c>
      <c r="H5656">
        <v>11</v>
      </c>
    </row>
    <row r="5657" spans="1:8">
      <c r="A5657" s="1">
        <v>23</v>
      </c>
      <c r="B5657" s="1">
        <v>46676</v>
      </c>
      <c r="C5657" s="1">
        <v>4</v>
      </c>
      <c r="D5657" s="1">
        <v>2</v>
      </c>
      <c r="E5657" s="1">
        <v>0</v>
      </c>
      <c r="F5657" s="1">
        <v>0</v>
      </c>
      <c r="G5657" t="str">
        <v>Young</v>
      </c>
      <c r="H5657">
        <v>6</v>
      </c>
    </row>
    <row r="5658" spans="1:8">
      <c r="A5658" s="1">
        <v>62</v>
      </c>
      <c r="B5658" s="1">
        <v>124791</v>
      </c>
      <c r="C5658" s="1">
        <v>7</v>
      </c>
      <c r="D5658" s="1">
        <v>1</v>
      </c>
      <c r="E5658" s="1">
        <v>0</v>
      </c>
      <c r="F5658" s="1">
        <v>1</v>
      </c>
      <c r="G5658" t="str">
        <v>Old</v>
      </c>
      <c r="H5658">
        <v>8</v>
      </c>
    </row>
    <row r="5659" spans="1:8">
      <c r="A5659" s="1">
        <v>47</v>
      </c>
      <c r="B5659" s="1">
        <v>61514</v>
      </c>
      <c r="C5659" s="1">
        <v>3</v>
      </c>
      <c r="D5659" s="1">
        <v>1</v>
      </c>
      <c r="E5659" s="1">
        <v>1</v>
      </c>
      <c r="F5659" s="1">
        <v>0</v>
      </c>
      <c r="G5659" t="str">
        <v>Adult</v>
      </c>
      <c r="H5659">
        <v>4</v>
      </c>
    </row>
    <row r="5660" spans="1:8">
      <c r="A5660" s="1">
        <v>22</v>
      </c>
      <c r="B5660" s="1">
        <v>138718</v>
      </c>
      <c r="C5660" s="1">
        <v>8</v>
      </c>
      <c r="D5660" s="1">
        <v>3</v>
      </c>
      <c r="E5660" s="1">
        <v>0</v>
      </c>
      <c r="F5660" s="1">
        <v>1</v>
      </c>
      <c r="G5660" t="str">
        <v>Young</v>
      </c>
      <c r="H5660">
        <v>11</v>
      </c>
    </row>
    <row r="5661" spans="1:8">
      <c r="A5661" s="1">
        <v>36</v>
      </c>
      <c r="B5661" s="1">
        <v>52650</v>
      </c>
      <c r="C5661" s="1">
        <v>6</v>
      </c>
      <c r="D5661" s="1">
        <v>3</v>
      </c>
      <c r="E5661" s="1">
        <v>0</v>
      </c>
      <c r="F5661" s="1">
        <v>1</v>
      </c>
      <c r="G5661" t="str">
        <v>Adult</v>
      </c>
      <c r="H5661">
        <v>9</v>
      </c>
    </row>
    <row r="5662" spans="1:8">
      <c r="A5662" s="1">
        <v>22</v>
      </c>
      <c r="B5662" s="1">
        <v>118290</v>
      </c>
      <c r="C5662" s="1">
        <v>11</v>
      </c>
      <c r="D5662" s="1">
        <v>2</v>
      </c>
      <c r="E5662" s="1">
        <v>0</v>
      </c>
      <c r="F5662" s="1">
        <v>1</v>
      </c>
      <c r="G5662" t="str">
        <v>Young</v>
      </c>
      <c r="H5662">
        <v>13</v>
      </c>
    </row>
    <row r="5663" spans="1:8">
      <c r="A5663" s="1">
        <v>50</v>
      </c>
      <c r="B5663" s="1">
        <v>107701</v>
      </c>
      <c r="C5663" s="1">
        <v>4</v>
      </c>
      <c r="D5663" s="1">
        <v>0</v>
      </c>
      <c r="E5663" s="1">
        <v>0</v>
      </c>
      <c r="F5663" s="1">
        <v>0</v>
      </c>
      <c r="G5663" t="str">
        <v>Adult</v>
      </c>
      <c r="H5663">
        <v>4</v>
      </c>
    </row>
    <row r="5664" spans="1:8">
      <c r="A5664" s="1">
        <v>40</v>
      </c>
      <c r="B5664" s="1">
        <v>40683</v>
      </c>
      <c r="C5664" s="1">
        <v>8</v>
      </c>
      <c r="D5664" s="1">
        <v>3</v>
      </c>
      <c r="E5664" s="1">
        <v>0</v>
      </c>
      <c r="F5664" s="1">
        <v>0</v>
      </c>
      <c r="G5664" t="str">
        <v>Adult</v>
      </c>
      <c r="H5664">
        <v>11</v>
      </c>
    </row>
    <row r="5665" spans="1:8">
      <c r="A5665" s="1">
        <v>58</v>
      </c>
      <c r="B5665" s="1">
        <v>128092</v>
      </c>
      <c r="C5665" s="1">
        <v>9</v>
      </c>
      <c r="D5665" s="1">
        <v>0</v>
      </c>
      <c r="E5665" s="1">
        <v>0</v>
      </c>
      <c r="F5665" s="1">
        <v>0</v>
      </c>
      <c r="G5665" t="str">
        <v>Old</v>
      </c>
      <c r="H5665">
        <v>9</v>
      </c>
    </row>
    <row r="5666" spans="1:8">
      <c r="A5666" s="1">
        <v>48</v>
      </c>
      <c r="B5666" s="1">
        <v>89819</v>
      </c>
      <c r="C5666" s="1">
        <v>10</v>
      </c>
      <c r="D5666" s="1">
        <v>2</v>
      </c>
      <c r="E5666" s="1">
        <v>1</v>
      </c>
      <c r="F5666" s="1">
        <v>0</v>
      </c>
      <c r="G5666" t="str">
        <v>Adult</v>
      </c>
      <c r="H5666">
        <v>12</v>
      </c>
    </row>
    <row r="5667" spans="1:8">
      <c r="A5667" s="1">
        <v>45</v>
      </c>
      <c r="B5667" s="1">
        <v>110978</v>
      </c>
      <c r="C5667" s="1">
        <v>12</v>
      </c>
      <c r="D5667" s="1">
        <v>2</v>
      </c>
      <c r="E5667" s="1">
        <v>0</v>
      </c>
      <c r="F5667" s="1">
        <v>1</v>
      </c>
      <c r="G5667" t="str">
        <v>Adult</v>
      </c>
      <c r="H5667">
        <v>14</v>
      </c>
    </row>
    <row r="5668" spans="1:8">
      <c r="A5668" s="1">
        <v>52</v>
      </c>
      <c r="B5668" s="1">
        <v>34860</v>
      </c>
      <c r="C5668" s="1">
        <v>8</v>
      </c>
      <c r="D5668" s="1">
        <v>2</v>
      </c>
      <c r="E5668" s="1">
        <v>1</v>
      </c>
      <c r="F5668" s="1">
        <v>1</v>
      </c>
      <c r="G5668" t="str">
        <v>Adult</v>
      </c>
      <c r="H5668">
        <v>10</v>
      </c>
    </row>
    <row r="5669" spans="1:8">
      <c r="A5669" s="1">
        <v>30</v>
      </c>
      <c r="B5669" s="1">
        <v>33729</v>
      </c>
      <c r="C5669" s="1">
        <v>5</v>
      </c>
      <c r="D5669" s="1">
        <v>2</v>
      </c>
      <c r="E5669" s="1">
        <v>0</v>
      </c>
      <c r="F5669" s="1">
        <v>0</v>
      </c>
      <c r="G5669" t="str">
        <v>Young</v>
      </c>
      <c r="H5669">
        <v>7</v>
      </c>
    </row>
    <row r="5670" spans="1:8">
      <c r="A5670" s="1">
        <v>62</v>
      </c>
      <c r="B5670" s="1">
        <v>61351</v>
      </c>
      <c r="C5670" s="1">
        <v>8</v>
      </c>
      <c r="D5670" s="1">
        <v>0</v>
      </c>
      <c r="E5670" s="1">
        <v>0</v>
      </c>
      <c r="F5670" s="1">
        <v>0</v>
      </c>
      <c r="G5670" t="str">
        <v>Old</v>
      </c>
      <c r="H5670">
        <v>8</v>
      </c>
    </row>
    <row r="5671" spans="1:8">
      <c r="A5671" s="1">
        <v>60</v>
      </c>
      <c r="B5671" s="1">
        <v>142704</v>
      </c>
      <c r="C5671" s="1">
        <v>6</v>
      </c>
      <c r="D5671" s="1">
        <v>3</v>
      </c>
      <c r="E5671" s="1">
        <v>1</v>
      </c>
      <c r="F5671" s="1">
        <v>0</v>
      </c>
      <c r="G5671" t="str">
        <v>Old</v>
      </c>
      <c r="H5671">
        <v>9</v>
      </c>
    </row>
    <row r="5672" spans="1:8">
      <c r="A5672" s="1">
        <v>53</v>
      </c>
      <c r="B5672" s="1">
        <v>92744</v>
      </c>
      <c r="C5672" s="1">
        <v>13</v>
      </c>
      <c r="D5672" s="1">
        <v>2</v>
      </c>
      <c r="E5672" s="1">
        <v>0</v>
      </c>
      <c r="F5672" s="1">
        <v>1</v>
      </c>
      <c r="G5672" t="str">
        <v>Adult</v>
      </c>
      <c r="H5672">
        <v>15</v>
      </c>
    </row>
    <row r="5673" spans="1:8">
      <c r="A5673" s="1">
        <v>33</v>
      </c>
      <c r="B5673" s="1">
        <v>54346</v>
      </c>
      <c r="C5673" s="1">
        <v>7</v>
      </c>
      <c r="D5673" s="1">
        <v>2</v>
      </c>
      <c r="E5673" s="1">
        <v>0</v>
      </c>
      <c r="F5673" s="1">
        <v>1</v>
      </c>
      <c r="G5673" t="str">
        <v>Young</v>
      </c>
      <c r="H5673">
        <v>9</v>
      </c>
    </row>
    <row r="5674" spans="1:8">
      <c r="A5674" s="1">
        <v>61</v>
      </c>
      <c r="B5674" s="1">
        <v>104155</v>
      </c>
      <c r="C5674" s="1">
        <v>9</v>
      </c>
      <c r="D5674" s="1">
        <v>1</v>
      </c>
      <c r="E5674" s="1">
        <v>1</v>
      </c>
      <c r="F5674" s="1">
        <v>0</v>
      </c>
      <c r="G5674" t="str">
        <v>Old</v>
      </c>
      <c r="H5674">
        <v>10</v>
      </c>
    </row>
    <row r="5675" spans="1:8">
      <c r="A5675" s="1">
        <v>62</v>
      </c>
      <c r="B5675" s="1">
        <v>106700</v>
      </c>
      <c r="C5675" s="1">
        <v>5</v>
      </c>
      <c r="D5675" s="1">
        <v>1</v>
      </c>
      <c r="E5675" s="1">
        <v>0</v>
      </c>
      <c r="F5675" s="1">
        <v>1</v>
      </c>
      <c r="G5675" t="str">
        <v>Old</v>
      </c>
      <c r="H5675">
        <v>6</v>
      </c>
    </row>
    <row r="5676" spans="1:8">
      <c r="A5676" s="1">
        <v>57</v>
      </c>
      <c r="B5676" s="1">
        <v>134414</v>
      </c>
      <c r="C5676" s="1">
        <v>5</v>
      </c>
      <c r="D5676" s="1">
        <v>0</v>
      </c>
      <c r="E5676" s="1">
        <v>1</v>
      </c>
      <c r="F5676" s="1">
        <v>1</v>
      </c>
      <c r="G5676" t="str">
        <v>Old</v>
      </c>
      <c r="H5676">
        <v>5</v>
      </c>
    </row>
    <row r="5677" spans="1:8">
      <c r="A5677" s="1">
        <v>36</v>
      </c>
      <c r="B5677" s="1">
        <v>36955</v>
      </c>
      <c r="C5677" s="1">
        <v>7</v>
      </c>
      <c r="D5677" s="1">
        <v>3</v>
      </c>
      <c r="E5677" s="1">
        <v>0</v>
      </c>
      <c r="F5677" s="1">
        <v>0</v>
      </c>
      <c r="G5677" t="str">
        <v>Adult</v>
      </c>
      <c r="H5677">
        <v>10</v>
      </c>
    </row>
    <row r="5678" spans="1:8">
      <c r="A5678" s="1">
        <v>65</v>
      </c>
      <c r="B5678" s="1">
        <v>95642</v>
      </c>
      <c r="C5678" s="1">
        <v>10</v>
      </c>
      <c r="D5678" s="1">
        <v>5</v>
      </c>
      <c r="E5678" s="1">
        <v>1</v>
      </c>
      <c r="F5678" s="1">
        <v>1</v>
      </c>
      <c r="G5678" t="str">
        <v>Old</v>
      </c>
      <c r="H5678">
        <v>15</v>
      </c>
    </row>
    <row r="5679" spans="1:8">
      <c r="A5679" s="1">
        <v>42</v>
      </c>
      <c r="B5679" s="1">
        <v>100290</v>
      </c>
      <c r="C5679" s="1">
        <v>7</v>
      </c>
      <c r="D5679" s="1">
        <v>3</v>
      </c>
      <c r="E5679" s="1">
        <v>1</v>
      </c>
      <c r="F5679" s="1">
        <v>1</v>
      </c>
      <c r="G5679" t="str">
        <v>Adult</v>
      </c>
      <c r="H5679">
        <v>10</v>
      </c>
    </row>
    <row r="5680" spans="1:8">
      <c r="A5680" s="1">
        <v>40</v>
      </c>
      <c r="B5680" s="1">
        <v>74293</v>
      </c>
      <c r="C5680" s="1">
        <v>5</v>
      </c>
      <c r="D5680" s="1">
        <v>4</v>
      </c>
      <c r="E5680" s="1">
        <v>1</v>
      </c>
      <c r="F5680" s="1">
        <v>1</v>
      </c>
      <c r="G5680" t="str">
        <v>Adult</v>
      </c>
      <c r="H5680">
        <v>9</v>
      </c>
    </row>
    <row r="5681" spans="1:8">
      <c r="A5681" s="1">
        <v>63</v>
      </c>
      <c r="B5681" s="1">
        <v>91336</v>
      </c>
      <c r="C5681" s="1">
        <v>7</v>
      </c>
      <c r="D5681" s="1">
        <v>0</v>
      </c>
      <c r="E5681" s="1">
        <v>0</v>
      </c>
      <c r="F5681" s="1">
        <v>0</v>
      </c>
      <c r="G5681" t="str">
        <v>Old</v>
      </c>
      <c r="H5681">
        <v>7</v>
      </c>
    </row>
    <row r="5682" spans="1:8">
      <c r="A5682" s="1">
        <v>47</v>
      </c>
      <c r="B5682" s="1">
        <v>51662</v>
      </c>
      <c r="C5682" s="1">
        <v>9</v>
      </c>
      <c r="D5682" s="1">
        <v>1</v>
      </c>
      <c r="E5682" s="1">
        <v>1</v>
      </c>
      <c r="F5682" s="1">
        <v>0</v>
      </c>
      <c r="G5682" t="str">
        <v>Adult</v>
      </c>
      <c r="H5682">
        <v>10</v>
      </c>
    </row>
    <row r="5683" spans="1:8">
      <c r="A5683" s="1">
        <v>61</v>
      </c>
      <c r="B5683" s="1">
        <v>36408</v>
      </c>
      <c r="C5683" s="1">
        <v>5</v>
      </c>
      <c r="D5683" s="1">
        <v>0</v>
      </c>
      <c r="E5683" s="1">
        <v>1</v>
      </c>
      <c r="F5683" s="1">
        <v>0</v>
      </c>
      <c r="G5683" t="str">
        <v>Old</v>
      </c>
      <c r="H5683">
        <v>5</v>
      </c>
    </row>
    <row r="5684" spans="1:8">
      <c r="A5684" s="1">
        <v>36</v>
      </c>
      <c r="B5684" s="1">
        <v>70403</v>
      </c>
      <c r="C5684" s="1">
        <v>11</v>
      </c>
      <c r="D5684" s="1">
        <v>1</v>
      </c>
      <c r="E5684" s="1">
        <v>1</v>
      </c>
      <c r="F5684" s="1">
        <v>0</v>
      </c>
      <c r="G5684" t="str">
        <v>Adult</v>
      </c>
      <c r="H5684">
        <v>12</v>
      </c>
    </row>
    <row r="5685" spans="1:8">
      <c r="A5685" s="1">
        <v>54</v>
      </c>
      <c r="B5685" s="1">
        <v>31225</v>
      </c>
      <c r="C5685" s="1">
        <v>7</v>
      </c>
      <c r="D5685" s="1">
        <v>1</v>
      </c>
      <c r="E5685" s="1">
        <v>1</v>
      </c>
      <c r="F5685" s="1">
        <v>0</v>
      </c>
      <c r="G5685" t="str">
        <v>Adult</v>
      </c>
      <c r="H5685">
        <v>8</v>
      </c>
    </row>
    <row r="5686" spans="1:8">
      <c r="A5686" s="1">
        <v>52</v>
      </c>
      <c r="B5686" s="1">
        <v>42196</v>
      </c>
      <c r="C5686" s="1">
        <v>6</v>
      </c>
      <c r="D5686" s="1">
        <v>1</v>
      </c>
      <c r="E5686" s="1">
        <v>0</v>
      </c>
      <c r="F5686" s="1">
        <v>0</v>
      </c>
      <c r="G5686" t="str">
        <v>Adult</v>
      </c>
      <c r="H5686">
        <v>7</v>
      </c>
    </row>
    <row r="5687" spans="1:8">
      <c r="A5687" s="1">
        <v>46</v>
      </c>
      <c r="B5687" s="1">
        <v>99786</v>
      </c>
      <c r="C5687" s="1">
        <v>5</v>
      </c>
      <c r="D5687" s="1">
        <v>2</v>
      </c>
      <c r="E5687" s="1">
        <v>0</v>
      </c>
      <c r="F5687" s="1">
        <v>0</v>
      </c>
      <c r="G5687" t="str">
        <v>Adult</v>
      </c>
      <c r="H5687">
        <v>7</v>
      </c>
    </row>
    <row r="5688" spans="1:8">
      <c r="A5688" s="1">
        <v>45</v>
      </c>
      <c r="B5688" s="1">
        <v>45372</v>
      </c>
      <c r="C5688" s="1">
        <v>6</v>
      </c>
      <c r="D5688" s="1">
        <v>2</v>
      </c>
      <c r="E5688" s="1">
        <v>0</v>
      </c>
      <c r="F5688" s="1">
        <v>0</v>
      </c>
      <c r="G5688" t="str">
        <v>Adult</v>
      </c>
      <c r="H5688">
        <v>8</v>
      </c>
    </row>
    <row r="5689" spans="1:8">
      <c r="A5689" s="1">
        <v>22</v>
      </c>
      <c r="B5689" s="1">
        <v>47279</v>
      </c>
      <c r="C5689" s="1">
        <v>10</v>
      </c>
      <c r="D5689" s="1">
        <v>0</v>
      </c>
      <c r="E5689" s="1">
        <v>0</v>
      </c>
      <c r="F5689" s="1">
        <v>0</v>
      </c>
      <c r="G5689" t="str">
        <v>Young</v>
      </c>
      <c r="H5689">
        <v>10</v>
      </c>
    </row>
    <row r="5690" spans="1:8">
      <c r="A5690" s="1">
        <v>32</v>
      </c>
      <c r="B5690" s="1">
        <v>140401</v>
      </c>
      <c r="C5690" s="1">
        <v>8</v>
      </c>
      <c r="D5690" s="1">
        <v>0</v>
      </c>
      <c r="E5690" s="1">
        <v>0</v>
      </c>
      <c r="F5690" s="1">
        <v>0</v>
      </c>
      <c r="G5690" t="str">
        <v>Young</v>
      </c>
      <c r="H5690">
        <v>8</v>
      </c>
    </row>
    <row r="5691" spans="1:8">
      <c r="A5691" s="1">
        <v>60</v>
      </c>
      <c r="B5691" s="1">
        <v>125729</v>
      </c>
      <c r="C5691" s="1">
        <v>12</v>
      </c>
      <c r="D5691" s="1">
        <v>3</v>
      </c>
      <c r="E5691" s="1">
        <v>0</v>
      </c>
      <c r="F5691" s="1">
        <v>0</v>
      </c>
      <c r="G5691" t="str">
        <v>Old</v>
      </c>
      <c r="H5691">
        <v>15</v>
      </c>
    </row>
    <row r="5692" spans="1:8">
      <c r="A5692" s="1">
        <v>29</v>
      </c>
      <c r="B5692" s="1">
        <v>146308</v>
      </c>
      <c r="C5692" s="1">
        <v>7</v>
      </c>
      <c r="D5692" s="1">
        <v>4</v>
      </c>
      <c r="E5692" s="1">
        <v>0</v>
      </c>
      <c r="F5692" s="1">
        <v>0</v>
      </c>
      <c r="G5692" t="str">
        <v>Young</v>
      </c>
      <c r="H5692">
        <v>11</v>
      </c>
    </row>
    <row r="5693" spans="1:8">
      <c r="A5693" s="1">
        <v>32</v>
      </c>
      <c r="B5693" s="1">
        <v>84240</v>
      </c>
      <c r="C5693" s="1">
        <v>3</v>
      </c>
      <c r="D5693" s="1">
        <v>0</v>
      </c>
      <c r="E5693" s="1">
        <v>0</v>
      </c>
      <c r="F5693" s="1">
        <v>1</v>
      </c>
      <c r="G5693" t="str">
        <v>Young</v>
      </c>
      <c r="H5693">
        <v>3</v>
      </c>
    </row>
    <row r="5694" spans="1:8">
      <c r="A5694" s="1">
        <v>46</v>
      </c>
      <c r="B5694" s="1">
        <v>140359</v>
      </c>
      <c r="C5694" s="1">
        <v>6</v>
      </c>
      <c r="D5694" s="1">
        <v>1</v>
      </c>
      <c r="E5694" s="1">
        <v>1</v>
      </c>
      <c r="F5694" s="1">
        <v>1</v>
      </c>
      <c r="G5694" t="str">
        <v>Adult</v>
      </c>
      <c r="H5694">
        <v>7</v>
      </c>
    </row>
    <row r="5695" spans="1:8">
      <c r="A5695" s="1">
        <v>29</v>
      </c>
      <c r="B5695" s="1">
        <v>122404</v>
      </c>
      <c r="C5695" s="1">
        <v>2</v>
      </c>
      <c r="D5695" s="1">
        <v>0</v>
      </c>
      <c r="E5695" s="1">
        <v>0</v>
      </c>
      <c r="F5695" s="1">
        <v>1</v>
      </c>
      <c r="G5695" t="str">
        <v>Young</v>
      </c>
      <c r="H5695">
        <v>2</v>
      </c>
    </row>
    <row r="5696" spans="1:8">
      <c r="A5696" s="1">
        <v>30</v>
      </c>
      <c r="B5696" s="1">
        <v>68187</v>
      </c>
      <c r="C5696" s="1">
        <v>7</v>
      </c>
      <c r="D5696" s="1">
        <v>3</v>
      </c>
      <c r="E5696" s="1">
        <v>1</v>
      </c>
      <c r="F5696" s="1">
        <v>1</v>
      </c>
      <c r="G5696" t="str">
        <v>Young</v>
      </c>
      <c r="H5696">
        <v>10</v>
      </c>
    </row>
    <row r="5697" spans="1:8">
      <c r="A5697" s="1">
        <v>52</v>
      </c>
      <c r="B5697" s="1">
        <v>146073</v>
      </c>
      <c r="C5697" s="1">
        <v>7</v>
      </c>
      <c r="D5697" s="1">
        <v>2</v>
      </c>
      <c r="E5697" s="1">
        <v>0</v>
      </c>
      <c r="F5697" s="1">
        <v>0</v>
      </c>
      <c r="G5697" t="str">
        <v>Adult</v>
      </c>
      <c r="H5697">
        <v>9</v>
      </c>
    </row>
    <row r="5698" spans="1:8">
      <c r="A5698" s="1">
        <v>54</v>
      </c>
      <c r="B5698" s="1">
        <v>78481</v>
      </c>
      <c r="C5698" s="1">
        <v>11</v>
      </c>
      <c r="D5698" s="1">
        <v>2</v>
      </c>
      <c r="E5698" s="1">
        <v>1</v>
      </c>
      <c r="F5698" s="1">
        <v>0</v>
      </c>
      <c r="G5698" t="str">
        <v>Adult</v>
      </c>
      <c r="H5698">
        <v>13</v>
      </c>
    </row>
    <row r="5699" spans="1:8">
      <c r="A5699" s="1">
        <v>40</v>
      </c>
      <c r="B5699" s="1">
        <v>58475</v>
      </c>
      <c r="C5699" s="1">
        <v>9</v>
      </c>
      <c r="D5699" s="1">
        <v>1</v>
      </c>
      <c r="E5699" s="1">
        <v>0</v>
      </c>
      <c r="F5699" s="1">
        <v>0</v>
      </c>
      <c r="G5699" t="str">
        <v>Adult</v>
      </c>
      <c r="H5699">
        <v>10</v>
      </c>
    </row>
    <row r="5700" spans="1:8">
      <c r="A5700" s="1">
        <v>59</v>
      </c>
      <c r="B5700" s="1">
        <v>74552</v>
      </c>
      <c r="C5700" s="1">
        <v>5</v>
      </c>
      <c r="D5700" s="1">
        <v>2</v>
      </c>
      <c r="E5700" s="1">
        <v>1</v>
      </c>
      <c r="F5700" s="1">
        <v>1</v>
      </c>
      <c r="G5700" t="str">
        <v>Old</v>
      </c>
      <c r="H5700">
        <v>7</v>
      </c>
    </row>
    <row r="5701" spans="1:8">
      <c r="A5701" s="1">
        <v>22</v>
      </c>
      <c r="B5701" s="1">
        <v>97969</v>
      </c>
      <c r="C5701" s="1">
        <v>5</v>
      </c>
      <c r="D5701" s="1">
        <v>1</v>
      </c>
      <c r="E5701" s="1">
        <v>1</v>
      </c>
      <c r="F5701" s="1">
        <v>1</v>
      </c>
      <c r="G5701" t="str">
        <v>Young</v>
      </c>
      <c r="H5701">
        <v>6</v>
      </c>
    </row>
    <row r="5702" spans="1:8">
      <c r="A5702" s="1">
        <v>21</v>
      </c>
      <c r="B5702" s="1">
        <v>106534</v>
      </c>
      <c r="C5702" s="1">
        <v>8</v>
      </c>
      <c r="D5702" s="1">
        <v>1</v>
      </c>
      <c r="E5702" s="1">
        <v>1</v>
      </c>
      <c r="F5702" s="1">
        <v>1</v>
      </c>
      <c r="G5702" t="str">
        <v>Young</v>
      </c>
      <c r="H5702">
        <v>9</v>
      </c>
    </row>
    <row r="5703" spans="1:8">
      <c r="A5703" s="1">
        <v>56</v>
      </c>
      <c r="B5703" s="1">
        <v>139879</v>
      </c>
      <c r="C5703" s="1">
        <v>10</v>
      </c>
      <c r="D5703" s="1">
        <v>3</v>
      </c>
      <c r="E5703" s="1">
        <v>1</v>
      </c>
      <c r="F5703" s="1">
        <v>1</v>
      </c>
      <c r="G5703" t="str">
        <v>Old</v>
      </c>
      <c r="H5703">
        <v>13</v>
      </c>
    </row>
    <row r="5704" spans="1:8">
      <c r="A5704" s="1">
        <v>44</v>
      </c>
      <c r="B5704" s="1">
        <v>126669</v>
      </c>
      <c r="C5704" s="1">
        <v>8</v>
      </c>
      <c r="D5704" s="1">
        <v>2</v>
      </c>
      <c r="E5704" s="1">
        <v>1</v>
      </c>
      <c r="F5704" s="1">
        <v>1</v>
      </c>
      <c r="G5704" t="str">
        <v>Adult</v>
      </c>
      <c r="H5704">
        <v>10</v>
      </c>
    </row>
    <row r="5705" spans="1:8">
      <c r="A5705" s="1">
        <v>47</v>
      </c>
      <c r="B5705" s="1">
        <v>129605</v>
      </c>
      <c r="C5705" s="1">
        <v>5</v>
      </c>
      <c r="D5705" s="1">
        <v>0</v>
      </c>
      <c r="E5705" s="1">
        <v>1</v>
      </c>
      <c r="F5705" s="1">
        <v>1</v>
      </c>
      <c r="G5705" t="str">
        <v>Adult</v>
      </c>
      <c r="H5705">
        <v>5</v>
      </c>
    </row>
    <row r="5706" spans="1:8">
      <c r="A5706" s="1">
        <v>22</v>
      </c>
      <c r="B5706" s="1">
        <v>36858</v>
      </c>
      <c r="C5706" s="1">
        <v>2</v>
      </c>
      <c r="D5706" s="1">
        <v>3</v>
      </c>
      <c r="E5706" s="1">
        <v>0</v>
      </c>
      <c r="F5706" s="1">
        <v>0</v>
      </c>
      <c r="G5706" t="str">
        <v>Young</v>
      </c>
      <c r="H5706">
        <v>5</v>
      </c>
    </row>
    <row r="5707" spans="1:8">
      <c r="A5707" s="1">
        <v>51</v>
      </c>
      <c r="B5707" s="1">
        <v>104486</v>
      </c>
      <c r="C5707" s="1">
        <v>6</v>
      </c>
      <c r="D5707" s="1">
        <v>4</v>
      </c>
      <c r="E5707" s="1">
        <v>1</v>
      </c>
      <c r="F5707" s="1">
        <v>1</v>
      </c>
      <c r="G5707" t="str">
        <v>Adult</v>
      </c>
      <c r="H5707">
        <v>10</v>
      </c>
    </row>
    <row r="5708" spans="1:8">
      <c r="A5708" s="1">
        <v>34</v>
      </c>
      <c r="B5708" s="1">
        <v>104474</v>
      </c>
      <c r="C5708" s="1">
        <v>7</v>
      </c>
      <c r="D5708" s="1">
        <v>2</v>
      </c>
      <c r="E5708" s="1">
        <v>0</v>
      </c>
      <c r="F5708" s="1">
        <v>1</v>
      </c>
      <c r="G5708" t="str">
        <v>Young</v>
      </c>
      <c r="H5708">
        <v>9</v>
      </c>
    </row>
    <row r="5709" spans="1:8">
      <c r="A5709" s="1">
        <v>22</v>
      </c>
      <c r="B5709" s="1">
        <v>55168</v>
      </c>
      <c r="C5709" s="1">
        <v>5</v>
      </c>
      <c r="D5709" s="1">
        <v>4</v>
      </c>
      <c r="E5709" s="1">
        <v>1</v>
      </c>
      <c r="F5709" s="1">
        <v>1</v>
      </c>
      <c r="G5709" t="str">
        <v>Young</v>
      </c>
      <c r="H5709">
        <v>9</v>
      </c>
    </row>
    <row r="5710" spans="1:8">
      <c r="A5710" s="1">
        <v>49</v>
      </c>
      <c r="B5710" s="1">
        <v>62099</v>
      </c>
      <c r="C5710" s="1">
        <v>8</v>
      </c>
      <c r="D5710" s="1">
        <v>2</v>
      </c>
      <c r="E5710" s="1">
        <v>0</v>
      </c>
      <c r="F5710" s="1">
        <v>1</v>
      </c>
      <c r="G5710" t="str">
        <v>Adult</v>
      </c>
      <c r="H5710">
        <v>10</v>
      </c>
    </row>
    <row r="5711" spans="1:8">
      <c r="A5711" s="1">
        <v>35</v>
      </c>
      <c r="B5711" s="1">
        <v>101180</v>
      </c>
      <c r="C5711" s="1">
        <v>12</v>
      </c>
      <c r="D5711" s="1">
        <v>1</v>
      </c>
      <c r="E5711" s="1">
        <v>1</v>
      </c>
      <c r="F5711" s="1">
        <v>0</v>
      </c>
      <c r="G5711" t="str">
        <v>Adult</v>
      </c>
      <c r="H5711">
        <v>13</v>
      </c>
    </row>
    <row r="5712" spans="1:8">
      <c r="A5712" s="1">
        <v>32</v>
      </c>
      <c r="B5712" s="1">
        <v>139382</v>
      </c>
      <c r="C5712" s="1">
        <v>4</v>
      </c>
      <c r="D5712" s="1">
        <v>2</v>
      </c>
      <c r="E5712" s="1">
        <v>0</v>
      </c>
      <c r="F5712" s="1">
        <v>0</v>
      </c>
      <c r="G5712" t="str">
        <v>Young</v>
      </c>
      <c r="H5712">
        <v>6</v>
      </c>
    </row>
    <row r="5713" spans="1:8">
      <c r="A5713" s="1">
        <v>57</v>
      </c>
      <c r="B5713" s="1">
        <v>91455</v>
      </c>
      <c r="C5713" s="1">
        <v>9</v>
      </c>
      <c r="D5713" s="1">
        <v>0</v>
      </c>
      <c r="E5713" s="1">
        <v>0</v>
      </c>
      <c r="F5713" s="1">
        <v>0</v>
      </c>
      <c r="G5713" t="str">
        <v>Old</v>
      </c>
      <c r="H5713">
        <v>9</v>
      </c>
    </row>
    <row r="5714" spans="1:8">
      <c r="A5714" s="1">
        <v>48</v>
      </c>
      <c r="B5714" s="1">
        <v>84240</v>
      </c>
      <c r="C5714" s="1">
        <v>10</v>
      </c>
      <c r="D5714" s="1">
        <v>4</v>
      </c>
      <c r="E5714" s="1">
        <v>0</v>
      </c>
      <c r="F5714" s="1">
        <v>0</v>
      </c>
      <c r="G5714" t="str">
        <v>Adult</v>
      </c>
      <c r="H5714">
        <v>14</v>
      </c>
    </row>
    <row r="5715" spans="1:8">
      <c r="A5715" s="1">
        <v>40</v>
      </c>
      <c r="B5715" s="1">
        <v>104796</v>
      </c>
      <c r="C5715" s="1">
        <v>3</v>
      </c>
      <c r="D5715" s="1">
        <v>1</v>
      </c>
      <c r="E5715" s="1">
        <v>0</v>
      </c>
      <c r="F5715" s="1">
        <v>1</v>
      </c>
      <c r="G5715" t="str">
        <v>Adult</v>
      </c>
      <c r="H5715">
        <v>4</v>
      </c>
    </row>
    <row r="5716" spans="1:8">
      <c r="A5716" s="1">
        <v>59</v>
      </c>
      <c r="B5716" s="1">
        <v>84592</v>
      </c>
      <c r="C5716" s="1">
        <v>9</v>
      </c>
      <c r="D5716" s="1">
        <v>0</v>
      </c>
      <c r="E5716" s="1">
        <v>0</v>
      </c>
      <c r="F5716" s="1">
        <v>1</v>
      </c>
      <c r="G5716" t="str">
        <v>Old</v>
      </c>
      <c r="H5716">
        <v>9</v>
      </c>
    </row>
    <row r="5717" spans="1:8">
      <c r="A5717" s="1">
        <v>44</v>
      </c>
      <c r="B5717" s="1">
        <v>77458</v>
      </c>
      <c r="C5717" s="1">
        <v>12</v>
      </c>
      <c r="D5717" s="1">
        <v>1</v>
      </c>
      <c r="E5717" s="1">
        <v>1</v>
      </c>
      <c r="F5717" s="1">
        <v>1</v>
      </c>
      <c r="G5717" t="str">
        <v>Adult</v>
      </c>
      <c r="H5717">
        <v>13</v>
      </c>
    </row>
    <row r="5718" spans="1:8">
      <c r="A5718" s="1">
        <v>41</v>
      </c>
      <c r="B5718" s="1">
        <v>131611</v>
      </c>
      <c r="C5718" s="1">
        <v>6</v>
      </c>
      <c r="D5718" s="1">
        <v>2</v>
      </c>
      <c r="E5718" s="1">
        <v>1</v>
      </c>
      <c r="F5718" s="1">
        <v>1</v>
      </c>
      <c r="G5718" t="str">
        <v>Adult</v>
      </c>
      <c r="H5718">
        <v>8</v>
      </c>
    </row>
    <row r="5719" spans="1:8">
      <c r="A5719" s="1">
        <v>30</v>
      </c>
      <c r="B5719" s="1">
        <v>88046</v>
      </c>
      <c r="C5719" s="1">
        <v>8</v>
      </c>
      <c r="D5719" s="1">
        <v>2</v>
      </c>
      <c r="E5719" s="1">
        <v>0</v>
      </c>
      <c r="F5719" s="1">
        <v>0</v>
      </c>
      <c r="G5719" t="str">
        <v>Young</v>
      </c>
      <c r="H5719">
        <v>10</v>
      </c>
    </row>
    <row r="5720" spans="1:8">
      <c r="A5720" s="1">
        <v>34</v>
      </c>
      <c r="B5720" s="1">
        <v>149396</v>
      </c>
      <c r="C5720" s="1">
        <v>6</v>
      </c>
      <c r="D5720" s="1">
        <v>4</v>
      </c>
      <c r="E5720" s="1">
        <v>1</v>
      </c>
      <c r="F5720" s="1">
        <v>0</v>
      </c>
      <c r="G5720" t="str">
        <v>Young</v>
      </c>
      <c r="H5720">
        <v>10</v>
      </c>
    </row>
    <row r="5721" spans="1:8">
      <c r="A5721" s="1">
        <v>57</v>
      </c>
      <c r="B5721" s="1">
        <v>46488</v>
      </c>
      <c r="C5721" s="1">
        <v>7</v>
      </c>
      <c r="D5721" s="1">
        <v>0</v>
      </c>
      <c r="E5721" s="1">
        <v>0</v>
      </c>
      <c r="F5721" s="1">
        <v>0</v>
      </c>
      <c r="G5721" t="str">
        <v>Old</v>
      </c>
      <c r="H5721">
        <v>7</v>
      </c>
    </row>
    <row r="5722" spans="1:8">
      <c r="A5722" s="1">
        <v>38</v>
      </c>
      <c r="B5722" s="1">
        <v>88841</v>
      </c>
      <c r="C5722" s="1">
        <v>7</v>
      </c>
      <c r="D5722" s="1">
        <v>2</v>
      </c>
      <c r="E5722" s="1">
        <v>0</v>
      </c>
      <c r="F5722" s="1">
        <v>0</v>
      </c>
      <c r="G5722" t="str">
        <v>Adult</v>
      </c>
      <c r="H5722">
        <v>9</v>
      </c>
    </row>
    <row r="5723" spans="1:8">
      <c r="A5723" s="1">
        <v>44</v>
      </c>
      <c r="B5723" s="1">
        <v>148521</v>
      </c>
      <c r="C5723" s="1">
        <v>6</v>
      </c>
      <c r="D5723" s="1">
        <v>4</v>
      </c>
      <c r="E5723" s="1">
        <v>0</v>
      </c>
      <c r="F5723" s="1">
        <v>0</v>
      </c>
      <c r="G5723" t="str">
        <v>Adult</v>
      </c>
      <c r="H5723">
        <v>10</v>
      </c>
    </row>
    <row r="5724" spans="1:8">
      <c r="A5724" s="1">
        <v>34</v>
      </c>
      <c r="B5724" s="1">
        <v>30395</v>
      </c>
      <c r="C5724" s="1">
        <v>6</v>
      </c>
      <c r="D5724" s="1">
        <v>2</v>
      </c>
      <c r="E5724" s="1">
        <v>0</v>
      </c>
      <c r="F5724" s="1">
        <v>0</v>
      </c>
      <c r="G5724" t="str">
        <v>Young</v>
      </c>
      <c r="H5724">
        <v>8</v>
      </c>
    </row>
    <row r="5725" spans="1:8">
      <c r="A5725" s="1">
        <v>54</v>
      </c>
      <c r="B5725" s="1">
        <v>82669</v>
      </c>
      <c r="C5725" s="1">
        <v>6</v>
      </c>
      <c r="D5725" s="1">
        <v>3</v>
      </c>
      <c r="E5725" s="1">
        <v>0</v>
      </c>
      <c r="F5725" s="1">
        <v>1</v>
      </c>
      <c r="G5725" t="str">
        <v>Adult</v>
      </c>
      <c r="H5725">
        <v>9</v>
      </c>
    </row>
    <row r="5726" spans="1:8">
      <c r="A5726" s="1">
        <v>32</v>
      </c>
      <c r="B5726" s="1">
        <v>40845</v>
      </c>
      <c r="C5726" s="1">
        <v>7</v>
      </c>
      <c r="D5726" s="1">
        <v>0</v>
      </c>
      <c r="E5726" s="1">
        <v>0</v>
      </c>
      <c r="F5726" s="1">
        <v>1</v>
      </c>
      <c r="G5726" t="str">
        <v>Young</v>
      </c>
      <c r="H5726">
        <v>7</v>
      </c>
    </row>
    <row r="5727" spans="1:8">
      <c r="A5727" s="1">
        <v>42</v>
      </c>
      <c r="B5727" s="1">
        <v>66059</v>
      </c>
      <c r="C5727" s="1">
        <v>4</v>
      </c>
      <c r="D5727" s="1">
        <v>1</v>
      </c>
      <c r="E5727" s="1">
        <v>1</v>
      </c>
      <c r="F5727" s="1">
        <v>0</v>
      </c>
      <c r="G5727" t="str">
        <v>Adult</v>
      </c>
      <c r="H5727">
        <v>5</v>
      </c>
    </row>
    <row r="5728" spans="1:8">
      <c r="A5728" s="1">
        <v>26</v>
      </c>
      <c r="B5728" s="1">
        <v>48394</v>
      </c>
      <c r="C5728" s="1">
        <v>7</v>
      </c>
      <c r="D5728" s="1">
        <v>1</v>
      </c>
      <c r="E5728" s="1">
        <v>0</v>
      </c>
      <c r="F5728" s="1">
        <v>1</v>
      </c>
      <c r="G5728" t="str">
        <v>Young</v>
      </c>
      <c r="H5728">
        <v>8</v>
      </c>
    </row>
    <row r="5729" spans="1:8">
      <c r="A5729" s="1">
        <v>56</v>
      </c>
      <c r="B5729" s="1">
        <v>123993</v>
      </c>
      <c r="C5729" s="1">
        <v>10</v>
      </c>
      <c r="D5729" s="1">
        <v>3</v>
      </c>
      <c r="E5729" s="1">
        <v>0</v>
      </c>
      <c r="F5729" s="1">
        <v>1</v>
      </c>
      <c r="G5729" t="str">
        <v>Old</v>
      </c>
      <c r="H5729">
        <v>13</v>
      </c>
    </row>
    <row r="5730" spans="1:8">
      <c r="A5730" s="1">
        <v>65</v>
      </c>
      <c r="B5730" s="1">
        <v>75906</v>
      </c>
      <c r="C5730" s="1">
        <v>8</v>
      </c>
      <c r="D5730" s="1">
        <v>1</v>
      </c>
      <c r="E5730" s="1">
        <v>1</v>
      </c>
      <c r="F5730" s="1">
        <v>1</v>
      </c>
      <c r="G5730" t="str">
        <v>Old</v>
      </c>
      <c r="H5730">
        <v>9</v>
      </c>
    </row>
    <row r="5731" spans="1:8">
      <c r="A5731" s="1">
        <v>56</v>
      </c>
      <c r="B5731" s="1">
        <v>89332</v>
      </c>
      <c r="C5731" s="1">
        <v>8</v>
      </c>
      <c r="D5731" s="1">
        <v>2</v>
      </c>
      <c r="E5731" s="1">
        <v>1</v>
      </c>
      <c r="F5731" s="1">
        <v>1</v>
      </c>
      <c r="G5731" t="str">
        <v>Old</v>
      </c>
      <c r="H5731">
        <v>10</v>
      </c>
    </row>
    <row r="5732" spans="1:8">
      <c r="A5732" s="1">
        <v>42</v>
      </c>
      <c r="B5732" s="1">
        <v>67305</v>
      </c>
      <c r="C5732" s="1">
        <v>10</v>
      </c>
      <c r="D5732" s="1">
        <v>1</v>
      </c>
      <c r="E5732" s="1">
        <v>1</v>
      </c>
      <c r="F5732" s="1">
        <v>1</v>
      </c>
      <c r="G5732" t="str">
        <v>Adult</v>
      </c>
      <c r="H5732">
        <v>11</v>
      </c>
    </row>
    <row r="5733" spans="1:8">
      <c r="A5733" s="1">
        <v>34</v>
      </c>
      <c r="B5733" s="1">
        <v>72628</v>
      </c>
      <c r="C5733" s="1">
        <v>8</v>
      </c>
      <c r="D5733" s="1">
        <v>1</v>
      </c>
      <c r="E5733" s="1">
        <v>1</v>
      </c>
      <c r="F5733" s="1">
        <v>1</v>
      </c>
      <c r="G5733" t="str">
        <v>Young</v>
      </c>
      <c r="H5733">
        <v>9</v>
      </c>
    </row>
    <row r="5734" spans="1:8">
      <c r="A5734" s="1">
        <v>36</v>
      </c>
      <c r="B5734" s="1">
        <v>51352</v>
      </c>
      <c r="C5734" s="1">
        <v>6</v>
      </c>
      <c r="D5734" s="1">
        <v>0</v>
      </c>
      <c r="E5734" s="1">
        <v>0</v>
      </c>
      <c r="F5734" s="1">
        <v>0</v>
      </c>
      <c r="G5734" t="str">
        <v>Adult</v>
      </c>
      <c r="H5734">
        <v>6</v>
      </c>
    </row>
    <row r="5735" spans="1:8">
      <c r="A5735" s="1">
        <v>56</v>
      </c>
      <c r="B5735" s="1">
        <v>116682</v>
      </c>
      <c r="C5735" s="1">
        <v>7</v>
      </c>
      <c r="D5735" s="1">
        <v>3</v>
      </c>
      <c r="E5735" s="1">
        <v>0</v>
      </c>
      <c r="F5735" s="1">
        <v>0</v>
      </c>
      <c r="G5735" t="str">
        <v>Old</v>
      </c>
      <c r="H5735">
        <v>10</v>
      </c>
    </row>
    <row r="5736" spans="1:8">
      <c r="A5736" s="1">
        <v>45</v>
      </c>
      <c r="B5736" s="1">
        <v>112971</v>
      </c>
      <c r="C5736" s="1">
        <v>6</v>
      </c>
      <c r="D5736" s="1">
        <v>2</v>
      </c>
      <c r="E5736" s="1">
        <v>1</v>
      </c>
      <c r="F5736" s="1">
        <v>1</v>
      </c>
      <c r="G5736" t="str">
        <v>Adult</v>
      </c>
      <c r="H5736">
        <v>8</v>
      </c>
    </row>
    <row r="5737" spans="1:8">
      <c r="A5737" s="1">
        <v>52</v>
      </c>
      <c r="B5737" s="1">
        <v>81993</v>
      </c>
      <c r="C5737" s="1">
        <v>7</v>
      </c>
      <c r="D5737" s="1">
        <v>2</v>
      </c>
      <c r="E5737" s="1">
        <v>1</v>
      </c>
      <c r="F5737" s="1">
        <v>1</v>
      </c>
      <c r="G5737" t="str">
        <v>Adult</v>
      </c>
      <c r="H5737">
        <v>9</v>
      </c>
    </row>
    <row r="5738" spans="1:8">
      <c r="A5738" s="1">
        <v>53</v>
      </c>
      <c r="B5738" s="1">
        <v>69386</v>
      </c>
      <c r="C5738" s="1">
        <v>5</v>
      </c>
      <c r="D5738" s="1">
        <v>2</v>
      </c>
      <c r="E5738" s="1">
        <v>1</v>
      </c>
      <c r="F5738" s="1">
        <v>1</v>
      </c>
      <c r="G5738" t="str">
        <v>Adult</v>
      </c>
      <c r="H5738">
        <v>7</v>
      </c>
    </row>
    <row r="5739" spans="1:8">
      <c r="A5739" s="1">
        <v>65</v>
      </c>
      <c r="B5739" s="1">
        <v>133027</v>
      </c>
      <c r="C5739" s="1">
        <v>6</v>
      </c>
      <c r="D5739" s="1">
        <v>2</v>
      </c>
      <c r="E5739" s="1">
        <v>0</v>
      </c>
      <c r="F5739" s="1">
        <v>1</v>
      </c>
      <c r="G5739" t="str">
        <v>Old</v>
      </c>
      <c r="H5739">
        <v>8</v>
      </c>
    </row>
    <row r="5740" spans="1:8">
      <c r="A5740" s="1">
        <v>56</v>
      </c>
      <c r="B5740" s="1">
        <v>86624</v>
      </c>
      <c r="C5740" s="1">
        <v>5</v>
      </c>
      <c r="D5740" s="1">
        <v>1</v>
      </c>
      <c r="E5740" s="1">
        <v>1</v>
      </c>
      <c r="F5740" s="1">
        <v>1</v>
      </c>
      <c r="G5740" t="str">
        <v>Old</v>
      </c>
      <c r="H5740">
        <v>6</v>
      </c>
    </row>
    <row r="5741" spans="1:8">
      <c r="A5741" s="1">
        <v>40</v>
      </c>
      <c r="B5741" s="1">
        <v>87065</v>
      </c>
      <c r="C5741" s="1">
        <v>12</v>
      </c>
      <c r="D5741" s="1">
        <v>1</v>
      </c>
      <c r="E5741" s="1">
        <v>0</v>
      </c>
      <c r="F5741" s="1">
        <v>0</v>
      </c>
      <c r="G5741" t="str">
        <v>Adult</v>
      </c>
      <c r="H5741">
        <v>13</v>
      </c>
    </row>
    <row r="5742" spans="1:8">
      <c r="A5742" s="1">
        <v>38</v>
      </c>
      <c r="B5742" s="1">
        <v>115504</v>
      </c>
      <c r="C5742" s="1">
        <v>7</v>
      </c>
      <c r="D5742" s="1">
        <v>2</v>
      </c>
      <c r="E5742" s="1">
        <v>0</v>
      </c>
      <c r="F5742" s="1">
        <v>1</v>
      </c>
      <c r="G5742" t="str">
        <v>Adult</v>
      </c>
      <c r="H5742">
        <v>9</v>
      </c>
    </row>
    <row r="5743" spans="1:8">
      <c r="A5743" s="1">
        <v>58</v>
      </c>
      <c r="B5743" s="1">
        <v>143141</v>
      </c>
      <c r="C5743" s="1">
        <v>4</v>
      </c>
      <c r="D5743" s="1">
        <v>2</v>
      </c>
      <c r="E5743" s="1">
        <v>1</v>
      </c>
      <c r="F5743" s="1">
        <v>1</v>
      </c>
      <c r="G5743" t="str">
        <v>Old</v>
      </c>
      <c r="H5743">
        <v>6</v>
      </c>
    </row>
    <row r="5744" spans="1:8">
      <c r="A5744" s="1">
        <v>23</v>
      </c>
      <c r="B5744" s="1">
        <v>38539</v>
      </c>
      <c r="C5744" s="1">
        <v>7</v>
      </c>
      <c r="D5744" s="1">
        <v>1</v>
      </c>
      <c r="E5744" s="1">
        <v>1</v>
      </c>
      <c r="F5744" s="1">
        <v>1</v>
      </c>
      <c r="G5744" t="str">
        <v>Young</v>
      </c>
      <c r="H5744">
        <v>8</v>
      </c>
    </row>
    <row r="5745" spans="1:8">
      <c r="A5745" s="1">
        <v>43</v>
      </c>
      <c r="B5745" s="1">
        <v>31263</v>
      </c>
      <c r="C5745" s="1">
        <v>1</v>
      </c>
      <c r="D5745" s="1">
        <v>1</v>
      </c>
      <c r="E5745" s="1">
        <v>0</v>
      </c>
      <c r="F5745" s="1">
        <v>0</v>
      </c>
      <c r="G5745" t="str">
        <v>Adult</v>
      </c>
      <c r="H5745">
        <v>2</v>
      </c>
    </row>
    <row r="5746" spans="1:8">
      <c r="A5746" s="1">
        <v>52</v>
      </c>
      <c r="B5746" s="1">
        <v>43305</v>
      </c>
      <c r="C5746" s="1">
        <v>5</v>
      </c>
      <c r="D5746" s="1">
        <v>2</v>
      </c>
      <c r="E5746" s="1">
        <v>0</v>
      </c>
      <c r="F5746" s="1">
        <v>0</v>
      </c>
      <c r="G5746" t="str">
        <v>Adult</v>
      </c>
      <c r="H5746">
        <v>7</v>
      </c>
    </row>
    <row r="5747" spans="1:8">
      <c r="A5747" s="1">
        <v>65</v>
      </c>
      <c r="B5747" s="1">
        <v>83817</v>
      </c>
      <c r="C5747" s="1">
        <v>10</v>
      </c>
      <c r="D5747" s="1">
        <v>0</v>
      </c>
      <c r="E5747" s="1">
        <v>0</v>
      </c>
      <c r="F5747" s="1">
        <v>0</v>
      </c>
      <c r="G5747" t="str">
        <v>Old</v>
      </c>
      <c r="H5747">
        <v>10</v>
      </c>
    </row>
    <row r="5748" spans="1:8">
      <c r="A5748" s="1">
        <v>36</v>
      </c>
      <c r="B5748" s="1">
        <v>54398</v>
      </c>
      <c r="C5748" s="1">
        <v>4</v>
      </c>
      <c r="D5748" s="1">
        <v>2</v>
      </c>
      <c r="E5748" s="1">
        <v>1</v>
      </c>
      <c r="F5748" s="1">
        <v>1</v>
      </c>
      <c r="G5748" t="str">
        <v>Adult</v>
      </c>
      <c r="H5748">
        <v>6</v>
      </c>
    </row>
    <row r="5749" spans="1:8">
      <c r="A5749" s="1">
        <v>25</v>
      </c>
      <c r="B5749" s="1">
        <v>139238</v>
      </c>
      <c r="C5749" s="1">
        <v>6</v>
      </c>
      <c r="D5749" s="1">
        <v>1</v>
      </c>
      <c r="E5749" s="1">
        <v>0</v>
      </c>
      <c r="F5749" s="1">
        <v>1</v>
      </c>
      <c r="G5749" t="str">
        <v>Young</v>
      </c>
      <c r="H5749">
        <v>7</v>
      </c>
    </row>
    <row r="5750" spans="1:8">
      <c r="A5750" s="1">
        <v>24</v>
      </c>
      <c r="B5750" s="1">
        <v>127616</v>
      </c>
      <c r="C5750" s="1">
        <v>3</v>
      </c>
      <c r="D5750" s="1">
        <v>1</v>
      </c>
      <c r="E5750" s="1">
        <v>1</v>
      </c>
      <c r="F5750" s="1">
        <v>1</v>
      </c>
      <c r="G5750" t="str">
        <v>Young</v>
      </c>
      <c r="H5750">
        <v>4</v>
      </c>
    </row>
    <row r="5751" spans="1:8">
      <c r="A5751" s="1">
        <v>41</v>
      </c>
      <c r="B5751" s="1">
        <v>105801</v>
      </c>
      <c r="C5751" s="1">
        <v>7</v>
      </c>
      <c r="D5751" s="1">
        <v>2</v>
      </c>
      <c r="E5751" s="1">
        <v>0</v>
      </c>
      <c r="F5751" s="1">
        <v>0</v>
      </c>
      <c r="G5751" t="str">
        <v>Adult</v>
      </c>
      <c r="H5751">
        <v>9</v>
      </c>
    </row>
    <row r="5752" spans="1:8">
      <c r="A5752" s="1">
        <v>60</v>
      </c>
      <c r="B5752" s="1">
        <v>79107</v>
      </c>
      <c r="C5752" s="1">
        <v>4</v>
      </c>
      <c r="D5752" s="1">
        <v>3</v>
      </c>
      <c r="E5752" s="1">
        <v>0</v>
      </c>
      <c r="F5752" s="1">
        <v>1</v>
      </c>
      <c r="G5752" t="str">
        <v>Old</v>
      </c>
      <c r="H5752">
        <v>7</v>
      </c>
    </row>
    <row r="5753" spans="1:8">
      <c r="A5753" s="1">
        <v>34</v>
      </c>
      <c r="B5753" s="1">
        <v>62152</v>
      </c>
      <c r="C5753" s="1">
        <v>9</v>
      </c>
      <c r="D5753" s="1">
        <v>3</v>
      </c>
      <c r="E5753" s="1">
        <v>0</v>
      </c>
      <c r="F5753" s="1">
        <v>0</v>
      </c>
      <c r="G5753" t="str">
        <v>Young</v>
      </c>
      <c r="H5753">
        <v>12</v>
      </c>
    </row>
    <row r="5754" spans="1:8">
      <c r="A5754" s="1">
        <v>59</v>
      </c>
      <c r="B5754" s="1">
        <v>123260</v>
      </c>
      <c r="C5754" s="1">
        <v>9</v>
      </c>
      <c r="D5754" s="1">
        <v>4</v>
      </c>
      <c r="E5754" s="1">
        <v>1</v>
      </c>
      <c r="F5754" s="1">
        <v>1</v>
      </c>
      <c r="G5754" t="str">
        <v>Old</v>
      </c>
      <c r="H5754">
        <v>13</v>
      </c>
    </row>
    <row r="5755" spans="1:8">
      <c r="A5755" s="1">
        <v>51</v>
      </c>
      <c r="B5755" s="1">
        <v>60624</v>
      </c>
      <c r="C5755" s="1">
        <v>8</v>
      </c>
      <c r="D5755" s="1">
        <v>2</v>
      </c>
      <c r="E5755" s="1">
        <v>1</v>
      </c>
      <c r="F5755" s="1">
        <v>0</v>
      </c>
      <c r="G5755" t="str">
        <v>Adult</v>
      </c>
      <c r="H5755">
        <v>10</v>
      </c>
    </row>
    <row r="5756" spans="1:8">
      <c r="A5756" s="1">
        <v>34</v>
      </c>
      <c r="B5756" s="1">
        <v>129655</v>
      </c>
      <c r="C5756" s="1">
        <v>3</v>
      </c>
      <c r="D5756" s="1">
        <v>2</v>
      </c>
      <c r="E5756" s="1">
        <v>0</v>
      </c>
      <c r="F5756" s="1">
        <v>0</v>
      </c>
      <c r="G5756" t="str">
        <v>Young</v>
      </c>
      <c r="H5756">
        <v>5</v>
      </c>
    </row>
    <row r="5757" spans="1:8">
      <c r="A5757" s="1">
        <v>26</v>
      </c>
      <c r="B5757" s="1">
        <v>86132</v>
      </c>
      <c r="C5757" s="1">
        <v>3</v>
      </c>
      <c r="D5757" s="1">
        <v>0</v>
      </c>
      <c r="E5757" s="1">
        <v>0</v>
      </c>
      <c r="F5757" s="1">
        <v>0</v>
      </c>
      <c r="G5757" t="str">
        <v>Young</v>
      </c>
      <c r="H5757">
        <v>3</v>
      </c>
    </row>
    <row r="5758" spans="1:8">
      <c r="A5758" s="1">
        <v>32</v>
      </c>
      <c r="B5758" s="1">
        <v>135494</v>
      </c>
      <c r="C5758" s="1">
        <v>5</v>
      </c>
      <c r="D5758" s="1">
        <v>3</v>
      </c>
      <c r="E5758" s="1">
        <v>0</v>
      </c>
      <c r="F5758" s="1">
        <v>1</v>
      </c>
      <c r="G5758" t="str">
        <v>Young</v>
      </c>
      <c r="H5758">
        <v>8</v>
      </c>
    </row>
    <row r="5759" spans="1:8">
      <c r="A5759" s="1">
        <v>36</v>
      </c>
      <c r="B5759" s="1">
        <v>82979</v>
      </c>
      <c r="C5759" s="1">
        <v>6</v>
      </c>
      <c r="D5759" s="1">
        <v>0</v>
      </c>
      <c r="E5759" s="1">
        <v>0</v>
      </c>
      <c r="F5759" s="1">
        <v>1</v>
      </c>
      <c r="G5759" t="str">
        <v>Adult</v>
      </c>
      <c r="H5759">
        <v>6</v>
      </c>
    </row>
    <row r="5760" spans="1:8">
      <c r="A5760" s="1">
        <v>37</v>
      </c>
      <c r="B5760" s="1">
        <v>88013</v>
      </c>
      <c r="C5760" s="1">
        <v>8</v>
      </c>
      <c r="D5760" s="1">
        <v>3</v>
      </c>
      <c r="E5760" s="1">
        <v>0</v>
      </c>
      <c r="F5760" s="1">
        <v>0</v>
      </c>
      <c r="G5760" t="str">
        <v>Adult</v>
      </c>
      <c r="H5760">
        <v>11</v>
      </c>
    </row>
    <row r="5761" spans="1:8">
      <c r="A5761" s="1">
        <v>65</v>
      </c>
      <c r="B5761" s="1">
        <v>124925</v>
      </c>
      <c r="C5761" s="1">
        <v>2</v>
      </c>
      <c r="D5761" s="1">
        <v>1</v>
      </c>
      <c r="E5761" s="1">
        <v>1</v>
      </c>
      <c r="F5761" s="1">
        <v>0</v>
      </c>
      <c r="G5761" t="str">
        <v>Old</v>
      </c>
      <c r="H5761">
        <v>3</v>
      </c>
    </row>
    <row r="5762" spans="1:8">
      <c r="A5762" s="1">
        <v>43</v>
      </c>
      <c r="B5762" s="1">
        <v>93797</v>
      </c>
      <c r="C5762" s="1">
        <v>5</v>
      </c>
      <c r="D5762" s="1">
        <v>3</v>
      </c>
      <c r="E5762" s="1">
        <v>0</v>
      </c>
      <c r="F5762" s="1">
        <v>0</v>
      </c>
      <c r="G5762" t="str">
        <v>Adult</v>
      </c>
      <c r="H5762">
        <v>8</v>
      </c>
    </row>
    <row r="5763" spans="1:8">
      <c r="A5763" s="1">
        <v>34</v>
      </c>
      <c r="B5763" s="1">
        <v>81798</v>
      </c>
      <c r="C5763" s="1">
        <v>4</v>
      </c>
      <c r="D5763" s="1">
        <v>0</v>
      </c>
      <c r="E5763" s="1">
        <v>1</v>
      </c>
      <c r="F5763" s="1">
        <v>0</v>
      </c>
      <c r="G5763" t="str">
        <v>Young</v>
      </c>
      <c r="H5763">
        <v>4</v>
      </c>
    </row>
    <row r="5764" spans="1:8">
      <c r="A5764" s="1">
        <v>27</v>
      </c>
      <c r="B5764" s="1">
        <v>46650</v>
      </c>
      <c r="C5764" s="1">
        <v>11</v>
      </c>
      <c r="D5764" s="1">
        <v>1</v>
      </c>
      <c r="E5764" s="1">
        <v>0</v>
      </c>
      <c r="F5764" s="1">
        <v>1</v>
      </c>
      <c r="G5764" t="str">
        <v>Young</v>
      </c>
      <c r="H5764">
        <v>12</v>
      </c>
    </row>
    <row r="5765" spans="1:8">
      <c r="A5765" s="1">
        <v>52</v>
      </c>
      <c r="B5765" s="1">
        <v>56014</v>
      </c>
      <c r="C5765" s="1">
        <v>10</v>
      </c>
      <c r="D5765" s="1">
        <v>2</v>
      </c>
      <c r="E5765" s="1">
        <v>0</v>
      </c>
      <c r="F5765" s="1">
        <v>0</v>
      </c>
      <c r="G5765" t="str">
        <v>Adult</v>
      </c>
      <c r="H5765">
        <v>12</v>
      </c>
    </row>
    <row r="5766" spans="1:8">
      <c r="A5766" s="1">
        <v>35</v>
      </c>
      <c r="B5766" s="1">
        <v>106421</v>
      </c>
      <c r="C5766" s="1">
        <v>9</v>
      </c>
      <c r="D5766" s="1">
        <v>3</v>
      </c>
      <c r="E5766" s="1">
        <v>1</v>
      </c>
      <c r="F5766" s="1">
        <v>1</v>
      </c>
      <c r="G5766" t="str">
        <v>Adult</v>
      </c>
      <c r="H5766">
        <v>12</v>
      </c>
    </row>
    <row r="5767" spans="1:8">
      <c r="A5767" s="1">
        <v>64</v>
      </c>
      <c r="B5767" s="1">
        <v>37434</v>
      </c>
      <c r="C5767" s="1">
        <v>7</v>
      </c>
      <c r="D5767" s="1">
        <v>2</v>
      </c>
      <c r="E5767" s="1">
        <v>0</v>
      </c>
      <c r="F5767" s="1">
        <v>1</v>
      </c>
      <c r="G5767" t="str">
        <v>Old</v>
      </c>
      <c r="H5767">
        <v>9</v>
      </c>
    </row>
    <row r="5768" spans="1:8">
      <c r="A5768" s="1">
        <v>37</v>
      </c>
      <c r="B5768" s="1">
        <v>60028</v>
      </c>
      <c r="C5768" s="1">
        <v>8</v>
      </c>
      <c r="D5768" s="1">
        <v>0</v>
      </c>
      <c r="E5768" s="1">
        <v>1</v>
      </c>
      <c r="F5768" s="1">
        <v>1</v>
      </c>
      <c r="G5768" t="str">
        <v>Adult</v>
      </c>
      <c r="H5768">
        <v>8</v>
      </c>
    </row>
    <row r="5769" spans="1:8">
      <c r="A5769" s="1">
        <v>61</v>
      </c>
      <c r="B5769" s="1">
        <v>96558</v>
      </c>
      <c r="C5769" s="1">
        <v>7</v>
      </c>
      <c r="D5769" s="1">
        <v>0</v>
      </c>
      <c r="E5769" s="1">
        <v>0</v>
      </c>
      <c r="F5769" s="1">
        <v>1</v>
      </c>
      <c r="G5769" t="str">
        <v>Old</v>
      </c>
      <c r="H5769">
        <v>7</v>
      </c>
    </row>
    <row r="5770" spans="1:8">
      <c r="A5770" s="1">
        <v>64</v>
      </c>
      <c r="B5770" s="1">
        <v>54331</v>
      </c>
      <c r="C5770" s="1">
        <v>8</v>
      </c>
      <c r="D5770" s="1">
        <v>5</v>
      </c>
      <c r="E5770" s="1">
        <v>0</v>
      </c>
      <c r="F5770" s="1">
        <v>0</v>
      </c>
      <c r="G5770" t="str">
        <v>Old</v>
      </c>
      <c r="H5770">
        <v>13</v>
      </c>
    </row>
    <row r="5771" spans="1:8">
      <c r="A5771" s="1">
        <v>54</v>
      </c>
      <c r="B5771" s="1">
        <v>97573</v>
      </c>
      <c r="C5771" s="1">
        <v>7</v>
      </c>
      <c r="D5771" s="1">
        <v>4</v>
      </c>
      <c r="E5771" s="1">
        <v>0</v>
      </c>
      <c r="F5771" s="1">
        <v>1</v>
      </c>
      <c r="G5771" t="str">
        <v>Adult</v>
      </c>
      <c r="H5771">
        <v>11</v>
      </c>
    </row>
    <row r="5772" spans="1:8">
      <c r="A5772" s="1">
        <v>25</v>
      </c>
      <c r="B5772" s="1">
        <v>104292</v>
      </c>
      <c r="C5772" s="1">
        <v>7</v>
      </c>
      <c r="D5772" s="1">
        <v>2</v>
      </c>
      <c r="E5772" s="1">
        <v>1</v>
      </c>
      <c r="F5772" s="1">
        <v>0</v>
      </c>
      <c r="G5772" t="str">
        <v>Young</v>
      </c>
      <c r="H5772">
        <v>9</v>
      </c>
    </row>
    <row r="5773" spans="1:8">
      <c r="A5773" s="1">
        <v>65</v>
      </c>
      <c r="B5773" s="1">
        <v>76326</v>
      </c>
      <c r="C5773" s="1">
        <v>5</v>
      </c>
      <c r="D5773" s="1">
        <v>2</v>
      </c>
      <c r="E5773" s="1">
        <v>0</v>
      </c>
      <c r="F5773" s="1">
        <v>1</v>
      </c>
      <c r="G5773" t="str">
        <v>Old</v>
      </c>
      <c r="H5773">
        <v>7</v>
      </c>
    </row>
    <row r="5774" spans="1:8">
      <c r="A5774" s="1">
        <v>47</v>
      </c>
      <c r="B5774" s="1">
        <v>112979</v>
      </c>
      <c r="C5774" s="1">
        <v>11</v>
      </c>
      <c r="D5774" s="1">
        <v>2</v>
      </c>
      <c r="E5774" s="1">
        <v>1</v>
      </c>
      <c r="F5774" s="1">
        <v>1</v>
      </c>
      <c r="G5774" t="str">
        <v>Adult</v>
      </c>
      <c r="H5774">
        <v>13</v>
      </c>
    </row>
    <row r="5775" spans="1:8">
      <c r="A5775" s="1">
        <v>43</v>
      </c>
      <c r="B5775" s="1">
        <v>129728</v>
      </c>
      <c r="C5775" s="1">
        <v>7</v>
      </c>
      <c r="D5775" s="1">
        <v>6</v>
      </c>
      <c r="E5775" s="1">
        <v>0</v>
      </c>
      <c r="F5775" s="1">
        <v>1</v>
      </c>
      <c r="G5775" t="str">
        <v>Adult</v>
      </c>
      <c r="H5775">
        <v>13</v>
      </c>
    </row>
    <row r="5776" spans="1:8">
      <c r="A5776" s="1">
        <v>60</v>
      </c>
      <c r="B5776" s="1">
        <v>34123</v>
      </c>
      <c r="C5776" s="1">
        <v>10</v>
      </c>
      <c r="D5776" s="1">
        <v>2</v>
      </c>
      <c r="E5776" s="1">
        <v>0</v>
      </c>
      <c r="F5776" s="1">
        <v>0</v>
      </c>
      <c r="G5776" t="str">
        <v>Old</v>
      </c>
      <c r="H5776">
        <v>12</v>
      </c>
    </row>
    <row r="5777" spans="1:8">
      <c r="A5777" s="1">
        <v>34</v>
      </c>
      <c r="B5777" s="1">
        <v>46603</v>
      </c>
      <c r="C5777" s="1">
        <v>7</v>
      </c>
      <c r="D5777" s="1">
        <v>2</v>
      </c>
      <c r="E5777" s="1">
        <v>0</v>
      </c>
      <c r="F5777" s="1">
        <v>0</v>
      </c>
      <c r="G5777" t="str">
        <v>Young</v>
      </c>
      <c r="H5777">
        <v>9</v>
      </c>
    </row>
    <row r="5778" spans="1:8">
      <c r="A5778" s="1">
        <v>35</v>
      </c>
      <c r="B5778" s="1">
        <v>95941</v>
      </c>
      <c r="C5778" s="1">
        <v>5</v>
      </c>
      <c r="D5778" s="1">
        <v>4</v>
      </c>
      <c r="E5778" s="1">
        <v>0</v>
      </c>
      <c r="F5778" s="1">
        <v>1</v>
      </c>
      <c r="G5778" t="str">
        <v>Adult</v>
      </c>
      <c r="H5778">
        <v>9</v>
      </c>
    </row>
    <row r="5779" spans="1:8">
      <c r="A5779" s="1">
        <v>63</v>
      </c>
      <c r="B5779" s="1">
        <v>72597</v>
      </c>
      <c r="C5779" s="1">
        <v>6</v>
      </c>
      <c r="D5779" s="1">
        <v>0</v>
      </c>
      <c r="E5779" s="1">
        <v>1</v>
      </c>
      <c r="F5779" s="1">
        <v>1</v>
      </c>
      <c r="G5779" t="str">
        <v>Old</v>
      </c>
      <c r="H5779">
        <v>6</v>
      </c>
    </row>
    <row r="5780" spans="1:8">
      <c r="A5780" s="1">
        <v>53</v>
      </c>
      <c r="B5780" s="1">
        <v>93238</v>
      </c>
      <c r="C5780" s="1">
        <v>7</v>
      </c>
      <c r="D5780" s="1">
        <v>2</v>
      </c>
      <c r="E5780" s="1">
        <v>1</v>
      </c>
      <c r="F5780" s="1">
        <v>1</v>
      </c>
      <c r="G5780" t="str">
        <v>Adult</v>
      </c>
      <c r="H5780">
        <v>9</v>
      </c>
    </row>
    <row r="5781" spans="1:8">
      <c r="A5781" s="1">
        <v>51</v>
      </c>
      <c r="B5781" s="1">
        <v>114238</v>
      </c>
      <c r="C5781" s="1">
        <v>9</v>
      </c>
      <c r="D5781" s="1">
        <v>1</v>
      </c>
      <c r="E5781" s="1">
        <v>0</v>
      </c>
      <c r="F5781" s="1">
        <v>0</v>
      </c>
      <c r="G5781" t="str">
        <v>Adult</v>
      </c>
      <c r="H5781">
        <v>10</v>
      </c>
    </row>
    <row r="5782" spans="1:8">
      <c r="A5782" s="1">
        <v>55</v>
      </c>
      <c r="B5782" s="1">
        <v>72719</v>
      </c>
      <c r="C5782" s="1">
        <v>13</v>
      </c>
      <c r="D5782" s="1">
        <v>2</v>
      </c>
      <c r="E5782" s="1">
        <v>0</v>
      </c>
      <c r="F5782" s="1">
        <v>0</v>
      </c>
      <c r="G5782" t="str">
        <v>Old</v>
      </c>
      <c r="H5782">
        <v>15</v>
      </c>
    </row>
    <row r="5783" spans="1:8">
      <c r="A5783" s="1">
        <v>37</v>
      </c>
      <c r="B5783" s="1">
        <v>121786</v>
      </c>
      <c r="C5783" s="1">
        <v>10</v>
      </c>
      <c r="D5783" s="1">
        <v>1</v>
      </c>
      <c r="E5783" s="1">
        <v>0</v>
      </c>
      <c r="F5783" s="1">
        <v>1</v>
      </c>
      <c r="G5783" t="str">
        <v>Adult</v>
      </c>
      <c r="H5783">
        <v>11</v>
      </c>
    </row>
    <row r="5784" spans="1:8">
      <c r="A5784" s="1">
        <v>48</v>
      </c>
      <c r="B5784" s="1">
        <v>71751</v>
      </c>
      <c r="C5784" s="1">
        <v>6</v>
      </c>
      <c r="D5784" s="1">
        <v>3</v>
      </c>
      <c r="E5784" s="1">
        <v>0</v>
      </c>
      <c r="F5784" s="1">
        <v>0</v>
      </c>
      <c r="G5784" t="str">
        <v>Adult</v>
      </c>
      <c r="H5784">
        <v>9</v>
      </c>
    </row>
    <row r="5785" spans="1:8">
      <c r="A5785" s="1">
        <v>39</v>
      </c>
      <c r="B5785" s="1">
        <v>116978</v>
      </c>
      <c r="C5785" s="1">
        <v>9</v>
      </c>
      <c r="D5785" s="1">
        <v>1</v>
      </c>
      <c r="E5785" s="1">
        <v>0</v>
      </c>
      <c r="F5785" s="1">
        <v>0</v>
      </c>
      <c r="G5785" t="str">
        <v>Adult</v>
      </c>
      <c r="H5785">
        <v>10</v>
      </c>
    </row>
    <row r="5786" spans="1:8">
      <c r="A5786" s="1">
        <v>43</v>
      </c>
      <c r="B5786" s="1">
        <v>47693</v>
      </c>
      <c r="C5786" s="1">
        <v>7</v>
      </c>
      <c r="D5786" s="1">
        <v>2</v>
      </c>
      <c r="E5786" s="1">
        <v>0</v>
      </c>
      <c r="F5786" s="1">
        <v>0</v>
      </c>
      <c r="G5786" t="str">
        <v>Adult</v>
      </c>
      <c r="H5786">
        <v>9</v>
      </c>
    </row>
    <row r="5787" spans="1:8">
      <c r="A5787" s="1">
        <v>52</v>
      </c>
      <c r="B5787" s="1">
        <v>119541</v>
      </c>
      <c r="C5787" s="1">
        <v>10</v>
      </c>
      <c r="D5787" s="1">
        <v>5</v>
      </c>
      <c r="E5787" s="1">
        <v>1</v>
      </c>
      <c r="F5787" s="1">
        <v>1</v>
      </c>
      <c r="G5787" t="str">
        <v>Adult</v>
      </c>
      <c r="H5787">
        <v>15</v>
      </c>
    </row>
    <row r="5788" spans="1:8">
      <c r="A5788" s="1">
        <v>60</v>
      </c>
      <c r="B5788" s="1">
        <v>140329</v>
      </c>
      <c r="C5788" s="1">
        <v>5</v>
      </c>
      <c r="D5788" s="1">
        <v>0</v>
      </c>
      <c r="E5788" s="1">
        <v>1</v>
      </c>
      <c r="F5788" s="1">
        <v>0</v>
      </c>
      <c r="G5788" t="str">
        <v>Old</v>
      </c>
      <c r="H5788">
        <v>5</v>
      </c>
    </row>
    <row r="5789" spans="1:8">
      <c r="A5789" s="1">
        <v>33</v>
      </c>
      <c r="B5789" s="1">
        <v>67697</v>
      </c>
      <c r="C5789" s="1">
        <v>6</v>
      </c>
      <c r="D5789" s="1">
        <v>4</v>
      </c>
      <c r="E5789" s="1">
        <v>0</v>
      </c>
      <c r="F5789" s="1">
        <v>0</v>
      </c>
      <c r="G5789" t="str">
        <v>Young</v>
      </c>
      <c r="H5789">
        <v>10</v>
      </c>
    </row>
    <row r="5790" spans="1:8">
      <c r="A5790" s="1">
        <v>40</v>
      </c>
      <c r="B5790" s="1">
        <v>124524</v>
      </c>
      <c r="C5790" s="1">
        <v>8</v>
      </c>
      <c r="D5790" s="1">
        <v>2</v>
      </c>
      <c r="E5790" s="1">
        <v>0</v>
      </c>
      <c r="F5790" s="1">
        <v>0</v>
      </c>
      <c r="G5790" t="str">
        <v>Adult</v>
      </c>
      <c r="H5790">
        <v>10</v>
      </c>
    </row>
    <row r="5791" spans="1:8">
      <c r="A5791" s="1">
        <v>55</v>
      </c>
      <c r="B5791" s="1">
        <v>127869</v>
      </c>
      <c r="C5791" s="1">
        <v>7</v>
      </c>
      <c r="D5791" s="1">
        <v>1</v>
      </c>
      <c r="E5791" s="1">
        <v>0</v>
      </c>
      <c r="F5791" s="1">
        <v>0</v>
      </c>
      <c r="G5791" t="str">
        <v>Old</v>
      </c>
      <c r="H5791">
        <v>8</v>
      </c>
    </row>
    <row r="5792" spans="1:8">
      <c r="A5792" s="1">
        <v>25</v>
      </c>
      <c r="B5792" s="1">
        <v>59992</v>
      </c>
      <c r="C5792" s="1">
        <v>4</v>
      </c>
      <c r="D5792" s="1">
        <v>0</v>
      </c>
      <c r="E5792" s="1">
        <v>1</v>
      </c>
      <c r="F5792" s="1">
        <v>1</v>
      </c>
      <c r="G5792" t="str">
        <v>Young</v>
      </c>
      <c r="H5792">
        <v>4</v>
      </c>
    </row>
    <row r="5793" spans="1:8">
      <c r="A5793" s="1">
        <v>29</v>
      </c>
      <c r="B5793" s="1">
        <v>93825</v>
      </c>
      <c r="C5793" s="1">
        <v>8</v>
      </c>
      <c r="D5793" s="1">
        <v>0</v>
      </c>
      <c r="E5793" s="1">
        <v>1</v>
      </c>
      <c r="F5793" s="1">
        <v>1</v>
      </c>
      <c r="G5793" t="str">
        <v>Young</v>
      </c>
      <c r="H5793">
        <v>8</v>
      </c>
    </row>
    <row r="5794" spans="1:8">
      <c r="A5794" s="1">
        <v>49</v>
      </c>
      <c r="B5794" s="1">
        <v>39522</v>
      </c>
      <c r="C5794" s="1">
        <v>6</v>
      </c>
      <c r="D5794" s="1">
        <v>1</v>
      </c>
      <c r="E5794" s="1">
        <v>0</v>
      </c>
      <c r="F5794" s="1">
        <v>0</v>
      </c>
      <c r="G5794" t="str">
        <v>Adult</v>
      </c>
      <c r="H5794">
        <v>7</v>
      </c>
    </row>
    <row r="5795" spans="1:8">
      <c r="A5795" s="1">
        <v>26</v>
      </c>
      <c r="B5795" s="1">
        <v>75406</v>
      </c>
      <c r="C5795" s="1">
        <v>7</v>
      </c>
      <c r="D5795" s="1">
        <v>1</v>
      </c>
      <c r="E5795" s="1">
        <v>0</v>
      </c>
      <c r="F5795" s="1">
        <v>0</v>
      </c>
      <c r="G5795" t="str">
        <v>Young</v>
      </c>
      <c r="H5795">
        <v>8</v>
      </c>
    </row>
    <row r="5796" spans="1:8">
      <c r="A5796" s="1">
        <v>45</v>
      </c>
      <c r="B5796" s="1">
        <v>137006</v>
      </c>
      <c r="C5796" s="1">
        <v>6</v>
      </c>
      <c r="D5796" s="1">
        <v>5</v>
      </c>
      <c r="E5796" s="1">
        <v>0</v>
      </c>
      <c r="F5796" s="1">
        <v>1</v>
      </c>
      <c r="G5796" t="str">
        <v>Adult</v>
      </c>
      <c r="H5796">
        <v>11</v>
      </c>
    </row>
    <row r="5797" spans="1:8">
      <c r="A5797" s="1">
        <v>51</v>
      </c>
      <c r="B5797" s="1">
        <v>139068</v>
      </c>
      <c r="C5797" s="1">
        <v>9</v>
      </c>
      <c r="D5797" s="1">
        <v>0</v>
      </c>
      <c r="E5797" s="1">
        <v>0</v>
      </c>
      <c r="F5797" s="1">
        <v>1</v>
      </c>
      <c r="G5797" t="str">
        <v>Adult</v>
      </c>
      <c r="H5797">
        <v>9</v>
      </c>
    </row>
    <row r="5798" spans="1:8">
      <c r="A5798" s="1">
        <v>42</v>
      </c>
      <c r="B5798" s="1">
        <v>42121</v>
      </c>
      <c r="C5798" s="1">
        <v>6</v>
      </c>
      <c r="D5798" s="1">
        <v>2</v>
      </c>
      <c r="E5798" s="1">
        <v>0</v>
      </c>
      <c r="F5798" s="1">
        <v>0</v>
      </c>
      <c r="G5798" t="str">
        <v>Adult</v>
      </c>
      <c r="H5798">
        <v>8</v>
      </c>
    </row>
    <row r="5799" spans="1:8">
      <c r="A5799" s="1">
        <v>22</v>
      </c>
      <c r="B5799" s="1">
        <v>44219</v>
      </c>
      <c r="C5799" s="1">
        <v>6</v>
      </c>
      <c r="D5799" s="1">
        <v>2</v>
      </c>
      <c r="E5799" s="1">
        <v>0</v>
      </c>
      <c r="F5799" s="1">
        <v>1</v>
      </c>
      <c r="G5799" t="str">
        <v>Young</v>
      </c>
      <c r="H5799">
        <v>8</v>
      </c>
    </row>
    <row r="5800" spans="1:8">
      <c r="A5800" s="1">
        <v>65</v>
      </c>
      <c r="B5800" s="1">
        <v>31617</v>
      </c>
      <c r="C5800" s="1">
        <v>6</v>
      </c>
      <c r="D5800" s="1">
        <v>3</v>
      </c>
      <c r="E5800" s="1">
        <v>0</v>
      </c>
      <c r="F5800" s="1">
        <v>0</v>
      </c>
      <c r="G5800" t="str">
        <v>Old</v>
      </c>
      <c r="H5800">
        <v>9</v>
      </c>
    </row>
    <row r="5801" spans="1:8">
      <c r="A5801" s="1">
        <v>25</v>
      </c>
      <c r="B5801" s="1">
        <v>73016</v>
      </c>
      <c r="C5801" s="1">
        <v>10</v>
      </c>
      <c r="D5801" s="1">
        <v>2</v>
      </c>
      <c r="E5801" s="1">
        <v>1</v>
      </c>
      <c r="F5801" s="1">
        <v>1</v>
      </c>
      <c r="G5801" t="str">
        <v>Young</v>
      </c>
      <c r="H5801">
        <v>12</v>
      </c>
    </row>
    <row r="5802" spans="1:8">
      <c r="A5802" s="1">
        <v>47</v>
      </c>
      <c r="B5802" s="1">
        <v>80672</v>
      </c>
      <c r="C5802" s="1">
        <v>9</v>
      </c>
      <c r="D5802" s="1">
        <v>0</v>
      </c>
      <c r="E5802" s="1">
        <v>0</v>
      </c>
      <c r="F5802" s="1">
        <v>1</v>
      </c>
      <c r="G5802" t="str">
        <v>Adult</v>
      </c>
      <c r="H5802">
        <v>9</v>
      </c>
    </row>
    <row r="5803" spans="1:8">
      <c r="A5803" s="1">
        <v>45</v>
      </c>
      <c r="B5803" s="1">
        <v>54276</v>
      </c>
      <c r="C5803" s="1">
        <v>8</v>
      </c>
      <c r="D5803" s="1">
        <v>0</v>
      </c>
      <c r="E5803" s="1">
        <v>1</v>
      </c>
      <c r="F5803" s="1">
        <v>0</v>
      </c>
      <c r="G5803" t="str">
        <v>Adult</v>
      </c>
      <c r="H5803">
        <v>8</v>
      </c>
    </row>
    <row r="5804" spans="1:8">
      <c r="A5804" s="1">
        <v>28</v>
      </c>
      <c r="B5804" s="1">
        <v>129887</v>
      </c>
      <c r="C5804" s="1">
        <v>4</v>
      </c>
      <c r="D5804" s="1">
        <v>2</v>
      </c>
      <c r="E5804" s="1">
        <v>1</v>
      </c>
      <c r="F5804" s="1">
        <v>0</v>
      </c>
      <c r="G5804" t="str">
        <v>Young</v>
      </c>
      <c r="H5804">
        <v>6</v>
      </c>
    </row>
    <row r="5805" spans="1:8">
      <c r="A5805" s="1">
        <v>21</v>
      </c>
      <c r="B5805" s="1">
        <v>102240</v>
      </c>
      <c r="C5805" s="1">
        <v>8</v>
      </c>
      <c r="D5805" s="1">
        <v>4</v>
      </c>
      <c r="E5805" s="1">
        <v>0</v>
      </c>
      <c r="F5805" s="1">
        <v>0</v>
      </c>
      <c r="G5805" t="str">
        <v>Young</v>
      </c>
      <c r="H5805">
        <v>12</v>
      </c>
    </row>
    <row r="5806" spans="1:8">
      <c r="A5806" s="1">
        <v>40</v>
      </c>
      <c r="B5806" s="1">
        <v>136292</v>
      </c>
      <c r="C5806" s="1">
        <v>7</v>
      </c>
      <c r="D5806" s="1">
        <v>0</v>
      </c>
      <c r="E5806" s="1">
        <v>0</v>
      </c>
      <c r="F5806" s="1">
        <v>0</v>
      </c>
      <c r="G5806" t="str">
        <v>Adult</v>
      </c>
      <c r="H5806">
        <v>7</v>
      </c>
    </row>
    <row r="5807" spans="1:8">
      <c r="A5807" s="1">
        <v>64</v>
      </c>
      <c r="B5807" s="1">
        <v>85735</v>
      </c>
      <c r="C5807" s="1">
        <v>8</v>
      </c>
      <c r="D5807" s="1">
        <v>3</v>
      </c>
      <c r="E5807" s="1">
        <v>0</v>
      </c>
      <c r="F5807" s="1">
        <v>1</v>
      </c>
      <c r="G5807" t="str">
        <v>Old</v>
      </c>
      <c r="H5807">
        <v>11</v>
      </c>
    </row>
    <row r="5808" spans="1:8">
      <c r="A5808" s="1">
        <v>43</v>
      </c>
      <c r="B5808" s="1">
        <v>47959</v>
      </c>
      <c r="C5808" s="1">
        <v>4</v>
      </c>
      <c r="D5808" s="1">
        <v>2</v>
      </c>
      <c r="E5808" s="1">
        <v>0</v>
      </c>
      <c r="F5808" s="1">
        <v>1</v>
      </c>
      <c r="G5808" t="str">
        <v>Adult</v>
      </c>
      <c r="H5808">
        <v>6</v>
      </c>
    </row>
    <row r="5809" spans="1:8">
      <c r="A5809" s="1">
        <v>52</v>
      </c>
      <c r="B5809" s="1">
        <v>58522</v>
      </c>
      <c r="C5809" s="1">
        <v>6</v>
      </c>
      <c r="D5809" s="1">
        <v>2</v>
      </c>
      <c r="E5809" s="1">
        <v>0</v>
      </c>
      <c r="F5809" s="1">
        <v>0</v>
      </c>
      <c r="G5809" t="str">
        <v>Adult</v>
      </c>
      <c r="H5809">
        <v>8</v>
      </c>
    </row>
    <row r="5810" spans="1:8">
      <c r="A5810" s="1">
        <v>31</v>
      </c>
      <c r="B5810" s="1">
        <v>86087</v>
      </c>
      <c r="C5810" s="1">
        <v>5</v>
      </c>
      <c r="D5810" s="1">
        <v>4</v>
      </c>
      <c r="E5810" s="1">
        <v>1</v>
      </c>
      <c r="F5810" s="1">
        <v>1</v>
      </c>
      <c r="G5810" t="str">
        <v>Young</v>
      </c>
      <c r="H5810">
        <v>9</v>
      </c>
    </row>
    <row r="5811" spans="1:8">
      <c r="A5811" s="1">
        <v>59</v>
      </c>
      <c r="B5811" s="1">
        <v>39953</v>
      </c>
      <c r="C5811" s="1">
        <v>8</v>
      </c>
      <c r="D5811" s="1">
        <v>0</v>
      </c>
      <c r="E5811" s="1">
        <v>0</v>
      </c>
      <c r="F5811" s="1">
        <v>0</v>
      </c>
      <c r="G5811" t="str">
        <v>Old</v>
      </c>
      <c r="H5811">
        <v>8</v>
      </c>
    </row>
    <row r="5812" spans="1:8">
      <c r="A5812" s="1">
        <v>44</v>
      </c>
      <c r="B5812" s="1">
        <v>56567</v>
      </c>
      <c r="C5812" s="1">
        <v>2</v>
      </c>
      <c r="D5812" s="1">
        <v>2</v>
      </c>
      <c r="E5812" s="1">
        <v>0</v>
      </c>
      <c r="F5812" s="1">
        <v>0</v>
      </c>
      <c r="G5812" t="str">
        <v>Adult</v>
      </c>
      <c r="H5812">
        <v>4</v>
      </c>
    </row>
    <row r="5813" spans="1:8">
      <c r="A5813" s="1">
        <v>31</v>
      </c>
      <c r="B5813" s="1">
        <v>90523</v>
      </c>
      <c r="C5813" s="1">
        <v>4</v>
      </c>
      <c r="D5813" s="1">
        <v>3</v>
      </c>
      <c r="E5813" s="1">
        <v>0</v>
      </c>
      <c r="F5813" s="1">
        <v>1</v>
      </c>
      <c r="G5813" t="str">
        <v>Young</v>
      </c>
      <c r="H5813">
        <v>7</v>
      </c>
    </row>
    <row r="5814" spans="1:8">
      <c r="A5814" s="1">
        <v>49</v>
      </c>
      <c r="B5814" s="1">
        <v>92708</v>
      </c>
      <c r="C5814" s="1">
        <v>7</v>
      </c>
      <c r="D5814" s="1">
        <v>2</v>
      </c>
      <c r="E5814" s="1">
        <v>0</v>
      </c>
      <c r="F5814" s="1">
        <v>0</v>
      </c>
      <c r="G5814" t="str">
        <v>Adult</v>
      </c>
      <c r="H5814">
        <v>9</v>
      </c>
    </row>
    <row r="5815" spans="1:8">
      <c r="A5815" s="1">
        <v>46</v>
      </c>
      <c r="B5815" s="1">
        <v>52560</v>
      </c>
      <c r="C5815" s="1">
        <v>8</v>
      </c>
      <c r="D5815" s="1">
        <v>0</v>
      </c>
      <c r="E5815" s="1">
        <v>0</v>
      </c>
      <c r="F5815" s="1">
        <v>0</v>
      </c>
      <c r="G5815" t="str">
        <v>Adult</v>
      </c>
      <c r="H5815">
        <v>8</v>
      </c>
    </row>
    <row r="5816" spans="1:8">
      <c r="A5816" s="1">
        <v>36</v>
      </c>
      <c r="B5816" s="1">
        <v>88390</v>
      </c>
      <c r="C5816" s="1">
        <v>9</v>
      </c>
      <c r="D5816" s="1">
        <v>1</v>
      </c>
      <c r="E5816" s="1">
        <v>0</v>
      </c>
      <c r="F5816" s="1">
        <v>1</v>
      </c>
      <c r="G5816" t="str">
        <v>Adult</v>
      </c>
      <c r="H5816">
        <v>10</v>
      </c>
    </row>
    <row r="5817" spans="1:8">
      <c r="A5817" s="1">
        <v>55</v>
      </c>
      <c r="B5817" s="1">
        <v>98149</v>
      </c>
      <c r="C5817" s="1">
        <v>7</v>
      </c>
      <c r="D5817" s="1">
        <v>1</v>
      </c>
      <c r="E5817" s="1">
        <v>0</v>
      </c>
      <c r="F5817" s="1">
        <v>1</v>
      </c>
      <c r="G5817" t="str">
        <v>Old</v>
      </c>
      <c r="H5817">
        <v>8</v>
      </c>
    </row>
    <row r="5818" spans="1:8">
      <c r="A5818" s="1">
        <v>40</v>
      </c>
      <c r="B5818" s="1">
        <v>66660</v>
      </c>
      <c r="C5818" s="1">
        <v>7</v>
      </c>
      <c r="D5818" s="1">
        <v>1</v>
      </c>
      <c r="E5818" s="1">
        <v>0</v>
      </c>
      <c r="F5818" s="1">
        <v>0</v>
      </c>
      <c r="G5818" t="str">
        <v>Adult</v>
      </c>
      <c r="H5818">
        <v>8</v>
      </c>
    </row>
    <row r="5819" spans="1:8">
      <c r="A5819" s="1">
        <v>23</v>
      </c>
      <c r="B5819" s="1">
        <v>75104</v>
      </c>
      <c r="C5819" s="1">
        <v>11</v>
      </c>
      <c r="D5819" s="1">
        <v>2</v>
      </c>
      <c r="E5819" s="1">
        <v>0</v>
      </c>
      <c r="F5819" s="1">
        <v>1</v>
      </c>
      <c r="G5819" t="str">
        <v>Young</v>
      </c>
      <c r="H5819">
        <v>13</v>
      </c>
    </row>
    <row r="5820" spans="1:8">
      <c r="A5820" s="1">
        <v>21</v>
      </c>
      <c r="B5820" s="1">
        <v>87805</v>
      </c>
      <c r="C5820" s="1">
        <v>2</v>
      </c>
      <c r="D5820" s="1">
        <v>2</v>
      </c>
      <c r="E5820" s="1">
        <v>0</v>
      </c>
      <c r="F5820" s="1">
        <v>0</v>
      </c>
      <c r="G5820" t="str">
        <v>Young</v>
      </c>
      <c r="H5820">
        <v>4</v>
      </c>
    </row>
    <row r="5821" spans="1:8">
      <c r="A5821" s="1">
        <v>21</v>
      </c>
      <c r="B5821" s="1">
        <v>135037</v>
      </c>
      <c r="C5821" s="1">
        <v>12</v>
      </c>
      <c r="D5821" s="1">
        <v>3</v>
      </c>
      <c r="E5821" s="1">
        <v>0</v>
      </c>
      <c r="F5821" s="1">
        <v>1</v>
      </c>
      <c r="G5821" t="str">
        <v>Young</v>
      </c>
      <c r="H5821">
        <v>15</v>
      </c>
    </row>
    <row r="5822" spans="1:8">
      <c r="A5822" s="1">
        <v>37</v>
      </c>
      <c r="B5822" s="1">
        <v>132735</v>
      </c>
      <c r="C5822" s="1">
        <v>6</v>
      </c>
      <c r="D5822" s="1">
        <v>4</v>
      </c>
      <c r="E5822" s="1">
        <v>0</v>
      </c>
      <c r="F5822" s="1">
        <v>0</v>
      </c>
      <c r="G5822" t="str">
        <v>Adult</v>
      </c>
      <c r="H5822">
        <v>10</v>
      </c>
    </row>
    <row r="5823" spans="1:8">
      <c r="A5823" s="1">
        <v>22</v>
      </c>
      <c r="B5823" s="1">
        <v>54496</v>
      </c>
      <c r="C5823" s="1">
        <v>7</v>
      </c>
      <c r="D5823" s="1">
        <v>1</v>
      </c>
      <c r="E5823" s="1">
        <v>1</v>
      </c>
      <c r="F5823" s="1">
        <v>1</v>
      </c>
      <c r="G5823" t="str">
        <v>Young</v>
      </c>
      <c r="H5823">
        <v>8</v>
      </c>
    </row>
    <row r="5824" spans="1:8">
      <c r="A5824" s="1">
        <v>49</v>
      </c>
      <c r="B5824" s="1">
        <v>113301</v>
      </c>
      <c r="C5824" s="1">
        <v>7</v>
      </c>
      <c r="D5824" s="1">
        <v>5</v>
      </c>
      <c r="E5824" s="1">
        <v>0</v>
      </c>
      <c r="F5824" s="1">
        <v>1</v>
      </c>
      <c r="G5824" t="str">
        <v>Adult</v>
      </c>
      <c r="H5824">
        <v>12</v>
      </c>
    </row>
    <row r="5825" spans="1:8">
      <c r="A5825" s="1">
        <v>40</v>
      </c>
      <c r="B5825" s="1">
        <v>121257</v>
      </c>
      <c r="C5825" s="1">
        <v>9</v>
      </c>
      <c r="D5825" s="1">
        <v>1</v>
      </c>
      <c r="E5825" s="1">
        <v>1</v>
      </c>
      <c r="F5825" s="1">
        <v>1</v>
      </c>
      <c r="G5825" t="str">
        <v>Adult</v>
      </c>
      <c r="H5825">
        <v>10</v>
      </c>
    </row>
    <row r="5826" spans="1:8">
      <c r="A5826" s="1">
        <v>26</v>
      </c>
      <c r="B5826" s="1">
        <v>33515</v>
      </c>
      <c r="C5826" s="1">
        <v>10</v>
      </c>
      <c r="D5826" s="1">
        <v>5</v>
      </c>
      <c r="E5826" s="1">
        <v>1</v>
      </c>
      <c r="F5826" s="1">
        <v>1</v>
      </c>
      <c r="G5826" t="str">
        <v>Young</v>
      </c>
      <c r="H5826">
        <v>15</v>
      </c>
    </row>
    <row r="5827" spans="1:8">
      <c r="A5827" s="1">
        <v>28</v>
      </c>
      <c r="B5827" s="1">
        <v>34454</v>
      </c>
      <c r="C5827" s="1">
        <v>9</v>
      </c>
      <c r="D5827" s="1">
        <v>0</v>
      </c>
      <c r="E5827" s="1">
        <v>0</v>
      </c>
      <c r="F5827" s="1">
        <v>1</v>
      </c>
      <c r="G5827" t="str">
        <v>Young</v>
      </c>
      <c r="H5827">
        <v>9</v>
      </c>
    </row>
    <row r="5828" spans="1:8">
      <c r="A5828" s="1">
        <v>49</v>
      </c>
      <c r="B5828" s="1">
        <v>136073</v>
      </c>
      <c r="C5828" s="1">
        <v>7</v>
      </c>
      <c r="D5828" s="1">
        <v>2</v>
      </c>
      <c r="E5828" s="1">
        <v>1</v>
      </c>
      <c r="F5828" s="1">
        <v>0</v>
      </c>
      <c r="G5828" t="str">
        <v>Adult</v>
      </c>
      <c r="H5828">
        <v>9</v>
      </c>
    </row>
    <row r="5829" spans="1:8">
      <c r="A5829" s="1">
        <v>53</v>
      </c>
      <c r="B5829" s="1">
        <v>52873</v>
      </c>
      <c r="C5829" s="1">
        <v>11</v>
      </c>
      <c r="D5829" s="1">
        <v>0</v>
      </c>
      <c r="E5829" s="1">
        <v>0</v>
      </c>
      <c r="F5829" s="1">
        <v>0</v>
      </c>
      <c r="G5829" t="str">
        <v>Adult</v>
      </c>
      <c r="H5829">
        <v>11</v>
      </c>
    </row>
    <row r="5830" spans="1:8">
      <c r="A5830" s="1">
        <v>23</v>
      </c>
      <c r="B5830" s="1">
        <v>103920</v>
      </c>
      <c r="C5830" s="1">
        <v>7</v>
      </c>
      <c r="D5830" s="1">
        <v>2</v>
      </c>
      <c r="E5830" s="1">
        <v>0</v>
      </c>
      <c r="F5830" s="1">
        <v>0</v>
      </c>
      <c r="G5830" t="str">
        <v>Young</v>
      </c>
      <c r="H5830">
        <v>9</v>
      </c>
    </row>
    <row r="5831" spans="1:8">
      <c r="A5831" s="1">
        <v>55</v>
      </c>
      <c r="B5831" s="1">
        <v>43727</v>
      </c>
      <c r="C5831" s="1">
        <v>3</v>
      </c>
      <c r="D5831" s="1">
        <v>5</v>
      </c>
      <c r="E5831" s="1">
        <v>0</v>
      </c>
      <c r="F5831" s="1">
        <v>1</v>
      </c>
      <c r="G5831" t="str">
        <v>Old</v>
      </c>
      <c r="H5831">
        <v>8</v>
      </c>
    </row>
    <row r="5832" spans="1:8">
      <c r="A5832" s="1">
        <v>25</v>
      </c>
      <c r="B5832" s="1">
        <v>99070</v>
      </c>
      <c r="C5832" s="1">
        <v>10</v>
      </c>
      <c r="D5832" s="1">
        <v>1</v>
      </c>
      <c r="E5832" s="1">
        <v>1</v>
      </c>
      <c r="F5832" s="1">
        <v>1</v>
      </c>
      <c r="G5832" t="str">
        <v>Young</v>
      </c>
      <c r="H5832">
        <v>11</v>
      </c>
    </row>
    <row r="5833" spans="1:8">
      <c r="A5833" s="1">
        <v>47</v>
      </c>
      <c r="B5833" s="1">
        <v>129059</v>
      </c>
      <c r="C5833" s="1">
        <v>4</v>
      </c>
      <c r="D5833" s="1">
        <v>1</v>
      </c>
      <c r="E5833" s="1">
        <v>0</v>
      </c>
      <c r="F5833" s="1">
        <v>1</v>
      </c>
      <c r="G5833" t="str">
        <v>Adult</v>
      </c>
      <c r="H5833">
        <v>5</v>
      </c>
    </row>
    <row r="5834" spans="1:8">
      <c r="A5834" s="1">
        <v>64</v>
      </c>
      <c r="B5834" s="1">
        <v>127425</v>
      </c>
      <c r="C5834" s="1">
        <v>6</v>
      </c>
      <c r="D5834" s="1">
        <v>1</v>
      </c>
      <c r="E5834" s="1">
        <v>0</v>
      </c>
      <c r="F5834" s="1">
        <v>0</v>
      </c>
      <c r="G5834" t="str">
        <v>Old</v>
      </c>
      <c r="H5834">
        <v>7</v>
      </c>
    </row>
    <row r="5835" spans="1:8">
      <c r="A5835" s="1">
        <v>32</v>
      </c>
      <c r="B5835" s="1">
        <v>147213</v>
      </c>
      <c r="C5835" s="1">
        <v>9</v>
      </c>
      <c r="D5835" s="1">
        <v>4</v>
      </c>
      <c r="E5835" s="1">
        <v>0</v>
      </c>
      <c r="F5835" s="1">
        <v>0</v>
      </c>
      <c r="G5835" t="str">
        <v>Young</v>
      </c>
      <c r="H5835">
        <v>13</v>
      </c>
    </row>
    <row r="5836" spans="1:8">
      <c r="A5836" s="1">
        <v>40</v>
      </c>
      <c r="B5836" s="1">
        <v>79979</v>
      </c>
      <c r="C5836" s="1">
        <v>3</v>
      </c>
      <c r="D5836" s="1">
        <v>1</v>
      </c>
      <c r="E5836" s="1">
        <v>1</v>
      </c>
      <c r="F5836" s="1">
        <v>0</v>
      </c>
      <c r="G5836" t="str">
        <v>Adult</v>
      </c>
      <c r="H5836">
        <v>4</v>
      </c>
    </row>
    <row r="5837" spans="1:8">
      <c r="A5837" s="1">
        <v>65</v>
      </c>
      <c r="B5837" s="1">
        <v>55465</v>
      </c>
      <c r="C5837" s="1">
        <v>6</v>
      </c>
      <c r="D5837" s="1">
        <v>1</v>
      </c>
      <c r="E5837" s="1">
        <v>0</v>
      </c>
      <c r="F5837" s="1">
        <v>0</v>
      </c>
      <c r="G5837" t="str">
        <v>Old</v>
      </c>
      <c r="H5837">
        <v>7</v>
      </c>
    </row>
    <row r="5838" spans="1:8">
      <c r="A5838" s="1">
        <v>40</v>
      </c>
      <c r="B5838" s="1">
        <v>83900</v>
      </c>
      <c r="C5838" s="1">
        <v>7</v>
      </c>
      <c r="D5838" s="1">
        <v>1</v>
      </c>
      <c r="E5838" s="1">
        <v>1</v>
      </c>
      <c r="F5838" s="1">
        <v>1</v>
      </c>
      <c r="G5838" t="str">
        <v>Adult</v>
      </c>
      <c r="H5838">
        <v>8</v>
      </c>
    </row>
    <row r="5839" spans="1:8">
      <c r="A5839" s="1">
        <v>29</v>
      </c>
      <c r="B5839" s="1">
        <v>89799</v>
      </c>
      <c r="C5839" s="1">
        <v>7</v>
      </c>
      <c r="D5839" s="1">
        <v>1</v>
      </c>
      <c r="E5839" s="1">
        <v>0</v>
      </c>
      <c r="F5839" s="1">
        <v>1</v>
      </c>
      <c r="G5839" t="str">
        <v>Young</v>
      </c>
      <c r="H5839">
        <v>8</v>
      </c>
    </row>
    <row r="5840" spans="1:8">
      <c r="A5840" s="1">
        <v>59</v>
      </c>
      <c r="B5840" s="1">
        <v>147021</v>
      </c>
      <c r="C5840" s="1">
        <v>8</v>
      </c>
      <c r="D5840" s="1">
        <v>4</v>
      </c>
      <c r="E5840" s="1">
        <v>0</v>
      </c>
      <c r="F5840" s="1">
        <v>1</v>
      </c>
      <c r="G5840" t="str">
        <v>Old</v>
      </c>
      <c r="H5840">
        <v>12</v>
      </c>
    </row>
    <row r="5841" spans="1:8">
      <c r="A5841" s="1">
        <v>24</v>
      </c>
      <c r="B5841" s="1">
        <v>126129</v>
      </c>
      <c r="C5841" s="1">
        <v>5</v>
      </c>
      <c r="D5841" s="1">
        <v>7</v>
      </c>
      <c r="E5841" s="1">
        <v>1</v>
      </c>
      <c r="F5841" s="1">
        <v>1</v>
      </c>
      <c r="G5841" t="str">
        <v>Young</v>
      </c>
      <c r="H5841">
        <v>12</v>
      </c>
    </row>
    <row r="5842" spans="1:8">
      <c r="A5842" s="1">
        <v>39</v>
      </c>
      <c r="B5842" s="1">
        <v>51330</v>
      </c>
      <c r="C5842" s="1">
        <v>4</v>
      </c>
      <c r="D5842" s="1">
        <v>3</v>
      </c>
      <c r="E5842" s="1">
        <v>0</v>
      </c>
      <c r="F5842" s="1">
        <v>0</v>
      </c>
      <c r="G5842" t="str">
        <v>Adult</v>
      </c>
      <c r="H5842">
        <v>7</v>
      </c>
    </row>
    <row r="5843" spans="1:8">
      <c r="A5843" s="1">
        <v>58</v>
      </c>
      <c r="B5843" s="1">
        <v>38302</v>
      </c>
      <c r="C5843" s="1">
        <v>3</v>
      </c>
      <c r="D5843" s="1">
        <v>2</v>
      </c>
      <c r="E5843" s="1">
        <v>0</v>
      </c>
      <c r="F5843" s="1">
        <v>1</v>
      </c>
      <c r="G5843" t="str">
        <v>Old</v>
      </c>
      <c r="H5843">
        <v>5</v>
      </c>
    </row>
    <row r="5844" spans="1:8">
      <c r="A5844" s="1">
        <v>47</v>
      </c>
      <c r="B5844" s="1">
        <v>108443</v>
      </c>
      <c r="C5844" s="1">
        <v>5</v>
      </c>
      <c r="D5844" s="1">
        <v>3</v>
      </c>
      <c r="E5844" s="1">
        <v>0</v>
      </c>
      <c r="F5844" s="1">
        <v>0</v>
      </c>
      <c r="G5844" t="str">
        <v>Adult</v>
      </c>
      <c r="H5844">
        <v>8</v>
      </c>
    </row>
    <row r="5845" spans="1:8">
      <c r="A5845" s="1">
        <v>65</v>
      </c>
      <c r="B5845" s="1">
        <v>119966</v>
      </c>
      <c r="C5845" s="1">
        <v>9</v>
      </c>
      <c r="D5845" s="1">
        <v>2</v>
      </c>
      <c r="E5845" s="1">
        <v>1</v>
      </c>
      <c r="F5845" s="1">
        <v>1</v>
      </c>
      <c r="G5845" t="str">
        <v>Old</v>
      </c>
      <c r="H5845">
        <v>11</v>
      </c>
    </row>
    <row r="5846" spans="1:8">
      <c r="A5846" s="1">
        <v>63</v>
      </c>
      <c r="B5846" s="1">
        <v>137288</v>
      </c>
      <c r="C5846" s="1">
        <v>5</v>
      </c>
      <c r="D5846" s="1">
        <v>1</v>
      </c>
      <c r="E5846" s="1">
        <v>1</v>
      </c>
      <c r="F5846" s="1">
        <v>1</v>
      </c>
      <c r="G5846" t="str">
        <v>Old</v>
      </c>
      <c r="H5846">
        <v>6</v>
      </c>
    </row>
    <row r="5847" spans="1:8">
      <c r="A5847" s="1">
        <v>33</v>
      </c>
      <c r="B5847" s="1">
        <v>142689</v>
      </c>
      <c r="C5847" s="1">
        <v>4</v>
      </c>
      <c r="D5847" s="1">
        <v>2</v>
      </c>
      <c r="E5847" s="1">
        <v>1</v>
      </c>
      <c r="F5847" s="1">
        <v>1</v>
      </c>
      <c r="G5847" t="str">
        <v>Young</v>
      </c>
      <c r="H5847">
        <v>6</v>
      </c>
    </row>
    <row r="5848" spans="1:8">
      <c r="A5848" s="1">
        <v>33</v>
      </c>
      <c r="B5848" s="1">
        <v>102717</v>
      </c>
      <c r="C5848" s="1">
        <v>5</v>
      </c>
      <c r="D5848" s="1">
        <v>1</v>
      </c>
      <c r="E5848" s="1">
        <v>0</v>
      </c>
      <c r="F5848" s="1">
        <v>1</v>
      </c>
      <c r="G5848" t="str">
        <v>Young</v>
      </c>
      <c r="H5848">
        <v>6</v>
      </c>
    </row>
    <row r="5849" spans="1:8">
      <c r="A5849" s="1">
        <v>42</v>
      </c>
      <c r="B5849" s="1">
        <v>141749</v>
      </c>
      <c r="C5849" s="1">
        <v>6</v>
      </c>
      <c r="D5849" s="1">
        <v>3</v>
      </c>
      <c r="E5849" s="1">
        <v>0</v>
      </c>
      <c r="F5849" s="1">
        <v>1</v>
      </c>
      <c r="G5849" t="str">
        <v>Adult</v>
      </c>
      <c r="H5849">
        <v>9</v>
      </c>
    </row>
    <row r="5850" spans="1:8">
      <c r="A5850" s="1">
        <v>48</v>
      </c>
      <c r="B5850" s="1">
        <v>42875</v>
      </c>
      <c r="C5850" s="1">
        <v>5</v>
      </c>
      <c r="D5850" s="1">
        <v>1</v>
      </c>
      <c r="E5850" s="1">
        <v>1</v>
      </c>
      <c r="F5850" s="1">
        <v>0</v>
      </c>
      <c r="G5850" t="str">
        <v>Adult</v>
      </c>
      <c r="H5850">
        <v>6</v>
      </c>
    </row>
    <row r="5851" spans="1:8">
      <c r="A5851" s="1">
        <v>65</v>
      </c>
      <c r="B5851" s="1">
        <v>57219</v>
      </c>
      <c r="C5851" s="1">
        <v>11</v>
      </c>
      <c r="D5851" s="1">
        <v>1</v>
      </c>
      <c r="E5851" s="1">
        <v>0</v>
      </c>
      <c r="F5851" s="1">
        <v>0</v>
      </c>
      <c r="G5851" t="str">
        <v>Old</v>
      </c>
      <c r="H5851">
        <v>12</v>
      </c>
    </row>
    <row r="5852" spans="1:8">
      <c r="A5852" s="1">
        <v>42</v>
      </c>
      <c r="B5852" s="1">
        <v>66182</v>
      </c>
      <c r="C5852" s="1">
        <v>9</v>
      </c>
      <c r="D5852" s="1">
        <v>3</v>
      </c>
      <c r="E5852" s="1">
        <v>0</v>
      </c>
      <c r="F5852" s="1">
        <v>0</v>
      </c>
      <c r="G5852" t="str">
        <v>Adult</v>
      </c>
      <c r="H5852">
        <v>12</v>
      </c>
    </row>
    <row r="5853" spans="1:8">
      <c r="A5853" s="1">
        <v>63</v>
      </c>
      <c r="B5853" s="1">
        <v>110541</v>
      </c>
      <c r="C5853" s="1">
        <v>4</v>
      </c>
      <c r="D5853" s="1">
        <v>1</v>
      </c>
      <c r="E5853" s="1">
        <v>1</v>
      </c>
      <c r="F5853" s="1">
        <v>0</v>
      </c>
      <c r="G5853" t="str">
        <v>Old</v>
      </c>
      <c r="H5853">
        <v>5</v>
      </c>
    </row>
    <row r="5854" spans="1:8">
      <c r="A5854" s="1">
        <v>39</v>
      </c>
      <c r="B5854" s="1">
        <v>72269</v>
      </c>
      <c r="C5854" s="1">
        <v>9</v>
      </c>
      <c r="D5854" s="1">
        <v>2</v>
      </c>
      <c r="E5854" s="1">
        <v>1</v>
      </c>
      <c r="F5854" s="1">
        <v>0</v>
      </c>
      <c r="G5854" t="str">
        <v>Adult</v>
      </c>
      <c r="H5854">
        <v>11</v>
      </c>
    </row>
    <row r="5855" spans="1:8">
      <c r="A5855" s="1">
        <v>28</v>
      </c>
      <c r="B5855" s="1">
        <v>109781</v>
      </c>
      <c r="C5855" s="1">
        <v>6</v>
      </c>
      <c r="D5855" s="1">
        <v>1</v>
      </c>
      <c r="E5855" s="1">
        <v>1</v>
      </c>
      <c r="F5855" s="1">
        <v>1</v>
      </c>
      <c r="G5855" t="str">
        <v>Young</v>
      </c>
      <c r="H5855">
        <v>7</v>
      </c>
    </row>
    <row r="5856" spans="1:8">
      <c r="A5856" s="1">
        <v>28</v>
      </c>
      <c r="B5856" s="1">
        <v>36457</v>
      </c>
      <c r="C5856" s="1">
        <v>5</v>
      </c>
      <c r="D5856" s="1">
        <v>1</v>
      </c>
      <c r="E5856" s="1">
        <v>1</v>
      </c>
      <c r="F5856" s="1">
        <v>1</v>
      </c>
      <c r="G5856" t="str">
        <v>Young</v>
      </c>
      <c r="H5856">
        <v>6</v>
      </c>
    </row>
    <row r="5857" spans="1:8">
      <c r="A5857" s="1">
        <v>62</v>
      </c>
      <c r="B5857" s="1">
        <v>36749</v>
      </c>
      <c r="C5857" s="1">
        <v>3</v>
      </c>
      <c r="D5857" s="1">
        <v>7</v>
      </c>
      <c r="E5857" s="1">
        <v>0</v>
      </c>
      <c r="F5857" s="1">
        <v>0</v>
      </c>
      <c r="G5857" t="str">
        <v>Old</v>
      </c>
      <c r="H5857">
        <v>10</v>
      </c>
    </row>
    <row r="5858" spans="1:8">
      <c r="A5858" s="1">
        <v>46</v>
      </c>
      <c r="B5858" s="1">
        <v>63064</v>
      </c>
      <c r="C5858" s="1">
        <v>8</v>
      </c>
      <c r="D5858" s="1">
        <v>1</v>
      </c>
      <c r="E5858" s="1">
        <v>0</v>
      </c>
      <c r="F5858" s="1">
        <v>1</v>
      </c>
      <c r="G5858" t="str">
        <v>Adult</v>
      </c>
      <c r="H5858">
        <v>9</v>
      </c>
    </row>
    <row r="5859" spans="1:8">
      <c r="A5859" s="1">
        <v>46</v>
      </c>
      <c r="B5859" s="1">
        <v>39821</v>
      </c>
      <c r="C5859" s="1">
        <v>5</v>
      </c>
      <c r="D5859" s="1">
        <v>2</v>
      </c>
      <c r="E5859" s="1">
        <v>0</v>
      </c>
      <c r="F5859" s="1">
        <v>1</v>
      </c>
      <c r="G5859" t="str">
        <v>Adult</v>
      </c>
      <c r="H5859">
        <v>7</v>
      </c>
    </row>
    <row r="5860" spans="1:8">
      <c r="A5860" s="1">
        <v>43</v>
      </c>
      <c r="B5860" s="1">
        <v>145256</v>
      </c>
      <c r="C5860" s="1">
        <v>4</v>
      </c>
      <c r="D5860" s="1">
        <v>3</v>
      </c>
      <c r="E5860" s="1">
        <v>0</v>
      </c>
      <c r="F5860" s="1">
        <v>0</v>
      </c>
      <c r="G5860" t="str">
        <v>Adult</v>
      </c>
      <c r="H5860">
        <v>7</v>
      </c>
    </row>
    <row r="5861" spans="1:8">
      <c r="A5861" s="1">
        <v>63</v>
      </c>
      <c r="B5861" s="1">
        <v>128297</v>
      </c>
      <c r="C5861" s="1">
        <v>8</v>
      </c>
      <c r="D5861" s="1">
        <v>0</v>
      </c>
      <c r="E5861" s="1">
        <v>1</v>
      </c>
      <c r="F5861" s="1">
        <v>0</v>
      </c>
      <c r="G5861" t="str">
        <v>Old</v>
      </c>
      <c r="H5861">
        <v>8</v>
      </c>
    </row>
    <row r="5862" spans="1:8">
      <c r="A5862" s="1">
        <v>33</v>
      </c>
      <c r="B5862" s="1">
        <v>133587</v>
      </c>
      <c r="C5862" s="1">
        <v>6</v>
      </c>
      <c r="D5862" s="1">
        <v>2</v>
      </c>
      <c r="E5862" s="1">
        <v>1</v>
      </c>
      <c r="F5862" s="1">
        <v>1</v>
      </c>
      <c r="G5862" t="str">
        <v>Young</v>
      </c>
      <c r="H5862">
        <v>8</v>
      </c>
    </row>
    <row r="5863" spans="1:8">
      <c r="A5863" s="1">
        <v>48</v>
      </c>
      <c r="B5863" s="1">
        <v>108655</v>
      </c>
      <c r="C5863" s="1">
        <v>8</v>
      </c>
      <c r="D5863" s="1">
        <v>6</v>
      </c>
      <c r="E5863" s="1">
        <v>0</v>
      </c>
      <c r="F5863" s="1">
        <v>0</v>
      </c>
      <c r="G5863" t="str">
        <v>Adult</v>
      </c>
      <c r="H5863">
        <v>14</v>
      </c>
    </row>
    <row r="5864" spans="1:8">
      <c r="A5864" s="1">
        <v>29</v>
      </c>
      <c r="B5864" s="1">
        <v>37664</v>
      </c>
      <c r="C5864" s="1">
        <v>4</v>
      </c>
      <c r="D5864" s="1">
        <v>1</v>
      </c>
      <c r="E5864" s="1">
        <v>1</v>
      </c>
      <c r="F5864" s="1">
        <v>0</v>
      </c>
      <c r="G5864" t="str">
        <v>Young</v>
      </c>
      <c r="H5864">
        <v>5</v>
      </c>
    </row>
    <row r="5865" spans="1:8">
      <c r="A5865" s="1">
        <v>40</v>
      </c>
      <c r="B5865" s="1">
        <v>59281</v>
      </c>
      <c r="C5865" s="1">
        <v>8</v>
      </c>
      <c r="D5865" s="1">
        <v>1</v>
      </c>
      <c r="E5865" s="1">
        <v>1</v>
      </c>
      <c r="F5865" s="1">
        <v>1</v>
      </c>
      <c r="G5865" t="str">
        <v>Adult</v>
      </c>
      <c r="H5865">
        <v>9</v>
      </c>
    </row>
    <row r="5866" spans="1:8">
      <c r="A5866" s="1">
        <v>39</v>
      </c>
      <c r="B5866" s="1">
        <v>135815</v>
      </c>
      <c r="C5866" s="1">
        <v>8</v>
      </c>
      <c r="D5866" s="1">
        <v>3</v>
      </c>
      <c r="E5866" s="1">
        <v>0</v>
      </c>
      <c r="F5866" s="1">
        <v>0</v>
      </c>
      <c r="G5866" t="str">
        <v>Adult</v>
      </c>
      <c r="H5866">
        <v>11</v>
      </c>
    </row>
    <row r="5867" spans="1:8">
      <c r="A5867" s="1">
        <v>59</v>
      </c>
      <c r="B5867" s="1">
        <v>61821</v>
      </c>
      <c r="C5867" s="1">
        <v>9</v>
      </c>
      <c r="D5867" s="1">
        <v>1</v>
      </c>
      <c r="E5867" s="1">
        <v>0</v>
      </c>
      <c r="F5867" s="1">
        <v>0</v>
      </c>
      <c r="G5867" t="str">
        <v>Old</v>
      </c>
      <c r="H5867">
        <v>10</v>
      </c>
    </row>
    <row r="5868" spans="1:8">
      <c r="A5868" s="1">
        <v>32</v>
      </c>
      <c r="B5868" s="1">
        <v>133769</v>
      </c>
      <c r="C5868" s="1">
        <v>8</v>
      </c>
      <c r="D5868" s="1">
        <v>2</v>
      </c>
      <c r="E5868" s="1">
        <v>0</v>
      </c>
      <c r="F5868" s="1">
        <v>0</v>
      </c>
      <c r="G5868" t="str">
        <v>Young</v>
      </c>
      <c r="H5868">
        <v>10</v>
      </c>
    </row>
    <row r="5869" spans="1:8">
      <c r="A5869" s="1">
        <v>35</v>
      </c>
      <c r="B5869" s="1">
        <v>54647</v>
      </c>
      <c r="C5869" s="1">
        <v>11</v>
      </c>
      <c r="D5869" s="1">
        <v>2</v>
      </c>
      <c r="E5869" s="1">
        <v>0</v>
      </c>
      <c r="F5869" s="1">
        <v>0</v>
      </c>
      <c r="G5869" t="str">
        <v>Adult</v>
      </c>
      <c r="H5869">
        <v>13</v>
      </c>
    </row>
    <row r="5870" spans="1:8">
      <c r="A5870" s="1">
        <v>51</v>
      </c>
      <c r="B5870" s="1">
        <v>140861</v>
      </c>
      <c r="C5870" s="1">
        <v>4</v>
      </c>
      <c r="D5870" s="1">
        <v>2</v>
      </c>
      <c r="E5870" s="1">
        <v>1</v>
      </c>
      <c r="F5870" s="1">
        <v>0</v>
      </c>
      <c r="G5870" t="str">
        <v>Adult</v>
      </c>
      <c r="H5870">
        <v>6</v>
      </c>
    </row>
    <row r="5871" spans="1:8">
      <c r="A5871" s="1">
        <v>34</v>
      </c>
      <c r="B5871" s="1">
        <v>99918</v>
      </c>
      <c r="C5871" s="1">
        <v>9</v>
      </c>
      <c r="D5871" s="1">
        <v>2</v>
      </c>
      <c r="E5871" s="1">
        <v>1</v>
      </c>
      <c r="F5871" s="1">
        <v>0</v>
      </c>
      <c r="G5871" t="str">
        <v>Young</v>
      </c>
      <c r="H5871">
        <v>11</v>
      </c>
    </row>
    <row r="5872" spans="1:8">
      <c r="A5872" s="1">
        <v>31</v>
      </c>
      <c r="B5872" s="1">
        <v>111985</v>
      </c>
      <c r="C5872" s="1">
        <v>8</v>
      </c>
      <c r="D5872" s="1">
        <v>1</v>
      </c>
      <c r="E5872" s="1">
        <v>0</v>
      </c>
      <c r="F5872" s="1">
        <v>1</v>
      </c>
      <c r="G5872" t="str">
        <v>Young</v>
      </c>
      <c r="H5872">
        <v>9</v>
      </c>
    </row>
    <row r="5873" spans="1:8">
      <c r="A5873" s="1">
        <v>46</v>
      </c>
      <c r="B5873" s="1">
        <v>112799</v>
      </c>
      <c r="C5873" s="1">
        <v>4</v>
      </c>
      <c r="D5873" s="1">
        <v>4</v>
      </c>
      <c r="E5873" s="1">
        <v>0</v>
      </c>
      <c r="F5873" s="1">
        <v>0</v>
      </c>
      <c r="G5873" t="str">
        <v>Adult</v>
      </c>
      <c r="H5873">
        <v>8</v>
      </c>
    </row>
    <row r="5874" spans="1:8">
      <c r="A5874" s="1">
        <v>62</v>
      </c>
      <c r="B5874" s="1">
        <v>120179</v>
      </c>
      <c r="C5874" s="1">
        <v>7</v>
      </c>
      <c r="D5874" s="1">
        <v>1</v>
      </c>
      <c r="E5874" s="1">
        <v>0</v>
      </c>
      <c r="F5874" s="1">
        <v>1</v>
      </c>
      <c r="G5874" t="str">
        <v>Old</v>
      </c>
      <c r="H5874">
        <v>8</v>
      </c>
    </row>
    <row r="5875" spans="1:8">
      <c r="A5875" s="1">
        <v>47</v>
      </c>
      <c r="B5875" s="1">
        <v>104944</v>
      </c>
      <c r="C5875" s="1">
        <v>7</v>
      </c>
      <c r="D5875" s="1">
        <v>2</v>
      </c>
      <c r="E5875" s="1">
        <v>1</v>
      </c>
      <c r="F5875" s="1">
        <v>0</v>
      </c>
      <c r="G5875" t="str">
        <v>Adult</v>
      </c>
      <c r="H5875">
        <v>9</v>
      </c>
    </row>
    <row r="5876" spans="1:8">
      <c r="A5876" s="1">
        <v>31</v>
      </c>
      <c r="B5876" s="1">
        <v>119142</v>
      </c>
      <c r="C5876" s="1">
        <v>9</v>
      </c>
      <c r="D5876" s="1">
        <v>2</v>
      </c>
      <c r="E5876" s="1">
        <v>1</v>
      </c>
      <c r="F5876" s="1">
        <v>1</v>
      </c>
      <c r="G5876" t="str">
        <v>Young</v>
      </c>
      <c r="H5876">
        <v>11</v>
      </c>
    </row>
    <row r="5877" spans="1:8">
      <c r="A5877" s="1">
        <v>58</v>
      </c>
      <c r="B5877" s="1">
        <v>57603</v>
      </c>
      <c r="C5877" s="1">
        <v>5</v>
      </c>
      <c r="D5877" s="1">
        <v>4</v>
      </c>
      <c r="E5877" s="1">
        <v>0</v>
      </c>
      <c r="F5877" s="1">
        <v>1</v>
      </c>
      <c r="G5877" t="str">
        <v>Old</v>
      </c>
      <c r="H5877">
        <v>9</v>
      </c>
    </row>
    <row r="5878" spans="1:8">
      <c r="A5878" s="1">
        <v>54</v>
      </c>
      <c r="B5878" s="1">
        <v>76458</v>
      </c>
      <c r="C5878" s="1">
        <v>8</v>
      </c>
      <c r="D5878" s="1">
        <v>4</v>
      </c>
      <c r="E5878" s="1">
        <v>1</v>
      </c>
      <c r="F5878" s="1">
        <v>0</v>
      </c>
      <c r="G5878" t="str">
        <v>Adult</v>
      </c>
      <c r="H5878">
        <v>12</v>
      </c>
    </row>
    <row r="5879" spans="1:8">
      <c r="A5879" s="1">
        <v>63</v>
      </c>
      <c r="B5879" s="1">
        <v>100605</v>
      </c>
      <c r="C5879" s="1">
        <v>5</v>
      </c>
      <c r="D5879" s="1">
        <v>5</v>
      </c>
      <c r="E5879" s="1">
        <v>0</v>
      </c>
      <c r="F5879" s="1">
        <v>0</v>
      </c>
      <c r="G5879" t="str">
        <v>Old</v>
      </c>
      <c r="H5879">
        <v>10</v>
      </c>
    </row>
    <row r="5880" spans="1:8">
      <c r="A5880" s="1">
        <v>39</v>
      </c>
      <c r="B5880" s="1">
        <v>49623</v>
      </c>
      <c r="C5880" s="1">
        <v>4</v>
      </c>
      <c r="D5880" s="1">
        <v>4</v>
      </c>
      <c r="E5880" s="1">
        <v>0</v>
      </c>
      <c r="F5880" s="1">
        <v>0</v>
      </c>
      <c r="G5880" t="str">
        <v>Adult</v>
      </c>
      <c r="H5880">
        <v>8</v>
      </c>
    </row>
    <row r="5881" spans="1:8">
      <c r="A5881" s="1">
        <v>26</v>
      </c>
      <c r="B5881" s="1">
        <v>74440</v>
      </c>
      <c r="C5881" s="1">
        <v>4</v>
      </c>
      <c r="D5881" s="1">
        <v>0</v>
      </c>
      <c r="E5881" s="1">
        <v>0</v>
      </c>
      <c r="F5881" s="1">
        <v>0</v>
      </c>
      <c r="G5881" t="str">
        <v>Young</v>
      </c>
      <c r="H5881">
        <v>4</v>
      </c>
    </row>
    <row r="5882" spans="1:8">
      <c r="A5882" s="1">
        <v>58</v>
      </c>
      <c r="B5882" s="1">
        <v>112427</v>
      </c>
      <c r="C5882" s="1">
        <v>7</v>
      </c>
      <c r="D5882" s="1">
        <v>3</v>
      </c>
      <c r="E5882" s="1">
        <v>0</v>
      </c>
      <c r="F5882" s="1">
        <v>0</v>
      </c>
      <c r="G5882" t="str">
        <v>Old</v>
      </c>
      <c r="H5882">
        <v>10</v>
      </c>
    </row>
    <row r="5883" spans="1:8">
      <c r="A5883" s="1">
        <v>62</v>
      </c>
      <c r="B5883" s="1">
        <v>37704</v>
      </c>
      <c r="C5883" s="1">
        <v>5</v>
      </c>
      <c r="D5883" s="1">
        <v>2</v>
      </c>
      <c r="E5883" s="1">
        <v>1</v>
      </c>
      <c r="F5883" s="1">
        <v>1</v>
      </c>
      <c r="G5883" t="str">
        <v>Old</v>
      </c>
      <c r="H5883">
        <v>7</v>
      </c>
    </row>
    <row r="5884" spans="1:8">
      <c r="A5884" s="1">
        <v>48</v>
      </c>
      <c r="B5884" s="1">
        <v>123826</v>
      </c>
      <c r="C5884" s="1">
        <v>15</v>
      </c>
      <c r="D5884" s="1">
        <v>0</v>
      </c>
      <c r="E5884" s="1">
        <v>1</v>
      </c>
      <c r="F5884" s="1">
        <v>1</v>
      </c>
      <c r="G5884" t="str">
        <v>Adult</v>
      </c>
      <c r="H5884">
        <v>15</v>
      </c>
    </row>
    <row r="5885" spans="1:8">
      <c r="A5885" s="1">
        <v>21</v>
      </c>
      <c r="B5885" s="1">
        <v>57460</v>
      </c>
      <c r="C5885" s="1">
        <v>6</v>
      </c>
      <c r="D5885" s="1">
        <v>2</v>
      </c>
      <c r="E5885" s="1">
        <v>0</v>
      </c>
      <c r="F5885" s="1">
        <v>0</v>
      </c>
      <c r="G5885" t="str">
        <v>Young</v>
      </c>
      <c r="H5885">
        <v>8</v>
      </c>
    </row>
    <row r="5886" spans="1:8">
      <c r="A5886" s="1">
        <v>55</v>
      </c>
      <c r="B5886" s="1">
        <v>113045</v>
      </c>
      <c r="C5886" s="1">
        <v>9</v>
      </c>
      <c r="D5886" s="1">
        <v>2</v>
      </c>
      <c r="E5886" s="1">
        <v>1</v>
      </c>
      <c r="F5886" s="1">
        <v>1</v>
      </c>
      <c r="G5886" t="str">
        <v>Old</v>
      </c>
      <c r="H5886">
        <v>11</v>
      </c>
    </row>
    <row r="5887" spans="1:8">
      <c r="A5887" s="1">
        <v>60</v>
      </c>
      <c r="B5887" s="1">
        <v>112805</v>
      </c>
      <c r="C5887" s="1">
        <v>4</v>
      </c>
      <c r="D5887" s="1">
        <v>1</v>
      </c>
      <c r="E5887" s="1">
        <v>0</v>
      </c>
      <c r="F5887" s="1">
        <v>0</v>
      </c>
      <c r="G5887" t="str">
        <v>Old</v>
      </c>
      <c r="H5887">
        <v>5</v>
      </c>
    </row>
    <row r="5888" spans="1:8">
      <c r="A5888" s="1">
        <v>28</v>
      </c>
      <c r="B5888" s="1">
        <v>147529</v>
      </c>
      <c r="C5888" s="1">
        <v>8</v>
      </c>
      <c r="D5888" s="1">
        <v>5</v>
      </c>
      <c r="E5888" s="1">
        <v>1</v>
      </c>
      <c r="F5888" s="1">
        <v>0</v>
      </c>
      <c r="G5888" t="str">
        <v>Young</v>
      </c>
      <c r="H5888">
        <v>13</v>
      </c>
    </row>
    <row r="5889" spans="1:8">
      <c r="A5889" s="1">
        <v>27</v>
      </c>
      <c r="B5889" s="1">
        <v>103511</v>
      </c>
      <c r="C5889" s="1">
        <v>6</v>
      </c>
      <c r="D5889" s="1">
        <v>1</v>
      </c>
      <c r="E5889" s="1">
        <v>0</v>
      </c>
      <c r="F5889" s="1">
        <v>0</v>
      </c>
      <c r="G5889" t="str">
        <v>Young</v>
      </c>
      <c r="H5889">
        <v>7</v>
      </c>
    </row>
    <row r="5890" spans="1:8">
      <c r="A5890" s="1">
        <v>31</v>
      </c>
      <c r="B5890" s="1">
        <v>140373</v>
      </c>
      <c r="C5890" s="1">
        <v>8</v>
      </c>
      <c r="D5890" s="1">
        <v>4</v>
      </c>
      <c r="E5890" s="1">
        <v>1</v>
      </c>
      <c r="F5890" s="1">
        <v>1</v>
      </c>
      <c r="G5890" t="str">
        <v>Young</v>
      </c>
      <c r="H5890">
        <v>12</v>
      </c>
    </row>
    <row r="5891" spans="1:8">
      <c r="A5891" s="1">
        <v>59</v>
      </c>
      <c r="B5891" s="1">
        <v>36565</v>
      </c>
      <c r="C5891" s="1">
        <v>8</v>
      </c>
      <c r="D5891" s="1">
        <v>4</v>
      </c>
      <c r="E5891" s="1">
        <v>0</v>
      </c>
      <c r="F5891" s="1">
        <v>0</v>
      </c>
      <c r="G5891" t="str">
        <v>Old</v>
      </c>
      <c r="H5891">
        <v>12</v>
      </c>
    </row>
    <row r="5892" spans="1:8">
      <c r="A5892" s="1">
        <v>24</v>
      </c>
      <c r="B5892" s="1">
        <v>118003</v>
      </c>
      <c r="C5892" s="1">
        <v>7</v>
      </c>
      <c r="D5892" s="1">
        <v>3</v>
      </c>
      <c r="E5892" s="1">
        <v>0</v>
      </c>
      <c r="F5892" s="1">
        <v>1</v>
      </c>
      <c r="G5892" t="str">
        <v>Young</v>
      </c>
      <c r="H5892">
        <v>10</v>
      </c>
    </row>
    <row r="5893" spans="1:8">
      <c r="A5893" s="1">
        <v>45</v>
      </c>
      <c r="B5893" s="1">
        <v>34870</v>
      </c>
      <c r="C5893" s="1">
        <v>6</v>
      </c>
      <c r="D5893" s="1">
        <v>1</v>
      </c>
      <c r="E5893" s="1">
        <v>0</v>
      </c>
      <c r="F5893" s="1">
        <v>0</v>
      </c>
      <c r="G5893" t="str">
        <v>Adult</v>
      </c>
      <c r="H5893">
        <v>7</v>
      </c>
    </row>
    <row r="5894" spans="1:8">
      <c r="A5894" s="1">
        <v>32</v>
      </c>
      <c r="B5894" s="1">
        <v>48909</v>
      </c>
      <c r="C5894" s="1">
        <v>8</v>
      </c>
      <c r="D5894" s="1">
        <v>0</v>
      </c>
      <c r="E5894" s="1">
        <v>0</v>
      </c>
      <c r="F5894" s="1">
        <v>1</v>
      </c>
      <c r="G5894" t="str">
        <v>Young</v>
      </c>
      <c r="H5894">
        <v>8</v>
      </c>
    </row>
    <row r="5895" spans="1:8">
      <c r="A5895" s="1">
        <v>46</v>
      </c>
      <c r="B5895" s="1">
        <v>39117</v>
      </c>
      <c r="C5895" s="1">
        <v>6</v>
      </c>
      <c r="D5895" s="1">
        <v>2</v>
      </c>
      <c r="E5895" s="1">
        <v>0</v>
      </c>
      <c r="F5895" s="1">
        <v>0</v>
      </c>
      <c r="G5895" t="str">
        <v>Adult</v>
      </c>
      <c r="H5895">
        <v>8</v>
      </c>
    </row>
    <row r="5896" spans="1:8">
      <c r="A5896" s="1">
        <v>58</v>
      </c>
      <c r="B5896" s="1">
        <v>148903</v>
      </c>
      <c r="C5896" s="1">
        <v>6</v>
      </c>
      <c r="D5896" s="1">
        <v>1</v>
      </c>
      <c r="E5896" s="1">
        <v>1</v>
      </c>
      <c r="F5896" s="1">
        <v>1</v>
      </c>
      <c r="G5896" t="str">
        <v>Old</v>
      </c>
      <c r="H5896">
        <v>7</v>
      </c>
    </row>
    <row r="5897" spans="1:8">
      <c r="A5897" s="1">
        <v>32</v>
      </c>
      <c r="B5897" s="1">
        <v>97474</v>
      </c>
      <c r="C5897" s="1">
        <v>9</v>
      </c>
      <c r="D5897" s="1">
        <v>4</v>
      </c>
      <c r="E5897" s="1">
        <v>1</v>
      </c>
      <c r="F5897" s="1">
        <v>1</v>
      </c>
      <c r="G5897" t="str">
        <v>Young</v>
      </c>
      <c r="H5897">
        <v>13</v>
      </c>
    </row>
    <row r="5898" spans="1:8">
      <c r="A5898" s="1">
        <v>63</v>
      </c>
      <c r="B5898" s="1">
        <v>123926</v>
      </c>
      <c r="C5898" s="1">
        <v>4</v>
      </c>
      <c r="D5898" s="1">
        <v>3</v>
      </c>
      <c r="E5898" s="1">
        <v>0</v>
      </c>
      <c r="F5898" s="1">
        <v>1</v>
      </c>
      <c r="G5898" t="str">
        <v>Old</v>
      </c>
      <c r="H5898">
        <v>7</v>
      </c>
    </row>
    <row r="5899" spans="1:8">
      <c r="A5899" s="1">
        <v>57</v>
      </c>
      <c r="B5899" s="1">
        <v>74322</v>
      </c>
      <c r="C5899" s="1">
        <v>7</v>
      </c>
      <c r="D5899" s="1">
        <v>1</v>
      </c>
      <c r="E5899" s="1">
        <v>0</v>
      </c>
      <c r="F5899" s="1">
        <v>0</v>
      </c>
      <c r="G5899" t="str">
        <v>Old</v>
      </c>
      <c r="H5899">
        <v>8</v>
      </c>
    </row>
    <row r="5900" spans="1:8">
      <c r="A5900" s="1">
        <v>44</v>
      </c>
      <c r="B5900" s="1">
        <v>131536</v>
      </c>
      <c r="C5900" s="1">
        <v>11</v>
      </c>
      <c r="D5900" s="1">
        <v>0</v>
      </c>
      <c r="E5900" s="1">
        <v>0</v>
      </c>
      <c r="F5900" s="1">
        <v>0</v>
      </c>
      <c r="G5900" t="str">
        <v>Adult</v>
      </c>
      <c r="H5900">
        <v>11</v>
      </c>
    </row>
    <row r="5901" spans="1:8">
      <c r="A5901" s="1">
        <v>36</v>
      </c>
      <c r="B5901" s="1">
        <v>50128</v>
      </c>
      <c r="C5901" s="1">
        <v>11</v>
      </c>
      <c r="D5901" s="1">
        <v>1</v>
      </c>
      <c r="E5901" s="1">
        <v>0</v>
      </c>
      <c r="F5901" s="1">
        <v>1</v>
      </c>
      <c r="G5901" t="str">
        <v>Adult</v>
      </c>
      <c r="H5901">
        <v>12</v>
      </c>
    </row>
    <row r="5902" spans="1:8">
      <c r="A5902" s="1">
        <v>33</v>
      </c>
      <c r="B5902" s="1">
        <v>127317</v>
      </c>
      <c r="C5902" s="1">
        <v>4</v>
      </c>
      <c r="D5902" s="1">
        <v>1</v>
      </c>
      <c r="E5902" s="1">
        <v>0</v>
      </c>
      <c r="F5902" s="1">
        <v>0</v>
      </c>
      <c r="G5902" t="str">
        <v>Young</v>
      </c>
      <c r="H5902">
        <v>5</v>
      </c>
    </row>
    <row r="5903" spans="1:8">
      <c r="A5903" s="1">
        <v>45</v>
      </c>
      <c r="B5903" s="1">
        <v>99001</v>
      </c>
      <c r="C5903" s="1">
        <v>3</v>
      </c>
      <c r="D5903" s="1">
        <v>1</v>
      </c>
      <c r="E5903" s="1">
        <v>1</v>
      </c>
      <c r="F5903" s="1">
        <v>1</v>
      </c>
      <c r="G5903" t="str">
        <v>Adult</v>
      </c>
      <c r="H5903">
        <v>4</v>
      </c>
    </row>
    <row r="5904" spans="1:8">
      <c r="A5904" s="1">
        <v>24</v>
      </c>
      <c r="B5904" s="1">
        <v>30440</v>
      </c>
      <c r="C5904" s="1">
        <v>4</v>
      </c>
      <c r="D5904" s="1">
        <v>2</v>
      </c>
      <c r="E5904" s="1">
        <v>1</v>
      </c>
      <c r="F5904" s="1">
        <v>0</v>
      </c>
      <c r="G5904" t="str">
        <v>Young</v>
      </c>
      <c r="H5904">
        <v>6</v>
      </c>
    </row>
    <row r="5905" spans="1:8">
      <c r="A5905" s="1">
        <v>31</v>
      </c>
      <c r="B5905" s="1">
        <v>90955</v>
      </c>
      <c r="C5905" s="1">
        <v>8</v>
      </c>
      <c r="D5905" s="1">
        <v>1</v>
      </c>
      <c r="E5905" s="1">
        <v>0</v>
      </c>
      <c r="F5905" s="1">
        <v>1</v>
      </c>
      <c r="G5905" t="str">
        <v>Young</v>
      </c>
      <c r="H5905">
        <v>9</v>
      </c>
    </row>
    <row r="5906" spans="1:8">
      <c r="A5906" s="1">
        <v>52</v>
      </c>
      <c r="B5906" s="1">
        <v>79613</v>
      </c>
      <c r="C5906" s="1">
        <v>5</v>
      </c>
      <c r="D5906" s="1">
        <v>2</v>
      </c>
      <c r="E5906" s="1">
        <v>0</v>
      </c>
      <c r="F5906" s="1">
        <v>0</v>
      </c>
      <c r="G5906" t="str">
        <v>Adult</v>
      </c>
      <c r="H5906">
        <v>7</v>
      </c>
    </row>
    <row r="5907" spans="1:8">
      <c r="A5907" s="1">
        <v>27</v>
      </c>
      <c r="B5907" s="1">
        <v>100949</v>
      </c>
      <c r="C5907" s="1">
        <v>10</v>
      </c>
      <c r="D5907" s="1">
        <v>1</v>
      </c>
      <c r="E5907" s="1">
        <v>0</v>
      </c>
      <c r="F5907" s="1">
        <v>0</v>
      </c>
      <c r="G5907" t="str">
        <v>Young</v>
      </c>
      <c r="H5907">
        <v>11</v>
      </c>
    </row>
    <row r="5908" spans="1:8">
      <c r="A5908" s="1">
        <v>31</v>
      </c>
      <c r="B5908" s="1">
        <v>41663</v>
      </c>
      <c r="C5908" s="1">
        <v>8</v>
      </c>
      <c r="D5908" s="1">
        <v>2</v>
      </c>
      <c r="E5908" s="1">
        <v>0</v>
      </c>
      <c r="F5908" s="1">
        <v>0</v>
      </c>
      <c r="G5908" t="str">
        <v>Young</v>
      </c>
      <c r="H5908">
        <v>10</v>
      </c>
    </row>
    <row r="5909" spans="1:8">
      <c r="A5909" s="1">
        <v>48</v>
      </c>
      <c r="B5909" s="1">
        <v>134059</v>
      </c>
      <c r="C5909" s="1">
        <v>9</v>
      </c>
      <c r="D5909" s="1">
        <v>1</v>
      </c>
      <c r="E5909" s="1">
        <v>1</v>
      </c>
      <c r="F5909" s="1">
        <v>1</v>
      </c>
      <c r="G5909" t="str">
        <v>Adult</v>
      </c>
      <c r="H5909">
        <v>10</v>
      </c>
    </row>
    <row r="5910" spans="1:8">
      <c r="A5910" s="1">
        <v>61</v>
      </c>
      <c r="B5910" s="1">
        <v>133316</v>
      </c>
      <c r="C5910" s="1">
        <v>10</v>
      </c>
      <c r="D5910" s="1">
        <v>3</v>
      </c>
      <c r="E5910" s="1">
        <v>0</v>
      </c>
      <c r="F5910" s="1">
        <v>1</v>
      </c>
      <c r="G5910" t="str">
        <v>Old</v>
      </c>
      <c r="H5910">
        <v>13</v>
      </c>
    </row>
    <row r="5911" spans="1:8">
      <c r="A5911" s="1">
        <v>43</v>
      </c>
      <c r="B5911" s="1">
        <v>49547</v>
      </c>
      <c r="C5911" s="1">
        <v>11</v>
      </c>
      <c r="D5911" s="1">
        <v>3</v>
      </c>
      <c r="E5911" s="1">
        <v>0</v>
      </c>
      <c r="F5911" s="1">
        <v>1</v>
      </c>
      <c r="G5911" t="str">
        <v>Adult</v>
      </c>
      <c r="H5911">
        <v>14</v>
      </c>
    </row>
    <row r="5912" spans="1:8">
      <c r="A5912" s="1">
        <v>65</v>
      </c>
      <c r="B5912" s="1">
        <v>111662</v>
      </c>
      <c r="C5912" s="1">
        <v>4</v>
      </c>
      <c r="D5912" s="1">
        <v>1</v>
      </c>
      <c r="E5912" s="1">
        <v>1</v>
      </c>
      <c r="F5912" s="1">
        <v>1</v>
      </c>
      <c r="G5912" t="str">
        <v>Old</v>
      </c>
      <c r="H5912">
        <v>5</v>
      </c>
    </row>
    <row r="5913" spans="1:8">
      <c r="A5913" s="1">
        <v>43</v>
      </c>
      <c r="B5913" s="1">
        <v>135056</v>
      </c>
      <c r="C5913" s="1">
        <v>10</v>
      </c>
      <c r="D5913" s="1">
        <v>4</v>
      </c>
      <c r="E5913" s="1">
        <v>0</v>
      </c>
      <c r="F5913" s="1">
        <v>0</v>
      </c>
      <c r="G5913" t="str">
        <v>Adult</v>
      </c>
      <c r="H5913">
        <v>14</v>
      </c>
    </row>
    <row r="5914" spans="1:8">
      <c r="A5914" s="1">
        <v>48</v>
      </c>
      <c r="B5914" s="1">
        <v>30005</v>
      </c>
      <c r="C5914" s="1">
        <v>8</v>
      </c>
      <c r="D5914" s="1">
        <v>1</v>
      </c>
      <c r="E5914" s="1">
        <v>1</v>
      </c>
      <c r="F5914" s="1">
        <v>0</v>
      </c>
      <c r="G5914" t="str">
        <v>Adult</v>
      </c>
      <c r="H5914">
        <v>9</v>
      </c>
    </row>
    <row r="5915" spans="1:8">
      <c r="A5915" s="1">
        <v>63</v>
      </c>
      <c r="B5915" s="1">
        <v>133080</v>
      </c>
      <c r="C5915" s="1">
        <v>10</v>
      </c>
      <c r="D5915" s="1">
        <v>1</v>
      </c>
      <c r="E5915" s="1">
        <v>0</v>
      </c>
      <c r="F5915" s="1">
        <v>0</v>
      </c>
      <c r="G5915" t="str">
        <v>Old</v>
      </c>
      <c r="H5915">
        <v>11</v>
      </c>
    </row>
    <row r="5916" spans="1:8">
      <c r="A5916" s="1">
        <v>46</v>
      </c>
      <c r="B5916" s="1">
        <v>37038</v>
      </c>
      <c r="C5916" s="1">
        <v>13</v>
      </c>
      <c r="D5916" s="1">
        <v>1</v>
      </c>
      <c r="E5916" s="1">
        <v>1</v>
      </c>
      <c r="F5916" s="1">
        <v>0</v>
      </c>
      <c r="G5916" t="str">
        <v>Adult</v>
      </c>
      <c r="H5916">
        <v>14</v>
      </c>
    </row>
    <row r="5917" spans="1:8">
      <c r="A5917" s="1">
        <v>45</v>
      </c>
      <c r="B5917" s="1">
        <v>36414</v>
      </c>
      <c r="C5917" s="1">
        <v>11</v>
      </c>
      <c r="D5917" s="1">
        <v>1</v>
      </c>
      <c r="E5917" s="1">
        <v>1</v>
      </c>
      <c r="F5917" s="1">
        <v>0</v>
      </c>
      <c r="G5917" t="str">
        <v>Adult</v>
      </c>
      <c r="H5917">
        <v>12</v>
      </c>
    </row>
    <row r="5918" spans="1:8">
      <c r="A5918" s="1">
        <v>49</v>
      </c>
      <c r="B5918" s="1">
        <v>117659</v>
      </c>
      <c r="C5918" s="1">
        <v>11</v>
      </c>
      <c r="D5918" s="1">
        <v>3</v>
      </c>
      <c r="E5918" s="1">
        <v>0</v>
      </c>
      <c r="F5918" s="1">
        <v>0</v>
      </c>
      <c r="G5918" t="str">
        <v>Adult</v>
      </c>
      <c r="H5918">
        <v>14</v>
      </c>
    </row>
    <row r="5919" spans="1:8">
      <c r="A5919" s="1">
        <v>39</v>
      </c>
      <c r="B5919" s="1">
        <v>99506</v>
      </c>
      <c r="C5919" s="1">
        <v>6</v>
      </c>
      <c r="D5919" s="1">
        <v>2</v>
      </c>
      <c r="E5919" s="1">
        <v>1</v>
      </c>
      <c r="F5919" s="1">
        <v>1</v>
      </c>
      <c r="G5919" t="str">
        <v>Adult</v>
      </c>
      <c r="H5919">
        <v>8</v>
      </c>
    </row>
    <row r="5920" spans="1:8">
      <c r="A5920" s="1">
        <v>53</v>
      </c>
      <c r="B5920" s="1">
        <v>106586</v>
      </c>
      <c r="C5920" s="1">
        <v>11</v>
      </c>
      <c r="D5920" s="1">
        <v>4</v>
      </c>
      <c r="E5920" s="1">
        <v>0</v>
      </c>
      <c r="F5920" s="1">
        <v>1</v>
      </c>
      <c r="G5920" t="str">
        <v>Adult</v>
      </c>
      <c r="H5920">
        <v>15</v>
      </c>
    </row>
    <row r="5921" spans="1:8">
      <c r="A5921" s="1">
        <v>56</v>
      </c>
      <c r="B5921" s="1">
        <v>32606</v>
      </c>
      <c r="C5921" s="1">
        <v>8</v>
      </c>
      <c r="D5921" s="1">
        <v>2</v>
      </c>
      <c r="E5921" s="1">
        <v>0</v>
      </c>
      <c r="F5921" s="1">
        <v>0</v>
      </c>
      <c r="G5921" t="str">
        <v>Old</v>
      </c>
      <c r="H5921">
        <v>10</v>
      </c>
    </row>
    <row r="5922" spans="1:8">
      <c r="A5922" s="1">
        <v>34</v>
      </c>
      <c r="B5922" s="1">
        <v>46482</v>
      </c>
      <c r="C5922" s="1">
        <v>10</v>
      </c>
      <c r="D5922" s="1">
        <v>2</v>
      </c>
      <c r="E5922" s="1">
        <v>0</v>
      </c>
      <c r="F5922" s="1">
        <v>0</v>
      </c>
      <c r="G5922" t="str">
        <v>Young</v>
      </c>
      <c r="H5922">
        <v>12</v>
      </c>
    </row>
    <row r="5923" spans="1:8">
      <c r="A5923" s="1">
        <v>34</v>
      </c>
      <c r="B5923" s="1">
        <v>128829</v>
      </c>
      <c r="C5923" s="1">
        <v>6</v>
      </c>
      <c r="D5923" s="1">
        <v>2</v>
      </c>
      <c r="E5923" s="1">
        <v>1</v>
      </c>
      <c r="F5923" s="1">
        <v>1</v>
      </c>
      <c r="G5923" t="str">
        <v>Young</v>
      </c>
      <c r="H5923">
        <v>8</v>
      </c>
    </row>
    <row r="5924" spans="1:8">
      <c r="A5924" s="1">
        <v>55</v>
      </c>
      <c r="B5924" s="1">
        <v>101873</v>
      </c>
      <c r="C5924" s="1">
        <v>4</v>
      </c>
      <c r="D5924" s="1">
        <v>1</v>
      </c>
      <c r="E5924" s="1">
        <v>0</v>
      </c>
      <c r="F5924" s="1">
        <v>0</v>
      </c>
      <c r="G5924" t="str">
        <v>Old</v>
      </c>
      <c r="H5924">
        <v>5</v>
      </c>
    </row>
    <row r="5925" spans="1:8">
      <c r="A5925" s="1">
        <v>50</v>
      </c>
      <c r="B5925" s="1">
        <v>63948</v>
      </c>
      <c r="C5925" s="1">
        <v>4</v>
      </c>
      <c r="D5925" s="1">
        <v>4</v>
      </c>
      <c r="E5925" s="1">
        <v>0</v>
      </c>
      <c r="F5925" s="1">
        <v>0</v>
      </c>
      <c r="G5925" t="str">
        <v>Adult</v>
      </c>
      <c r="H5925">
        <v>8</v>
      </c>
    </row>
    <row r="5926" spans="1:8">
      <c r="A5926" s="1">
        <v>48</v>
      </c>
      <c r="B5926" s="1">
        <v>119987</v>
      </c>
      <c r="C5926" s="1">
        <v>6</v>
      </c>
      <c r="D5926" s="1">
        <v>2</v>
      </c>
      <c r="E5926" s="1">
        <v>0</v>
      </c>
      <c r="F5926" s="1">
        <v>1</v>
      </c>
      <c r="G5926" t="str">
        <v>Adult</v>
      </c>
      <c r="H5926">
        <v>8</v>
      </c>
    </row>
    <row r="5927" spans="1:8">
      <c r="A5927" s="1">
        <v>37</v>
      </c>
      <c r="B5927" s="1">
        <v>121801</v>
      </c>
      <c r="C5927" s="1">
        <v>5</v>
      </c>
      <c r="D5927" s="1">
        <v>0</v>
      </c>
      <c r="E5927" s="1">
        <v>0</v>
      </c>
      <c r="F5927" s="1">
        <v>0</v>
      </c>
      <c r="G5927" t="str">
        <v>Adult</v>
      </c>
      <c r="H5927">
        <v>5</v>
      </c>
    </row>
    <row r="5928" spans="1:8">
      <c r="A5928" s="1">
        <v>23</v>
      </c>
      <c r="B5928" s="1">
        <v>121250</v>
      </c>
      <c r="C5928" s="1">
        <v>5</v>
      </c>
      <c r="D5928" s="1">
        <v>2</v>
      </c>
      <c r="E5928" s="1">
        <v>0</v>
      </c>
      <c r="F5928" s="1">
        <v>0</v>
      </c>
      <c r="G5928" t="str">
        <v>Young</v>
      </c>
      <c r="H5928">
        <v>7</v>
      </c>
    </row>
    <row r="5929" spans="1:8">
      <c r="A5929" s="1">
        <v>36</v>
      </c>
      <c r="B5929" s="1">
        <v>50875</v>
      </c>
      <c r="C5929" s="1">
        <v>4</v>
      </c>
      <c r="D5929" s="1">
        <v>2</v>
      </c>
      <c r="E5929" s="1">
        <v>0</v>
      </c>
      <c r="F5929" s="1">
        <v>0</v>
      </c>
      <c r="G5929" t="str">
        <v>Adult</v>
      </c>
      <c r="H5929">
        <v>6</v>
      </c>
    </row>
    <row r="5930" spans="1:8">
      <c r="A5930" s="1">
        <v>50</v>
      </c>
      <c r="B5930" s="1">
        <v>43057</v>
      </c>
      <c r="C5930" s="1">
        <v>10</v>
      </c>
      <c r="D5930" s="1">
        <v>2</v>
      </c>
      <c r="E5930" s="1">
        <v>0</v>
      </c>
      <c r="F5930" s="1">
        <v>0</v>
      </c>
      <c r="G5930" t="str">
        <v>Adult</v>
      </c>
      <c r="H5930">
        <v>12</v>
      </c>
    </row>
    <row r="5931" spans="1:8">
      <c r="A5931" s="1">
        <v>49</v>
      </c>
      <c r="B5931" s="1">
        <v>62400</v>
      </c>
      <c r="C5931" s="1">
        <v>6</v>
      </c>
      <c r="D5931" s="1">
        <v>2</v>
      </c>
      <c r="E5931" s="1">
        <v>0</v>
      </c>
      <c r="F5931" s="1">
        <v>1</v>
      </c>
      <c r="G5931" t="str">
        <v>Adult</v>
      </c>
      <c r="H5931">
        <v>8</v>
      </c>
    </row>
    <row r="5932" spans="1:8">
      <c r="A5932" s="1">
        <v>65</v>
      </c>
      <c r="B5932" s="1">
        <v>101458</v>
      </c>
      <c r="C5932" s="1">
        <v>11</v>
      </c>
      <c r="D5932" s="1">
        <v>1</v>
      </c>
      <c r="E5932" s="1">
        <v>0</v>
      </c>
      <c r="F5932" s="1">
        <v>0</v>
      </c>
      <c r="G5932" t="str">
        <v>Old</v>
      </c>
      <c r="H5932">
        <v>12</v>
      </c>
    </row>
    <row r="5933" spans="1:8">
      <c r="A5933" s="1">
        <v>35</v>
      </c>
      <c r="B5933" s="1">
        <v>98607</v>
      </c>
      <c r="C5933" s="1">
        <v>7</v>
      </c>
      <c r="D5933" s="1">
        <v>2</v>
      </c>
      <c r="E5933" s="1">
        <v>0</v>
      </c>
      <c r="F5933" s="1">
        <v>1</v>
      </c>
      <c r="G5933" t="str">
        <v>Adult</v>
      </c>
      <c r="H5933">
        <v>9</v>
      </c>
    </row>
    <row r="5934" spans="1:8">
      <c r="A5934" s="1">
        <v>45</v>
      </c>
      <c r="B5934" s="1">
        <v>117561</v>
      </c>
      <c r="C5934" s="1">
        <v>10</v>
      </c>
      <c r="D5934" s="1">
        <v>2</v>
      </c>
      <c r="E5934" s="1">
        <v>0</v>
      </c>
      <c r="F5934" s="1">
        <v>1</v>
      </c>
      <c r="G5934" t="str">
        <v>Adult</v>
      </c>
      <c r="H5934">
        <v>12</v>
      </c>
    </row>
    <row r="5935" spans="1:8">
      <c r="A5935" s="1">
        <v>58</v>
      </c>
      <c r="B5935" s="1">
        <v>57503</v>
      </c>
      <c r="C5935" s="1">
        <v>10</v>
      </c>
      <c r="D5935" s="1">
        <v>0</v>
      </c>
      <c r="E5935" s="1">
        <v>0</v>
      </c>
      <c r="F5935" s="1">
        <v>0</v>
      </c>
      <c r="G5935" t="str">
        <v>Old</v>
      </c>
      <c r="H5935">
        <v>10</v>
      </c>
    </row>
    <row r="5936" spans="1:8">
      <c r="A5936" s="1">
        <v>62</v>
      </c>
      <c r="B5936" s="1">
        <v>53765</v>
      </c>
      <c r="C5936" s="1">
        <v>3</v>
      </c>
      <c r="D5936" s="1">
        <v>3</v>
      </c>
      <c r="E5936" s="1">
        <v>0</v>
      </c>
      <c r="F5936" s="1">
        <v>0</v>
      </c>
      <c r="G5936" t="str">
        <v>Old</v>
      </c>
      <c r="H5936">
        <v>6</v>
      </c>
    </row>
    <row r="5937" spans="1:8">
      <c r="A5937" s="1">
        <v>58</v>
      </c>
      <c r="B5937" s="1">
        <v>131096</v>
      </c>
      <c r="C5937" s="1">
        <v>9</v>
      </c>
      <c r="D5937" s="1">
        <v>7</v>
      </c>
      <c r="E5937" s="1">
        <v>1</v>
      </c>
      <c r="F5937" s="1">
        <v>1</v>
      </c>
      <c r="G5937" t="str">
        <v>Old</v>
      </c>
      <c r="H5937">
        <v>16</v>
      </c>
    </row>
    <row r="5938" spans="1:8">
      <c r="A5938" s="1">
        <v>43</v>
      </c>
      <c r="B5938" s="1">
        <v>149466</v>
      </c>
      <c r="C5938" s="1">
        <v>2</v>
      </c>
      <c r="D5938" s="1">
        <v>1</v>
      </c>
      <c r="E5938" s="1">
        <v>1</v>
      </c>
      <c r="F5938" s="1">
        <v>0</v>
      </c>
      <c r="G5938" t="str">
        <v>Adult</v>
      </c>
      <c r="H5938">
        <v>3</v>
      </c>
    </row>
    <row r="5939" spans="1:8">
      <c r="A5939" s="1">
        <v>45</v>
      </c>
      <c r="B5939" s="1">
        <v>76612</v>
      </c>
      <c r="C5939" s="1">
        <v>12</v>
      </c>
      <c r="D5939" s="1">
        <v>3</v>
      </c>
      <c r="E5939" s="1">
        <v>1</v>
      </c>
      <c r="F5939" s="1">
        <v>1</v>
      </c>
      <c r="G5939" t="str">
        <v>Adult</v>
      </c>
      <c r="H5939">
        <v>15</v>
      </c>
    </row>
    <row r="5940" spans="1:8">
      <c r="A5940" s="1">
        <v>62</v>
      </c>
      <c r="B5940" s="1">
        <v>128318</v>
      </c>
      <c r="C5940" s="1">
        <v>5</v>
      </c>
      <c r="D5940" s="1">
        <v>1</v>
      </c>
      <c r="E5940" s="1">
        <v>1</v>
      </c>
      <c r="F5940" s="1">
        <v>0</v>
      </c>
      <c r="G5940" t="str">
        <v>Old</v>
      </c>
      <c r="H5940">
        <v>6</v>
      </c>
    </row>
    <row r="5941" spans="1:8">
      <c r="A5941" s="1">
        <v>27</v>
      </c>
      <c r="B5941" s="1">
        <v>114335</v>
      </c>
      <c r="C5941" s="1">
        <v>4</v>
      </c>
      <c r="D5941" s="1">
        <v>4</v>
      </c>
      <c r="E5941" s="1">
        <v>0</v>
      </c>
      <c r="F5941" s="1">
        <v>1</v>
      </c>
      <c r="G5941" t="str">
        <v>Young</v>
      </c>
      <c r="H5941">
        <v>8</v>
      </c>
    </row>
    <row r="5942" spans="1:8">
      <c r="A5942" s="1">
        <v>42</v>
      </c>
      <c r="B5942" s="1">
        <v>130989</v>
      </c>
      <c r="C5942" s="1">
        <v>8</v>
      </c>
      <c r="D5942" s="1">
        <v>1</v>
      </c>
      <c r="E5942" s="1">
        <v>0</v>
      </c>
      <c r="F5942" s="1">
        <v>0</v>
      </c>
      <c r="G5942" t="str">
        <v>Adult</v>
      </c>
      <c r="H5942">
        <v>9</v>
      </c>
    </row>
    <row r="5943" spans="1:8">
      <c r="A5943" s="1">
        <v>37</v>
      </c>
      <c r="B5943" s="1">
        <v>123012</v>
      </c>
      <c r="C5943" s="1">
        <v>5</v>
      </c>
      <c r="D5943" s="1">
        <v>0</v>
      </c>
      <c r="E5943" s="1">
        <v>0</v>
      </c>
      <c r="F5943" s="1">
        <v>1</v>
      </c>
      <c r="G5943" t="str">
        <v>Adult</v>
      </c>
      <c r="H5943">
        <v>5</v>
      </c>
    </row>
    <row r="5944" spans="1:8">
      <c r="A5944" s="1">
        <v>38</v>
      </c>
      <c r="B5944" s="1">
        <v>111748</v>
      </c>
      <c r="C5944" s="1">
        <v>4</v>
      </c>
      <c r="D5944" s="1">
        <v>2</v>
      </c>
      <c r="E5944" s="1">
        <v>0</v>
      </c>
      <c r="F5944" s="1">
        <v>1</v>
      </c>
      <c r="G5944" t="str">
        <v>Adult</v>
      </c>
      <c r="H5944">
        <v>6</v>
      </c>
    </row>
    <row r="5945" spans="1:8">
      <c r="A5945" s="1">
        <v>61</v>
      </c>
      <c r="B5945" s="1">
        <v>39428</v>
      </c>
      <c r="C5945" s="1">
        <v>7</v>
      </c>
      <c r="D5945" s="1">
        <v>2</v>
      </c>
      <c r="E5945" s="1">
        <v>0</v>
      </c>
      <c r="F5945" s="1">
        <v>0</v>
      </c>
      <c r="G5945" t="str">
        <v>Old</v>
      </c>
      <c r="H5945">
        <v>9</v>
      </c>
    </row>
    <row r="5946" spans="1:8">
      <c r="A5946" s="1">
        <v>30</v>
      </c>
      <c r="B5946" s="1">
        <v>61419</v>
      </c>
      <c r="C5946" s="1">
        <v>4</v>
      </c>
      <c r="D5946" s="1">
        <v>1</v>
      </c>
      <c r="E5946" s="1">
        <v>0</v>
      </c>
      <c r="F5946" s="1">
        <v>1</v>
      </c>
      <c r="G5946" t="str">
        <v>Young</v>
      </c>
      <c r="H5946">
        <v>5</v>
      </c>
    </row>
    <row r="5947" spans="1:8">
      <c r="A5947" s="1">
        <v>30</v>
      </c>
      <c r="B5947" s="1">
        <v>95195</v>
      </c>
      <c r="C5947" s="1">
        <v>6</v>
      </c>
      <c r="D5947" s="1">
        <v>5</v>
      </c>
      <c r="E5947" s="1">
        <v>0</v>
      </c>
      <c r="F5947" s="1">
        <v>0</v>
      </c>
      <c r="G5947" t="str">
        <v>Young</v>
      </c>
      <c r="H5947">
        <v>11</v>
      </c>
    </row>
    <row r="5948" spans="1:8">
      <c r="A5948" s="1">
        <v>27</v>
      </c>
      <c r="B5948" s="1">
        <v>103695</v>
      </c>
      <c r="C5948" s="1">
        <v>6</v>
      </c>
      <c r="D5948" s="1">
        <v>4</v>
      </c>
      <c r="E5948" s="1">
        <v>1</v>
      </c>
      <c r="F5948" s="1">
        <v>1</v>
      </c>
      <c r="G5948" t="str">
        <v>Young</v>
      </c>
      <c r="H5948">
        <v>10</v>
      </c>
    </row>
    <row r="5949" spans="1:8">
      <c r="A5949" s="1">
        <v>58</v>
      </c>
      <c r="B5949" s="1">
        <v>119846</v>
      </c>
      <c r="C5949" s="1">
        <v>4</v>
      </c>
      <c r="D5949" s="1">
        <v>1</v>
      </c>
      <c r="E5949" s="1">
        <v>0</v>
      </c>
      <c r="F5949" s="1">
        <v>0</v>
      </c>
      <c r="G5949" t="str">
        <v>Old</v>
      </c>
      <c r="H5949">
        <v>5</v>
      </c>
    </row>
    <row r="5950" spans="1:8">
      <c r="A5950" s="1">
        <v>47</v>
      </c>
      <c r="B5950" s="1">
        <v>132404</v>
      </c>
      <c r="C5950" s="1">
        <v>12</v>
      </c>
      <c r="D5950" s="1">
        <v>1</v>
      </c>
      <c r="E5950" s="1">
        <v>1</v>
      </c>
      <c r="F5950" s="1">
        <v>0</v>
      </c>
      <c r="G5950" t="str">
        <v>Adult</v>
      </c>
      <c r="H5950">
        <v>13</v>
      </c>
    </row>
    <row r="5951" spans="1:8">
      <c r="A5951" s="1">
        <v>53</v>
      </c>
      <c r="B5951" s="1">
        <v>69142</v>
      </c>
      <c r="C5951" s="1">
        <v>4</v>
      </c>
      <c r="D5951" s="1">
        <v>4</v>
      </c>
      <c r="E5951" s="1">
        <v>0</v>
      </c>
      <c r="F5951" s="1">
        <v>0</v>
      </c>
      <c r="G5951" t="str">
        <v>Adult</v>
      </c>
      <c r="H5951">
        <v>8</v>
      </c>
    </row>
    <row r="5952" spans="1:8">
      <c r="A5952" s="1">
        <v>21</v>
      </c>
      <c r="B5952" s="1">
        <v>101540</v>
      </c>
      <c r="C5952" s="1">
        <v>8</v>
      </c>
      <c r="D5952" s="1">
        <v>2</v>
      </c>
      <c r="E5952" s="1">
        <v>0</v>
      </c>
      <c r="F5952" s="1">
        <v>0</v>
      </c>
      <c r="G5952" t="str">
        <v>Young</v>
      </c>
      <c r="H5952">
        <v>10</v>
      </c>
    </row>
    <row r="5953" spans="1:8">
      <c r="A5953" s="1">
        <v>64</v>
      </c>
      <c r="B5953" s="1">
        <v>68289</v>
      </c>
      <c r="C5953" s="1">
        <v>9</v>
      </c>
      <c r="D5953" s="1">
        <v>0</v>
      </c>
      <c r="E5953" s="1">
        <v>1</v>
      </c>
      <c r="F5953" s="1">
        <v>1</v>
      </c>
      <c r="G5953" t="str">
        <v>Old</v>
      </c>
      <c r="H5953">
        <v>9</v>
      </c>
    </row>
    <row r="5954" spans="1:8">
      <c r="A5954" s="1">
        <v>54</v>
      </c>
      <c r="B5954" s="1">
        <v>106948</v>
      </c>
      <c r="C5954" s="1">
        <v>2</v>
      </c>
      <c r="D5954" s="1">
        <v>3</v>
      </c>
      <c r="E5954" s="1">
        <v>0</v>
      </c>
      <c r="F5954" s="1">
        <v>0</v>
      </c>
      <c r="G5954" t="str">
        <v>Adult</v>
      </c>
      <c r="H5954">
        <v>5</v>
      </c>
    </row>
    <row r="5955" spans="1:8">
      <c r="A5955" s="1">
        <v>24</v>
      </c>
      <c r="B5955" s="1">
        <v>88951</v>
      </c>
      <c r="C5955" s="1">
        <v>11</v>
      </c>
      <c r="D5955" s="1">
        <v>3</v>
      </c>
      <c r="E5955" s="1">
        <v>0</v>
      </c>
      <c r="F5955" s="1">
        <v>1</v>
      </c>
      <c r="G5955" t="str">
        <v>Young</v>
      </c>
      <c r="H5955">
        <v>14</v>
      </c>
    </row>
    <row r="5956" spans="1:8">
      <c r="A5956" s="1">
        <v>37</v>
      </c>
      <c r="B5956" s="1">
        <v>41755</v>
      </c>
      <c r="C5956" s="1">
        <v>3</v>
      </c>
      <c r="D5956" s="1">
        <v>4</v>
      </c>
      <c r="E5956" s="1">
        <v>0</v>
      </c>
      <c r="F5956" s="1">
        <v>1</v>
      </c>
      <c r="G5956" t="str">
        <v>Adult</v>
      </c>
      <c r="H5956">
        <v>7</v>
      </c>
    </row>
    <row r="5957" spans="1:8">
      <c r="A5957" s="1">
        <v>24</v>
      </c>
      <c r="B5957" s="1">
        <v>147985</v>
      </c>
      <c r="C5957" s="1">
        <v>13</v>
      </c>
      <c r="D5957" s="1">
        <v>1</v>
      </c>
      <c r="E5957" s="1">
        <v>0</v>
      </c>
      <c r="F5957" s="1">
        <v>1</v>
      </c>
      <c r="G5957" t="str">
        <v>Young</v>
      </c>
      <c r="H5957">
        <v>14</v>
      </c>
    </row>
    <row r="5958" spans="1:8">
      <c r="A5958" s="1">
        <v>63</v>
      </c>
      <c r="B5958" s="1">
        <v>114553</v>
      </c>
      <c r="C5958" s="1">
        <v>5</v>
      </c>
      <c r="D5958" s="1">
        <v>3</v>
      </c>
      <c r="E5958" s="1">
        <v>1</v>
      </c>
      <c r="F5958" s="1">
        <v>0</v>
      </c>
      <c r="G5958" t="str">
        <v>Old</v>
      </c>
      <c r="H5958">
        <v>8</v>
      </c>
    </row>
    <row r="5959" spans="1:8">
      <c r="A5959" s="1">
        <v>46</v>
      </c>
      <c r="B5959" s="1">
        <v>33890</v>
      </c>
      <c r="C5959" s="1">
        <v>11</v>
      </c>
      <c r="D5959" s="1">
        <v>4</v>
      </c>
      <c r="E5959" s="1">
        <v>1</v>
      </c>
      <c r="F5959" s="1">
        <v>1</v>
      </c>
      <c r="G5959" t="str">
        <v>Adult</v>
      </c>
      <c r="H5959">
        <v>15</v>
      </c>
    </row>
    <row r="5960" spans="1:8">
      <c r="A5960" s="1">
        <v>24</v>
      </c>
      <c r="B5960" s="1">
        <v>124376</v>
      </c>
      <c r="C5960" s="1">
        <v>8</v>
      </c>
      <c r="D5960" s="1">
        <v>1</v>
      </c>
      <c r="E5960" s="1">
        <v>1</v>
      </c>
      <c r="F5960" s="1">
        <v>0</v>
      </c>
      <c r="G5960" t="str">
        <v>Young</v>
      </c>
      <c r="H5960">
        <v>9</v>
      </c>
    </row>
    <row r="5961" spans="1:8">
      <c r="A5961" s="1">
        <v>21</v>
      </c>
      <c r="B5961" s="1">
        <v>47175</v>
      </c>
      <c r="C5961" s="1">
        <v>2</v>
      </c>
      <c r="D5961" s="1">
        <v>1</v>
      </c>
      <c r="E5961" s="1">
        <v>1</v>
      </c>
      <c r="F5961" s="1">
        <v>1</v>
      </c>
      <c r="G5961" t="str">
        <v>Young</v>
      </c>
      <c r="H5961">
        <v>3</v>
      </c>
    </row>
    <row r="5962" spans="1:8">
      <c r="A5962" s="1">
        <v>27</v>
      </c>
      <c r="B5962" s="1">
        <v>104727</v>
      </c>
      <c r="C5962" s="1">
        <v>12</v>
      </c>
      <c r="D5962" s="1">
        <v>4</v>
      </c>
      <c r="E5962" s="1">
        <v>0</v>
      </c>
      <c r="F5962" s="1">
        <v>0</v>
      </c>
      <c r="G5962" t="str">
        <v>Young</v>
      </c>
      <c r="H5962">
        <v>16</v>
      </c>
    </row>
    <row r="5963" spans="1:8">
      <c r="A5963" s="1">
        <v>50</v>
      </c>
      <c r="B5963" s="1">
        <v>95687</v>
      </c>
      <c r="C5963" s="1">
        <v>9</v>
      </c>
      <c r="D5963" s="1">
        <v>0</v>
      </c>
      <c r="E5963" s="1">
        <v>0</v>
      </c>
      <c r="F5963" s="1">
        <v>1</v>
      </c>
      <c r="G5963" t="str">
        <v>Adult</v>
      </c>
      <c r="H5963">
        <v>9</v>
      </c>
    </row>
    <row r="5964" spans="1:8">
      <c r="A5964" s="1">
        <v>29</v>
      </c>
      <c r="B5964" s="1">
        <v>114983</v>
      </c>
      <c r="C5964" s="1">
        <v>9</v>
      </c>
      <c r="D5964" s="1">
        <v>2</v>
      </c>
      <c r="E5964" s="1">
        <v>1</v>
      </c>
      <c r="F5964" s="1">
        <v>1</v>
      </c>
      <c r="G5964" t="str">
        <v>Young</v>
      </c>
      <c r="H5964">
        <v>11</v>
      </c>
    </row>
    <row r="5965" spans="1:8">
      <c r="A5965" s="1">
        <v>55</v>
      </c>
      <c r="B5965" s="1">
        <v>118287</v>
      </c>
      <c r="C5965" s="1">
        <v>10</v>
      </c>
      <c r="D5965" s="1">
        <v>1</v>
      </c>
      <c r="E5965" s="1">
        <v>1</v>
      </c>
      <c r="F5965" s="1">
        <v>1</v>
      </c>
      <c r="G5965" t="str">
        <v>Old</v>
      </c>
      <c r="H5965">
        <v>11</v>
      </c>
    </row>
    <row r="5966" spans="1:8">
      <c r="A5966" s="1">
        <v>28</v>
      </c>
      <c r="B5966" s="1">
        <v>124711</v>
      </c>
      <c r="C5966" s="1">
        <v>5</v>
      </c>
      <c r="D5966" s="1">
        <v>2</v>
      </c>
      <c r="E5966" s="1">
        <v>1</v>
      </c>
      <c r="F5966" s="1">
        <v>0</v>
      </c>
      <c r="G5966" t="str">
        <v>Young</v>
      </c>
      <c r="H5966">
        <v>7</v>
      </c>
    </row>
    <row r="5967" spans="1:8">
      <c r="A5967" s="1">
        <v>44</v>
      </c>
      <c r="B5967" s="1">
        <v>54288</v>
      </c>
      <c r="C5967" s="1">
        <v>8</v>
      </c>
      <c r="D5967" s="1">
        <v>1</v>
      </c>
      <c r="E5967" s="1">
        <v>0</v>
      </c>
      <c r="F5967" s="1">
        <v>0</v>
      </c>
      <c r="G5967" t="str">
        <v>Adult</v>
      </c>
      <c r="H5967">
        <v>9</v>
      </c>
    </row>
    <row r="5968" spans="1:8">
      <c r="A5968" s="1">
        <v>39</v>
      </c>
      <c r="B5968" s="1">
        <v>76629</v>
      </c>
      <c r="C5968" s="1">
        <v>7</v>
      </c>
      <c r="D5968" s="1">
        <v>1</v>
      </c>
      <c r="E5968" s="1">
        <v>1</v>
      </c>
      <c r="F5968" s="1">
        <v>0</v>
      </c>
      <c r="G5968" t="str">
        <v>Adult</v>
      </c>
      <c r="H5968">
        <v>8</v>
      </c>
    </row>
    <row r="5969" spans="1:8">
      <c r="A5969" s="1">
        <v>56</v>
      </c>
      <c r="B5969" s="1">
        <v>146779</v>
      </c>
      <c r="C5969" s="1">
        <v>7</v>
      </c>
      <c r="D5969" s="1">
        <v>3</v>
      </c>
      <c r="E5969" s="1">
        <v>0</v>
      </c>
      <c r="F5969" s="1">
        <v>0</v>
      </c>
      <c r="G5969" t="str">
        <v>Old</v>
      </c>
      <c r="H5969">
        <v>10</v>
      </c>
    </row>
    <row r="5970" spans="1:8">
      <c r="A5970" s="1">
        <v>63</v>
      </c>
      <c r="B5970" s="1">
        <v>77800</v>
      </c>
      <c r="C5970" s="1">
        <v>8</v>
      </c>
      <c r="D5970" s="1">
        <v>2</v>
      </c>
      <c r="E5970" s="1">
        <v>1</v>
      </c>
      <c r="F5970" s="1">
        <v>0</v>
      </c>
      <c r="G5970" t="str">
        <v>Old</v>
      </c>
      <c r="H5970">
        <v>10</v>
      </c>
    </row>
    <row r="5971" spans="1:8">
      <c r="A5971" s="1">
        <v>47</v>
      </c>
      <c r="B5971" s="1">
        <v>67367</v>
      </c>
      <c r="C5971" s="1">
        <v>7</v>
      </c>
      <c r="D5971" s="1">
        <v>0</v>
      </c>
      <c r="E5971" s="1">
        <v>0</v>
      </c>
      <c r="F5971" s="1">
        <v>1</v>
      </c>
      <c r="G5971" t="str">
        <v>Adult</v>
      </c>
      <c r="H5971">
        <v>7</v>
      </c>
    </row>
    <row r="5972" spans="1:8">
      <c r="A5972" s="1">
        <v>52</v>
      </c>
      <c r="B5972" s="1">
        <v>107810</v>
      </c>
      <c r="C5972" s="1">
        <v>8</v>
      </c>
      <c r="D5972" s="1">
        <v>4</v>
      </c>
      <c r="E5972" s="1">
        <v>1</v>
      </c>
      <c r="F5972" s="1">
        <v>1</v>
      </c>
      <c r="G5972" t="str">
        <v>Adult</v>
      </c>
      <c r="H5972">
        <v>12</v>
      </c>
    </row>
    <row r="5973" spans="1:8">
      <c r="A5973" s="1">
        <v>34</v>
      </c>
      <c r="B5973" s="1">
        <v>107754</v>
      </c>
      <c r="C5973" s="1">
        <v>6</v>
      </c>
      <c r="D5973" s="1">
        <v>2</v>
      </c>
      <c r="E5973" s="1">
        <v>1</v>
      </c>
      <c r="F5973" s="1">
        <v>1</v>
      </c>
      <c r="G5973" t="str">
        <v>Young</v>
      </c>
      <c r="H5973">
        <v>8</v>
      </c>
    </row>
    <row r="5974" spans="1:8">
      <c r="A5974" s="1">
        <v>38</v>
      </c>
      <c r="B5974" s="1">
        <v>119328</v>
      </c>
      <c r="C5974" s="1">
        <v>6</v>
      </c>
      <c r="D5974" s="1">
        <v>1</v>
      </c>
      <c r="E5974" s="1">
        <v>0</v>
      </c>
      <c r="F5974" s="1">
        <v>0</v>
      </c>
      <c r="G5974" t="str">
        <v>Adult</v>
      </c>
      <c r="H5974">
        <v>7</v>
      </c>
    </row>
    <row r="5975" spans="1:8">
      <c r="A5975" s="1">
        <v>48</v>
      </c>
      <c r="B5975" s="1">
        <v>98513</v>
      </c>
      <c r="C5975" s="1">
        <v>8</v>
      </c>
      <c r="D5975" s="1">
        <v>4</v>
      </c>
      <c r="E5975" s="1">
        <v>0</v>
      </c>
      <c r="F5975" s="1">
        <v>1</v>
      </c>
      <c r="G5975" t="str">
        <v>Adult</v>
      </c>
      <c r="H5975">
        <v>12</v>
      </c>
    </row>
    <row r="5976" spans="1:8">
      <c r="A5976" s="1">
        <v>49</v>
      </c>
      <c r="B5976" s="1">
        <v>112762</v>
      </c>
      <c r="C5976" s="1">
        <v>8</v>
      </c>
      <c r="D5976" s="1">
        <v>0</v>
      </c>
      <c r="E5976" s="1">
        <v>1</v>
      </c>
      <c r="F5976" s="1">
        <v>1</v>
      </c>
      <c r="G5976" t="str">
        <v>Adult</v>
      </c>
      <c r="H5976">
        <v>8</v>
      </c>
    </row>
    <row r="5977" spans="1:8">
      <c r="A5977" s="1">
        <v>36</v>
      </c>
      <c r="B5977" s="1">
        <v>59022</v>
      </c>
      <c r="C5977" s="1">
        <v>3</v>
      </c>
      <c r="D5977" s="1">
        <v>2</v>
      </c>
      <c r="E5977" s="1">
        <v>1</v>
      </c>
      <c r="F5977" s="1">
        <v>1</v>
      </c>
      <c r="G5977" t="str">
        <v>Adult</v>
      </c>
      <c r="H5977">
        <v>5</v>
      </c>
    </row>
    <row r="5978" spans="1:8">
      <c r="A5978" s="1">
        <v>55</v>
      </c>
      <c r="B5978" s="1">
        <v>99329</v>
      </c>
      <c r="C5978" s="1">
        <v>13</v>
      </c>
      <c r="D5978" s="1">
        <v>1</v>
      </c>
      <c r="E5978" s="1">
        <v>1</v>
      </c>
      <c r="F5978" s="1">
        <v>1</v>
      </c>
      <c r="G5978" t="str">
        <v>Old</v>
      </c>
      <c r="H5978">
        <v>14</v>
      </c>
    </row>
    <row r="5979" spans="1:8">
      <c r="A5979" s="1">
        <v>51</v>
      </c>
      <c r="B5979" s="1">
        <v>89414</v>
      </c>
      <c r="C5979" s="1">
        <v>9</v>
      </c>
      <c r="D5979" s="1">
        <v>1</v>
      </c>
      <c r="E5979" s="1">
        <v>0</v>
      </c>
      <c r="F5979" s="1">
        <v>1</v>
      </c>
      <c r="G5979" t="str">
        <v>Adult</v>
      </c>
      <c r="H5979">
        <v>10</v>
      </c>
    </row>
    <row r="5980" spans="1:8">
      <c r="A5980" s="1">
        <v>24</v>
      </c>
      <c r="B5980" s="1">
        <v>31659</v>
      </c>
      <c r="C5980" s="1">
        <v>7</v>
      </c>
      <c r="D5980" s="1">
        <v>1</v>
      </c>
      <c r="E5980" s="1">
        <v>1</v>
      </c>
      <c r="F5980" s="1">
        <v>1</v>
      </c>
      <c r="G5980" t="str">
        <v>Young</v>
      </c>
      <c r="H5980">
        <v>8</v>
      </c>
    </row>
    <row r="5981" spans="1:8">
      <c r="A5981" s="1">
        <v>57</v>
      </c>
      <c r="B5981" s="1">
        <v>87941</v>
      </c>
      <c r="C5981" s="1">
        <v>5</v>
      </c>
      <c r="D5981" s="1">
        <v>1</v>
      </c>
      <c r="E5981" s="1">
        <v>0</v>
      </c>
      <c r="F5981" s="1">
        <v>0</v>
      </c>
      <c r="G5981" t="str">
        <v>Old</v>
      </c>
      <c r="H5981">
        <v>6</v>
      </c>
    </row>
    <row r="5982" spans="1:8">
      <c r="A5982" s="1">
        <v>37</v>
      </c>
      <c r="B5982" s="1">
        <v>67930</v>
      </c>
      <c r="C5982" s="1">
        <v>6</v>
      </c>
      <c r="D5982" s="1">
        <v>2</v>
      </c>
      <c r="E5982" s="1">
        <v>0</v>
      </c>
      <c r="F5982" s="1">
        <v>1</v>
      </c>
      <c r="G5982" t="str">
        <v>Adult</v>
      </c>
      <c r="H5982">
        <v>8</v>
      </c>
    </row>
    <row r="5983" spans="1:8">
      <c r="A5983" s="1">
        <v>59</v>
      </c>
      <c r="B5983" s="1">
        <v>73473</v>
      </c>
      <c r="C5983" s="1">
        <v>6</v>
      </c>
      <c r="D5983" s="1">
        <v>0</v>
      </c>
      <c r="E5983" s="1">
        <v>0</v>
      </c>
      <c r="F5983" s="1">
        <v>0</v>
      </c>
      <c r="G5983" t="str">
        <v>Old</v>
      </c>
      <c r="H5983">
        <v>6</v>
      </c>
    </row>
    <row r="5984" spans="1:8">
      <c r="A5984" s="1">
        <v>46</v>
      </c>
      <c r="B5984" s="1">
        <v>85598</v>
      </c>
      <c r="C5984" s="1">
        <v>5</v>
      </c>
      <c r="D5984" s="1">
        <v>2</v>
      </c>
      <c r="E5984" s="1">
        <v>0</v>
      </c>
      <c r="F5984" s="1">
        <v>0</v>
      </c>
      <c r="G5984" t="str">
        <v>Adult</v>
      </c>
      <c r="H5984">
        <v>7</v>
      </c>
    </row>
    <row r="5985" spans="1:8">
      <c r="A5985" s="1">
        <v>59</v>
      </c>
      <c r="B5985" s="1">
        <v>46040</v>
      </c>
      <c r="C5985" s="1">
        <v>9</v>
      </c>
      <c r="D5985" s="1">
        <v>2</v>
      </c>
      <c r="E5985" s="1">
        <v>1</v>
      </c>
      <c r="F5985" s="1">
        <v>0</v>
      </c>
      <c r="G5985" t="str">
        <v>Old</v>
      </c>
      <c r="H5985">
        <v>11</v>
      </c>
    </row>
    <row r="5986" spans="1:8">
      <c r="A5986" s="1">
        <v>61</v>
      </c>
      <c r="B5986" s="1">
        <v>99806</v>
      </c>
      <c r="C5986" s="1">
        <v>7</v>
      </c>
      <c r="D5986" s="1">
        <v>4</v>
      </c>
      <c r="E5986" s="1">
        <v>0</v>
      </c>
      <c r="F5986" s="1">
        <v>1</v>
      </c>
      <c r="G5986" t="str">
        <v>Old</v>
      </c>
      <c r="H5986">
        <v>11</v>
      </c>
    </row>
    <row r="5987" spans="1:8">
      <c r="A5987" s="1">
        <v>24</v>
      </c>
      <c r="B5987" s="1">
        <v>43286</v>
      </c>
      <c r="C5987" s="1">
        <v>9</v>
      </c>
      <c r="D5987" s="1">
        <v>3</v>
      </c>
      <c r="E5987" s="1">
        <v>1</v>
      </c>
      <c r="F5987" s="1">
        <v>0</v>
      </c>
      <c r="G5987" t="str">
        <v>Young</v>
      </c>
      <c r="H5987">
        <v>12</v>
      </c>
    </row>
    <row r="5988" spans="1:8">
      <c r="A5988" s="1">
        <v>50</v>
      </c>
      <c r="B5988" s="1">
        <v>99139</v>
      </c>
      <c r="C5988" s="1">
        <v>7</v>
      </c>
      <c r="D5988" s="1">
        <v>2</v>
      </c>
      <c r="E5988" s="1">
        <v>0</v>
      </c>
      <c r="F5988" s="1">
        <v>0</v>
      </c>
      <c r="G5988" t="str">
        <v>Adult</v>
      </c>
      <c r="H5988">
        <v>9</v>
      </c>
    </row>
    <row r="5989" spans="1:8">
      <c r="A5989" s="1">
        <v>50</v>
      </c>
      <c r="B5989" s="1">
        <v>142076</v>
      </c>
      <c r="C5989" s="1">
        <v>8</v>
      </c>
      <c r="D5989" s="1">
        <v>5</v>
      </c>
      <c r="E5989" s="1">
        <v>1</v>
      </c>
      <c r="F5989" s="1">
        <v>0</v>
      </c>
      <c r="G5989" t="str">
        <v>Adult</v>
      </c>
      <c r="H5989">
        <v>13</v>
      </c>
    </row>
    <row r="5990" spans="1:8">
      <c r="A5990" s="1">
        <v>42</v>
      </c>
      <c r="B5990" s="1">
        <v>85916</v>
      </c>
      <c r="C5990" s="1">
        <v>5</v>
      </c>
      <c r="D5990" s="1">
        <v>2</v>
      </c>
      <c r="E5990" s="1">
        <v>1</v>
      </c>
      <c r="F5990" s="1">
        <v>0</v>
      </c>
      <c r="G5990" t="str">
        <v>Adult</v>
      </c>
      <c r="H5990">
        <v>7</v>
      </c>
    </row>
    <row r="5991" spans="1:8">
      <c r="A5991" s="1">
        <v>31</v>
      </c>
      <c r="B5991" s="1">
        <v>47600</v>
      </c>
      <c r="C5991" s="1">
        <v>3</v>
      </c>
      <c r="D5991" s="1">
        <v>2</v>
      </c>
      <c r="E5991" s="1">
        <v>0</v>
      </c>
      <c r="F5991" s="1">
        <v>0</v>
      </c>
      <c r="G5991" t="str">
        <v>Young</v>
      </c>
      <c r="H5991">
        <v>5</v>
      </c>
    </row>
    <row r="5992" spans="1:8">
      <c r="A5992" s="1">
        <v>22</v>
      </c>
      <c r="B5992" s="1">
        <v>32291</v>
      </c>
      <c r="C5992" s="1">
        <v>8</v>
      </c>
      <c r="D5992" s="1">
        <v>2</v>
      </c>
      <c r="E5992" s="1">
        <v>0</v>
      </c>
      <c r="F5992" s="1">
        <v>1</v>
      </c>
      <c r="G5992" t="str">
        <v>Young</v>
      </c>
      <c r="H5992">
        <v>10</v>
      </c>
    </row>
    <row r="5993" spans="1:8">
      <c r="A5993" s="1">
        <v>64</v>
      </c>
      <c r="B5993" s="1">
        <v>43123</v>
      </c>
      <c r="C5993" s="1">
        <v>6</v>
      </c>
      <c r="D5993" s="1">
        <v>3</v>
      </c>
      <c r="E5993" s="1">
        <v>1</v>
      </c>
      <c r="F5993" s="1">
        <v>1</v>
      </c>
      <c r="G5993" t="str">
        <v>Old</v>
      </c>
      <c r="H5993">
        <v>9</v>
      </c>
    </row>
    <row r="5994" spans="1:8">
      <c r="A5994" s="1">
        <v>32</v>
      </c>
      <c r="B5994" s="1">
        <v>33811</v>
      </c>
      <c r="C5994" s="1">
        <v>9</v>
      </c>
      <c r="D5994" s="1">
        <v>2</v>
      </c>
      <c r="E5994" s="1">
        <v>1</v>
      </c>
      <c r="F5994" s="1">
        <v>1</v>
      </c>
      <c r="G5994" t="str">
        <v>Young</v>
      </c>
      <c r="H5994">
        <v>11</v>
      </c>
    </row>
    <row r="5995" spans="1:8">
      <c r="A5995" s="1">
        <v>50</v>
      </c>
      <c r="B5995" s="1">
        <v>108883</v>
      </c>
      <c r="C5995" s="1">
        <v>11</v>
      </c>
      <c r="D5995" s="1">
        <v>0</v>
      </c>
      <c r="E5995" s="1">
        <v>1</v>
      </c>
      <c r="F5995" s="1">
        <v>1</v>
      </c>
      <c r="G5995" t="str">
        <v>Adult</v>
      </c>
      <c r="H5995">
        <v>11</v>
      </c>
    </row>
    <row r="5996" spans="1:8">
      <c r="A5996" s="1">
        <v>56</v>
      </c>
      <c r="B5996" s="1">
        <v>61276</v>
      </c>
      <c r="C5996" s="1">
        <v>8</v>
      </c>
      <c r="D5996" s="1">
        <v>1</v>
      </c>
      <c r="E5996" s="1">
        <v>1</v>
      </c>
      <c r="F5996" s="1">
        <v>1</v>
      </c>
      <c r="G5996" t="str">
        <v>Old</v>
      </c>
      <c r="H5996">
        <v>9</v>
      </c>
    </row>
    <row r="5997" spans="1:8">
      <c r="A5997" s="1">
        <v>38</v>
      </c>
      <c r="B5997" s="1">
        <v>84145</v>
      </c>
      <c r="C5997" s="1">
        <v>7</v>
      </c>
      <c r="D5997" s="1">
        <v>0</v>
      </c>
      <c r="E5997" s="1">
        <v>1</v>
      </c>
      <c r="F5997" s="1">
        <v>1</v>
      </c>
      <c r="G5997" t="str">
        <v>Adult</v>
      </c>
      <c r="H5997">
        <v>7</v>
      </c>
    </row>
    <row r="5998" spans="1:8">
      <c r="A5998" s="1">
        <v>46</v>
      </c>
      <c r="B5998" s="1">
        <v>76619</v>
      </c>
      <c r="C5998" s="1">
        <v>4</v>
      </c>
      <c r="D5998" s="1">
        <v>3</v>
      </c>
      <c r="E5998" s="1">
        <v>0</v>
      </c>
      <c r="F5998" s="1">
        <v>0</v>
      </c>
      <c r="G5998" t="str">
        <v>Adult</v>
      </c>
      <c r="H5998">
        <v>7</v>
      </c>
    </row>
    <row r="5999" spans="1:8">
      <c r="A5999" s="1">
        <v>27</v>
      </c>
      <c r="B5999" s="1">
        <v>111049</v>
      </c>
      <c r="C5999" s="1">
        <v>6</v>
      </c>
      <c r="D5999" s="1">
        <v>2</v>
      </c>
      <c r="E5999" s="1">
        <v>1</v>
      </c>
      <c r="F5999" s="1">
        <v>0</v>
      </c>
      <c r="G5999" t="str">
        <v>Young</v>
      </c>
      <c r="H5999">
        <v>8</v>
      </c>
    </row>
    <row r="6000" spans="1:8">
      <c r="A6000" s="1">
        <v>21</v>
      </c>
      <c r="B6000" s="1">
        <v>100678</v>
      </c>
      <c r="C6000" s="1">
        <v>5</v>
      </c>
      <c r="D6000" s="1">
        <v>3</v>
      </c>
      <c r="E6000" s="1">
        <v>1</v>
      </c>
      <c r="F6000" s="1">
        <v>1</v>
      </c>
      <c r="G6000" t="str">
        <v>Young</v>
      </c>
      <c r="H6000">
        <v>8</v>
      </c>
    </row>
    <row r="6001" spans="1:8">
      <c r="A6001" s="1">
        <v>46</v>
      </c>
      <c r="B6001" s="1">
        <v>118782</v>
      </c>
      <c r="C6001" s="1">
        <v>7</v>
      </c>
      <c r="D6001" s="1">
        <v>3</v>
      </c>
      <c r="E6001" s="1">
        <v>0</v>
      </c>
      <c r="F6001" s="1">
        <v>0</v>
      </c>
      <c r="G6001" t="str">
        <v>Adult</v>
      </c>
      <c r="H6001">
        <v>10</v>
      </c>
    </row>
    <row r="6002" spans="1:8">
      <c r="A6002" s="1">
        <v>43</v>
      </c>
      <c r="B6002" s="1">
        <v>121043</v>
      </c>
      <c r="C6002" s="1">
        <v>7</v>
      </c>
      <c r="D6002" s="1">
        <v>0</v>
      </c>
      <c r="E6002" s="1">
        <v>0</v>
      </c>
      <c r="F6002" s="1">
        <v>0</v>
      </c>
      <c r="G6002" t="str">
        <v>Adult</v>
      </c>
      <c r="H6002">
        <v>7</v>
      </c>
    </row>
    <row r="6003" spans="1:8">
      <c r="A6003" s="1">
        <v>46</v>
      </c>
      <c r="B6003" s="1">
        <v>56714</v>
      </c>
      <c r="C6003" s="1">
        <v>8</v>
      </c>
      <c r="D6003" s="1">
        <v>2</v>
      </c>
      <c r="E6003" s="1">
        <v>1</v>
      </c>
      <c r="F6003" s="1">
        <v>0</v>
      </c>
      <c r="G6003" t="str">
        <v>Adult</v>
      </c>
      <c r="H6003">
        <v>10</v>
      </c>
    </row>
    <row r="6004" spans="1:8">
      <c r="A6004" s="1">
        <v>65</v>
      </c>
      <c r="B6004" s="1">
        <v>85685</v>
      </c>
      <c r="C6004" s="1">
        <v>6</v>
      </c>
      <c r="D6004" s="1">
        <v>0</v>
      </c>
      <c r="E6004" s="1">
        <v>1</v>
      </c>
      <c r="F6004" s="1">
        <v>0</v>
      </c>
      <c r="G6004" t="str">
        <v>Old</v>
      </c>
      <c r="H6004">
        <v>6</v>
      </c>
    </row>
    <row r="6005" spans="1:8">
      <c r="A6005" s="1">
        <v>26</v>
      </c>
      <c r="B6005" s="1">
        <v>42194</v>
      </c>
      <c r="C6005" s="1">
        <v>5</v>
      </c>
      <c r="D6005" s="1">
        <v>2</v>
      </c>
      <c r="E6005" s="1">
        <v>1</v>
      </c>
      <c r="F6005" s="1">
        <v>1</v>
      </c>
      <c r="G6005" t="str">
        <v>Young</v>
      </c>
      <c r="H6005">
        <v>7</v>
      </c>
    </row>
    <row r="6006" spans="1:8">
      <c r="A6006" s="1">
        <v>26</v>
      </c>
      <c r="B6006" s="1">
        <v>103062</v>
      </c>
      <c r="C6006" s="1">
        <v>3</v>
      </c>
      <c r="D6006" s="1">
        <v>1</v>
      </c>
      <c r="E6006" s="1">
        <v>0</v>
      </c>
      <c r="F6006" s="1">
        <v>0</v>
      </c>
      <c r="G6006" t="str">
        <v>Young</v>
      </c>
      <c r="H6006">
        <v>4</v>
      </c>
    </row>
    <row r="6007" spans="1:8">
      <c r="A6007" s="1">
        <v>64</v>
      </c>
      <c r="B6007" s="1">
        <v>94037</v>
      </c>
      <c r="C6007" s="1">
        <v>5</v>
      </c>
      <c r="D6007" s="1">
        <v>2</v>
      </c>
      <c r="E6007" s="1">
        <v>1</v>
      </c>
      <c r="F6007" s="1">
        <v>0</v>
      </c>
      <c r="G6007" t="str">
        <v>Old</v>
      </c>
      <c r="H6007">
        <v>7</v>
      </c>
    </row>
    <row r="6008" spans="1:8">
      <c r="A6008" s="1">
        <v>28</v>
      </c>
      <c r="B6008" s="1">
        <v>49362</v>
      </c>
      <c r="C6008" s="1">
        <v>8</v>
      </c>
      <c r="D6008" s="1">
        <v>1</v>
      </c>
      <c r="E6008" s="1">
        <v>1</v>
      </c>
      <c r="F6008" s="1">
        <v>0</v>
      </c>
      <c r="G6008" t="str">
        <v>Young</v>
      </c>
      <c r="H6008">
        <v>9</v>
      </c>
    </row>
    <row r="6009" spans="1:8">
      <c r="A6009" s="1">
        <v>44</v>
      </c>
      <c r="B6009" s="1">
        <v>84499</v>
      </c>
      <c r="C6009" s="1">
        <v>6</v>
      </c>
      <c r="D6009" s="1">
        <v>2</v>
      </c>
      <c r="E6009" s="1">
        <v>1</v>
      </c>
      <c r="F6009" s="1">
        <v>0</v>
      </c>
      <c r="G6009" t="str">
        <v>Adult</v>
      </c>
      <c r="H6009">
        <v>8</v>
      </c>
    </row>
    <row r="6010" spans="1:8">
      <c r="A6010" s="1">
        <v>42</v>
      </c>
      <c r="B6010" s="1">
        <v>76281</v>
      </c>
      <c r="C6010" s="1">
        <v>8</v>
      </c>
      <c r="D6010" s="1">
        <v>1</v>
      </c>
      <c r="E6010" s="1">
        <v>0</v>
      </c>
      <c r="F6010" s="1">
        <v>1</v>
      </c>
      <c r="G6010" t="str">
        <v>Adult</v>
      </c>
      <c r="H6010">
        <v>9</v>
      </c>
    </row>
    <row r="6011" spans="1:8">
      <c r="A6011" s="1">
        <v>39</v>
      </c>
      <c r="B6011" s="1">
        <v>92813</v>
      </c>
      <c r="C6011" s="1">
        <v>8</v>
      </c>
      <c r="D6011" s="1">
        <v>2</v>
      </c>
      <c r="E6011" s="1">
        <v>1</v>
      </c>
      <c r="F6011" s="1">
        <v>1</v>
      </c>
      <c r="G6011" t="str">
        <v>Adult</v>
      </c>
      <c r="H6011">
        <v>10</v>
      </c>
    </row>
    <row r="6012" spans="1:8">
      <c r="A6012" s="1">
        <v>57</v>
      </c>
      <c r="B6012" s="1">
        <v>74852</v>
      </c>
      <c r="C6012" s="1">
        <v>8</v>
      </c>
      <c r="D6012" s="1">
        <v>1</v>
      </c>
      <c r="E6012" s="1">
        <v>1</v>
      </c>
      <c r="F6012" s="1">
        <v>1</v>
      </c>
      <c r="G6012" t="str">
        <v>Old</v>
      </c>
      <c r="H6012">
        <v>9</v>
      </c>
    </row>
    <row r="6013" spans="1:8">
      <c r="A6013" s="1">
        <v>38</v>
      </c>
      <c r="B6013" s="1">
        <v>141653</v>
      </c>
      <c r="C6013" s="1">
        <v>8</v>
      </c>
      <c r="D6013" s="1">
        <v>4</v>
      </c>
      <c r="E6013" s="1">
        <v>1</v>
      </c>
      <c r="F6013" s="1">
        <v>1</v>
      </c>
      <c r="G6013" t="str">
        <v>Adult</v>
      </c>
      <c r="H6013">
        <v>12</v>
      </c>
    </row>
    <row r="6014" spans="1:8">
      <c r="A6014" s="1">
        <v>51</v>
      </c>
      <c r="B6014" s="1">
        <v>77836</v>
      </c>
      <c r="C6014" s="1">
        <v>8</v>
      </c>
      <c r="D6014" s="1">
        <v>0</v>
      </c>
      <c r="E6014" s="1">
        <v>1</v>
      </c>
      <c r="F6014" s="1">
        <v>1</v>
      </c>
      <c r="G6014" t="str">
        <v>Adult</v>
      </c>
      <c r="H6014">
        <v>8</v>
      </c>
    </row>
    <row r="6015" spans="1:8">
      <c r="A6015" s="1">
        <v>57</v>
      </c>
      <c r="B6015" s="1">
        <v>34595</v>
      </c>
      <c r="C6015" s="1">
        <v>3</v>
      </c>
      <c r="D6015" s="1">
        <v>1</v>
      </c>
      <c r="E6015" s="1">
        <v>0</v>
      </c>
      <c r="F6015" s="1">
        <v>0</v>
      </c>
      <c r="G6015" t="str">
        <v>Old</v>
      </c>
      <c r="H6015">
        <v>4</v>
      </c>
    </row>
    <row r="6016" spans="1:8">
      <c r="A6016" s="1">
        <v>50</v>
      </c>
      <c r="B6016" s="1">
        <v>125930</v>
      </c>
      <c r="C6016" s="1">
        <v>9</v>
      </c>
      <c r="D6016" s="1">
        <v>2</v>
      </c>
      <c r="E6016" s="1">
        <v>1</v>
      </c>
      <c r="F6016" s="1">
        <v>0</v>
      </c>
      <c r="G6016" t="str">
        <v>Adult</v>
      </c>
      <c r="H6016">
        <v>11</v>
      </c>
    </row>
    <row r="6017" spans="1:8">
      <c r="A6017" s="1">
        <v>62</v>
      </c>
      <c r="B6017" s="1">
        <v>45402</v>
      </c>
      <c r="C6017" s="1">
        <v>5</v>
      </c>
      <c r="D6017" s="1">
        <v>3</v>
      </c>
      <c r="E6017" s="1">
        <v>0</v>
      </c>
      <c r="F6017" s="1">
        <v>0</v>
      </c>
      <c r="G6017" t="str">
        <v>Old</v>
      </c>
      <c r="H6017">
        <v>8</v>
      </c>
    </row>
    <row r="6018" spans="1:8">
      <c r="A6018" s="1">
        <v>53</v>
      </c>
      <c r="B6018" s="1">
        <v>95283</v>
      </c>
      <c r="C6018" s="1">
        <v>8</v>
      </c>
      <c r="D6018" s="1">
        <v>2</v>
      </c>
      <c r="E6018" s="1">
        <v>1</v>
      </c>
      <c r="F6018" s="1">
        <v>1</v>
      </c>
      <c r="G6018" t="str">
        <v>Adult</v>
      </c>
      <c r="H6018">
        <v>10</v>
      </c>
    </row>
    <row r="6019" spans="1:8">
      <c r="A6019" s="1">
        <v>30</v>
      </c>
      <c r="B6019" s="1">
        <v>122676</v>
      </c>
      <c r="C6019" s="1">
        <v>3</v>
      </c>
      <c r="D6019" s="1">
        <v>2</v>
      </c>
      <c r="E6019" s="1">
        <v>0</v>
      </c>
      <c r="F6019" s="1">
        <v>0</v>
      </c>
      <c r="G6019" t="str">
        <v>Young</v>
      </c>
      <c r="H6019">
        <v>5</v>
      </c>
    </row>
    <row r="6020" spans="1:8">
      <c r="A6020" s="1">
        <v>57</v>
      </c>
      <c r="B6020" s="1">
        <v>118131</v>
      </c>
      <c r="C6020" s="1">
        <v>5</v>
      </c>
      <c r="D6020" s="1">
        <v>2</v>
      </c>
      <c r="E6020" s="1">
        <v>0</v>
      </c>
      <c r="F6020" s="1">
        <v>0</v>
      </c>
      <c r="G6020" t="str">
        <v>Old</v>
      </c>
      <c r="H6020">
        <v>7</v>
      </c>
    </row>
    <row r="6021" spans="1:8">
      <c r="A6021" s="1">
        <v>32</v>
      </c>
      <c r="B6021" s="1">
        <v>72723</v>
      </c>
      <c r="C6021" s="1">
        <v>7</v>
      </c>
      <c r="D6021" s="1">
        <v>1</v>
      </c>
      <c r="E6021" s="1">
        <v>0</v>
      </c>
      <c r="F6021" s="1">
        <v>1</v>
      </c>
      <c r="G6021" t="str">
        <v>Young</v>
      </c>
      <c r="H6021">
        <v>8</v>
      </c>
    </row>
    <row r="6022" spans="1:8">
      <c r="A6022" s="1">
        <v>50</v>
      </c>
      <c r="B6022" s="1">
        <v>81322</v>
      </c>
      <c r="C6022" s="1">
        <v>6</v>
      </c>
      <c r="D6022" s="1">
        <v>1</v>
      </c>
      <c r="E6022" s="1">
        <v>0</v>
      </c>
      <c r="F6022" s="1">
        <v>1</v>
      </c>
      <c r="G6022" t="str">
        <v>Adult</v>
      </c>
      <c r="H6022">
        <v>7</v>
      </c>
    </row>
    <row r="6023" spans="1:8">
      <c r="A6023" s="1">
        <v>47</v>
      </c>
      <c r="B6023" s="1">
        <v>76764</v>
      </c>
      <c r="C6023" s="1">
        <v>7</v>
      </c>
      <c r="D6023" s="1">
        <v>1</v>
      </c>
      <c r="E6023" s="1">
        <v>0</v>
      </c>
      <c r="F6023" s="1">
        <v>0</v>
      </c>
      <c r="G6023" t="str">
        <v>Adult</v>
      </c>
      <c r="H6023">
        <v>8</v>
      </c>
    </row>
    <row r="6024" spans="1:8">
      <c r="A6024" s="1">
        <v>59</v>
      </c>
      <c r="B6024" s="1">
        <v>54911</v>
      </c>
      <c r="C6024" s="1">
        <v>7</v>
      </c>
      <c r="D6024" s="1">
        <v>3</v>
      </c>
      <c r="E6024" s="1">
        <v>0</v>
      </c>
      <c r="F6024" s="1">
        <v>0</v>
      </c>
      <c r="G6024" t="str">
        <v>Old</v>
      </c>
      <c r="H6024">
        <v>10</v>
      </c>
    </row>
    <row r="6025" spans="1:8">
      <c r="A6025" s="1">
        <v>29</v>
      </c>
      <c r="B6025" s="1">
        <v>121288</v>
      </c>
      <c r="C6025" s="1">
        <v>4</v>
      </c>
      <c r="D6025" s="1">
        <v>2</v>
      </c>
      <c r="E6025" s="1">
        <v>0</v>
      </c>
      <c r="F6025" s="1">
        <v>0</v>
      </c>
      <c r="G6025" t="str">
        <v>Young</v>
      </c>
      <c r="H6025">
        <v>6</v>
      </c>
    </row>
    <row r="6026" spans="1:8">
      <c r="A6026" s="1">
        <v>41</v>
      </c>
      <c r="B6026" s="1">
        <v>49405</v>
      </c>
      <c r="C6026" s="1">
        <v>3</v>
      </c>
      <c r="D6026" s="1">
        <v>0</v>
      </c>
      <c r="E6026" s="1">
        <v>0</v>
      </c>
      <c r="F6026" s="1">
        <v>0</v>
      </c>
      <c r="G6026" t="str">
        <v>Adult</v>
      </c>
      <c r="H6026">
        <v>3</v>
      </c>
    </row>
    <row r="6027" spans="1:8">
      <c r="A6027" s="1">
        <v>32</v>
      </c>
      <c r="B6027" s="1">
        <v>88122</v>
      </c>
      <c r="C6027" s="1">
        <v>9</v>
      </c>
      <c r="D6027" s="1">
        <v>1</v>
      </c>
      <c r="E6027" s="1">
        <v>0</v>
      </c>
      <c r="F6027" s="1">
        <v>0</v>
      </c>
      <c r="G6027" t="str">
        <v>Young</v>
      </c>
      <c r="H6027">
        <v>10</v>
      </c>
    </row>
    <row r="6028" spans="1:8">
      <c r="A6028" s="1">
        <v>49</v>
      </c>
      <c r="B6028" s="1">
        <v>119756</v>
      </c>
      <c r="C6028" s="1">
        <v>6</v>
      </c>
      <c r="D6028" s="1">
        <v>3</v>
      </c>
      <c r="E6028" s="1">
        <v>0</v>
      </c>
      <c r="F6028" s="1">
        <v>0</v>
      </c>
      <c r="G6028" t="str">
        <v>Adult</v>
      </c>
      <c r="H6028">
        <v>9</v>
      </c>
    </row>
    <row r="6029" spans="1:8">
      <c r="A6029" s="1">
        <v>53</v>
      </c>
      <c r="B6029" s="1">
        <v>129489</v>
      </c>
      <c r="C6029" s="1">
        <v>11</v>
      </c>
      <c r="D6029" s="1">
        <v>3</v>
      </c>
      <c r="E6029" s="1">
        <v>0</v>
      </c>
      <c r="F6029" s="1">
        <v>0</v>
      </c>
      <c r="G6029" t="str">
        <v>Adult</v>
      </c>
      <c r="H6029">
        <v>14</v>
      </c>
    </row>
    <row r="6030" spans="1:8">
      <c r="A6030" s="1">
        <v>63</v>
      </c>
      <c r="B6030" s="1">
        <v>131589</v>
      </c>
      <c r="C6030" s="1">
        <v>8</v>
      </c>
      <c r="D6030" s="1">
        <v>2</v>
      </c>
      <c r="E6030" s="1">
        <v>1</v>
      </c>
      <c r="F6030" s="1">
        <v>1</v>
      </c>
      <c r="G6030" t="str">
        <v>Old</v>
      </c>
      <c r="H6030">
        <v>10</v>
      </c>
    </row>
    <row r="6031" spans="1:8">
      <c r="A6031" s="1">
        <v>35</v>
      </c>
      <c r="B6031" s="1">
        <v>33447</v>
      </c>
      <c r="C6031" s="1">
        <v>5</v>
      </c>
      <c r="D6031" s="1">
        <v>2</v>
      </c>
      <c r="E6031" s="1">
        <v>0</v>
      </c>
      <c r="F6031" s="1">
        <v>0</v>
      </c>
      <c r="G6031" t="str">
        <v>Adult</v>
      </c>
      <c r="H6031">
        <v>7</v>
      </c>
    </row>
    <row r="6032" spans="1:8">
      <c r="A6032" s="1">
        <v>22</v>
      </c>
      <c r="B6032" s="1">
        <v>83143</v>
      </c>
      <c r="C6032" s="1">
        <v>4</v>
      </c>
      <c r="D6032" s="1">
        <v>2</v>
      </c>
      <c r="E6032" s="1">
        <v>0</v>
      </c>
      <c r="F6032" s="1">
        <v>0</v>
      </c>
      <c r="G6032" t="str">
        <v>Young</v>
      </c>
      <c r="H6032">
        <v>6</v>
      </c>
    </row>
    <row r="6033" spans="1:8">
      <c r="A6033" s="1">
        <v>59</v>
      </c>
      <c r="B6033" s="1">
        <v>92906</v>
      </c>
      <c r="C6033" s="1">
        <v>8</v>
      </c>
      <c r="D6033" s="1">
        <v>3</v>
      </c>
      <c r="E6033" s="1">
        <v>0</v>
      </c>
      <c r="F6033" s="1">
        <v>1</v>
      </c>
      <c r="G6033" t="str">
        <v>Old</v>
      </c>
      <c r="H6033">
        <v>11</v>
      </c>
    </row>
    <row r="6034" spans="1:8">
      <c r="A6034" s="1">
        <v>64</v>
      </c>
      <c r="B6034" s="1">
        <v>40662</v>
      </c>
      <c r="C6034" s="1">
        <v>7</v>
      </c>
      <c r="D6034" s="1">
        <v>1</v>
      </c>
      <c r="E6034" s="1">
        <v>0</v>
      </c>
      <c r="F6034" s="1">
        <v>0</v>
      </c>
      <c r="G6034" t="str">
        <v>Old</v>
      </c>
      <c r="H6034">
        <v>8</v>
      </c>
    </row>
    <row r="6035" spans="1:8">
      <c r="A6035" s="1">
        <v>38</v>
      </c>
      <c r="B6035" s="1">
        <v>93001</v>
      </c>
      <c r="C6035" s="1">
        <v>9</v>
      </c>
      <c r="D6035" s="1">
        <v>0</v>
      </c>
      <c r="E6035" s="1">
        <v>1</v>
      </c>
      <c r="F6035" s="1">
        <v>1</v>
      </c>
      <c r="G6035" t="str">
        <v>Adult</v>
      </c>
      <c r="H6035">
        <v>9</v>
      </c>
    </row>
    <row r="6036" spans="1:8">
      <c r="A6036" s="1">
        <v>23</v>
      </c>
      <c r="B6036" s="1">
        <v>88282</v>
      </c>
      <c r="C6036" s="1">
        <v>11</v>
      </c>
      <c r="D6036" s="1">
        <v>3</v>
      </c>
      <c r="E6036" s="1">
        <v>0</v>
      </c>
      <c r="F6036" s="1">
        <v>0</v>
      </c>
      <c r="G6036" t="str">
        <v>Young</v>
      </c>
      <c r="H6036">
        <v>14</v>
      </c>
    </row>
    <row r="6037" spans="1:8">
      <c r="A6037" s="1">
        <v>27</v>
      </c>
      <c r="B6037" s="1">
        <v>34899</v>
      </c>
      <c r="C6037" s="1">
        <v>7</v>
      </c>
      <c r="D6037" s="1">
        <v>2</v>
      </c>
      <c r="E6037" s="1">
        <v>0</v>
      </c>
      <c r="F6037" s="1">
        <v>1</v>
      </c>
      <c r="G6037" t="str">
        <v>Young</v>
      </c>
      <c r="H6037">
        <v>9</v>
      </c>
    </row>
    <row r="6038" spans="1:8">
      <c r="A6038" s="1">
        <v>63</v>
      </c>
      <c r="B6038" s="1">
        <v>58582</v>
      </c>
      <c r="C6038" s="1">
        <v>10</v>
      </c>
      <c r="D6038" s="1">
        <v>0</v>
      </c>
      <c r="E6038" s="1">
        <v>0</v>
      </c>
      <c r="F6038" s="1">
        <v>1</v>
      </c>
      <c r="G6038" t="str">
        <v>Old</v>
      </c>
      <c r="H6038">
        <v>10</v>
      </c>
    </row>
    <row r="6039" spans="1:8">
      <c r="A6039" s="1">
        <v>38</v>
      </c>
      <c r="B6039" s="1">
        <v>144364</v>
      </c>
      <c r="C6039" s="1">
        <v>4</v>
      </c>
      <c r="D6039" s="1">
        <v>2</v>
      </c>
      <c r="E6039" s="1">
        <v>1</v>
      </c>
      <c r="F6039" s="1">
        <v>0</v>
      </c>
      <c r="G6039" t="str">
        <v>Adult</v>
      </c>
      <c r="H6039">
        <v>6</v>
      </c>
    </row>
    <row r="6040" spans="1:8">
      <c r="A6040" s="1">
        <v>64</v>
      </c>
      <c r="B6040" s="1">
        <v>97471</v>
      </c>
      <c r="C6040" s="1">
        <v>10</v>
      </c>
      <c r="D6040" s="1">
        <v>1</v>
      </c>
      <c r="E6040" s="1">
        <v>0</v>
      </c>
      <c r="F6040" s="1">
        <v>0</v>
      </c>
      <c r="G6040" t="str">
        <v>Old</v>
      </c>
      <c r="H6040">
        <v>11</v>
      </c>
    </row>
    <row r="6041" spans="1:8">
      <c r="A6041" s="1">
        <v>58</v>
      </c>
      <c r="B6041" s="1">
        <v>72213</v>
      </c>
      <c r="C6041" s="1">
        <v>6</v>
      </c>
      <c r="D6041" s="1">
        <v>3</v>
      </c>
      <c r="E6041" s="1">
        <v>1</v>
      </c>
      <c r="F6041" s="1">
        <v>1</v>
      </c>
      <c r="G6041" t="str">
        <v>Old</v>
      </c>
      <c r="H6041">
        <v>9</v>
      </c>
    </row>
    <row r="6042" spans="1:8">
      <c r="A6042" s="1">
        <v>57</v>
      </c>
      <c r="B6042" s="1">
        <v>137578</v>
      </c>
      <c r="C6042" s="1">
        <v>4</v>
      </c>
      <c r="D6042" s="1">
        <v>3</v>
      </c>
      <c r="E6042" s="1">
        <v>0</v>
      </c>
      <c r="F6042" s="1">
        <v>1</v>
      </c>
      <c r="G6042" t="str">
        <v>Old</v>
      </c>
      <c r="H6042">
        <v>7</v>
      </c>
    </row>
    <row r="6043" spans="1:8">
      <c r="A6043" s="1">
        <v>53</v>
      </c>
      <c r="B6043" s="1">
        <v>105871</v>
      </c>
      <c r="C6043" s="1">
        <v>6</v>
      </c>
      <c r="D6043" s="1">
        <v>0</v>
      </c>
      <c r="E6043" s="1">
        <v>1</v>
      </c>
      <c r="F6043" s="1">
        <v>0</v>
      </c>
      <c r="G6043" t="str">
        <v>Adult</v>
      </c>
      <c r="H6043">
        <v>6</v>
      </c>
    </row>
    <row r="6044" spans="1:8">
      <c r="A6044" s="1">
        <v>64</v>
      </c>
      <c r="B6044" s="1">
        <v>113205</v>
      </c>
      <c r="C6044" s="1">
        <v>11</v>
      </c>
      <c r="D6044" s="1">
        <v>2</v>
      </c>
      <c r="E6044" s="1">
        <v>0</v>
      </c>
      <c r="F6044" s="1">
        <v>1</v>
      </c>
      <c r="G6044" t="str">
        <v>Old</v>
      </c>
      <c r="H6044">
        <v>13</v>
      </c>
    </row>
    <row r="6045" spans="1:8">
      <c r="A6045" s="1">
        <v>51</v>
      </c>
      <c r="B6045" s="1">
        <v>104081</v>
      </c>
      <c r="C6045" s="1">
        <v>4</v>
      </c>
      <c r="D6045" s="1">
        <v>2</v>
      </c>
      <c r="E6045" s="1">
        <v>0</v>
      </c>
      <c r="F6045" s="1">
        <v>0</v>
      </c>
      <c r="G6045" t="str">
        <v>Adult</v>
      </c>
      <c r="H6045">
        <v>6</v>
      </c>
    </row>
    <row r="6046" spans="1:8">
      <c r="A6046" s="1">
        <v>31</v>
      </c>
      <c r="B6046" s="1">
        <v>135783</v>
      </c>
      <c r="C6046" s="1">
        <v>14</v>
      </c>
      <c r="D6046" s="1">
        <v>1</v>
      </c>
      <c r="E6046" s="1">
        <v>1</v>
      </c>
      <c r="F6046" s="1">
        <v>0</v>
      </c>
      <c r="G6046" t="str">
        <v>Young</v>
      </c>
      <c r="H6046">
        <v>15</v>
      </c>
    </row>
    <row r="6047" spans="1:8">
      <c r="A6047" s="1">
        <v>24</v>
      </c>
      <c r="B6047" s="1">
        <v>133559</v>
      </c>
      <c r="C6047" s="1">
        <v>6</v>
      </c>
      <c r="D6047" s="1">
        <v>2</v>
      </c>
      <c r="E6047" s="1">
        <v>0</v>
      </c>
      <c r="F6047" s="1">
        <v>1</v>
      </c>
      <c r="G6047" t="str">
        <v>Young</v>
      </c>
      <c r="H6047">
        <v>8</v>
      </c>
    </row>
    <row r="6048" spans="1:8">
      <c r="A6048" s="1">
        <v>38</v>
      </c>
      <c r="B6048" s="1">
        <v>113805</v>
      </c>
      <c r="C6048" s="1">
        <v>10</v>
      </c>
      <c r="D6048" s="1">
        <v>4</v>
      </c>
      <c r="E6048" s="1">
        <v>0</v>
      </c>
      <c r="F6048" s="1">
        <v>1</v>
      </c>
      <c r="G6048" t="str">
        <v>Adult</v>
      </c>
      <c r="H6048">
        <v>14</v>
      </c>
    </row>
    <row r="6049" spans="1:8">
      <c r="A6049" s="1">
        <v>24</v>
      </c>
      <c r="B6049" s="1">
        <v>67830</v>
      </c>
      <c r="C6049" s="1">
        <v>5</v>
      </c>
      <c r="D6049" s="1">
        <v>1</v>
      </c>
      <c r="E6049" s="1">
        <v>0</v>
      </c>
      <c r="F6049" s="1">
        <v>0</v>
      </c>
      <c r="G6049" t="str">
        <v>Young</v>
      </c>
      <c r="H6049">
        <v>6</v>
      </c>
    </row>
    <row r="6050" spans="1:8">
      <c r="A6050" s="1">
        <v>54</v>
      </c>
      <c r="B6050" s="1">
        <v>37066</v>
      </c>
      <c r="C6050" s="1">
        <v>8</v>
      </c>
      <c r="D6050" s="1">
        <v>2</v>
      </c>
      <c r="E6050" s="1">
        <v>1</v>
      </c>
      <c r="F6050" s="1">
        <v>1</v>
      </c>
      <c r="G6050" t="str">
        <v>Adult</v>
      </c>
      <c r="H6050">
        <v>10</v>
      </c>
    </row>
    <row r="6051" spans="1:8">
      <c r="A6051" s="1">
        <v>49</v>
      </c>
      <c r="B6051" s="1">
        <v>40712</v>
      </c>
      <c r="C6051" s="1">
        <v>8</v>
      </c>
      <c r="D6051" s="1">
        <v>1</v>
      </c>
      <c r="E6051" s="1">
        <v>1</v>
      </c>
      <c r="F6051" s="1">
        <v>1</v>
      </c>
      <c r="G6051" t="str">
        <v>Adult</v>
      </c>
      <c r="H6051">
        <v>9</v>
      </c>
    </row>
    <row r="6052" spans="1:8">
      <c r="A6052" s="1">
        <v>44</v>
      </c>
      <c r="B6052" s="1">
        <v>111527</v>
      </c>
      <c r="C6052" s="1">
        <v>7</v>
      </c>
      <c r="D6052" s="1">
        <v>1</v>
      </c>
      <c r="E6052" s="1">
        <v>1</v>
      </c>
      <c r="F6052" s="1">
        <v>0</v>
      </c>
      <c r="G6052" t="str">
        <v>Adult</v>
      </c>
      <c r="H6052">
        <v>8</v>
      </c>
    </row>
    <row r="6053" spans="1:8">
      <c r="A6053" s="1">
        <v>42</v>
      </c>
      <c r="B6053" s="1">
        <v>131326</v>
      </c>
      <c r="C6053" s="1">
        <v>11</v>
      </c>
      <c r="D6053" s="1">
        <v>4</v>
      </c>
      <c r="E6053" s="1">
        <v>1</v>
      </c>
      <c r="F6053" s="1">
        <v>1</v>
      </c>
      <c r="G6053" t="str">
        <v>Adult</v>
      </c>
      <c r="H6053">
        <v>15</v>
      </c>
    </row>
    <row r="6054" spans="1:8">
      <c r="A6054" s="1">
        <v>22</v>
      </c>
      <c r="B6054" s="1">
        <v>95365</v>
      </c>
      <c r="C6054" s="1">
        <v>5</v>
      </c>
      <c r="D6054" s="1">
        <v>4</v>
      </c>
      <c r="E6054" s="1">
        <v>0</v>
      </c>
      <c r="F6054" s="1">
        <v>0</v>
      </c>
      <c r="G6054" t="str">
        <v>Young</v>
      </c>
      <c r="H6054">
        <v>9</v>
      </c>
    </row>
    <row r="6055" spans="1:8">
      <c r="A6055" s="1">
        <v>64</v>
      </c>
      <c r="B6055" s="1">
        <v>117185</v>
      </c>
      <c r="C6055" s="1">
        <v>6</v>
      </c>
      <c r="D6055" s="1">
        <v>4</v>
      </c>
      <c r="E6055" s="1">
        <v>0</v>
      </c>
      <c r="F6055" s="1">
        <v>0</v>
      </c>
      <c r="G6055" t="str">
        <v>Old</v>
      </c>
      <c r="H6055">
        <v>10</v>
      </c>
    </row>
    <row r="6056" spans="1:8">
      <c r="A6056" s="1">
        <v>26</v>
      </c>
      <c r="B6056" s="1">
        <v>129851</v>
      </c>
      <c r="C6056" s="1">
        <v>10</v>
      </c>
      <c r="D6056" s="1">
        <v>1</v>
      </c>
      <c r="E6056" s="1">
        <v>0</v>
      </c>
      <c r="F6056" s="1">
        <v>1</v>
      </c>
      <c r="G6056" t="str">
        <v>Young</v>
      </c>
      <c r="H6056">
        <v>11</v>
      </c>
    </row>
    <row r="6057" spans="1:8">
      <c r="A6057" s="1">
        <v>62</v>
      </c>
      <c r="B6057" s="1">
        <v>60806</v>
      </c>
      <c r="C6057" s="1">
        <v>13</v>
      </c>
      <c r="D6057" s="1">
        <v>2</v>
      </c>
      <c r="E6057" s="1">
        <v>0</v>
      </c>
      <c r="F6057" s="1">
        <v>0</v>
      </c>
      <c r="G6057" t="str">
        <v>Old</v>
      </c>
      <c r="H6057">
        <v>15</v>
      </c>
    </row>
    <row r="6058" spans="1:8">
      <c r="A6058" s="1">
        <v>45</v>
      </c>
      <c r="B6058" s="1">
        <v>42210</v>
      </c>
      <c r="C6058" s="1">
        <v>7</v>
      </c>
      <c r="D6058" s="1">
        <v>0</v>
      </c>
      <c r="E6058" s="1">
        <v>0</v>
      </c>
      <c r="F6058" s="1">
        <v>0</v>
      </c>
      <c r="G6058" t="str">
        <v>Adult</v>
      </c>
      <c r="H6058">
        <v>7</v>
      </c>
    </row>
    <row r="6059" spans="1:8">
      <c r="A6059" s="1">
        <v>41</v>
      </c>
      <c r="B6059" s="1">
        <v>66972</v>
      </c>
      <c r="C6059" s="1">
        <v>6</v>
      </c>
      <c r="D6059" s="1">
        <v>1</v>
      </c>
      <c r="E6059" s="1">
        <v>0</v>
      </c>
      <c r="F6059" s="1">
        <v>0</v>
      </c>
      <c r="G6059" t="str">
        <v>Adult</v>
      </c>
      <c r="H6059">
        <v>7</v>
      </c>
    </row>
    <row r="6060" spans="1:8">
      <c r="A6060" s="1">
        <v>36</v>
      </c>
      <c r="B6060" s="1">
        <v>135894</v>
      </c>
      <c r="C6060" s="1">
        <v>6</v>
      </c>
      <c r="D6060" s="1">
        <v>5</v>
      </c>
      <c r="E6060" s="1">
        <v>0</v>
      </c>
      <c r="F6060" s="1">
        <v>0</v>
      </c>
      <c r="G6060" t="str">
        <v>Adult</v>
      </c>
      <c r="H6060">
        <v>11</v>
      </c>
    </row>
    <row r="6061" spans="1:8">
      <c r="A6061" s="1">
        <v>51</v>
      </c>
      <c r="B6061" s="1">
        <v>64136</v>
      </c>
      <c r="C6061" s="1">
        <v>3</v>
      </c>
      <c r="D6061" s="1">
        <v>3</v>
      </c>
      <c r="E6061" s="1">
        <v>0</v>
      </c>
      <c r="F6061" s="1">
        <v>0</v>
      </c>
      <c r="G6061" t="str">
        <v>Adult</v>
      </c>
      <c r="H6061">
        <v>6</v>
      </c>
    </row>
    <row r="6062" spans="1:8">
      <c r="A6062" s="1">
        <v>34</v>
      </c>
      <c r="B6062" s="1">
        <v>74297</v>
      </c>
      <c r="C6062" s="1">
        <v>7</v>
      </c>
      <c r="D6062" s="1">
        <v>1</v>
      </c>
      <c r="E6062" s="1">
        <v>1</v>
      </c>
      <c r="F6062" s="1">
        <v>1</v>
      </c>
      <c r="G6062" t="str">
        <v>Young</v>
      </c>
      <c r="H6062">
        <v>8</v>
      </c>
    </row>
    <row r="6063" spans="1:8">
      <c r="A6063" s="1">
        <v>59</v>
      </c>
      <c r="B6063" s="1">
        <v>146445</v>
      </c>
      <c r="C6063" s="1">
        <v>9</v>
      </c>
      <c r="D6063" s="1">
        <v>6</v>
      </c>
      <c r="E6063" s="1">
        <v>1</v>
      </c>
      <c r="F6063" s="1">
        <v>1</v>
      </c>
      <c r="G6063" t="str">
        <v>Old</v>
      </c>
      <c r="H6063">
        <v>15</v>
      </c>
    </row>
    <row r="6064" spans="1:8">
      <c r="A6064" s="1">
        <v>48</v>
      </c>
      <c r="B6064" s="1">
        <v>45945</v>
      </c>
      <c r="C6064" s="1">
        <v>7</v>
      </c>
      <c r="D6064" s="1">
        <v>2</v>
      </c>
      <c r="E6064" s="1">
        <v>1</v>
      </c>
      <c r="F6064" s="1">
        <v>1</v>
      </c>
      <c r="G6064" t="str">
        <v>Adult</v>
      </c>
      <c r="H6064">
        <v>9</v>
      </c>
    </row>
    <row r="6065" spans="1:8">
      <c r="A6065" s="1">
        <v>52</v>
      </c>
      <c r="B6065" s="1">
        <v>125201</v>
      </c>
      <c r="C6065" s="1">
        <v>10</v>
      </c>
      <c r="D6065" s="1">
        <v>1</v>
      </c>
      <c r="E6065" s="1">
        <v>0</v>
      </c>
      <c r="F6065" s="1">
        <v>1</v>
      </c>
      <c r="G6065" t="str">
        <v>Adult</v>
      </c>
      <c r="H6065">
        <v>11</v>
      </c>
    </row>
    <row r="6066" spans="1:8">
      <c r="A6066" s="1">
        <v>48</v>
      </c>
      <c r="B6066" s="1">
        <v>72477</v>
      </c>
      <c r="C6066" s="1">
        <v>8</v>
      </c>
      <c r="D6066" s="1">
        <v>1</v>
      </c>
      <c r="E6066" s="1">
        <v>1</v>
      </c>
      <c r="F6066" s="1">
        <v>0</v>
      </c>
      <c r="G6066" t="str">
        <v>Adult</v>
      </c>
      <c r="H6066">
        <v>9</v>
      </c>
    </row>
    <row r="6067" spans="1:8">
      <c r="A6067" s="1">
        <v>29</v>
      </c>
      <c r="B6067" s="1">
        <v>109180</v>
      </c>
      <c r="C6067" s="1">
        <v>11</v>
      </c>
      <c r="D6067" s="1">
        <v>2</v>
      </c>
      <c r="E6067" s="1">
        <v>0</v>
      </c>
      <c r="F6067" s="1">
        <v>1</v>
      </c>
      <c r="G6067" t="str">
        <v>Young</v>
      </c>
      <c r="H6067">
        <v>13</v>
      </c>
    </row>
    <row r="6068" spans="1:8">
      <c r="A6068" s="1">
        <v>65</v>
      </c>
      <c r="B6068" s="1">
        <v>100453</v>
      </c>
      <c r="C6068" s="1">
        <v>10</v>
      </c>
      <c r="D6068" s="1">
        <v>0</v>
      </c>
      <c r="E6068" s="1">
        <v>1</v>
      </c>
      <c r="F6068" s="1">
        <v>1</v>
      </c>
      <c r="G6068" t="str">
        <v>Old</v>
      </c>
      <c r="H6068">
        <v>10</v>
      </c>
    </row>
    <row r="6069" spans="1:8">
      <c r="A6069" s="1">
        <v>42</v>
      </c>
      <c r="B6069" s="1">
        <v>115404</v>
      </c>
      <c r="C6069" s="1">
        <v>2</v>
      </c>
      <c r="D6069" s="1">
        <v>1</v>
      </c>
      <c r="E6069" s="1">
        <v>1</v>
      </c>
      <c r="F6069" s="1">
        <v>1</v>
      </c>
      <c r="G6069" t="str">
        <v>Adult</v>
      </c>
      <c r="H6069">
        <v>3</v>
      </c>
    </row>
    <row r="6070" spans="1:8">
      <c r="A6070" s="1">
        <v>52</v>
      </c>
      <c r="B6070" s="1">
        <v>107413</v>
      </c>
      <c r="C6070" s="1">
        <v>5</v>
      </c>
      <c r="D6070" s="1">
        <v>2</v>
      </c>
      <c r="E6070" s="1">
        <v>0</v>
      </c>
      <c r="F6070" s="1">
        <v>0</v>
      </c>
      <c r="G6070" t="str">
        <v>Adult</v>
      </c>
      <c r="H6070">
        <v>7</v>
      </c>
    </row>
    <row r="6071" spans="1:8">
      <c r="A6071" s="1">
        <v>25</v>
      </c>
      <c r="B6071" s="1">
        <v>43224</v>
      </c>
      <c r="C6071" s="1">
        <v>5</v>
      </c>
      <c r="D6071" s="1">
        <v>2</v>
      </c>
      <c r="E6071" s="1">
        <v>0</v>
      </c>
      <c r="F6071" s="1">
        <v>0</v>
      </c>
      <c r="G6071" t="str">
        <v>Young</v>
      </c>
      <c r="H6071">
        <v>7</v>
      </c>
    </row>
    <row r="6072" spans="1:8">
      <c r="A6072" s="1">
        <v>43</v>
      </c>
      <c r="B6072" s="1">
        <v>33052</v>
      </c>
      <c r="C6072" s="1">
        <v>6</v>
      </c>
      <c r="D6072" s="1">
        <v>3</v>
      </c>
      <c r="E6072" s="1">
        <v>0</v>
      </c>
      <c r="F6072" s="1">
        <v>0</v>
      </c>
      <c r="G6072" t="str">
        <v>Adult</v>
      </c>
      <c r="H6072">
        <v>9</v>
      </c>
    </row>
    <row r="6073" spans="1:8">
      <c r="A6073" s="1">
        <v>25</v>
      </c>
      <c r="B6073" s="1">
        <v>57272</v>
      </c>
      <c r="C6073" s="1">
        <v>10</v>
      </c>
      <c r="D6073" s="1">
        <v>2</v>
      </c>
      <c r="E6073" s="1">
        <v>0</v>
      </c>
      <c r="F6073" s="1">
        <v>1</v>
      </c>
      <c r="G6073" t="str">
        <v>Young</v>
      </c>
      <c r="H6073">
        <v>12</v>
      </c>
    </row>
    <row r="6074" spans="1:8">
      <c r="A6074" s="1">
        <v>62</v>
      </c>
      <c r="B6074" s="1">
        <v>71150</v>
      </c>
      <c r="C6074" s="1">
        <v>3</v>
      </c>
      <c r="D6074" s="1">
        <v>1</v>
      </c>
      <c r="E6074" s="1">
        <v>0</v>
      </c>
      <c r="F6074" s="1">
        <v>1</v>
      </c>
      <c r="G6074" t="str">
        <v>Old</v>
      </c>
      <c r="H6074">
        <v>4</v>
      </c>
    </row>
    <row r="6075" spans="1:8">
      <c r="A6075" s="1">
        <v>52</v>
      </c>
      <c r="B6075" s="1">
        <v>126204</v>
      </c>
      <c r="C6075" s="1">
        <v>7</v>
      </c>
      <c r="D6075" s="1">
        <v>3</v>
      </c>
      <c r="E6075" s="1">
        <v>0</v>
      </c>
      <c r="F6075" s="1">
        <v>0</v>
      </c>
      <c r="G6075" t="str">
        <v>Adult</v>
      </c>
      <c r="H6075">
        <v>10</v>
      </c>
    </row>
    <row r="6076" spans="1:8">
      <c r="A6076" s="1">
        <v>30</v>
      </c>
      <c r="B6076" s="1">
        <v>47316</v>
      </c>
      <c r="C6076" s="1">
        <v>10</v>
      </c>
      <c r="D6076" s="1">
        <v>3</v>
      </c>
      <c r="E6076" s="1">
        <v>1</v>
      </c>
      <c r="F6076" s="1">
        <v>0</v>
      </c>
      <c r="G6076" t="str">
        <v>Young</v>
      </c>
      <c r="H6076">
        <v>13</v>
      </c>
    </row>
    <row r="6077" spans="1:8">
      <c r="A6077" s="1">
        <v>59</v>
      </c>
      <c r="B6077" s="1">
        <v>83389</v>
      </c>
      <c r="C6077" s="1">
        <v>5</v>
      </c>
      <c r="D6077" s="1">
        <v>3</v>
      </c>
      <c r="E6077" s="1">
        <v>1</v>
      </c>
      <c r="F6077" s="1">
        <v>1</v>
      </c>
      <c r="G6077" t="str">
        <v>Old</v>
      </c>
      <c r="H6077">
        <v>8</v>
      </c>
    </row>
    <row r="6078" spans="1:8">
      <c r="A6078" s="1">
        <v>35</v>
      </c>
      <c r="B6078" s="1">
        <v>93332</v>
      </c>
      <c r="C6078" s="1">
        <v>4</v>
      </c>
      <c r="D6078" s="1">
        <v>2</v>
      </c>
      <c r="E6078" s="1">
        <v>0</v>
      </c>
      <c r="F6078" s="1">
        <v>0</v>
      </c>
      <c r="G6078" t="str">
        <v>Adult</v>
      </c>
      <c r="H6078">
        <v>6</v>
      </c>
    </row>
    <row r="6079" spans="1:8">
      <c r="A6079" s="1">
        <v>27</v>
      </c>
      <c r="B6079" s="1">
        <v>37240</v>
      </c>
      <c r="C6079" s="1">
        <v>11</v>
      </c>
      <c r="D6079" s="1">
        <v>0</v>
      </c>
      <c r="E6079" s="1">
        <v>0</v>
      </c>
      <c r="F6079" s="1">
        <v>0</v>
      </c>
      <c r="G6079" t="str">
        <v>Young</v>
      </c>
      <c r="H6079">
        <v>11</v>
      </c>
    </row>
    <row r="6080" spans="1:8">
      <c r="A6080" s="1">
        <v>49</v>
      </c>
      <c r="B6080" s="1">
        <v>127095</v>
      </c>
      <c r="C6080" s="1">
        <v>9</v>
      </c>
      <c r="D6080" s="1">
        <v>4</v>
      </c>
      <c r="E6080" s="1">
        <v>0</v>
      </c>
      <c r="F6080" s="1">
        <v>0</v>
      </c>
      <c r="G6080" t="str">
        <v>Adult</v>
      </c>
      <c r="H6080">
        <v>13</v>
      </c>
    </row>
    <row r="6081" spans="1:8">
      <c r="A6081" s="1">
        <v>23</v>
      </c>
      <c r="B6081" s="1">
        <v>98774</v>
      </c>
      <c r="C6081" s="1">
        <v>9</v>
      </c>
      <c r="D6081" s="1">
        <v>4</v>
      </c>
      <c r="E6081" s="1">
        <v>1</v>
      </c>
      <c r="F6081" s="1">
        <v>1</v>
      </c>
      <c r="G6081" t="str">
        <v>Young</v>
      </c>
      <c r="H6081">
        <v>13</v>
      </c>
    </row>
    <row r="6082" spans="1:8">
      <c r="A6082" s="1">
        <v>39</v>
      </c>
      <c r="B6082" s="1">
        <v>73175</v>
      </c>
      <c r="C6082" s="1">
        <v>7</v>
      </c>
      <c r="D6082" s="1">
        <v>0</v>
      </c>
      <c r="E6082" s="1">
        <v>1</v>
      </c>
      <c r="F6082" s="1">
        <v>0</v>
      </c>
      <c r="G6082" t="str">
        <v>Adult</v>
      </c>
      <c r="H6082">
        <v>7</v>
      </c>
    </row>
    <row r="6083" spans="1:8">
      <c r="A6083" s="1">
        <v>30</v>
      </c>
      <c r="B6083" s="1">
        <v>30565</v>
      </c>
      <c r="C6083" s="1">
        <v>3</v>
      </c>
      <c r="D6083" s="1">
        <v>1</v>
      </c>
      <c r="E6083" s="1">
        <v>0</v>
      </c>
      <c r="F6083" s="1">
        <v>0</v>
      </c>
      <c r="G6083" t="str">
        <v>Young</v>
      </c>
      <c r="H6083">
        <v>4</v>
      </c>
    </row>
    <row r="6084" spans="1:8">
      <c r="A6084" s="1">
        <v>48</v>
      </c>
      <c r="B6084" s="1">
        <v>117298</v>
      </c>
      <c r="C6084" s="1">
        <v>7</v>
      </c>
      <c r="D6084" s="1">
        <v>1</v>
      </c>
      <c r="E6084" s="1">
        <v>0</v>
      </c>
      <c r="F6084" s="1">
        <v>0</v>
      </c>
      <c r="G6084" t="str">
        <v>Adult</v>
      </c>
      <c r="H6084">
        <v>8</v>
      </c>
    </row>
    <row r="6085" spans="1:8">
      <c r="A6085" s="1">
        <v>49</v>
      </c>
      <c r="B6085" s="1">
        <v>101094</v>
      </c>
      <c r="C6085" s="1">
        <v>8</v>
      </c>
      <c r="D6085" s="1">
        <v>4</v>
      </c>
      <c r="E6085" s="1">
        <v>1</v>
      </c>
      <c r="F6085" s="1">
        <v>0</v>
      </c>
      <c r="G6085" t="str">
        <v>Adult</v>
      </c>
      <c r="H6085">
        <v>12</v>
      </c>
    </row>
    <row r="6086" spans="1:8">
      <c r="A6086" s="1">
        <v>35</v>
      </c>
      <c r="B6086" s="1">
        <v>46375</v>
      </c>
      <c r="C6086" s="1">
        <v>5</v>
      </c>
      <c r="D6086" s="1">
        <v>1</v>
      </c>
      <c r="E6086" s="1">
        <v>0</v>
      </c>
      <c r="F6086" s="1">
        <v>0</v>
      </c>
      <c r="G6086" t="str">
        <v>Adult</v>
      </c>
      <c r="H6086">
        <v>6</v>
      </c>
    </row>
    <row r="6087" spans="1:8">
      <c r="A6087" s="1">
        <v>55</v>
      </c>
      <c r="B6087" s="1">
        <v>55710</v>
      </c>
      <c r="C6087" s="1">
        <v>10</v>
      </c>
      <c r="D6087" s="1">
        <v>4</v>
      </c>
      <c r="E6087" s="1">
        <v>0</v>
      </c>
      <c r="F6087" s="1">
        <v>1</v>
      </c>
      <c r="G6087" t="str">
        <v>Old</v>
      </c>
      <c r="H6087">
        <v>14</v>
      </c>
    </row>
    <row r="6088" spans="1:8">
      <c r="A6088" s="1">
        <v>26</v>
      </c>
      <c r="B6088" s="1">
        <v>79895</v>
      </c>
      <c r="C6088" s="1">
        <v>6</v>
      </c>
      <c r="D6088" s="1">
        <v>0</v>
      </c>
      <c r="E6088" s="1">
        <v>0</v>
      </c>
      <c r="F6088" s="1">
        <v>0</v>
      </c>
      <c r="G6088" t="str">
        <v>Young</v>
      </c>
      <c r="H6088">
        <v>6</v>
      </c>
    </row>
    <row r="6089" spans="1:8">
      <c r="A6089" s="1">
        <v>32</v>
      </c>
      <c r="B6089" s="1">
        <v>106639</v>
      </c>
      <c r="C6089" s="1">
        <v>8</v>
      </c>
      <c r="D6089" s="1">
        <v>2</v>
      </c>
      <c r="E6089" s="1">
        <v>1</v>
      </c>
      <c r="F6089" s="1">
        <v>1</v>
      </c>
      <c r="G6089" t="str">
        <v>Young</v>
      </c>
      <c r="H6089">
        <v>10</v>
      </c>
    </row>
    <row r="6090" spans="1:8">
      <c r="A6090" s="1">
        <v>58</v>
      </c>
      <c r="B6090" s="1">
        <v>45174</v>
      </c>
      <c r="C6090" s="1">
        <v>6</v>
      </c>
      <c r="D6090" s="1">
        <v>2</v>
      </c>
      <c r="E6090" s="1">
        <v>0</v>
      </c>
      <c r="F6090" s="1">
        <v>0</v>
      </c>
      <c r="G6090" t="str">
        <v>Old</v>
      </c>
      <c r="H6090">
        <v>8</v>
      </c>
    </row>
    <row r="6091" spans="1:8">
      <c r="A6091" s="1">
        <v>33</v>
      </c>
      <c r="B6091" s="1">
        <v>137026</v>
      </c>
      <c r="C6091" s="1">
        <v>5</v>
      </c>
      <c r="D6091" s="1">
        <v>3</v>
      </c>
      <c r="E6091" s="1">
        <v>0</v>
      </c>
      <c r="F6091" s="1">
        <v>0</v>
      </c>
      <c r="G6091" t="str">
        <v>Young</v>
      </c>
      <c r="H6091">
        <v>8</v>
      </c>
    </row>
    <row r="6092" spans="1:8">
      <c r="A6092" s="1">
        <v>49</v>
      </c>
      <c r="B6092" s="1">
        <v>117329</v>
      </c>
      <c r="C6092" s="1">
        <v>9</v>
      </c>
      <c r="D6092" s="1">
        <v>0</v>
      </c>
      <c r="E6092" s="1">
        <v>1</v>
      </c>
      <c r="F6092" s="1">
        <v>1</v>
      </c>
      <c r="G6092" t="str">
        <v>Adult</v>
      </c>
      <c r="H6092">
        <v>9</v>
      </c>
    </row>
    <row r="6093" spans="1:8">
      <c r="A6093" s="1">
        <v>39</v>
      </c>
      <c r="B6093" s="1">
        <v>57597</v>
      </c>
      <c r="C6093" s="1">
        <v>5</v>
      </c>
      <c r="D6093" s="1">
        <v>4</v>
      </c>
      <c r="E6093" s="1">
        <v>1</v>
      </c>
      <c r="F6093" s="1">
        <v>1</v>
      </c>
      <c r="G6093" t="str">
        <v>Adult</v>
      </c>
      <c r="H6093">
        <v>9</v>
      </c>
    </row>
    <row r="6094" spans="1:8">
      <c r="A6094" s="1">
        <v>23</v>
      </c>
      <c r="B6094" s="1">
        <v>104289</v>
      </c>
      <c r="C6094" s="1">
        <v>6</v>
      </c>
      <c r="D6094" s="1">
        <v>3</v>
      </c>
      <c r="E6094" s="1">
        <v>1</v>
      </c>
      <c r="F6094" s="1">
        <v>1</v>
      </c>
      <c r="G6094" t="str">
        <v>Young</v>
      </c>
      <c r="H6094">
        <v>9</v>
      </c>
    </row>
    <row r="6095" spans="1:8">
      <c r="A6095" s="1">
        <v>28</v>
      </c>
      <c r="B6095" s="1">
        <v>68397</v>
      </c>
      <c r="C6095" s="1">
        <v>9</v>
      </c>
      <c r="D6095" s="1">
        <v>1</v>
      </c>
      <c r="E6095" s="1">
        <v>0</v>
      </c>
      <c r="F6095" s="1">
        <v>0</v>
      </c>
      <c r="G6095" t="str">
        <v>Young</v>
      </c>
      <c r="H6095">
        <v>10</v>
      </c>
    </row>
    <row r="6096" spans="1:8">
      <c r="A6096" s="1">
        <v>28</v>
      </c>
      <c r="B6096" s="1">
        <v>101854</v>
      </c>
      <c r="C6096" s="1">
        <v>11</v>
      </c>
      <c r="D6096" s="1">
        <v>2</v>
      </c>
      <c r="E6096" s="1">
        <v>1</v>
      </c>
      <c r="F6096" s="1">
        <v>1</v>
      </c>
      <c r="G6096" t="str">
        <v>Young</v>
      </c>
      <c r="H6096">
        <v>13</v>
      </c>
    </row>
    <row r="6097" spans="1:8">
      <c r="A6097" s="1">
        <v>40</v>
      </c>
      <c r="B6097" s="1">
        <v>63069</v>
      </c>
      <c r="C6097" s="1">
        <v>10</v>
      </c>
      <c r="D6097" s="1">
        <v>0</v>
      </c>
      <c r="E6097" s="1">
        <v>0</v>
      </c>
      <c r="F6097" s="1">
        <v>0</v>
      </c>
      <c r="G6097" t="str">
        <v>Adult</v>
      </c>
      <c r="H6097">
        <v>10</v>
      </c>
    </row>
    <row r="6098" spans="1:8">
      <c r="A6098" s="1">
        <v>24</v>
      </c>
      <c r="B6098" s="1">
        <v>115687</v>
      </c>
      <c r="C6098" s="1">
        <v>8</v>
      </c>
      <c r="D6098" s="1">
        <v>3</v>
      </c>
      <c r="E6098" s="1">
        <v>0</v>
      </c>
      <c r="F6098" s="1">
        <v>0</v>
      </c>
      <c r="G6098" t="str">
        <v>Young</v>
      </c>
      <c r="H6098">
        <v>11</v>
      </c>
    </row>
    <row r="6099" spans="1:8">
      <c r="A6099" s="1">
        <v>41</v>
      </c>
      <c r="B6099" s="1">
        <v>148968</v>
      </c>
      <c r="C6099" s="1">
        <v>9</v>
      </c>
      <c r="D6099" s="1">
        <v>1</v>
      </c>
      <c r="E6099" s="1">
        <v>1</v>
      </c>
      <c r="F6099" s="1">
        <v>1</v>
      </c>
      <c r="G6099" t="str">
        <v>Adult</v>
      </c>
      <c r="H6099">
        <v>10</v>
      </c>
    </row>
    <row r="6100" spans="1:8">
      <c r="A6100" s="1">
        <v>23</v>
      </c>
      <c r="B6100" s="1">
        <v>70274</v>
      </c>
      <c r="C6100" s="1">
        <v>3</v>
      </c>
      <c r="D6100" s="1">
        <v>1</v>
      </c>
      <c r="E6100" s="1">
        <v>1</v>
      </c>
      <c r="F6100" s="1">
        <v>1</v>
      </c>
      <c r="G6100" t="str">
        <v>Young</v>
      </c>
      <c r="H6100">
        <v>4</v>
      </c>
    </row>
    <row r="6101" spans="1:8">
      <c r="A6101" s="1">
        <v>65</v>
      </c>
      <c r="B6101" s="1">
        <v>104237</v>
      </c>
      <c r="C6101" s="1">
        <v>10</v>
      </c>
      <c r="D6101" s="1">
        <v>4</v>
      </c>
      <c r="E6101" s="1">
        <v>0</v>
      </c>
      <c r="F6101" s="1">
        <v>1</v>
      </c>
      <c r="G6101" t="str">
        <v>Old</v>
      </c>
      <c r="H6101">
        <v>14</v>
      </c>
    </row>
    <row r="6102" spans="1:8">
      <c r="A6102" s="1">
        <v>28</v>
      </c>
      <c r="B6102" s="1">
        <v>102498</v>
      </c>
      <c r="C6102" s="1">
        <v>8</v>
      </c>
      <c r="D6102" s="1">
        <v>1</v>
      </c>
      <c r="E6102" s="1">
        <v>0</v>
      </c>
      <c r="F6102" s="1">
        <v>0</v>
      </c>
      <c r="G6102" t="str">
        <v>Young</v>
      </c>
      <c r="H6102">
        <v>9</v>
      </c>
    </row>
    <row r="6103" spans="1:8">
      <c r="A6103" s="1">
        <v>43</v>
      </c>
      <c r="B6103" s="1">
        <v>68197</v>
      </c>
      <c r="C6103" s="1">
        <v>9</v>
      </c>
      <c r="D6103" s="1">
        <v>0</v>
      </c>
      <c r="E6103" s="1">
        <v>1</v>
      </c>
      <c r="F6103" s="1">
        <v>1</v>
      </c>
      <c r="G6103" t="str">
        <v>Adult</v>
      </c>
      <c r="H6103">
        <v>9</v>
      </c>
    </row>
    <row r="6104" spans="1:8">
      <c r="A6104" s="1">
        <v>36</v>
      </c>
      <c r="B6104" s="1">
        <v>78634</v>
      </c>
      <c r="C6104" s="1">
        <v>6</v>
      </c>
      <c r="D6104" s="1">
        <v>3</v>
      </c>
      <c r="E6104" s="1">
        <v>1</v>
      </c>
      <c r="F6104" s="1">
        <v>0</v>
      </c>
      <c r="G6104" t="str">
        <v>Adult</v>
      </c>
      <c r="H6104">
        <v>9</v>
      </c>
    </row>
    <row r="6105" spans="1:8">
      <c r="A6105" s="1">
        <v>33</v>
      </c>
      <c r="B6105" s="1">
        <v>60041</v>
      </c>
      <c r="C6105" s="1">
        <v>8</v>
      </c>
      <c r="D6105" s="1">
        <v>4</v>
      </c>
      <c r="E6105" s="1">
        <v>1</v>
      </c>
      <c r="F6105" s="1">
        <v>0</v>
      </c>
      <c r="G6105" t="str">
        <v>Young</v>
      </c>
      <c r="H6105">
        <v>12</v>
      </c>
    </row>
    <row r="6106" spans="1:8">
      <c r="A6106" s="1">
        <v>23</v>
      </c>
      <c r="B6106" s="1">
        <v>37248</v>
      </c>
      <c r="C6106" s="1">
        <v>9</v>
      </c>
      <c r="D6106" s="1">
        <v>0</v>
      </c>
      <c r="E6106" s="1">
        <v>0</v>
      </c>
      <c r="F6106" s="1">
        <v>0</v>
      </c>
      <c r="G6106" t="str">
        <v>Young</v>
      </c>
      <c r="H6106">
        <v>9</v>
      </c>
    </row>
    <row r="6107" spans="1:8">
      <c r="A6107" s="1">
        <v>29</v>
      </c>
      <c r="B6107" s="1">
        <v>115365</v>
      </c>
      <c r="C6107" s="1">
        <v>6</v>
      </c>
      <c r="D6107" s="1">
        <v>2</v>
      </c>
      <c r="E6107" s="1">
        <v>1</v>
      </c>
      <c r="F6107" s="1">
        <v>0</v>
      </c>
      <c r="G6107" t="str">
        <v>Young</v>
      </c>
      <c r="H6107">
        <v>8</v>
      </c>
    </row>
    <row r="6108" spans="1:8">
      <c r="A6108" s="1">
        <v>34</v>
      </c>
      <c r="B6108" s="1">
        <v>32203</v>
      </c>
      <c r="C6108" s="1">
        <v>7</v>
      </c>
      <c r="D6108" s="1">
        <v>3</v>
      </c>
      <c r="E6108" s="1">
        <v>0</v>
      </c>
      <c r="F6108" s="1">
        <v>0</v>
      </c>
      <c r="G6108" t="str">
        <v>Young</v>
      </c>
      <c r="H6108">
        <v>10</v>
      </c>
    </row>
    <row r="6109" spans="1:8">
      <c r="A6109" s="1">
        <v>33</v>
      </c>
      <c r="B6109" s="1">
        <v>81986</v>
      </c>
      <c r="C6109" s="1">
        <v>7</v>
      </c>
      <c r="D6109" s="1">
        <v>3</v>
      </c>
      <c r="E6109" s="1">
        <v>1</v>
      </c>
      <c r="F6109" s="1">
        <v>1</v>
      </c>
      <c r="G6109" t="str">
        <v>Young</v>
      </c>
      <c r="H6109">
        <v>10</v>
      </c>
    </row>
    <row r="6110" spans="1:8">
      <c r="A6110" s="1">
        <v>27</v>
      </c>
      <c r="B6110" s="1">
        <v>55370</v>
      </c>
      <c r="C6110" s="1">
        <v>6</v>
      </c>
      <c r="D6110" s="1">
        <v>0</v>
      </c>
      <c r="E6110" s="1">
        <v>0</v>
      </c>
      <c r="F6110" s="1">
        <v>1</v>
      </c>
      <c r="G6110" t="str">
        <v>Young</v>
      </c>
      <c r="H6110">
        <v>6</v>
      </c>
    </row>
    <row r="6111" spans="1:8">
      <c r="A6111" s="1">
        <v>35</v>
      </c>
      <c r="B6111" s="1">
        <v>65247</v>
      </c>
      <c r="C6111" s="1">
        <v>7</v>
      </c>
      <c r="D6111" s="1">
        <v>1</v>
      </c>
      <c r="E6111" s="1">
        <v>0</v>
      </c>
      <c r="F6111" s="1">
        <v>1</v>
      </c>
      <c r="G6111" t="str">
        <v>Adult</v>
      </c>
      <c r="H6111">
        <v>8</v>
      </c>
    </row>
    <row r="6112" spans="1:8">
      <c r="A6112" s="1">
        <v>27</v>
      </c>
      <c r="B6112" s="1">
        <v>149544</v>
      </c>
      <c r="C6112" s="1">
        <v>6</v>
      </c>
      <c r="D6112" s="1">
        <v>2</v>
      </c>
      <c r="E6112" s="1">
        <v>0</v>
      </c>
      <c r="F6112" s="1">
        <v>0</v>
      </c>
      <c r="G6112" t="str">
        <v>Young</v>
      </c>
      <c r="H6112">
        <v>8</v>
      </c>
    </row>
    <row r="6113" spans="1:8">
      <c r="A6113" s="1">
        <v>58</v>
      </c>
      <c r="B6113" s="1">
        <v>105922</v>
      </c>
      <c r="C6113" s="1">
        <v>6</v>
      </c>
      <c r="D6113" s="1">
        <v>4</v>
      </c>
      <c r="E6113" s="1">
        <v>1</v>
      </c>
      <c r="F6113" s="1">
        <v>1</v>
      </c>
      <c r="G6113" t="str">
        <v>Old</v>
      </c>
      <c r="H6113">
        <v>10</v>
      </c>
    </row>
    <row r="6114" spans="1:8">
      <c r="A6114" s="1">
        <v>54</v>
      </c>
      <c r="B6114" s="1">
        <v>30434</v>
      </c>
      <c r="C6114" s="1">
        <v>8</v>
      </c>
      <c r="D6114" s="1">
        <v>6</v>
      </c>
      <c r="E6114" s="1">
        <v>0</v>
      </c>
      <c r="F6114" s="1">
        <v>0</v>
      </c>
      <c r="G6114" t="str">
        <v>Adult</v>
      </c>
      <c r="H6114">
        <v>14</v>
      </c>
    </row>
    <row r="6115" spans="1:8">
      <c r="A6115" s="1">
        <v>61</v>
      </c>
      <c r="B6115" s="1">
        <v>92982</v>
      </c>
      <c r="C6115" s="1">
        <v>11</v>
      </c>
      <c r="D6115" s="1">
        <v>6</v>
      </c>
      <c r="E6115" s="1">
        <v>1</v>
      </c>
      <c r="F6115" s="1">
        <v>1</v>
      </c>
      <c r="G6115" t="str">
        <v>Old</v>
      </c>
      <c r="H6115">
        <v>17</v>
      </c>
    </row>
    <row r="6116" spans="1:8">
      <c r="A6116" s="1">
        <v>42</v>
      </c>
      <c r="B6116" s="1">
        <v>95180</v>
      </c>
      <c r="C6116" s="1">
        <v>4</v>
      </c>
      <c r="D6116" s="1">
        <v>1</v>
      </c>
      <c r="E6116" s="1">
        <v>1</v>
      </c>
      <c r="F6116" s="1">
        <v>1</v>
      </c>
      <c r="G6116" t="str">
        <v>Adult</v>
      </c>
      <c r="H6116">
        <v>5</v>
      </c>
    </row>
    <row r="6117" spans="1:8">
      <c r="A6117" s="1">
        <v>44</v>
      </c>
      <c r="B6117" s="1">
        <v>138534</v>
      </c>
      <c r="C6117" s="1">
        <v>6</v>
      </c>
      <c r="D6117" s="1">
        <v>0</v>
      </c>
      <c r="E6117" s="1">
        <v>0</v>
      </c>
      <c r="F6117" s="1">
        <v>1</v>
      </c>
      <c r="G6117" t="str">
        <v>Adult</v>
      </c>
      <c r="H6117">
        <v>6</v>
      </c>
    </row>
    <row r="6118" spans="1:8">
      <c r="A6118" s="1">
        <v>57</v>
      </c>
      <c r="B6118" s="1">
        <v>64474</v>
      </c>
      <c r="C6118" s="1">
        <v>6</v>
      </c>
      <c r="D6118" s="1">
        <v>1</v>
      </c>
      <c r="E6118" s="1">
        <v>0</v>
      </c>
      <c r="F6118" s="1">
        <v>1</v>
      </c>
      <c r="G6118" t="str">
        <v>Old</v>
      </c>
      <c r="H6118">
        <v>7</v>
      </c>
    </row>
    <row r="6119" spans="1:8">
      <c r="A6119" s="1">
        <v>64</v>
      </c>
      <c r="B6119" s="1">
        <v>54644</v>
      </c>
      <c r="C6119" s="1">
        <v>5</v>
      </c>
      <c r="D6119" s="1">
        <v>2</v>
      </c>
      <c r="E6119" s="1">
        <v>0</v>
      </c>
      <c r="F6119" s="1">
        <v>1</v>
      </c>
      <c r="G6119" t="str">
        <v>Old</v>
      </c>
      <c r="H6119">
        <v>7</v>
      </c>
    </row>
    <row r="6120" spans="1:8">
      <c r="A6120" s="1">
        <v>21</v>
      </c>
      <c r="B6120" s="1">
        <v>68493</v>
      </c>
      <c r="C6120" s="1">
        <v>11</v>
      </c>
      <c r="D6120" s="1">
        <v>2</v>
      </c>
      <c r="E6120" s="1">
        <v>0</v>
      </c>
      <c r="F6120" s="1">
        <v>1</v>
      </c>
      <c r="G6120" t="str">
        <v>Young</v>
      </c>
      <c r="H6120">
        <v>13</v>
      </c>
    </row>
    <row r="6121" spans="1:8">
      <c r="A6121" s="1">
        <v>30</v>
      </c>
      <c r="B6121" s="1">
        <v>113824</v>
      </c>
      <c r="C6121" s="1">
        <v>8</v>
      </c>
      <c r="D6121" s="1">
        <v>2</v>
      </c>
      <c r="E6121" s="1">
        <v>0</v>
      </c>
      <c r="F6121" s="1">
        <v>1</v>
      </c>
      <c r="G6121" t="str">
        <v>Young</v>
      </c>
      <c r="H6121">
        <v>10</v>
      </c>
    </row>
    <row r="6122" spans="1:8">
      <c r="A6122" s="1">
        <v>63</v>
      </c>
      <c r="B6122" s="1">
        <v>33959</v>
      </c>
      <c r="C6122" s="1">
        <v>10</v>
      </c>
      <c r="D6122" s="1">
        <v>3</v>
      </c>
      <c r="E6122" s="1">
        <v>0</v>
      </c>
      <c r="F6122" s="1">
        <v>0</v>
      </c>
      <c r="G6122" t="str">
        <v>Old</v>
      </c>
      <c r="H6122">
        <v>13</v>
      </c>
    </row>
    <row r="6123" spans="1:8">
      <c r="A6123" s="1">
        <v>36</v>
      </c>
      <c r="B6123" s="1">
        <v>77289</v>
      </c>
      <c r="C6123" s="1">
        <v>11</v>
      </c>
      <c r="D6123" s="1">
        <v>1</v>
      </c>
      <c r="E6123" s="1">
        <v>0</v>
      </c>
      <c r="F6123" s="1">
        <v>0</v>
      </c>
      <c r="G6123" t="str">
        <v>Adult</v>
      </c>
      <c r="H6123">
        <v>12</v>
      </c>
    </row>
    <row r="6124" spans="1:8">
      <c r="A6124" s="1">
        <v>28</v>
      </c>
      <c r="B6124" s="1">
        <v>41143</v>
      </c>
      <c r="C6124" s="1">
        <v>3</v>
      </c>
      <c r="D6124" s="1">
        <v>1</v>
      </c>
      <c r="E6124" s="1">
        <v>0</v>
      </c>
      <c r="F6124" s="1">
        <v>0</v>
      </c>
      <c r="G6124" t="str">
        <v>Young</v>
      </c>
      <c r="H6124">
        <v>4</v>
      </c>
    </row>
    <row r="6125" spans="1:8">
      <c r="A6125" s="1">
        <v>45</v>
      </c>
      <c r="B6125" s="1">
        <v>69593</v>
      </c>
      <c r="C6125" s="1">
        <v>6</v>
      </c>
      <c r="D6125" s="1">
        <v>1</v>
      </c>
      <c r="E6125" s="1">
        <v>0</v>
      </c>
      <c r="F6125" s="1">
        <v>0</v>
      </c>
      <c r="G6125" t="str">
        <v>Adult</v>
      </c>
      <c r="H6125">
        <v>7</v>
      </c>
    </row>
    <row r="6126" spans="1:8">
      <c r="A6126" s="1">
        <v>32</v>
      </c>
      <c r="B6126" s="1">
        <v>69115</v>
      </c>
      <c r="C6126" s="1">
        <v>6</v>
      </c>
      <c r="D6126" s="1">
        <v>1</v>
      </c>
      <c r="E6126" s="1">
        <v>0</v>
      </c>
      <c r="F6126" s="1">
        <v>0</v>
      </c>
      <c r="G6126" t="str">
        <v>Young</v>
      </c>
      <c r="H6126">
        <v>7</v>
      </c>
    </row>
    <row r="6127" spans="1:8">
      <c r="A6127" s="1">
        <v>45</v>
      </c>
      <c r="B6127" s="1">
        <v>141145</v>
      </c>
      <c r="C6127" s="1">
        <v>8</v>
      </c>
      <c r="D6127" s="1">
        <v>0</v>
      </c>
      <c r="E6127" s="1">
        <v>1</v>
      </c>
      <c r="F6127" s="1">
        <v>1</v>
      </c>
      <c r="G6127" t="str">
        <v>Adult</v>
      </c>
      <c r="H6127">
        <v>8</v>
      </c>
    </row>
    <row r="6128" spans="1:8">
      <c r="A6128" s="1">
        <v>37</v>
      </c>
      <c r="B6128" s="1">
        <v>52540</v>
      </c>
      <c r="C6128" s="1">
        <v>6</v>
      </c>
      <c r="D6128" s="1">
        <v>1</v>
      </c>
      <c r="E6128" s="1">
        <v>1</v>
      </c>
      <c r="F6128" s="1">
        <v>0</v>
      </c>
      <c r="G6128" t="str">
        <v>Adult</v>
      </c>
      <c r="H6128">
        <v>7</v>
      </c>
    </row>
    <row r="6129" spans="1:8">
      <c r="A6129" s="1">
        <v>46</v>
      </c>
      <c r="B6129" s="1">
        <v>65481</v>
      </c>
      <c r="C6129" s="1">
        <v>6</v>
      </c>
      <c r="D6129" s="1">
        <v>3</v>
      </c>
      <c r="E6129" s="1">
        <v>0</v>
      </c>
      <c r="F6129" s="1">
        <v>0</v>
      </c>
      <c r="G6129" t="str">
        <v>Adult</v>
      </c>
      <c r="H6129">
        <v>9</v>
      </c>
    </row>
    <row r="6130" spans="1:8">
      <c r="A6130" s="1">
        <v>34</v>
      </c>
      <c r="B6130" s="1">
        <v>125505</v>
      </c>
      <c r="C6130" s="1">
        <v>2</v>
      </c>
      <c r="D6130" s="1">
        <v>1</v>
      </c>
      <c r="E6130" s="1">
        <v>1</v>
      </c>
      <c r="F6130" s="1">
        <v>0</v>
      </c>
      <c r="G6130" t="str">
        <v>Young</v>
      </c>
      <c r="H6130">
        <v>3</v>
      </c>
    </row>
    <row r="6131" spans="1:8">
      <c r="A6131" s="1">
        <v>61</v>
      </c>
      <c r="B6131" s="1">
        <v>107097</v>
      </c>
      <c r="C6131" s="1">
        <v>4</v>
      </c>
      <c r="D6131" s="1">
        <v>4</v>
      </c>
      <c r="E6131" s="1">
        <v>0</v>
      </c>
      <c r="F6131" s="1">
        <v>0</v>
      </c>
      <c r="G6131" t="str">
        <v>Old</v>
      </c>
      <c r="H6131">
        <v>8</v>
      </c>
    </row>
    <row r="6132" spans="1:8">
      <c r="A6132" s="1">
        <v>56</v>
      </c>
      <c r="B6132" s="1">
        <v>52578</v>
      </c>
      <c r="C6132" s="1">
        <v>9</v>
      </c>
      <c r="D6132" s="1">
        <v>1</v>
      </c>
      <c r="E6132" s="1">
        <v>1</v>
      </c>
      <c r="F6132" s="1">
        <v>1</v>
      </c>
      <c r="G6132" t="str">
        <v>Old</v>
      </c>
      <c r="H6132">
        <v>10</v>
      </c>
    </row>
    <row r="6133" spans="1:8">
      <c r="A6133" s="1">
        <v>43</v>
      </c>
      <c r="B6133" s="1">
        <v>42787</v>
      </c>
      <c r="C6133" s="1">
        <v>5</v>
      </c>
      <c r="D6133" s="1">
        <v>0</v>
      </c>
      <c r="E6133" s="1">
        <v>0</v>
      </c>
      <c r="F6133" s="1">
        <v>0</v>
      </c>
      <c r="G6133" t="str">
        <v>Adult</v>
      </c>
      <c r="H6133">
        <v>5</v>
      </c>
    </row>
    <row r="6134" spans="1:8">
      <c r="A6134" s="1">
        <v>63</v>
      </c>
      <c r="B6134" s="1">
        <v>102048</v>
      </c>
      <c r="C6134" s="1">
        <v>7</v>
      </c>
      <c r="D6134" s="1">
        <v>0</v>
      </c>
      <c r="E6134" s="1">
        <v>0</v>
      </c>
      <c r="F6134" s="1">
        <v>1</v>
      </c>
      <c r="G6134" t="str">
        <v>Old</v>
      </c>
      <c r="H6134">
        <v>7</v>
      </c>
    </row>
    <row r="6135" spans="1:8">
      <c r="A6135" s="1">
        <v>26</v>
      </c>
      <c r="B6135" s="1">
        <v>82879</v>
      </c>
      <c r="C6135" s="1">
        <v>7</v>
      </c>
      <c r="D6135" s="1">
        <v>4</v>
      </c>
      <c r="E6135" s="1">
        <v>0</v>
      </c>
      <c r="F6135" s="1">
        <v>0</v>
      </c>
      <c r="G6135" t="str">
        <v>Young</v>
      </c>
      <c r="H6135">
        <v>11</v>
      </c>
    </row>
    <row r="6136" spans="1:8">
      <c r="A6136" s="1">
        <v>25</v>
      </c>
      <c r="B6136" s="1">
        <v>40596</v>
      </c>
      <c r="C6136" s="1">
        <v>8</v>
      </c>
      <c r="D6136" s="1">
        <v>3</v>
      </c>
      <c r="E6136" s="1">
        <v>1</v>
      </c>
      <c r="F6136" s="1">
        <v>1</v>
      </c>
      <c r="G6136" t="str">
        <v>Young</v>
      </c>
      <c r="H6136">
        <v>11</v>
      </c>
    </row>
    <row r="6137" spans="1:8">
      <c r="A6137" s="1">
        <v>63</v>
      </c>
      <c r="B6137" s="1">
        <v>127282</v>
      </c>
      <c r="C6137" s="1">
        <v>4</v>
      </c>
      <c r="D6137" s="1">
        <v>0</v>
      </c>
      <c r="E6137" s="1">
        <v>0</v>
      </c>
      <c r="F6137" s="1">
        <v>1</v>
      </c>
      <c r="G6137" t="str">
        <v>Old</v>
      </c>
      <c r="H6137">
        <v>4</v>
      </c>
    </row>
    <row r="6138" spans="1:8">
      <c r="A6138" s="1">
        <v>45</v>
      </c>
      <c r="B6138" s="1">
        <v>90669</v>
      </c>
      <c r="C6138" s="1">
        <v>7</v>
      </c>
      <c r="D6138" s="1">
        <v>3</v>
      </c>
      <c r="E6138" s="1">
        <v>0</v>
      </c>
      <c r="F6138" s="1">
        <v>0</v>
      </c>
      <c r="G6138" t="str">
        <v>Adult</v>
      </c>
      <c r="H6138">
        <v>10</v>
      </c>
    </row>
    <row r="6139" spans="1:8">
      <c r="A6139" s="1">
        <v>38</v>
      </c>
      <c r="B6139" s="1">
        <v>49930</v>
      </c>
      <c r="C6139" s="1">
        <v>3</v>
      </c>
      <c r="D6139" s="1">
        <v>1</v>
      </c>
      <c r="E6139" s="1">
        <v>1</v>
      </c>
      <c r="F6139" s="1">
        <v>0</v>
      </c>
      <c r="G6139" t="str">
        <v>Adult</v>
      </c>
      <c r="H6139">
        <v>4</v>
      </c>
    </row>
    <row r="6140" spans="1:8">
      <c r="A6140" s="1">
        <v>33</v>
      </c>
      <c r="B6140" s="1">
        <v>77950</v>
      </c>
      <c r="C6140" s="1">
        <v>6</v>
      </c>
      <c r="D6140" s="1">
        <v>2</v>
      </c>
      <c r="E6140" s="1">
        <v>1</v>
      </c>
      <c r="F6140" s="1">
        <v>1</v>
      </c>
      <c r="G6140" t="str">
        <v>Young</v>
      </c>
      <c r="H6140">
        <v>8</v>
      </c>
    </row>
    <row r="6141" spans="1:8">
      <c r="A6141" s="1">
        <v>63</v>
      </c>
      <c r="B6141" s="1">
        <v>125737</v>
      </c>
      <c r="C6141" s="1">
        <v>11</v>
      </c>
      <c r="D6141" s="1">
        <v>2</v>
      </c>
      <c r="E6141" s="1">
        <v>1</v>
      </c>
      <c r="F6141" s="1">
        <v>1</v>
      </c>
      <c r="G6141" t="str">
        <v>Old</v>
      </c>
      <c r="H6141">
        <v>13</v>
      </c>
    </row>
    <row r="6142" spans="1:8">
      <c r="A6142" s="1">
        <v>34</v>
      </c>
      <c r="B6142" s="1">
        <v>48687</v>
      </c>
      <c r="C6142" s="1">
        <v>4</v>
      </c>
      <c r="D6142" s="1">
        <v>2</v>
      </c>
      <c r="E6142" s="1">
        <v>1</v>
      </c>
      <c r="F6142" s="1">
        <v>1</v>
      </c>
      <c r="G6142" t="str">
        <v>Young</v>
      </c>
      <c r="H6142">
        <v>6</v>
      </c>
    </row>
    <row r="6143" spans="1:8">
      <c r="A6143" s="1">
        <v>48</v>
      </c>
      <c r="B6143" s="1">
        <v>82833</v>
      </c>
      <c r="C6143" s="1">
        <v>3</v>
      </c>
      <c r="D6143" s="1">
        <v>3</v>
      </c>
      <c r="E6143" s="1">
        <v>0</v>
      </c>
      <c r="F6143" s="1">
        <v>0</v>
      </c>
      <c r="G6143" t="str">
        <v>Adult</v>
      </c>
      <c r="H6143">
        <v>6</v>
      </c>
    </row>
    <row r="6144" spans="1:8">
      <c r="A6144" s="1">
        <v>38</v>
      </c>
      <c r="B6144" s="1">
        <v>65989</v>
      </c>
      <c r="C6144" s="1">
        <v>9</v>
      </c>
      <c r="D6144" s="1">
        <v>1</v>
      </c>
      <c r="E6144" s="1">
        <v>0</v>
      </c>
      <c r="F6144" s="1">
        <v>1</v>
      </c>
      <c r="G6144" t="str">
        <v>Adult</v>
      </c>
      <c r="H6144">
        <v>10</v>
      </c>
    </row>
    <row r="6145" spans="1:8">
      <c r="A6145" s="1">
        <v>48</v>
      </c>
      <c r="B6145" s="1">
        <v>60183</v>
      </c>
      <c r="C6145" s="1">
        <v>9</v>
      </c>
      <c r="D6145" s="1">
        <v>5</v>
      </c>
      <c r="E6145" s="1">
        <v>1</v>
      </c>
      <c r="F6145" s="1">
        <v>1</v>
      </c>
      <c r="G6145" t="str">
        <v>Adult</v>
      </c>
      <c r="H6145">
        <v>14</v>
      </c>
    </row>
    <row r="6146" spans="1:8">
      <c r="A6146" s="1">
        <v>47</v>
      </c>
      <c r="B6146" s="1">
        <v>50758</v>
      </c>
      <c r="C6146" s="1">
        <v>8</v>
      </c>
      <c r="D6146" s="1">
        <v>1</v>
      </c>
      <c r="E6146" s="1">
        <v>0</v>
      </c>
      <c r="F6146" s="1">
        <v>1</v>
      </c>
      <c r="G6146" t="str">
        <v>Adult</v>
      </c>
      <c r="H6146">
        <v>9</v>
      </c>
    </row>
    <row r="6147" spans="1:8">
      <c r="A6147" s="1">
        <v>52</v>
      </c>
      <c r="B6147" s="1">
        <v>31082</v>
      </c>
      <c r="C6147" s="1">
        <v>4</v>
      </c>
      <c r="D6147" s="1">
        <v>4</v>
      </c>
      <c r="E6147" s="1">
        <v>0</v>
      </c>
      <c r="F6147" s="1">
        <v>0</v>
      </c>
      <c r="G6147" t="str">
        <v>Adult</v>
      </c>
      <c r="H6147">
        <v>8</v>
      </c>
    </row>
    <row r="6148" spans="1:8">
      <c r="A6148" s="1">
        <v>29</v>
      </c>
      <c r="B6148" s="1">
        <v>136941</v>
      </c>
      <c r="C6148" s="1">
        <v>6</v>
      </c>
      <c r="D6148" s="1">
        <v>0</v>
      </c>
      <c r="E6148" s="1">
        <v>0</v>
      </c>
      <c r="F6148" s="1">
        <v>0</v>
      </c>
      <c r="G6148" t="str">
        <v>Young</v>
      </c>
      <c r="H6148">
        <v>6</v>
      </c>
    </row>
    <row r="6149" spans="1:8">
      <c r="A6149" s="1">
        <v>60</v>
      </c>
      <c r="B6149" s="1">
        <v>126368</v>
      </c>
      <c r="C6149" s="1">
        <v>11</v>
      </c>
      <c r="D6149" s="1">
        <v>2</v>
      </c>
      <c r="E6149" s="1">
        <v>0</v>
      </c>
      <c r="F6149" s="1">
        <v>1</v>
      </c>
      <c r="G6149" t="str">
        <v>Old</v>
      </c>
      <c r="H6149">
        <v>13</v>
      </c>
    </row>
    <row r="6150" spans="1:8">
      <c r="A6150" s="1">
        <v>52</v>
      </c>
      <c r="B6150" s="1">
        <v>75891</v>
      </c>
      <c r="C6150" s="1">
        <v>8</v>
      </c>
      <c r="D6150" s="1">
        <v>0</v>
      </c>
      <c r="E6150" s="1">
        <v>1</v>
      </c>
      <c r="F6150" s="1">
        <v>0</v>
      </c>
      <c r="G6150" t="str">
        <v>Adult</v>
      </c>
      <c r="H6150">
        <v>8</v>
      </c>
    </row>
    <row r="6151" spans="1:8">
      <c r="A6151" s="1">
        <v>40</v>
      </c>
      <c r="B6151" s="1">
        <v>75810</v>
      </c>
      <c r="C6151" s="1">
        <v>7</v>
      </c>
      <c r="D6151" s="1">
        <v>1</v>
      </c>
      <c r="E6151" s="1">
        <v>1</v>
      </c>
      <c r="F6151" s="1">
        <v>0</v>
      </c>
      <c r="G6151" t="str">
        <v>Adult</v>
      </c>
      <c r="H6151">
        <v>8</v>
      </c>
    </row>
    <row r="6152" spans="1:8">
      <c r="A6152" s="1">
        <v>48</v>
      </c>
      <c r="B6152" s="1">
        <v>76901</v>
      </c>
      <c r="C6152" s="1">
        <v>3</v>
      </c>
      <c r="D6152" s="1">
        <v>1</v>
      </c>
      <c r="E6152" s="1">
        <v>0</v>
      </c>
      <c r="F6152" s="1">
        <v>0</v>
      </c>
      <c r="G6152" t="str">
        <v>Adult</v>
      </c>
      <c r="H6152">
        <v>4</v>
      </c>
    </row>
    <row r="6153" spans="1:8">
      <c r="A6153" s="1">
        <v>53</v>
      </c>
      <c r="B6153" s="1">
        <v>113512</v>
      </c>
      <c r="C6153" s="1">
        <v>4</v>
      </c>
      <c r="D6153" s="1">
        <v>0</v>
      </c>
      <c r="E6153" s="1">
        <v>0</v>
      </c>
      <c r="F6153" s="1">
        <v>0</v>
      </c>
      <c r="G6153" t="str">
        <v>Adult</v>
      </c>
      <c r="H6153">
        <v>4</v>
      </c>
    </row>
    <row r="6154" spans="1:8">
      <c r="A6154" s="1">
        <v>24</v>
      </c>
      <c r="B6154" s="1">
        <v>133912</v>
      </c>
      <c r="C6154" s="1">
        <v>10</v>
      </c>
      <c r="D6154" s="1">
        <v>0</v>
      </c>
      <c r="E6154" s="1">
        <v>0</v>
      </c>
      <c r="F6154" s="1">
        <v>0</v>
      </c>
      <c r="G6154" t="str">
        <v>Young</v>
      </c>
      <c r="H6154">
        <v>10</v>
      </c>
    </row>
    <row r="6155" spans="1:8">
      <c r="A6155" s="1">
        <v>54</v>
      </c>
      <c r="B6155" s="1">
        <v>101062</v>
      </c>
      <c r="C6155" s="1">
        <v>4</v>
      </c>
      <c r="D6155" s="1">
        <v>0</v>
      </c>
      <c r="E6155" s="1">
        <v>0</v>
      </c>
      <c r="F6155" s="1">
        <v>0</v>
      </c>
      <c r="G6155" t="str">
        <v>Adult</v>
      </c>
      <c r="H6155">
        <v>4</v>
      </c>
    </row>
    <row r="6156" spans="1:8">
      <c r="A6156" s="1">
        <v>23</v>
      </c>
      <c r="B6156" s="1">
        <v>126622</v>
      </c>
      <c r="C6156" s="1">
        <v>7</v>
      </c>
      <c r="D6156" s="1">
        <v>1</v>
      </c>
      <c r="E6156" s="1">
        <v>1</v>
      </c>
      <c r="F6156" s="1">
        <v>1</v>
      </c>
      <c r="G6156" t="str">
        <v>Young</v>
      </c>
      <c r="H6156">
        <v>8</v>
      </c>
    </row>
    <row r="6157" spans="1:8">
      <c r="A6157" s="1">
        <v>46</v>
      </c>
      <c r="B6157" s="1">
        <v>51563</v>
      </c>
      <c r="C6157" s="1">
        <v>10</v>
      </c>
      <c r="D6157" s="1">
        <v>4</v>
      </c>
      <c r="E6157" s="1">
        <v>0</v>
      </c>
      <c r="F6157" s="1">
        <v>0</v>
      </c>
      <c r="G6157" t="str">
        <v>Adult</v>
      </c>
      <c r="H6157">
        <v>14</v>
      </c>
    </row>
    <row r="6158" spans="1:8">
      <c r="A6158" s="1">
        <v>28</v>
      </c>
      <c r="B6158" s="1">
        <v>102008</v>
      </c>
      <c r="C6158" s="1">
        <v>7</v>
      </c>
      <c r="D6158" s="1">
        <v>0</v>
      </c>
      <c r="E6158" s="1">
        <v>1</v>
      </c>
      <c r="F6158" s="1">
        <v>1</v>
      </c>
      <c r="G6158" t="str">
        <v>Young</v>
      </c>
      <c r="H6158">
        <v>7</v>
      </c>
    </row>
    <row r="6159" spans="1:8">
      <c r="A6159" s="1">
        <v>26</v>
      </c>
      <c r="B6159" s="1">
        <v>32775</v>
      </c>
      <c r="C6159" s="1">
        <v>3</v>
      </c>
      <c r="D6159" s="1">
        <v>2</v>
      </c>
      <c r="E6159" s="1">
        <v>0</v>
      </c>
      <c r="F6159" s="1">
        <v>0</v>
      </c>
      <c r="G6159" t="str">
        <v>Young</v>
      </c>
      <c r="H6159">
        <v>5</v>
      </c>
    </row>
    <row r="6160" spans="1:8">
      <c r="A6160" s="1">
        <v>36</v>
      </c>
      <c r="B6160" s="1">
        <v>45828</v>
      </c>
      <c r="C6160" s="1">
        <v>5</v>
      </c>
      <c r="D6160" s="1">
        <v>4</v>
      </c>
      <c r="E6160" s="1">
        <v>0</v>
      </c>
      <c r="F6160" s="1">
        <v>1</v>
      </c>
      <c r="G6160" t="str">
        <v>Adult</v>
      </c>
      <c r="H6160">
        <v>9</v>
      </c>
    </row>
    <row r="6161" spans="1:8">
      <c r="A6161" s="1">
        <v>44</v>
      </c>
      <c r="B6161" s="1">
        <v>140312</v>
      </c>
      <c r="C6161" s="1">
        <v>8</v>
      </c>
      <c r="D6161" s="1">
        <v>3</v>
      </c>
      <c r="E6161" s="1">
        <v>0</v>
      </c>
      <c r="F6161" s="1">
        <v>1</v>
      </c>
      <c r="G6161" t="str">
        <v>Adult</v>
      </c>
      <c r="H6161">
        <v>11</v>
      </c>
    </row>
    <row r="6162" spans="1:8">
      <c r="A6162" s="1">
        <v>59</v>
      </c>
      <c r="B6162" s="1">
        <v>47974</v>
      </c>
      <c r="C6162" s="1">
        <v>3</v>
      </c>
      <c r="D6162" s="1">
        <v>3</v>
      </c>
      <c r="E6162" s="1">
        <v>1</v>
      </c>
      <c r="F6162" s="1">
        <v>1</v>
      </c>
      <c r="G6162" t="str">
        <v>Old</v>
      </c>
      <c r="H6162">
        <v>6</v>
      </c>
    </row>
    <row r="6163" spans="1:8">
      <c r="A6163" s="1">
        <v>50</v>
      </c>
      <c r="B6163" s="1">
        <v>52388</v>
      </c>
      <c r="C6163" s="1">
        <v>7</v>
      </c>
      <c r="D6163" s="1">
        <v>1</v>
      </c>
      <c r="E6163" s="1">
        <v>1</v>
      </c>
      <c r="F6163" s="1">
        <v>0</v>
      </c>
      <c r="G6163" t="str">
        <v>Adult</v>
      </c>
      <c r="H6163">
        <v>8</v>
      </c>
    </row>
    <row r="6164" spans="1:8">
      <c r="A6164" s="1">
        <v>65</v>
      </c>
      <c r="B6164" s="1">
        <v>110591</v>
      </c>
      <c r="C6164" s="1">
        <v>4</v>
      </c>
      <c r="D6164" s="1">
        <v>2</v>
      </c>
      <c r="E6164" s="1">
        <v>1</v>
      </c>
      <c r="F6164" s="1">
        <v>0</v>
      </c>
      <c r="G6164" t="str">
        <v>Old</v>
      </c>
      <c r="H6164">
        <v>6</v>
      </c>
    </row>
    <row r="6165" spans="1:8">
      <c r="A6165" s="1">
        <v>33</v>
      </c>
      <c r="B6165" s="1">
        <v>48615</v>
      </c>
      <c r="C6165" s="1">
        <v>7</v>
      </c>
      <c r="D6165" s="1">
        <v>3</v>
      </c>
      <c r="E6165" s="1">
        <v>1</v>
      </c>
      <c r="F6165" s="1">
        <v>1</v>
      </c>
      <c r="G6165" t="str">
        <v>Young</v>
      </c>
      <c r="H6165">
        <v>10</v>
      </c>
    </row>
    <row r="6166" spans="1:8">
      <c r="A6166" s="1">
        <v>25</v>
      </c>
      <c r="B6166" s="1">
        <v>67886</v>
      </c>
      <c r="C6166" s="1">
        <v>6</v>
      </c>
      <c r="D6166" s="1">
        <v>1</v>
      </c>
      <c r="E6166" s="1">
        <v>0</v>
      </c>
      <c r="F6166" s="1">
        <v>0</v>
      </c>
      <c r="G6166" t="str">
        <v>Young</v>
      </c>
      <c r="H6166">
        <v>7</v>
      </c>
    </row>
    <row r="6167" spans="1:8">
      <c r="A6167" s="1">
        <v>45</v>
      </c>
      <c r="B6167" s="1">
        <v>52838</v>
      </c>
      <c r="C6167" s="1">
        <v>4</v>
      </c>
      <c r="D6167" s="1">
        <v>1</v>
      </c>
      <c r="E6167" s="1">
        <v>1</v>
      </c>
      <c r="F6167" s="1">
        <v>0</v>
      </c>
      <c r="G6167" t="str">
        <v>Adult</v>
      </c>
      <c r="H6167">
        <v>5</v>
      </c>
    </row>
    <row r="6168" spans="1:8">
      <c r="A6168" s="1">
        <v>40</v>
      </c>
      <c r="B6168" s="1">
        <v>70728</v>
      </c>
      <c r="C6168" s="1">
        <v>6</v>
      </c>
      <c r="D6168" s="1">
        <v>3</v>
      </c>
      <c r="E6168" s="1">
        <v>1</v>
      </c>
      <c r="F6168" s="1">
        <v>1</v>
      </c>
      <c r="G6168" t="str">
        <v>Adult</v>
      </c>
      <c r="H6168">
        <v>9</v>
      </c>
    </row>
    <row r="6169" spans="1:8">
      <c r="A6169" s="1">
        <v>38</v>
      </c>
      <c r="B6169" s="1">
        <v>146249</v>
      </c>
      <c r="C6169" s="1">
        <v>5</v>
      </c>
      <c r="D6169" s="1">
        <v>0</v>
      </c>
      <c r="E6169" s="1">
        <v>0</v>
      </c>
      <c r="F6169" s="1">
        <v>1</v>
      </c>
      <c r="G6169" t="str">
        <v>Adult</v>
      </c>
      <c r="H6169">
        <v>5</v>
      </c>
    </row>
    <row r="6170" spans="1:8">
      <c r="A6170" s="1">
        <v>38</v>
      </c>
      <c r="B6170" s="1">
        <v>108000</v>
      </c>
      <c r="C6170" s="1">
        <v>8</v>
      </c>
      <c r="D6170" s="1">
        <v>2</v>
      </c>
      <c r="E6170" s="1">
        <v>0</v>
      </c>
      <c r="F6170" s="1">
        <v>0</v>
      </c>
      <c r="G6170" t="str">
        <v>Adult</v>
      </c>
      <c r="H6170">
        <v>10</v>
      </c>
    </row>
    <row r="6171" spans="1:8">
      <c r="A6171" s="1">
        <v>22</v>
      </c>
      <c r="B6171" s="1">
        <v>82798</v>
      </c>
      <c r="C6171" s="1">
        <v>7</v>
      </c>
      <c r="D6171" s="1">
        <v>1</v>
      </c>
      <c r="E6171" s="1">
        <v>0</v>
      </c>
      <c r="F6171" s="1">
        <v>0</v>
      </c>
      <c r="G6171" t="str">
        <v>Young</v>
      </c>
      <c r="H6171">
        <v>8</v>
      </c>
    </row>
    <row r="6172" spans="1:8">
      <c r="A6172" s="1">
        <v>30</v>
      </c>
      <c r="B6172" s="1">
        <v>135900</v>
      </c>
      <c r="C6172" s="1">
        <v>10</v>
      </c>
      <c r="D6172" s="1">
        <v>3</v>
      </c>
      <c r="E6172" s="1">
        <v>1</v>
      </c>
      <c r="F6172" s="1">
        <v>1</v>
      </c>
      <c r="G6172" t="str">
        <v>Young</v>
      </c>
      <c r="H6172">
        <v>13</v>
      </c>
    </row>
    <row r="6173" spans="1:8">
      <c r="A6173" s="1">
        <v>65</v>
      </c>
      <c r="B6173" s="1">
        <v>102776</v>
      </c>
      <c r="C6173" s="1">
        <v>10</v>
      </c>
      <c r="D6173" s="1">
        <v>4</v>
      </c>
      <c r="E6173" s="1">
        <v>0</v>
      </c>
      <c r="F6173" s="1">
        <v>0</v>
      </c>
      <c r="G6173" t="str">
        <v>Old</v>
      </c>
      <c r="H6173">
        <v>14</v>
      </c>
    </row>
    <row r="6174" spans="1:8">
      <c r="A6174" s="1">
        <v>32</v>
      </c>
      <c r="B6174" s="1">
        <v>100478</v>
      </c>
      <c r="C6174" s="1">
        <v>7</v>
      </c>
      <c r="D6174" s="1">
        <v>1</v>
      </c>
      <c r="E6174" s="1">
        <v>1</v>
      </c>
      <c r="F6174" s="1">
        <v>1</v>
      </c>
      <c r="G6174" t="str">
        <v>Young</v>
      </c>
      <c r="H6174">
        <v>8</v>
      </c>
    </row>
    <row r="6175" spans="1:8">
      <c r="A6175" s="1">
        <v>33</v>
      </c>
      <c r="B6175" s="1">
        <v>49622</v>
      </c>
      <c r="C6175" s="1">
        <v>9</v>
      </c>
      <c r="D6175" s="1">
        <v>4</v>
      </c>
      <c r="E6175" s="1">
        <v>1</v>
      </c>
      <c r="F6175" s="1">
        <v>0</v>
      </c>
      <c r="G6175" t="str">
        <v>Young</v>
      </c>
      <c r="H6175">
        <v>13</v>
      </c>
    </row>
    <row r="6176" spans="1:8">
      <c r="A6176" s="1">
        <v>31</v>
      </c>
      <c r="B6176" s="1">
        <v>43536</v>
      </c>
      <c r="C6176" s="1">
        <v>9</v>
      </c>
      <c r="D6176" s="1">
        <v>3</v>
      </c>
      <c r="E6176" s="1">
        <v>0</v>
      </c>
      <c r="F6176" s="1">
        <v>0</v>
      </c>
      <c r="G6176" t="str">
        <v>Young</v>
      </c>
      <c r="H6176">
        <v>12</v>
      </c>
    </row>
    <row r="6177" spans="1:8">
      <c r="A6177" s="1">
        <v>39</v>
      </c>
      <c r="B6177" s="1">
        <v>97136</v>
      </c>
      <c r="C6177" s="1">
        <v>8</v>
      </c>
      <c r="D6177" s="1">
        <v>0</v>
      </c>
      <c r="E6177" s="1">
        <v>0</v>
      </c>
      <c r="F6177" s="1">
        <v>0</v>
      </c>
      <c r="G6177" t="str">
        <v>Adult</v>
      </c>
      <c r="H6177">
        <v>8</v>
      </c>
    </row>
    <row r="6178" spans="1:8">
      <c r="A6178" s="1">
        <v>55</v>
      </c>
      <c r="B6178" s="1">
        <v>35700</v>
      </c>
      <c r="C6178" s="1">
        <v>3</v>
      </c>
      <c r="D6178" s="1">
        <v>0</v>
      </c>
      <c r="E6178" s="1">
        <v>0</v>
      </c>
      <c r="F6178" s="1">
        <v>0</v>
      </c>
      <c r="G6178" t="str">
        <v>Old</v>
      </c>
      <c r="H6178">
        <v>3</v>
      </c>
    </row>
    <row r="6179" spans="1:8">
      <c r="A6179" s="1">
        <v>59</v>
      </c>
      <c r="B6179" s="1">
        <v>68839</v>
      </c>
      <c r="C6179" s="1">
        <v>7</v>
      </c>
      <c r="D6179" s="1">
        <v>2</v>
      </c>
      <c r="E6179" s="1">
        <v>1</v>
      </c>
      <c r="F6179" s="1">
        <v>0</v>
      </c>
      <c r="G6179" t="str">
        <v>Old</v>
      </c>
      <c r="H6179">
        <v>9</v>
      </c>
    </row>
    <row r="6180" spans="1:8">
      <c r="A6180" s="1">
        <v>46</v>
      </c>
      <c r="B6180" s="1">
        <v>40248</v>
      </c>
      <c r="C6180" s="1">
        <v>5</v>
      </c>
      <c r="D6180" s="1">
        <v>3</v>
      </c>
      <c r="E6180" s="1">
        <v>0</v>
      </c>
      <c r="F6180" s="1">
        <v>0</v>
      </c>
      <c r="G6180" t="str">
        <v>Adult</v>
      </c>
      <c r="H6180">
        <v>8</v>
      </c>
    </row>
    <row r="6181" spans="1:8">
      <c r="A6181" s="1">
        <v>34</v>
      </c>
      <c r="B6181" s="1">
        <v>75291</v>
      </c>
      <c r="C6181" s="1">
        <v>8</v>
      </c>
      <c r="D6181" s="1">
        <v>2</v>
      </c>
      <c r="E6181" s="1">
        <v>1</v>
      </c>
      <c r="F6181" s="1">
        <v>1</v>
      </c>
      <c r="G6181" t="str">
        <v>Young</v>
      </c>
      <c r="H6181">
        <v>10</v>
      </c>
    </row>
    <row r="6182" spans="1:8">
      <c r="A6182" s="1">
        <v>65</v>
      </c>
      <c r="B6182" s="1">
        <v>112629</v>
      </c>
      <c r="C6182" s="1">
        <v>6</v>
      </c>
      <c r="D6182" s="1">
        <v>2</v>
      </c>
      <c r="E6182" s="1">
        <v>0</v>
      </c>
      <c r="F6182" s="1">
        <v>0</v>
      </c>
      <c r="G6182" t="str">
        <v>Old</v>
      </c>
      <c r="H6182">
        <v>8</v>
      </c>
    </row>
    <row r="6183" spans="1:8">
      <c r="A6183" s="1">
        <v>64</v>
      </c>
      <c r="B6183" s="1">
        <v>114891</v>
      </c>
      <c r="C6183" s="1">
        <v>7</v>
      </c>
      <c r="D6183" s="1">
        <v>0</v>
      </c>
      <c r="E6183" s="1">
        <v>0</v>
      </c>
      <c r="F6183" s="1">
        <v>0</v>
      </c>
      <c r="G6183" t="str">
        <v>Old</v>
      </c>
      <c r="H6183">
        <v>7</v>
      </c>
    </row>
    <row r="6184" spans="1:8">
      <c r="A6184" s="1">
        <v>44</v>
      </c>
      <c r="B6184" s="1">
        <v>47177</v>
      </c>
      <c r="C6184" s="1">
        <v>9</v>
      </c>
      <c r="D6184" s="1">
        <v>4</v>
      </c>
      <c r="E6184" s="1">
        <v>0</v>
      </c>
      <c r="F6184" s="1">
        <v>1</v>
      </c>
      <c r="G6184" t="str">
        <v>Adult</v>
      </c>
      <c r="H6184">
        <v>13</v>
      </c>
    </row>
    <row r="6185" spans="1:8">
      <c r="A6185" s="1">
        <v>61</v>
      </c>
      <c r="B6185" s="1">
        <v>49483</v>
      </c>
      <c r="C6185" s="1">
        <v>4</v>
      </c>
      <c r="D6185" s="1">
        <v>2</v>
      </c>
      <c r="E6185" s="1">
        <v>0</v>
      </c>
      <c r="F6185" s="1">
        <v>0</v>
      </c>
      <c r="G6185" t="str">
        <v>Old</v>
      </c>
      <c r="H6185">
        <v>6</v>
      </c>
    </row>
    <row r="6186" spans="1:8">
      <c r="A6186" s="1">
        <v>21</v>
      </c>
      <c r="B6186" s="1">
        <v>73815</v>
      </c>
      <c r="C6186" s="1">
        <v>10</v>
      </c>
      <c r="D6186" s="1">
        <v>3</v>
      </c>
      <c r="E6186" s="1">
        <v>0</v>
      </c>
      <c r="F6186" s="1">
        <v>0</v>
      </c>
      <c r="G6186" t="str">
        <v>Young</v>
      </c>
      <c r="H6186">
        <v>13</v>
      </c>
    </row>
    <row r="6187" spans="1:8">
      <c r="A6187" s="1">
        <v>63</v>
      </c>
      <c r="B6187" s="1">
        <v>68533</v>
      </c>
      <c r="C6187" s="1">
        <v>14</v>
      </c>
      <c r="D6187" s="1">
        <v>3</v>
      </c>
      <c r="E6187" s="1">
        <v>0</v>
      </c>
      <c r="F6187" s="1">
        <v>0</v>
      </c>
      <c r="G6187" t="str">
        <v>Old</v>
      </c>
      <c r="H6187">
        <v>17</v>
      </c>
    </row>
    <row r="6188" spans="1:8">
      <c r="A6188" s="1">
        <v>42</v>
      </c>
      <c r="B6188" s="1">
        <v>30026</v>
      </c>
      <c r="C6188" s="1">
        <v>7</v>
      </c>
      <c r="D6188" s="1">
        <v>3</v>
      </c>
      <c r="E6188" s="1">
        <v>1</v>
      </c>
      <c r="F6188" s="1">
        <v>1</v>
      </c>
      <c r="G6188" t="str">
        <v>Adult</v>
      </c>
      <c r="H6188">
        <v>10</v>
      </c>
    </row>
    <row r="6189" spans="1:8">
      <c r="A6189" s="1">
        <v>43</v>
      </c>
      <c r="B6189" s="1">
        <v>134997</v>
      </c>
      <c r="C6189" s="1">
        <v>11</v>
      </c>
      <c r="D6189" s="1">
        <v>4</v>
      </c>
      <c r="E6189" s="1">
        <v>0</v>
      </c>
      <c r="F6189" s="1">
        <v>1</v>
      </c>
      <c r="G6189" t="str">
        <v>Adult</v>
      </c>
      <c r="H6189">
        <v>15</v>
      </c>
    </row>
    <row r="6190" spans="1:8">
      <c r="A6190" s="1">
        <v>39</v>
      </c>
      <c r="B6190" s="1">
        <v>90611</v>
      </c>
      <c r="C6190" s="1">
        <v>11</v>
      </c>
      <c r="D6190" s="1">
        <v>2</v>
      </c>
      <c r="E6190" s="1">
        <v>0</v>
      </c>
      <c r="F6190" s="1">
        <v>0</v>
      </c>
      <c r="G6190" t="str">
        <v>Adult</v>
      </c>
      <c r="H6190">
        <v>13</v>
      </c>
    </row>
    <row r="6191" spans="1:8">
      <c r="A6191" s="1">
        <v>38</v>
      </c>
      <c r="B6191" s="1">
        <v>117242</v>
      </c>
      <c r="C6191" s="1">
        <v>12</v>
      </c>
      <c r="D6191" s="1">
        <v>2</v>
      </c>
      <c r="E6191" s="1">
        <v>1</v>
      </c>
      <c r="F6191" s="1">
        <v>1</v>
      </c>
      <c r="G6191" t="str">
        <v>Adult</v>
      </c>
      <c r="H6191">
        <v>14</v>
      </c>
    </row>
    <row r="6192" spans="1:8">
      <c r="A6192" s="1">
        <v>32</v>
      </c>
      <c r="B6192" s="1">
        <v>54660</v>
      </c>
      <c r="C6192" s="1">
        <v>11</v>
      </c>
      <c r="D6192" s="1">
        <v>2</v>
      </c>
      <c r="E6192" s="1">
        <v>0</v>
      </c>
      <c r="F6192" s="1">
        <v>0</v>
      </c>
      <c r="G6192" t="str">
        <v>Young</v>
      </c>
      <c r="H6192">
        <v>13</v>
      </c>
    </row>
    <row r="6193" spans="1:8">
      <c r="A6193" s="1">
        <v>48</v>
      </c>
      <c r="B6193" s="1">
        <v>85103</v>
      </c>
      <c r="C6193" s="1">
        <v>6</v>
      </c>
      <c r="D6193" s="1">
        <v>0</v>
      </c>
      <c r="E6193" s="1">
        <v>0</v>
      </c>
      <c r="F6193" s="1">
        <v>1</v>
      </c>
      <c r="G6193" t="str">
        <v>Adult</v>
      </c>
      <c r="H6193">
        <v>6</v>
      </c>
    </row>
    <row r="6194" spans="1:8">
      <c r="A6194" s="1">
        <v>48</v>
      </c>
      <c r="B6194" s="1">
        <v>82253</v>
      </c>
      <c r="C6194" s="1">
        <v>5</v>
      </c>
      <c r="D6194" s="1">
        <v>3</v>
      </c>
      <c r="E6194" s="1">
        <v>0</v>
      </c>
      <c r="F6194" s="1">
        <v>1</v>
      </c>
      <c r="G6194" t="str">
        <v>Adult</v>
      </c>
      <c r="H6194">
        <v>8</v>
      </c>
    </row>
    <row r="6195" spans="1:8">
      <c r="A6195" s="1">
        <v>53</v>
      </c>
      <c r="B6195" s="1">
        <v>134913</v>
      </c>
      <c r="C6195" s="1">
        <v>4</v>
      </c>
      <c r="D6195" s="1">
        <v>2</v>
      </c>
      <c r="E6195" s="1">
        <v>0</v>
      </c>
      <c r="F6195" s="1">
        <v>0</v>
      </c>
      <c r="G6195" t="str">
        <v>Adult</v>
      </c>
      <c r="H6195">
        <v>6</v>
      </c>
    </row>
    <row r="6196" spans="1:8">
      <c r="A6196" s="1">
        <v>39</v>
      </c>
      <c r="B6196" s="1">
        <v>72082</v>
      </c>
      <c r="C6196" s="1">
        <v>6</v>
      </c>
      <c r="D6196" s="1">
        <v>2</v>
      </c>
      <c r="E6196" s="1">
        <v>1</v>
      </c>
      <c r="F6196" s="1">
        <v>1</v>
      </c>
      <c r="G6196" t="str">
        <v>Adult</v>
      </c>
      <c r="H6196">
        <v>8</v>
      </c>
    </row>
    <row r="6197" spans="1:8">
      <c r="A6197" s="1">
        <v>48</v>
      </c>
      <c r="B6197" s="1">
        <v>46258</v>
      </c>
      <c r="C6197" s="1">
        <v>6</v>
      </c>
      <c r="D6197" s="1">
        <v>3</v>
      </c>
      <c r="E6197" s="1">
        <v>0</v>
      </c>
      <c r="F6197" s="1">
        <v>1</v>
      </c>
      <c r="G6197" t="str">
        <v>Adult</v>
      </c>
      <c r="H6197">
        <v>9</v>
      </c>
    </row>
    <row r="6198" spans="1:8">
      <c r="A6198" s="1">
        <v>57</v>
      </c>
      <c r="B6198" s="1">
        <v>133613</v>
      </c>
      <c r="C6198" s="1">
        <v>10</v>
      </c>
      <c r="D6198" s="1">
        <v>3</v>
      </c>
      <c r="E6198" s="1">
        <v>1</v>
      </c>
      <c r="F6198" s="1">
        <v>1</v>
      </c>
      <c r="G6198" t="str">
        <v>Old</v>
      </c>
      <c r="H6198">
        <v>13</v>
      </c>
    </row>
    <row r="6199" spans="1:8">
      <c r="A6199" s="1">
        <v>46</v>
      </c>
      <c r="B6199" s="1">
        <v>128315</v>
      </c>
      <c r="C6199" s="1">
        <v>6</v>
      </c>
      <c r="D6199" s="1">
        <v>2</v>
      </c>
      <c r="E6199" s="1">
        <v>1</v>
      </c>
      <c r="F6199" s="1">
        <v>0</v>
      </c>
      <c r="G6199" t="str">
        <v>Adult</v>
      </c>
      <c r="H6199">
        <v>8</v>
      </c>
    </row>
    <row r="6200" spans="1:8">
      <c r="A6200" s="1">
        <v>55</v>
      </c>
      <c r="B6200" s="1">
        <v>119690</v>
      </c>
      <c r="C6200" s="1">
        <v>6</v>
      </c>
      <c r="D6200" s="1">
        <v>2</v>
      </c>
      <c r="E6200" s="1">
        <v>0</v>
      </c>
      <c r="F6200" s="1">
        <v>1</v>
      </c>
      <c r="G6200" t="str">
        <v>Old</v>
      </c>
      <c r="H6200">
        <v>8</v>
      </c>
    </row>
    <row r="6201" spans="1:8">
      <c r="A6201" s="1">
        <v>54</v>
      </c>
      <c r="B6201" s="1">
        <v>125220</v>
      </c>
      <c r="C6201" s="1">
        <v>8</v>
      </c>
      <c r="D6201" s="1">
        <v>2</v>
      </c>
      <c r="E6201" s="1">
        <v>0</v>
      </c>
      <c r="F6201" s="1">
        <v>0</v>
      </c>
      <c r="G6201" t="str">
        <v>Adult</v>
      </c>
      <c r="H6201">
        <v>10</v>
      </c>
    </row>
    <row r="6202" spans="1:8">
      <c r="A6202" s="1">
        <v>55</v>
      </c>
      <c r="B6202" s="1">
        <v>45389</v>
      </c>
      <c r="C6202" s="1">
        <v>9</v>
      </c>
      <c r="D6202" s="1">
        <v>2</v>
      </c>
      <c r="E6202" s="1">
        <v>1</v>
      </c>
      <c r="F6202" s="1">
        <v>1</v>
      </c>
      <c r="G6202" t="str">
        <v>Old</v>
      </c>
      <c r="H6202">
        <v>11</v>
      </c>
    </row>
    <row r="6203" spans="1:8">
      <c r="A6203" s="1">
        <v>60</v>
      </c>
      <c r="B6203" s="1">
        <v>121860</v>
      </c>
      <c r="C6203" s="1">
        <v>7</v>
      </c>
      <c r="D6203" s="1">
        <v>0</v>
      </c>
      <c r="E6203" s="1">
        <v>0</v>
      </c>
      <c r="F6203" s="1">
        <v>0</v>
      </c>
      <c r="G6203" t="str">
        <v>Old</v>
      </c>
      <c r="H6203">
        <v>7</v>
      </c>
    </row>
    <row r="6204" spans="1:8">
      <c r="A6204" s="1">
        <v>36</v>
      </c>
      <c r="B6204" s="1">
        <v>57685</v>
      </c>
      <c r="C6204" s="1">
        <v>9</v>
      </c>
      <c r="D6204" s="1">
        <v>3</v>
      </c>
      <c r="E6204" s="1">
        <v>0</v>
      </c>
      <c r="F6204" s="1">
        <v>1</v>
      </c>
      <c r="G6204" t="str">
        <v>Adult</v>
      </c>
      <c r="H6204">
        <v>12</v>
      </c>
    </row>
    <row r="6205" spans="1:8">
      <c r="A6205" s="1">
        <v>58</v>
      </c>
      <c r="B6205" s="1">
        <v>89220</v>
      </c>
      <c r="C6205" s="1">
        <v>7</v>
      </c>
      <c r="D6205" s="1">
        <v>2</v>
      </c>
      <c r="E6205" s="1">
        <v>1</v>
      </c>
      <c r="F6205" s="1">
        <v>1</v>
      </c>
      <c r="G6205" t="str">
        <v>Old</v>
      </c>
      <c r="H6205">
        <v>9</v>
      </c>
    </row>
    <row r="6206" spans="1:8">
      <c r="A6206" s="1">
        <v>33</v>
      </c>
      <c r="B6206" s="1">
        <v>57195</v>
      </c>
      <c r="C6206" s="1">
        <v>4</v>
      </c>
      <c r="D6206" s="1">
        <v>2</v>
      </c>
      <c r="E6206" s="1">
        <v>1</v>
      </c>
      <c r="F6206" s="1">
        <v>1</v>
      </c>
      <c r="G6206" t="str">
        <v>Young</v>
      </c>
      <c r="H6206">
        <v>6</v>
      </c>
    </row>
    <row r="6207" spans="1:8">
      <c r="A6207" s="1">
        <v>43</v>
      </c>
      <c r="B6207" s="1">
        <v>51797</v>
      </c>
      <c r="C6207" s="1">
        <v>5</v>
      </c>
      <c r="D6207" s="1">
        <v>3</v>
      </c>
      <c r="E6207" s="1">
        <v>1</v>
      </c>
      <c r="F6207" s="1">
        <v>0</v>
      </c>
      <c r="G6207" t="str">
        <v>Adult</v>
      </c>
      <c r="H6207">
        <v>8</v>
      </c>
    </row>
    <row r="6208" spans="1:8">
      <c r="A6208" s="1">
        <v>42</v>
      </c>
      <c r="B6208" s="1">
        <v>141975</v>
      </c>
      <c r="C6208" s="1">
        <v>7</v>
      </c>
      <c r="D6208" s="1">
        <v>3</v>
      </c>
      <c r="E6208" s="1">
        <v>0</v>
      </c>
      <c r="F6208" s="1">
        <v>1</v>
      </c>
      <c r="G6208" t="str">
        <v>Adult</v>
      </c>
      <c r="H6208">
        <v>10</v>
      </c>
    </row>
    <row r="6209" spans="1:8">
      <c r="A6209" s="1">
        <v>36</v>
      </c>
      <c r="B6209" s="1">
        <v>101310</v>
      </c>
      <c r="C6209" s="1">
        <v>6</v>
      </c>
      <c r="D6209" s="1">
        <v>2</v>
      </c>
      <c r="E6209" s="1">
        <v>1</v>
      </c>
      <c r="F6209" s="1">
        <v>0</v>
      </c>
      <c r="G6209" t="str">
        <v>Adult</v>
      </c>
      <c r="H6209">
        <v>8</v>
      </c>
    </row>
    <row r="6210" spans="1:8">
      <c r="A6210" s="1">
        <v>48</v>
      </c>
      <c r="B6210" s="1">
        <v>127169</v>
      </c>
      <c r="C6210" s="1">
        <v>6</v>
      </c>
      <c r="D6210" s="1">
        <v>3</v>
      </c>
      <c r="E6210" s="1">
        <v>0</v>
      </c>
      <c r="F6210" s="1">
        <v>1</v>
      </c>
      <c r="G6210" t="str">
        <v>Adult</v>
      </c>
      <c r="H6210">
        <v>9</v>
      </c>
    </row>
    <row r="6211" spans="1:8">
      <c r="A6211" s="1">
        <v>55</v>
      </c>
      <c r="B6211" s="1">
        <v>144867</v>
      </c>
      <c r="C6211" s="1">
        <v>7</v>
      </c>
      <c r="D6211" s="1">
        <v>1</v>
      </c>
      <c r="E6211" s="1">
        <v>0</v>
      </c>
      <c r="F6211" s="1">
        <v>0</v>
      </c>
      <c r="G6211" t="str">
        <v>Old</v>
      </c>
      <c r="H6211">
        <v>8</v>
      </c>
    </row>
    <row r="6212" spans="1:8">
      <c r="A6212" s="1">
        <v>65</v>
      </c>
      <c r="B6212" s="1">
        <v>96332</v>
      </c>
      <c r="C6212" s="1">
        <v>9</v>
      </c>
      <c r="D6212" s="1">
        <v>5</v>
      </c>
      <c r="E6212" s="1">
        <v>0</v>
      </c>
      <c r="F6212" s="1">
        <v>0</v>
      </c>
      <c r="G6212" t="str">
        <v>Old</v>
      </c>
      <c r="H6212">
        <v>14</v>
      </c>
    </row>
    <row r="6213" spans="1:8">
      <c r="A6213" s="1">
        <v>28</v>
      </c>
      <c r="B6213" s="1">
        <v>135583</v>
      </c>
      <c r="C6213" s="1">
        <v>5</v>
      </c>
      <c r="D6213" s="1">
        <v>3</v>
      </c>
      <c r="E6213" s="1">
        <v>0</v>
      </c>
      <c r="F6213" s="1">
        <v>1</v>
      </c>
      <c r="G6213" t="str">
        <v>Young</v>
      </c>
      <c r="H6213">
        <v>8</v>
      </c>
    </row>
    <row r="6214" spans="1:8">
      <c r="A6214" s="1">
        <v>64</v>
      </c>
      <c r="B6214" s="1">
        <v>123925</v>
      </c>
      <c r="C6214" s="1">
        <v>7</v>
      </c>
      <c r="D6214" s="1">
        <v>4</v>
      </c>
      <c r="E6214" s="1">
        <v>0</v>
      </c>
      <c r="F6214" s="1">
        <v>0</v>
      </c>
      <c r="G6214" t="str">
        <v>Old</v>
      </c>
      <c r="H6214">
        <v>11</v>
      </c>
    </row>
    <row r="6215" spans="1:8">
      <c r="A6215" s="1">
        <v>42</v>
      </c>
      <c r="B6215" s="1">
        <v>92907</v>
      </c>
      <c r="C6215" s="1">
        <v>5</v>
      </c>
      <c r="D6215" s="1">
        <v>0</v>
      </c>
      <c r="E6215" s="1">
        <v>0</v>
      </c>
      <c r="F6215" s="1">
        <v>0</v>
      </c>
      <c r="G6215" t="str">
        <v>Adult</v>
      </c>
      <c r="H6215">
        <v>5</v>
      </c>
    </row>
    <row r="6216" spans="1:8">
      <c r="A6216" s="1">
        <v>41</v>
      </c>
      <c r="B6216" s="1">
        <v>37188</v>
      </c>
      <c r="C6216" s="1">
        <v>8</v>
      </c>
      <c r="D6216" s="1">
        <v>3</v>
      </c>
      <c r="E6216" s="1">
        <v>0</v>
      </c>
      <c r="F6216" s="1">
        <v>0</v>
      </c>
      <c r="G6216" t="str">
        <v>Adult</v>
      </c>
      <c r="H6216">
        <v>11</v>
      </c>
    </row>
    <row r="6217" spans="1:8">
      <c r="A6217" s="1">
        <v>46</v>
      </c>
      <c r="B6217" s="1">
        <v>53696</v>
      </c>
      <c r="C6217" s="1">
        <v>6</v>
      </c>
      <c r="D6217" s="1">
        <v>2</v>
      </c>
      <c r="E6217" s="1">
        <v>0</v>
      </c>
      <c r="F6217" s="1">
        <v>0</v>
      </c>
      <c r="G6217" t="str">
        <v>Adult</v>
      </c>
      <c r="H6217">
        <v>8</v>
      </c>
    </row>
    <row r="6218" spans="1:8">
      <c r="A6218" s="1">
        <v>60</v>
      </c>
      <c r="B6218" s="1">
        <v>32024</v>
      </c>
      <c r="C6218" s="1">
        <v>5</v>
      </c>
      <c r="D6218" s="1">
        <v>3</v>
      </c>
      <c r="E6218" s="1">
        <v>0</v>
      </c>
      <c r="F6218" s="1">
        <v>1</v>
      </c>
      <c r="G6218" t="str">
        <v>Old</v>
      </c>
      <c r="H6218">
        <v>8</v>
      </c>
    </row>
    <row r="6219" spans="1:8">
      <c r="A6219" s="1">
        <v>41</v>
      </c>
      <c r="B6219" s="1">
        <v>103202</v>
      </c>
      <c r="C6219" s="1">
        <v>10</v>
      </c>
      <c r="D6219" s="1">
        <v>2</v>
      </c>
      <c r="E6219" s="1">
        <v>0</v>
      </c>
      <c r="F6219" s="1">
        <v>0</v>
      </c>
      <c r="G6219" t="str">
        <v>Adult</v>
      </c>
      <c r="H6219">
        <v>12</v>
      </c>
    </row>
    <row r="6220" spans="1:8">
      <c r="A6220" s="1">
        <v>45</v>
      </c>
      <c r="B6220" s="1">
        <v>65985</v>
      </c>
      <c r="C6220" s="1">
        <v>8</v>
      </c>
      <c r="D6220" s="1">
        <v>2</v>
      </c>
      <c r="E6220" s="1">
        <v>1</v>
      </c>
      <c r="F6220" s="1">
        <v>1</v>
      </c>
      <c r="G6220" t="str">
        <v>Adult</v>
      </c>
      <c r="H6220">
        <v>10</v>
      </c>
    </row>
    <row r="6221" spans="1:8">
      <c r="A6221" s="1">
        <v>61</v>
      </c>
      <c r="B6221" s="1">
        <v>36584</v>
      </c>
      <c r="C6221" s="1">
        <v>7</v>
      </c>
      <c r="D6221" s="1">
        <v>2</v>
      </c>
      <c r="E6221" s="1">
        <v>0</v>
      </c>
      <c r="F6221" s="1">
        <v>0</v>
      </c>
      <c r="G6221" t="str">
        <v>Old</v>
      </c>
      <c r="H6221">
        <v>9</v>
      </c>
    </row>
    <row r="6222" spans="1:8">
      <c r="A6222" s="1">
        <v>21</v>
      </c>
      <c r="B6222" s="1">
        <v>120998</v>
      </c>
      <c r="C6222" s="1">
        <v>6</v>
      </c>
      <c r="D6222" s="1">
        <v>0</v>
      </c>
      <c r="E6222" s="1">
        <v>0</v>
      </c>
      <c r="F6222" s="1">
        <v>1</v>
      </c>
      <c r="G6222" t="str">
        <v>Young</v>
      </c>
      <c r="H6222">
        <v>6</v>
      </c>
    </row>
    <row r="6223" spans="1:8">
      <c r="A6223" s="1">
        <v>26</v>
      </c>
      <c r="B6223" s="1">
        <v>57044</v>
      </c>
      <c r="C6223" s="1">
        <v>5</v>
      </c>
      <c r="D6223" s="1">
        <v>0</v>
      </c>
      <c r="E6223" s="1">
        <v>0</v>
      </c>
      <c r="F6223" s="1">
        <v>0</v>
      </c>
      <c r="G6223" t="str">
        <v>Young</v>
      </c>
      <c r="H6223">
        <v>5</v>
      </c>
    </row>
    <row r="6224" spans="1:8">
      <c r="A6224" s="1">
        <v>43</v>
      </c>
      <c r="B6224" s="1">
        <v>35285</v>
      </c>
      <c r="C6224" s="1">
        <v>7</v>
      </c>
      <c r="D6224" s="1">
        <v>3</v>
      </c>
      <c r="E6224" s="1">
        <v>0</v>
      </c>
      <c r="F6224" s="1">
        <v>0</v>
      </c>
      <c r="G6224" t="str">
        <v>Adult</v>
      </c>
      <c r="H6224">
        <v>10</v>
      </c>
    </row>
    <row r="6225" spans="1:8">
      <c r="A6225" s="1">
        <v>43</v>
      </c>
      <c r="B6225" s="1">
        <v>93115</v>
      </c>
      <c r="C6225" s="1">
        <v>6</v>
      </c>
      <c r="D6225" s="1">
        <v>2</v>
      </c>
      <c r="E6225" s="1">
        <v>0</v>
      </c>
      <c r="F6225" s="1">
        <v>0</v>
      </c>
      <c r="G6225" t="str">
        <v>Adult</v>
      </c>
      <c r="H6225">
        <v>8</v>
      </c>
    </row>
    <row r="6226" spans="1:8">
      <c r="A6226" s="1">
        <v>63</v>
      </c>
      <c r="B6226" s="1">
        <v>37370</v>
      </c>
      <c r="C6226" s="1">
        <v>5</v>
      </c>
      <c r="D6226" s="1">
        <v>0</v>
      </c>
      <c r="E6226" s="1">
        <v>1</v>
      </c>
      <c r="F6226" s="1">
        <v>0</v>
      </c>
      <c r="G6226" t="str">
        <v>Old</v>
      </c>
      <c r="H6226">
        <v>5</v>
      </c>
    </row>
    <row r="6227" spans="1:8">
      <c r="A6227" s="1">
        <v>63</v>
      </c>
      <c r="B6227" s="1">
        <v>47903</v>
      </c>
      <c r="C6227" s="1">
        <v>13</v>
      </c>
      <c r="D6227" s="1">
        <v>4</v>
      </c>
      <c r="E6227" s="1">
        <v>0</v>
      </c>
      <c r="F6227" s="1">
        <v>0</v>
      </c>
      <c r="G6227" t="str">
        <v>Old</v>
      </c>
      <c r="H6227">
        <v>17</v>
      </c>
    </row>
    <row r="6228" spans="1:8">
      <c r="A6228" s="1">
        <v>43</v>
      </c>
      <c r="B6228" s="1">
        <v>62499</v>
      </c>
      <c r="C6228" s="1">
        <v>6</v>
      </c>
      <c r="D6228" s="1">
        <v>0</v>
      </c>
      <c r="E6228" s="1">
        <v>1</v>
      </c>
      <c r="F6228" s="1">
        <v>1</v>
      </c>
      <c r="G6228" t="str">
        <v>Adult</v>
      </c>
      <c r="H6228">
        <v>6</v>
      </c>
    </row>
    <row r="6229" spans="1:8">
      <c r="A6229" s="1">
        <v>52</v>
      </c>
      <c r="B6229" s="1">
        <v>127904</v>
      </c>
      <c r="C6229" s="1">
        <v>5</v>
      </c>
      <c r="D6229" s="1">
        <v>1</v>
      </c>
      <c r="E6229" s="1">
        <v>1</v>
      </c>
      <c r="F6229" s="1">
        <v>1</v>
      </c>
      <c r="G6229" t="str">
        <v>Adult</v>
      </c>
      <c r="H6229">
        <v>6</v>
      </c>
    </row>
    <row r="6230" spans="1:8">
      <c r="A6230" s="1">
        <v>50</v>
      </c>
      <c r="B6230" s="1">
        <v>52995</v>
      </c>
      <c r="C6230" s="1">
        <v>4</v>
      </c>
      <c r="D6230" s="1">
        <v>2</v>
      </c>
      <c r="E6230" s="1">
        <v>0</v>
      </c>
      <c r="F6230" s="1">
        <v>0</v>
      </c>
      <c r="G6230" t="str">
        <v>Adult</v>
      </c>
      <c r="H6230">
        <v>6</v>
      </c>
    </row>
    <row r="6231" spans="1:8">
      <c r="A6231" s="1">
        <v>33</v>
      </c>
      <c r="B6231" s="1">
        <v>135160</v>
      </c>
      <c r="C6231" s="1">
        <v>12</v>
      </c>
      <c r="D6231" s="1">
        <v>1</v>
      </c>
      <c r="E6231" s="1">
        <v>0</v>
      </c>
      <c r="F6231" s="1">
        <v>0</v>
      </c>
      <c r="G6231" t="str">
        <v>Young</v>
      </c>
      <c r="H6231">
        <v>13</v>
      </c>
    </row>
    <row r="6232" spans="1:8">
      <c r="A6232" s="1">
        <v>63</v>
      </c>
      <c r="B6232" s="1">
        <v>65200</v>
      </c>
      <c r="C6232" s="1">
        <v>5</v>
      </c>
      <c r="D6232" s="1">
        <v>2</v>
      </c>
      <c r="E6232" s="1">
        <v>0</v>
      </c>
      <c r="F6232" s="1">
        <v>0</v>
      </c>
      <c r="G6232" t="str">
        <v>Old</v>
      </c>
      <c r="H6232">
        <v>7</v>
      </c>
    </row>
    <row r="6233" spans="1:8">
      <c r="A6233" s="1">
        <v>38</v>
      </c>
      <c r="B6233" s="1">
        <v>118377</v>
      </c>
      <c r="C6233" s="1">
        <v>7</v>
      </c>
      <c r="D6233" s="1">
        <v>1</v>
      </c>
      <c r="E6233" s="1">
        <v>0</v>
      </c>
      <c r="F6233" s="1">
        <v>1</v>
      </c>
      <c r="G6233" t="str">
        <v>Adult</v>
      </c>
      <c r="H6233">
        <v>8</v>
      </c>
    </row>
    <row r="6234" spans="1:8">
      <c r="A6234" s="1">
        <v>43</v>
      </c>
      <c r="B6234" s="1">
        <v>100402</v>
      </c>
      <c r="C6234" s="1">
        <v>7</v>
      </c>
      <c r="D6234" s="1">
        <v>3</v>
      </c>
      <c r="E6234" s="1">
        <v>1</v>
      </c>
      <c r="F6234" s="1">
        <v>0</v>
      </c>
      <c r="G6234" t="str">
        <v>Adult</v>
      </c>
      <c r="H6234">
        <v>10</v>
      </c>
    </row>
    <row r="6235" spans="1:8">
      <c r="A6235" s="1">
        <v>35</v>
      </c>
      <c r="B6235" s="1">
        <v>43566</v>
      </c>
      <c r="C6235" s="1">
        <v>1</v>
      </c>
      <c r="D6235" s="1">
        <v>0</v>
      </c>
      <c r="E6235" s="1">
        <v>0</v>
      </c>
      <c r="F6235" s="1">
        <v>0</v>
      </c>
      <c r="G6235" t="str">
        <v>Adult</v>
      </c>
      <c r="H6235">
        <v>1</v>
      </c>
    </row>
    <row r="6236" spans="1:8">
      <c r="A6236" s="1">
        <v>53</v>
      </c>
      <c r="B6236" s="1">
        <v>67822</v>
      </c>
      <c r="C6236" s="1">
        <v>8</v>
      </c>
      <c r="D6236" s="1">
        <v>3</v>
      </c>
      <c r="E6236" s="1">
        <v>0</v>
      </c>
      <c r="F6236" s="1">
        <v>1</v>
      </c>
      <c r="G6236" t="str">
        <v>Adult</v>
      </c>
      <c r="H6236">
        <v>11</v>
      </c>
    </row>
    <row r="6237" spans="1:8">
      <c r="A6237" s="1">
        <v>41</v>
      </c>
      <c r="B6237" s="1">
        <v>137412</v>
      </c>
      <c r="C6237" s="1">
        <v>10</v>
      </c>
      <c r="D6237" s="1">
        <v>5</v>
      </c>
      <c r="E6237" s="1">
        <v>1</v>
      </c>
      <c r="F6237" s="1">
        <v>1</v>
      </c>
      <c r="G6237" t="str">
        <v>Adult</v>
      </c>
      <c r="H6237">
        <v>15</v>
      </c>
    </row>
    <row r="6238" spans="1:8">
      <c r="A6238" s="1">
        <v>59</v>
      </c>
      <c r="B6238" s="1">
        <v>81222</v>
      </c>
      <c r="C6238" s="1">
        <v>5</v>
      </c>
      <c r="D6238" s="1">
        <v>3</v>
      </c>
      <c r="E6238" s="1">
        <v>1</v>
      </c>
      <c r="F6238" s="1">
        <v>1</v>
      </c>
      <c r="G6238" t="str">
        <v>Old</v>
      </c>
      <c r="H6238">
        <v>8</v>
      </c>
    </row>
    <row r="6239" spans="1:8">
      <c r="A6239" s="1">
        <v>43</v>
      </c>
      <c r="B6239" s="1">
        <v>124088</v>
      </c>
      <c r="C6239" s="1">
        <v>8</v>
      </c>
      <c r="D6239" s="1">
        <v>0</v>
      </c>
      <c r="E6239" s="1">
        <v>1</v>
      </c>
      <c r="F6239" s="1">
        <v>0</v>
      </c>
      <c r="G6239" t="str">
        <v>Adult</v>
      </c>
      <c r="H6239">
        <v>8</v>
      </c>
    </row>
    <row r="6240" spans="1:8">
      <c r="A6240" s="1">
        <v>47</v>
      </c>
      <c r="B6240" s="1">
        <v>130085</v>
      </c>
      <c r="C6240" s="1">
        <v>7</v>
      </c>
      <c r="D6240" s="1">
        <v>1</v>
      </c>
      <c r="E6240" s="1">
        <v>0</v>
      </c>
      <c r="F6240" s="1">
        <v>1</v>
      </c>
      <c r="G6240" t="str">
        <v>Adult</v>
      </c>
      <c r="H6240">
        <v>8</v>
      </c>
    </row>
    <row r="6241" spans="1:8">
      <c r="A6241" s="1">
        <v>65</v>
      </c>
      <c r="B6241" s="1">
        <v>120450</v>
      </c>
      <c r="C6241" s="1">
        <v>6</v>
      </c>
      <c r="D6241" s="1">
        <v>0</v>
      </c>
      <c r="E6241" s="1">
        <v>0</v>
      </c>
      <c r="F6241" s="1">
        <v>0</v>
      </c>
      <c r="G6241" t="str">
        <v>Old</v>
      </c>
      <c r="H6241">
        <v>6</v>
      </c>
    </row>
    <row r="6242" spans="1:8">
      <c r="A6242" s="1">
        <v>64</v>
      </c>
      <c r="B6242" s="1">
        <v>80668</v>
      </c>
      <c r="C6242" s="1">
        <v>9</v>
      </c>
      <c r="D6242" s="1">
        <v>1</v>
      </c>
      <c r="E6242" s="1">
        <v>0</v>
      </c>
      <c r="F6242" s="1">
        <v>1</v>
      </c>
      <c r="G6242" t="str">
        <v>Old</v>
      </c>
      <c r="H6242">
        <v>10</v>
      </c>
    </row>
    <row r="6243" spans="1:8">
      <c r="A6243" s="1">
        <v>38</v>
      </c>
      <c r="B6243" s="1">
        <v>139366</v>
      </c>
      <c r="C6243" s="1">
        <v>3</v>
      </c>
      <c r="D6243" s="1">
        <v>3</v>
      </c>
      <c r="E6243" s="1">
        <v>0</v>
      </c>
      <c r="F6243" s="1">
        <v>1</v>
      </c>
      <c r="G6243" t="str">
        <v>Adult</v>
      </c>
      <c r="H6243">
        <v>6</v>
      </c>
    </row>
    <row r="6244" spans="1:8">
      <c r="A6244" s="1">
        <v>44</v>
      </c>
      <c r="B6244" s="1">
        <v>140078</v>
      </c>
      <c r="C6244" s="1">
        <v>10</v>
      </c>
      <c r="D6244" s="1">
        <v>4</v>
      </c>
      <c r="E6244" s="1">
        <v>1</v>
      </c>
      <c r="F6244" s="1">
        <v>1</v>
      </c>
      <c r="G6244" t="str">
        <v>Adult</v>
      </c>
      <c r="H6244">
        <v>14</v>
      </c>
    </row>
    <row r="6245" spans="1:8">
      <c r="A6245" s="1">
        <v>60</v>
      </c>
      <c r="B6245" s="1">
        <v>93853</v>
      </c>
      <c r="C6245" s="1">
        <v>8</v>
      </c>
      <c r="D6245" s="1">
        <v>1</v>
      </c>
      <c r="E6245" s="1">
        <v>0</v>
      </c>
      <c r="F6245" s="1">
        <v>0</v>
      </c>
      <c r="G6245" t="str">
        <v>Old</v>
      </c>
      <c r="H6245">
        <v>9</v>
      </c>
    </row>
    <row r="6246" spans="1:8">
      <c r="A6246" s="1">
        <v>62</v>
      </c>
      <c r="B6246" s="1">
        <v>84643</v>
      </c>
      <c r="C6246" s="1">
        <v>5</v>
      </c>
      <c r="D6246" s="1">
        <v>2</v>
      </c>
      <c r="E6246" s="1">
        <v>0</v>
      </c>
      <c r="F6246" s="1">
        <v>0</v>
      </c>
      <c r="G6246" t="str">
        <v>Old</v>
      </c>
      <c r="H6246">
        <v>7</v>
      </c>
    </row>
    <row r="6247" spans="1:8">
      <c r="A6247" s="1">
        <v>27</v>
      </c>
      <c r="B6247" s="1">
        <v>52333</v>
      </c>
      <c r="C6247" s="1">
        <v>3</v>
      </c>
      <c r="D6247" s="1">
        <v>2</v>
      </c>
      <c r="E6247" s="1">
        <v>1</v>
      </c>
      <c r="F6247" s="1">
        <v>1</v>
      </c>
      <c r="G6247" t="str">
        <v>Young</v>
      </c>
      <c r="H6247">
        <v>5</v>
      </c>
    </row>
    <row r="6248" spans="1:8">
      <c r="A6248" s="1">
        <v>40</v>
      </c>
      <c r="B6248" s="1">
        <v>45958</v>
      </c>
      <c r="C6248" s="1">
        <v>8</v>
      </c>
      <c r="D6248" s="1">
        <v>2</v>
      </c>
      <c r="E6248" s="1">
        <v>0</v>
      </c>
      <c r="F6248" s="1">
        <v>1</v>
      </c>
      <c r="G6248" t="str">
        <v>Adult</v>
      </c>
      <c r="H6248">
        <v>10</v>
      </c>
    </row>
    <row r="6249" spans="1:8">
      <c r="A6249" s="1">
        <v>47</v>
      </c>
      <c r="B6249" s="1">
        <v>82442</v>
      </c>
      <c r="C6249" s="1">
        <v>9</v>
      </c>
      <c r="D6249" s="1">
        <v>2</v>
      </c>
      <c r="E6249" s="1">
        <v>0</v>
      </c>
      <c r="F6249" s="1">
        <v>1</v>
      </c>
      <c r="G6249" t="str">
        <v>Adult</v>
      </c>
      <c r="H6249">
        <v>11</v>
      </c>
    </row>
    <row r="6250" spans="1:8">
      <c r="A6250" s="1">
        <v>26</v>
      </c>
      <c r="B6250" s="1">
        <v>50954</v>
      </c>
      <c r="C6250" s="1">
        <v>4</v>
      </c>
      <c r="D6250" s="1">
        <v>2</v>
      </c>
      <c r="E6250" s="1">
        <v>0</v>
      </c>
      <c r="F6250" s="1">
        <v>0</v>
      </c>
      <c r="G6250" t="str">
        <v>Young</v>
      </c>
      <c r="H6250">
        <v>6</v>
      </c>
    </row>
    <row r="6251" spans="1:8">
      <c r="A6251" s="1">
        <v>47</v>
      </c>
      <c r="B6251" s="1">
        <v>105174</v>
      </c>
      <c r="C6251" s="1">
        <v>10</v>
      </c>
      <c r="D6251" s="1">
        <v>1</v>
      </c>
      <c r="E6251" s="1">
        <v>1</v>
      </c>
      <c r="F6251" s="1">
        <v>0</v>
      </c>
      <c r="G6251" t="str">
        <v>Adult</v>
      </c>
      <c r="H6251">
        <v>11</v>
      </c>
    </row>
    <row r="6252" spans="1:8">
      <c r="A6252" s="1">
        <v>29</v>
      </c>
      <c r="B6252" s="1">
        <v>129683</v>
      </c>
      <c r="C6252" s="1">
        <v>8</v>
      </c>
      <c r="D6252" s="1">
        <v>4</v>
      </c>
      <c r="E6252" s="1">
        <v>1</v>
      </c>
      <c r="F6252" s="1">
        <v>1</v>
      </c>
      <c r="G6252" t="str">
        <v>Young</v>
      </c>
      <c r="H6252">
        <v>12</v>
      </c>
    </row>
    <row r="6253" spans="1:8">
      <c r="A6253" s="1">
        <v>65</v>
      </c>
      <c r="B6253" s="1">
        <v>39675</v>
      </c>
      <c r="C6253" s="1">
        <v>6</v>
      </c>
      <c r="D6253" s="1">
        <v>4</v>
      </c>
      <c r="E6253" s="1">
        <v>0</v>
      </c>
      <c r="F6253" s="1">
        <v>1</v>
      </c>
      <c r="G6253" t="str">
        <v>Old</v>
      </c>
      <c r="H6253">
        <v>10</v>
      </c>
    </row>
    <row r="6254" spans="1:8">
      <c r="A6254" s="1">
        <v>51</v>
      </c>
      <c r="B6254" s="1">
        <v>119590</v>
      </c>
      <c r="C6254" s="1">
        <v>5</v>
      </c>
      <c r="D6254" s="1">
        <v>1</v>
      </c>
      <c r="E6254" s="1">
        <v>1</v>
      </c>
      <c r="F6254" s="1">
        <v>0</v>
      </c>
      <c r="G6254" t="str">
        <v>Adult</v>
      </c>
      <c r="H6254">
        <v>6</v>
      </c>
    </row>
    <row r="6255" spans="1:8">
      <c r="A6255" s="1">
        <v>41</v>
      </c>
      <c r="B6255" s="1">
        <v>138570</v>
      </c>
      <c r="C6255" s="1">
        <v>6</v>
      </c>
      <c r="D6255" s="1">
        <v>1</v>
      </c>
      <c r="E6255" s="1">
        <v>1</v>
      </c>
      <c r="F6255" s="1">
        <v>0</v>
      </c>
      <c r="G6255" t="str">
        <v>Adult</v>
      </c>
      <c r="H6255">
        <v>7</v>
      </c>
    </row>
    <row r="6256" spans="1:8">
      <c r="A6256" s="1">
        <v>46</v>
      </c>
      <c r="B6256" s="1">
        <v>61661</v>
      </c>
      <c r="C6256" s="1">
        <v>13</v>
      </c>
      <c r="D6256" s="1">
        <v>4</v>
      </c>
      <c r="E6256" s="1">
        <v>0</v>
      </c>
      <c r="F6256" s="1">
        <v>0</v>
      </c>
      <c r="G6256" t="str">
        <v>Adult</v>
      </c>
      <c r="H6256">
        <v>17</v>
      </c>
    </row>
    <row r="6257" spans="1:8">
      <c r="A6257" s="1">
        <v>60</v>
      </c>
      <c r="B6257" s="1">
        <v>94289</v>
      </c>
      <c r="C6257" s="1">
        <v>6</v>
      </c>
      <c r="D6257" s="1">
        <v>2</v>
      </c>
      <c r="E6257" s="1">
        <v>1</v>
      </c>
      <c r="F6257" s="1">
        <v>1</v>
      </c>
      <c r="G6257" t="str">
        <v>Old</v>
      </c>
      <c r="H6257">
        <v>8</v>
      </c>
    </row>
    <row r="6258" spans="1:8">
      <c r="A6258" s="1">
        <v>65</v>
      </c>
      <c r="B6258" s="1">
        <v>47184</v>
      </c>
      <c r="C6258" s="1">
        <v>10</v>
      </c>
      <c r="D6258" s="1">
        <v>0</v>
      </c>
      <c r="E6258" s="1">
        <v>0</v>
      </c>
      <c r="F6258" s="1">
        <v>1</v>
      </c>
      <c r="G6258" t="str">
        <v>Old</v>
      </c>
      <c r="H6258">
        <v>10</v>
      </c>
    </row>
    <row r="6259" spans="1:8">
      <c r="A6259" s="1">
        <v>33</v>
      </c>
      <c r="B6259" s="1">
        <v>77963</v>
      </c>
      <c r="C6259" s="1">
        <v>9</v>
      </c>
      <c r="D6259" s="1">
        <v>2</v>
      </c>
      <c r="E6259" s="1">
        <v>0</v>
      </c>
      <c r="F6259" s="1">
        <v>1</v>
      </c>
      <c r="G6259" t="str">
        <v>Young</v>
      </c>
      <c r="H6259">
        <v>11</v>
      </c>
    </row>
    <row r="6260" spans="1:8">
      <c r="A6260" s="1">
        <v>43</v>
      </c>
      <c r="B6260" s="1">
        <v>55822</v>
      </c>
      <c r="C6260" s="1">
        <v>3</v>
      </c>
      <c r="D6260" s="1">
        <v>2</v>
      </c>
      <c r="E6260" s="1">
        <v>0</v>
      </c>
      <c r="F6260" s="1">
        <v>0</v>
      </c>
      <c r="G6260" t="str">
        <v>Adult</v>
      </c>
      <c r="H6260">
        <v>5</v>
      </c>
    </row>
    <row r="6261" spans="1:8">
      <c r="A6261" s="1">
        <v>40</v>
      </c>
      <c r="B6261" s="1">
        <v>92303</v>
      </c>
      <c r="C6261" s="1">
        <v>8</v>
      </c>
      <c r="D6261" s="1">
        <v>1</v>
      </c>
      <c r="E6261" s="1">
        <v>1</v>
      </c>
      <c r="F6261" s="1">
        <v>1</v>
      </c>
      <c r="G6261" t="str">
        <v>Adult</v>
      </c>
      <c r="H6261">
        <v>9</v>
      </c>
    </row>
    <row r="6262" spans="1:8">
      <c r="A6262" s="1">
        <v>57</v>
      </c>
      <c r="B6262" s="1">
        <v>106465</v>
      </c>
      <c r="C6262" s="1">
        <v>7</v>
      </c>
      <c r="D6262" s="1">
        <v>0</v>
      </c>
      <c r="E6262" s="1">
        <v>1</v>
      </c>
      <c r="F6262" s="1">
        <v>1</v>
      </c>
      <c r="G6262" t="str">
        <v>Old</v>
      </c>
      <c r="H6262">
        <v>7</v>
      </c>
    </row>
    <row r="6263" spans="1:8">
      <c r="A6263" s="1">
        <v>48</v>
      </c>
      <c r="B6263" s="1">
        <v>35267</v>
      </c>
      <c r="C6263" s="1">
        <v>8</v>
      </c>
      <c r="D6263" s="1">
        <v>0</v>
      </c>
      <c r="E6263" s="1">
        <v>1</v>
      </c>
      <c r="F6263" s="1">
        <v>0</v>
      </c>
      <c r="G6263" t="str">
        <v>Adult</v>
      </c>
      <c r="H6263">
        <v>8</v>
      </c>
    </row>
    <row r="6264" spans="1:8">
      <c r="A6264" s="1">
        <v>37</v>
      </c>
      <c r="B6264" s="1">
        <v>82647</v>
      </c>
      <c r="C6264" s="1">
        <v>11</v>
      </c>
      <c r="D6264" s="1">
        <v>4</v>
      </c>
      <c r="E6264" s="1">
        <v>1</v>
      </c>
      <c r="F6264" s="1">
        <v>1</v>
      </c>
      <c r="G6264" t="str">
        <v>Adult</v>
      </c>
      <c r="H6264">
        <v>15</v>
      </c>
    </row>
    <row r="6265" spans="1:8">
      <c r="A6265" s="1">
        <v>48</v>
      </c>
      <c r="B6265" s="1">
        <v>92814</v>
      </c>
      <c r="C6265" s="1">
        <v>7</v>
      </c>
      <c r="D6265" s="1">
        <v>3</v>
      </c>
      <c r="E6265" s="1">
        <v>0</v>
      </c>
      <c r="F6265" s="1">
        <v>1</v>
      </c>
      <c r="G6265" t="str">
        <v>Adult</v>
      </c>
      <c r="H6265">
        <v>10</v>
      </c>
    </row>
    <row r="6266" spans="1:8">
      <c r="A6266" s="1">
        <v>61</v>
      </c>
      <c r="B6266" s="1">
        <v>66025</v>
      </c>
      <c r="C6266" s="1">
        <v>8</v>
      </c>
      <c r="D6266" s="1">
        <v>1</v>
      </c>
      <c r="E6266" s="1">
        <v>0</v>
      </c>
      <c r="F6266" s="1">
        <v>1</v>
      </c>
      <c r="G6266" t="str">
        <v>Old</v>
      </c>
      <c r="H6266">
        <v>9</v>
      </c>
    </row>
    <row r="6267" spans="1:8">
      <c r="A6267" s="1">
        <v>22</v>
      </c>
      <c r="B6267" s="1">
        <v>107605</v>
      </c>
      <c r="C6267" s="1">
        <v>6</v>
      </c>
      <c r="D6267" s="1">
        <v>3</v>
      </c>
      <c r="E6267" s="1">
        <v>0</v>
      </c>
      <c r="F6267" s="1">
        <v>0</v>
      </c>
      <c r="G6267" t="str">
        <v>Young</v>
      </c>
      <c r="H6267">
        <v>9</v>
      </c>
    </row>
    <row r="6268" spans="1:8">
      <c r="A6268" s="1">
        <v>45</v>
      </c>
      <c r="B6268" s="1">
        <v>30981</v>
      </c>
      <c r="C6268" s="1">
        <v>9</v>
      </c>
      <c r="D6268" s="1">
        <v>1</v>
      </c>
      <c r="E6268" s="1">
        <v>0</v>
      </c>
      <c r="F6268" s="1">
        <v>0</v>
      </c>
      <c r="G6268" t="str">
        <v>Adult</v>
      </c>
      <c r="H6268">
        <v>10</v>
      </c>
    </row>
    <row r="6269" spans="1:8">
      <c r="A6269" s="1">
        <v>61</v>
      </c>
      <c r="B6269" s="1">
        <v>73436</v>
      </c>
      <c r="C6269" s="1">
        <v>6</v>
      </c>
      <c r="D6269" s="1">
        <v>1</v>
      </c>
      <c r="E6269" s="1">
        <v>0</v>
      </c>
      <c r="F6269" s="1">
        <v>0</v>
      </c>
      <c r="G6269" t="str">
        <v>Old</v>
      </c>
      <c r="H6269">
        <v>7</v>
      </c>
    </row>
    <row r="6270" spans="1:8">
      <c r="A6270" s="1">
        <v>26</v>
      </c>
      <c r="B6270" s="1">
        <v>48472</v>
      </c>
      <c r="C6270" s="1">
        <v>4</v>
      </c>
      <c r="D6270" s="1">
        <v>4</v>
      </c>
      <c r="E6270" s="1">
        <v>0</v>
      </c>
      <c r="F6270" s="1">
        <v>1</v>
      </c>
      <c r="G6270" t="str">
        <v>Young</v>
      </c>
      <c r="H6270">
        <v>8</v>
      </c>
    </row>
    <row r="6271" spans="1:8">
      <c r="A6271" s="1">
        <v>31</v>
      </c>
      <c r="B6271" s="1">
        <v>49336</v>
      </c>
      <c r="C6271" s="1">
        <v>8</v>
      </c>
      <c r="D6271" s="1">
        <v>2</v>
      </c>
      <c r="E6271" s="1">
        <v>1</v>
      </c>
      <c r="F6271" s="1">
        <v>1</v>
      </c>
      <c r="G6271" t="str">
        <v>Young</v>
      </c>
      <c r="H6271">
        <v>10</v>
      </c>
    </row>
    <row r="6272" spans="1:8">
      <c r="A6272" s="1">
        <v>58</v>
      </c>
      <c r="B6272" s="1">
        <v>55587</v>
      </c>
      <c r="C6272" s="1">
        <v>5</v>
      </c>
      <c r="D6272" s="1">
        <v>8</v>
      </c>
      <c r="E6272" s="1">
        <v>1</v>
      </c>
      <c r="F6272" s="1">
        <v>1</v>
      </c>
      <c r="G6272" t="str">
        <v>Old</v>
      </c>
      <c r="H6272">
        <v>13</v>
      </c>
    </row>
    <row r="6273" spans="1:8">
      <c r="A6273" s="1">
        <v>26</v>
      </c>
      <c r="B6273" s="1">
        <v>107192</v>
      </c>
      <c r="C6273" s="1">
        <v>6</v>
      </c>
      <c r="D6273" s="1">
        <v>0</v>
      </c>
      <c r="E6273" s="1">
        <v>0</v>
      </c>
      <c r="F6273" s="1">
        <v>1</v>
      </c>
      <c r="G6273" t="str">
        <v>Young</v>
      </c>
      <c r="H6273">
        <v>6</v>
      </c>
    </row>
    <row r="6274" spans="1:8">
      <c r="A6274" s="1">
        <v>65</v>
      </c>
      <c r="B6274" s="1">
        <v>122862</v>
      </c>
      <c r="C6274" s="1">
        <v>3</v>
      </c>
      <c r="D6274" s="1">
        <v>1</v>
      </c>
      <c r="E6274" s="1">
        <v>0</v>
      </c>
      <c r="F6274" s="1">
        <v>0</v>
      </c>
      <c r="G6274" t="str">
        <v>Old</v>
      </c>
      <c r="H6274">
        <v>4</v>
      </c>
    </row>
    <row r="6275" spans="1:8">
      <c r="A6275" s="1">
        <v>31</v>
      </c>
      <c r="B6275" s="1">
        <v>114046</v>
      </c>
      <c r="C6275" s="1">
        <v>12</v>
      </c>
      <c r="D6275" s="1">
        <v>4</v>
      </c>
      <c r="E6275" s="1">
        <v>1</v>
      </c>
      <c r="F6275" s="1">
        <v>1</v>
      </c>
      <c r="G6275" t="str">
        <v>Young</v>
      </c>
      <c r="H6275">
        <v>16</v>
      </c>
    </row>
    <row r="6276" spans="1:8">
      <c r="A6276" s="1">
        <v>34</v>
      </c>
      <c r="B6276" s="1">
        <v>149500</v>
      </c>
      <c r="C6276" s="1">
        <v>4</v>
      </c>
      <c r="D6276" s="1">
        <v>0</v>
      </c>
      <c r="E6276" s="1">
        <v>0</v>
      </c>
      <c r="F6276" s="1">
        <v>1</v>
      </c>
      <c r="G6276" t="str">
        <v>Young</v>
      </c>
      <c r="H6276">
        <v>4</v>
      </c>
    </row>
    <row r="6277" spans="1:8">
      <c r="A6277" s="1">
        <v>22</v>
      </c>
      <c r="B6277" s="1">
        <v>136367</v>
      </c>
      <c r="C6277" s="1">
        <v>8</v>
      </c>
      <c r="D6277" s="1">
        <v>3</v>
      </c>
      <c r="E6277" s="1">
        <v>0</v>
      </c>
      <c r="F6277" s="1">
        <v>0</v>
      </c>
      <c r="G6277" t="str">
        <v>Young</v>
      </c>
      <c r="H6277">
        <v>11</v>
      </c>
    </row>
    <row r="6278" spans="1:8">
      <c r="A6278" s="1">
        <v>60</v>
      </c>
      <c r="B6278" s="1">
        <v>83013</v>
      </c>
      <c r="C6278" s="1">
        <v>4</v>
      </c>
      <c r="D6278" s="1">
        <v>3</v>
      </c>
      <c r="E6278" s="1">
        <v>1</v>
      </c>
      <c r="F6278" s="1">
        <v>0</v>
      </c>
      <c r="G6278" t="str">
        <v>Old</v>
      </c>
      <c r="H6278">
        <v>7</v>
      </c>
    </row>
    <row r="6279" spans="1:8">
      <c r="A6279" s="1">
        <v>23</v>
      </c>
      <c r="B6279" s="1">
        <v>114511</v>
      </c>
      <c r="C6279" s="1">
        <v>6</v>
      </c>
      <c r="D6279" s="1">
        <v>1</v>
      </c>
      <c r="E6279" s="1">
        <v>0</v>
      </c>
      <c r="F6279" s="1">
        <v>1</v>
      </c>
      <c r="G6279" t="str">
        <v>Young</v>
      </c>
      <c r="H6279">
        <v>7</v>
      </c>
    </row>
    <row r="6280" spans="1:8">
      <c r="A6280" s="1">
        <v>55</v>
      </c>
      <c r="B6280" s="1">
        <v>39665</v>
      </c>
      <c r="C6280" s="1">
        <v>10</v>
      </c>
      <c r="D6280" s="1">
        <v>3</v>
      </c>
      <c r="E6280" s="1">
        <v>1</v>
      </c>
      <c r="F6280" s="1">
        <v>1</v>
      </c>
      <c r="G6280" t="str">
        <v>Old</v>
      </c>
      <c r="H6280">
        <v>13</v>
      </c>
    </row>
    <row r="6281" spans="1:8">
      <c r="A6281" s="1">
        <v>53</v>
      </c>
      <c r="B6281" s="1">
        <v>57097</v>
      </c>
      <c r="C6281" s="1">
        <v>10</v>
      </c>
      <c r="D6281" s="1">
        <v>3</v>
      </c>
      <c r="E6281" s="1">
        <v>0</v>
      </c>
      <c r="F6281" s="1">
        <v>0</v>
      </c>
      <c r="G6281" t="str">
        <v>Adult</v>
      </c>
      <c r="H6281">
        <v>13</v>
      </c>
    </row>
    <row r="6282" spans="1:8">
      <c r="A6282" s="1">
        <v>44</v>
      </c>
      <c r="B6282" s="1">
        <v>121277</v>
      </c>
      <c r="C6282" s="1">
        <v>6</v>
      </c>
      <c r="D6282" s="1">
        <v>2</v>
      </c>
      <c r="E6282" s="1">
        <v>0</v>
      </c>
      <c r="F6282" s="1">
        <v>1</v>
      </c>
      <c r="G6282" t="str">
        <v>Adult</v>
      </c>
      <c r="H6282">
        <v>8</v>
      </c>
    </row>
    <row r="6283" spans="1:8">
      <c r="A6283" s="1">
        <v>39</v>
      </c>
      <c r="B6283" s="1">
        <v>82474</v>
      </c>
      <c r="C6283" s="1">
        <v>3</v>
      </c>
      <c r="D6283" s="1">
        <v>4</v>
      </c>
      <c r="E6283" s="1">
        <v>1</v>
      </c>
      <c r="F6283" s="1">
        <v>0</v>
      </c>
      <c r="G6283" t="str">
        <v>Adult</v>
      </c>
      <c r="H6283">
        <v>7</v>
      </c>
    </row>
    <row r="6284" spans="1:8">
      <c r="A6284" s="1">
        <v>38</v>
      </c>
      <c r="B6284" s="1">
        <v>101973</v>
      </c>
      <c r="C6284" s="1">
        <v>6</v>
      </c>
      <c r="D6284" s="1">
        <v>0</v>
      </c>
      <c r="E6284" s="1">
        <v>0</v>
      </c>
      <c r="F6284" s="1">
        <v>0</v>
      </c>
      <c r="G6284" t="str">
        <v>Adult</v>
      </c>
      <c r="H6284">
        <v>6</v>
      </c>
    </row>
    <row r="6285" spans="1:8">
      <c r="A6285" s="1">
        <v>44</v>
      </c>
      <c r="B6285" s="1">
        <v>55185</v>
      </c>
      <c r="C6285" s="1">
        <v>8</v>
      </c>
      <c r="D6285" s="1">
        <v>3</v>
      </c>
      <c r="E6285" s="1">
        <v>1</v>
      </c>
      <c r="F6285" s="1">
        <v>1</v>
      </c>
      <c r="G6285" t="str">
        <v>Adult</v>
      </c>
      <c r="H6285">
        <v>11</v>
      </c>
    </row>
    <row r="6286" spans="1:8">
      <c r="A6286" s="1">
        <v>65</v>
      </c>
      <c r="B6286" s="1">
        <v>105911</v>
      </c>
      <c r="C6286" s="1">
        <v>7</v>
      </c>
      <c r="D6286" s="1">
        <v>2</v>
      </c>
      <c r="E6286" s="1">
        <v>1</v>
      </c>
      <c r="F6286" s="1">
        <v>1</v>
      </c>
      <c r="G6286" t="str">
        <v>Old</v>
      </c>
      <c r="H6286">
        <v>9</v>
      </c>
    </row>
    <row r="6287" spans="1:8">
      <c r="A6287" s="1">
        <v>55</v>
      </c>
      <c r="B6287" s="1">
        <v>122643</v>
      </c>
      <c r="C6287" s="1">
        <v>7</v>
      </c>
      <c r="D6287" s="1">
        <v>1</v>
      </c>
      <c r="E6287" s="1">
        <v>0</v>
      </c>
      <c r="F6287" s="1">
        <v>0</v>
      </c>
      <c r="G6287" t="str">
        <v>Old</v>
      </c>
      <c r="H6287">
        <v>8</v>
      </c>
    </row>
    <row r="6288" spans="1:8">
      <c r="A6288" s="1">
        <v>21</v>
      </c>
      <c r="B6288" s="1">
        <v>60484</v>
      </c>
      <c r="C6288" s="1">
        <v>7</v>
      </c>
      <c r="D6288" s="1">
        <v>3</v>
      </c>
      <c r="E6288" s="1">
        <v>1</v>
      </c>
      <c r="F6288" s="1">
        <v>0</v>
      </c>
      <c r="G6288" t="str">
        <v>Young</v>
      </c>
      <c r="H6288">
        <v>10</v>
      </c>
    </row>
    <row r="6289" spans="1:8">
      <c r="A6289" s="1">
        <v>56</v>
      </c>
      <c r="B6289" s="1">
        <v>131165</v>
      </c>
      <c r="C6289" s="1">
        <v>10</v>
      </c>
      <c r="D6289" s="1">
        <v>6</v>
      </c>
      <c r="E6289" s="1">
        <v>0</v>
      </c>
      <c r="F6289" s="1">
        <v>0</v>
      </c>
      <c r="G6289" t="str">
        <v>Old</v>
      </c>
      <c r="H6289">
        <v>16</v>
      </c>
    </row>
    <row r="6290" spans="1:8">
      <c r="A6290" s="1">
        <v>45</v>
      </c>
      <c r="B6290" s="1">
        <v>75610</v>
      </c>
      <c r="C6290" s="1">
        <v>5</v>
      </c>
      <c r="D6290" s="1">
        <v>2</v>
      </c>
      <c r="E6290" s="1">
        <v>0</v>
      </c>
      <c r="F6290" s="1">
        <v>0</v>
      </c>
      <c r="G6290" t="str">
        <v>Adult</v>
      </c>
      <c r="H6290">
        <v>7</v>
      </c>
    </row>
    <row r="6291" spans="1:8">
      <c r="A6291" s="1">
        <v>65</v>
      </c>
      <c r="B6291" s="1">
        <v>80807</v>
      </c>
      <c r="C6291" s="1">
        <v>9</v>
      </c>
      <c r="D6291" s="1">
        <v>2</v>
      </c>
      <c r="E6291" s="1">
        <v>1</v>
      </c>
      <c r="F6291" s="1">
        <v>0</v>
      </c>
      <c r="G6291" t="str">
        <v>Old</v>
      </c>
      <c r="H6291">
        <v>11</v>
      </c>
    </row>
    <row r="6292" spans="1:8">
      <c r="A6292" s="1">
        <v>63</v>
      </c>
      <c r="B6292" s="1">
        <v>80907</v>
      </c>
      <c r="C6292" s="1">
        <v>9</v>
      </c>
      <c r="D6292" s="1">
        <v>2</v>
      </c>
      <c r="E6292" s="1">
        <v>0</v>
      </c>
      <c r="F6292" s="1">
        <v>0</v>
      </c>
      <c r="G6292" t="str">
        <v>Old</v>
      </c>
      <c r="H6292">
        <v>11</v>
      </c>
    </row>
    <row r="6293" spans="1:8">
      <c r="A6293" s="1">
        <v>54</v>
      </c>
      <c r="B6293" s="1">
        <v>87389</v>
      </c>
      <c r="C6293" s="1">
        <v>6</v>
      </c>
      <c r="D6293" s="1">
        <v>3</v>
      </c>
      <c r="E6293" s="1">
        <v>1</v>
      </c>
      <c r="F6293" s="1">
        <v>0</v>
      </c>
      <c r="G6293" t="str">
        <v>Adult</v>
      </c>
      <c r="H6293">
        <v>9</v>
      </c>
    </row>
    <row r="6294" spans="1:8">
      <c r="A6294" s="1">
        <v>45</v>
      </c>
      <c r="B6294" s="1">
        <v>55835</v>
      </c>
      <c r="C6294" s="1">
        <v>10</v>
      </c>
      <c r="D6294" s="1">
        <v>2</v>
      </c>
      <c r="E6294" s="1">
        <v>0</v>
      </c>
      <c r="F6294" s="1">
        <v>0</v>
      </c>
      <c r="G6294" t="str">
        <v>Adult</v>
      </c>
      <c r="H6294">
        <v>12</v>
      </c>
    </row>
    <row r="6295" spans="1:8">
      <c r="A6295" s="1">
        <v>36</v>
      </c>
      <c r="B6295" s="1">
        <v>125279</v>
      </c>
      <c r="C6295" s="1">
        <v>8</v>
      </c>
      <c r="D6295" s="1">
        <v>1</v>
      </c>
      <c r="E6295" s="1">
        <v>1</v>
      </c>
      <c r="F6295" s="1">
        <v>1</v>
      </c>
      <c r="G6295" t="str">
        <v>Adult</v>
      </c>
      <c r="H6295">
        <v>9</v>
      </c>
    </row>
    <row r="6296" spans="1:8">
      <c r="A6296" s="1">
        <v>54</v>
      </c>
      <c r="B6296" s="1">
        <v>126453</v>
      </c>
      <c r="C6296" s="1">
        <v>6</v>
      </c>
      <c r="D6296" s="1">
        <v>5</v>
      </c>
      <c r="E6296" s="1">
        <v>1</v>
      </c>
      <c r="F6296" s="1">
        <v>1</v>
      </c>
      <c r="G6296" t="str">
        <v>Adult</v>
      </c>
      <c r="H6296">
        <v>11</v>
      </c>
    </row>
    <row r="6297" spans="1:8">
      <c r="A6297" s="1">
        <v>49</v>
      </c>
      <c r="B6297" s="1">
        <v>134531</v>
      </c>
      <c r="C6297" s="1">
        <v>12</v>
      </c>
      <c r="D6297" s="1">
        <v>0</v>
      </c>
      <c r="E6297" s="1">
        <v>1</v>
      </c>
      <c r="F6297" s="1">
        <v>1</v>
      </c>
      <c r="G6297" t="str">
        <v>Adult</v>
      </c>
      <c r="H6297">
        <v>12</v>
      </c>
    </row>
    <row r="6298" spans="1:8">
      <c r="A6298" s="1">
        <v>39</v>
      </c>
      <c r="B6298" s="1">
        <v>83790</v>
      </c>
      <c r="C6298" s="1">
        <v>5</v>
      </c>
      <c r="D6298" s="1">
        <v>1</v>
      </c>
      <c r="E6298" s="1">
        <v>1</v>
      </c>
      <c r="F6298" s="1">
        <v>0</v>
      </c>
      <c r="G6298" t="str">
        <v>Adult</v>
      </c>
      <c r="H6298">
        <v>6</v>
      </c>
    </row>
    <row r="6299" spans="1:8">
      <c r="A6299" s="1">
        <v>43</v>
      </c>
      <c r="B6299" s="1">
        <v>106960</v>
      </c>
      <c r="C6299" s="1">
        <v>6</v>
      </c>
      <c r="D6299" s="1">
        <v>3</v>
      </c>
      <c r="E6299" s="1">
        <v>1</v>
      </c>
      <c r="F6299" s="1">
        <v>1</v>
      </c>
      <c r="G6299" t="str">
        <v>Adult</v>
      </c>
      <c r="H6299">
        <v>9</v>
      </c>
    </row>
    <row r="6300" spans="1:8">
      <c r="A6300" s="1">
        <v>39</v>
      </c>
      <c r="B6300" s="1">
        <v>39643</v>
      </c>
      <c r="C6300" s="1">
        <v>12</v>
      </c>
      <c r="D6300" s="1">
        <v>1</v>
      </c>
      <c r="E6300" s="1">
        <v>0</v>
      </c>
      <c r="F6300" s="1">
        <v>0</v>
      </c>
      <c r="G6300" t="str">
        <v>Adult</v>
      </c>
      <c r="H6300">
        <v>13</v>
      </c>
    </row>
    <row r="6301" spans="1:8">
      <c r="A6301" s="1">
        <v>45</v>
      </c>
      <c r="B6301" s="1">
        <v>105846</v>
      </c>
      <c r="C6301" s="1">
        <v>8</v>
      </c>
      <c r="D6301" s="1">
        <v>4</v>
      </c>
      <c r="E6301" s="1">
        <v>0</v>
      </c>
      <c r="F6301" s="1">
        <v>1</v>
      </c>
      <c r="G6301" t="str">
        <v>Adult</v>
      </c>
      <c r="H6301">
        <v>12</v>
      </c>
    </row>
    <row r="6302" spans="1:8">
      <c r="A6302" s="1">
        <v>36</v>
      </c>
      <c r="B6302" s="1">
        <v>48951</v>
      </c>
      <c r="C6302" s="1">
        <v>7</v>
      </c>
      <c r="D6302" s="1">
        <v>0</v>
      </c>
      <c r="E6302" s="1">
        <v>1</v>
      </c>
      <c r="F6302" s="1">
        <v>1</v>
      </c>
      <c r="G6302" t="str">
        <v>Adult</v>
      </c>
      <c r="H6302">
        <v>7</v>
      </c>
    </row>
    <row r="6303" spans="1:8">
      <c r="A6303" s="1">
        <v>29</v>
      </c>
      <c r="B6303" s="1">
        <v>122104</v>
      </c>
      <c r="C6303" s="1">
        <v>4</v>
      </c>
      <c r="D6303" s="1">
        <v>4</v>
      </c>
      <c r="E6303" s="1">
        <v>0</v>
      </c>
      <c r="F6303" s="1">
        <v>0</v>
      </c>
      <c r="G6303" t="str">
        <v>Young</v>
      </c>
      <c r="H6303">
        <v>8</v>
      </c>
    </row>
    <row r="6304" spans="1:8">
      <c r="A6304" s="1">
        <v>21</v>
      </c>
      <c r="B6304" s="1">
        <v>45233</v>
      </c>
      <c r="C6304" s="1">
        <v>4</v>
      </c>
      <c r="D6304" s="1">
        <v>3</v>
      </c>
      <c r="E6304" s="1">
        <v>0</v>
      </c>
      <c r="F6304" s="1">
        <v>0</v>
      </c>
      <c r="G6304" t="str">
        <v>Young</v>
      </c>
      <c r="H6304">
        <v>7</v>
      </c>
    </row>
    <row r="6305" spans="1:8">
      <c r="A6305" s="1">
        <v>62</v>
      </c>
      <c r="B6305" s="1">
        <v>43200</v>
      </c>
      <c r="C6305" s="1">
        <v>7</v>
      </c>
      <c r="D6305" s="1">
        <v>1</v>
      </c>
      <c r="E6305" s="1">
        <v>0</v>
      </c>
      <c r="F6305" s="1">
        <v>1</v>
      </c>
      <c r="G6305" t="str">
        <v>Old</v>
      </c>
      <c r="H6305">
        <v>8</v>
      </c>
    </row>
    <row r="6306" spans="1:8">
      <c r="A6306" s="1">
        <v>39</v>
      </c>
      <c r="B6306" s="1">
        <v>82275</v>
      </c>
      <c r="C6306" s="1">
        <v>16</v>
      </c>
      <c r="D6306" s="1">
        <v>0</v>
      </c>
      <c r="E6306" s="1">
        <v>1</v>
      </c>
      <c r="F6306" s="1">
        <v>1</v>
      </c>
      <c r="G6306" t="str">
        <v>Adult</v>
      </c>
      <c r="H6306">
        <v>16</v>
      </c>
    </row>
    <row r="6307" spans="1:8">
      <c r="A6307" s="1">
        <v>53</v>
      </c>
      <c r="B6307" s="1">
        <v>117084</v>
      </c>
      <c r="C6307" s="1">
        <v>6</v>
      </c>
      <c r="D6307" s="1">
        <v>0</v>
      </c>
      <c r="E6307" s="1">
        <v>0</v>
      </c>
      <c r="F6307" s="1">
        <v>0</v>
      </c>
      <c r="G6307" t="str">
        <v>Adult</v>
      </c>
      <c r="H6307">
        <v>6</v>
      </c>
    </row>
    <row r="6308" spans="1:8">
      <c r="A6308" s="1">
        <v>54</v>
      </c>
      <c r="B6308" s="1">
        <v>106068</v>
      </c>
      <c r="C6308" s="1">
        <v>2</v>
      </c>
      <c r="D6308" s="1">
        <v>4</v>
      </c>
      <c r="E6308" s="1">
        <v>1</v>
      </c>
      <c r="F6308" s="1">
        <v>0</v>
      </c>
      <c r="G6308" t="str">
        <v>Adult</v>
      </c>
      <c r="H6308">
        <v>6</v>
      </c>
    </row>
    <row r="6309" spans="1:8">
      <c r="A6309" s="1">
        <v>36</v>
      </c>
      <c r="B6309" s="1">
        <v>119001</v>
      </c>
      <c r="C6309" s="1">
        <v>9</v>
      </c>
      <c r="D6309" s="1">
        <v>1</v>
      </c>
      <c r="E6309" s="1">
        <v>1</v>
      </c>
      <c r="F6309" s="1">
        <v>1</v>
      </c>
      <c r="G6309" t="str">
        <v>Adult</v>
      </c>
      <c r="H6309">
        <v>10</v>
      </c>
    </row>
    <row r="6310" spans="1:8">
      <c r="A6310" s="1">
        <v>64</v>
      </c>
      <c r="B6310" s="1">
        <v>51291</v>
      </c>
      <c r="C6310" s="1">
        <v>8</v>
      </c>
      <c r="D6310" s="1">
        <v>0</v>
      </c>
      <c r="E6310" s="1">
        <v>0</v>
      </c>
      <c r="F6310" s="1">
        <v>0</v>
      </c>
      <c r="G6310" t="str">
        <v>Old</v>
      </c>
      <c r="H6310">
        <v>8</v>
      </c>
    </row>
    <row r="6311" spans="1:8">
      <c r="A6311" s="1">
        <v>60</v>
      </c>
      <c r="B6311" s="1">
        <v>72448</v>
      </c>
      <c r="C6311" s="1">
        <v>5</v>
      </c>
      <c r="D6311" s="1">
        <v>1</v>
      </c>
      <c r="E6311" s="1">
        <v>1</v>
      </c>
      <c r="F6311" s="1">
        <v>0</v>
      </c>
      <c r="G6311" t="str">
        <v>Old</v>
      </c>
      <c r="H6311">
        <v>6</v>
      </c>
    </row>
    <row r="6312" spans="1:8">
      <c r="A6312" s="1">
        <v>38</v>
      </c>
      <c r="B6312" s="1">
        <v>60580</v>
      </c>
      <c r="C6312" s="1">
        <v>8</v>
      </c>
      <c r="D6312" s="1">
        <v>1</v>
      </c>
      <c r="E6312" s="1">
        <v>0</v>
      </c>
      <c r="F6312" s="1">
        <v>0</v>
      </c>
      <c r="G6312" t="str">
        <v>Adult</v>
      </c>
      <c r="H6312">
        <v>9</v>
      </c>
    </row>
    <row r="6313" spans="1:8">
      <c r="A6313" s="1">
        <v>54</v>
      </c>
      <c r="B6313" s="1">
        <v>121685</v>
      </c>
      <c r="C6313" s="1">
        <v>5</v>
      </c>
      <c r="D6313" s="1">
        <v>2</v>
      </c>
      <c r="E6313" s="1">
        <v>0</v>
      </c>
      <c r="F6313" s="1">
        <v>0</v>
      </c>
      <c r="G6313" t="str">
        <v>Adult</v>
      </c>
      <c r="H6313">
        <v>7</v>
      </c>
    </row>
    <row r="6314" spans="1:8">
      <c r="A6314" s="1">
        <v>45</v>
      </c>
      <c r="B6314" s="1">
        <v>51346</v>
      </c>
      <c r="C6314" s="1">
        <v>4</v>
      </c>
      <c r="D6314" s="1">
        <v>4</v>
      </c>
      <c r="E6314" s="1">
        <v>0</v>
      </c>
      <c r="F6314" s="1">
        <v>0</v>
      </c>
      <c r="G6314" t="str">
        <v>Adult</v>
      </c>
      <c r="H6314">
        <v>8</v>
      </c>
    </row>
    <row r="6315" spans="1:8">
      <c r="A6315" s="1">
        <v>65</v>
      </c>
      <c r="B6315" s="1">
        <v>40619</v>
      </c>
      <c r="C6315" s="1">
        <v>5</v>
      </c>
      <c r="D6315" s="1">
        <v>5</v>
      </c>
      <c r="E6315" s="1">
        <v>0</v>
      </c>
      <c r="F6315" s="1">
        <v>0</v>
      </c>
      <c r="G6315" t="str">
        <v>Old</v>
      </c>
      <c r="H6315">
        <v>10</v>
      </c>
    </row>
    <row r="6316" spans="1:8">
      <c r="A6316" s="1">
        <v>26</v>
      </c>
      <c r="B6316" s="1">
        <v>135454</v>
      </c>
      <c r="C6316" s="1">
        <v>10</v>
      </c>
      <c r="D6316" s="1">
        <v>1</v>
      </c>
      <c r="E6316" s="1">
        <v>1</v>
      </c>
      <c r="F6316" s="1">
        <v>1</v>
      </c>
      <c r="G6316" t="str">
        <v>Young</v>
      </c>
      <c r="H6316">
        <v>11</v>
      </c>
    </row>
    <row r="6317" spans="1:8">
      <c r="A6317" s="1">
        <v>41</v>
      </c>
      <c r="B6317" s="1">
        <v>31766</v>
      </c>
      <c r="C6317" s="1">
        <v>5</v>
      </c>
      <c r="D6317" s="1">
        <v>2</v>
      </c>
      <c r="E6317" s="1">
        <v>0</v>
      </c>
      <c r="F6317" s="1">
        <v>1</v>
      </c>
      <c r="G6317" t="str">
        <v>Adult</v>
      </c>
      <c r="H6317">
        <v>7</v>
      </c>
    </row>
    <row r="6318" spans="1:8">
      <c r="A6318" s="1">
        <v>26</v>
      </c>
      <c r="B6318" s="1">
        <v>33549</v>
      </c>
      <c r="C6318" s="1">
        <v>3</v>
      </c>
      <c r="D6318" s="1">
        <v>2</v>
      </c>
      <c r="E6318" s="1">
        <v>0</v>
      </c>
      <c r="F6318" s="1">
        <v>0</v>
      </c>
      <c r="G6318" t="str">
        <v>Young</v>
      </c>
      <c r="H6318">
        <v>5</v>
      </c>
    </row>
    <row r="6319" spans="1:8">
      <c r="A6319" s="1">
        <v>52</v>
      </c>
      <c r="B6319" s="1">
        <v>48693</v>
      </c>
      <c r="C6319" s="1">
        <v>8</v>
      </c>
      <c r="D6319" s="1">
        <v>0</v>
      </c>
      <c r="E6319" s="1">
        <v>0</v>
      </c>
      <c r="F6319" s="1">
        <v>0</v>
      </c>
      <c r="G6319" t="str">
        <v>Adult</v>
      </c>
      <c r="H6319">
        <v>8</v>
      </c>
    </row>
    <row r="6320" spans="1:8">
      <c r="A6320" s="1">
        <v>61</v>
      </c>
      <c r="B6320" s="1">
        <v>92019</v>
      </c>
      <c r="C6320" s="1">
        <v>6</v>
      </c>
      <c r="D6320" s="1">
        <v>1</v>
      </c>
      <c r="E6320" s="1">
        <v>0</v>
      </c>
      <c r="F6320" s="1">
        <v>0</v>
      </c>
      <c r="G6320" t="str">
        <v>Old</v>
      </c>
      <c r="H6320">
        <v>7</v>
      </c>
    </row>
    <row r="6321" spans="1:8">
      <c r="A6321" s="1">
        <v>63</v>
      </c>
      <c r="B6321" s="1">
        <v>127458</v>
      </c>
      <c r="C6321" s="1">
        <v>6</v>
      </c>
      <c r="D6321" s="1">
        <v>2</v>
      </c>
      <c r="E6321" s="1">
        <v>1</v>
      </c>
      <c r="F6321" s="1">
        <v>1</v>
      </c>
      <c r="G6321" t="str">
        <v>Old</v>
      </c>
      <c r="H6321">
        <v>8</v>
      </c>
    </row>
    <row r="6322" spans="1:8">
      <c r="A6322" s="1">
        <v>59</v>
      </c>
      <c r="B6322" s="1">
        <v>137938</v>
      </c>
      <c r="C6322" s="1">
        <v>8</v>
      </c>
      <c r="D6322" s="1">
        <v>0</v>
      </c>
      <c r="E6322" s="1">
        <v>0</v>
      </c>
      <c r="F6322" s="1">
        <v>0</v>
      </c>
      <c r="G6322" t="str">
        <v>Old</v>
      </c>
      <c r="H6322">
        <v>8</v>
      </c>
    </row>
    <row r="6323" spans="1:8">
      <c r="A6323" s="1">
        <v>51</v>
      </c>
      <c r="B6323" s="1">
        <v>130280</v>
      </c>
      <c r="C6323" s="1">
        <v>7</v>
      </c>
      <c r="D6323" s="1">
        <v>0</v>
      </c>
      <c r="E6323" s="1">
        <v>0</v>
      </c>
      <c r="F6323" s="1">
        <v>0</v>
      </c>
      <c r="G6323" t="str">
        <v>Adult</v>
      </c>
      <c r="H6323">
        <v>7</v>
      </c>
    </row>
    <row r="6324" spans="1:8">
      <c r="A6324" s="1">
        <v>62</v>
      </c>
      <c r="B6324" s="1">
        <v>78328</v>
      </c>
      <c r="C6324" s="1">
        <v>6</v>
      </c>
      <c r="D6324" s="1">
        <v>3</v>
      </c>
      <c r="E6324" s="1">
        <v>1</v>
      </c>
      <c r="F6324" s="1">
        <v>0</v>
      </c>
      <c r="G6324" t="str">
        <v>Old</v>
      </c>
      <c r="H6324">
        <v>9</v>
      </c>
    </row>
    <row r="6325" spans="1:8">
      <c r="A6325" s="1">
        <v>30</v>
      </c>
      <c r="B6325" s="1">
        <v>107701</v>
      </c>
      <c r="C6325" s="1">
        <v>6</v>
      </c>
      <c r="D6325" s="1">
        <v>4</v>
      </c>
      <c r="E6325" s="1">
        <v>1</v>
      </c>
      <c r="F6325" s="1">
        <v>0</v>
      </c>
      <c r="G6325" t="str">
        <v>Young</v>
      </c>
      <c r="H6325">
        <v>10</v>
      </c>
    </row>
    <row r="6326" spans="1:8">
      <c r="A6326" s="1">
        <v>50</v>
      </c>
      <c r="B6326" s="1">
        <v>119100</v>
      </c>
      <c r="C6326" s="1">
        <v>7</v>
      </c>
      <c r="D6326" s="1">
        <v>0</v>
      </c>
      <c r="E6326" s="1">
        <v>0</v>
      </c>
      <c r="F6326" s="1">
        <v>1</v>
      </c>
      <c r="G6326" t="str">
        <v>Adult</v>
      </c>
      <c r="H6326">
        <v>7</v>
      </c>
    </row>
    <row r="6327" spans="1:8">
      <c r="A6327" s="1">
        <v>38</v>
      </c>
      <c r="B6327" s="1">
        <v>130794</v>
      </c>
      <c r="C6327" s="1">
        <v>12</v>
      </c>
      <c r="D6327" s="1">
        <v>2</v>
      </c>
      <c r="E6327" s="1">
        <v>0</v>
      </c>
      <c r="F6327" s="1">
        <v>1</v>
      </c>
      <c r="G6327" t="str">
        <v>Adult</v>
      </c>
      <c r="H6327">
        <v>14</v>
      </c>
    </row>
    <row r="6328" spans="1:8">
      <c r="A6328" s="1">
        <v>44</v>
      </c>
      <c r="B6328" s="1">
        <v>55301</v>
      </c>
      <c r="C6328" s="1">
        <v>5</v>
      </c>
      <c r="D6328" s="1">
        <v>2</v>
      </c>
      <c r="E6328" s="1">
        <v>1</v>
      </c>
      <c r="F6328" s="1">
        <v>1</v>
      </c>
      <c r="G6328" t="str">
        <v>Adult</v>
      </c>
      <c r="H6328">
        <v>7</v>
      </c>
    </row>
    <row r="6329" spans="1:8">
      <c r="A6329" s="1">
        <v>29</v>
      </c>
      <c r="B6329" s="1">
        <v>74763</v>
      </c>
      <c r="C6329" s="1">
        <v>6</v>
      </c>
      <c r="D6329" s="1">
        <v>2</v>
      </c>
      <c r="E6329" s="1">
        <v>0</v>
      </c>
      <c r="F6329" s="1">
        <v>0</v>
      </c>
      <c r="G6329" t="str">
        <v>Young</v>
      </c>
      <c r="H6329">
        <v>8</v>
      </c>
    </row>
    <row r="6330" spans="1:8">
      <c r="A6330" s="1">
        <v>51</v>
      </c>
      <c r="B6330" s="1">
        <v>50765</v>
      </c>
      <c r="C6330" s="1">
        <v>5</v>
      </c>
      <c r="D6330" s="1">
        <v>2</v>
      </c>
      <c r="E6330" s="1">
        <v>1</v>
      </c>
      <c r="F6330" s="1">
        <v>1</v>
      </c>
      <c r="G6330" t="str">
        <v>Adult</v>
      </c>
      <c r="H6330">
        <v>7</v>
      </c>
    </row>
    <row r="6331" spans="1:8">
      <c r="A6331" s="1">
        <v>35</v>
      </c>
      <c r="B6331" s="1">
        <v>74787</v>
      </c>
      <c r="C6331" s="1">
        <v>10</v>
      </c>
      <c r="D6331" s="1">
        <v>2</v>
      </c>
      <c r="E6331" s="1">
        <v>1</v>
      </c>
      <c r="F6331" s="1">
        <v>1</v>
      </c>
      <c r="G6331" t="str">
        <v>Adult</v>
      </c>
      <c r="H6331">
        <v>12</v>
      </c>
    </row>
    <row r="6332" spans="1:8">
      <c r="A6332" s="1">
        <v>24</v>
      </c>
      <c r="B6332" s="1">
        <v>37425</v>
      </c>
      <c r="C6332" s="1">
        <v>8</v>
      </c>
      <c r="D6332" s="1">
        <v>4</v>
      </c>
      <c r="E6332" s="1">
        <v>1</v>
      </c>
      <c r="F6332" s="1">
        <v>0</v>
      </c>
      <c r="G6332" t="str">
        <v>Young</v>
      </c>
      <c r="H6332">
        <v>12</v>
      </c>
    </row>
    <row r="6333" spans="1:8">
      <c r="A6333" s="1">
        <v>60</v>
      </c>
      <c r="B6333" s="1">
        <v>42857</v>
      </c>
      <c r="C6333" s="1">
        <v>6</v>
      </c>
      <c r="D6333" s="1">
        <v>3</v>
      </c>
      <c r="E6333" s="1">
        <v>1</v>
      </c>
      <c r="F6333" s="1">
        <v>0</v>
      </c>
      <c r="G6333" t="str">
        <v>Old</v>
      </c>
      <c r="H6333">
        <v>9</v>
      </c>
    </row>
    <row r="6334" spans="1:8">
      <c r="A6334" s="1">
        <v>29</v>
      </c>
      <c r="B6334" s="1">
        <v>82771</v>
      </c>
      <c r="C6334" s="1">
        <v>8</v>
      </c>
      <c r="D6334" s="1">
        <v>0</v>
      </c>
      <c r="E6334" s="1">
        <v>0</v>
      </c>
      <c r="F6334" s="1">
        <v>1</v>
      </c>
      <c r="G6334" t="str">
        <v>Young</v>
      </c>
      <c r="H6334">
        <v>8</v>
      </c>
    </row>
    <row r="6335" spans="1:8">
      <c r="A6335" s="1">
        <v>65</v>
      </c>
      <c r="B6335" s="1">
        <v>122999</v>
      </c>
      <c r="C6335" s="1">
        <v>7</v>
      </c>
      <c r="D6335" s="1">
        <v>1</v>
      </c>
      <c r="E6335" s="1">
        <v>0</v>
      </c>
      <c r="F6335" s="1">
        <v>1</v>
      </c>
      <c r="G6335" t="str">
        <v>Old</v>
      </c>
      <c r="H6335">
        <v>8</v>
      </c>
    </row>
    <row r="6336" spans="1:8">
      <c r="A6336" s="1">
        <v>29</v>
      </c>
      <c r="B6336" s="1">
        <v>52444</v>
      </c>
      <c r="C6336" s="1">
        <v>10</v>
      </c>
      <c r="D6336" s="1">
        <v>1</v>
      </c>
      <c r="E6336" s="1">
        <v>0</v>
      </c>
      <c r="F6336" s="1">
        <v>0</v>
      </c>
      <c r="G6336" t="str">
        <v>Young</v>
      </c>
      <c r="H6336">
        <v>11</v>
      </c>
    </row>
    <row r="6337" spans="1:8">
      <c r="A6337" s="1">
        <v>46</v>
      </c>
      <c r="B6337" s="1">
        <v>71457</v>
      </c>
      <c r="C6337" s="1">
        <v>7</v>
      </c>
      <c r="D6337" s="1">
        <v>1</v>
      </c>
      <c r="E6337" s="1">
        <v>0</v>
      </c>
      <c r="F6337" s="1">
        <v>0</v>
      </c>
      <c r="G6337" t="str">
        <v>Adult</v>
      </c>
      <c r="H6337">
        <v>8</v>
      </c>
    </row>
    <row r="6338" spans="1:8">
      <c r="A6338" s="1">
        <v>24</v>
      </c>
      <c r="B6338" s="1">
        <v>132280</v>
      </c>
      <c r="C6338" s="1">
        <v>2</v>
      </c>
      <c r="D6338" s="1">
        <v>6</v>
      </c>
      <c r="E6338" s="1">
        <v>0</v>
      </c>
      <c r="F6338" s="1">
        <v>0</v>
      </c>
      <c r="G6338" t="str">
        <v>Young</v>
      </c>
      <c r="H6338">
        <v>8</v>
      </c>
    </row>
    <row r="6339" spans="1:8">
      <c r="A6339" s="1">
        <v>37</v>
      </c>
      <c r="B6339" s="1">
        <v>109741</v>
      </c>
      <c r="C6339" s="1">
        <v>4</v>
      </c>
      <c r="D6339" s="1">
        <v>2</v>
      </c>
      <c r="E6339" s="1">
        <v>0</v>
      </c>
      <c r="F6339" s="1">
        <v>0</v>
      </c>
      <c r="G6339" t="str">
        <v>Adult</v>
      </c>
      <c r="H6339">
        <v>6</v>
      </c>
    </row>
    <row r="6340" spans="1:8">
      <c r="A6340" s="1">
        <v>36</v>
      </c>
      <c r="B6340" s="1">
        <v>30704</v>
      </c>
      <c r="C6340" s="1">
        <v>5</v>
      </c>
      <c r="D6340" s="1">
        <v>1</v>
      </c>
      <c r="E6340" s="1">
        <v>1</v>
      </c>
      <c r="F6340" s="1">
        <v>0</v>
      </c>
      <c r="G6340" t="str">
        <v>Adult</v>
      </c>
      <c r="H6340">
        <v>6</v>
      </c>
    </row>
    <row r="6341" spans="1:8">
      <c r="A6341" s="1">
        <v>35</v>
      </c>
      <c r="B6341" s="1">
        <v>35452</v>
      </c>
      <c r="C6341" s="1">
        <v>11</v>
      </c>
      <c r="D6341" s="1">
        <v>3</v>
      </c>
      <c r="E6341" s="1">
        <v>0</v>
      </c>
      <c r="F6341" s="1">
        <v>1</v>
      </c>
      <c r="G6341" t="str">
        <v>Adult</v>
      </c>
      <c r="H6341">
        <v>14</v>
      </c>
    </row>
    <row r="6342" spans="1:8">
      <c r="A6342" s="1">
        <v>55</v>
      </c>
      <c r="B6342" s="1">
        <v>141153</v>
      </c>
      <c r="C6342" s="1">
        <v>6</v>
      </c>
      <c r="D6342" s="1">
        <v>5</v>
      </c>
      <c r="E6342" s="1">
        <v>0</v>
      </c>
      <c r="F6342" s="1">
        <v>1</v>
      </c>
      <c r="G6342" t="str">
        <v>Old</v>
      </c>
      <c r="H6342">
        <v>11</v>
      </c>
    </row>
    <row r="6343" spans="1:8">
      <c r="A6343" s="1">
        <v>25</v>
      </c>
      <c r="B6343" s="1">
        <v>68862</v>
      </c>
      <c r="C6343" s="1">
        <v>11</v>
      </c>
      <c r="D6343" s="1">
        <v>3</v>
      </c>
      <c r="E6343" s="1">
        <v>0</v>
      </c>
      <c r="F6343" s="1">
        <v>0</v>
      </c>
      <c r="G6343" t="str">
        <v>Young</v>
      </c>
      <c r="H6343">
        <v>14</v>
      </c>
    </row>
    <row r="6344" spans="1:8">
      <c r="A6344" s="1">
        <v>25</v>
      </c>
      <c r="B6344" s="1">
        <v>91471</v>
      </c>
      <c r="C6344" s="1">
        <v>8</v>
      </c>
      <c r="D6344" s="1">
        <v>2</v>
      </c>
      <c r="E6344" s="1">
        <v>0</v>
      </c>
      <c r="F6344" s="1">
        <v>0</v>
      </c>
      <c r="G6344" t="str">
        <v>Young</v>
      </c>
      <c r="H6344">
        <v>10</v>
      </c>
    </row>
    <row r="6345" spans="1:8">
      <c r="A6345" s="1">
        <v>40</v>
      </c>
      <c r="B6345" s="1">
        <v>99217</v>
      </c>
      <c r="C6345" s="1">
        <v>9</v>
      </c>
      <c r="D6345" s="1">
        <v>1</v>
      </c>
      <c r="E6345" s="1">
        <v>0</v>
      </c>
      <c r="F6345" s="1">
        <v>0</v>
      </c>
      <c r="G6345" t="str">
        <v>Adult</v>
      </c>
      <c r="H6345">
        <v>10</v>
      </c>
    </row>
    <row r="6346" spans="1:8">
      <c r="A6346" s="1">
        <v>35</v>
      </c>
      <c r="B6346" s="1">
        <v>116058</v>
      </c>
      <c r="C6346" s="1">
        <v>9</v>
      </c>
      <c r="D6346" s="1">
        <v>1</v>
      </c>
      <c r="E6346" s="1">
        <v>0</v>
      </c>
      <c r="F6346" s="1">
        <v>1</v>
      </c>
      <c r="G6346" t="str">
        <v>Adult</v>
      </c>
      <c r="H6346">
        <v>10</v>
      </c>
    </row>
    <row r="6347" spans="1:8">
      <c r="A6347" s="1">
        <v>38</v>
      </c>
      <c r="B6347" s="1">
        <v>48300</v>
      </c>
      <c r="C6347" s="1">
        <v>8</v>
      </c>
      <c r="D6347" s="1">
        <v>2</v>
      </c>
      <c r="E6347" s="1">
        <v>1</v>
      </c>
      <c r="F6347" s="1">
        <v>1</v>
      </c>
      <c r="G6347" t="str">
        <v>Adult</v>
      </c>
      <c r="H6347">
        <v>10</v>
      </c>
    </row>
    <row r="6348" spans="1:8">
      <c r="A6348" s="1">
        <v>22</v>
      </c>
      <c r="B6348" s="1">
        <v>39566</v>
      </c>
      <c r="C6348" s="1">
        <v>3</v>
      </c>
      <c r="D6348" s="1">
        <v>2</v>
      </c>
      <c r="E6348" s="1">
        <v>1</v>
      </c>
      <c r="F6348" s="1">
        <v>1</v>
      </c>
      <c r="G6348" t="str">
        <v>Young</v>
      </c>
      <c r="H6348">
        <v>5</v>
      </c>
    </row>
    <row r="6349" spans="1:8">
      <c r="A6349" s="1">
        <v>49</v>
      </c>
      <c r="B6349" s="1">
        <v>37501</v>
      </c>
      <c r="C6349" s="1">
        <v>8</v>
      </c>
      <c r="D6349" s="1">
        <v>0</v>
      </c>
      <c r="E6349" s="1">
        <v>0</v>
      </c>
      <c r="F6349" s="1">
        <v>1</v>
      </c>
      <c r="G6349" t="str">
        <v>Adult</v>
      </c>
      <c r="H6349">
        <v>8</v>
      </c>
    </row>
    <row r="6350" spans="1:8">
      <c r="A6350" s="1">
        <v>33</v>
      </c>
      <c r="B6350" s="1">
        <v>31845</v>
      </c>
      <c r="C6350" s="1">
        <v>12</v>
      </c>
      <c r="D6350" s="1">
        <v>0</v>
      </c>
      <c r="E6350" s="1">
        <v>0</v>
      </c>
      <c r="F6350" s="1">
        <v>1</v>
      </c>
      <c r="G6350" t="str">
        <v>Young</v>
      </c>
      <c r="H6350">
        <v>12</v>
      </c>
    </row>
    <row r="6351" spans="1:8">
      <c r="A6351" s="1">
        <v>24</v>
      </c>
      <c r="B6351" s="1">
        <v>149342</v>
      </c>
      <c r="C6351" s="1">
        <v>7</v>
      </c>
      <c r="D6351" s="1">
        <v>1</v>
      </c>
      <c r="E6351" s="1">
        <v>1</v>
      </c>
      <c r="F6351" s="1">
        <v>1</v>
      </c>
      <c r="G6351" t="str">
        <v>Young</v>
      </c>
      <c r="H6351">
        <v>8</v>
      </c>
    </row>
    <row r="6352" spans="1:8">
      <c r="A6352" s="1">
        <v>62</v>
      </c>
      <c r="B6352" s="1">
        <v>69181</v>
      </c>
      <c r="C6352" s="1">
        <v>5</v>
      </c>
      <c r="D6352" s="1">
        <v>3</v>
      </c>
      <c r="E6352" s="1">
        <v>0</v>
      </c>
      <c r="F6352" s="1">
        <v>0</v>
      </c>
      <c r="G6352" t="str">
        <v>Old</v>
      </c>
      <c r="H6352">
        <v>8</v>
      </c>
    </row>
    <row r="6353" spans="1:8">
      <c r="A6353" s="1">
        <v>65</v>
      </c>
      <c r="B6353" s="1">
        <v>87263</v>
      </c>
      <c r="C6353" s="1">
        <v>7</v>
      </c>
      <c r="D6353" s="1">
        <v>2</v>
      </c>
      <c r="E6353" s="1">
        <v>0</v>
      </c>
      <c r="F6353" s="1">
        <v>1</v>
      </c>
      <c r="G6353" t="str">
        <v>Old</v>
      </c>
      <c r="H6353">
        <v>9</v>
      </c>
    </row>
    <row r="6354" spans="1:8">
      <c r="A6354" s="1">
        <v>30</v>
      </c>
      <c r="B6354" s="1">
        <v>136294</v>
      </c>
      <c r="C6354" s="1">
        <v>8</v>
      </c>
      <c r="D6354" s="1">
        <v>1</v>
      </c>
      <c r="E6354" s="1">
        <v>1</v>
      </c>
      <c r="F6354" s="1">
        <v>0</v>
      </c>
      <c r="G6354" t="str">
        <v>Young</v>
      </c>
      <c r="H6354">
        <v>9</v>
      </c>
    </row>
    <row r="6355" spans="1:8">
      <c r="A6355" s="1">
        <v>51</v>
      </c>
      <c r="B6355" s="1">
        <v>137932</v>
      </c>
      <c r="C6355" s="1">
        <v>3</v>
      </c>
      <c r="D6355" s="1">
        <v>2</v>
      </c>
      <c r="E6355" s="1">
        <v>0</v>
      </c>
      <c r="F6355" s="1">
        <v>0</v>
      </c>
      <c r="G6355" t="str">
        <v>Adult</v>
      </c>
      <c r="H6355">
        <v>5</v>
      </c>
    </row>
    <row r="6356" spans="1:8">
      <c r="A6356" s="1">
        <v>61</v>
      </c>
      <c r="B6356" s="1">
        <v>108766</v>
      </c>
      <c r="C6356" s="1">
        <v>6</v>
      </c>
      <c r="D6356" s="1">
        <v>1</v>
      </c>
      <c r="E6356" s="1">
        <v>0</v>
      </c>
      <c r="F6356" s="1">
        <v>0</v>
      </c>
      <c r="G6356" t="str">
        <v>Old</v>
      </c>
      <c r="H6356">
        <v>7</v>
      </c>
    </row>
    <row r="6357" spans="1:8">
      <c r="A6357" s="1">
        <v>28</v>
      </c>
      <c r="B6357" s="1">
        <v>93038</v>
      </c>
      <c r="C6357" s="1">
        <v>8</v>
      </c>
      <c r="D6357" s="1">
        <v>1</v>
      </c>
      <c r="E6357" s="1">
        <v>0</v>
      </c>
      <c r="F6357" s="1">
        <v>0</v>
      </c>
      <c r="G6357" t="str">
        <v>Young</v>
      </c>
      <c r="H6357">
        <v>9</v>
      </c>
    </row>
    <row r="6358" spans="1:8">
      <c r="A6358" s="1">
        <v>23</v>
      </c>
      <c r="B6358" s="1">
        <v>147778</v>
      </c>
      <c r="C6358" s="1">
        <v>8</v>
      </c>
      <c r="D6358" s="1">
        <v>3</v>
      </c>
      <c r="E6358" s="1">
        <v>0</v>
      </c>
      <c r="F6358" s="1">
        <v>1</v>
      </c>
      <c r="G6358" t="str">
        <v>Young</v>
      </c>
      <c r="H6358">
        <v>11</v>
      </c>
    </row>
    <row r="6359" spans="1:8">
      <c r="A6359" s="1">
        <v>29</v>
      </c>
      <c r="B6359" s="1">
        <v>113290</v>
      </c>
      <c r="C6359" s="1">
        <v>3</v>
      </c>
      <c r="D6359" s="1">
        <v>0</v>
      </c>
      <c r="E6359" s="1">
        <v>1</v>
      </c>
      <c r="F6359" s="1">
        <v>1</v>
      </c>
      <c r="G6359" t="str">
        <v>Young</v>
      </c>
      <c r="H6359">
        <v>3</v>
      </c>
    </row>
    <row r="6360" spans="1:8">
      <c r="A6360" s="1">
        <v>50</v>
      </c>
      <c r="B6360" s="1">
        <v>146616</v>
      </c>
      <c r="C6360" s="1">
        <v>6</v>
      </c>
      <c r="D6360" s="1">
        <v>1</v>
      </c>
      <c r="E6360" s="1">
        <v>1</v>
      </c>
      <c r="F6360" s="1">
        <v>1</v>
      </c>
      <c r="G6360" t="str">
        <v>Adult</v>
      </c>
      <c r="H6360">
        <v>7</v>
      </c>
    </row>
    <row r="6361" spans="1:8">
      <c r="A6361" s="1">
        <v>31</v>
      </c>
      <c r="B6361" s="1">
        <v>64404</v>
      </c>
      <c r="C6361" s="1">
        <v>6</v>
      </c>
      <c r="D6361" s="1">
        <v>4</v>
      </c>
      <c r="E6361" s="1">
        <v>0</v>
      </c>
      <c r="F6361" s="1">
        <v>1</v>
      </c>
      <c r="G6361" t="str">
        <v>Young</v>
      </c>
      <c r="H6361">
        <v>10</v>
      </c>
    </row>
    <row r="6362" spans="1:8">
      <c r="A6362" s="1">
        <v>55</v>
      </c>
      <c r="B6362" s="1">
        <v>52564</v>
      </c>
      <c r="C6362" s="1">
        <v>4</v>
      </c>
      <c r="D6362" s="1">
        <v>1</v>
      </c>
      <c r="E6362" s="1">
        <v>1</v>
      </c>
      <c r="F6362" s="1">
        <v>0</v>
      </c>
      <c r="G6362" t="str">
        <v>Old</v>
      </c>
      <c r="H6362">
        <v>5</v>
      </c>
    </row>
    <row r="6363" spans="1:8">
      <c r="A6363" s="1">
        <v>57</v>
      </c>
      <c r="B6363" s="1">
        <v>127898</v>
      </c>
      <c r="C6363" s="1">
        <v>4</v>
      </c>
      <c r="D6363" s="1">
        <v>3</v>
      </c>
      <c r="E6363" s="1">
        <v>0</v>
      </c>
      <c r="F6363" s="1">
        <v>0</v>
      </c>
      <c r="G6363" t="str">
        <v>Old</v>
      </c>
      <c r="H6363">
        <v>7</v>
      </c>
    </row>
    <row r="6364" spans="1:8">
      <c r="A6364" s="1">
        <v>62</v>
      </c>
      <c r="B6364" s="1">
        <v>87435</v>
      </c>
      <c r="C6364" s="1">
        <v>2</v>
      </c>
      <c r="D6364" s="1">
        <v>2</v>
      </c>
      <c r="E6364" s="1">
        <v>0</v>
      </c>
      <c r="F6364" s="1">
        <v>0</v>
      </c>
      <c r="G6364" t="str">
        <v>Old</v>
      </c>
      <c r="H6364">
        <v>4</v>
      </c>
    </row>
    <row r="6365" spans="1:8">
      <c r="A6365" s="1">
        <v>33</v>
      </c>
      <c r="B6365" s="1">
        <v>48227</v>
      </c>
      <c r="C6365" s="1">
        <v>5</v>
      </c>
      <c r="D6365" s="1">
        <v>0</v>
      </c>
      <c r="E6365" s="1">
        <v>1</v>
      </c>
      <c r="F6365" s="1">
        <v>1</v>
      </c>
      <c r="G6365" t="str">
        <v>Young</v>
      </c>
      <c r="H6365">
        <v>5</v>
      </c>
    </row>
    <row r="6366" spans="1:8">
      <c r="A6366" s="1">
        <v>56</v>
      </c>
      <c r="B6366" s="1">
        <v>120296</v>
      </c>
      <c r="C6366" s="1">
        <v>10</v>
      </c>
      <c r="D6366" s="1">
        <v>3</v>
      </c>
      <c r="E6366" s="1">
        <v>1</v>
      </c>
      <c r="F6366" s="1">
        <v>1</v>
      </c>
      <c r="G6366" t="str">
        <v>Old</v>
      </c>
      <c r="H6366">
        <v>13</v>
      </c>
    </row>
    <row r="6367" spans="1:8">
      <c r="A6367" s="1">
        <v>33</v>
      </c>
      <c r="B6367" s="1">
        <v>125259</v>
      </c>
      <c r="C6367" s="1">
        <v>8</v>
      </c>
      <c r="D6367" s="1">
        <v>2</v>
      </c>
      <c r="E6367" s="1">
        <v>0</v>
      </c>
      <c r="F6367" s="1">
        <v>0</v>
      </c>
      <c r="G6367" t="str">
        <v>Young</v>
      </c>
      <c r="H6367">
        <v>10</v>
      </c>
    </row>
    <row r="6368" spans="1:8">
      <c r="A6368" s="1">
        <v>32</v>
      </c>
      <c r="B6368" s="1">
        <v>77475</v>
      </c>
      <c r="C6368" s="1">
        <v>9</v>
      </c>
      <c r="D6368" s="1">
        <v>2</v>
      </c>
      <c r="E6368" s="1">
        <v>1</v>
      </c>
      <c r="F6368" s="1">
        <v>1</v>
      </c>
      <c r="G6368" t="str">
        <v>Young</v>
      </c>
      <c r="H6368">
        <v>11</v>
      </c>
    </row>
    <row r="6369" spans="1:8">
      <c r="A6369" s="1">
        <v>57</v>
      </c>
      <c r="B6369" s="1">
        <v>47215</v>
      </c>
      <c r="C6369" s="1">
        <v>5</v>
      </c>
      <c r="D6369" s="1">
        <v>1</v>
      </c>
      <c r="E6369" s="1">
        <v>0</v>
      </c>
      <c r="F6369" s="1">
        <v>0</v>
      </c>
      <c r="G6369" t="str">
        <v>Old</v>
      </c>
      <c r="H6369">
        <v>6</v>
      </c>
    </row>
    <row r="6370" spans="1:8">
      <c r="A6370" s="1">
        <v>30</v>
      </c>
      <c r="B6370" s="1">
        <v>101074</v>
      </c>
      <c r="C6370" s="1">
        <v>8</v>
      </c>
      <c r="D6370" s="1">
        <v>0</v>
      </c>
      <c r="E6370" s="1">
        <v>0</v>
      </c>
      <c r="F6370" s="1">
        <v>1</v>
      </c>
      <c r="G6370" t="str">
        <v>Young</v>
      </c>
      <c r="H6370">
        <v>8</v>
      </c>
    </row>
    <row r="6371" spans="1:8">
      <c r="A6371" s="1">
        <v>29</v>
      </c>
      <c r="B6371" s="1">
        <v>51699</v>
      </c>
      <c r="C6371" s="1">
        <v>7</v>
      </c>
      <c r="D6371" s="1">
        <v>2</v>
      </c>
      <c r="E6371" s="1">
        <v>1</v>
      </c>
      <c r="F6371" s="1">
        <v>1</v>
      </c>
      <c r="G6371" t="str">
        <v>Young</v>
      </c>
      <c r="H6371">
        <v>9</v>
      </c>
    </row>
    <row r="6372" spans="1:8">
      <c r="A6372" s="1">
        <v>27</v>
      </c>
      <c r="B6372" s="1">
        <v>138621</v>
      </c>
      <c r="C6372" s="1">
        <v>7</v>
      </c>
      <c r="D6372" s="1">
        <v>3</v>
      </c>
      <c r="E6372" s="1">
        <v>0</v>
      </c>
      <c r="F6372" s="1">
        <v>1</v>
      </c>
      <c r="G6372" t="str">
        <v>Young</v>
      </c>
      <c r="H6372">
        <v>10</v>
      </c>
    </row>
    <row r="6373" spans="1:8">
      <c r="A6373" s="1">
        <v>22</v>
      </c>
      <c r="B6373" s="1">
        <v>42454</v>
      </c>
      <c r="C6373" s="1">
        <v>6</v>
      </c>
      <c r="D6373" s="1">
        <v>1</v>
      </c>
      <c r="E6373" s="1">
        <v>1</v>
      </c>
      <c r="F6373" s="1">
        <v>0</v>
      </c>
      <c r="G6373" t="str">
        <v>Young</v>
      </c>
      <c r="H6373">
        <v>7</v>
      </c>
    </row>
    <row r="6374" spans="1:8">
      <c r="A6374" s="1">
        <v>43</v>
      </c>
      <c r="B6374" s="1">
        <v>78217</v>
      </c>
      <c r="C6374" s="1">
        <v>7</v>
      </c>
      <c r="D6374" s="1">
        <v>1</v>
      </c>
      <c r="E6374" s="1">
        <v>0</v>
      </c>
      <c r="F6374" s="1">
        <v>0</v>
      </c>
      <c r="G6374" t="str">
        <v>Adult</v>
      </c>
      <c r="H6374">
        <v>8</v>
      </c>
    </row>
    <row r="6375" spans="1:8">
      <c r="A6375" s="1">
        <v>59</v>
      </c>
      <c r="B6375" s="1">
        <v>136759</v>
      </c>
      <c r="C6375" s="1">
        <v>7</v>
      </c>
      <c r="D6375" s="1">
        <v>2</v>
      </c>
      <c r="E6375" s="1">
        <v>0</v>
      </c>
      <c r="F6375" s="1">
        <v>0</v>
      </c>
      <c r="G6375" t="str">
        <v>Old</v>
      </c>
      <c r="H6375">
        <v>9</v>
      </c>
    </row>
    <row r="6376" spans="1:8">
      <c r="A6376" s="1">
        <v>60</v>
      </c>
      <c r="B6376" s="1">
        <v>51711</v>
      </c>
      <c r="C6376" s="1">
        <v>8</v>
      </c>
      <c r="D6376" s="1">
        <v>1</v>
      </c>
      <c r="E6376" s="1">
        <v>0</v>
      </c>
      <c r="F6376" s="1">
        <v>0</v>
      </c>
      <c r="G6376" t="str">
        <v>Old</v>
      </c>
      <c r="H6376">
        <v>9</v>
      </c>
    </row>
    <row r="6377" spans="1:8">
      <c r="A6377" s="1">
        <v>59</v>
      </c>
      <c r="B6377" s="1">
        <v>45059</v>
      </c>
      <c r="C6377" s="1">
        <v>9</v>
      </c>
      <c r="D6377" s="1">
        <v>2</v>
      </c>
      <c r="E6377" s="1">
        <v>1</v>
      </c>
      <c r="F6377" s="1">
        <v>0</v>
      </c>
      <c r="G6377" t="str">
        <v>Old</v>
      </c>
      <c r="H6377">
        <v>11</v>
      </c>
    </row>
    <row r="6378" spans="1:8">
      <c r="A6378" s="1">
        <v>41</v>
      </c>
      <c r="B6378" s="1">
        <v>78398</v>
      </c>
      <c r="C6378" s="1">
        <v>8</v>
      </c>
      <c r="D6378" s="1">
        <v>7</v>
      </c>
      <c r="E6378" s="1">
        <v>1</v>
      </c>
      <c r="F6378" s="1">
        <v>1</v>
      </c>
      <c r="G6378" t="str">
        <v>Adult</v>
      </c>
      <c r="H6378">
        <v>15</v>
      </c>
    </row>
    <row r="6379" spans="1:8">
      <c r="A6379" s="1">
        <v>43</v>
      </c>
      <c r="B6379" s="1">
        <v>31286</v>
      </c>
      <c r="C6379" s="1">
        <v>9</v>
      </c>
      <c r="D6379" s="1">
        <v>0</v>
      </c>
      <c r="E6379" s="1">
        <v>1</v>
      </c>
      <c r="F6379" s="1">
        <v>0</v>
      </c>
      <c r="G6379" t="str">
        <v>Adult</v>
      </c>
      <c r="H6379">
        <v>9</v>
      </c>
    </row>
    <row r="6380" spans="1:8">
      <c r="A6380" s="1">
        <v>49</v>
      </c>
      <c r="B6380" s="1">
        <v>64297</v>
      </c>
      <c r="C6380" s="1">
        <v>8</v>
      </c>
      <c r="D6380" s="1">
        <v>0</v>
      </c>
      <c r="E6380" s="1">
        <v>1</v>
      </c>
      <c r="F6380" s="1">
        <v>1</v>
      </c>
      <c r="G6380" t="str">
        <v>Adult</v>
      </c>
      <c r="H6380">
        <v>8</v>
      </c>
    </row>
    <row r="6381" spans="1:8">
      <c r="A6381" s="1">
        <v>34</v>
      </c>
      <c r="B6381" s="1">
        <v>138304</v>
      </c>
      <c r="C6381" s="1">
        <v>4</v>
      </c>
      <c r="D6381" s="1">
        <v>2</v>
      </c>
      <c r="E6381" s="1">
        <v>0</v>
      </c>
      <c r="F6381" s="1">
        <v>0</v>
      </c>
      <c r="G6381" t="str">
        <v>Young</v>
      </c>
      <c r="H6381">
        <v>6</v>
      </c>
    </row>
    <row r="6382" spans="1:8">
      <c r="A6382" s="1">
        <v>46</v>
      </c>
      <c r="B6382" s="1">
        <v>134959</v>
      </c>
      <c r="C6382" s="1">
        <v>3</v>
      </c>
      <c r="D6382" s="1">
        <v>0</v>
      </c>
      <c r="E6382" s="1">
        <v>0</v>
      </c>
      <c r="F6382" s="1">
        <v>0</v>
      </c>
      <c r="G6382" t="str">
        <v>Adult</v>
      </c>
      <c r="H6382">
        <v>3</v>
      </c>
    </row>
    <row r="6383" spans="1:8">
      <c r="A6383" s="1">
        <v>25</v>
      </c>
      <c r="B6383" s="1">
        <v>130181</v>
      </c>
      <c r="C6383" s="1">
        <v>4</v>
      </c>
      <c r="D6383" s="1">
        <v>0</v>
      </c>
      <c r="E6383" s="1">
        <v>0</v>
      </c>
      <c r="F6383" s="1">
        <v>1</v>
      </c>
      <c r="G6383" t="str">
        <v>Young</v>
      </c>
      <c r="H6383">
        <v>4</v>
      </c>
    </row>
    <row r="6384" spans="1:8">
      <c r="A6384" s="1">
        <v>51</v>
      </c>
      <c r="B6384" s="1">
        <v>138245</v>
      </c>
      <c r="C6384" s="1">
        <v>11</v>
      </c>
      <c r="D6384" s="1">
        <v>1</v>
      </c>
      <c r="E6384" s="1">
        <v>0</v>
      </c>
      <c r="F6384" s="1">
        <v>0</v>
      </c>
      <c r="G6384" t="str">
        <v>Adult</v>
      </c>
      <c r="H6384">
        <v>12</v>
      </c>
    </row>
    <row r="6385" spans="1:8">
      <c r="A6385" s="1">
        <v>45</v>
      </c>
      <c r="B6385" s="1">
        <v>56485</v>
      </c>
      <c r="C6385" s="1">
        <v>7</v>
      </c>
      <c r="D6385" s="1">
        <v>4</v>
      </c>
      <c r="E6385" s="1">
        <v>0</v>
      </c>
      <c r="F6385" s="1">
        <v>0</v>
      </c>
      <c r="G6385" t="str">
        <v>Adult</v>
      </c>
      <c r="H6385">
        <v>11</v>
      </c>
    </row>
    <row r="6386" spans="1:8">
      <c r="A6386" s="1">
        <v>51</v>
      </c>
      <c r="B6386" s="1">
        <v>89967</v>
      </c>
      <c r="C6386" s="1">
        <v>10</v>
      </c>
      <c r="D6386" s="1">
        <v>2</v>
      </c>
      <c r="E6386" s="1">
        <v>1</v>
      </c>
      <c r="F6386" s="1">
        <v>1</v>
      </c>
      <c r="G6386" t="str">
        <v>Adult</v>
      </c>
      <c r="H6386">
        <v>12</v>
      </c>
    </row>
    <row r="6387" spans="1:8">
      <c r="A6387" s="1">
        <v>40</v>
      </c>
      <c r="B6387" s="1">
        <v>127803</v>
      </c>
      <c r="C6387" s="1">
        <v>8</v>
      </c>
      <c r="D6387" s="1">
        <v>2</v>
      </c>
      <c r="E6387" s="1">
        <v>1</v>
      </c>
      <c r="F6387" s="1">
        <v>1</v>
      </c>
      <c r="G6387" t="str">
        <v>Adult</v>
      </c>
      <c r="H6387">
        <v>10</v>
      </c>
    </row>
    <row r="6388" spans="1:8">
      <c r="A6388" s="1">
        <v>64</v>
      </c>
      <c r="B6388" s="1">
        <v>84583</v>
      </c>
      <c r="C6388" s="1">
        <v>6</v>
      </c>
      <c r="D6388" s="1">
        <v>2</v>
      </c>
      <c r="E6388" s="1">
        <v>0</v>
      </c>
      <c r="F6388" s="1">
        <v>0</v>
      </c>
      <c r="G6388" t="str">
        <v>Old</v>
      </c>
      <c r="H6388">
        <v>8</v>
      </c>
    </row>
    <row r="6389" spans="1:8">
      <c r="A6389" s="1">
        <v>37</v>
      </c>
      <c r="B6389" s="1">
        <v>81630</v>
      </c>
      <c r="C6389" s="1">
        <v>7</v>
      </c>
      <c r="D6389" s="1">
        <v>3</v>
      </c>
      <c r="E6389" s="1">
        <v>0</v>
      </c>
      <c r="F6389" s="1">
        <v>0</v>
      </c>
      <c r="G6389" t="str">
        <v>Adult</v>
      </c>
      <c r="H6389">
        <v>10</v>
      </c>
    </row>
    <row r="6390" spans="1:8">
      <c r="A6390" s="1">
        <v>65</v>
      </c>
      <c r="B6390" s="1">
        <v>141359</v>
      </c>
      <c r="C6390" s="1">
        <v>10</v>
      </c>
      <c r="D6390" s="1">
        <v>5</v>
      </c>
      <c r="E6390" s="1">
        <v>1</v>
      </c>
      <c r="F6390" s="1">
        <v>1</v>
      </c>
      <c r="G6390" t="str">
        <v>Old</v>
      </c>
      <c r="H6390">
        <v>15</v>
      </c>
    </row>
    <row r="6391" spans="1:8">
      <c r="A6391" s="1">
        <v>22</v>
      </c>
      <c r="B6391" s="1">
        <v>57086</v>
      </c>
      <c r="C6391" s="1">
        <v>4</v>
      </c>
      <c r="D6391" s="1">
        <v>0</v>
      </c>
      <c r="E6391" s="1">
        <v>0</v>
      </c>
      <c r="F6391" s="1">
        <v>0</v>
      </c>
      <c r="G6391" t="str">
        <v>Young</v>
      </c>
      <c r="H6391">
        <v>4</v>
      </c>
    </row>
    <row r="6392" spans="1:8">
      <c r="A6392" s="1">
        <v>45</v>
      </c>
      <c r="B6392" s="1">
        <v>46484</v>
      </c>
      <c r="C6392" s="1">
        <v>12</v>
      </c>
      <c r="D6392" s="1">
        <v>1</v>
      </c>
      <c r="E6392" s="1">
        <v>0</v>
      </c>
      <c r="F6392" s="1">
        <v>1</v>
      </c>
      <c r="G6392" t="str">
        <v>Adult</v>
      </c>
      <c r="H6392">
        <v>13</v>
      </c>
    </row>
    <row r="6393" spans="1:8">
      <c r="A6393" s="1">
        <v>33</v>
      </c>
      <c r="B6393" s="1">
        <v>98623</v>
      </c>
      <c r="C6393" s="1">
        <v>8</v>
      </c>
      <c r="D6393" s="1">
        <v>1</v>
      </c>
      <c r="E6393" s="1">
        <v>0</v>
      </c>
      <c r="F6393" s="1">
        <v>0</v>
      </c>
      <c r="G6393" t="str">
        <v>Young</v>
      </c>
      <c r="H6393">
        <v>9</v>
      </c>
    </row>
    <row r="6394" spans="1:8">
      <c r="A6394" s="1">
        <v>59</v>
      </c>
      <c r="B6394" s="1">
        <v>134132</v>
      </c>
      <c r="C6394" s="1">
        <v>9</v>
      </c>
      <c r="D6394" s="1">
        <v>3</v>
      </c>
      <c r="E6394" s="1">
        <v>0</v>
      </c>
      <c r="F6394" s="1">
        <v>0</v>
      </c>
      <c r="G6394" t="str">
        <v>Old</v>
      </c>
      <c r="H6394">
        <v>12</v>
      </c>
    </row>
    <row r="6395" spans="1:8">
      <c r="A6395" s="1">
        <v>48</v>
      </c>
      <c r="B6395" s="1">
        <v>89263</v>
      </c>
      <c r="C6395" s="1">
        <v>10</v>
      </c>
      <c r="D6395" s="1">
        <v>3</v>
      </c>
      <c r="E6395" s="1">
        <v>0</v>
      </c>
      <c r="F6395" s="1">
        <v>0</v>
      </c>
      <c r="G6395" t="str">
        <v>Adult</v>
      </c>
      <c r="H6395">
        <v>13</v>
      </c>
    </row>
    <row r="6396" spans="1:8">
      <c r="A6396" s="1">
        <v>62</v>
      </c>
      <c r="B6396" s="1">
        <v>48675</v>
      </c>
      <c r="C6396" s="1">
        <v>5</v>
      </c>
      <c r="D6396" s="1">
        <v>1</v>
      </c>
      <c r="E6396" s="1">
        <v>1</v>
      </c>
      <c r="F6396" s="1">
        <v>0</v>
      </c>
      <c r="G6396" t="str">
        <v>Old</v>
      </c>
      <c r="H6396">
        <v>6</v>
      </c>
    </row>
    <row r="6397" spans="1:8">
      <c r="A6397" s="1">
        <v>26</v>
      </c>
      <c r="B6397" s="1">
        <v>90664</v>
      </c>
      <c r="C6397" s="1">
        <v>9</v>
      </c>
      <c r="D6397" s="1">
        <v>1</v>
      </c>
      <c r="E6397" s="1">
        <v>0</v>
      </c>
      <c r="F6397" s="1">
        <v>0</v>
      </c>
      <c r="G6397" t="str">
        <v>Young</v>
      </c>
      <c r="H6397">
        <v>10</v>
      </c>
    </row>
    <row r="6398" spans="1:8">
      <c r="A6398" s="1">
        <v>23</v>
      </c>
      <c r="B6398" s="1">
        <v>54680</v>
      </c>
      <c r="C6398" s="1">
        <v>7</v>
      </c>
      <c r="D6398" s="1">
        <v>3</v>
      </c>
      <c r="E6398" s="1">
        <v>0</v>
      </c>
      <c r="F6398" s="1">
        <v>1</v>
      </c>
      <c r="G6398" t="str">
        <v>Young</v>
      </c>
      <c r="H6398">
        <v>10</v>
      </c>
    </row>
    <row r="6399" spans="1:8">
      <c r="A6399" s="1">
        <v>55</v>
      </c>
      <c r="B6399" s="1">
        <v>47077</v>
      </c>
      <c r="C6399" s="1">
        <v>5</v>
      </c>
      <c r="D6399" s="1">
        <v>0</v>
      </c>
      <c r="E6399" s="1">
        <v>0</v>
      </c>
      <c r="F6399" s="1">
        <v>0</v>
      </c>
      <c r="G6399" t="str">
        <v>Old</v>
      </c>
      <c r="H6399">
        <v>5</v>
      </c>
    </row>
    <row r="6400" spans="1:8">
      <c r="A6400" s="1">
        <v>38</v>
      </c>
      <c r="B6400" s="1">
        <v>68174</v>
      </c>
      <c r="C6400" s="1">
        <v>8</v>
      </c>
      <c r="D6400" s="1">
        <v>1</v>
      </c>
      <c r="E6400" s="1">
        <v>0</v>
      </c>
      <c r="F6400" s="1">
        <v>0</v>
      </c>
      <c r="G6400" t="str">
        <v>Adult</v>
      </c>
      <c r="H6400">
        <v>9</v>
      </c>
    </row>
    <row r="6401" spans="1:8">
      <c r="A6401" s="1">
        <v>31</v>
      </c>
      <c r="B6401" s="1">
        <v>106968</v>
      </c>
      <c r="C6401" s="1">
        <v>6</v>
      </c>
      <c r="D6401" s="1">
        <v>0</v>
      </c>
      <c r="E6401" s="1">
        <v>1</v>
      </c>
      <c r="F6401" s="1">
        <v>1</v>
      </c>
      <c r="G6401" t="str">
        <v>Young</v>
      </c>
      <c r="H6401">
        <v>6</v>
      </c>
    </row>
    <row r="6402" spans="1:8">
      <c r="A6402" s="1">
        <v>40</v>
      </c>
      <c r="B6402" s="1">
        <v>33491</v>
      </c>
      <c r="C6402" s="1">
        <v>9</v>
      </c>
      <c r="D6402" s="1">
        <v>0</v>
      </c>
      <c r="E6402" s="1">
        <v>0</v>
      </c>
      <c r="F6402" s="1">
        <v>0</v>
      </c>
      <c r="G6402" t="str">
        <v>Adult</v>
      </c>
      <c r="H6402">
        <v>9</v>
      </c>
    </row>
    <row r="6403" spans="1:8">
      <c r="A6403" s="1">
        <v>25</v>
      </c>
      <c r="B6403" s="1">
        <v>76126</v>
      </c>
      <c r="C6403" s="1">
        <v>7</v>
      </c>
      <c r="D6403" s="1">
        <v>3</v>
      </c>
      <c r="E6403" s="1">
        <v>0</v>
      </c>
      <c r="F6403" s="1">
        <v>0</v>
      </c>
      <c r="G6403" t="str">
        <v>Young</v>
      </c>
      <c r="H6403">
        <v>10</v>
      </c>
    </row>
    <row r="6404" spans="1:8">
      <c r="A6404" s="1">
        <v>39</v>
      </c>
      <c r="B6404" s="1">
        <v>141658</v>
      </c>
      <c r="C6404" s="1">
        <v>4</v>
      </c>
      <c r="D6404" s="1">
        <v>3</v>
      </c>
      <c r="E6404" s="1">
        <v>0</v>
      </c>
      <c r="F6404" s="1">
        <v>0</v>
      </c>
      <c r="G6404" t="str">
        <v>Adult</v>
      </c>
      <c r="H6404">
        <v>7</v>
      </c>
    </row>
    <row r="6405" spans="1:8">
      <c r="A6405" s="1">
        <v>42</v>
      </c>
      <c r="B6405" s="1">
        <v>33392</v>
      </c>
      <c r="C6405" s="1">
        <v>10</v>
      </c>
      <c r="D6405" s="1">
        <v>1</v>
      </c>
      <c r="E6405" s="1">
        <v>0</v>
      </c>
      <c r="F6405" s="1">
        <v>0</v>
      </c>
      <c r="G6405" t="str">
        <v>Adult</v>
      </c>
      <c r="H6405">
        <v>11</v>
      </c>
    </row>
    <row r="6406" spans="1:8">
      <c r="A6406" s="1">
        <v>39</v>
      </c>
      <c r="B6406" s="1">
        <v>92257</v>
      </c>
      <c r="C6406" s="1">
        <v>6</v>
      </c>
      <c r="D6406" s="1">
        <v>0</v>
      </c>
      <c r="E6406" s="1">
        <v>0</v>
      </c>
      <c r="F6406" s="1">
        <v>0</v>
      </c>
      <c r="G6406" t="str">
        <v>Adult</v>
      </c>
      <c r="H6406">
        <v>6</v>
      </c>
    </row>
    <row r="6407" spans="1:8">
      <c r="A6407" s="1">
        <v>36</v>
      </c>
      <c r="B6407" s="1">
        <v>97804</v>
      </c>
      <c r="C6407" s="1">
        <v>11</v>
      </c>
      <c r="D6407" s="1">
        <v>3</v>
      </c>
      <c r="E6407" s="1">
        <v>1</v>
      </c>
      <c r="F6407" s="1">
        <v>1</v>
      </c>
      <c r="G6407" t="str">
        <v>Adult</v>
      </c>
      <c r="H6407">
        <v>14</v>
      </c>
    </row>
    <row r="6408" spans="1:8">
      <c r="A6408" s="1">
        <v>44</v>
      </c>
      <c r="B6408" s="1">
        <v>68400</v>
      </c>
      <c r="C6408" s="1">
        <v>7</v>
      </c>
      <c r="D6408" s="1">
        <v>4</v>
      </c>
      <c r="E6408" s="1">
        <v>1</v>
      </c>
      <c r="F6408" s="1">
        <v>1</v>
      </c>
      <c r="G6408" t="str">
        <v>Adult</v>
      </c>
      <c r="H6408">
        <v>11</v>
      </c>
    </row>
    <row r="6409" spans="1:8">
      <c r="A6409" s="1">
        <v>61</v>
      </c>
      <c r="B6409" s="1">
        <v>66551</v>
      </c>
      <c r="C6409" s="1">
        <v>8</v>
      </c>
      <c r="D6409" s="1">
        <v>1</v>
      </c>
      <c r="E6409" s="1">
        <v>1</v>
      </c>
      <c r="F6409" s="1">
        <v>0</v>
      </c>
      <c r="G6409" t="str">
        <v>Old</v>
      </c>
      <c r="H6409">
        <v>9</v>
      </c>
    </row>
    <row r="6410" spans="1:8">
      <c r="A6410" s="1">
        <v>24</v>
      </c>
      <c r="B6410" s="1">
        <v>58088</v>
      </c>
      <c r="C6410" s="1">
        <v>5</v>
      </c>
      <c r="D6410" s="1">
        <v>1</v>
      </c>
      <c r="E6410" s="1">
        <v>0</v>
      </c>
      <c r="F6410" s="1">
        <v>0</v>
      </c>
      <c r="G6410" t="str">
        <v>Young</v>
      </c>
      <c r="H6410">
        <v>6</v>
      </c>
    </row>
    <row r="6411" spans="1:8">
      <c r="A6411" s="1">
        <v>35</v>
      </c>
      <c r="B6411" s="1">
        <v>110015</v>
      </c>
      <c r="C6411" s="1">
        <v>6</v>
      </c>
      <c r="D6411" s="1">
        <v>2</v>
      </c>
      <c r="E6411" s="1">
        <v>1</v>
      </c>
      <c r="F6411" s="1">
        <v>1</v>
      </c>
      <c r="G6411" t="str">
        <v>Adult</v>
      </c>
      <c r="H6411">
        <v>8</v>
      </c>
    </row>
    <row r="6412" spans="1:8">
      <c r="A6412" s="1">
        <v>45</v>
      </c>
      <c r="B6412" s="1">
        <v>55465</v>
      </c>
      <c r="C6412" s="1">
        <v>5</v>
      </c>
      <c r="D6412" s="1">
        <v>2</v>
      </c>
      <c r="E6412" s="1">
        <v>0</v>
      </c>
      <c r="F6412" s="1">
        <v>1</v>
      </c>
      <c r="G6412" t="str">
        <v>Adult</v>
      </c>
      <c r="H6412">
        <v>7</v>
      </c>
    </row>
    <row r="6413" spans="1:8">
      <c r="A6413" s="1">
        <v>64</v>
      </c>
      <c r="B6413" s="1">
        <v>78155</v>
      </c>
      <c r="C6413" s="1">
        <v>5</v>
      </c>
      <c r="D6413" s="1">
        <v>3</v>
      </c>
      <c r="E6413" s="1">
        <v>0</v>
      </c>
      <c r="F6413" s="1">
        <v>0</v>
      </c>
      <c r="G6413" t="str">
        <v>Old</v>
      </c>
      <c r="H6413">
        <v>8</v>
      </c>
    </row>
    <row r="6414" spans="1:8">
      <c r="A6414" s="1">
        <v>55</v>
      </c>
      <c r="B6414" s="1">
        <v>117893</v>
      </c>
      <c r="C6414" s="1">
        <v>8</v>
      </c>
      <c r="D6414" s="1">
        <v>4</v>
      </c>
      <c r="E6414" s="1">
        <v>1</v>
      </c>
      <c r="F6414" s="1">
        <v>1</v>
      </c>
      <c r="G6414" t="str">
        <v>Old</v>
      </c>
      <c r="H6414">
        <v>12</v>
      </c>
    </row>
    <row r="6415" spans="1:8">
      <c r="A6415" s="1">
        <v>34</v>
      </c>
      <c r="B6415" s="1">
        <v>35969</v>
      </c>
      <c r="C6415" s="1">
        <v>11</v>
      </c>
      <c r="D6415" s="1">
        <v>2</v>
      </c>
      <c r="E6415" s="1">
        <v>1</v>
      </c>
      <c r="F6415" s="1">
        <v>1</v>
      </c>
      <c r="G6415" t="str">
        <v>Young</v>
      </c>
      <c r="H6415">
        <v>13</v>
      </c>
    </row>
    <row r="6416" spans="1:8">
      <c r="A6416" s="1">
        <v>39</v>
      </c>
      <c r="B6416" s="1">
        <v>38981</v>
      </c>
      <c r="C6416" s="1">
        <v>11</v>
      </c>
      <c r="D6416" s="1">
        <v>2</v>
      </c>
      <c r="E6416" s="1">
        <v>1</v>
      </c>
      <c r="F6416" s="1">
        <v>1</v>
      </c>
      <c r="G6416" t="str">
        <v>Adult</v>
      </c>
      <c r="H6416">
        <v>13</v>
      </c>
    </row>
    <row r="6417" spans="1:8">
      <c r="A6417" s="1">
        <v>58</v>
      </c>
      <c r="B6417" s="1">
        <v>51032</v>
      </c>
      <c r="C6417" s="1">
        <v>6</v>
      </c>
      <c r="D6417" s="1">
        <v>2</v>
      </c>
      <c r="E6417" s="1">
        <v>0</v>
      </c>
      <c r="F6417" s="1">
        <v>0</v>
      </c>
      <c r="G6417" t="str">
        <v>Old</v>
      </c>
      <c r="H6417">
        <v>8</v>
      </c>
    </row>
    <row r="6418" spans="1:8">
      <c r="A6418" s="1">
        <v>56</v>
      </c>
      <c r="B6418" s="1">
        <v>84091</v>
      </c>
      <c r="C6418" s="1">
        <v>5</v>
      </c>
      <c r="D6418" s="1">
        <v>3</v>
      </c>
      <c r="E6418" s="1">
        <v>1</v>
      </c>
      <c r="F6418" s="1">
        <v>0</v>
      </c>
      <c r="G6418" t="str">
        <v>Old</v>
      </c>
      <c r="H6418">
        <v>8</v>
      </c>
    </row>
    <row r="6419" spans="1:8">
      <c r="A6419" s="1">
        <v>27</v>
      </c>
      <c r="B6419" s="1">
        <v>137154</v>
      </c>
      <c r="C6419" s="1">
        <v>7</v>
      </c>
      <c r="D6419" s="1">
        <v>3</v>
      </c>
      <c r="E6419" s="1">
        <v>0</v>
      </c>
      <c r="F6419" s="1">
        <v>1</v>
      </c>
      <c r="G6419" t="str">
        <v>Young</v>
      </c>
      <c r="H6419">
        <v>10</v>
      </c>
    </row>
    <row r="6420" spans="1:8">
      <c r="A6420" s="1">
        <v>50</v>
      </c>
      <c r="B6420" s="1">
        <v>54408</v>
      </c>
      <c r="C6420" s="1">
        <v>10</v>
      </c>
      <c r="D6420" s="1">
        <v>4</v>
      </c>
      <c r="E6420" s="1">
        <v>1</v>
      </c>
      <c r="F6420" s="1">
        <v>0</v>
      </c>
      <c r="G6420" t="str">
        <v>Adult</v>
      </c>
      <c r="H6420">
        <v>14</v>
      </c>
    </row>
    <row r="6421" spans="1:8">
      <c r="A6421" s="1">
        <v>39</v>
      </c>
      <c r="B6421" s="1">
        <v>54241</v>
      </c>
      <c r="C6421" s="1">
        <v>3</v>
      </c>
      <c r="D6421" s="1">
        <v>1</v>
      </c>
      <c r="E6421" s="1">
        <v>0</v>
      </c>
      <c r="F6421" s="1">
        <v>1</v>
      </c>
      <c r="G6421" t="str">
        <v>Adult</v>
      </c>
      <c r="H6421">
        <v>4</v>
      </c>
    </row>
    <row r="6422" spans="1:8">
      <c r="A6422" s="1">
        <v>45</v>
      </c>
      <c r="B6422" s="1">
        <v>77940</v>
      </c>
      <c r="C6422" s="1">
        <v>10</v>
      </c>
      <c r="D6422" s="1">
        <v>3</v>
      </c>
      <c r="E6422" s="1">
        <v>0</v>
      </c>
      <c r="F6422" s="1">
        <v>0</v>
      </c>
      <c r="G6422" t="str">
        <v>Adult</v>
      </c>
      <c r="H6422">
        <v>13</v>
      </c>
    </row>
    <row r="6423" spans="1:8">
      <c r="A6423" s="1">
        <v>36</v>
      </c>
      <c r="B6423" s="1">
        <v>112938</v>
      </c>
      <c r="C6423" s="1">
        <v>11</v>
      </c>
      <c r="D6423" s="1">
        <v>1</v>
      </c>
      <c r="E6423" s="1">
        <v>0</v>
      </c>
      <c r="F6423" s="1">
        <v>0</v>
      </c>
      <c r="G6423" t="str">
        <v>Adult</v>
      </c>
      <c r="H6423">
        <v>12</v>
      </c>
    </row>
    <row r="6424" spans="1:8">
      <c r="A6424" s="1">
        <v>60</v>
      </c>
      <c r="B6424" s="1">
        <v>81105</v>
      </c>
      <c r="C6424" s="1">
        <v>10</v>
      </c>
      <c r="D6424" s="1">
        <v>3</v>
      </c>
      <c r="E6424" s="1">
        <v>0</v>
      </c>
      <c r="F6424" s="1">
        <v>0</v>
      </c>
      <c r="G6424" t="str">
        <v>Old</v>
      </c>
      <c r="H6424">
        <v>13</v>
      </c>
    </row>
    <row r="6425" spans="1:8">
      <c r="A6425" s="1">
        <v>28</v>
      </c>
      <c r="B6425" s="1">
        <v>121302</v>
      </c>
      <c r="C6425" s="1">
        <v>5</v>
      </c>
      <c r="D6425" s="1">
        <v>1</v>
      </c>
      <c r="E6425" s="1">
        <v>0</v>
      </c>
      <c r="F6425" s="1">
        <v>0</v>
      </c>
      <c r="G6425" t="str">
        <v>Young</v>
      </c>
      <c r="H6425">
        <v>6</v>
      </c>
    </row>
    <row r="6426" spans="1:8">
      <c r="A6426" s="1">
        <v>38</v>
      </c>
      <c r="B6426" s="1">
        <v>91050</v>
      </c>
      <c r="C6426" s="1">
        <v>6</v>
      </c>
      <c r="D6426" s="1">
        <v>2</v>
      </c>
      <c r="E6426" s="1">
        <v>0</v>
      </c>
      <c r="F6426" s="1">
        <v>1</v>
      </c>
      <c r="G6426" t="str">
        <v>Adult</v>
      </c>
      <c r="H6426">
        <v>8</v>
      </c>
    </row>
    <row r="6427" spans="1:8">
      <c r="A6427" s="1">
        <v>48</v>
      </c>
      <c r="B6427" s="1">
        <v>33657</v>
      </c>
      <c r="C6427" s="1">
        <v>5</v>
      </c>
      <c r="D6427" s="1">
        <v>3</v>
      </c>
      <c r="E6427" s="1">
        <v>1</v>
      </c>
      <c r="F6427" s="1">
        <v>0</v>
      </c>
      <c r="G6427" t="str">
        <v>Adult</v>
      </c>
      <c r="H6427">
        <v>8</v>
      </c>
    </row>
    <row r="6428" spans="1:8">
      <c r="A6428" s="1">
        <v>36</v>
      </c>
      <c r="B6428" s="1">
        <v>51230</v>
      </c>
      <c r="C6428" s="1">
        <v>8</v>
      </c>
      <c r="D6428" s="1">
        <v>2</v>
      </c>
      <c r="E6428" s="1">
        <v>1</v>
      </c>
      <c r="F6428" s="1">
        <v>0</v>
      </c>
      <c r="G6428" t="str">
        <v>Adult</v>
      </c>
      <c r="H6428">
        <v>10</v>
      </c>
    </row>
    <row r="6429" spans="1:8">
      <c r="A6429" s="1">
        <v>39</v>
      </c>
      <c r="B6429" s="1">
        <v>48680</v>
      </c>
      <c r="C6429" s="1">
        <v>6</v>
      </c>
      <c r="D6429" s="1">
        <v>0</v>
      </c>
      <c r="E6429" s="1">
        <v>0</v>
      </c>
      <c r="F6429" s="1">
        <v>1</v>
      </c>
      <c r="G6429" t="str">
        <v>Adult</v>
      </c>
      <c r="H6429">
        <v>6</v>
      </c>
    </row>
    <row r="6430" spans="1:8">
      <c r="A6430" s="1">
        <v>62</v>
      </c>
      <c r="B6430" s="1">
        <v>112694</v>
      </c>
      <c r="C6430" s="1">
        <v>6</v>
      </c>
      <c r="D6430" s="1">
        <v>1</v>
      </c>
      <c r="E6430" s="1">
        <v>0</v>
      </c>
      <c r="F6430" s="1">
        <v>0</v>
      </c>
      <c r="G6430" t="str">
        <v>Old</v>
      </c>
      <c r="H6430">
        <v>7</v>
      </c>
    </row>
    <row r="6431" spans="1:8">
      <c r="A6431" s="1">
        <v>37</v>
      </c>
      <c r="B6431" s="1">
        <v>114731</v>
      </c>
      <c r="C6431" s="1">
        <v>4</v>
      </c>
      <c r="D6431" s="1">
        <v>3</v>
      </c>
      <c r="E6431" s="1">
        <v>0</v>
      </c>
      <c r="F6431" s="1">
        <v>0</v>
      </c>
      <c r="G6431" t="str">
        <v>Adult</v>
      </c>
      <c r="H6431">
        <v>7</v>
      </c>
    </row>
    <row r="6432" spans="1:8">
      <c r="A6432" s="1">
        <v>65</v>
      </c>
      <c r="B6432" s="1">
        <v>72340</v>
      </c>
      <c r="C6432" s="1">
        <v>4</v>
      </c>
      <c r="D6432" s="1">
        <v>3</v>
      </c>
      <c r="E6432" s="1">
        <v>0</v>
      </c>
      <c r="F6432" s="1">
        <v>0</v>
      </c>
      <c r="G6432" t="str">
        <v>Old</v>
      </c>
      <c r="H6432">
        <v>7</v>
      </c>
    </row>
    <row r="6433" spans="1:8">
      <c r="A6433" s="1">
        <v>33</v>
      </c>
      <c r="B6433" s="1">
        <v>65950</v>
      </c>
      <c r="C6433" s="1">
        <v>7</v>
      </c>
      <c r="D6433" s="1">
        <v>1</v>
      </c>
      <c r="E6433" s="1">
        <v>1</v>
      </c>
      <c r="F6433" s="1">
        <v>0</v>
      </c>
      <c r="G6433" t="str">
        <v>Young</v>
      </c>
      <c r="H6433">
        <v>8</v>
      </c>
    </row>
    <row r="6434" spans="1:8">
      <c r="A6434" s="1">
        <v>27</v>
      </c>
      <c r="B6434" s="1">
        <v>108515</v>
      </c>
      <c r="C6434" s="1">
        <v>7</v>
      </c>
      <c r="D6434" s="1">
        <v>2</v>
      </c>
      <c r="E6434" s="1">
        <v>0</v>
      </c>
      <c r="F6434" s="1">
        <v>0</v>
      </c>
      <c r="G6434" t="str">
        <v>Young</v>
      </c>
      <c r="H6434">
        <v>9</v>
      </c>
    </row>
    <row r="6435" spans="1:8">
      <c r="A6435" s="1">
        <v>47</v>
      </c>
      <c r="B6435" s="1">
        <v>37867</v>
      </c>
      <c r="C6435" s="1">
        <v>5</v>
      </c>
      <c r="D6435" s="1">
        <v>3</v>
      </c>
      <c r="E6435" s="1">
        <v>0</v>
      </c>
      <c r="F6435" s="1">
        <v>0</v>
      </c>
      <c r="G6435" t="str">
        <v>Adult</v>
      </c>
      <c r="H6435">
        <v>8</v>
      </c>
    </row>
    <row r="6436" spans="1:8">
      <c r="A6436" s="1">
        <v>30</v>
      </c>
      <c r="B6436" s="1">
        <v>110691</v>
      </c>
      <c r="C6436" s="1">
        <v>7</v>
      </c>
      <c r="D6436" s="1">
        <v>1</v>
      </c>
      <c r="E6436" s="1">
        <v>0</v>
      </c>
      <c r="F6436" s="1">
        <v>0</v>
      </c>
      <c r="G6436" t="str">
        <v>Young</v>
      </c>
      <c r="H6436">
        <v>8</v>
      </c>
    </row>
    <row r="6437" spans="1:8">
      <c r="A6437" s="1">
        <v>54</v>
      </c>
      <c r="B6437" s="1">
        <v>108542</v>
      </c>
      <c r="C6437" s="1">
        <v>7</v>
      </c>
      <c r="D6437" s="1">
        <v>3</v>
      </c>
      <c r="E6437" s="1">
        <v>1</v>
      </c>
      <c r="F6437" s="1">
        <v>0</v>
      </c>
      <c r="G6437" t="str">
        <v>Adult</v>
      </c>
      <c r="H6437">
        <v>10</v>
      </c>
    </row>
    <row r="6438" spans="1:8">
      <c r="A6438" s="1">
        <v>56</v>
      </c>
      <c r="B6438" s="1">
        <v>34329</v>
      </c>
      <c r="C6438" s="1">
        <v>7</v>
      </c>
      <c r="D6438" s="1">
        <v>1</v>
      </c>
      <c r="E6438" s="1">
        <v>1</v>
      </c>
      <c r="F6438" s="1">
        <v>0</v>
      </c>
      <c r="G6438" t="str">
        <v>Old</v>
      </c>
      <c r="H6438">
        <v>8</v>
      </c>
    </row>
    <row r="6439" spans="1:8">
      <c r="A6439" s="1">
        <v>45</v>
      </c>
      <c r="B6439" s="1">
        <v>118087</v>
      </c>
      <c r="C6439" s="1">
        <v>12</v>
      </c>
      <c r="D6439" s="1">
        <v>2</v>
      </c>
      <c r="E6439" s="1">
        <v>0</v>
      </c>
      <c r="F6439" s="1">
        <v>1</v>
      </c>
      <c r="G6439" t="str">
        <v>Adult</v>
      </c>
      <c r="H6439">
        <v>14</v>
      </c>
    </row>
    <row r="6440" spans="1:8">
      <c r="A6440" s="1">
        <v>26</v>
      </c>
      <c r="B6440" s="1">
        <v>65865</v>
      </c>
      <c r="C6440" s="1">
        <v>4</v>
      </c>
      <c r="D6440" s="1">
        <v>1</v>
      </c>
      <c r="E6440" s="1">
        <v>0</v>
      </c>
      <c r="F6440" s="1">
        <v>0</v>
      </c>
      <c r="G6440" t="str">
        <v>Young</v>
      </c>
      <c r="H6440">
        <v>5</v>
      </c>
    </row>
    <row r="6441" spans="1:8">
      <c r="A6441" s="1">
        <v>44</v>
      </c>
      <c r="B6441" s="1">
        <v>96940</v>
      </c>
      <c r="C6441" s="1">
        <v>10</v>
      </c>
      <c r="D6441" s="1">
        <v>0</v>
      </c>
      <c r="E6441" s="1">
        <v>1</v>
      </c>
      <c r="F6441" s="1">
        <v>1</v>
      </c>
      <c r="G6441" t="str">
        <v>Adult</v>
      </c>
      <c r="H6441">
        <v>10</v>
      </c>
    </row>
    <row r="6442" spans="1:8">
      <c r="A6442" s="1">
        <v>38</v>
      </c>
      <c r="B6442" s="1">
        <v>67869</v>
      </c>
      <c r="C6442" s="1">
        <v>8</v>
      </c>
      <c r="D6442" s="1">
        <v>0</v>
      </c>
      <c r="E6442" s="1">
        <v>0</v>
      </c>
      <c r="F6442" s="1">
        <v>0</v>
      </c>
      <c r="G6442" t="str">
        <v>Adult</v>
      </c>
      <c r="H6442">
        <v>8</v>
      </c>
    </row>
    <row r="6443" spans="1:8">
      <c r="A6443" s="1">
        <v>43</v>
      </c>
      <c r="B6443" s="1">
        <v>96905</v>
      </c>
      <c r="C6443" s="1">
        <v>8</v>
      </c>
      <c r="D6443" s="1">
        <v>3</v>
      </c>
      <c r="E6443" s="1">
        <v>0</v>
      </c>
      <c r="F6443" s="1">
        <v>1</v>
      </c>
      <c r="G6443" t="str">
        <v>Adult</v>
      </c>
      <c r="H6443">
        <v>11</v>
      </c>
    </row>
    <row r="6444" spans="1:8">
      <c r="A6444" s="1">
        <v>26</v>
      </c>
      <c r="B6444" s="1">
        <v>134969</v>
      </c>
      <c r="C6444" s="1">
        <v>9</v>
      </c>
      <c r="D6444" s="1">
        <v>1</v>
      </c>
      <c r="E6444" s="1">
        <v>0</v>
      </c>
      <c r="F6444" s="1">
        <v>1</v>
      </c>
      <c r="G6444" t="str">
        <v>Young</v>
      </c>
      <c r="H6444">
        <v>10</v>
      </c>
    </row>
    <row r="6445" spans="1:8">
      <c r="A6445" s="1">
        <v>49</v>
      </c>
      <c r="B6445" s="1">
        <v>113984</v>
      </c>
      <c r="C6445" s="1">
        <v>8</v>
      </c>
      <c r="D6445" s="1">
        <v>0</v>
      </c>
      <c r="E6445" s="1">
        <v>0</v>
      </c>
      <c r="F6445" s="1">
        <v>0</v>
      </c>
      <c r="G6445" t="str">
        <v>Adult</v>
      </c>
      <c r="H6445">
        <v>8</v>
      </c>
    </row>
    <row r="6446" spans="1:8">
      <c r="A6446" s="1">
        <v>45</v>
      </c>
      <c r="B6446" s="1">
        <v>131069</v>
      </c>
      <c r="C6446" s="1">
        <v>7</v>
      </c>
      <c r="D6446" s="1">
        <v>1</v>
      </c>
      <c r="E6446" s="1">
        <v>0</v>
      </c>
      <c r="F6446" s="1">
        <v>1</v>
      </c>
      <c r="G6446" t="str">
        <v>Adult</v>
      </c>
      <c r="H6446">
        <v>8</v>
      </c>
    </row>
    <row r="6447" spans="1:8">
      <c r="A6447" s="1">
        <v>37</v>
      </c>
      <c r="B6447" s="1">
        <v>147505</v>
      </c>
      <c r="C6447" s="1">
        <v>10</v>
      </c>
      <c r="D6447" s="1">
        <v>2</v>
      </c>
      <c r="E6447" s="1">
        <v>0</v>
      </c>
      <c r="F6447" s="1">
        <v>1</v>
      </c>
      <c r="G6447" t="str">
        <v>Adult</v>
      </c>
      <c r="H6447">
        <v>12</v>
      </c>
    </row>
    <row r="6448" spans="1:8">
      <c r="A6448" s="1">
        <v>44</v>
      </c>
      <c r="B6448" s="1">
        <v>119711</v>
      </c>
      <c r="C6448" s="1">
        <v>8</v>
      </c>
      <c r="D6448" s="1">
        <v>3</v>
      </c>
      <c r="E6448" s="1">
        <v>1</v>
      </c>
      <c r="F6448" s="1">
        <v>1</v>
      </c>
      <c r="G6448" t="str">
        <v>Adult</v>
      </c>
      <c r="H6448">
        <v>11</v>
      </c>
    </row>
    <row r="6449" spans="1:8">
      <c r="A6449" s="1">
        <v>31</v>
      </c>
      <c r="B6449" s="1">
        <v>96252</v>
      </c>
      <c r="C6449" s="1">
        <v>4</v>
      </c>
      <c r="D6449" s="1">
        <v>2</v>
      </c>
      <c r="E6449" s="1">
        <v>1</v>
      </c>
      <c r="F6449" s="1">
        <v>0</v>
      </c>
      <c r="G6449" t="str">
        <v>Young</v>
      </c>
      <c r="H6449">
        <v>6</v>
      </c>
    </row>
    <row r="6450" spans="1:8">
      <c r="A6450" s="1">
        <v>46</v>
      </c>
      <c r="B6450" s="1">
        <v>109386</v>
      </c>
      <c r="C6450" s="1">
        <v>6</v>
      </c>
      <c r="D6450" s="1">
        <v>5</v>
      </c>
      <c r="E6450" s="1">
        <v>1</v>
      </c>
      <c r="F6450" s="1">
        <v>0</v>
      </c>
      <c r="G6450" t="str">
        <v>Adult</v>
      </c>
      <c r="H6450">
        <v>11</v>
      </c>
    </row>
    <row r="6451" spans="1:8">
      <c r="A6451" s="1">
        <v>54</v>
      </c>
      <c r="B6451" s="1">
        <v>148728</v>
      </c>
      <c r="C6451" s="1">
        <v>5</v>
      </c>
      <c r="D6451" s="1">
        <v>1</v>
      </c>
      <c r="E6451" s="1">
        <v>1</v>
      </c>
      <c r="F6451" s="1">
        <v>0</v>
      </c>
      <c r="G6451" t="str">
        <v>Adult</v>
      </c>
      <c r="H6451">
        <v>6</v>
      </c>
    </row>
    <row r="6452" spans="1:8">
      <c r="A6452" s="1">
        <v>48</v>
      </c>
      <c r="B6452" s="1">
        <v>31711</v>
      </c>
      <c r="C6452" s="1">
        <v>6</v>
      </c>
      <c r="D6452" s="1">
        <v>3</v>
      </c>
      <c r="E6452" s="1">
        <v>1</v>
      </c>
      <c r="F6452" s="1">
        <v>1</v>
      </c>
      <c r="G6452" t="str">
        <v>Adult</v>
      </c>
      <c r="H6452">
        <v>9</v>
      </c>
    </row>
    <row r="6453" spans="1:8">
      <c r="A6453" s="1">
        <v>23</v>
      </c>
      <c r="B6453" s="1">
        <v>55801</v>
      </c>
      <c r="C6453" s="1">
        <v>4</v>
      </c>
      <c r="D6453" s="1">
        <v>2</v>
      </c>
      <c r="E6453" s="1">
        <v>1</v>
      </c>
      <c r="F6453" s="1">
        <v>0</v>
      </c>
      <c r="G6453" t="str">
        <v>Young</v>
      </c>
      <c r="H6453">
        <v>6</v>
      </c>
    </row>
    <row r="6454" spans="1:8">
      <c r="A6454" s="1">
        <v>31</v>
      </c>
      <c r="B6454" s="1">
        <v>117287</v>
      </c>
      <c r="C6454" s="1">
        <v>10</v>
      </c>
      <c r="D6454" s="1">
        <v>3</v>
      </c>
      <c r="E6454" s="1">
        <v>1</v>
      </c>
      <c r="F6454" s="1">
        <v>0</v>
      </c>
      <c r="G6454" t="str">
        <v>Young</v>
      </c>
      <c r="H6454">
        <v>13</v>
      </c>
    </row>
    <row r="6455" spans="1:8">
      <c r="A6455" s="1">
        <v>58</v>
      </c>
      <c r="B6455" s="1">
        <v>134565</v>
      </c>
      <c r="C6455" s="1">
        <v>8</v>
      </c>
      <c r="D6455" s="1">
        <v>0</v>
      </c>
      <c r="E6455" s="1">
        <v>0</v>
      </c>
      <c r="F6455" s="1">
        <v>1</v>
      </c>
      <c r="G6455" t="str">
        <v>Old</v>
      </c>
      <c r="H6455">
        <v>8</v>
      </c>
    </row>
    <row r="6456" spans="1:8">
      <c r="A6456" s="1">
        <v>34</v>
      </c>
      <c r="B6456" s="1">
        <v>144696</v>
      </c>
      <c r="C6456" s="1">
        <v>6</v>
      </c>
      <c r="D6456" s="1">
        <v>1</v>
      </c>
      <c r="E6456" s="1">
        <v>1</v>
      </c>
      <c r="F6456" s="1">
        <v>1</v>
      </c>
      <c r="G6456" t="str">
        <v>Young</v>
      </c>
      <c r="H6456">
        <v>7</v>
      </c>
    </row>
    <row r="6457" spans="1:8">
      <c r="A6457" s="1">
        <v>46</v>
      </c>
      <c r="B6457" s="1">
        <v>120709</v>
      </c>
      <c r="C6457" s="1">
        <v>7</v>
      </c>
      <c r="D6457" s="1">
        <v>0</v>
      </c>
      <c r="E6457" s="1">
        <v>1</v>
      </c>
      <c r="F6457" s="1">
        <v>1</v>
      </c>
      <c r="G6457" t="str">
        <v>Adult</v>
      </c>
      <c r="H6457">
        <v>7</v>
      </c>
    </row>
    <row r="6458" spans="1:8">
      <c r="A6458" s="1">
        <v>41</v>
      </c>
      <c r="B6458" s="1">
        <v>83270</v>
      </c>
      <c r="C6458" s="1">
        <v>8</v>
      </c>
      <c r="D6458" s="1">
        <v>2</v>
      </c>
      <c r="E6458" s="1">
        <v>1</v>
      </c>
      <c r="F6458" s="1">
        <v>1</v>
      </c>
      <c r="G6458" t="str">
        <v>Adult</v>
      </c>
      <c r="H6458">
        <v>10</v>
      </c>
    </row>
    <row r="6459" spans="1:8">
      <c r="A6459" s="1">
        <v>59</v>
      </c>
      <c r="B6459" s="1">
        <v>101622</v>
      </c>
      <c r="C6459" s="1">
        <v>8</v>
      </c>
      <c r="D6459" s="1">
        <v>2</v>
      </c>
      <c r="E6459" s="1">
        <v>1</v>
      </c>
      <c r="F6459" s="1">
        <v>0</v>
      </c>
      <c r="G6459" t="str">
        <v>Old</v>
      </c>
      <c r="H6459">
        <v>10</v>
      </c>
    </row>
    <row r="6460" spans="1:8">
      <c r="A6460" s="1">
        <v>50</v>
      </c>
      <c r="B6460" s="1">
        <v>85535</v>
      </c>
      <c r="C6460" s="1">
        <v>6</v>
      </c>
      <c r="D6460" s="1">
        <v>3</v>
      </c>
      <c r="E6460" s="1">
        <v>0</v>
      </c>
      <c r="F6460" s="1">
        <v>0</v>
      </c>
      <c r="G6460" t="str">
        <v>Adult</v>
      </c>
      <c r="H6460">
        <v>9</v>
      </c>
    </row>
    <row r="6461" spans="1:8">
      <c r="A6461" s="1">
        <v>28</v>
      </c>
      <c r="B6461" s="1">
        <v>142666</v>
      </c>
      <c r="C6461" s="1">
        <v>8</v>
      </c>
      <c r="D6461" s="1">
        <v>2</v>
      </c>
      <c r="E6461" s="1">
        <v>0</v>
      </c>
      <c r="F6461" s="1">
        <v>1</v>
      </c>
      <c r="G6461" t="str">
        <v>Young</v>
      </c>
      <c r="H6461">
        <v>10</v>
      </c>
    </row>
    <row r="6462" spans="1:8">
      <c r="A6462" s="1">
        <v>40</v>
      </c>
      <c r="B6462" s="1">
        <v>106759</v>
      </c>
      <c r="C6462" s="1">
        <v>5</v>
      </c>
      <c r="D6462" s="1">
        <v>6</v>
      </c>
      <c r="E6462" s="1">
        <v>1</v>
      </c>
      <c r="F6462" s="1">
        <v>1</v>
      </c>
      <c r="G6462" t="str">
        <v>Adult</v>
      </c>
      <c r="H6462">
        <v>11</v>
      </c>
    </row>
    <row r="6463" spans="1:8">
      <c r="A6463" s="1">
        <v>52</v>
      </c>
      <c r="B6463" s="1">
        <v>46220</v>
      </c>
      <c r="C6463" s="1">
        <v>6</v>
      </c>
      <c r="D6463" s="1">
        <v>5</v>
      </c>
      <c r="E6463" s="1">
        <v>0</v>
      </c>
      <c r="F6463" s="1">
        <v>1</v>
      </c>
      <c r="G6463" t="str">
        <v>Adult</v>
      </c>
      <c r="H6463">
        <v>11</v>
      </c>
    </row>
    <row r="6464" spans="1:8">
      <c r="A6464" s="1">
        <v>42</v>
      </c>
      <c r="B6464" s="1">
        <v>43392</v>
      </c>
      <c r="C6464" s="1">
        <v>12</v>
      </c>
      <c r="D6464" s="1">
        <v>2</v>
      </c>
      <c r="E6464" s="1">
        <v>0</v>
      </c>
      <c r="F6464" s="1">
        <v>1</v>
      </c>
      <c r="G6464" t="str">
        <v>Adult</v>
      </c>
      <c r="H6464">
        <v>14</v>
      </c>
    </row>
    <row r="6465" spans="1:8">
      <c r="A6465" s="1">
        <v>27</v>
      </c>
      <c r="B6465" s="1">
        <v>115587</v>
      </c>
      <c r="C6465" s="1">
        <v>6</v>
      </c>
      <c r="D6465" s="1">
        <v>2</v>
      </c>
      <c r="E6465" s="1">
        <v>1</v>
      </c>
      <c r="F6465" s="1">
        <v>1</v>
      </c>
      <c r="G6465" t="str">
        <v>Young</v>
      </c>
      <c r="H6465">
        <v>8</v>
      </c>
    </row>
    <row r="6466" spans="1:8">
      <c r="A6466" s="1">
        <v>29</v>
      </c>
      <c r="B6466" s="1">
        <v>32246</v>
      </c>
      <c r="C6466" s="1">
        <v>8</v>
      </c>
      <c r="D6466" s="1">
        <v>4</v>
      </c>
      <c r="E6466" s="1">
        <v>1</v>
      </c>
      <c r="F6466" s="1">
        <v>0</v>
      </c>
      <c r="G6466" t="str">
        <v>Young</v>
      </c>
      <c r="H6466">
        <v>12</v>
      </c>
    </row>
    <row r="6467" spans="1:8">
      <c r="A6467" s="1">
        <v>65</v>
      </c>
      <c r="B6467" s="1">
        <v>50010</v>
      </c>
      <c r="C6467" s="1">
        <v>6</v>
      </c>
      <c r="D6467" s="1">
        <v>2</v>
      </c>
      <c r="E6467" s="1">
        <v>0</v>
      </c>
      <c r="F6467" s="1">
        <v>0</v>
      </c>
      <c r="G6467" t="str">
        <v>Old</v>
      </c>
      <c r="H6467">
        <v>8</v>
      </c>
    </row>
    <row r="6468" spans="1:8">
      <c r="A6468" s="1">
        <v>21</v>
      </c>
      <c r="B6468" s="1">
        <v>98358</v>
      </c>
      <c r="C6468" s="1">
        <v>5</v>
      </c>
      <c r="D6468" s="1">
        <v>1</v>
      </c>
      <c r="E6468" s="1">
        <v>0</v>
      </c>
      <c r="F6468" s="1">
        <v>0</v>
      </c>
      <c r="G6468" t="str">
        <v>Young</v>
      </c>
      <c r="H6468">
        <v>6</v>
      </c>
    </row>
    <row r="6469" spans="1:8">
      <c r="A6469" s="1">
        <v>49</v>
      </c>
      <c r="B6469" s="1">
        <v>120203</v>
      </c>
      <c r="C6469" s="1">
        <v>12</v>
      </c>
      <c r="D6469" s="1">
        <v>0</v>
      </c>
      <c r="E6469" s="1">
        <v>0</v>
      </c>
      <c r="F6469" s="1">
        <v>0</v>
      </c>
      <c r="G6469" t="str">
        <v>Adult</v>
      </c>
      <c r="H6469">
        <v>12</v>
      </c>
    </row>
    <row r="6470" spans="1:8">
      <c r="A6470" s="1">
        <v>28</v>
      </c>
      <c r="B6470" s="1">
        <v>47234</v>
      </c>
      <c r="C6470" s="1">
        <v>7</v>
      </c>
      <c r="D6470" s="1">
        <v>1</v>
      </c>
      <c r="E6470" s="1">
        <v>1</v>
      </c>
      <c r="F6470" s="1">
        <v>0</v>
      </c>
      <c r="G6470" t="str">
        <v>Young</v>
      </c>
      <c r="H6470">
        <v>8</v>
      </c>
    </row>
    <row r="6471" spans="1:8">
      <c r="A6471" s="1">
        <v>24</v>
      </c>
      <c r="B6471" s="1">
        <v>126190</v>
      </c>
      <c r="C6471" s="1">
        <v>7</v>
      </c>
      <c r="D6471" s="1">
        <v>2</v>
      </c>
      <c r="E6471" s="1">
        <v>1</v>
      </c>
      <c r="F6471" s="1">
        <v>1</v>
      </c>
      <c r="G6471" t="str">
        <v>Young</v>
      </c>
      <c r="H6471">
        <v>9</v>
      </c>
    </row>
    <row r="6472" spans="1:8">
      <c r="A6472" s="1">
        <v>55</v>
      </c>
      <c r="B6472" s="1">
        <v>145795</v>
      </c>
      <c r="C6472" s="1">
        <v>6</v>
      </c>
      <c r="D6472" s="1">
        <v>2</v>
      </c>
      <c r="E6472" s="1">
        <v>0</v>
      </c>
      <c r="F6472" s="1">
        <v>0</v>
      </c>
      <c r="G6472" t="str">
        <v>Old</v>
      </c>
      <c r="H6472">
        <v>8</v>
      </c>
    </row>
    <row r="6473" spans="1:8">
      <c r="A6473" s="1">
        <v>23</v>
      </c>
      <c r="B6473" s="1">
        <v>79451</v>
      </c>
      <c r="C6473" s="1">
        <v>7</v>
      </c>
      <c r="D6473" s="1">
        <v>2</v>
      </c>
      <c r="E6473" s="1">
        <v>0</v>
      </c>
      <c r="F6473" s="1">
        <v>0</v>
      </c>
      <c r="G6473" t="str">
        <v>Young</v>
      </c>
      <c r="H6473">
        <v>9</v>
      </c>
    </row>
    <row r="6474" spans="1:8">
      <c r="A6474" s="1">
        <v>65</v>
      </c>
      <c r="B6474" s="1">
        <v>105205</v>
      </c>
      <c r="C6474" s="1">
        <v>13</v>
      </c>
      <c r="D6474" s="1">
        <v>3</v>
      </c>
      <c r="E6474" s="1">
        <v>0</v>
      </c>
      <c r="F6474" s="1">
        <v>0</v>
      </c>
      <c r="G6474" t="str">
        <v>Old</v>
      </c>
      <c r="H6474">
        <v>16</v>
      </c>
    </row>
    <row r="6475" spans="1:8">
      <c r="A6475" s="1">
        <v>60</v>
      </c>
      <c r="B6475" s="1">
        <v>51784</v>
      </c>
      <c r="C6475" s="1">
        <v>5</v>
      </c>
      <c r="D6475" s="1">
        <v>1</v>
      </c>
      <c r="E6475" s="1">
        <v>1</v>
      </c>
      <c r="F6475" s="1">
        <v>1</v>
      </c>
      <c r="G6475" t="str">
        <v>Old</v>
      </c>
      <c r="H6475">
        <v>6</v>
      </c>
    </row>
    <row r="6476" spans="1:8">
      <c r="A6476" s="1">
        <v>27</v>
      </c>
      <c r="B6476" s="1">
        <v>59672</v>
      </c>
      <c r="C6476" s="1">
        <v>4</v>
      </c>
      <c r="D6476" s="1">
        <v>1</v>
      </c>
      <c r="E6476" s="1">
        <v>0</v>
      </c>
      <c r="F6476" s="1">
        <v>0</v>
      </c>
      <c r="G6476" t="str">
        <v>Young</v>
      </c>
      <c r="H6476">
        <v>5</v>
      </c>
    </row>
    <row r="6477" spans="1:8">
      <c r="A6477" s="1">
        <v>47</v>
      </c>
      <c r="B6477" s="1">
        <v>31082</v>
      </c>
      <c r="C6477" s="1">
        <v>7</v>
      </c>
      <c r="D6477" s="1">
        <v>1</v>
      </c>
      <c r="E6477" s="1">
        <v>0</v>
      </c>
      <c r="F6477" s="1">
        <v>0</v>
      </c>
      <c r="G6477" t="str">
        <v>Adult</v>
      </c>
      <c r="H6477">
        <v>8</v>
      </c>
    </row>
    <row r="6478" spans="1:8">
      <c r="A6478" s="1">
        <v>21</v>
      </c>
      <c r="B6478" s="1">
        <v>41148</v>
      </c>
      <c r="C6478" s="1">
        <v>7</v>
      </c>
      <c r="D6478" s="1">
        <v>4</v>
      </c>
      <c r="E6478" s="1">
        <v>1</v>
      </c>
      <c r="F6478" s="1">
        <v>0</v>
      </c>
      <c r="G6478" t="str">
        <v>Young</v>
      </c>
      <c r="H6478">
        <v>11</v>
      </c>
    </row>
    <row r="6479" spans="1:8">
      <c r="A6479" s="1">
        <v>47</v>
      </c>
      <c r="B6479" s="1">
        <v>57494</v>
      </c>
      <c r="C6479" s="1">
        <v>10</v>
      </c>
      <c r="D6479" s="1">
        <v>2</v>
      </c>
      <c r="E6479" s="1">
        <v>0</v>
      </c>
      <c r="F6479" s="1">
        <v>0</v>
      </c>
      <c r="G6479" t="str">
        <v>Adult</v>
      </c>
      <c r="H6479">
        <v>12</v>
      </c>
    </row>
    <row r="6480" spans="1:8">
      <c r="A6480" s="1">
        <v>36</v>
      </c>
      <c r="B6480" s="1">
        <v>136471</v>
      </c>
      <c r="C6480" s="1">
        <v>8</v>
      </c>
      <c r="D6480" s="1">
        <v>0</v>
      </c>
      <c r="E6480" s="1">
        <v>0</v>
      </c>
      <c r="F6480" s="1">
        <v>0</v>
      </c>
      <c r="G6480" t="str">
        <v>Adult</v>
      </c>
      <c r="H6480">
        <v>8</v>
      </c>
    </row>
    <row r="6481" spans="1:8">
      <c r="A6481" s="1">
        <v>58</v>
      </c>
      <c r="B6481" s="1">
        <v>105093</v>
      </c>
      <c r="C6481" s="1">
        <v>13</v>
      </c>
      <c r="D6481" s="1">
        <v>2</v>
      </c>
      <c r="E6481" s="1">
        <v>1</v>
      </c>
      <c r="F6481" s="1">
        <v>1</v>
      </c>
      <c r="G6481" t="str">
        <v>Old</v>
      </c>
      <c r="H6481">
        <v>15</v>
      </c>
    </row>
    <row r="6482" spans="1:8">
      <c r="A6482" s="1">
        <v>27</v>
      </c>
      <c r="B6482" s="1">
        <v>81952</v>
      </c>
      <c r="C6482" s="1">
        <v>8</v>
      </c>
      <c r="D6482" s="1">
        <v>1</v>
      </c>
      <c r="E6482" s="1">
        <v>1</v>
      </c>
      <c r="F6482" s="1">
        <v>0</v>
      </c>
      <c r="G6482" t="str">
        <v>Young</v>
      </c>
      <c r="H6482">
        <v>9</v>
      </c>
    </row>
    <row r="6483" spans="1:8">
      <c r="A6483" s="1">
        <v>64</v>
      </c>
      <c r="B6483" s="1">
        <v>140032</v>
      </c>
      <c r="C6483" s="1">
        <v>7</v>
      </c>
      <c r="D6483" s="1">
        <v>2</v>
      </c>
      <c r="E6483" s="1">
        <v>1</v>
      </c>
      <c r="F6483" s="1">
        <v>1</v>
      </c>
      <c r="G6483" t="str">
        <v>Old</v>
      </c>
      <c r="H6483">
        <v>9</v>
      </c>
    </row>
    <row r="6484" spans="1:8">
      <c r="A6484" s="1">
        <v>43</v>
      </c>
      <c r="B6484" s="1">
        <v>66719</v>
      </c>
      <c r="C6484" s="1">
        <v>6</v>
      </c>
      <c r="D6484" s="1">
        <v>0</v>
      </c>
      <c r="E6484" s="1">
        <v>1</v>
      </c>
      <c r="F6484" s="1">
        <v>0</v>
      </c>
      <c r="G6484" t="str">
        <v>Adult</v>
      </c>
      <c r="H6484">
        <v>6</v>
      </c>
    </row>
    <row r="6485" spans="1:8">
      <c r="A6485" s="1">
        <v>61</v>
      </c>
      <c r="B6485" s="1">
        <v>142981</v>
      </c>
      <c r="C6485" s="1">
        <v>5</v>
      </c>
      <c r="D6485" s="1">
        <v>2</v>
      </c>
      <c r="E6485" s="1">
        <v>0</v>
      </c>
      <c r="F6485" s="1">
        <v>1</v>
      </c>
      <c r="G6485" t="str">
        <v>Old</v>
      </c>
      <c r="H6485">
        <v>7</v>
      </c>
    </row>
    <row r="6486" spans="1:8">
      <c r="A6486" s="1">
        <v>31</v>
      </c>
      <c r="B6486" s="1">
        <v>78737</v>
      </c>
      <c r="C6486" s="1">
        <v>3</v>
      </c>
      <c r="D6486" s="1">
        <v>1</v>
      </c>
      <c r="E6486" s="1">
        <v>1</v>
      </c>
      <c r="F6486" s="1">
        <v>1</v>
      </c>
      <c r="G6486" t="str">
        <v>Young</v>
      </c>
      <c r="H6486">
        <v>4</v>
      </c>
    </row>
    <row r="6487" spans="1:8">
      <c r="A6487" s="1">
        <v>62</v>
      </c>
      <c r="B6487" s="1">
        <v>89453</v>
      </c>
      <c r="C6487" s="1">
        <v>9</v>
      </c>
      <c r="D6487" s="1">
        <v>3</v>
      </c>
      <c r="E6487" s="1">
        <v>0</v>
      </c>
      <c r="F6487" s="1">
        <v>0</v>
      </c>
      <c r="G6487" t="str">
        <v>Old</v>
      </c>
      <c r="H6487">
        <v>12</v>
      </c>
    </row>
    <row r="6488" spans="1:8">
      <c r="A6488" s="1">
        <v>53</v>
      </c>
      <c r="B6488" s="1">
        <v>137271</v>
      </c>
      <c r="C6488" s="1">
        <v>7</v>
      </c>
      <c r="D6488" s="1">
        <v>0</v>
      </c>
      <c r="E6488" s="1">
        <v>0</v>
      </c>
      <c r="F6488" s="1">
        <v>1</v>
      </c>
      <c r="G6488" t="str">
        <v>Adult</v>
      </c>
      <c r="H6488">
        <v>7</v>
      </c>
    </row>
    <row r="6489" spans="1:8">
      <c r="A6489" s="1">
        <v>56</v>
      </c>
      <c r="B6489" s="1">
        <v>69536</v>
      </c>
      <c r="C6489" s="1">
        <v>5</v>
      </c>
      <c r="D6489" s="1">
        <v>1</v>
      </c>
      <c r="E6489" s="1">
        <v>0</v>
      </c>
      <c r="F6489" s="1">
        <v>1</v>
      </c>
      <c r="G6489" t="str">
        <v>Old</v>
      </c>
      <c r="H6489">
        <v>6</v>
      </c>
    </row>
    <row r="6490" spans="1:8">
      <c r="A6490" s="1">
        <v>57</v>
      </c>
      <c r="B6490" s="1">
        <v>80604</v>
      </c>
      <c r="C6490" s="1">
        <v>4</v>
      </c>
      <c r="D6490" s="1">
        <v>1</v>
      </c>
      <c r="E6490" s="1">
        <v>0</v>
      </c>
      <c r="F6490" s="1">
        <v>1</v>
      </c>
      <c r="G6490" t="str">
        <v>Old</v>
      </c>
      <c r="H6490">
        <v>5</v>
      </c>
    </row>
    <row r="6491" spans="1:8">
      <c r="A6491" s="1">
        <v>61</v>
      </c>
      <c r="B6491" s="1">
        <v>80833</v>
      </c>
      <c r="C6491" s="1">
        <v>8</v>
      </c>
      <c r="D6491" s="1">
        <v>1</v>
      </c>
      <c r="E6491" s="1">
        <v>0</v>
      </c>
      <c r="F6491" s="1">
        <v>0</v>
      </c>
      <c r="G6491" t="str">
        <v>Old</v>
      </c>
      <c r="H6491">
        <v>9</v>
      </c>
    </row>
    <row r="6492" spans="1:8">
      <c r="A6492" s="1">
        <v>37</v>
      </c>
      <c r="B6492" s="1">
        <v>44039</v>
      </c>
      <c r="C6492" s="1">
        <v>5</v>
      </c>
      <c r="D6492" s="1">
        <v>4</v>
      </c>
      <c r="E6492" s="1">
        <v>0</v>
      </c>
      <c r="F6492" s="1">
        <v>1</v>
      </c>
      <c r="G6492" t="str">
        <v>Adult</v>
      </c>
      <c r="H6492">
        <v>9</v>
      </c>
    </row>
    <row r="6493" spans="1:8">
      <c r="A6493" s="1">
        <v>55</v>
      </c>
      <c r="B6493" s="1">
        <v>97839</v>
      </c>
      <c r="C6493" s="1">
        <v>4</v>
      </c>
      <c r="D6493" s="1">
        <v>2</v>
      </c>
      <c r="E6493" s="1">
        <v>0</v>
      </c>
      <c r="F6493" s="1">
        <v>0</v>
      </c>
      <c r="G6493" t="str">
        <v>Old</v>
      </c>
      <c r="H6493">
        <v>6</v>
      </c>
    </row>
    <row r="6494" spans="1:8">
      <c r="A6494" s="1">
        <v>25</v>
      </c>
      <c r="B6494" s="1">
        <v>77931</v>
      </c>
      <c r="C6494" s="1">
        <v>6</v>
      </c>
      <c r="D6494" s="1">
        <v>2</v>
      </c>
      <c r="E6494" s="1">
        <v>1</v>
      </c>
      <c r="F6494" s="1">
        <v>1</v>
      </c>
      <c r="G6494" t="str">
        <v>Young</v>
      </c>
      <c r="H6494">
        <v>8</v>
      </c>
    </row>
    <row r="6495" spans="1:8">
      <c r="A6495" s="1">
        <v>52</v>
      </c>
      <c r="B6495" s="1">
        <v>69925</v>
      </c>
      <c r="C6495" s="1">
        <v>6</v>
      </c>
      <c r="D6495" s="1">
        <v>3</v>
      </c>
      <c r="E6495" s="1">
        <v>0</v>
      </c>
      <c r="F6495" s="1">
        <v>1</v>
      </c>
      <c r="G6495" t="str">
        <v>Adult</v>
      </c>
      <c r="H6495">
        <v>9</v>
      </c>
    </row>
    <row r="6496" spans="1:8">
      <c r="A6496" s="1">
        <v>23</v>
      </c>
      <c r="B6496" s="1">
        <v>81003</v>
      </c>
      <c r="C6496" s="1">
        <v>3</v>
      </c>
      <c r="D6496" s="1">
        <v>1</v>
      </c>
      <c r="E6496" s="1">
        <v>1</v>
      </c>
      <c r="F6496" s="1">
        <v>0</v>
      </c>
      <c r="G6496" t="str">
        <v>Young</v>
      </c>
      <c r="H6496">
        <v>4</v>
      </c>
    </row>
    <row r="6497" spans="1:8">
      <c r="A6497" s="1">
        <v>55</v>
      </c>
      <c r="B6497" s="1">
        <v>113817</v>
      </c>
      <c r="C6497" s="1">
        <v>8</v>
      </c>
      <c r="D6497" s="1">
        <v>2</v>
      </c>
      <c r="E6497" s="1">
        <v>1</v>
      </c>
      <c r="F6497" s="1">
        <v>0</v>
      </c>
      <c r="G6497" t="str">
        <v>Old</v>
      </c>
      <c r="H6497">
        <v>10</v>
      </c>
    </row>
    <row r="6498" spans="1:8">
      <c r="A6498" s="1">
        <v>34</v>
      </c>
      <c r="B6498" s="1">
        <v>78897</v>
      </c>
      <c r="C6498" s="1">
        <v>8</v>
      </c>
      <c r="D6498" s="1">
        <v>2</v>
      </c>
      <c r="E6498" s="1">
        <v>1</v>
      </c>
      <c r="F6498" s="1">
        <v>1</v>
      </c>
      <c r="G6498" t="str">
        <v>Young</v>
      </c>
      <c r="H6498">
        <v>10</v>
      </c>
    </row>
    <row r="6499" spans="1:8">
      <c r="A6499" s="1">
        <v>51</v>
      </c>
      <c r="B6499" s="1">
        <v>117745</v>
      </c>
      <c r="C6499" s="1">
        <v>6</v>
      </c>
      <c r="D6499" s="1">
        <v>2</v>
      </c>
      <c r="E6499" s="1">
        <v>1</v>
      </c>
      <c r="F6499" s="1">
        <v>1</v>
      </c>
      <c r="G6499" t="str">
        <v>Adult</v>
      </c>
      <c r="H6499">
        <v>8</v>
      </c>
    </row>
    <row r="6500" spans="1:8">
      <c r="A6500" s="1">
        <v>51</v>
      </c>
      <c r="B6500" s="1">
        <v>123709</v>
      </c>
      <c r="C6500" s="1">
        <v>7</v>
      </c>
      <c r="D6500" s="1">
        <v>2</v>
      </c>
      <c r="E6500" s="1">
        <v>0</v>
      </c>
      <c r="F6500" s="1">
        <v>0</v>
      </c>
      <c r="G6500" t="str">
        <v>Adult</v>
      </c>
      <c r="H6500">
        <v>9</v>
      </c>
    </row>
    <row r="6501" spans="1:8">
      <c r="A6501" s="1">
        <v>37</v>
      </c>
      <c r="B6501" s="1">
        <v>72287</v>
      </c>
      <c r="C6501" s="1">
        <v>6</v>
      </c>
      <c r="D6501" s="1">
        <v>1</v>
      </c>
      <c r="E6501" s="1">
        <v>1</v>
      </c>
      <c r="F6501" s="1">
        <v>0</v>
      </c>
      <c r="G6501" t="str">
        <v>Adult</v>
      </c>
      <c r="H6501">
        <v>7</v>
      </c>
    </row>
    <row r="6502" spans="1:8">
      <c r="A6502" s="1">
        <v>44</v>
      </c>
      <c r="B6502" s="1">
        <v>120726</v>
      </c>
      <c r="C6502" s="1">
        <v>6</v>
      </c>
      <c r="D6502" s="1">
        <v>1</v>
      </c>
      <c r="E6502" s="1">
        <v>0</v>
      </c>
      <c r="F6502" s="1">
        <v>1</v>
      </c>
      <c r="G6502" t="str">
        <v>Adult</v>
      </c>
      <c r="H6502">
        <v>7</v>
      </c>
    </row>
    <row r="6503" spans="1:8">
      <c r="A6503" s="1">
        <v>43</v>
      </c>
      <c r="B6503" s="1">
        <v>63012</v>
      </c>
      <c r="C6503" s="1">
        <v>6</v>
      </c>
      <c r="D6503" s="1">
        <v>2</v>
      </c>
      <c r="E6503" s="1">
        <v>0</v>
      </c>
      <c r="F6503" s="1">
        <v>0</v>
      </c>
      <c r="G6503" t="str">
        <v>Adult</v>
      </c>
      <c r="H6503">
        <v>8</v>
      </c>
    </row>
    <row r="6504" spans="1:8">
      <c r="A6504" s="1">
        <v>38</v>
      </c>
      <c r="B6504" s="1">
        <v>137252</v>
      </c>
      <c r="C6504" s="1">
        <v>10</v>
      </c>
      <c r="D6504" s="1">
        <v>1</v>
      </c>
      <c r="E6504" s="1">
        <v>0</v>
      </c>
      <c r="F6504" s="1">
        <v>1</v>
      </c>
      <c r="G6504" t="str">
        <v>Adult</v>
      </c>
      <c r="H6504">
        <v>11</v>
      </c>
    </row>
    <row r="6505" spans="1:8">
      <c r="A6505" s="1">
        <v>34</v>
      </c>
      <c r="B6505" s="1">
        <v>71783</v>
      </c>
      <c r="C6505" s="1">
        <v>5</v>
      </c>
      <c r="D6505" s="1">
        <v>2</v>
      </c>
      <c r="E6505" s="1">
        <v>0</v>
      </c>
      <c r="F6505" s="1">
        <v>0</v>
      </c>
      <c r="G6505" t="str">
        <v>Young</v>
      </c>
      <c r="H6505">
        <v>7</v>
      </c>
    </row>
    <row r="6506" spans="1:8">
      <c r="A6506" s="1">
        <v>35</v>
      </c>
      <c r="B6506" s="1">
        <v>139323</v>
      </c>
      <c r="C6506" s="1">
        <v>7</v>
      </c>
      <c r="D6506" s="1">
        <v>2</v>
      </c>
      <c r="E6506" s="1">
        <v>0</v>
      </c>
      <c r="F6506" s="1">
        <v>0</v>
      </c>
      <c r="G6506" t="str">
        <v>Adult</v>
      </c>
      <c r="H6506">
        <v>9</v>
      </c>
    </row>
    <row r="6507" spans="1:8">
      <c r="A6507" s="1">
        <v>35</v>
      </c>
      <c r="B6507" s="1">
        <v>115727</v>
      </c>
      <c r="C6507" s="1">
        <v>8</v>
      </c>
      <c r="D6507" s="1">
        <v>1</v>
      </c>
      <c r="E6507" s="1">
        <v>1</v>
      </c>
      <c r="F6507" s="1">
        <v>1</v>
      </c>
      <c r="G6507" t="str">
        <v>Adult</v>
      </c>
      <c r="H6507">
        <v>9</v>
      </c>
    </row>
    <row r="6508" spans="1:8">
      <c r="A6508" s="1">
        <v>26</v>
      </c>
      <c r="B6508" s="1">
        <v>98315</v>
      </c>
      <c r="C6508" s="1">
        <v>13</v>
      </c>
      <c r="D6508" s="1">
        <v>2</v>
      </c>
      <c r="E6508" s="1">
        <v>1</v>
      </c>
      <c r="F6508" s="1">
        <v>1</v>
      </c>
      <c r="G6508" t="str">
        <v>Young</v>
      </c>
      <c r="H6508">
        <v>15</v>
      </c>
    </row>
    <row r="6509" spans="1:8">
      <c r="A6509" s="1">
        <v>47</v>
      </c>
      <c r="B6509" s="1">
        <v>113766</v>
      </c>
      <c r="C6509" s="1">
        <v>6</v>
      </c>
      <c r="D6509" s="1">
        <v>2</v>
      </c>
      <c r="E6509" s="1">
        <v>0</v>
      </c>
      <c r="F6509" s="1">
        <v>0</v>
      </c>
      <c r="G6509" t="str">
        <v>Adult</v>
      </c>
      <c r="H6509">
        <v>8</v>
      </c>
    </row>
    <row r="6510" spans="1:8">
      <c r="A6510" s="1">
        <v>35</v>
      </c>
      <c r="B6510" s="1">
        <v>76491</v>
      </c>
      <c r="C6510" s="1">
        <v>12</v>
      </c>
      <c r="D6510" s="1">
        <v>4</v>
      </c>
      <c r="E6510" s="1">
        <v>0</v>
      </c>
      <c r="F6510" s="1">
        <v>0</v>
      </c>
      <c r="G6510" t="str">
        <v>Adult</v>
      </c>
      <c r="H6510">
        <v>16</v>
      </c>
    </row>
    <row r="6511" spans="1:8">
      <c r="A6511" s="1">
        <v>56</v>
      </c>
      <c r="B6511" s="1">
        <v>118941</v>
      </c>
      <c r="C6511" s="1">
        <v>10</v>
      </c>
      <c r="D6511" s="1">
        <v>2</v>
      </c>
      <c r="E6511" s="1">
        <v>0</v>
      </c>
      <c r="F6511" s="1">
        <v>0</v>
      </c>
      <c r="G6511" t="str">
        <v>Old</v>
      </c>
      <c r="H6511">
        <v>12</v>
      </c>
    </row>
    <row r="6512" spans="1:8">
      <c r="A6512" s="1">
        <v>28</v>
      </c>
      <c r="B6512" s="1">
        <v>88584</v>
      </c>
      <c r="C6512" s="1">
        <v>6</v>
      </c>
      <c r="D6512" s="1">
        <v>2</v>
      </c>
      <c r="E6512" s="1">
        <v>1</v>
      </c>
      <c r="F6512" s="1">
        <v>1</v>
      </c>
      <c r="G6512" t="str">
        <v>Young</v>
      </c>
      <c r="H6512">
        <v>8</v>
      </c>
    </row>
    <row r="6513" spans="1:8">
      <c r="A6513" s="1">
        <v>35</v>
      </c>
      <c r="B6513" s="1">
        <v>42803</v>
      </c>
      <c r="C6513" s="1">
        <v>11</v>
      </c>
      <c r="D6513" s="1">
        <v>1</v>
      </c>
      <c r="E6513" s="1">
        <v>0</v>
      </c>
      <c r="F6513" s="1">
        <v>0</v>
      </c>
      <c r="G6513" t="str">
        <v>Adult</v>
      </c>
      <c r="H6513">
        <v>12</v>
      </c>
    </row>
    <row r="6514" spans="1:8">
      <c r="A6514" s="1">
        <v>23</v>
      </c>
      <c r="B6514" s="1">
        <v>79625</v>
      </c>
      <c r="C6514" s="1">
        <v>5</v>
      </c>
      <c r="D6514" s="1">
        <v>4</v>
      </c>
      <c r="E6514" s="1">
        <v>1</v>
      </c>
      <c r="F6514" s="1">
        <v>1</v>
      </c>
      <c r="G6514" t="str">
        <v>Young</v>
      </c>
      <c r="H6514">
        <v>9</v>
      </c>
    </row>
    <row r="6515" spans="1:8">
      <c r="A6515" s="1">
        <v>33</v>
      </c>
      <c r="B6515" s="1">
        <v>148819</v>
      </c>
      <c r="C6515" s="1">
        <v>8</v>
      </c>
      <c r="D6515" s="1">
        <v>3</v>
      </c>
      <c r="E6515" s="1">
        <v>0</v>
      </c>
      <c r="F6515" s="1">
        <v>1</v>
      </c>
      <c r="G6515" t="str">
        <v>Young</v>
      </c>
      <c r="H6515">
        <v>11</v>
      </c>
    </row>
    <row r="6516" spans="1:8">
      <c r="A6516" s="1">
        <v>61</v>
      </c>
      <c r="B6516" s="1">
        <v>123361</v>
      </c>
      <c r="C6516" s="1">
        <v>7</v>
      </c>
      <c r="D6516" s="1">
        <v>2</v>
      </c>
      <c r="E6516" s="1">
        <v>0</v>
      </c>
      <c r="F6516" s="1">
        <v>0</v>
      </c>
      <c r="G6516" t="str">
        <v>Old</v>
      </c>
      <c r="H6516">
        <v>9</v>
      </c>
    </row>
    <row r="6517" spans="1:8">
      <c r="A6517" s="1">
        <v>54</v>
      </c>
      <c r="B6517" s="1">
        <v>43698</v>
      </c>
      <c r="C6517" s="1">
        <v>6</v>
      </c>
      <c r="D6517" s="1">
        <v>5</v>
      </c>
      <c r="E6517" s="1">
        <v>0</v>
      </c>
      <c r="F6517" s="1">
        <v>0</v>
      </c>
      <c r="G6517" t="str">
        <v>Adult</v>
      </c>
      <c r="H6517">
        <v>11</v>
      </c>
    </row>
    <row r="6518" spans="1:8">
      <c r="A6518" s="1">
        <v>44</v>
      </c>
      <c r="B6518" s="1">
        <v>64560</v>
      </c>
      <c r="C6518" s="1">
        <v>12</v>
      </c>
      <c r="D6518" s="1">
        <v>4</v>
      </c>
      <c r="E6518" s="1">
        <v>1</v>
      </c>
      <c r="F6518" s="1">
        <v>0</v>
      </c>
      <c r="G6518" t="str">
        <v>Adult</v>
      </c>
      <c r="H6518">
        <v>16</v>
      </c>
    </row>
    <row r="6519" spans="1:8">
      <c r="A6519" s="1">
        <v>60</v>
      </c>
      <c r="B6519" s="1">
        <v>45376</v>
      </c>
      <c r="C6519" s="1">
        <v>6</v>
      </c>
      <c r="D6519" s="1">
        <v>1</v>
      </c>
      <c r="E6519" s="1">
        <v>1</v>
      </c>
      <c r="F6519" s="1">
        <v>1</v>
      </c>
      <c r="G6519" t="str">
        <v>Old</v>
      </c>
      <c r="H6519">
        <v>7</v>
      </c>
    </row>
    <row r="6520" spans="1:8">
      <c r="A6520" s="1">
        <v>52</v>
      </c>
      <c r="B6520" s="1">
        <v>113654</v>
      </c>
      <c r="C6520" s="1">
        <v>11</v>
      </c>
      <c r="D6520" s="1">
        <v>3</v>
      </c>
      <c r="E6520" s="1">
        <v>0</v>
      </c>
      <c r="F6520" s="1">
        <v>0</v>
      </c>
      <c r="G6520" t="str">
        <v>Adult</v>
      </c>
      <c r="H6520">
        <v>14</v>
      </c>
    </row>
    <row r="6521" spans="1:8">
      <c r="A6521" s="1">
        <v>52</v>
      </c>
      <c r="B6521" s="1">
        <v>43117</v>
      </c>
      <c r="C6521" s="1">
        <v>6</v>
      </c>
      <c r="D6521" s="1">
        <v>1</v>
      </c>
      <c r="E6521" s="1">
        <v>0</v>
      </c>
      <c r="F6521" s="1">
        <v>1</v>
      </c>
      <c r="G6521" t="str">
        <v>Adult</v>
      </c>
      <c r="H6521">
        <v>7</v>
      </c>
    </row>
    <row r="6522" spans="1:8">
      <c r="A6522" s="1">
        <v>50</v>
      </c>
      <c r="B6522" s="1">
        <v>135519</v>
      </c>
      <c r="C6522" s="1">
        <v>11</v>
      </c>
      <c r="D6522" s="1">
        <v>2</v>
      </c>
      <c r="E6522" s="1">
        <v>1</v>
      </c>
      <c r="F6522" s="1">
        <v>1</v>
      </c>
      <c r="G6522" t="str">
        <v>Adult</v>
      </c>
      <c r="H6522">
        <v>13</v>
      </c>
    </row>
    <row r="6523" spans="1:8">
      <c r="A6523" s="1">
        <v>33</v>
      </c>
      <c r="B6523" s="1">
        <v>86381</v>
      </c>
      <c r="C6523" s="1">
        <v>10</v>
      </c>
      <c r="D6523" s="1">
        <v>3</v>
      </c>
      <c r="E6523" s="1">
        <v>1</v>
      </c>
      <c r="F6523" s="1">
        <v>0</v>
      </c>
      <c r="G6523" t="str">
        <v>Young</v>
      </c>
      <c r="H6523">
        <v>13</v>
      </c>
    </row>
    <row r="6524" spans="1:8">
      <c r="A6524" s="1">
        <v>21</v>
      </c>
      <c r="B6524" s="1">
        <v>67956</v>
      </c>
      <c r="C6524" s="1">
        <v>4</v>
      </c>
      <c r="D6524" s="1">
        <v>4</v>
      </c>
      <c r="E6524" s="1">
        <v>0</v>
      </c>
      <c r="F6524" s="1">
        <v>0</v>
      </c>
      <c r="G6524" t="str">
        <v>Young</v>
      </c>
      <c r="H6524">
        <v>8</v>
      </c>
    </row>
    <row r="6525" spans="1:8">
      <c r="A6525" s="1">
        <v>54</v>
      </c>
      <c r="B6525" s="1">
        <v>78786</v>
      </c>
      <c r="C6525" s="1">
        <v>12</v>
      </c>
      <c r="D6525" s="1">
        <v>1</v>
      </c>
      <c r="E6525" s="1">
        <v>0</v>
      </c>
      <c r="F6525" s="1">
        <v>0</v>
      </c>
      <c r="G6525" t="str">
        <v>Adult</v>
      </c>
      <c r="H6525">
        <v>13</v>
      </c>
    </row>
    <row r="6526" spans="1:8">
      <c r="A6526" s="1">
        <v>35</v>
      </c>
      <c r="B6526" s="1">
        <v>143005</v>
      </c>
      <c r="C6526" s="1">
        <v>8</v>
      </c>
      <c r="D6526" s="1">
        <v>3</v>
      </c>
      <c r="E6526" s="1">
        <v>0</v>
      </c>
      <c r="F6526" s="1">
        <v>1</v>
      </c>
      <c r="G6526" t="str">
        <v>Adult</v>
      </c>
      <c r="H6526">
        <v>11</v>
      </c>
    </row>
    <row r="6527" spans="1:8">
      <c r="A6527" s="1">
        <v>64</v>
      </c>
      <c r="B6527" s="1">
        <v>133585</v>
      </c>
      <c r="C6527" s="1">
        <v>3</v>
      </c>
      <c r="D6527" s="1">
        <v>1</v>
      </c>
      <c r="E6527" s="1">
        <v>0</v>
      </c>
      <c r="F6527" s="1">
        <v>1</v>
      </c>
      <c r="G6527" t="str">
        <v>Old</v>
      </c>
      <c r="H6527">
        <v>4</v>
      </c>
    </row>
    <row r="6528" spans="1:8">
      <c r="A6528" s="1">
        <v>34</v>
      </c>
      <c r="B6528" s="1">
        <v>117778</v>
      </c>
      <c r="C6528" s="1">
        <v>5</v>
      </c>
      <c r="D6528" s="1">
        <v>4</v>
      </c>
      <c r="E6528" s="1">
        <v>0</v>
      </c>
      <c r="F6528" s="1">
        <v>1</v>
      </c>
      <c r="G6528" t="str">
        <v>Young</v>
      </c>
      <c r="H6528">
        <v>9</v>
      </c>
    </row>
    <row r="6529" spans="1:8">
      <c r="A6529" s="1">
        <v>49</v>
      </c>
      <c r="B6529" s="1">
        <v>96480</v>
      </c>
      <c r="C6529" s="1">
        <v>5</v>
      </c>
      <c r="D6529" s="1">
        <v>2</v>
      </c>
      <c r="E6529" s="1">
        <v>0</v>
      </c>
      <c r="F6529" s="1">
        <v>1</v>
      </c>
      <c r="G6529" t="str">
        <v>Adult</v>
      </c>
      <c r="H6529">
        <v>7</v>
      </c>
    </row>
    <row r="6530" spans="1:8">
      <c r="A6530" s="1">
        <v>54</v>
      </c>
      <c r="B6530" s="1">
        <v>61695</v>
      </c>
      <c r="C6530" s="1">
        <v>7</v>
      </c>
      <c r="D6530" s="1">
        <v>2</v>
      </c>
      <c r="E6530" s="1">
        <v>0</v>
      </c>
      <c r="F6530" s="1">
        <v>1</v>
      </c>
      <c r="G6530" t="str">
        <v>Adult</v>
      </c>
      <c r="H6530">
        <v>9</v>
      </c>
    </row>
    <row r="6531" spans="1:8">
      <c r="A6531" s="1">
        <v>38</v>
      </c>
      <c r="B6531" s="1">
        <v>31511</v>
      </c>
      <c r="C6531" s="1">
        <v>5</v>
      </c>
      <c r="D6531" s="1">
        <v>2</v>
      </c>
      <c r="E6531" s="1">
        <v>1</v>
      </c>
      <c r="F6531" s="1">
        <v>1</v>
      </c>
      <c r="G6531" t="str">
        <v>Adult</v>
      </c>
      <c r="H6531">
        <v>7</v>
      </c>
    </row>
    <row r="6532" spans="1:8">
      <c r="A6532" s="1">
        <v>27</v>
      </c>
      <c r="B6532" s="1">
        <v>83233</v>
      </c>
      <c r="C6532" s="1">
        <v>5</v>
      </c>
      <c r="D6532" s="1">
        <v>2</v>
      </c>
      <c r="E6532" s="1">
        <v>0</v>
      </c>
      <c r="F6532" s="1">
        <v>0</v>
      </c>
      <c r="G6532" t="str">
        <v>Young</v>
      </c>
      <c r="H6532">
        <v>7</v>
      </c>
    </row>
    <row r="6533" spans="1:8">
      <c r="A6533" s="1">
        <v>49</v>
      </c>
      <c r="B6533" s="1">
        <v>141022</v>
      </c>
      <c r="C6533" s="1">
        <v>6</v>
      </c>
      <c r="D6533" s="1">
        <v>2</v>
      </c>
      <c r="E6533" s="1">
        <v>0</v>
      </c>
      <c r="F6533" s="1">
        <v>0</v>
      </c>
      <c r="G6533" t="str">
        <v>Adult</v>
      </c>
      <c r="H6533">
        <v>8</v>
      </c>
    </row>
    <row r="6534" spans="1:8">
      <c r="A6534" s="1">
        <v>51</v>
      </c>
      <c r="B6534" s="1">
        <v>52502</v>
      </c>
      <c r="C6534" s="1">
        <v>5</v>
      </c>
      <c r="D6534" s="1">
        <v>1</v>
      </c>
      <c r="E6534" s="1">
        <v>1</v>
      </c>
      <c r="F6534" s="1">
        <v>0</v>
      </c>
      <c r="G6534" t="str">
        <v>Adult</v>
      </c>
      <c r="H6534">
        <v>6</v>
      </c>
    </row>
    <row r="6535" spans="1:8">
      <c r="A6535" s="1">
        <v>45</v>
      </c>
      <c r="B6535" s="1">
        <v>80010</v>
      </c>
      <c r="C6535" s="1">
        <v>1</v>
      </c>
      <c r="D6535" s="1">
        <v>1</v>
      </c>
      <c r="E6535" s="1">
        <v>0</v>
      </c>
      <c r="F6535" s="1">
        <v>0</v>
      </c>
      <c r="G6535" t="str">
        <v>Adult</v>
      </c>
      <c r="H6535">
        <v>2</v>
      </c>
    </row>
    <row r="6536" spans="1:8">
      <c r="A6536" s="1">
        <v>58</v>
      </c>
      <c r="B6536" s="1">
        <v>148248</v>
      </c>
      <c r="C6536" s="1">
        <v>4</v>
      </c>
      <c r="D6536" s="1">
        <v>3</v>
      </c>
      <c r="E6536" s="1">
        <v>0</v>
      </c>
      <c r="F6536" s="1">
        <v>0</v>
      </c>
      <c r="G6536" t="str">
        <v>Old</v>
      </c>
      <c r="H6536">
        <v>7</v>
      </c>
    </row>
    <row r="6537" spans="1:8">
      <c r="A6537" s="1">
        <v>34</v>
      </c>
      <c r="B6537" s="1">
        <v>120341</v>
      </c>
      <c r="C6537" s="1">
        <v>4</v>
      </c>
      <c r="D6537" s="1">
        <v>0</v>
      </c>
      <c r="E6537" s="1">
        <v>0</v>
      </c>
      <c r="F6537" s="1">
        <v>0</v>
      </c>
      <c r="G6537" t="str">
        <v>Young</v>
      </c>
      <c r="H6537">
        <v>4</v>
      </c>
    </row>
    <row r="6538" spans="1:8">
      <c r="A6538" s="1">
        <v>28</v>
      </c>
      <c r="B6538" s="1">
        <v>122529</v>
      </c>
      <c r="C6538" s="1">
        <v>7</v>
      </c>
      <c r="D6538" s="1">
        <v>2</v>
      </c>
      <c r="E6538" s="1">
        <v>0</v>
      </c>
      <c r="F6538" s="1">
        <v>0</v>
      </c>
      <c r="G6538" t="str">
        <v>Young</v>
      </c>
      <c r="H6538">
        <v>9</v>
      </c>
    </row>
    <row r="6539" spans="1:8">
      <c r="A6539" s="1">
        <v>47</v>
      </c>
      <c r="B6539" s="1">
        <v>103905</v>
      </c>
      <c r="C6539" s="1">
        <v>5</v>
      </c>
      <c r="D6539" s="1">
        <v>2</v>
      </c>
      <c r="E6539" s="1">
        <v>0</v>
      </c>
      <c r="F6539" s="1">
        <v>0</v>
      </c>
      <c r="G6539" t="str">
        <v>Adult</v>
      </c>
      <c r="H6539">
        <v>7</v>
      </c>
    </row>
    <row r="6540" spans="1:8">
      <c r="A6540" s="1">
        <v>22</v>
      </c>
      <c r="B6540" s="1">
        <v>140424</v>
      </c>
      <c r="C6540" s="1">
        <v>7</v>
      </c>
      <c r="D6540" s="1">
        <v>1</v>
      </c>
      <c r="E6540" s="1">
        <v>1</v>
      </c>
      <c r="F6540" s="1">
        <v>1</v>
      </c>
      <c r="G6540" t="str">
        <v>Young</v>
      </c>
      <c r="H6540">
        <v>8</v>
      </c>
    </row>
    <row r="6541" spans="1:8">
      <c r="A6541" s="1">
        <v>37</v>
      </c>
      <c r="B6541" s="1">
        <v>76489</v>
      </c>
      <c r="C6541" s="1">
        <v>3</v>
      </c>
      <c r="D6541" s="1">
        <v>2</v>
      </c>
      <c r="E6541" s="1">
        <v>0</v>
      </c>
      <c r="F6541" s="1">
        <v>0</v>
      </c>
      <c r="G6541" t="str">
        <v>Adult</v>
      </c>
      <c r="H6541">
        <v>5</v>
      </c>
    </row>
    <row r="6542" spans="1:8">
      <c r="A6542" s="1">
        <v>57</v>
      </c>
      <c r="B6542" s="1">
        <v>130919</v>
      </c>
      <c r="C6542" s="1">
        <v>4</v>
      </c>
      <c r="D6542" s="1">
        <v>1</v>
      </c>
      <c r="E6542" s="1">
        <v>0</v>
      </c>
      <c r="F6542" s="1">
        <v>1</v>
      </c>
      <c r="G6542" t="str">
        <v>Old</v>
      </c>
      <c r="H6542">
        <v>5</v>
      </c>
    </row>
    <row r="6543" spans="1:8">
      <c r="A6543" s="1">
        <v>34</v>
      </c>
      <c r="B6543" s="1">
        <v>113533</v>
      </c>
      <c r="C6543" s="1">
        <v>7</v>
      </c>
      <c r="D6543" s="1">
        <v>0</v>
      </c>
      <c r="E6543" s="1">
        <v>1</v>
      </c>
      <c r="F6543" s="1">
        <v>0</v>
      </c>
      <c r="G6543" t="str">
        <v>Young</v>
      </c>
      <c r="H6543">
        <v>7</v>
      </c>
    </row>
    <row r="6544" spans="1:8">
      <c r="A6544" s="1">
        <v>45</v>
      </c>
      <c r="B6544" s="1">
        <v>111165</v>
      </c>
      <c r="C6544" s="1">
        <v>8</v>
      </c>
      <c r="D6544" s="1">
        <v>2</v>
      </c>
      <c r="E6544" s="1">
        <v>1</v>
      </c>
      <c r="F6544" s="1">
        <v>0</v>
      </c>
      <c r="G6544" t="str">
        <v>Adult</v>
      </c>
      <c r="H6544">
        <v>10</v>
      </c>
    </row>
    <row r="6545" spans="1:8">
      <c r="A6545" s="1">
        <v>50</v>
      </c>
      <c r="B6545" s="1">
        <v>61949</v>
      </c>
      <c r="C6545" s="1">
        <v>8</v>
      </c>
      <c r="D6545" s="1">
        <v>2</v>
      </c>
      <c r="E6545" s="1">
        <v>1</v>
      </c>
      <c r="F6545" s="1">
        <v>1</v>
      </c>
      <c r="G6545" t="str">
        <v>Adult</v>
      </c>
      <c r="H6545">
        <v>10</v>
      </c>
    </row>
    <row r="6546" spans="1:8">
      <c r="A6546" s="1">
        <v>49</v>
      </c>
      <c r="B6546" s="1">
        <v>98376</v>
      </c>
      <c r="C6546" s="1">
        <v>6</v>
      </c>
      <c r="D6546" s="1">
        <v>1</v>
      </c>
      <c r="E6546" s="1">
        <v>1</v>
      </c>
      <c r="F6546" s="1">
        <v>1</v>
      </c>
      <c r="G6546" t="str">
        <v>Adult</v>
      </c>
      <c r="H6546">
        <v>7</v>
      </c>
    </row>
    <row r="6547" spans="1:8">
      <c r="A6547" s="1">
        <v>40</v>
      </c>
      <c r="B6547" s="1">
        <v>109587</v>
      </c>
      <c r="C6547" s="1">
        <v>7</v>
      </c>
      <c r="D6547" s="1">
        <v>2</v>
      </c>
      <c r="E6547" s="1">
        <v>1</v>
      </c>
      <c r="F6547" s="1">
        <v>0</v>
      </c>
      <c r="G6547" t="str">
        <v>Adult</v>
      </c>
      <c r="H6547">
        <v>9</v>
      </c>
    </row>
    <row r="6548" spans="1:8">
      <c r="A6548" s="1">
        <v>41</v>
      </c>
      <c r="B6548" s="1">
        <v>123059</v>
      </c>
      <c r="C6548" s="1">
        <v>4</v>
      </c>
      <c r="D6548" s="1">
        <v>1</v>
      </c>
      <c r="E6548" s="1">
        <v>0</v>
      </c>
      <c r="F6548" s="1">
        <v>1</v>
      </c>
      <c r="G6548" t="str">
        <v>Adult</v>
      </c>
      <c r="H6548">
        <v>5</v>
      </c>
    </row>
    <row r="6549" spans="1:8">
      <c r="A6549" s="1">
        <v>42</v>
      </c>
      <c r="B6549" s="1">
        <v>97310</v>
      </c>
      <c r="C6549" s="1">
        <v>11</v>
      </c>
      <c r="D6549" s="1">
        <v>2</v>
      </c>
      <c r="E6549" s="1">
        <v>0</v>
      </c>
      <c r="F6549" s="1">
        <v>0</v>
      </c>
      <c r="G6549" t="str">
        <v>Adult</v>
      </c>
      <c r="H6549">
        <v>13</v>
      </c>
    </row>
    <row r="6550" spans="1:8">
      <c r="A6550" s="1">
        <v>55</v>
      </c>
      <c r="B6550" s="1">
        <v>108798</v>
      </c>
      <c r="C6550" s="1">
        <v>5</v>
      </c>
      <c r="D6550" s="1">
        <v>2</v>
      </c>
      <c r="E6550" s="1">
        <v>0</v>
      </c>
      <c r="F6550" s="1">
        <v>1</v>
      </c>
      <c r="G6550" t="str">
        <v>Old</v>
      </c>
      <c r="H6550">
        <v>7</v>
      </c>
    </row>
    <row r="6551" spans="1:8">
      <c r="A6551" s="1">
        <v>57</v>
      </c>
      <c r="B6551" s="1">
        <v>99407</v>
      </c>
      <c r="C6551" s="1">
        <v>7</v>
      </c>
      <c r="D6551" s="1">
        <v>1</v>
      </c>
      <c r="E6551" s="1">
        <v>0</v>
      </c>
      <c r="F6551" s="1">
        <v>1</v>
      </c>
      <c r="G6551" t="str">
        <v>Old</v>
      </c>
      <c r="H6551">
        <v>8</v>
      </c>
    </row>
    <row r="6552" spans="1:8">
      <c r="A6552" s="1">
        <v>36</v>
      </c>
      <c r="B6552" s="1">
        <v>103809</v>
      </c>
      <c r="C6552" s="1">
        <v>8</v>
      </c>
      <c r="D6552" s="1">
        <v>1</v>
      </c>
      <c r="E6552" s="1">
        <v>0</v>
      </c>
      <c r="F6552" s="1">
        <v>0</v>
      </c>
      <c r="G6552" t="str">
        <v>Adult</v>
      </c>
      <c r="H6552">
        <v>9</v>
      </c>
    </row>
    <row r="6553" spans="1:8">
      <c r="A6553" s="1">
        <v>63</v>
      </c>
      <c r="B6553" s="1">
        <v>47229</v>
      </c>
      <c r="C6553" s="1">
        <v>5</v>
      </c>
      <c r="D6553" s="1">
        <v>4</v>
      </c>
      <c r="E6553" s="1">
        <v>0</v>
      </c>
      <c r="F6553" s="1">
        <v>0</v>
      </c>
      <c r="G6553" t="str">
        <v>Old</v>
      </c>
      <c r="H6553">
        <v>9</v>
      </c>
    </row>
    <row r="6554" spans="1:8">
      <c r="A6554" s="1">
        <v>37</v>
      </c>
      <c r="B6554" s="1">
        <v>57385</v>
      </c>
      <c r="C6554" s="1">
        <v>10</v>
      </c>
      <c r="D6554" s="1">
        <v>1</v>
      </c>
      <c r="E6554" s="1">
        <v>1</v>
      </c>
      <c r="F6554" s="1">
        <v>1</v>
      </c>
      <c r="G6554" t="str">
        <v>Adult</v>
      </c>
      <c r="H6554">
        <v>11</v>
      </c>
    </row>
    <row r="6555" spans="1:8">
      <c r="A6555" s="1">
        <v>36</v>
      </c>
      <c r="B6555" s="1">
        <v>72176</v>
      </c>
      <c r="C6555" s="1">
        <v>8</v>
      </c>
      <c r="D6555" s="1">
        <v>1</v>
      </c>
      <c r="E6555" s="1">
        <v>0</v>
      </c>
      <c r="F6555" s="1">
        <v>0</v>
      </c>
      <c r="G6555" t="str">
        <v>Adult</v>
      </c>
      <c r="H6555">
        <v>9</v>
      </c>
    </row>
    <row r="6556" spans="1:8">
      <c r="A6556" s="1">
        <v>22</v>
      </c>
      <c r="B6556" s="1">
        <v>124825</v>
      </c>
      <c r="C6556" s="1">
        <v>9</v>
      </c>
      <c r="D6556" s="1">
        <v>0</v>
      </c>
      <c r="E6556" s="1">
        <v>1</v>
      </c>
      <c r="F6556" s="1">
        <v>0</v>
      </c>
      <c r="G6556" t="str">
        <v>Young</v>
      </c>
      <c r="H6556">
        <v>9</v>
      </c>
    </row>
    <row r="6557" spans="1:8">
      <c r="A6557" s="1">
        <v>24</v>
      </c>
      <c r="B6557" s="1">
        <v>33260</v>
      </c>
      <c r="C6557" s="1">
        <v>4</v>
      </c>
      <c r="D6557" s="1">
        <v>1</v>
      </c>
      <c r="E6557" s="1">
        <v>0</v>
      </c>
      <c r="F6557" s="1">
        <v>1</v>
      </c>
      <c r="G6557" t="str">
        <v>Young</v>
      </c>
      <c r="H6557">
        <v>5</v>
      </c>
    </row>
    <row r="6558" spans="1:8">
      <c r="A6558" s="1">
        <v>41</v>
      </c>
      <c r="B6558" s="1">
        <v>127555</v>
      </c>
      <c r="C6558" s="1">
        <v>5</v>
      </c>
      <c r="D6558" s="1">
        <v>2</v>
      </c>
      <c r="E6558" s="1">
        <v>1</v>
      </c>
      <c r="F6558" s="1">
        <v>1</v>
      </c>
      <c r="G6558" t="str">
        <v>Adult</v>
      </c>
      <c r="H6558">
        <v>7</v>
      </c>
    </row>
    <row r="6559" spans="1:8">
      <c r="A6559" s="1">
        <v>59</v>
      </c>
      <c r="B6559" s="1">
        <v>33145</v>
      </c>
      <c r="C6559" s="1">
        <v>6</v>
      </c>
      <c r="D6559" s="1">
        <v>1</v>
      </c>
      <c r="E6559" s="1">
        <v>0</v>
      </c>
      <c r="F6559" s="1">
        <v>0</v>
      </c>
      <c r="G6559" t="str">
        <v>Old</v>
      </c>
      <c r="H6559">
        <v>7</v>
      </c>
    </row>
    <row r="6560" spans="1:8">
      <c r="A6560" s="1">
        <v>54</v>
      </c>
      <c r="B6560" s="1">
        <v>127289</v>
      </c>
      <c r="C6560" s="1">
        <v>7</v>
      </c>
      <c r="D6560" s="1">
        <v>2</v>
      </c>
      <c r="E6560" s="1">
        <v>1</v>
      </c>
      <c r="F6560" s="1">
        <v>0</v>
      </c>
      <c r="G6560" t="str">
        <v>Adult</v>
      </c>
      <c r="H6560">
        <v>9</v>
      </c>
    </row>
    <row r="6561" spans="1:8">
      <c r="A6561" s="1">
        <v>50</v>
      </c>
      <c r="B6561" s="1">
        <v>37802</v>
      </c>
      <c r="C6561" s="1">
        <v>7</v>
      </c>
      <c r="D6561" s="1">
        <v>1</v>
      </c>
      <c r="E6561" s="1">
        <v>0</v>
      </c>
      <c r="F6561" s="1">
        <v>0</v>
      </c>
      <c r="G6561" t="str">
        <v>Adult</v>
      </c>
      <c r="H6561">
        <v>8</v>
      </c>
    </row>
    <row r="6562" spans="1:8">
      <c r="A6562" s="1">
        <v>26</v>
      </c>
      <c r="B6562" s="1">
        <v>32263</v>
      </c>
      <c r="C6562" s="1">
        <v>11</v>
      </c>
      <c r="D6562" s="1">
        <v>2</v>
      </c>
      <c r="E6562" s="1">
        <v>0</v>
      </c>
      <c r="F6562" s="1">
        <v>0</v>
      </c>
      <c r="G6562" t="str">
        <v>Young</v>
      </c>
      <c r="H6562">
        <v>13</v>
      </c>
    </row>
    <row r="6563" spans="1:8">
      <c r="A6563" s="1">
        <v>37</v>
      </c>
      <c r="B6563" s="1">
        <v>56913</v>
      </c>
      <c r="C6563" s="1">
        <v>8</v>
      </c>
      <c r="D6563" s="1">
        <v>3</v>
      </c>
      <c r="E6563" s="1">
        <v>1</v>
      </c>
      <c r="F6563" s="1">
        <v>1</v>
      </c>
      <c r="G6563" t="str">
        <v>Adult</v>
      </c>
      <c r="H6563">
        <v>11</v>
      </c>
    </row>
    <row r="6564" spans="1:8">
      <c r="A6564" s="1">
        <v>59</v>
      </c>
      <c r="B6564" s="1">
        <v>87788</v>
      </c>
      <c r="C6564" s="1">
        <v>4</v>
      </c>
      <c r="D6564" s="1">
        <v>5</v>
      </c>
      <c r="E6564" s="1">
        <v>1</v>
      </c>
      <c r="F6564" s="1">
        <v>0</v>
      </c>
      <c r="G6564" t="str">
        <v>Old</v>
      </c>
      <c r="H6564">
        <v>9</v>
      </c>
    </row>
    <row r="6565" spans="1:8">
      <c r="A6565" s="1">
        <v>45</v>
      </c>
      <c r="B6565" s="1">
        <v>38155</v>
      </c>
      <c r="C6565" s="1">
        <v>4</v>
      </c>
      <c r="D6565" s="1">
        <v>1</v>
      </c>
      <c r="E6565" s="1">
        <v>0</v>
      </c>
      <c r="F6565" s="1">
        <v>0</v>
      </c>
      <c r="G6565" t="str">
        <v>Adult</v>
      </c>
      <c r="H6565">
        <v>5</v>
      </c>
    </row>
    <row r="6566" spans="1:8">
      <c r="A6566" s="1">
        <v>25</v>
      </c>
      <c r="B6566" s="1">
        <v>30922</v>
      </c>
      <c r="C6566" s="1">
        <v>10</v>
      </c>
      <c r="D6566" s="1">
        <v>1</v>
      </c>
      <c r="E6566" s="1">
        <v>0</v>
      </c>
      <c r="F6566" s="1">
        <v>0</v>
      </c>
      <c r="G6566" t="str">
        <v>Young</v>
      </c>
      <c r="H6566">
        <v>11</v>
      </c>
    </row>
    <row r="6567" spans="1:8">
      <c r="A6567" s="1">
        <v>25</v>
      </c>
      <c r="B6567" s="1">
        <v>102231</v>
      </c>
      <c r="C6567" s="1">
        <v>8</v>
      </c>
      <c r="D6567" s="1">
        <v>2</v>
      </c>
      <c r="E6567" s="1">
        <v>0</v>
      </c>
      <c r="F6567" s="1">
        <v>1</v>
      </c>
      <c r="G6567" t="str">
        <v>Young</v>
      </c>
      <c r="H6567">
        <v>10</v>
      </c>
    </row>
    <row r="6568" spans="1:8">
      <c r="A6568" s="1">
        <v>40</v>
      </c>
      <c r="B6568" s="1">
        <v>50672</v>
      </c>
      <c r="C6568" s="1">
        <v>7</v>
      </c>
      <c r="D6568" s="1">
        <v>2</v>
      </c>
      <c r="E6568" s="1">
        <v>1</v>
      </c>
      <c r="F6568" s="1">
        <v>0</v>
      </c>
      <c r="G6568" t="str">
        <v>Adult</v>
      </c>
      <c r="H6568">
        <v>9</v>
      </c>
    </row>
    <row r="6569" spans="1:8">
      <c r="A6569" s="1">
        <v>36</v>
      </c>
      <c r="B6569" s="1">
        <v>68526</v>
      </c>
      <c r="C6569" s="1">
        <v>6</v>
      </c>
      <c r="D6569" s="1">
        <v>1</v>
      </c>
      <c r="E6569" s="1">
        <v>0</v>
      </c>
      <c r="F6569" s="1">
        <v>1</v>
      </c>
      <c r="G6569" t="str">
        <v>Adult</v>
      </c>
      <c r="H6569">
        <v>7</v>
      </c>
    </row>
    <row r="6570" spans="1:8">
      <c r="A6570" s="1">
        <v>61</v>
      </c>
      <c r="B6570" s="1">
        <v>75344</v>
      </c>
      <c r="C6570" s="1">
        <v>10</v>
      </c>
      <c r="D6570" s="1">
        <v>2</v>
      </c>
      <c r="E6570" s="1">
        <v>1</v>
      </c>
      <c r="F6570" s="1">
        <v>1</v>
      </c>
      <c r="G6570" t="str">
        <v>Old</v>
      </c>
      <c r="H6570">
        <v>12</v>
      </c>
    </row>
    <row r="6571" spans="1:8">
      <c r="A6571" s="1">
        <v>57</v>
      </c>
      <c r="B6571" s="1">
        <v>49014</v>
      </c>
      <c r="C6571" s="1">
        <v>10</v>
      </c>
      <c r="D6571" s="1">
        <v>4</v>
      </c>
      <c r="E6571" s="1">
        <v>0</v>
      </c>
      <c r="F6571" s="1">
        <v>1</v>
      </c>
      <c r="G6571" t="str">
        <v>Old</v>
      </c>
      <c r="H6571">
        <v>14</v>
      </c>
    </row>
    <row r="6572" spans="1:8">
      <c r="A6572" s="1">
        <v>60</v>
      </c>
      <c r="B6572" s="1">
        <v>103352</v>
      </c>
      <c r="C6572" s="1">
        <v>6</v>
      </c>
      <c r="D6572" s="1">
        <v>1</v>
      </c>
      <c r="E6572" s="1">
        <v>1</v>
      </c>
      <c r="F6572" s="1">
        <v>0</v>
      </c>
      <c r="G6572" t="str">
        <v>Old</v>
      </c>
      <c r="H6572">
        <v>7</v>
      </c>
    </row>
    <row r="6573" spans="1:8">
      <c r="A6573" s="1">
        <v>29</v>
      </c>
      <c r="B6573" s="1">
        <v>121279</v>
      </c>
      <c r="C6573" s="1">
        <v>8</v>
      </c>
      <c r="D6573" s="1">
        <v>5</v>
      </c>
      <c r="E6573" s="1">
        <v>1</v>
      </c>
      <c r="F6573" s="1">
        <v>0</v>
      </c>
      <c r="G6573" t="str">
        <v>Young</v>
      </c>
      <c r="H6573">
        <v>13</v>
      </c>
    </row>
    <row r="6574" spans="1:8">
      <c r="A6574" s="1">
        <v>25</v>
      </c>
      <c r="B6574" s="1">
        <v>70324</v>
      </c>
      <c r="C6574" s="1">
        <v>5</v>
      </c>
      <c r="D6574" s="1">
        <v>0</v>
      </c>
      <c r="E6574" s="1">
        <v>1</v>
      </c>
      <c r="F6574" s="1">
        <v>1</v>
      </c>
      <c r="G6574" t="str">
        <v>Young</v>
      </c>
      <c r="H6574">
        <v>5</v>
      </c>
    </row>
    <row r="6575" spans="1:8">
      <c r="A6575" s="1">
        <v>62</v>
      </c>
      <c r="B6575" s="1">
        <v>144529</v>
      </c>
      <c r="C6575" s="1">
        <v>4</v>
      </c>
      <c r="D6575" s="1">
        <v>2</v>
      </c>
      <c r="E6575" s="1">
        <v>0</v>
      </c>
      <c r="F6575" s="1">
        <v>1</v>
      </c>
      <c r="G6575" t="str">
        <v>Old</v>
      </c>
      <c r="H6575">
        <v>6</v>
      </c>
    </row>
    <row r="6576" spans="1:8">
      <c r="A6576" s="1">
        <v>22</v>
      </c>
      <c r="B6576" s="1">
        <v>124075</v>
      </c>
      <c r="C6576" s="1">
        <v>7</v>
      </c>
      <c r="D6576" s="1">
        <v>3</v>
      </c>
      <c r="E6576" s="1">
        <v>1</v>
      </c>
      <c r="F6576" s="1">
        <v>1</v>
      </c>
      <c r="G6576" t="str">
        <v>Young</v>
      </c>
      <c r="H6576">
        <v>10</v>
      </c>
    </row>
    <row r="6577" spans="1:8">
      <c r="A6577" s="1">
        <v>29</v>
      </c>
      <c r="B6577" s="1">
        <v>125638</v>
      </c>
      <c r="C6577" s="1">
        <v>11</v>
      </c>
      <c r="D6577" s="1">
        <v>1</v>
      </c>
      <c r="E6577" s="1">
        <v>0</v>
      </c>
      <c r="F6577" s="1">
        <v>1</v>
      </c>
      <c r="G6577" t="str">
        <v>Young</v>
      </c>
      <c r="H6577">
        <v>12</v>
      </c>
    </row>
    <row r="6578" spans="1:8">
      <c r="A6578" s="1">
        <v>63</v>
      </c>
      <c r="B6578" s="1">
        <v>68698</v>
      </c>
      <c r="C6578" s="1">
        <v>6</v>
      </c>
      <c r="D6578" s="1">
        <v>1</v>
      </c>
      <c r="E6578" s="1">
        <v>0</v>
      </c>
      <c r="F6578" s="1">
        <v>0</v>
      </c>
      <c r="G6578" t="str">
        <v>Old</v>
      </c>
      <c r="H6578">
        <v>7</v>
      </c>
    </row>
    <row r="6579" spans="1:8">
      <c r="A6579" s="1">
        <v>56</v>
      </c>
      <c r="B6579" s="1">
        <v>107169</v>
      </c>
      <c r="C6579" s="1">
        <v>10</v>
      </c>
      <c r="D6579" s="1">
        <v>1</v>
      </c>
      <c r="E6579" s="1">
        <v>0</v>
      </c>
      <c r="F6579" s="1">
        <v>1</v>
      </c>
      <c r="G6579" t="str">
        <v>Old</v>
      </c>
      <c r="H6579">
        <v>11</v>
      </c>
    </row>
    <row r="6580" spans="1:8">
      <c r="A6580" s="1">
        <v>42</v>
      </c>
      <c r="B6580" s="1">
        <v>53384</v>
      </c>
      <c r="C6580" s="1">
        <v>5</v>
      </c>
      <c r="D6580" s="1">
        <v>3</v>
      </c>
      <c r="E6580" s="1">
        <v>0</v>
      </c>
      <c r="F6580" s="1">
        <v>0</v>
      </c>
      <c r="G6580" t="str">
        <v>Adult</v>
      </c>
      <c r="H6580">
        <v>8</v>
      </c>
    </row>
    <row r="6581" spans="1:8">
      <c r="A6581" s="1">
        <v>42</v>
      </c>
      <c r="B6581" s="1">
        <v>33512</v>
      </c>
      <c r="C6581" s="1">
        <v>6</v>
      </c>
      <c r="D6581" s="1">
        <v>1</v>
      </c>
      <c r="E6581" s="1">
        <v>0</v>
      </c>
      <c r="F6581" s="1">
        <v>0</v>
      </c>
      <c r="G6581" t="str">
        <v>Adult</v>
      </c>
      <c r="H6581">
        <v>7</v>
      </c>
    </row>
    <row r="6582" spans="1:8">
      <c r="A6582" s="1">
        <v>42</v>
      </c>
      <c r="B6582" s="1">
        <v>36066</v>
      </c>
      <c r="C6582" s="1">
        <v>7</v>
      </c>
      <c r="D6582" s="1">
        <v>1</v>
      </c>
      <c r="E6582" s="1">
        <v>1</v>
      </c>
      <c r="F6582" s="1">
        <v>1</v>
      </c>
      <c r="G6582" t="str">
        <v>Adult</v>
      </c>
      <c r="H6582">
        <v>8</v>
      </c>
    </row>
    <row r="6583" spans="1:8">
      <c r="A6583" s="1">
        <v>54</v>
      </c>
      <c r="B6583" s="1">
        <v>61500</v>
      </c>
      <c r="C6583" s="1">
        <v>7</v>
      </c>
      <c r="D6583" s="1">
        <v>0</v>
      </c>
      <c r="E6583" s="1">
        <v>0</v>
      </c>
      <c r="F6583" s="1">
        <v>1</v>
      </c>
      <c r="G6583" t="str">
        <v>Adult</v>
      </c>
      <c r="H6583">
        <v>7</v>
      </c>
    </row>
    <row r="6584" spans="1:8">
      <c r="A6584" s="1">
        <v>49</v>
      </c>
      <c r="B6584" s="1">
        <v>108743</v>
      </c>
      <c r="C6584" s="1">
        <v>9</v>
      </c>
      <c r="D6584" s="1">
        <v>0</v>
      </c>
      <c r="E6584" s="1">
        <v>1</v>
      </c>
      <c r="F6584" s="1">
        <v>0</v>
      </c>
      <c r="G6584" t="str">
        <v>Adult</v>
      </c>
      <c r="H6584">
        <v>9</v>
      </c>
    </row>
    <row r="6585" spans="1:8">
      <c r="A6585" s="1">
        <v>58</v>
      </c>
      <c r="B6585" s="1">
        <v>115642</v>
      </c>
      <c r="C6585" s="1">
        <v>10</v>
      </c>
      <c r="D6585" s="1">
        <v>3</v>
      </c>
      <c r="E6585" s="1">
        <v>0</v>
      </c>
      <c r="F6585" s="1">
        <v>1</v>
      </c>
      <c r="G6585" t="str">
        <v>Old</v>
      </c>
      <c r="H6585">
        <v>13</v>
      </c>
    </row>
    <row r="6586" spans="1:8">
      <c r="A6586" s="1">
        <v>53</v>
      </c>
      <c r="B6586" s="1">
        <v>109858</v>
      </c>
      <c r="C6586" s="1">
        <v>2</v>
      </c>
      <c r="D6586" s="1">
        <v>1</v>
      </c>
      <c r="E6586" s="1">
        <v>0</v>
      </c>
      <c r="F6586" s="1">
        <v>0</v>
      </c>
      <c r="G6586" t="str">
        <v>Adult</v>
      </c>
      <c r="H6586">
        <v>3</v>
      </c>
    </row>
    <row r="6587" spans="1:8">
      <c r="A6587" s="1">
        <v>38</v>
      </c>
      <c r="B6587" s="1">
        <v>84800</v>
      </c>
      <c r="C6587" s="1">
        <v>8</v>
      </c>
      <c r="D6587" s="1">
        <v>1</v>
      </c>
      <c r="E6587" s="1">
        <v>0</v>
      </c>
      <c r="F6587" s="1">
        <v>0</v>
      </c>
      <c r="G6587" t="str">
        <v>Adult</v>
      </c>
      <c r="H6587">
        <v>9</v>
      </c>
    </row>
    <row r="6588" spans="1:8">
      <c r="A6588" s="1">
        <v>27</v>
      </c>
      <c r="B6588" s="1">
        <v>93140</v>
      </c>
      <c r="C6588" s="1">
        <v>7</v>
      </c>
      <c r="D6588" s="1">
        <v>0</v>
      </c>
      <c r="E6588" s="1">
        <v>1</v>
      </c>
      <c r="F6588" s="1">
        <v>1</v>
      </c>
      <c r="G6588" t="str">
        <v>Young</v>
      </c>
      <c r="H6588">
        <v>7</v>
      </c>
    </row>
    <row r="6589" spans="1:8">
      <c r="A6589" s="1">
        <v>21</v>
      </c>
      <c r="B6589" s="1">
        <v>130364</v>
      </c>
      <c r="C6589" s="1">
        <v>8</v>
      </c>
      <c r="D6589" s="1">
        <v>3</v>
      </c>
      <c r="E6589" s="1">
        <v>0</v>
      </c>
      <c r="F6589" s="1">
        <v>0</v>
      </c>
      <c r="G6589" t="str">
        <v>Young</v>
      </c>
      <c r="H6589">
        <v>11</v>
      </c>
    </row>
    <row r="6590" spans="1:8">
      <c r="A6590" s="1">
        <v>53</v>
      </c>
      <c r="B6590" s="1">
        <v>142317</v>
      </c>
      <c r="C6590" s="1">
        <v>12</v>
      </c>
      <c r="D6590" s="1">
        <v>1</v>
      </c>
      <c r="E6590" s="1">
        <v>0</v>
      </c>
      <c r="F6590" s="1">
        <v>0</v>
      </c>
      <c r="G6590" t="str">
        <v>Adult</v>
      </c>
      <c r="H6590">
        <v>13</v>
      </c>
    </row>
    <row r="6591" spans="1:8">
      <c r="A6591" s="1">
        <v>21</v>
      </c>
      <c r="B6591" s="1">
        <v>114954</v>
      </c>
      <c r="C6591" s="1">
        <v>8</v>
      </c>
      <c r="D6591" s="1">
        <v>3</v>
      </c>
      <c r="E6591" s="1">
        <v>1</v>
      </c>
      <c r="F6591" s="1">
        <v>0</v>
      </c>
      <c r="G6591" t="str">
        <v>Young</v>
      </c>
      <c r="H6591">
        <v>11</v>
      </c>
    </row>
    <row r="6592" spans="1:8">
      <c r="A6592" s="1">
        <v>44</v>
      </c>
      <c r="B6592" s="1">
        <v>32387</v>
      </c>
      <c r="C6592" s="1">
        <v>2</v>
      </c>
      <c r="D6592" s="1">
        <v>1</v>
      </c>
      <c r="E6592" s="1">
        <v>1</v>
      </c>
      <c r="F6592" s="1">
        <v>1</v>
      </c>
      <c r="G6592" t="str">
        <v>Adult</v>
      </c>
      <c r="H6592">
        <v>3</v>
      </c>
    </row>
    <row r="6593" spans="1:8">
      <c r="A6593" s="1">
        <v>24</v>
      </c>
      <c r="B6593" s="1">
        <v>86160</v>
      </c>
      <c r="C6593" s="1">
        <v>8</v>
      </c>
      <c r="D6593" s="1">
        <v>1</v>
      </c>
      <c r="E6593" s="1">
        <v>0</v>
      </c>
      <c r="F6593" s="1">
        <v>0</v>
      </c>
      <c r="G6593" t="str">
        <v>Young</v>
      </c>
      <c r="H6593">
        <v>9</v>
      </c>
    </row>
    <row r="6594" spans="1:8">
      <c r="A6594" s="1">
        <v>24</v>
      </c>
      <c r="B6594" s="1">
        <v>89241</v>
      </c>
      <c r="C6594" s="1">
        <v>9</v>
      </c>
      <c r="D6594" s="1">
        <v>2</v>
      </c>
      <c r="E6594" s="1">
        <v>1</v>
      </c>
      <c r="F6594" s="1">
        <v>1</v>
      </c>
      <c r="G6594" t="str">
        <v>Young</v>
      </c>
      <c r="H6594">
        <v>11</v>
      </c>
    </row>
    <row r="6595" spans="1:8">
      <c r="A6595" s="1">
        <v>38</v>
      </c>
      <c r="B6595" s="1">
        <v>103567</v>
      </c>
      <c r="C6595" s="1">
        <v>5</v>
      </c>
      <c r="D6595" s="1">
        <v>2</v>
      </c>
      <c r="E6595" s="1">
        <v>0</v>
      </c>
      <c r="F6595" s="1">
        <v>0</v>
      </c>
      <c r="G6595" t="str">
        <v>Adult</v>
      </c>
      <c r="H6595">
        <v>7</v>
      </c>
    </row>
    <row r="6596" spans="1:8">
      <c r="A6596" s="1">
        <v>47</v>
      </c>
      <c r="B6596" s="1">
        <v>31799</v>
      </c>
      <c r="C6596" s="1">
        <v>4</v>
      </c>
      <c r="D6596" s="1">
        <v>2</v>
      </c>
      <c r="E6596" s="1">
        <v>0</v>
      </c>
      <c r="F6596" s="1">
        <v>1</v>
      </c>
      <c r="G6596" t="str">
        <v>Adult</v>
      </c>
      <c r="H6596">
        <v>6</v>
      </c>
    </row>
    <row r="6597" spans="1:8">
      <c r="A6597" s="1">
        <v>63</v>
      </c>
      <c r="B6597" s="1">
        <v>149095</v>
      </c>
      <c r="C6597" s="1">
        <v>3</v>
      </c>
      <c r="D6597" s="1">
        <v>1</v>
      </c>
      <c r="E6597" s="1">
        <v>0</v>
      </c>
      <c r="F6597" s="1">
        <v>0</v>
      </c>
      <c r="G6597" t="str">
        <v>Old</v>
      </c>
      <c r="H6597">
        <v>4</v>
      </c>
    </row>
    <row r="6598" spans="1:8">
      <c r="A6598" s="1">
        <v>52</v>
      </c>
      <c r="B6598" s="1">
        <v>65548</v>
      </c>
      <c r="C6598" s="1">
        <v>5</v>
      </c>
      <c r="D6598" s="1">
        <v>2</v>
      </c>
      <c r="E6598" s="1">
        <v>0</v>
      </c>
      <c r="F6598" s="1">
        <v>0</v>
      </c>
      <c r="G6598" t="str">
        <v>Adult</v>
      </c>
      <c r="H6598">
        <v>7</v>
      </c>
    </row>
    <row r="6599" spans="1:8">
      <c r="A6599" s="1">
        <v>53</v>
      </c>
      <c r="B6599" s="1">
        <v>63895</v>
      </c>
      <c r="C6599" s="1">
        <v>5</v>
      </c>
      <c r="D6599" s="1">
        <v>2</v>
      </c>
      <c r="E6599" s="1">
        <v>1</v>
      </c>
      <c r="F6599" s="1">
        <v>0</v>
      </c>
      <c r="G6599" t="str">
        <v>Adult</v>
      </c>
      <c r="H6599">
        <v>7</v>
      </c>
    </row>
    <row r="6600" spans="1:8">
      <c r="A6600" s="1">
        <v>48</v>
      </c>
      <c r="B6600" s="1">
        <v>120450</v>
      </c>
      <c r="C6600" s="1">
        <v>8</v>
      </c>
      <c r="D6600" s="1">
        <v>1</v>
      </c>
      <c r="E6600" s="1">
        <v>0</v>
      </c>
      <c r="F6600" s="1">
        <v>0</v>
      </c>
      <c r="G6600" t="str">
        <v>Adult</v>
      </c>
      <c r="H6600">
        <v>9</v>
      </c>
    </row>
    <row r="6601" spans="1:8">
      <c r="A6601" s="1">
        <v>62</v>
      </c>
      <c r="B6601" s="1">
        <v>135669</v>
      </c>
      <c r="C6601" s="1">
        <v>8</v>
      </c>
      <c r="D6601" s="1">
        <v>0</v>
      </c>
      <c r="E6601" s="1">
        <v>1</v>
      </c>
      <c r="F6601" s="1">
        <v>0</v>
      </c>
      <c r="G6601" t="str">
        <v>Old</v>
      </c>
      <c r="H6601">
        <v>8</v>
      </c>
    </row>
    <row r="6602" spans="1:8">
      <c r="A6602" s="1">
        <v>61</v>
      </c>
      <c r="B6602" s="1">
        <v>110171</v>
      </c>
      <c r="C6602" s="1">
        <v>7</v>
      </c>
      <c r="D6602" s="1">
        <v>0</v>
      </c>
      <c r="E6602" s="1">
        <v>1</v>
      </c>
      <c r="F6602" s="1">
        <v>0</v>
      </c>
      <c r="G6602" t="str">
        <v>Old</v>
      </c>
      <c r="H6602">
        <v>7</v>
      </c>
    </row>
    <row r="6603" spans="1:8">
      <c r="A6603" s="1">
        <v>56</v>
      </c>
      <c r="B6603" s="1">
        <v>70379</v>
      </c>
      <c r="C6603" s="1">
        <v>9</v>
      </c>
      <c r="D6603" s="1">
        <v>1</v>
      </c>
      <c r="E6603" s="1">
        <v>1</v>
      </c>
      <c r="F6603" s="1">
        <v>0</v>
      </c>
      <c r="G6603" t="str">
        <v>Old</v>
      </c>
      <c r="H6603">
        <v>10</v>
      </c>
    </row>
    <row r="6604" spans="1:8">
      <c r="A6604" s="1">
        <v>26</v>
      </c>
      <c r="B6604" s="1">
        <v>75414</v>
      </c>
      <c r="C6604" s="1">
        <v>6</v>
      </c>
      <c r="D6604" s="1">
        <v>3</v>
      </c>
      <c r="E6604" s="1">
        <v>0</v>
      </c>
      <c r="F6604" s="1">
        <v>0</v>
      </c>
      <c r="G6604" t="str">
        <v>Young</v>
      </c>
      <c r="H6604">
        <v>9</v>
      </c>
    </row>
    <row r="6605" spans="1:8">
      <c r="A6605" s="1">
        <v>36</v>
      </c>
      <c r="B6605" s="1">
        <v>103071</v>
      </c>
      <c r="C6605" s="1">
        <v>7</v>
      </c>
      <c r="D6605" s="1">
        <v>5</v>
      </c>
      <c r="E6605" s="1">
        <v>0</v>
      </c>
      <c r="F6605" s="1">
        <v>0</v>
      </c>
      <c r="G6605" t="str">
        <v>Adult</v>
      </c>
      <c r="H6605">
        <v>12</v>
      </c>
    </row>
    <row r="6606" spans="1:8">
      <c r="A6606" s="1">
        <v>54</v>
      </c>
      <c r="B6606" s="1">
        <v>142808</v>
      </c>
      <c r="C6606" s="1">
        <v>8</v>
      </c>
      <c r="D6606" s="1">
        <v>6</v>
      </c>
      <c r="E6606" s="1">
        <v>1</v>
      </c>
      <c r="F6606" s="1">
        <v>0</v>
      </c>
      <c r="G6606" t="str">
        <v>Adult</v>
      </c>
      <c r="H6606">
        <v>14</v>
      </c>
    </row>
    <row r="6607" spans="1:8">
      <c r="A6607" s="1">
        <v>43</v>
      </c>
      <c r="B6607" s="1">
        <v>137668</v>
      </c>
      <c r="C6607" s="1">
        <v>6</v>
      </c>
      <c r="D6607" s="1">
        <v>1</v>
      </c>
      <c r="E6607" s="1">
        <v>0</v>
      </c>
      <c r="F6607" s="1">
        <v>1</v>
      </c>
      <c r="G6607" t="str">
        <v>Adult</v>
      </c>
      <c r="H6607">
        <v>7</v>
      </c>
    </row>
    <row r="6608" spans="1:8">
      <c r="A6608" s="1">
        <v>62</v>
      </c>
      <c r="B6608" s="1">
        <v>98344</v>
      </c>
      <c r="C6608" s="1">
        <v>7</v>
      </c>
      <c r="D6608" s="1">
        <v>2</v>
      </c>
      <c r="E6608" s="1">
        <v>0</v>
      </c>
      <c r="F6608" s="1">
        <v>0</v>
      </c>
      <c r="G6608" t="str">
        <v>Old</v>
      </c>
      <c r="H6608">
        <v>9</v>
      </c>
    </row>
    <row r="6609" spans="1:8">
      <c r="A6609" s="1">
        <v>44</v>
      </c>
      <c r="B6609" s="1">
        <v>108591</v>
      </c>
      <c r="C6609" s="1">
        <v>7</v>
      </c>
      <c r="D6609" s="1">
        <v>1</v>
      </c>
      <c r="E6609" s="1">
        <v>1</v>
      </c>
      <c r="F6609" s="1">
        <v>1</v>
      </c>
      <c r="G6609" t="str">
        <v>Adult</v>
      </c>
      <c r="H6609">
        <v>8</v>
      </c>
    </row>
    <row r="6610" spans="1:8">
      <c r="A6610" s="1">
        <v>33</v>
      </c>
      <c r="B6610" s="1">
        <v>123141</v>
      </c>
      <c r="C6610" s="1">
        <v>6</v>
      </c>
      <c r="D6610" s="1">
        <v>5</v>
      </c>
      <c r="E6610" s="1">
        <v>1</v>
      </c>
      <c r="F6610" s="1">
        <v>1</v>
      </c>
      <c r="G6610" t="str">
        <v>Young</v>
      </c>
      <c r="H6610">
        <v>11</v>
      </c>
    </row>
    <row r="6611" spans="1:8">
      <c r="A6611" s="1">
        <v>38</v>
      </c>
      <c r="B6611" s="1">
        <v>122201</v>
      </c>
      <c r="C6611" s="1">
        <v>5</v>
      </c>
      <c r="D6611" s="1">
        <v>2</v>
      </c>
      <c r="E6611" s="1">
        <v>1</v>
      </c>
      <c r="F6611" s="1">
        <v>1</v>
      </c>
      <c r="G6611" t="str">
        <v>Adult</v>
      </c>
      <c r="H6611">
        <v>7</v>
      </c>
    </row>
    <row r="6612" spans="1:8">
      <c r="A6612" s="1">
        <v>33</v>
      </c>
      <c r="B6612" s="1">
        <v>128303</v>
      </c>
      <c r="C6612" s="1">
        <v>7</v>
      </c>
      <c r="D6612" s="1">
        <v>4</v>
      </c>
      <c r="E6612" s="1">
        <v>1</v>
      </c>
      <c r="F6612" s="1">
        <v>1</v>
      </c>
      <c r="G6612" t="str">
        <v>Young</v>
      </c>
      <c r="H6612">
        <v>11</v>
      </c>
    </row>
    <row r="6613" spans="1:8">
      <c r="A6613" s="1">
        <v>57</v>
      </c>
      <c r="B6613" s="1">
        <v>34297</v>
      </c>
      <c r="C6613" s="1">
        <v>9</v>
      </c>
      <c r="D6613" s="1">
        <v>1</v>
      </c>
      <c r="E6613" s="1">
        <v>0</v>
      </c>
      <c r="F6613" s="1">
        <v>0</v>
      </c>
      <c r="G6613" t="str">
        <v>Old</v>
      </c>
      <c r="H6613">
        <v>10</v>
      </c>
    </row>
    <row r="6614" spans="1:8">
      <c r="A6614" s="1">
        <v>63</v>
      </c>
      <c r="B6614" s="1">
        <v>139513</v>
      </c>
      <c r="C6614" s="1">
        <v>8</v>
      </c>
      <c r="D6614" s="1">
        <v>1</v>
      </c>
      <c r="E6614" s="1">
        <v>1</v>
      </c>
      <c r="F6614" s="1">
        <v>1</v>
      </c>
      <c r="G6614" t="str">
        <v>Old</v>
      </c>
      <c r="H6614">
        <v>9</v>
      </c>
    </row>
    <row r="6615" spans="1:8">
      <c r="A6615" s="1">
        <v>59</v>
      </c>
      <c r="B6615" s="1">
        <v>116479</v>
      </c>
      <c r="C6615" s="1">
        <v>11</v>
      </c>
      <c r="D6615" s="1">
        <v>1</v>
      </c>
      <c r="E6615" s="1">
        <v>1</v>
      </c>
      <c r="F6615" s="1">
        <v>1</v>
      </c>
      <c r="G6615" t="str">
        <v>Old</v>
      </c>
      <c r="H6615">
        <v>12</v>
      </c>
    </row>
    <row r="6616" spans="1:8">
      <c r="A6616" s="1">
        <v>62</v>
      </c>
      <c r="B6616" s="1">
        <v>128752</v>
      </c>
      <c r="C6616" s="1">
        <v>5</v>
      </c>
      <c r="D6616" s="1">
        <v>3</v>
      </c>
      <c r="E6616" s="1">
        <v>0</v>
      </c>
      <c r="F6616" s="1">
        <v>0</v>
      </c>
      <c r="G6616" t="str">
        <v>Old</v>
      </c>
      <c r="H6616">
        <v>8</v>
      </c>
    </row>
    <row r="6617" spans="1:8">
      <c r="A6617" s="1">
        <v>37</v>
      </c>
      <c r="B6617" s="1">
        <v>35008</v>
      </c>
      <c r="C6617" s="1">
        <v>11</v>
      </c>
      <c r="D6617" s="1">
        <v>1</v>
      </c>
      <c r="E6617" s="1">
        <v>1</v>
      </c>
      <c r="F6617" s="1">
        <v>1</v>
      </c>
      <c r="G6617" t="str">
        <v>Adult</v>
      </c>
      <c r="H6617">
        <v>12</v>
      </c>
    </row>
    <row r="6618" spans="1:8">
      <c r="A6618" s="1">
        <v>35</v>
      </c>
      <c r="B6618" s="1">
        <v>116813</v>
      </c>
      <c r="C6618" s="1">
        <v>5</v>
      </c>
      <c r="D6618" s="1">
        <v>0</v>
      </c>
      <c r="E6618" s="1">
        <v>0</v>
      </c>
      <c r="F6618" s="1">
        <v>0</v>
      </c>
      <c r="G6618" t="str">
        <v>Adult</v>
      </c>
      <c r="H6618">
        <v>5</v>
      </c>
    </row>
    <row r="6619" spans="1:8">
      <c r="A6619" s="1">
        <v>38</v>
      </c>
      <c r="B6619" s="1">
        <v>145481</v>
      </c>
      <c r="C6619" s="1">
        <v>9</v>
      </c>
      <c r="D6619" s="1">
        <v>5</v>
      </c>
      <c r="E6619" s="1">
        <v>1</v>
      </c>
      <c r="F6619" s="1">
        <v>0</v>
      </c>
      <c r="G6619" t="str">
        <v>Adult</v>
      </c>
      <c r="H6619">
        <v>14</v>
      </c>
    </row>
    <row r="6620" spans="1:8">
      <c r="A6620" s="1">
        <v>43</v>
      </c>
      <c r="B6620" s="1">
        <v>46820</v>
      </c>
      <c r="C6620" s="1">
        <v>6</v>
      </c>
      <c r="D6620" s="1">
        <v>1</v>
      </c>
      <c r="E6620" s="1">
        <v>1</v>
      </c>
      <c r="F6620" s="1">
        <v>1</v>
      </c>
      <c r="G6620" t="str">
        <v>Adult</v>
      </c>
      <c r="H6620">
        <v>7</v>
      </c>
    </row>
    <row r="6621" spans="1:8">
      <c r="A6621" s="1">
        <v>50</v>
      </c>
      <c r="B6621" s="1">
        <v>101548</v>
      </c>
      <c r="C6621" s="1">
        <v>6</v>
      </c>
      <c r="D6621" s="1">
        <v>2</v>
      </c>
      <c r="E6621" s="1">
        <v>0</v>
      </c>
      <c r="F6621" s="1">
        <v>0</v>
      </c>
      <c r="G6621" t="str">
        <v>Adult</v>
      </c>
      <c r="H6621">
        <v>8</v>
      </c>
    </row>
    <row r="6622" spans="1:8">
      <c r="A6622" s="1">
        <v>54</v>
      </c>
      <c r="B6622" s="1">
        <v>52253</v>
      </c>
      <c r="C6622" s="1">
        <v>7</v>
      </c>
      <c r="D6622" s="1">
        <v>0</v>
      </c>
      <c r="E6622" s="1">
        <v>1</v>
      </c>
      <c r="F6622" s="1">
        <v>0</v>
      </c>
      <c r="G6622" t="str">
        <v>Adult</v>
      </c>
      <c r="H6622">
        <v>7</v>
      </c>
    </row>
    <row r="6623" spans="1:8">
      <c r="A6623" s="1">
        <v>24</v>
      </c>
      <c r="B6623" s="1">
        <v>59202</v>
      </c>
      <c r="C6623" s="1">
        <v>6</v>
      </c>
      <c r="D6623" s="1">
        <v>8</v>
      </c>
      <c r="E6623" s="1">
        <v>1</v>
      </c>
      <c r="F6623" s="1">
        <v>0</v>
      </c>
      <c r="G6623" t="str">
        <v>Young</v>
      </c>
      <c r="H6623">
        <v>14</v>
      </c>
    </row>
    <row r="6624" spans="1:8">
      <c r="A6624" s="1">
        <v>23</v>
      </c>
      <c r="B6624" s="1">
        <v>59236</v>
      </c>
      <c r="C6624" s="1">
        <v>9</v>
      </c>
      <c r="D6624" s="1">
        <v>4</v>
      </c>
      <c r="E6624" s="1">
        <v>0</v>
      </c>
      <c r="F6624" s="1">
        <v>1</v>
      </c>
      <c r="G6624" t="str">
        <v>Young</v>
      </c>
      <c r="H6624">
        <v>13</v>
      </c>
    </row>
    <row r="6625" spans="1:8">
      <c r="A6625" s="1">
        <v>27</v>
      </c>
      <c r="B6625" s="1">
        <v>97156</v>
      </c>
      <c r="C6625" s="1">
        <v>16</v>
      </c>
      <c r="D6625" s="1">
        <v>2</v>
      </c>
      <c r="E6625" s="1">
        <v>0</v>
      </c>
      <c r="F6625" s="1">
        <v>0</v>
      </c>
      <c r="G6625" t="str">
        <v>Young</v>
      </c>
      <c r="H6625">
        <v>18</v>
      </c>
    </row>
    <row r="6626" spans="1:8">
      <c r="A6626" s="1">
        <v>38</v>
      </c>
      <c r="B6626" s="1">
        <v>141888</v>
      </c>
      <c r="C6626" s="1">
        <v>3</v>
      </c>
      <c r="D6626" s="1">
        <v>1</v>
      </c>
      <c r="E6626" s="1">
        <v>1</v>
      </c>
      <c r="F6626" s="1">
        <v>0</v>
      </c>
      <c r="G6626" t="str">
        <v>Adult</v>
      </c>
      <c r="H6626">
        <v>4</v>
      </c>
    </row>
    <row r="6627" spans="1:8">
      <c r="A6627" s="1">
        <v>62</v>
      </c>
      <c r="B6627" s="1">
        <v>90263</v>
      </c>
      <c r="C6627" s="1">
        <v>8</v>
      </c>
      <c r="D6627" s="1">
        <v>3</v>
      </c>
      <c r="E6627" s="1">
        <v>0</v>
      </c>
      <c r="F6627" s="1">
        <v>1</v>
      </c>
      <c r="G6627" t="str">
        <v>Old</v>
      </c>
      <c r="H6627">
        <v>11</v>
      </c>
    </row>
    <row r="6628" spans="1:8">
      <c r="A6628" s="1">
        <v>27</v>
      </c>
      <c r="B6628" s="1">
        <v>148996</v>
      </c>
      <c r="C6628" s="1">
        <v>7</v>
      </c>
      <c r="D6628" s="1">
        <v>3</v>
      </c>
      <c r="E6628" s="1">
        <v>1</v>
      </c>
      <c r="F6628" s="1">
        <v>1</v>
      </c>
      <c r="G6628" t="str">
        <v>Young</v>
      </c>
      <c r="H6628">
        <v>10</v>
      </c>
    </row>
    <row r="6629" spans="1:8">
      <c r="A6629" s="1">
        <v>60</v>
      </c>
      <c r="B6629" s="1">
        <v>129252</v>
      </c>
      <c r="C6629" s="1">
        <v>9</v>
      </c>
      <c r="D6629" s="1">
        <v>5</v>
      </c>
      <c r="E6629" s="1">
        <v>0</v>
      </c>
      <c r="F6629" s="1">
        <v>1</v>
      </c>
      <c r="G6629" t="str">
        <v>Old</v>
      </c>
      <c r="H6629">
        <v>14</v>
      </c>
    </row>
    <row r="6630" spans="1:8">
      <c r="A6630" s="1">
        <v>26</v>
      </c>
      <c r="B6630" s="1">
        <v>148632</v>
      </c>
      <c r="C6630" s="1">
        <v>7</v>
      </c>
      <c r="D6630" s="1">
        <v>2</v>
      </c>
      <c r="E6630" s="1">
        <v>1</v>
      </c>
      <c r="F6630" s="1">
        <v>1</v>
      </c>
      <c r="G6630" t="str">
        <v>Young</v>
      </c>
      <c r="H6630">
        <v>9</v>
      </c>
    </row>
    <row r="6631" spans="1:8">
      <c r="A6631" s="1">
        <v>42</v>
      </c>
      <c r="B6631" s="1">
        <v>104855</v>
      </c>
      <c r="C6631" s="1">
        <v>8</v>
      </c>
      <c r="D6631" s="1">
        <v>3</v>
      </c>
      <c r="E6631" s="1">
        <v>0</v>
      </c>
      <c r="F6631" s="1">
        <v>0</v>
      </c>
      <c r="G6631" t="str">
        <v>Adult</v>
      </c>
      <c r="H6631">
        <v>11</v>
      </c>
    </row>
    <row r="6632" spans="1:8">
      <c r="A6632" s="1">
        <v>21</v>
      </c>
      <c r="B6632" s="1">
        <v>46575</v>
      </c>
      <c r="C6632" s="1">
        <v>9</v>
      </c>
      <c r="D6632" s="1">
        <v>0</v>
      </c>
      <c r="E6632" s="1">
        <v>1</v>
      </c>
      <c r="F6632" s="1">
        <v>1</v>
      </c>
      <c r="G6632" t="str">
        <v>Young</v>
      </c>
      <c r="H6632">
        <v>9</v>
      </c>
    </row>
    <row r="6633" spans="1:8">
      <c r="A6633" s="1">
        <v>24</v>
      </c>
      <c r="B6633" s="1">
        <v>42204</v>
      </c>
      <c r="C6633" s="1">
        <v>9</v>
      </c>
      <c r="D6633" s="1">
        <v>5</v>
      </c>
      <c r="E6633" s="1">
        <v>0</v>
      </c>
      <c r="F6633" s="1">
        <v>1</v>
      </c>
      <c r="G6633" t="str">
        <v>Young</v>
      </c>
      <c r="H6633">
        <v>14</v>
      </c>
    </row>
    <row r="6634" spans="1:8">
      <c r="A6634" s="1">
        <v>63</v>
      </c>
      <c r="B6634" s="1">
        <v>41952</v>
      </c>
      <c r="C6634" s="1">
        <v>8</v>
      </c>
      <c r="D6634" s="1">
        <v>1</v>
      </c>
      <c r="E6634" s="1">
        <v>1</v>
      </c>
      <c r="F6634" s="1">
        <v>1</v>
      </c>
      <c r="G6634" t="str">
        <v>Old</v>
      </c>
      <c r="H6634">
        <v>9</v>
      </c>
    </row>
    <row r="6635" spans="1:8">
      <c r="A6635" s="1">
        <v>49</v>
      </c>
      <c r="B6635" s="1">
        <v>113323</v>
      </c>
      <c r="C6635" s="1">
        <v>9</v>
      </c>
      <c r="D6635" s="1">
        <v>4</v>
      </c>
      <c r="E6635" s="1">
        <v>0</v>
      </c>
      <c r="F6635" s="1">
        <v>1</v>
      </c>
      <c r="G6635" t="str">
        <v>Adult</v>
      </c>
      <c r="H6635">
        <v>13</v>
      </c>
    </row>
    <row r="6636" spans="1:8">
      <c r="A6636" s="1">
        <v>41</v>
      </c>
      <c r="B6636" s="1">
        <v>81142</v>
      </c>
      <c r="C6636" s="1">
        <v>8</v>
      </c>
      <c r="D6636" s="1">
        <v>1</v>
      </c>
      <c r="E6636" s="1">
        <v>0</v>
      </c>
      <c r="F6636" s="1">
        <v>0</v>
      </c>
      <c r="G6636" t="str">
        <v>Adult</v>
      </c>
      <c r="H6636">
        <v>9</v>
      </c>
    </row>
    <row r="6637" spans="1:8">
      <c r="A6637" s="1">
        <v>46</v>
      </c>
      <c r="B6637" s="1">
        <v>63872</v>
      </c>
      <c r="C6637" s="1">
        <v>9</v>
      </c>
      <c r="D6637" s="1">
        <v>0</v>
      </c>
      <c r="E6637" s="1">
        <v>0</v>
      </c>
      <c r="F6637" s="1">
        <v>1</v>
      </c>
      <c r="G6637" t="str">
        <v>Adult</v>
      </c>
      <c r="H6637">
        <v>9</v>
      </c>
    </row>
    <row r="6638" spans="1:8">
      <c r="A6638" s="1">
        <v>34</v>
      </c>
      <c r="B6638" s="1">
        <v>59376</v>
      </c>
      <c r="C6638" s="1">
        <v>8</v>
      </c>
      <c r="D6638" s="1">
        <v>3</v>
      </c>
      <c r="E6638" s="1">
        <v>0</v>
      </c>
      <c r="F6638" s="1">
        <v>0</v>
      </c>
      <c r="G6638" t="str">
        <v>Young</v>
      </c>
      <c r="H6638">
        <v>11</v>
      </c>
    </row>
    <row r="6639" spans="1:8">
      <c r="A6639" s="1">
        <v>29</v>
      </c>
      <c r="B6639" s="1">
        <v>96084</v>
      </c>
      <c r="C6639" s="1">
        <v>7</v>
      </c>
      <c r="D6639" s="1">
        <v>1</v>
      </c>
      <c r="E6639" s="1">
        <v>1</v>
      </c>
      <c r="F6639" s="1">
        <v>0</v>
      </c>
      <c r="G6639" t="str">
        <v>Young</v>
      </c>
      <c r="H6639">
        <v>8</v>
      </c>
    </row>
    <row r="6640" spans="1:8">
      <c r="A6640" s="1">
        <v>32</v>
      </c>
      <c r="B6640" s="1">
        <v>41640</v>
      </c>
      <c r="C6640" s="1">
        <v>10</v>
      </c>
      <c r="D6640" s="1">
        <v>0</v>
      </c>
      <c r="E6640" s="1">
        <v>0</v>
      </c>
      <c r="F6640" s="1">
        <v>0</v>
      </c>
      <c r="G6640" t="str">
        <v>Young</v>
      </c>
      <c r="H6640">
        <v>10</v>
      </c>
    </row>
    <row r="6641" spans="1:8">
      <c r="A6641" s="1">
        <v>62</v>
      </c>
      <c r="B6641" s="1">
        <v>56437</v>
      </c>
      <c r="C6641" s="1">
        <v>8</v>
      </c>
      <c r="D6641" s="1">
        <v>4</v>
      </c>
      <c r="E6641" s="1">
        <v>1</v>
      </c>
      <c r="F6641" s="1">
        <v>0</v>
      </c>
      <c r="G6641" t="str">
        <v>Old</v>
      </c>
      <c r="H6641">
        <v>12</v>
      </c>
    </row>
    <row r="6642" spans="1:8">
      <c r="A6642" s="1">
        <v>26</v>
      </c>
      <c r="B6642" s="1">
        <v>117681</v>
      </c>
      <c r="C6642" s="1">
        <v>7</v>
      </c>
      <c r="D6642" s="1">
        <v>2</v>
      </c>
      <c r="E6642" s="1">
        <v>0</v>
      </c>
      <c r="F6642" s="1">
        <v>0</v>
      </c>
      <c r="G6642" t="str">
        <v>Young</v>
      </c>
      <c r="H6642">
        <v>9</v>
      </c>
    </row>
    <row r="6643" spans="1:8">
      <c r="A6643" s="1">
        <v>40</v>
      </c>
      <c r="B6643" s="1">
        <v>37903</v>
      </c>
      <c r="C6643" s="1">
        <v>7</v>
      </c>
      <c r="D6643" s="1">
        <v>3</v>
      </c>
      <c r="E6643" s="1">
        <v>1</v>
      </c>
      <c r="F6643" s="1">
        <v>0</v>
      </c>
      <c r="G6643" t="str">
        <v>Adult</v>
      </c>
      <c r="H6643">
        <v>10</v>
      </c>
    </row>
    <row r="6644" spans="1:8">
      <c r="A6644" s="1">
        <v>44</v>
      </c>
      <c r="B6644" s="1">
        <v>113704</v>
      </c>
      <c r="C6644" s="1">
        <v>13</v>
      </c>
      <c r="D6644" s="1">
        <v>2</v>
      </c>
      <c r="E6644" s="1">
        <v>1</v>
      </c>
      <c r="F6644" s="1">
        <v>1</v>
      </c>
      <c r="G6644" t="str">
        <v>Adult</v>
      </c>
      <c r="H6644">
        <v>15</v>
      </c>
    </row>
    <row r="6645" spans="1:8">
      <c r="A6645" s="1">
        <v>47</v>
      </c>
      <c r="B6645" s="1">
        <v>56863</v>
      </c>
      <c r="C6645" s="1">
        <v>10</v>
      </c>
      <c r="D6645" s="1">
        <v>2</v>
      </c>
      <c r="E6645" s="1">
        <v>0</v>
      </c>
      <c r="F6645" s="1">
        <v>0</v>
      </c>
      <c r="G6645" t="str">
        <v>Adult</v>
      </c>
      <c r="H6645">
        <v>12</v>
      </c>
    </row>
    <row r="6646" spans="1:8">
      <c r="A6646" s="1">
        <v>58</v>
      </c>
      <c r="B6646" s="1">
        <v>73381</v>
      </c>
      <c r="C6646" s="1">
        <v>7</v>
      </c>
      <c r="D6646" s="1">
        <v>4</v>
      </c>
      <c r="E6646" s="1">
        <v>0</v>
      </c>
      <c r="F6646" s="1">
        <v>0</v>
      </c>
      <c r="G6646" t="str">
        <v>Old</v>
      </c>
      <c r="H6646">
        <v>11</v>
      </c>
    </row>
    <row r="6647" spans="1:8">
      <c r="A6647" s="1">
        <v>28</v>
      </c>
      <c r="B6647" s="1">
        <v>58548</v>
      </c>
      <c r="C6647" s="1">
        <v>7</v>
      </c>
      <c r="D6647" s="1">
        <v>2</v>
      </c>
      <c r="E6647" s="1">
        <v>1</v>
      </c>
      <c r="F6647" s="1">
        <v>0</v>
      </c>
      <c r="G6647" t="str">
        <v>Young</v>
      </c>
      <c r="H6647">
        <v>9</v>
      </c>
    </row>
    <row r="6648" spans="1:8">
      <c r="A6648" s="1">
        <v>21</v>
      </c>
      <c r="B6648" s="1">
        <v>79956</v>
      </c>
      <c r="C6648" s="1">
        <v>8</v>
      </c>
      <c r="D6648" s="1">
        <v>0</v>
      </c>
      <c r="E6648" s="1">
        <v>0</v>
      </c>
      <c r="F6648" s="1">
        <v>1</v>
      </c>
      <c r="G6648" t="str">
        <v>Young</v>
      </c>
      <c r="H6648">
        <v>8</v>
      </c>
    </row>
    <row r="6649" spans="1:8">
      <c r="A6649" s="1">
        <v>44</v>
      </c>
      <c r="B6649" s="1">
        <v>104526</v>
      </c>
      <c r="C6649" s="1">
        <v>7</v>
      </c>
      <c r="D6649" s="1">
        <v>2</v>
      </c>
      <c r="E6649" s="1">
        <v>0</v>
      </c>
      <c r="F6649" s="1">
        <v>0</v>
      </c>
      <c r="G6649" t="str">
        <v>Adult</v>
      </c>
      <c r="H6649">
        <v>9</v>
      </c>
    </row>
    <row r="6650" spans="1:8">
      <c r="A6650" s="1">
        <v>27</v>
      </c>
      <c r="B6650" s="1">
        <v>41467</v>
      </c>
      <c r="C6650" s="1">
        <v>7</v>
      </c>
      <c r="D6650" s="1">
        <v>1</v>
      </c>
      <c r="E6650" s="1">
        <v>1</v>
      </c>
      <c r="F6650" s="1">
        <v>1</v>
      </c>
      <c r="G6650" t="str">
        <v>Young</v>
      </c>
      <c r="H6650">
        <v>8</v>
      </c>
    </row>
    <row r="6651" spans="1:8">
      <c r="A6651" s="1">
        <v>39</v>
      </c>
      <c r="B6651" s="1">
        <v>87954</v>
      </c>
      <c r="C6651" s="1">
        <v>9</v>
      </c>
      <c r="D6651" s="1">
        <v>2</v>
      </c>
      <c r="E6651" s="1">
        <v>0</v>
      </c>
      <c r="F6651" s="1">
        <v>0</v>
      </c>
      <c r="G6651" t="str">
        <v>Adult</v>
      </c>
      <c r="H6651">
        <v>11</v>
      </c>
    </row>
    <row r="6652" spans="1:8">
      <c r="A6652" s="1">
        <v>42</v>
      </c>
      <c r="B6652" s="1">
        <v>53901</v>
      </c>
      <c r="C6652" s="1">
        <v>6</v>
      </c>
      <c r="D6652" s="1">
        <v>1</v>
      </c>
      <c r="E6652" s="1">
        <v>0</v>
      </c>
      <c r="F6652" s="1">
        <v>0</v>
      </c>
      <c r="G6652" t="str">
        <v>Adult</v>
      </c>
      <c r="H6652">
        <v>7</v>
      </c>
    </row>
    <row r="6653" spans="1:8">
      <c r="A6653" s="1">
        <v>55</v>
      </c>
      <c r="B6653" s="1">
        <v>85983</v>
      </c>
      <c r="C6653" s="1">
        <v>7</v>
      </c>
      <c r="D6653" s="1">
        <v>3</v>
      </c>
      <c r="E6653" s="1">
        <v>0</v>
      </c>
      <c r="F6653" s="1">
        <v>1</v>
      </c>
      <c r="G6653" t="str">
        <v>Old</v>
      </c>
      <c r="H6653">
        <v>10</v>
      </c>
    </row>
    <row r="6654" spans="1:8">
      <c r="A6654" s="1">
        <v>50</v>
      </c>
      <c r="B6654" s="1">
        <v>53301</v>
      </c>
      <c r="C6654" s="1">
        <v>5</v>
      </c>
      <c r="D6654" s="1">
        <v>2</v>
      </c>
      <c r="E6654" s="1">
        <v>0</v>
      </c>
      <c r="F6654" s="1">
        <v>1</v>
      </c>
      <c r="G6654" t="str">
        <v>Adult</v>
      </c>
      <c r="H6654">
        <v>7</v>
      </c>
    </row>
    <row r="6655" spans="1:8">
      <c r="A6655" s="1">
        <v>49</v>
      </c>
      <c r="B6655" s="1">
        <v>132542</v>
      </c>
      <c r="C6655" s="1">
        <v>7</v>
      </c>
      <c r="D6655" s="1">
        <v>0</v>
      </c>
      <c r="E6655" s="1">
        <v>0</v>
      </c>
      <c r="F6655" s="1">
        <v>0</v>
      </c>
      <c r="G6655" t="str">
        <v>Adult</v>
      </c>
      <c r="H6655">
        <v>7</v>
      </c>
    </row>
    <row r="6656" spans="1:8">
      <c r="A6656" s="1">
        <v>42</v>
      </c>
      <c r="B6656" s="1">
        <v>115180</v>
      </c>
      <c r="C6656" s="1">
        <v>5</v>
      </c>
      <c r="D6656" s="1">
        <v>2</v>
      </c>
      <c r="E6656" s="1">
        <v>0</v>
      </c>
      <c r="F6656" s="1">
        <v>0</v>
      </c>
      <c r="G6656" t="str">
        <v>Adult</v>
      </c>
      <c r="H6656">
        <v>7</v>
      </c>
    </row>
    <row r="6657" spans="1:8">
      <c r="A6657" s="1">
        <v>31</v>
      </c>
      <c r="B6657" s="1">
        <v>99903</v>
      </c>
      <c r="C6657" s="1">
        <v>6</v>
      </c>
      <c r="D6657" s="1">
        <v>3</v>
      </c>
      <c r="E6657" s="1">
        <v>0</v>
      </c>
      <c r="F6657" s="1">
        <v>0</v>
      </c>
      <c r="G6657" t="str">
        <v>Young</v>
      </c>
      <c r="H6657">
        <v>9</v>
      </c>
    </row>
    <row r="6658" spans="1:8">
      <c r="A6658" s="1">
        <v>40</v>
      </c>
      <c r="B6658" s="1">
        <v>133955</v>
      </c>
      <c r="C6658" s="1">
        <v>5</v>
      </c>
      <c r="D6658" s="1">
        <v>1</v>
      </c>
      <c r="E6658" s="1">
        <v>0</v>
      </c>
      <c r="F6658" s="1">
        <v>1</v>
      </c>
      <c r="G6658" t="str">
        <v>Adult</v>
      </c>
      <c r="H6658">
        <v>6</v>
      </c>
    </row>
    <row r="6659" spans="1:8">
      <c r="A6659" s="1">
        <v>49</v>
      </c>
      <c r="B6659" s="1">
        <v>46204</v>
      </c>
      <c r="C6659" s="1">
        <v>8</v>
      </c>
      <c r="D6659" s="1">
        <v>0</v>
      </c>
      <c r="E6659" s="1">
        <v>0</v>
      </c>
      <c r="F6659" s="1">
        <v>0</v>
      </c>
      <c r="G6659" t="str">
        <v>Adult</v>
      </c>
      <c r="H6659">
        <v>8</v>
      </c>
    </row>
    <row r="6660" spans="1:8">
      <c r="A6660" s="1">
        <v>61</v>
      </c>
      <c r="B6660" s="1">
        <v>49755</v>
      </c>
      <c r="C6660" s="1">
        <v>7</v>
      </c>
      <c r="D6660" s="1">
        <v>2</v>
      </c>
      <c r="E6660" s="1">
        <v>0</v>
      </c>
      <c r="F6660" s="1">
        <v>0</v>
      </c>
      <c r="G6660" t="str">
        <v>Old</v>
      </c>
      <c r="H6660">
        <v>9</v>
      </c>
    </row>
    <row r="6661" spans="1:8">
      <c r="A6661" s="1">
        <v>62</v>
      </c>
      <c r="B6661" s="1">
        <v>89817</v>
      </c>
      <c r="C6661" s="1">
        <v>8</v>
      </c>
      <c r="D6661" s="1">
        <v>2</v>
      </c>
      <c r="E6661" s="1">
        <v>1</v>
      </c>
      <c r="F6661" s="1">
        <v>1</v>
      </c>
      <c r="G6661" t="str">
        <v>Old</v>
      </c>
      <c r="H6661">
        <v>10</v>
      </c>
    </row>
    <row r="6662" spans="1:8">
      <c r="A6662" s="1">
        <v>54</v>
      </c>
      <c r="B6662" s="1">
        <v>32093</v>
      </c>
      <c r="C6662" s="1">
        <v>8</v>
      </c>
      <c r="D6662" s="1">
        <v>5</v>
      </c>
      <c r="E6662" s="1">
        <v>0</v>
      </c>
      <c r="F6662" s="1">
        <v>1</v>
      </c>
      <c r="G6662" t="str">
        <v>Adult</v>
      </c>
      <c r="H6662">
        <v>13</v>
      </c>
    </row>
    <row r="6663" spans="1:8">
      <c r="A6663" s="1">
        <v>21</v>
      </c>
      <c r="B6663" s="1">
        <v>99537</v>
      </c>
      <c r="C6663" s="1">
        <v>12</v>
      </c>
      <c r="D6663" s="1">
        <v>4</v>
      </c>
      <c r="E6663" s="1">
        <v>0</v>
      </c>
      <c r="F6663" s="1">
        <v>1</v>
      </c>
      <c r="G6663" t="str">
        <v>Young</v>
      </c>
      <c r="H6663">
        <v>16</v>
      </c>
    </row>
    <row r="6664" spans="1:8">
      <c r="A6664" s="1">
        <v>51</v>
      </c>
      <c r="B6664" s="1">
        <v>126319</v>
      </c>
      <c r="C6664" s="1">
        <v>8</v>
      </c>
      <c r="D6664" s="1">
        <v>3</v>
      </c>
      <c r="E6664" s="1">
        <v>1</v>
      </c>
      <c r="F6664" s="1">
        <v>1</v>
      </c>
      <c r="G6664" t="str">
        <v>Adult</v>
      </c>
      <c r="H6664">
        <v>11</v>
      </c>
    </row>
    <row r="6665" spans="1:8">
      <c r="A6665" s="1">
        <v>50</v>
      </c>
      <c r="B6665" s="1">
        <v>52940</v>
      </c>
      <c r="C6665" s="1">
        <v>4</v>
      </c>
      <c r="D6665" s="1">
        <v>3</v>
      </c>
      <c r="E6665" s="1">
        <v>0</v>
      </c>
      <c r="F6665" s="1">
        <v>1</v>
      </c>
      <c r="G6665" t="str">
        <v>Adult</v>
      </c>
      <c r="H6665">
        <v>7</v>
      </c>
    </row>
    <row r="6666" spans="1:8">
      <c r="A6666" s="1">
        <v>38</v>
      </c>
      <c r="B6666" s="1">
        <v>103346</v>
      </c>
      <c r="C6666" s="1">
        <v>8</v>
      </c>
      <c r="D6666" s="1">
        <v>1</v>
      </c>
      <c r="E6666" s="1">
        <v>0</v>
      </c>
      <c r="F6666" s="1">
        <v>1</v>
      </c>
      <c r="G6666" t="str">
        <v>Adult</v>
      </c>
      <c r="H6666">
        <v>9</v>
      </c>
    </row>
    <row r="6667" spans="1:8">
      <c r="A6667" s="1">
        <v>37</v>
      </c>
      <c r="B6667" s="1">
        <v>74040</v>
      </c>
      <c r="C6667" s="1">
        <v>9</v>
      </c>
      <c r="D6667" s="1">
        <v>2</v>
      </c>
      <c r="E6667" s="1">
        <v>1</v>
      </c>
      <c r="F6667" s="1">
        <v>1</v>
      </c>
      <c r="G6667" t="str">
        <v>Adult</v>
      </c>
      <c r="H6667">
        <v>11</v>
      </c>
    </row>
    <row r="6668" spans="1:8">
      <c r="A6668" s="1">
        <v>58</v>
      </c>
      <c r="B6668" s="1">
        <v>67322</v>
      </c>
      <c r="C6668" s="1">
        <v>7</v>
      </c>
      <c r="D6668" s="1">
        <v>3</v>
      </c>
      <c r="E6668" s="1">
        <v>0</v>
      </c>
      <c r="F6668" s="1">
        <v>1</v>
      </c>
      <c r="G6668" t="str">
        <v>Old</v>
      </c>
      <c r="H6668">
        <v>10</v>
      </c>
    </row>
    <row r="6669" spans="1:8">
      <c r="A6669" s="1">
        <v>34</v>
      </c>
      <c r="B6669" s="1">
        <v>121544</v>
      </c>
      <c r="C6669" s="1">
        <v>6</v>
      </c>
      <c r="D6669" s="1">
        <v>2</v>
      </c>
      <c r="E6669" s="1">
        <v>0</v>
      </c>
      <c r="F6669" s="1">
        <v>0</v>
      </c>
      <c r="G6669" t="str">
        <v>Young</v>
      </c>
      <c r="H6669">
        <v>8</v>
      </c>
    </row>
    <row r="6670" spans="1:8">
      <c r="A6670" s="1">
        <v>43</v>
      </c>
      <c r="B6670" s="1">
        <v>114437</v>
      </c>
      <c r="C6670" s="1">
        <v>10</v>
      </c>
      <c r="D6670" s="1">
        <v>3</v>
      </c>
      <c r="E6670" s="1">
        <v>0</v>
      </c>
      <c r="F6670" s="1">
        <v>0</v>
      </c>
      <c r="G6670" t="str">
        <v>Adult</v>
      </c>
      <c r="H6670">
        <v>13</v>
      </c>
    </row>
    <row r="6671" spans="1:8">
      <c r="A6671" s="1">
        <v>45</v>
      </c>
      <c r="B6671" s="1">
        <v>122969</v>
      </c>
      <c r="C6671" s="1">
        <v>5</v>
      </c>
      <c r="D6671" s="1">
        <v>1</v>
      </c>
      <c r="E6671" s="1">
        <v>0</v>
      </c>
      <c r="F6671" s="1">
        <v>1</v>
      </c>
      <c r="G6671" t="str">
        <v>Adult</v>
      </c>
      <c r="H6671">
        <v>6</v>
      </c>
    </row>
    <row r="6672" spans="1:8">
      <c r="A6672" s="1">
        <v>35</v>
      </c>
      <c r="B6672" s="1">
        <v>137001</v>
      </c>
      <c r="C6672" s="1">
        <v>7</v>
      </c>
      <c r="D6672" s="1">
        <v>0</v>
      </c>
      <c r="E6672" s="1">
        <v>1</v>
      </c>
      <c r="F6672" s="1">
        <v>1</v>
      </c>
      <c r="G6672" t="str">
        <v>Adult</v>
      </c>
      <c r="H6672">
        <v>7</v>
      </c>
    </row>
    <row r="6673" spans="1:8">
      <c r="A6673" s="1">
        <v>42</v>
      </c>
      <c r="B6673" s="1">
        <v>117725</v>
      </c>
      <c r="C6673" s="1">
        <v>4</v>
      </c>
      <c r="D6673" s="1">
        <v>3</v>
      </c>
      <c r="E6673" s="1">
        <v>0</v>
      </c>
      <c r="F6673" s="1">
        <v>0</v>
      </c>
      <c r="G6673" t="str">
        <v>Adult</v>
      </c>
      <c r="H6673">
        <v>7</v>
      </c>
    </row>
    <row r="6674" spans="1:8">
      <c r="A6674" s="1">
        <v>23</v>
      </c>
      <c r="B6674" s="1">
        <v>145784</v>
      </c>
      <c r="C6674" s="1">
        <v>7</v>
      </c>
      <c r="D6674" s="1">
        <v>0</v>
      </c>
      <c r="E6674" s="1">
        <v>1</v>
      </c>
      <c r="F6674" s="1">
        <v>1</v>
      </c>
      <c r="G6674" t="str">
        <v>Young</v>
      </c>
      <c r="H6674">
        <v>7</v>
      </c>
    </row>
    <row r="6675" spans="1:8">
      <c r="A6675" s="1">
        <v>39</v>
      </c>
      <c r="B6675" s="1">
        <v>140675</v>
      </c>
      <c r="C6675" s="1">
        <v>9</v>
      </c>
      <c r="D6675" s="1">
        <v>2</v>
      </c>
      <c r="E6675" s="1">
        <v>0</v>
      </c>
      <c r="F6675" s="1">
        <v>1</v>
      </c>
      <c r="G6675" t="str">
        <v>Adult</v>
      </c>
      <c r="H6675">
        <v>11</v>
      </c>
    </row>
    <row r="6676" spans="1:8">
      <c r="A6676" s="1">
        <v>64</v>
      </c>
      <c r="B6676" s="1">
        <v>124266</v>
      </c>
      <c r="C6676" s="1">
        <v>6</v>
      </c>
      <c r="D6676" s="1">
        <v>1</v>
      </c>
      <c r="E6676" s="1">
        <v>1</v>
      </c>
      <c r="F6676" s="1">
        <v>1</v>
      </c>
      <c r="G6676" t="str">
        <v>Old</v>
      </c>
      <c r="H6676">
        <v>7</v>
      </c>
    </row>
    <row r="6677" spans="1:8">
      <c r="A6677" s="1">
        <v>54</v>
      </c>
      <c r="B6677" s="1">
        <v>39236</v>
      </c>
      <c r="C6677" s="1">
        <v>10</v>
      </c>
      <c r="D6677" s="1">
        <v>2</v>
      </c>
      <c r="E6677" s="1">
        <v>1</v>
      </c>
      <c r="F6677" s="1">
        <v>1</v>
      </c>
      <c r="G6677" t="str">
        <v>Adult</v>
      </c>
      <c r="H6677">
        <v>12</v>
      </c>
    </row>
    <row r="6678" spans="1:8">
      <c r="A6678" s="1">
        <v>55</v>
      </c>
      <c r="B6678" s="1">
        <v>142073</v>
      </c>
      <c r="C6678" s="1">
        <v>3</v>
      </c>
      <c r="D6678" s="1">
        <v>0</v>
      </c>
      <c r="E6678" s="1">
        <v>0</v>
      </c>
      <c r="F6678" s="1">
        <v>0</v>
      </c>
      <c r="G6678" t="str">
        <v>Old</v>
      </c>
      <c r="H6678">
        <v>3</v>
      </c>
    </row>
    <row r="6679" spans="1:8">
      <c r="A6679" s="1">
        <v>21</v>
      </c>
      <c r="B6679" s="1">
        <v>102597</v>
      </c>
      <c r="C6679" s="1">
        <v>6</v>
      </c>
      <c r="D6679" s="1">
        <v>4</v>
      </c>
      <c r="E6679" s="1">
        <v>0</v>
      </c>
      <c r="F6679" s="1">
        <v>1</v>
      </c>
      <c r="G6679" t="str">
        <v>Young</v>
      </c>
      <c r="H6679">
        <v>10</v>
      </c>
    </row>
    <row r="6680" spans="1:8">
      <c r="A6680" s="1">
        <v>41</v>
      </c>
      <c r="B6680" s="1">
        <v>114124</v>
      </c>
      <c r="C6680" s="1">
        <v>5</v>
      </c>
      <c r="D6680" s="1">
        <v>1</v>
      </c>
      <c r="E6680" s="1">
        <v>1</v>
      </c>
      <c r="F6680" s="1">
        <v>1</v>
      </c>
      <c r="G6680" t="str">
        <v>Adult</v>
      </c>
      <c r="H6680">
        <v>6</v>
      </c>
    </row>
    <row r="6681" spans="1:8">
      <c r="A6681" s="1">
        <v>49</v>
      </c>
      <c r="B6681" s="1">
        <v>33902</v>
      </c>
      <c r="C6681" s="1">
        <v>6</v>
      </c>
      <c r="D6681" s="1">
        <v>1</v>
      </c>
      <c r="E6681" s="1">
        <v>0</v>
      </c>
      <c r="F6681" s="1">
        <v>0</v>
      </c>
      <c r="G6681" t="str">
        <v>Adult</v>
      </c>
      <c r="H6681">
        <v>7</v>
      </c>
    </row>
    <row r="6682" spans="1:8">
      <c r="A6682" s="1">
        <v>26</v>
      </c>
      <c r="B6682" s="1">
        <v>129656</v>
      </c>
      <c r="C6682" s="1">
        <v>4</v>
      </c>
      <c r="D6682" s="1">
        <v>1</v>
      </c>
      <c r="E6682" s="1">
        <v>0</v>
      </c>
      <c r="F6682" s="1">
        <v>0</v>
      </c>
      <c r="G6682" t="str">
        <v>Young</v>
      </c>
      <c r="H6682">
        <v>5</v>
      </c>
    </row>
    <row r="6683" spans="1:8">
      <c r="A6683" s="1">
        <v>57</v>
      </c>
      <c r="B6683" s="1">
        <v>64364</v>
      </c>
      <c r="C6683" s="1">
        <v>6</v>
      </c>
      <c r="D6683" s="1">
        <v>0</v>
      </c>
      <c r="E6683" s="1">
        <v>1</v>
      </c>
      <c r="F6683" s="1">
        <v>1</v>
      </c>
      <c r="G6683" t="str">
        <v>Old</v>
      </c>
      <c r="H6683">
        <v>6</v>
      </c>
    </row>
    <row r="6684" spans="1:8">
      <c r="A6684" s="1">
        <v>21</v>
      </c>
      <c r="B6684" s="1">
        <v>137071</v>
      </c>
      <c r="C6684" s="1">
        <v>3</v>
      </c>
      <c r="D6684" s="1">
        <v>1</v>
      </c>
      <c r="E6684" s="1">
        <v>0</v>
      </c>
      <c r="F6684" s="1">
        <v>0</v>
      </c>
      <c r="G6684" t="str">
        <v>Young</v>
      </c>
      <c r="H6684">
        <v>4</v>
      </c>
    </row>
    <row r="6685" spans="1:8">
      <c r="A6685" s="1">
        <v>21</v>
      </c>
      <c r="B6685" s="1">
        <v>128983</v>
      </c>
      <c r="C6685" s="1">
        <v>4</v>
      </c>
      <c r="D6685" s="1">
        <v>0</v>
      </c>
      <c r="E6685" s="1">
        <v>1</v>
      </c>
      <c r="F6685" s="1">
        <v>1</v>
      </c>
      <c r="G6685" t="str">
        <v>Young</v>
      </c>
      <c r="H6685">
        <v>4</v>
      </c>
    </row>
    <row r="6686" spans="1:8">
      <c r="A6686" s="1">
        <v>47</v>
      </c>
      <c r="B6686" s="1">
        <v>124410</v>
      </c>
      <c r="C6686" s="1">
        <v>3</v>
      </c>
      <c r="D6686" s="1">
        <v>1</v>
      </c>
      <c r="E6686" s="1">
        <v>1</v>
      </c>
      <c r="F6686" s="1">
        <v>0</v>
      </c>
      <c r="G6686" t="str">
        <v>Adult</v>
      </c>
      <c r="H6686">
        <v>4</v>
      </c>
    </row>
    <row r="6687" spans="1:8">
      <c r="A6687" s="1">
        <v>41</v>
      </c>
      <c r="B6687" s="1">
        <v>50096</v>
      </c>
      <c r="C6687" s="1">
        <v>13</v>
      </c>
      <c r="D6687" s="1">
        <v>0</v>
      </c>
      <c r="E6687" s="1">
        <v>1</v>
      </c>
      <c r="F6687" s="1">
        <v>1</v>
      </c>
      <c r="G6687" t="str">
        <v>Adult</v>
      </c>
      <c r="H6687">
        <v>13</v>
      </c>
    </row>
    <row r="6688" spans="1:8">
      <c r="A6688" s="1">
        <v>36</v>
      </c>
      <c r="B6688" s="1">
        <v>42020</v>
      </c>
      <c r="C6688" s="1">
        <v>7</v>
      </c>
      <c r="D6688" s="1">
        <v>0</v>
      </c>
      <c r="E6688" s="1">
        <v>1</v>
      </c>
      <c r="F6688" s="1">
        <v>0</v>
      </c>
      <c r="G6688" t="str">
        <v>Adult</v>
      </c>
      <c r="H6688">
        <v>7</v>
      </c>
    </row>
    <row r="6689" spans="1:8">
      <c r="A6689" s="1">
        <v>64</v>
      </c>
      <c r="B6689" s="1">
        <v>88473</v>
      </c>
      <c r="C6689" s="1">
        <v>8</v>
      </c>
      <c r="D6689" s="1">
        <v>1</v>
      </c>
      <c r="E6689" s="1">
        <v>1</v>
      </c>
      <c r="F6689" s="1">
        <v>0</v>
      </c>
      <c r="G6689" t="str">
        <v>Old</v>
      </c>
      <c r="H6689">
        <v>9</v>
      </c>
    </row>
    <row r="6690" spans="1:8">
      <c r="A6690" s="1">
        <v>60</v>
      </c>
      <c r="B6690" s="1">
        <v>140400</v>
      </c>
      <c r="C6690" s="1">
        <v>8</v>
      </c>
      <c r="D6690" s="1">
        <v>1</v>
      </c>
      <c r="E6690" s="1">
        <v>1</v>
      </c>
      <c r="F6690" s="1">
        <v>0</v>
      </c>
      <c r="G6690" t="str">
        <v>Old</v>
      </c>
      <c r="H6690">
        <v>9</v>
      </c>
    </row>
    <row r="6691" spans="1:8">
      <c r="A6691" s="1">
        <v>46</v>
      </c>
      <c r="B6691" s="1">
        <v>74153</v>
      </c>
      <c r="C6691" s="1">
        <v>7</v>
      </c>
      <c r="D6691" s="1">
        <v>2</v>
      </c>
      <c r="E6691" s="1">
        <v>0</v>
      </c>
      <c r="F6691" s="1">
        <v>0</v>
      </c>
      <c r="G6691" t="str">
        <v>Adult</v>
      </c>
      <c r="H6691">
        <v>9</v>
      </c>
    </row>
    <row r="6692" spans="1:8">
      <c r="A6692" s="1">
        <v>36</v>
      </c>
      <c r="B6692" s="1">
        <v>71277</v>
      </c>
      <c r="C6692" s="1">
        <v>4</v>
      </c>
      <c r="D6692" s="1">
        <v>2</v>
      </c>
      <c r="E6692" s="1">
        <v>0</v>
      </c>
      <c r="F6692" s="1">
        <v>0</v>
      </c>
      <c r="G6692" t="str">
        <v>Adult</v>
      </c>
      <c r="H6692">
        <v>6</v>
      </c>
    </row>
    <row r="6693" spans="1:8">
      <c r="A6693" s="1">
        <v>48</v>
      </c>
      <c r="B6693" s="1">
        <v>117221</v>
      </c>
      <c r="C6693" s="1">
        <v>6</v>
      </c>
      <c r="D6693" s="1">
        <v>1</v>
      </c>
      <c r="E6693" s="1">
        <v>0</v>
      </c>
      <c r="F6693" s="1">
        <v>0</v>
      </c>
      <c r="G6693" t="str">
        <v>Adult</v>
      </c>
      <c r="H6693">
        <v>7</v>
      </c>
    </row>
    <row r="6694" spans="1:8">
      <c r="A6694" s="1">
        <v>21</v>
      </c>
      <c r="B6694" s="1">
        <v>68502</v>
      </c>
      <c r="C6694" s="1">
        <v>10</v>
      </c>
      <c r="D6694" s="1">
        <v>4</v>
      </c>
      <c r="E6694" s="1">
        <v>1</v>
      </c>
      <c r="F6694" s="1">
        <v>1</v>
      </c>
      <c r="G6694" t="str">
        <v>Young</v>
      </c>
      <c r="H6694">
        <v>14</v>
      </c>
    </row>
    <row r="6695" spans="1:8">
      <c r="A6695" s="1">
        <v>56</v>
      </c>
      <c r="B6695" s="1">
        <v>45675</v>
      </c>
      <c r="C6695" s="1">
        <v>6</v>
      </c>
      <c r="D6695" s="1">
        <v>1</v>
      </c>
      <c r="E6695" s="1">
        <v>0</v>
      </c>
      <c r="F6695" s="1">
        <v>1</v>
      </c>
      <c r="G6695" t="str">
        <v>Old</v>
      </c>
      <c r="H6695">
        <v>7</v>
      </c>
    </row>
    <row r="6696" spans="1:8">
      <c r="A6696" s="1">
        <v>30</v>
      </c>
      <c r="B6696" s="1">
        <v>54365</v>
      </c>
      <c r="C6696" s="1">
        <v>6</v>
      </c>
      <c r="D6696" s="1">
        <v>4</v>
      </c>
      <c r="E6696" s="1">
        <v>0</v>
      </c>
      <c r="F6696" s="1">
        <v>0</v>
      </c>
      <c r="G6696" t="str">
        <v>Young</v>
      </c>
      <c r="H6696">
        <v>10</v>
      </c>
    </row>
    <row r="6697" spans="1:8">
      <c r="A6697" s="1">
        <v>63</v>
      </c>
      <c r="B6697" s="1">
        <v>117812</v>
      </c>
      <c r="C6697" s="1">
        <v>10</v>
      </c>
      <c r="D6697" s="1">
        <v>1</v>
      </c>
      <c r="E6697" s="1">
        <v>0</v>
      </c>
      <c r="F6697" s="1">
        <v>1</v>
      </c>
      <c r="G6697" t="str">
        <v>Old</v>
      </c>
      <c r="H6697">
        <v>11</v>
      </c>
    </row>
    <row r="6698" spans="1:8">
      <c r="A6698" s="1">
        <v>37</v>
      </c>
      <c r="B6698" s="1">
        <v>148384</v>
      </c>
      <c r="C6698" s="1">
        <v>9</v>
      </c>
      <c r="D6698" s="1">
        <v>2</v>
      </c>
      <c r="E6698" s="1">
        <v>0</v>
      </c>
      <c r="F6698" s="1">
        <v>0</v>
      </c>
      <c r="G6698" t="str">
        <v>Adult</v>
      </c>
      <c r="H6698">
        <v>11</v>
      </c>
    </row>
    <row r="6699" spans="1:8">
      <c r="A6699" s="1">
        <v>43</v>
      </c>
      <c r="B6699" s="1">
        <v>108229</v>
      </c>
      <c r="C6699" s="1">
        <v>6</v>
      </c>
      <c r="D6699" s="1">
        <v>0</v>
      </c>
      <c r="E6699" s="1">
        <v>0</v>
      </c>
      <c r="F6699" s="1">
        <v>1</v>
      </c>
      <c r="G6699" t="str">
        <v>Adult</v>
      </c>
      <c r="H6699">
        <v>6</v>
      </c>
    </row>
    <row r="6700" spans="1:8">
      <c r="A6700" s="1">
        <v>27</v>
      </c>
      <c r="B6700" s="1">
        <v>119049</v>
      </c>
      <c r="C6700" s="1">
        <v>6</v>
      </c>
      <c r="D6700" s="1">
        <v>2</v>
      </c>
      <c r="E6700" s="1">
        <v>1</v>
      </c>
      <c r="F6700" s="1">
        <v>0</v>
      </c>
      <c r="G6700" t="str">
        <v>Young</v>
      </c>
      <c r="H6700">
        <v>8</v>
      </c>
    </row>
    <row r="6701" spans="1:8">
      <c r="A6701" s="1">
        <v>64</v>
      </c>
      <c r="B6701" s="1">
        <v>82148</v>
      </c>
      <c r="C6701" s="1">
        <v>7</v>
      </c>
      <c r="D6701" s="1">
        <v>2</v>
      </c>
      <c r="E6701" s="1">
        <v>0</v>
      </c>
      <c r="F6701" s="1">
        <v>0</v>
      </c>
      <c r="G6701" t="str">
        <v>Old</v>
      </c>
      <c r="H6701">
        <v>9</v>
      </c>
    </row>
    <row r="6702" spans="1:8">
      <c r="A6702" s="1">
        <v>27</v>
      </c>
      <c r="B6702" s="1">
        <v>119157</v>
      </c>
      <c r="C6702" s="1">
        <v>7</v>
      </c>
      <c r="D6702" s="1">
        <v>1</v>
      </c>
      <c r="E6702" s="1">
        <v>0</v>
      </c>
      <c r="F6702" s="1">
        <v>1</v>
      </c>
      <c r="G6702" t="str">
        <v>Young</v>
      </c>
      <c r="H6702">
        <v>8</v>
      </c>
    </row>
    <row r="6703" spans="1:8">
      <c r="A6703" s="1">
        <v>64</v>
      </c>
      <c r="B6703" s="1">
        <v>119247</v>
      </c>
      <c r="C6703" s="1">
        <v>5</v>
      </c>
      <c r="D6703" s="1">
        <v>0</v>
      </c>
      <c r="E6703" s="1">
        <v>0</v>
      </c>
      <c r="F6703" s="1">
        <v>0</v>
      </c>
      <c r="G6703" t="str">
        <v>Old</v>
      </c>
      <c r="H6703">
        <v>5</v>
      </c>
    </row>
    <row r="6704" spans="1:8">
      <c r="A6704" s="1">
        <v>35</v>
      </c>
      <c r="B6704" s="1">
        <v>135711</v>
      </c>
      <c r="C6704" s="1">
        <v>11</v>
      </c>
      <c r="D6704" s="1">
        <v>1</v>
      </c>
      <c r="E6704" s="1">
        <v>1</v>
      </c>
      <c r="F6704" s="1">
        <v>1</v>
      </c>
      <c r="G6704" t="str">
        <v>Adult</v>
      </c>
      <c r="H6704">
        <v>12</v>
      </c>
    </row>
    <row r="6705" spans="1:8">
      <c r="A6705" s="1">
        <v>54</v>
      </c>
      <c r="B6705" s="1">
        <v>140090</v>
      </c>
      <c r="C6705" s="1">
        <v>8</v>
      </c>
      <c r="D6705" s="1">
        <v>3</v>
      </c>
      <c r="E6705" s="1">
        <v>1</v>
      </c>
      <c r="F6705" s="1">
        <v>0</v>
      </c>
      <c r="G6705" t="str">
        <v>Adult</v>
      </c>
      <c r="H6705">
        <v>11</v>
      </c>
    </row>
    <row r="6706" spans="1:8">
      <c r="A6706" s="1">
        <v>65</v>
      </c>
      <c r="B6706" s="1">
        <v>123321</v>
      </c>
      <c r="C6706" s="1">
        <v>7</v>
      </c>
      <c r="D6706" s="1">
        <v>3</v>
      </c>
      <c r="E6706" s="1">
        <v>1</v>
      </c>
      <c r="F6706" s="1">
        <v>0</v>
      </c>
      <c r="G6706" t="str">
        <v>Old</v>
      </c>
      <c r="H6706">
        <v>10</v>
      </c>
    </row>
    <row r="6707" spans="1:8">
      <c r="A6707" s="1">
        <v>24</v>
      </c>
      <c r="B6707" s="1">
        <v>98078</v>
      </c>
      <c r="C6707" s="1">
        <v>7</v>
      </c>
      <c r="D6707" s="1">
        <v>0</v>
      </c>
      <c r="E6707" s="1">
        <v>1</v>
      </c>
      <c r="F6707" s="1">
        <v>1</v>
      </c>
      <c r="G6707" t="str">
        <v>Young</v>
      </c>
      <c r="H6707">
        <v>7</v>
      </c>
    </row>
    <row r="6708" spans="1:8">
      <c r="A6708" s="1">
        <v>34</v>
      </c>
      <c r="B6708" s="1">
        <v>112598</v>
      </c>
      <c r="C6708" s="1">
        <v>7</v>
      </c>
      <c r="D6708" s="1">
        <v>2</v>
      </c>
      <c r="E6708" s="1">
        <v>1</v>
      </c>
      <c r="F6708" s="1">
        <v>1</v>
      </c>
      <c r="G6708" t="str">
        <v>Young</v>
      </c>
      <c r="H6708">
        <v>9</v>
      </c>
    </row>
    <row r="6709" spans="1:8">
      <c r="A6709" s="1">
        <v>34</v>
      </c>
      <c r="B6709" s="1">
        <v>100902</v>
      </c>
      <c r="C6709" s="1">
        <v>6</v>
      </c>
      <c r="D6709" s="1">
        <v>0</v>
      </c>
      <c r="E6709" s="1">
        <v>1</v>
      </c>
      <c r="F6709" s="1">
        <v>1</v>
      </c>
      <c r="G6709" t="str">
        <v>Young</v>
      </c>
      <c r="H6709">
        <v>6</v>
      </c>
    </row>
    <row r="6710" spans="1:8">
      <c r="A6710" s="1">
        <v>36</v>
      </c>
      <c r="B6710" s="1">
        <v>56465</v>
      </c>
      <c r="C6710" s="1">
        <v>6</v>
      </c>
      <c r="D6710" s="1">
        <v>3</v>
      </c>
      <c r="E6710" s="1">
        <v>0</v>
      </c>
      <c r="F6710" s="1">
        <v>0</v>
      </c>
      <c r="G6710" t="str">
        <v>Adult</v>
      </c>
      <c r="H6710">
        <v>9</v>
      </c>
    </row>
    <row r="6711" spans="1:8">
      <c r="A6711" s="1">
        <v>27</v>
      </c>
      <c r="B6711" s="1">
        <v>62286</v>
      </c>
      <c r="C6711" s="1">
        <v>8</v>
      </c>
      <c r="D6711" s="1">
        <v>0</v>
      </c>
      <c r="E6711" s="1">
        <v>0</v>
      </c>
      <c r="F6711" s="1">
        <v>0</v>
      </c>
      <c r="G6711" t="str">
        <v>Young</v>
      </c>
      <c r="H6711">
        <v>8</v>
      </c>
    </row>
    <row r="6712" spans="1:8">
      <c r="A6712" s="1">
        <v>52</v>
      </c>
      <c r="B6712" s="1">
        <v>84795</v>
      </c>
      <c r="C6712" s="1">
        <v>7</v>
      </c>
      <c r="D6712" s="1">
        <v>2</v>
      </c>
      <c r="E6712" s="1">
        <v>0</v>
      </c>
      <c r="F6712" s="1">
        <v>1</v>
      </c>
      <c r="G6712" t="str">
        <v>Adult</v>
      </c>
      <c r="H6712">
        <v>9</v>
      </c>
    </row>
    <row r="6713" spans="1:8">
      <c r="A6713" s="1">
        <v>39</v>
      </c>
      <c r="B6713" s="1">
        <v>70178</v>
      </c>
      <c r="C6713" s="1">
        <v>4</v>
      </c>
      <c r="D6713" s="1">
        <v>2</v>
      </c>
      <c r="E6713" s="1">
        <v>1</v>
      </c>
      <c r="F6713" s="1">
        <v>0</v>
      </c>
      <c r="G6713" t="str">
        <v>Adult</v>
      </c>
      <c r="H6713">
        <v>6</v>
      </c>
    </row>
    <row r="6714" spans="1:8">
      <c r="A6714" s="1">
        <v>22</v>
      </c>
      <c r="B6714" s="1">
        <v>138139</v>
      </c>
      <c r="C6714" s="1">
        <v>2</v>
      </c>
      <c r="D6714" s="1">
        <v>3</v>
      </c>
      <c r="E6714" s="1">
        <v>0</v>
      </c>
      <c r="F6714" s="1">
        <v>0</v>
      </c>
      <c r="G6714" t="str">
        <v>Young</v>
      </c>
      <c r="H6714">
        <v>5</v>
      </c>
    </row>
    <row r="6715" spans="1:8">
      <c r="A6715" s="1">
        <v>30</v>
      </c>
      <c r="B6715" s="1">
        <v>109183</v>
      </c>
      <c r="C6715" s="1">
        <v>7</v>
      </c>
      <c r="D6715" s="1">
        <v>3</v>
      </c>
      <c r="E6715" s="1">
        <v>1</v>
      </c>
      <c r="F6715" s="1">
        <v>1</v>
      </c>
      <c r="G6715" t="str">
        <v>Young</v>
      </c>
      <c r="H6715">
        <v>10</v>
      </c>
    </row>
    <row r="6716" spans="1:8">
      <c r="A6716" s="1">
        <v>37</v>
      </c>
      <c r="B6716" s="1">
        <v>133845</v>
      </c>
      <c r="C6716" s="1">
        <v>11</v>
      </c>
      <c r="D6716" s="1">
        <v>0</v>
      </c>
      <c r="E6716" s="1">
        <v>0</v>
      </c>
      <c r="F6716" s="1">
        <v>1</v>
      </c>
      <c r="G6716" t="str">
        <v>Adult</v>
      </c>
      <c r="H6716">
        <v>11</v>
      </c>
    </row>
    <row r="6717" spans="1:8">
      <c r="A6717" s="1">
        <v>57</v>
      </c>
      <c r="B6717" s="1">
        <v>79986</v>
      </c>
      <c r="C6717" s="1">
        <v>3</v>
      </c>
      <c r="D6717" s="1">
        <v>2</v>
      </c>
      <c r="E6717" s="1">
        <v>0</v>
      </c>
      <c r="F6717" s="1">
        <v>0</v>
      </c>
      <c r="G6717" t="str">
        <v>Old</v>
      </c>
      <c r="H6717">
        <v>5</v>
      </c>
    </row>
    <row r="6718" spans="1:8">
      <c r="A6718" s="1">
        <v>32</v>
      </c>
      <c r="B6718" s="1">
        <v>73201</v>
      </c>
      <c r="C6718" s="1">
        <v>6</v>
      </c>
      <c r="D6718" s="1">
        <v>2</v>
      </c>
      <c r="E6718" s="1">
        <v>0</v>
      </c>
      <c r="F6718" s="1">
        <v>0</v>
      </c>
      <c r="G6718" t="str">
        <v>Young</v>
      </c>
      <c r="H6718">
        <v>8</v>
      </c>
    </row>
    <row r="6719" spans="1:8">
      <c r="A6719" s="1">
        <v>26</v>
      </c>
      <c r="B6719" s="1">
        <v>73315</v>
      </c>
      <c r="C6719" s="1">
        <v>7</v>
      </c>
      <c r="D6719" s="1">
        <v>4</v>
      </c>
      <c r="E6719" s="1">
        <v>0</v>
      </c>
      <c r="F6719" s="1">
        <v>0</v>
      </c>
      <c r="G6719" t="str">
        <v>Young</v>
      </c>
      <c r="H6719">
        <v>11</v>
      </c>
    </row>
    <row r="6720" spans="1:8">
      <c r="A6720" s="1">
        <v>42</v>
      </c>
      <c r="B6720" s="1">
        <v>105396</v>
      </c>
      <c r="C6720" s="1">
        <v>1</v>
      </c>
      <c r="D6720" s="1">
        <v>2</v>
      </c>
      <c r="E6720" s="1">
        <v>0</v>
      </c>
      <c r="F6720" s="1">
        <v>0</v>
      </c>
      <c r="G6720" t="str">
        <v>Adult</v>
      </c>
      <c r="H6720">
        <v>3</v>
      </c>
    </row>
    <row r="6721" spans="1:8">
      <c r="A6721" s="1">
        <v>52</v>
      </c>
      <c r="B6721" s="1">
        <v>85178</v>
      </c>
      <c r="C6721" s="1">
        <v>7</v>
      </c>
      <c r="D6721" s="1">
        <v>1</v>
      </c>
      <c r="E6721" s="1">
        <v>1</v>
      </c>
      <c r="F6721" s="1">
        <v>1</v>
      </c>
      <c r="G6721" t="str">
        <v>Adult</v>
      </c>
      <c r="H6721">
        <v>8</v>
      </c>
    </row>
    <row r="6722" spans="1:8">
      <c r="A6722" s="1">
        <v>61</v>
      </c>
      <c r="B6722" s="1">
        <v>40745</v>
      </c>
      <c r="C6722" s="1">
        <v>5</v>
      </c>
      <c r="D6722" s="1">
        <v>3</v>
      </c>
      <c r="E6722" s="1">
        <v>1</v>
      </c>
      <c r="F6722" s="1">
        <v>1</v>
      </c>
      <c r="G6722" t="str">
        <v>Old</v>
      </c>
      <c r="H6722">
        <v>8</v>
      </c>
    </row>
    <row r="6723" spans="1:8">
      <c r="A6723" s="1">
        <v>40</v>
      </c>
      <c r="B6723" s="1">
        <v>102354</v>
      </c>
      <c r="C6723" s="1">
        <v>9</v>
      </c>
      <c r="D6723" s="1">
        <v>4</v>
      </c>
      <c r="E6723" s="1">
        <v>0</v>
      </c>
      <c r="F6723" s="1">
        <v>0</v>
      </c>
      <c r="G6723" t="str">
        <v>Adult</v>
      </c>
      <c r="H6723">
        <v>13</v>
      </c>
    </row>
    <row r="6724" spans="1:8">
      <c r="A6724" s="1">
        <v>21</v>
      </c>
      <c r="B6724" s="1">
        <v>109637</v>
      </c>
      <c r="C6724" s="1">
        <v>6</v>
      </c>
      <c r="D6724" s="1">
        <v>1</v>
      </c>
      <c r="E6724" s="1">
        <v>1</v>
      </c>
      <c r="F6724" s="1">
        <v>1</v>
      </c>
      <c r="G6724" t="str">
        <v>Young</v>
      </c>
      <c r="H6724">
        <v>7</v>
      </c>
    </row>
    <row r="6725" spans="1:8">
      <c r="A6725" s="1">
        <v>26</v>
      </c>
      <c r="B6725" s="1">
        <v>35028</v>
      </c>
      <c r="C6725" s="1">
        <v>10</v>
      </c>
      <c r="D6725" s="1">
        <v>3</v>
      </c>
      <c r="E6725" s="1">
        <v>0</v>
      </c>
      <c r="F6725" s="1">
        <v>1</v>
      </c>
      <c r="G6725" t="str">
        <v>Young</v>
      </c>
      <c r="H6725">
        <v>13</v>
      </c>
    </row>
    <row r="6726" spans="1:8">
      <c r="A6726" s="1">
        <v>39</v>
      </c>
      <c r="B6726" s="1">
        <v>128261</v>
      </c>
      <c r="C6726" s="1">
        <v>5</v>
      </c>
      <c r="D6726" s="1">
        <v>2</v>
      </c>
      <c r="E6726" s="1">
        <v>0</v>
      </c>
      <c r="F6726" s="1">
        <v>1</v>
      </c>
      <c r="G6726" t="str">
        <v>Adult</v>
      </c>
      <c r="H6726">
        <v>7</v>
      </c>
    </row>
    <row r="6727" spans="1:8">
      <c r="A6727" s="1">
        <v>38</v>
      </c>
      <c r="B6727" s="1">
        <v>78566</v>
      </c>
      <c r="C6727" s="1">
        <v>4</v>
      </c>
      <c r="D6727" s="1">
        <v>3</v>
      </c>
      <c r="E6727" s="1">
        <v>0</v>
      </c>
      <c r="F6727" s="1">
        <v>0</v>
      </c>
      <c r="G6727" t="str">
        <v>Adult</v>
      </c>
      <c r="H6727">
        <v>7</v>
      </c>
    </row>
    <row r="6728" spans="1:8">
      <c r="A6728" s="1">
        <v>26</v>
      </c>
      <c r="B6728" s="1">
        <v>73722</v>
      </c>
      <c r="C6728" s="1">
        <v>3</v>
      </c>
      <c r="D6728" s="1">
        <v>2</v>
      </c>
      <c r="E6728" s="1">
        <v>1</v>
      </c>
      <c r="F6728" s="1">
        <v>0</v>
      </c>
      <c r="G6728" t="str">
        <v>Young</v>
      </c>
      <c r="H6728">
        <v>5</v>
      </c>
    </row>
    <row r="6729" spans="1:8">
      <c r="A6729" s="1">
        <v>65</v>
      </c>
      <c r="B6729" s="1">
        <v>116623</v>
      </c>
      <c r="C6729" s="1">
        <v>5</v>
      </c>
      <c r="D6729" s="1">
        <v>3</v>
      </c>
      <c r="E6729" s="1">
        <v>1</v>
      </c>
      <c r="F6729" s="1">
        <v>1</v>
      </c>
      <c r="G6729" t="str">
        <v>Old</v>
      </c>
      <c r="H6729">
        <v>8</v>
      </c>
    </row>
    <row r="6730" spans="1:8">
      <c r="A6730" s="1">
        <v>53</v>
      </c>
      <c r="B6730" s="1">
        <v>141074</v>
      </c>
      <c r="C6730" s="1">
        <v>4</v>
      </c>
      <c r="D6730" s="1">
        <v>4</v>
      </c>
      <c r="E6730" s="1">
        <v>0</v>
      </c>
      <c r="F6730" s="1">
        <v>0</v>
      </c>
      <c r="G6730" t="str">
        <v>Adult</v>
      </c>
      <c r="H6730">
        <v>8</v>
      </c>
    </row>
    <row r="6731" spans="1:8">
      <c r="A6731" s="1">
        <v>43</v>
      </c>
      <c r="B6731" s="1">
        <v>104974</v>
      </c>
      <c r="C6731" s="1">
        <v>4</v>
      </c>
      <c r="D6731" s="1">
        <v>2</v>
      </c>
      <c r="E6731" s="1">
        <v>1</v>
      </c>
      <c r="F6731" s="1">
        <v>1</v>
      </c>
      <c r="G6731" t="str">
        <v>Adult</v>
      </c>
      <c r="H6731">
        <v>6</v>
      </c>
    </row>
    <row r="6732" spans="1:8">
      <c r="A6732" s="1">
        <v>43</v>
      </c>
      <c r="B6732" s="1">
        <v>113692</v>
      </c>
      <c r="C6732" s="1">
        <v>6</v>
      </c>
      <c r="D6732" s="1">
        <v>1</v>
      </c>
      <c r="E6732" s="1">
        <v>1</v>
      </c>
      <c r="F6732" s="1">
        <v>1</v>
      </c>
      <c r="G6732" t="str">
        <v>Adult</v>
      </c>
      <c r="H6732">
        <v>7</v>
      </c>
    </row>
    <row r="6733" spans="1:8">
      <c r="A6733" s="1">
        <v>46</v>
      </c>
      <c r="B6733" s="1">
        <v>114084</v>
      </c>
      <c r="C6733" s="1">
        <v>5</v>
      </c>
      <c r="D6733" s="1">
        <v>3</v>
      </c>
      <c r="E6733" s="1">
        <v>1</v>
      </c>
      <c r="F6733" s="1">
        <v>1</v>
      </c>
      <c r="G6733" t="str">
        <v>Adult</v>
      </c>
      <c r="H6733">
        <v>8</v>
      </c>
    </row>
    <row r="6734" spans="1:8">
      <c r="A6734" s="1">
        <v>33</v>
      </c>
      <c r="B6734" s="1">
        <v>69879</v>
      </c>
      <c r="C6734" s="1">
        <v>7</v>
      </c>
      <c r="D6734" s="1">
        <v>1</v>
      </c>
      <c r="E6734" s="1">
        <v>0</v>
      </c>
      <c r="F6734" s="1">
        <v>1</v>
      </c>
      <c r="G6734" t="str">
        <v>Young</v>
      </c>
      <c r="H6734">
        <v>8</v>
      </c>
    </row>
    <row r="6735" spans="1:8">
      <c r="A6735" s="1">
        <v>27</v>
      </c>
      <c r="B6735" s="1">
        <v>54767</v>
      </c>
      <c r="C6735" s="1">
        <v>5</v>
      </c>
      <c r="D6735" s="1">
        <v>5</v>
      </c>
      <c r="E6735" s="1">
        <v>0</v>
      </c>
      <c r="F6735" s="1">
        <v>1</v>
      </c>
      <c r="G6735" t="str">
        <v>Young</v>
      </c>
      <c r="H6735">
        <v>10</v>
      </c>
    </row>
    <row r="6736" spans="1:8">
      <c r="A6736" s="1">
        <v>35</v>
      </c>
      <c r="B6736" s="1">
        <v>147523</v>
      </c>
      <c r="C6736" s="1">
        <v>7</v>
      </c>
      <c r="D6736" s="1">
        <v>1</v>
      </c>
      <c r="E6736" s="1">
        <v>1</v>
      </c>
      <c r="F6736" s="1">
        <v>0</v>
      </c>
      <c r="G6736" t="str">
        <v>Adult</v>
      </c>
      <c r="H6736">
        <v>8</v>
      </c>
    </row>
    <row r="6737" spans="1:8">
      <c r="A6737" s="1">
        <v>64</v>
      </c>
      <c r="B6737" s="1">
        <v>147353</v>
      </c>
      <c r="C6737" s="1">
        <v>6</v>
      </c>
      <c r="D6737" s="1">
        <v>2</v>
      </c>
      <c r="E6737" s="1">
        <v>1</v>
      </c>
      <c r="F6737" s="1">
        <v>0</v>
      </c>
      <c r="G6737" t="str">
        <v>Old</v>
      </c>
      <c r="H6737">
        <v>8</v>
      </c>
    </row>
    <row r="6738" spans="1:8">
      <c r="A6738" s="1">
        <v>47</v>
      </c>
      <c r="B6738" s="1">
        <v>134417</v>
      </c>
      <c r="C6738" s="1">
        <v>3</v>
      </c>
      <c r="D6738" s="1">
        <v>2</v>
      </c>
      <c r="E6738" s="1">
        <v>0</v>
      </c>
      <c r="F6738" s="1">
        <v>0</v>
      </c>
      <c r="G6738" t="str">
        <v>Adult</v>
      </c>
      <c r="H6738">
        <v>5</v>
      </c>
    </row>
    <row r="6739" spans="1:8">
      <c r="A6739" s="1">
        <v>46</v>
      </c>
      <c r="B6739" s="1">
        <v>98099</v>
      </c>
      <c r="C6739" s="1">
        <v>7</v>
      </c>
      <c r="D6739" s="1">
        <v>1</v>
      </c>
      <c r="E6739" s="1">
        <v>0</v>
      </c>
      <c r="F6739" s="1">
        <v>0</v>
      </c>
      <c r="G6739" t="str">
        <v>Adult</v>
      </c>
      <c r="H6739">
        <v>8</v>
      </c>
    </row>
    <row r="6740" spans="1:8">
      <c r="A6740" s="1">
        <v>53</v>
      </c>
      <c r="B6740" s="1">
        <v>78657</v>
      </c>
      <c r="C6740" s="1">
        <v>10</v>
      </c>
      <c r="D6740" s="1">
        <v>3</v>
      </c>
      <c r="E6740" s="1">
        <v>0</v>
      </c>
      <c r="F6740" s="1">
        <v>1</v>
      </c>
      <c r="G6740" t="str">
        <v>Adult</v>
      </c>
      <c r="H6740">
        <v>13</v>
      </c>
    </row>
    <row r="6741" spans="1:8">
      <c r="A6741" s="1">
        <v>35</v>
      </c>
      <c r="B6741" s="1">
        <v>38498</v>
      </c>
      <c r="C6741" s="1">
        <v>7</v>
      </c>
      <c r="D6741" s="1">
        <v>1</v>
      </c>
      <c r="E6741" s="1">
        <v>0</v>
      </c>
      <c r="F6741" s="1">
        <v>0</v>
      </c>
      <c r="G6741" t="str">
        <v>Adult</v>
      </c>
      <c r="H6741">
        <v>8</v>
      </c>
    </row>
    <row r="6742" spans="1:8">
      <c r="A6742" s="1">
        <v>56</v>
      </c>
      <c r="B6742" s="1">
        <v>103667</v>
      </c>
      <c r="C6742" s="1">
        <v>7</v>
      </c>
      <c r="D6742" s="1">
        <v>2</v>
      </c>
      <c r="E6742" s="1">
        <v>0</v>
      </c>
      <c r="F6742" s="1">
        <v>0</v>
      </c>
      <c r="G6742" t="str">
        <v>Old</v>
      </c>
      <c r="H6742">
        <v>9</v>
      </c>
    </row>
    <row r="6743" spans="1:8">
      <c r="A6743" s="1">
        <v>65</v>
      </c>
      <c r="B6743" s="1">
        <v>55107</v>
      </c>
      <c r="C6743" s="1">
        <v>8</v>
      </c>
      <c r="D6743" s="1">
        <v>5</v>
      </c>
      <c r="E6743" s="1">
        <v>0</v>
      </c>
      <c r="F6743" s="1">
        <v>0</v>
      </c>
      <c r="G6743" t="str">
        <v>Old</v>
      </c>
      <c r="H6743">
        <v>13</v>
      </c>
    </row>
    <row r="6744" spans="1:8">
      <c r="A6744" s="1">
        <v>47</v>
      </c>
      <c r="B6744" s="1">
        <v>58793</v>
      </c>
      <c r="C6744" s="1">
        <v>6</v>
      </c>
      <c r="D6744" s="1">
        <v>4</v>
      </c>
      <c r="E6744" s="1">
        <v>0</v>
      </c>
      <c r="F6744" s="1">
        <v>1</v>
      </c>
      <c r="G6744" t="str">
        <v>Adult</v>
      </c>
      <c r="H6744">
        <v>10</v>
      </c>
    </row>
    <row r="6745" spans="1:8">
      <c r="A6745" s="1">
        <v>25</v>
      </c>
      <c r="B6745" s="1">
        <v>32696</v>
      </c>
      <c r="C6745" s="1">
        <v>7</v>
      </c>
      <c r="D6745" s="1">
        <v>0</v>
      </c>
      <c r="E6745" s="1">
        <v>0</v>
      </c>
      <c r="F6745" s="1">
        <v>0</v>
      </c>
      <c r="G6745" t="str">
        <v>Young</v>
      </c>
      <c r="H6745">
        <v>7</v>
      </c>
    </row>
    <row r="6746" spans="1:8">
      <c r="A6746" s="1">
        <v>22</v>
      </c>
      <c r="B6746" s="1">
        <v>83839</v>
      </c>
      <c r="C6746" s="1">
        <v>7</v>
      </c>
      <c r="D6746" s="1">
        <v>1</v>
      </c>
      <c r="E6746" s="1">
        <v>1</v>
      </c>
      <c r="F6746" s="1">
        <v>1</v>
      </c>
      <c r="G6746" t="str">
        <v>Young</v>
      </c>
      <c r="H6746">
        <v>8</v>
      </c>
    </row>
    <row r="6747" spans="1:8">
      <c r="A6747" s="1">
        <v>53</v>
      </c>
      <c r="B6747" s="1">
        <v>119241</v>
      </c>
      <c r="C6747" s="1">
        <v>6</v>
      </c>
      <c r="D6747" s="1">
        <v>3</v>
      </c>
      <c r="E6747" s="1">
        <v>0</v>
      </c>
      <c r="F6747" s="1">
        <v>0</v>
      </c>
      <c r="G6747" t="str">
        <v>Adult</v>
      </c>
      <c r="H6747">
        <v>9</v>
      </c>
    </row>
    <row r="6748" spans="1:8">
      <c r="A6748" s="1">
        <v>36</v>
      </c>
      <c r="B6748" s="1">
        <v>53397</v>
      </c>
      <c r="C6748" s="1">
        <v>8</v>
      </c>
      <c r="D6748" s="1">
        <v>1</v>
      </c>
      <c r="E6748" s="1">
        <v>0</v>
      </c>
      <c r="F6748" s="1">
        <v>1</v>
      </c>
      <c r="G6748" t="str">
        <v>Adult</v>
      </c>
      <c r="H6748">
        <v>9</v>
      </c>
    </row>
    <row r="6749" spans="1:8">
      <c r="A6749" s="1">
        <v>43</v>
      </c>
      <c r="B6749" s="1">
        <v>37704</v>
      </c>
      <c r="C6749" s="1">
        <v>7</v>
      </c>
      <c r="D6749" s="1">
        <v>2</v>
      </c>
      <c r="E6749" s="1">
        <v>0</v>
      </c>
      <c r="F6749" s="1">
        <v>0</v>
      </c>
      <c r="G6749" t="str">
        <v>Adult</v>
      </c>
      <c r="H6749">
        <v>9</v>
      </c>
    </row>
    <row r="6750" spans="1:8">
      <c r="A6750" s="1">
        <v>58</v>
      </c>
      <c r="B6750" s="1">
        <v>46442</v>
      </c>
      <c r="C6750" s="1">
        <v>5</v>
      </c>
      <c r="D6750" s="1">
        <v>1</v>
      </c>
      <c r="E6750" s="1">
        <v>1</v>
      </c>
      <c r="F6750" s="1">
        <v>0</v>
      </c>
      <c r="G6750" t="str">
        <v>Old</v>
      </c>
      <c r="H6750">
        <v>6</v>
      </c>
    </row>
    <row r="6751" spans="1:8">
      <c r="A6751" s="1">
        <v>36</v>
      </c>
      <c r="B6751" s="1">
        <v>93788</v>
      </c>
      <c r="C6751" s="1">
        <v>7</v>
      </c>
      <c r="D6751" s="1">
        <v>2</v>
      </c>
      <c r="E6751" s="1">
        <v>1</v>
      </c>
      <c r="F6751" s="1">
        <v>0</v>
      </c>
      <c r="G6751" t="str">
        <v>Adult</v>
      </c>
      <c r="H6751">
        <v>9</v>
      </c>
    </row>
    <row r="6752" spans="1:8">
      <c r="A6752" s="1">
        <v>34</v>
      </c>
      <c r="B6752" s="1">
        <v>39765</v>
      </c>
      <c r="C6752" s="1">
        <v>5</v>
      </c>
      <c r="D6752" s="1">
        <v>1</v>
      </c>
      <c r="E6752" s="1">
        <v>0</v>
      </c>
      <c r="F6752" s="1">
        <v>1</v>
      </c>
      <c r="G6752" t="str">
        <v>Young</v>
      </c>
      <c r="H6752">
        <v>6</v>
      </c>
    </row>
    <row r="6753" spans="1:8">
      <c r="A6753" s="1">
        <v>49</v>
      </c>
      <c r="B6753" s="1">
        <v>145828</v>
      </c>
      <c r="C6753" s="1">
        <v>9</v>
      </c>
      <c r="D6753" s="1">
        <v>4</v>
      </c>
      <c r="E6753" s="1">
        <v>1</v>
      </c>
      <c r="F6753" s="1">
        <v>1</v>
      </c>
      <c r="G6753" t="str">
        <v>Adult</v>
      </c>
      <c r="H6753">
        <v>13</v>
      </c>
    </row>
    <row r="6754" spans="1:8">
      <c r="A6754" s="1">
        <v>46</v>
      </c>
      <c r="B6754" s="1">
        <v>40002</v>
      </c>
      <c r="C6754" s="1">
        <v>4</v>
      </c>
      <c r="D6754" s="1">
        <v>1</v>
      </c>
      <c r="E6754" s="1">
        <v>1</v>
      </c>
      <c r="F6754" s="1">
        <v>1</v>
      </c>
      <c r="G6754" t="str">
        <v>Adult</v>
      </c>
      <c r="H6754">
        <v>5</v>
      </c>
    </row>
    <row r="6755" spans="1:8">
      <c r="A6755" s="1">
        <v>55</v>
      </c>
      <c r="B6755" s="1">
        <v>41390</v>
      </c>
      <c r="C6755" s="1">
        <v>8</v>
      </c>
      <c r="D6755" s="1">
        <v>1</v>
      </c>
      <c r="E6755" s="1">
        <v>1</v>
      </c>
      <c r="F6755" s="1">
        <v>0</v>
      </c>
      <c r="G6755" t="str">
        <v>Old</v>
      </c>
      <c r="H6755">
        <v>9</v>
      </c>
    </row>
    <row r="6756" spans="1:8">
      <c r="A6756" s="1">
        <v>35</v>
      </c>
      <c r="B6756" s="1">
        <v>74436</v>
      </c>
      <c r="C6756" s="1">
        <v>7</v>
      </c>
      <c r="D6756" s="1">
        <v>3</v>
      </c>
      <c r="E6756" s="1">
        <v>1</v>
      </c>
      <c r="F6756" s="1">
        <v>0</v>
      </c>
      <c r="G6756" t="str">
        <v>Adult</v>
      </c>
      <c r="H6756">
        <v>10</v>
      </c>
    </row>
    <row r="6757" spans="1:8">
      <c r="A6757" s="1">
        <v>23</v>
      </c>
      <c r="B6757" s="1">
        <v>114482</v>
      </c>
      <c r="C6757" s="1">
        <v>9</v>
      </c>
      <c r="D6757" s="1">
        <v>3</v>
      </c>
      <c r="E6757" s="1">
        <v>0</v>
      </c>
      <c r="F6757" s="1">
        <v>0</v>
      </c>
      <c r="G6757" t="str">
        <v>Young</v>
      </c>
      <c r="H6757">
        <v>12</v>
      </c>
    </row>
    <row r="6758" spans="1:8">
      <c r="A6758" s="1">
        <v>43</v>
      </c>
      <c r="B6758" s="1">
        <v>147540</v>
      </c>
      <c r="C6758" s="1">
        <v>10</v>
      </c>
      <c r="D6758" s="1">
        <v>2</v>
      </c>
      <c r="E6758" s="1">
        <v>0</v>
      </c>
      <c r="F6758" s="1">
        <v>1</v>
      </c>
      <c r="G6758" t="str">
        <v>Adult</v>
      </c>
      <c r="H6758">
        <v>12</v>
      </c>
    </row>
    <row r="6759" spans="1:8">
      <c r="A6759" s="1">
        <v>49</v>
      </c>
      <c r="B6759" s="1">
        <v>144548</v>
      </c>
      <c r="C6759" s="1">
        <v>9</v>
      </c>
      <c r="D6759" s="1">
        <v>1</v>
      </c>
      <c r="E6759" s="1">
        <v>1</v>
      </c>
      <c r="F6759" s="1">
        <v>0</v>
      </c>
      <c r="G6759" t="str">
        <v>Adult</v>
      </c>
      <c r="H6759">
        <v>10</v>
      </c>
    </row>
    <row r="6760" spans="1:8">
      <c r="A6760" s="1">
        <v>54</v>
      </c>
      <c r="B6760" s="1">
        <v>36641</v>
      </c>
      <c r="C6760" s="1">
        <v>5</v>
      </c>
      <c r="D6760" s="1">
        <v>5</v>
      </c>
      <c r="E6760" s="1">
        <v>0</v>
      </c>
      <c r="F6760" s="1">
        <v>0</v>
      </c>
      <c r="G6760" t="str">
        <v>Adult</v>
      </c>
      <c r="H6760">
        <v>10</v>
      </c>
    </row>
    <row r="6761" spans="1:8">
      <c r="A6761" s="1">
        <v>53</v>
      </c>
      <c r="B6761" s="1">
        <v>63709</v>
      </c>
      <c r="C6761" s="1">
        <v>8</v>
      </c>
      <c r="D6761" s="1">
        <v>1</v>
      </c>
      <c r="E6761" s="1">
        <v>0</v>
      </c>
      <c r="F6761" s="1">
        <v>0</v>
      </c>
      <c r="G6761" t="str">
        <v>Adult</v>
      </c>
      <c r="H6761">
        <v>9</v>
      </c>
    </row>
    <row r="6762" spans="1:8">
      <c r="A6762" s="1">
        <v>61</v>
      </c>
      <c r="B6762" s="1">
        <v>141119</v>
      </c>
      <c r="C6762" s="1">
        <v>7</v>
      </c>
      <c r="D6762" s="1">
        <v>1</v>
      </c>
      <c r="E6762" s="1">
        <v>1</v>
      </c>
      <c r="F6762" s="1">
        <v>1</v>
      </c>
      <c r="G6762" t="str">
        <v>Old</v>
      </c>
      <c r="H6762">
        <v>8</v>
      </c>
    </row>
    <row r="6763" spans="1:8">
      <c r="A6763" s="1">
        <v>61</v>
      </c>
      <c r="B6763" s="1">
        <v>69309</v>
      </c>
      <c r="C6763" s="1">
        <v>8</v>
      </c>
      <c r="D6763" s="1">
        <v>1</v>
      </c>
      <c r="E6763" s="1">
        <v>0</v>
      </c>
      <c r="F6763" s="1">
        <v>1</v>
      </c>
      <c r="G6763" t="str">
        <v>Old</v>
      </c>
      <c r="H6763">
        <v>9</v>
      </c>
    </row>
    <row r="6764" spans="1:8">
      <c r="A6764" s="1">
        <v>43</v>
      </c>
      <c r="B6764" s="1">
        <v>45624</v>
      </c>
      <c r="C6764" s="1">
        <v>7</v>
      </c>
      <c r="D6764" s="1">
        <v>0</v>
      </c>
      <c r="E6764" s="1">
        <v>1</v>
      </c>
      <c r="F6764" s="1">
        <v>1</v>
      </c>
      <c r="G6764" t="str">
        <v>Adult</v>
      </c>
      <c r="H6764">
        <v>7</v>
      </c>
    </row>
    <row r="6765" spans="1:8">
      <c r="A6765" s="1">
        <v>27</v>
      </c>
      <c r="B6765" s="1">
        <v>39966</v>
      </c>
      <c r="C6765" s="1">
        <v>10</v>
      </c>
      <c r="D6765" s="1">
        <v>3</v>
      </c>
      <c r="E6765" s="1">
        <v>1</v>
      </c>
      <c r="F6765" s="1">
        <v>1</v>
      </c>
      <c r="G6765" t="str">
        <v>Young</v>
      </c>
      <c r="H6765">
        <v>13</v>
      </c>
    </row>
    <row r="6766" spans="1:8">
      <c r="A6766" s="1">
        <v>23</v>
      </c>
      <c r="B6766" s="1">
        <v>119350</v>
      </c>
      <c r="C6766" s="1">
        <v>6</v>
      </c>
      <c r="D6766" s="1">
        <v>2</v>
      </c>
      <c r="E6766" s="1">
        <v>0</v>
      </c>
      <c r="F6766" s="1">
        <v>0</v>
      </c>
      <c r="G6766" t="str">
        <v>Young</v>
      </c>
      <c r="H6766">
        <v>8</v>
      </c>
    </row>
    <row r="6767" spans="1:8">
      <c r="A6767" s="1">
        <v>52</v>
      </c>
      <c r="B6767" s="1">
        <v>64189</v>
      </c>
      <c r="C6767" s="1">
        <v>5</v>
      </c>
      <c r="D6767" s="1">
        <v>1</v>
      </c>
      <c r="E6767" s="1">
        <v>0</v>
      </c>
      <c r="F6767" s="1">
        <v>0</v>
      </c>
      <c r="G6767" t="str">
        <v>Adult</v>
      </c>
      <c r="H6767">
        <v>6</v>
      </c>
    </row>
    <row r="6768" spans="1:8">
      <c r="A6768" s="1">
        <v>51</v>
      </c>
      <c r="B6768" s="1">
        <v>101301</v>
      </c>
      <c r="C6768" s="1">
        <v>8</v>
      </c>
      <c r="D6768" s="1">
        <v>1</v>
      </c>
      <c r="E6768" s="1">
        <v>0</v>
      </c>
      <c r="F6768" s="1">
        <v>0</v>
      </c>
      <c r="G6768" t="str">
        <v>Adult</v>
      </c>
      <c r="H6768">
        <v>9</v>
      </c>
    </row>
    <row r="6769" spans="1:8">
      <c r="A6769" s="1">
        <v>38</v>
      </c>
      <c r="B6769" s="1">
        <v>125758</v>
      </c>
      <c r="C6769" s="1">
        <v>4</v>
      </c>
      <c r="D6769" s="1">
        <v>2</v>
      </c>
      <c r="E6769" s="1">
        <v>1</v>
      </c>
      <c r="F6769" s="1">
        <v>0</v>
      </c>
      <c r="G6769" t="str">
        <v>Adult</v>
      </c>
      <c r="H6769">
        <v>6</v>
      </c>
    </row>
    <row r="6770" spans="1:8">
      <c r="A6770" s="1">
        <v>63</v>
      </c>
      <c r="B6770" s="1">
        <v>145123</v>
      </c>
      <c r="C6770" s="1">
        <v>8</v>
      </c>
      <c r="D6770" s="1">
        <v>1</v>
      </c>
      <c r="E6770" s="1">
        <v>0</v>
      </c>
      <c r="F6770" s="1">
        <v>1</v>
      </c>
      <c r="G6770" t="str">
        <v>Old</v>
      </c>
      <c r="H6770">
        <v>9</v>
      </c>
    </row>
    <row r="6771" spans="1:8">
      <c r="A6771" s="1">
        <v>27</v>
      </c>
      <c r="B6771" s="1">
        <v>47223</v>
      </c>
      <c r="C6771" s="1">
        <v>6</v>
      </c>
      <c r="D6771" s="1">
        <v>3</v>
      </c>
      <c r="E6771" s="1">
        <v>1</v>
      </c>
      <c r="F6771" s="1">
        <v>0</v>
      </c>
      <c r="G6771" t="str">
        <v>Young</v>
      </c>
      <c r="H6771">
        <v>9</v>
      </c>
    </row>
    <row r="6772" spans="1:8">
      <c r="A6772" s="1">
        <v>61</v>
      </c>
      <c r="B6772" s="1">
        <v>132305</v>
      </c>
      <c r="C6772" s="1">
        <v>6</v>
      </c>
      <c r="D6772" s="1">
        <v>2</v>
      </c>
      <c r="E6772" s="1">
        <v>1</v>
      </c>
      <c r="F6772" s="1">
        <v>0</v>
      </c>
      <c r="G6772" t="str">
        <v>Old</v>
      </c>
      <c r="H6772">
        <v>8</v>
      </c>
    </row>
    <row r="6773" spans="1:8">
      <c r="A6773" s="1">
        <v>21</v>
      </c>
      <c r="B6773" s="1">
        <v>108183</v>
      </c>
      <c r="C6773" s="1">
        <v>9</v>
      </c>
      <c r="D6773" s="1">
        <v>4</v>
      </c>
      <c r="E6773" s="1">
        <v>0</v>
      </c>
      <c r="F6773" s="1">
        <v>0</v>
      </c>
      <c r="G6773" t="str">
        <v>Young</v>
      </c>
      <c r="H6773">
        <v>13</v>
      </c>
    </row>
    <row r="6774" spans="1:8">
      <c r="A6774" s="1">
        <v>34</v>
      </c>
      <c r="B6774" s="1">
        <v>133552</v>
      </c>
      <c r="C6774" s="1">
        <v>5</v>
      </c>
      <c r="D6774" s="1">
        <v>5</v>
      </c>
      <c r="E6774" s="1">
        <v>0</v>
      </c>
      <c r="F6774" s="1">
        <v>0</v>
      </c>
      <c r="G6774" t="str">
        <v>Young</v>
      </c>
      <c r="H6774">
        <v>10</v>
      </c>
    </row>
    <row r="6775" spans="1:8">
      <c r="A6775" s="1">
        <v>52</v>
      </c>
      <c r="B6775" s="1">
        <v>34959</v>
      </c>
      <c r="C6775" s="1">
        <v>6</v>
      </c>
      <c r="D6775" s="1">
        <v>1</v>
      </c>
      <c r="E6775" s="1">
        <v>1</v>
      </c>
      <c r="F6775" s="1">
        <v>1</v>
      </c>
      <c r="G6775" t="str">
        <v>Adult</v>
      </c>
      <c r="H6775">
        <v>7</v>
      </c>
    </row>
    <row r="6776" spans="1:8">
      <c r="A6776" s="1">
        <v>26</v>
      </c>
      <c r="B6776" s="1">
        <v>57257</v>
      </c>
      <c r="C6776" s="1">
        <v>4</v>
      </c>
      <c r="D6776" s="1">
        <v>2</v>
      </c>
      <c r="E6776" s="1">
        <v>0</v>
      </c>
      <c r="F6776" s="1">
        <v>0</v>
      </c>
      <c r="G6776" t="str">
        <v>Young</v>
      </c>
      <c r="H6776">
        <v>6</v>
      </c>
    </row>
    <row r="6777" spans="1:8">
      <c r="A6777" s="1">
        <v>59</v>
      </c>
      <c r="B6777" s="1">
        <v>127520</v>
      </c>
      <c r="C6777" s="1">
        <v>8</v>
      </c>
      <c r="D6777" s="1">
        <v>3</v>
      </c>
      <c r="E6777" s="1">
        <v>0</v>
      </c>
      <c r="F6777" s="1">
        <v>1</v>
      </c>
      <c r="G6777" t="str">
        <v>Old</v>
      </c>
      <c r="H6777">
        <v>11</v>
      </c>
    </row>
    <row r="6778" spans="1:8">
      <c r="A6778" s="1">
        <v>30</v>
      </c>
      <c r="B6778" s="1">
        <v>80802</v>
      </c>
      <c r="C6778" s="1">
        <v>5</v>
      </c>
      <c r="D6778" s="1">
        <v>1</v>
      </c>
      <c r="E6778" s="1">
        <v>0</v>
      </c>
      <c r="F6778" s="1">
        <v>0</v>
      </c>
      <c r="G6778" t="str">
        <v>Young</v>
      </c>
      <c r="H6778">
        <v>6</v>
      </c>
    </row>
    <row r="6779" spans="1:8">
      <c r="A6779" s="1">
        <v>27</v>
      </c>
      <c r="B6779" s="1">
        <v>117748</v>
      </c>
      <c r="C6779" s="1">
        <v>5</v>
      </c>
      <c r="D6779" s="1">
        <v>1</v>
      </c>
      <c r="E6779" s="1">
        <v>0</v>
      </c>
      <c r="F6779" s="1">
        <v>1</v>
      </c>
      <c r="G6779" t="str">
        <v>Young</v>
      </c>
      <c r="H6779">
        <v>6</v>
      </c>
    </row>
    <row r="6780" spans="1:8">
      <c r="A6780" s="1">
        <v>46</v>
      </c>
      <c r="B6780" s="1">
        <v>146949</v>
      </c>
      <c r="C6780" s="1">
        <v>8</v>
      </c>
      <c r="D6780" s="1">
        <v>5</v>
      </c>
      <c r="E6780" s="1">
        <v>0</v>
      </c>
      <c r="F6780" s="1">
        <v>0</v>
      </c>
      <c r="G6780" t="str">
        <v>Adult</v>
      </c>
      <c r="H6780">
        <v>13</v>
      </c>
    </row>
    <row r="6781" spans="1:8">
      <c r="A6781" s="1">
        <v>54</v>
      </c>
      <c r="B6781" s="1">
        <v>57215</v>
      </c>
      <c r="C6781" s="1">
        <v>10</v>
      </c>
      <c r="D6781" s="1">
        <v>1</v>
      </c>
      <c r="E6781" s="1">
        <v>1</v>
      </c>
      <c r="F6781" s="1">
        <v>0</v>
      </c>
      <c r="G6781" t="str">
        <v>Adult</v>
      </c>
      <c r="H6781">
        <v>11</v>
      </c>
    </row>
    <row r="6782" spans="1:8">
      <c r="A6782" s="1">
        <v>50</v>
      </c>
      <c r="B6782" s="1">
        <v>85046</v>
      </c>
      <c r="C6782" s="1">
        <v>3</v>
      </c>
      <c r="D6782" s="1">
        <v>4</v>
      </c>
      <c r="E6782" s="1">
        <v>0</v>
      </c>
      <c r="F6782" s="1">
        <v>1</v>
      </c>
      <c r="G6782" t="str">
        <v>Adult</v>
      </c>
      <c r="H6782">
        <v>7</v>
      </c>
    </row>
    <row r="6783" spans="1:8">
      <c r="A6783" s="1">
        <v>56</v>
      </c>
      <c r="B6783" s="1">
        <v>132193</v>
      </c>
      <c r="C6783" s="1">
        <v>14</v>
      </c>
      <c r="D6783" s="1">
        <v>2</v>
      </c>
      <c r="E6783" s="1">
        <v>1</v>
      </c>
      <c r="F6783" s="1">
        <v>1</v>
      </c>
      <c r="G6783" t="str">
        <v>Old</v>
      </c>
      <c r="H6783">
        <v>16</v>
      </c>
    </row>
    <row r="6784" spans="1:8">
      <c r="A6784" s="1">
        <v>41</v>
      </c>
      <c r="B6784" s="1">
        <v>124593</v>
      </c>
      <c r="C6784" s="1">
        <v>5</v>
      </c>
      <c r="D6784" s="1">
        <v>0</v>
      </c>
      <c r="E6784" s="1">
        <v>0</v>
      </c>
      <c r="F6784" s="1">
        <v>0</v>
      </c>
      <c r="G6784" t="str">
        <v>Adult</v>
      </c>
      <c r="H6784">
        <v>5</v>
      </c>
    </row>
    <row r="6785" spans="1:8">
      <c r="A6785" s="1">
        <v>37</v>
      </c>
      <c r="B6785" s="1">
        <v>64094</v>
      </c>
      <c r="C6785" s="1">
        <v>9</v>
      </c>
      <c r="D6785" s="1">
        <v>3</v>
      </c>
      <c r="E6785" s="1">
        <v>1</v>
      </c>
      <c r="F6785" s="1">
        <v>0</v>
      </c>
      <c r="G6785" t="str">
        <v>Adult</v>
      </c>
      <c r="H6785">
        <v>12</v>
      </c>
    </row>
    <row r="6786" spans="1:8">
      <c r="A6786" s="1">
        <v>53</v>
      </c>
      <c r="B6786" s="1">
        <v>68669</v>
      </c>
      <c r="C6786" s="1">
        <v>8</v>
      </c>
      <c r="D6786" s="1">
        <v>2</v>
      </c>
      <c r="E6786" s="1">
        <v>1</v>
      </c>
      <c r="F6786" s="1">
        <v>1</v>
      </c>
      <c r="G6786" t="str">
        <v>Adult</v>
      </c>
      <c r="H6786">
        <v>10</v>
      </c>
    </row>
    <row r="6787" spans="1:8">
      <c r="A6787" s="1">
        <v>30</v>
      </c>
      <c r="B6787" s="1">
        <v>66126</v>
      </c>
      <c r="C6787" s="1">
        <v>6</v>
      </c>
      <c r="D6787" s="1">
        <v>2</v>
      </c>
      <c r="E6787" s="1">
        <v>1</v>
      </c>
      <c r="F6787" s="1">
        <v>1</v>
      </c>
      <c r="G6787" t="str">
        <v>Young</v>
      </c>
      <c r="H6787">
        <v>8</v>
      </c>
    </row>
    <row r="6788" spans="1:8">
      <c r="A6788" s="1">
        <v>62</v>
      </c>
      <c r="B6788" s="1">
        <v>129889</v>
      </c>
      <c r="C6788" s="1">
        <v>5</v>
      </c>
      <c r="D6788" s="1">
        <v>0</v>
      </c>
      <c r="E6788" s="1">
        <v>1</v>
      </c>
      <c r="F6788" s="1">
        <v>1</v>
      </c>
      <c r="G6788" t="str">
        <v>Old</v>
      </c>
      <c r="H6788">
        <v>5</v>
      </c>
    </row>
    <row r="6789" spans="1:8">
      <c r="A6789" s="1">
        <v>32</v>
      </c>
      <c r="B6789" s="1">
        <v>109036</v>
      </c>
      <c r="C6789" s="1">
        <v>6</v>
      </c>
      <c r="D6789" s="1">
        <v>5</v>
      </c>
      <c r="E6789" s="1">
        <v>1</v>
      </c>
      <c r="F6789" s="1">
        <v>1</v>
      </c>
      <c r="G6789" t="str">
        <v>Young</v>
      </c>
      <c r="H6789">
        <v>11</v>
      </c>
    </row>
    <row r="6790" spans="1:8">
      <c r="A6790" s="1">
        <v>36</v>
      </c>
      <c r="B6790" s="1">
        <v>139864</v>
      </c>
      <c r="C6790" s="1">
        <v>6</v>
      </c>
      <c r="D6790" s="1">
        <v>0</v>
      </c>
      <c r="E6790" s="1">
        <v>0</v>
      </c>
      <c r="F6790" s="1">
        <v>1</v>
      </c>
      <c r="G6790" t="str">
        <v>Adult</v>
      </c>
      <c r="H6790">
        <v>6</v>
      </c>
    </row>
    <row r="6791" spans="1:8">
      <c r="A6791" s="1">
        <v>61</v>
      </c>
      <c r="B6791" s="1">
        <v>46772</v>
      </c>
      <c r="C6791" s="1">
        <v>8</v>
      </c>
      <c r="D6791" s="1">
        <v>3</v>
      </c>
      <c r="E6791" s="1">
        <v>1</v>
      </c>
      <c r="F6791" s="1">
        <v>1</v>
      </c>
      <c r="G6791" t="str">
        <v>Old</v>
      </c>
      <c r="H6791">
        <v>11</v>
      </c>
    </row>
    <row r="6792" spans="1:8">
      <c r="A6792" s="1">
        <v>52</v>
      </c>
      <c r="B6792" s="1">
        <v>78586</v>
      </c>
      <c r="C6792" s="1">
        <v>4</v>
      </c>
      <c r="D6792" s="1">
        <v>2</v>
      </c>
      <c r="E6792" s="1">
        <v>0</v>
      </c>
      <c r="F6792" s="1">
        <v>0</v>
      </c>
      <c r="G6792" t="str">
        <v>Adult</v>
      </c>
      <c r="H6792">
        <v>6</v>
      </c>
    </row>
    <row r="6793" spans="1:8">
      <c r="A6793" s="1">
        <v>35</v>
      </c>
      <c r="B6793" s="1">
        <v>81943</v>
      </c>
      <c r="C6793" s="1">
        <v>8</v>
      </c>
      <c r="D6793" s="1">
        <v>4</v>
      </c>
      <c r="E6793" s="1">
        <v>0</v>
      </c>
      <c r="F6793" s="1">
        <v>0</v>
      </c>
      <c r="G6793" t="str">
        <v>Adult</v>
      </c>
      <c r="H6793">
        <v>12</v>
      </c>
    </row>
    <row r="6794" spans="1:8">
      <c r="A6794" s="1">
        <v>47</v>
      </c>
      <c r="B6794" s="1">
        <v>98868</v>
      </c>
      <c r="C6794" s="1">
        <v>8</v>
      </c>
      <c r="D6794" s="1">
        <v>2</v>
      </c>
      <c r="E6794" s="1">
        <v>0</v>
      </c>
      <c r="F6794" s="1">
        <v>0</v>
      </c>
      <c r="G6794" t="str">
        <v>Adult</v>
      </c>
      <c r="H6794">
        <v>10</v>
      </c>
    </row>
    <row r="6795" spans="1:8">
      <c r="A6795" s="1">
        <v>48</v>
      </c>
      <c r="B6795" s="1">
        <v>79855</v>
      </c>
      <c r="C6795" s="1">
        <v>7</v>
      </c>
      <c r="D6795" s="1">
        <v>1</v>
      </c>
      <c r="E6795" s="1">
        <v>0</v>
      </c>
      <c r="F6795" s="1">
        <v>1</v>
      </c>
      <c r="G6795" t="str">
        <v>Adult</v>
      </c>
      <c r="H6795">
        <v>8</v>
      </c>
    </row>
    <row r="6796" spans="1:8">
      <c r="A6796" s="1">
        <v>37</v>
      </c>
      <c r="B6796" s="1">
        <v>52218</v>
      </c>
      <c r="C6796" s="1">
        <v>6</v>
      </c>
      <c r="D6796" s="1">
        <v>4</v>
      </c>
      <c r="E6796" s="1">
        <v>0</v>
      </c>
      <c r="F6796" s="1">
        <v>1</v>
      </c>
      <c r="G6796" t="str">
        <v>Adult</v>
      </c>
      <c r="H6796">
        <v>10</v>
      </c>
    </row>
    <row r="6797" spans="1:8">
      <c r="A6797" s="1">
        <v>22</v>
      </c>
      <c r="B6797" s="1">
        <v>131124</v>
      </c>
      <c r="C6797" s="1">
        <v>6</v>
      </c>
      <c r="D6797" s="1">
        <v>3</v>
      </c>
      <c r="E6797" s="1">
        <v>0</v>
      </c>
      <c r="F6797" s="1">
        <v>1</v>
      </c>
      <c r="G6797" t="str">
        <v>Young</v>
      </c>
      <c r="H6797">
        <v>9</v>
      </c>
    </row>
    <row r="6798" spans="1:8">
      <c r="A6798" s="1">
        <v>56</v>
      </c>
      <c r="B6798" s="1">
        <v>111008</v>
      </c>
      <c r="C6798" s="1">
        <v>8</v>
      </c>
      <c r="D6798" s="1">
        <v>1</v>
      </c>
      <c r="E6798" s="1">
        <v>0</v>
      </c>
      <c r="F6798" s="1">
        <v>0</v>
      </c>
      <c r="G6798" t="str">
        <v>Old</v>
      </c>
      <c r="H6798">
        <v>9</v>
      </c>
    </row>
    <row r="6799" spans="1:8">
      <c r="A6799" s="1">
        <v>27</v>
      </c>
      <c r="B6799" s="1">
        <v>87205</v>
      </c>
      <c r="C6799" s="1">
        <v>7</v>
      </c>
      <c r="D6799" s="1">
        <v>2</v>
      </c>
      <c r="E6799" s="1">
        <v>0</v>
      </c>
      <c r="F6799" s="1">
        <v>0</v>
      </c>
      <c r="G6799" t="str">
        <v>Young</v>
      </c>
      <c r="H6799">
        <v>9</v>
      </c>
    </row>
    <row r="6800" spans="1:8">
      <c r="A6800" s="1">
        <v>33</v>
      </c>
      <c r="B6800" s="1">
        <v>34959</v>
      </c>
      <c r="C6800" s="1">
        <v>5</v>
      </c>
      <c r="D6800" s="1">
        <v>5</v>
      </c>
      <c r="E6800" s="1">
        <v>1</v>
      </c>
      <c r="F6800" s="1">
        <v>1</v>
      </c>
      <c r="G6800" t="str">
        <v>Young</v>
      </c>
      <c r="H6800">
        <v>10</v>
      </c>
    </row>
    <row r="6801" spans="1:8">
      <c r="A6801" s="1">
        <v>35</v>
      </c>
      <c r="B6801" s="1">
        <v>112979</v>
      </c>
      <c r="C6801" s="1">
        <v>12</v>
      </c>
      <c r="D6801" s="1">
        <v>1</v>
      </c>
      <c r="E6801" s="1">
        <v>1</v>
      </c>
      <c r="F6801" s="1">
        <v>1</v>
      </c>
      <c r="G6801" t="str">
        <v>Adult</v>
      </c>
      <c r="H6801">
        <v>13</v>
      </c>
    </row>
    <row r="6802" spans="1:8">
      <c r="A6802" s="1">
        <v>45</v>
      </c>
      <c r="B6802" s="1">
        <v>75134</v>
      </c>
      <c r="C6802" s="1">
        <v>6</v>
      </c>
      <c r="D6802" s="1">
        <v>1</v>
      </c>
      <c r="E6802" s="1">
        <v>0</v>
      </c>
      <c r="F6802" s="1">
        <v>0</v>
      </c>
      <c r="G6802" t="str">
        <v>Adult</v>
      </c>
      <c r="H6802">
        <v>7</v>
      </c>
    </row>
    <row r="6803" spans="1:8">
      <c r="A6803" s="1">
        <v>43</v>
      </c>
      <c r="B6803" s="1">
        <v>55874</v>
      </c>
      <c r="C6803" s="1">
        <v>9</v>
      </c>
      <c r="D6803" s="1">
        <v>4</v>
      </c>
      <c r="E6803" s="1">
        <v>1</v>
      </c>
      <c r="F6803" s="1">
        <v>0</v>
      </c>
      <c r="G6803" t="str">
        <v>Adult</v>
      </c>
      <c r="H6803">
        <v>13</v>
      </c>
    </row>
    <row r="6804" spans="1:8">
      <c r="A6804" s="1">
        <v>42</v>
      </c>
      <c r="B6804" s="1">
        <v>31301</v>
      </c>
      <c r="C6804" s="1">
        <v>6</v>
      </c>
      <c r="D6804" s="1">
        <v>2</v>
      </c>
      <c r="E6804" s="1">
        <v>1</v>
      </c>
      <c r="F6804" s="1">
        <v>0</v>
      </c>
      <c r="G6804" t="str">
        <v>Adult</v>
      </c>
      <c r="H6804">
        <v>8</v>
      </c>
    </row>
    <row r="6805" spans="1:8">
      <c r="A6805" s="1">
        <v>46</v>
      </c>
      <c r="B6805" s="1">
        <v>88017</v>
      </c>
      <c r="C6805" s="1">
        <v>6</v>
      </c>
      <c r="D6805" s="1">
        <v>2</v>
      </c>
      <c r="E6805" s="1">
        <v>1</v>
      </c>
      <c r="F6805" s="1">
        <v>0</v>
      </c>
      <c r="G6805" t="str">
        <v>Adult</v>
      </c>
      <c r="H6805">
        <v>8</v>
      </c>
    </row>
    <row r="6806" spans="1:8">
      <c r="A6806" s="1">
        <v>53</v>
      </c>
      <c r="B6806" s="1">
        <v>73319</v>
      </c>
      <c r="C6806" s="1">
        <v>10</v>
      </c>
      <c r="D6806" s="1">
        <v>1</v>
      </c>
      <c r="E6806" s="1">
        <v>1</v>
      </c>
      <c r="F6806" s="1">
        <v>0</v>
      </c>
      <c r="G6806" t="str">
        <v>Adult</v>
      </c>
      <c r="H6806">
        <v>11</v>
      </c>
    </row>
    <row r="6807" spans="1:8">
      <c r="A6807" s="1">
        <v>31</v>
      </c>
      <c r="B6807" s="1">
        <v>119616</v>
      </c>
      <c r="C6807" s="1">
        <v>6</v>
      </c>
      <c r="D6807" s="1">
        <v>0</v>
      </c>
      <c r="E6807" s="1">
        <v>0</v>
      </c>
      <c r="F6807" s="1">
        <v>0</v>
      </c>
      <c r="G6807" t="str">
        <v>Young</v>
      </c>
      <c r="H6807">
        <v>6</v>
      </c>
    </row>
    <row r="6808" spans="1:8">
      <c r="A6808" s="1">
        <v>30</v>
      </c>
      <c r="B6808" s="1">
        <v>116219</v>
      </c>
      <c r="C6808" s="1">
        <v>8</v>
      </c>
      <c r="D6808" s="1">
        <v>2</v>
      </c>
      <c r="E6808" s="1">
        <v>1</v>
      </c>
      <c r="F6808" s="1">
        <v>0</v>
      </c>
      <c r="G6808" t="str">
        <v>Young</v>
      </c>
      <c r="H6808">
        <v>10</v>
      </c>
    </row>
    <row r="6809" spans="1:8">
      <c r="A6809" s="1">
        <v>45</v>
      </c>
      <c r="B6809" s="1">
        <v>125192</v>
      </c>
      <c r="C6809" s="1">
        <v>7</v>
      </c>
      <c r="D6809" s="1">
        <v>1</v>
      </c>
      <c r="E6809" s="1">
        <v>0</v>
      </c>
      <c r="F6809" s="1">
        <v>1</v>
      </c>
      <c r="G6809" t="str">
        <v>Adult</v>
      </c>
      <c r="H6809">
        <v>8</v>
      </c>
    </row>
    <row r="6810" spans="1:8">
      <c r="A6810" s="1">
        <v>57</v>
      </c>
      <c r="B6810" s="1">
        <v>52455</v>
      </c>
      <c r="C6810" s="1">
        <v>4</v>
      </c>
      <c r="D6810" s="1">
        <v>2</v>
      </c>
      <c r="E6810" s="1">
        <v>0</v>
      </c>
      <c r="F6810" s="1">
        <v>0</v>
      </c>
      <c r="G6810" t="str">
        <v>Old</v>
      </c>
      <c r="H6810">
        <v>6</v>
      </c>
    </row>
    <row r="6811" spans="1:8">
      <c r="A6811" s="1">
        <v>63</v>
      </c>
      <c r="B6811" s="1">
        <v>34112</v>
      </c>
      <c r="C6811" s="1">
        <v>2</v>
      </c>
      <c r="D6811" s="1">
        <v>2</v>
      </c>
      <c r="E6811" s="1">
        <v>1</v>
      </c>
      <c r="F6811" s="1">
        <v>0</v>
      </c>
      <c r="G6811" t="str">
        <v>Old</v>
      </c>
      <c r="H6811">
        <v>4</v>
      </c>
    </row>
    <row r="6812" spans="1:8">
      <c r="A6812" s="1">
        <v>58</v>
      </c>
      <c r="B6812" s="1">
        <v>87033</v>
      </c>
      <c r="C6812" s="1">
        <v>10</v>
      </c>
      <c r="D6812" s="1">
        <v>2</v>
      </c>
      <c r="E6812" s="1">
        <v>0</v>
      </c>
      <c r="F6812" s="1">
        <v>0</v>
      </c>
      <c r="G6812" t="str">
        <v>Old</v>
      </c>
      <c r="H6812">
        <v>12</v>
      </c>
    </row>
    <row r="6813" spans="1:8">
      <c r="A6813" s="1">
        <v>61</v>
      </c>
      <c r="B6813" s="1">
        <v>141067</v>
      </c>
      <c r="C6813" s="1">
        <v>8</v>
      </c>
      <c r="D6813" s="1">
        <v>2</v>
      </c>
      <c r="E6813" s="1">
        <v>0</v>
      </c>
      <c r="F6813" s="1">
        <v>0</v>
      </c>
      <c r="G6813" t="str">
        <v>Old</v>
      </c>
      <c r="H6813">
        <v>10</v>
      </c>
    </row>
    <row r="6814" spans="1:8">
      <c r="A6814" s="1">
        <v>65</v>
      </c>
      <c r="B6814" s="1">
        <v>140078</v>
      </c>
      <c r="C6814" s="1">
        <v>8</v>
      </c>
      <c r="D6814" s="1">
        <v>4</v>
      </c>
      <c r="E6814" s="1">
        <v>0</v>
      </c>
      <c r="F6814" s="1">
        <v>0</v>
      </c>
      <c r="G6814" t="str">
        <v>Old</v>
      </c>
      <c r="H6814">
        <v>12</v>
      </c>
    </row>
    <row r="6815" spans="1:8">
      <c r="A6815" s="1">
        <v>44</v>
      </c>
      <c r="B6815" s="1">
        <v>88360</v>
      </c>
      <c r="C6815" s="1">
        <v>9</v>
      </c>
      <c r="D6815" s="1">
        <v>0</v>
      </c>
      <c r="E6815" s="1">
        <v>1</v>
      </c>
      <c r="F6815" s="1">
        <v>0</v>
      </c>
      <c r="G6815" t="str">
        <v>Adult</v>
      </c>
      <c r="H6815">
        <v>9</v>
      </c>
    </row>
    <row r="6816" spans="1:8">
      <c r="A6816" s="1">
        <v>60</v>
      </c>
      <c r="B6816" s="1">
        <v>112418</v>
      </c>
      <c r="C6816" s="1">
        <v>7</v>
      </c>
      <c r="D6816" s="1">
        <v>5</v>
      </c>
      <c r="E6816" s="1">
        <v>1</v>
      </c>
      <c r="F6816" s="1">
        <v>1</v>
      </c>
      <c r="G6816" t="str">
        <v>Old</v>
      </c>
      <c r="H6816">
        <v>12</v>
      </c>
    </row>
    <row r="6817" spans="1:8">
      <c r="A6817" s="1">
        <v>53</v>
      </c>
      <c r="B6817" s="1">
        <v>62145</v>
      </c>
      <c r="C6817" s="1">
        <v>8</v>
      </c>
      <c r="D6817" s="1">
        <v>1</v>
      </c>
      <c r="E6817" s="1">
        <v>0</v>
      </c>
      <c r="F6817" s="1">
        <v>0</v>
      </c>
      <c r="G6817" t="str">
        <v>Adult</v>
      </c>
      <c r="H6817">
        <v>9</v>
      </c>
    </row>
    <row r="6818" spans="1:8">
      <c r="A6818" s="1">
        <v>37</v>
      </c>
      <c r="B6818" s="1">
        <v>136924</v>
      </c>
      <c r="C6818" s="1">
        <v>5</v>
      </c>
      <c r="D6818" s="1">
        <v>2</v>
      </c>
      <c r="E6818" s="1">
        <v>0</v>
      </c>
      <c r="F6818" s="1">
        <v>0</v>
      </c>
      <c r="G6818" t="str">
        <v>Adult</v>
      </c>
      <c r="H6818">
        <v>7</v>
      </c>
    </row>
    <row r="6819" spans="1:8">
      <c r="A6819" s="1">
        <v>44</v>
      </c>
      <c r="B6819" s="1">
        <v>62735</v>
      </c>
      <c r="C6819" s="1">
        <v>9</v>
      </c>
      <c r="D6819" s="1">
        <v>2</v>
      </c>
      <c r="E6819" s="1">
        <v>0</v>
      </c>
      <c r="F6819" s="1">
        <v>0</v>
      </c>
      <c r="G6819" t="str">
        <v>Adult</v>
      </c>
      <c r="H6819">
        <v>11</v>
      </c>
    </row>
    <row r="6820" spans="1:8">
      <c r="A6820" s="1">
        <v>57</v>
      </c>
      <c r="B6820" s="1">
        <v>102781</v>
      </c>
      <c r="C6820" s="1">
        <v>9</v>
      </c>
      <c r="D6820" s="1">
        <v>4</v>
      </c>
      <c r="E6820" s="1">
        <v>0</v>
      </c>
      <c r="F6820" s="1">
        <v>0</v>
      </c>
      <c r="G6820" t="str">
        <v>Old</v>
      </c>
      <c r="H6820">
        <v>13</v>
      </c>
    </row>
    <row r="6821" spans="1:8">
      <c r="A6821" s="1">
        <v>22</v>
      </c>
      <c r="B6821" s="1">
        <v>140135</v>
      </c>
      <c r="C6821" s="1">
        <v>7</v>
      </c>
      <c r="D6821" s="1">
        <v>3</v>
      </c>
      <c r="E6821" s="1">
        <v>0</v>
      </c>
      <c r="F6821" s="1">
        <v>1</v>
      </c>
      <c r="G6821" t="str">
        <v>Young</v>
      </c>
      <c r="H6821">
        <v>10</v>
      </c>
    </row>
    <row r="6822" spans="1:8">
      <c r="A6822" s="1">
        <v>52</v>
      </c>
      <c r="B6822" s="1">
        <v>97641</v>
      </c>
      <c r="C6822" s="1">
        <v>3</v>
      </c>
      <c r="D6822" s="1">
        <v>3</v>
      </c>
      <c r="E6822" s="1">
        <v>1</v>
      </c>
      <c r="F6822" s="1">
        <v>1</v>
      </c>
      <c r="G6822" t="str">
        <v>Adult</v>
      </c>
      <c r="H6822">
        <v>6</v>
      </c>
    </row>
    <row r="6823" spans="1:8">
      <c r="A6823" s="1">
        <v>44</v>
      </c>
      <c r="B6823" s="1">
        <v>138049</v>
      </c>
      <c r="C6823" s="1">
        <v>8</v>
      </c>
      <c r="D6823" s="1">
        <v>1</v>
      </c>
      <c r="E6823" s="1">
        <v>1</v>
      </c>
      <c r="F6823" s="1">
        <v>1</v>
      </c>
      <c r="G6823" t="str">
        <v>Adult</v>
      </c>
      <c r="H6823">
        <v>9</v>
      </c>
    </row>
    <row r="6824" spans="1:8">
      <c r="A6824" s="1">
        <v>29</v>
      </c>
      <c r="B6824" s="1">
        <v>51711</v>
      </c>
      <c r="C6824" s="1">
        <v>2</v>
      </c>
      <c r="D6824" s="1">
        <v>1</v>
      </c>
      <c r="E6824" s="1">
        <v>1</v>
      </c>
      <c r="F6824" s="1">
        <v>1</v>
      </c>
      <c r="G6824" t="str">
        <v>Young</v>
      </c>
      <c r="H6824">
        <v>3</v>
      </c>
    </row>
    <row r="6825" spans="1:8">
      <c r="A6825" s="1">
        <v>24</v>
      </c>
      <c r="B6825" s="1">
        <v>35630</v>
      </c>
      <c r="C6825" s="1">
        <v>5</v>
      </c>
      <c r="D6825" s="1">
        <v>1</v>
      </c>
      <c r="E6825" s="1">
        <v>0</v>
      </c>
      <c r="F6825" s="1">
        <v>0</v>
      </c>
      <c r="G6825" t="str">
        <v>Young</v>
      </c>
      <c r="H6825">
        <v>6</v>
      </c>
    </row>
    <row r="6826" spans="1:8">
      <c r="A6826" s="1">
        <v>37</v>
      </c>
      <c r="B6826" s="1">
        <v>95488</v>
      </c>
      <c r="C6826" s="1">
        <v>4</v>
      </c>
      <c r="D6826" s="1">
        <v>0</v>
      </c>
      <c r="E6826" s="1">
        <v>1</v>
      </c>
      <c r="F6826" s="1">
        <v>0</v>
      </c>
      <c r="G6826" t="str">
        <v>Adult</v>
      </c>
      <c r="H6826">
        <v>4</v>
      </c>
    </row>
    <row r="6827" spans="1:8">
      <c r="A6827" s="1">
        <v>37</v>
      </c>
      <c r="B6827" s="1">
        <v>33206</v>
      </c>
      <c r="C6827" s="1">
        <v>6</v>
      </c>
      <c r="D6827" s="1">
        <v>2</v>
      </c>
      <c r="E6827" s="1">
        <v>1</v>
      </c>
      <c r="F6827" s="1">
        <v>0</v>
      </c>
      <c r="G6827" t="str">
        <v>Adult</v>
      </c>
      <c r="H6827">
        <v>8</v>
      </c>
    </row>
    <row r="6828" spans="1:8">
      <c r="A6828" s="1">
        <v>50</v>
      </c>
      <c r="B6828" s="1">
        <v>86289</v>
      </c>
      <c r="C6828" s="1">
        <v>5</v>
      </c>
      <c r="D6828" s="1">
        <v>1</v>
      </c>
      <c r="E6828" s="1">
        <v>0</v>
      </c>
      <c r="F6828" s="1">
        <v>0</v>
      </c>
      <c r="G6828" t="str">
        <v>Adult</v>
      </c>
      <c r="H6828">
        <v>6</v>
      </c>
    </row>
    <row r="6829" spans="1:8">
      <c r="A6829" s="1">
        <v>60</v>
      </c>
      <c r="B6829" s="1">
        <v>48953</v>
      </c>
      <c r="C6829" s="1">
        <v>11</v>
      </c>
      <c r="D6829" s="1">
        <v>1</v>
      </c>
      <c r="E6829" s="1">
        <v>0</v>
      </c>
      <c r="F6829" s="1">
        <v>1</v>
      </c>
      <c r="G6829" t="str">
        <v>Old</v>
      </c>
      <c r="H6829">
        <v>12</v>
      </c>
    </row>
    <row r="6830" spans="1:8">
      <c r="A6830" s="1">
        <v>31</v>
      </c>
      <c r="B6830" s="1">
        <v>130932</v>
      </c>
      <c r="C6830" s="1">
        <v>9</v>
      </c>
      <c r="D6830" s="1">
        <v>4</v>
      </c>
      <c r="E6830" s="1">
        <v>0</v>
      </c>
      <c r="F6830" s="1">
        <v>1</v>
      </c>
      <c r="G6830" t="str">
        <v>Young</v>
      </c>
      <c r="H6830">
        <v>13</v>
      </c>
    </row>
    <row r="6831" spans="1:8">
      <c r="A6831" s="1">
        <v>41</v>
      </c>
      <c r="B6831" s="1">
        <v>40068</v>
      </c>
      <c r="C6831" s="1">
        <v>5</v>
      </c>
      <c r="D6831" s="1">
        <v>2</v>
      </c>
      <c r="E6831" s="1">
        <v>1</v>
      </c>
      <c r="F6831" s="1">
        <v>1</v>
      </c>
      <c r="G6831" t="str">
        <v>Adult</v>
      </c>
      <c r="H6831">
        <v>7</v>
      </c>
    </row>
    <row r="6832" spans="1:8">
      <c r="A6832" s="1">
        <v>41</v>
      </c>
      <c r="B6832" s="1">
        <v>108930</v>
      </c>
      <c r="C6832" s="1">
        <v>9</v>
      </c>
      <c r="D6832" s="1">
        <v>1</v>
      </c>
      <c r="E6832" s="1">
        <v>1</v>
      </c>
      <c r="F6832" s="1">
        <v>0</v>
      </c>
      <c r="G6832" t="str">
        <v>Adult</v>
      </c>
      <c r="H6832">
        <v>10</v>
      </c>
    </row>
    <row r="6833" spans="1:8">
      <c r="A6833" s="1">
        <v>38</v>
      </c>
      <c r="B6833" s="1">
        <v>85916</v>
      </c>
      <c r="C6833" s="1">
        <v>10</v>
      </c>
      <c r="D6833" s="1">
        <v>3</v>
      </c>
      <c r="E6833" s="1">
        <v>0</v>
      </c>
      <c r="F6833" s="1">
        <v>0</v>
      </c>
      <c r="G6833" t="str">
        <v>Adult</v>
      </c>
      <c r="H6833">
        <v>13</v>
      </c>
    </row>
    <row r="6834" spans="1:8">
      <c r="A6834" s="1">
        <v>49</v>
      </c>
      <c r="B6834" s="1">
        <v>31067</v>
      </c>
      <c r="C6834" s="1">
        <v>15</v>
      </c>
      <c r="D6834" s="1">
        <v>2</v>
      </c>
      <c r="E6834" s="1">
        <v>0</v>
      </c>
      <c r="F6834" s="1">
        <v>1</v>
      </c>
      <c r="G6834" t="str">
        <v>Adult</v>
      </c>
      <c r="H6834">
        <v>17</v>
      </c>
    </row>
    <row r="6835" spans="1:8">
      <c r="A6835" s="1">
        <v>44</v>
      </c>
      <c r="B6835" s="1">
        <v>80658</v>
      </c>
      <c r="C6835" s="1">
        <v>7</v>
      </c>
      <c r="D6835" s="1">
        <v>5</v>
      </c>
      <c r="E6835" s="1">
        <v>0</v>
      </c>
      <c r="F6835" s="1">
        <v>0</v>
      </c>
      <c r="G6835" t="str">
        <v>Adult</v>
      </c>
      <c r="H6835">
        <v>12</v>
      </c>
    </row>
    <row r="6836" spans="1:8">
      <c r="A6836" s="1">
        <v>30</v>
      </c>
      <c r="B6836" s="1">
        <v>82165</v>
      </c>
      <c r="C6836" s="1">
        <v>8</v>
      </c>
      <c r="D6836" s="1">
        <v>1</v>
      </c>
      <c r="E6836" s="1">
        <v>0</v>
      </c>
      <c r="F6836" s="1">
        <v>0</v>
      </c>
      <c r="G6836" t="str">
        <v>Young</v>
      </c>
      <c r="H6836">
        <v>9</v>
      </c>
    </row>
    <row r="6837" spans="1:8">
      <c r="A6837" s="1">
        <v>65</v>
      </c>
      <c r="B6837" s="1">
        <v>110781</v>
      </c>
      <c r="C6837" s="1">
        <v>7</v>
      </c>
      <c r="D6837" s="1">
        <v>2</v>
      </c>
      <c r="E6837" s="1">
        <v>0</v>
      </c>
      <c r="F6837" s="1">
        <v>1</v>
      </c>
      <c r="G6837" t="str">
        <v>Old</v>
      </c>
      <c r="H6837">
        <v>9</v>
      </c>
    </row>
    <row r="6838" spans="1:8">
      <c r="A6838" s="1">
        <v>37</v>
      </c>
      <c r="B6838" s="1">
        <v>39859</v>
      </c>
      <c r="C6838" s="1">
        <v>6</v>
      </c>
      <c r="D6838" s="1">
        <v>1</v>
      </c>
      <c r="E6838" s="1">
        <v>0</v>
      </c>
      <c r="F6838" s="1">
        <v>1</v>
      </c>
      <c r="G6838" t="str">
        <v>Adult</v>
      </c>
      <c r="H6838">
        <v>7</v>
      </c>
    </row>
    <row r="6839" spans="1:8">
      <c r="A6839" s="1">
        <v>38</v>
      </c>
      <c r="B6839" s="1">
        <v>59164</v>
      </c>
      <c r="C6839" s="1">
        <v>11</v>
      </c>
      <c r="D6839" s="1">
        <v>0</v>
      </c>
      <c r="E6839" s="1">
        <v>0</v>
      </c>
      <c r="F6839" s="1">
        <v>0</v>
      </c>
      <c r="G6839" t="str">
        <v>Adult</v>
      </c>
      <c r="H6839">
        <v>11</v>
      </c>
    </row>
    <row r="6840" spans="1:8">
      <c r="A6840" s="1">
        <v>62</v>
      </c>
      <c r="B6840" s="1">
        <v>134946</v>
      </c>
      <c r="C6840" s="1">
        <v>6</v>
      </c>
      <c r="D6840" s="1">
        <v>4</v>
      </c>
      <c r="E6840" s="1">
        <v>0</v>
      </c>
      <c r="F6840" s="1">
        <v>0</v>
      </c>
      <c r="G6840" t="str">
        <v>Old</v>
      </c>
      <c r="H6840">
        <v>10</v>
      </c>
    </row>
    <row r="6841" spans="1:8">
      <c r="A6841" s="1">
        <v>40</v>
      </c>
      <c r="B6841" s="1">
        <v>110913</v>
      </c>
      <c r="C6841" s="1">
        <v>5</v>
      </c>
      <c r="D6841" s="1">
        <v>0</v>
      </c>
      <c r="E6841" s="1">
        <v>1</v>
      </c>
      <c r="F6841" s="1">
        <v>1</v>
      </c>
      <c r="G6841" t="str">
        <v>Adult</v>
      </c>
      <c r="H6841">
        <v>5</v>
      </c>
    </row>
    <row r="6842" spans="1:8">
      <c r="A6842" s="1">
        <v>57</v>
      </c>
      <c r="B6842" s="1">
        <v>132370</v>
      </c>
      <c r="C6842" s="1">
        <v>7</v>
      </c>
      <c r="D6842" s="1">
        <v>5</v>
      </c>
      <c r="E6842" s="1">
        <v>0</v>
      </c>
      <c r="F6842" s="1">
        <v>0</v>
      </c>
      <c r="G6842" t="str">
        <v>Old</v>
      </c>
      <c r="H6842">
        <v>12</v>
      </c>
    </row>
    <row r="6843" spans="1:8">
      <c r="A6843" s="1">
        <v>65</v>
      </c>
      <c r="B6843" s="1">
        <v>129251</v>
      </c>
      <c r="C6843" s="1">
        <v>7</v>
      </c>
      <c r="D6843" s="1">
        <v>6</v>
      </c>
      <c r="E6843" s="1">
        <v>0</v>
      </c>
      <c r="F6843" s="1">
        <v>1</v>
      </c>
      <c r="G6843" t="str">
        <v>Old</v>
      </c>
      <c r="H6843">
        <v>13</v>
      </c>
    </row>
    <row r="6844" spans="1:8">
      <c r="A6844" s="1">
        <v>38</v>
      </c>
      <c r="B6844" s="1">
        <v>50773</v>
      </c>
      <c r="C6844" s="1">
        <v>3</v>
      </c>
      <c r="D6844" s="1">
        <v>2</v>
      </c>
      <c r="E6844" s="1">
        <v>1</v>
      </c>
      <c r="F6844" s="1">
        <v>1</v>
      </c>
      <c r="G6844" t="str">
        <v>Adult</v>
      </c>
      <c r="H6844">
        <v>5</v>
      </c>
    </row>
    <row r="6845" spans="1:8">
      <c r="A6845" s="1">
        <v>37</v>
      </c>
      <c r="B6845" s="1">
        <v>87295</v>
      </c>
      <c r="C6845" s="1">
        <v>9</v>
      </c>
      <c r="D6845" s="1">
        <v>0</v>
      </c>
      <c r="E6845" s="1">
        <v>0</v>
      </c>
      <c r="F6845" s="1">
        <v>0</v>
      </c>
      <c r="G6845" t="str">
        <v>Adult</v>
      </c>
      <c r="H6845">
        <v>9</v>
      </c>
    </row>
    <row r="6846" spans="1:8">
      <c r="A6846" s="1">
        <v>29</v>
      </c>
      <c r="B6846" s="1">
        <v>63939</v>
      </c>
      <c r="C6846" s="1">
        <v>7</v>
      </c>
      <c r="D6846" s="1">
        <v>0</v>
      </c>
      <c r="E6846" s="1">
        <v>0</v>
      </c>
      <c r="F6846" s="1">
        <v>0</v>
      </c>
      <c r="G6846" t="str">
        <v>Young</v>
      </c>
      <c r="H6846">
        <v>7</v>
      </c>
    </row>
    <row r="6847" spans="1:8">
      <c r="A6847" s="1">
        <v>34</v>
      </c>
      <c r="B6847" s="1">
        <v>78599</v>
      </c>
      <c r="C6847" s="1">
        <v>9</v>
      </c>
      <c r="D6847" s="1">
        <v>3</v>
      </c>
      <c r="E6847" s="1">
        <v>0</v>
      </c>
      <c r="F6847" s="1">
        <v>0</v>
      </c>
      <c r="G6847" t="str">
        <v>Young</v>
      </c>
      <c r="H6847">
        <v>12</v>
      </c>
    </row>
    <row r="6848" spans="1:8">
      <c r="A6848" s="1">
        <v>49</v>
      </c>
      <c r="B6848" s="1">
        <v>36114</v>
      </c>
      <c r="C6848" s="1">
        <v>5</v>
      </c>
      <c r="D6848" s="1">
        <v>2</v>
      </c>
      <c r="E6848" s="1">
        <v>1</v>
      </c>
      <c r="F6848" s="1">
        <v>1</v>
      </c>
      <c r="G6848" t="str">
        <v>Adult</v>
      </c>
      <c r="H6848">
        <v>7</v>
      </c>
    </row>
    <row r="6849" spans="1:8">
      <c r="A6849" s="1">
        <v>51</v>
      </c>
      <c r="B6849" s="1">
        <v>128475</v>
      </c>
      <c r="C6849" s="1">
        <v>7</v>
      </c>
      <c r="D6849" s="1">
        <v>3</v>
      </c>
      <c r="E6849" s="1">
        <v>0</v>
      </c>
      <c r="F6849" s="1">
        <v>1</v>
      </c>
      <c r="G6849" t="str">
        <v>Adult</v>
      </c>
      <c r="H6849">
        <v>10</v>
      </c>
    </row>
    <row r="6850" spans="1:8">
      <c r="A6850" s="1">
        <v>24</v>
      </c>
      <c r="B6850" s="1">
        <v>42818</v>
      </c>
      <c r="C6850" s="1">
        <v>6</v>
      </c>
      <c r="D6850" s="1">
        <v>3</v>
      </c>
      <c r="E6850" s="1">
        <v>0</v>
      </c>
      <c r="F6850" s="1">
        <v>0</v>
      </c>
      <c r="G6850" t="str">
        <v>Young</v>
      </c>
      <c r="H6850">
        <v>9</v>
      </c>
    </row>
    <row r="6851" spans="1:8">
      <c r="A6851" s="1">
        <v>38</v>
      </c>
      <c r="B6851" s="1">
        <v>39335</v>
      </c>
      <c r="C6851" s="1">
        <v>6</v>
      </c>
      <c r="D6851" s="1">
        <v>0</v>
      </c>
      <c r="E6851" s="1">
        <v>1</v>
      </c>
      <c r="F6851" s="1">
        <v>0</v>
      </c>
      <c r="G6851" t="str">
        <v>Adult</v>
      </c>
      <c r="H6851">
        <v>6</v>
      </c>
    </row>
    <row r="6852" spans="1:8">
      <c r="A6852" s="1">
        <v>40</v>
      </c>
      <c r="B6852" s="1">
        <v>138355</v>
      </c>
      <c r="C6852" s="1">
        <v>11</v>
      </c>
      <c r="D6852" s="1">
        <v>0</v>
      </c>
      <c r="E6852" s="1">
        <v>1</v>
      </c>
      <c r="F6852" s="1">
        <v>0</v>
      </c>
      <c r="G6852" t="str">
        <v>Adult</v>
      </c>
      <c r="H6852">
        <v>11</v>
      </c>
    </row>
    <row r="6853" spans="1:8">
      <c r="A6853" s="1">
        <v>63</v>
      </c>
      <c r="B6853" s="1">
        <v>85008</v>
      </c>
      <c r="C6853" s="1">
        <v>5</v>
      </c>
      <c r="D6853" s="1">
        <v>1</v>
      </c>
      <c r="E6853" s="1">
        <v>0</v>
      </c>
      <c r="F6853" s="1">
        <v>0</v>
      </c>
      <c r="G6853" t="str">
        <v>Old</v>
      </c>
      <c r="H6853">
        <v>6</v>
      </c>
    </row>
    <row r="6854" spans="1:8">
      <c r="A6854" s="1">
        <v>64</v>
      </c>
      <c r="B6854" s="1">
        <v>101745</v>
      </c>
      <c r="C6854" s="1">
        <v>7</v>
      </c>
      <c r="D6854" s="1">
        <v>2</v>
      </c>
      <c r="E6854" s="1">
        <v>0</v>
      </c>
      <c r="F6854" s="1">
        <v>0</v>
      </c>
      <c r="G6854" t="str">
        <v>Old</v>
      </c>
      <c r="H6854">
        <v>9</v>
      </c>
    </row>
    <row r="6855" spans="1:8">
      <c r="A6855" s="1">
        <v>29</v>
      </c>
      <c r="B6855" s="1">
        <v>73148</v>
      </c>
      <c r="C6855" s="1">
        <v>7</v>
      </c>
      <c r="D6855" s="1">
        <v>1</v>
      </c>
      <c r="E6855" s="1">
        <v>0</v>
      </c>
      <c r="F6855" s="1">
        <v>0</v>
      </c>
      <c r="G6855" t="str">
        <v>Young</v>
      </c>
      <c r="H6855">
        <v>8</v>
      </c>
    </row>
    <row r="6856" spans="1:8">
      <c r="A6856" s="1">
        <v>33</v>
      </c>
      <c r="B6856" s="1">
        <v>33577</v>
      </c>
      <c r="C6856" s="1">
        <v>7</v>
      </c>
      <c r="D6856" s="1">
        <v>0</v>
      </c>
      <c r="E6856" s="1">
        <v>0</v>
      </c>
      <c r="F6856" s="1">
        <v>0</v>
      </c>
      <c r="G6856" t="str">
        <v>Young</v>
      </c>
      <c r="H6856">
        <v>7</v>
      </c>
    </row>
    <row r="6857" spans="1:8">
      <c r="A6857" s="1">
        <v>35</v>
      </c>
      <c r="B6857" s="1">
        <v>103916</v>
      </c>
      <c r="C6857" s="1">
        <v>5</v>
      </c>
      <c r="D6857" s="1">
        <v>2</v>
      </c>
      <c r="E6857" s="1">
        <v>0</v>
      </c>
      <c r="F6857" s="1">
        <v>0</v>
      </c>
      <c r="G6857" t="str">
        <v>Adult</v>
      </c>
      <c r="H6857">
        <v>7</v>
      </c>
    </row>
    <row r="6858" spans="1:8">
      <c r="A6858" s="1">
        <v>47</v>
      </c>
      <c r="B6858" s="1">
        <v>34076</v>
      </c>
      <c r="C6858" s="1">
        <v>7</v>
      </c>
      <c r="D6858" s="1">
        <v>1</v>
      </c>
      <c r="E6858" s="1">
        <v>0</v>
      </c>
      <c r="F6858" s="1">
        <v>0</v>
      </c>
      <c r="G6858" t="str">
        <v>Adult</v>
      </c>
      <c r="H6858">
        <v>8</v>
      </c>
    </row>
    <row r="6859" spans="1:8">
      <c r="A6859" s="1">
        <v>35</v>
      </c>
      <c r="B6859" s="1">
        <v>62925</v>
      </c>
      <c r="C6859" s="1">
        <v>7</v>
      </c>
      <c r="D6859" s="1">
        <v>4</v>
      </c>
      <c r="E6859" s="1">
        <v>0</v>
      </c>
      <c r="F6859" s="1">
        <v>0</v>
      </c>
      <c r="G6859" t="str">
        <v>Adult</v>
      </c>
      <c r="H6859">
        <v>11</v>
      </c>
    </row>
    <row r="6860" spans="1:8">
      <c r="A6860" s="1">
        <v>48</v>
      </c>
      <c r="B6860" s="1">
        <v>136081</v>
      </c>
      <c r="C6860" s="1">
        <v>7</v>
      </c>
      <c r="D6860" s="1">
        <v>2</v>
      </c>
      <c r="E6860" s="1">
        <v>1</v>
      </c>
      <c r="F6860" s="1">
        <v>1</v>
      </c>
      <c r="G6860" t="str">
        <v>Adult</v>
      </c>
      <c r="H6860">
        <v>9</v>
      </c>
    </row>
    <row r="6861" spans="1:8">
      <c r="A6861" s="1">
        <v>57</v>
      </c>
      <c r="B6861" s="1">
        <v>81869</v>
      </c>
      <c r="C6861" s="1">
        <v>4</v>
      </c>
      <c r="D6861" s="1">
        <v>1</v>
      </c>
      <c r="E6861" s="1">
        <v>0</v>
      </c>
      <c r="F6861" s="1">
        <v>0</v>
      </c>
      <c r="G6861" t="str">
        <v>Old</v>
      </c>
      <c r="H6861">
        <v>5</v>
      </c>
    </row>
    <row r="6862" spans="1:8">
      <c r="A6862" s="1">
        <v>39</v>
      </c>
      <c r="B6862" s="1">
        <v>89314</v>
      </c>
      <c r="C6862" s="1">
        <v>9</v>
      </c>
      <c r="D6862" s="1">
        <v>1</v>
      </c>
      <c r="E6862" s="1">
        <v>1</v>
      </c>
      <c r="F6862" s="1">
        <v>0</v>
      </c>
      <c r="G6862" t="str">
        <v>Adult</v>
      </c>
      <c r="H6862">
        <v>10</v>
      </c>
    </row>
    <row r="6863" spans="1:8">
      <c r="A6863" s="1">
        <v>46</v>
      </c>
      <c r="B6863" s="1">
        <v>71205</v>
      </c>
      <c r="C6863" s="1">
        <v>5</v>
      </c>
      <c r="D6863" s="1">
        <v>2</v>
      </c>
      <c r="E6863" s="1">
        <v>0</v>
      </c>
      <c r="F6863" s="1">
        <v>1</v>
      </c>
      <c r="G6863" t="str">
        <v>Adult</v>
      </c>
      <c r="H6863">
        <v>7</v>
      </c>
    </row>
    <row r="6864" spans="1:8">
      <c r="A6864" s="1">
        <v>46</v>
      </c>
      <c r="B6864" s="1">
        <v>41095</v>
      </c>
      <c r="C6864" s="1">
        <v>8</v>
      </c>
      <c r="D6864" s="1">
        <v>2</v>
      </c>
      <c r="E6864" s="1">
        <v>1</v>
      </c>
      <c r="F6864" s="1">
        <v>0</v>
      </c>
      <c r="G6864" t="str">
        <v>Adult</v>
      </c>
      <c r="H6864">
        <v>10</v>
      </c>
    </row>
    <row r="6865" spans="1:8">
      <c r="A6865" s="1">
        <v>45</v>
      </c>
      <c r="B6865" s="1">
        <v>143583</v>
      </c>
      <c r="C6865" s="1">
        <v>9</v>
      </c>
      <c r="D6865" s="1">
        <v>3</v>
      </c>
      <c r="E6865" s="1">
        <v>1</v>
      </c>
      <c r="F6865" s="1">
        <v>1</v>
      </c>
      <c r="G6865" t="str">
        <v>Adult</v>
      </c>
      <c r="H6865">
        <v>12</v>
      </c>
    </row>
    <row r="6866" spans="1:8">
      <c r="A6866" s="1">
        <v>46</v>
      </c>
      <c r="B6866" s="1">
        <v>114715</v>
      </c>
      <c r="C6866" s="1">
        <v>8</v>
      </c>
      <c r="D6866" s="1">
        <v>1</v>
      </c>
      <c r="E6866" s="1">
        <v>1</v>
      </c>
      <c r="F6866" s="1">
        <v>0</v>
      </c>
      <c r="G6866" t="str">
        <v>Adult</v>
      </c>
      <c r="H6866">
        <v>9</v>
      </c>
    </row>
    <row r="6867" spans="1:8">
      <c r="A6867" s="1">
        <v>46</v>
      </c>
      <c r="B6867" s="1">
        <v>135504</v>
      </c>
      <c r="C6867" s="1">
        <v>4</v>
      </c>
      <c r="D6867" s="1">
        <v>3</v>
      </c>
      <c r="E6867" s="1">
        <v>1</v>
      </c>
      <c r="F6867" s="1">
        <v>1</v>
      </c>
      <c r="G6867" t="str">
        <v>Adult</v>
      </c>
      <c r="H6867">
        <v>7</v>
      </c>
    </row>
    <row r="6868" spans="1:8">
      <c r="A6868" s="1">
        <v>48</v>
      </c>
      <c r="B6868" s="1">
        <v>86680</v>
      </c>
      <c r="C6868" s="1">
        <v>5</v>
      </c>
      <c r="D6868" s="1">
        <v>5</v>
      </c>
      <c r="E6868" s="1">
        <v>0</v>
      </c>
      <c r="F6868" s="1">
        <v>0</v>
      </c>
      <c r="G6868" t="str">
        <v>Adult</v>
      </c>
      <c r="H6868">
        <v>10</v>
      </c>
    </row>
    <row r="6869" spans="1:8">
      <c r="A6869" s="1">
        <v>38</v>
      </c>
      <c r="B6869" s="1">
        <v>58400</v>
      </c>
      <c r="C6869" s="1">
        <v>6</v>
      </c>
      <c r="D6869" s="1">
        <v>0</v>
      </c>
      <c r="E6869" s="1">
        <v>0</v>
      </c>
      <c r="F6869" s="1">
        <v>0</v>
      </c>
      <c r="G6869" t="str">
        <v>Adult</v>
      </c>
      <c r="H6869">
        <v>6</v>
      </c>
    </row>
    <row r="6870" spans="1:8">
      <c r="A6870" s="1">
        <v>52</v>
      </c>
      <c r="B6870" s="1">
        <v>114297</v>
      </c>
      <c r="C6870" s="1">
        <v>6</v>
      </c>
      <c r="D6870" s="1">
        <v>2</v>
      </c>
      <c r="E6870" s="1">
        <v>1</v>
      </c>
      <c r="F6870" s="1">
        <v>0</v>
      </c>
      <c r="G6870" t="str">
        <v>Adult</v>
      </c>
      <c r="H6870">
        <v>8</v>
      </c>
    </row>
    <row r="6871" spans="1:8">
      <c r="A6871" s="1">
        <v>23</v>
      </c>
      <c r="B6871" s="1">
        <v>143151</v>
      </c>
      <c r="C6871" s="1">
        <v>7</v>
      </c>
      <c r="D6871" s="1">
        <v>0</v>
      </c>
      <c r="E6871" s="1">
        <v>0</v>
      </c>
      <c r="F6871" s="1">
        <v>1</v>
      </c>
      <c r="G6871" t="str">
        <v>Young</v>
      </c>
      <c r="H6871">
        <v>7</v>
      </c>
    </row>
    <row r="6872" spans="1:8">
      <c r="A6872" s="1">
        <v>22</v>
      </c>
      <c r="B6872" s="1">
        <v>137345</v>
      </c>
      <c r="C6872" s="1">
        <v>8</v>
      </c>
      <c r="D6872" s="1">
        <v>1</v>
      </c>
      <c r="E6872" s="1">
        <v>0</v>
      </c>
      <c r="F6872" s="1">
        <v>0</v>
      </c>
      <c r="G6872" t="str">
        <v>Young</v>
      </c>
      <c r="H6872">
        <v>9</v>
      </c>
    </row>
    <row r="6873" spans="1:8">
      <c r="A6873" s="1">
        <v>53</v>
      </c>
      <c r="B6873" s="1">
        <v>97346</v>
      </c>
      <c r="C6873" s="1">
        <v>10</v>
      </c>
      <c r="D6873" s="1">
        <v>2</v>
      </c>
      <c r="E6873" s="1">
        <v>0</v>
      </c>
      <c r="F6873" s="1">
        <v>0</v>
      </c>
      <c r="G6873" t="str">
        <v>Adult</v>
      </c>
      <c r="H6873">
        <v>12</v>
      </c>
    </row>
    <row r="6874" spans="1:8">
      <c r="A6874" s="1">
        <v>62</v>
      </c>
      <c r="B6874" s="1">
        <v>117110</v>
      </c>
      <c r="C6874" s="1">
        <v>7</v>
      </c>
      <c r="D6874" s="1">
        <v>3</v>
      </c>
      <c r="E6874" s="1">
        <v>1</v>
      </c>
      <c r="F6874" s="1">
        <v>1</v>
      </c>
      <c r="G6874" t="str">
        <v>Old</v>
      </c>
      <c r="H6874">
        <v>10</v>
      </c>
    </row>
    <row r="6875" spans="1:8">
      <c r="A6875" s="1">
        <v>39</v>
      </c>
      <c r="B6875" s="1">
        <v>58562</v>
      </c>
      <c r="C6875" s="1">
        <v>11</v>
      </c>
      <c r="D6875" s="1">
        <v>0</v>
      </c>
      <c r="E6875" s="1">
        <v>1</v>
      </c>
      <c r="F6875" s="1">
        <v>1</v>
      </c>
      <c r="G6875" t="str">
        <v>Adult</v>
      </c>
      <c r="H6875">
        <v>11</v>
      </c>
    </row>
    <row r="6876" spans="1:8">
      <c r="A6876" s="1">
        <v>37</v>
      </c>
      <c r="B6876" s="1">
        <v>70663</v>
      </c>
      <c r="C6876" s="1">
        <v>14</v>
      </c>
      <c r="D6876" s="1">
        <v>4</v>
      </c>
      <c r="E6876" s="1">
        <v>0</v>
      </c>
      <c r="F6876" s="1">
        <v>1</v>
      </c>
      <c r="G6876" t="str">
        <v>Adult</v>
      </c>
      <c r="H6876">
        <v>18</v>
      </c>
    </row>
    <row r="6877" spans="1:8">
      <c r="A6877" s="1">
        <v>64</v>
      </c>
      <c r="B6877" s="1">
        <v>48510</v>
      </c>
      <c r="C6877" s="1">
        <v>8</v>
      </c>
      <c r="D6877" s="1">
        <v>2</v>
      </c>
      <c r="E6877" s="1">
        <v>1</v>
      </c>
      <c r="F6877" s="1">
        <v>0</v>
      </c>
      <c r="G6877" t="str">
        <v>Old</v>
      </c>
      <c r="H6877">
        <v>10</v>
      </c>
    </row>
    <row r="6878" spans="1:8">
      <c r="A6878" s="1">
        <v>53</v>
      </c>
      <c r="B6878" s="1">
        <v>91608</v>
      </c>
      <c r="C6878" s="1">
        <v>8</v>
      </c>
      <c r="D6878" s="1">
        <v>2</v>
      </c>
      <c r="E6878" s="1">
        <v>0</v>
      </c>
      <c r="F6878" s="1">
        <v>0</v>
      </c>
      <c r="G6878" t="str">
        <v>Adult</v>
      </c>
      <c r="H6878">
        <v>10</v>
      </c>
    </row>
    <row r="6879" spans="1:8">
      <c r="A6879" s="1">
        <v>32</v>
      </c>
      <c r="B6879" s="1">
        <v>102489</v>
      </c>
      <c r="C6879" s="1">
        <v>10</v>
      </c>
      <c r="D6879" s="1">
        <v>2</v>
      </c>
      <c r="E6879" s="1">
        <v>0</v>
      </c>
      <c r="F6879" s="1">
        <v>0</v>
      </c>
      <c r="G6879" t="str">
        <v>Young</v>
      </c>
      <c r="H6879">
        <v>12</v>
      </c>
    </row>
    <row r="6880" spans="1:8">
      <c r="A6880" s="1">
        <v>23</v>
      </c>
      <c r="B6880" s="1">
        <v>82182</v>
      </c>
      <c r="C6880" s="1">
        <v>7</v>
      </c>
      <c r="D6880" s="1">
        <v>1</v>
      </c>
      <c r="E6880" s="1">
        <v>0</v>
      </c>
      <c r="F6880" s="1">
        <v>0</v>
      </c>
      <c r="G6880" t="str">
        <v>Young</v>
      </c>
      <c r="H6880">
        <v>8</v>
      </c>
    </row>
    <row r="6881" spans="1:8">
      <c r="A6881" s="1">
        <v>63</v>
      </c>
      <c r="B6881" s="1">
        <v>134627</v>
      </c>
      <c r="C6881" s="1">
        <v>9</v>
      </c>
      <c r="D6881" s="1">
        <v>2</v>
      </c>
      <c r="E6881" s="1">
        <v>1</v>
      </c>
      <c r="F6881" s="1">
        <v>1</v>
      </c>
      <c r="G6881" t="str">
        <v>Old</v>
      </c>
      <c r="H6881">
        <v>11</v>
      </c>
    </row>
    <row r="6882" spans="1:8">
      <c r="A6882" s="1">
        <v>46</v>
      </c>
      <c r="B6882" s="1">
        <v>117667</v>
      </c>
      <c r="C6882" s="1">
        <v>2</v>
      </c>
      <c r="D6882" s="1">
        <v>2</v>
      </c>
      <c r="E6882" s="1">
        <v>0</v>
      </c>
      <c r="F6882" s="1">
        <v>0</v>
      </c>
      <c r="G6882" t="str">
        <v>Adult</v>
      </c>
      <c r="H6882">
        <v>4</v>
      </c>
    </row>
    <row r="6883" spans="1:8">
      <c r="A6883" s="1">
        <v>55</v>
      </c>
      <c r="B6883" s="1">
        <v>56883</v>
      </c>
      <c r="C6883" s="1">
        <v>5</v>
      </c>
      <c r="D6883" s="1">
        <v>1</v>
      </c>
      <c r="E6883" s="1">
        <v>0</v>
      </c>
      <c r="F6883" s="1">
        <v>1</v>
      </c>
      <c r="G6883" t="str">
        <v>Old</v>
      </c>
      <c r="H6883">
        <v>6</v>
      </c>
    </row>
    <row r="6884" spans="1:8">
      <c r="A6884" s="1">
        <v>28</v>
      </c>
      <c r="B6884" s="1">
        <v>133909</v>
      </c>
      <c r="C6884" s="1">
        <v>10</v>
      </c>
      <c r="D6884" s="1">
        <v>4</v>
      </c>
      <c r="E6884" s="1">
        <v>1</v>
      </c>
      <c r="F6884" s="1">
        <v>1</v>
      </c>
      <c r="G6884" t="str">
        <v>Young</v>
      </c>
      <c r="H6884">
        <v>14</v>
      </c>
    </row>
    <row r="6885" spans="1:8">
      <c r="A6885" s="1">
        <v>56</v>
      </c>
      <c r="B6885" s="1">
        <v>101427</v>
      </c>
      <c r="C6885" s="1">
        <v>7</v>
      </c>
      <c r="D6885" s="1">
        <v>2</v>
      </c>
      <c r="E6885" s="1">
        <v>0</v>
      </c>
      <c r="F6885" s="1">
        <v>1</v>
      </c>
      <c r="G6885" t="str">
        <v>Old</v>
      </c>
      <c r="H6885">
        <v>9</v>
      </c>
    </row>
    <row r="6886" spans="1:8">
      <c r="A6886" s="1">
        <v>27</v>
      </c>
      <c r="B6886" s="1">
        <v>65844</v>
      </c>
      <c r="C6886" s="1">
        <v>3</v>
      </c>
      <c r="D6886" s="1">
        <v>1</v>
      </c>
      <c r="E6886" s="1">
        <v>0</v>
      </c>
      <c r="F6886" s="1">
        <v>0</v>
      </c>
      <c r="G6886" t="str">
        <v>Young</v>
      </c>
      <c r="H6886">
        <v>4</v>
      </c>
    </row>
    <row r="6887" spans="1:8">
      <c r="A6887" s="1">
        <v>56</v>
      </c>
      <c r="B6887" s="1">
        <v>48728</v>
      </c>
      <c r="C6887" s="1">
        <v>5</v>
      </c>
      <c r="D6887" s="1">
        <v>2</v>
      </c>
      <c r="E6887" s="1">
        <v>0</v>
      </c>
      <c r="F6887" s="1">
        <v>0</v>
      </c>
      <c r="G6887" t="str">
        <v>Old</v>
      </c>
      <c r="H6887">
        <v>7</v>
      </c>
    </row>
    <row r="6888" spans="1:8">
      <c r="A6888" s="1">
        <v>36</v>
      </c>
      <c r="B6888" s="1">
        <v>128923</v>
      </c>
      <c r="C6888" s="1">
        <v>5</v>
      </c>
      <c r="D6888" s="1">
        <v>1</v>
      </c>
      <c r="E6888" s="1">
        <v>0</v>
      </c>
      <c r="F6888" s="1">
        <v>1</v>
      </c>
      <c r="G6888" t="str">
        <v>Adult</v>
      </c>
      <c r="H6888">
        <v>6</v>
      </c>
    </row>
    <row r="6889" spans="1:8">
      <c r="A6889" s="1">
        <v>44</v>
      </c>
      <c r="B6889" s="1">
        <v>41094</v>
      </c>
      <c r="C6889" s="1">
        <v>7</v>
      </c>
      <c r="D6889" s="1">
        <v>1</v>
      </c>
      <c r="E6889" s="1">
        <v>0</v>
      </c>
      <c r="F6889" s="1">
        <v>0</v>
      </c>
      <c r="G6889" t="str">
        <v>Adult</v>
      </c>
      <c r="H6889">
        <v>8</v>
      </c>
    </row>
    <row r="6890" spans="1:8">
      <c r="A6890" s="1">
        <v>21</v>
      </c>
      <c r="B6890" s="1">
        <v>32407</v>
      </c>
      <c r="C6890" s="1">
        <v>7</v>
      </c>
      <c r="D6890" s="1">
        <v>3</v>
      </c>
      <c r="E6890" s="1">
        <v>1</v>
      </c>
      <c r="F6890" s="1">
        <v>1</v>
      </c>
      <c r="G6890" t="str">
        <v>Young</v>
      </c>
      <c r="H6890">
        <v>10</v>
      </c>
    </row>
    <row r="6891" spans="1:8">
      <c r="A6891" s="1">
        <v>45</v>
      </c>
      <c r="B6891" s="1">
        <v>85412</v>
      </c>
      <c r="C6891" s="1">
        <v>7</v>
      </c>
      <c r="D6891" s="1">
        <v>0</v>
      </c>
      <c r="E6891" s="1">
        <v>0</v>
      </c>
      <c r="F6891" s="1">
        <v>0</v>
      </c>
      <c r="G6891" t="str">
        <v>Adult</v>
      </c>
      <c r="H6891">
        <v>7</v>
      </c>
    </row>
    <row r="6892" spans="1:8">
      <c r="A6892" s="1">
        <v>30</v>
      </c>
      <c r="B6892" s="1">
        <v>42644</v>
      </c>
      <c r="C6892" s="1">
        <v>4</v>
      </c>
      <c r="D6892" s="1">
        <v>1</v>
      </c>
      <c r="E6892" s="1">
        <v>0</v>
      </c>
      <c r="F6892" s="1">
        <v>0</v>
      </c>
      <c r="G6892" t="str">
        <v>Young</v>
      </c>
      <c r="H6892">
        <v>5</v>
      </c>
    </row>
    <row r="6893" spans="1:8">
      <c r="A6893" s="1">
        <v>36</v>
      </c>
      <c r="B6893" s="1">
        <v>131308</v>
      </c>
      <c r="C6893" s="1">
        <v>9</v>
      </c>
      <c r="D6893" s="1">
        <v>1</v>
      </c>
      <c r="E6893" s="1">
        <v>0</v>
      </c>
      <c r="F6893" s="1">
        <v>0</v>
      </c>
      <c r="G6893" t="str">
        <v>Adult</v>
      </c>
      <c r="H6893">
        <v>10</v>
      </c>
    </row>
    <row r="6894" spans="1:8">
      <c r="A6894" s="1">
        <v>36</v>
      </c>
      <c r="B6894" s="1">
        <v>115834</v>
      </c>
      <c r="C6894" s="1">
        <v>8</v>
      </c>
      <c r="D6894" s="1">
        <v>6</v>
      </c>
      <c r="E6894" s="1">
        <v>0</v>
      </c>
      <c r="F6894" s="1">
        <v>1</v>
      </c>
      <c r="G6894" t="str">
        <v>Adult</v>
      </c>
      <c r="H6894">
        <v>14</v>
      </c>
    </row>
    <row r="6895" spans="1:8">
      <c r="A6895" s="1">
        <v>28</v>
      </c>
      <c r="B6895" s="1">
        <v>138982</v>
      </c>
      <c r="C6895" s="1">
        <v>5</v>
      </c>
      <c r="D6895" s="1">
        <v>2</v>
      </c>
      <c r="E6895" s="1">
        <v>1</v>
      </c>
      <c r="F6895" s="1">
        <v>0</v>
      </c>
      <c r="G6895" t="str">
        <v>Young</v>
      </c>
      <c r="H6895">
        <v>7</v>
      </c>
    </row>
    <row r="6896" spans="1:8">
      <c r="A6896" s="1">
        <v>49</v>
      </c>
      <c r="B6896" s="1">
        <v>90746</v>
      </c>
      <c r="C6896" s="1">
        <v>6</v>
      </c>
      <c r="D6896" s="1">
        <v>4</v>
      </c>
      <c r="E6896" s="1">
        <v>0</v>
      </c>
      <c r="F6896" s="1">
        <v>0</v>
      </c>
      <c r="G6896" t="str">
        <v>Adult</v>
      </c>
      <c r="H6896">
        <v>10</v>
      </c>
    </row>
    <row r="6897" spans="1:8">
      <c r="A6897" s="1">
        <v>59</v>
      </c>
      <c r="B6897" s="1">
        <v>82748</v>
      </c>
      <c r="C6897" s="1">
        <v>6</v>
      </c>
      <c r="D6897" s="1">
        <v>2</v>
      </c>
      <c r="E6897" s="1">
        <v>1</v>
      </c>
      <c r="F6897" s="1">
        <v>0</v>
      </c>
      <c r="G6897" t="str">
        <v>Old</v>
      </c>
      <c r="H6897">
        <v>8</v>
      </c>
    </row>
    <row r="6898" spans="1:8">
      <c r="A6898" s="1">
        <v>48</v>
      </c>
      <c r="B6898" s="1">
        <v>89021</v>
      </c>
      <c r="C6898" s="1">
        <v>7</v>
      </c>
      <c r="D6898" s="1">
        <v>3</v>
      </c>
      <c r="E6898" s="1">
        <v>1</v>
      </c>
      <c r="F6898" s="1">
        <v>0</v>
      </c>
      <c r="G6898" t="str">
        <v>Adult</v>
      </c>
      <c r="H6898">
        <v>10</v>
      </c>
    </row>
    <row r="6899" spans="1:8">
      <c r="A6899" s="1">
        <v>26</v>
      </c>
      <c r="B6899" s="1">
        <v>92651</v>
      </c>
      <c r="C6899" s="1">
        <v>9</v>
      </c>
      <c r="D6899" s="1">
        <v>2</v>
      </c>
      <c r="E6899" s="1">
        <v>1</v>
      </c>
      <c r="F6899" s="1">
        <v>0</v>
      </c>
      <c r="G6899" t="str">
        <v>Young</v>
      </c>
      <c r="H6899">
        <v>11</v>
      </c>
    </row>
    <row r="6900" spans="1:8">
      <c r="A6900" s="1">
        <v>36</v>
      </c>
      <c r="B6900" s="1">
        <v>66807</v>
      </c>
      <c r="C6900" s="1">
        <v>6</v>
      </c>
      <c r="D6900" s="1">
        <v>4</v>
      </c>
      <c r="E6900" s="1">
        <v>1</v>
      </c>
      <c r="F6900" s="1">
        <v>1</v>
      </c>
      <c r="G6900" t="str">
        <v>Adult</v>
      </c>
      <c r="H6900">
        <v>10</v>
      </c>
    </row>
    <row r="6901" spans="1:8">
      <c r="A6901" s="1">
        <v>40</v>
      </c>
      <c r="B6901" s="1">
        <v>64072</v>
      </c>
      <c r="C6901" s="1">
        <v>7</v>
      </c>
      <c r="D6901" s="1">
        <v>1</v>
      </c>
      <c r="E6901" s="1">
        <v>1</v>
      </c>
      <c r="F6901" s="1">
        <v>1</v>
      </c>
      <c r="G6901" t="str">
        <v>Adult</v>
      </c>
      <c r="H6901">
        <v>8</v>
      </c>
    </row>
    <row r="6902" spans="1:8">
      <c r="A6902" s="1">
        <v>36</v>
      </c>
      <c r="B6902" s="1">
        <v>68398</v>
      </c>
      <c r="C6902" s="1">
        <v>7</v>
      </c>
      <c r="D6902" s="1">
        <v>3</v>
      </c>
      <c r="E6902" s="1">
        <v>0</v>
      </c>
      <c r="F6902" s="1">
        <v>0</v>
      </c>
      <c r="G6902" t="str">
        <v>Adult</v>
      </c>
      <c r="H6902">
        <v>10</v>
      </c>
    </row>
    <row r="6903" spans="1:8">
      <c r="A6903" s="1">
        <v>27</v>
      </c>
      <c r="B6903" s="1">
        <v>58669</v>
      </c>
      <c r="C6903" s="1">
        <v>8</v>
      </c>
      <c r="D6903" s="1">
        <v>2</v>
      </c>
      <c r="E6903" s="1">
        <v>0</v>
      </c>
      <c r="F6903" s="1">
        <v>1</v>
      </c>
      <c r="G6903" t="str">
        <v>Young</v>
      </c>
      <c r="H6903">
        <v>10</v>
      </c>
    </row>
    <row r="6904" spans="1:8">
      <c r="A6904" s="1">
        <v>61</v>
      </c>
      <c r="B6904" s="1">
        <v>60161</v>
      </c>
      <c r="C6904" s="1">
        <v>12</v>
      </c>
      <c r="D6904" s="1">
        <v>1</v>
      </c>
      <c r="E6904" s="1">
        <v>0</v>
      </c>
      <c r="F6904" s="1">
        <v>1</v>
      </c>
      <c r="G6904" t="str">
        <v>Old</v>
      </c>
      <c r="H6904">
        <v>13</v>
      </c>
    </row>
    <row r="6905" spans="1:8">
      <c r="A6905" s="1">
        <v>34</v>
      </c>
      <c r="B6905" s="1">
        <v>37282</v>
      </c>
      <c r="C6905" s="1">
        <v>6</v>
      </c>
      <c r="D6905" s="1">
        <v>7</v>
      </c>
      <c r="E6905" s="1">
        <v>0</v>
      </c>
      <c r="F6905" s="1">
        <v>1</v>
      </c>
      <c r="G6905" t="str">
        <v>Young</v>
      </c>
      <c r="H6905">
        <v>13</v>
      </c>
    </row>
    <row r="6906" spans="1:8">
      <c r="A6906" s="1">
        <v>63</v>
      </c>
      <c r="B6906" s="1">
        <v>56539</v>
      </c>
      <c r="C6906" s="1">
        <v>4</v>
      </c>
      <c r="D6906" s="1">
        <v>2</v>
      </c>
      <c r="E6906" s="1">
        <v>1</v>
      </c>
      <c r="F6906" s="1">
        <v>1</v>
      </c>
      <c r="G6906" t="str">
        <v>Old</v>
      </c>
      <c r="H6906">
        <v>6</v>
      </c>
    </row>
    <row r="6907" spans="1:8">
      <c r="A6907" s="1">
        <v>46</v>
      </c>
      <c r="B6907" s="1">
        <v>33307</v>
      </c>
      <c r="C6907" s="1">
        <v>9</v>
      </c>
      <c r="D6907" s="1">
        <v>1</v>
      </c>
      <c r="E6907" s="1">
        <v>0</v>
      </c>
      <c r="F6907" s="1">
        <v>1</v>
      </c>
      <c r="G6907" t="str">
        <v>Adult</v>
      </c>
      <c r="H6907">
        <v>10</v>
      </c>
    </row>
    <row r="6908" spans="1:8">
      <c r="A6908" s="1">
        <v>46</v>
      </c>
      <c r="B6908" s="1">
        <v>47745</v>
      </c>
      <c r="C6908" s="1">
        <v>2</v>
      </c>
      <c r="D6908" s="1">
        <v>1</v>
      </c>
      <c r="E6908" s="1">
        <v>0</v>
      </c>
      <c r="F6908" s="1">
        <v>0</v>
      </c>
      <c r="G6908" t="str">
        <v>Adult</v>
      </c>
      <c r="H6908">
        <v>3</v>
      </c>
    </row>
    <row r="6909" spans="1:8">
      <c r="A6909" s="1">
        <v>34</v>
      </c>
      <c r="B6909" s="1">
        <v>69433</v>
      </c>
      <c r="C6909" s="1">
        <v>5</v>
      </c>
      <c r="D6909" s="1">
        <v>1</v>
      </c>
      <c r="E6909" s="1">
        <v>0</v>
      </c>
      <c r="F6909" s="1">
        <v>0</v>
      </c>
      <c r="G6909" t="str">
        <v>Young</v>
      </c>
      <c r="H6909">
        <v>6</v>
      </c>
    </row>
    <row r="6910" spans="1:8">
      <c r="A6910" s="1">
        <v>27</v>
      </c>
      <c r="B6910" s="1">
        <v>132598</v>
      </c>
      <c r="C6910" s="1">
        <v>7</v>
      </c>
      <c r="D6910" s="1">
        <v>0</v>
      </c>
      <c r="E6910" s="1">
        <v>0</v>
      </c>
      <c r="F6910" s="1">
        <v>0</v>
      </c>
      <c r="G6910" t="str">
        <v>Young</v>
      </c>
      <c r="H6910">
        <v>7</v>
      </c>
    </row>
    <row r="6911" spans="1:8">
      <c r="A6911" s="1">
        <v>53</v>
      </c>
      <c r="B6911" s="1">
        <v>64555</v>
      </c>
      <c r="C6911" s="1">
        <v>6</v>
      </c>
      <c r="D6911" s="1">
        <v>2</v>
      </c>
      <c r="E6911" s="1">
        <v>1</v>
      </c>
      <c r="F6911" s="1">
        <v>0</v>
      </c>
      <c r="G6911" t="str">
        <v>Adult</v>
      </c>
      <c r="H6911">
        <v>8</v>
      </c>
    </row>
    <row r="6912" spans="1:8">
      <c r="A6912" s="1">
        <v>46</v>
      </c>
      <c r="B6912" s="1">
        <v>31073</v>
      </c>
      <c r="C6912" s="1">
        <v>10</v>
      </c>
      <c r="D6912" s="1">
        <v>2</v>
      </c>
      <c r="E6912" s="1">
        <v>1</v>
      </c>
      <c r="F6912" s="1">
        <v>1</v>
      </c>
      <c r="G6912" t="str">
        <v>Adult</v>
      </c>
      <c r="H6912">
        <v>12</v>
      </c>
    </row>
    <row r="6913" spans="1:8">
      <c r="A6913" s="1">
        <v>65</v>
      </c>
      <c r="B6913" s="1">
        <v>62683</v>
      </c>
      <c r="C6913" s="1">
        <v>17</v>
      </c>
      <c r="D6913" s="1">
        <v>4</v>
      </c>
      <c r="E6913" s="1">
        <v>0</v>
      </c>
      <c r="F6913" s="1">
        <v>1</v>
      </c>
      <c r="G6913" t="str">
        <v>Old</v>
      </c>
      <c r="H6913">
        <v>21</v>
      </c>
    </row>
    <row r="6914" spans="1:8">
      <c r="A6914" s="1">
        <v>40</v>
      </c>
      <c r="B6914" s="1">
        <v>55741</v>
      </c>
      <c r="C6914" s="1">
        <v>8</v>
      </c>
      <c r="D6914" s="1">
        <v>4</v>
      </c>
      <c r="E6914" s="1">
        <v>1</v>
      </c>
      <c r="F6914" s="1">
        <v>0</v>
      </c>
      <c r="G6914" t="str">
        <v>Adult</v>
      </c>
      <c r="H6914">
        <v>12</v>
      </c>
    </row>
    <row r="6915" spans="1:8">
      <c r="A6915" s="1">
        <v>23</v>
      </c>
      <c r="B6915" s="1">
        <v>52286</v>
      </c>
      <c r="C6915" s="1">
        <v>7</v>
      </c>
      <c r="D6915" s="1">
        <v>2</v>
      </c>
      <c r="E6915" s="1">
        <v>0</v>
      </c>
      <c r="F6915" s="1">
        <v>0</v>
      </c>
      <c r="G6915" t="str">
        <v>Young</v>
      </c>
      <c r="H6915">
        <v>9</v>
      </c>
    </row>
    <row r="6916" spans="1:8">
      <c r="A6916" s="1">
        <v>24</v>
      </c>
      <c r="B6916" s="1">
        <v>33599</v>
      </c>
      <c r="C6916" s="1">
        <v>9</v>
      </c>
      <c r="D6916" s="1">
        <v>1</v>
      </c>
      <c r="E6916" s="1">
        <v>0</v>
      </c>
      <c r="F6916" s="1">
        <v>0</v>
      </c>
      <c r="G6916" t="str">
        <v>Young</v>
      </c>
      <c r="H6916">
        <v>10</v>
      </c>
    </row>
    <row r="6917" spans="1:8">
      <c r="A6917" s="1">
        <v>46</v>
      </c>
      <c r="B6917" s="1">
        <v>57293</v>
      </c>
      <c r="C6917" s="1">
        <v>2</v>
      </c>
      <c r="D6917" s="1">
        <v>3</v>
      </c>
      <c r="E6917" s="1">
        <v>0</v>
      </c>
      <c r="F6917" s="1">
        <v>0</v>
      </c>
      <c r="G6917" t="str">
        <v>Adult</v>
      </c>
      <c r="H6917">
        <v>5</v>
      </c>
    </row>
    <row r="6918" spans="1:8">
      <c r="A6918" s="1">
        <v>31</v>
      </c>
      <c r="B6918" s="1">
        <v>45389</v>
      </c>
      <c r="C6918" s="1">
        <v>7</v>
      </c>
      <c r="D6918" s="1">
        <v>1</v>
      </c>
      <c r="E6918" s="1">
        <v>1</v>
      </c>
      <c r="F6918" s="1">
        <v>0</v>
      </c>
      <c r="G6918" t="str">
        <v>Young</v>
      </c>
      <c r="H6918">
        <v>8</v>
      </c>
    </row>
    <row r="6919" spans="1:8">
      <c r="A6919" s="1">
        <v>22</v>
      </c>
      <c r="B6919" s="1">
        <v>139649</v>
      </c>
      <c r="C6919" s="1">
        <v>11</v>
      </c>
      <c r="D6919" s="1">
        <v>3</v>
      </c>
      <c r="E6919" s="1">
        <v>1</v>
      </c>
      <c r="F6919" s="1">
        <v>1</v>
      </c>
      <c r="G6919" t="str">
        <v>Young</v>
      </c>
      <c r="H6919">
        <v>14</v>
      </c>
    </row>
    <row r="6920" spans="1:8">
      <c r="A6920" s="1">
        <v>34</v>
      </c>
      <c r="B6920" s="1">
        <v>42318</v>
      </c>
      <c r="C6920" s="1">
        <v>11</v>
      </c>
      <c r="D6920" s="1">
        <v>5</v>
      </c>
      <c r="E6920" s="1">
        <v>0</v>
      </c>
      <c r="F6920" s="1">
        <v>0</v>
      </c>
      <c r="G6920" t="str">
        <v>Young</v>
      </c>
      <c r="H6920">
        <v>16</v>
      </c>
    </row>
    <row r="6921" spans="1:8">
      <c r="A6921" s="1">
        <v>64</v>
      </c>
      <c r="B6921" s="1">
        <v>78875</v>
      </c>
      <c r="C6921" s="1">
        <v>7</v>
      </c>
      <c r="D6921" s="1">
        <v>2</v>
      </c>
      <c r="E6921" s="1">
        <v>0</v>
      </c>
      <c r="F6921" s="1">
        <v>1</v>
      </c>
      <c r="G6921" t="str">
        <v>Old</v>
      </c>
      <c r="H6921">
        <v>9</v>
      </c>
    </row>
    <row r="6922" spans="1:8">
      <c r="A6922" s="1">
        <v>50</v>
      </c>
      <c r="B6922" s="1">
        <v>33055</v>
      </c>
      <c r="C6922" s="1">
        <v>13</v>
      </c>
      <c r="D6922" s="1">
        <v>1</v>
      </c>
      <c r="E6922" s="1">
        <v>0</v>
      </c>
      <c r="F6922" s="1">
        <v>0</v>
      </c>
      <c r="G6922" t="str">
        <v>Adult</v>
      </c>
      <c r="H6922">
        <v>14</v>
      </c>
    </row>
    <row r="6923" spans="1:8">
      <c r="A6923" s="1">
        <v>32</v>
      </c>
      <c r="B6923" s="1">
        <v>112579</v>
      </c>
      <c r="C6923" s="1">
        <v>7</v>
      </c>
      <c r="D6923" s="1">
        <v>5</v>
      </c>
      <c r="E6923" s="1">
        <v>1</v>
      </c>
      <c r="F6923" s="1">
        <v>1</v>
      </c>
      <c r="G6923" t="str">
        <v>Young</v>
      </c>
      <c r="H6923">
        <v>12</v>
      </c>
    </row>
    <row r="6924" spans="1:8">
      <c r="A6924" s="1">
        <v>46</v>
      </c>
      <c r="B6924" s="1">
        <v>36320</v>
      </c>
      <c r="C6924" s="1">
        <v>5</v>
      </c>
      <c r="D6924" s="1">
        <v>1</v>
      </c>
      <c r="E6924" s="1">
        <v>0</v>
      </c>
      <c r="F6924" s="1">
        <v>0</v>
      </c>
      <c r="G6924" t="str">
        <v>Adult</v>
      </c>
      <c r="H6924">
        <v>6</v>
      </c>
    </row>
    <row r="6925" spans="1:8">
      <c r="A6925" s="1">
        <v>64</v>
      </c>
      <c r="B6925" s="1">
        <v>134817</v>
      </c>
      <c r="C6925" s="1">
        <v>6</v>
      </c>
      <c r="D6925" s="1">
        <v>5</v>
      </c>
      <c r="E6925" s="1">
        <v>1</v>
      </c>
      <c r="F6925" s="1">
        <v>1</v>
      </c>
      <c r="G6925" t="str">
        <v>Old</v>
      </c>
      <c r="H6925">
        <v>11</v>
      </c>
    </row>
    <row r="6926" spans="1:8">
      <c r="A6926" s="1">
        <v>53</v>
      </c>
      <c r="B6926" s="1">
        <v>34642</v>
      </c>
      <c r="C6926" s="1">
        <v>7</v>
      </c>
      <c r="D6926" s="1">
        <v>2</v>
      </c>
      <c r="E6926" s="1">
        <v>0</v>
      </c>
      <c r="F6926" s="1">
        <v>1</v>
      </c>
      <c r="G6926" t="str">
        <v>Adult</v>
      </c>
      <c r="H6926">
        <v>9</v>
      </c>
    </row>
    <row r="6927" spans="1:8">
      <c r="A6927" s="1">
        <v>33</v>
      </c>
      <c r="B6927" s="1">
        <v>122694</v>
      </c>
      <c r="C6927" s="1">
        <v>5</v>
      </c>
      <c r="D6927" s="1">
        <v>0</v>
      </c>
      <c r="E6927" s="1">
        <v>1</v>
      </c>
      <c r="F6927" s="1">
        <v>1</v>
      </c>
      <c r="G6927" t="str">
        <v>Young</v>
      </c>
      <c r="H6927">
        <v>5</v>
      </c>
    </row>
    <row r="6928" spans="1:8">
      <c r="A6928" s="1">
        <v>34</v>
      </c>
      <c r="B6928" s="1">
        <v>39321</v>
      </c>
      <c r="C6928" s="1">
        <v>6</v>
      </c>
      <c r="D6928" s="1">
        <v>2</v>
      </c>
      <c r="E6928" s="1">
        <v>0</v>
      </c>
      <c r="F6928" s="1">
        <v>1</v>
      </c>
      <c r="G6928" t="str">
        <v>Young</v>
      </c>
      <c r="H6928">
        <v>8</v>
      </c>
    </row>
    <row r="6929" spans="1:8">
      <c r="A6929" s="1">
        <v>44</v>
      </c>
      <c r="B6929" s="1">
        <v>109968</v>
      </c>
      <c r="C6929" s="1">
        <v>9</v>
      </c>
      <c r="D6929" s="1">
        <v>1</v>
      </c>
      <c r="E6929" s="1">
        <v>0</v>
      </c>
      <c r="F6929" s="1">
        <v>0</v>
      </c>
      <c r="G6929" t="str">
        <v>Adult</v>
      </c>
      <c r="H6929">
        <v>10</v>
      </c>
    </row>
    <row r="6930" spans="1:8">
      <c r="A6930" s="1">
        <v>54</v>
      </c>
      <c r="B6930" s="1">
        <v>118293</v>
      </c>
      <c r="C6930" s="1">
        <v>12</v>
      </c>
      <c r="D6930" s="1">
        <v>1</v>
      </c>
      <c r="E6930" s="1">
        <v>1</v>
      </c>
      <c r="F6930" s="1">
        <v>1</v>
      </c>
      <c r="G6930" t="str">
        <v>Adult</v>
      </c>
      <c r="H6930">
        <v>13</v>
      </c>
    </row>
    <row r="6931" spans="1:8">
      <c r="A6931" s="1">
        <v>64</v>
      </c>
      <c r="B6931" s="1">
        <v>89618</v>
      </c>
      <c r="C6931" s="1">
        <v>11</v>
      </c>
      <c r="D6931" s="1">
        <v>3</v>
      </c>
      <c r="E6931" s="1">
        <v>0</v>
      </c>
      <c r="F6931" s="1">
        <v>0</v>
      </c>
      <c r="G6931" t="str">
        <v>Old</v>
      </c>
      <c r="H6931">
        <v>14</v>
      </c>
    </row>
    <row r="6932" spans="1:8">
      <c r="A6932" s="1">
        <v>46</v>
      </c>
      <c r="B6932" s="1">
        <v>132770</v>
      </c>
      <c r="C6932" s="1">
        <v>6</v>
      </c>
      <c r="D6932" s="1">
        <v>4</v>
      </c>
      <c r="E6932" s="1">
        <v>1</v>
      </c>
      <c r="F6932" s="1">
        <v>1</v>
      </c>
      <c r="G6932" t="str">
        <v>Adult</v>
      </c>
      <c r="H6932">
        <v>10</v>
      </c>
    </row>
    <row r="6933" spans="1:8">
      <c r="A6933" s="1">
        <v>41</v>
      </c>
      <c r="B6933" s="1">
        <v>56044</v>
      </c>
      <c r="C6933" s="1">
        <v>7</v>
      </c>
      <c r="D6933" s="1">
        <v>2</v>
      </c>
      <c r="E6933" s="1">
        <v>0</v>
      </c>
      <c r="F6933" s="1">
        <v>0</v>
      </c>
      <c r="G6933" t="str">
        <v>Adult</v>
      </c>
      <c r="H6933">
        <v>9</v>
      </c>
    </row>
    <row r="6934" spans="1:8">
      <c r="A6934" s="1">
        <v>48</v>
      </c>
      <c r="B6934" s="1">
        <v>51971</v>
      </c>
      <c r="C6934" s="1">
        <v>6</v>
      </c>
      <c r="D6934" s="1">
        <v>2</v>
      </c>
      <c r="E6934" s="1">
        <v>1</v>
      </c>
      <c r="F6934" s="1">
        <v>0</v>
      </c>
      <c r="G6934" t="str">
        <v>Adult</v>
      </c>
      <c r="H6934">
        <v>8</v>
      </c>
    </row>
    <row r="6935" spans="1:8">
      <c r="A6935" s="1">
        <v>56</v>
      </c>
      <c r="B6935" s="1">
        <v>139762</v>
      </c>
      <c r="C6935" s="1">
        <v>7</v>
      </c>
      <c r="D6935" s="1">
        <v>0</v>
      </c>
      <c r="E6935" s="1">
        <v>0</v>
      </c>
      <c r="F6935" s="1">
        <v>0</v>
      </c>
      <c r="G6935" t="str">
        <v>Old</v>
      </c>
      <c r="H6935">
        <v>7</v>
      </c>
    </row>
    <row r="6936" spans="1:8">
      <c r="A6936" s="1">
        <v>60</v>
      </c>
      <c r="B6936" s="1">
        <v>144183</v>
      </c>
      <c r="C6936" s="1">
        <v>6</v>
      </c>
      <c r="D6936" s="1">
        <v>0</v>
      </c>
      <c r="E6936" s="1">
        <v>1</v>
      </c>
      <c r="F6936" s="1">
        <v>1</v>
      </c>
      <c r="G6936" t="str">
        <v>Old</v>
      </c>
      <c r="H6936">
        <v>6</v>
      </c>
    </row>
    <row r="6937" spans="1:8">
      <c r="A6937" s="1">
        <v>22</v>
      </c>
      <c r="B6937" s="1">
        <v>147159</v>
      </c>
      <c r="C6937" s="1">
        <v>9</v>
      </c>
      <c r="D6937" s="1">
        <v>1</v>
      </c>
      <c r="E6937" s="1">
        <v>1</v>
      </c>
      <c r="F6937" s="1">
        <v>1</v>
      </c>
      <c r="G6937" t="str">
        <v>Young</v>
      </c>
      <c r="H6937">
        <v>10</v>
      </c>
    </row>
    <row r="6938" spans="1:8">
      <c r="A6938" s="1">
        <v>62</v>
      </c>
      <c r="B6938" s="1">
        <v>55727</v>
      </c>
      <c r="C6938" s="1">
        <v>9</v>
      </c>
      <c r="D6938" s="1">
        <v>0</v>
      </c>
      <c r="E6938" s="1">
        <v>0</v>
      </c>
      <c r="F6938" s="1">
        <v>0</v>
      </c>
      <c r="G6938" t="str">
        <v>Old</v>
      </c>
      <c r="H6938">
        <v>9</v>
      </c>
    </row>
    <row r="6939" spans="1:8">
      <c r="A6939" s="1">
        <v>29</v>
      </c>
      <c r="B6939" s="1">
        <v>52559</v>
      </c>
      <c r="C6939" s="1">
        <v>3</v>
      </c>
      <c r="D6939" s="1">
        <v>2</v>
      </c>
      <c r="E6939" s="1">
        <v>1</v>
      </c>
      <c r="F6939" s="1">
        <v>1</v>
      </c>
      <c r="G6939" t="str">
        <v>Young</v>
      </c>
      <c r="H6939">
        <v>5</v>
      </c>
    </row>
    <row r="6940" spans="1:8">
      <c r="A6940" s="1">
        <v>43</v>
      </c>
      <c r="B6940" s="1">
        <v>103820</v>
      </c>
      <c r="C6940" s="1">
        <v>12</v>
      </c>
      <c r="D6940" s="1">
        <v>2</v>
      </c>
      <c r="E6940" s="1">
        <v>0</v>
      </c>
      <c r="F6940" s="1">
        <v>0</v>
      </c>
      <c r="G6940" t="str">
        <v>Adult</v>
      </c>
      <c r="H6940">
        <v>14</v>
      </c>
    </row>
    <row r="6941" spans="1:8">
      <c r="A6941" s="1">
        <v>35</v>
      </c>
      <c r="B6941" s="1">
        <v>139062</v>
      </c>
      <c r="C6941" s="1">
        <v>5</v>
      </c>
      <c r="D6941" s="1">
        <v>2</v>
      </c>
      <c r="E6941" s="1">
        <v>0</v>
      </c>
      <c r="F6941" s="1">
        <v>1</v>
      </c>
      <c r="G6941" t="str">
        <v>Adult</v>
      </c>
      <c r="H6941">
        <v>7</v>
      </c>
    </row>
    <row r="6942" spans="1:8">
      <c r="A6942" s="1">
        <v>33</v>
      </c>
      <c r="B6942" s="1">
        <v>113201</v>
      </c>
      <c r="C6942" s="1">
        <v>8</v>
      </c>
      <c r="D6942" s="1">
        <v>4</v>
      </c>
      <c r="E6942" s="1">
        <v>1</v>
      </c>
      <c r="F6942" s="1">
        <v>1</v>
      </c>
      <c r="G6942" t="str">
        <v>Young</v>
      </c>
      <c r="H6942">
        <v>12</v>
      </c>
    </row>
    <row r="6943" spans="1:8">
      <c r="A6943" s="1">
        <v>43</v>
      </c>
      <c r="B6943" s="1">
        <v>57476</v>
      </c>
      <c r="C6943" s="1">
        <v>4</v>
      </c>
      <c r="D6943" s="1">
        <v>2</v>
      </c>
      <c r="E6943" s="1">
        <v>0</v>
      </c>
      <c r="F6943" s="1">
        <v>0</v>
      </c>
      <c r="G6943" t="str">
        <v>Adult</v>
      </c>
      <c r="H6943">
        <v>6</v>
      </c>
    </row>
    <row r="6944" spans="1:8">
      <c r="A6944" s="1">
        <v>37</v>
      </c>
      <c r="B6944" s="1">
        <v>92683</v>
      </c>
      <c r="C6944" s="1">
        <v>5</v>
      </c>
      <c r="D6944" s="1">
        <v>1</v>
      </c>
      <c r="E6944" s="1">
        <v>1</v>
      </c>
      <c r="F6944" s="1">
        <v>0</v>
      </c>
      <c r="G6944" t="str">
        <v>Adult</v>
      </c>
      <c r="H6944">
        <v>6</v>
      </c>
    </row>
    <row r="6945" spans="1:8">
      <c r="A6945" s="1">
        <v>22</v>
      </c>
      <c r="B6945" s="1">
        <v>40991</v>
      </c>
      <c r="C6945" s="1">
        <v>7</v>
      </c>
      <c r="D6945" s="1">
        <v>2</v>
      </c>
      <c r="E6945" s="1">
        <v>0</v>
      </c>
      <c r="F6945" s="1">
        <v>0</v>
      </c>
      <c r="G6945" t="str">
        <v>Young</v>
      </c>
      <c r="H6945">
        <v>9</v>
      </c>
    </row>
    <row r="6946" spans="1:8">
      <c r="A6946" s="1">
        <v>40</v>
      </c>
      <c r="B6946" s="1">
        <v>115097</v>
      </c>
      <c r="C6946" s="1">
        <v>7</v>
      </c>
      <c r="D6946" s="1">
        <v>1</v>
      </c>
      <c r="E6946" s="1">
        <v>1</v>
      </c>
      <c r="F6946" s="1">
        <v>0</v>
      </c>
      <c r="G6946" t="str">
        <v>Adult</v>
      </c>
      <c r="H6946">
        <v>8</v>
      </c>
    </row>
    <row r="6947" spans="1:8">
      <c r="A6947" s="1">
        <v>40</v>
      </c>
      <c r="B6947" s="1">
        <v>100047</v>
      </c>
      <c r="C6947" s="1">
        <v>5</v>
      </c>
      <c r="D6947" s="1">
        <v>2</v>
      </c>
      <c r="E6947" s="1">
        <v>1</v>
      </c>
      <c r="F6947" s="1">
        <v>0</v>
      </c>
      <c r="G6947" t="str">
        <v>Adult</v>
      </c>
      <c r="H6947">
        <v>7</v>
      </c>
    </row>
    <row r="6948" spans="1:8">
      <c r="A6948" s="1">
        <v>23</v>
      </c>
      <c r="B6948" s="1">
        <v>40796</v>
      </c>
      <c r="C6948" s="1">
        <v>5</v>
      </c>
      <c r="D6948" s="1">
        <v>0</v>
      </c>
      <c r="E6948" s="1">
        <v>0</v>
      </c>
      <c r="F6948" s="1">
        <v>0</v>
      </c>
      <c r="G6948" t="str">
        <v>Young</v>
      </c>
      <c r="H6948">
        <v>5</v>
      </c>
    </row>
    <row r="6949" spans="1:8">
      <c r="A6949" s="1">
        <v>32</v>
      </c>
      <c r="B6949" s="1">
        <v>33881</v>
      </c>
      <c r="C6949" s="1">
        <v>6</v>
      </c>
      <c r="D6949" s="1">
        <v>2</v>
      </c>
      <c r="E6949" s="1">
        <v>1</v>
      </c>
      <c r="F6949" s="1">
        <v>1</v>
      </c>
      <c r="G6949" t="str">
        <v>Young</v>
      </c>
      <c r="H6949">
        <v>8</v>
      </c>
    </row>
    <row r="6950" spans="1:8">
      <c r="A6950" s="1">
        <v>60</v>
      </c>
      <c r="B6950" s="1">
        <v>45668</v>
      </c>
      <c r="C6950" s="1">
        <v>8</v>
      </c>
      <c r="D6950" s="1">
        <v>3</v>
      </c>
      <c r="E6950" s="1">
        <v>0</v>
      </c>
      <c r="F6950" s="1">
        <v>0</v>
      </c>
      <c r="G6950" t="str">
        <v>Old</v>
      </c>
      <c r="H6950">
        <v>11</v>
      </c>
    </row>
    <row r="6951" spans="1:8">
      <c r="A6951" s="1">
        <v>22</v>
      </c>
      <c r="B6951" s="1">
        <v>130717</v>
      </c>
      <c r="C6951" s="1">
        <v>9</v>
      </c>
      <c r="D6951" s="1">
        <v>1</v>
      </c>
      <c r="E6951" s="1">
        <v>1</v>
      </c>
      <c r="F6951" s="1">
        <v>0</v>
      </c>
      <c r="G6951" t="str">
        <v>Young</v>
      </c>
      <c r="H6951">
        <v>10</v>
      </c>
    </row>
    <row r="6952" spans="1:8">
      <c r="A6952" s="1">
        <v>56</v>
      </c>
      <c r="B6952" s="1">
        <v>64312</v>
      </c>
      <c r="C6952" s="1">
        <v>11</v>
      </c>
      <c r="D6952" s="1">
        <v>2</v>
      </c>
      <c r="E6952" s="1">
        <v>0</v>
      </c>
      <c r="F6952" s="1">
        <v>0</v>
      </c>
      <c r="G6952" t="str">
        <v>Old</v>
      </c>
      <c r="H6952">
        <v>13</v>
      </c>
    </row>
    <row r="6953" spans="1:8">
      <c r="A6953" s="1">
        <v>34</v>
      </c>
      <c r="B6953" s="1">
        <v>58106</v>
      </c>
      <c r="C6953" s="1">
        <v>5</v>
      </c>
      <c r="D6953" s="1">
        <v>2</v>
      </c>
      <c r="E6953" s="1">
        <v>0</v>
      </c>
      <c r="F6953" s="1">
        <v>0</v>
      </c>
      <c r="G6953" t="str">
        <v>Young</v>
      </c>
      <c r="H6953">
        <v>7</v>
      </c>
    </row>
    <row r="6954" spans="1:8">
      <c r="A6954" s="1">
        <v>36</v>
      </c>
      <c r="B6954" s="1">
        <v>122758</v>
      </c>
      <c r="C6954" s="1">
        <v>11</v>
      </c>
      <c r="D6954" s="1">
        <v>4</v>
      </c>
      <c r="E6954" s="1">
        <v>0</v>
      </c>
      <c r="F6954" s="1">
        <v>1</v>
      </c>
      <c r="G6954" t="str">
        <v>Adult</v>
      </c>
      <c r="H6954">
        <v>15</v>
      </c>
    </row>
    <row r="6955" spans="1:8">
      <c r="A6955" s="1">
        <v>39</v>
      </c>
      <c r="B6955" s="1">
        <v>45729</v>
      </c>
      <c r="C6955" s="1">
        <v>5</v>
      </c>
      <c r="D6955" s="1">
        <v>0</v>
      </c>
      <c r="E6955" s="1">
        <v>1</v>
      </c>
      <c r="F6955" s="1">
        <v>1</v>
      </c>
      <c r="G6955" t="str">
        <v>Adult</v>
      </c>
      <c r="H6955">
        <v>5</v>
      </c>
    </row>
    <row r="6956" spans="1:8">
      <c r="A6956" s="1">
        <v>54</v>
      </c>
      <c r="B6956" s="1">
        <v>100320</v>
      </c>
      <c r="C6956" s="1">
        <v>5</v>
      </c>
      <c r="D6956" s="1">
        <v>1</v>
      </c>
      <c r="E6956" s="1">
        <v>0</v>
      </c>
      <c r="F6956" s="1">
        <v>0</v>
      </c>
      <c r="G6956" t="str">
        <v>Adult</v>
      </c>
      <c r="H6956">
        <v>6</v>
      </c>
    </row>
    <row r="6957" spans="1:8">
      <c r="A6957" s="1">
        <v>64</v>
      </c>
      <c r="B6957" s="1">
        <v>84913</v>
      </c>
      <c r="C6957" s="1">
        <v>5</v>
      </c>
      <c r="D6957" s="1">
        <v>4</v>
      </c>
      <c r="E6957" s="1">
        <v>1</v>
      </c>
      <c r="F6957" s="1">
        <v>0</v>
      </c>
      <c r="G6957" t="str">
        <v>Old</v>
      </c>
      <c r="H6957">
        <v>9</v>
      </c>
    </row>
    <row r="6958" spans="1:8">
      <c r="A6958" s="1">
        <v>26</v>
      </c>
      <c r="B6958" s="1">
        <v>87026</v>
      </c>
      <c r="C6958" s="1">
        <v>6</v>
      </c>
      <c r="D6958" s="1">
        <v>3</v>
      </c>
      <c r="E6958" s="1">
        <v>0</v>
      </c>
      <c r="F6958" s="1">
        <v>1</v>
      </c>
      <c r="G6958" t="str">
        <v>Young</v>
      </c>
      <c r="H6958">
        <v>9</v>
      </c>
    </row>
    <row r="6959" spans="1:8">
      <c r="A6959" s="1">
        <v>33</v>
      </c>
      <c r="B6959" s="1">
        <v>89402</v>
      </c>
      <c r="C6959" s="1">
        <v>6</v>
      </c>
      <c r="D6959" s="1">
        <v>2</v>
      </c>
      <c r="E6959" s="1">
        <v>0</v>
      </c>
      <c r="F6959" s="1">
        <v>0</v>
      </c>
      <c r="G6959" t="str">
        <v>Young</v>
      </c>
      <c r="H6959">
        <v>8</v>
      </c>
    </row>
    <row r="6960" spans="1:8">
      <c r="A6960" s="1">
        <v>56</v>
      </c>
      <c r="B6960" s="1">
        <v>133930</v>
      </c>
      <c r="C6960" s="1">
        <v>8</v>
      </c>
      <c r="D6960" s="1">
        <v>2</v>
      </c>
      <c r="E6960" s="1">
        <v>1</v>
      </c>
      <c r="F6960" s="1">
        <v>0</v>
      </c>
      <c r="G6960" t="str">
        <v>Old</v>
      </c>
      <c r="H6960">
        <v>10</v>
      </c>
    </row>
    <row r="6961" spans="1:8">
      <c r="A6961" s="1">
        <v>42</v>
      </c>
      <c r="B6961" s="1">
        <v>67282</v>
      </c>
      <c r="C6961" s="1">
        <v>10</v>
      </c>
      <c r="D6961" s="1">
        <v>5</v>
      </c>
      <c r="E6961" s="1">
        <v>0</v>
      </c>
      <c r="F6961" s="1">
        <v>1</v>
      </c>
      <c r="G6961" t="str">
        <v>Adult</v>
      </c>
      <c r="H6961">
        <v>15</v>
      </c>
    </row>
    <row r="6962" spans="1:8">
      <c r="A6962" s="1">
        <v>38</v>
      </c>
      <c r="B6962" s="1">
        <v>129449</v>
      </c>
      <c r="C6962" s="1">
        <v>6</v>
      </c>
      <c r="D6962" s="1">
        <v>2</v>
      </c>
      <c r="E6962" s="1">
        <v>1</v>
      </c>
      <c r="F6962" s="1">
        <v>1</v>
      </c>
      <c r="G6962" t="str">
        <v>Adult</v>
      </c>
      <c r="H6962">
        <v>8</v>
      </c>
    </row>
    <row r="6963" spans="1:8">
      <c r="A6963" s="1">
        <v>32</v>
      </c>
      <c r="B6963" s="1">
        <v>104638</v>
      </c>
      <c r="C6963" s="1">
        <v>6</v>
      </c>
      <c r="D6963" s="1">
        <v>3</v>
      </c>
      <c r="E6963" s="1">
        <v>0</v>
      </c>
      <c r="F6963" s="1">
        <v>0</v>
      </c>
      <c r="G6963" t="str">
        <v>Young</v>
      </c>
      <c r="H6963">
        <v>9</v>
      </c>
    </row>
    <row r="6964" spans="1:8">
      <c r="A6964" s="1">
        <v>50</v>
      </c>
      <c r="B6964" s="1">
        <v>139802</v>
      </c>
      <c r="C6964" s="1">
        <v>7</v>
      </c>
      <c r="D6964" s="1">
        <v>0</v>
      </c>
      <c r="E6964" s="1">
        <v>0</v>
      </c>
      <c r="F6964" s="1">
        <v>1</v>
      </c>
      <c r="G6964" t="str">
        <v>Adult</v>
      </c>
      <c r="H6964">
        <v>7</v>
      </c>
    </row>
    <row r="6965" spans="1:8">
      <c r="A6965" s="1">
        <v>60</v>
      </c>
      <c r="B6965" s="1">
        <v>68218</v>
      </c>
      <c r="C6965" s="1">
        <v>6</v>
      </c>
      <c r="D6965" s="1">
        <v>1</v>
      </c>
      <c r="E6965" s="1">
        <v>1</v>
      </c>
      <c r="F6965" s="1">
        <v>1</v>
      </c>
      <c r="G6965" t="str">
        <v>Old</v>
      </c>
      <c r="H6965">
        <v>7</v>
      </c>
    </row>
    <row r="6966" spans="1:8">
      <c r="A6966" s="1">
        <v>27</v>
      </c>
      <c r="B6966" s="1">
        <v>47950</v>
      </c>
      <c r="C6966" s="1">
        <v>8</v>
      </c>
      <c r="D6966" s="1">
        <v>1</v>
      </c>
      <c r="E6966" s="1">
        <v>0</v>
      </c>
      <c r="F6966" s="1">
        <v>0</v>
      </c>
      <c r="G6966" t="str">
        <v>Young</v>
      </c>
      <c r="H6966">
        <v>9</v>
      </c>
    </row>
    <row r="6967" spans="1:8">
      <c r="A6967" s="1">
        <v>52</v>
      </c>
      <c r="B6967" s="1">
        <v>89739</v>
      </c>
      <c r="C6967" s="1">
        <v>8</v>
      </c>
      <c r="D6967" s="1">
        <v>2</v>
      </c>
      <c r="E6967" s="1">
        <v>0</v>
      </c>
      <c r="F6967" s="1">
        <v>1</v>
      </c>
      <c r="G6967" t="str">
        <v>Adult</v>
      </c>
      <c r="H6967">
        <v>10</v>
      </c>
    </row>
    <row r="6968" spans="1:8">
      <c r="A6968" s="1">
        <v>39</v>
      </c>
      <c r="B6968" s="1">
        <v>147693</v>
      </c>
      <c r="C6968" s="1">
        <v>7</v>
      </c>
      <c r="D6968" s="1">
        <v>2</v>
      </c>
      <c r="E6968" s="1">
        <v>0</v>
      </c>
      <c r="F6968" s="1">
        <v>1</v>
      </c>
      <c r="G6968" t="str">
        <v>Adult</v>
      </c>
      <c r="H6968">
        <v>9</v>
      </c>
    </row>
    <row r="6969" spans="1:8">
      <c r="A6969" s="1">
        <v>26</v>
      </c>
      <c r="B6969" s="1">
        <v>34507</v>
      </c>
      <c r="C6969" s="1">
        <v>3</v>
      </c>
      <c r="D6969" s="1">
        <v>2</v>
      </c>
      <c r="E6969" s="1">
        <v>0</v>
      </c>
      <c r="F6969" s="1">
        <v>0</v>
      </c>
      <c r="G6969" t="str">
        <v>Young</v>
      </c>
      <c r="H6969">
        <v>5</v>
      </c>
    </row>
    <row r="6970" spans="1:8">
      <c r="A6970" s="1">
        <v>40</v>
      </c>
      <c r="B6970" s="1">
        <v>76303</v>
      </c>
      <c r="C6970" s="1">
        <v>8</v>
      </c>
      <c r="D6970" s="1">
        <v>1</v>
      </c>
      <c r="E6970" s="1">
        <v>0</v>
      </c>
      <c r="F6970" s="1">
        <v>0</v>
      </c>
      <c r="G6970" t="str">
        <v>Adult</v>
      </c>
      <c r="H6970">
        <v>9</v>
      </c>
    </row>
    <row r="6971" spans="1:8">
      <c r="A6971" s="1">
        <v>47</v>
      </c>
      <c r="B6971" s="1">
        <v>132552</v>
      </c>
      <c r="C6971" s="1">
        <v>4</v>
      </c>
      <c r="D6971" s="1">
        <v>1</v>
      </c>
      <c r="E6971" s="1">
        <v>1</v>
      </c>
      <c r="F6971" s="1">
        <v>1</v>
      </c>
      <c r="G6971" t="str">
        <v>Adult</v>
      </c>
      <c r="H6971">
        <v>5</v>
      </c>
    </row>
    <row r="6972" spans="1:8">
      <c r="A6972" s="1">
        <v>63</v>
      </c>
      <c r="B6972" s="1">
        <v>109059</v>
      </c>
      <c r="C6972" s="1">
        <v>4</v>
      </c>
      <c r="D6972" s="1">
        <v>0</v>
      </c>
      <c r="E6972" s="1">
        <v>0</v>
      </c>
      <c r="F6972" s="1">
        <v>0</v>
      </c>
      <c r="G6972" t="str">
        <v>Old</v>
      </c>
      <c r="H6972">
        <v>4</v>
      </c>
    </row>
    <row r="6973" spans="1:8">
      <c r="A6973" s="1">
        <v>57</v>
      </c>
      <c r="B6973" s="1">
        <v>54667</v>
      </c>
      <c r="C6973" s="1">
        <v>6</v>
      </c>
      <c r="D6973" s="1">
        <v>3</v>
      </c>
      <c r="E6973" s="1">
        <v>0</v>
      </c>
      <c r="F6973" s="1">
        <v>0</v>
      </c>
      <c r="G6973" t="str">
        <v>Old</v>
      </c>
      <c r="H6973">
        <v>9</v>
      </c>
    </row>
    <row r="6974" spans="1:8">
      <c r="A6974" s="1">
        <v>27</v>
      </c>
      <c r="B6974" s="1">
        <v>33992</v>
      </c>
      <c r="C6974" s="1">
        <v>10</v>
      </c>
      <c r="D6974" s="1">
        <v>4</v>
      </c>
      <c r="E6974" s="1">
        <v>0</v>
      </c>
      <c r="F6974" s="1">
        <v>1</v>
      </c>
      <c r="G6974" t="str">
        <v>Young</v>
      </c>
      <c r="H6974">
        <v>14</v>
      </c>
    </row>
    <row r="6975" spans="1:8">
      <c r="A6975" s="1">
        <v>25</v>
      </c>
      <c r="B6975" s="1">
        <v>136826</v>
      </c>
      <c r="C6975" s="1">
        <v>8</v>
      </c>
      <c r="D6975" s="1">
        <v>0</v>
      </c>
      <c r="E6975" s="1">
        <v>1</v>
      </c>
      <c r="F6975" s="1">
        <v>1</v>
      </c>
      <c r="G6975" t="str">
        <v>Young</v>
      </c>
      <c r="H6975">
        <v>8</v>
      </c>
    </row>
    <row r="6976" spans="1:8">
      <c r="A6976" s="1">
        <v>31</v>
      </c>
      <c r="B6976" s="1">
        <v>103563</v>
      </c>
      <c r="C6976" s="1">
        <v>6</v>
      </c>
      <c r="D6976" s="1">
        <v>4</v>
      </c>
      <c r="E6976" s="1">
        <v>1</v>
      </c>
      <c r="F6976" s="1">
        <v>1</v>
      </c>
      <c r="G6976" t="str">
        <v>Young</v>
      </c>
      <c r="H6976">
        <v>10</v>
      </c>
    </row>
    <row r="6977" spans="1:8">
      <c r="A6977" s="1">
        <v>35</v>
      </c>
      <c r="B6977" s="1">
        <v>117680</v>
      </c>
      <c r="C6977" s="1">
        <v>8</v>
      </c>
      <c r="D6977" s="1">
        <v>1</v>
      </c>
      <c r="E6977" s="1">
        <v>1</v>
      </c>
      <c r="F6977" s="1">
        <v>1</v>
      </c>
      <c r="G6977" t="str">
        <v>Adult</v>
      </c>
      <c r="H6977">
        <v>9</v>
      </c>
    </row>
    <row r="6978" spans="1:8">
      <c r="A6978" s="1">
        <v>23</v>
      </c>
      <c r="B6978" s="1">
        <v>55530</v>
      </c>
      <c r="C6978" s="1">
        <v>8</v>
      </c>
      <c r="D6978" s="1">
        <v>1</v>
      </c>
      <c r="E6978" s="1">
        <v>1</v>
      </c>
      <c r="F6978" s="1">
        <v>1</v>
      </c>
      <c r="G6978" t="str">
        <v>Young</v>
      </c>
      <c r="H6978">
        <v>9</v>
      </c>
    </row>
    <row r="6979" spans="1:8">
      <c r="A6979" s="1">
        <v>25</v>
      </c>
      <c r="B6979" s="1">
        <v>140276</v>
      </c>
      <c r="C6979" s="1">
        <v>6</v>
      </c>
      <c r="D6979" s="1">
        <v>3</v>
      </c>
      <c r="E6979" s="1">
        <v>0</v>
      </c>
      <c r="F6979" s="1">
        <v>1</v>
      </c>
      <c r="G6979" t="str">
        <v>Young</v>
      </c>
      <c r="H6979">
        <v>9</v>
      </c>
    </row>
    <row r="6980" spans="1:8">
      <c r="A6980" s="1">
        <v>43</v>
      </c>
      <c r="B6980" s="1">
        <v>45305</v>
      </c>
      <c r="C6980" s="1">
        <v>4</v>
      </c>
      <c r="D6980" s="1">
        <v>0</v>
      </c>
      <c r="E6980" s="1">
        <v>1</v>
      </c>
      <c r="F6980" s="1">
        <v>1</v>
      </c>
      <c r="G6980" t="str">
        <v>Adult</v>
      </c>
      <c r="H6980">
        <v>4</v>
      </c>
    </row>
    <row r="6981" spans="1:8">
      <c r="A6981" s="1">
        <v>57</v>
      </c>
      <c r="B6981" s="1">
        <v>139097</v>
      </c>
      <c r="C6981" s="1">
        <v>10</v>
      </c>
      <c r="D6981" s="1">
        <v>2</v>
      </c>
      <c r="E6981" s="1">
        <v>1</v>
      </c>
      <c r="F6981" s="1">
        <v>0</v>
      </c>
      <c r="G6981" t="str">
        <v>Old</v>
      </c>
      <c r="H6981">
        <v>12</v>
      </c>
    </row>
    <row r="6982" spans="1:8">
      <c r="A6982" s="1">
        <v>29</v>
      </c>
      <c r="B6982" s="1">
        <v>82129</v>
      </c>
      <c r="C6982" s="1">
        <v>6</v>
      </c>
      <c r="D6982" s="1">
        <v>1</v>
      </c>
      <c r="E6982" s="1">
        <v>1</v>
      </c>
      <c r="F6982" s="1">
        <v>1</v>
      </c>
      <c r="G6982" t="str">
        <v>Young</v>
      </c>
      <c r="H6982">
        <v>7</v>
      </c>
    </row>
    <row r="6983" spans="1:8">
      <c r="A6983" s="1">
        <v>35</v>
      </c>
      <c r="B6983" s="1">
        <v>117267</v>
      </c>
      <c r="C6983" s="1">
        <v>7</v>
      </c>
      <c r="D6983" s="1">
        <v>4</v>
      </c>
      <c r="E6983" s="1">
        <v>0</v>
      </c>
      <c r="F6983" s="1">
        <v>0</v>
      </c>
      <c r="G6983" t="str">
        <v>Adult</v>
      </c>
      <c r="H6983">
        <v>11</v>
      </c>
    </row>
    <row r="6984" spans="1:8">
      <c r="A6984" s="1">
        <v>23</v>
      </c>
      <c r="B6984" s="1">
        <v>116209</v>
      </c>
      <c r="C6984" s="1">
        <v>8</v>
      </c>
      <c r="D6984" s="1">
        <v>1</v>
      </c>
      <c r="E6984" s="1">
        <v>1</v>
      </c>
      <c r="F6984" s="1">
        <v>1</v>
      </c>
      <c r="G6984" t="str">
        <v>Young</v>
      </c>
      <c r="H6984">
        <v>9</v>
      </c>
    </row>
    <row r="6985" spans="1:8">
      <c r="A6985" s="1">
        <v>49</v>
      </c>
      <c r="B6985" s="1">
        <v>128833</v>
      </c>
      <c r="C6985" s="1">
        <v>8</v>
      </c>
      <c r="D6985" s="1">
        <v>2</v>
      </c>
      <c r="E6985" s="1">
        <v>0</v>
      </c>
      <c r="F6985" s="1">
        <v>0</v>
      </c>
      <c r="G6985" t="str">
        <v>Adult</v>
      </c>
      <c r="H6985">
        <v>10</v>
      </c>
    </row>
    <row r="6986" spans="1:8">
      <c r="A6986" s="1">
        <v>26</v>
      </c>
      <c r="B6986" s="1">
        <v>82044</v>
      </c>
      <c r="C6986" s="1">
        <v>6</v>
      </c>
      <c r="D6986" s="1">
        <v>1</v>
      </c>
      <c r="E6986" s="1">
        <v>0</v>
      </c>
      <c r="F6986" s="1">
        <v>0</v>
      </c>
      <c r="G6986" t="str">
        <v>Young</v>
      </c>
      <c r="H6986">
        <v>7</v>
      </c>
    </row>
    <row r="6987" spans="1:8">
      <c r="A6987" s="1">
        <v>37</v>
      </c>
      <c r="B6987" s="1">
        <v>121378</v>
      </c>
      <c r="C6987" s="1">
        <v>9</v>
      </c>
      <c r="D6987" s="1">
        <v>3</v>
      </c>
      <c r="E6987" s="1">
        <v>0</v>
      </c>
      <c r="F6987" s="1">
        <v>0</v>
      </c>
      <c r="G6987" t="str">
        <v>Adult</v>
      </c>
      <c r="H6987">
        <v>12</v>
      </c>
    </row>
    <row r="6988" spans="1:8">
      <c r="A6988" s="1">
        <v>46</v>
      </c>
      <c r="B6988" s="1">
        <v>119363</v>
      </c>
      <c r="C6988" s="1">
        <v>7</v>
      </c>
      <c r="D6988" s="1">
        <v>1</v>
      </c>
      <c r="E6988" s="1">
        <v>1</v>
      </c>
      <c r="F6988" s="1">
        <v>1</v>
      </c>
      <c r="G6988" t="str">
        <v>Adult</v>
      </c>
      <c r="H6988">
        <v>8</v>
      </c>
    </row>
    <row r="6989" spans="1:8">
      <c r="A6989" s="1">
        <v>41</v>
      </c>
      <c r="B6989" s="1">
        <v>88817</v>
      </c>
      <c r="C6989" s="1">
        <v>6</v>
      </c>
      <c r="D6989" s="1">
        <v>3</v>
      </c>
      <c r="E6989" s="1">
        <v>0</v>
      </c>
      <c r="F6989" s="1">
        <v>1</v>
      </c>
      <c r="G6989" t="str">
        <v>Adult</v>
      </c>
      <c r="H6989">
        <v>9</v>
      </c>
    </row>
    <row r="6990" spans="1:8">
      <c r="A6990" s="1">
        <v>28</v>
      </c>
      <c r="B6990" s="1">
        <v>133038</v>
      </c>
      <c r="C6990" s="1">
        <v>10</v>
      </c>
      <c r="D6990" s="1">
        <v>1</v>
      </c>
      <c r="E6990" s="1">
        <v>0</v>
      </c>
      <c r="F6990" s="1">
        <v>1</v>
      </c>
      <c r="G6990" t="str">
        <v>Young</v>
      </c>
      <c r="H6990">
        <v>11</v>
      </c>
    </row>
    <row r="6991" spans="1:8">
      <c r="A6991" s="1">
        <v>41</v>
      </c>
      <c r="B6991" s="1">
        <v>76666</v>
      </c>
      <c r="C6991" s="1">
        <v>7</v>
      </c>
      <c r="D6991" s="1">
        <v>4</v>
      </c>
      <c r="E6991" s="1">
        <v>0</v>
      </c>
      <c r="F6991" s="1">
        <v>1</v>
      </c>
      <c r="G6991" t="str">
        <v>Adult</v>
      </c>
      <c r="H6991">
        <v>11</v>
      </c>
    </row>
    <row r="6992" spans="1:8">
      <c r="A6992" s="1">
        <v>31</v>
      </c>
      <c r="B6992" s="1">
        <v>56173</v>
      </c>
      <c r="C6992" s="1">
        <v>9</v>
      </c>
      <c r="D6992" s="1">
        <v>4</v>
      </c>
      <c r="E6992" s="1">
        <v>0</v>
      </c>
      <c r="F6992" s="1">
        <v>0</v>
      </c>
      <c r="G6992" t="str">
        <v>Young</v>
      </c>
      <c r="H6992">
        <v>13</v>
      </c>
    </row>
    <row r="6993" spans="1:8">
      <c r="A6993" s="1">
        <v>58</v>
      </c>
      <c r="B6993" s="1">
        <v>48909</v>
      </c>
      <c r="C6993" s="1">
        <v>9</v>
      </c>
      <c r="D6993" s="1">
        <v>1</v>
      </c>
      <c r="E6993" s="1">
        <v>0</v>
      </c>
      <c r="F6993" s="1">
        <v>0</v>
      </c>
      <c r="G6993" t="str">
        <v>Old</v>
      </c>
      <c r="H6993">
        <v>10</v>
      </c>
    </row>
    <row r="6994" spans="1:8">
      <c r="A6994" s="1">
        <v>28</v>
      </c>
      <c r="B6994" s="1">
        <v>93967</v>
      </c>
      <c r="C6994" s="1">
        <v>9</v>
      </c>
      <c r="D6994" s="1">
        <v>5</v>
      </c>
      <c r="E6994" s="1">
        <v>1</v>
      </c>
      <c r="F6994" s="1">
        <v>1</v>
      </c>
      <c r="G6994" t="str">
        <v>Young</v>
      </c>
      <c r="H6994">
        <v>14</v>
      </c>
    </row>
    <row r="6995" spans="1:8">
      <c r="A6995" s="1">
        <v>62</v>
      </c>
      <c r="B6995" s="1">
        <v>61007</v>
      </c>
      <c r="C6995" s="1">
        <v>12</v>
      </c>
      <c r="D6995" s="1">
        <v>6</v>
      </c>
      <c r="E6995" s="1">
        <v>1</v>
      </c>
      <c r="F6995" s="1">
        <v>1</v>
      </c>
      <c r="G6995" t="str">
        <v>Old</v>
      </c>
      <c r="H6995">
        <v>18</v>
      </c>
    </row>
    <row r="6996" spans="1:8">
      <c r="A6996" s="1">
        <v>44</v>
      </c>
      <c r="B6996" s="1">
        <v>42985</v>
      </c>
      <c r="C6996" s="1">
        <v>9</v>
      </c>
      <c r="D6996" s="1">
        <v>1</v>
      </c>
      <c r="E6996" s="1">
        <v>1</v>
      </c>
      <c r="F6996" s="1">
        <v>1</v>
      </c>
      <c r="G6996" t="str">
        <v>Adult</v>
      </c>
      <c r="H6996">
        <v>10</v>
      </c>
    </row>
    <row r="6997" spans="1:8">
      <c r="A6997" s="1">
        <v>55</v>
      </c>
      <c r="B6997" s="1">
        <v>148449</v>
      </c>
      <c r="C6997" s="1">
        <v>5</v>
      </c>
      <c r="D6997" s="1">
        <v>1</v>
      </c>
      <c r="E6997" s="1">
        <v>1</v>
      </c>
      <c r="F6997" s="1">
        <v>1</v>
      </c>
      <c r="G6997" t="str">
        <v>Old</v>
      </c>
      <c r="H6997">
        <v>6</v>
      </c>
    </row>
    <row r="6998" spans="1:8">
      <c r="A6998" s="1">
        <v>34</v>
      </c>
      <c r="B6998" s="1">
        <v>52525</v>
      </c>
      <c r="C6998" s="1">
        <v>5</v>
      </c>
      <c r="D6998" s="1">
        <v>3</v>
      </c>
      <c r="E6998" s="1">
        <v>0</v>
      </c>
      <c r="F6998" s="1">
        <v>0</v>
      </c>
      <c r="G6998" t="str">
        <v>Young</v>
      </c>
      <c r="H6998">
        <v>8</v>
      </c>
    </row>
    <row r="6999" spans="1:8">
      <c r="A6999" s="1">
        <v>34</v>
      </c>
      <c r="B6999" s="1">
        <v>142293</v>
      </c>
      <c r="C6999" s="1">
        <v>12</v>
      </c>
      <c r="D6999" s="1">
        <v>1</v>
      </c>
      <c r="E6999" s="1">
        <v>0</v>
      </c>
      <c r="F6999" s="1">
        <v>1</v>
      </c>
      <c r="G6999" t="str">
        <v>Young</v>
      </c>
      <c r="H6999">
        <v>13</v>
      </c>
    </row>
    <row r="7000" spans="1:8">
      <c r="A7000" s="1">
        <v>30</v>
      </c>
      <c r="B7000" s="1">
        <v>131046</v>
      </c>
      <c r="C7000" s="1">
        <v>3</v>
      </c>
      <c r="D7000" s="1">
        <v>3</v>
      </c>
      <c r="E7000" s="1">
        <v>0</v>
      </c>
      <c r="F7000" s="1">
        <v>0</v>
      </c>
      <c r="G7000" t="str">
        <v>Young</v>
      </c>
      <c r="H7000">
        <v>6</v>
      </c>
    </row>
    <row r="7001" spans="1:8">
      <c r="A7001" s="1">
        <v>32</v>
      </c>
      <c r="B7001" s="1">
        <v>67403</v>
      </c>
      <c r="C7001" s="1">
        <v>5</v>
      </c>
      <c r="D7001" s="1">
        <v>5</v>
      </c>
      <c r="E7001" s="1">
        <v>0</v>
      </c>
      <c r="F7001" s="1">
        <v>0</v>
      </c>
      <c r="G7001" t="str">
        <v>Young</v>
      </c>
      <c r="H7001">
        <v>10</v>
      </c>
    </row>
    <row r="7002" spans="1:8">
      <c r="A7002" s="1">
        <v>58</v>
      </c>
      <c r="B7002" s="1">
        <v>67193</v>
      </c>
      <c r="C7002" s="1">
        <v>6</v>
      </c>
      <c r="D7002" s="1">
        <v>2</v>
      </c>
      <c r="E7002" s="1">
        <v>1</v>
      </c>
      <c r="F7002" s="1">
        <v>1</v>
      </c>
      <c r="G7002" t="str">
        <v>Old</v>
      </c>
      <c r="H7002">
        <v>8</v>
      </c>
    </row>
    <row r="7003" spans="1:8">
      <c r="A7003" s="1">
        <v>64</v>
      </c>
      <c r="B7003" s="1">
        <v>136965</v>
      </c>
      <c r="C7003" s="1">
        <v>8</v>
      </c>
      <c r="D7003" s="1">
        <v>5</v>
      </c>
      <c r="E7003" s="1">
        <v>0</v>
      </c>
      <c r="F7003" s="1">
        <v>0</v>
      </c>
      <c r="G7003" t="str">
        <v>Old</v>
      </c>
      <c r="H7003">
        <v>13</v>
      </c>
    </row>
    <row r="7004" spans="1:8">
      <c r="A7004" s="1">
        <v>54</v>
      </c>
      <c r="B7004" s="1">
        <v>33830</v>
      </c>
      <c r="C7004" s="1">
        <v>8</v>
      </c>
      <c r="D7004" s="1">
        <v>4</v>
      </c>
      <c r="E7004" s="1">
        <v>1</v>
      </c>
      <c r="F7004" s="1">
        <v>0</v>
      </c>
      <c r="G7004" t="str">
        <v>Adult</v>
      </c>
      <c r="H7004">
        <v>12</v>
      </c>
    </row>
    <row r="7005" spans="1:8">
      <c r="A7005" s="1">
        <v>61</v>
      </c>
      <c r="B7005" s="1">
        <v>86144</v>
      </c>
      <c r="C7005" s="1">
        <v>7</v>
      </c>
      <c r="D7005" s="1">
        <v>3</v>
      </c>
      <c r="E7005" s="1">
        <v>1</v>
      </c>
      <c r="F7005" s="1">
        <v>1</v>
      </c>
      <c r="G7005" t="str">
        <v>Old</v>
      </c>
      <c r="H7005">
        <v>10</v>
      </c>
    </row>
    <row r="7006" spans="1:8">
      <c r="A7006" s="1">
        <v>30</v>
      </c>
      <c r="B7006" s="1">
        <v>30533</v>
      </c>
      <c r="C7006" s="1">
        <v>9</v>
      </c>
      <c r="D7006" s="1">
        <v>1</v>
      </c>
      <c r="E7006" s="1">
        <v>1</v>
      </c>
      <c r="F7006" s="1">
        <v>1</v>
      </c>
      <c r="G7006" t="str">
        <v>Young</v>
      </c>
      <c r="H7006">
        <v>10</v>
      </c>
    </row>
    <row r="7007" spans="1:8">
      <c r="A7007" s="1">
        <v>37</v>
      </c>
      <c r="B7007" s="1">
        <v>142554</v>
      </c>
      <c r="C7007" s="1">
        <v>5</v>
      </c>
      <c r="D7007" s="1">
        <v>1</v>
      </c>
      <c r="E7007" s="1">
        <v>1</v>
      </c>
      <c r="F7007" s="1">
        <v>1</v>
      </c>
      <c r="G7007" t="str">
        <v>Adult</v>
      </c>
      <c r="H7007">
        <v>6</v>
      </c>
    </row>
    <row r="7008" spans="1:8">
      <c r="A7008" s="1">
        <v>37</v>
      </c>
      <c r="B7008" s="1">
        <v>50946</v>
      </c>
      <c r="C7008" s="1">
        <v>9</v>
      </c>
      <c r="D7008" s="1">
        <v>1</v>
      </c>
      <c r="E7008" s="1">
        <v>1</v>
      </c>
      <c r="F7008" s="1">
        <v>1</v>
      </c>
      <c r="G7008" t="str">
        <v>Adult</v>
      </c>
      <c r="H7008">
        <v>10</v>
      </c>
    </row>
    <row r="7009" spans="1:8">
      <c r="A7009" s="1">
        <v>23</v>
      </c>
      <c r="B7009" s="1">
        <v>53504</v>
      </c>
      <c r="C7009" s="1">
        <v>7</v>
      </c>
      <c r="D7009" s="1">
        <v>2</v>
      </c>
      <c r="E7009" s="1">
        <v>1</v>
      </c>
      <c r="F7009" s="1">
        <v>1</v>
      </c>
      <c r="G7009" t="str">
        <v>Young</v>
      </c>
      <c r="H7009">
        <v>9</v>
      </c>
    </row>
    <row r="7010" spans="1:8">
      <c r="A7010" s="1">
        <v>51</v>
      </c>
      <c r="B7010" s="1">
        <v>140551</v>
      </c>
      <c r="C7010" s="1">
        <v>9</v>
      </c>
      <c r="D7010" s="1">
        <v>2</v>
      </c>
      <c r="E7010" s="1">
        <v>0</v>
      </c>
      <c r="F7010" s="1">
        <v>0</v>
      </c>
      <c r="G7010" t="str">
        <v>Adult</v>
      </c>
      <c r="H7010">
        <v>11</v>
      </c>
    </row>
    <row r="7011" spans="1:8">
      <c r="A7011" s="1">
        <v>21</v>
      </c>
      <c r="B7011" s="1">
        <v>85715</v>
      </c>
      <c r="C7011" s="1">
        <v>3</v>
      </c>
      <c r="D7011" s="1">
        <v>1</v>
      </c>
      <c r="E7011" s="1">
        <v>0</v>
      </c>
      <c r="F7011" s="1">
        <v>0</v>
      </c>
      <c r="G7011" t="str">
        <v>Young</v>
      </c>
      <c r="H7011">
        <v>4</v>
      </c>
    </row>
    <row r="7012" spans="1:8">
      <c r="A7012" s="1">
        <v>32</v>
      </c>
      <c r="B7012" s="1">
        <v>58255</v>
      </c>
      <c r="C7012" s="1">
        <v>10</v>
      </c>
      <c r="D7012" s="1">
        <v>0</v>
      </c>
      <c r="E7012" s="1">
        <v>0</v>
      </c>
      <c r="F7012" s="1">
        <v>0</v>
      </c>
      <c r="G7012" t="str">
        <v>Young</v>
      </c>
      <c r="H7012">
        <v>10</v>
      </c>
    </row>
    <row r="7013" spans="1:8">
      <c r="A7013" s="1">
        <v>59</v>
      </c>
      <c r="B7013" s="1">
        <v>86441</v>
      </c>
      <c r="C7013" s="1">
        <v>10</v>
      </c>
      <c r="D7013" s="1">
        <v>0</v>
      </c>
      <c r="E7013" s="1">
        <v>1</v>
      </c>
      <c r="F7013" s="1">
        <v>0</v>
      </c>
      <c r="G7013" t="str">
        <v>Old</v>
      </c>
      <c r="H7013">
        <v>10</v>
      </c>
    </row>
    <row r="7014" spans="1:8">
      <c r="A7014" s="1">
        <v>24</v>
      </c>
      <c r="B7014" s="1">
        <v>66855</v>
      </c>
      <c r="C7014" s="1">
        <v>9</v>
      </c>
      <c r="D7014" s="1">
        <v>2</v>
      </c>
      <c r="E7014" s="1">
        <v>0</v>
      </c>
      <c r="F7014" s="1">
        <v>1</v>
      </c>
      <c r="G7014" t="str">
        <v>Young</v>
      </c>
      <c r="H7014">
        <v>11</v>
      </c>
    </row>
    <row r="7015" spans="1:8">
      <c r="A7015" s="1">
        <v>62</v>
      </c>
      <c r="B7015" s="1">
        <v>71721</v>
      </c>
      <c r="C7015" s="1">
        <v>6</v>
      </c>
      <c r="D7015" s="1">
        <v>2</v>
      </c>
      <c r="E7015" s="1">
        <v>1</v>
      </c>
      <c r="F7015" s="1">
        <v>0</v>
      </c>
      <c r="G7015" t="str">
        <v>Old</v>
      </c>
      <c r="H7015">
        <v>8</v>
      </c>
    </row>
    <row r="7016" spans="1:8">
      <c r="A7016" s="1">
        <v>33</v>
      </c>
      <c r="B7016" s="1">
        <v>141597</v>
      </c>
      <c r="C7016" s="1">
        <v>4</v>
      </c>
      <c r="D7016" s="1">
        <v>1</v>
      </c>
      <c r="E7016" s="1">
        <v>0</v>
      </c>
      <c r="F7016" s="1">
        <v>0</v>
      </c>
      <c r="G7016" t="str">
        <v>Young</v>
      </c>
      <c r="H7016">
        <v>5</v>
      </c>
    </row>
    <row r="7017" spans="1:8">
      <c r="A7017" s="1">
        <v>54</v>
      </c>
      <c r="B7017" s="1">
        <v>71850</v>
      </c>
      <c r="C7017" s="1">
        <v>5</v>
      </c>
      <c r="D7017" s="1">
        <v>2</v>
      </c>
      <c r="E7017" s="1">
        <v>0</v>
      </c>
      <c r="F7017" s="1">
        <v>0</v>
      </c>
      <c r="G7017" t="str">
        <v>Adult</v>
      </c>
      <c r="H7017">
        <v>7</v>
      </c>
    </row>
    <row r="7018" spans="1:8">
      <c r="A7018" s="1">
        <v>62</v>
      </c>
      <c r="B7018" s="1">
        <v>130659</v>
      </c>
      <c r="C7018" s="1">
        <v>5</v>
      </c>
      <c r="D7018" s="1">
        <v>1</v>
      </c>
      <c r="E7018" s="1">
        <v>0</v>
      </c>
      <c r="F7018" s="1">
        <v>1</v>
      </c>
      <c r="G7018" t="str">
        <v>Old</v>
      </c>
      <c r="H7018">
        <v>6</v>
      </c>
    </row>
    <row r="7019" spans="1:8">
      <c r="A7019" s="1">
        <v>41</v>
      </c>
      <c r="B7019" s="1">
        <v>64723</v>
      </c>
      <c r="C7019" s="1">
        <v>5</v>
      </c>
      <c r="D7019" s="1">
        <v>1</v>
      </c>
      <c r="E7019" s="1">
        <v>1</v>
      </c>
      <c r="F7019" s="1">
        <v>0</v>
      </c>
      <c r="G7019" t="str">
        <v>Adult</v>
      </c>
      <c r="H7019">
        <v>6</v>
      </c>
    </row>
    <row r="7020" spans="1:8">
      <c r="A7020" s="1">
        <v>42</v>
      </c>
      <c r="B7020" s="1">
        <v>65739</v>
      </c>
      <c r="C7020" s="1">
        <v>2</v>
      </c>
      <c r="D7020" s="1">
        <v>2</v>
      </c>
      <c r="E7020" s="1">
        <v>0</v>
      </c>
      <c r="F7020" s="1">
        <v>0</v>
      </c>
      <c r="G7020" t="str">
        <v>Adult</v>
      </c>
      <c r="H7020">
        <v>4</v>
      </c>
    </row>
    <row r="7021" spans="1:8">
      <c r="A7021" s="1">
        <v>24</v>
      </c>
      <c r="B7021" s="1">
        <v>35539</v>
      </c>
      <c r="C7021" s="1">
        <v>7</v>
      </c>
      <c r="D7021" s="1">
        <v>2</v>
      </c>
      <c r="E7021" s="1">
        <v>1</v>
      </c>
      <c r="F7021" s="1">
        <v>1</v>
      </c>
      <c r="G7021" t="str">
        <v>Young</v>
      </c>
      <c r="H7021">
        <v>9</v>
      </c>
    </row>
    <row r="7022" spans="1:8">
      <c r="A7022" s="1">
        <v>38</v>
      </c>
      <c r="B7022" s="1">
        <v>103029</v>
      </c>
      <c r="C7022" s="1">
        <v>11</v>
      </c>
      <c r="D7022" s="1">
        <v>2</v>
      </c>
      <c r="E7022" s="1">
        <v>0</v>
      </c>
      <c r="F7022" s="1">
        <v>1</v>
      </c>
      <c r="G7022" t="str">
        <v>Adult</v>
      </c>
      <c r="H7022">
        <v>13</v>
      </c>
    </row>
    <row r="7023" spans="1:8">
      <c r="A7023" s="1">
        <v>25</v>
      </c>
      <c r="B7023" s="1">
        <v>94509</v>
      </c>
      <c r="C7023" s="1">
        <v>3</v>
      </c>
      <c r="D7023" s="1">
        <v>3</v>
      </c>
      <c r="E7023" s="1">
        <v>0</v>
      </c>
      <c r="F7023" s="1">
        <v>0</v>
      </c>
      <c r="G7023" t="str">
        <v>Young</v>
      </c>
      <c r="H7023">
        <v>6</v>
      </c>
    </row>
    <row r="7024" spans="1:8">
      <c r="A7024" s="1">
        <v>39</v>
      </c>
      <c r="B7024" s="1">
        <v>146360</v>
      </c>
      <c r="C7024" s="1">
        <v>4</v>
      </c>
      <c r="D7024" s="1">
        <v>0</v>
      </c>
      <c r="E7024" s="1">
        <v>0</v>
      </c>
      <c r="F7024" s="1">
        <v>1</v>
      </c>
      <c r="G7024" t="str">
        <v>Adult</v>
      </c>
      <c r="H7024">
        <v>4</v>
      </c>
    </row>
    <row r="7025" spans="1:8">
      <c r="A7025" s="1">
        <v>22</v>
      </c>
      <c r="B7025" s="1">
        <v>131140</v>
      </c>
      <c r="C7025" s="1">
        <v>4</v>
      </c>
      <c r="D7025" s="1">
        <v>2</v>
      </c>
      <c r="E7025" s="1">
        <v>1</v>
      </c>
      <c r="F7025" s="1">
        <v>1</v>
      </c>
      <c r="G7025" t="str">
        <v>Young</v>
      </c>
      <c r="H7025">
        <v>6</v>
      </c>
    </row>
    <row r="7026" spans="1:8">
      <c r="A7026" s="1">
        <v>32</v>
      </c>
      <c r="B7026" s="1">
        <v>51311</v>
      </c>
      <c r="C7026" s="1">
        <v>7</v>
      </c>
      <c r="D7026" s="1">
        <v>2</v>
      </c>
      <c r="E7026" s="1">
        <v>1</v>
      </c>
      <c r="F7026" s="1">
        <v>0</v>
      </c>
      <c r="G7026" t="str">
        <v>Young</v>
      </c>
      <c r="H7026">
        <v>9</v>
      </c>
    </row>
    <row r="7027" spans="1:8">
      <c r="A7027" s="1">
        <v>37</v>
      </c>
      <c r="B7027" s="1">
        <v>133243</v>
      </c>
      <c r="C7027" s="1">
        <v>8</v>
      </c>
      <c r="D7027" s="1">
        <v>1</v>
      </c>
      <c r="E7027" s="1">
        <v>1</v>
      </c>
      <c r="F7027" s="1">
        <v>1</v>
      </c>
      <c r="G7027" t="str">
        <v>Adult</v>
      </c>
      <c r="H7027">
        <v>9</v>
      </c>
    </row>
    <row r="7028" spans="1:8">
      <c r="A7028" s="1">
        <v>30</v>
      </c>
      <c r="B7028" s="1">
        <v>99180</v>
      </c>
      <c r="C7028" s="1">
        <v>6</v>
      </c>
      <c r="D7028" s="1">
        <v>4</v>
      </c>
      <c r="E7028" s="1">
        <v>1</v>
      </c>
      <c r="F7028" s="1">
        <v>0</v>
      </c>
      <c r="G7028" t="str">
        <v>Young</v>
      </c>
      <c r="H7028">
        <v>10</v>
      </c>
    </row>
    <row r="7029" spans="1:8">
      <c r="A7029" s="1">
        <v>54</v>
      </c>
      <c r="B7029" s="1">
        <v>146985</v>
      </c>
      <c r="C7029" s="1">
        <v>9</v>
      </c>
      <c r="D7029" s="1">
        <v>0</v>
      </c>
      <c r="E7029" s="1">
        <v>0</v>
      </c>
      <c r="F7029" s="1">
        <v>1</v>
      </c>
      <c r="G7029" t="str">
        <v>Adult</v>
      </c>
      <c r="H7029">
        <v>9</v>
      </c>
    </row>
    <row r="7030" spans="1:8">
      <c r="A7030" s="1">
        <v>26</v>
      </c>
      <c r="B7030" s="1">
        <v>115981</v>
      </c>
      <c r="C7030" s="1">
        <v>8</v>
      </c>
      <c r="D7030" s="1">
        <v>3</v>
      </c>
      <c r="E7030" s="1">
        <v>0</v>
      </c>
      <c r="F7030" s="1">
        <v>1</v>
      </c>
      <c r="G7030" t="str">
        <v>Young</v>
      </c>
      <c r="H7030">
        <v>11</v>
      </c>
    </row>
    <row r="7031" spans="1:8">
      <c r="A7031" s="1">
        <v>28</v>
      </c>
      <c r="B7031" s="1">
        <v>65934</v>
      </c>
      <c r="C7031" s="1">
        <v>7</v>
      </c>
      <c r="D7031" s="1">
        <v>1</v>
      </c>
      <c r="E7031" s="1">
        <v>1</v>
      </c>
      <c r="F7031" s="1">
        <v>0</v>
      </c>
      <c r="G7031" t="str">
        <v>Young</v>
      </c>
      <c r="H7031">
        <v>8</v>
      </c>
    </row>
    <row r="7032" spans="1:8">
      <c r="A7032" s="1">
        <v>31</v>
      </c>
      <c r="B7032" s="1">
        <v>39511</v>
      </c>
      <c r="C7032" s="1">
        <v>9</v>
      </c>
      <c r="D7032" s="1">
        <v>1</v>
      </c>
      <c r="E7032" s="1">
        <v>1</v>
      </c>
      <c r="F7032" s="1">
        <v>0</v>
      </c>
      <c r="G7032" t="str">
        <v>Young</v>
      </c>
      <c r="H7032">
        <v>10</v>
      </c>
    </row>
    <row r="7033" spans="1:8">
      <c r="A7033" s="1">
        <v>32</v>
      </c>
      <c r="B7033" s="1">
        <v>30183</v>
      </c>
      <c r="C7033" s="1">
        <v>9</v>
      </c>
      <c r="D7033" s="1">
        <v>1</v>
      </c>
      <c r="E7033" s="1">
        <v>0</v>
      </c>
      <c r="F7033" s="1">
        <v>0</v>
      </c>
      <c r="G7033" t="str">
        <v>Young</v>
      </c>
      <c r="H7033">
        <v>10</v>
      </c>
    </row>
    <row r="7034" spans="1:8">
      <c r="A7034" s="1">
        <v>29</v>
      </c>
      <c r="B7034" s="1">
        <v>39475</v>
      </c>
      <c r="C7034" s="1">
        <v>10</v>
      </c>
      <c r="D7034" s="1">
        <v>3</v>
      </c>
      <c r="E7034" s="1">
        <v>0</v>
      </c>
      <c r="F7034" s="1">
        <v>1</v>
      </c>
      <c r="G7034" t="str">
        <v>Young</v>
      </c>
      <c r="H7034">
        <v>13</v>
      </c>
    </row>
    <row r="7035" spans="1:8">
      <c r="A7035" s="1">
        <v>22</v>
      </c>
      <c r="B7035" s="1">
        <v>114766</v>
      </c>
      <c r="C7035" s="1">
        <v>6</v>
      </c>
      <c r="D7035" s="1">
        <v>4</v>
      </c>
      <c r="E7035" s="1">
        <v>0</v>
      </c>
      <c r="F7035" s="1">
        <v>0</v>
      </c>
      <c r="G7035" t="str">
        <v>Young</v>
      </c>
      <c r="H7035">
        <v>10</v>
      </c>
    </row>
    <row r="7036" spans="1:8">
      <c r="A7036" s="1">
        <v>28</v>
      </c>
      <c r="B7036" s="1">
        <v>93130</v>
      </c>
      <c r="C7036" s="1">
        <v>7</v>
      </c>
      <c r="D7036" s="1">
        <v>1</v>
      </c>
      <c r="E7036" s="1">
        <v>0</v>
      </c>
      <c r="F7036" s="1">
        <v>0</v>
      </c>
      <c r="G7036" t="str">
        <v>Young</v>
      </c>
      <c r="H7036">
        <v>8</v>
      </c>
    </row>
    <row r="7037" spans="1:8">
      <c r="A7037" s="1">
        <v>31</v>
      </c>
      <c r="B7037" s="1">
        <v>89577</v>
      </c>
      <c r="C7037" s="1">
        <v>5</v>
      </c>
      <c r="D7037" s="1">
        <v>0</v>
      </c>
      <c r="E7037" s="1">
        <v>1</v>
      </c>
      <c r="F7037" s="1">
        <v>0</v>
      </c>
      <c r="G7037" t="str">
        <v>Young</v>
      </c>
      <c r="H7037">
        <v>5</v>
      </c>
    </row>
    <row r="7038" spans="1:8">
      <c r="A7038" s="1">
        <v>56</v>
      </c>
      <c r="B7038" s="1">
        <v>56008</v>
      </c>
      <c r="C7038" s="1">
        <v>5</v>
      </c>
      <c r="D7038" s="1">
        <v>3</v>
      </c>
      <c r="E7038" s="1">
        <v>0</v>
      </c>
      <c r="F7038" s="1">
        <v>0</v>
      </c>
      <c r="G7038" t="str">
        <v>Old</v>
      </c>
      <c r="H7038">
        <v>8</v>
      </c>
    </row>
    <row r="7039" spans="1:8">
      <c r="A7039" s="1">
        <v>30</v>
      </c>
      <c r="B7039" s="1">
        <v>106868</v>
      </c>
      <c r="C7039" s="1">
        <v>7</v>
      </c>
      <c r="D7039" s="1">
        <v>1</v>
      </c>
      <c r="E7039" s="1">
        <v>1</v>
      </c>
      <c r="F7039" s="1">
        <v>1</v>
      </c>
      <c r="G7039" t="str">
        <v>Young</v>
      </c>
      <c r="H7039">
        <v>8</v>
      </c>
    </row>
    <row r="7040" spans="1:8">
      <c r="A7040" s="1">
        <v>41</v>
      </c>
      <c r="B7040" s="1">
        <v>77941</v>
      </c>
      <c r="C7040" s="1">
        <v>11</v>
      </c>
      <c r="D7040" s="1">
        <v>0</v>
      </c>
      <c r="E7040" s="1">
        <v>0</v>
      </c>
      <c r="F7040" s="1">
        <v>1</v>
      </c>
      <c r="G7040" t="str">
        <v>Adult</v>
      </c>
      <c r="H7040">
        <v>11</v>
      </c>
    </row>
    <row r="7041" spans="1:8">
      <c r="A7041" s="1">
        <v>40</v>
      </c>
      <c r="B7041" s="1">
        <v>72756</v>
      </c>
      <c r="C7041" s="1">
        <v>7</v>
      </c>
      <c r="D7041" s="1">
        <v>3</v>
      </c>
      <c r="E7041" s="1">
        <v>0</v>
      </c>
      <c r="F7041" s="1">
        <v>0</v>
      </c>
      <c r="G7041" t="str">
        <v>Adult</v>
      </c>
      <c r="H7041">
        <v>10</v>
      </c>
    </row>
    <row r="7042" spans="1:8">
      <c r="A7042" s="1">
        <v>28</v>
      </c>
      <c r="B7042" s="1">
        <v>100258</v>
      </c>
      <c r="C7042" s="1">
        <v>5</v>
      </c>
      <c r="D7042" s="1">
        <v>1</v>
      </c>
      <c r="E7042" s="1">
        <v>1</v>
      </c>
      <c r="F7042" s="1">
        <v>1</v>
      </c>
      <c r="G7042" t="str">
        <v>Young</v>
      </c>
      <c r="H7042">
        <v>6</v>
      </c>
    </row>
    <row r="7043" spans="1:8">
      <c r="A7043" s="1">
        <v>56</v>
      </c>
      <c r="B7043" s="1">
        <v>110730</v>
      </c>
      <c r="C7043" s="1">
        <v>7</v>
      </c>
      <c r="D7043" s="1">
        <v>1</v>
      </c>
      <c r="E7043" s="1">
        <v>1</v>
      </c>
      <c r="F7043" s="1">
        <v>1</v>
      </c>
      <c r="G7043" t="str">
        <v>Old</v>
      </c>
      <c r="H7043">
        <v>8</v>
      </c>
    </row>
    <row r="7044" spans="1:8">
      <c r="A7044" s="1">
        <v>49</v>
      </c>
      <c r="B7044" s="1">
        <v>122167</v>
      </c>
      <c r="C7044" s="1">
        <v>9</v>
      </c>
      <c r="D7044" s="1">
        <v>1</v>
      </c>
      <c r="E7044" s="1">
        <v>0</v>
      </c>
      <c r="F7044" s="1">
        <v>0</v>
      </c>
      <c r="G7044" t="str">
        <v>Adult</v>
      </c>
      <c r="H7044">
        <v>10</v>
      </c>
    </row>
    <row r="7045" spans="1:8">
      <c r="A7045" s="1">
        <v>62</v>
      </c>
      <c r="B7045" s="1">
        <v>57912</v>
      </c>
      <c r="C7045" s="1">
        <v>4</v>
      </c>
      <c r="D7045" s="1">
        <v>4</v>
      </c>
      <c r="E7045" s="1">
        <v>0</v>
      </c>
      <c r="F7045" s="1">
        <v>0</v>
      </c>
      <c r="G7045" t="str">
        <v>Old</v>
      </c>
      <c r="H7045">
        <v>8</v>
      </c>
    </row>
    <row r="7046" spans="1:8">
      <c r="A7046" s="1">
        <v>32</v>
      </c>
      <c r="B7046" s="1">
        <v>112702</v>
      </c>
      <c r="C7046" s="1">
        <v>8</v>
      </c>
      <c r="D7046" s="1">
        <v>1</v>
      </c>
      <c r="E7046" s="1">
        <v>0</v>
      </c>
      <c r="F7046" s="1">
        <v>1</v>
      </c>
      <c r="G7046" t="str">
        <v>Young</v>
      </c>
      <c r="H7046">
        <v>9</v>
      </c>
    </row>
    <row r="7047" spans="1:8">
      <c r="A7047" s="1">
        <v>34</v>
      </c>
      <c r="B7047" s="1">
        <v>80659</v>
      </c>
      <c r="C7047" s="1">
        <v>6</v>
      </c>
      <c r="D7047" s="1">
        <v>2</v>
      </c>
      <c r="E7047" s="1">
        <v>1</v>
      </c>
      <c r="F7047" s="1">
        <v>1</v>
      </c>
      <c r="G7047" t="str">
        <v>Young</v>
      </c>
      <c r="H7047">
        <v>8</v>
      </c>
    </row>
    <row r="7048" spans="1:8">
      <c r="A7048" s="1">
        <v>41</v>
      </c>
      <c r="B7048" s="1">
        <v>76840</v>
      </c>
      <c r="C7048" s="1">
        <v>8</v>
      </c>
      <c r="D7048" s="1">
        <v>3</v>
      </c>
      <c r="E7048" s="1">
        <v>0</v>
      </c>
      <c r="F7048" s="1">
        <v>0</v>
      </c>
      <c r="G7048" t="str">
        <v>Adult</v>
      </c>
      <c r="H7048">
        <v>11</v>
      </c>
    </row>
    <row r="7049" spans="1:8">
      <c r="A7049" s="1">
        <v>42</v>
      </c>
      <c r="B7049" s="1">
        <v>111512</v>
      </c>
      <c r="C7049" s="1">
        <v>8</v>
      </c>
      <c r="D7049" s="1">
        <v>3</v>
      </c>
      <c r="E7049" s="1">
        <v>1</v>
      </c>
      <c r="F7049" s="1">
        <v>1</v>
      </c>
      <c r="G7049" t="str">
        <v>Adult</v>
      </c>
      <c r="H7049">
        <v>11</v>
      </c>
    </row>
    <row r="7050" spans="1:8">
      <c r="A7050" s="1">
        <v>41</v>
      </c>
      <c r="B7050" s="1">
        <v>68623</v>
      </c>
      <c r="C7050" s="1">
        <v>12</v>
      </c>
      <c r="D7050" s="1">
        <v>4</v>
      </c>
      <c r="E7050" s="1">
        <v>0</v>
      </c>
      <c r="F7050" s="1">
        <v>0</v>
      </c>
      <c r="G7050" t="str">
        <v>Adult</v>
      </c>
      <c r="H7050">
        <v>16</v>
      </c>
    </row>
    <row r="7051" spans="1:8">
      <c r="A7051" s="1">
        <v>64</v>
      </c>
      <c r="B7051" s="1">
        <v>93303</v>
      </c>
      <c r="C7051" s="1">
        <v>4</v>
      </c>
      <c r="D7051" s="1">
        <v>2</v>
      </c>
      <c r="E7051" s="1">
        <v>1</v>
      </c>
      <c r="F7051" s="1">
        <v>0</v>
      </c>
      <c r="G7051" t="str">
        <v>Old</v>
      </c>
      <c r="H7051">
        <v>6</v>
      </c>
    </row>
    <row r="7052" spans="1:8">
      <c r="A7052" s="1">
        <v>50</v>
      </c>
      <c r="B7052" s="1">
        <v>76062</v>
      </c>
      <c r="C7052" s="1">
        <v>3</v>
      </c>
      <c r="D7052" s="1">
        <v>2</v>
      </c>
      <c r="E7052" s="1">
        <v>1</v>
      </c>
      <c r="F7052" s="1">
        <v>0</v>
      </c>
      <c r="G7052" t="str">
        <v>Adult</v>
      </c>
      <c r="H7052">
        <v>5</v>
      </c>
    </row>
    <row r="7053" spans="1:8">
      <c r="A7053" s="1">
        <v>59</v>
      </c>
      <c r="B7053" s="1">
        <v>86690</v>
      </c>
      <c r="C7053" s="1">
        <v>7</v>
      </c>
      <c r="D7053" s="1">
        <v>2</v>
      </c>
      <c r="E7053" s="1">
        <v>0</v>
      </c>
      <c r="F7053" s="1">
        <v>0</v>
      </c>
      <c r="G7053" t="str">
        <v>Old</v>
      </c>
      <c r="H7053">
        <v>9</v>
      </c>
    </row>
    <row r="7054" spans="1:8">
      <c r="A7054" s="1">
        <v>40</v>
      </c>
      <c r="B7054" s="1">
        <v>107582</v>
      </c>
      <c r="C7054" s="1">
        <v>3</v>
      </c>
      <c r="D7054" s="1">
        <v>1</v>
      </c>
      <c r="E7054" s="1">
        <v>0</v>
      </c>
      <c r="F7054" s="1">
        <v>0</v>
      </c>
      <c r="G7054" t="str">
        <v>Adult</v>
      </c>
      <c r="H7054">
        <v>4</v>
      </c>
    </row>
    <row r="7055" spans="1:8">
      <c r="A7055" s="1">
        <v>44</v>
      </c>
      <c r="B7055" s="1">
        <v>128980</v>
      </c>
      <c r="C7055" s="1">
        <v>8</v>
      </c>
      <c r="D7055" s="1">
        <v>1</v>
      </c>
      <c r="E7055" s="1">
        <v>1</v>
      </c>
      <c r="F7055" s="1">
        <v>1</v>
      </c>
      <c r="G7055" t="str">
        <v>Adult</v>
      </c>
      <c r="H7055">
        <v>9</v>
      </c>
    </row>
    <row r="7056" spans="1:8">
      <c r="A7056" s="1">
        <v>43</v>
      </c>
      <c r="B7056" s="1">
        <v>53634</v>
      </c>
      <c r="C7056" s="1">
        <v>9</v>
      </c>
      <c r="D7056" s="1">
        <v>3</v>
      </c>
      <c r="E7056" s="1">
        <v>1</v>
      </c>
      <c r="F7056" s="1">
        <v>1</v>
      </c>
      <c r="G7056" t="str">
        <v>Adult</v>
      </c>
      <c r="H7056">
        <v>12</v>
      </c>
    </row>
    <row r="7057" spans="1:8">
      <c r="A7057" s="1">
        <v>27</v>
      </c>
      <c r="B7057" s="1">
        <v>34090</v>
      </c>
      <c r="C7057" s="1">
        <v>5</v>
      </c>
      <c r="D7057" s="1">
        <v>2</v>
      </c>
      <c r="E7057" s="1">
        <v>1</v>
      </c>
      <c r="F7057" s="1">
        <v>1</v>
      </c>
      <c r="G7057" t="str">
        <v>Young</v>
      </c>
      <c r="H7057">
        <v>7</v>
      </c>
    </row>
    <row r="7058" spans="1:8">
      <c r="A7058" s="1">
        <v>29</v>
      </c>
      <c r="B7058" s="1">
        <v>75266</v>
      </c>
      <c r="C7058" s="1">
        <v>9</v>
      </c>
      <c r="D7058" s="1">
        <v>3</v>
      </c>
      <c r="E7058" s="1">
        <v>1</v>
      </c>
      <c r="F7058" s="1">
        <v>1</v>
      </c>
      <c r="G7058" t="str">
        <v>Young</v>
      </c>
      <c r="H7058">
        <v>12</v>
      </c>
    </row>
    <row r="7059" spans="1:8">
      <c r="A7059" s="1">
        <v>21</v>
      </c>
      <c r="B7059" s="1">
        <v>60008</v>
      </c>
      <c r="C7059" s="1">
        <v>6</v>
      </c>
      <c r="D7059" s="1">
        <v>1</v>
      </c>
      <c r="E7059" s="1">
        <v>0</v>
      </c>
      <c r="F7059" s="1">
        <v>0</v>
      </c>
      <c r="G7059" t="str">
        <v>Young</v>
      </c>
      <c r="H7059">
        <v>7</v>
      </c>
    </row>
    <row r="7060" spans="1:8">
      <c r="A7060" s="1">
        <v>46</v>
      </c>
      <c r="B7060" s="1">
        <v>117643</v>
      </c>
      <c r="C7060" s="1">
        <v>9</v>
      </c>
      <c r="D7060" s="1">
        <v>1</v>
      </c>
      <c r="E7060" s="1">
        <v>1</v>
      </c>
      <c r="F7060" s="1">
        <v>0</v>
      </c>
      <c r="G7060" t="str">
        <v>Adult</v>
      </c>
      <c r="H7060">
        <v>10</v>
      </c>
    </row>
    <row r="7061" spans="1:8">
      <c r="A7061" s="1">
        <v>58</v>
      </c>
      <c r="B7061" s="1">
        <v>88704</v>
      </c>
      <c r="C7061" s="1">
        <v>5</v>
      </c>
      <c r="D7061" s="1">
        <v>6</v>
      </c>
      <c r="E7061" s="1">
        <v>1</v>
      </c>
      <c r="F7061" s="1">
        <v>1</v>
      </c>
      <c r="G7061" t="str">
        <v>Old</v>
      </c>
      <c r="H7061">
        <v>11</v>
      </c>
    </row>
    <row r="7062" spans="1:8">
      <c r="A7062" s="1">
        <v>58</v>
      </c>
      <c r="B7062" s="1">
        <v>141081</v>
      </c>
      <c r="C7062" s="1">
        <v>9</v>
      </c>
      <c r="D7062" s="1">
        <v>1</v>
      </c>
      <c r="E7062" s="1">
        <v>0</v>
      </c>
      <c r="F7062" s="1">
        <v>0</v>
      </c>
      <c r="G7062" t="str">
        <v>Old</v>
      </c>
      <c r="H7062">
        <v>10</v>
      </c>
    </row>
    <row r="7063" spans="1:8">
      <c r="A7063" s="1">
        <v>64</v>
      </c>
      <c r="B7063" s="1">
        <v>92866</v>
      </c>
      <c r="C7063" s="1">
        <v>9</v>
      </c>
      <c r="D7063" s="1">
        <v>1</v>
      </c>
      <c r="E7063" s="1">
        <v>1</v>
      </c>
      <c r="F7063" s="1">
        <v>1</v>
      </c>
      <c r="G7063" t="str">
        <v>Old</v>
      </c>
      <c r="H7063">
        <v>10</v>
      </c>
    </row>
    <row r="7064" spans="1:8">
      <c r="A7064" s="1">
        <v>42</v>
      </c>
      <c r="B7064" s="1">
        <v>147374</v>
      </c>
      <c r="C7064" s="1">
        <v>5</v>
      </c>
      <c r="D7064" s="1">
        <v>2</v>
      </c>
      <c r="E7064" s="1">
        <v>0</v>
      </c>
      <c r="F7064" s="1">
        <v>1</v>
      </c>
      <c r="G7064" t="str">
        <v>Adult</v>
      </c>
      <c r="H7064">
        <v>7</v>
      </c>
    </row>
    <row r="7065" spans="1:8">
      <c r="A7065" s="1">
        <v>64</v>
      </c>
      <c r="B7065" s="1">
        <v>38382</v>
      </c>
      <c r="C7065" s="1">
        <v>9</v>
      </c>
      <c r="D7065" s="1">
        <v>2</v>
      </c>
      <c r="E7065" s="1">
        <v>1</v>
      </c>
      <c r="F7065" s="1">
        <v>1</v>
      </c>
      <c r="G7065" t="str">
        <v>Old</v>
      </c>
      <c r="H7065">
        <v>11</v>
      </c>
    </row>
    <row r="7066" spans="1:8">
      <c r="A7066" s="1">
        <v>30</v>
      </c>
      <c r="B7066" s="1">
        <v>77774</v>
      </c>
      <c r="C7066" s="1">
        <v>6</v>
      </c>
      <c r="D7066" s="1">
        <v>2</v>
      </c>
      <c r="E7066" s="1">
        <v>0</v>
      </c>
      <c r="F7066" s="1">
        <v>1</v>
      </c>
      <c r="G7066" t="str">
        <v>Young</v>
      </c>
      <c r="H7066">
        <v>8</v>
      </c>
    </row>
    <row r="7067" spans="1:8">
      <c r="A7067" s="1">
        <v>26</v>
      </c>
      <c r="B7067" s="1">
        <v>104570</v>
      </c>
      <c r="C7067" s="1">
        <v>8</v>
      </c>
      <c r="D7067" s="1">
        <v>2</v>
      </c>
      <c r="E7067" s="1">
        <v>1</v>
      </c>
      <c r="F7067" s="1">
        <v>1</v>
      </c>
      <c r="G7067" t="str">
        <v>Young</v>
      </c>
      <c r="H7067">
        <v>10</v>
      </c>
    </row>
    <row r="7068" spans="1:8">
      <c r="A7068" s="1">
        <v>37</v>
      </c>
      <c r="B7068" s="1">
        <v>104062</v>
      </c>
      <c r="C7068" s="1">
        <v>4</v>
      </c>
      <c r="D7068" s="1">
        <v>3</v>
      </c>
      <c r="E7068" s="1">
        <v>0</v>
      </c>
      <c r="F7068" s="1">
        <v>1</v>
      </c>
      <c r="G7068" t="str">
        <v>Adult</v>
      </c>
      <c r="H7068">
        <v>7</v>
      </c>
    </row>
    <row r="7069" spans="1:8">
      <c r="A7069" s="1">
        <v>58</v>
      </c>
      <c r="B7069" s="1">
        <v>119609</v>
      </c>
      <c r="C7069" s="1">
        <v>6</v>
      </c>
      <c r="D7069" s="1">
        <v>3</v>
      </c>
      <c r="E7069" s="1">
        <v>0</v>
      </c>
      <c r="F7069" s="1">
        <v>1</v>
      </c>
      <c r="G7069" t="str">
        <v>Old</v>
      </c>
      <c r="H7069">
        <v>9</v>
      </c>
    </row>
    <row r="7070" spans="1:8">
      <c r="A7070" s="1">
        <v>44</v>
      </c>
      <c r="B7070" s="1">
        <v>76698</v>
      </c>
      <c r="C7070" s="1">
        <v>9</v>
      </c>
      <c r="D7070" s="1">
        <v>1</v>
      </c>
      <c r="E7070" s="1">
        <v>0</v>
      </c>
      <c r="F7070" s="1">
        <v>0</v>
      </c>
      <c r="G7070" t="str">
        <v>Adult</v>
      </c>
      <c r="H7070">
        <v>10</v>
      </c>
    </row>
    <row r="7071" spans="1:8">
      <c r="A7071" s="1">
        <v>30</v>
      </c>
      <c r="B7071" s="1">
        <v>31110</v>
      </c>
      <c r="C7071" s="1">
        <v>6</v>
      </c>
      <c r="D7071" s="1">
        <v>1</v>
      </c>
      <c r="E7071" s="1">
        <v>0</v>
      </c>
      <c r="F7071" s="1">
        <v>0</v>
      </c>
      <c r="G7071" t="str">
        <v>Young</v>
      </c>
      <c r="H7071">
        <v>7</v>
      </c>
    </row>
    <row r="7072" spans="1:8">
      <c r="A7072" s="1">
        <v>28</v>
      </c>
      <c r="B7072" s="1">
        <v>145266</v>
      </c>
      <c r="C7072" s="1">
        <v>7</v>
      </c>
      <c r="D7072" s="1">
        <v>1</v>
      </c>
      <c r="E7072" s="1">
        <v>0</v>
      </c>
      <c r="F7072" s="1">
        <v>0</v>
      </c>
      <c r="G7072" t="str">
        <v>Young</v>
      </c>
      <c r="H7072">
        <v>8</v>
      </c>
    </row>
    <row r="7073" spans="1:8">
      <c r="A7073" s="1">
        <v>41</v>
      </c>
      <c r="B7073" s="1">
        <v>111981</v>
      </c>
      <c r="C7073" s="1">
        <v>9</v>
      </c>
      <c r="D7073" s="1">
        <v>2</v>
      </c>
      <c r="E7073" s="1">
        <v>0</v>
      </c>
      <c r="F7073" s="1">
        <v>1</v>
      </c>
      <c r="G7073" t="str">
        <v>Adult</v>
      </c>
      <c r="H7073">
        <v>11</v>
      </c>
    </row>
    <row r="7074" spans="1:8">
      <c r="A7074" s="1">
        <v>26</v>
      </c>
      <c r="B7074" s="1">
        <v>30386</v>
      </c>
      <c r="C7074" s="1">
        <v>5</v>
      </c>
      <c r="D7074" s="1">
        <v>0</v>
      </c>
      <c r="E7074" s="1">
        <v>0</v>
      </c>
      <c r="F7074" s="1">
        <v>0</v>
      </c>
      <c r="G7074" t="str">
        <v>Young</v>
      </c>
      <c r="H7074">
        <v>5</v>
      </c>
    </row>
    <row r="7075" spans="1:8">
      <c r="A7075" s="1">
        <v>41</v>
      </c>
      <c r="B7075" s="1">
        <v>88513</v>
      </c>
      <c r="C7075" s="1">
        <v>11</v>
      </c>
      <c r="D7075" s="1">
        <v>2</v>
      </c>
      <c r="E7075" s="1">
        <v>0</v>
      </c>
      <c r="F7075" s="1">
        <v>0</v>
      </c>
      <c r="G7075" t="str">
        <v>Adult</v>
      </c>
      <c r="H7075">
        <v>13</v>
      </c>
    </row>
    <row r="7076" spans="1:8">
      <c r="A7076" s="1">
        <v>59</v>
      </c>
      <c r="B7076" s="1">
        <v>114120</v>
      </c>
      <c r="C7076" s="1">
        <v>7</v>
      </c>
      <c r="D7076" s="1">
        <v>3</v>
      </c>
      <c r="E7076" s="1">
        <v>1</v>
      </c>
      <c r="F7076" s="1">
        <v>0</v>
      </c>
      <c r="G7076" t="str">
        <v>Old</v>
      </c>
      <c r="H7076">
        <v>10</v>
      </c>
    </row>
    <row r="7077" spans="1:8">
      <c r="A7077" s="1">
        <v>44</v>
      </c>
      <c r="B7077" s="1">
        <v>141210</v>
      </c>
      <c r="C7077" s="1">
        <v>9</v>
      </c>
      <c r="D7077" s="1">
        <v>4</v>
      </c>
      <c r="E7077" s="1">
        <v>0</v>
      </c>
      <c r="F7077" s="1">
        <v>0</v>
      </c>
      <c r="G7077" t="str">
        <v>Adult</v>
      </c>
      <c r="H7077">
        <v>13</v>
      </c>
    </row>
    <row r="7078" spans="1:8">
      <c r="A7078" s="1">
        <v>53</v>
      </c>
      <c r="B7078" s="1">
        <v>129987</v>
      </c>
      <c r="C7078" s="1">
        <v>8</v>
      </c>
      <c r="D7078" s="1">
        <v>4</v>
      </c>
      <c r="E7078" s="1">
        <v>0</v>
      </c>
      <c r="F7078" s="1">
        <v>0</v>
      </c>
      <c r="G7078" t="str">
        <v>Adult</v>
      </c>
      <c r="H7078">
        <v>12</v>
      </c>
    </row>
    <row r="7079" spans="1:8">
      <c r="A7079" s="1">
        <v>38</v>
      </c>
      <c r="B7079" s="1">
        <v>77801</v>
      </c>
      <c r="C7079" s="1">
        <v>2</v>
      </c>
      <c r="D7079" s="1">
        <v>3</v>
      </c>
      <c r="E7079" s="1">
        <v>1</v>
      </c>
      <c r="F7079" s="1">
        <v>0</v>
      </c>
      <c r="G7079" t="str">
        <v>Adult</v>
      </c>
      <c r="H7079">
        <v>5</v>
      </c>
    </row>
    <row r="7080" spans="1:8">
      <c r="A7080" s="1">
        <v>48</v>
      </c>
      <c r="B7080" s="1">
        <v>144012</v>
      </c>
      <c r="C7080" s="1">
        <v>7</v>
      </c>
      <c r="D7080" s="1">
        <v>2</v>
      </c>
      <c r="E7080" s="1">
        <v>0</v>
      </c>
      <c r="F7080" s="1">
        <v>1</v>
      </c>
      <c r="G7080" t="str">
        <v>Adult</v>
      </c>
      <c r="H7080">
        <v>9</v>
      </c>
    </row>
    <row r="7081" spans="1:8">
      <c r="A7081" s="1">
        <v>52</v>
      </c>
      <c r="B7081" s="1">
        <v>126085</v>
      </c>
      <c r="C7081" s="1">
        <v>5</v>
      </c>
      <c r="D7081" s="1">
        <v>0</v>
      </c>
      <c r="E7081" s="1">
        <v>0</v>
      </c>
      <c r="F7081" s="1">
        <v>1</v>
      </c>
      <c r="G7081" t="str">
        <v>Adult</v>
      </c>
      <c r="H7081">
        <v>5</v>
      </c>
    </row>
    <row r="7082" spans="1:8">
      <c r="A7082" s="1">
        <v>32</v>
      </c>
      <c r="B7082" s="1">
        <v>101857</v>
      </c>
      <c r="C7082" s="1">
        <v>12</v>
      </c>
      <c r="D7082" s="1">
        <v>1</v>
      </c>
      <c r="E7082" s="1">
        <v>0</v>
      </c>
      <c r="F7082" s="1">
        <v>0</v>
      </c>
      <c r="G7082" t="str">
        <v>Young</v>
      </c>
      <c r="H7082">
        <v>13</v>
      </c>
    </row>
    <row r="7083" spans="1:8">
      <c r="A7083" s="1">
        <v>62</v>
      </c>
      <c r="B7083" s="1">
        <v>119976</v>
      </c>
      <c r="C7083" s="1">
        <v>8</v>
      </c>
      <c r="D7083" s="1">
        <v>3</v>
      </c>
      <c r="E7083" s="1">
        <v>0</v>
      </c>
      <c r="F7083" s="1">
        <v>0</v>
      </c>
      <c r="G7083" t="str">
        <v>Old</v>
      </c>
      <c r="H7083">
        <v>11</v>
      </c>
    </row>
    <row r="7084" spans="1:8">
      <c r="A7084" s="1">
        <v>47</v>
      </c>
      <c r="B7084" s="1">
        <v>61566</v>
      </c>
      <c r="C7084" s="1">
        <v>6</v>
      </c>
      <c r="D7084" s="1">
        <v>2</v>
      </c>
      <c r="E7084" s="1">
        <v>1</v>
      </c>
      <c r="F7084" s="1">
        <v>1</v>
      </c>
      <c r="G7084" t="str">
        <v>Adult</v>
      </c>
      <c r="H7084">
        <v>8</v>
      </c>
    </row>
    <row r="7085" spans="1:8">
      <c r="A7085" s="1">
        <v>30</v>
      </c>
      <c r="B7085" s="1">
        <v>136982</v>
      </c>
      <c r="C7085" s="1">
        <v>4</v>
      </c>
      <c r="D7085" s="1">
        <v>5</v>
      </c>
      <c r="E7085" s="1">
        <v>0</v>
      </c>
      <c r="F7085" s="1">
        <v>1</v>
      </c>
      <c r="G7085" t="str">
        <v>Young</v>
      </c>
      <c r="H7085">
        <v>9</v>
      </c>
    </row>
    <row r="7086" spans="1:8">
      <c r="A7086" s="1">
        <v>62</v>
      </c>
      <c r="B7086" s="1">
        <v>62521</v>
      </c>
      <c r="C7086" s="1">
        <v>7</v>
      </c>
      <c r="D7086" s="1">
        <v>1</v>
      </c>
      <c r="E7086" s="1">
        <v>0</v>
      </c>
      <c r="F7086" s="1">
        <v>0</v>
      </c>
      <c r="G7086" t="str">
        <v>Old</v>
      </c>
      <c r="H7086">
        <v>8</v>
      </c>
    </row>
    <row r="7087" spans="1:8">
      <c r="A7087" s="1">
        <v>52</v>
      </c>
      <c r="B7087" s="1">
        <v>140228</v>
      </c>
      <c r="C7087" s="1">
        <v>11</v>
      </c>
      <c r="D7087" s="1">
        <v>4</v>
      </c>
      <c r="E7087" s="1">
        <v>0</v>
      </c>
      <c r="F7087" s="1">
        <v>1</v>
      </c>
      <c r="G7087" t="str">
        <v>Adult</v>
      </c>
      <c r="H7087">
        <v>15</v>
      </c>
    </row>
    <row r="7088" spans="1:8">
      <c r="A7088" s="1">
        <v>62</v>
      </c>
      <c r="B7088" s="1">
        <v>53798</v>
      </c>
      <c r="C7088" s="1">
        <v>7</v>
      </c>
      <c r="D7088" s="1">
        <v>6</v>
      </c>
      <c r="E7088" s="1">
        <v>0</v>
      </c>
      <c r="F7088" s="1">
        <v>0</v>
      </c>
      <c r="G7088" t="str">
        <v>Old</v>
      </c>
      <c r="H7088">
        <v>13</v>
      </c>
    </row>
    <row r="7089" spans="1:8">
      <c r="A7089" s="1">
        <v>46</v>
      </c>
      <c r="B7089" s="1">
        <v>43565</v>
      </c>
      <c r="C7089" s="1">
        <v>10</v>
      </c>
      <c r="D7089" s="1">
        <v>3</v>
      </c>
      <c r="E7089" s="1">
        <v>1</v>
      </c>
      <c r="F7089" s="1">
        <v>1</v>
      </c>
      <c r="G7089" t="str">
        <v>Adult</v>
      </c>
      <c r="H7089">
        <v>13</v>
      </c>
    </row>
    <row r="7090" spans="1:8">
      <c r="A7090" s="1">
        <v>45</v>
      </c>
      <c r="B7090" s="1">
        <v>53027</v>
      </c>
      <c r="C7090" s="1">
        <v>7</v>
      </c>
      <c r="D7090" s="1">
        <v>2</v>
      </c>
      <c r="E7090" s="1">
        <v>1</v>
      </c>
      <c r="F7090" s="1">
        <v>1</v>
      </c>
      <c r="G7090" t="str">
        <v>Adult</v>
      </c>
      <c r="H7090">
        <v>9</v>
      </c>
    </row>
    <row r="7091" spans="1:8">
      <c r="A7091" s="1">
        <v>31</v>
      </c>
      <c r="B7091" s="1">
        <v>137036</v>
      </c>
      <c r="C7091" s="1">
        <v>8</v>
      </c>
      <c r="D7091" s="1">
        <v>2</v>
      </c>
      <c r="E7091" s="1">
        <v>0</v>
      </c>
      <c r="F7091" s="1">
        <v>1</v>
      </c>
      <c r="G7091" t="str">
        <v>Young</v>
      </c>
      <c r="H7091">
        <v>10</v>
      </c>
    </row>
    <row r="7092" spans="1:8">
      <c r="A7092" s="1">
        <v>43</v>
      </c>
      <c r="B7092" s="1">
        <v>127631</v>
      </c>
      <c r="C7092" s="1">
        <v>7</v>
      </c>
      <c r="D7092" s="1">
        <v>0</v>
      </c>
      <c r="E7092" s="1">
        <v>0</v>
      </c>
      <c r="F7092" s="1">
        <v>0</v>
      </c>
      <c r="G7092" t="str">
        <v>Adult</v>
      </c>
      <c r="H7092">
        <v>7</v>
      </c>
    </row>
    <row r="7093" spans="1:8">
      <c r="A7093" s="1">
        <v>54</v>
      </c>
      <c r="B7093" s="1">
        <v>35631</v>
      </c>
      <c r="C7093" s="1">
        <v>1</v>
      </c>
      <c r="D7093" s="1">
        <v>0</v>
      </c>
      <c r="E7093" s="1">
        <v>1</v>
      </c>
      <c r="F7093" s="1">
        <v>1</v>
      </c>
      <c r="G7093" t="str">
        <v>Adult</v>
      </c>
      <c r="H7093">
        <v>1</v>
      </c>
    </row>
    <row r="7094" spans="1:8">
      <c r="A7094" s="1">
        <v>60</v>
      </c>
      <c r="B7094" s="1">
        <v>119865</v>
      </c>
      <c r="C7094" s="1">
        <v>8</v>
      </c>
      <c r="D7094" s="1">
        <v>1</v>
      </c>
      <c r="E7094" s="1">
        <v>0</v>
      </c>
      <c r="F7094" s="1">
        <v>1</v>
      </c>
      <c r="G7094" t="str">
        <v>Old</v>
      </c>
      <c r="H7094">
        <v>9</v>
      </c>
    </row>
    <row r="7095" spans="1:8">
      <c r="A7095" s="1">
        <v>43</v>
      </c>
      <c r="B7095" s="1">
        <v>138556</v>
      </c>
      <c r="C7095" s="1">
        <v>6</v>
      </c>
      <c r="D7095" s="1">
        <v>2</v>
      </c>
      <c r="E7095" s="1">
        <v>0</v>
      </c>
      <c r="F7095" s="1">
        <v>1</v>
      </c>
      <c r="G7095" t="str">
        <v>Adult</v>
      </c>
      <c r="H7095">
        <v>8</v>
      </c>
    </row>
    <row r="7096" spans="1:8">
      <c r="A7096" s="1">
        <v>49</v>
      </c>
      <c r="B7096" s="1">
        <v>86878</v>
      </c>
      <c r="C7096" s="1">
        <v>5</v>
      </c>
      <c r="D7096" s="1">
        <v>2</v>
      </c>
      <c r="E7096" s="1">
        <v>1</v>
      </c>
      <c r="F7096" s="1">
        <v>0</v>
      </c>
      <c r="G7096" t="str">
        <v>Adult</v>
      </c>
      <c r="H7096">
        <v>7</v>
      </c>
    </row>
    <row r="7097" spans="1:8">
      <c r="A7097" s="1">
        <v>51</v>
      </c>
      <c r="B7097" s="1">
        <v>75206</v>
      </c>
      <c r="C7097" s="1">
        <v>10</v>
      </c>
      <c r="D7097" s="1">
        <v>0</v>
      </c>
      <c r="E7097" s="1">
        <v>0</v>
      </c>
      <c r="F7097" s="1">
        <v>1</v>
      </c>
      <c r="G7097" t="str">
        <v>Adult</v>
      </c>
      <c r="H7097">
        <v>10</v>
      </c>
    </row>
    <row r="7098" spans="1:8">
      <c r="A7098" s="1">
        <v>27</v>
      </c>
      <c r="B7098" s="1">
        <v>133473</v>
      </c>
      <c r="C7098" s="1">
        <v>9</v>
      </c>
      <c r="D7098" s="1">
        <v>0</v>
      </c>
      <c r="E7098" s="1">
        <v>0</v>
      </c>
      <c r="F7098" s="1">
        <v>1</v>
      </c>
      <c r="G7098" t="str">
        <v>Young</v>
      </c>
      <c r="H7098">
        <v>9</v>
      </c>
    </row>
    <row r="7099" spans="1:8">
      <c r="A7099" s="1">
        <v>60</v>
      </c>
      <c r="B7099" s="1">
        <v>88582</v>
      </c>
      <c r="C7099" s="1">
        <v>5</v>
      </c>
      <c r="D7099" s="1">
        <v>3</v>
      </c>
      <c r="E7099" s="1">
        <v>0</v>
      </c>
      <c r="F7099" s="1">
        <v>0</v>
      </c>
      <c r="G7099" t="str">
        <v>Old</v>
      </c>
      <c r="H7099">
        <v>8</v>
      </c>
    </row>
    <row r="7100" spans="1:8">
      <c r="A7100" s="1">
        <v>53</v>
      </c>
      <c r="B7100" s="1">
        <v>88334</v>
      </c>
      <c r="C7100" s="1">
        <v>9</v>
      </c>
      <c r="D7100" s="1">
        <v>1</v>
      </c>
      <c r="E7100" s="1">
        <v>1</v>
      </c>
      <c r="F7100" s="1">
        <v>0</v>
      </c>
      <c r="G7100" t="str">
        <v>Adult</v>
      </c>
      <c r="H7100">
        <v>10</v>
      </c>
    </row>
    <row r="7101" spans="1:8">
      <c r="A7101" s="1">
        <v>41</v>
      </c>
      <c r="B7101" s="1">
        <v>102323</v>
      </c>
      <c r="C7101" s="1">
        <v>8</v>
      </c>
      <c r="D7101" s="1">
        <v>1</v>
      </c>
      <c r="E7101" s="1">
        <v>1</v>
      </c>
      <c r="F7101" s="1">
        <v>0</v>
      </c>
      <c r="G7101" t="str">
        <v>Adult</v>
      </c>
      <c r="H7101">
        <v>9</v>
      </c>
    </row>
    <row r="7102" spans="1:8">
      <c r="A7102" s="1">
        <v>22</v>
      </c>
      <c r="B7102" s="1">
        <v>83619</v>
      </c>
      <c r="C7102" s="1">
        <v>5</v>
      </c>
      <c r="D7102" s="1">
        <v>1</v>
      </c>
      <c r="E7102" s="1">
        <v>0</v>
      </c>
      <c r="F7102" s="1">
        <v>1</v>
      </c>
      <c r="G7102" t="str">
        <v>Young</v>
      </c>
      <c r="H7102">
        <v>6</v>
      </c>
    </row>
    <row r="7103" spans="1:8">
      <c r="A7103" s="1">
        <v>38</v>
      </c>
      <c r="B7103" s="1">
        <v>133536</v>
      </c>
      <c r="C7103" s="1">
        <v>5</v>
      </c>
      <c r="D7103" s="1">
        <v>0</v>
      </c>
      <c r="E7103" s="1">
        <v>0</v>
      </c>
      <c r="F7103" s="1">
        <v>0</v>
      </c>
      <c r="G7103" t="str">
        <v>Adult</v>
      </c>
      <c r="H7103">
        <v>5</v>
      </c>
    </row>
    <row r="7104" spans="1:8">
      <c r="A7104" s="1">
        <v>53</v>
      </c>
      <c r="B7104" s="1">
        <v>56875</v>
      </c>
      <c r="C7104" s="1">
        <v>5</v>
      </c>
      <c r="D7104" s="1">
        <v>4</v>
      </c>
      <c r="E7104" s="1">
        <v>0</v>
      </c>
      <c r="F7104" s="1">
        <v>1</v>
      </c>
      <c r="G7104" t="str">
        <v>Adult</v>
      </c>
      <c r="H7104">
        <v>9</v>
      </c>
    </row>
    <row r="7105" spans="1:8">
      <c r="A7105" s="1">
        <v>57</v>
      </c>
      <c r="B7105" s="1">
        <v>54514</v>
      </c>
      <c r="C7105" s="1">
        <v>5</v>
      </c>
      <c r="D7105" s="1">
        <v>2</v>
      </c>
      <c r="E7105" s="1">
        <v>1</v>
      </c>
      <c r="F7105" s="1">
        <v>0</v>
      </c>
      <c r="G7105" t="str">
        <v>Old</v>
      </c>
      <c r="H7105">
        <v>7</v>
      </c>
    </row>
    <row r="7106" spans="1:8">
      <c r="A7106" s="1">
        <v>54</v>
      </c>
      <c r="B7106" s="1">
        <v>52580</v>
      </c>
      <c r="C7106" s="1">
        <v>5</v>
      </c>
      <c r="D7106" s="1">
        <v>3</v>
      </c>
      <c r="E7106" s="1">
        <v>0</v>
      </c>
      <c r="F7106" s="1">
        <v>0</v>
      </c>
      <c r="G7106" t="str">
        <v>Adult</v>
      </c>
      <c r="H7106">
        <v>8</v>
      </c>
    </row>
    <row r="7107" spans="1:8">
      <c r="A7107" s="1">
        <v>40</v>
      </c>
      <c r="B7107" s="1">
        <v>115827</v>
      </c>
      <c r="C7107" s="1">
        <v>6</v>
      </c>
      <c r="D7107" s="1">
        <v>4</v>
      </c>
      <c r="E7107" s="1">
        <v>0</v>
      </c>
      <c r="F7107" s="1">
        <v>0</v>
      </c>
      <c r="G7107" t="str">
        <v>Adult</v>
      </c>
      <c r="H7107">
        <v>10</v>
      </c>
    </row>
    <row r="7108" spans="1:8">
      <c r="A7108" s="1">
        <v>55</v>
      </c>
      <c r="B7108" s="1">
        <v>34288</v>
      </c>
      <c r="C7108" s="1">
        <v>8</v>
      </c>
      <c r="D7108" s="1">
        <v>2</v>
      </c>
      <c r="E7108" s="1">
        <v>1</v>
      </c>
      <c r="F7108" s="1">
        <v>0</v>
      </c>
      <c r="G7108" t="str">
        <v>Old</v>
      </c>
      <c r="H7108">
        <v>10</v>
      </c>
    </row>
    <row r="7109" spans="1:8">
      <c r="A7109" s="1">
        <v>38</v>
      </c>
      <c r="B7109" s="1">
        <v>36734</v>
      </c>
      <c r="C7109" s="1">
        <v>8</v>
      </c>
      <c r="D7109" s="1">
        <v>2</v>
      </c>
      <c r="E7109" s="1">
        <v>1</v>
      </c>
      <c r="F7109" s="1">
        <v>0</v>
      </c>
      <c r="G7109" t="str">
        <v>Adult</v>
      </c>
      <c r="H7109">
        <v>10</v>
      </c>
    </row>
    <row r="7110" spans="1:8">
      <c r="A7110" s="1">
        <v>44</v>
      </c>
      <c r="B7110" s="1">
        <v>113000</v>
      </c>
      <c r="C7110" s="1">
        <v>6</v>
      </c>
      <c r="D7110" s="1">
        <v>4</v>
      </c>
      <c r="E7110" s="1">
        <v>0</v>
      </c>
      <c r="F7110" s="1">
        <v>1</v>
      </c>
      <c r="G7110" t="str">
        <v>Adult</v>
      </c>
      <c r="H7110">
        <v>10</v>
      </c>
    </row>
    <row r="7111" spans="1:8">
      <c r="A7111" s="1">
        <v>28</v>
      </c>
      <c r="B7111" s="1">
        <v>69008</v>
      </c>
      <c r="C7111" s="1">
        <v>4</v>
      </c>
      <c r="D7111" s="1">
        <v>3</v>
      </c>
      <c r="E7111" s="1">
        <v>0</v>
      </c>
      <c r="F7111" s="1">
        <v>0</v>
      </c>
      <c r="G7111" t="str">
        <v>Young</v>
      </c>
      <c r="H7111">
        <v>7</v>
      </c>
    </row>
    <row r="7112" spans="1:8">
      <c r="A7112" s="1">
        <v>50</v>
      </c>
      <c r="B7112" s="1">
        <v>79349</v>
      </c>
      <c r="C7112" s="1">
        <v>16</v>
      </c>
      <c r="D7112" s="1">
        <v>2</v>
      </c>
      <c r="E7112" s="1">
        <v>1</v>
      </c>
      <c r="F7112" s="1">
        <v>1</v>
      </c>
      <c r="G7112" t="str">
        <v>Adult</v>
      </c>
      <c r="H7112">
        <v>18</v>
      </c>
    </row>
    <row r="7113" spans="1:8">
      <c r="A7113" s="1">
        <v>64</v>
      </c>
      <c r="B7113" s="1">
        <v>37814</v>
      </c>
      <c r="C7113" s="1">
        <v>10</v>
      </c>
      <c r="D7113" s="1">
        <v>1</v>
      </c>
      <c r="E7113" s="1">
        <v>0</v>
      </c>
      <c r="F7113" s="1">
        <v>0</v>
      </c>
      <c r="G7113" t="str">
        <v>Old</v>
      </c>
      <c r="H7113">
        <v>11</v>
      </c>
    </row>
    <row r="7114" spans="1:8">
      <c r="A7114" s="1">
        <v>30</v>
      </c>
      <c r="B7114" s="1">
        <v>73154</v>
      </c>
      <c r="C7114" s="1">
        <v>8</v>
      </c>
      <c r="D7114" s="1">
        <v>3</v>
      </c>
      <c r="E7114" s="1">
        <v>1</v>
      </c>
      <c r="F7114" s="1">
        <v>1</v>
      </c>
      <c r="G7114" t="str">
        <v>Young</v>
      </c>
      <c r="H7114">
        <v>11</v>
      </c>
    </row>
    <row r="7115" spans="1:8">
      <c r="A7115" s="1">
        <v>43</v>
      </c>
      <c r="B7115" s="1">
        <v>37851</v>
      </c>
      <c r="C7115" s="1">
        <v>8</v>
      </c>
      <c r="D7115" s="1">
        <v>2</v>
      </c>
      <c r="E7115" s="1">
        <v>0</v>
      </c>
      <c r="F7115" s="1">
        <v>0</v>
      </c>
      <c r="G7115" t="str">
        <v>Adult</v>
      </c>
      <c r="H7115">
        <v>10</v>
      </c>
    </row>
    <row r="7116" spans="1:8">
      <c r="A7116" s="1">
        <v>31</v>
      </c>
      <c r="B7116" s="1">
        <v>31600</v>
      </c>
      <c r="C7116" s="1">
        <v>12</v>
      </c>
      <c r="D7116" s="1">
        <v>4</v>
      </c>
      <c r="E7116" s="1">
        <v>0</v>
      </c>
      <c r="F7116" s="1">
        <v>0</v>
      </c>
      <c r="G7116" t="str">
        <v>Young</v>
      </c>
      <c r="H7116">
        <v>16</v>
      </c>
    </row>
    <row r="7117" spans="1:8">
      <c r="A7117" s="1">
        <v>22</v>
      </c>
      <c r="B7117" s="1">
        <v>86614</v>
      </c>
      <c r="C7117" s="1">
        <v>6</v>
      </c>
      <c r="D7117" s="1">
        <v>2</v>
      </c>
      <c r="E7117" s="1">
        <v>0</v>
      </c>
      <c r="F7117" s="1">
        <v>1</v>
      </c>
      <c r="G7117" t="str">
        <v>Young</v>
      </c>
      <c r="H7117">
        <v>8</v>
      </c>
    </row>
    <row r="7118" spans="1:8">
      <c r="A7118" s="1">
        <v>46</v>
      </c>
      <c r="B7118" s="1">
        <v>102402</v>
      </c>
      <c r="C7118" s="1">
        <v>12</v>
      </c>
      <c r="D7118" s="1">
        <v>1</v>
      </c>
      <c r="E7118" s="1">
        <v>0</v>
      </c>
      <c r="F7118" s="1">
        <v>0</v>
      </c>
      <c r="G7118" t="str">
        <v>Adult</v>
      </c>
      <c r="H7118">
        <v>13</v>
      </c>
    </row>
    <row r="7119" spans="1:8">
      <c r="A7119" s="1">
        <v>56</v>
      </c>
      <c r="B7119" s="1">
        <v>33692</v>
      </c>
      <c r="C7119" s="1">
        <v>8</v>
      </c>
      <c r="D7119" s="1">
        <v>1</v>
      </c>
      <c r="E7119" s="1">
        <v>1</v>
      </c>
      <c r="F7119" s="1">
        <v>1</v>
      </c>
      <c r="G7119" t="str">
        <v>Old</v>
      </c>
      <c r="H7119">
        <v>9</v>
      </c>
    </row>
    <row r="7120" spans="1:8">
      <c r="A7120" s="1">
        <v>53</v>
      </c>
      <c r="B7120" s="1">
        <v>88027</v>
      </c>
      <c r="C7120" s="1">
        <v>4</v>
      </c>
      <c r="D7120" s="1">
        <v>1</v>
      </c>
      <c r="E7120" s="1">
        <v>1</v>
      </c>
      <c r="F7120" s="1">
        <v>0</v>
      </c>
      <c r="G7120" t="str">
        <v>Adult</v>
      </c>
      <c r="H7120">
        <v>5</v>
      </c>
    </row>
    <row r="7121" spans="1:8">
      <c r="A7121" s="1">
        <v>33</v>
      </c>
      <c r="B7121" s="1">
        <v>147771</v>
      </c>
      <c r="C7121" s="1">
        <v>13</v>
      </c>
      <c r="D7121" s="1">
        <v>4</v>
      </c>
      <c r="E7121" s="1">
        <v>1</v>
      </c>
      <c r="F7121" s="1">
        <v>1</v>
      </c>
      <c r="G7121" t="str">
        <v>Young</v>
      </c>
      <c r="H7121">
        <v>17</v>
      </c>
    </row>
    <row r="7122" spans="1:8">
      <c r="A7122" s="1">
        <v>60</v>
      </c>
      <c r="B7122" s="1">
        <v>50373</v>
      </c>
      <c r="C7122" s="1">
        <v>8</v>
      </c>
      <c r="D7122" s="1">
        <v>1</v>
      </c>
      <c r="E7122" s="1">
        <v>0</v>
      </c>
      <c r="F7122" s="1">
        <v>1</v>
      </c>
      <c r="G7122" t="str">
        <v>Old</v>
      </c>
      <c r="H7122">
        <v>9</v>
      </c>
    </row>
    <row r="7123" spans="1:8">
      <c r="A7123" s="1">
        <v>45</v>
      </c>
      <c r="B7123" s="1">
        <v>128636</v>
      </c>
      <c r="C7123" s="1">
        <v>6</v>
      </c>
      <c r="D7123" s="1">
        <v>2</v>
      </c>
      <c r="E7123" s="1">
        <v>1</v>
      </c>
      <c r="F7123" s="1">
        <v>0</v>
      </c>
      <c r="G7123" t="str">
        <v>Adult</v>
      </c>
      <c r="H7123">
        <v>8</v>
      </c>
    </row>
    <row r="7124" spans="1:8">
      <c r="A7124" s="1">
        <v>24</v>
      </c>
      <c r="B7124" s="1">
        <v>142013</v>
      </c>
      <c r="C7124" s="1">
        <v>5</v>
      </c>
      <c r="D7124" s="1">
        <v>0</v>
      </c>
      <c r="E7124" s="1">
        <v>0</v>
      </c>
      <c r="F7124" s="1">
        <v>0</v>
      </c>
      <c r="G7124" t="str">
        <v>Young</v>
      </c>
      <c r="H7124">
        <v>5</v>
      </c>
    </row>
    <row r="7125" spans="1:8">
      <c r="A7125" s="1">
        <v>62</v>
      </c>
      <c r="B7125" s="1">
        <v>92805</v>
      </c>
      <c r="C7125" s="1">
        <v>9</v>
      </c>
      <c r="D7125" s="1">
        <v>1</v>
      </c>
      <c r="E7125" s="1">
        <v>0</v>
      </c>
      <c r="F7125" s="1">
        <v>0</v>
      </c>
      <c r="G7125" t="str">
        <v>Old</v>
      </c>
      <c r="H7125">
        <v>10</v>
      </c>
    </row>
    <row r="7126" spans="1:8">
      <c r="A7126" s="1">
        <v>39</v>
      </c>
      <c r="B7126" s="1">
        <v>142413</v>
      </c>
      <c r="C7126" s="1">
        <v>10</v>
      </c>
      <c r="D7126" s="1">
        <v>1</v>
      </c>
      <c r="E7126" s="1">
        <v>1</v>
      </c>
      <c r="F7126" s="1">
        <v>1</v>
      </c>
      <c r="G7126" t="str">
        <v>Adult</v>
      </c>
      <c r="H7126">
        <v>11</v>
      </c>
    </row>
    <row r="7127" spans="1:8">
      <c r="A7127" s="1">
        <v>38</v>
      </c>
      <c r="B7127" s="1">
        <v>110383</v>
      </c>
      <c r="C7127" s="1">
        <v>10</v>
      </c>
      <c r="D7127" s="1">
        <v>3</v>
      </c>
      <c r="E7127" s="1">
        <v>0</v>
      </c>
      <c r="F7127" s="1">
        <v>0</v>
      </c>
      <c r="G7127" t="str">
        <v>Adult</v>
      </c>
      <c r="H7127">
        <v>13</v>
      </c>
    </row>
    <row r="7128" spans="1:8">
      <c r="A7128" s="1">
        <v>57</v>
      </c>
      <c r="B7128" s="1">
        <v>44507</v>
      </c>
      <c r="C7128" s="1">
        <v>8</v>
      </c>
      <c r="D7128" s="1">
        <v>3</v>
      </c>
      <c r="E7128" s="1">
        <v>0</v>
      </c>
      <c r="F7128" s="1">
        <v>1</v>
      </c>
      <c r="G7128" t="str">
        <v>Old</v>
      </c>
      <c r="H7128">
        <v>11</v>
      </c>
    </row>
    <row r="7129" spans="1:8">
      <c r="A7129" s="1">
        <v>50</v>
      </c>
      <c r="B7129" s="1">
        <v>92931</v>
      </c>
      <c r="C7129" s="1">
        <v>6</v>
      </c>
      <c r="D7129" s="1">
        <v>3</v>
      </c>
      <c r="E7129" s="1">
        <v>1</v>
      </c>
      <c r="F7129" s="1">
        <v>1</v>
      </c>
      <c r="G7129" t="str">
        <v>Adult</v>
      </c>
      <c r="H7129">
        <v>9</v>
      </c>
    </row>
    <row r="7130" spans="1:8">
      <c r="A7130" s="1">
        <v>39</v>
      </c>
      <c r="B7130" s="1">
        <v>105499</v>
      </c>
      <c r="C7130" s="1">
        <v>8</v>
      </c>
      <c r="D7130" s="1">
        <v>2</v>
      </c>
      <c r="E7130" s="1">
        <v>0</v>
      </c>
      <c r="F7130" s="1">
        <v>0</v>
      </c>
      <c r="G7130" t="str">
        <v>Adult</v>
      </c>
      <c r="H7130">
        <v>10</v>
      </c>
    </row>
    <row r="7131" spans="1:8">
      <c r="A7131" s="1">
        <v>43</v>
      </c>
      <c r="B7131" s="1">
        <v>101642</v>
      </c>
      <c r="C7131" s="1">
        <v>5</v>
      </c>
      <c r="D7131" s="1">
        <v>3</v>
      </c>
      <c r="E7131" s="1">
        <v>0</v>
      </c>
      <c r="F7131" s="1">
        <v>0</v>
      </c>
      <c r="G7131" t="str">
        <v>Adult</v>
      </c>
      <c r="H7131">
        <v>8</v>
      </c>
    </row>
    <row r="7132" spans="1:8">
      <c r="A7132" s="1">
        <v>36</v>
      </c>
      <c r="B7132" s="1">
        <v>102869</v>
      </c>
      <c r="C7132" s="1">
        <v>8</v>
      </c>
      <c r="D7132" s="1">
        <v>2</v>
      </c>
      <c r="E7132" s="1">
        <v>1</v>
      </c>
      <c r="F7132" s="1">
        <v>0</v>
      </c>
      <c r="G7132" t="str">
        <v>Adult</v>
      </c>
      <c r="H7132">
        <v>10</v>
      </c>
    </row>
    <row r="7133" spans="1:8">
      <c r="A7133" s="1">
        <v>21</v>
      </c>
      <c r="B7133" s="1">
        <v>144362</v>
      </c>
      <c r="C7133" s="1">
        <v>10</v>
      </c>
      <c r="D7133" s="1">
        <v>1</v>
      </c>
      <c r="E7133" s="1">
        <v>0</v>
      </c>
      <c r="F7133" s="1">
        <v>1</v>
      </c>
      <c r="G7133" t="str">
        <v>Young</v>
      </c>
      <c r="H7133">
        <v>11</v>
      </c>
    </row>
    <row r="7134" spans="1:8">
      <c r="A7134" s="1">
        <v>32</v>
      </c>
      <c r="B7134" s="1">
        <v>127449</v>
      </c>
      <c r="C7134" s="1">
        <v>6</v>
      </c>
      <c r="D7134" s="1">
        <v>2</v>
      </c>
      <c r="E7134" s="1">
        <v>0</v>
      </c>
      <c r="F7134" s="1">
        <v>1</v>
      </c>
      <c r="G7134" t="str">
        <v>Young</v>
      </c>
      <c r="H7134">
        <v>8</v>
      </c>
    </row>
    <row r="7135" spans="1:8">
      <c r="A7135" s="1">
        <v>44</v>
      </c>
      <c r="B7135" s="1">
        <v>126819</v>
      </c>
      <c r="C7135" s="1">
        <v>8</v>
      </c>
      <c r="D7135" s="1">
        <v>3</v>
      </c>
      <c r="E7135" s="1">
        <v>1</v>
      </c>
      <c r="F7135" s="1">
        <v>1</v>
      </c>
      <c r="G7135" t="str">
        <v>Adult</v>
      </c>
      <c r="H7135">
        <v>11</v>
      </c>
    </row>
    <row r="7136" spans="1:8">
      <c r="A7136" s="1">
        <v>54</v>
      </c>
      <c r="B7136" s="1">
        <v>69423</v>
      </c>
      <c r="C7136" s="1">
        <v>5</v>
      </c>
      <c r="D7136" s="1">
        <v>2</v>
      </c>
      <c r="E7136" s="1">
        <v>1</v>
      </c>
      <c r="F7136" s="1">
        <v>0</v>
      </c>
      <c r="G7136" t="str">
        <v>Adult</v>
      </c>
      <c r="H7136">
        <v>7</v>
      </c>
    </row>
    <row r="7137" spans="1:8">
      <c r="A7137" s="1">
        <v>28</v>
      </c>
      <c r="B7137" s="1">
        <v>133612</v>
      </c>
      <c r="C7137" s="1">
        <v>7</v>
      </c>
      <c r="D7137" s="1">
        <v>1</v>
      </c>
      <c r="E7137" s="1">
        <v>1</v>
      </c>
      <c r="F7137" s="1">
        <v>1</v>
      </c>
      <c r="G7137" t="str">
        <v>Young</v>
      </c>
      <c r="H7137">
        <v>8</v>
      </c>
    </row>
    <row r="7138" spans="1:8">
      <c r="A7138" s="1">
        <v>38</v>
      </c>
      <c r="B7138" s="1">
        <v>125351</v>
      </c>
      <c r="C7138" s="1">
        <v>6</v>
      </c>
      <c r="D7138" s="1">
        <v>2</v>
      </c>
      <c r="E7138" s="1">
        <v>1</v>
      </c>
      <c r="F7138" s="1">
        <v>1</v>
      </c>
      <c r="G7138" t="str">
        <v>Adult</v>
      </c>
      <c r="H7138">
        <v>8</v>
      </c>
    </row>
    <row r="7139" spans="1:8">
      <c r="A7139" s="1">
        <v>25</v>
      </c>
      <c r="B7139" s="1">
        <v>116120</v>
      </c>
      <c r="C7139" s="1">
        <v>8</v>
      </c>
      <c r="D7139" s="1">
        <v>2</v>
      </c>
      <c r="E7139" s="1">
        <v>1</v>
      </c>
      <c r="F7139" s="1">
        <v>1</v>
      </c>
      <c r="G7139" t="str">
        <v>Young</v>
      </c>
      <c r="H7139">
        <v>10</v>
      </c>
    </row>
    <row r="7140" spans="1:8">
      <c r="A7140" s="1">
        <v>46</v>
      </c>
      <c r="B7140" s="1">
        <v>147409</v>
      </c>
      <c r="C7140" s="1">
        <v>4</v>
      </c>
      <c r="D7140" s="1">
        <v>2</v>
      </c>
      <c r="E7140" s="1">
        <v>1</v>
      </c>
      <c r="F7140" s="1">
        <v>1</v>
      </c>
      <c r="G7140" t="str">
        <v>Adult</v>
      </c>
      <c r="H7140">
        <v>6</v>
      </c>
    </row>
    <row r="7141" spans="1:8">
      <c r="A7141" s="1">
        <v>50</v>
      </c>
      <c r="B7141" s="1">
        <v>120918</v>
      </c>
      <c r="C7141" s="1">
        <v>13</v>
      </c>
      <c r="D7141" s="1">
        <v>2</v>
      </c>
      <c r="E7141" s="1">
        <v>1</v>
      </c>
      <c r="F7141" s="1">
        <v>0</v>
      </c>
      <c r="G7141" t="str">
        <v>Adult</v>
      </c>
      <c r="H7141">
        <v>15</v>
      </c>
    </row>
    <row r="7142" spans="1:8">
      <c r="A7142" s="1">
        <v>33</v>
      </c>
      <c r="B7142" s="1">
        <v>96600</v>
      </c>
      <c r="C7142" s="1">
        <v>9</v>
      </c>
      <c r="D7142" s="1">
        <v>2</v>
      </c>
      <c r="E7142" s="1">
        <v>0</v>
      </c>
      <c r="F7142" s="1">
        <v>1</v>
      </c>
      <c r="G7142" t="str">
        <v>Young</v>
      </c>
      <c r="H7142">
        <v>11</v>
      </c>
    </row>
    <row r="7143" spans="1:8">
      <c r="A7143" s="1">
        <v>39</v>
      </c>
      <c r="B7143" s="1">
        <v>71848</v>
      </c>
      <c r="C7143" s="1">
        <v>4</v>
      </c>
      <c r="D7143" s="1">
        <v>0</v>
      </c>
      <c r="E7143" s="1">
        <v>0</v>
      </c>
      <c r="F7143" s="1">
        <v>1</v>
      </c>
      <c r="G7143" t="str">
        <v>Adult</v>
      </c>
      <c r="H7143">
        <v>4</v>
      </c>
    </row>
    <row r="7144" spans="1:8">
      <c r="A7144" s="1">
        <v>49</v>
      </c>
      <c r="B7144" s="1">
        <v>139419</v>
      </c>
      <c r="C7144" s="1">
        <v>6</v>
      </c>
      <c r="D7144" s="1">
        <v>3</v>
      </c>
      <c r="E7144" s="1">
        <v>0</v>
      </c>
      <c r="F7144" s="1">
        <v>0</v>
      </c>
      <c r="G7144" t="str">
        <v>Adult</v>
      </c>
      <c r="H7144">
        <v>9</v>
      </c>
    </row>
    <row r="7145" spans="1:8">
      <c r="A7145" s="1">
        <v>23</v>
      </c>
      <c r="B7145" s="1">
        <v>36820</v>
      </c>
      <c r="C7145" s="1">
        <v>4</v>
      </c>
      <c r="D7145" s="1">
        <v>3</v>
      </c>
      <c r="E7145" s="1">
        <v>0</v>
      </c>
      <c r="F7145" s="1">
        <v>0</v>
      </c>
      <c r="G7145" t="str">
        <v>Young</v>
      </c>
      <c r="H7145">
        <v>7</v>
      </c>
    </row>
    <row r="7146" spans="1:8">
      <c r="A7146" s="1">
        <v>46</v>
      </c>
      <c r="B7146" s="1">
        <v>38512</v>
      </c>
      <c r="C7146" s="1">
        <v>4</v>
      </c>
      <c r="D7146" s="1">
        <v>4</v>
      </c>
      <c r="E7146" s="1">
        <v>1</v>
      </c>
      <c r="F7146" s="1">
        <v>1</v>
      </c>
      <c r="G7146" t="str">
        <v>Adult</v>
      </c>
      <c r="H7146">
        <v>8</v>
      </c>
    </row>
    <row r="7147" spans="1:8">
      <c r="A7147" s="1">
        <v>60</v>
      </c>
      <c r="B7147" s="1">
        <v>66725</v>
      </c>
      <c r="C7147" s="1">
        <v>4</v>
      </c>
      <c r="D7147" s="1">
        <v>4</v>
      </c>
      <c r="E7147" s="1">
        <v>0</v>
      </c>
      <c r="F7147" s="1">
        <v>0</v>
      </c>
      <c r="G7147" t="str">
        <v>Old</v>
      </c>
      <c r="H7147">
        <v>8</v>
      </c>
    </row>
    <row r="7148" spans="1:8">
      <c r="A7148" s="1">
        <v>32</v>
      </c>
      <c r="B7148" s="1">
        <v>81534</v>
      </c>
      <c r="C7148" s="1">
        <v>7</v>
      </c>
      <c r="D7148" s="1">
        <v>2</v>
      </c>
      <c r="E7148" s="1">
        <v>1</v>
      </c>
      <c r="F7148" s="1">
        <v>1</v>
      </c>
      <c r="G7148" t="str">
        <v>Young</v>
      </c>
      <c r="H7148">
        <v>9</v>
      </c>
    </row>
    <row r="7149" spans="1:8">
      <c r="A7149" s="1">
        <v>22</v>
      </c>
      <c r="B7149" s="1">
        <v>115151</v>
      </c>
      <c r="C7149" s="1">
        <v>13</v>
      </c>
      <c r="D7149" s="1">
        <v>1</v>
      </c>
      <c r="E7149" s="1">
        <v>0</v>
      </c>
      <c r="F7149" s="1">
        <v>1</v>
      </c>
      <c r="G7149" t="str">
        <v>Young</v>
      </c>
      <c r="H7149">
        <v>14</v>
      </c>
    </row>
    <row r="7150" spans="1:8">
      <c r="A7150" s="1">
        <v>31</v>
      </c>
      <c r="B7150" s="1">
        <v>69776</v>
      </c>
      <c r="C7150" s="1">
        <v>7</v>
      </c>
      <c r="D7150" s="1">
        <v>2</v>
      </c>
      <c r="E7150" s="1">
        <v>0</v>
      </c>
      <c r="F7150" s="1">
        <v>1</v>
      </c>
      <c r="G7150" t="str">
        <v>Young</v>
      </c>
      <c r="H7150">
        <v>9</v>
      </c>
    </row>
    <row r="7151" spans="1:8">
      <c r="A7151" s="1">
        <v>64</v>
      </c>
      <c r="B7151" s="1">
        <v>90945</v>
      </c>
      <c r="C7151" s="1">
        <v>14</v>
      </c>
      <c r="D7151" s="1">
        <v>2</v>
      </c>
      <c r="E7151" s="1">
        <v>0</v>
      </c>
      <c r="F7151" s="1">
        <v>1</v>
      </c>
      <c r="G7151" t="str">
        <v>Old</v>
      </c>
      <c r="H7151">
        <v>16</v>
      </c>
    </row>
    <row r="7152" spans="1:8">
      <c r="A7152" s="1">
        <v>48</v>
      </c>
      <c r="B7152" s="1">
        <v>144348</v>
      </c>
      <c r="C7152" s="1">
        <v>10</v>
      </c>
      <c r="D7152" s="1">
        <v>1</v>
      </c>
      <c r="E7152" s="1">
        <v>1</v>
      </c>
      <c r="F7152" s="1">
        <v>1</v>
      </c>
      <c r="G7152" t="str">
        <v>Adult</v>
      </c>
      <c r="H7152">
        <v>11</v>
      </c>
    </row>
    <row r="7153" spans="1:8">
      <c r="A7153" s="1">
        <v>38</v>
      </c>
      <c r="B7153" s="1">
        <v>113420</v>
      </c>
      <c r="C7153" s="1">
        <v>5</v>
      </c>
      <c r="D7153" s="1">
        <v>1</v>
      </c>
      <c r="E7153" s="1">
        <v>0</v>
      </c>
      <c r="F7153" s="1">
        <v>1</v>
      </c>
      <c r="G7153" t="str">
        <v>Adult</v>
      </c>
      <c r="H7153">
        <v>6</v>
      </c>
    </row>
    <row r="7154" spans="1:8">
      <c r="A7154" s="1">
        <v>33</v>
      </c>
      <c r="B7154" s="1">
        <v>77455</v>
      </c>
      <c r="C7154" s="1">
        <v>7</v>
      </c>
      <c r="D7154" s="1">
        <v>1</v>
      </c>
      <c r="E7154" s="1">
        <v>0</v>
      </c>
      <c r="F7154" s="1">
        <v>0</v>
      </c>
      <c r="G7154" t="str">
        <v>Young</v>
      </c>
      <c r="H7154">
        <v>8</v>
      </c>
    </row>
    <row r="7155" spans="1:8">
      <c r="A7155" s="1">
        <v>57</v>
      </c>
      <c r="B7155" s="1">
        <v>113488</v>
      </c>
      <c r="C7155" s="1">
        <v>3</v>
      </c>
      <c r="D7155" s="1">
        <v>3</v>
      </c>
      <c r="E7155" s="1">
        <v>1</v>
      </c>
      <c r="F7155" s="1">
        <v>0</v>
      </c>
      <c r="G7155" t="str">
        <v>Old</v>
      </c>
      <c r="H7155">
        <v>6</v>
      </c>
    </row>
    <row r="7156" spans="1:8">
      <c r="A7156" s="1">
        <v>42</v>
      </c>
      <c r="B7156" s="1">
        <v>82433</v>
      </c>
      <c r="C7156" s="1">
        <v>10</v>
      </c>
      <c r="D7156" s="1">
        <v>3</v>
      </c>
      <c r="E7156" s="1">
        <v>0</v>
      </c>
      <c r="F7156" s="1">
        <v>0</v>
      </c>
      <c r="G7156" t="str">
        <v>Adult</v>
      </c>
      <c r="H7156">
        <v>13</v>
      </c>
    </row>
    <row r="7157" spans="1:8">
      <c r="A7157" s="1">
        <v>32</v>
      </c>
      <c r="B7157" s="1">
        <v>39711</v>
      </c>
      <c r="C7157" s="1">
        <v>10</v>
      </c>
      <c r="D7157" s="1">
        <v>1</v>
      </c>
      <c r="E7157" s="1">
        <v>0</v>
      </c>
      <c r="F7157" s="1">
        <v>0</v>
      </c>
      <c r="G7157" t="str">
        <v>Young</v>
      </c>
      <c r="H7157">
        <v>11</v>
      </c>
    </row>
    <row r="7158" spans="1:8">
      <c r="A7158" s="1">
        <v>22</v>
      </c>
      <c r="B7158" s="1">
        <v>89262</v>
      </c>
      <c r="C7158" s="1">
        <v>7</v>
      </c>
      <c r="D7158" s="1">
        <v>1</v>
      </c>
      <c r="E7158" s="1">
        <v>0</v>
      </c>
      <c r="F7158" s="1">
        <v>0</v>
      </c>
      <c r="G7158" t="str">
        <v>Young</v>
      </c>
      <c r="H7158">
        <v>8</v>
      </c>
    </row>
    <row r="7159" spans="1:8">
      <c r="A7159" s="1">
        <v>57</v>
      </c>
      <c r="B7159" s="1">
        <v>116009</v>
      </c>
      <c r="C7159" s="1">
        <v>10</v>
      </c>
      <c r="D7159" s="1">
        <v>2</v>
      </c>
      <c r="E7159" s="1">
        <v>0</v>
      </c>
      <c r="F7159" s="1">
        <v>0</v>
      </c>
      <c r="G7159" t="str">
        <v>Old</v>
      </c>
      <c r="H7159">
        <v>12</v>
      </c>
    </row>
    <row r="7160" spans="1:8">
      <c r="A7160" s="1">
        <v>27</v>
      </c>
      <c r="B7160" s="1">
        <v>113785</v>
      </c>
      <c r="C7160" s="1">
        <v>5</v>
      </c>
      <c r="D7160" s="1">
        <v>2</v>
      </c>
      <c r="E7160" s="1">
        <v>0</v>
      </c>
      <c r="F7160" s="1">
        <v>1</v>
      </c>
      <c r="G7160" t="str">
        <v>Young</v>
      </c>
      <c r="H7160">
        <v>7</v>
      </c>
    </row>
    <row r="7161" spans="1:8">
      <c r="A7161" s="1">
        <v>46</v>
      </c>
      <c r="B7161" s="1">
        <v>39597</v>
      </c>
      <c r="C7161" s="1">
        <v>5</v>
      </c>
      <c r="D7161" s="1">
        <v>3</v>
      </c>
      <c r="E7161" s="1">
        <v>0</v>
      </c>
      <c r="F7161" s="1">
        <v>0</v>
      </c>
      <c r="G7161" t="str">
        <v>Adult</v>
      </c>
      <c r="H7161">
        <v>8</v>
      </c>
    </row>
    <row r="7162" spans="1:8">
      <c r="A7162" s="1">
        <v>46</v>
      </c>
      <c r="B7162" s="1">
        <v>90067</v>
      </c>
      <c r="C7162" s="1">
        <v>6</v>
      </c>
      <c r="D7162" s="1">
        <v>0</v>
      </c>
      <c r="E7162" s="1">
        <v>0</v>
      </c>
      <c r="F7162" s="1">
        <v>0</v>
      </c>
      <c r="G7162" t="str">
        <v>Adult</v>
      </c>
      <c r="H7162">
        <v>6</v>
      </c>
    </row>
    <row r="7163" spans="1:8">
      <c r="A7163" s="1">
        <v>44</v>
      </c>
      <c r="B7163" s="1">
        <v>117520</v>
      </c>
      <c r="C7163" s="1">
        <v>4</v>
      </c>
      <c r="D7163" s="1">
        <v>4</v>
      </c>
      <c r="E7163" s="1">
        <v>0</v>
      </c>
      <c r="F7163" s="1">
        <v>0</v>
      </c>
      <c r="G7163" t="str">
        <v>Adult</v>
      </c>
      <c r="H7163">
        <v>8</v>
      </c>
    </row>
    <row r="7164" spans="1:8">
      <c r="A7164" s="1">
        <v>32</v>
      </c>
      <c r="B7164" s="1">
        <v>78022</v>
      </c>
      <c r="C7164" s="1">
        <v>9</v>
      </c>
      <c r="D7164" s="1">
        <v>3</v>
      </c>
      <c r="E7164" s="1">
        <v>0</v>
      </c>
      <c r="F7164" s="1">
        <v>0</v>
      </c>
      <c r="G7164" t="str">
        <v>Young</v>
      </c>
      <c r="H7164">
        <v>12</v>
      </c>
    </row>
    <row r="7165" spans="1:8">
      <c r="A7165" s="1">
        <v>36</v>
      </c>
      <c r="B7165" s="1">
        <v>111924</v>
      </c>
      <c r="C7165" s="1">
        <v>7</v>
      </c>
      <c r="D7165" s="1">
        <v>1</v>
      </c>
      <c r="E7165" s="1">
        <v>0</v>
      </c>
      <c r="F7165" s="1">
        <v>1</v>
      </c>
      <c r="G7165" t="str">
        <v>Adult</v>
      </c>
      <c r="H7165">
        <v>8</v>
      </c>
    </row>
    <row r="7166" spans="1:8">
      <c r="A7166" s="1">
        <v>43</v>
      </c>
      <c r="B7166" s="1">
        <v>142673</v>
      </c>
      <c r="C7166" s="1">
        <v>8</v>
      </c>
      <c r="D7166" s="1">
        <v>1</v>
      </c>
      <c r="E7166" s="1">
        <v>0</v>
      </c>
      <c r="F7166" s="1">
        <v>0</v>
      </c>
      <c r="G7166" t="str">
        <v>Adult</v>
      </c>
      <c r="H7166">
        <v>9</v>
      </c>
    </row>
    <row r="7167" spans="1:8">
      <c r="A7167" s="1">
        <v>60</v>
      </c>
      <c r="B7167" s="1">
        <v>136263</v>
      </c>
      <c r="C7167" s="1">
        <v>8</v>
      </c>
      <c r="D7167" s="1">
        <v>2</v>
      </c>
      <c r="E7167" s="1">
        <v>1</v>
      </c>
      <c r="F7167" s="1">
        <v>1</v>
      </c>
      <c r="G7167" t="str">
        <v>Old</v>
      </c>
      <c r="H7167">
        <v>10</v>
      </c>
    </row>
    <row r="7168" spans="1:8">
      <c r="A7168" s="1">
        <v>29</v>
      </c>
      <c r="B7168" s="1">
        <v>145856</v>
      </c>
      <c r="C7168" s="1">
        <v>5</v>
      </c>
      <c r="D7168" s="1">
        <v>0</v>
      </c>
      <c r="E7168" s="1">
        <v>0</v>
      </c>
      <c r="F7168" s="1">
        <v>0</v>
      </c>
      <c r="G7168" t="str">
        <v>Young</v>
      </c>
      <c r="H7168">
        <v>5</v>
      </c>
    </row>
    <row r="7169" spans="1:8">
      <c r="A7169" s="1">
        <v>52</v>
      </c>
      <c r="B7169" s="1">
        <v>48782</v>
      </c>
      <c r="C7169" s="1">
        <v>3</v>
      </c>
      <c r="D7169" s="1">
        <v>1</v>
      </c>
      <c r="E7169" s="1">
        <v>0</v>
      </c>
      <c r="F7169" s="1">
        <v>0</v>
      </c>
      <c r="G7169" t="str">
        <v>Adult</v>
      </c>
      <c r="H7169">
        <v>4</v>
      </c>
    </row>
    <row r="7170" spans="1:8">
      <c r="A7170" s="1">
        <v>35</v>
      </c>
      <c r="B7170" s="1">
        <v>81782</v>
      </c>
      <c r="C7170" s="1">
        <v>7</v>
      </c>
      <c r="D7170" s="1">
        <v>3</v>
      </c>
      <c r="E7170" s="1">
        <v>0</v>
      </c>
      <c r="F7170" s="1">
        <v>0</v>
      </c>
      <c r="G7170" t="str">
        <v>Adult</v>
      </c>
      <c r="H7170">
        <v>10</v>
      </c>
    </row>
    <row r="7171" spans="1:8">
      <c r="A7171" s="1">
        <v>57</v>
      </c>
      <c r="B7171" s="1">
        <v>102144</v>
      </c>
      <c r="C7171" s="1">
        <v>9</v>
      </c>
      <c r="D7171" s="1">
        <v>5</v>
      </c>
      <c r="E7171" s="1">
        <v>1</v>
      </c>
      <c r="F7171" s="1">
        <v>1</v>
      </c>
      <c r="G7171" t="str">
        <v>Old</v>
      </c>
      <c r="H7171">
        <v>14</v>
      </c>
    </row>
    <row r="7172" spans="1:8">
      <c r="A7172" s="1">
        <v>33</v>
      </c>
      <c r="B7172" s="1">
        <v>128651</v>
      </c>
      <c r="C7172" s="1">
        <v>8</v>
      </c>
      <c r="D7172" s="1">
        <v>3</v>
      </c>
      <c r="E7172" s="1">
        <v>0</v>
      </c>
      <c r="F7172" s="1">
        <v>0</v>
      </c>
      <c r="G7172" t="str">
        <v>Young</v>
      </c>
      <c r="H7172">
        <v>11</v>
      </c>
    </row>
    <row r="7173" spans="1:8">
      <c r="A7173" s="1">
        <v>25</v>
      </c>
      <c r="B7173" s="1">
        <v>85013</v>
      </c>
      <c r="C7173" s="1">
        <v>9</v>
      </c>
      <c r="D7173" s="1">
        <v>2</v>
      </c>
      <c r="E7173" s="1">
        <v>0</v>
      </c>
      <c r="F7173" s="1">
        <v>1</v>
      </c>
      <c r="G7173" t="str">
        <v>Young</v>
      </c>
      <c r="H7173">
        <v>11</v>
      </c>
    </row>
    <row r="7174" spans="1:8">
      <c r="A7174" s="1">
        <v>31</v>
      </c>
      <c r="B7174" s="1">
        <v>140716</v>
      </c>
      <c r="C7174" s="1">
        <v>5</v>
      </c>
      <c r="D7174" s="1">
        <v>2</v>
      </c>
      <c r="E7174" s="1">
        <v>1</v>
      </c>
      <c r="F7174" s="1">
        <v>1</v>
      </c>
      <c r="G7174" t="str">
        <v>Young</v>
      </c>
      <c r="H7174">
        <v>7</v>
      </c>
    </row>
    <row r="7175" spans="1:8">
      <c r="A7175" s="1">
        <v>30</v>
      </c>
      <c r="B7175" s="1">
        <v>138309</v>
      </c>
      <c r="C7175" s="1">
        <v>6</v>
      </c>
      <c r="D7175" s="1">
        <v>2</v>
      </c>
      <c r="E7175" s="1">
        <v>0</v>
      </c>
      <c r="F7175" s="1">
        <v>0</v>
      </c>
      <c r="G7175" t="str">
        <v>Young</v>
      </c>
      <c r="H7175">
        <v>8</v>
      </c>
    </row>
    <row r="7176" spans="1:8">
      <c r="A7176" s="1">
        <v>33</v>
      </c>
      <c r="B7176" s="1">
        <v>148030</v>
      </c>
      <c r="C7176" s="1">
        <v>9</v>
      </c>
      <c r="D7176" s="1">
        <v>1</v>
      </c>
      <c r="E7176" s="1">
        <v>1</v>
      </c>
      <c r="F7176" s="1">
        <v>1</v>
      </c>
      <c r="G7176" t="str">
        <v>Young</v>
      </c>
      <c r="H7176">
        <v>10</v>
      </c>
    </row>
    <row r="7177" spans="1:8">
      <c r="A7177" s="1">
        <v>61</v>
      </c>
      <c r="B7177" s="1">
        <v>102036</v>
      </c>
      <c r="C7177" s="1">
        <v>4</v>
      </c>
      <c r="D7177" s="1">
        <v>0</v>
      </c>
      <c r="E7177" s="1">
        <v>1</v>
      </c>
      <c r="F7177" s="1">
        <v>0</v>
      </c>
      <c r="G7177" t="str">
        <v>Old</v>
      </c>
      <c r="H7177">
        <v>4</v>
      </c>
    </row>
    <row r="7178" spans="1:8">
      <c r="A7178" s="1">
        <v>35</v>
      </c>
      <c r="B7178" s="1">
        <v>65342</v>
      </c>
      <c r="C7178" s="1">
        <v>4</v>
      </c>
      <c r="D7178" s="1">
        <v>0</v>
      </c>
      <c r="E7178" s="1">
        <v>0</v>
      </c>
      <c r="F7178" s="1">
        <v>1</v>
      </c>
      <c r="G7178" t="str">
        <v>Adult</v>
      </c>
      <c r="H7178">
        <v>4</v>
      </c>
    </row>
    <row r="7179" spans="1:8">
      <c r="A7179" s="1">
        <v>62</v>
      </c>
      <c r="B7179" s="1">
        <v>115745</v>
      </c>
      <c r="C7179" s="1">
        <v>5</v>
      </c>
      <c r="D7179" s="1">
        <v>2</v>
      </c>
      <c r="E7179" s="1">
        <v>1</v>
      </c>
      <c r="F7179" s="1">
        <v>0</v>
      </c>
      <c r="G7179" t="str">
        <v>Old</v>
      </c>
      <c r="H7179">
        <v>7</v>
      </c>
    </row>
    <row r="7180" spans="1:8">
      <c r="A7180" s="1">
        <v>27</v>
      </c>
      <c r="B7180" s="1">
        <v>50977</v>
      </c>
      <c r="C7180" s="1">
        <v>8</v>
      </c>
      <c r="D7180" s="1">
        <v>2</v>
      </c>
      <c r="E7180" s="1">
        <v>1</v>
      </c>
      <c r="F7180" s="1">
        <v>0</v>
      </c>
      <c r="G7180" t="str">
        <v>Young</v>
      </c>
      <c r="H7180">
        <v>10</v>
      </c>
    </row>
    <row r="7181" spans="1:8">
      <c r="A7181" s="1">
        <v>60</v>
      </c>
      <c r="B7181" s="1">
        <v>133576</v>
      </c>
      <c r="C7181" s="1">
        <v>3</v>
      </c>
      <c r="D7181" s="1">
        <v>2</v>
      </c>
      <c r="E7181" s="1">
        <v>0</v>
      </c>
      <c r="F7181" s="1">
        <v>0</v>
      </c>
      <c r="G7181" t="str">
        <v>Old</v>
      </c>
      <c r="H7181">
        <v>5</v>
      </c>
    </row>
    <row r="7182" spans="1:8">
      <c r="A7182" s="1">
        <v>48</v>
      </c>
      <c r="B7182" s="1">
        <v>87396</v>
      </c>
      <c r="C7182" s="1">
        <v>8</v>
      </c>
      <c r="D7182" s="1">
        <v>1</v>
      </c>
      <c r="E7182" s="1">
        <v>0</v>
      </c>
      <c r="F7182" s="1">
        <v>0</v>
      </c>
      <c r="G7182" t="str">
        <v>Adult</v>
      </c>
      <c r="H7182">
        <v>9</v>
      </c>
    </row>
    <row r="7183" spans="1:8">
      <c r="A7183" s="1">
        <v>52</v>
      </c>
      <c r="B7183" s="1">
        <v>144836</v>
      </c>
      <c r="C7183" s="1">
        <v>9</v>
      </c>
      <c r="D7183" s="1">
        <v>3</v>
      </c>
      <c r="E7183" s="1">
        <v>0</v>
      </c>
      <c r="F7183" s="1">
        <v>0</v>
      </c>
      <c r="G7183" t="str">
        <v>Adult</v>
      </c>
      <c r="H7183">
        <v>12</v>
      </c>
    </row>
    <row r="7184" spans="1:8">
      <c r="A7184" s="1">
        <v>55</v>
      </c>
      <c r="B7184" s="1">
        <v>136998</v>
      </c>
      <c r="C7184" s="1">
        <v>6</v>
      </c>
      <c r="D7184" s="1">
        <v>4</v>
      </c>
      <c r="E7184" s="1">
        <v>0</v>
      </c>
      <c r="F7184" s="1">
        <v>1</v>
      </c>
      <c r="G7184" t="str">
        <v>Old</v>
      </c>
      <c r="H7184">
        <v>10</v>
      </c>
    </row>
    <row r="7185" spans="1:8">
      <c r="A7185" s="1">
        <v>35</v>
      </c>
      <c r="B7185" s="1">
        <v>80021</v>
      </c>
      <c r="C7185" s="1">
        <v>4</v>
      </c>
      <c r="D7185" s="1">
        <v>2</v>
      </c>
      <c r="E7185" s="1">
        <v>0</v>
      </c>
      <c r="F7185" s="1">
        <v>0</v>
      </c>
      <c r="G7185" t="str">
        <v>Adult</v>
      </c>
      <c r="H7185">
        <v>6</v>
      </c>
    </row>
    <row r="7186" spans="1:8">
      <c r="A7186" s="1">
        <v>56</v>
      </c>
      <c r="B7186" s="1">
        <v>99057</v>
      </c>
      <c r="C7186" s="1">
        <v>8</v>
      </c>
      <c r="D7186" s="1">
        <v>3</v>
      </c>
      <c r="E7186" s="1">
        <v>1</v>
      </c>
      <c r="F7186" s="1">
        <v>1</v>
      </c>
      <c r="G7186" t="str">
        <v>Old</v>
      </c>
      <c r="H7186">
        <v>11</v>
      </c>
    </row>
    <row r="7187" spans="1:8">
      <c r="A7187" s="1">
        <v>41</v>
      </c>
      <c r="B7187" s="1">
        <v>148559</v>
      </c>
      <c r="C7187" s="1">
        <v>3</v>
      </c>
      <c r="D7187" s="1">
        <v>1</v>
      </c>
      <c r="E7187" s="1">
        <v>0</v>
      </c>
      <c r="F7187" s="1">
        <v>1</v>
      </c>
      <c r="G7187" t="str">
        <v>Adult</v>
      </c>
      <c r="H7187">
        <v>4</v>
      </c>
    </row>
    <row r="7188" spans="1:8">
      <c r="A7188" s="1">
        <v>26</v>
      </c>
      <c r="B7188" s="1">
        <v>96836</v>
      </c>
      <c r="C7188" s="1">
        <v>5</v>
      </c>
      <c r="D7188" s="1">
        <v>1</v>
      </c>
      <c r="E7188" s="1">
        <v>0</v>
      </c>
      <c r="F7188" s="1">
        <v>0</v>
      </c>
      <c r="G7188" t="str">
        <v>Young</v>
      </c>
      <c r="H7188">
        <v>6</v>
      </c>
    </row>
    <row r="7189" spans="1:8">
      <c r="A7189" s="1">
        <v>21</v>
      </c>
      <c r="B7189" s="1">
        <v>57075</v>
      </c>
      <c r="C7189" s="1">
        <v>12</v>
      </c>
      <c r="D7189" s="1">
        <v>3</v>
      </c>
      <c r="E7189" s="1">
        <v>1</v>
      </c>
      <c r="F7189" s="1">
        <v>1</v>
      </c>
      <c r="G7189" t="str">
        <v>Young</v>
      </c>
      <c r="H7189">
        <v>15</v>
      </c>
    </row>
    <row r="7190" spans="1:8">
      <c r="A7190" s="1">
        <v>24</v>
      </c>
      <c r="B7190" s="1">
        <v>119515</v>
      </c>
      <c r="C7190" s="1">
        <v>10</v>
      </c>
      <c r="D7190" s="1">
        <v>1</v>
      </c>
      <c r="E7190" s="1">
        <v>0</v>
      </c>
      <c r="F7190" s="1">
        <v>1</v>
      </c>
      <c r="G7190" t="str">
        <v>Young</v>
      </c>
      <c r="H7190">
        <v>11</v>
      </c>
    </row>
    <row r="7191" spans="1:8">
      <c r="A7191" s="1">
        <v>31</v>
      </c>
      <c r="B7191" s="1">
        <v>60802</v>
      </c>
      <c r="C7191" s="1">
        <v>9</v>
      </c>
      <c r="D7191" s="1">
        <v>1</v>
      </c>
      <c r="E7191" s="1">
        <v>1</v>
      </c>
      <c r="F7191" s="1">
        <v>1</v>
      </c>
      <c r="G7191" t="str">
        <v>Young</v>
      </c>
      <c r="H7191">
        <v>10</v>
      </c>
    </row>
    <row r="7192" spans="1:8">
      <c r="A7192" s="1">
        <v>64</v>
      </c>
      <c r="B7192" s="1">
        <v>107761</v>
      </c>
      <c r="C7192" s="1">
        <v>6</v>
      </c>
      <c r="D7192" s="1">
        <v>2</v>
      </c>
      <c r="E7192" s="1">
        <v>1</v>
      </c>
      <c r="F7192" s="1">
        <v>0</v>
      </c>
      <c r="G7192" t="str">
        <v>Old</v>
      </c>
      <c r="H7192">
        <v>8</v>
      </c>
    </row>
    <row r="7193" spans="1:8">
      <c r="A7193" s="1">
        <v>46</v>
      </c>
      <c r="B7193" s="1">
        <v>107017</v>
      </c>
      <c r="C7193" s="1">
        <v>5</v>
      </c>
      <c r="D7193" s="1">
        <v>1</v>
      </c>
      <c r="E7193" s="1">
        <v>0</v>
      </c>
      <c r="F7193" s="1">
        <v>1</v>
      </c>
      <c r="G7193" t="str">
        <v>Adult</v>
      </c>
      <c r="H7193">
        <v>6</v>
      </c>
    </row>
    <row r="7194" spans="1:8">
      <c r="A7194" s="1">
        <v>57</v>
      </c>
      <c r="B7194" s="1">
        <v>116753</v>
      </c>
      <c r="C7194" s="1">
        <v>13</v>
      </c>
      <c r="D7194" s="1">
        <v>0</v>
      </c>
      <c r="E7194" s="1">
        <v>1</v>
      </c>
      <c r="F7194" s="1">
        <v>1</v>
      </c>
      <c r="G7194" t="str">
        <v>Old</v>
      </c>
      <c r="H7194">
        <v>13</v>
      </c>
    </row>
    <row r="7195" spans="1:8">
      <c r="A7195" s="1">
        <v>43</v>
      </c>
      <c r="B7195" s="1">
        <v>140349</v>
      </c>
      <c r="C7195" s="1">
        <v>8</v>
      </c>
      <c r="D7195" s="1">
        <v>1</v>
      </c>
      <c r="E7195" s="1">
        <v>1</v>
      </c>
      <c r="F7195" s="1">
        <v>1</v>
      </c>
      <c r="G7195" t="str">
        <v>Adult</v>
      </c>
      <c r="H7195">
        <v>9</v>
      </c>
    </row>
    <row r="7196" spans="1:8">
      <c r="A7196" s="1">
        <v>49</v>
      </c>
      <c r="B7196" s="1">
        <v>85822</v>
      </c>
      <c r="C7196" s="1">
        <v>6</v>
      </c>
      <c r="D7196" s="1">
        <v>5</v>
      </c>
      <c r="E7196" s="1">
        <v>0</v>
      </c>
      <c r="F7196" s="1">
        <v>0</v>
      </c>
      <c r="G7196" t="str">
        <v>Adult</v>
      </c>
      <c r="H7196">
        <v>11</v>
      </c>
    </row>
    <row r="7197" spans="1:8">
      <c r="A7197" s="1">
        <v>41</v>
      </c>
      <c r="B7197" s="1">
        <v>81603</v>
      </c>
      <c r="C7197" s="1">
        <v>6</v>
      </c>
      <c r="D7197" s="1">
        <v>2</v>
      </c>
      <c r="E7197" s="1">
        <v>1</v>
      </c>
      <c r="F7197" s="1">
        <v>0</v>
      </c>
      <c r="G7197" t="str">
        <v>Adult</v>
      </c>
      <c r="H7197">
        <v>8</v>
      </c>
    </row>
    <row r="7198" spans="1:8">
      <c r="A7198" s="1">
        <v>65</v>
      </c>
      <c r="B7198" s="1">
        <v>132689</v>
      </c>
      <c r="C7198" s="1">
        <v>5</v>
      </c>
      <c r="D7198" s="1">
        <v>2</v>
      </c>
      <c r="E7198" s="1">
        <v>0</v>
      </c>
      <c r="F7198" s="1">
        <v>0</v>
      </c>
      <c r="G7198" t="str">
        <v>Old</v>
      </c>
      <c r="H7198">
        <v>7</v>
      </c>
    </row>
    <row r="7199" spans="1:8">
      <c r="A7199" s="1">
        <v>65</v>
      </c>
      <c r="B7199" s="1">
        <v>110291</v>
      </c>
      <c r="C7199" s="1">
        <v>12</v>
      </c>
      <c r="D7199" s="1">
        <v>2</v>
      </c>
      <c r="E7199" s="1">
        <v>1</v>
      </c>
      <c r="F7199" s="1">
        <v>1</v>
      </c>
      <c r="G7199" t="str">
        <v>Old</v>
      </c>
      <c r="H7199">
        <v>14</v>
      </c>
    </row>
    <row r="7200" spans="1:8">
      <c r="A7200" s="1">
        <v>47</v>
      </c>
      <c r="B7200" s="1">
        <v>120450</v>
      </c>
      <c r="C7200" s="1">
        <v>4</v>
      </c>
      <c r="D7200" s="1">
        <v>3</v>
      </c>
      <c r="E7200" s="1">
        <v>0</v>
      </c>
      <c r="F7200" s="1">
        <v>1</v>
      </c>
      <c r="G7200" t="str">
        <v>Adult</v>
      </c>
      <c r="H7200">
        <v>7</v>
      </c>
    </row>
    <row r="7201" spans="1:8">
      <c r="A7201" s="1">
        <v>59</v>
      </c>
      <c r="B7201" s="1">
        <v>65592</v>
      </c>
      <c r="C7201" s="1">
        <v>6</v>
      </c>
      <c r="D7201" s="1">
        <v>1</v>
      </c>
      <c r="E7201" s="1">
        <v>1</v>
      </c>
      <c r="F7201" s="1">
        <v>0</v>
      </c>
      <c r="G7201" t="str">
        <v>Old</v>
      </c>
      <c r="H7201">
        <v>7</v>
      </c>
    </row>
    <row r="7202" spans="1:8">
      <c r="A7202" s="1">
        <v>60</v>
      </c>
      <c r="B7202" s="1">
        <v>86006</v>
      </c>
      <c r="C7202" s="1">
        <v>5</v>
      </c>
      <c r="D7202" s="1">
        <v>1</v>
      </c>
      <c r="E7202" s="1">
        <v>0</v>
      </c>
      <c r="F7202" s="1">
        <v>0</v>
      </c>
      <c r="G7202" t="str">
        <v>Old</v>
      </c>
      <c r="H7202">
        <v>6</v>
      </c>
    </row>
    <row r="7203" spans="1:8">
      <c r="A7203" s="1">
        <v>33</v>
      </c>
      <c r="B7203" s="1">
        <v>56269</v>
      </c>
      <c r="C7203" s="1">
        <v>10</v>
      </c>
      <c r="D7203" s="1">
        <v>3</v>
      </c>
      <c r="E7203" s="1">
        <v>1</v>
      </c>
      <c r="F7203" s="1">
        <v>1</v>
      </c>
      <c r="G7203" t="str">
        <v>Young</v>
      </c>
      <c r="H7203">
        <v>13</v>
      </c>
    </row>
    <row r="7204" spans="1:8">
      <c r="A7204" s="1">
        <v>43</v>
      </c>
      <c r="B7204" s="1">
        <v>134268</v>
      </c>
      <c r="C7204" s="1">
        <v>4</v>
      </c>
      <c r="D7204" s="1">
        <v>2</v>
      </c>
      <c r="E7204" s="1">
        <v>1</v>
      </c>
      <c r="F7204" s="1">
        <v>0</v>
      </c>
      <c r="G7204" t="str">
        <v>Adult</v>
      </c>
      <c r="H7204">
        <v>6</v>
      </c>
    </row>
    <row r="7205" spans="1:8">
      <c r="A7205" s="1">
        <v>36</v>
      </c>
      <c r="B7205" s="1">
        <v>80138</v>
      </c>
      <c r="C7205" s="1">
        <v>6</v>
      </c>
      <c r="D7205" s="1">
        <v>2</v>
      </c>
      <c r="E7205" s="1">
        <v>1</v>
      </c>
      <c r="F7205" s="1">
        <v>0</v>
      </c>
      <c r="G7205" t="str">
        <v>Adult</v>
      </c>
      <c r="H7205">
        <v>8</v>
      </c>
    </row>
    <row r="7206" spans="1:8">
      <c r="A7206" s="1">
        <v>50</v>
      </c>
      <c r="B7206" s="1">
        <v>92398</v>
      </c>
      <c r="C7206" s="1">
        <v>8</v>
      </c>
      <c r="D7206" s="1">
        <v>1</v>
      </c>
      <c r="E7206" s="1">
        <v>1</v>
      </c>
      <c r="F7206" s="1">
        <v>0</v>
      </c>
      <c r="G7206" t="str">
        <v>Adult</v>
      </c>
      <c r="H7206">
        <v>9</v>
      </c>
    </row>
    <row r="7207" spans="1:8">
      <c r="A7207" s="1">
        <v>24</v>
      </c>
      <c r="B7207" s="1">
        <v>120091</v>
      </c>
      <c r="C7207" s="1">
        <v>6</v>
      </c>
      <c r="D7207" s="1">
        <v>2</v>
      </c>
      <c r="E7207" s="1">
        <v>0</v>
      </c>
      <c r="F7207" s="1">
        <v>0</v>
      </c>
      <c r="G7207" t="str">
        <v>Young</v>
      </c>
      <c r="H7207">
        <v>8</v>
      </c>
    </row>
    <row r="7208" spans="1:8">
      <c r="A7208" s="1">
        <v>60</v>
      </c>
      <c r="B7208" s="1">
        <v>49874</v>
      </c>
      <c r="C7208" s="1">
        <v>10</v>
      </c>
      <c r="D7208" s="1">
        <v>5</v>
      </c>
      <c r="E7208" s="1">
        <v>1</v>
      </c>
      <c r="F7208" s="1">
        <v>0</v>
      </c>
      <c r="G7208" t="str">
        <v>Old</v>
      </c>
      <c r="H7208">
        <v>15</v>
      </c>
    </row>
    <row r="7209" spans="1:8">
      <c r="A7209" s="1">
        <v>36</v>
      </c>
      <c r="B7209" s="1">
        <v>87228</v>
      </c>
      <c r="C7209" s="1">
        <v>9</v>
      </c>
      <c r="D7209" s="1">
        <v>4</v>
      </c>
      <c r="E7209" s="1">
        <v>0</v>
      </c>
      <c r="F7209" s="1">
        <v>0</v>
      </c>
      <c r="G7209" t="str">
        <v>Adult</v>
      </c>
      <c r="H7209">
        <v>13</v>
      </c>
    </row>
    <row r="7210" spans="1:8">
      <c r="A7210" s="1">
        <v>51</v>
      </c>
      <c r="B7210" s="1">
        <v>92670</v>
      </c>
      <c r="C7210" s="1">
        <v>4</v>
      </c>
      <c r="D7210" s="1">
        <v>3</v>
      </c>
      <c r="E7210" s="1">
        <v>0</v>
      </c>
      <c r="F7210" s="1">
        <v>1</v>
      </c>
      <c r="G7210" t="str">
        <v>Adult</v>
      </c>
      <c r="H7210">
        <v>7</v>
      </c>
    </row>
    <row r="7211" spans="1:8">
      <c r="A7211" s="1">
        <v>62</v>
      </c>
      <c r="B7211" s="1">
        <v>132071</v>
      </c>
      <c r="C7211" s="1">
        <v>5</v>
      </c>
      <c r="D7211" s="1">
        <v>4</v>
      </c>
      <c r="E7211" s="1">
        <v>0</v>
      </c>
      <c r="F7211" s="1">
        <v>0</v>
      </c>
      <c r="G7211" t="str">
        <v>Old</v>
      </c>
      <c r="H7211">
        <v>9</v>
      </c>
    </row>
    <row r="7212" spans="1:8">
      <c r="A7212" s="1">
        <v>45</v>
      </c>
      <c r="B7212" s="1">
        <v>141880</v>
      </c>
      <c r="C7212" s="1">
        <v>6</v>
      </c>
      <c r="D7212" s="1">
        <v>4</v>
      </c>
      <c r="E7212" s="1">
        <v>0</v>
      </c>
      <c r="F7212" s="1">
        <v>0</v>
      </c>
      <c r="G7212" t="str">
        <v>Adult</v>
      </c>
      <c r="H7212">
        <v>10</v>
      </c>
    </row>
    <row r="7213" spans="1:8">
      <c r="A7213" s="1">
        <v>64</v>
      </c>
      <c r="B7213" s="1">
        <v>140572</v>
      </c>
      <c r="C7213" s="1">
        <v>7</v>
      </c>
      <c r="D7213" s="1">
        <v>1</v>
      </c>
      <c r="E7213" s="1">
        <v>0</v>
      </c>
      <c r="F7213" s="1">
        <v>0</v>
      </c>
      <c r="G7213" t="str">
        <v>Old</v>
      </c>
      <c r="H7213">
        <v>8</v>
      </c>
    </row>
    <row r="7214" spans="1:8">
      <c r="A7214" s="1">
        <v>32</v>
      </c>
      <c r="B7214" s="1">
        <v>146694</v>
      </c>
      <c r="C7214" s="1">
        <v>8</v>
      </c>
      <c r="D7214" s="1">
        <v>4</v>
      </c>
      <c r="E7214" s="1">
        <v>0</v>
      </c>
      <c r="F7214" s="1">
        <v>0</v>
      </c>
      <c r="G7214" t="str">
        <v>Young</v>
      </c>
      <c r="H7214">
        <v>12</v>
      </c>
    </row>
    <row r="7215" spans="1:8">
      <c r="A7215" s="1">
        <v>46</v>
      </c>
      <c r="B7215" s="1">
        <v>37925</v>
      </c>
      <c r="C7215" s="1">
        <v>6</v>
      </c>
      <c r="D7215" s="1">
        <v>3</v>
      </c>
      <c r="E7215" s="1">
        <v>0</v>
      </c>
      <c r="F7215" s="1">
        <v>1</v>
      </c>
      <c r="G7215" t="str">
        <v>Adult</v>
      </c>
      <c r="H7215">
        <v>9</v>
      </c>
    </row>
    <row r="7216" spans="1:8">
      <c r="A7216" s="1">
        <v>57</v>
      </c>
      <c r="B7216" s="1">
        <v>33107</v>
      </c>
      <c r="C7216" s="1">
        <v>3</v>
      </c>
      <c r="D7216" s="1">
        <v>4</v>
      </c>
      <c r="E7216" s="1">
        <v>0</v>
      </c>
      <c r="F7216" s="1">
        <v>0</v>
      </c>
      <c r="G7216" t="str">
        <v>Old</v>
      </c>
      <c r="H7216">
        <v>7</v>
      </c>
    </row>
    <row r="7217" spans="1:8">
      <c r="A7217" s="1">
        <v>53</v>
      </c>
      <c r="B7217" s="1">
        <v>116388</v>
      </c>
      <c r="C7217" s="1">
        <v>6</v>
      </c>
      <c r="D7217" s="1">
        <v>4</v>
      </c>
      <c r="E7217" s="1">
        <v>1</v>
      </c>
      <c r="F7217" s="1">
        <v>0</v>
      </c>
      <c r="G7217" t="str">
        <v>Adult</v>
      </c>
      <c r="H7217">
        <v>10</v>
      </c>
    </row>
    <row r="7218" spans="1:8">
      <c r="A7218" s="1">
        <v>48</v>
      </c>
      <c r="B7218" s="1">
        <v>125719</v>
      </c>
      <c r="C7218" s="1">
        <v>11</v>
      </c>
      <c r="D7218" s="1">
        <v>1</v>
      </c>
      <c r="E7218" s="1">
        <v>0</v>
      </c>
      <c r="F7218" s="1">
        <v>0</v>
      </c>
      <c r="G7218" t="str">
        <v>Adult</v>
      </c>
      <c r="H7218">
        <v>12</v>
      </c>
    </row>
    <row r="7219" spans="1:8">
      <c r="A7219" s="1">
        <v>29</v>
      </c>
      <c r="B7219" s="1">
        <v>148018</v>
      </c>
      <c r="C7219" s="1">
        <v>6</v>
      </c>
      <c r="D7219" s="1">
        <v>4</v>
      </c>
      <c r="E7219" s="1">
        <v>0</v>
      </c>
      <c r="F7219" s="1">
        <v>1</v>
      </c>
      <c r="G7219" t="str">
        <v>Young</v>
      </c>
      <c r="H7219">
        <v>10</v>
      </c>
    </row>
    <row r="7220" spans="1:8">
      <c r="A7220" s="1">
        <v>32</v>
      </c>
      <c r="B7220" s="1">
        <v>57617</v>
      </c>
      <c r="C7220" s="1">
        <v>5</v>
      </c>
      <c r="D7220" s="1">
        <v>2</v>
      </c>
      <c r="E7220" s="1">
        <v>1</v>
      </c>
      <c r="F7220" s="1">
        <v>0</v>
      </c>
      <c r="G7220" t="str">
        <v>Young</v>
      </c>
      <c r="H7220">
        <v>7</v>
      </c>
    </row>
    <row r="7221" spans="1:8">
      <c r="A7221" s="1">
        <v>25</v>
      </c>
      <c r="B7221" s="1">
        <v>104258</v>
      </c>
      <c r="C7221" s="1">
        <v>10</v>
      </c>
      <c r="D7221" s="1">
        <v>1</v>
      </c>
      <c r="E7221" s="1">
        <v>0</v>
      </c>
      <c r="F7221" s="1">
        <v>0</v>
      </c>
      <c r="G7221" t="str">
        <v>Young</v>
      </c>
      <c r="H7221">
        <v>11</v>
      </c>
    </row>
    <row r="7222" spans="1:8">
      <c r="A7222" s="1">
        <v>48</v>
      </c>
      <c r="B7222" s="1">
        <v>80075</v>
      </c>
      <c r="C7222" s="1">
        <v>3</v>
      </c>
      <c r="D7222" s="1">
        <v>0</v>
      </c>
      <c r="E7222" s="1">
        <v>0</v>
      </c>
      <c r="F7222" s="1">
        <v>0</v>
      </c>
      <c r="G7222" t="str">
        <v>Adult</v>
      </c>
      <c r="H7222">
        <v>3</v>
      </c>
    </row>
    <row r="7223" spans="1:8">
      <c r="A7223" s="1">
        <v>55</v>
      </c>
      <c r="B7223" s="1">
        <v>52631</v>
      </c>
      <c r="C7223" s="1">
        <v>8</v>
      </c>
      <c r="D7223" s="1">
        <v>1</v>
      </c>
      <c r="E7223" s="1">
        <v>1</v>
      </c>
      <c r="F7223" s="1">
        <v>1</v>
      </c>
      <c r="G7223" t="str">
        <v>Old</v>
      </c>
      <c r="H7223">
        <v>9</v>
      </c>
    </row>
    <row r="7224" spans="1:8">
      <c r="A7224" s="1">
        <v>25</v>
      </c>
      <c r="B7224" s="1">
        <v>92444</v>
      </c>
      <c r="C7224" s="1">
        <v>5</v>
      </c>
      <c r="D7224" s="1">
        <v>3</v>
      </c>
      <c r="E7224" s="1">
        <v>0</v>
      </c>
      <c r="F7224" s="1">
        <v>0</v>
      </c>
      <c r="G7224" t="str">
        <v>Young</v>
      </c>
      <c r="H7224">
        <v>8</v>
      </c>
    </row>
    <row r="7225" spans="1:8">
      <c r="A7225" s="1">
        <v>54</v>
      </c>
      <c r="B7225" s="1">
        <v>127158</v>
      </c>
      <c r="C7225" s="1">
        <v>8</v>
      </c>
      <c r="D7225" s="1">
        <v>4</v>
      </c>
      <c r="E7225" s="1">
        <v>0</v>
      </c>
      <c r="F7225" s="1">
        <v>0</v>
      </c>
      <c r="G7225" t="str">
        <v>Adult</v>
      </c>
      <c r="H7225">
        <v>12</v>
      </c>
    </row>
    <row r="7226" spans="1:8">
      <c r="A7226" s="1">
        <v>54</v>
      </c>
      <c r="B7226" s="1">
        <v>146584</v>
      </c>
      <c r="C7226" s="1">
        <v>8</v>
      </c>
      <c r="D7226" s="1">
        <v>1</v>
      </c>
      <c r="E7226" s="1">
        <v>1</v>
      </c>
      <c r="F7226" s="1">
        <v>1</v>
      </c>
      <c r="G7226" t="str">
        <v>Adult</v>
      </c>
      <c r="H7226">
        <v>9</v>
      </c>
    </row>
    <row r="7227" spans="1:8">
      <c r="A7227" s="1">
        <v>33</v>
      </c>
      <c r="B7227" s="1">
        <v>37883</v>
      </c>
      <c r="C7227" s="1">
        <v>7</v>
      </c>
      <c r="D7227" s="1">
        <v>2</v>
      </c>
      <c r="E7227" s="1">
        <v>0</v>
      </c>
      <c r="F7227" s="1">
        <v>1</v>
      </c>
      <c r="G7227" t="str">
        <v>Young</v>
      </c>
      <c r="H7227">
        <v>9</v>
      </c>
    </row>
    <row r="7228" spans="1:8">
      <c r="A7228" s="1">
        <v>59</v>
      </c>
      <c r="B7228" s="1">
        <v>49708</v>
      </c>
      <c r="C7228" s="1">
        <v>6</v>
      </c>
      <c r="D7228" s="1">
        <v>2</v>
      </c>
      <c r="E7228" s="1">
        <v>1</v>
      </c>
      <c r="F7228" s="1">
        <v>0</v>
      </c>
      <c r="G7228" t="str">
        <v>Old</v>
      </c>
      <c r="H7228">
        <v>8</v>
      </c>
    </row>
    <row r="7229" spans="1:8">
      <c r="A7229" s="1">
        <v>62</v>
      </c>
      <c r="B7229" s="1">
        <v>76221</v>
      </c>
      <c r="C7229" s="1">
        <v>5</v>
      </c>
      <c r="D7229" s="1">
        <v>2</v>
      </c>
      <c r="E7229" s="1">
        <v>0</v>
      </c>
      <c r="F7229" s="1">
        <v>1</v>
      </c>
      <c r="G7229" t="str">
        <v>Old</v>
      </c>
      <c r="H7229">
        <v>7</v>
      </c>
    </row>
    <row r="7230" spans="1:8">
      <c r="A7230" s="1">
        <v>65</v>
      </c>
      <c r="B7230" s="1">
        <v>47197</v>
      </c>
      <c r="C7230" s="1">
        <v>8</v>
      </c>
      <c r="D7230" s="1">
        <v>3</v>
      </c>
      <c r="E7230" s="1">
        <v>0</v>
      </c>
      <c r="F7230" s="1">
        <v>0</v>
      </c>
      <c r="G7230" t="str">
        <v>Old</v>
      </c>
      <c r="H7230">
        <v>11</v>
      </c>
    </row>
    <row r="7231" spans="1:8">
      <c r="A7231" s="1">
        <v>34</v>
      </c>
      <c r="B7231" s="1">
        <v>51134</v>
      </c>
      <c r="C7231" s="1">
        <v>4</v>
      </c>
      <c r="D7231" s="1">
        <v>3</v>
      </c>
      <c r="E7231" s="1">
        <v>0</v>
      </c>
      <c r="F7231" s="1">
        <v>0</v>
      </c>
      <c r="G7231" t="str">
        <v>Young</v>
      </c>
      <c r="H7231">
        <v>7</v>
      </c>
    </row>
    <row r="7232" spans="1:8">
      <c r="A7232" s="1">
        <v>31</v>
      </c>
      <c r="B7232" s="1">
        <v>135922</v>
      </c>
      <c r="C7232" s="1">
        <v>7</v>
      </c>
      <c r="D7232" s="1">
        <v>2</v>
      </c>
      <c r="E7232" s="1">
        <v>1</v>
      </c>
      <c r="F7232" s="1">
        <v>0</v>
      </c>
      <c r="G7232" t="str">
        <v>Young</v>
      </c>
      <c r="H7232">
        <v>9</v>
      </c>
    </row>
    <row r="7233" spans="1:8">
      <c r="A7233" s="1">
        <v>62</v>
      </c>
      <c r="B7233" s="1">
        <v>63550</v>
      </c>
      <c r="C7233" s="1">
        <v>3</v>
      </c>
      <c r="D7233" s="1">
        <v>4</v>
      </c>
      <c r="E7233" s="1">
        <v>0</v>
      </c>
      <c r="F7233" s="1">
        <v>0</v>
      </c>
      <c r="G7233" t="str">
        <v>Old</v>
      </c>
      <c r="H7233">
        <v>7</v>
      </c>
    </row>
    <row r="7234" spans="1:8">
      <c r="A7234" s="1">
        <v>58</v>
      </c>
      <c r="B7234" s="1">
        <v>44642</v>
      </c>
      <c r="C7234" s="1">
        <v>8</v>
      </c>
      <c r="D7234" s="1">
        <v>0</v>
      </c>
      <c r="E7234" s="1">
        <v>0</v>
      </c>
      <c r="F7234" s="1">
        <v>0</v>
      </c>
      <c r="G7234" t="str">
        <v>Old</v>
      </c>
      <c r="H7234">
        <v>8</v>
      </c>
    </row>
    <row r="7235" spans="1:8">
      <c r="A7235" s="1">
        <v>24</v>
      </c>
      <c r="B7235" s="1">
        <v>50439</v>
      </c>
      <c r="C7235" s="1">
        <v>7</v>
      </c>
      <c r="D7235" s="1">
        <v>1</v>
      </c>
      <c r="E7235" s="1">
        <v>0</v>
      </c>
      <c r="F7235" s="1">
        <v>0</v>
      </c>
      <c r="G7235" t="str">
        <v>Young</v>
      </c>
      <c r="H7235">
        <v>8</v>
      </c>
    </row>
    <row r="7236" spans="1:8">
      <c r="A7236" s="1">
        <v>53</v>
      </c>
      <c r="B7236" s="1">
        <v>127779</v>
      </c>
      <c r="C7236" s="1">
        <v>9</v>
      </c>
      <c r="D7236" s="1">
        <v>4</v>
      </c>
      <c r="E7236" s="1">
        <v>0</v>
      </c>
      <c r="F7236" s="1">
        <v>1</v>
      </c>
      <c r="G7236" t="str">
        <v>Adult</v>
      </c>
      <c r="H7236">
        <v>13</v>
      </c>
    </row>
    <row r="7237" spans="1:8">
      <c r="A7237" s="1">
        <v>27</v>
      </c>
      <c r="B7237" s="1">
        <v>136093</v>
      </c>
      <c r="C7237" s="1">
        <v>11</v>
      </c>
      <c r="D7237" s="1">
        <v>2</v>
      </c>
      <c r="E7237" s="1">
        <v>1</v>
      </c>
      <c r="F7237" s="1">
        <v>1</v>
      </c>
      <c r="G7237" t="str">
        <v>Young</v>
      </c>
      <c r="H7237">
        <v>13</v>
      </c>
    </row>
    <row r="7238" spans="1:8">
      <c r="A7238" s="1">
        <v>61</v>
      </c>
      <c r="B7238" s="1">
        <v>54583</v>
      </c>
      <c r="C7238" s="1">
        <v>6</v>
      </c>
      <c r="D7238" s="1">
        <v>1</v>
      </c>
      <c r="E7238" s="1">
        <v>0</v>
      </c>
      <c r="F7238" s="1">
        <v>0</v>
      </c>
      <c r="G7238" t="str">
        <v>Old</v>
      </c>
      <c r="H7238">
        <v>7</v>
      </c>
    </row>
    <row r="7239" spans="1:8">
      <c r="A7239" s="1">
        <v>28</v>
      </c>
      <c r="B7239" s="1">
        <v>123885</v>
      </c>
      <c r="C7239" s="1">
        <v>8</v>
      </c>
      <c r="D7239" s="1">
        <v>0</v>
      </c>
      <c r="E7239" s="1">
        <v>1</v>
      </c>
      <c r="F7239" s="1">
        <v>1</v>
      </c>
      <c r="G7239" t="str">
        <v>Young</v>
      </c>
      <c r="H7239">
        <v>8</v>
      </c>
    </row>
    <row r="7240" spans="1:8">
      <c r="A7240" s="1">
        <v>57</v>
      </c>
      <c r="B7240" s="1">
        <v>109538</v>
      </c>
      <c r="C7240" s="1">
        <v>4</v>
      </c>
      <c r="D7240" s="1">
        <v>0</v>
      </c>
      <c r="E7240" s="1">
        <v>1</v>
      </c>
      <c r="F7240" s="1">
        <v>0</v>
      </c>
      <c r="G7240" t="str">
        <v>Old</v>
      </c>
      <c r="H7240">
        <v>4</v>
      </c>
    </row>
    <row r="7241" spans="1:8">
      <c r="A7241" s="1">
        <v>30</v>
      </c>
      <c r="B7241" s="1">
        <v>92014</v>
      </c>
      <c r="C7241" s="1">
        <v>5</v>
      </c>
      <c r="D7241" s="1">
        <v>2</v>
      </c>
      <c r="E7241" s="1">
        <v>1</v>
      </c>
      <c r="F7241" s="1">
        <v>1</v>
      </c>
      <c r="G7241" t="str">
        <v>Young</v>
      </c>
      <c r="H7241">
        <v>7</v>
      </c>
    </row>
    <row r="7242" spans="1:8">
      <c r="A7242" s="1">
        <v>63</v>
      </c>
      <c r="B7242" s="1">
        <v>49523</v>
      </c>
      <c r="C7242" s="1">
        <v>9</v>
      </c>
      <c r="D7242" s="1">
        <v>1</v>
      </c>
      <c r="E7242" s="1">
        <v>1</v>
      </c>
      <c r="F7242" s="1">
        <v>1</v>
      </c>
      <c r="G7242" t="str">
        <v>Old</v>
      </c>
      <c r="H7242">
        <v>10</v>
      </c>
    </row>
    <row r="7243" spans="1:8">
      <c r="A7243" s="1">
        <v>35</v>
      </c>
      <c r="B7243" s="1">
        <v>140285</v>
      </c>
      <c r="C7243" s="1">
        <v>5</v>
      </c>
      <c r="D7243" s="1">
        <v>2</v>
      </c>
      <c r="E7243" s="1">
        <v>0</v>
      </c>
      <c r="F7243" s="1">
        <v>1</v>
      </c>
      <c r="G7243" t="str">
        <v>Adult</v>
      </c>
      <c r="H7243">
        <v>7</v>
      </c>
    </row>
    <row r="7244" spans="1:8">
      <c r="A7244" s="1">
        <v>58</v>
      </c>
      <c r="B7244" s="1">
        <v>100543</v>
      </c>
      <c r="C7244" s="1">
        <v>5</v>
      </c>
      <c r="D7244" s="1">
        <v>4</v>
      </c>
      <c r="E7244" s="1">
        <v>1</v>
      </c>
      <c r="F7244" s="1">
        <v>1</v>
      </c>
      <c r="G7244" t="str">
        <v>Old</v>
      </c>
      <c r="H7244">
        <v>9</v>
      </c>
    </row>
    <row r="7245" spans="1:8">
      <c r="A7245" s="1">
        <v>35</v>
      </c>
      <c r="B7245" s="1">
        <v>115971</v>
      </c>
      <c r="C7245" s="1">
        <v>9</v>
      </c>
      <c r="D7245" s="1">
        <v>1</v>
      </c>
      <c r="E7245" s="1">
        <v>1</v>
      </c>
      <c r="F7245" s="1">
        <v>0</v>
      </c>
      <c r="G7245" t="str">
        <v>Adult</v>
      </c>
      <c r="H7245">
        <v>10</v>
      </c>
    </row>
    <row r="7246" spans="1:8">
      <c r="A7246" s="1">
        <v>25</v>
      </c>
      <c r="B7246" s="1">
        <v>135879</v>
      </c>
      <c r="C7246" s="1">
        <v>7</v>
      </c>
      <c r="D7246" s="1">
        <v>3</v>
      </c>
      <c r="E7246" s="1">
        <v>0</v>
      </c>
      <c r="F7246" s="1">
        <v>0</v>
      </c>
      <c r="G7246" t="str">
        <v>Young</v>
      </c>
      <c r="H7246">
        <v>10</v>
      </c>
    </row>
    <row r="7247" spans="1:8">
      <c r="A7247" s="1">
        <v>49</v>
      </c>
      <c r="B7247" s="1">
        <v>120629</v>
      </c>
      <c r="C7247" s="1">
        <v>8</v>
      </c>
      <c r="D7247" s="1">
        <v>1</v>
      </c>
      <c r="E7247" s="1">
        <v>1</v>
      </c>
      <c r="F7247" s="1">
        <v>0</v>
      </c>
      <c r="G7247" t="str">
        <v>Adult</v>
      </c>
      <c r="H7247">
        <v>9</v>
      </c>
    </row>
    <row r="7248" spans="1:8">
      <c r="A7248" s="1">
        <v>39</v>
      </c>
      <c r="B7248" s="1">
        <v>147878</v>
      </c>
      <c r="C7248" s="1">
        <v>12</v>
      </c>
      <c r="D7248" s="1">
        <v>3</v>
      </c>
      <c r="E7248" s="1">
        <v>0</v>
      </c>
      <c r="F7248" s="1">
        <v>1</v>
      </c>
      <c r="G7248" t="str">
        <v>Adult</v>
      </c>
      <c r="H7248">
        <v>15</v>
      </c>
    </row>
    <row r="7249" spans="1:8">
      <c r="A7249" s="1">
        <v>30</v>
      </c>
      <c r="B7249" s="1">
        <v>144488</v>
      </c>
      <c r="C7249" s="1">
        <v>9</v>
      </c>
      <c r="D7249" s="1">
        <v>2</v>
      </c>
      <c r="E7249" s="1">
        <v>1</v>
      </c>
      <c r="F7249" s="1">
        <v>1</v>
      </c>
      <c r="G7249" t="str">
        <v>Young</v>
      </c>
      <c r="H7249">
        <v>11</v>
      </c>
    </row>
    <row r="7250" spans="1:8">
      <c r="A7250" s="1">
        <v>32</v>
      </c>
      <c r="B7250" s="1">
        <v>106830</v>
      </c>
      <c r="C7250" s="1">
        <v>10</v>
      </c>
      <c r="D7250" s="1">
        <v>1</v>
      </c>
      <c r="E7250" s="1">
        <v>1</v>
      </c>
      <c r="F7250" s="1">
        <v>0</v>
      </c>
      <c r="G7250" t="str">
        <v>Young</v>
      </c>
      <c r="H7250">
        <v>11</v>
      </c>
    </row>
    <row r="7251" spans="1:8">
      <c r="A7251" s="1">
        <v>24</v>
      </c>
      <c r="B7251" s="1">
        <v>133941</v>
      </c>
      <c r="C7251" s="1">
        <v>6</v>
      </c>
      <c r="D7251" s="1">
        <v>4</v>
      </c>
      <c r="E7251" s="1">
        <v>0</v>
      </c>
      <c r="F7251" s="1">
        <v>0</v>
      </c>
      <c r="G7251" t="str">
        <v>Young</v>
      </c>
      <c r="H7251">
        <v>10</v>
      </c>
    </row>
    <row r="7252" spans="1:8">
      <c r="A7252" s="1">
        <v>51</v>
      </c>
      <c r="B7252" s="1">
        <v>75538</v>
      </c>
      <c r="C7252" s="1">
        <v>6</v>
      </c>
      <c r="D7252" s="1">
        <v>2</v>
      </c>
      <c r="E7252" s="1">
        <v>0</v>
      </c>
      <c r="F7252" s="1">
        <v>0</v>
      </c>
      <c r="G7252" t="str">
        <v>Adult</v>
      </c>
      <c r="H7252">
        <v>8</v>
      </c>
    </row>
    <row r="7253" spans="1:8">
      <c r="A7253" s="1">
        <v>38</v>
      </c>
      <c r="B7253" s="1">
        <v>77310</v>
      </c>
      <c r="C7253" s="1">
        <v>4</v>
      </c>
      <c r="D7253" s="1">
        <v>3</v>
      </c>
      <c r="E7253" s="1">
        <v>1</v>
      </c>
      <c r="F7253" s="1">
        <v>0</v>
      </c>
      <c r="G7253" t="str">
        <v>Adult</v>
      </c>
      <c r="H7253">
        <v>7</v>
      </c>
    </row>
    <row r="7254" spans="1:8">
      <c r="A7254" s="1">
        <v>36</v>
      </c>
      <c r="B7254" s="1">
        <v>40908</v>
      </c>
      <c r="C7254" s="1">
        <v>7</v>
      </c>
      <c r="D7254" s="1">
        <v>0</v>
      </c>
      <c r="E7254" s="1">
        <v>0</v>
      </c>
      <c r="F7254" s="1">
        <v>1</v>
      </c>
      <c r="G7254" t="str">
        <v>Adult</v>
      </c>
      <c r="H7254">
        <v>7</v>
      </c>
    </row>
    <row r="7255" spans="1:8">
      <c r="A7255" s="1">
        <v>60</v>
      </c>
      <c r="B7255" s="1">
        <v>145266</v>
      </c>
      <c r="C7255" s="1">
        <v>4</v>
      </c>
      <c r="D7255" s="1">
        <v>3</v>
      </c>
      <c r="E7255" s="1">
        <v>0</v>
      </c>
      <c r="F7255" s="1">
        <v>0</v>
      </c>
      <c r="G7255" t="str">
        <v>Old</v>
      </c>
      <c r="H7255">
        <v>7</v>
      </c>
    </row>
    <row r="7256" spans="1:8">
      <c r="A7256" s="1">
        <v>56</v>
      </c>
      <c r="B7256" s="1">
        <v>87290</v>
      </c>
      <c r="C7256" s="1">
        <v>12</v>
      </c>
      <c r="D7256" s="1">
        <v>0</v>
      </c>
      <c r="E7256" s="1">
        <v>1</v>
      </c>
      <c r="F7256" s="1">
        <v>1</v>
      </c>
      <c r="G7256" t="str">
        <v>Old</v>
      </c>
      <c r="H7256">
        <v>12</v>
      </c>
    </row>
    <row r="7257" spans="1:8">
      <c r="A7257" s="1">
        <v>45</v>
      </c>
      <c r="B7257" s="1">
        <v>83634</v>
      </c>
      <c r="C7257" s="1">
        <v>6</v>
      </c>
      <c r="D7257" s="1">
        <v>1</v>
      </c>
      <c r="E7257" s="1">
        <v>1</v>
      </c>
      <c r="F7257" s="1">
        <v>1</v>
      </c>
      <c r="G7257" t="str">
        <v>Adult</v>
      </c>
      <c r="H7257">
        <v>7</v>
      </c>
    </row>
    <row r="7258" spans="1:8">
      <c r="A7258" s="1">
        <v>43</v>
      </c>
      <c r="B7258" s="1">
        <v>42699</v>
      </c>
      <c r="C7258" s="1">
        <v>9</v>
      </c>
      <c r="D7258" s="1">
        <v>3</v>
      </c>
      <c r="E7258" s="1">
        <v>0</v>
      </c>
      <c r="F7258" s="1">
        <v>0</v>
      </c>
      <c r="G7258" t="str">
        <v>Adult</v>
      </c>
      <c r="H7258">
        <v>12</v>
      </c>
    </row>
    <row r="7259" spans="1:8">
      <c r="A7259" s="1">
        <v>32</v>
      </c>
      <c r="B7259" s="1">
        <v>130169</v>
      </c>
      <c r="C7259" s="1">
        <v>7</v>
      </c>
      <c r="D7259" s="1">
        <v>3</v>
      </c>
      <c r="E7259" s="1">
        <v>0</v>
      </c>
      <c r="F7259" s="1">
        <v>0</v>
      </c>
      <c r="G7259" t="str">
        <v>Young</v>
      </c>
      <c r="H7259">
        <v>10</v>
      </c>
    </row>
    <row r="7260" spans="1:8">
      <c r="A7260" s="1">
        <v>54</v>
      </c>
      <c r="B7260" s="1">
        <v>96912</v>
      </c>
      <c r="C7260" s="1">
        <v>13</v>
      </c>
      <c r="D7260" s="1">
        <v>4</v>
      </c>
      <c r="E7260" s="1">
        <v>1</v>
      </c>
      <c r="F7260" s="1">
        <v>1</v>
      </c>
      <c r="G7260" t="str">
        <v>Adult</v>
      </c>
      <c r="H7260">
        <v>17</v>
      </c>
    </row>
    <row r="7261" spans="1:8">
      <c r="A7261" s="1">
        <v>56</v>
      </c>
      <c r="B7261" s="1">
        <v>44255</v>
      </c>
      <c r="C7261" s="1">
        <v>8</v>
      </c>
      <c r="D7261" s="1">
        <v>3</v>
      </c>
      <c r="E7261" s="1">
        <v>1</v>
      </c>
      <c r="F7261" s="1">
        <v>0</v>
      </c>
      <c r="G7261" t="str">
        <v>Old</v>
      </c>
      <c r="H7261">
        <v>11</v>
      </c>
    </row>
    <row r="7262" spans="1:8">
      <c r="A7262" s="1">
        <v>57</v>
      </c>
      <c r="B7262" s="1">
        <v>109183</v>
      </c>
      <c r="C7262" s="1">
        <v>4</v>
      </c>
      <c r="D7262" s="1">
        <v>1</v>
      </c>
      <c r="E7262" s="1">
        <v>1</v>
      </c>
      <c r="F7262" s="1">
        <v>0</v>
      </c>
      <c r="G7262" t="str">
        <v>Old</v>
      </c>
      <c r="H7262">
        <v>5</v>
      </c>
    </row>
    <row r="7263" spans="1:8">
      <c r="A7263" s="1">
        <v>23</v>
      </c>
      <c r="B7263" s="1">
        <v>90282</v>
      </c>
      <c r="C7263" s="1">
        <v>5</v>
      </c>
      <c r="D7263" s="1">
        <v>0</v>
      </c>
      <c r="E7263" s="1">
        <v>0</v>
      </c>
      <c r="F7263" s="1">
        <v>0</v>
      </c>
      <c r="G7263" t="str">
        <v>Young</v>
      </c>
      <c r="H7263">
        <v>5</v>
      </c>
    </row>
    <row r="7264" spans="1:8">
      <c r="A7264" s="1">
        <v>29</v>
      </c>
      <c r="B7264" s="1">
        <v>88249</v>
      </c>
      <c r="C7264" s="1">
        <v>3</v>
      </c>
      <c r="D7264" s="1">
        <v>1</v>
      </c>
      <c r="E7264" s="1">
        <v>0</v>
      </c>
      <c r="F7264" s="1">
        <v>0</v>
      </c>
      <c r="G7264" t="str">
        <v>Young</v>
      </c>
      <c r="H7264">
        <v>4</v>
      </c>
    </row>
    <row r="7265" spans="1:8">
      <c r="A7265" s="1">
        <v>38</v>
      </c>
      <c r="B7265" s="1">
        <v>68176</v>
      </c>
      <c r="C7265" s="1">
        <v>9</v>
      </c>
      <c r="D7265" s="1">
        <v>2</v>
      </c>
      <c r="E7265" s="1">
        <v>1</v>
      </c>
      <c r="F7265" s="1">
        <v>0</v>
      </c>
      <c r="G7265" t="str">
        <v>Adult</v>
      </c>
      <c r="H7265">
        <v>11</v>
      </c>
    </row>
    <row r="7266" spans="1:8">
      <c r="A7266" s="1">
        <v>63</v>
      </c>
      <c r="B7266" s="1">
        <v>38163</v>
      </c>
      <c r="C7266" s="1">
        <v>5</v>
      </c>
      <c r="D7266" s="1">
        <v>2</v>
      </c>
      <c r="E7266" s="1">
        <v>0</v>
      </c>
      <c r="F7266" s="1">
        <v>0</v>
      </c>
      <c r="G7266" t="str">
        <v>Old</v>
      </c>
      <c r="H7266">
        <v>7</v>
      </c>
    </row>
    <row r="7267" spans="1:8">
      <c r="A7267" s="1">
        <v>55</v>
      </c>
      <c r="B7267" s="1">
        <v>84210</v>
      </c>
      <c r="C7267" s="1">
        <v>6</v>
      </c>
      <c r="D7267" s="1">
        <v>0</v>
      </c>
      <c r="E7267" s="1">
        <v>0</v>
      </c>
      <c r="F7267" s="1">
        <v>1</v>
      </c>
      <c r="G7267" t="str">
        <v>Old</v>
      </c>
      <c r="H7267">
        <v>6</v>
      </c>
    </row>
    <row r="7268" spans="1:8">
      <c r="A7268" s="1">
        <v>54</v>
      </c>
      <c r="B7268" s="1">
        <v>134587</v>
      </c>
      <c r="C7268" s="1">
        <v>6</v>
      </c>
      <c r="D7268" s="1">
        <v>2</v>
      </c>
      <c r="E7268" s="1">
        <v>0</v>
      </c>
      <c r="F7268" s="1">
        <v>1</v>
      </c>
      <c r="G7268" t="str">
        <v>Adult</v>
      </c>
      <c r="H7268">
        <v>8</v>
      </c>
    </row>
    <row r="7269" spans="1:8">
      <c r="A7269" s="1">
        <v>61</v>
      </c>
      <c r="B7269" s="1">
        <v>130280</v>
      </c>
      <c r="C7269" s="1">
        <v>5</v>
      </c>
      <c r="D7269" s="1">
        <v>6</v>
      </c>
      <c r="E7269" s="1">
        <v>1</v>
      </c>
      <c r="F7269" s="1">
        <v>1</v>
      </c>
      <c r="G7269" t="str">
        <v>Old</v>
      </c>
      <c r="H7269">
        <v>11</v>
      </c>
    </row>
    <row r="7270" spans="1:8">
      <c r="A7270" s="1">
        <v>34</v>
      </c>
      <c r="B7270" s="1">
        <v>101979</v>
      </c>
      <c r="C7270" s="1">
        <v>5</v>
      </c>
      <c r="D7270" s="1">
        <v>2</v>
      </c>
      <c r="E7270" s="1">
        <v>0</v>
      </c>
      <c r="F7270" s="1">
        <v>0</v>
      </c>
      <c r="G7270" t="str">
        <v>Young</v>
      </c>
      <c r="H7270">
        <v>7</v>
      </c>
    </row>
    <row r="7271" spans="1:8">
      <c r="A7271" s="1">
        <v>24</v>
      </c>
      <c r="B7271" s="1">
        <v>108860</v>
      </c>
      <c r="C7271" s="1">
        <v>5</v>
      </c>
      <c r="D7271" s="1">
        <v>1</v>
      </c>
      <c r="E7271" s="1">
        <v>1</v>
      </c>
      <c r="F7271" s="1">
        <v>0</v>
      </c>
      <c r="G7271" t="str">
        <v>Young</v>
      </c>
      <c r="H7271">
        <v>6</v>
      </c>
    </row>
    <row r="7272" spans="1:8">
      <c r="A7272" s="1">
        <v>49</v>
      </c>
      <c r="B7272" s="1">
        <v>51143</v>
      </c>
      <c r="C7272" s="1">
        <v>6</v>
      </c>
      <c r="D7272" s="1">
        <v>3</v>
      </c>
      <c r="E7272" s="1">
        <v>0</v>
      </c>
      <c r="F7272" s="1">
        <v>1</v>
      </c>
      <c r="G7272" t="str">
        <v>Adult</v>
      </c>
      <c r="H7272">
        <v>9</v>
      </c>
    </row>
    <row r="7273" spans="1:8">
      <c r="A7273" s="1">
        <v>61</v>
      </c>
      <c r="B7273" s="1">
        <v>135899</v>
      </c>
      <c r="C7273" s="1">
        <v>6</v>
      </c>
      <c r="D7273" s="1">
        <v>4</v>
      </c>
      <c r="E7273" s="1">
        <v>1</v>
      </c>
      <c r="F7273" s="1">
        <v>0</v>
      </c>
      <c r="G7273" t="str">
        <v>Old</v>
      </c>
      <c r="H7273">
        <v>10</v>
      </c>
    </row>
    <row r="7274" spans="1:8">
      <c r="A7274" s="1">
        <v>65</v>
      </c>
      <c r="B7274" s="1">
        <v>34920</v>
      </c>
      <c r="C7274" s="1">
        <v>5</v>
      </c>
      <c r="D7274" s="1">
        <v>1</v>
      </c>
      <c r="E7274" s="1">
        <v>0</v>
      </c>
      <c r="F7274" s="1">
        <v>0</v>
      </c>
      <c r="G7274" t="str">
        <v>Old</v>
      </c>
      <c r="H7274">
        <v>6</v>
      </c>
    </row>
    <row r="7275" spans="1:8">
      <c r="A7275" s="1">
        <v>35</v>
      </c>
      <c r="B7275" s="1">
        <v>146575</v>
      </c>
      <c r="C7275" s="1">
        <v>2</v>
      </c>
      <c r="D7275" s="1">
        <v>2</v>
      </c>
      <c r="E7275" s="1">
        <v>0</v>
      </c>
      <c r="F7275" s="1">
        <v>0</v>
      </c>
      <c r="G7275" t="str">
        <v>Adult</v>
      </c>
      <c r="H7275">
        <v>4</v>
      </c>
    </row>
    <row r="7276" spans="1:8">
      <c r="A7276" s="1">
        <v>48</v>
      </c>
      <c r="B7276" s="1">
        <v>112911</v>
      </c>
      <c r="C7276" s="1">
        <v>4</v>
      </c>
      <c r="D7276" s="1">
        <v>2</v>
      </c>
      <c r="E7276" s="1">
        <v>0</v>
      </c>
      <c r="F7276" s="1">
        <v>0</v>
      </c>
      <c r="G7276" t="str">
        <v>Adult</v>
      </c>
      <c r="H7276">
        <v>6</v>
      </c>
    </row>
    <row r="7277" spans="1:8">
      <c r="A7277" s="1">
        <v>62</v>
      </c>
      <c r="B7277" s="1">
        <v>67996</v>
      </c>
      <c r="C7277" s="1">
        <v>4</v>
      </c>
      <c r="D7277" s="1">
        <v>3</v>
      </c>
      <c r="E7277" s="1">
        <v>1</v>
      </c>
      <c r="F7277" s="1">
        <v>0</v>
      </c>
      <c r="G7277" t="str">
        <v>Old</v>
      </c>
      <c r="H7277">
        <v>7</v>
      </c>
    </row>
    <row r="7278" spans="1:8">
      <c r="A7278" s="1">
        <v>36</v>
      </c>
      <c r="B7278" s="1">
        <v>41748</v>
      </c>
      <c r="C7278" s="1">
        <v>6</v>
      </c>
      <c r="D7278" s="1">
        <v>2</v>
      </c>
      <c r="E7278" s="1">
        <v>1</v>
      </c>
      <c r="F7278" s="1">
        <v>1</v>
      </c>
      <c r="G7278" t="str">
        <v>Adult</v>
      </c>
      <c r="H7278">
        <v>8</v>
      </c>
    </row>
    <row r="7279" spans="1:8">
      <c r="A7279" s="1">
        <v>32</v>
      </c>
      <c r="B7279" s="1">
        <v>124071</v>
      </c>
      <c r="C7279" s="1">
        <v>4</v>
      </c>
      <c r="D7279" s="1">
        <v>2</v>
      </c>
      <c r="E7279" s="1">
        <v>1</v>
      </c>
      <c r="F7279" s="1">
        <v>1</v>
      </c>
      <c r="G7279" t="str">
        <v>Young</v>
      </c>
      <c r="H7279">
        <v>6</v>
      </c>
    </row>
    <row r="7280" spans="1:8">
      <c r="A7280" s="1">
        <v>25</v>
      </c>
      <c r="B7280" s="1">
        <v>111251</v>
      </c>
      <c r="C7280" s="1">
        <v>8</v>
      </c>
      <c r="D7280" s="1">
        <v>4</v>
      </c>
      <c r="E7280" s="1">
        <v>1</v>
      </c>
      <c r="F7280" s="1">
        <v>1</v>
      </c>
      <c r="G7280" t="str">
        <v>Young</v>
      </c>
      <c r="H7280">
        <v>12</v>
      </c>
    </row>
    <row r="7281" spans="1:8">
      <c r="A7281" s="1">
        <v>54</v>
      </c>
      <c r="B7281" s="1">
        <v>77252</v>
      </c>
      <c r="C7281" s="1">
        <v>6</v>
      </c>
      <c r="D7281" s="1">
        <v>2</v>
      </c>
      <c r="E7281" s="1">
        <v>1</v>
      </c>
      <c r="F7281" s="1">
        <v>1</v>
      </c>
      <c r="G7281" t="str">
        <v>Adult</v>
      </c>
      <c r="H7281">
        <v>8</v>
      </c>
    </row>
    <row r="7282" spans="1:8">
      <c r="A7282" s="1">
        <v>62</v>
      </c>
      <c r="B7282" s="1">
        <v>93179</v>
      </c>
      <c r="C7282" s="1">
        <v>9</v>
      </c>
      <c r="D7282" s="1">
        <v>1</v>
      </c>
      <c r="E7282" s="1">
        <v>0</v>
      </c>
      <c r="F7282" s="1">
        <v>0</v>
      </c>
      <c r="G7282" t="str">
        <v>Old</v>
      </c>
      <c r="H7282">
        <v>10</v>
      </c>
    </row>
    <row r="7283" spans="1:8">
      <c r="A7283" s="1">
        <v>21</v>
      </c>
      <c r="B7283" s="1">
        <v>36450</v>
      </c>
      <c r="C7283" s="1">
        <v>7</v>
      </c>
      <c r="D7283" s="1">
        <v>1</v>
      </c>
      <c r="E7283" s="1">
        <v>0</v>
      </c>
      <c r="F7283" s="1">
        <v>0</v>
      </c>
      <c r="G7283" t="str">
        <v>Young</v>
      </c>
      <c r="H7283">
        <v>8</v>
      </c>
    </row>
    <row r="7284" spans="1:8">
      <c r="A7284" s="1">
        <v>59</v>
      </c>
      <c r="B7284" s="1">
        <v>82756</v>
      </c>
      <c r="C7284" s="1">
        <v>8</v>
      </c>
      <c r="D7284" s="1">
        <v>2</v>
      </c>
      <c r="E7284" s="1">
        <v>0</v>
      </c>
      <c r="F7284" s="1">
        <v>0</v>
      </c>
      <c r="G7284" t="str">
        <v>Old</v>
      </c>
      <c r="H7284">
        <v>10</v>
      </c>
    </row>
    <row r="7285" spans="1:8">
      <c r="A7285" s="1">
        <v>52</v>
      </c>
      <c r="B7285" s="1">
        <v>80235</v>
      </c>
      <c r="C7285" s="1">
        <v>10</v>
      </c>
      <c r="D7285" s="1">
        <v>4</v>
      </c>
      <c r="E7285" s="1">
        <v>0</v>
      </c>
      <c r="F7285" s="1">
        <v>0</v>
      </c>
      <c r="G7285" t="str">
        <v>Adult</v>
      </c>
      <c r="H7285">
        <v>14</v>
      </c>
    </row>
    <row r="7286" spans="1:8">
      <c r="A7286" s="1">
        <v>46</v>
      </c>
      <c r="B7286" s="1">
        <v>120546</v>
      </c>
      <c r="C7286" s="1">
        <v>9</v>
      </c>
      <c r="D7286" s="1">
        <v>4</v>
      </c>
      <c r="E7286" s="1">
        <v>0</v>
      </c>
      <c r="F7286" s="1">
        <v>1</v>
      </c>
      <c r="G7286" t="str">
        <v>Adult</v>
      </c>
      <c r="H7286">
        <v>13</v>
      </c>
    </row>
    <row r="7287" spans="1:8">
      <c r="A7287" s="1">
        <v>37</v>
      </c>
      <c r="B7287" s="1">
        <v>30020</v>
      </c>
      <c r="C7287" s="1">
        <v>8</v>
      </c>
      <c r="D7287" s="1">
        <v>1</v>
      </c>
      <c r="E7287" s="1">
        <v>0</v>
      </c>
      <c r="F7287" s="1">
        <v>0</v>
      </c>
      <c r="G7287" t="str">
        <v>Adult</v>
      </c>
      <c r="H7287">
        <v>9</v>
      </c>
    </row>
    <row r="7288" spans="1:8">
      <c r="A7288" s="1">
        <v>47</v>
      </c>
      <c r="B7288" s="1">
        <v>110253</v>
      </c>
      <c r="C7288" s="1">
        <v>7</v>
      </c>
      <c r="D7288" s="1">
        <v>0</v>
      </c>
      <c r="E7288" s="1">
        <v>0</v>
      </c>
      <c r="F7288" s="1">
        <v>1</v>
      </c>
      <c r="G7288" t="str">
        <v>Adult</v>
      </c>
      <c r="H7288">
        <v>7</v>
      </c>
    </row>
    <row r="7289" spans="1:8">
      <c r="A7289" s="1">
        <v>44</v>
      </c>
      <c r="B7289" s="1">
        <v>142884</v>
      </c>
      <c r="C7289" s="1">
        <v>9</v>
      </c>
      <c r="D7289" s="1">
        <v>2</v>
      </c>
      <c r="E7289" s="1">
        <v>1</v>
      </c>
      <c r="F7289" s="1">
        <v>0</v>
      </c>
      <c r="G7289" t="str">
        <v>Adult</v>
      </c>
      <c r="H7289">
        <v>11</v>
      </c>
    </row>
    <row r="7290" spans="1:8">
      <c r="A7290" s="1">
        <v>55</v>
      </c>
      <c r="B7290" s="1">
        <v>138421</v>
      </c>
      <c r="C7290" s="1">
        <v>6</v>
      </c>
      <c r="D7290" s="1">
        <v>0</v>
      </c>
      <c r="E7290" s="1">
        <v>1</v>
      </c>
      <c r="F7290" s="1">
        <v>1</v>
      </c>
      <c r="G7290" t="str">
        <v>Old</v>
      </c>
      <c r="H7290">
        <v>6</v>
      </c>
    </row>
    <row r="7291" spans="1:8">
      <c r="A7291" s="1">
        <v>62</v>
      </c>
      <c r="B7291" s="1">
        <v>39664</v>
      </c>
      <c r="C7291" s="1">
        <v>10</v>
      </c>
      <c r="D7291" s="1">
        <v>2</v>
      </c>
      <c r="E7291" s="1">
        <v>0</v>
      </c>
      <c r="F7291" s="1">
        <v>1</v>
      </c>
      <c r="G7291" t="str">
        <v>Old</v>
      </c>
      <c r="H7291">
        <v>12</v>
      </c>
    </row>
    <row r="7292" spans="1:8">
      <c r="A7292" s="1">
        <v>59</v>
      </c>
      <c r="B7292" s="1">
        <v>96635</v>
      </c>
      <c r="C7292" s="1">
        <v>7</v>
      </c>
      <c r="D7292" s="1">
        <v>1</v>
      </c>
      <c r="E7292" s="1">
        <v>0</v>
      </c>
      <c r="F7292" s="1">
        <v>1</v>
      </c>
      <c r="G7292" t="str">
        <v>Old</v>
      </c>
      <c r="H7292">
        <v>8</v>
      </c>
    </row>
    <row r="7293" spans="1:8">
      <c r="A7293" s="1">
        <v>46</v>
      </c>
      <c r="B7293" s="1">
        <v>53225</v>
      </c>
      <c r="C7293" s="1">
        <v>8</v>
      </c>
      <c r="D7293" s="1">
        <v>0</v>
      </c>
      <c r="E7293" s="1">
        <v>0</v>
      </c>
      <c r="F7293" s="1">
        <v>0</v>
      </c>
      <c r="G7293" t="str">
        <v>Adult</v>
      </c>
      <c r="H7293">
        <v>8</v>
      </c>
    </row>
    <row r="7294" spans="1:8">
      <c r="A7294" s="1">
        <v>58</v>
      </c>
      <c r="B7294" s="1">
        <v>98173</v>
      </c>
      <c r="C7294" s="1">
        <v>6</v>
      </c>
      <c r="D7294" s="1">
        <v>1</v>
      </c>
      <c r="E7294" s="1">
        <v>1</v>
      </c>
      <c r="F7294" s="1">
        <v>1</v>
      </c>
      <c r="G7294" t="str">
        <v>Old</v>
      </c>
      <c r="H7294">
        <v>7</v>
      </c>
    </row>
    <row r="7295" spans="1:8">
      <c r="A7295" s="1">
        <v>43</v>
      </c>
      <c r="B7295" s="1">
        <v>136885</v>
      </c>
      <c r="C7295" s="1">
        <v>8</v>
      </c>
      <c r="D7295" s="1">
        <v>1</v>
      </c>
      <c r="E7295" s="1">
        <v>0</v>
      </c>
      <c r="F7295" s="1">
        <v>0</v>
      </c>
      <c r="G7295" t="str">
        <v>Adult</v>
      </c>
      <c r="H7295">
        <v>9</v>
      </c>
    </row>
    <row r="7296" spans="1:8">
      <c r="A7296" s="1">
        <v>42</v>
      </c>
      <c r="B7296" s="1">
        <v>136048</v>
      </c>
      <c r="C7296" s="1">
        <v>10</v>
      </c>
      <c r="D7296" s="1">
        <v>2</v>
      </c>
      <c r="E7296" s="1">
        <v>1</v>
      </c>
      <c r="F7296" s="1">
        <v>1</v>
      </c>
      <c r="G7296" t="str">
        <v>Adult</v>
      </c>
      <c r="H7296">
        <v>12</v>
      </c>
    </row>
    <row r="7297" spans="1:8">
      <c r="A7297" s="1">
        <v>24</v>
      </c>
      <c r="B7297" s="1">
        <v>115333</v>
      </c>
      <c r="C7297" s="1">
        <v>5</v>
      </c>
      <c r="D7297" s="1">
        <v>2</v>
      </c>
      <c r="E7297" s="1">
        <v>1</v>
      </c>
      <c r="F7297" s="1">
        <v>0</v>
      </c>
      <c r="G7297" t="str">
        <v>Young</v>
      </c>
      <c r="H7297">
        <v>7</v>
      </c>
    </row>
    <row r="7298" spans="1:8">
      <c r="A7298" s="1">
        <v>29</v>
      </c>
      <c r="B7298" s="1">
        <v>70225</v>
      </c>
      <c r="C7298" s="1">
        <v>7</v>
      </c>
      <c r="D7298" s="1">
        <v>6</v>
      </c>
      <c r="E7298" s="1">
        <v>0</v>
      </c>
      <c r="F7298" s="1">
        <v>1</v>
      </c>
      <c r="G7298" t="str">
        <v>Young</v>
      </c>
      <c r="H7298">
        <v>13</v>
      </c>
    </row>
    <row r="7299" spans="1:8">
      <c r="A7299" s="1">
        <v>24</v>
      </c>
      <c r="B7299" s="1">
        <v>40807</v>
      </c>
      <c r="C7299" s="1">
        <v>9</v>
      </c>
      <c r="D7299" s="1">
        <v>2</v>
      </c>
      <c r="E7299" s="1">
        <v>1</v>
      </c>
      <c r="F7299" s="1">
        <v>1</v>
      </c>
      <c r="G7299" t="str">
        <v>Young</v>
      </c>
      <c r="H7299">
        <v>11</v>
      </c>
    </row>
    <row r="7300" spans="1:8">
      <c r="A7300" s="1">
        <v>27</v>
      </c>
      <c r="B7300" s="1">
        <v>113274</v>
      </c>
      <c r="C7300" s="1">
        <v>6</v>
      </c>
      <c r="D7300" s="1">
        <v>3</v>
      </c>
      <c r="E7300" s="1">
        <v>1</v>
      </c>
      <c r="F7300" s="1">
        <v>1</v>
      </c>
      <c r="G7300" t="str">
        <v>Young</v>
      </c>
      <c r="H7300">
        <v>9</v>
      </c>
    </row>
    <row r="7301" spans="1:8">
      <c r="A7301" s="1">
        <v>43</v>
      </c>
      <c r="B7301" s="1">
        <v>36402</v>
      </c>
      <c r="C7301" s="1">
        <v>5</v>
      </c>
      <c r="D7301" s="1">
        <v>0</v>
      </c>
      <c r="E7301" s="1">
        <v>0</v>
      </c>
      <c r="F7301" s="1">
        <v>0</v>
      </c>
      <c r="G7301" t="str">
        <v>Adult</v>
      </c>
      <c r="H7301">
        <v>5</v>
      </c>
    </row>
    <row r="7302" spans="1:8">
      <c r="A7302" s="1">
        <v>22</v>
      </c>
      <c r="B7302" s="1">
        <v>34521</v>
      </c>
      <c r="C7302" s="1">
        <v>4</v>
      </c>
      <c r="D7302" s="1">
        <v>0</v>
      </c>
      <c r="E7302" s="1">
        <v>0</v>
      </c>
      <c r="F7302" s="1">
        <v>0</v>
      </c>
      <c r="G7302" t="str">
        <v>Young</v>
      </c>
      <c r="H7302">
        <v>4</v>
      </c>
    </row>
    <row r="7303" spans="1:8">
      <c r="A7303" s="1">
        <v>44</v>
      </c>
      <c r="B7303" s="1">
        <v>93165</v>
      </c>
      <c r="C7303" s="1">
        <v>10</v>
      </c>
      <c r="D7303" s="1">
        <v>3</v>
      </c>
      <c r="E7303" s="1">
        <v>1</v>
      </c>
      <c r="F7303" s="1">
        <v>1</v>
      </c>
      <c r="G7303" t="str">
        <v>Adult</v>
      </c>
      <c r="H7303">
        <v>13</v>
      </c>
    </row>
    <row r="7304" spans="1:8">
      <c r="A7304" s="1">
        <v>60</v>
      </c>
      <c r="B7304" s="1">
        <v>149813</v>
      </c>
      <c r="C7304" s="1">
        <v>10</v>
      </c>
      <c r="D7304" s="1">
        <v>4</v>
      </c>
      <c r="E7304" s="1">
        <v>1</v>
      </c>
      <c r="F7304" s="1">
        <v>1</v>
      </c>
      <c r="G7304" t="str">
        <v>Old</v>
      </c>
      <c r="H7304">
        <v>14</v>
      </c>
    </row>
    <row r="7305" spans="1:8">
      <c r="A7305" s="1">
        <v>51</v>
      </c>
      <c r="B7305" s="1">
        <v>144693</v>
      </c>
      <c r="C7305" s="1">
        <v>7</v>
      </c>
      <c r="D7305" s="1">
        <v>3</v>
      </c>
      <c r="E7305" s="1">
        <v>0</v>
      </c>
      <c r="F7305" s="1">
        <v>1</v>
      </c>
      <c r="G7305" t="str">
        <v>Adult</v>
      </c>
      <c r="H7305">
        <v>10</v>
      </c>
    </row>
    <row r="7306" spans="1:8">
      <c r="A7306" s="1">
        <v>51</v>
      </c>
      <c r="B7306" s="1">
        <v>38382</v>
      </c>
      <c r="C7306" s="1">
        <v>4</v>
      </c>
      <c r="D7306" s="1">
        <v>3</v>
      </c>
      <c r="E7306" s="1">
        <v>0</v>
      </c>
      <c r="F7306" s="1">
        <v>0</v>
      </c>
      <c r="G7306" t="str">
        <v>Adult</v>
      </c>
      <c r="H7306">
        <v>7</v>
      </c>
    </row>
    <row r="7307" spans="1:8">
      <c r="A7307" s="1">
        <v>60</v>
      </c>
      <c r="B7307" s="1">
        <v>140996</v>
      </c>
      <c r="C7307" s="1">
        <v>9</v>
      </c>
      <c r="D7307" s="1">
        <v>3</v>
      </c>
      <c r="E7307" s="1">
        <v>1</v>
      </c>
      <c r="F7307" s="1">
        <v>1</v>
      </c>
      <c r="G7307" t="str">
        <v>Old</v>
      </c>
      <c r="H7307">
        <v>12</v>
      </c>
    </row>
    <row r="7308" spans="1:8">
      <c r="A7308" s="1">
        <v>63</v>
      </c>
      <c r="B7308" s="1">
        <v>132657</v>
      </c>
      <c r="C7308" s="1">
        <v>8</v>
      </c>
      <c r="D7308" s="1">
        <v>0</v>
      </c>
      <c r="E7308" s="1">
        <v>0</v>
      </c>
      <c r="F7308" s="1">
        <v>1</v>
      </c>
      <c r="G7308" t="str">
        <v>Old</v>
      </c>
      <c r="H7308">
        <v>8</v>
      </c>
    </row>
    <row r="7309" spans="1:8">
      <c r="A7309" s="1">
        <v>54</v>
      </c>
      <c r="B7309" s="1">
        <v>45065</v>
      </c>
      <c r="C7309" s="1">
        <v>9</v>
      </c>
      <c r="D7309" s="1">
        <v>2</v>
      </c>
      <c r="E7309" s="1">
        <v>0</v>
      </c>
      <c r="F7309" s="1">
        <v>0</v>
      </c>
      <c r="G7309" t="str">
        <v>Adult</v>
      </c>
      <c r="H7309">
        <v>11</v>
      </c>
    </row>
    <row r="7310" spans="1:8">
      <c r="A7310" s="1">
        <v>44</v>
      </c>
      <c r="B7310" s="1">
        <v>115470</v>
      </c>
      <c r="C7310" s="1">
        <v>10</v>
      </c>
      <c r="D7310" s="1">
        <v>2</v>
      </c>
      <c r="E7310" s="1">
        <v>1</v>
      </c>
      <c r="F7310" s="1">
        <v>1</v>
      </c>
      <c r="G7310" t="str">
        <v>Adult</v>
      </c>
      <c r="H7310">
        <v>12</v>
      </c>
    </row>
    <row r="7311" spans="1:8">
      <c r="A7311" s="1">
        <v>46</v>
      </c>
      <c r="B7311" s="1">
        <v>44425</v>
      </c>
      <c r="C7311" s="1">
        <v>7</v>
      </c>
      <c r="D7311" s="1">
        <v>1</v>
      </c>
      <c r="E7311" s="1">
        <v>1</v>
      </c>
      <c r="F7311" s="1">
        <v>0</v>
      </c>
      <c r="G7311" t="str">
        <v>Adult</v>
      </c>
      <c r="H7311">
        <v>8</v>
      </c>
    </row>
    <row r="7312" spans="1:8">
      <c r="A7312" s="1">
        <v>36</v>
      </c>
      <c r="B7312" s="1">
        <v>43111</v>
      </c>
      <c r="C7312" s="1">
        <v>7</v>
      </c>
      <c r="D7312" s="1">
        <v>4</v>
      </c>
      <c r="E7312" s="1">
        <v>1</v>
      </c>
      <c r="F7312" s="1">
        <v>1</v>
      </c>
      <c r="G7312" t="str">
        <v>Adult</v>
      </c>
      <c r="H7312">
        <v>11</v>
      </c>
    </row>
    <row r="7313" spans="1:8">
      <c r="A7313" s="1">
        <v>33</v>
      </c>
      <c r="B7313" s="1">
        <v>70799</v>
      </c>
      <c r="C7313" s="1">
        <v>5</v>
      </c>
      <c r="D7313" s="1">
        <v>2</v>
      </c>
      <c r="E7313" s="1">
        <v>0</v>
      </c>
      <c r="F7313" s="1">
        <v>1</v>
      </c>
      <c r="G7313" t="str">
        <v>Young</v>
      </c>
      <c r="H7313">
        <v>7</v>
      </c>
    </row>
    <row r="7314" spans="1:8">
      <c r="A7314" s="1">
        <v>35</v>
      </c>
      <c r="B7314" s="1">
        <v>83257</v>
      </c>
      <c r="C7314" s="1">
        <v>7</v>
      </c>
      <c r="D7314" s="1">
        <v>1</v>
      </c>
      <c r="E7314" s="1">
        <v>0</v>
      </c>
      <c r="F7314" s="1">
        <v>1</v>
      </c>
      <c r="G7314" t="str">
        <v>Adult</v>
      </c>
      <c r="H7314">
        <v>8</v>
      </c>
    </row>
    <row r="7315" spans="1:8">
      <c r="A7315" s="1">
        <v>47</v>
      </c>
      <c r="B7315" s="1">
        <v>91177</v>
      </c>
      <c r="C7315" s="1">
        <v>10</v>
      </c>
      <c r="D7315" s="1">
        <v>1</v>
      </c>
      <c r="E7315" s="1">
        <v>1</v>
      </c>
      <c r="F7315" s="1">
        <v>1</v>
      </c>
      <c r="G7315" t="str">
        <v>Adult</v>
      </c>
      <c r="H7315">
        <v>11</v>
      </c>
    </row>
    <row r="7316" spans="1:8">
      <c r="A7316" s="1">
        <v>24</v>
      </c>
      <c r="B7316" s="1">
        <v>111046</v>
      </c>
      <c r="C7316" s="1">
        <v>7</v>
      </c>
      <c r="D7316" s="1">
        <v>2</v>
      </c>
      <c r="E7316" s="1">
        <v>1</v>
      </c>
      <c r="F7316" s="1">
        <v>1</v>
      </c>
      <c r="G7316" t="str">
        <v>Young</v>
      </c>
      <c r="H7316">
        <v>9</v>
      </c>
    </row>
    <row r="7317" spans="1:8">
      <c r="A7317" s="1">
        <v>36</v>
      </c>
      <c r="B7317" s="1">
        <v>67851</v>
      </c>
      <c r="C7317" s="1">
        <v>3</v>
      </c>
      <c r="D7317" s="1">
        <v>0</v>
      </c>
      <c r="E7317" s="1">
        <v>0</v>
      </c>
      <c r="F7317" s="1">
        <v>1</v>
      </c>
      <c r="G7317" t="str">
        <v>Adult</v>
      </c>
      <c r="H7317">
        <v>3</v>
      </c>
    </row>
    <row r="7318" spans="1:8">
      <c r="A7318" s="1">
        <v>50</v>
      </c>
      <c r="B7318" s="1">
        <v>38816</v>
      </c>
      <c r="C7318" s="1">
        <v>7</v>
      </c>
      <c r="D7318" s="1">
        <v>2</v>
      </c>
      <c r="E7318" s="1">
        <v>0</v>
      </c>
      <c r="F7318" s="1">
        <v>0</v>
      </c>
      <c r="G7318" t="str">
        <v>Adult</v>
      </c>
      <c r="H7318">
        <v>9</v>
      </c>
    </row>
    <row r="7319" spans="1:8">
      <c r="A7319" s="1">
        <v>64</v>
      </c>
      <c r="B7319" s="1">
        <v>107853</v>
      </c>
      <c r="C7319" s="1">
        <v>13</v>
      </c>
      <c r="D7319" s="1">
        <v>4</v>
      </c>
      <c r="E7319" s="1">
        <v>0</v>
      </c>
      <c r="F7319" s="1">
        <v>1</v>
      </c>
      <c r="G7319" t="str">
        <v>Old</v>
      </c>
      <c r="H7319">
        <v>17</v>
      </c>
    </row>
    <row r="7320" spans="1:8">
      <c r="A7320" s="1">
        <v>50</v>
      </c>
      <c r="B7320" s="1">
        <v>32175</v>
      </c>
      <c r="C7320" s="1">
        <v>2</v>
      </c>
      <c r="D7320" s="1">
        <v>6</v>
      </c>
      <c r="E7320" s="1">
        <v>0</v>
      </c>
      <c r="F7320" s="1">
        <v>0</v>
      </c>
      <c r="G7320" t="str">
        <v>Adult</v>
      </c>
      <c r="H7320">
        <v>8</v>
      </c>
    </row>
    <row r="7321" spans="1:8">
      <c r="A7321" s="1">
        <v>56</v>
      </c>
      <c r="B7321" s="1">
        <v>41341</v>
      </c>
      <c r="C7321" s="1">
        <v>6</v>
      </c>
      <c r="D7321" s="1">
        <v>2</v>
      </c>
      <c r="E7321" s="1">
        <v>1</v>
      </c>
      <c r="F7321" s="1">
        <v>0</v>
      </c>
      <c r="G7321" t="str">
        <v>Old</v>
      </c>
      <c r="H7321">
        <v>8</v>
      </c>
    </row>
    <row r="7322" spans="1:8">
      <c r="A7322" s="1">
        <v>23</v>
      </c>
      <c r="B7322" s="1">
        <v>93908</v>
      </c>
      <c r="C7322" s="1">
        <v>6</v>
      </c>
      <c r="D7322" s="1">
        <v>5</v>
      </c>
      <c r="E7322" s="1">
        <v>0</v>
      </c>
      <c r="F7322" s="1">
        <v>0</v>
      </c>
      <c r="G7322" t="str">
        <v>Young</v>
      </c>
      <c r="H7322">
        <v>11</v>
      </c>
    </row>
    <row r="7323" spans="1:8">
      <c r="A7323" s="1">
        <v>42</v>
      </c>
      <c r="B7323" s="1">
        <v>55654</v>
      </c>
      <c r="C7323" s="1">
        <v>10</v>
      </c>
      <c r="D7323" s="1">
        <v>1</v>
      </c>
      <c r="E7323" s="1">
        <v>0</v>
      </c>
      <c r="F7323" s="1">
        <v>1</v>
      </c>
      <c r="G7323" t="str">
        <v>Adult</v>
      </c>
      <c r="H7323">
        <v>11</v>
      </c>
    </row>
    <row r="7324" spans="1:8">
      <c r="A7324" s="1">
        <v>42</v>
      </c>
      <c r="B7324" s="1">
        <v>90895</v>
      </c>
      <c r="C7324" s="1">
        <v>4</v>
      </c>
      <c r="D7324" s="1">
        <v>3</v>
      </c>
      <c r="E7324" s="1">
        <v>1</v>
      </c>
      <c r="F7324" s="1">
        <v>0</v>
      </c>
      <c r="G7324" t="str">
        <v>Adult</v>
      </c>
      <c r="H7324">
        <v>7</v>
      </c>
    </row>
    <row r="7325" spans="1:8">
      <c r="A7325" s="1">
        <v>32</v>
      </c>
      <c r="B7325" s="1">
        <v>89696</v>
      </c>
      <c r="C7325" s="1">
        <v>4</v>
      </c>
      <c r="D7325" s="1">
        <v>0</v>
      </c>
      <c r="E7325" s="1">
        <v>0</v>
      </c>
      <c r="F7325" s="1">
        <v>0</v>
      </c>
      <c r="G7325" t="str">
        <v>Young</v>
      </c>
      <c r="H7325">
        <v>4</v>
      </c>
    </row>
    <row r="7326" spans="1:8">
      <c r="A7326" s="1">
        <v>41</v>
      </c>
      <c r="B7326" s="1">
        <v>87889</v>
      </c>
      <c r="C7326" s="1">
        <v>7</v>
      </c>
      <c r="D7326" s="1">
        <v>0</v>
      </c>
      <c r="E7326" s="1">
        <v>0</v>
      </c>
      <c r="F7326" s="1">
        <v>0</v>
      </c>
      <c r="G7326" t="str">
        <v>Adult</v>
      </c>
      <c r="H7326">
        <v>7</v>
      </c>
    </row>
    <row r="7327" spans="1:8">
      <c r="A7327" s="1">
        <v>24</v>
      </c>
      <c r="B7327" s="1">
        <v>117144</v>
      </c>
      <c r="C7327" s="1">
        <v>6</v>
      </c>
      <c r="D7327" s="1">
        <v>3</v>
      </c>
      <c r="E7327" s="1">
        <v>0</v>
      </c>
      <c r="F7327" s="1">
        <v>0</v>
      </c>
      <c r="G7327" t="str">
        <v>Young</v>
      </c>
      <c r="H7327">
        <v>9</v>
      </c>
    </row>
    <row r="7328" spans="1:8">
      <c r="A7328" s="1">
        <v>51</v>
      </c>
      <c r="B7328" s="1">
        <v>113115</v>
      </c>
      <c r="C7328" s="1">
        <v>8</v>
      </c>
      <c r="D7328" s="1">
        <v>2</v>
      </c>
      <c r="E7328" s="1">
        <v>0</v>
      </c>
      <c r="F7328" s="1">
        <v>0</v>
      </c>
      <c r="G7328" t="str">
        <v>Adult</v>
      </c>
      <c r="H7328">
        <v>10</v>
      </c>
    </row>
    <row r="7329" spans="1:8">
      <c r="A7329" s="1">
        <v>64</v>
      </c>
      <c r="B7329" s="1">
        <v>60194</v>
      </c>
      <c r="C7329" s="1">
        <v>4</v>
      </c>
      <c r="D7329" s="1">
        <v>1</v>
      </c>
      <c r="E7329" s="1">
        <v>0</v>
      </c>
      <c r="F7329" s="1">
        <v>0</v>
      </c>
      <c r="G7329" t="str">
        <v>Old</v>
      </c>
      <c r="H7329">
        <v>5</v>
      </c>
    </row>
    <row r="7330" spans="1:8">
      <c r="A7330" s="1">
        <v>51</v>
      </c>
      <c r="B7330" s="1">
        <v>64837</v>
      </c>
      <c r="C7330" s="1">
        <v>4</v>
      </c>
      <c r="D7330" s="1">
        <v>5</v>
      </c>
      <c r="E7330" s="1">
        <v>0</v>
      </c>
      <c r="F7330" s="1">
        <v>1</v>
      </c>
      <c r="G7330" t="str">
        <v>Adult</v>
      </c>
      <c r="H7330">
        <v>9</v>
      </c>
    </row>
    <row r="7331" spans="1:8">
      <c r="A7331" s="1">
        <v>43</v>
      </c>
      <c r="B7331" s="1">
        <v>98894</v>
      </c>
      <c r="C7331" s="1">
        <v>5</v>
      </c>
      <c r="D7331" s="1">
        <v>3</v>
      </c>
      <c r="E7331" s="1">
        <v>0</v>
      </c>
      <c r="F7331" s="1">
        <v>0</v>
      </c>
      <c r="G7331" t="str">
        <v>Adult</v>
      </c>
      <c r="H7331">
        <v>8</v>
      </c>
    </row>
    <row r="7332" spans="1:8">
      <c r="A7332" s="1">
        <v>40</v>
      </c>
      <c r="B7332" s="1">
        <v>114358</v>
      </c>
      <c r="C7332" s="1">
        <v>6</v>
      </c>
      <c r="D7332" s="1">
        <v>1</v>
      </c>
      <c r="E7332" s="1">
        <v>0</v>
      </c>
      <c r="F7332" s="1">
        <v>0</v>
      </c>
      <c r="G7332" t="str">
        <v>Adult</v>
      </c>
      <c r="H7332">
        <v>7</v>
      </c>
    </row>
    <row r="7333" spans="1:8">
      <c r="A7333" s="1">
        <v>35</v>
      </c>
      <c r="B7333" s="1">
        <v>71576</v>
      </c>
      <c r="C7333" s="1">
        <v>12</v>
      </c>
      <c r="D7333" s="1">
        <v>5</v>
      </c>
      <c r="E7333" s="1">
        <v>1</v>
      </c>
      <c r="F7333" s="1">
        <v>1</v>
      </c>
      <c r="G7333" t="str">
        <v>Adult</v>
      </c>
      <c r="H7333">
        <v>17</v>
      </c>
    </row>
    <row r="7334" spans="1:8">
      <c r="A7334" s="1">
        <v>43</v>
      </c>
      <c r="B7334" s="1">
        <v>132548</v>
      </c>
      <c r="C7334" s="1">
        <v>5</v>
      </c>
      <c r="D7334" s="1">
        <v>1</v>
      </c>
      <c r="E7334" s="1">
        <v>0</v>
      </c>
      <c r="F7334" s="1">
        <v>0</v>
      </c>
      <c r="G7334" t="str">
        <v>Adult</v>
      </c>
      <c r="H7334">
        <v>6</v>
      </c>
    </row>
    <row r="7335" spans="1:8">
      <c r="A7335" s="1">
        <v>48</v>
      </c>
      <c r="B7335" s="1">
        <v>49727</v>
      </c>
      <c r="C7335" s="1">
        <v>7</v>
      </c>
      <c r="D7335" s="1">
        <v>0</v>
      </c>
      <c r="E7335" s="1">
        <v>0</v>
      </c>
      <c r="F7335" s="1">
        <v>1</v>
      </c>
      <c r="G7335" t="str">
        <v>Adult</v>
      </c>
      <c r="H7335">
        <v>7</v>
      </c>
    </row>
    <row r="7336" spans="1:8">
      <c r="A7336" s="1">
        <v>36</v>
      </c>
      <c r="B7336" s="1">
        <v>64579</v>
      </c>
      <c r="C7336" s="1">
        <v>6</v>
      </c>
      <c r="D7336" s="1">
        <v>1</v>
      </c>
      <c r="E7336" s="1">
        <v>1</v>
      </c>
      <c r="F7336" s="1">
        <v>1</v>
      </c>
      <c r="G7336" t="str">
        <v>Adult</v>
      </c>
      <c r="H7336">
        <v>7</v>
      </c>
    </row>
    <row r="7337" spans="1:8">
      <c r="A7337" s="1">
        <v>57</v>
      </c>
      <c r="B7337" s="1">
        <v>126554</v>
      </c>
      <c r="C7337" s="1">
        <v>5</v>
      </c>
      <c r="D7337" s="1">
        <v>3</v>
      </c>
      <c r="E7337" s="1">
        <v>1</v>
      </c>
      <c r="F7337" s="1">
        <v>0</v>
      </c>
      <c r="G7337" t="str">
        <v>Old</v>
      </c>
      <c r="H7337">
        <v>8</v>
      </c>
    </row>
    <row r="7338" spans="1:8">
      <c r="A7338" s="1">
        <v>41</v>
      </c>
      <c r="B7338" s="1">
        <v>46555</v>
      </c>
      <c r="C7338" s="1">
        <v>10</v>
      </c>
      <c r="D7338" s="1">
        <v>2</v>
      </c>
      <c r="E7338" s="1">
        <v>1</v>
      </c>
      <c r="F7338" s="1">
        <v>0</v>
      </c>
      <c r="G7338" t="str">
        <v>Adult</v>
      </c>
      <c r="H7338">
        <v>12</v>
      </c>
    </row>
    <row r="7339" spans="1:8">
      <c r="A7339" s="1">
        <v>35</v>
      </c>
      <c r="B7339" s="1">
        <v>83294</v>
      </c>
      <c r="C7339" s="1">
        <v>6</v>
      </c>
      <c r="D7339" s="1">
        <v>2</v>
      </c>
      <c r="E7339" s="1">
        <v>0</v>
      </c>
      <c r="F7339" s="1">
        <v>1</v>
      </c>
      <c r="G7339" t="str">
        <v>Adult</v>
      </c>
      <c r="H7339">
        <v>8</v>
      </c>
    </row>
    <row r="7340" spans="1:8">
      <c r="A7340" s="1">
        <v>37</v>
      </c>
      <c r="B7340" s="1">
        <v>79777</v>
      </c>
      <c r="C7340" s="1">
        <v>5</v>
      </c>
      <c r="D7340" s="1">
        <v>5</v>
      </c>
      <c r="E7340" s="1">
        <v>0</v>
      </c>
      <c r="F7340" s="1">
        <v>0</v>
      </c>
      <c r="G7340" t="str">
        <v>Adult</v>
      </c>
      <c r="H7340">
        <v>10</v>
      </c>
    </row>
    <row r="7341" spans="1:8">
      <c r="A7341" s="1">
        <v>57</v>
      </c>
      <c r="B7341" s="1">
        <v>35906</v>
      </c>
      <c r="C7341" s="1">
        <v>8</v>
      </c>
      <c r="D7341" s="1">
        <v>3</v>
      </c>
      <c r="E7341" s="1">
        <v>1</v>
      </c>
      <c r="F7341" s="1">
        <v>1</v>
      </c>
      <c r="G7341" t="str">
        <v>Old</v>
      </c>
      <c r="H7341">
        <v>11</v>
      </c>
    </row>
    <row r="7342" spans="1:8">
      <c r="A7342" s="1">
        <v>33</v>
      </c>
      <c r="B7342" s="1">
        <v>70751</v>
      </c>
      <c r="C7342" s="1">
        <v>4</v>
      </c>
      <c r="D7342" s="1">
        <v>1</v>
      </c>
      <c r="E7342" s="1">
        <v>0</v>
      </c>
      <c r="F7342" s="1">
        <v>0</v>
      </c>
      <c r="G7342" t="str">
        <v>Young</v>
      </c>
      <c r="H7342">
        <v>5</v>
      </c>
    </row>
    <row r="7343" spans="1:8">
      <c r="A7343" s="1">
        <v>39</v>
      </c>
      <c r="B7343" s="1">
        <v>99599</v>
      </c>
      <c r="C7343" s="1">
        <v>8</v>
      </c>
      <c r="D7343" s="1">
        <v>2</v>
      </c>
      <c r="E7343" s="1">
        <v>0</v>
      </c>
      <c r="F7343" s="1">
        <v>0</v>
      </c>
      <c r="G7343" t="str">
        <v>Adult</v>
      </c>
      <c r="H7343">
        <v>10</v>
      </c>
    </row>
    <row r="7344" spans="1:8">
      <c r="A7344" s="1">
        <v>50</v>
      </c>
      <c r="B7344" s="1">
        <v>138750</v>
      </c>
      <c r="C7344" s="1">
        <v>5</v>
      </c>
      <c r="D7344" s="1">
        <v>1</v>
      </c>
      <c r="E7344" s="1">
        <v>0</v>
      </c>
      <c r="F7344" s="1">
        <v>1</v>
      </c>
      <c r="G7344" t="str">
        <v>Adult</v>
      </c>
      <c r="H7344">
        <v>6</v>
      </c>
    </row>
    <row r="7345" spans="1:8">
      <c r="A7345" s="1">
        <v>65</v>
      </c>
      <c r="B7345" s="1">
        <v>104180</v>
      </c>
      <c r="C7345" s="1">
        <v>8</v>
      </c>
      <c r="D7345" s="1">
        <v>0</v>
      </c>
      <c r="E7345" s="1">
        <v>1</v>
      </c>
      <c r="F7345" s="1">
        <v>1</v>
      </c>
      <c r="G7345" t="str">
        <v>Old</v>
      </c>
      <c r="H7345">
        <v>8</v>
      </c>
    </row>
    <row r="7346" spans="1:8">
      <c r="A7346" s="1">
        <v>38</v>
      </c>
      <c r="B7346" s="1">
        <v>137914</v>
      </c>
      <c r="C7346" s="1">
        <v>3</v>
      </c>
      <c r="D7346" s="1">
        <v>2</v>
      </c>
      <c r="E7346" s="1">
        <v>0</v>
      </c>
      <c r="F7346" s="1">
        <v>0</v>
      </c>
      <c r="G7346" t="str">
        <v>Adult</v>
      </c>
      <c r="H7346">
        <v>5</v>
      </c>
    </row>
    <row r="7347" spans="1:8">
      <c r="A7347" s="1">
        <v>34</v>
      </c>
      <c r="B7347" s="1">
        <v>103678</v>
      </c>
      <c r="C7347" s="1">
        <v>5</v>
      </c>
      <c r="D7347" s="1">
        <v>2</v>
      </c>
      <c r="E7347" s="1">
        <v>1</v>
      </c>
      <c r="F7347" s="1">
        <v>1</v>
      </c>
      <c r="G7347" t="str">
        <v>Young</v>
      </c>
      <c r="H7347">
        <v>7</v>
      </c>
    </row>
    <row r="7348" spans="1:8">
      <c r="A7348" s="1">
        <v>56</v>
      </c>
      <c r="B7348" s="1">
        <v>61644</v>
      </c>
      <c r="C7348" s="1">
        <v>4</v>
      </c>
      <c r="D7348" s="1">
        <v>1</v>
      </c>
      <c r="E7348" s="1">
        <v>0</v>
      </c>
      <c r="F7348" s="1">
        <v>1</v>
      </c>
      <c r="G7348" t="str">
        <v>Old</v>
      </c>
      <c r="H7348">
        <v>5</v>
      </c>
    </row>
    <row r="7349" spans="1:8">
      <c r="A7349" s="1">
        <v>56</v>
      </c>
      <c r="B7349" s="1">
        <v>63521</v>
      </c>
      <c r="C7349" s="1">
        <v>8</v>
      </c>
      <c r="D7349" s="1">
        <v>0</v>
      </c>
      <c r="E7349" s="1">
        <v>0</v>
      </c>
      <c r="F7349" s="1">
        <v>0</v>
      </c>
      <c r="G7349" t="str">
        <v>Old</v>
      </c>
      <c r="H7349">
        <v>8</v>
      </c>
    </row>
    <row r="7350" spans="1:8">
      <c r="A7350" s="1">
        <v>40</v>
      </c>
      <c r="B7350" s="1">
        <v>41564</v>
      </c>
      <c r="C7350" s="1">
        <v>6</v>
      </c>
      <c r="D7350" s="1">
        <v>1</v>
      </c>
      <c r="E7350" s="1">
        <v>0</v>
      </c>
      <c r="F7350" s="1">
        <v>0</v>
      </c>
      <c r="G7350" t="str">
        <v>Adult</v>
      </c>
      <c r="H7350">
        <v>7</v>
      </c>
    </row>
    <row r="7351" spans="1:8">
      <c r="A7351" s="1">
        <v>39</v>
      </c>
      <c r="B7351" s="1">
        <v>135155</v>
      </c>
      <c r="C7351" s="1">
        <v>6</v>
      </c>
      <c r="D7351" s="1">
        <v>2</v>
      </c>
      <c r="E7351" s="1">
        <v>1</v>
      </c>
      <c r="F7351" s="1">
        <v>1</v>
      </c>
      <c r="G7351" t="str">
        <v>Adult</v>
      </c>
      <c r="H7351">
        <v>8</v>
      </c>
    </row>
    <row r="7352" spans="1:8">
      <c r="A7352" s="1">
        <v>65</v>
      </c>
      <c r="B7352" s="1">
        <v>100640</v>
      </c>
      <c r="C7352" s="1">
        <v>9</v>
      </c>
      <c r="D7352" s="1">
        <v>1</v>
      </c>
      <c r="E7352" s="1">
        <v>0</v>
      </c>
      <c r="F7352" s="1">
        <v>0</v>
      </c>
      <c r="G7352" t="str">
        <v>Old</v>
      </c>
      <c r="H7352">
        <v>10</v>
      </c>
    </row>
    <row r="7353" spans="1:8">
      <c r="A7353" s="1">
        <v>64</v>
      </c>
      <c r="B7353" s="1">
        <v>57299</v>
      </c>
      <c r="C7353" s="1">
        <v>10</v>
      </c>
      <c r="D7353" s="1">
        <v>3</v>
      </c>
      <c r="E7353" s="1">
        <v>1</v>
      </c>
      <c r="F7353" s="1">
        <v>1</v>
      </c>
      <c r="G7353" t="str">
        <v>Old</v>
      </c>
      <c r="H7353">
        <v>13</v>
      </c>
    </row>
    <row r="7354" spans="1:8">
      <c r="A7354" s="1">
        <v>27</v>
      </c>
      <c r="B7354" s="1">
        <v>77958</v>
      </c>
      <c r="C7354" s="1">
        <v>12</v>
      </c>
      <c r="D7354" s="1">
        <v>1</v>
      </c>
      <c r="E7354" s="1">
        <v>0</v>
      </c>
      <c r="F7354" s="1">
        <v>0</v>
      </c>
      <c r="G7354" t="str">
        <v>Young</v>
      </c>
      <c r="H7354">
        <v>13</v>
      </c>
    </row>
    <row r="7355" spans="1:8">
      <c r="A7355" s="1">
        <v>64</v>
      </c>
      <c r="B7355" s="1">
        <v>86078</v>
      </c>
      <c r="C7355" s="1">
        <v>9</v>
      </c>
      <c r="D7355" s="1">
        <v>1</v>
      </c>
      <c r="E7355" s="1">
        <v>1</v>
      </c>
      <c r="F7355" s="1">
        <v>1</v>
      </c>
      <c r="G7355" t="str">
        <v>Old</v>
      </c>
      <c r="H7355">
        <v>10</v>
      </c>
    </row>
    <row r="7356" spans="1:8">
      <c r="A7356" s="1">
        <v>24</v>
      </c>
      <c r="B7356" s="1">
        <v>43421</v>
      </c>
      <c r="C7356" s="1">
        <v>3</v>
      </c>
      <c r="D7356" s="1">
        <v>1</v>
      </c>
      <c r="E7356" s="1">
        <v>0</v>
      </c>
      <c r="F7356" s="1">
        <v>1</v>
      </c>
      <c r="G7356" t="str">
        <v>Young</v>
      </c>
      <c r="H7356">
        <v>4</v>
      </c>
    </row>
    <row r="7357" spans="1:8">
      <c r="A7357" s="1">
        <v>54</v>
      </c>
      <c r="B7357" s="1">
        <v>118747</v>
      </c>
      <c r="C7357" s="1">
        <v>4</v>
      </c>
      <c r="D7357" s="1">
        <v>2</v>
      </c>
      <c r="E7357" s="1">
        <v>0</v>
      </c>
      <c r="F7357" s="1">
        <v>0</v>
      </c>
      <c r="G7357" t="str">
        <v>Adult</v>
      </c>
      <c r="H7357">
        <v>6</v>
      </c>
    </row>
    <row r="7358" spans="1:8">
      <c r="A7358" s="1">
        <v>22</v>
      </c>
      <c r="B7358" s="1">
        <v>41202</v>
      </c>
      <c r="C7358" s="1">
        <v>6</v>
      </c>
      <c r="D7358" s="1">
        <v>4</v>
      </c>
      <c r="E7358" s="1">
        <v>0</v>
      </c>
      <c r="F7358" s="1">
        <v>0</v>
      </c>
      <c r="G7358" t="str">
        <v>Young</v>
      </c>
      <c r="H7358">
        <v>10</v>
      </c>
    </row>
    <row r="7359" spans="1:8">
      <c r="A7359" s="1">
        <v>25</v>
      </c>
      <c r="B7359" s="1">
        <v>139407</v>
      </c>
      <c r="C7359" s="1">
        <v>10</v>
      </c>
      <c r="D7359" s="1">
        <v>0</v>
      </c>
      <c r="E7359" s="1">
        <v>0</v>
      </c>
      <c r="F7359" s="1">
        <v>0</v>
      </c>
      <c r="G7359" t="str">
        <v>Young</v>
      </c>
      <c r="H7359">
        <v>10</v>
      </c>
    </row>
    <row r="7360" spans="1:8">
      <c r="A7360" s="1">
        <v>30</v>
      </c>
      <c r="B7360" s="1">
        <v>72185</v>
      </c>
      <c r="C7360" s="1">
        <v>6</v>
      </c>
      <c r="D7360" s="1">
        <v>0</v>
      </c>
      <c r="E7360" s="1">
        <v>0</v>
      </c>
      <c r="F7360" s="1">
        <v>0</v>
      </c>
      <c r="G7360" t="str">
        <v>Young</v>
      </c>
      <c r="H7360">
        <v>6</v>
      </c>
    </row>
    <row r="7361" spans="1:8">
      <c r="A7361" s="1">
        <v>52</v>
      </c>
      <c r="B7361" s="1">
        <v>136663</v>
      </c>
      <c r="C7361" s="1">
        <v>6</v>
      </c>
      <c r="D7361" s="1">
        <v>0</v>
      </c>
      <c r="E7361" s="1">
        <v>0</v>
      </c>
      <c r="F7361" s="1">
        <v>0</v>
      </c>
      <c r="G7361" t="str">
        <v>Adult</v>
      </c>
      <c r="H7361">
        <v>6</v>
      </c>
    </row>
    <row r="7362" spans="1:8">
      <c r="A7362" s="1">
        <v>62</v>
      </c>
      <c r="B7362" s="1">
        <v>33685</v>
      </c>
      <c r="C7362" s="1">
        <v>8</v>
      </c>
      <c r="D7362" s="1">
        <v>0</v>
      </c>
      <c r="E7362" s="1">
        <v>0</v>
      </c>
      <c r="F7362" s="1">
        <v>0</v>
      </c>
      <c r="G7362" t="str">
        <v>Old</v>
      </c>
      <c r="H7362">
        <v>8</v>
      </c>
    </row>
    <row r="7363" spans="1:8">
      <c r="A7363" s="1">
        <v>61</v>
      </c>
      <c r="B7363" s="1">
        <v>120197</v>
      </c>
      <c r="C7363" s="1">
        <v>7</v>
      </c>
      <c r="D7363" s="1">
        <v>1</v>
      </c>
      <c r="E7363" s="1">
        <v>0</v>
      </c>
      <c r="F7363" s="1">
        <v>0</v>
      </c>
      <c r="G7363" t="str">
        <v>Old</v>
      </c>
      <c r="H7363">
        <v>8</v>
      </c>
    </row>
    <row r="7364" spans="1:8">
      <c r="A7364" s="1">
        <v>33</v>
      </c>
      <c r="B7364" s="1">
        <v>72637</v>
      </c>
      <c r="C7364" s="1">
        <v>11</v>
      </c>
      <c r="D7364" s="1">
        <v>2</v>
      </c>
      <c r="E7364" s="1">
        <v>0</v>
      </c>
      <c r="F7364" s="1">
        <v>1</v>
      </c>
      <c r="G7364" t="str">
        <v>Young</v>
      </c>
      <c r="H7364">
        <v>13</v>
      </c>
    </row>
    <row r="7365" spans="1:8">
      <c r="A7365" s="1">
        <v>59</v>
      </c>
      <c r="B7365" s="1">
        <v>48366</v>
      </c>
      <c r="C7365" s="1">
        <v>7</v>
      </c>
      <c r="D7365" s="1">
        <v>2</v>
      </c>
      <c r="E7365" s="1">
        <v>0</v>
      </c>
      <c r="F7365" s="1">
        <v>0</v>
      </c>
      <c r="G7365" t="str">
        <v>Old</v>
      </c>
      <c r="H7365">
        <v>9</v>
      </c>
    </row>
    <row r="7366" spans="1:8">
      <c r="A7366" s="1">
        <v>25</v>
      </c>
      <c r="B7366" s="1">
        <v>133248</v>
      </c>
      <c r="C7366" s="1">
        <v>6</v>
      </c>
      <c r="D7366" s="1">
        <v>1</v>
      </c>
      <c r="E7366" s="1">
        <v>1</v>
      </c>
      <c r="F7366" s="1">
        <v>1</v>
      </c>
      <c r="G7366" t="str">
        <v>Young</v>
      </c>
      <c r="H7366">
        <v>7</v>
      </c>
    </row>
    <row r="7367" spans="1:8">
      <c r="A7367" s="1">
        <v>30</v>
      </c>
      <c r="B7367" s="1">
        <v>54276</v>
      </c>
      <c r="C7367" s="1">
        <v>10</v>
      </c>
      <c r="D7367" s="1">
        <v>3</v>
      </c>
      <c r="E7367" s="1">
        <v>0</v>
      </c>
      <c r="F7367" s="1">
        <v>0</v>
      </c>
      <c r="G7367" t="str">
        <v>Young</v>
      </c>
      <c r="H7367">
        <v>13</v>
      </c>
    </row>
    <row r="7368" spans="1:8">
      <c r="A7368" s="1">
        <v>30</v>
      </c>
      <c r="B7368" s="1">
        <v>110946</v>
      </c>
      <c r="C7368" s="1">
        <v>7</v>
      </c>
      <c r="D7368" s="1">
        <v>1</v>
      </c>
      <c r="E7368" s="1">
        <v>0</v>
      </c>
      <c r="F7368" s="1">
        <v>0</v>
      </c>
      <c r="G7368" t="str">
        <v>Young</v>
      </c>
      <c r="H7368">
        <v>8</v>
      </c>
    </row>
    <row r="7369" spans="1:8">
      <c r="A7369" s="1">
        <v>58</v>
      </c>
      <c r="B7369" s="1">
        <v>78239</v>
      </c>
      <c r="C7369" s="1">
        <v>5</v>
      </c>
      <c r="D7369" s="1">
        <v>3</v>
      </c>
      <c r="E7369" s="1">
        <v>0</v>
      </c>
      <c r="F7369" s="1">
        <v>0</v>
      </c>
      <c r="G7369" t="str">
        <v>Old</v>
      </c>
      <c r="H7369">
        <v>8</v>
      </c>
    </row>
    <row r="7370" spans="1:8">
      <c r="A7370" s="1">
        <v>47</v>
      </c>
      <c r="B7370" s="1">
        <v>105214</v>
      </c>
      <c r="C7370" s="1">
        <v>9</v>
      </c>
      <c r="D7370" s="1">
        <v>1</v>
      </c>
      <c r="E7370" s="1">
        <v>0</v>
      </c>
      <c r="F7370" s="1">
        <v>1</v>
      </c>
      <c r="G7370" t="str">
        <v>Adult</v>
      </c>
      <c r="H7370">
        <v>10</v>
      </c>
    </row>
    <row r="7371" spans="1:8">
      <c r="A7371" s="1">
        <v>41</v>
      </c>
      <c r="B7371" s="1">
        <v>54575</v>
      </c>
      <c r="C7371" s="1">
        <v>5</v>
      </c>
      <c r="D7371" s="1">
        <v>3</v>
      </c>
      <c r="E7371" s="1">
        <v>1</v>
      </c>
      <c r="F7371" s="1">
        <v>0</v>
      </c>
      <c r="G7371" t="str">
        <v>Adult</v>
      </c>
      <c r="H7371">
        <v>8</v>
      </c>
    </row>
    <row r="7372" spans="1:8">
      <c r="A7372" s="1">
        <v>28</v>
      </c>
      <c r="B7372" s="1">
        <v>71401</v>
      </c>
      <c r="C7372" s="1">
        <v>12</v>
      </c>
      <c r="D7372" s="1">
        <v>2</v>
      </c>
      <c r="E7372" s="1">
        <v>1</v>
      </c>
      <c r="F7372" s="1">
        <v>1</v>
      </c>
      <c r="G7372" t="str">
        <v>Young</v>
      </c>
      <c r="H7372">
        <v>14</v>
      </c>
    </row>
    <row r="7373" spans="1:8">
      <c r="A7373" s="1">
        <v>21</v>
      </c>
      <c r="B7373" s="1">
        <v>71230</v>
      </c>
      <c r="C7373" s="1">
        <v>6</v>
      </c>
      <c r="D7373" s="1">
        <v>3</v>
      </c>
      <c r="E7373" s="1">
        <v>0</v>
      </c>
      <c r="F7373" s="1">
        <v>0</v>
      </c>
      <c r="G7373" t="str">
        <v>Young</v>
      </c>
      <c r="H7373">
        <v>9</v>
      </c>
    </row>
    <row r="7374" spans="1:8">
      <c r="A7374" s="1">
        <v>48</v>
      </c>
      <c r="B7374" s="1">
        <v>109424</v>
      </c>
      <c r="C7374" s="1">
        <v>8</v>
      </c>
      <c r="D7374" s="1">
        <v>1</v>
      </c>
      <c r="E7374" s="1">
        <v>1</v>
      </c>
      <c r="F7374" s="1">
        <v>0</v>
      </c>
      <c r="G7374" t="str">
        <v>Adult</v>
      </c>
      <c r="H7374">
        <v>9</v>
      </c>
    </row>
    <row r="7375" spans="1:8">
      <c r="A7375" s="1">
        <v>59</v>
      </c>
      <c r="B7375" s="1">
        <v>112263</v>
      </c>
      <c r="C7375" s="1">
        <v>8</v>
      </c>
      <c r="D7375" s="1">
        <v>1</v>
      </c>
      <c r="E7375" s="1">
        <v>0</v>
      </c>
      <c r="F7375" s="1">
        <v>0</v>
      </c>
      <c r="G7375" t="str">
        <v>Old</v>
      </c>
      <c r="H7375">
        <v>9</v>
      </c>
    </row>
    <row r="7376" spans="1:8">
      <c r="A7376" s="1">
        <v>34</v>
      </c>
      <c r="B7376" s="1">
        <v>144507</v>
      </c>
      <c r="C7376" s="1">
        <v>6</v>
      </c>
      <c r="D7376" s="1">
        <v>3</v>
      </c>
      <c r="E7376" s="1">
        <v>0</v>
      </c>
      <c r="F7376" s="1">
        <v>1</v>
      </c>
      <c r="G7376" t="str">
        <v>Young</v>
      </c>
      <c r="H7376">
        <v>9</v>
      </c>
    </row>
    <row r="7377" spans="1:8">
      <c r="A7377" s="1">
        <v>41</v>
      </c>
      <c r="B7377" s="1">
        <v>98617</v>
      </c>
      <c r="C7377" s="1">
        <v>8</v>
      </c>
      <c r="D7377" s="1">
        <v>1</v>
      </c>
      <c r="E7377" s="1">
        <v>1</v>
      </c>
      <c r="F7377" s="1">
        <v>0</v>
      </c>
      <c r="G7377" t="str">
        <v>Adult</v>
      </c>
      <c r="H7377">
        <v>9</v>
      </c>
    </row>
    <row r="7378" spans="1:8">
      <c r="A7378" s="1">
        <v>50</v>
      </c>
      <c r="B7378" s="1">
        <v>53021</v>
      </c>
      <c r="C7378" s="1">
        <v>6</v>
      </c>
      <c r="D7378" s="1">
        <v>2</v>
      </c>
      <c r="E7378" s="1">
        <v>0</v>
      </c>
      <c r="F7378" s="1">
        <v>1</v>
      </c>
      <c r="G7378" t="str">
        <v>Adult</v>
      </c>
      <c r="H7378">
        <v>8</v>
      </c>
    </row>
    <row r="7379" spans="1:8">
      <c r="A7379" s="1">
        <v>41</v>
      </c>
      <c r="B7379" s="1">
        <v>39449</v>
      </c>
      <c r="C7379" s="1">
        <v>6</v>
      </c>
      <c r="D7379" s="1">
        <v>4</v>
      </c>
      <c r="E7379" s="1">
        <v>1</v>
      </c>
      <c r="F7379" s="1">
        <v>0</v>
      </c>
      <c r="G7379" t="str">
        <v>Adult</v>
      </c>
      <c r="H7379">
        <v>10</v>
      </c>
    </row>
    <row r="7380" spans="1:8">
      <c r="A7380" s="1">
        <v>29</v>
      </c>
      <c r="B7380" s="1">
        <v>45657</v>
      </c>
      <c r="C7380" s="1">
        <v>11</v>
      </c>
      <c r="D7380" s="1">
        <v>0</v>
      </c>
      <c r="E7380" s="1">
        <v>0</v>
      </c>
      <c r="F7380" s="1">
        <v>0</v>
      </c>
      <c r="G7380" t="str">
        <v>Young</v>
      </c>
      <c r="H7380">
        <v>11</v>
      </c>
    </row>
    <row r="7381" spans="1:8">
      <c r="A7381" s="1">
        <v>37</v>
      </c>
      <c r="B7381" s="1">
        <v>65059</v>
      </c>
      <c r="C7381" s="1">
        <v>4</v>
      </c>
      <c r="D7381" s="1">
        <v>1</v>
      </c>
      <c r="E7381" s="1">
        <v>0</v>
      </c>
      <c r="F7381" s="1">
        <v>0</v>
      </c>
      <c r="G7381" t="str">
        <v>Adult</v>
      </c>
      <c r="H7381">
        <v>5</v>
      </c>
    </row>
    <row r="7382" spans="1:8">
      <c r="A7382" s="1">
        <v>25</v>
      </c>
      <c r="B7382" s="1">
        <v>31532</v>
      </c>
      <c r="C7382" s="1">
        <v>8</v>
      </c>
      <c r="D7382" s="1">
        <v>3</v>
      </c>
      <c r="E7382" s="1">
        <v>1</v>
      </c>
      <c r="F7382" s="1">
        <v>1</v>
      </c>
      <c r="G7382" t="str">
        <v>Young</v>
      </c>
      <c r="H7382">
        <v>11</v>
      </c>
    </row>
    <row r="7383" spans="1:8">
      <c r="A7383" s="1">
        <v>51</v>
      </c>
      <c r="B7383" s="1">
        <v>132666</v>
      </c>
      <c r="C7383" s="1">
        <v>3</v>
      </c>
      <c r="D7383" s="1">
        <v>1</v>
      </c>
      <c r="E7383" s="1">
        <v>0</v>
      </c>
      <c r="F7383" s="1">
        <v>0</v>
      </c>
      <c r="G7383" t="str">
        <v>Adult</v>
      </c>
      <c r="H7383">
        <v>4</v>
      </c>
    </row>
    <row r="7384" spans="1:8">
      <c r="A7384" s="1">
        <v>60</v>
      </c>
      <c r="B7384" s="1">
        <v>80805</v>
      </c>
      <c r="C7384" s="1">
        <v>4</v>
      </c>
      <c r="D7384" s="1">
        <v>2</v>
      </c>
      <c r="E7384" s="1">
        <v>0</v>
      </c>
      <c r="F7384" s="1">
        <v>0</v>
      </c>
      <c r="G7384" t="str">
        <v>Old</v>
      </c>
      <c r="H7384">
        <v>6</v>
      </c>
    </row>
    <row r="7385" spans="1:8">
      <c r="A7385" s="1">
        <v>58</v>
      </c>
      <c r="B7385" s="1">
        <v>111551</v>
      </c>
      <c r="C7385" s="1">
        <v>6</v>
      </c>
      <c r="D7385" s="1">
        <v>2</v>
      </c>
      <c r="E7385" s="1">
        <v>1</v>
      </c>
      <c r="F7385" s="1">
        <v>1</v>
      </c>
      <c r="G7385" t="str">
        <v>Old</v>
      </c>
      <c r="H7385">
        <v>8</v>
      </c>
    </row>
    <row r="7386" spans="1:8">
      <c r="A7386" s="1">
        <v>63</v>
      </c>
      <c r="B7386" s="1">
        <v>67756</v>
      </c>
      <c r="C7386" s="1">
        <v>8</v>
      </c>
      <c r="D7386" s="1">
        <v>3</v>
      </c>
      <c r="E7386" s="1">
        <v>1</v>
      </c>
      <c r="F7386" s="1">
        <v>0</v>
      </c>
      <c r="G7386" t="str">
        <v>Old</v>
      </c>
      <c r="H7386">
        <v>11</v>
      </c>
    </row>
    <row r="7387" spans="1:8">
      <c r="A7387" s="1">
        <v>39</v>
      </c>
      <c r="B7387" s="1">
        <v>101880</v>
      </c>
      <c r="C7387" s="1">
        <v>5</v>
      </c>
      <c r="D7387" s="1">
        <v>2</v>
      </c>
      <c r="E7387" s="1">
        <v>0</v>
      </c>
      <c r="F7387" s="1">
        <v>0</v>
      </c>
      <c r="G7387" t="str">
        <v>Adult</v>
      </c>
      <c r="H7387">
        <v>7</v>
      </c>
    </row>
    <row r="7388" spans="1:8">
      <c r="A7388" s="1">
        <v>56</v>
      </c>
      <c r="B7388" s="1">
        <v>136734</v>
      </c>
      <c r="C7388" s="1">
        <v>3</v>
      </c>
      <c r="D7388" s="1">
        <v>3</v>
      </c>
      <c r="E7388" s="1">
        <v>0</v>
      </c>
      <c r="F7388" s="1">
        <v>0</v>
      </c>
      <c r="G7388" t="str">
        <v>Old</v>
      </c>
      <c r="H7388">
        <v>6</v>
      </c>
    </row>
    <row r="7389" spans="1:8">
      <c r="A7389" s="1">
        <v>53</v>
      </c>
      <c r="B7389" s="1">
        <v>143997</v>
      </c>
      <c r="C7389" s="1">
        <v>8</v>
      </c>
      <c r="D7389" s="1">
        <v>1</v>
      </c>
      <c r="E7389" s="1">
        <v>0</v>
      </c>
      <c r="F7389" s="1">
        <v>0</v>
      </c>
      <c r="G7389" t="str">
        <v>Adult</v>
      </c>
      <c r="H7389">
        <v>9</v>
      </c>
    </row>
    <row r="7390" spans="1:8">
      <c r="A7390" s="1">
        <v>33</v>
      </c>
      <c r="B7390" s="1">
        <v>104642</v>
      </c>
      <c r="C7390" s="1">
        <v>4</v>
      </c>
      <c r="D7390" s="1">
        <v>1</v>
      </c>
      <c r="E7390" s="1">
        <v>0</v>
      </c>
      <c r="F7390" s="1">
        <v>1</v>
      </c>
      <c r="G7390" t="str">
        <v>Young</v>
      </c>
      <c r="H7390">
        <v>5</v>
      </c>
    </row>
    <row r="7391" spans="1:8">
      <c r="A7391" s="1">
        <v>34</v>
      </c>
      <c r="B7391" s="1">
        <v>64206</v>
      </c>
      <c r="C7391" s="1">
        <v>10</v>
      </c>
      <c r="D7391" s="1">
        <v>1</v>
      </c>
      <c r="E7391" s="1">
        <v>1</v>
      </c>
      <c r="F7391" s="1">
        <v>0</v>
      </c>
      <c r="G7391" t="str">
        <v>Young</v>
      </c>
      <c r="H7391">
        <v>11</v>
      </c>
    </row>
    <row r="7392" spans="1:8">
      <c r="A7392" s="1">
        <v>53</v>
      </c>
      <c r="B7392" s="1">
        <v>82168</v>
      </c>
      <c r="C7392" s="1">
        <v>7</v>
      </c>
      <c r="D7392" s="1">
        <v>3</v>
      </c>
      <c r="E7392" s="1">
        <v>0</v>
      </c>
      <c r="F7392" s="1">
        <v>1</v>
      </c>
      <c r="G7392" t="str">
        <v>Adult</v>
      </c>
      <c r="H7392">
        <v>10</v>
      </c>
    </row>
    <row r="7393" spans="1:8">
      <c r="A7393" s="1">
        <v>49</v>
      </c>
      <c r="B7393" s="1">
        <v>143123</v>
      </c>
      <c r="C7393" s="1">
        <v>5</v>
      </c>
      <c r="D7393" s="1">
        <v>2</v>
      </c>
      <c r="E7393" s="1">
        <v>1</v>
      </c>
      <c r="F7393" s="1">
        <v>1</v>
      </c>
      <c r="G7393" t="str">
        <v>Adult</v>
      </c>
      <c r="H7393">
        <v>7</v>
      </c>
    </row>
    <row r="7394" spans="1:8">
      <c r="A7394" s="1">
        <v>63</v>
      </c>
      <c r="B7394" s="1">
        <v>105188</v>
      </c>
      <c r="C7394" s="1">
        <v>7</v>
      </c>
      <c r="D7394" s="1">
        <v>2</v>
      </c>
      <c r="E7394" s="1">
        <v>1</v>
      </c>
      <c r="F7394" s="1">
        <v>0</v>
      </c>
      <c r="G7394" t="str">
        <v>Old</v>
      </c>
      <c r="H7394">
        <v>9</v>
      </c>
    </row>
    <row r="7395" spans="1:8">
      <c r="A7395" s="1">
        <v>56</v>
      </c>
      <c r="B7395" s="1">
        <v>54550</v>
      </c>
      <c r="C7395" s="1">
        <v>8</v>
      </c>
      <c r="D7395" s="1">
        <v>4</v>
      </c>
      <c r="E7395" s="1">
        <v>1</v>
      </c>
      <c r="F7395" s="1">
        <v>1</v>
      </c>
      <c r="G7395" t="str">
        <v>Old</v>
      </c>
      <c r="H7395">
        <v>12</v>
      </c>
    </row>
    <row r="7396" spans="1:8">
      <c r="A7396" s="1">
        <v>64</v>
      </c>
      <c r="B7396" s="1">
        <v>36389</v>
      </c>
      <c r="C7396" s="1">
        <v>8</v>
      </c>
      <c r="D7396" s="1">
        <v>0</v>
      </c>
      <c r="E7396" s="1">
        <v>1</v>
      </c>
      <c r="F7396" s="1">
        <v>0</v>
      </c>
      <c r="G7396" t="str">
        <v>Old</v>
      </c>
      <c r="H7396">
        <v>8</v>
      </c>
    </row>
    <row r="7397" spans="1:8">
      <c r="A7397" s="1">
        <v>30</v>
      </c>
      <c r="B7397" s="1">
        <v>117897</v>
      </c>
      <c r="C7397" s="1">
        <v>8</v>
      </c>
      <c r="D7397" s="1">
        <v>2</v>
      </c>
      <c r="E7397" s="1">
        <v>1</v>
      </c>
      <c r="F7397" s="1">
        <v>0</v>
      </c>
      <c r="G7397" t="str">
        <v>Young</v>
      </c>
      <c r="H7397">
        <v>10</v>
      </c>
    </row>
    <row r="7398" spans="1:8">
      <c r="A7398" s="1">
        <v>51</v>
      </c>
      <c r="B7398" s="1">
        <v>65847</v>
      </c>
      <c r="C7398" s="1">
        <v>8</v>
      </c>
      <c r="D7398" s="1">
        <v>1</v>
      </c>
      <c r="E7398" s="1">
        <v>1</v>
      </c>
      <c r="F7398" s="1">
        <v>0</v>
      </c>
      <c r="G7398" t="str">
        <v>Adult</v>
      </c>
      <c r="H7398">
        <v>9</v>
      </c>
    </row>
    <row r="7399" spans="1:8">
      <c r="A7399" s="1">
        <v>26</v>
      </c>
      <c r="B7399" s="1">
        <v>134599</v>
      </c>
      <c r="C7399" s="1">
        <v>10</v>
      </c>
      <c r="D7399" s="1">
        <v>2</v>
      </c>
      <c r="E7399" s="1">
        <v>0</v>
      </c>
      <c r="F7399" s="1">
        <v>0</v>
      </c>
      <c r="G7399" t="str">
        <v>Young</v>
      </c>
      <c r="H7399">
        <v>12</v>
      </c>
    </row>
    <row r="7400" spans="1:8">
      <c r="A7400" s="1">
        <v>21</v>
      </c>
      <c r="B7400" s="1">
        <v>109239</v>
      </c>
      <c r="C7400" s="1">
        <v>7</v>
      </c>
      <c r="D7400" s="1">
        <v>2</v>
      </c>
      <c r="E7400" s="1">
        <v>1</v>
      </c>
      <c r="F7400" s="1">
        <v>1</v>
      </c>
      <c r="G7400" t="str">
        <v>Young</v>
      </c>
      <c r="H7400">
        <v>9</v>
      </c>
    </row>
    <row r="7401" spans="1:8">
      <c r="A7401" s="1">
        <v>27</v>
      </c>
      <c r="B7401" s="1">
        <v>48642</v>
      </c>
      <c r="C7401" s="1">
        <v>9</v>
      </c>
      <c r="D7401" s="1">
        <v>0</v>
      </c>
      <c r="E7401" s="1">
        <v>0</v>
      </c>
      <c r="F7401" s="1">
        <v>0</v>
      </c>
      <c r="G7401" t="str">
        <v>Young</v>
      </c>
      <c r="H7401">
        <v>9</v>
      </c>
    </row>
    <row r="7402" spans="1:8">
      <c r="A7402" s="1">
        <v>47</v>
      </c>
      <c r="B7402" s="1">
        <v>136862</v>
      </c>
      <c r="C7402" s="1">
        <v>9</v>
      </c>
      <c r="D7402" s="1">
        <v>2</v>
      </c>
      <c r="E7402" s="1">
        <v>0</v>
      </c>
      <c r="F7402" s="1">
        <v>0</v>
      </c>
      <c r="G7402" t="str">
        <v>Adult</v>
      </c>
      <c r="H7402">
        <v>11</v>
      </c>
    </row>
    <row r="7403" spans="1:8">
      <c r="A7403" s="1">
        <v>41</v>
      </c>
      <c r="B7403" s="1">
        <v>147679</v>
      </c>
      <c r="C7403" s="1">
        <v>5</v>
      </c>
      <c r="D7403" s="1">
        <v>2</v>
      </c>
      <c r="E7403" s="1">
        <v>1</v>
      </c>
      <c r="F7403" s="1">
        <v>1</v>
      </c>
      <c r="G7403" t="str">
        <v>Adult</v>
      </c>
      <c r="H7403">
        <v>7</v>
      </c>
    </row>
    <row r="7404" spans="1:8">
      <c r="A7404" s="1">
        <v>48</v>
      </c>
      <c r="B7404" s="1">
        <v>66509</v>
      </c>
      <c r="C7404" s="1">
        <v>9</v>
      </c>
      <c r="D7404" s="1">
        <v>1</v>
      </c>
      <c r="E7404" s="1">
        <v>0</v>
      </c>
      <c r="F7404" s="1">
        <v>1</v>
      </c>
      <c r="G7404" t="str">
        <v>Adult</v>
      </c>
      <c r="H7404">
        <v>10</v>
      </c>
    </row>
    <row r="7405" spans="1:8">
      <c r="A7405" s="1">
        <v>36</v>
      </c>
      <c r="B7405" s="1">
        <v>109417</v>
      </c>
      <c r="C7405" s="1">
        <v>7</v>
      </c>
      <c r="D7405" s="1">
        <v>2</v>
      </c>
      <c r="E7405" s="1">
        <v>0</v>
      </c>
      <c r="F7405" s="1">
        <v>0</v>
      </c>
      <c r="G7405" t="str">
        <v>Adult</v>
      </c>
      <c r="H7405">
        <v>9</v>
      </c>
    </row>
    <row r="7406" spans="1:8">
      <c r="A7406" s="1">
        <v>43</v>
      </c>
      <c r="B7406" s="1">
        <v>79237</v>
      </c>
      <c r="C7406" s="1">
        <v>11</v>
      </c>
      <c r="D7406" s="1">
        <v>3</v>
      </c>
      <c r="E7406" s="1">
        <v>0</v>
      </c>
      <c r="F7406" s="1">
        <v>1</v>
      </c>
      <c r="G7406" t="str">
        <v>Adult</v>
      </c>
      <c r="H7406">
        <v>14</v>
      </c>
    </row>
    <row r="7407" spans="1:8">
      <c r="A7407" s="1">
        <v>40</v>
      </c>
      <c r="B7407" s="1">
        <v>45414</v>
      </c>
      <c r="C7407" s="1">
        <v>3</v>
      </c>
      <c r="D7407" s="1">
        <v>2</v>
      </c>
      <c r="E7407" s="1">
        <v>0</v>
      </c>
      <c r="F7407" s="1">
        <v>0</v>
      </c>
      <c r="G7407" t="str">
        <v>Adult</v>
      </c>
      <c r="H7407">
        <v>5</v>
      </c>
    </row>
    <row r="7408" spans="1:8">
      <c r="A7408" s="1">
        <v>58</v>
      </c>
      <c r="B7408" s="1">
        <v>93176</v>
      </c>
      <c r="C7408" s="1">
        <v>8</v>
      </c>
      <c r="D7408" s="1">
        <v>3</v>
      </c>
      <c r="E7408" s="1">
        <v>1</v>
      </c>
      <c r="F7408" s="1">
        <v>1</v>
      </c>
      <c r="G7408" t="str">
        <v>Old</v>
      </c>
      <c r="H7408">
        <v>11</v>
      </c>
    </row>
    <row r="7409" spans="1:8">
      <c r="A7409" s="1">
        <v>45</v>
      </c>
      <c r="B7409" s="1">
        <v>109865</v>
      </c>
      <c r="C7409" s="1">
        <v>8</v>
      </c>
      <c r="D7409" s="1">
        <v>1</v>
      </c>
      <c r="E7409" s="1">
        <v>0</v>
      </c>
      <c r="F7409" s="1">
        <v>0</v>
      </c>
      <c r="G7409" t="str">
        <v>Adult</v>
      </c>
      <c r="H7409">
        <v>9</v>
      </c>
    </row>
    <row r="7410" spans="1:8">
      <c r="A7410" s="1">
        <v>48</v>
      </c>
      <c r="B7410" s="1">
        <v>147181</v>
      </c>
      <c r="C7410" s="1">
        <v>9</v>
      </c>
      <c r="D7410" s="1">
        <v>3</v>
      </c>
      <c r="E7410" s="1">
        <v>1</v>
      </c>
      <c r="F7410" s="1">
        <v>1</v>
      </c>
      <c r="G7410" t="str">
        <v>Adult</v>
      </c>
      <c r="H7410">
        <v>12</v>
      </c>
    </row>
    <row r="7411" spans="1:8">
      <c r="A7411" s="1">
        <v>25</v>
      </c>
      <c r="B7411" s="1">
        <v>92059</v>
      </c>
      <c r="C7411" s="1">
        <v>6</v>
      </c>
      <c r="D7411" s="1">
        <v>4</v>
      </c>
      <c r="E7411" s="1">
        <v>0</v>
      </c>
      <c r="F7411" s="1">
        <v>1</v>
      </c>
      <c r="G7411" t="str">
        <v>Young</v>
      </c>
      <c r="H7411">
        <v>10</v>
      </c>
    </row>
    <row r="7412" spans="1:8">
      <c r="A7412" s="1">
        <v>41</v>
      </c>
      <c r="B7412" s="1">
        <v>79150</v>
      </c>
      <c r="C7412" s="1">
        <v>9</v>
      </c>
      <c r="D7412" s="1">
        <v>2</v>
      </c>
      <c r="E7412" s="1">
        <v>0</v>
      </c>
      <c r="F7412" s="1">
        <v>0</v>
      </c>
      <c r="G7412" t="str">
        <v>Adult</v>
      </c>
      <c r="H7412">
        <v>11</v>
      </c>
    </row>
    <row r="7413" spans="1:8">
      <c r="A7413" s="1">
        <v>38</v>
      </c>
      <c r="B7413" s="1">
        <v>118367</v>
      </c>
      <c r="C7413" s="1">
        <v>13</v>
      </c>
      <c r="D7413" s="1">
        <v>0</v>
      </c>
      <c r="E7413" s="1">
        <v>0</v>
      </c>
      <c r="F7413" s="1">
        <v>1</v>
      </c>
      <c r="G7413" t="str">
        <v>Adult</v>
      </c>
      <c r="H7413">
        <v>13</v>
      </c>
    </row>
    <row r="7414" spans="1:8">
      <c r="A7414" s="1">
        <v>26</v>
      </c>
      <c r="B7414" s="1">
        <v>71091</v>
      </c>
      <c r="C7414" s="1">
        <v>9</v>
      </c>
      <c r="D7414" s="1">
        <v>0</v>
      </c>
      <c r="E7414" s="1">
        <v>0</v>
      </c>
      <c r="F7414" s="1">
        <v>1</v>
      </c>
      <c r="G7414" t="str">
        <v>Young</v>
      </c>
      <c r="H7414">
        <v>9</v>
      </c>
    </row>
    <row r="7415" spans="1:8">
      <c r="A7415" s="1">
        <v>49</v>
      </c>
      <c r="B7415" s="1">
        <v>103124</v>
      </c>
      <c r="C7415" s="1">
        <v>8</v>
      </c>
      <c r="D7415" s="1">
        <v>0</v>
      </c>
      <c r="E7415" s="1">
        <v>0</v>
      </c>
      <c r="F7415" s="1">
        <v>1</v>
      </c>
      <c r="G7415" t="str">
        <v>Adult</v>
      </c>
      <c r="H7415">
        <v>8</v>
      </c>
    </row>
    <row r="7416" spans="1:8">
      <c r="A7416" s="1">
        <v>39</v>
      </c>
      <c r="B7416" s="1">
        <v>30903</v>
      </c>
      <c r="C7416" s="1">
        <v>9</v>
      </c>
      <c r="D7416" s="1">
        <v>4</v>
      </c>
      <c r="E7416" s="1">
        <v>0</v>
      </c>
      <c r="F7416" s="1">
        <v>1</v>
      </c>
      <c r="G7416" t="str">
        <v>Adult</v>
      </c>
      <c r="H7416">
        <v>13</v>
      </c>
    </row>
    <row r="7417" spans="1:8">
      <c r="A7417" s="1">
        <v>53</v>
      </c>
      <c r="B7417" s="1">
        <v>139952</v>
      </c>
      <c r="C7417" s="1">
        <v>6</v>
      </c>
      <c r="D7417" s="1">
        <v>1</v>
      </c>
      <c r="E7417" s="1">
        <v>1</v>
      </c>
      <c r="F7417" s="1">
        <v>1</v>
      </c>
      <c r="G7417" t="str">
        <v>Adult</v>
      </c>
      <c r="H7417">
        <v>7</v>
      </c>
    </row>
    <row r="7418" spans="1:8">
      <c r="A7418" s="1">
        <v>21</v>
      </c>
      <c r="B7418" s="1">
        <v>84235</v>
      </c>
      <c r="C7418" s="1">
        <v>6</v>
      </c>
      <c r="D7418" s="1">
        <v>7</v>
      </c>
      <c r="E7418" s="1">
        <v>0</v>
      </c>
      <c r="F7418" s="1">
        <v>0</v>
      </c>
      <c r="G7418" t="str">
        <v>Young</v>
      </c>
      <c r="H7418">
        <v>13</v>
      </c>
    </row>
    <row r="7419" spans="1:8">
      <c r="A7419" s="1">
        <v>65</v>
      </c>
      <c r="B7419" s="1">
        <v>88565</v>
      </c>
      <c r="C7419" s="1">
        <v>4</v>
      </c>
      <c r="D7419" s="1">
        <v>1</v>
      </c>
      <c r="E7419" s="1">
        <v>0</v>
      </c>
      <c r="F7419" s="1">
        <v>1</v>
      </c>
      <c r="G7419" t="str">
        <v>Old</v>
      </c>
      <c r="H7419">
        <v>5</v>
      </c>
    </row>
    <row r="7420" spans="1:8">
      <c r="A7420" s="1">
        <v>23</v>
      </c>
      <c r="B7420" s="1">
        <v>85342</v>
      </c>
      <c r="C7420" s="1">
        <v>4</v>
      </c>
      <c r="D7420" s="1">
        <v>0</v>
      </c>
      <c r="E7420" s="1">
        <v>1</v>
      </c>
      <c r="F7420" s="1">
        <v>0</v>
      </c>
      <c r="G7420" t="str">
        <v>Young</v>
      </c>
      <c r="H7420">
        <v>4</v>
      </c>
    </row>
    <row r="7421" spans="1:8">
      <c r="A7421" s="1">
        <v>62</v>
      </c>
      <c r="B7421" s="1">
        <v>72723</v>
      </c>
      <c r="C7421" s="1">
        <v>5</v>
      </c>
      <c r="D7421" s="1">
        <v>2</v>
      </c>
      <c r="E7421" s="1">
        <v>1</v>
      </c>
      <c r="F7421" s="1">
        <v>0</v>
      </c>
      <c r="G7421" t="str">
        <v>Old</v>
      </c>
      <c r="H7421">
        <v>7</v>
      </c>
    </row>
    <row r="7422" spans="1:8">
      <c r="A7422" s="1">
        <v>41</v>
      </c>
      <c r="B7422" s="1">
        <v>65572</v>
      </c>
      <c r="C7422" s="1">
        <v>8</v>
      </c>
      <c r="D7422" s="1">
        <v>4</v>
      </c>
      <c r="E7422" s="1">
        <v>0</v>
      </c>
      <c r="F7422" s="1">
        <v>0</v>
      </c>
      <c r="G7422" t="str">
        <v>Adult</v>
      </c>
      <c r="H7422">
        <v>12</v>
      </c>
    </row>
    <row r="7423" spans="1:8">
      <c r="A7423" s="1">
        <v>55</v>
      </c>
      <c r="B7423" s="1">
        <v>47610</v>
      </c>
      <c r="C7423" s="1">
        <v>11</v>
      </c>
      <c r="D7423" s="1">
        <v>2</v>
      </c>
      <c r="E7423" s="1">
        <v>0</v>
      </c>
      <c r="F7423" s="1">
        <v>1</v>
      </c>
      <c r="G7423" t="str">
        <v>Old</v>
      </c>
      <c r="H7423">
        <v>13</v>
      </c>
    </row>
    <row r="7424" spans="1:8">
      <c r="A7424" s="1">
        <v>61</v>
      </c>
      <c r="B7424" s="1">
        <v>64052</v>
      </c>
      <c r="C7424" s="1">
        <v>4</v>
      </c>
      <c r="D7424" s="1">
        <v>7</v>
      </c>
      <c r="E7424" s="1">
        <v>1</v>
      </c>
      <c r="F7424" s="1">
        <v>1</v>
      </c>
      <c r="G7424" t="str">
        <v>Old</v>
      </c>
      <c r="H7424">
        <v>11</v>
      </c>
    </row>
    <row r="7425" spans="1:8">
      <c r="A7425" s="1">
        <v>60</v>
      </c>
      <c r="B7425" s="1">
        <v>128993</v>
      </c>
      <c r="C7425" s="1">
        <v>8</v>
      </c>
      <c r="D7425" s="1">
        <v>4</v>
      </c>
      <c r="E7425" s="1">
        <v>0</v>
      </c>
      <c r="F7425" s="1">
        <v>1</v>
      </c>
      <c r="G7425" t="str">
        <v>Old</v>
      </c>
      <c r="H7425">
        <v>12</v>
      </c>
    </row>
    <row r="7426" spans="1:8">
      <c r="A7426" s="1">
        <v>23</v>
      </c>
      <c r="B7426" s="1">
        <v>117063</v>
      </c>
      <c r="C7426" s="1">
        <v>6</v>
      </c>
      <c r="D7426" s="1">
        <v>3</v>
      </c>
      <c r="E7426" s="1">
        <v>0</v>
      </c>
      <c r="F7426" s="1">
        <v>1</v>
      </c>
      <c r="G7426" t="str">
        <v>Young</v>
      </c>
      <c r="H7426">
        <v>9</v>
      </c>
    </row>
    <row r="7427" spans="1:8">
      <c r="A7427" s="1">
        <v>45</v>
      </c>
      <c r="B7427" s="1">
        <v>67550</v>
      </c>
      <c r="C7427" s="1">
        <v>8</v>
      </c>
      <c r="D7427" s="1">
        <v>3</v>
      </c>
      <c r="E7427" s="1">
        <v>0</v>
      </c>
      <c r="F7427" s="1">
        <v>1</v>
      </c>
      <c r="G7427" t="str">
        <v>Adult</v>
      </c>
      <c r="H7427">
        <v>11</v>
      </c>
    </row>
    <row r="7428" spans="1:8">
      <c r="A7428" s="1">
        <v>65</v>
      </c>
      <c r="B7428" s="1">
        <v>84033</v>
      </c>
      <c r="C7428" s="1">
        <v>5</v>
      </c>
      <c r="D7428" s="1">
        <v>1</v>
      </c>
      <c r="E7428" s="1">
        <v>1</v>
      </c>
      <c r="F7428" s="1">
        <v>1</v>
      </c>
      <c r="G7428" t="str">
        <v>Old</v>
      </c>
      <c r="H7428">
        <v>6</v>
      </c>
    </row>
    <row r="7429" spans="1:8">
      <c r="A7429" s="1">
        <v>58</v>
      </c>
      <c r="B7429" s="1">
        <v>59011</v>
      </c>
      <c r="C7429" s="1">
        <v>2</v>
      </c>
      <c r="D7429" s="1">
        <v>4</v>
      </c>
      <c r="E7429" s="1">
        <v>1</v>
      </c>
      <c r="F7429" s="1">
        <v>1</v>
      </c>
      <c r="G7429" t="str">
        <v>Old</v>
      </c>
      <c r="H7429">
        <v>6</v>
      </c>
    </row>
    <row r="7430" spans="1:8">
      <c r="A7430" s="1">
        <v>65</v>
      </c>
      <c r="B7430" s="1">
        <v>132811</v>
      </c>
      <c r="C7430" s="1">
        <v>4</v>
      </c>
      <c r="D7430" s="1">
        <v>2</v>
      </c>
      <c r="E7430" s="1">
        <v>0</v>
      </c>
      <c r="F7430" s="1">
        <v>0</v>
      </c>
      <c r="G7430" t="str">
        <v>Old</v>
      </c>
      <c r="H7430">
        <v>6</v>
      </c>
    </row>
    <row r="7431" spans="1:8">
      <c r="A7431" s="1">
        <v>40</v>
      </c>
      <c r="B7431" s="1">
        <v>64764</v>
      </c>
      <c r="C7431" s="1">
        <v>9</v>
      </c>
      <c r="D7431" s="1">
        <v>3</v>
      </c>
      <c r="E7431" s="1">
        <v>0</v>
      </c>
      <c r="F7431" s="1">
        <v>0</v>
      </c>
      <c r="G7431" t="str">
        <v>Adult</v>
      </c>
      <c r="H7431">
        <v>12</v>
      </c>
    </row>
    <row r="7432" spans="1:8">
      <c r="A7432" s="1">
        <v>64</v>
      </c>
      <c r="B7432" s="1">
        <v>127540</v>
      </c>
      <c r="C7432" s="1">
        <v>7</v>
      </c>
      <c r="D7432" s="1">
        <v>3</v>
      </c>
      <c r="E7432" s="1">
        <v>0</v>
      </c>
      <c r="F7432" s="1">
        <v>1</v>
      </c>
      <c r="G7432" t="str">
        <v>Old</v>
      </c>
      <c r="H7432">
        <v>10</v>
      </c>
    </row>
    <row r="7433" spans="1:8">
      <c r="A7433" s="1">
        <v>65</v>
      </c>
      <c r="B7433" s="1">
        <v>83533</v>
      </c>
      <c r="C7433" s="1">
        <v>9</v>
      </c>
      <c r="D7433" s="1">
        <v>0</v>
      </c>
      <c r="E7433" s="1">
        <v>0</v>
      </c>
      <c r="F7433" s="1">
        <v>0</v>
      </c>
      <c r="G7433" t="str">
        <v>Old</v>
      </c>
      <c r="H7433">
        <v>9</v>
      </c>
    </row>
    <row r="7434" spans="1:8">
      <c r="A7434" s="1">
        <v>54</v>
      </c>
      <c r="B7434" s="1">
        <v>54064</v>
      </c>
      <c r="C7434" s="1">
        <v>8</v>
      </c>
      <c r="D7434" s="1">
        <v>2</v>
      </c>
      <c r="E7434" s="1">
        <v>1</v>
      </c>
      <c r="F7434" s="1">
        <v>0</v>
      </c>
      <c r="G7434" t="str">
        <v>Adult</v>
      </c>
      <c r="H7434">
        <v>10</v>
      </c>
    </row>
    <row r="7435" spans="1:8">
      <c r="A7435" s="1">
        <v>41</v>
      </c>
      <c r="B7435" s="1">
        <v>79581</v>
      </c>
      <c r="C7435" s="1">
        <v>8</v>
      </c>
      <c r="D7435" s="1">
        <v>3</v>
      </c>
      <c r="E7435" s="1">
        <v>1</v>
      </c>
      <c r="F7435" s="1">
        <v>1</v>
      </c>
      <c r="G7435" t="str">
        <v>Adult</v>
      </c>
      <c r="H7435">
        <v>11</v>
      </c>
    </row>
    <row r="7436" spans="1:8">
      <c r="A7436" s="1">
        <v>43</v>
      </c>
      <c r="B7436" s="1">
        <v>58702</v>
      </c>
      <c r="C7436" s="1">
        <v>11</v>
      </c>
      <c r="D7436" s="1">
        <v>2</v>
      </c>
      <c r="E7436" s="1">
        <v>0</v>
      </c>
      <c r="F7436" s="1">
        <v>1</v>
      </c>
      <c r="G7436" t="str">
        <v>Adult</v>
      </c>
      <c r="H7436">
        <v>13</v>
      </c>
    </row>
    <row r="7437" spans="1:8">
      <c r="A7437" s="1">
        <v>26</v>
      </c>
      <c r="B7437" s="1">
        <v>115701</v>
      </c>
      <c r="C7437" s="1">
        <v>5</v>
      </c>
      <c r="D7437" s="1">
        <v>4</v>
      </c>
      <c r="E7437" s="1">
        <v>0</v>
      </c>
      <c r="F7437" s="1">
        <v>1</v>
      </c>
      <c r="G7437" t="str">
        <v>Young</v>
      </c>
      <c r="H7437">
        <v>9</v>
      </c>
    </row>
    <row r="7438" spans="1:8">
      <c r="A7438" s="1">
        <v>33</v>
      </c>
      <c r="B7438" s="1">
        <v>38631</v>
      </c>
      <c r="C7438" s="1">
        <v>8</v>
      </c>
      <c r="D7438" s="1">
        <v>4</v>
      </c>
      <c r="E7438" s="1">
        <v>0</v>
      </c>
      <c r="F7438" s="1">
        <v>0</v>
      </c>
      <c r="G7438" t="str">
        <v>Young</v>
      </c>
      <c r="H7438">
        <v>12</v>
      </c>
    </row>
    <row r="7439" spans="1:8">
      <c r="A7439" s="1">
        <v>43</v>
      </c>
      <c r="B7439" s="1">
        <v>117388</v>
      </c>
      <c r="C7439" s="1">
        <v>9</v>
      </c>
      <c r="D7439" s="1">
        <v>0</v>
      </c>
      <c r="E7439" s="1">
        <v>0</v>
      </c>
      <c r="F7439" s="1">
        <v>0</v>
      </c>
      <c r="G7439" t="str">
        <v>Adult</v>
      </c>
      <c r="H7439">
        <v>9</v>
      </c>
    </row>
    <row r="7440" spans="1:8">
      <c r="A7440" s="1">
        <v>29</v>
      </c>
      <c r="B7440" s="1">
        <v>100043</v>
      </c>
      <c r="C7440" s="1">
        <v>8</v>
      </c>
      <c r="D7440" s="1">
        <v>1</v>
      </c>
      <c r="E7440" s="1">
        <v>1</v>
      </c>
      <c r="F7440" s="1">
        <v>1</v>
      </c>
      <c r="G7440" t="str">
        <v>Young</v>
      </c>
      <c r="H7440">
        <v>9</v>
      </c>
    </row>
    <row r="7441" spans="1:8">
      <c r="A7441" s="1">
        <v>37</v>
      </c>
      <c r="B7441" s="1">
        <v>96063</v>
      </c>
      <c r="C7441" s="1">
        <v>5</v>
      </c>
      <c r="D7441" s="1">
        <v>3</v>
      </c>
      <c r="E7441" s="1">
        <v>0</v>
      </c>
      <c r="F7441" s="1">
        <v>0</v>
      </c>
      <c r="G7441" t="str">
        <v>Adult</v>
      </c>
      <c r="H7441">
        <v>8</v>
      </c>
    </row>
    <row r="7442" spans="1:8">
      <c r="A7442" s="1">
        <v>22</v>
      </c>
      <c r="B7442" s="1">
        <v>58981</v>
      </c>
      <c r="C7442" s="1">
        <v>4</v>
      </c>
      <c r="D7442" s="1">
        <v>1</v>
      </c>
      <c r="E7442" s="1">
        <v>0</v>
      </c>
      <c r="F7442" s="1">
        <v>0</v>
      </c>
      <c r="G7442" t="str">
        <v>Young</v>
      </c>
      <c r="H7442">
        <v>5</v>
      </c>
    </row>
    <row r="7443" spans="1:8">
      <c r="A7443" s="1">
        <v>39</v>
      </c>
      <c r="B7443" s="1">
        <v>65764</v>
      </c>
      <c r="C7443" s="1">
        <v>6</v>
      </c>
      <c r="D7443" s="1">
        <v>2</v>
      </c>
      <c r="E7443" s="1">
        <v>1</v>
      </c>
      <c r="F7443" s="1">
        <v>0</v>
      </c>
      <c r="G7443" t="str">
        <v>Adult</v>
      </c>
      <c r="H7443">
        <v>8</v>
      </c>
    </row>
    <row r="7444" spans="1:8">
      <c r="A7444" s="1">
        <v>39</v>
      </c>
      <c r="B7444" s="1">
        <v>131771</v>
      </c>
      <c r="C7444" s="1">
        <v>9</v>
      </c>
      <c r="D7444" s="1">
        <v>3</v>
      </c>
      <c r="E7444" s="1">
        <v>0</v>
      </c>
      <c r="F7444" s="1">
        <v>0</v>
      </c>
      <c r="G7444" t="str">
        <v>Adult</v>
      </c>
      <c r="H7444">
        <v>12</v>
      </c>
    </row>
    <row r="7445" spans="1:8">
      <c r="A7445" s="1">
        <v>27</v>
      </c>
      <c r="B7445" s="1">
        <v>80513</v>
      </c>
      <c r="C7445" s="1">
        <v>7</v>
      </c>
      <c r="D7445" s="1">
        <v>1</v>
      </c>
      <c r="E7445" s="1">
        <v>0</v>
      </c>
      <c r="F7445" s="1">
        <v>1</v>
      </c>
      <c r="G7445" t="str">
        <v>Young</v>
      </c>
      <c r="H7445">
        <v>8</v>
      </c>
    </row>
    <row r="7446" spans="1:8">
      <c r="A7446" s="1">
        <v>62</v>
      </c>
      <c r="B7446" s="1">
        <v>143076</v>
      </c>
      <c r="C7446" s="1">
        <v>9</v>
      </c>
      <c r="D7446" s="1">
        <v>4</v>
      </c>
      <c r="E7446" s="1">
        <v>0</v>
      </c>
      <c r="F7446" s="1">
        <v>0</v>
      </c>
      <c r="G7446" t="str">
        <v>Old</v>
      </c>
      <c r="H7446">
        <v>13</v>
      </c>
    </row>
    <row r="7447" spans="1:8">
      <c r="A7447" s="1">
        <v>62</v>
      </c>
      <c r="B7447" s="1">
        <v>129007</v>
      </c>
      <c r="C7447" s="1">
        <v>11</v>
      </c>
      <c r="D7447" s="1">
        <v>4</v>
      </c>
      <c r="E7447" s="1">
        <v>1</v>
      </c>
      <c r="F7447" s="1">
        <v>1</v>
      </c>
      <c r="G7447" t="str">
        <v>Old</v>
      </c>
      <c r="H7447">
        <v>15</v>
      </c>
    </row>
    <row r="7448" spans="1:8">
      <c r="A7448" s="1">
        <v>40</v>
      </c>
      <c r="B7448" s="1">
        <v>96198</v>
      </c>
      <c r="C7448" s="1">
        <v>6</v>
      </c>
      <c r="D7448" s="1">
        <v>1</v>
      </c>
      <c r="E7448" s="1">
        <v>0</v>
      </c>
      <c r="F7448" s="1">
        <v>1</v>
      </c>
      <c r="G7448" t="str">
        <v>Adult</v>
      </c>
      <c r="H7448">
        <v>7</v>
      </c>
    </row>
    <row r="7449" spans="1:8">
      <c r="A7449" s="1">
        <v>29</v>
      </c>
      <c r="B7449" s="1">
        <v>54940</v>
      </c>
      <c r="C7449" s="1">
        <v>7</v>
      </c>
      <c r="D7449" s="1">
        <v>2</v>
      </c>
      <c r="E7449" s="1">
        <v>0</v>
      </c>
      <c r="F7449" s="1">
        <v>1</v>
      </c>
      <c r="G7449" t="str">
        <v>Young</v>
      </c>
      <c r="H7449">
        <v>9</v>
      </c>
    </row>
    <row r="7450" spans="1:8">
      <c r="A7450" s="1">
        <v>37</v>
      </c>
      <c r="B7450" s="1">
        <v>137418</v>
      </c>
      <c r="C7450" s="1">
        <v>10</v>
      </c>
      <c r="D7450" s="1">
        <v>0</v>
      </c>
      <c r="E7450" s="1">
        <v>1</v>
      </c>
      <c r="F7450" s="1">
        <v>1</v>
      </c>
      <c r="G7450" t="str">
        <v>Adult</v>
      </c>
      <c r="H7450">
        <v>10</v>
      </c>
    </row>
    <row r="7451" spans="1:8">
      <c r="A7451" s="1">
        <v>47</v>
      </c>
      <c r="B7451" s="1">
        <v>101792</v>
      </c>
      <c r="C7451" s="1">
        <v>7</v>
      </c>
      <c r="D7451" s="1">
        <v>2</v>
      </c>
      <c r="E7451" s="1">
        <v>1</v>
      </c>
      <c r="F7451" s="1">
        <v>1</v>
      </c>
      <c r="G7451" t="str">
        <v>Adult</v>
      </c>
      <c r="H7451">
        <v>9</v>
      </c>
    </row>
    <row r="7452" spans="1:8">
      <c r="A7452" s="1">
        <v>22</v>
      </c>
      <c r="B7452" s="1">
        <v>58432</v>
      </c>
      <c r="C7452" s="1">
        <v>7</v>
      </c>
      <c r="D7452" s="1">
        <v>1</v>
      </c>
      <c r="E7452" s="1">
        <v>0</v>
      </c>
      <c r="F7452" s="1">
        <v>0</v>
      </c>
      <c r="G7452" t="str">
        <v>Young</v>
      </c>
      <c r="H7452">
        <v>8</v>
      </c>
    </row>
    <row r="7453" spans="1:8">
      <c r="A7453" s="1">
        <v>56</v>
      </c>
      <c r="B7453" s="1">
        <v>38367</v>
      </c>
      <c r="C7453" s="1">
        <v>7</v>
      </c>
      <c r="D7453" s="1">
        <v>3</v>
      </c>
      <c r="E7453" s="1">
        <v>0</v>
      </c>
      <c r="F7453" s="1">
        <v>0</v>
      </c>
      <c r="G7453" t="str">
        <v>Old</v>
      </c>
      <c r="H7453">
        <v>10</v>
      </c>
    </row>
    <row r="7454" spans="1:8">
      <c r="A7454" s="1">
        <v>39</v>
      </c>
      <c r="B7454" s="1">
        <v>141764</v>
      </c>
      <c r="C7454" s="1">
        <v>7</v>
      </c>
      <c r="D7454" s="1">
        <v>2</v>
      </c>
      <c r="E7454" s="1">
        <v>1</v>
      </c>
      <c r="F7454" s="1">
        <v>1</v>
      </c>
      <c r="G7454" t="str">
        <v>Adult</v>
      </c>
      <c r="H7454">
        <v>9</v>
      </c>
    </row>
    <row r="7455" spans="1:8">
      <c r="A7455" s="1">
        <v>37</v>
      </c>
      <c r="B7455" s="1">
        <v>133601</v>
      </c>
      <c r="C7455" s="1">
        <v>8</v>
      </c>
      <c r="D7455" s="1">
        <v>2</v>
      </c>
      <c r="E7455" s="1">
        <v>0</v>
      </c>
      <c r="F7455" s="1">
        <v>1</v>
      </c>
      <c r="G7455" t="str">
        <v>Adult</v>
      </c>
      <c r="H7455">
        <v>10</v>
      </c>
    </row>
    <row r="7456" spans="1:8">
      <c r="A7456" s="1">
        <v>25</v>
      </c>
      <c r="B7456" s="1">
        <v>55511</v>
      </c>
      <c r="C7456" s="1">
        <v>8</v>
      </c>
      <c r="D7456" s="1">
        <v>3</v>
      </c>
      <c r="E7456" s="1">
        <v>0</v>
      </c>
      <c r="F7456" s="1">
        <v>0</v>
      </c>
      <c r="G7456" t="str">
        <v>Young</v>
      </c>
      <c r="H7456">
        <v>11</v>
      </c>
    </row>
    <row r="7457" spans="1:8">
      <c r="A7457" s="1">
        <v>59</v>
      </c>
      <c r="B7457" s="1">
        <v>38573</v>
      </c>
      <c r="C7457" s="1">
        <v>9</v>
      </c>
      <c r="D7457" s="1">
        <v>1</v>
      </c>
      <c r="E7457" s="1">
        <v>0</v>
      </c>
      <c r="F7457" s="1">
        <v>0</v>
      </c>
      <c r="G7457" t="str">
        <v>Old</v>
      </c>
      <c r="H7457">
        <v>10</v>
      </c>
    </row>
    <row r="7458" spans="1:8">
      <c r="A7458" s="1">
        <v>38</v>
      </c>
      <c r="B7458" s="1">
        <v>45582</v>
      </c>
      <c r="C7458" s="1">
        <v>10</v>
      </c>
      <c r="D7458" s="1">
        <v>2</v>
      </c>
      <c r="E7458" s="1">
        <v>0</v>
      </c>
      <c r="F7458" s="1">
        <v>1</v>
      </c>
      <c r="G7458" t="str">
        <v>Adult</v>
      </c>
      <c r="H7458">
        <v>12</v>
      </c>
    </row>
    <row r="7459" spans="1:8">
      <c r="A7459" s="1">
        <v>27</v>
      </c>
      <c r="B7459" s="1">
        <v>35378</v>
      </c>
      <c r="C7459" s="1">
        <v>4</v>
      </c>
      <c r="D7459" s="1">
        <v>1</v>
      </c>
      <c r="E7459" s="1">
        <v>0</v>
      </c>
      <c r="F7459" s="1">
        <v>1</v>
      </c>
      <c r="G7459" t="str">
        <v>Young</v>
      </c>
      <c r="H7459">
        <v>5</v>
      </c>
    </row>
    <row r="7460" spans="1:8">
      <c r="A7460" s="1">
        <v>37</v>
      </c>
      <c r="B7460" s="1">
        <v>95296</v>
      </c>
      <c r="C7460" s="1">
        <v>5</v>
      </c>
      <c r="D7460" s="1">
        <v>2</v>
      </c>
      <c r="E7460" s="1">
        <v>0</v>
      </c>
      <c r="F7460" s="1">
        <v>0</v>
      </c>
      <c r="G7460" t="str">
        <v>Adult</v>
      </c>
      <c r="H7460">
        <v>7</v>
      </c>
    </row>
    <row r="7461" spans="1:8">
      <c r="A7461" s="1">
        <v>59</v>
      </c>
      <c r="B7461" s="1">
        <v>43500</v>
      </c>
      <c r="C7461" s="1">
        <v>8</v>
      </c>
      <c r="D7461" s="1">
        <v>1</v>
      </c>
      <c r="E7461" s="1">
        <v>0</v>
      </c>
      <c r="F7461" s="1">
        <v>1</v>
      </c>
      <c r="G7461" t="str">
        <v>Old</v>
      </c>
      <c r="H7461">
        <v>9</v>
      </c>
    </row>
    <row r="7462" spans="1:8">
      <c r="A7462" s="1">
        <v>56</v>
      </c>
      <c r="B7462" s="1">
        <v>95841</v>
      </c>
      <c r="C7462" s="1">
        <v>5</v>
      </c>
      <c r="D7462" s="1">
        <v>2</v>
      </c>
      <c r="E7462" s="1">
        <v>1</v>
      </c>
      <c r="F7462" s="1">
        <v>1</v>
      </c>
      <c r="G7462" t="str">
        <v>Old</v>
      </c>
      <c r="H7462">
        <v>7</v>
      </c>
    </row>
    <row r="7463" spans="1:8">
      <c r="A7463" s="1">
        <v>60</v>
      </c>
      <c r="B7463" s="1">
        <v>51881</v>
      </c>
      <c r="C7463" s="1">
        <v>3</v>
      </c>
      <c r="D7463" s="1">
        <v>2</v>
      </c>
      <c r="E7463" s="1">
        <v>0</v>
      </c>
      <c r="F7463" s="1">
        <v>0</v>
      </c>
      <c r="G7463" t="str">
        <v>Old</v>
      </c>
      <c r="H7463">
        <v>5</v>
      </c>
    </row>
    <row r="7464" spans="1:8">
      <c r="A7464" s="1">
        <v>65</v>
      </c>
      <c r="B7464" s="1">
        <v>100233</v>
      </c>
      <c r="C7464" s="1">
        <v>6</v>
      </c>
      <c r="D7464" s="1">
        <v>3</v>
      </c>
      <c r="E7464" s="1">
        <v>0</v>
      </c>
      <c r="F7464" s="1">
        <v>1</v>
      </c>
      <c r="G7464" t="str">
        <v>Old</v>
      </c>
      <c r="H7464">
        <v>9</v>
      </c>
    </row>
    <row r="7465" spans="1:8">
      <c r="A7465" s="1">
        <v>24</v>
      </c>
      <c r="B7465" s="1">
        <v>81542</v>
      </c>
      <c r="C7465" s="1">
        <v>9</v>
      </c>
      <c r="D7465" s="1">
        <v>1</v>
      </c>
      <c r="E7465" s="1">
        <v>0</v>
      </c>
      <c r="F7465" s="1">
        <v>0</v>
      </c>
      <c r="G7465" t="str">
        <v>Young</v>
      </c>
      <c r="H7465">
        <v>10</v>
      </c>
    </row>
    <row r="7466" spans="1:8">
      <c r="A7466" s="1">
        <v>58</v>
      </c>
      <c r="B7466" s="1">
        <v>95285</v>
      </c>
      <c r="C7466" s="1">
        <v>10</v>
      </c>
      <c r="D7466" s="1">
        <v>1</v>
      </c>
      <c r="E7466" s="1">
        <v>0</v>
      </c>
      <c r="F7466" s="1">
        <v>0</v>
      </c>
      <c r="G7466" t="str">
        <v>Old</v>
      </c>
      <c r="H7466">
        <v>11</v>
      </c>
    </row>
    <row r="7467" spans="1:8">
      <c r="A7467" s="1">
        <v>45</v>
      </c>
      <c r="B7467" s="1">
        <v>89547</v>
      </c>
      <c r="C7467" s="1">
        <v>6</v>
      </c>
      <c r="D7467" s="1">
        <v>1</v>
      </c>
      <c r="E7467" s="1">
        <v>0</v>
      </c>
      <c r="F7467" s="1">
        <v>0</v>
      </c>
      <c r="G7467" t="str">
        <v>Adult</v>
      </c>
      <c r="H7467">
        <v>7</v>
      </c>
    </row>
    <row r="7468" spans="1:8">
      <c r="A7468" s="1">
        <v>25</v>
      </c>
      <c r="B7468" s="1">
        <v>92151</v>
      </c>
      <c r="C7468" s="1">
        <v>12</v>
      </c>
      <c r="D7468" s="1">
        <v>2</v>
      </c>
      <c r="E7468" s="1">
        <v>0</v>
      </c>
      <c r="F7468" s="1">
        <v>1</v>
      </c>
      <c r="G7468" t="str">
        <v>Young</v>
      </c>
      <c r="H7468">
        <v>14</v>
      </c>
    </row>
    <row r="7469" spans="1:8">
      <c r="A7469" s="1">
        <v>50</v>
      </c>
      <c r="B7469" s="1">
        <v>37222</v>
      </c>
      <c r="C7469" s="1">
        <v>8</v>
      </c>
      <c r="D7469" s="1">
        <v>1</v>
      </c>
      <c r="E7469" s="1">
        <v>0</v>
      </c>
      <c r="F7469" s="1">
        <v>0</v>
      </c>
      <c r="G7469" t="str">
        <v>Adult</v>
      </c>
      <c r="H7469">
        <v>9</v>
      </c>
    </row>
    <row r="7470" spans="1:8">
      <c r="A7470" s="1">
        <v>32</v>
      </c>
      <c r="B7470" s="1">
        <v>37933</v>
      </c>
      <c r="C7470" s="1">
        <v>7</v>
      </c>
      <c r="D7470" s="1">
        <v>1</v>
      </c>
      <c r="E7470" s="1">
        <v>1</v>
      </c>
      <c r="F7470" s="1">
        <v>0</v>
      </c>
      <c r="G7470" t="str">
        <v>Young</v>
      </c>
      <c r="H7470">
        <v>8</v>
      </c>
    </row>
    <row r="7471" spans="1:8">
      <c r="A7471" s="1">
        <v>24</v>
      </c>
      <c r="B7471" s="1">
        <v>113385</v>
      </c>
      <c r="C7471" s="1">
        <v>9</v>
      </c>
      <c r="D7471" s="1">
        <v>1</v>
      </c>
      <c r="E7471" s="1">
        <v>0</v>
      </c>
      <c r="F7471" s="1">
        <v>1</v>
      </c>
      <c r="G7471" t="str">
        <v>Young</v>
      </c>
      <c r="H7471">
        <v>10</v>
      </c>
    </row>
    <row r="7472" spans="1:8">
      <c r="A7472" s="1">
        <v>44</v>
      </c>
      <c r="B7472" s="1">
        <v>119772</v>
      </c>
      <c r="C7472" s="1">
        <v>5</v>
      </c>
      <c r="D7472" s="1">
        <v>4</v>
      </c>
      <c r="E7472" s="1">
        <v>1</v>
      </c>
      <c r="F7472" s="1">
        <v>1</v>
      </c>
      <c r="G7472" t="str">
        <v>Adult</v>
      </c>
      <c r="H7472">
        <v>9</v>
      </c>
    </row>
    <row r="7473" spans="1:8">
      <c r="A7473" s="1">
        <v>49</v>
      </c>
      <c r="B7473" s="1">
        <v>139767</v>
      </c>
      <c r="C7473" s="1">
        <v>7</v>
      </c>
      <c r="D7473" s="1">
        <v>3</v>
      </c>
      <c r="E7473" s="1">
        <v>0</v>
      </c>
      <c r="F7473" s="1">
        <v>1</v>
      </c>
      <c r="G7473" t="str">
        <v>Adult</v>
      </c>
      <c r="H7473">
        <v>10</v>
      </c>
    </row>
    <row r="7474" spans="1:8">
      <c r="A7474" s="1">
        <v>29</v>
      </c>
      <c r="B7474" s="1">
        <v>128706</v>
      </c>
      <c r="C7474" s="1">
        <v>6</v>
      </c>
      <c r="D7474" s="1">
        <v>1</v>
      </c>
      <c r="E7474" s="1">
        <v>0</v>
      </c>
      <c r="F7474" s="1">
        <v>1</v>
      </c>
      <c r="G7474" t="str">
        <v>Young</v>
      </c>
      <c r="H7474">
        <v>7</v>
      </c>
    </row>
    <row r="7475" spans="1:8">
      <c r="A7475" s="1">
        <v>24</v>
      </c>
      <c r="B7475" s="1">
        <v>108437</v>
      </c>
      <c r="C7475" s="1">
        <v>9</v>
      </c>
      <c r="D7475" s="1">
        <v>1</v>
      </c>
      <c r="E7475" s="1">
        <v>0</v>
      </c>
      <c r="F7475" s="1">
        <v>0</v>
      </c>
      <c r="G7475" t="str">
        <v>Young</v>
      </c>
      <c r="H7475">
        <v>10</v>
      </c>
    </row>
    <row r="7476" spans="1:8">
      <c r="A7476" s="1">
        <v>44</v>
      </c>
      <c r="B7476" s="1">
        <v>36940</v>
      </c>
      <c r="C7476" s="1">
        <v>5</v>
      </c>
      <c r="D7476" s="1">
        <v>3</v>
      </c>
      <c r="E7476" s="1">
        <v>1</v>
      </c>
      <c r="F7476" s="1">
        <v>1</v>
      </c>
      <c r="G7476" t="str">
        <v>Adult</v>
      </c>
      <c r="H7476">
        <v>8</v>
      </c>
    </row>
    <row r="7477" spans="1:8">
      <c r="A7477" s="1">
        <v>34</v>
      </c>
      <c r="B7477" s="1">
        <v>144326</v>
      </c>
      <c r="C7477" s="1">
        <v>8</v>
      </c>
      <c r="D7477" s="1">
        <v>3</v>
      </c>
      <c r="E7477" s="1">
        <v>0</v>
      </c>
      <c r="F7477" s="1">
        <v>0</v>
      </c>
      <c r="G7477" t="str">
        <v>Young</v>
      </c>
      <c r="H7477">
        <v>11</v>
      </c>
    </row>
    <row r="7478" spans="1:8">
      <c r="A7478" s="1">
        <v>25</v>
      </c>
      <c r="B7478" s="1">
        <v>114590</v>
      </c>
      <c r="C7478" s="1">
        <v>5</v>
      </c>
      <c r="D7478" s="1">
        <v>2</v>
      </c>
      <c r="E7478" s="1">
        <v>1</v>
      </c>
      <c r="F7478" s="1">
        <v>1</v>
      </c>
      <c r="G7478" t="str">
        <v>Young</v>
      </c>
      <c r="H7478">
        <v>7</v>
      </c>
    </row>
    <row r="7479" spans="1:8">
      <c r="A7479" s="1">
        <v>38</v>
      </c>
      <c r="B7479" s="1">
        <v>136399</v>
      </c>
      <c r="C7479" s="1">
        <v>8</v>
      </c>
      <c r="D7479" s="1">
        <v>3</v>
      </c>
      <c r="E7479" s="1">
        <v>0</v>
      </c>
      <c r="F7479" s="1">
        <v>1</v>
      </c>
      <c r="G7479" t="str">
        <v>Adult</v>
      </c>
      <c r="H7479">
        <v>11</v>
      </c>
    </row>
    <row r="7480" spans="1:8">
      <c r="A7480" s="1">
        <v>62</v>
      </c>
      <c r="B7480" s="1">
        <v>89145</v>
      </c>
      <c r="C7480" s="1">
        <v>3</v>
      </c>
      <c r="D7480" s="1">
        <v>0</v>
      </c>
      <c r="E7480" s="1">
        <v>0</v>
      </c>
      <c r="F7480" s="1">
        <v>0</v>
      </c>
      <c r="G7480" t="str">
        <v>Old</v>
      </c>
      <c r="H7480">
        <v>3</v>
      </c>
    </row>
    <row r="7481" spans="1:8">
      <c r="A7481" s="1">
        <v>39</v>
      </c>
      <c r="B7481" s="1">
        <v>73610</v>
      </c>
      <c r="C7481" s="1">
        <v>2</v>
      </c>
      <c r="D7481" s="1">
        <v>3</v>
      </c>
      <c r="E7481" s="1">
        <v>1</v>
      </c>
      <c r="F7481" s="1">
        <v>1</v>
      </c>
      <c r="G7481" t="str">
        <v>Adult</v>
      </c>
      <c r="H7481">
        <v>5</v>
      </c>
    </row>
    <row r="7482" spans="1:8">
      <c r="A7482" s="1">
        <v>32</v>
      </c>
      <c r="B7482" s="1">
        <v>87520</v>
      </c>
      <c r="C7482" s="1">
        <v>5</v>
      </c>
      <c r="D7482" s="1">
        <v>3</v>
      </c>
      <c r="E7482" s="1">
        <v>0</v>
      </c>
      <c r="F7482" s="1">
        <v>0</v>
      </c>
      <c r="G7482" t="str">
        <v>Young</v>
      </c>
      <c r="H7482">
        <v>8</v>
      </c>
    </row>
    <row r="7483" spans="1:8">
      <c r="A7483" s="1">
        <v>38</v>
      </c>
      <c r="B7483" s="1">
        <v>34544</v>
      </c>
      <c r="C7483" s="1">
        <v>6</v>
      </c>
      <c r="D7483" s="1">
        <v>5</v>
      </c>
      <c r="E7483" s="1">
        <v>0</v>
      </c>
      <c r="F7483" s="1">
        <v>0</v>
      </c>
      <c r="G7483" t="str">
        <v>Adult</v>
      </c>
      <c r="H7483">
        <v>11</v>
      </c>
    </row>
    <row r="7484" spans="1:8">
      <c r="A7484" s="1">
        <v>37</v>
      </c>
      <c r="B7484" s="1">
        <v>120854</v>
      </c>
      <c r="C7484" s="1">
        <v>5</v>
      </c>
      <c r="D7484" s="1">
        <v>2</v>
      </c>
      <c r="E7484" s="1">
        <v>0</v>
      </c>
      <c r="F7484" s="1">
        <v>0</v>
      </c>
      <c r="G7484" t="str">
        <v>Adult</v>
      </c>
      <c r="H7484">
        <v>7</v>
      </c>
    </row>
    <row r="7485" spans="1:8">
      <c r="A7485" s="1">
        <v>50</v>
      </c>
      <c r="B7485" s="1">
        <v>84812</v>
      </c>
      <c r="C7485" s="1">
        <v>11</v>
      </c>
      <c r="D7485" s="1">
        <v>0</v>
      </c>
      <c r="E7485" s="1">
        <v>0</v>
      </c>
      <c r="F7485" s="1">
        <v>0</v>
      </c>
      <c r="G7485" t="str">
        <v>Adult</v>
      </c>
      <c r="H7485">
        <v>11</v>
      </c>
    </row>
    <row r="7486" spans="1:8">
      <c r="A7486" s="1">
        <v>44</v>
      </c>
      <c r="B7486" s="1">
        <v>101610</v>
      </c>
      <c r="C7486" s="1">
        <v>6</v>
      </c>
      <c r="D7486" s="1">
        <v>2</v>
      </c>
      <c r="E7486" s="1">
        <v>1</v>
      </c>
      <c r="F7486" s="1">
        <v>1</v>
      </c>
      <c r="G7486" t="str">
        <v>Adult</v>
      </c>
      <c r="H7486">
        <v>8</v>
      </c>
    </row>
    <row r="7487" spans="1:8">
      <c r="A7487" s="1">
        <v>31</v>
      </c>
      <c r="B7487" s="1">
        <v>81500</v>
      </c>
      <c r="C7487" s="1">
        <v>6</v>
      </c>
      <c r="D7487" s="1">
        <v>2</v>
      </c>
      <c r="E7487" s="1">
        <v>0</v>
      </c>
      <c r="F7487" s="1">
        <v>0</v>
      </c>
      <c r="G7487" t="str">
        <v>Young</v>
      </c>
      <c r="H7487">
        <v>8</v>
      </c>
    </row>
    <row r="7488" spans="1:8">
      <c r="A7488" s="1">
        <v>55</v>
      </c>
      <c r="B7488" s="1">
        <v>69618</v>
      </c>
      <c r="C7488" s="1">
        <v>8</v>
      </c>
      <c r="D7488" s="1">
        <v>5</v>
      </c>
      <c r="E7488" s="1">
        <v>0</v>
      </c>
      <c r="F7488" s="1">
        <v>0</v>
      </c>
      <c r="G7488" t="str">
        <v>Old</v>
      </c>
      <c r="H7488">
        <v>13</v>
      </c>
    </row>
    <row r="7489" spans="1:8">
      <c r="A7489" s="1">
        <v>43</v>
      </c>
      <c r="B7489" s="1">
        <v>149090</v>
      </c>
      <c r="C7489" s="1">
        <v>8</v>
      </c>
      <c r="D7489" s="1">
        <v>6</v>
      </c>
      <c r="E7489" s="1">
        <v>1</v>
      </c>
      <c r="F7489" s="1">
        <v>1</v>
      </c>
      <c r="G7489" t="str">
        <v>Adult</v>
      </c>
      <c r="H7489">
        <v>14</v>
      </c>
    </row>
    <row r="7490" spans="1:8">
      <c r="A7490" s="1">
        <v>37</v>
      </c>
      <c r="B7490" s="1">
        <v>129054</v>
      </c>
      <c r="C7490" s="1">
        <v>4</v>
      </c>
      <c r="D7490" s="1">
        <v>0</v>
      </c>
      <c r="E7490" s="1">
        <v>1</v>
      </c>
      <c r="F7490" s="1">
        <v>1</v>
      </c>
      <c r="G7490" t="str">
        <v>Adult</v>
      </c>
      <c r="H7490">
        <v>4</v>
      </c>
    </row>
    <row r="7491" spans="1:8">
      <c r="A7491" s="1">
        <v>21</v>
      </c>
      <c r="B7491" s="1">
        <v>55444</v>
      </c>
      <c r="C7491" s="1">
        <v>5</v>
      </c>
      <c r="D7491" s="1">
        <v>2</v>
      </c>
      <c r="E7491" s="1">
        <v>0</v>
      </c>
      <c r="F7491" s="1">
        <v>0</v>
      </c>
      <c r="G7491" t="str">
        <v>Young</v>
      </c>
      <c r="H7491">
        <v>7</v>
      </c>
    </row>
    <row r="7492" spans="1:8">
      <c r="A7492" s="1">
        <v>35</v>
      </c>
      <c r="B7492" s="1">
        <v>115982</v>
      </c>
      <c r="C7492" s="1">
        <v>4</v>
      </c>
      <c r="D7492" s="1">
        <v>3</v>
      </c>
      <c r="E7492" s="1">
        <v>1</v>
      </c>
      <c r="F7492" s="1">
        <v>1</v>
      </c>
      <c r="G7492" t="str">
        <v>Adult</v>
      </c>
      <c r="H7492">
        <v>7</v>
      </c>
    </row>
    <row r="7493" spans="1:8">
      <c r="A7493" s="1">
        <v>52</v>
      </c>
      <c r="B7493" s="1">
        <v>124079</v>
      </c>
      <c r="C7493" s="1">
        <v>9</v>
      </c>
      <c r="D7493" s="1">
        <v>3</v>
      </c>
      <c r="E7493" s="1">
        <v>1</v>
      </c>
      <c r="F7493" s="1">
        <v>1</v>
      </c>
      <c r="G7493" t="str">
        <v>Adult</v>
      </c>
      <c r="H7493">
        <v>12</v>
      </c>
    </row>
    <row r="7494" spans="1:8">
      <c r="A7494" s="1">
        <v>29</v>
      </c>
      <c r="B7494" s="1">
        <v>86586</v>
      </c>
      <c r="C7494" s="1">
        <v>4</v>
      </c>
      <c r="D7494" s="1">
        <v>3</v>
      </c>
      <c r="E7494" s="1">
        <v>1</v>
      </c>
      <c r="F7494" s="1">
        <v>1</v>
      </c>
      <c r="G7494" t="str">
        <v>Young</v>
      </c>
      <c r="H7494">
        <v>7</v>
      </c>
    </row>
    <row r="7495" spans="1:8">
      <c r="A7495" s="1">
        <v>35</v>
      </c>
      <c r="B7495" s="1">
        <v>54789</v>
      </c>
      <c r="C7495" s="1">
        <v>5</v>
      </c>
      <c r="D7495" s="1">
        <v>1</v>
      </c>
      <c r="E7495" s="1">
        <v>0</v>
      </c>
      <c r="F7495" s="1">
        <v>0</v>
      </c>
      <c r="G7495" t="str">
        <v>Adult</v>
      </c>
      <c r="H7495">
        <v>6</v>
      </c>
    </row>
    <row r="7496" spans="1:8">
      <c r="A7496" s="1">
        <v>48</v>
      </c>
      <c r="B7496" s="1">
        <v>31617</v>
      </c>
      <c r="C7496" s="1">
        <v>12</v>
      </c>
      <c r="D7496" s="1">
        <v>1</v>
      </c>
      <c r="E7496" s="1">
        <v>0</v>
      </c>
      <c r="F7496" s="1">
        <v>0</v>
      </c>
      <c r="G7496" t="str">
        <v>Adult</v>
      </c>
      <c r="H7496">
        <v>13</v>
      </c>
    </row>
    <row r="7497" spans="1:8">
      <c r="A7497" s="1">
        <v>44</v>
      </c>
      <c r="B7497" s="1">
        <v>130834</v>
      </c>
      <c r="C7497" s="1">
        <v>11</v>
      </c>
      <c r="D7497" s="1">
        <v>3</v>
      </c>
      <c r="E7497" s="1">
        <v>0</v>
      </c>
      <c r="F7497" s="1">
        <v>1</v>
      </c>
      <c r="G7497" t="str">
        <v>Adult</v>
      </c>
      <c r="H7497">
        <v>14</v>
      </c>
    </row>
    <row r="7498" spans="1:8">
      <c r="A7498" s="1">
        <v>55</v>
      </c>
      <c r="B7498" s="1">
        <v>33333</v>
      </c>
      <c r="C7498" s="1">
        <v>7</v>
      </c>
      <c r="D7498" s="1">
        <v>2</v>
      </c>
      <c r="E7498" s="1">
        <v>0</v>
      </c>
      <c r="F7498" s="1">
        <v>0</v>
      </c>
      <c r="G7498" t="str">
        <v>Old</v>
      </c>
      <c r="H7498">
        <v>9</v>
      </c>
    </row>
    <row r="7499" spans="1:8">
      <c r="A7499" s="1">
        <v>42</v>
      </c>
      <c r="B7499" s="1">
        <v>70002</v>
      </c>
      <c r="C7499" s="1">
        <v>9</v>
      </c>
      <c r="D7499" s="1">
        <v>2</v>
      </c>
      <c r="E7499" s="1">
        <v>0</v>
      </c>
      <c r="F7499" s="1">
        <v>0</v>
      </c>
      <c r="G7499" t="str">
        <v>Adult</v>
      </c>
      <c r="H7499">
        <v>11</v>
      </c>
    </row>
    <row r="7500" spans="1:8">
      <c r="A7500" s="1">
        <v>47</v>
      </c>
      <c r="B7500" s="1">
        <v>93620</v>
      </c>
      <c r="C7500" s="1">
        <v>6</v>
      </c>
      <c r="D7500" s="1">
        <v>1</v>
      </c>
      <c r="E7500" s="1">
        <v>0</v>
      </c>
      <c r="F7500" s="1">
        <v>0</v>
      </c>
      <c r="G7500" t="str">
        <v>Adult</v>
      </c>
      <c r="H7500">
        <v>7</v>
      </c>
    </row>
    <row r="7501" spans="1:8">
      <c r="A7501" s="1">
        <v>39</v>
      </c>
      <c r="B7501" s="1">
        <v>117688</v>
      </c>
      <c r="C7501" s="1">
        <v>4</v>
      </c>
      <c r="D7501" s="1">
        <v>1</v>
      </c>
      <c r="E7501" s="1">
        <v>1</v>
      </c>
      <c r="F7501" s="1">
        <v>0</v>
      </c>
      <c r="G7501" t="str">
        <v>Adult</v>
      </c>
      <c r="H7501">
        <v>5</v>
      </c>
    </row>
    <row r="7502" spans="1:8">
      <c r="A7502" s="1">
        <v>65</v>
      </c>
      <c r="B7502" s="1">
        <v>119627</v>
      </c>
      <c r="C7502" s="1">
        <v>6</v>
      </c>
      <c r="D7502" s="1">
        <v>0</v>
      </c>
      <c r="E7502" s="1">
        <v>0</v>
      </c>
      <c r="F7502" s="1">
        <v>0</v>
      </c>
      <c r="G7502" t="str">
        <v>Old</v>
      </c>
      <c r="H7502">
        <v>6</v>
      </c>
    </row>
    <row r="7503" spans="1:8">
      <c r="A7503" s="1">
        <v>32</v>
      </c>
      <c r="B7503" s="1">
        <v>30511</v>
      </c>
      <c r="C7503" s="1">
        <v>7</v>
      </c>
      <c r="D7503" s="1">
        <v>3</v>
      </c>
      <c r="E7503" s="1">
        <v>0</v>
      </c>
      <c r="F7503" s="1">
        <v>0</v>
      </c>
      <c r="G7503" t="str">
        <v>Young</v>
      </c>
      <c r="H7503">
        <v>10</v>
      </c>
    </row>
    <row r="7504" spans="1:8">
      <c r="A7504" s="1">
        <v>40</v>
      </c>
      <c r="B7504" s="1">
        <v>142850</v>
      </c>
      <c r="C7504" s="1">
        <v>4</v>
      </c>
      <c r="D7504" s="1">
        <v>1</v>
      </c>
      <c r="E7504" s="1">
        <v>0</v>
      </c>
      <c r="F7504" s="1">
        <v>1</v>
      </c>
      <c r="G7504" t="str">
        <v>Adult</v>
      </c>
      <c r="H7504">
        <v>5</v>
      </c>
    </row>
    <row r="7505" spans="1:8">
      <c r="A7505" s="1">
        <v>21</v>
      </c>
      <c r="B7505" s="1">
        <v>67850</v>
      </c>
      <c r="C7505" s="1">
        <v>3</v>
      </c>
      <c r="D7505" s="1">
        <v>1</v>
      </c>
      <c r="E7505" s="1">
        <v>0</v>
      </c>
      <c r="F7505" s="1">
        <v>1</v>
      </c>
      <c r="G7505" t="str">
        <v>Young</v>
      </c>
      <c r="H7505">
        <v>4</v>
      </c>
    </row>
    <row r="7506" spans="1:8">
      <c r="A7506" s="1">
        <v>41</v>
      </c>
      <c r="B7506" s="1">
        <v>112172</v>
      </c>
      <c r="C7506" s="1">
        <v>7</v>
      </c>
      <c r="D7506" s="1">
        <v>0</v>
      </c>
      <c r="E7506" s="1">
        <v>0</v>
      </c>
      <c r="F7506" s="1">
        <v>1</v>
      </c>
      <c r="G7506" t="str">
        <v>Adult</v>
      </c>
      <c r="H7506">
        <v>7</v>
      </c>
    </row>
    <row r="7507" spans="1:8">
      <c r="A7507" s="1">
        <v>65</v>
      </c>
      <c r="B7507" s="1">
        <v>116053</v>
      </c>
      <c r="C7507" s="1">
        <v>8</v>
      </c>
      <c r="D7507" s="1">
        <v>3</v>
      </c>
      <c r="E7507" s="1">
        <v>0</v>
      </c>
      <c r="F7507" s="1">
        <v>1</v>
      </c>
      <c r="G7507" t="str">
        <v>Old</v>
      </c>
      <c r="H7507">
        <v>11</v>
      </c>
    </row>
    <row r="7508" spans="1:8">
      <c r="A7508" s="1">
        <v>21</v>
      </c>
      <c r="B7508" s="1">
        <v>61786</v>
      </c>
      <c r="C7508" s="1">
        <v>5</v>
      </c>
      <c r="D7508" s="1">
        <v>4</v>
      </c>
      <c r="E7508" s="1">
        <v>0</v>
      </c>
      <c r="F7508" s="1">
        <v>0</v>
      </c>
      <c r="G7508" t="str">
        <v>Young</v>
      </c>
      <c r="H7508">
        <v>9</v>
      </c>
    </row>
    <row r="7509" spans="1:8">
      <c r="A7509" s="1">
        <v>30</v>
      </c>
      <c r="B7509" s="1">
        <v>104356</v>
      </c>
      <c r="C7509" s="1">
        <v>8</v>
      </c>
      <c r="D7509" s="1">
        <v>1</v>
      </c>
      <c r="E7509" s="1">
        <v>0</v>
      </c>
      <c r="F7509" s="1">
        <v>0</v>
      </c>
      <c r="G7509" t="str">
        <v>Young</v>
      </c>
      <c r="H7509">
        <v>9</v>
      </c>
    </row>
    <row r="7510" spans="1:8">
      <c r="A7510" s="1">
        <v>52</v>
      </c>
      <c r="B7510" s="1">
        <v>66244</v>
      </c>
      <c r="C7510" s="1">
        <v>8</v>
      </c>
      <c r="D7510" s="1">
        <v>5</v>
      </c>
      <c r="E7510" s="1">
        <v>1</v>
      </c>
      <c r="F7510" s="1">
        <v>0</v>
      </c>
      <c r="G7510" t="str">
        <v>Adult</v>
      </c>
      <c r="H7510">
        <v>13</v>
      </c>
    </row>
    <row r="7511" spans="1:8">
      <c r="A7511" s="1">
        <v>59</v>
      </c>
      <c r="B7511" s="1">
        <v>104714</v>
      </c>
      <c r="C7511" s="1">
        <v>4</v>
      </c>
      <c r="D7511" s="1">
        <v>1</v>
      </c>
      <c r="E7511" s="1">
        <v>1</v>
      </c>
      <c r="F7511" s="1">
        <v>1</v>
      </c>
      <c r="G7511" t="str">
        <v>Old</v>
      </c>
      <c r="H7511">
        <v>5</v>
      </c>
    </row>
    <row r="7512" spans="1:8">
      <c r="A7512" s="1">
        <v>42</v>
      </c>
      <c r="B7512" s="1">
        <v>97261</v>
      </c>
      <c r="C7512" s="1">
        <v>5</v>
      </c>
      <c r="D7512" s="1">
        <v>2</v>
      </c>
      <c r="E7512" s="1">
        <v>0</v>
      </c>
      <c r="F7512" s="1">
        <v>0</v>
      </c>
      <c r="G7512" t="str">
        <v>Adult</v>
      </c>
      <c r="H7512">
        <v>7</v>
      </c>
    </row>
    <row r="7513" spans="1:8">
      <c r="A7513" s="1">
        <v>38</v>
      </c>
      <c r="B7513" s="1">
        <v>48477</v>
      </c>
      <c r="C7513" s="1">
        <v>9</v>
      </c>
      <c r="D7513" s="1">
        <v>0</v>
      </c>
      <c r="E7513" s="1">
        <v>0</v>
      </c>
      <c r="F7513" s="1">
        <v>0</v>
      </c>
      <c r="G7513" t="str">
        <v>Adult</v>
      </c>
      <c r="H7513">
        <v>9</v>
      </c>
    </row>
    <row r="7514" spans="1:8">
      <c r="A7514" s="1">
        <v>52</v>
      </c>
      <c r="B7514" s="1">
        <v>76533</v>
      </c>
      <c r="C7514" s="1">
        <v>5</v>
      </c>
      <c r="D7514" s="1">
        <v>4</v>
      </c>
      <c r="E7514" s="1">
        <v>0</v>
      </c>
      <c r="F7514" s="1">
        <v>1</v>
      </c>
      <c r="G7514" t="str">
        <v>Adult</v>
      </c>
      <c r="H7514">
        <v>9</v>
      </c>
    </row>
    <row r="7515" spans="1:8">
      <c r="A7515" s="1">
        <v>47</v>
      </c>
      <c r="B7515" s="1">
        <v>64469</v>
      </c>
      <c r="C7515" s="1">
        <v>4</v>
      </c>
      <c r="D7515" s="1">
        <v>1</v>
      </c>
      <c r="E7515" s="1">
        <v>0</v>
      </c>
      <c r="F7515" s="1">
        <v>1</v>
      </c>
      <c r="G7515" t="str">
        <v>Adult</v>
      </c>
      <c r="H7515">
        <v>5</v>
      </c>
    </row>
    <row r="7516" spans="1:8">
      <c r="A7516" s="1">
        <v>48</v>
      </c>
      <c r="B7516" s="1">
        <v>38496</v>
      </c>
      <c r="C7516" s="1">
        <v>11</v>
      </c>
      <c r="D7516" s="1">
        <v>3</v>
      </c>
      <c r="E7516" s="1">
        <v>1</v>
      </c>
      <c r="F7516" s="1">
        <v>1</v>
      </c>
      <c r="G7516" t="str">
        <v>Adult</v>
      </c>
      <c r="H7516">
        <v>14</v>
      </c>
    </row>
    <row r="7517" spans="1:8">
      <c r="A7517" s="1">
        <v>38</v>
      </c>
      <c r="B7517" s="1">
        <v>42270</v>
      </c>
      <c r="C7517" s="1">
        <v>3</v>
      </c>
      <c r="D7517" s="1">
        <v>0</v>
      </c>
      <c r="E7517" s="1">
        <v>0</v>
      </c>
      <c r="F7517" s="1">
        <v>0</v>
      </c>
      <c r="G7517" t="str">
        <v>Adult</v>
      </c>
      <c r="H7517">
        <v>3</v>
      </c>
    </row>
    <row r="7518" spans="1:8">
      <c r="A7518" s="1">
        <v>59</v>
      </c>
      <c r="B7518" s="1">
        <v>106008</v>
      </c>
      <c r="C7518" s="1">
        <v>5</v>
      </c>
      <c r="D7518" s="1">
        <v>3</v>
      </c>
      <c r="E7518" s="1">
        <v>0</v>
      </c>
      <c r="F7518" s="1">
        <v>0</v>
      </c>
      <c r="G7518" t="str">
        <v>Old</v>
      </c>
      <c r="H7518">
        <v>8</v>
      </c>
    </row>
    <row r="7519" spans="1:8">
      <c r="A7519" s="1">
        <v>49</v>
      </c>
      <c r="B7519" s="1">
        <v>50724</v>
      </c>
      <c r="C7519" s="1">
        <v>6</v>
      </c>
      <c r="D7519" s="1">
        <v>2</v>
      </c>
      <c r="E7519" s="1">
        <v>1</v>
      </c>
      <c r="F7519" s="1">
        <v>0</v>
      </c>
      <c r="G7519" t="str">
        <v>Adult</v>
      </c>
      <c r="H7519">
        <v>8</v>
      </c>
    </row>
    <row r="7520" spans="1:8">
      <c r="A7520" s="1">
        <v>38</v>
      </c>
      <c r="B7520" s="1">
        <v>60416</v>
      </c>
      <c r="C7520" s="1">
        <v>9</v>
      </c>
      <c r="D7520" s="1">
        <v>1</v>
      </c>
      <c r="E7520" s="1">
        <v>0</v>
      </c>
      <c r="F7520" s="1">
        <v>0</v>
      </c>
      <c r="G7520" t="str">
        <v>Adult</v>
      </c>
      <c r="H7520">
        <v>10</v>
      </c>
    </row>
    <row r="7521" spans="1:8">
      <c r="A7521" s="1">
        <v>64</v>
      </c>
      <c r="B7521" s="1">
        <v>65575</v>
      </c>
      <c r="C7521" s="1">
        <v>7</v>
      </c>
      <c r="D7521" s="1">
        <v>2</v>
      </c>
      <c r="E7521" s="1">
        <v>1</v>
      </c>
      <c r="F7521" s="1">
        <v>1</v>
      </c>
      <c r="G7521" t="str">
        <v>Old</v>
      </c>
      <c r="H7521">
        <v>9</v>
      </c>
    </row>
    <row r="7522" spans="1:8">
      <c r="A7522" s="1">
        <v>28</v>
      </c>
      <c r="B7522" s="1">
        <v>111190</v>
      </c>
      <c r="C7522" s="1">
        <v>7</v>
      </c>
      <c r="D7522" s="1">
        <v>2</v>
      </c>
      <c r="E7522" s="1">
        <v>1</v>
      </c>
      <c r="F7522" s="1">
        <v>0</v>
      </c>
      <c r="G7522" t="str">
        <v>Young</v>
      </c>
      <c r="H7522">
        <v>9</v>
      </c>
    </row>
    <row r="7523" spans="1:8">
      <c r="A7523" s="1">
        <v>51</v>
      </c>
      <c r="B7523" s="1">
        <v>106614</v>
      </c>
      <c r="C7523" s="1">
        <v>5</v>
      </c>
      <c r="D7523" s="1">
        <v>2</v>
      </c>
      <c r="E7523" s="1">
        <v>1</v>
      </c>
      <c r="F7523" s="1">
        <v>1</v>
      </c>
      <c r="G7523" t="str">
        <v>Adult</v>
      </c>
      <c r="H7523">
        <v>7</v>
      </c>
    </row>
    <row r="7524" spans="1:8">
      <c r="A7524" s="1">
        <v>54</v>
      </c>
      <c r="B7524" s="1">
        <v>123566</v>
      </c>
      <c r="C7524" s="1">
        <v>7</v>
      </c>
      <c r="D7524" s="1">
        <v>1</v>
      </c>
      <c r="E7524" s="1">
        <v>1</v>
      </c>
      <c r="F7524" s="1">
        <v>0</v>
      </c>
      <c r="G7524" t="str">
        <v>Adult</v>
      </c>
      <c r="H7524">
        <v>8</v>
      </c>
    </row>
    <row r="7525" spans="1:8">
      <c r="A7525" s="1">
        <v>27</v>
      </c>
      <c r="B7525" s="1">
        <v>103108</v>
      </c>
      <c r="C7525" s="1">
        <v>8</v>
      </c>
      <c r="D7525" s="1">
        <v>1</v>
      </c>
      <c r="E7525" s="1">
        <v>1</v>
      </c>
      <c r="F7525" s="1">
        <v>0</v>
      </c>
      <c r="G7525" t="str">
        <v>Young</v>
      </c>
      <c r="H7525">
        <v>9</v>
      </c>
    </row>
    <row r="7526" spans="1:8">
      <c r="A7526" s="1">
        <v>56</v>
      </c>
      <c r="B7526" s="1">
        <v>47408</v>
      </c>
      <c r="C7526" s="1">
        <v>6</v>
      </c>
      <c r="D7526" s="1">
        <v>0</v>
      </c>
      <c r="E7526" s="1">
        <v>1</v>
      </c>
      <c r="F7526" s="1">
        <v>0</v>
      </c>
      <c r="G7526" t="str">
        <v>Old</v>
      </c>
      <c r="H7526">
        <v>6</v>
      </c>
    </row>
    <row r="7527" spans="1:8">
      <c r="A7527" s="1">
        <v>38</v>
      </c>
      <c r="B7527" s="1">
        <v>49359</v>
      </c>
      <c r="C7527" s="1">
        <v>9</v>
      </c>
      <c r="D7527" s="1">
        <v>3</v>
      </c>
      <c r="E7527" s="1">
        <v>0</v>
      </c>
      <c r="F7527" s="1">
        <v>0</v>
      </c>
      <c r="G7527" t="str">
        <v>Adult</v>
      </c>
      <c r="H7527">
        <v>12</v>
      </c>
    </row>
    <row r="7528" spans="1:8">
      <c r="A7528" s="1">
        <v>58</v>
      </c>
      <c r="B7528" s="1">
        <v>38698</v>
      </c>
      <c r="C7528" s="1">
        <v>10</v>
      </c>
      <c r="D7528" s="1">
        <v>2</v>
      </c>
      <c r="E7528" s="1">
        <v>0</v>
      </c>
      <c r="F7528" s="1">
        <v>0</v>
      </c>
      <c r="G7528" t="str">
        <v>Old</v>
      </c>
      <c r="H7528">
        <v>12</v>
      </c>
    </row>
    <row r="7529" spans="1:8">
      <c r="A7529" s="1">
        <v>29</v>
      </c>
      <c r="B7529" s="1">
        <v>100392</v>
      </c>
      <c r="C7529" s="1">
        <v>3</v>
      </c>
      <c r="D7529" s="1">
        <v>1</v>
      </c>
      <c r="E7529" s="1">
        <v>0</v>
      </c>
      <c r="F7529" s="1">
        <v>1</v>
      </c>
      <c r="G7529" t="str">
        <v>Young</v>
      </c>
      <c r="H7529">
        <v>4</v>
      </c>
    </row>
    <row r="7530" spans="1:8">
      <c r="A7530" s="1">
        <v>29</v>
      </c>
      <c r="B7530" s="1">
        <v>123063</v>
      </c>
      <c r="C7530" s="1">
        <v>6</v>
      </c>
      <c r="D7530" s="1">
        <v>4</v>
      </c>
      <c r="E7530" s="1">
        <v>1</v>
      </c>
      <c r="F7530" s="1">
        <v>1</v>
      </c>
      <c r="G7530" t="str">
        <v>Young</v>
      </c>
      <c r="H7530">
        <v>10</v>
      </c>
    </row>
    <row r="7531" spans="1:8">
      <c r="A7531" s="1">
        <v>28</v>
      </c>
      <c r="B7531" s="1">
        <v>69492</v>
      </c>
      <c r="C7531" s="1">
        <v>5</v>
      </c>
      <c r="D7531" s="1">
        <v>2</v>
      </c>
      <c r="E7531" s="1">
        <v>0</v>
      </c>
      <c r="F7531" s="1">
        <v>1</v>
      </c>
      <c r="G7531" t="str">
        <v>Young</v>
      </c>
      <c r="H7531">
        <v>7</v>
      </c>
    </row>
    <row r="7532" spans="1:8">
      <c r="A7532" s="1">
        <v>55</v>
      </c>
      <c r="B7532" s="1">
        <v>104781</v>
      </c>
      <c r="C7532" s="1">
        <v>4</v>
      </c>
      <c r="D7532" s="1">
        <v>0</v>
      </c>
      <c r="E7532" s="1">
        <v>0</v>
      </c>
      <c r="F7532" s="1">
        <v>0</v>
      </c>
      <c r="G7532" t="str">
        <v>Old</v>
      </c>
      <c r="H7532">
        <v>4</v>
      </c>
    </row>
    <row r="7533" spans="1:8">
      <c r="A7533" s="1">
        <v>38</v>
      </c>
      <c r="B7533" s="1">
        <v>73634</v>
      </c>
      <c r="C7533" s="1">
        <v>13</v>
      </c>
      <c r="D7533" s="1">
        <v>1</v>
      </c>
      <c r="E7533" s="1">
        <v>0</v>
      </c>
      <c r="F7533" s="1">
        <v>0</v>
      </c>
      <c r="G7533" t="str">
        <v>Adult</v>
      </c>
      <c r="H7533">
        <v>14</v>
      </c>
    </row>
    <row r="7534" spans="1:8">
      <c r="A7534" s="1">
        <v>25</v>
      </c>
      <c r="B7534" s="1">
        <v>147255</v>
      </c>
      <c r="C7534" s="1">
        <v>11</v>
      </c>
      <c r="D7534" s="1">
        <v>3</v>
      </c>
      <c r="E7534" s="1">
        <v>0</v>
      </c>
      <c r="F7534" s="1">
        <v>0</v>
      </c>
      <c r="G7534" t="str">
        <v>Young</v>
      </c>
      <c r="H7534">
        <v>14</v>
      </c>
    </row>
    <row r="7535" spans="1:8">
      <c r="A7535" s="1">
        <v>34</v>
      </c>
      <c r="B7535" s="1">
        <v>72864</v>
      </c>
      <c r="C7535" s="1">
        <v>9</v>
      </c>
      <c r="D7535" s="1">
        <v>5</v>
      </c>
      <c r="E7535" s="1">
        <v>0</v>
      </c>
      <c r="F7535" s="1">
        <v>1</v>
      </c>
      <c r="G7535" t="str">
        <v>Young</v>
      </c>
      <c r="H7535">
        <v>14</v>
      </c>
    </row>
    <row r="7536" spans="1:8">
      <c r="A7536" s="1">
        <v>48</v>
      </c>
      <c r="B7536" s="1">
        <v>124482</v>
      </c>
      <c r="C7536" s="1">
        <v>7</v>
      </c>
      <c r="D7536" s="1">
        <v>1</v>
      </c>
      <c r="E7536" s="1">
        <v>1</v>
      </c>
      <c r="F7536" s="1">
        <v>0</v>
      </c>
      <c r="G7536" t="str">
        <v>Adult</v>
      </c>
      <c r="H7536">
        <v>8</v>
      </c>
    </row>
    <row r="7537" spans="1:8">
      <c r="A7537" s="1">
        <v>50</v>
      </c>
      <c r="B7537" s="1">
        <v>67355</v>
      </c>
      <c r="C7537" s="1">
        <v>8</v>
      </c>
      <c r="D7537" s="1">
        <v>1</v>
      </c>
      <c r="E7537" s="1">
        <v>0</v>
      </c>
      <c r="F7537" s="1">
        <v>0</v>
      </c>
      <c r="G7537" t="str">
        <v>Adult</v>
      </c>
      <c r="H7537">
        <v>9</v>
      </c>
    </row>
    <row r="7538" spans="1:8">
      <c r="A7538" s="1">
        <v>24</v>
      </c>
      <c r="B7538" s="1">
        <v>67690</v>
      </c>
      <c r="C7538" s="1">
        <v>9</v>
      </c>
      <c r="D7538" s="1">
        <v>4</v>
      </c>
      <c r="E7538" s="1">
        <v>0</v>
      </c>
      <c r="F7538" s="1">
        <v>1</v>
      </c>
      <c r="G7538" t="str">
        <v>Young</v>
      </c>
      <c r="H7538">
        <v>13</v>
      </c>
    </row>
    <row r="7539" spans="1:8">
      <c r="A7539" s="1">
        <v>59</v>
      </c>
      <c r="B7539" s="1">
        <v>67814</v>
      </c>
      <c r="C7539" s="1">
        <v>9</v>
      </c>
      <c r="D7539" s="1">
        <v>4</v>
      </c>
      <c r="E7539" s="1">
        <v>0</v>
      </c>
      <c r="F7539" s="1">
        <v>0</v>
      </c>
      <c r="G7539" t="str">
        <v>Old</v>
      </c>
      <c r="H7539">
        <v>13</v>
      </c>
    </row>
    <row r="7540" spans="1:8">
      <c r="A7540" s="1">
        <v>40</v>
      </c>
      <c r="B7540" s="1">
        <v>61645</v>
      </c>
      <c r="C7540" s="1">
        <v>6</v>
      </c>
      <c r="D7540" s="1">
        <v>4</v>
      </c>
      <c r="E7540" s="1">
        <v>0</v>
      </c>
      <c r="F7540" s="1">
        <v>0</v>
      </c>
      <c r="G7540" t="str">
        <v>Adult</v>
      </c>
      <c r="H7540">
        <v>10</v>
      </c>
    </row>
    <row r="7541" spans="1:8">
      <c r="A7541" s="1">
        <v>45</v>
      </c>
      <c r="B7541" s="1">
        <v>114814</v>
      </c>
      <c r="C7541" s="1">
        <v>12</v>
      </c>
      <c r="D7541" s="1">
        <v>0</v>
      </c>
      <c r="E7541" s="1">
        <v>0</v>
      </c>
      <c r="F7541" s="1">
        <v>0</v>
      </c>
      <c r="G7541" t="str">
        <v>Adult</v>
      </c>
      <c r="H7541">
        <v>12</v>
      </c>
    </row>
    <row r="7542" spans="1:8">
      <c r="A7542" s="1">
        <v>48</v>
      </c>
      <c r="B7542" s="1">
        <v>102739</v>
      </c>
      <c r="C7542" s="1">
        <v>6</v>
      </c>
      <c r="D7542" s="1">
        <v>1</v>
      </c>
      <c r="E7542" s="1">
        <v>0</v>
      </c>
      <c r="F7542" s="1">
        <v>0</v>
      </c>
      <c r="G7542" t="str">
        <v>Adult</v>
      </c>
      <c r="H7542">
        <v>7</v>
      </c>
    </row>
    <row r="7543" spans="1:8">
      <c r="A7543" s="1">
        <v>32</v>
      </c>
      <c r="B7543" s="1">
        <v>86630</v>
      </c>
      <c r="C7543" s="1">
        <v>7</v>
      </c>
      <c r="D7543" s="1">
        <v>4</v>
      </c>
      <c r="E7543" s="1">
        <v>1</v>
      </c>
      <c r="F7543" s="1">
        <v>0</v>
      </c>
      <c r="G7543" t="str">
        <v>Young</v>
      </c>
      <c r="H7543">
        <v>11</v>
      </c>
    </row>
    <row r="7544" spans="1:8">
      <c r="A7544" s="1">
        <v>22</v>
      </c>
      <c r="B7544" s="1">
        <v>78171</v>
      </c>
      <c r="C7544" s="1">
        <v>6</v>
      </c>
      <c r="D7544" s="1">
        <v>1</v>
      </c>
      <c r="E7544" s="1">
        <v>1</v>
      </c>
      <c r="F7544" s="1">
        <v>1</v>
      </c>
      <c r="G7544" t="str">
        <v>Young</v>
      </c>
      <c r="H7544">
        <v>7</v>
      </c>
    </row>
    <row r="7545" spans="1:8">
      <c r="A7545" s="1">
        <v>63</v>
      </c>
      <c r="B7545" s="1">
        <v>51658</v>
      </c>
      <c r="C7545" s="1">
        <v>7</v>
      </c>
      <c r="D7545" s="1">
        <v>3</v>
      </c>
      <c r="E7545" s="1">
        <v>0</v>
      </c>
      <c r="F7545" s="1">
        <v>0</v>
      </c>
      <c r="G7545" t="str">
        <v>Old</v>
      </c>
      <c r="H7545">
        <v>10</v>
      </c>
    </row>
    <row r="7546" spans="1:8">
      <c r="A7546" s="1">
        <v>34</v>
      </c>
      <c r="B7546" s="1">
        <v>138132</v>
      </c>
      <c r="C7546" s="1">
        <v>6</v>
      </c>
      <c r="D7546" s="1">
        <v>1</v>
      </c>
      <c r="E7546" s="1">
        <v>0</v>
      </c>
      <c r="F7546" s="1">
        <v>1</v>
      </c>
      <c r="G7546" t="str">
        <v>Young</v>
      </c>
      <c r="H7546">
        <v>7</v>
      </c>
    </row>
    <row r="7547" spans="1:8">
      <c r="A7547" s="1">
        <v>42</v>
      </c>
      <c r="B7547" s="1">
        <v>45797</v>
      </c>
      <c r="C7547" s="1">
        <v>12</v>
      </c>
      <c r="D7547" s="1">
        <v>3</v>
      </c>
      <c r="E7547" s="1">
        <v>0</v>
      </c>
      <c r="F7547" s="1">
        <v>0</v>
      </c>
      <c r="G7547" t="str">
        <v>Adult</v>
      </c>
      <c r="H7547">
        <v>15</v>
      </c>
    </row>
    <row r="7548" spans="1:8">
      <c r="A7548" s="1">
        <v>51</v>
      </c>
      <c r="B7548" s="1">
        <v>88799</v>
      </c>
      <c r="C7548" s="1">
        <v>6</v>
      </c>
      <c r="D7548" s="1">
        <v>3</v>
      </c>
      <c r="E7548" s="1">
        <v>1</v>
      </c>
      <c r="F7548" s="1">
        <v>1</v>
      </c>
      <c r="G7548" t="str">
        <v>Adult</v>
      </c>
      <c r="H7548">
        <v>9</v>
      </c>
    </row>
    <row r="7549" spans="1:8">
      <c r="A7549" s="1">
        <v>43</v>
      </c>
      <c r="B7549" s="1">
        <v>148301</v>
      </c>
      <c r="C7549" s="1">
        <v>12</v>
      </c>
      <c r="D7549" s="1">
        <v>2</v>
      </c>
      <c r="E7549" s="1">
        <v>0</v>
      </c>
      <c r="F7549" s="1">
        <v>1</v>
      </c>
      <c r="G7549" t="str">
        <v>Adult</v>
      </c>
      <c r="H7549">
        <v>14</v>
      </c>
    </row>
    <row r="7550" spans="1:8">
      <c r="A7550" s="1">
        <v>40</v>
      </c>
      <c r="B7550" s="1">
        <v>128342</v>
      </c>
      <c r="C7550" s="1">
        <v>4</v>
      </c>
      <c r="D7550" s="1">
        <v>0</v>
      </c>
      <c r="E7550" s="1">
        <v>0</v>
      </c>
      <c r="F7550" s="1">
        <v>0</v>
      </c>
      <c r="G7550" t="str">
        <v>Adult</v>
      </c>
      <c r="H7550">
        <v>4</v>
      </c>
    </row>
    <row r="7551" spans="1:8">
      <c r="A7551" s="1">
        <v>58</v>
      </c>
      <c r="B7551" s="1">
        <v>126494</v>
      </c>
      <c r="C7551" s="1">
        <v>8</v>
      </c>
      <c r="D7551" s="1">
        <v>5</v>
      </c>
      <c r="E7551" s="1">
        <v>0</v>
      </c>
      <c r="F7551" s="1">
        <v>0</v>
      </c>
      <c r="G7551" t="str">
        <v>Old</v>
      </c>
      <c r="H7551">
        <v>13</v>
      </c>
    </row>
    <row r="7552" spans="1:8">
      <c r="A7552" s="1">
        <v>24</v>
      </c>
      <c r="B7552" s="1">
        <v>82236</v>
      </c>
      <c r="C7552" s="1">
        <v>6</v>
      </c>
      <c r="D7552" s="1">
        <v>5</v>
      </c>
      <c r="E7552" s="1">
        <v>1</v>
      </c>
      <c r="F7552" s="1">
        <v>1</v>
      </c>
      <c r="G7552" t="str">
        <v>Young</v>
      </c>
      <c r="H7552">
        <v>11</v>
      </c>
    </row>
    <row r="7553" spans="1:8">
      <c r="A7553" s="1">
        <v>35</v>
      </c>
      <c r="B7553" s="1">
        <v>36265</v>
      </c>
      <c r="C7553" s="1">
        <v>8</v>
      </c>
      <c r="D7553" s="1">
        <v>0</v>
      </c>
      <c r="E7553" s="1">
        <v>1</v>
      </c>
      <c r="F7553" s="1">
        <v>0</v>
      </c>
      <c r="G7553" t="str">
        <v>Adult</v>
      </c>
      <c r="H7553">
        <v>8</v>
      </c>
    </row>
    <row r="7554" spans="1:8">
      <c r="A7554" s="1">
        <v>44</v>
      </c>
      <c r="B7554" s="1">
        <v>102134</v>
      </c>
      <c r="C7554" s="1">
        <v>9</v>
      </c>
      <c r="D7554" s="1">
        <v>1</v>
      </c>
      <c r="E7554" s="1">
        <v>1</v>
      </c>
      <c r="F7554" s="1">
        <v>1</v>
      </c>
      <c r="G7554" t="str">
        <v>Adult</v>
      </c>
      <c r="H7554">
        <v>10</v>
      </c>
    </row>
    <row r="7555" spans="1:8">
      <c r="A7555" s="1">
        <v>45</v>
      </c>
      <c r="B7555" s="1">
        <v>130719</v>
      </c>
      <c r="C7555" s="1">
        <v>5</v>
      </c>
      <c r="D7555" s="1">
        <v>5</v>
      </c>
      <c r="E7555" s="1">
        <v>1</v>
      </c>
      <c r="F7555" s="1">
        <v>1</v>
      </c>
      <c r="G7555" t="str">
        <v>Adult</v>
      </c>
      <c r="H7555">
        <v>10</v>
      </c>
    </row>
    <row r="7556" spans="1:8">
      <c r="A7556" s="1">
        <v>21</v>
      </c>
      <c r="B7556" s="1">
        <v>112678</v>
      </c>
      <c r="C7556" s="1">
        <v>9</v>
      </c>
      <c r="D7556" s="1">
        <v>2</v>
      </c>
      <c r="E7556" s="1">
        <v>0</v>
      </c>
      <c r="F7556" s="1">
        <v>0</v>
      </c>
      <c r="G7556" t="str">
        <v>Young</v>
      </c>
      <c r="H7556">
        <v>11</v>
      </c>
    </row>
    <row r="7557" spans="1:8">
      <c r="A7557" s="1">
        <v>27</v>
      </c>
      <c r="B7557" s="1">
        <v>83494</v>
      </c>
      <c r="C7557" s="1">
        <v>7</v>
      </c>
      <c r="D7557" s="1">
        <v>2</v>
      </c>
      <c r="E7557" s="1">
        <v>1</v>
      </c>
      <c r="F7557" s="1">
        <v>0</v>
      </c>
      <c r="G7557" t="str">
        <v>Young</v>
      </c>
      <c r="H7557">
        <v>9</v>
      </c>
    </row>
    <row r="7558" spans="1:8">
      <c r="A7558" s="1">
        <v>51</v>
      </c>
      <c r="B7558" s="1">
        <v>82268</v>
      </c>
      <c r="C7558" s="1">
        <v>7</v>
      </c>
      <c r="D7558" s="1">
        <v>2</v>
      </c>
      <c r="E7558" s="1">
        <v>1</v>
      </c>
      <c r="F7558" s="1">
        <v>1</v>
      </c>
      <c r="G7558" t="str">
        <v>Adult</v>
      </c>
      <c r="H7558">
        <v>9</v>
      </c>
    </row>
    <row r="7559" spans="1:8">
      <c r="A7559" s="1">
        <v>32</v>
      </c>
      <c r="B7559" s="1">
        <v>145452</v>
      </c>
      <c r="C7559" s="1">
        <v>9</v>
      </c>
      <c r="D7559" s="1">
        <v>0</v>
      </c>
      <c r="E7559" s="1">
        <v>0</v>
      </c>
      <c r="F7559" s="1">
        <v>1</v>
      </c>
      <c r="G7559" t="str">
        <v>Young</v>
      </c>
      <c r="H7559">
        <v>9</v>
      </c>
    </row>
    <row r="7560" spans="1:8">
      <c r="A7560" s="1">
        <v>62</v>
      </c>
      <c r="B7560" s="1">
        <v>56998</v>
      </c>
      <c r="C7560" s="1">
        <v>6</v>
      </c>
      <c r="D7560" s="1">
        <v>3</v>
      </c>
      <c r="E7560" s="1">
        <v>0</v>
      </c>
      <c r="F7560" s="1">
        <v>0</v>
      </c>
      <c r="G7560" t="str">
        <v>Old</v>
      </c>
      <c r="H7560">
        <v>9</v>
      </c>
    </row>
    <row r="7561" spans="1:8">
      <c r="A7561" s="1">
        <v>25</v>
      </c>
      <c r="B7561" s="1">
        <v>121426</v>
      </c>
      <c r="C7561" s="1">
        <v>3</v>
      </c>
      <c r="D7561" s="1">
        <v>2</v>
      </c>
      <c r="E7561" s="1">
        <v>0</v>
      </c>
      <c r="F7561" s="1">
        <v>0</v>
      </c>
      <c r="G7561" t="str">
        <v>Young</v>
      </c>
      <c r="H7561">
        <v>5</v>
      </c>
    </row>
    <row r="7562" spans="1:8">
      <c r="A7562" s="1">
        <v>64</v>
      </c>
      <c r="B7562" s="1">
        <v>124414</v>
      </c>
      <c r="C7562" s="1">
        <v>5</v>
      </c>
      <c r="D7562" s="1">
        <v>2</v>
      </c>
      <c r="E7562" s="1">
        <v>1</v>
      </c>
      <c r="F7562" s="1">
        <v>1</v>
      </c>
      <c r="G7562" t="str">
        <v>Old</v>
      </c>
      <c r="H7562">
        <v>7</v>
      </c>
    </row>
    <row r="7563" spans="1:8">
      <c r="A7563" s="1">
        <v>62</v>
      </c>
      <c r="B7563" s="1">
        <v>91339</v>
      </c>
      <c r="C7563" s="1">
        <v>10</v>
      </c>
      <c r="D7563" s="1">
        <v>4</v>
      </c>
      <c r="E7563" s="1">
        <v>1</v>
      </c>
      <c r="F7563" s="1">
        <v>1</v>
      </c>
      <c r="G7563" t="str">
        <v>Old</v>
      </c>
      <c r="H7563">
        <v>14</v>
      </c>
    </row>
    <row r="7564" spans="1:8">
      <c r="A7564" s="1">
        <v>58</v>
      </c>
      <c r="B7564" s="1">
        <v>44306</v>
      </c>
      <c r="C7564" s="1">
        <v>8</v>
      </c>
      <c r="D7564" s="1">
        <v>2</v>
      </c>
      <c r="E7564" s="1">
        <v>1</v>
      </c>
      <c r="F7564" s="1">
        <v>1</v>
      </c>
      <c r="G7564" t="str">
        <v>Old</v>
      </c>
      <c r="H7564">
        <v>10</v>
      </c>
    </row>
    <row r="7565" spans="1:8">
      <c r="A7565" s="1">
        <v>32</v>
      </c>
      <c r="B7565" s="1">
        <v>94006</v>
      </c>
      <c r="C7565" s="1">
        <v>4</v>
      </c>
      <c r="D7565" s="1">
        <v>0</v>
      </c>
      <c r="E7565" s="1">
        <v>0</v>
      </c>
      <c r="F7565" s="1">
        <v>0</v>
      </c>
      <c r="G7565" t="str">
        <v>Young</v>
      </c>
      <c r="H7565">
        <v>4</v>
      </c>
    </row>
    <row r="7566" spans="1:8">
      <c r="A7566" s="1">
        <v>59</v>
      </c>
      <c r="B7566" s="1">
        <v>148717</v>
      </c>
      <c r="C7566" s="1">
        <v>8</v>
      </c>
      <c r="D7566" s="1">
        <v>1</v>
      </c>
      <c r="E7566" s="1">
        <v>1</v>
      </c>
      <c r="F7566" s="1">
        <v>1</v>
      </c>
      <c r="G7566" t="str">
        <v>Old</v>
      </c>
      <c r="H7566">
        <v>9</v>
      </c>
    </row>
    <row r="7567" spans="1:8">
      <c r="A7567" s="1">
        <v>38</v>
      </c>
      <c r="B7567" s="1">
        <v>77345</v>
      </c>
      <c r="C7567" s="1">
        <v>6</v>
      </c>
      <c r="D7567" s="1">
        <v>1</v>
      </c>
      <c r="E7567" s="1">
        <v>1</v>
      </c>
      <c r="F7567" s="1">
        <v>0</v>
      </c>
      <c r="G7567" t="str">
        <v>Adult</v>
      </c>
      <c r="H7567">
        <v>7</v>
      </c>
    </row>
    <row r="7568" spans="1:8">
      <c r="A7568" s="1">
        <v>22</v>
      </c>
      <c r="B7568" s="1">
        <v>41885</v>
      </c>
      <c r="C7568" s="1">
        <v>4</v>
      </c>
      <c r="D7568" s="1">
        <v>1</v>
      </c>
      <c r="E7568" s="1">
        <v>0</v>
      </c>
      <c r="F7568" s="1">
        <v>0</v>
      </c>
      <c r="G7568" t="str">
        <v>Young</v>
      </c>
      <c r="H7568">
        <v>5</v>
      </c>
    </row>
    <row r="7569" spans="1:8">
      <c r="A7569" s="1">
        <v>30</v>
      </c>
      <c r="B7569" s="1">
        <v>139681</v>
      </c>
      <c r="C7569" s="1">
        <v>10</v>
      </c>
      <c r="D7569" s="1">
        <v>1</v>
      </c>
      <c r="E7569" s="1">
        <v>1</v>
      </c>
      <c r="F7569" s="1">
        <v>1</v>
      </c>
      <c r="G7569" t="str">
        <v>Young</v>
      </c>
      <c r="H7569">
        <v>11</v>
      </c>
    </row>
    <row r="7570" spans="1:8">
      <c r="A7570" s="1">
        <v>35</v>
      </c>
      <c r="B7570" s="1">
        <v>73826</v>
      </c>
      <c r="C7570" s="1">
        <v>8</v>
      </c>
      <c r="D7570" s="1">
        <v>0</v>
      </c>
      <c r="E7570" s="1">
        <v>1</v>
      </c>
      <c r="F7570" s="1">
        <v>0</v>
      </c>
      <c r="G7570" t="str">
        <v>Adult</v>
      </c>
      <c r="H7570">
        <v>8</v>
      </c>
    </row>
    <row r="7571" spans="1:8">
      <c r="A7571" s="1">
        <v>50</v>
      </c>
      <c r="B7571" s="1">
        <v>85597</v>
      </c>
      <c r="C7571" s="1">
        <v>8</v>
      </c>
      <c r="D7571" s="1">
        <v>1</v>
      </c>
      <c r="E7571" s="1">
        <v>0</v>
      </c>
      <c r="F7571" s="1">
        <v>0</v>
      </c>
      <c r="G7571" t="str">
        <v>Adult</v>
      </c>
      <c r="H7571">
        <v>9</v>
      </c>
    </row>
    <row r="7572" spans="1:8">
      <c r="A7572" s="1">
        <v>64</v>
      </c>
      <c r="B7572" s="1">
        <v>37443</v>
      </c>
      <c r="C7572" s="1">
        <v>8</v>
      </c>
      <c r="D7572" s="1">
        <v>2</v>
      </c>
      <c r="E7572" s="1">
        <v>0</v>
      </c>
      <c r="F7572" s="1">
        <v>0</v>
      </c>
      <c r="G7572" t="str">
        <v>Old</v>
      </c>
      <c r="H7572">
        <v>10</v>
      </c>
    </row>
    <row r="7573" spans="1:8">
      <c r="A7573" s="1">
        <v>37</v>
      </c>
      <c r="B7573" s="1">
        <v>127375</v>
      </c>
      <c r="C7573" s="1">
        <v>10</v>
      </c>
      <c r="D7573" s="1">
        <v>1</v>
      </c>
      <c r="E7573" s="1">
        <v>0</v>
      </c>
      <c r="F7573" s="1">
        <v>1</v>
      </c>
      <c r="G7573" t="str">
        <v>Adult</v>
      </c>
      <c r="H7573">
        <v>11</v>
      </c>
    </row>
    <row r="7574" spans="1:8">
      <c r="A7574" s="1">
        <v>24</v>
      </c>
      <c r="B7574" s="1">
        <v>146005</v>
      </c>
      <c r="C7574" s="1">
        <v>5</v>
      </c>
      <c r="D7574" s="1">
        <v>2</v>
      </c>
      <c r="E7574" s="1">
        <v>0</v>
      </c>
      <c r="F7574" s="1">
        <v>0</v>
      </c>
      <c r="G7574" t="str">
        <v>Young</v>
      </c>
      <c r="H7574">
        <v>7</v>
      </c>
    </row>
    <row r="7575" spans="1:8">
      <c r="A7575" s="1">
        <v>27</v>
      </c>
      <c r="B7575" s="1">
        <v>47084</v>
      </c>
      <c r="C7575" s="1">
        <v>6</v>
      </c>
      <c r="D7575" s="1">
        <v>0</v>
      </c>
      <c r="E7575" s="1">
        <v>0</v>
      </c>
      <c r="F7575" s="1">
        <v>0</v>
      </c>
      <c r="G7575" t="str">
        <v>Young</v>
      </c>
      <c r="H7575">
        <v>6</v>
      </c>
    </row>
    <row r="7576" spans="1:8">
      <c r="A7576" s="1">
        <v>61</v>
      </c>
      <c r="B7576" s="1">
        <v>119447</v>
      </c>
      <c r="C7576" s="1">
        <v>8</v>
      </c>
      <c r="D7576" s="1">
        <v>4</v>
      </c>
      <c r="E7576" s="1">
        <v>0</v>
      </c>
      <c r="F7576" s="1">
        <v>0</v>
      </c>
      <c r="G7576" t="str">
        <v>Old</v>
      </c>
      <c r="H7576">
        <v>12</v>
      </c>
    </row>
    <row r="7577" spans="1:8">
      <c r="A7577" s="1">
        <v>51</v>
      </c>
      <c r="B7577" s="1">
        <v>34383</v>
      </c>
      <c r="C7577" s="1">
        <v>7</v>
      </c>
      <c r="D7577" s="1">
        <v>2</v>
      </c>
      <c r="E7577" s="1">
        <v>1</v>
      </c>
      <c r="F7577" s="1">
        <v>0</v>
      </c>
      <c r="G7577" t="str">
        <v>Adult</v>
      </c>
      <c r="H7577">
        <v>9</v>
      </c>
    </row>
    <row r="7578" spans="1:8">
      <c r="A7578" s="1">
        <v>59</v>
      </c>
      <c r="B7578" s="1">
        <v>122313</v>
      </c>
      <c r="C7578" s="1">
        <v>4</v>
      </c>
      <c r="D7578" s="1">
        <v>2</v>
      </c>
      <c r="E7578" s="1">
        <v>0</v>
      </c>
      <c r="F7578" s="1">
        <v>1</v>
      </c>
      <c r="G7578" t="str">
        <v>Old</v>
      </c>
      <c r="H7578">
        <v>6</v>
      </c>
    </row>
    <row r="7579" spans="1:8">
      <c r="A7579" s="1">
        <v>54</v>
      </c>
      <c r="B7579" s="1">
        <v>64361</v>
      </c>
      <c r="C7579" s="1">
        <v>6</v>
      </c>
      <c r="D7579" s="1">
        <v>4</v>
      </c>
      <c r="E7579" s="1">
        <v>1</v>
      </c>
      <c r="F7579" s="1">
        <v>1</v>
      </c>
      <c r="G7579" t="str">
        <v>Adult</v>
      </c>
      <c r="H7579">
        <v>10</v>
      </c>
    </row>
    <row r="7580" spans="1:8">
      <c r="A7580" s="1">
        <v>26</v>
      </c>
      <c r="B7580" s="1">
        <v>110294</v>
      </c>
      <c r="C7580" s="1">
        <v>7</v>
      </c>
      <c r="D7580" s="1">
        <v>1</v>
      </c>
      <c r="E7580" s="1">
        <v>1</v>
      </c>
      <c r="F7580" s="1">
        <v>1</v>
      </c>
      <c r="G7580" t="str">
        <v>Young</v>
      </c>
      <c r="H7580">
        <v>8</v>
      </c>
    </row>
    <row r="7581" spans="1:8">
      <c r="A7581" s="1">
        <v>58</v>
      </c>
      <c r="B7581" s="1">
        <v>91331</v>
      </c>
      <c r="C7581" s="1">
        <v>7</v>
      </c>
      <c r="D7581" s="1">
        <v>1</v>
      </c>
      <c r="E7581" s="1">
        <v>0</v>
      </c>
      <c r="F7581" s="1">
        <v>1</v>
      </c>
      <c r="G7581" t="str">
        <v>Old</v>
      </c>
      <c r="H7581">
        <v>8</v>
      </c>
    </row>
    <row r="7582" spans="1:8">
      <c r="A7582" s="1">
        <v>65</v>
      </c>
      <c r="B7582" s="1">
        <v>125057</v>
      </c>
      <c r="C7582" s="1">
        <v>10</v>
      </c>
      <c r="D7582" s="1">
        <v>3</v>
      </c>
      <c r="E7582" s="1">
        <v>0</v>
      </c>
      <c r="F7582" s="1">
        <v>1</v>
      </c>
      <c r="G7582" t="str">
        <v>Old</v>
      </c>
      <c r="H7582">
        <v>13</v>
      </c>
    </row>
    <row r="7583" spans="1:8">
      <c r="A7583" s="1">
        <v>54</v>
      </c>
      <c r="B7583" s="1">
        <v>50529</v>
      </c>
      <c r="C7583" s="1">
        <v>11</v>
      </c>
      <c r="D7583" s="1">
        <v>5</v>
      </c>
      <c r="E7583" s="1">
        <v>1</v>
      </c>
      <c r="F7583" s="1">
        <v>1</v>
      </c>
      <c r="G7583" t="str">
        <v>Adult</v>
      </c>
      <c r="H7583">
        <v>16</v>
      </c>
    </row>
    <row r="7584" spans="1:8">
      <c r="A7584" s="1">
        <v>64</v>
      </c>
      <c r="B7584" s="1">
        <v>88574</v>
      </c>
      <c r="C7584" s="1">
        <v>6</v>
      </c>
      <c r="D7584" s="1">
        <v>3</v>
      </c>
      <c r="E7584" s="1">
        <v>0</v>
      </c>
      <c r="F7584" s="1">
        <v>0</v>
      </c>
      <c r="G7584" t="str">
        <v>Old</v>
      </c>
      <c r="H7584">
        <v>9</v>
      </c>
    </row>
    <row r="7585" spans="1:8">
      <c r="A7585" s="1">
        <v>35</v>
      </c>
      <c r="B7585" s="1">
        <v>118627</v>
      </c>
      <c r="C7585" s="1">
        <v>5</v>
      </c>
      <c r="D7585" s="1">
        <v>4</v>
      </c>
      <c r="E7585" s="1">
        <v>1</v>
      </c>
      <c r="F7585" s="1">
        <v>1</v>
      </c>
      <c r="G7585" t="str">
        <v>Adult</v>
      </c>
      <c r="H7585">
        <v>9</v>
      </c>
    </row>
    <row r="7586" spans="1:8">
      <c r="A7586" s="1">
        <v>34</v>
      </c>
      <c r="B7586" s="1">
        <v>135330</v>
      </c>
      <c r="C7586" s="1">
        <v>4</v>
      </c>
      <c r="D7586" s="1">
        <v>1</v>
      </c>
      <c r="E7586" s="1">
        <v>1</v>
      </c>
      <c r="F7586" s="1">
        <v>1</v>
      </c>
      <c r="G7586" t="str">
        <v>Young</v>
      </c>
      <c r="H7586">
        <v>5</v>
      </c>
    </row>
    <row r="7587" spans="1:8">
      <c r="A7587" s="1">
        <v>26</v>
      </c>
      <c r="B7587" s="1">
        <v>126917</v>
      </c>
      <c r="C7587" s="1">
        <v>9</v>
      </c>
      <c r="D7587" s="1">
        <v>2</v>
      </c>
      <c r="E7587" s="1">
        <v>0</v>
      </c>
      <c r="F7587" s="1">
        <v>1</v>
      </c>
      <c r="G7587" t="str">
        <v>Young</v>
      </c>
      <c r="H7587">
        <v>11</v>
      </c>
    </row>
    <row r="7588" spans="1:8">
      <c r="A7588" s="1">
        <v>57</v>
      </c>
      <c r="B7588" s="1">
        <v>130916</v>
      </c>
      <c r="C7588" s="1">
        <v>8</v>
      </c>
      <c r="D7588" s="1">
        <v>2</v>
      </c>
      <c r="E7588" s="1">
        <v>0</v>
      </c>
      <c r="F7588" s="1">
        <v>0</v>
      </c>
      <c r="G7588" t="str">
        <v>Old</v>
      </c>
      <c r="H7588">
        <v>10</v>
      </c>
    </row>
    <row r="7589" spans="1:8">
      <c r="A7589" s="1">
        <v>52</v>
      </c>
      <c r="B7589" s="1">
        <v>60932</v>
      </c>
      <c r="C7589" s="1">
        <v>8</v>
      </c>
      <c r="D7589" s="1">
        <v>0</v>
      </c>
      <c r="E7589" s="1">
        <v>0</v>
      </c>
      <c r="F7589" s="1">
        <v>0</v>
      </c>
      <c r="G7589" t="str">
        <v>Adult</v>
      </c>
      <c r="H7589">
        <v>8</v>
      </c>
    </row>
    <row r="7590" spans="1:8">
      <c r="A7590" s="1">
        <v>23</v>
      </c>
      <c r="B7590" s="1">
        <v>139633</v>
      </c>
      <c r="C7590" s="1">
        <v>1</v>
      </c>
      <c r="D7590" s="1">
        <v>3</v>
      </c>
      <c r="E7590" s="1">
        <v>0</v>
      </c>
      <c r="F7590" s="1">
        <v>1</v>
      </c>
      <c r="G7590" t="str">
        <v>Young</v>
      </c>
      <c r="H7590">
        <v>4</v>
      </c>
    </row>
    <row r="7591" spans="1:8">
      <c r="A7591" s="1">
        <v>23</v>
      </c>
      <c r="B7591" s="1">
        <v>31908</v>
      </c>
      <c r="C7591" s="1">
        <v>4</v>
      </c>
      <c r="D7591" s="1">
        <v>1</v>
      </c>
      <c r="E7591" s="1">
        <v>1</v>
      </c>
      <c r="F7591" s="1">
        <v>1</v>
      </c>
      <c r="G7591" t="str">
        <v>Young</v>
      </c>
      <c r="H7591">
        <v>5</v>
      </c>
    </row>
    <row r="7592" spans="1:8">
      <c r="A7592" s="1">
        <v>42</v>
      </c>
      <c r="B7592" s="1">
        <v>135258</v>
      </c>
      <c r="C7592" s="1">
        <v>6</v>
      </c>
      <c r="D7592" s="1">
        <v>2</v>
      </c>
      <c r="E7592" s="1">
        <v>0</v>
      </c>
      <c r="F7592" s="1">
        <v>0</v>
      </c>
      <c r="G7592" t="str">
        <v>Adult</v>
      </c>
      <c r="H7592">
        <v>8</v>
      </c>
    </row>
    <row r="7593" spans="1:8">
      <c r="A7593" s="1">
        <v>42</v>
      </c>
      <c r="B7593" s="1">
        <v>143489</v>
      </c>
      <c r="C7593" s="1">
        <v>7</v>
      </c>
      <c r="D7593" s="1">
        <v>3</v>
      </c>
      <c r="E7593" s="1">
        <v>1</v>
      </c>
      <c r="F7593" s="1">
        <v>1</v>
      </c>
      <c r="G7593" t="str">
        <v>Adult</v>
      </c>
      <c r="H7593">
        <v>10</v>
      </c>
    </row>
    <row r="7594" spans="1:8">
      <c r="A7594" s="1">
        <v>30</v>
      </c>
      <c r="B7594" s="1">
        <v>60358</v>
      </c>
      <c r="C7594" s="1">
        <v>11</v>
      </c>
      <c r="D7594" s="1">
        <v>2</v>
      </c>
      <c r="E7594" s="1">
        <v>0</v>
      </c>
      <c r="F7594" s="1">
        <v>1</v>
      </c>
      <c r="G7594" t="str">
        <v>Young</v>
      </c>
      <c r="H7594">
        <v>13</v>
      </c>
    </row>
    <row r="7595" spans="1:8">
      <c r="A7595" s="1">
        <v>23</v>
      </c>
      <c r="B7595" s="1">
        <v>60412</v>
      </c>
      <c r="C7595" s="1">
        <v>7</v>
      </c>
      <c r="D7595" s="1">
        <v>0</v>
      </c>
      <c r="E7595" s="1">
        <v>0</v>
      </c>
      <c r="F7595" s="1">
        <v>1</v>
      </c>
      <c r="G7595" t="str">
        <v>Young</v>
      </c>
      <c r="H7595">
        <v>7</v>
      </c>
    </row>
    <row r="7596" spans="1:8">
      <c r="A7596" s="1">
        <v>32</v>
      </c>
      <c r="B7596" s="1">
        <v>113710</v>
      </c>
      <c r="C7596" s="1">
        <v>6</v>
      </c>
      <c r="D7596" s="1">
        <v>2</v>
      </c>
      <c r="E7596" s="1">
        <v>0</v>
      </c>
      <c r="F7596" s="1">
        <v>1</v>
      </c>
      <c r="G7596" t="str">
        <v>Young</v>
      </c>
      <c r="H7596">
        <v>8</v>
      </c>
    </row>
    <row r="7597" spans="1:8">
      <c r="A7597" s="1">
        <v>49</v>
      </c>
      <c r="B7597" s="1">
        <v>111032</v>
      </c>
      <c r="C7597" s="1">
        <v>10</v>
      </c>
      <c r="D7597" s="1">
        <v>4</v>
      </c>
      <c r="E7597" s="1">
        <v>0</v>
      </c>
      <c r="F7597" s="1">
        <v>0</v>
      </c>
      <c r="G7597" t="str">
        <v>Adult</v>
      </c>
      <c r="H7597">
        <v>14</v>
      </c>
    </row>
    <row r="7598" spans="1:8">
      <c r="A7598" s="1">
        <v>37</v>
      </c>
      <c r="B7598" s="1">
        <v>32928</v>
      </c>
      <c r="C7598" s="1">
        <v>10</v>
      </c>
      <c r="D7598" s="1">
        <v>2</v>
      </c>
      <c r="E7598" s="1">
        <v>1</v>
      </c>
      <c r="F7598" s="1">
        <v>0</v>
      </c>
      <c r="G7598" t="str">
        <v>Adult</v>
      </c>
      <c r="H7598">
        <v>12</v>
      </c>
    </row>
    <row r="7599" spans="1:8">
      <c r="A7599" s="1">
        <v>27</v>
      </c>
      <c r="B7599" s="1">
        <v>95158</v>
      </c>
      <c r="C7599" s="1">
        <v>7</v>
      </c>
      <c r="D7599" s="1">
        <v>1</v>
      </c>
      <c r="E7599" s="1">
        <v>0</v>
      </c>
      <c r="F7599" s="1">
        <v>0</v>
      </c>
      <c r="G7599" t="str">
        <v>Young</v>
      </c>
      <c r="H7599">
        <v>8</v>
      </c>
    </row>
    <row r="7600" spans="1:8">
      <c r="A7600" s="1">
        <v>33</v>
      </c>
      <c r="B7600" s="1">
        <v>60632</v>
      </c>
      <c r="C7600" s="1">
        <v>4</v>
      </c>
      <c r="D7600" s="1">
        <v>1</v>
      </c>
      <c r="E7600" s="1">
        <v>0</v>
      </c>
      <c r="F7600" s="1">
        <v>1</v>
      </c>
      <c r="G7600" t="str">
        <v>Young</v>
      </c>
      <c r="H7600">
        <v>5</v>
      </c>
    </row>
    <row r="7601" spans="1:8">
      <c r="A7601" s="1">
        <v>22</v>
      </c>
      <c r="B7601" s="1">
        <v>62309</v>
      </c>
      <c r="C7601" s="1">
        <v>5</v>
      </c>
      <c r="D7601" s="1">
        <v>1</v>
      </c>
      <c r="E7601" s="1">
        <v>0</v>
      </c>
      <c r="F7601" s="1">
        <v>0</v>
      </c>
      <c r="G7601" t="str">
        <v>Young</v>
      </c>
      <c r="H7601">
        <v>6</v>
      </c>
    </row>
    <row r="7602" spans="1:8">
      <c r="A7602" s="1">
        <v>24</v>
      </c>
      <c r="B7602" s="1">
        <v>39280</v>
      </c>
      <c r="C7602" s="1">
        <v>12</v>
      </c>
      <c r="D7602" s="1">
        <v>3</v>
      </c>
      <c r="E7602" s="1">
        <v>0</v>
      </c>
      <c r="F7602" s="1">
        <v>1</v>
      </c>
      <c r="G7602" t="str">
        <v>Young</v>
      </c>
      <c r="H7602">
        <v>15</v>
      </c>
    </row>
    <row r="7603" spans="1:8">
      <c r="A7603" s="1">
        <v>30</v>
      </c>
      <c r="B7603" s="1">
        <v>70449</v>
      </c>
      <c r="C7603" s="1">
        <v>9</v>
      </c>
      <c r="D7603" s="1">
        <v>1</v>
      </c>
      <c r="E7603" s="1">
        <v>0</v>
      </c>
      <c r="F7603" s="1">
        <v>1</v>
      </c>
      <c r="G7603" t="str">
        <v>Young</v>
      </c>
      <c r="H7603">
        <v>10</v>
      </c>
    </row>
    <row r="7604" spans="1:8">
      <c r="A7604" s="1">
        <v>59</v>
      </c>
      <c r="B7604" s="1">
        <v>117171</v>
      </c>
      <c r="C7604" s="1">
        <v>3</v>
      </c>
      <c r="D7604" s="1">
        <v>1</v>
      </c>
      <c r="E7604" s="1">
        <v>0</v>
      </c>
      <c r="F7604" s="1">
        <v>0</v>
      </c>
      <c r="G7604" t="str">
        <v>Old</v>
      </c>
      <c r="H7604">
        <v>4</v>
      </c>
    </row>
    <row r="7605" spans="1:8">
      <c r="A7605" s="1">
        <v>44</v>
      </c>
      <c r="B7605" s="1">
        <v>56957</v>
      </c>
      <c r="C7605" s="1">
        <v>3</v>
      </c>
      <c r="D7605" s="1">
        <v>2</v>
      </c>
      <c r="E7605" s="1">
        <v>0</v>
      </c>
      <c r="F7605" s="1">
        <v>0</v>
      </c>
      <c r="G7605" t="str">
        <v>Adult</v>
      </c>
      <c r="H7605">
        <v>5</v>
      </c>
    </row>
    <row r="7606" spans="1:8">
      <c r="A7606" s="1">
        <v>37</v>
      </c>
      <c r="B7606" s="1">
        <v>66895</v>
      </c>
      <c r="C7606" s="1">
        <v>6</v>
      </c>
      <c r="D7606" s="1">
        <v>2</v>
      </c>
      <c r="E7606" s="1">
        <v>0</v>
      </c>
      <c r="F7606" s="1">
        <v>0</v>
      </c>
      <c r="G7606" t="str">
        <v>Adult</v>
      </c>
      <c r="H7606">
        <v>8</v>
      </c>
    </row>
    <row r="7607" spans="1:8">
      <c r="A7607" s="1">
        <v>26</v>
      </c>
      <c r="B7607" s="1">
        <v>100499</v>
      </c>
      <c r="C7607" s="1">
        <v>9</v>
      </c>
      <c r="D7607" s="1">
        <v>2</v>
      </c>
      <c r="E7607" s="1">
        <v>0</v>
      </c>
      <c r="F7607" s="1">
        <v>1</v>
      </c>
      <c r="G7607" t="str">
        <v>Young</v>
      </c>
      <c r="H7607">
        <v>11</v>
      </c>
    </row>
    <row r="7608" spans="1:8">
      <c r="A7608" s="1">
        <v>39</v>
      </c>
      <c r="B7608" s="1">
        <v>123057</v>
      </c>
      <c r="C7608" s="1">
        <v>7</v>
      </c>
      <c r="D7608" s="1">
        <v>1</v>
      </c>
      <c r="E7608" s="1">
        <v>0</v>
      </c>
      <c r="F7608" s="1">
        <v>0</v>
      </c>
      <c r="G7608" t="str">
        <v>Adult</v>
      </c>
      <c r="H7608">
        <v>8</v>
      </c>
    </row>
    <row r="7609" spans="1:8">
      <c r="A7609" s="1">
        <v>25</v>
      </c>
      <c r="B7609" s="1">
        <v>128151</v>
      </c>
      <c r="C7609" s="1">
        <v>3</v>
      </c>
      <c r="D7609" s="1">
        <v>0</v>
      </c>
      <c r="E7609" s="1">
        <v>1</v>
      </c>
      <c r="F7609" s="1">
        <v>0</v>
      </c>
      <c r="G7609" t="str">
        <v>Young</v>
      </c>
      <c r="H7609">
        <v>3</v>
      </c>
    </row>
    <row r="7610" spans="1:8">
      <c r="A7610" s="1">
        <v>52</v>
      </c>
      <c r="B7610" s="1">
        <v>140065</v>
      </c>
      <c r="C7610" s="1">
        <v>8</v>
      </c>
      <c r="D7610" s="1">
        <v>2</v>
      </c>
      <c r="E7610" s="1">
        <v>0</v>
      </c>
      <c r="F7610" s="1">
        <v>0</v>
      </c>
      <c r="G7610" t="str">
        <v>Adult</v>
      </c>
      <c r="H7610">
        <v>10</v>
      </c>
    </row>
    <row r="7611" spans="1:8">
      <c r="A7611" s="1">
        <v>30</v>
      </c>
      <c r="B7611" s="1">
        <v>141858</v>
      </c>
      <c r="C7611" s="1">
        <v>7</v>
      </c>
      <c r="D7611" s="1">
        <v>1</v>
      </c>
      <c r="E7611" s="1">
        <v>0</v>
      </c>
      <c r="F7611" s="1">
        <v>0</v>
      </c>
      <c r="G7611" t="str">
        <v>Young</v>
      </c>
      <c r="H7611">
        <v>8</v>
      </c>
    </row>
    <row r="7612" spans="1:8">
      <c r="A7612" s="1">
        <v>29</v>
      </c>
      <c r="B7612" s="1">
        <v>51695</v>
      </c>
      <c r="C7612" s="1">
        <v>3</v>
      </c>
      <c r="D7612" s="1">
        <v>3</v>
      </c>
      <c r="E7612" s="1">
        <v>1</v>
      </c>
      <c r="F7612" s="1">
        <v>0</v>
      </c>
      <c r="G7612" t="str">
        <v>Young</v>
      </c>
      <c r="H7612">
        <v>6</v>
      </c>
    </row>
    <row r="7613" spans="1:8">
      <c r="A7613" s="1">
        <v>47</v>
      </c>
      <c r="B7613" s="1">
        <v>104893</v>
      </c>
      <c r="C7613" s="1">
        <v>6</v>
      </c>
      <c r="D7613" s="1">
        <v>2</v>
      </c>
      <c r="E7613" s="1">
        <v>0</v>
      </c>
      <c r="F7613" s="1">
        <v>0</v>
      </c>
      <c r="G7613" t="str">
        <v>Adult</v>
      </c>
      <c r="H7613">
        <v>8</v>
      </c>
    </row>
    <row r="7614" spans="1:8">
      <c r="A7614" s="1">
        <v>33</v>
      </c>
      <c r="B7614" s="1">
        <v>93123</v>
      </c>
      <c r="C7614" s="1">
        <v>7</v>
      </c>
      <c r="D7614" s="1">
        <v>2</v>
      </c>
      <c r="E7614" s="1">
        <v>1</v>
      </c>
      <c r="F7614" s="1">
        <v>1</v>
      </c>
      <c r="G7614" t="str">
        <v>Young</v>
      </c>
      <c r="H7614">
        <v>9</v>
      </c>
    </row>
    <row r="7615" spans="1:8">
      <c r="A7615" s="1">
        <v>39</v>
      </c>
      <c r="B7615" s="1">
        <v>55176</v>
      </c>
      <c r="C7615" s="1">
        <v>10</v>
      </c>
      <c r="D7615" s="1">
        <v>1</v>
      </c>
      <c r="E7615" s="1">
        <v>1</v>
      </c>
      <c r="F7615" s="1">
        <v>1</v>
      </c>
      <c r="G7615" t="str">
        <v>Adult</v>
      </c>
      <c r="H7615">
        <v>11</v>
      </c>
    </row>
    <row r="7616" spans="1:8">
      <c r="A7616" s="1">
        <v>41</v>
      </c>
      <c r="B7616" s="1">
        <v>48409</v>
      </c>
      <c r="C7616" s="1">
        <v>6</v>
      </c>
      <c r="D7616" s="1">
        <v>1</v>
      </c>
      <c r="E7616" s="1">
        <v>0</v>
      </c>
      <c r="F7616" s="1">
        <v>0</v>
      </c>
      <c r="G7616" t="str">
        <v>Adult</v>
      </c>
      <c r="H7616">
        <v>7</v>
      </c>
    </row>
    <row r="7617" spans="1:8">
      <c r="A7617" s="1">
        <v>44</v>
      </c>
      <c r="B7617" s="1">
        <v>86967</v>
      </c>
      <c r="C7617" s="1">
        <v>5</v>
      </c>
      <c r="D7617" s="1">
        <v>1</v>
      </c>
      <c r="E7617" s="1">
        <v>1</v>
      </c>
      <c r="F7617" s="1">
        <v>1</v>
      </c>
      <c r="G7617" t="str">
        <v>Adult</v>
      </c>
      <c r="H7617">
        <v>6</v>
      </c>
    </row>
    <row r="7618" spans="1:8">
      <c r="A7618" s="1">
        <v>58</v>
      </c>
      <c r="B7618" s="1">
        <v>30987</v>
      </c>
      <c r="C7618" s="1">
        <v>7</v>
      </c>
      <c r="D7618" s="1">
        <v>1</v>
      </c>
      <c r="E7618" s="1">
        <v>1</v>
      </c>
      <c r="F7618" s="1">
        <v>0</v>
      </c>
      <c r="G7618" t="str">
        <v>Old</v>
      </c>
      <c r="H7618">
        <v>8</v>
      </c>
    </row>
    <row r="7619" spans="1:8">
      <c r="A7619" s="1">
        <v>24</v>
      </c>
      <c r="B7619" s="1">
        <v>84462</v>
      </c>
      <c r="C7619" s="1">
        <v>2</v>
      </c>
      <c r="D7619" s="1">
        <v>2</v>
      </c>
      <c r="E7619" s="1">
        <v>1</v>
      </c>
      <c r="F7619" s="1">
        <v>1</v>
      </c>
      <c r="G7619" t="str">
        <v>Young</v>
      </c>
      <c r="H7619">
        <v>4</v>
      </c>
    </row>
    <row r="7620" spans="1:8">
      <c r="A7620" s="1">
        <v>44</v>
      </c>
      <c r="B7620" s="1">
        <v>97501</v>
      </c>
      <c r="C7620" s="1">
        <v>9</v>
      </c>
      <c r="D7620" s="1">
        <v>1</v>
      </c>
      <c r="E7620" s="1">
        <v>1</v>
      </c>
      <c r="F7620" s="1">
        <v>0</v>
      </c>
      <c r="G7620" t="str">
        <v>Adult</v>
      </c>
      <c r="H7620">
        <v>10</v>
      </c>
    </row>
    <row r="7621" spans="1:8">
      <c r="A7621" s="1">
        <v>55</v>
      </c>
      <c r="B7621" s="1">
        <v>135620</v>
      </c>
      <c r="C7621" s="1">
        <v>6</v>
      </c>
      <c r="D7621" s="1">
        <v>1</v>
      </c>
      <c r="E7621" s="1">
        <v>0</v>
      </c>
      <c r="F7621" s="1">
        <v>1</v>
      </c>
      <c r="G7621" t="str">
        <v>Old</v>
      </c>
      <c r="H7621">
        <v>7</v>
      </c>
    </row>
    <row r="7622" spans="1:8">
      <c r="A7622" s="1">
        <v>23</v>
      </c>
      <c r="B7622" s="1">
        <v>126854</v>
      </c>
      <c r="C7622" s="1">
        <v>10</v>
      </c>
      <c r="D7622" s="1">
        <v>0</v>
      </c>
      <c r="E7622" s="1">
        <v>0</v>
      </c>
      <c r="F7622" s="1">
        <v>1</v>
      </c>
      <c r="G7622" t="str">
        <v>Young</v>
      </c>
      <c r="H7622">
        <v>10</v>
      </c>
    </row>
    <row r="7623" spans="1:8">
      <c r="A7623" s="1">
        <v>24</v>
      </c>
      <c r="B7623" s="1">
        <v>56015</v>
      </c>
      <c r="C7623" s="1">
        <v>7</v>
      </c>
      <c r="D7623" s="1">
        <v>1</v>
      </c>
      <c r="E7623" s="1">
        <v>0</v>
      </c>
      <c r="F7623" s="1">
        <v>1</v>
      </c>
      <c r="G7623" t="str">
        <v>Young</v>
      </c>
      <c r="H7623">
        <v>8</v>
      </c>
    </row>
    <row r="7624" spans="1:8">
      <c r="A7624" s="1">
        <v>57</v>
      </c>
      <c r="B7624" s="1">
        <v>124727</v>
      </c>
      <c r="C7624" s="1">
        <v>6</v>
      </c>
      <c r="D7624" s="1">
        <v>3</v>
      </c>
      <c r="E7624" s="1">
        <v>0</v>
      </c>
      <c r="F7624" s="1">
        <v>0</v>
      </c>
      <c r="G7624" t="str">
        <v>Old</v>
      </c>
      <c r="H7624">
        <v>9</v>
      </c>
    </row>
    <row r="7625" spans="1:8">
      <c r="A7625" s="1">
        <v>60</v>
      </c>
      <c r="B7625" s="1">
        <v>142350</v>
      </c>
      <c r="C7625" s="1">
        <v>8</v>
      </c>
      <c r="D7625" s="1">
        <v>1</v>
      </c>
      <c r="E7625" s="1">
        <v>0</v>
      </c>
      <c r="F7625" s="1">
        <v>0</v>
      </c>
      <c r="G7625" t="str">
        <v>Old</v>
      </c>
      <c r="H7625">
        <v>9</v>
      </c>
    </row>
    <row r="7626" spans="1:8">
      <c r="A7626" s="1">
        <v>55</v>
      </c>
      <c r="B7626" s="1">
        <v>96404</v>
      </c>
      <c r="C7626" s="1">
        <v>9</v>
      </c>
      <c r="D7626" s="1">
        <v>2</v>
      </c>
      <c r="E7626" s="1">
        <v>0</v>
      </c>
      <c r="F7626" s="1">
        <v>0</v>
      </c>
      <c r="G7626" t="str">
        <v>Old</v>
      </c>
      <c r="H7626">
        <v>11</v>
      </c>
    </row>
    <row r="7627" spans="1:8">
      <c r="A7627" s="1">
        <v>51</v>
      </c>
      <c r="B7627" s="1">
        <v>146751</v>
      </c>
      <c r="C7627" s="1">
        <v>7</v>
      </c>
      <c r="D7627" s="1">
        <v>0</v>
      </c>
      <c r="E7627" s="1">
        <v>0</v>
      </c>
      <c r="F7627" s="1">
        <v>0</v>
      </c>
      <c r="G7627" t="str">
        <v>Adult</v>
      </c>
      <c r="H7627">
        <v>7</v>
      </c>
    </row>
    <row r="7628" spans="1:8">
      <c r="A7628" s="1">
        <v>64</v>
      </c>
      <c r="B7628" s="1">
        <v>80281</v>
      </c>
      <c r="C7628" s="1">
        <v>7</v>
      </c>
      <c r="D7628" s="1">
        <v>1</v>
      </c>
      <c r="E7628" s="1">
        <v>1</v>
      </c>
      <c r="F7628" s="1">
        <v>0</v>
      </c>
      <c r="G7628" t="str">
        <v>Old</v>
      </c>
      <c r="H7628">
        <v>8</v>
      </c>
    </row>
    <row r="7629" spans="1:8">
      <c r="A7629" s="1">
        <v>45</v>
      </c>
      <c r="B7629" s="1">
        <v>67146</v>
      </c>
      <c r="C7629" s="1">
        <v>7</v>
      </c>
      <c r="D7629" s="1">
        <v>2</v>
      </c>
      <c r="E7629" s="1">
        <v>0</v>
      </c>
      <c r="F7629" s="1">
        <v>1</v>
      </c>
      <c r="G7629" t="str">
        <v>Adult</v>
      </c>
      <c r="H7629">
        <v>9</v>
      </c>
    </row>
    <row r="7630" spans="1:8">
      <c r="A7630" s="1">
        <v>60</v>
      </c>
      <c r="B7630" s="1">
        <v>78231</v>
      </c>
      <c r="C7630" s="1">
        <v>6</v>
      </c>
      <c r="D7630" s="1">
        <v>2</v>
      </c>
      <c r="E7630" s="1">
        <v>0</v>
      </c>
      <c r="F7630" s="1">
        <v>0</v>
      </c>
      <c r="G7630" t="str">
        <v>Old</v>
      </c>
      <c r="H7630">
        <v>8</v>
      </c>
    </row>
    <row r="7631" spans="1:8">
      <c r="A7631" s="1">
        <v>33</v>
      </c>
      <c r="B7631" s="1">
        <v>59032</v>
      </c>
      <c r="C7631" s="1">
        <v>5</v>
      </c>
      <c r="D7631" s="1">
        <v>0</v>
      </c>
      <c r="E7631" s="1">
        <v>0</v>
      </c>
      <c r="F7631" s="1">
        <v>0</v>
      </c>
      <c r="G7631" t="str">
        <v>Young</v>
      </c>
      <c r="H7631">
        <v>5</v>
      </c>
    </row>
    <row r="7632" spans="1:8">
      <c r="A7632" s="1">
        <v>24</v>
      </c>
      <c r="B7632" s="1">
        <v>58305</v>
      </c>
      <c r="C7632" s="1">
        <v>14</v>
      </c>
      <c r="D7632" s="1">
        <v>3</v>
      </c>
      <c r="E7632" s="1">
        <v>1</v>
      </c>
      <c r="F7632" s="1">
        <v>1</v>
      </c>
      <c r="G7632" t="str">
        <v>Young</v>
      </c>
      <c r="H7632">
        <v>17</v>
      </c>
    </row>
    <row r="7633" spans="1:8">
      <c r="A7633" s="1">
        <v>34</v>
      </c>
      <c r="B7633" s="1">
        <v>84306</v>
      </c>
      <c r="C7633" s="1">
        <v>6</v>
      </c>
      <c r="D7633" s="1">
        <v>3</v>
      </c>
      <c r="E7633" s="1">
        <v>0</v>
      </c>
      <c r="F7633" s="1">
        <v>0</v>
      </c>
      <c r="G7633" t="str">
        <v>Young</v>
      </c>
      <c r="H7633">
        <v>9</v>
      </c>
    </row>
    <row r="7634" spans="1:8">
      <c r="A7634" s="1">
        <v>33</v>
      </c>
      <c r="B7634" s="1">
        <v>118176</v>
      </c>
      <c r="C7634" s="1">
        <v>8</v>
      </c>
      <c r="D7634" s="1">
        <v>2</v>
      </c>
      <c r="E7634" s="1">
        <v>0</v>
      </c>
      <c r="F7634" s="1">
        <v>1</v>
      </c>
      <c r="G7634" t="str">
        <v>Young</v>
      </c>
      <c r="H7634">
        <v>10</v>
      </c>
    </row>
    <row r="7635" spans="1:8">
      <c r="A7635" s="1">
        <v>47</v>
      </c>
      <c r="B7635" s="1">
        <v>48318</v>
      </c>
      <c r="C7635" s="1">
        <v>10</v>
      </c>
      <c r="D7635" s="1">
        <v>1</v>
      </c>
      <c r="E7635" s="1">
        <v>0</v>
      </c>
      <c r="F7635" s="1">
        <v>0</v>
      </c>
      <c r="G7635" t="str">
        <v>Adult</v>
      </c>
      <c r="H7635">
        <v>11</v>
      </c>
    </row>
    <row r="7636" spans="1:8">
      <c r="A7636" s="1">
        <v>26</v>
      </c>
      <c r="B7636" s="1">
        <v>43246</v>
      </c>
      <c r="C7636" s="1">
        <v>5</v>
      </c>
      <c r="D7636" s="1">
        <v>2</v>
      </c>
      <c r="E7636" s="1">
        <v>1</v>
      </c>
      <c r="F7636" s="1">
        <v>0</v>
      </c>
      <c r="G7636" t="str">
        <v>Young</v>
      </c>
      <c r="H7636">
        <v>7</v>
      </c>
    </row>
    <row r="7637" spans="1:8">
      <c r="A7637" s="1">
        <v>37</v>
      </c>
      <c r="B7637" s="1">
        <v>63844</v>
      </c>
      <c r="C7637" s="1">
        <v>7</v>
      </c>
      <c r="D7637" s="1">
        <v>2</v>
      </c>
      <c r="E7637" s="1">
        <v>0</v>
      </c>
      <c r="F7637" s="1">
        <v>1</v>
      </c>
      <c r="G7637" t="str">
        <v>Adult</v>
      </c>
      <c r="H7637">
        <v>9</v>
      </c>
    </row>
    <row r="7638" spans="1:8">
      <c r="A7638" s="1">
        <v>56</v>
      </c>
      <c r="B7638" s="1">
        <v>62602</v>
      </c>
      <c r="C7638" s="1">
        <v>9</v>
      </c>
      <c r="D7638" s="1">
        <v>3</v>
      </c>
      <c r="E7638" s="1">
        <v>1</v>
      </c>
      <c r="F7638" s="1">
        <v>0</v>
      </c>
      <c r="G7638" t="str">
        <v>Old</v>
      </c>
      <c r="H7638">
        <v>12</v>
      </c>
    </row>
    <row r="7639" spans="1:8">
      <c r="A7639" s="1">
        <v>60</v>
      </c>
      <c r="B7639" s="1">
        <v>51584</v>
      </c>
      <c r="C7639" s="1">
        <v>6</v>
      </c>
      <c r="D7639" s="1">
        <v>2</v>
      </c>
      <c r="E7639" s="1">
        <v>0</v>
      </c>
      <c r="F7639" s="1">
        <v>0</v>
      </c>
      <c r="G7639" t="str">
        <v>Old</v>
      </c>
      <c r="H7639">
        <v>8</v>
      </c>
    </row>
    <row r="7640" spans="1:8">
      <c r="A7640" s="1">
        <v>55</v>
      </c>
      <c r="B7640" s="1">
        <v>146327</v>
      </c>
      <c r="C7640" s="1">
        <v>9</v>
      </c>
      <c r="D7640" s="1">
        <v>1</v>
      </c>
      <c r="E7640" s="1">
        <v>1</v>
      </c>
      <c r="F7640" s="1">
        <v>1</v>
      </c>
      <c r="G7640" t="str">
        <v>Old</v>
      </c>
      <c r="H7640">
        <v>10</v>
      </c>
    </row>
    <row r="7641" spans="1:8">
      <c r="A7641" s="1">
        <v>37</v>
      </c>
      <c r="B7641" s="1">
        <v>45169</v>
      </c>
      <c r="C7641" s="1">
        <v>4</v>
      </c>
      <c r="D7641" s="1">
        <v>3</v>
      </c>
      <c r="E7641" s="1">
        <v>0</v>
      </c>
      <c r="F7641" s="1">
        <v>1</v>
      </c>
      <c r="G7641" t="str">
        <v>Adult</v>
      </c>
      <c r="H7641">
        <v>7</v>
      </c>
    </row>
    <row r="7642" spans="1:8">
      <c r="A7642" s="1">
        <v>61</v>
      </c>
      <c r="B7642" s="1">
        <v>55968</v>
      </c>
      <c r="C7642" s="1">
        <v>10</v>
      </c>
      <c r="D7642" s="1">
        <v>5</v>
      </c>
      <c r="E7642" s="1">
        <v>0</v>
      </c>
      <c r="F7642" s="1">
        <v>0</v>
      </c>
      <c r="G7642" t="str">
        <v>Old</v>
      </c>
      <c r="H7642">
        <v>15</v>
      </c>
    </row>
    <row r="7643" spans="1:8">
      <c r="A7643" s="1">
        <v>22</v>
      </c>
      <c r="B7643" s="1">
        <v>36385</v>
      </c>
      <c r="C7643" s="1">
        <v>7</v>
      </c>
      <c r="D7643" s="1">
        <v>1</v>
      </c>
      <c r="E7643" s="1">
        <v>0</v>
      </c>
      <c r="F7643" s="1">
        <v>0</v>
      </c>
      <c r="G7643" t="str">
        <v>Young</v>
      </c>
      <c r="H7643">
        <v>8</v>
      </c>
    </row>
    <row r="7644" spans="1:8">
      <c r="A7644" s="1">
        <v>33</v>
      </c>
      <c r="B7644" s="1">
        <v>103758</v>
      </c>
      <c r="C7644" s="1">
        <v>8</v>
      </c>
      <c r="D7644" s="1">
        <v>2</v>
      </c>
      <c r="E7644" s="1">
        <v>0</v>
      </c>
      <c r="F7644" s="1">
        <v>1</v>
      </c>
      <c r="G7644" t="str">
        <v>Young</v>
      </c>
      <c r="H7644">
        <v>10</v>
      </c>
    </row>
    <row r="7645" spans="1:8">
      <c r="A7645" s="1">
        <v>22</v>
      </c>
      <c r="B7645" s="1">
        <v>145391</v>
      </c>
      <c r="C7645" s="1">
        <v>6</v>
      </c>
      <c r="D7645" s="1">
        <v>1</v>
      </c>
      <c r="E7645" s="1">
        <v>0</v>
      </c>
      <c r="F7645" s="1">
        <v>0</v>
      </c>
      <c r="G7645" t="str">
        <v>Young</v>
      </c>
      <c r="H7645">
        <v>7</v>
      </c>
    </row>
    <row r="7646" spans="1:8">
      <c r="A7646" s="1">
        <v>48</v>
      </c>
      <c r="B7646" s="1">
        <v>55444</v>
      </c>
      <c r="C7646" s="1">
        <v>5</v>
      </c>
      <c r="D7646" s="1">
        <v>0</v>
      </c>
      <c r="E7646" s="1">
        <v>0</v>
      </c>
      <c r="F7646" s="1">
        <v>1</v>
      </c>
      <c r="G7646" t="str">
        <v>Adult</v>
      </c>
      <c r="H7646">
        <v>5</v>
      </c>
    </row>
    <row r="7647" spans="1:8">
      <c r="A7647" s="1">
        <v>63</v>
      </c>
      <c r="B7647" s="1">
        <v>133784</v>
      </c>
      <c r="C7647" s="1">
        <v>5</v>
      </c>
      <c r="D7647" s="1">
        <v>3</v>
      </c>
      <c r="E7647" s="1">
        <v>0</v>
      </c>
      <c r="F7647" s="1">
        <v>1</v>
      </c>
      <c r="G7647" t="str">
        <v>Old</v>
      </c>
      <c r="H7647">
        <v>8</v>
      </c>
    </row>
    <row r="7648" spans="1:8">
      <c r="A7648" s="1">
        <v>46</v>
      </c>
      <c r="B7648" s="1">
        <v>136081</v>
      </c>
      <c r="C7648" s="1">
        <v>8</v>
      </c>
      <c r="D7648" s="1">
        <v>1</v>
      </c>
      <c r="E7648" s="1">
        <v>0</v>
      </c>
      <c r="F7648" s="1">
        <v>1</v>
      </c>
      <c r="G7648" t="str">
        <v>Adult</v>
      </c>
      <c r="H7648">
        <v>9</v>
      </c>
    </row>
    <row r="7649" spans="1:8">
      <c r="A7649" s="1">
        <v>42</v>
      </c>
      <c r="B7649" s="1">
        <v>92497</v>
      </c>
      <c r="C7649" s="1">
        <v>8</v>
      </c>
      <c r="D7649" s="1">
        <v>0</v>
      </c>
      <c r="E7649" s="1">
        <v>0</v>
      </c>
      <c r="F7649" s="1">
        <v>0</v>
      </c>
      <c r="G7649" t="str">
        <v>Adult</v>
      </c>
      <c r="H7649">
        <v>8</v>
      </c>
    </row>
    <row r="7650" spans="1:8">
      <c r="A7650" s="1">
        <v>63</v>
      </c>
      <c r="B7650" s="1">
        <v>35362</v>
      </c>
      <c r="C7650" s="1">
        <v>4</v>
      </c>
      <c r="D7650" s="1">
        <v>0</v>
      </c>
      <c r="E7650" s="1">
        <v>1</v>
      </c>
      <c r="F7650" s="1">
        <v>0</v>
      </c>
      <c r="G7650" t="str">
        <v>Old</v>
      </c>
      <c r="H7650">
        <v>4</v>
      </c>
    </row>
    <row r="7651" spans="1:8">
      <c r="A7651" s="1">
        <v>23</v>
      </c>
      <c r="B7651" s="1">
        <v>129254</v>
      </c>
      <c r="C7651" s="1">
        <v>7</v>
      </c>
      <c r="D7651" s="1">
        <v>4</v>
      </c>
      <c r="E7651" s="1">
        <v>0</v>
      </c>
      <c r="F7651" s="1">
        <v>1</v>
      </c>
      <c r="G7651" t="str">
        <v>Young</v>
      </c>
      <c r="H7651">
        <v>11</v>
      </c>
    </row>
    <row r="7652" spans="1:8">
      <c r="A7652" s="1">
        <v>55</v>
      </c>
      <c r="B7652" s="1">
        <v>38250</v>
      </c>
      <c r="C7652" s="1">
        <v>11</v>
      </c>
      <c r="D7652" s="1">
        <v>7</v>
      </c>
      <c r="E7652" s="1">
        <v>1</v>
      </c>
      <c r="F7652" s="1">
        <v>1</v>
      </c>
      <c r="G7652" t="str">
        <v>Old</v>
      </c>
      <c r="H7652">
        <v>18</v>
      </c>
    </row>
    <row r="7653" spans="1:8">
      <c r="A7653" s="1">
        <v>32</v>
      </c>
      <c r="B7653" s="1">
        <v>98354</v>
      </c>
      <c r="C7653" s="1">
        <v>9</v>
      </c>
      <c r="D7653" s="1">
        <v>1</v>
      </c>
      <c r="E7653" s="1">
        <v>0</v>
      </c>
      <c r="F7653" s="1">
        <v>0</v>
      </c>
      <c r="G7653" t="str">
        <v>Young</v>
      </c>
      <c r="H7653">
        <v>10</v>
      </c>
    </row>
    <row r="7654" spans="1:8">
      <c r="A7654" s="1">
        <v>44</v>
      </c>
      <c r="B7654" s="1">
        <v>66368</v>
      </c>
      <c r="C7654" s="1">
        <v>7</v>
      </c>
      <c r="D7654" s="1">
        <v>1</v>
      </c>
      <c r="E7654" s="1">
        <v>0</v>
      </c>
      <c r="F7654" s="1">
        <v>0</v>
      </c>
      <c r="G7654" t="str">
        <v>Adult</v>
      </c>
      <c r="H7654">
        <v>8</v>
      </c>
    </row>
    <row r="7655" spans="1:8">
      <c r="A7655" s="1">
        <v>25</v>
      </c>
      <c r="B7655" s="1">
        <v>74109</v>
      </c>
      <c r="C7655" s="1">
        <v>8</v>
      </c>
      <c r="D7655" s="1">
        <v>1</v>
      </c>
      <c r="E7655" s="1">
        <v>0</v>
      </c>
      <c r="F7655" s="1">
        <v>0</v>
      </c>
      <c r="G7655" t="str">
        <v>Young</v>
      </c>
      <c r="H7655">
        <v>9</v>
      </c>
    </row>
    <row r="7656" spans="1:8">
      <c r="A7656" s="1">
        <v>40</v>
      </c>
      <c r="B7656" s="1">
        <v>110589</v>
      </c>
      <c r="C7656" s="1">
        <v>6</v>
      </c>
      <c r="D7656" s="1">
        <v>1</v>
      </c>
      <c r="E7656" s="1">
        <v>0</v>
      </c>
      <c r="F7656" s="1">
        <v>1</v>
      </c>
      <c r="G7656" t="str">
        <v>Adult</v>
      </c>
      <c r="H7656">
        <v>7</v>
      </c>
    </row>
    <row r="7657" spans="1:8">
      <c r="A7657" s="1">
        <v>59</v>
      </c>
      <c r="B7657" s="1">
        <v>87645</v>
      </c>
      <c r="C7657" s="1">
        <v>13</v>
      </c>
      <c r="D7657" s="1">
        <v>2</v>
      </c>
      <c r="E7657" s="1">
        <v>1</v>
      </c>
      <c r="F7657" s="1">
        <v>0</v>
      </c>
      <c r="G7657" t="str">
        <v>Old</v>
      </c>
      <c r="H7657">
        <v>15</v>
      </c>
    </row>
    <row r="7658" spans="1:8">
      <c r="A7658" s="1">
        <v>59</v>
      </c>
      <c r="B7658" s="1">
        <v>86997</v>
      </c>
      <c r="C7658" s="1">
        <v>4</v>
      </c>
      <c r="D7658" s="1">
        <v>1</v>
      </c>
      <c r="E7658" s="1">
        <v>1</v>
      </c>
      <c r="F7658" s="1">
        <v>0</v>
      </c>
      <c r="G7658" t="str">
        <v>Old</v>
      </c>
      <c r="H7658">
        <v>5</v>
      </c>
    </row>
    <row r="7659" spans="1:8">
      <c r="A7659" s="1">
        <v>33</v>
      </c>
      <c r="B7659" s="1">
        <v>57426</v>
      </c>
      <c r="C7659" s="1">
        <v>13</v>
      </c>
      <c r="D7659" s="1">
        <v>0</v>
      </c>
      <c r="E7659" s="1">
        <v>0</v>
      </c>
      <c r="F7659" s="1">
        <v>0</v>
      </c>
      <c r="G7659" t="str">
        <v>Young</v>
      </c>
      <c r="H7659">
        <v>13</v>
      </c>
    </row>
    <row r="7660" spans="1:8">
      <c r="A7660" s="1">
        <v>61</v>
      </c>
      <c r="B7660" s="1">
        <v>147632</v>
      </c>
      <c r="C7660" s="1">
        <v>6</v>
      </c>
      <c r="D7660" s="1">
        <v>1</v>
      </c>
      <c r="E7660" s="1">
        <v>0</v>
      </c>
      <c r="F7660" s="1">
        <v>1</v>
      </c>
      <c r="G7660" t="str">
        <v>Old</v>
      </c>
      <c r="H7660">
        <v>7</v>
      </c>
    </row>
    <row r="7661" spans="1:8">
      <c r="A7661" s="1">
        <v>65</v>
      </c>
      <c r="B7661" s="1">
        <v>142637</v>
      </c>
      <c r="C7661" s="1">
        <v>8</v>
      </c>
      <c r="D7661" s="1">
        <v>2</v>
      </c>
      <c r="E7661" s="1">
        <v>1</v>
      </c>
      <c r="F7661" s="1">
        <v>1</v>
      </c>
      <c r="G7661" t="str">
        <v>Old</v>
      </c>
      <c r="H7661">
        <v>10</v>
      </c>
    </row>
    <row r="7662" spans="1:8">
      <c r="A7662" s="1">
        <v>32</v>
      </c>
      <c r="B7662" s="1">
        <v>69023</v>
      </c>
      <c r="C7662" s="1">
        <v>12</v>
      </c>
      <c r="D7662" s="1">
        <v>2</v>
      </c>
      <c r="E7662" s="1">
        <v>1</v>
      </c>
      <c r="F7662" s="1">
        <v>1</v>
      </c>
      <c r="G7662" t="str">
        <v>Young</v>
      </c>
      <c r="H7662">
        <v>14</v>
      </c>
    </row>
    <row r="7663" spans="1:8">
      <c r="A7663" s="1">
        <v>33</v>
      </c>
      <c r="B7663" s="1">
        <v>89267</v>
      </c>
      <c r="C7663" s="1">
        <v>3</v>
      </c>
      <c r="D7663" s="1">
        <v>0</v>
      </c>
      <c r="E7663" s="1">
        <v>0</v>
      </c>
      <c r="F7663" s="1">
        <v>1</v>
      </c>
      <c r="G7663" t="str">
        <v>Young</v>
      </c>
      <c r="H7663">
        <v>3</v>
      </c>
    </row>
    <row r="7664" spans="1:8">
      <c r="A7664" s="1">
        <v>30</v>
      </c>
      <c r="B7664" s="1">
        <v>54892</v>
      </c>
      <c r="C7664" s="1">
        <v>4</v>
      </c>
      <c r="D7664" s="1">
        <v>3</v>
      </c>
      <c r="E7664" s="1">
        <v>0</v>
      </c>
      <c r="F7664" s="1">
        <v>1</v>
      </c>
      <c r="G7664" t="str">
        <v>Young</v>
      </c>
      <c r="H7664">
        <v>7</v>
      </c>
    </row>
    <row r="7665" spans="1:8">
      <c r="A7665" s="1">
        <v>53</v>
      </c>
      <c r="B7665" s="1">
        <v>89232</v>
      </c>
      <c r="C7665" s="1">
        <v>8</v>
      </c>
      <c r="D7665" s="1">
        <v>3</v>
      </c>
      <c r="E7665" s="1">
        <v>0</v>
      </c>
      <c r="F7665" s="1">
        <v>1</v>
      </c>
      <c r="G7665" t="str">
        <v>Adult</v>
      </c>
      <c r="H7665">
        <v>11</v>
      </c>
    </row>
    <row r="7666" spans="1:8">
      <c r="A7666" s="1">
        <v>60</v>
      </c>
      <c r="B7666" s="1">
        <v>149952</v>
      </c>
      <c r="C7666" s="1">
        <v>8</v>
      </c>
      <c r="D7666" s="1">
        <v>2</v>
      </c>
      <c r="E7666" s="1">
        <v>1</v>
      </c>
      <c r="F7666" s="1">
        <v>1</v>
      </c>
      <c r="G7666" t="str">
        <v>Old</v>
      </c>
      <c r="H7666">
        <v>10</v>
      </c>
    </row>
    <row r="7667" spans="1:8">
      <c r="A7667" s="1">
        <v>36</v>
      </c>
      <c r="B7667" s="1">
        <v>139211</v>
      </c>
      <c r="C7667" s="1">
        <v>6</v>
      </c>
      <c r="D7667" s="1">
        <v>0</v>
      </c>
      <c r="E7667" s="1">
        <v>0</v>
      </c>
      <c r="F7667" s="1">
        <v>0</v>
      </c>
      <c r="G7667" t="str">
        <v>Adult</v>
      </c>
      <c r="H7667">
        <v>6</v>
      </c>
    </row>
    <row r="7668" spans="1:8">
      <c r="A7668" s="1">
        <v>65</v>
      </c>
      <c r="B7668" s="1">
        <v>124897</v>
      </c>
      <c r="C7668" s="1">
        <v>7</v>
      </c>
      <c r="D7668" s="1">
        <v>1</v>
      </c>
      <c r="E7668" s="1">
        <v>0</v>
      </c>
      <c r="F7668" s="1">
        <v>1</v>
      </c>
      <c r="G7668" t="str">
        <v>Old</v>
      </c>
      <c r="H7668">
        <v>8</v>
      </c>
    </row>
    <row r="7669" spans="1:8">
      <c r="A7669" s="1">
        <v>55</v>
      </c>
      <c r="B7669" s="1">
        <v>89225</v>
      </c>
      <c r="C7669" s="1">
        <v>7</v>
      </c>
      <c r="D7669" s="1">
        <v>0</v>
      </c>
      <c r="E7669" s="1">
        <v>1</v>
      </c>
      <c r="F7669" s="1">
        <v>0</v>
      </c>
      <c r="G7669" t="str">
        <v>Old</v>
      </c>
      <c r="H7669">
        <v>7</v>
      </c>
    </row>
    <row r="7670" spans="1:8">
      <c r="A7670" s="1">
        <v>23</v>
      </c>
      <c r="B7670" s="1">
        <v>46007</v>
      </c>
      <c r="C7670" s="1">
        <v>5</v>
      </c>
      <c r="D7670" s="1">
        <v>12</v>
      </c>
      <c r="E7670" s="1">
        <v>1</v>
      </c>
      <c r="F7670" s="1">
        <v>0</v>
      </c>
      <c r="G7670" t="str">
        <v>Young</v>
      </c>
      <c r="H7670">
        <v>17</v>
      </c>
    </row>
    <row r="7671" spans="1:8">
      <c r="A7671" s="1">
        <v>25</v>
      </c>
      <c r="B7671" s="1">
        <v>109777</v>
      </c>
      <c r="C7671" s="1">
        <v>6</v>
      </c>
      <c r="D7671" s="1">
        <v>6</v>
      </c>
      <c r="E7671" s="1">
        <v>1</v>
      </c>
      <c r="F7671" s="1">
        <v>1</v>
      </c>
      <c r="G7671" t="str">
        <v>Young</v>
      </c>
      <c r="H7671">
        <v>12</v>
      </c>
    </row>
    <row r="7672" spans="1:8">
      <c r="A7672" s="1">
        <v>46</v>
      </c>
      <c r="B7672" s="1">
        <v>74858</v>
      </c>
      <c r="C7672" s="1">
        <v>5</v>
      </c>
      <c r="D7672" s="1">
        <v>2</v>
      </c>
      <c r="E7672" s="1">
        <v>0</v>
      </c>
      <c r="F7672" s="1">
        <v>0</v>
      </c>
      <c r="G7672" t="str">
        <v>Adult</v>
      </c>
      <c r="H7672">
        <v>7</v>
      </c>
    </row>
    <row r="7673" spans="1:8">
      <c r="A7673" s="1">
        <v>31</v>
      </c>
      <c r="B7673" s="1">
        <v>75073</v>
      </c>
      <c r="C7673" s="1">
        <v>10</v>
      </c>
      <c r="D7673" s="1">
        <v>3</v>
      </c>
      <c r="E7673" s="1">
        <v>1</v>
      </c>
      <c r="F7673" s="1">
        <v>1</v>
      </c>
      <c r="G7673" t="str">
        <v>Young</v>
      </c>
      <c r="H7673">
        <v>13</v>
      </c>
    </row>
    <row r="7674" spans="1:8">
      <c r="A7674" s="1">
        <v>27</v>
      </c>
      <c r="B7674" s="1">
        <v>119438</v>
      </c>
      <c r="C7674" s="1">
        <v>9</v>
      </c>
      <c r="D7674" s="1">
        <v>2</v>
      </c>
      <c r="E7674" s="1">
        <v>0</v>
      </c>
      <c r="F7674" s="1">
        <v>0</v>
      </c>
      <c r="G7674" t="str">
        <v>Young</v>
      </c>
      <c r="H7674">
        <v>11</v>
      </c>
    </row>
    <row r="7675" spans="1:8">
      <c r="A7675" s="1">
        <v>30</v>
      </c>
      <c r="B7675" s="1">
        <v>120042</v>
      </c>
      <c r="C7675" s="1">
        <v>8</v>
      </c>
      <c r="D7675" s="1">
        <v>1</v>
      </c>
      <c r="E7675" s="1">
        <v>0</v>
      </c>
      <c r="F7675" s="1">
        <v>0</v>
      </c>
      <c r="G7675" t="str">
        <v>Young</v>
      </c>
      <c r="H7675">
        <v>9</v>
      </c>
    </row>
    <row r="7676" spans="1:8">
      <c r="A7676" s="1">
        <v>62</v>
      </c>
      <c r="B7676" s="1">
        <v>113098</v>
      </c>
      <c r="C7676" s="1">
        <v>10</v>
      </c>
      <c r="D7676" s="1">
        <v>2</v>
      </c>
      <c r="E7676" s="1">
        <v>0</v>
      </c>
      <c r="F7676" s="1">
        <v>1</v>
      </c>
      <c r="G7676" t="str">
        <v>Old</v>
      </c>
      <c r="H7676">
        <v>12</v>
      </c>
    </row>
    <row r="7677" spans="1:8">
      <c r="A7677" s="1">
        <v>54</v>
      </c>
      <c r="B7677" s="1">
        <v>50239</v>
      </c>
      <c r="C7677" s="1">
        <v>9</v>
      </c>
      <c r="D7677" s="1">
        <v>4</v>
      </c>
      <c r="E7677" s="1">
        <v>1</v>
      </c>
      <c r="F7677" s="1">
        <v>0</v>
      </c>
      <c r="G7677" t="str">
        <v>Adult</v>
      </c>
      <c r="H7677">
        <v>13</v>
      </c>
    </row>
    <row r="7678" spans="1:8">
      <c r="A7678" s="1">
        <v>23</v>
      </c>
      <c r="B7678" s="1">
        <v>92969</v>
      </c>
      <c r="C7678" s="1">
        <v>3</v>
      </c>
      <c r="D7678" s="1">
        <v>5</v>
      </c>
      <c r="E7678" s="1">
        <v>0</v>
      </c>
      <c r="F7678" s="1">
        <v>0</v>
      </c>
      <c r="G7678" t="str">
        <v>Young</v>
      </c>
      <c r="H7678">
        <v>8</v>
      </c>
    </row>
    <row r="7679" spans="1:8">
      <c r="A7679" s="1">
        <v>28</v>
      </c>
      <c r="B7679" s="1">
        <v>43065</v>
      </c>
      <c r="C7679" s="1">
        <v>7</v>
      </c>
      <c r="D7679" s="1">
        <v>1</v>
      </c>
      <c r="E7679" s="1">
        <v>1</v>
      </c>
      <c r="F7679" s="1">
        <v>1</v>
      </c>
      <c r="G7679" t="str">
        <v>Young</v>
      </c>
      <c r="H7679">
        <v>8</v>
      </c>
    </row>
    <row r="7680" spans="1:8">
      <c r="A7680" s="1">
        <v>51</v>
      </c>
      <c r="B7680" s="1">
        <v>140951</v>
      </c>
      <c r="C7680" s="1">
        <v>2</v>
      </c>
      <c r="D7680" s="1">
        <v>4</v>
      </c>
      <c r="E7680" s="1">
        <v>1</v>
      </c>
      <c r="F7680" s="1">
        <v>1</v>
      </c>
      <c r="G7680" t="str">
        <v>Adult</v>
      </c>
      <c r="H7680">
        <v>6</v>
      </c>
    </row>
    <row r="7681" spans="1:8">
      <c r="A7681" s="1">
        <v>31</v>
      </c>
      <c r="B7681" s="1">
        <v>71291</v>
      </c>
      <c r="C7681" s="1">
        <v>8</v>
      </c>
      <c r="D7681" s="1">
        <v>0</v>
      </c>
      <c r="E7681" s="1">
        <v>1</v>
      </c>
      <c r="F7681" s="1">
        <v>0</v>
      </c>
      <c r="G7681" t="str">
        <v>Young</v>
      </c>
      <c r="H7681">
        <v>8</v>
      </c>
    </row>
    <row r="7682" spans="1:8">
      <c r="A7682" s="1">
        <v>65</v>
      </c>
      <c r="B7682" s="1">
        <v>68805</v>
      </c>
      <c r="C7682" s="1">
        <v>6</v>
      </c>
      <c r="D7682" s="1">
        <v>1</v>
      </c>
      <c r="E7682" s="1">
        <v>1</v>
      </c>
      <c r="F7682" s="1">
        <v>1</v>
      </c>
      <c r="G7682" t="str">
        <v>Old</v>
      </c>
      <c r="H7682">
        <v>7</v>
      </c>
    </row>
    <row r="7683" spans="1:8">
      <c r="A7683" s="1">
        <v>27</v>
      </c>
      <c r="B7683" s="1">
        <v>128831</v>
      </c>
      <c r="C7683" s="1">
        <v>7</v>
      </c>
      <c r="D7683" s="1">
        <v>2</v>
      </c>
      <c r="E7683" s="1">
        <v>0</v>
      </c>
      <c r="F7683" s="1">
        <v>0</v>
      </c>
      <c r="G7683" t="str">
        <v>Young</v>
      </c>
      <c r="H7683">
        <v>9</v>
      </c>
    </row>
    <row r="7684" spans="1:8">
      <c r="A7684" s="1">
        <v>65</v>
      </c>
      <c r="B7684" s="1">
        <v>48443</v>
      </c>
      <c r="C7684" s="1">
        <v>8</v>
      </c>
      <c r="D7684" s="1">
        <v>3</v>
      </c>
      <c r="E7684" s="1">
        <v>1</v>
      </c>
      <c r="F7684" s="1">
        <v>0</v>
      </c>
      <c r="G7684" t="str">
        <v>Old</v>
      </c>
      <c r="H7684">
        <v>11</v>
      </c>
    </row>
    <row r="7685" spans="1:8">
      <c r="A7685" s="1">
        <v>22</v>
      </c>
      <c r="B7685" s="1">
        <v>39290</v>
      </c>
      <c r="C7685" s="1">
        <v>8</v>
      </c>
      <c r="D7685" s="1">
        <v>0</v>
      </c>
      <c r="E7685" s="1">
        <v>0</v>
      </c>
      <c r="F7685" s="1">
        <v>0</v>
      </c>
      <c r="G7685" t="str">
        <v>Young</v>
      </c>
      <c r="H7685">
        <v>8</v>
      </c>
    </row>
    <row r="7686" spans="1:8">
      <c r="A7686" s="1">
        <v>26</v>
      </c>
      <c r="B7686" s="1">
        <v>30211</v>
      </c>
      <c r="C7686" s="1">
        <v>6</v>
      </c>
      <c r="D7686" s="1">
        <v>3</v>
      </c>
      <c r="E7686" s="1">
        <v>1</v>
      </c>
      <c r="F7686" s="1">
        <v>1</v>
      </c>
      <c r="G7686" t="str">
        <v>Young</v>
      </c>
      <c r="H7686">
        <v>9</v>
      </c>
    </row>
    <row r="7687" spans="1:8">
      <c r="A7687" s="1">
        <v>61</v>
      </c>
      <c r="B7687" s="1">
        <v>113634</v>
      </c>
      <c r="C7687" s="1">
        <v>5</v>
      </c>
      <c r="D7687" s="1">
        <v>2</v>
      </c>
      <c r="E7687" s="1">
        <v>1</v>
      </c>
      <c r="F7687" s="1">
        <v>1</v>
      </c>
      <c r="G7687" t="str">
        <v>Old</v>
      </c>
      <c r="H7687">
        <v>7</v>
      </c>
    </row>
    <row r="7688" spans="1:8">
      <c r="A7688" s="1">
        <v>52</v>
      </c>
      <c r="B7688" s="1">
        <v>49072</v>
      </c>
      <c r="C7688" s="1">
        <v>9</v>
      </c>
      <c r="D7688" s="1">
        <v>3</v>
      </c>
      <c r="E7688" s="1">
        <v>0</v>
      </c>
      <c r="F7688" s="1">
        <v>0</v>
      </c>
      <c r="G7688" t="str">
        <v>Adult</v>
      </c>
      <c r="H7688">
        <v>12</v>
      </c>
    </row>
    <row r="7689" spans="1:8">
      <c r="A7689" s="1">
        <v>40</v>
      </c>
      <c r="B7689" s="1">
        <v>73290</v>
      </c>
      <c r="C7689" s="1">
        <v>6</v>
      </c>
      <c r="D7689" s="1">
        <v>1</v>
      </c>
      <c r="E7689" s="1">
        <v>0</v>
      </c>
      <c r="F7689" s="1">
        <v>0</v>
      </c>
      <c r="G7689" t="str">
        <v>Adult</v>
      </c>
      <c r="H7689">
        <v>7</v>
      </c>
    </row>
    <row r="7690" spans="1:8">
      <c r="A7690" s="1">
        <v>54</v>
      </c>
      <c r="B7690" s="1">
        <v>115186</v>
      </c>
      <c r="C7690" s="1">
        <v>9</v>
      </c>
      <c r="D7690" s="1">
        <v>1</v>
      </c>
      <c r="E7690" s="1">
        <v>0</v>
      </c>
      <c r="F7690" s="1">
        <v>0</v>
      </c>
      <c r="G7690" t="str">
        <v>Adult</v>
      </c>
      <c r="H7690">
        <v>10</v>
      </c>
    </row>
    <row r="7691" spans="1:8">
      <c r="A7691" s="1">
        <v>36</v>
      </c>
      <c r="B7691" s="1">
        <v>45115</v>
      </c>
      <c r="C7691" s="1">
        <v>8</v>
      </c>
      <c r="D7691" s="1">
        <v>1</v>
      </c>
      <c r="E7691" s="1">
        <v>0</v>
      </c>
      <c r="F7691" s="1">
        <v>0</v>
      </c>
      <c r="G7691" t="str">
        <v>Adult</v>
      </c>
      <c r="H7691">
        <v>9</v>
      </c>
    </row>
    <row r="7692" spans="1:8">
      <c r="A7692" s="1">
        <v>45</v>
      </c>
      <c r="B7692" s="1">
        <v>35149</v>
      </c>
      <c r="C7692" s="1">
        <v>9</v>
      </c>
      <c r="D7692" s="1">
        <v>3</v>
      </c>
      <c r="E7692" s="1">
        <v>1</v>
      </c>
      <c r="F7692" s="1">
        <v>1</v>
      </c>
      <c r="G7692" t="str">
        <v>Adult</v>
      </c>
      <c r="H7692">
        <v>12</v>
      </c>
    </row>
    <row r="7693" spans="1:8">
      <c r="A7693" s="1">
        <v>32</v>
      </c>
      <c r="B7693" s="1">
        <v>71992</v>
      </c>
      <c r="C7693" s="1">
        <v>4</v>
      </c>
      <c r="D7693" s="1">
        <v>0</v>
      </c>
      <c r="E7693" s="1">
        <v>0</v>
      </c>
      <c r="F7693" s="1">
        <v>0</v>
      </c>
      <c r="G7693" t="str">
        <v>Young</v>
      </c>
      <c r="H7693">
        <v>4</v>
      </c>
    </row>
    <row r="7694" spans="1:8">
      <c r="A7694" s="1">
        <v>27</v>
      </c>
      <c r="B7694" s="1">
        <v>47716</v>
      </c>
      <c r="C7694" s="1">
        <v>4</v>
      </c>
      <c r="D7694" s="1">
        <v>3</v>
      </c>
      <c r="E7694" s="1">
        <v>0</v>
      </c>
      <c r="F7694" s="1">
        <v>0</v>
      </c>
      <c r="G7694" t="str">
        <v>Young</v>
      </c>
      <c r="H7694">
        <v>7</v>
      </c>
    </row>
    <row r="7695" spans="1:8">
      <c r="A7695" s="1">
        <v>59</v>
      </c>
      <c r="B7695" s="1">
        <v>127724</v>
      </c>
      <c r="C7695" s="1">
        <v>7</v>
      </c>
      <c r="D7695" s="1">
        <v>2</v>
      </c>
      <c r="E7695" s="1">
        <v>0</v>
      </c>
      <c r="F7695" s="1">
        <v>0</v>
      </c>
      <c r="G7695" t="str">
        <v>Old</v>
      </c>
      <c r="H7695">
        <v>9</v>
      </c>
    </row>
    <row r="7696" spans="1:8">
      <c r="A7696" s="1">
        <v>37</v>
      </c>
      <c r="B7696" s="1">
        <v>43621</v>
      </c>
      <c r="C7696" s="1">
        <v>14</v>
      </c>
      <c r="D7696" s="1">
        <v>1</v>
      </c>
      <c r="E7696" s="1">
        <v>1</v>
      </c>
      <c r="F7696" s="1">
        <v>0</v>
      </c>
      <c r="G7696" t="str">
        <v>Adult</v>
      </c>
      <c r="H7696">
        <v>15</v>
      </c>
    </row>
    <row r="7697" spans="1:8">
      <c r="A7697" s="1">
        <v>65</v>
      </c>
      <c r="B7697" s="1">
        <v>36820</v>
      </c>
      <c r="C7697" s="1">
        <v>7</v>
      </c>
      <c r="D7697" s="1">
        <v>2</v>
      </c>
      <c r="E7697" s="1">
        <v>0</v>
      </c>
      <c r="F7697" s="1">
        <v>0</v>
      </c>
      <c r="G7697" t="str">
        <v>Old</v>
      </c>
      <c r="H7697">
        <v>9</v>
      </c>
    </row>
    <row r="7698" spans="1:8">
      <c r="A7698" s="1">
        <v>31</v>
      </c>
      <c r="B7698" s="1">
        <v>143065</v>
      </c>
      <c r="C7698" s="1">
        <v>8</v>
      </c>
      <c r="D7698" s="1">
        <v>1</v>
      </c>
      <c r="E7698" s="1">
        <v>1</v>
      </c>
      <c r="F7698" s="1">
        <v>1</v>
      </c>
      <c r="G7698" t="str">
        <v>Young</v>
      </c>
      <c r="H7698">
        <v>9</v>
      </c>
    </row>
    <row r="7699" spans="1:8">
      <c r="A7699" s="1">
        <v>26</v>
      </c>
      <c r="B7699" s="1">
        <v>72800</v>
      </c>
      <c r="C7699" s="1">
        <v>14</v>
      </c>
      <c r="D7699" s="1">
        <v>2</v>
      </c>
      <c r="E7699" s="1">
        <v>0</v>
      </c>
      <c r="F7699" s="1">
        <v>0</v>
      </c>
      <c r="G7699" t="str">
        <v>Young</v>
      </c>
      <c r="H7699">
        <v>16</v>
      </c>
    </row>
    <row r="7700" spans="1:8">
      <c r="A7700" s="1">
        <v>43</v>
      </c>
      <c r="B7700" s="1">
        <v>85043</v>
      </c>
      <c r="C7700" s="1">
        <v>4</v>
      </c>
      <c r="D7700" s="1">
        <v>1</v>
      </c>
      <c r="E7700" s="1">
        <v>0</v>
      </c>
      <c r="F7700" s="1">
        <v>0</v>
      </c>
      <c r="G7700" t="str">
        <v>Adult</v>
      </c>
      <c r="H7700">
        <v>5</v>
      </c>
    </row>
    <row r="7701" spans="1:8">
      <c r="A7701" s="1">
        <v>47</v>
      </c>
      <c r="B7701" s="1">
        <v>60399</v>
      </c>
      <c r="C7701" s="1">
        <v>8</v>
      </c>
      <c r="D7701" s="1">
        <v>4</v>
      </c>
      <c r="E7701" s="1">
        <v>0</v>
      </c>
      <c r="F7701" s="1">
        <v>0</v>
      </c>
      <c r="G7701" t="str">
        <v>Adult</v>
      </c>
      <c r="H7701">
        <v>12</v>
      </c>
    </row>
    <row r="7702" spans="1:8">
      <c r="A7702" s="1">
        <v>26</v>
      </c>
      <c r="B7702" s="1">
        <v>149374</v>
      </c>
      <c r="C7702" s="1">
        <v>5</v>
      </c>
      <c r="D7702" s="1">
        <v>1</v>
      </c>
      <c r="E7702" s="1">
        <v>1</v>
      </c>
      <c r="F7702" s="1">
        <v>1</v>
      </c>
      <c r="G7702" t="str">
        <v>Young</v>
      </c>
      <c r="H7702">
        <v>6</v>
      </c>
    </row>
    <row r="7703" spans="1:8">
      <c r="A7703" s="1">
        <v>58</v>
      </c>
      <c r="B7703" s="1">
        <v>44002</v>
      </c>
      <c r="C7703" s="1">
        <v>8</v>
      </c>
      <c r="D7703" s="1">
        <v>6</v>
      </c>
      <c r="E7703" s="1">
        <v>1</v>
      </c>
      <c r="F7703" s="1">
        <v>0</v>
      </c>
      <c r="G7703" t="str">
        <v>Old</v>
      </c>
      <c r="H7703">
        <v>14</v>
      </c>
    </row>
    <row r="7704" spans="1:8">
      <c r="A7704" s="1">
        <v>22</v>
      </c>
      <c r="B7704" s="1">
        <v>73098</v>
      </c>
      <c r="C7704" s="1">
        <v>7</v>
      </c>
      <c r="D7704" s="1">
        <v>4</v>
      </c>
      <c r="E7704" s="1">
        <v>0</v>
      </c>
      <c r="F7704" s="1">
        <v>0</v>
      </c>
      <c r="G7704" t="str">
        <v>Young</v>
      </c>
      <c r="H7704">
        <v>11</v>
      </c>
    </row>
    <row r="7705" spans="1:8">
      <c r="A7705" s="1">
        <v>42</v>
      </c>
      <c r="B7705" s="1">
        <v>75511</v>
      </c>
      <c r="C7705" s="1">
        <v>3</v>
      </c>
      <c r="D7705" s="1">
        <v>2</v>
      </c>
      <c r="E7705" s="1">
        <v>0</v>
      </c>
      <c r="F7705" s="1">
        <v>1</v>
      </c>
      <c r="G7705" t="str">
        <v>Adult</v>
      </c>
      <c r="H7705">
        <v>5</v>
      </c>
    </row>
    <row r="7706" spans="1:8">
      <c r="A7706" s="1">
        <v>40</v>
      </c>
      <c r="B7706" s="1">
        <v>83243</v>
      </c>
      <c r="C7706" s="1">
        <v>5</v>
      </c>
      <c r="D7706" s="1">
        <v>2</v>
      </c>
      <c r="E7706" s="1">
        <v>0</v>
      </c>
      <c r="F7706" s="1">
        <v>0</v>
      </c>
      <c r="G7706" t="str">
        <v>Adult</v>
      </c>
      <c r="H7706">
        <v>7</v>
      </c>
    </row>
    <row r="7707" spans="1:8">
      <c r="A7707" s="1">
        <v>45</v>
      </c>
      <c r="B7707" s="1">
        <v>145131</v>
      </c>
      <c r="C7707" s="1">
        <v>7</v>
      </c>
      <c r="D7707" s="1">
        <v>2</v>
      </c>
      <c r="E7707" s="1">
        <v>0</v>
      </c>
      <c r="F7707" s="1">
        <v>0</v>
      </c>
      <c r="G7707" t="str">
        <v>Adult</v>
      </c>
      <c r="H7707">
        <v>9</v>
      </c>
    </row>
    <row r="7708" spans="1:8">
      <c r="A7708" s="1">
        <v>35</v>
      </c>
      <c r="B7708" s="1">
        <v>58750</v>
      </c>
      <c r="C7708" s="1">
        <v>7</v>
      </c>
      <c r="D7708" s="1">
        <v>0</v>
      </c>
      <c r="E7708" s="1">
        <v>0</v>
      </c>
      <c r="F7708" s="1">
        <v>1</v>
      </c>
      <c r="G7708" t="str">
        <v>Adult</v>
      </c>
      <c r="H7708">
        <v>7</v>
      </c>
    </row>
    <row r="7709" spans="1:8">
      <c r="A7709" s="1">
        <v>49</v>
      </c>
      <c r="B7709" s="1">
        <v>121610</v>
      </c>
      <c r="C7709" s="1">
        <v>6</v>
      </c>
      <c r="D7709" s="1">
        <v>2</v>
      </c>
      <c r="E7709" s="1">
        <v>0</v>
      </c>
      <c r="F7709" s="1">
        <v>1</v>
      </c>
      <c r="G7709" t="str">
        <v>Adult</v>
      </c>
      <c r="H7709">
        <v>8</v>
      </c>
    </row>
    <row r="7710" spans="1:8">
      <c r="A7710" s="1">
        <v>28</v>
      </c>
      <c r="B7710" s="1">
        <v>47310</v>
      </c>
      <c r="C7710" s="1">
        <v>8</v>
      </c>
      <c r="D7710" s="1">
        <v>2</v>
      </c>
      <c r="E7710" s="1">
        <v>0</v>
      </c>
      <c r="F7710" s="1">
        <v>1</v>
      </c>
      <c r="G7710" t="str">
        <v>Young</v>
      </c>
      <c r="H7710">
        <v>10</v>
      </c>
    </row>
    <row r="7711" spans="1:8">
      <c r="A7711" s="1">
        <v>57</v>
      </c>
      <c r="B7711" s="1">
        <v>85398</v>
      </c>
      <c r="C7711" s="1">
        <v>5</v>
      </c>
      <c r="D7711" s="1">
        <v>2</v>
      </c>
      <c r="E7711" s="1">
        <v>0</v>
      </c>
      <c r="F7711" s="1">
        <v>0</v>
      </c>
      <c r="G7711" t="str">
        <v>Old</v>
      </c>
      <c r="H7711">
        <v>7</v>
      </c>
    </row>
    <row r="7712" spans="1:8">
      <c r="A7712" s="1">
        <v>53</v>
      </c>
      <c r="B7712" s="1">
        <v>112542</v>
      </c>
      <c r="C7712" s="1">
        <v>4</v>
      </c>
      <c r="D7712" s="1">
        <v>3</v>
      </c>
      <c r="E7712" s="1">
        <v>0</v>
      </c>
      <c r="F7712" s="1">
        <v>0</v>
      </c>
      <c r="G7712" t="str">
        <v>Adult</v>
      </c>
      <c r="H7712">
        <v>7</v>
      </c>
    </row>
    <row r="7713" spans="1:8">
      <c r="A7713" s="1">
        <v>42</v>
      </c>
      <c r="B7713" s="1">
        <v>105207</v>
      </c>
      <c r="C7713" s="1">
        <v>4</v>
      </c>
      <c r="D7713" s="1">
        <v>0</v>
      </c>
      <c r="E7713" s="1">
        <v>0</v>
      </c>
      <c r="F7713" s="1">
        <v>0</v>
      </c>
      <c r="G7713" t="str">
        <v>Adult</v>
      </c>
      <c r="H7713">
        <v>4</v>
      </c>
    </row>
    <row r="7714" spans="1:8">
      <c r="A7714" s="1">
        <v>25</v>
      </c>
      <c r="B7714" s="1">
        <v>147725</v>
      </c>
      <c r="C7714" s="1">
        <v>9</v>
      </c>
      <c r="D7714" s="1">
        <v>2</v>
      </c>
      <c r="E7714" s="1">
        <v>1</v>
      </c>
      <c r="F7714" s="1">
        <v>1</v>
      </c>
      <c r="G7714" t="str">
        <v>Young</v>
      </c>
      <c r="H7714">
        <v>11</v>
      </c>
    </row>
    <row r="7715" spans="1:8">
      <c r="A7715" s="1">
        <v>59</v>
      </c>
      <c r="B7715" s="1">
        <v>74345</v>
      </c>
      <c r="C7715" s="1">
        <v>6</v>
      </c>
      <c r="D7715" s="1">
        <v>1</v>
      </c>
      <c r="E7715" s="1">
        <v>0</v>
      </c>
      <c r="F7715" s="1">
        <v>0</v>
      </c>
      <c r="G7715" t="str">
        <v>Old</v>
      </c>
      <c r="H7715">
        <v>7</v>
      </c>
    </row>
    <row r="7716" spans="1:8">
      <c r="A7716" s="1">
        <v>38</v>
      </c>
      <c r="B7716" s="1">
        <v>123430</v>
      </c>
      <c r="C7716" s="1">
        <v>5</v>
      </c>
      <c r="D7716" s="1">
        <v>4</v>
      </c>
      <c r="E7716" s="1">
        <v>0</v>
      </c>
      <c r="F7716" s="1">
        <v>1</v>
      </c>
      <c r="G7716" t="str">
        <v>Adult</v>
      </c>
      <c r="H7716">
        <v>9</v>
      </c>
    </row>
    <row r="7717" spans="1:8">
      <c r="A7717" s="1">
        <v>58</v>
      </c>
      <c r="B7717" s="1">
        <v>144921</v>
      </c>
      <c r="C7717" s="1">
        <v>7</v>
      </c>
      <c r="D7717" s="1">
        <v>5</v>
      </c>
      <c r="E7717" s="1">
        <v>0</v>
      </c>
      <c r="F7717" s="1">
        <v>0</v>
      </c>
      <c r="G7717" t="str">
        <v>Old</v>
      </c>
      <c r="H7717">
        <v>12</v>
      </c>
    </row>
    <row r="7718" spans="1:8">
      <c r="A7718" s="1">
        <v>57</v>
      </c>
      <c r="B7718" s="1">
        <v>121729</v>
      </c>
      <c r="C7718" s="1">
        <v>8</v>
      </c>
      <c r="D7718" s="1">
        <v>3</v>
      </c>
      <c r="E7718" s="1">
        <v>0</v>
      </c>
      <c r="F7718" s="1">
        <v>0</v>
      </c>
      <c r="G7718" t="str">
        <v>Old</v>
      </c>
      <c r="H7718">
        <v>11</v>
      </c>
    </row>
    <row r="7719" spans="1:8">
      <c r="A7719" s="1">
        <v>50</v>
      </c>
      <c r="B7719" s="1">
        <v>81843</v>
      </c>
      <c r="C7719" s="1">
        <v>8</v>
      </c>
      <c r="D7719" s="1">
        <v>1</v>
      </c>
      <c r="E7719" s="1">
        <v>1</v>
      </c>
      <c r="F7719" s="1">
        <v>0</v>
      </c>
      <c r="G7719" t="str">
        <v>Adult</v>
      </c>
      <c r="H7719">
        <v>9</v>
      </c>
    </row>
    <row r="7720" spans="1:8">
      <c r="A7720" s="1">
        <v>51</v>
      </c>
      <c r="B7720" s="1">
        <v>40222</v>
      </c>
      <c r="C7720" s="1">
        <v>5</v>
      </c>
      <c r="D7720" s="1">
        <v>2</v>
      </c>
      <c r="E7720" s="1">
        <v>0</v>
      </c>
      <c r="F7720" s="1">
        <v>0</v>
      </c>
      <c r="G7720" t="str">
        <v>Adult</v>
      </c>
      <c r="H7720">
        <v>7</v>
      </c>
    </row>
    <row r="7721" spans="1:8">
      <c r="A7721" s="1">
        <v>30</v>
      </c>
      <c r="B7721" s="1">
        <v>119322</v>
      </c>
      <c r="C7721" s="1">
        <v>4</v>
      </c>
      <c r="D7721" s="1">
        <v>4</v>
      </c>
      <c r="E7721" s="1">
        <v>1</v>
      </c>
      <c r="F7721" s="1">
        <v>0</v>
      </c>
      <c r="G7721" t="str">
        <v>Young</v>
      </c>
      <c r="H7721">
        <v>8</v>
      </c>
    </row>
    <row r="7722" spans="1:8">
      <c r="A7722" s="1">
        <v>35</v>
      </c>
      <c r="B7722" s="1">
        <v>61509</v>
      </c>
      <c r="C7722" s="1">
        <v>6</v>
      </c>
      <c r="D7722" s="1">
        <v>3</v>
      </c>
      <c r="E7722" s="1">
        <v>0</v>
      </c>
      <c r="F7722" s="1">
        <v>1</v>
      </c>
      <c r="G7722" t="str">
        <v>Adult</v>
      </c>
      <c r="H7722">
        <v>9</v>
      </c>
    </row>
    <row r="7723" spans="1:8">
      <c r="A7723" s="1">
        <v>62</v>
      </c>
      <c r="B7723" s="1">
        <v>30386</v>
      </c>
      <c r="C7723" s="1">
        <v>2</v>
      </c>
      <c r="D7723" s="1">
        <v>3</v>
      </c>
      <c r="E7723" s="1">
        <v>0</v>
      </c>
      <c r="F7723" s="1">
        <v>0</v>
      </c>
      <c r="G7723" t="str">
        <v>Old</v>
      </c>
      <c r="H7723">
        <v>5</v>
      </c>
    </row>
    <row r="7724" spans="1:8">
      <c r="A7724" s="1">
        <v>64</v>
      </c>
      <c r="B7724" s="1">
        <v>94334</v>
      </c>
      <c r="C7724" s="1">
        <v>5</v>
      </c>
      <c r="D7724" s="1">
        <v>2</v>
      </c>
      <c r="E7724" s="1">
        <v>1</v>
      </c>
      <c r="F7724" s="1">
        <v>0</v>
      </c>
      <c r="G7724" t="str">
        <v>Old</v>
      </c>
      <c r="H7724">
        <v>7</v>
      </c>
    </row>
    <row r="7725" spans="1:8">
      <c r="A7725" s="1">
        <v>38</v>
      </c>
      <c r="B7725" s="1">
        <v>97170</v>
      </c>
      <c r="C7725" s="1">
        <v>8</v>
      </c>
      <c r="D7725" s="1">
        <v>0</v>
      </c>
      <c r="E7725" s="1">
        <v>0</v>
      </c>
      <c r="F7725" s="1">
        <v>0</v>
      </c>
      <c r="G7725" t="str">
        <v>Adult</v>
      </c>
      <c r="H7725">
        <v>8</v>
      </c>
    </row>
    <row r="7726" spans="1:8">
      <c r="A7726" s="1">
        <v>43</v>
      </c>
      <c r="B7726" s="1">
        <v>70878</v>
      </c>
      <c r="C7726" s="1">
        <v>10</v>
      </c>
      <c r="D7726" s="1">
        <v>1</v>
      </c>
      <c r="E7726" s="1">
        <v>1</v>
      </c>
      <c r="F7726" s="1">
        <v>1</v>
      </c>
      <c r="G7726" t="str">
        <v>Adult</v>
      </c>
      <c r="H7726">
        <v>11</v>
      </c>
    </row>
    <row r="7727" spans="1:8">
      <c r="A7727" s="1">
        <v>53</v>
      </c>
      <c r="B7727" s="1">
        <v>99669</v>
      </c>
      <c r="C7727" s="1">
        <v>8</v>
      </c>
      <c r="D7727" s="1">
        <v>3</v>
      </c>
      <c r="E7727" s="1">
        <v>0</v>
      </c>
      <c r="F7727" s="1">
        <v>1</v>
      </c>
      <c r="G7727" t="str">
        <v>Adult</v>
      </c>
      <c r="H7727">
        <v>11</v>
      </c>
    </row>
    <row r="7728" spans="1:8">
      <c r="A7728" s="1">
        <v>36</v>
      </c>
      <c r="B7728" s="1">
        <v>137680</v>
      </c>
      <c r="C7728" s="1">
        <v>10</v>
      </c>
      <c r="D7728" s="1">
        <v>2</v>
      </c>
      <c r="E7728" s="1">
        <v>0</v>
      </c>
      <c r="F7728" s="1">
        <v>0</v>
      </c>
      <c r="G7728" t="str">
        <v>Adult</v>
      </c>
      <c r="H7728">
        <v>12</v>
      </c>
    </row>
    <row r="7729" spans="1:8">
      <c r="A7729" s="1">
        <v>58</v>
      </c>
      <c r="B7729" s="1">
        <v>68349</v>
      </c>
      <c r="C7729" s="1">
        <v>14</v>
      </c>
      <c r="D7729" s="1">
        <v>0</v>
      </c>
      <c r="E7729" s="1">
        <v>0</v>
      </c>
      <c r="F7729" s="1">
        <v>1</v>
      </c>
      <c r="G7729" t="str">
        <v>Old</v>
      </c>
      <c r="H7729">
        <v>14</v>
      </c>
    </row>
    <row r="7730" spans="1:8">
      <c r="A7730" s="1">
        <v>55</v>
      </c>
      <c r="B7730" s="1">
        <v>130271</v>
      </c>
      <c r="C7730" s="1">
        <v>9</v>
      </c>
      <c r="D7730" s="1">
        <v>3</v>
      </c>
      <c r="E7730" s="1">
        <v>1</v>
      </c>
      <c r="F7730" s="1">
        <v>1</v>
      </c>
      <c r="G7730" t="str">
        <v>Old</v>
      </c>
      <c r="H7730">
        <v>12</v>
      </c>
    </row>
    <row r="7731" spans="1:8">
      <c r="A7731" s="1">
        <v>54</v>
      </c>
      <c r="B7731" s="1">
        <v>51952</v>
      </c>
      <c r="C7731" s="1">
        <v>9</v>
      </c>
      <c r="D7731" s="1">
        <v>1</v>
      </c>
      <c r="E7731" s="1">
        <v>1</v>
      </c>
      <c r="F7731" s="1">
        <v>1</v>
      </c>
      <c r="G7731" t="str">
        <v>Adult</v>
      </c>
      <c r="H7731">
        <v>10</v>
      </c>
    </row>
    <row r="7732" spans="1:8">
      <c r="A7732" s="1">
        <v>48</v>
      </c>
      <c r="B7732" s="1">
        <v>120352</v>
      </c>
      <c r="C7732" s="1">
        <v>5</v>
      </c>
      <c r="D7732" s="1">
        <v>1</v>
      </c>
      <c r="E7732" s="1">
        <v>0</v>
      </c>
      <c r="F7732" s="1">
        <v>0</v>
      </c>
      <c r="G7732" t="str">
        <v>Adult</v>
      </c>
      <c r="H7732">
        <v>6</v>
      </c>
    </row>
    <row r="7733" spans="1:8">
      <c r="A7733" s="1">
        <v>22</v>
      </c>
      <c r="B7733" s="1">
        <v>51529</v>
      </c>
      <c r="C7733" s="1">
        <v>4</v>
      </c>
      <c r="D7733" s="1">
        <v>1</v>
      </c>
      <c r="E7733" s="1">
        <v>1</v>
      </c>
      <c r="F7733" s="1">
        <v>1</v>
      </c>
      <c r="G7733" t="str">
        <v>Young</v>
      </c>
      <c r="H7733">
        <v>5</v>
      </c>
    </row>
    <row r="7734" spans="1:8">
      <c r="A7734" s="1">
        <v>50</v>
      </c>
      <c r="B7734" s="1">
        <v>101303</v>
      </c>
      <c r="C7734" s="1">
        <v>6</v>
      </c>
      <c r="D7734" s="1">
        <v>0</v>
      </c>
      <c r="E7734" s="1">
        <v>1</v>
      </c>
      <c r="F7734" s="1">
        <v>0</v>
      </c>
      <c r="G7734" t="str">
        <v>Adult</v>
      </c>
      <c r="H7734">
        <v>6</v>
      </c>
    </row>
    <row r="7735" spans="1:8">
      <c r="A7735" s="1">
        <v>33</v>
      </c>
      <c r="B7735" s="1">
        <v>71521</v>
      </c>
      <c r="C7735" s="1">
        <v>7</v>
      </c>
      <c r="D7735" s="1">
        <v>5</v>
      </c>
      <c r="E7735" s="1">
        <v>0</v>
      </c>
      <c r="F7735" s="1">
        <v>1</v>
      </c>
      <c r="G7735" t="str">
        <v>Young</v>
      </c>
      <c r="H7735">
        <v>12</v>
      </c>
    </row>
    <row r="7736" spans="1:8">
      <c r="A7736" s="1">
        <v>61</v>
      </c>
      <c r="B7736" s="1">
        <v>48383</v>
      </c>
      <c r="C7736" s="1">
        <v>4</v>
      </c>
      <c r="D7736" s="1">
        <v>3</v>
      </c>
      <c r="E7736" s="1">
        <v>0</v>
      </c>
      <c r="F7736" s="1">
        <v>0</v>
      </c>
      <c r="G7736" t="str">
        <v>Old</v>
      </c>
      <c r="H7736">
        <v>7</v>
      </c>
    </row>
    <row r="7737" spans="1:8">
      <c r="A7737" s="1">
        <v>36</v>
      </c>
      <c r="B7737" s="1">
        <v>34901</v>
      </c>
      <c r="C7737" s="1">
        <v>4</v>
      </c>
      <c r="D7737" s="1">
        <v>2</v>
      </c>
      <c r="E7737" s="1">
        <v>0</v>
      </c>
      <c r="F7737" s="1">
        <v>1</v>
      </c>
      <c r="G7737" t="str">
        <v>Adult</v>
      </c>
      <c r="H7737">
        <v>6</v>
      </c>
    </row>
    <row r="7738" spans="1:8">
      <c r="A7738" s="1">
        <v>25</v>
      </c>
      <c r="B7738" s="1">
        <v>72889</v>
      </c>
      <c r="C7738" s="1">
        <v>8</v>
      </c>
      <c r="D7738" s="1">
        <v>1</v>
      </c>
      <c r="E7738" s="1">
        <v>0</v>
      </c>
      <c r="F7738" s="1">
        <v>1</v>
      </c>
      <c r="G7738" t="str">
        <v>Young</v>
      </c>
      <c r="H7738">
        <v>9</v>
      </c>
    </row>
    <row r="7739" spans="1:8">
      <c r="A7739" s="1">
        <v>48</v>
      </c>
      <c r="B7739" s="1">
        <v>44633</v>
      </c>
      <c r="C7739" s="1">
        <v>8</v>
      </c>
      <c r="D7739" s="1">
        <v>2</v>
      </c>
      <c r="E7739" s="1">
        <v>1</v>
      </c>
      <c r="F7739" s="1">
        <v>1</v>
      </c>
      <c r="G7739" t="str">
        <v>Adult</v>
      </c>
      <c r="H7739">
        <v>10</v>
      </c>
    </row>
    <row r="7740" spans="1:8">
      <c r="A7740" s="1">
        <v>59</v>
      </c>
      <c r="B7740" s="1">
        <v>92244</v>
      </c>
      <c r="C7740" s="1">
        <v>12</v>
      </c>
      <c r="D7740" s="1">
        <v>2</v>
      </c>
      <c r="E7740" s="1">
        <v>0</v>
      </c>
      <c r="F7740" s="1">
        <v>1</v>
      </c>
      <c r="G7740" t="str">
        <v>Old</v>
      </c>
      <c r="H7740">
        <v>14</v>
      </c>
    </row>
    <row r="7741" spans="1:8">
      <c r="A7741" s="1">
        <v>65</v>
      </c>
      <c r="B7741" s="1">
        <v>49163</v>
      </c>
      <c r="C7741" s="1">
        <v>11</v>
      </c>
      <c r="D7741" s="1">
        <v>3</v>
      </c>
      <c r="E7741" s="1">
        <v>0</v>
      </c>
      <c r="F7741" s="1">
        <v>0</v>
      </c>
      <c r="G7741" t="str">
        <v>Old</v>
      </c>
      <c r="H7741">
        <v>14</v>
      </c>
    </row>
    <row r="7742" spans="1:8">
      <c r="A7742" s="1">
        <v>40</v>
      </c>
      <c r="B7742" s="1">
        <v>89019</v>
      </c>
      <c r="C7742" s="1">
        <v>4</v>
      </c>
      <c r="D7742" s="1">
        <v>4</v>
      </c>
      <c r="E7742" s="1">
        <v>0</v>
      </c>
      <c r="F7742" s="1">
        <v>0</v>
      </c>
      <c r="G7742" t="str">
        <v>Adult</v>
      </c>
      <c r="H7742">
        <v>8</v>
      </c>
    </row>
    <row r="7743" spans="1:8">
      <c r="A7743" s="1">
        <v>44</v>
      </c>
      <c r="B7743" s="1">
        <v>40707</v>
      </c>
      <c r="C7743" s="1">
        <v>4</v>
      </c>
      <c r="D7743" s="1">
        <v>2</v>
      </c>
      <c r="E7743" s="1">
        <v>0</v>
      </c>
      <c r="F7743" s="1">
        <v>0</v>
      </c>
      <c r="G7743" t="str">
        <v>Adult</v>
      </c>
      <c r="H7743">
        <v>6</v>
      </c>
    </row>
    <row r="7744" spans="1:8">
      <c r="A7744" s="1">
        <v>47</v>
      </c>
      <c r="B7744" s="1">
        <v>118112</v>
      </c>
      <c r="C7744" s="1">
        <v>5</v>
      </c>
      <c r="D7744" s="1">
        <v>3</v>
      </c>
      <c r="E7744" s="1">
        <v>1</v>
      </c>
      <c r="F7744" s="1">
        <v>1</v>
      </c>
      <c r="G7744" t="str">
        <v>Adult</v>
      </c>
      <c r="H7744">
        <v>8</v>
      </c>
    </row>
    <row r="7745" spans="1:8">
      <c r="A7745" s="1">
        <v>50</v>
      </c>
      <c r="B7745" s="1">
        <v>113597</v>
      </c>
      <c r="C7745" s="1">
        <v>8</v>
      </c>
      <c r="D7745" s="1">
        <v>5</v>
      </c>
      <c r="E7745" s="1">
        <v>0</v>
      </c>
      <c r="F7745" s="1">
        <v>0</v>
      </c>
      <c r="G7745" t="str">
        <v>Adult</v>
      </c>
      <c r="H7745">
        <v>13</v>
      </c>
    </row>
    <row r="7746" spans="1:8">
      <c r="A7746" s="1">
        <v>65</v>
      </c>
      <c r="B7746" s="1">
        <v>75101</v>
      </c>
      <c r="C7746" s="1">
        <v>3</v>
      </c>
      <c r="D7746" s="1">
        <v>3</v>
      </c>
      <c r="E7746" s="1">
        <v>0</v>
      </c>
      <c r="F7746" s="1">
        <v>0</v>
      </c>
      <c r="G7746" t="str">
        <v>Old</v>
      </c>
      <c r="H7746">
        <v>6</v>
      </c>
    </row>
    <row r="7747" spans="1:8">
      <c r="A7747" s="1">
        <v>47</v>
      </c>
      <c r="B7747" s="1">
        <v>74706</v>
      </c>
      <c r="C7747" s="1">
        <v>4</v>
      </c>
      <c r="D7747" s="1">
        <v>2</v>
      </c>
      <c r="E7747" s="1">
        <v>0</v>
      </c>
      <c r="F7747" s="1">
        <v>1</v>
      </c>
      <c r="G7747" t="str">
        <v>Adult</v>
      </c>
      <c r="H7747">
        <v>6</v>
      </c>
    </row>
    <row r="7748" spans="1:8">
      <c r="A7748" s="1">
        <v>46</v>
      </c>
      <c r="B7748" s="1">
        <v>107084</v>
      </c>
      <c r="C7748" s="1">
        <v>5</v>
      </c>
      <c r="D7748" s="1">
        <v>0</v>
      </c>
      <c r="E7748" s="1">
        <v>0</v>
      </c>
      <c r="F7748" s="1">
        <v>0</v>
      </c>
      <c r="G7748" t="str">
        <v>Adult</v>
      </c>
      <c r="H7748">
        <v>5</v>
      </c>
    </row>
    <row r="7749" spans="1:8">
      <c r="A7749" s="1">
        <v>27</v>
      </c>
      <c r="B7749" s="1">
        <v>45115</v>
      </c>
      <c r="C7749" s="1">
        <v>3</v>
      </c>
      <c r="D7749" s="1">
        <v>3</v>
      </c>
      <c r="E7749" s="1">
        <v>1</v>
      </c>
      <c r="F7749" s="1">
        <v>0</v>
      </c>
      <c r="G7749" t="str">
        <v>Young</v>
      </c>
      <c r="H7749">
        <v>6</v>
      </c>
    </row>
    <row r="7750" spans="1:8">
      <c r="A7750" s="1">
        <v>62</v>
      </c>
      <c r="B7750" s="1">
        <v>105379</v>
      </c>
      <c r="C7750" s="1">
        <v>11</v>
      </c>
      <c r="D7750" s="1">
        <v>7</v>
      </c>
      <c r="E7750" s="1">
        <v>0</v>
      </c>
      <c r="F7750" s="1">
        <v>0</v>
      </c>
      <c r="G7750" t="str">
        <v>Old</v>
      </c>
      <c r="H7750">
        <v>18</v>
      </c>
    </row>
    <row r="7751" spans="1:8">
      <c r="A7751" s="1">
        <v>58</v>
      </c>
      <c r="B7751" s="1">
        <v>132481</v>
      </c>
      <c r="C7751" s="1">
        <v>14</v>
      </c>
      <c r="D7751" s="1">
        <v>2</v>
      </c>
      <c r="E7751" s="1">
        <v>0</v>
      </c>
      <c r="F7751" s="1">
        <v>1</v>
      </c>
      <c r="G7751" t="str">
        <v>Old</v>
      </c>
      <c r="H7751">
        <v>16</v>
      </c>
    </row>
    <row r="7752" spans="1:8">
      <c r="A7752" s="1">
        <v>25</v>
      </c>
      <c r="B7752" s="1">
        <v>69979</v>
      </c>
      <c r="C7752" s="1">
        <v>5</v>
      </c>
      <c r="D7752" s="1">
        <v>2</v>
      </c>
      <c r="E7752" s="1">
        <v>0</v>
      </c>
      <c r="F7752" s="1">
        <v>0</v>
      </c>
      <c r="G7752" t="str">
        <v>Young</v>
      </c>
      <c r="H7752">
        <v>7</v>
      </c>
    </row>
    <row r="7753" spans="1:8">
      <c r="A7753" s="1">
        <v>43</v>
      </c>
      <c r="B7753" s="1">
        <v>70641</v>
      </c>
      <c r="C7753" s="1">
        <v>8</v>
      </c>
      <c r="D7753" s="1">
        <v>1</v>
      </c>
      <c r="E7753" s="1">
        <v>0</v>
      </c>
      <c r="F7753" s="1">
        <v>0</v>
      </c>
      <c r="G7753" t="str">
        <v>Adult</v>
      </c>
      <c r="H7753">
        <v>9</v>
      </c>
    </row>
    <row r="7754" spans="1:8">
      <c r="A7754" s="1">
        <v>48</v>
      </c>
      <c r="B7754" s="1">
        <v>99377</v>
      </c>
      <c r="C7754" s="1">
        <v>9</v>
      </c>
      <c r="D7754" s="1">
        <v>1</v>
      </c>
      <c r="E7754" s="1">
        <v>1</v>
      </c>
      <c r="F7754" s="1">
        <v>1</v>
      </c>
      <c r="G7754" t="str">
        <v>Adult</v>
      </c>
      <c r="H7754">
        <v>10</v>
      </c>
    </row>
    <row r="7755" spans="1:8">
      <c r="A7755" s="1">
        <v>54</v>
      </c>
      <c r="B7755" s="1">
        <v>36416</v>
      </c>
      <c r="C7755" s="1">
        <v>7</v>
      </c>
      <c r="D7755" s="1">
        <v>4</v>
      </c>
      <c r="E7755" s="1">
        <v>1</v>
      </c>
      <c r="F7755" s="1">
        <v>1</v>
      </c>
      <c r="G7755" t="str">
        <v>Adult</v>
      </c>
      <c r="H7755">
        <v>11</v>
      </c>
    </row>
    <row r="7756" spans="1:8">
      <c r="A7756" s="1">
        <v>35</v>
      </c>
      <c r="B7756" s="1">
        <v>40633</v>
      </c>
      <c r="C7756" s="1">
        <v>6</v>
      </c>
      <c r="D7756" s="1">
        <v>3</v>
      </c>
      <c r="E7756" s="1">
        <v>1</v>
      </c>
      <c r="F7756" s="1">
        <v>1</v>
      </c>
      <c r="G7756" t="str">
        <v>Adult</v>
      </c>
      <c r="H7756">
        <v>9</v>
      </c>
    </row>
    <row r="7757" spans="1:8">
      <c r="A7757" s="1">
        <v>52</v>
      </c>
      <c r="B7757" s="1">
        <v>133189</v>
      </c>
      <c r="C7757" s="1">
        <v>7</v>
      </c>
      <c r="D7757" s="1">
        <v>3</v>
      </c>
      <c r="E7757" s="1">
        <v>0</v>
      </c>
      <c r="F7757" s="1">
        <v>1</v>
      </c>
      <c r="G7757" t="str">
        <v>Adult</v>
      </c>
      <c r="H7757">
        <v>10</v>
      </c>
    </row>
    <row r="7758" spans="1:8">
      <c r="A7758" s="1">
        <v>46</v>
      </c>
      <c r="B7758" s="1">
        <v>30594</v>
      </c>
      <c r="C7758" s="1">
        <v>7</v>
      </c>
      <c r="D7758" s="1">
        <v>2</v>
      </c>
      <c r="E7758" s="1">
        <v>1</v>
      </c>
      <c r="F7758" s="1">
        <v>0</v>
      </c>
      <c r="G7758" t="str">
        <v>Adult</v>
      </c>
      <c r="H7758">
        <v>9</v>
      </c>
    </row>
    <row r="7759" spans="1:8">
      <c r="A7759" s="1">
        <v>51</v>
      </c>
      <c r="B7759" s="1">
        <v>44393</v>
      </c>
      <c r="C7759" s="1">
        <v>8</v>
      </c>
      <c r="D7759" s="1">
        <v>2</v>
      </c>
      <c r="E7759" s="1">
        <v>0</v>
      </c>
      <c r="F7759" s="1">
        <v>0</v>
      </c>
      <c r="G7759" t="str">
        <v>Adult</v>
      </c>
      <c r="H7759">
        <v>10</v>
      </c>
    </row>
    <row r="7760" spans="1:8">
      <c r="A7760" s="1">
        <v>39</v>
      </c>
      <c r="B7760" s="1">
        <v>65380</v>
      </c>
      <c r="C7760" s="1">
        <v>1</v>
      </c>
      <c r="D7760" s="1">
        <v>1</v>
      </c>
      <c r="E7760" s="1">
        <v>0</v>
      </c>
      <c r="F7760" s="1">
        <v>0</v>
      </c>
      <c r="G7760" t="str">
        <v>Adult</v>
      </c>
      <c r="H7760">
        <v>2</v>
      </c>
    </row>
    <row r="7761" spans="1:8">
      <c r="A7761" s="1">
        <v>29</v>
      </c>
      <c r="B7761" s="1">
        <v>75056</v>
      </c>
      <c r="C7761" s="1">
        <v>8</v>
      </c>
      <c r="D7761" s="1">
        <v>1</v>
      </c>
      <c r="E7761" s="1">
        <v>0</v>
      </c>
      <c r="F7761" s="1">
        <v>0</v>
      </c>
      <c r="G7761" t="str">
        <v>Young</v>
      </c>
      <c r="H7761">
        <v>9</v>
      </c>
    </row>
    <row r="7762" spans="1:8">
      <c r="A7762" s="1">
        <v>49</v>
      </c>
      <c r="B7762" s="1">
        <v>118279</v>
      </c>
      <c r="C7762" s="1">
        <v>6</v>
      </c>
      <c r="D7762" s="1">
        <v>4</v>
      </c>
      <c r="E7762" s="1">
        <v>0</v>
      </c>
      <c r="F7762" s="1">
        <v>0</v>
      </c>
      <c r="G7762" t="str">
        <v>Adult</v>
      </c>
      <c r="H7762">
        <v>10</v>
      </c>
    </row>
    <row r="7763" spans="1:8">
      <c r="A7763" s="1">
        <v>59</v>
      </c>
      <c r="B7763" s="1">
        <v>127507</v>
      </c>
      <c r="C7763" s="1">
        <v>6</v>
      </c>
      <c r="D7763" s="1">
        <v>1</v>
      </c>
      <c r="E7763" s="1">
        <v>0</v>
      </c>
      <c r="F7763" s="1">
        <v>1</v>
      </c>
      <c r="G7763" t="str">
        <v>Old</v>
      </c>
      <c r="H7763">
        <v>7</v>
      </c>
    </row>
    <row r="7764" spans="1:8">
      <c r="A7764" s="1">
        <v>24</v>
      </c>
      <c r="B7764" s="1">
        <v>146184</v>
      </c>
      <c r="C7764" s="1">
        <v>8</v>
      </c>
      <c r="D7764" s="1">
        <v>1</v>
      </c>
      <c r="E7764" s="1">
        <v>0</v>
      </c>
      <c r="F7764" s="1">
        <v>1</v>
      </c>
      <c r="G7764" t="str">
        <v>Young</v>
      </c>
      <c r="H7764">
        <v>9</v>
      </c>
    </row>
    <row r="7765" spans="1:8">
      <c r="A7765" s="1">
        <v>23</v>
      </c>
      <c r="B7765" s="1">
        <v>148243</v>
      </c>
      <c r="C7765" s="1">
        <v>7</v>
      </c>
      <c r="D7765" s="1">
        <v>2</v>
      </c>
      <c r="E7765" s="1">
        <v>1</v>
      </c>
      <c r="F7765" s="1">
        <v>1</v>
      </c>
      <c r="G7765" t="str">
        <v>Young</v>
      </c>
      <c r="H7765">
        <v>9</v>
      </c>
    </row>
    <row r="7766" spans="1:8">
      <c r="A7766" s="1">
        <v>49</v>
      </c>
      <c r="B7766" s="1">
        <v>34861</v>
      </c>
      <c r="C7766" s="1">
        <v>8</v>
      </c>
      <c r="D7766" s="1">
        <v>1</v>
      </c>
      <c r="E7766" s="1">
        <v>1</v>
      </c>
      <c r="F7766" s="1">
        <v>0</v>
      </c>
      <c r="G7766" t="str">
        <v>Adult</v>
      </c>
      <c r="H7766">
        <v>9</v>
      </c>
    </row>
    <row r="7767" spans="1:8">
      <c r="A7767" s="1">
        <v>31</v>
      </c>
      <c r="B7767" s="1">
        <v>133070</v>
      </c>
      <c r="C7767" s="1">
        <v>7</v>
      </c>
      <c r="D7767" s="1">
        <v>6</v>
      </c>
      <c r="E7767" s="1">
        <v>0</v>
      </c>
      <c r="F7767" s="1">
        <v>0</v>
      </c>
      <c r="G7767" t="str">
        <v>Young</v>
      </c>
      <c r="H7767">
        <v>13</v>
      </c>
    </row>
    <row r="7768" spans="1:8">
      <c r="A7768" s="1">
        <v>53</v>
      </c>
      <c r="B7768" s="1">
        <v>66126</v>
      </c>
      <c r="C7768" s="1">
        <v>4</v>
      </c>
      <c r="D7768" s="1">
        <v>1</v>
      </c>
      <c r="E7768" s="1">
        <v>1</v>
      </c>
      <c r="F7768" s="1">
        <v>1</v>
      </c>
      <c r="G7768" t="str">
        <v>Adult</v>
      </c>
      <c r="H7768">
        <v>5</v>
      </c>
    </row>
    <row r="7769" spans="1:8">
      <c r="A7769" s="1">
        <v>58</v>
      </c>
      <c r="B7769" s="1">
        <v>110382</v>
      </c>
      <c r="C7769" s="1">
        <v>9</v>
      </c>
      <c r="D7769" s="1">
        <v>2</v>
      </c>
      <c r="E7769" s="1">
        <v>0</v>
      </c>
      <c r="F7769" s="1">
        <v>0</v>
      </c>
      <c r="G7769" t="str">
        <v>Old</v>
      </c>
      <c r="H7769">
        <v>11</v>
      </c>
    </row>
    <row r="7770" spans="1:8">
      <c r="A7770" s="1">
        <v>31</v>
      </c>
      <c r="B7770" s="1">
        <v>121713</v>
      </c>
      <c r="C7770" s="1">
        <v>8</v>
      </c>
      <c r="D7770" s="1">
        <v>4</v>
      </c>
      <c r="E7770" s="1">
        <v>0</v>
      </c>
      <c r="F7770" s="1">
        <v>1</v>
      </c>
      <c r="G7770" t="str">
        <v>Young</v>
      </c>
      <c r="H7770">
        <v>12</v>
      </c>
    </row>
    <row r="7771" spans="1:8">
      <c r="A7771" s="1">
        <v>47</v>
      </c>
      <c r="B7771" s="1">
        <v>63682</v>
      </c>
      <c r="C7771" s="1">
        <v>9</v>
      </c>
      <c r="D7771" s="1">
        <v>2</v>
      </c>
      <c r="E7771" s="1">
        <v>0</v>
      </c>
      <c r="F7771" s="1">
        <v>0</v>
      </c>
      <c r="G7771" t="str">
        <v>Adult</v>
      </c>
      <c r="H7771">
        <v>11</v>
      </c>
    </row>
    <row r="7772" spans="1:8">
      <c r="A7772" s="1">
        <v>53</v>
      </c>
      <c r="B7772" s="1">
        <v>48228</v>
      </c>
      <c r="C7772" s="1">
        <v>7</v>
      </c>
      <c r="D7772" s="1">
        <v>4</v>
      </c>
      <c r="E7772" s="1">
        <v>0</v>
      </c>
      <c r="F7772" s="1">
        <v>1</v>
      </c>
      <c r="G7772" t="str">
        <v>Adult</v>
      </c>
      <c r="H7772">
        <v>11</v>
      </c>
    </row>
    <row r="7773" spans="1:8">
      <c r="A7773" s="1">
        <v>41</v>
      </c>
      <c r="B7773" s="1">
        <v>130299</v>
      </c>
      <c r="C7773" s="1">
        <v>12</v>
      </c>
      <c r="D7773" s="1">
        <v>2</v>
      </c>
      <c r="E7773" s="1">
        <v>1</v>
      </c>
      <c r="F7773" s="1">
        <v>1</v>
      </c>
      <c r="G7773" t="str">
        <v>Adult</v>
      </c>
      <c r="H7773">
        <v>14</v>
      </c>
    </row>
    <row r="7774" spans="1:8">
      <c r="A7774" s="1">
        <v>59</v>
      </c>
      <c r="B7774" s="1">
        <v>54009</v>
      </c>
      <c r="C7774" s="1">
        <v>6</v>
      </c>
      <c r="D7774" s="1">
        <v>2</v>
      </c>
      <c r="E7774" s="1">
        <v>0</v>
      </c>
      <c r="F7774" s="1">
        <v>0</v>
      </c>
      <c r="G7774" t="str">
        <v>Old</v>
      </c>
      <c r="H7774">
        <v>8</v>
      </c>
    </row>
    <row r="7775" spans="1:8">
      <c r="A7775" s="1">
        <v>51</v>
      </c>
      <c r="B7775" s="1">
        <v>30094</v>
      </c>
      <c r="C7775" s="1">
        <v>9</v>
      </c>
      <c r="D7775" s="1">
        <v>4</v>
      </c>
      <c r="E7775" s="1">
        <v>1</v>
      </c>
      <c r="F7775" s="1">
        <v>1</v>
      </c>
      <c r="G7775" t="str">
        <v>Adult</v>
      </c>
      <c r="H7775">
        <v>13</v>
      </c>
    </row>
    <row r="7776" spans="1:8">
      <c r="A7776" s="1">
        <v>58</v>
      </c>
      <c r="B7776" s="1">
        <v>136988</v>
      </c>
      <c r="C7776" s="1">
        <v>4</v>
      </c>
      <c r="D7776" s="1">
        <v>2</v>
      </c>
      <c r="E7776" s="1">
        <v>0</v>
      </c>
      <c r="F7776" s="1">
        <v>0</v>
      </c>
      <c r="G7776" t="str">
        <v>Old</v>
      </c>
      <c r="H7776">
        <v>6</v>
      </c>
    </row>
    <row r="7777" spans="1:8">
      <c r="A7777" s="1">
        <v>22</v>
      </c>
      <c r="B7777" s="1">
        <v>110636</v>
      </c>
      <c r="C7777" s="1">
        <v>8</v>
      </c>
      <c r="D7777" s="1">
        <v>3</v>
      </c>
      <c r="E7777" s="1">
        <v>1</v>
      </c>
      <c r="F7777" s="1">
        <v>1</v>
      </c>
      <c r="G7777" t="str">
        <v>Young</v>
      </c>
      <c r="H7777">
        <v>11</v>
      </c>
    </row>
    <row r="7778" spans="1:8">
      <c r="A7778" s="1">
        <v>47</v>
      </c>
      <c r="B7778" s="1">
        <v>82221</v>
      </c>
      <c r="C7778" s="1">
        <v>6</v>
      </c>
      <c r="D7778" s="1">
        <v>0</v>
      </c>
      <c r="E7778" s="1">
        <v>0</v>
      </c>
      <c r="F7778" s="1">
        <v>0</v>
      </c>
      <c r="G7778" t="str">
        <v>Adult</v>
      </c>
      <c r="H7778">
        <v>6</v>
      </c>
    </row>
    <row r="7779" spans="1:8">
      <c r="A7779" s="1">
        <v>56</v>
      </c>
      <c r="B7779" s="1">
        <v>128453</v>
      </c>
      <c r="C7779" s="1">
        <v>6</v>
      </c>
      <c r="D7779" s="1">
        <v>3</v>
      </c>
      <c r="E7779" s="1">
        <v>1</v>
      </c>
      <c r="F7779" s="1">
        <v>1</v>
      </c>
      <c r="G7779" t="str">
        <v>Old</v>
      </c>
      <c r="H7779">
        <v>9</v>
      </c>
    </row>
    <row r="7780" spans="1:8">
      <c r="A7780" s="1">
        <v>31</v>
      </c>
      <c r="B7780" s="1">
        <v>47430</v>
      </c>
      <c r="C7780" s="1">
        <v>8</v>
      </c>
      <c r="D7780" s="1">
        <v>1</v>
      </c>
      <c r="E7780" s="1">
        <v>0</v>
      </c>
      <c r="F7780" s="1">
        <v>1</v>
      </c>
      <c r="G7780" t="str">
        <v>Young</v>
      </c>
      <c r="H7780">
        <v>9</v>
      </c>
    </row>
    <row r="7781" spans="1:8">
      <c r="A7781" s="1">
        <v>38</v>
      </c>
      <c r="B7781" s="1">
        <v>65571</v>
      </c>
      <c r="C7781" s="1">
        <v>10</v>
      </c>
      <c r="D7781" s="1">
        <v>1</v>
      </c>
      <c r="E7781" s="1">
        <v>0</v>
      </c>
      <c r="F7781" s="1">
        <v>0</v>
      </c>
      <c r="G7781" t="str">
        <v>Adult</v>
      </c>
      <c r="H7781">
        <v>11</v>
      </c>
    </row>
    <row r="7782" spans="1:8">
      <c r="A7782" s="1">
        <v>21</v>
      </c>
      <c r="B7782" s="1">
        <v>84486</v>
      </c>
      <c r="C7782" s="1">
        <v>6</v>
      </c>
      <c r="D7782" s="1">
        <v>2</v>
      </c>
      <c r="E7782" s="1">
        <v>1</v>
      </c>
      <c r="F7782" s="1">
        <v>0</v>
      </c>
      <c r="G7782" t="str">
        <v>Young</v>
      </c>
      <c r="H7782">
        <v>8</v>
      </c>
    </row>
    <row r="7783" spans="1:8">
      <c r="A7783" s="1">
        <v>55</v>
      </c>
      <c r="B7783" s="1">
        <v>120510</v>
      </c>
      <c r="C7783" s="1">
        <v>8</v>
      </c>
      <c r="D7783" s="1">
        <v>2</v>
      </c>
      <c r="E7783" s="1">
        <v>0</v>
      </c>
      <c r="F7783" s="1">
        <v>1</v>
      </c>
      <c r="G7783" t="str">
        <v>Old</v>
      </c>
      <c r="H7783">
        <v>10</v>
      </c>
    </row>
    <row r="7784" spans="1:8">
      <c r="A7784" s="1">
        <v>55</v>
      </c>
      <c r="B7784" s="1">
        <v>126665</v>
      </c>
      <c r="C7784" s="1">
        <v>5</v>
      </c>
      <c r="D7784" s="1">
        <v>1</v>
      </c>
      <c r="E7784" s="1">
        <v>0</v>
      </c>
      <c r="F7784" s="1">
        <v>0</v>
      </c>
      <c r="G7784" t="str">
        <v>Old</v>
      </c>
      <c r="H7784">
        <v>6</v>
      </c>
    </row>
    <row r="7785" spans="1:8">
      <c r="A7785" s="1">
        <v>51</v>
      </c>
      <c r="B7785" s="1">
        <v>142770</v>
      </c>
      <c r="C7785" s="1">
        <v>3</v>
      </c>
      <c r="D7785" s="1">
        <v>4</v>
      </c>
      <c r="E7785" s="1">
        <v>1</v>
      </c>
      <c r="F7785" s="1">
        <v>1</v>
      </c>
      <c r="G7785" t="str">
        <v>Adult</v>
      </c>
      <c r="H7785">
        <v>7</v>
      </c>
    </row>
    <row r="7786" spans="1:8">
      <c r="A7786" s="1">
        <v>48</v>
      </c>
      <c r="B7786" s="1">
        <v>92294</v>
      </c>
      <c r="C7786" s="1">
        <v>8</v>
      </c>
      <c r="D7786" s="1">
        <v>1</v>
      </c>
      <c r="E7786" s="1">
        <v>0</v>
      </c>
      <c r="F7786" s="1">
        <v>0</v>
      </c>
      <c r="G7786" t="str">
        <v>Adult</v>
      </c>
      <c r="H7786">
        <v>9</v>
      </c>
    </row>
    <row r="7787" spans="1:8">
      <c r="A7787" s="1">
        <v>59</v>
      </c>
      <c r="B7787" s="1">
        <v>50860</v>
      </c>
      <c r="C7787" s="1">
        <v>6</v>
      </c>
      <c r="D7787" s="1">
        <v>0</v>
      </c>
      <c r="E7787" s="1">
        <v>1</v>
      </c>
      <c r="F7787" s="1">
        <v>0</v>
      </c>
      <c r="G7787" t="str">
        <v>Old</v>
      </c>
      <c r="H7787">
        <v>6</v>
      </c>
    </row>
    <row r="7788" spans="1:8">
      <c r="A7788" s="1">
        <v>21</v>
      </c>
      <c r="B7788" s="1">
        <v>102812</v>
      </c>
      <c r="C7788" s="1">
        <v>9</v>
      </c>
      <c r="D7788" s="1">
        <v>2</v>
      </c>
      <c r="E7788" s="1">
        <v>0</v>
      </c>
      <c r="F7788" s="1">
        <v>1</v>
      </c>
      <c r="G7788" t="str">
        <v>Young</v>
      </c>
      <c r="H7788">
        <v>11</v>
      </c>
    </row>
    <row r="7789" spans="1:8">
      <c r="A7789" s="1">
        <v>45</v>
      </c>
      <c r="B7789" s="1">
        <v>96087</v>
      </c>
      <c r="C7789" s="1">
        <v>5</v>
      </c>
      <c r="D7789" s="1">
        <v>2</v>
      </c>
      <c r="E7789" s="1">
        <v>0</v>
      </c>
      <c r="F7789" s="1">
        <v>1</v>
      </c>
      <c r="G7789" t="str">
        <v>Adult</v>
      </c>
      <c r="H7789">
        <v>7</v>
      </c>
    </row>
    <row r="7790" spans="1:8">
      <c r="A7790" s="1">
        <v>63</v>
      </c>
      <c r="B7790" s="1">
        <v>143784</v>
      </c>
      <c r="C7790" s="1">
        <v>6</v>
      </c>
      <c r="D7790" s="1">
        <v>1</v>
      </c>
      <c r="E7790" s="1">
        <v>0</v>
      </c>
      <c r="F7790" s="1">
        <v>0</v>
      </c>
      <c r="G7790" t="str">
        <v>Old</v>
      </c>
      <c r="H7790">
        <v>7</v>
      </c>
    </row>
    <row r="7791" spans="1:8">
      <c r="A7791" s="1">
        <v>58</v>
      </c>
      <c r="B7791" s="1">
        <v>38486</v>
      </c>
      <c r="C7791" s="1">
        <v>2</v>
      </c>
      <c r="D7791" s="1">
        <v>2</v>
      </c>
      <c r="E7791" s="1">
        <v>0</v>
      </c>
      <c r="F7791" s="1">
        <v>1</v>
      </c>
      <c r="G7791" t="str">
        <v>Old</v>
      </c>
      <c r="H7791">
        <v>4</v>
      </c>
    </row>
    <row r="7792" spans="1:8">
      <c r="A7792" s="1">
        <v>40</v>
      </c>
      <c r="B7792" s="1">
        <v>113063</v>
      </c>
      <c r="C7792" s="1">
        <v>5</v>
      </c>
      <c r="D7792" s="1">
        <v>2</v>
      </c>
      <c r="E7792" s="1">
        <v>0</v>
      </c>
      <c r="F7792" s="1">
        <v>1</v>
      </c>
      <c r="G7792" t="str">
        <v>Adult</v>
      </c>
      <c r="H7792">
        <v>7</v>
      </c>
    </row>
    <row r="7793" spans="1:8">
      <c r="A7793" s="1">
        <v>23</v>
      </c>
      <c r="B7793" s="1">
        <v>79607</v>
      </c>
      <c r="C7793" s="1">
        <v>7</v>
      </c>
      <c r="D7793" s="1">
        <v>3</v>
      </c>
      <c r="E7793" s="1">
        <v>1</v>
      </c>
      <c r="F7793" s="1">
        <v>1</v>
      </c>
      <c r="G7793" t="str">
        <v>Young</v>
      </c>
      <c r="H7793">
        <v>10</v>
      </c>
    </row>
    <row r="7794" spans="1:8">
      <c r="A7794" s="1">
        <v>22</v>
      </c>
      <c r="B7794" s="1">
        <v>39745</v>
      </c>
      <c r="C7794" s="1">
        <v>4</v>
      </c>
      <c r="D7794" s="1">
        <v>1</v>
      </c>
      <c r="E7794" s="1">
        <v>0</v>
      </c>
      <c r="F7794" s="1">
        <v>0</v>
      </c>
      <c r="G7794" t="str">
        <v>Young</v>
      </c>
      <c r="H7794">
        <v>5</v>
      </c>
    </row>
    <row r="7795" spans="1:8">
      <c r="A7795" s="1">
        <v>38</v>
      </c>
      <c r="B7795" s="1">
        <v>136664</v>
      </c>
      <c r="C7795" s="1">
        <v>10</v>
      </c>
      <c r="D7795" s="1">
        <v>1</v>
      </c>
      <c r="E7795" s="1">
        <v>0</v>
      </c>
      <c r="F7795" s="1">
        <v>1</v>
      </c>
      <c r="G7795" t="str">
        <v>Adult</v>
      </c>
      <c r="H7795">
        <v>11</v>
      </c>
    </row>
    <row r="7796" spans="1:8">
      <c r="A7796" s="1">
        <v>64</v>
      </c>
      <c r="B7796" s="1">
        <v>108533</v>
      </c>
      <c r="C7796" s="1">
        <v>9</v>
      </c>
      <c r="D7796" s="1">
        <v>0</v>
      </c>
      <c r="E7796" s="1">
        <v>0</v>
      </c>
      <c r="F7796" s="1">
        <v>0</v>
      </c>
      <c r="G7796" t="str">
        <v>Old</v>
      </c>
      <c r="H7796">
        <v>9</v>
      </c>
    </row>
    <row r="7797" spans="1:8">
      <c r="A7797" s="1">
        <v>30</v>
      </c>
      <c r="B7797" s="1">
        <v>48330</v>
      </c>
      <c r="C7797" s="1">
        <v>9</v>
      </c>
      <c r="D7797" s="1">
        <v>3</v>
      </c>
      <c r="E7797" s="1">
        <v>1</v>
      </c>
      <c r="F7797" s="1">
        <v>0</v>
      </c>
      <c r="G7797" t="str">
        <v>Young</v>
      </c>
      <c r="H7797">
        <v>12</v>
      </c>
    </row>
    <row r="7798" spans="1:8">
      <c r="A7798" s="1">
        <v>25</v>
      </c>
      <c r="B7798" s="1">
        <v>70078</v>
      </c>
      <c r="C7798" s="1">
        <v>6</v>
      </c>
      <c r="D7798" s="1">
        <v>3</v>
      </c>
      <c r="E7798" s="1">
        <v>1</v>
      </c>
      <c r="F7798" s="1">
        <v>1</v>
      </c>
      <c r="G7798" t="str">
        <v>Young</v>
      </c>
      <c r="H7798">
        <v>9</v>
      </c>
    </row>
    <row r="7799" spans="1:8">
      <c r="A7799" s="1">
        <v>29</v>
      </c>
      <c r="B7799" s="1">
        <v>85332</v>
      </c>
      <c r="C7799" s="1">
        <v>4</v>
      </c>
      <c r="D7799" s="1">
        <v>6</v>
      </c>
      <c r="E7799" s="1">
        <v>0</v>
      </c>
      <c r="F7799" s="1">
        <v>0</v>
      </c>
      <c r="G7799" t="str">
        <v>Young</v>
      </c>
      <c r="H7799">
        <v>10</v>
      </c>
    </row>
    <row r="7800" spans="1:8">
      <c r="A7800" s="1">
        <v>22</v>
      </c>
      <c r="B7800" s="1">
        <v>134121</v>
      </c>
      <c r="C7800" s="1">
        <v>7</v>
      </c>
      <c r="D7800" s="1">
        <v>2</v>
      </c>
      <c r="E7800" s="1">
        <v>0</v>
      </c>
      <c r="F7800" s="1">
        <v>1</v>
      </c>
      <c r="G7800" t="str">
        <v>Young</v>
      </c>
      <c r="H7800">
        <v>9</v>
      </c>
    </row>
    <row r="7801" spans="1:8">
      <c r="A7801" s="1">
        <v>54</v>
      </c>
      <c r="B7801" s="1">
        <v>84532</v>
      </c>
      <c r="C7801" s="1">
        <v>6</v>
      </c>
      <c r="D7801" s="1">
        <v>2</v>
      </c>
      <c r="E7801" s="1">
        <v>1</v>
      </c>
      <c r="F7801" s="1">
        <v>0</v>
      </c>
      <c r="G7801" t="str">
        <v>Adult</v>
      </c>
      <c r="H7801">
        <v>8</v>
      </c>
    </row>
    <row r="7802" spans="1:8">
      <c r="A7802" s="1">
        <v>58</v>
      </c>
      <c r="B7802" s="1">
        <v>120365</v>
      </c>
      <c r="C7802" s="1">
        <v>10</v>
      </c>
      <c r="D7802" s="1">
        <v>1</v>
      </c>
      <c r="E7802" s="1">
        <v>0</v>
      </c>
      <c r="F7802" s="1">
        <v>1</v>
      </c>
      <c r="G7802" t="str">
        <v>Old</v>
      </c>
      <c r="H7802">
        <v>11</v>
      </c>
    </row>
    <row r="7803" spans="1:8">
      <c r="A7803" s="1">
        <v>51</v>
      </c>
      <c r="B7803" s="1">
        <v>73336</v>
      </c>
      <c r="C7803" s="1">
        <v>7</v>
      </c>
      <c r="D7803" s="1">
        <v>0</v>
      </c>
      <c r="E7803" s="1">
        <v>1</v>
      </c>
      <c r="F7803" s="1">
        <v>1</v>
      </c>
      <c r="G7803" t="str">
        <v>Adult</v>
      </c>
      <c r="H7803">
        <v>7</v>
      </c>
    </row>
    <row r="7804" spans="1:8">
      <c r="A7804" s="1">
        <v>30</v>
      </c>
      <c r="B7804" s="1">
        <v>38070</v>
      </c>
      <c r="C7804" s="1">
        <v>8</v>
      </c>
      <c r="D7804" s="1">
        <v>3</v>
      </c>
      <c r="E7804" s="1">
        <v>0</v>
      </c>
      <c r="F7804" s="1">
        <v>0</v>
      </c>
      <c r="G7804" t="str">
        <v>Young</v>
      </c>
      <c r="H7804">
        <v>11</v>
      </c>
    </row>
    <row r="7805" spans="1:8">
      <c r="A7805" s="1">
        <v>32</v>
      </c>
      <c r="B7805" s="1">
        <v>31320</v>
      </c>
      <c r="C7805" s="1">
        <v>9</v>
      </c>
      <c r="D7805" s="1">
        <v>2</v>
      </c>
      <c r="E7805" s="1">
        <v>1</v>
      </c>
      <c r="F7805" s="1">
        <v>1</v>
      </c>
      <c r="G7805" t="str">
        <v>Young</v>
      </c>
      <c r="H7805">
        <v>11</v>
      </c>
    </row>
    <row r="7806" spans="1:8">
      <c r="A7806" s="1">
        <v>56</v>
      </c>
      <c r="B7806" s="1">
        <v>119043</v>
      </c>
      <c r="C7806" s="1">
        <v>5</v>
      </c>
      <c r="D7806" s="1">
        <v>1</v>
      </c>
      <c r="E7806" s="1">
        <v>0</v>
      </c>
      <c r="F7806" s="1">
        <v>0</v>
      </c>
      <c r="G7806" t="str">
        <v>Old</v>
      </c>
      <c r="H7806">
        <v>6</v>
      </c>
    </row>
    <row r="7807" spans="1:8">
      <c r="A7807" s="1">
        <v>41</v>
      </c>
      <c r="B7807" s="1">
        <v>68921</v>
      </c>
      <c r="C7807" s="1">
        <v>4</v>
      </c>
      <c r="D7807" s="1">
        <v>5</v>
      </c>
      <c r="E7807" s="1">
        <v>1</v>
      </c>
      <c r="F7807" s="1">
        <v>0</v>
      </c>
      <c r="G7807" t="str">
        <v>Adult</v>
      </c>
      <c r="H7807">
        <v>9</v>
      </c>
    </row>
    <row r="7808" spans="1:8">
      <c r="A7808" s="1">
        <v>26</v>
      </c>
      <c r="B7808" s="1">
        <v>36589</v>
      </c>
      <c r="C7808" s="1">
        <v>7</v>
      </c>
      <c r="D7808" s="1">
        <v>1</v>
      </c>
      <c r="E7808" s="1">
        <v>0</v>
      </c>
      <c r="F7808" s="1">
        <v>0</v>
      </c>
      <c r="G7808" t="str">
        <v>Young</v>
      </c>
      <c r="H7808">
        <v>8</v>
      </c>
    </row>
    <row r="7809" spans="1:8">
      <c r="A7809" s="1">
        <v>23</v>
      </c>
      <c r="B7809" s="1">
        <v>94409</v>
      </c>
      <c r="C7809" s="1">
        <v>5</v>
      </c>
      <c r="D7809" s="1">
        <v>0</v>
      </c>
      <c r="E7809" s="1">
        <v>1</v>
      </c>
      <c r="F7809" s="1">
        <v>0</v>
      </c>
      <c r="G7809" t="str">
        <v>Young</v>
      </c>
      <c r="H7809">
        <v>5</v>
      </c>
    </row>
    <row r="7810" spans="1:8">
      <c r="A7810" s="1">
        <v>30</v>
      </c>
      <c r="B7810" s="1">
        <v>122995</v>
      </c>
      <c r="C7810" s="1">
        <v>7</v>
      </c>
      <c r="D7810" s="1">
        <v>0</v>
      </c>
      <c r="E7810" s="1">
        <v>0</v>
      </c>
      <c r="F7810" s="1">
        <v>1</v>
      </c>
      <c r="G7810" t="str">
        <v>Young</v>
      </c>
      <c r="H7810">
        <v>7</v>
      </c>
    </row>
    <row r="7811" spans="1:8">
      <c r="A7811" s="1">
        <v>25</v>
      </c>
      <c r="B7811" s="1">
        <v>45589</v>
      </c>
      <c r="C7811" s="1">
        <v>8</v>
      </c>
      <c r="D7811" s="1">
        <v>2</v>
      </c>
      <c r="E7811" s="1">
        <v>0</v>
      </c>
      <c r="F7811" s="1">
        <v>0</v>
      </c>
      <c r="G7811" t="str">
        <v>Young</v>
      </c>
      <c r="H7811">
        <v>10</v>
      </c>
    </row>
    <row r="7812" spans="1:8">
      <c r="A7812" s="1">
        <v>46</v>
      </c>
      <c r="B7812" s="1">
        <v>66375</v>
      </c>
      <c r="C7812" s="1">
        <v>6</v>
      </c>
      <c r="D7812" s="1">
        <v>2</v>
      </c>
      <c r="E7812" s="1">
        <v>0</v>
      </c>
      <c r="F7812" s="1">
        <v>0</v>
      </c>
      <c r="G7812" t="str">
        <v>Adult</v>
      </c>
      <c r="H7812">
        <v>8</v>
      </c>
    </row>
    <row r="7813" spans="1:8">
      <c r="A7813" s="1">
        <v>41</v>
      </c>
      <c r="B7813" s="1">
        <v>73085</v>
      </c>
      <c r="C7813" s="1">
        <v>8</v>
      </c>
      <c r="D7813" s="1">
        <v>2</v>
      </c>
      <c r="E7813" s="1">
        <v>1</v>
      </c>
      <c r="F7813" s="1">
        <v>0</v>
      </c>
      <c r="G7813" t="str">
        <v>Adult</v>
      </c>
      <c r="H7813">
        <v>10</v>
      </c>
    </row>
    <row r="7814" spans="1:8">
      <c r="A7814" s="1">
        <v>65</v>
      </c>
      <c r="B7814" s="1">
        <v>90840</v>
      </c>
      <c r="C7814" s="1">
        <v>5</v>
      </c>
      <c r="D7814" s="1">
        <v>3</v>
      </c>
      <c r="E7814" s="1">
        <v>0</v>
      </c>
      <c r="F7814" s="1">
        <v>0</v>
      </c>
      <c r="G7814" t="str">
        <v>Old</v>
      </c>
      <c r="H7814">
        <v>8</v>
      </c>
    </row>
    <row r="7815" spans="1:8">
      <c r="A7815" s="1">
        <v>46</v>
      </c>
      <c r="B7815" s="1">
        <v>73200</v>
      </c>
      <c r="C7815" s="1">
        <v>11</v>
      </c>
      <c r="D7815" s="1">
        <v>2</v>
      </c>
      <c r="E7815" s="1">
        <v>0</v>
      </c>
      <c r="F7815" s="1">
        <v>1</v>
      </c>
      <c r="G7815" t="str">
        <v>Adult</v>
      </c>
      <c r="H7815">
        <v>13</v>
      </c>
    </row>
    <row r="7816" spans="1:8">
      <c r="A7816" s="1">
        <v>58</v>
      </c>
      <c r="B7816" s="1">
        <v>128704</v>
      </c>
      <c r="C7816" s="1">
        <v>2</v>
      </c>
      <c r="D7816" s="1">
        <v>3</v>
      </c>
      <c r="E7816" s="1">
        <v>0</v>
      </c>
      <c r="F7816" s="1">
        <v>0</v>
      </c>
      <c r="G7816" t="str">
        <v>Old</v>
      </c>
      <c r="H7816">
        <v>5</v>
      </c>
    </row>
    <row r="7817" spans="1:8">
      <c r="A7817" s="1">
        <v>64</v>
      </c>
      <c r="B7817" s="1">
        <v>56732</v>
      </c>
      <c r="C7817" s="1">
        <v>8</v>
      </c>
      <c r="D7817" s="1">
        <v>0</v>
      </c>
      <c r="E7817" s="1">
        <v>1</v>
      </c>
      <c r="F7817" s="1">
        <v>0</v>
      </c>
      <c r="G7817" t="str">
        <v>Old</v>
      </c>
      <c r="H7817">
        <v>8</v>
      </c>
    </row>
    <row r="7818" spans="1:8">
      <c r="A7818" s="1">
        <v>46</v>
      </c>
      <c r="B7818" s="1">
        <v>127047</v>
      </c>
      <c r="C7818" s="1">
        <v>2</v>
      </c>
      <c r="D7818" s="1">
        <v>1</v>
      </c>
      <c r="E7818" s="1">
        <v>1</v>
      </c>
      <c r="F7818" s="1">
        <v>1</v>
      </c>
      <c r="G7818" t="str">
        <v>Adult</v>
      </c>
      <c r="H7818">
        <v>3</v>
      </c>
    </row>
    <row r="7819" spans="1:8">
      <c r="A7819" s="1">
        <v>28</v>
      </c>
      <c r="B7819" s="1">
        <v>52426</v>
      </c>
      <c r="C7819" s="1">
        <v>10</v>
      </c>
      <c r="D7819" s="1">
        <v>3</v>
      </c>
      <c r="E7819" s="1">
        <v>0</v>
      </c>
      <c r="F7819" s="1">
        <v>1</v>
      </c>
      <c r="G7819" t="str">
        <v>Young</v>
      </c>
      <c r="H7819">
        <v>13</v>
      </c>
    </row>
    <row r="7820" spans="1:8">
      <c r="A7820" s="1">
        <v>25</v>
      </c>
      <c r="B7820" s="1">
        <v>60982</v>
      </c>
      <c r="C7820" s="1">
        <v>4</v>
      </c>
      <c r="D7820" s="1">
        <v>4</v>
      </c>
      <c r="E7820" s="1">
        <v>1</v>
      </c>
      <c r="F7820" s="1">
        <v>0</v>
      </c>
      <c r="G7820" t="str">
        <v>Young</v>
      </c>
      <c r="H7820">
        <v>8</v>
      </c>
    </row>
    <row r="7821" spans="1:8">
      <c r="A7821" s="1">
        <v>35</v>
      </c>
      <c r="B7821" s="1">
        <v>89720</v>
      </c>
      <c r="C7821" s="1">
        <v>10</v>
      </c>
      <c r="D7821" s="1">
        <v>1</v>
      </c>
      <c r="E7821" s="1">
        <v>1</v>
      </c>
      <c r="F7821" s="1">
        <v>0</v>
      </c>
      <c r="G7821" t="str">
        <v>Adult</v>
      </c>
      <c r="H7821">
        <v>11</v>
      </c>
    </row>
    <row r="7822" spans="1:8">
      <c r="A7822" s="1">
        <v>36</v>
      </c>
      <c r="B7822" s="1">
        <v>46746</v>
      </c>
      <c r="C7822" s="1">
        <v>13</v>
      </c>
      <c r="D7822" s="1">
        <v>4</v>
      </c>
      <c r="E7822" s="1">
        <v>0</v>
      </c>
      <c r="F7822" s="1">
        <v>0</v>
      </c>
      <c r="G7822" t="str">
        <v>Adult</v>
      </c>
      <c r="H7822">
        <v>17</v>
      </c>
    </row>
    <row r="7823" spans="1:8">
      <c r="A7823" s="1">
        <v>21</v>
      </c>
      <c r="B7823" s="1">
        <v>58514</v>
      </c>
      <c r="C7823" s="1">
        <v>7</v>
      </c>
      <c r="D7823" s="1">
        <v>4</v>
      </c>
      <c r="E7823" s="1">
        <v>1</v>
      </c>
      <c r="F7823" s="1">
        <v>1</v>
      </c>
      <c r="G7823" t="str">
        <v>Young</v>
      </c>
      <c r="H7823">
        <v>11</v>
      </c>
    </row>
    <row r="7824" spans="1:8">
      <c r="A7824" s="1">
        <v>36</v>
      </c>
      <c r="B7824" s="1">
        <v>94889</v>
      </c>
      <c r="C7824" s="1">
        <v>8</v>
      </c>
      <c r="D7824" s="1">
        <v>5</v>
      </c>
      <c r="E7824" s="1">
        <v>1</v>
      </c>
      <c r="F7824" s="1">
        <v>1</v>
      </c>
      <c r="G7824" t="str">
        <v>Adult</v>
      </c>
      <c r="H7824">
        <v>13</v>
      </c>
    </row>
    <row r="7825" spans="1:8">
      <c r="A7825" s="1">
        <v>57</v>
      </c>
      <c r="B7825" s="1">
        <v>33851</v>
      </c>
      <c r="C7825" s="1">
        <v>8</v>
      </c>
      <c r="D7825" s="1">
        <v>3</v>
      </c>
      <c r="E7825" s="1">
        <v>0</v>
      </c>
      <c r="F7825" s="1">
        <v>1</v>
      </c>
      <c r="G7825" t="str">
        <v>Old</v>
      </c>
      <c r="H7825">
        <v>11</v>
      </c>
    </row>
    <row r="7826" spans="1:8">
      <c r="A7826" s="1">
        <v>23</v>
      </c>
      <c r="B7826" s="1">
        <v>49796</v>
      </c>
      <c r="C7826" s="1">
        <v>7</v>
      </c>
      <c r="D7826" s="1">
        <v>0</v>
      </c>
      <c r="E7826" s="1">
        <v>0</v>
      </c>
      <c r="F7826" s="1">
        <v>0</v>
      </c>
      <c r="G7826" t="str">
        <v>Young</v>
      </c>
      <c r="H7826">
        <v>7</v>
      </c>
    </row>
    <row r="7827" spans="1:8">
      <c r="A7827" s="1">
        <v>51</v>
      </c>
      <c r="B7827" s="1">
        <v>106034</v>
      </c>
      <c r="C7827" s="1">
        <v>4</v>
      </c>
      <c r="D7827" s="1">
        <v>3</v>
      </c>
      <c r="E7827" s="1">
        <v>0</v>
      </c>
      <c r="F7827" s="1">
        <v>0</v>
      </c>
      <c r="G7827" t="str">
        <v>Adult</v>
      </c>
      <c r="H7827">
        <v>7</v>
      </c>
    </row>
    <row r="7828" spans="1:8">
      <c r="A7828" s="1">
        <v>33</v>
      </c>
      <c r="B7828" s="1">
        <v>92798</v>
      </c>
      <c r="C7828" s="1">
        <v>8</v>
      </c>
      <c r="D7828" s="1">
        <v>1</v>
      </c>
      <c r="E7828" s="1">
        <v>1</v>
      </c>
      <c r="F7828" s="1">
        <v>0</v>
      </c>
      <c r="G7828" t="str">
        <v>Young</v>
      </c>
      <c r="H7828">
        <v>9</v>
      </c>
    </row>
    <row r="7829" spans="1:8">
      <c r="A7829" s="1">
        <v>36</v>
      </c>
      <c r="B7829" s="1">
        <v>128388</v>
      </c>
      <c r="C7829" s="1">
        <v>6</v>
      </c>
      <c r="D7829" s="1">
        <v>4</v>
      </c>
      <c r="E7829" s="1">
        <v>0</v>
      </c>
      <c r="F7829" s="1">
        <v>1</v>
      </c>
      <c r="G7829" t="str">
        <v>Adult</v>
      </c>
      <c r="H7829">
        <v>10</v>
      </c>
    </row>
    <row r="7830" spans="1:8">
      <c r="A7830" s="1">
        <v>63</v>
      </c>
      <c r="B7830" s="1">
        <v>92985</v>
      </c>
      <c r="C7830" s="1">
        <v>9</v>
      </c>
      <c r="D7830" s="1">
        <v>2</v>
      </c>
      <c r="E7830" s="1">
        <v>0</v>
      </c>
      <c r="F7830" s="1">
        <v>0</v>
      </c>
      <c r="G7830" t="str">
        <v>Old</v>
      </c>
      <c r="H7830">
        <v>11</v>
      </c>
    </row>
    <row r="7831" spans="1:8">
      <c r="A7831" s="1">
        <v>41</v>
      </c>
      <c r="B7831" s="1">
        <v>64592</v>
      </c>
      <c r="C7831" s="1">
        <v>6</v>
      </c>
      <c r="D7831" s="1">
        <v>4</v>
      </c>
      <c r="E7831" s="1">
        <v>0</v>
      </c>
      <c r="F7831" s="1">
        <v>1</v>
      </c>
      <c r="G7831" t="str">
        <v>Adult</v>
      </c>
      <c r="H7831">
        <v>10</v>
      </c>
    </row>
    <row r="7832" spans="1:8">
      <c r="A7832" s="1">
        <v>22</v>
      </c>
      <c r="B7832" s="1">
        <v>74845</v>
      </c>
      <c r="C7832" s="1">
        <v>7</v>
      </c>
      <c r="D7832" s="1">
        <v>2</v>
      </c>
      <c r="E7832" s="1">
        <v>0</v>
      </c>
      <c r="F7832" s="1">
        <v>1</v>
      </c>
      <c r="G7832" t="str">
        <v>Young</v>
      </c>
      <c r="H7832">
        <v>9</v>
      </c>
    </row>
    <row r="7833" spans="1:8">
      <c r="A7833" s="1">
        <v>47</v>
      </c>
      <c r="B7833" s="1">
        <v>45930</v>
      </c>
      <c r="C7833" s="1">
        <v>5</v>
      </c>
      <c r="D7833" s="1">
        <v>2</v>
      </c>
      <c r="E7833" s="1">
        <v>0</v>
      </c>
      <c r="F7833" s="1">
        <v>1</v>
      </c>
      <c r="G7833" t="str">
        <v>Adult</v>
      </c>
      <c r="H7833">
        <v>7</v>
      </c>
    </row>
    <row r="7834" spans="1:8">
      <c r="A7834" s="1">
        <v>58</v>
      </c>
      <c r="B7834" s="1">
        <v>140853</v>
      </c>
      <c r="C7834" s="1">
        <v>7</v>
      </c>
      <c r="D7834" s="1">
        <v>3</v>
      </c>
      <c r="E7834" s="1">
        <v>1</v>
      </c>
      <c r="F7834" s="1">
        <v>1</v>
      </c>
      <c r="G7834" t="str">
        <v>Old</v>
      </c>
      <c r="H7834">
        <v>10</v>
      </c>
    </row>
    <row r="7835" spans="1:8">
      <c r="A7835" s="1">
        <v>46</v>
      </c>
      <c r="B7835" s="1">
        <v>138417</v>
      </c>
      <c r="C7835" s="1">
        <v>5</v>
      </c>
      <c r="D7835" s="1">
        <v>2</v>
      </c>
      <c r="E7835" s="1">
        <v>0</v>
      </c>
      <c r="F7835" s="1">
        <v>1</v>
      </c>
      <c r="G7835" t="str">
        <v>Adult</v>
      </c>
      <c r="H7835">
        <v>7</v>
      </c>
    </row>
    <row r="7836" spans="1:8">
      <c r="A7836" s="1">
        <v>58</v>
      </c>
      <c r="B7836" s="1">
        <v>143436</v>
      </c>
      <c r="C7836" s="1">
        <v>9</v>
      </c>
      <c r="D7836" s="1">
        <v>2</v>
      </c>
      <c r="E7836" s="1">
        <v>0</v>
      </c>
      <c r="F7836" s="1">
        <v>0</v>
      </c>
      <c r="G7836" t="str">
        <v>Old</v>
      </c>
      <c r="H7836">
        <v>11</v>
      </c>
    </row>
    <row r="7837" spans="1:8">
      <c r="A7837" s="1">
        <v>45</v>
      </c>
      <c r="B7837" s="1">
        <v>137126</v>
      </c>
      <c r="C7837" s="1">
        <v>5</v>
      </c>
      <c r="D7837" s="1">
        <v>2</v>
      </c>
      <c r="E7837" s="1">
        <v>1</v>
      </c>
      <c r="F7837" s="1">
        <v>1</v>
      </c>
      <c r="G7837" t="str">
        <v>Adult</v>
      </c>
      <c r="H7837">
        <v>7</v>
      </c>
    </row>
    <row r="7838" spans="1:8">
      <c r="A7838" s="1">
        <v>31</v>
      </c>
      <c r="B7838" s="1">
        <v>51159</v>
      </c>
      <c r="C7838" s="1">
        <v>4</v>
      </c>
      <c r="D7838" s="1">
        <v>2</v>
      </c>
      <c r="E7838" s="1">
        <v>0</v>
      </c>
      <c r="F7838" s="1">
        <v>0</v>
      </c>
      <c r="G7838" t="str">
        <v>Young</v>
      </c>
      <c r="H7838">
        <v>6</v>
      </c>
    </row>
    <row r="7839" spans="1:8">
      <c r="A7839" s="1">
        <v>28</v>
      </c>
      <c r="B7839" s="1">
        <v>125072</v>
      </c>
      <c r="C7839" s="1">
        <v>9</v>
      </c>
      <c r="D7839" s="1">
        <v>1</v>
      </c>
      <c r="E7839" s="1">
        <v>1</v>
      </c>
      <c r="F7839" s="1">
        <v>1</v>
      </c>
      <c r="G7839" t="str">
        <v>Young</v>
      </c>
      <c r="H7839">
        <v>10</v>
      </c>
    </row>
    <row r="7840" spans="1:8">
      <c r="A7840" s="1">
        <v>28</v>
      </c>
      <c r="B7840" s="1">
        <v>119788</v>
      </c>
      <c r="C7840" s="1">
        <v>3</v>
      </c>
      <c r="D7840" s="1">
        <v>1</v>
      </c>
      <c r="E7840" s="1">
        <v>1</v>
      </c>
      <c r="F7840" s="1">
        <v>1</v>
      </c>
      <c r="G7840" t="str">
        <v>Young</v>
      </c>
      <c r="H7840">
        <v>4</v>
      </c>
    </row>
    <row r="7841" spans="1:8">
      <c r="A7841" s="1">
        <v>53</v>
      </c>
      <c r="B7841" s="1">
        <v>54003</v>
      </c>
      <c r="C7841" s="1">
        <v>5</v>
      </c>
      <c r="D7841" s="1">
        <v>0</v>
      </c>
      <c r="E7841" s="1">
        <v>0</v>
      </c>
      <c r="F7841" s="1">
        <v>0</v>
      </c>
      <c r="G7841" t="str">
        <v>Adult</v>
      </c>
      <c r="H7841">
        <v>5</v>
      </c>
    </row>
    <row r="7842" spans="1:8">
      <c r="A7842" s="1">
        <v>27</v>
      </c>
      <c r="B7842" s="1">
        <v>135722</v>
      </c>
      <c r="C7842" s="1">
        <v>3</v>
      </c>
      <c r="D7842" s="1">
        <v>3</v>
      </c>
      <c r="E7842" s="1">
        <v>0</v>
      </c>
      <c r="F7842" s="1">
        <v>0</v>
      </c>
      <c r="G7842" t="str">
        <v>Young</v>
      </c>
      <c r="H7842">
        <v>6</v>
      </c>
    </row>
    <row r="7843" spans="1:8">
      <c r="A7843" s="1">
        <v>58</v>
      </c>
      <c r="B7843" s="1">
        <v>65139</v>
      </c>
      <c r="C7843" s="1">
        <v>11</v>
      </c>
      <c r="D7843" s="1">
        <v>2</v>
      </c>
      <c r="E7843" s="1">
        <v>1</v>
      </c>
      <c r="F7843" s="1">
        <v>1</v>
      </c>
      <c r="G7843" t="str">
        <v>Old</v>
      </c>
      <c r="H7843">
        <v>13</v>
      </c>
    </row>
    <row r="7844" spans="1:8">
      <c r="A7844" s="1">
        <v>41</v>
      </c>
      <c r="B7844" s="1">
        <v>135372</v>
      </c>
      <c r="C7844" s="1">
        <v>6</v>
      </c>
      <c r="D7844" s="1">
        <v>3</v>
      </c>
      <c r="E7844" s="1">
        <v>1</v>
      </c>
      <c r="F7844" s="1">
        <v>0</v>
      </c>
      <c r="G7844" t="str">
        <v>Adult</v>
      </c>
      <c r="H7844">
        <v>9</v>
      </c>
    </row>
    <row r="7845" spans="1:8">
      <c r="A7845" s="1">
        <v>28</v>
      </c>
      <c r="B7845" s="1">
        <v>82452</v>
      </c>
      <c r="C7845" s="1">
        <v>5</v>
      </c>
      <c r="D7845" s="1">
        <v>2</v>
      </c>
      <c r="E7845" s="1">
        <v>1</v>
      </c>
      <c r="F7845" s="1">
        <v>0</v>
      </c>
      <c r="G7845" t="str">
        <v>Young</v>
      </c>
      <c r="H7845">
        <v>7</v>
      </c>
    </row>
    <row r="7846" spans="1:8">
      <c r="A7846" s="1">
        <v>41</v>
      </c>
      <c r="B7846" s="1">
        <v>52205</v>
      </c>
      <c r="C7846" s="1">
        <v>7</v>
      </c>
      <c r="D7846" s="1">
        <v>4</v>
      </c>
      <c r="E7846" s="1">
        <v>1</v>
      </c>
      <c r="F7846" s="1">
        <v>1</v>
      </c>
      <c r="G7846" t="str">
        <v>Adult</v>
      </c>
      <c r="H7846">
        <v>11</v>
      </c>
    </row>
    <row r="7847" spans="1:8">
      <c r="A7847" s="1">
        <v>40</v>
      </c>
      <c r="B7847" s="1">
        <v>126059</v>
      </c>
      <c r="C7847" s="1">
        <v>8</v>
      </c>
      <c r="D7847" s="1">
        <v>3</v>
      </c>
      <c r="E7847" s="1">
        <v>0</v>
      </c>
      <c r="F7847" s="1">
        <v>1</v>
      </c>
      <c r="G7847" t="str">
        <v>Adult</v>
      </c>
      <c r="H7847">
        <v>11</v>
      </c>
    </row>
    <row r="7848" spans="1:8">
      <c r="A7848" s="1">
        <v>28</v>
      </c>
      <c r="B7848" s="1">
        <v>86955</v>
      </c>
      <c r="C7848" s="1">
        <v>9</v>
      </c>
      <c r="D7848" s="1">
        <v>3</v>
      </c>
      <c r="E7848" s="1">
        <v>0</v>
      </c>
      <c r="F7848" s="1">
        <v>1</v>
      </c>
      <c r="G7848" t="str">
        <v>Young</v>
      </c>
      <c r="H7848">
        <v>12</v>
      </c>
    </row>
    <row r="7849" spans="1:8">
      <c r="A7849" s="1">
        <v>51</v>
      </c>
      <c r="B7849" s="1">
        <v>140163</v>
      </c>
      <c r="C7849" s="1">
        <v>7</v>
      </c>
      <c r="D7849" s="1">
        <v>0</v>
      </c>
      <c r="E7849" s="1">
        <v>0</v>
      </c>
      <c r="F7849" s="1">
        <v>0</v>
      </c>
      <c r="G7849" t="str">
        <v>Adult</v>
      </c>
      <c r="H7849">
        <v>7</v>
      </c>
    </row>
    <row r="7850" spans="1:8">
      <c r="A7850" s="1">
        <v>49</v>
      </c>
      <c r="B7850" s="1">
        <v>37464</v>
      </c>
      <c r="C7850" s="1">
        <v>6</v>
      </c>
      <c r="D7850" s="1">
        <v>0</v>
      </c>
      <c r="E7850" s="1">
        <v>0</v>
      </c>
      <c r="F7850" s="1">
        <v>0</v>
      </c>
      <c r="G7850" t="str">
        <v>Adult</v>
      </c>
      <c r="H7850">
        <v>6</v>
      </c>
    </row>
    <row r="7851" spans="1:8">
      <c r="A7851" s="1">
        <v>29</v>
      </c>
      <c r="B7851" s="1">
        <v>112646</v>
      </c>
      <c r="C7851" s="1">
        <v>6</v>
      </c>
      <c r="D7851" s="1">
        <v>7</v>
      </c>
      <c r="E7851" s="1">
        <v>0</v>
      </c>
      <c r="F7851" s="1">
        <v>0</v>
      </c>
      <c r="G7851" t="str">
        <v>Young</v>
      </c>
      <c r="H7851">
        <v>13</v>
      </c>
    </row>
    <row r="7852" spans="1:8">
      <c r="A7852" s="1">
        <v>35</v>
      </c>
      <c r="B7852" s="1">
        <v>141852</v>
      </c>
      <c r="C7852" s="1">
        <v>14</v>
      </c>
      <c r="D7852" s="1">
        <v>3</v>
      </c>
      <c r="E7852" s="1">
        <v>0</v>
      </c>
      <c r="F7852" s="1">
        <v>1</v>
      </c>
      <c r="G7852" t="str">
        <v>Adult</v>
      </c>
      <c r="H7852">
        <v>17</v>
      </c>
    </row>
    <row r="7853" spans="1:8">
      <c r="A7853" s="1">
        <v>50</v>
      </c>
      <c r="B7853" s="1">
        <v>102657</v>
      </c>
      <c r="C7853" s="1">
        <v>7</v>
      </c>
      <c r="D7853" s="1">
        <v>2</v>
      </c>
      <c r="E7853" s="1">
        <v>0</v>
      </c>
      <c r="F7853" s="1">
        <v>1</v>
      </c>
      <c r="G7853" t="str">
        <v>Adult</v>
      </c>
      <c r="H7853">
        <v>9</v>
      </c>
    </row>
    <row r="7854" spans="1:8">
      <c r="A7854" s="1">
        <v>46</v>
      </c>
      <c r="B7854" s="1">
        <v>39840</v>
      </c>
      <c r="C7854" s="1">
        <v>11</v>
      </c>
      <c r="D7854" s="1">
        <v>3</v>
      </c>
      <c r="E7854" s="1">
        <v>0</v>
      </c>
      <c r="F7854" s="1">
        <v>0</v>
      </c>
      <c r="G7854" t="str">
        <v>Adult</v>
      </c>
      <c r="H7854">
        <v>14</v>
      </c>
    </row>
    <row r="7855" spans="1:8">
      <c r="A7855" s="1">
        <v>30</v>
      </c>
      <c r="B7855" s="1">
        <v>132616</v>
      </c>
      <c r="C7855" s="1">
        <v>4</v>
      </c>
      <c r="D7855" s="1">
        <v>3</v>
      </c>
      <c r="E7855" s="1">
        <v>0</v>
      </c>
      <c r="F7855" s="1">
        <v>0</v>
      </c>
      <c r="G7855" t="str">
        <v>Young</v>
      </c>
      <c r="H7855">
        <v>7</v>
      </c>
    </row>
    <row r="7856" spans="1:8">
      <c r="A7856" s="1">
        <v>49</v>
      </c>
      <c r="B7856" s="1">
        <v>70768</v>
      </c>
      <c r="C7856" s="1">
        <v>8</v>
      </c>
      <c r="D7856" s="1">
        <v>0</v>
      </c>
      <c r="E7856" s="1">
        <v>0</v>
      </c>
      <c r="F7856" s="1">
        <v>0</v>
      </c>
      <c r="G7856" t="str">
        <v>Adult</v>
      </c>
      <c r="H7856">
        <v>8</v>
      </c>
    </row>
    <row r="7857" spans="1:8">
      <c r="A7857" s="1">
        <v>36</v>
      </c>
      <c r="B7857" s="1">
        <v>39461</v>
      </c>
      <c r="C7857" s="1">
        <v>6</v>
      </c>
      <c r="D7857" s="1">
        <v>3</v>
      </c>
      <c r="E7857" s="1">
        <v>0</v>
      </c>
      <c r="F7857" s="1">
        <v>0</v>
      </c>
      <c r="G7857" t="str">
        <v>Adult</v>
      </c>
      <c r="H7857">
        <v>9</v>
      </c>
    </row>
    <row r="7858" spans="1:8">
      <c r="A7858" s="1">
        <v>56</v>
      </c>
      <c r="B7858" s="1">
        <v>50927</v>
      </c>
      <c r="C7858" s="1">
        <v>12</v>
      </c>
      <c r="D7858" s="1">
        <v>0</v>
      </c>
      <c r="E7858" s="1">
        <v>0</v>
      </c>
      <c r="F7858" s="1">
        <v>1</v>
      </c>
      <c r="G7858" t="str">
        <v>Old</v>
      </c>
      <c r="H7858">
        <v>12</v>
      </c>
    </row>
    <row r="7859" spans="1:8">
      <c r="A7859" s="1">
        <v>40</v>
      </c>
      <c r="B7859" s="1">
        <v>119934</v>
      </c>
      <c r="C7859" s="1">
        <v>6</v>
      </c>
      <c r="D7859" s="1">
        <v>2</v>
      </c>
      <c r="E7859" s="1">
        <v>0</v>
      </c>
      <c r="F7859" s="1">
        <v>0</v>
      </c>
      <c r="G7859" t="str">
        <v>Adult</v>
      </c>
      <c r="H7859">
        <v>8</v>
      </c>
    </row>
    <row r="7860" spans="1:8">
      <c r="A7860" s="1">
        <v>65</v>
      </c>
      <c r="B7860" s="1">
        <v>128622</v>
      </c>
      <c r="C7860" s="1">
        <v>7</v>
      </c>
      <c r="D7860" s="1">
        <v>0</v>
      </c>
      <c r="E7860" s="1">
        <v>1</v>
      </c>
      <c r="F7860" s="1">
        <v>1</v>
      </c>
      <c r="G7860" t="str">
        <v>Old</v>
      </c>
      <c r="H7860">
        <v>7</v>
      </c>
    </row>
    <row r="7861" spans="1:8">
      <c r="A7861" s="1">
        <v>57</v>
      </c>
      <c r="B7861" s="1">
        <v>45329</v>
      </c>
      <c r="C7861" s="1">
        <v>7</v>
      </c>
      <c r="D7861" s="1">
        <v>0</v>
      </c>
      <c r="E7861" s="1">
        <v>0</v>
      </c>
      <c r="F7861" s="1">
        <v>0</v>
      </c>
      <c r="G7861" t="str">
        <v>Old</v>
      </c>
      <c r="H7861">
        <v>7</v>
      </c>
    </row>
    <row r="7862" spans="1:8">
      <c r="A7862" s="1">
        <v>42</v>
      </c>
      <c r="B7862" s="1">
        <v>45791</v>
      </c>
      <c r="C7862" s="1">
        <v>6</v>
      </c>
      <c r="D7862" s="1">
        <v>2</v>
      </c>
      <c r="E7862" s="1">
        <v>1</v>
      </c>
      <c r="F7862" s="1">
        <v>0</v>
      </c>
      <c r="G7862" t="str">
        <v>Adult</v>
      </c>
      <c r="H7862">
        <v>8</v>
      </c>
    </row>
    <row r="7863" spans="1:8">
      <c r="A7863" s="1">
        <v>27</v>
      </c>
      <c r="B7863" s="1">
        <v>82627</v>
      </c>
      <c r="C7863" s="1">
        <v>7</v>
      </c>
      <c r="D7863" s="1">
        <v>2</v>
      </c>
      <c r="E7863" s="1">
        <v>0</v>
      </c>
      <c r="F7863" s="1">
        <v>0</v>
      </c>
      <c r="G7863" t="str">
        <v>Young</v>
      </c>
      <c r="H7863">
        <v>9</v>
      </c>
    </row>
    <row r="7864" spans="1:8">
      <c r="A7864" s="1">
        <v>43</v>
      </c>
      <c r="B7864" s="1">
        <v>44372</v>
      </c>
      <c r="C7864" s="1">
        <v>8</v>
      </c>
      <c r="D7864" s="1">
        <v>2</v>
      </c>
      <c r="E7864" s="1">
        <v>1</v>
      </c>
      <c r="F7864" s="1">
        <v>0</v>
      </c>
      <c r="G7864" t="str">
        <v>Adult</v>
      </c>
      <c r="H7864">
        <v>10</v>
      </c>
    </row>
    <row r="7865" spans="1:8">
      <c r="A7865" s="1">
        <v>61</v>
      </c>
      <c r="B7865" s="1">
        <v>144239</v>
      </c>
      <c r="C7865" s="1">
        <v>2</v>
      </c>
      <c r="D7865" s="1">
        <v>3</v>
      </c>
      <c r="E7865" s="1">
        <v>1</v>
      </c>
      <c r="F7865" s="1">
        <v>1</v>
      </c>
      <c r="G7865" t="str">
        <v>Old</v>
      </c>
      <c r="H7865">
        <v>5</v>
      </c>
    </row>
    <row r="7866" spans="1:8">
      <c r="A7866" s="1">
        <v>60</v>
      </c>
      <c r="B7866" s="1">
        <v>122890</v>
      </c>
      <c r="C7866" s="1">
        <v>5</v>
      </c>
      <c r="D7866" s="1">
        <v>1</v>
      </c>
      <c r="E7866" s="1">
        <v>1</v>
      </c>
      <c r="F7866" s="1">
        <v>1</v>
      </c>
      <c r="G7866" t="str">
        <v>Old</v>
      </c>
      <c r="H7866">
        <v>6</v>
      </c>
    </row>
    <row r="7867" spans="1:8">
      <c r="A7867" s="1">
        <v>49</v>
      </c>
      <c r="B7867" s="1">
        <v>78469</v>
      </c>
      <c r="C7867" s="1">
        <v>5</v>
      </c>
      <c r="D7867" s="1">
        <v>1</v>
      </c>
      <c r="E7867" s="1">
        <v>0</v>
      </c>
      <c r="F7867" s="1">
        <v>0</v>
      </c>
      <c r="G7867" t="str">
        <v>Adult</v>
      </c>
      <c r="H7867">
        <v>6</v>
      </c>
    </row>
    <row r="7868" spans="1:8">
      <c r="A7868" s="1">
        <v>36</v>
      </c>
      <c r="B7868" s="1">
        <v>139554</v>
      </c>
      <c r="C7868" s="1">
        <v>8</v>
      </c>
      <c r="D7868" s="1">
        <v>1</v>
      </c>
      <c r="E7868" s="1">
        <v>0</v>
      </c>
      <c r="F7868" s="1">
        <v>0</v>
      </c>
      <c r="G7868" t="str">
        <v>Adult</v>
      </c>
      <c r="H7868">
        <v>9</v>
      </c>
    </row>
    <row r="7869" spans="1:8">
      <c r="A7869" s="1">
        <v>58</v>
      </c>
      <c r="B7869" s="1">
        <v>117073</v>
      </c>
      <c r="C7869" s="1">
        <v>7</v>
      </c>
      <c r="D7869" s="1">
        <v>3</v>
      </c>
      <c r="E7869" s="1">
        <v>0</v>
      </c>
      <c r="F7869" s="1">
        <v>1</v>
      </c>
      <c r="G7869" t="str">
        <v>Old</v>
      </c>
      <c r="H7869">
        <v>10</v>
      </c>
    </row>
    <row r="7870" spans="1:8">
      <c r="A7870" s="1">
        <v>48</v>
      </c>
      <c r="B7870" s="1">
        <v>148822</v>
      </c>
      <c r="C7870" s="1">
        <v>11</v>
      </c>
      <c r="D7870" s="1">
        <v>2</v>
      </c>
      <c r="E7870" s="1">
        <v>1</v>
      </c>
      <c r="F7870" s="1">
        <v>1</v>
      </c>
      <c r="G7870" t="str">
        <v>Adult</v>
      </c>
      <c r="H7870">
        <v>13</v>
      </c>
    </row>
    <row r="7871" spans="1:8">
      <c r="A7871" s="1">
        <v>58</v>
      </c>
      <c r="B7871" s="1">
        <v>64370</v>
      </c>
      <c r="C7871" s="1">
        <v>5</v>
      </c>
      <c r="D7871" s="1">
        <v>3</v>
      </c>
      <c r="E7871" s="1">
        <v>1</v>
      </c>
      <c r="F7871" s="1">
        <v>1</v>
      </c>
      <c r="G7871" t="str">
        <v>Old</v>
      </c>
      <c r="H7871">
        <v>8</v>
      </c>
    </row>
    <row r="7872" spans="1:8">
      <c r="A7872" s="1">
        <v>51</v>
      </c>
      <c r="B7872" s="1">
        <v>81408</v>
      </c>
      <c r="C7872" s="1">
        <v>2</v>
      </c>
      <c r="D7872" s="1">
        <v>4</v>
      </c>
      <c r="E7872" s="1">
        <v>1</v>
      </c>
      <c r="F7872" s="1">
        <v>1</v>
      </c>
      <c r="G7872" t="str">
        <v>Adult</v>
      </c>
      <c r="H7872">
        <v>6</v>
      </c>
    </row>
    <row r="7873" spans="1:8">
      <c r="A7873" s="1">
        <v>34</v>
      </c>
      <c r="B7873" s="1">
        <v>120941</v>
      </c>
      <c r="C7873" s="1">
        <v>6</v>
      </c>
      <c r="D7873" s="1">
        <v>1</v>
      </c>
      <c r="E7873" s="1">
        <v>1</v>
      </c>
      <c r="F7873" s="1">
        <v>1</v>
      </c>
      <c r="G7873" t="str">
        <v>Young</v>
      </c>
      <c r="H7873">
        <v>7</v>
      </c>
    </row>
    <row r="7874" spans="1:8">
      <c r="A7874" s="1">
        <v>53</v>
      </c>
      <c r="B7874" s="1">
        <v>137351</v>
      </c>
      <c r="C7874" s="1">
        <v>10</v>
      </c>
      <c r="D7874" s="1">
        <v>6</v>
      </c>
      <c r="E7874" s="1">
        <v>1</v>
      </c>
      <c r="F7874" s="1">
        <v>1</v>
      </c>
      <c r="G7874" t="str">
        <v>Adult</v>
      </c>
      <c r="H7874">
        <v>16</v>
      </c>
    </row>
    <row r="7875" spans="1:8">
      <c r="A7875" s="1">
        <v>29</v>
      </c>
      <c r="B7875" s="1">
        <v>53703</v>
      </c>
      <c r="C7875" s="1">
        <v>3</v>
      </c>
      <c r="D7875" s="1">
        <v>0</v>
      </c>
      <c r="E7875" s="1">
        <v>0</v>
      </c>
      <c r="F7875" s="1">
        <v>0</v>
      </c>
      <c r="G7875" t="str">
        <v>Young</v>
      </c>
      <c r="H7875">
        <v>3</v>
      </c>
    </row>
    <row r="7876" spans="1:8">
      <c r="A7876" s="1">
        <v>47</v>
      </c>
      <c r="B7876" s="1">
        <v>45234</v>
      </c>
      <c r="C7876" s="1">
        <v>8</v>
      </c>
      <c r="D7876" s="1">
        <v>0</v>
      </c>
      <c r="E7876" s="1">
        <v>0</v>
      </c>
      <c r="F7876" s="1">
        <v>0</v>
      </c>
      <c r="G7876" t="str">
        <v>Adult</v>
      </c>
      <c r="H7876">
        <v>8</v>
      </c>
    </row>
    <row r="7877" spans="1:8">
      <c r="A7877" s="1">
        <v>44</v>
      </c>
      <c r="B7877" s="1">
        <v>37532</v>
      </c>
      <c r="C7877" s="1">
        <v>4</v>
      </c>
      <c r="D7877" s="1">
        <v>4</v>
      </c>
      <c r="E7877" s="1">
        <v>1</v>
      </c>
      <c r="F7877" s="1">
        <v>0</v>
      </c>
      <c r="G7877" t="str">
        <v>Adult</v>
      </c>
      <c r="H7877">
        <v>8</v>
      </c>
    </row>
    <row r="7878" spans="1:8">
      <c r="A7878" s="1">
        <v>33</v>
      </c>
      <c r="B7878" s="1">
        <v>135670</v>
      </c>
      <c r="C7878" s="1">
        <v>6</v>
      </c>
      <c r="D7878" s="1">
        <v>2</v>
      </c>
      <c r="E7878" s="1">
        <v>1</v>
      </c>
      <c r="F7878" s="1">
        <v>1</v>
      </c>
      <c r="G7878" t="str">
        <v>Young</v>
      </c>
      <c r="H7878">
        <v>8</v>
      </c>
    </row>
    <row r="7879" spans="1:8">
      <c r="A7879" s="1">
        <v>46</v>
      </c>
      <c r="B7879" s="1">
        <v>65416</v>
      </c>
      <c r="C7879" s="1">
        <v>17</v>
      </c>
      <c r="D7879" s="1">
        <v>2</v>
      </c>
      <c r="E7879" s="1">
        <v>0</v>
      </c>
      <c r="F7879" s="1">
        <v>0</v>
      </c>
      <c r="G7879" t="str">
        <v>Adult</v>
      </c>
      <c r="H7879">
        <v>19</v>
      </c>
    </row>
    <row r="7880" spans="1:8">
      <c r="A7880" s="1">
        <v>49</v>
      </c>
      <c r="B7880" s="1">
        <v>102439</v>
      </c>
      <c r="C7880" s="1">
        <v>5</v>
      </c>
      <c r="D7880" s="1">
        <v>1</v>
      </c>
      <c r="E7880" s="1">
        <v>0</v>
      </c>
      <c r="F7880" s="1">
        <v>0</v>
      </c>
      <c r="G7880" t="str">
        <v>Adult</v>
      </c>
      <c r="H7880">
        <v>6</v>
      </c>
    </row>
    <row r="7881" spans="1:8">
      <c r="A7881" s="1">
        <v>63</v>
      </c>
      <c r="B7881" s="1">
        <v>48242</v>
      </c>
      <c r="C7881" s="1">
        <v>8</v>
      </c>
      <c r="D7881" s="1">
        <v>2</v>
      </c>
      <c r="E7881" s="1">
        <v>0</v>
      </c>
      <c r="F7881" s="1">
        <v>0</v>
      </c>
      <c r="G7881" t="str">
        <v>Old</v>
      </c>
      <c r="H7881">
        <v>10</v>
      </c>
    </row>
    <row r="7882" spans="1:8">
      <c r="A7882" s="1">
        <v>48</v>
      </c>
      <c r="B7882" s="1">
        <v>80254</v>
      </c>
      <c r="C7882" s="1">
        <v>8</v>
      </c>
      <c r="D7882" s="1">
        <v>2</v>
      </c>
      <c r="E7882" s="1">
        <v>0</v>
      </c>
      <c r="F7882" s="1">
        <v>0</v>
      </c>
      <c r="G7882" t="str">
        <v>Adult</v>
      </c>
      <c r="H7882">
        <v>10</v>
      </c>
    </row>
    <row r="7883" spans="1:8">
      <c r="A7883" s="1">
        <v>48</v>
      </c>
      <c r="B7883" s="1">
        <v>109324</v>
      </c>
      <c r="C7883" s="1">
        <v>4</v>
      </c>
      <c r="D7883" s="1">
        <v>1</v>
      </c>
      <c r="E7883" s="1">
        <v>1</v>
      </c>
      <c r="F7883" s="1">
        <v>0</v>
      </c>
      <c r="G7883" t="str">
        <v>Adult</v>
      </c>
      <c r="H7883">
        <v>5</v>
      </c>
    </row>
    <row r="7884" spans="1:8">
      <c r="A7884" s="1">
        <v>28</v>
      </c>
      <c r="B7884" s="1">
        <v>65249</v>
      </c>
      <c r="C7884" s="1">
        <v>9</v>
      </c>
      <c r="D7884" s="1">
        <v>4</v>
      </c>
      <c r="E7884" s="1">
        <v>1</v>
      </c>
      <c r="F7884" s="1">
        <v>0</v>
      </c>
      <c r="G7884" t="str">
        <v>Young</v>
      </c>
      <c r="H7884">
        <v>13</v>
      </c>
    </row>
    <row r="7885" spans="1:8">
      <c r="A7885" s="1">
        <v>43</v>
      </c>
      <c r="B7885" s="1">
        <v>130124</v>
      </c>
      <c r="C7885" s="1">
        <v>3</v>
      </c>
      <c r="D7885" s="1">
        <v>1</v>
      </c>
      <c r="E7885" s="1">
        <v>0</v>
      </c>
      <c r="F7885" s="1">
        <v>0</v>
      </c>
      <c r="G7885" t="str">
        <v>Adult</v>
      </c>
      <c r="H7885">
        <v>4</v>
      </c>
    </row>
    <row r="7886" spans="1:8">
      <c r="A7886" s="1">
        <v>49</v>
      </c>
      <c r="B7886" s="1">
        <v>125049</v>
      </c>
      <c r="C7886" s="1">
        <v>1</v>
      </c>
      <c r="D7886" s="1">
        <v>4</v>
      </c>
      <c r="E7886" s="1">
        <v>0</v>
      </c>
      <c r="F7886" s="1">
        <v>1</v>
      </c>
      <c r="G7886" t="str">
        <v>Adult</v>
      </c>
      <c r="H7886">
        <v>5</v>
      </c>
    </row>
    <row r="7887" spans="1:8">
      <c r="A7887" s="1">
        <v>25</v>
      </c>
      <c r="B7887" s="1">
        <v>138575</v>
      </c>
      <c r="C7887" s="1">
        <v>8</v>
      </c>
      <c r="D7887" s="1">
        <v>6</v>
      </c>
      <c r="E7887" s="1">
        <v>1</v>
      </c>
      <c r="F7887" s="1">
        <v>0</v>
      </c>
      <c r="G7887" t="str">
        <v>Young</v>
      </c>
      <c r="H7887">
        <v>14</v>
      </c>
    </row>
    <row r="7888" spans="1:8">
      <c r="A7888" s="1">
        <v>62</v>
      </c>
      <c r="B7888" s="1">
        <v>115078</v>
      </c>
      <c r="C7888" s="1">
        <v>6</v>
      </c>
      <c r="D7888" s="1">
        <v>2</v>
      </c>
      <c r="E7888" s="1">
        <v>1</v>
      </c>
      <c r="F7888" s="1">
        <v>1</v>
      </c>
      <c r="G7888" t="str">
        <v>Old</v>
      </c>
      <c r="H7888">
        <v>8</v>
      </c>
    </row>
    <row r="7889" spans="1:8">
      <c r="A7889" s="1">
        <v>27</v>
      </c>
      <c r="B7889" s="1">
        <v>62294</v>
      </c>
      <c r="C7889" s="1">
        <v>7</v>
      </c>
      <c r="D7889" s="1">
        <v>2</v>
      </c>
      <c r="E7889" s="1">
        <v>1</v>
      </c>
      <c r="F7889" s="1">
        <v>1</v>
      </c>
      <c r="G7889" t="str">
        <v>Young</v>
      </c>
      <c r="H7889">
        <v>9</v>
      </c>
    </row>
    <row r="7890" spans="1:8">
      <c r="A7890" s="1">
        <v>62</v>
      </c>
      <c r="B7890" s="1">
        <v>89784</v>
      </c>
      <c r="C7890" s="1">
        <v>6</v>
      </c>
      <c r="D7890" s="1">
        <v>4</v>
      </c>
      <c r="E7890" s="1">
        <v>0</v>
      </c>
      <c r="F7890" s="1">
        <v>1</v>
      </c>
      <c r="G7890" t="str">
        <v>Old</v>
      </c>
      <c r="H7890">
        <v>10</v>
      </c>
    </row>
    <row r="7891" spans="1:8">
      <c r="A7891" s="1">
        <v>56</v>
      </c>
      <c r="B7891" s="1">
        <v>33684</v>
      </c>
      <c r="C7891" s="1">
        <v>8</v>
      </c>
      <c r="D7891" s="1">
        <v>2</v>
      </c>
      <c r="E7891" s="1">
        <v>1</v>
      </c>
      <c r="F7891" s="1">
        <v>1</v>
      </c>
      <c r="G7891" t="str">
        <v>Old</v>
      </c>
      <c r="H7891">
        <v>10</v>
      </c>
    </row>
    <row r="7892" spans="1:8">
      <c r="A7892" s="1">
        <v>61</v>
      </c>
      <c r="B7892" s="1">
        <v>53795</v>
      </c>
      <c r="C7892" s="1">
        <v>9</v>
      </c>
      <c r="D7892" s="1">
        <v>0</v>
      </c>
      <c r="E7892" s="1">
        <v>1</v>
      </c>
      <c r="F7892" s="1">
        <v>1</v>
      </c>
      <c r="G7892" t="str">
        <v>Old</v>
      </c>
      <c r="H7892">
        <v>9</v>
      </c>
    </row>
    <row r="7893" spans="1:8">
      <c r="A7893" s="1">
        <v>47</v>
      </c>
      <c r="B7893" s="1">
        <v>90301</v>
      </c>
      <c r="C7893" s="1">
        <v>6</v>
      </c>
      <c r="D7893" s="1">
        <v>2</v>
      </c>
      <c r="E7893" s="1">
        <v>0</v>
      </c>
      <c r="F7893" s="1">
        <v>0</v>
      </c>
      <c r="G7893" t="str">
        <v>Adult</v>
      </c>
      <c r="H7893">
        <v>8</v>
      </c>
    </row>
    <row r="7894" spans="1:8">
      <c r="A7894" s="1">
        <v>22</v>
      </c>
      <c r="B7894" s="1">
        <v>99187</v>
      </c>
      <c r="C7894" s="1">
        <v>4</v>
      </c>
      <c r="D7894" s="1">
        <v>3</v>
      </c>
      <c r="E7894" s="1">
        <v>1</v>
      </c>
      <c r="F7894" s="1">
        <v>1</v>
      </c>
      <c r="G7894" t="str">
        <v>Young</v>
      </c>
      <c r="H7894">
        <v>7</v>
      </c>
    </row>
    <row r="7895" spans="1:8">
      <c r="A7895" s="1">
        <v>45</v>
      </c>
      <c r="B7895" s="1">
        <v>40431</v>
      </c>
      <c r="C7895" s="1">
        <v>4</v>
      </c>
      <c r="D7895" s="1">
        <v>2</v>
      </c>
      <c r="E7895" s="1">
        <v>1</v>
      </c>
      <c r="F7895" s="1">
        <v>1</v>
      </c>
      <c r="G7895" t="str">
        <v>Adult</v>
      </c>
      <c r="H7895">
        <v>6</v>
      </c>
    </row>
    <row r="7896" spans="1:8">
      <c r="A7896" s="1">
        <v>29</v>
      </c>
      <c r="B7896" s="1">
        <v>105667</v>
      </c>
      <c r="C7896" s="1">
        <v>7</v>
      </c>
      <c r="D7896" s="1">
        <v>0</v>
      </c>
      <c r="E7896" s="1">
        <v>0</v>
      </c>
      <c r="F7896" s="1">
        <v>0</v>
      </c>
      <c r="G7896" t="str">
        <v>Young</v>
      </c>
      <c r="H7896">
        <v>7</v>
      </c>
    </row>
    <row r="7897" spans="1:8">
      <c r="A7897" s="1">
        <v>47</v>
      </c>
      <c r="B7897" s="1">
        <v>119627</v>
      </c>
      <c r="C7897" s="1">
        <v>9</v>
      </c>
      <c r="D7897" s="1">
        <v>2</v>
      </c>
      <c r="E7897" s="1">
        <v>0</v>
      </c>
      <c r="F7897" s="1">
        <v>0</v>
      </c>
      <c r="G7897" t="str">
        <v>Adult</v>
      </c>
      <c r="H7897">
        <v>11</v>
      </c>
    </row>
    <row r="7898" spans="1:8">
      <c r="A7898" s="1">
        <v>21</v>
      </c>
      <c r="B7898" s="1">
        <v>120381</v>
      </c>
      <c r="C7898" s="1">
        <v>5</v>
      </c>
      <c r="D7898" s="1">
        <v>1</v>
      </c>
      <c r="E7898" s="1">
        <v>0</v>
      </c>
      <c r="F7898" s="1">
        <v>1</v>
      </c>
      <c r="G7898" t="str">
        <v>Young</v>
      </c>
      <c r="H7898">
        <v>6</v>
      </c>
    </row>
    <row r="7899" spans="1:8">
      <c r="A7899" s="1">
        <v>43</v>
      </c>
      <c r="B7899" s="1">
        <v>120027</v>
      </c>
      <c r="C7899" s="1">
        <v>9</v>
      </c>
      <c r="D7899" s="1">
        <v>3</v>
      </c>
      <c r="E7899" s="1">
        <v>1</v>
      </c>
      <c r="F7899" s="1">
        <v>1</v>
      </c>
      <c r="G7899" t="str">
        <v>Adult</v>
      </c>
      <c r="H7899">
        <v>12</v>
      </c>
    </row>
    <row r="7900" spans="1:8">
      <c r="A7900" s="1">
        <v>30</v>
      </c>
      <c r="B7900" s="1">
        <v>85372</v>
      </c>
      <c r="C7900" s="1">
        <v>8</v>
      </c>
      <c r="D7900" s="1">
        <v>3</v>
      </c>
      <c r="E7900" s="1">
        <v>1</v>
      </c>
      <c r="F7900" s="1">
        <v>1</v>
      </c>
      <c r="G7900" t="str">
        <v>Young</v>
      </c>
      <c r="H7900">
        <v>11</v>
      </c>
    </row>
    <row r="7901" spans="1:8">
      <c r="A7901" s="1">
        <v>62</v>
      </c>
      <c r="B7901" s="1">
        <v>100366</v>
      </c>
      <c r="C7901" s="1">
        <v>4</v>
      </c>
      <c r="D7901" s="1">
        <v>3</v>
      </c>
      <c r="E7901" s="1">
        <v>0</v>
      </c>
      <c r="F7901" s="1">
        <v>1</v>
      </c>
      <c r="G7901" t="str">
        <v>Old</v>
      </c>
      <c r="H7901">
        <v>7</v>
      </c>
    </row>
    <row r="7902" spans="1:8">
      <c r="A7902" s="1">
        <v>45</v>
      </c>
      <c r="B7902" s="1">
        <v>124176</v>
      </c>
      <c r="C7902" s="1">
        <v>6</v>
      </c>
      <c r="D7902" s="1">
        <v>1</v>
      </c>
      <c r="E7902" s="1">
        <v>1</v>
      </c>
      <c r="F7902" s="1">
        <v>1</v>
      </c>
      <c r="G7902" t="str">
        <v>Adult</v>
      </c>
      <c r="H7902">
        <v>7</v>
      </c>
    </row>
    <row r="7903" spans="1:8">
      <c r="A7903" s="1">
        <v>23</v>
      </c>
      <c r="B7903" s="1">
        <v>149667</v>
      </c>
      <c r="C7903" s="1">
        <v>10</v>
      </c>
      <c r="D7903" s="1">
        <v>1</v>
      </c>
      <c r="E7903" s="1">
        <v>0</v>
      </c>
      <c r="F7903" s="1">
        <v>1</v>
      </c>
      <c r="G7903" t="str">
        <v>Young</v>
      </c>
      <c r="H7903">
        <v>11</v>
      </c>
    </row>
    <row r="7904" spans="1:8">
      <c r="A7904" s="1">
        <v>26</v>
      </c>
      <c r="B7904" s="1">
        <v>102870</v>
      </c>
      <c r="C7904" s="1">
        <v>5</v>
      </c>
      <c r="D7904" s="1">
        <v>1</v>
      </c>
      <c r="E7904" s="1">
        <v>0</v>
      </c>
      <c r="F7904" s="1">
        <v>1</v>
      </c>
      <c r="G7904" t="str">
        <v>Young</v>
      </c>
      <c r="H7904">
        <v>6</v>
      </c>
    </row>
    <row r="7905" spans="1:8">
      <c r="A7905" s="1">
        <v>26</v>
      </c>
      <c r="B7905" s="1">
        <v>77387</v>
      </c>
      <c r="C7905" s="1">
        <v>10</v>
      </c>
      <c r="D7905" s="1">
        <v>3</v>
      </c>
      <c r="E7905" s="1">
        <v>0</v>
      </c>
      <c r="F7905" s="1">
        <v>0</v>
      </c>
      <c r="G7905" t="str">
        <v>Young</v>
      </c>
      <c r="H7905">
        <v>13</v>
      </c>
    </row>
    <row r="7906" spans="1:8">
      <c r="A7906" s="1">
        <v>22</v>
      </c>
      <c r="B7906" s="1">
        <v>82927</v>
      </c>
      <c r="C7906" s="1">
        <v>5</v>
      </c>
      <c r="D7906" s="1">
        <v>3</v>
      </c>
      <c r="E7906" s="1">
        <v>1</v>
      </c>
      <c r="F7906" s="1">
        <v>0</v>
      </c>
      <c r="G7906" t="str">
        <v>Young</v>
      </c>
      <c r="H7906">
        <v>8</v>
      </c>
    </row>
    <row r="7907" spans="1:8">
      <c r="A7907" s="1">
        <v>38</v>
      </c>
      <c r="B7907" s="1">
        <v>39304</v>
      </c>
      <c r="C7907" s="1">
        <v>6</v>
      </c>
      <c r="D7907" s="1">
        <v>2</v>
      </c>
      <c r="E7907" s="1">
        <v>0</v>
      </c>
      <c r="F7907" s="1">
        <v>1</v>
      </c>
      <c r="G7907" t="str">
        <v>Adult</v>
      </c>
      <c r="H7907">
        <v>8</v>
      </c>
    </row>
    <row r="7908" spans="1:8">
      <c r="A7908" s="1">
        <v>43</v>
      </c>
      <c r="B7908" s="1">
        <v>143183</v>
      </c>
      <c r="C7908" s="1">
        <v>10</v>
      </c>
      <c r="D7908" s="1">
        <v>1</v>
      </c>
      <c r="E7908" s="1">
        <v>0</v>
      </c>
      <c r="F7908" s="1">
        <v>0</v>
      </c>
      <c r="G7908" t="str">
        <v>Adult</v>
      </c>
      <c r="H7908">
        <v>11</v>
      </c>
    </row>
    <row r="7909" spans="1:8">
      <c r="A7909" s="1">
        <v>22</v>
      </c>
      <c r="B7909" s="1">
        <v>47032</v>
      </c>
      <c r="C7909" s="1">
        <v>6</v>
      </c>
      <c r="D7909" s="1">
        <v>2</v>
      </c>
      <c r="E7909" s="1">
        <v>1</v>
      </c>
      <c r="F7909" s="1">
        <v>1</v>
      </c>
      <c r="G7909" t="str">
        <v>Young</v>
      </c>
      <c r="H7909">
        <v>8</v>
      </c>
    </row>
    <row r="7910" spans="1:8">
      <c r="A7910" s="1">
        <v>32</v>
      </c>
      <c r="B7910" s="1">
        <v>121291</v>
      </c>
      <c r="C7910" s="1">
        <v>4</v>
      </c>
      <c r="D7910" s="1">
        <v>1</v>
      </c>
      <c r="E7910" s="1">
        <v>1</v>
      </c>
      <c r="F7910" s="1">
        <v>1</v>
      </c>
      <c r="G7910" t="str">
        <v>Young</v>
      </c>
      <c r="H7910">
        <v>5</v>
      </c>
    </row>
    <row r="7911" spans="1:8">
      <c r="A7911" s="1">
        <v>42</v>
      </c>
      <c r="B7911" s="1">
        <v>142889</v>
      </c>
      <c r="C7911" s="1">
        <v>10</v>
      </c>
      <c r="D7911" s="1">
        <v>3</v>
      </c>
      <c r="E7911" s="1">
        <v>1</v>
      </c>
      <c r="F7911" s="1">
        <v>0</v>
      </c>
      <c r="G7911" t="str">
        <v>Adult</v>
      </c>
      <c r="H7911">
        <v>13</v>
      </c>
    </row>
    <row r="7912" spans="1:8">
      <c r="A7912" s="1">
        <v>57</v>
      </c>
      <c r="B7912" s="1">
        <v>89486</v>
      </c>
      <c r="C7912" s="1">
        <v>4</v>
      </c>
      <c r="D7912" s="1">
        <v>3</v>
      </c>
      <c r="E7912" s="1">
        <v>1</v>
      </c>
      <c r="F7912" s="1">
        <v>0</v>
      </c>
      <c r="G7912" t="str">
        <v>Old</v>
      </c>
      <c r="H7912">
        <v>7</v>
      </c>
    </row>
    <row r="7913" spans="1:8">
      <c r="A7913" s="1">
        <v>40</v>
      </c>
      <c r="B7913" s="1">
        <v>95552</v>
      </c>
      <c r="C7913" s="1">
        <v>9</v>
      </c>
      <c r="D7913" s="1">
        <v>0</v>
      </c>
      <c r="E7913" s="1">
        <v>0</v>
      </c>
      <c r="F7913" s="1">
        <v>0</v>
      </c>
      <c r="G7913" t="str">
        <v>Adult</v>
      </c>
      <c r="H7913">
        <v>9</v>
      </c>
    </row>
    <row r="7914" spans="1:8">
      <c r="A7914" s="1">
        <v>59</v>
      </c>
      <c r="B7914" s="1">
        <v>103844</v>
      </c>
      <c r="C7914" s="1">
        <v>4</v>
      </c>
      <c r="D7914" s="1">
        <v>0</v>
      </c>
      <c r="E7914" s="1">
        <v>0</v>
      </c>
      <c r="F7914" s="1">
        <v>0</v>
      </c>
      <c r="G7914" t="str">
        <v>Old</v>
      </c>
      <c r="H7914">
        <v>4</v>
      </c>
    </row>
    <row r="7915" spans="1:8">
      <c r="A7915" s="1">
        <v>44</v>
      </c>
      <c r="B7915" s="1">
        <v>59654</v>
      </c>
      <c r="C7915" s="1">
        <v>3</v>
      </c>
      <c r="D7915" s="1">
        <v>3</v>
      </c>
      <c r="E7915" s="1">
        <v>0</v>
      </c>
      <c r="F7915" s="1">
        <v>0</v>
      </c>
      <c r="G7915" t="str">
        <v>Adult</v>
      </c>
      <c r="H7915">
        <v>6</v>
      </c>
    </row>
    <row r="7916" spans="1:8">
      <c r="A7916" s="1">
        <v>40</v>
      </c>
      <c r="B7916" s="1">
        <v>69244</v>
      </c>
      <c r="C7916" s="1">
        <v>8</v>
      </c>
      <c r="D7916" s="1">
        <v>1</v>
      </c>
      <c r="E7916" s="1">
        <v>0</v>
      </c>
      <c r="F7916" s="1">
        <v>1</v>
      </c>
      <c r="G7916" t="str">
        <v>Adult</v>
      </c>
      <c r="H7916">
        <v>9</v>
      </c>
    </row>
    <row r="7917" spans="1:8">
      <c r="A7917" s="1">
        <v>21</v>
      </c>
      <c r="B7917" s="1">
        <v>35942</v>
      </c>
      <c r="C7917" s="1">
        <v>15</v>
      </c>
      <c r="D7917" s="1">
        <v>4</v>
      </c>
      <c r="E7917" s="1">
        <v>0</v>
      </c>
      <c r="F7917" s="1">
        <v>0</v>
      </c>
      <c r="G7917" t="str">
        <v>Young</v>
      </c>
      <c r="H7917">
        <v>19</v>
      </c>
    </row>
    <row r="7918" spans="1:8">
      <c r="A7918" s="1">
        <v>21</v>
      </c>
      <c r="B7918" s="1">
        <v>80697</v>
      </c>
      <c r="C7918" s="1">
        <v>6</v>
      </c>
      <c r="D7918" s="1">
        <v>1</v>
      </c>
      <c r="E7918" s="1">
        <v>1</v>
      </c>
      <c r="F7918" s="1">
        <v>0</v>
      </c>
      <c r="G7918" t="str">
        <v>Young</v>
      </c>
      <c r="H7918">
        <v>7</v>
      </c>
    </row>
    <row r="7919" spans="1:8">
      <c r="A7919" s="1">
        <v>37</v>
      </c>
      <c r="B7919" s="1">
        <v>32693</v>
      </c>
      <c r="C7919" s="1">
        <v>5</v>
      </c>
      <c r="D7919" s="1">
        <v>1</v>
      </c>
      <c r="E7919" s="1">
        <v>1</v>
      </c>
      <c r="F7919" s="1">
        <v>0</v>
      </c>
      <c r="G7919" t="str">
        <v>Adult</v>
      </c>
      <c r="H7919">
        <v>6</v>
      </c>
    </row>
    <row r="7920" spans="1:8">
      <c r="A7920" s="1">
        <v>21</v>
      </c>
      <c r="B7920" s="1">
        <v>86751</v>
      </c>
      <c r="C7920" s="1">
        <v>5</v>
      </c>
      <c r="D7920" s="1">
        <v>0</v>
      </c>
      <c r="E7920" s="1">
        <v>1</v>
      </c>
      <c r="F7920" s="1">
        <v>0</v>
      </c>
      <c r="G7920" t="str">
        <v>Young</v>
      </c>
      <c r="H7920">
        <v>5</v>
      </c>
    </row>
    <row r="7921" spans="1:8">
      <c r="A7921" s="1">
        <v>65</v>
      </c>
      <c r="B7921" s="1">
        <v>111098</v>
      </c>
      <c r="C7921" s="1">
        <v>7</v>
      </c>
      <c r="D7921" s="1">
        <v>1</v>
      </c>
      <c r="E7921" s="1">
        <v>0</v>
      </c>
      <c r="F7921" s="1">
        <v>0</v>
      </c>
      <c r="G7921" t="str">
        <v>Old</v>
      </c>
      <c r="H7921">
        <v>8</v>
      </c>
    </row>
    <row r="7922" spans="1:8">
      <c r="A7922" s="1">
        <v>50</v>
      </c>
      <c r="B7922" s="1">
        <v>148777</v>
      </c>
      <c r="C7922" s="1">
        <v>10</v>
      </c>
      <c r="D7922" s="1">
        <v>1</v>
      </c>
      <c r="E7922" s="1">
        <v>0</v>
      </c>
      <c r="F7922" s="1">
        <v>1</v>
      </c>
      <c r="G7922" t="str">
        <v>Adult</v>
      </c>
      <c r="H7922">
        <v>11</v>
      </c>
    </row>
    <row r="7923" spans="1:8">
      <c r="A7923" s="1">
        <v>61</v>
      </c>
      <c r="B7923" s="1">
        <v>36259</v>
      </c>
      <c r="C7923" s="1">
        <v>5</v>
      </c>
      <c r="D7923" s="1">
        <v>1</v>
      </c>
      <c r="E7923" s="1">
        <v>1</v>
      </c>
      <c r="F7923" s="1">
        <v>1</v>
      </c>
      <c r="G7923" t="str">
        <v>Old</v>
      </c>
      <c r="H7923">
        <v>6</v>
      </c>
    </row>
    <row r="7924" spans="1:8">
      <c r="A7924" s="1">
        <v>23</v>
      </c>
      <c r="B7924" s="1">
        <v>149746</v>
      </c>
      <c r="C7924" s="1">
        <v>10</v>
      </c>
      <c r="D7924" s="1">
        <v>5</v>
      </c>
      <c r="E7924" s="1">
        <v>0</v>
      </c>
      <c r="F7924" s="1">
        <v>1</v>
      </c>
      <c r="G7924" t="str">
        <v>Young</v>
      </c>
      <c r="H7924">
        <v>15</v>
      </c>
    </row>
    <row r="7925" spans="1:8">
      <c r="A7925" s="1">
        <v>31</v>
      </c>
      <c r="B7925" s="1">
        <v>143883</v>
      </c>
      <c r="C7925" s="1">
        <v>5</v>
      </c>
      <c r="D7925" s="1">
        <v>1</v>
      </c>
      <c r="E7925" s="1">
        <v>0</v>
      </c>
      <c r="F7925" s="1">
        <v>1</v>
      </c>
      <c r="G7925" t="str">
        <v>Young</v>
      </c>
      <c r="H7925">
        <v>6</v>
      </c>
    </row>
    <row r="7926" spans="1:8">
      <c r="A7926" s="1">
        <v>44</v>
      </c>
      <c r="B7926" s="1">
        <v>137772</v>
      </c>
      <c r="C7926" s="1">
        <v>11</v>
      </c>
      <c r="D7926" s="1">
        <v>2</v>
      </c>
      <c r="E7926" s="1">
        <v>0</v>
      </c>
      <c r="F7926" s="1">
        <v>1</v>
      </c>
      <c r="G7926" t="str">
        <v>Adult</v>
      </c>
      <c r="H7926">
        <v>13</v>
      </c>
    </row>
    <row r="7927" spans="1:8">
      <c r="A7927" s="1">
        <v>42</v>
      </c>
      <c r="B7927" s="1">
        <v>147928</v>
      </c>
      <c r="C7927" s="1">
        <v>5</v>
      </c>
      <c r="D7927" s="1">
        <v>3</v>
      </c>
      <c r="E7927" s="1">
        <v>1</v>
      </c>
      <c r="F7927" s="1">
        <v>0</v>
      </c>
      <c r="G7927" t="str">
        <v>Adult</v>
      </c>
      <c r="H7927">
        <v>8</v>
      </c>
    </row>
    <row r="7928" spans="1:8">
      <c r="A7928" s="1">
        <v>64</v>
      </c>
      <c r="B7928" s="1">
        <v>34942</v>
      </c>
      <c r="C7928" s="1">
        <v>10</v>
      </c>
      <c r="D7928" s="1">
        <v>1</v>
      </c>
      <c r="E7928" s="1">
        <v>0</v>
      </c>
      <c r="F7928" s="1">
        <v>1</v>
      </c>
      <c r="G7928" t="str">
        <v>Old</v>
      </c>
      <c r="H7928">
        <v>11</v>
      </c>
    </row>
    <row r="7929" spans="1:8">
      <c r="A7929" s="1">
        <v>65</v>
      </c>
      <c r="B7929" s="1">
        <v>77419</v>
      </c>
      <c r="C7929" s="1">
        <v>5</v>
      </c>
      <c r="D7929" s="1">
        <v>0</v>
      </c>
      <c r="E7929" s="1">
        <v>1</v>
      </c>
      <c r="F7929" s="1">
        <v>1</v>
      </c>
      <c r="G7929" t="str">
        <v>Old</v>
      </c>
      <c r="H7929">
        <v>5</v>
      </c>
    </row>
    <row r="7930" spans="1:8">
      <c r="A7930" s="1">
        <v>46</v>
      </c>
      <c r="B7930" s="1">
        <v>132092</v>
      </c>
      <c r="C7930" s="1">
        <v>9</v>
      </c>
      <c r="D7930" s="1">
        <v>0</v>
      </c>
      <c r="E7930" s="1">
        <v>0</v>
      </c>
      <c r="F7930" s="1">
        <v>0</v>
      </c>
      <c r="G7930" t="str">
        <v>Adult</v>
      </c>
      <c r="H7930">
        <v>9</v>
      </c>
    </row>
    <row r="7931" spans="1:8">
      <c r="A7931" s="1">
        <v>33</v>
      </c>
      <c r="B7931" s="1">
        <v>86105</v>
      </c>
      <c r="C7931" s="1">
        <v>7</v>
      </c>
      <c r="D7931" s="1">
        <v>1</v>
      </c>
      <c r="E7931" s="1">
        <v>1</v>
      </c>
      <c r="F7931" s="1">
        <v>0</v>
      </c>
      <c r="G7931" t="str">
        <v>Young</v>
      </c>
      <c r="H7931">
        <v>8</v>
      </c>
    </row>
    <row r="7932" spans="1:8">
      <c r="A7932" s="1">
        <v>21</v>
      </c>
      <c r="B7932" s="1">
        <v>95907</v>
      </c>
      <c r="C7932" s="1">
        <v>10</v>
      </c>
      <c r="D7932" s="1">
        <v>2</v>
      </c>
      <c r="E7932" s="1">
        <v>0</v>
      </c>
      <c r="F7932" s="1">
        <v>1</v>
      </c>
      <c r="G7932" t="str">
        <v>Young</v>
      </c>
      <c r="H7932">
        <v>12</v>
      </c>
    </row>
    <row r="7933" spans="1:8">
      <c r="A7933" s="1">
        <v>44</v>
      </c>
      <c r="B7933" s="1">
        <v>57383</v>
      </c>
      <c r="C7933" s="1">
        <v>5</v>
      </c>
      <c r="D7933" s="1">
        <v>1</v>
      </c>
      <c r="E7933" s="1">
        <v>0</v>
      </c>
      <c r="F7933" s="1">
        <v>0</v>
      </c>
      <c r="G7933" t="str">
        <v>Adult</v>
      </c>
      <c r="H7933">
        <v>6</v>
      </c>
    </row>
    <row r="7934" spans="1:8">
      <c r="A7934" s="1">
        <v>30</v>
      </c>
      <c r="B7934" s="1">
        <v>53404</v>
      </c>
      <c r="C7934" s="1">
        <v>6</v>
      </c>
      <c r="D7934" s="1">
        <v>3</v>
      </c>
      <c r="E7934" s="1">
        <v>0</v>
      </c>
      <c r="F7934" s="1">
        <v>0</v>
      </c>
      <c r="G7934" t="str">
        <v>Young</v>
      </c>
      <c r="H7934">
        <v>9</v>
      </c>
    </row>
    <row r="7935" spans="1:8">
      <c r="A7935" s="1">
        <v>55</v>
      </c>
      <c r="B7935" s="1">
        <v>102656</v>
      </c>
      <c r="C7935" s="1">
        <v>7</v>
      </c>
      <c r="D7935" s="1">
        <v>2</v>
      </c>
      <c r="E7935" s="1">
        <v>0</v>
      </c>
      <c r="F7935" s="1">
        <v>0</v>
      </c>
      <c r="G7935" t="str">
        <v>Old</v>
      </c>
      <c r="H7935">
        <v>9</v>
      </c>
    </row>
    <row r="7936" spans="1:8">
      <c r="A7936" s="1">
        <v>44</v>
      </c>
      <c r="B7936" s="1">
        <v>35702</v>
      </c>
      <c r="C7936" s="1">
        <v>7</v>
      </c>
      <c r="D7936" s="1">
        <v>3</v>
      </c>
      <c r="E7936" s="1">
        <v>1</v>
      </c>
      <c r="F7936" s="1">
        <v>0</v>
      </c>
      <c r="G7936" t="str">
        <v>Adult</v>
      </c>
      <c r="H7936">
        <v>10</v>
      </c>
    </row>
    <row r="7937" spans="1:8">
      <c r="A7937" s="1">
        <v>48</v>
      </c>
      <c r="B7937" s="1">
        <v>103883</v>
      </c>
      <c r="C7937" s="1">
        <v>7</v>
      </c>
      <c r="D7937" s="1">
        <v>2</v>
      </c>
      <c r="E7937" s="1">
        <v>0</v>
      </c>
      <c r="F7937" s="1">
        <v>0</v>
      </c>
      <c r="G7937" t="str">
        <v>Adult</v>
      </c>
      <c r="H7937">
        <v>9</v>
      </c>
    </row>
    <row r="7938" spans="1:8">
      <c r="A7938" s="1">
        <v>56</v>
      </c>
      <c r="B7938" s="1">
        <v>130965</v>
      </c>
      <c r="C7938" s="1">
        <v>5</v>
      </c>
      <c r="D7938" s="1">
        <v>1</v>
      </c>
      <c r="E7938" s="1">
        <v>0</v>
      </c>
      <c r="F7938" s="1">
        <v>0</v>
      </c>
      <c r="G7938" t="str">
        <v>Old</v>
      </c>
      <c r="H7938">
        <v>6</v>
      </c>
    </row>
    <row r="7939" spans="1:8">
      <c r="A7939" s="1">
        <v>36</v>
      </c>
      <c r="B7939" s="1">
        <v>86332</v>
      </c>
      <c r="C7939" s="1">
        <v>6</v>
      </c>
      <c r="D7939" s="1">
        <v>4</v>
      </c>
      <c r="E7939" s="1">
        <v>0</v>
      </c>
      <c r="F7939" s="1">
        <v>0</v>
      </c>
      <c r="G7939" t="str">
        <v>Adult</v>
      </c>
      <c r="H7939">
        <v>10</v>
      </c>
    </row>
    <row r="7940" spans="1:8">
      <c r="A7940" s="1">
        <v>60</v>
      </c>
      <c r="B7940" s="1">
        <v>69419</v>
      </c>
      <c r="C7940" s="1">
        <v>7</v>
      </c>
      <c r="D7940" s="1">
        <v>0</v>
      </c>
      <c r="E7940" s="1">
        <v>1</v>
      </c>
      <c r="F7940" s="1">
        <v>0</v>
      </c>
      <c r="G7940" t="str">
        <v>Old</v>
      </c>
      <c r="H7940">
        <v>7</v>
      </c>
    </row>
    <row r="7941" spans="1:8">
      <c r="A7941" s="1">
        <v>36</v>
      </c>
      <c r="B7941" s="1">
        <v>120576</v>
      </c>
      <c r="C7941" s="1">
        <v>10</v>
      </c>
      <c r="D7941" s="1">
        <v>2</v>
      </c>
      <c r="E7941" s="1">
        <v>1</v>
      </c>
      <c r="F7941" s="1">
        <v>0</v>
      </c>
      <c r="G7941" t="str">
        <v>Adult</v>
      </c>
      <c r="H7941">
        <v>12</v>
      </c>
    </row>
    <row r="7942" spans="1:8">
      <c r="A7942" s="1">
        <v>37</v>
      </c>
      <c r="B7942" s="1">
        <v>133182</v>
      </c>
      <c r="C7942" s="1">
        <v>2</v>
      </c>
      <c r="D7942" s="1">
        <v>1</v>
      </c>
      <c r="E7942" s="1">
        <v>0</v>
      </c>
      <c r="F7942" s="1">
        <v>0</v>
      </c>
      <c r="G7942" t="str">
        <v>Adult</v>
      </c>
      <c r="H7942">
        <v>3</v>
      </c>
    </row>
    <row r="7943" spans="1:8">
      <c r="A7943" s="1">
        <v>35</v>
      </c>
      <c r="B7943" s="1">
        <v>141395</v>
      </c>
      <c r="C7943" s="1">
        <v>7</v>
      </c>
      <c r="D7943" s="1">
        <v>2</v>
      </c>
      <c r="E7943" s="1">
        <v>0</v>
      </c>
      <c r="F7943" s="1">
        <v>1</v>
      </c>
      <c r="G7943" t="str">
        <v>Adult</v>
      </c>
      <c r="H7943">
        <v>9</v>
      </c>
    </row>
    <row r="7944" spans="1:8">
      <c r="A7944" s="1">
        <v>36</v>
      </c>
      <c r="B7944" s="1">
        <v>132619</v>
      </c>
      <c r="C7944" s="1">
        <v>10</v>
      </c>
      <c r="D7944" s="1">
        <v>1</v>
      </c>
      <c r="E7944" s="1">
        <v>0</v>
      </c>
      <c r="F7944" s="1">
        <v>0</v>
      </c>
      <c r="G7944" t="str">
        <v>Adult</v>
      </c>
      <c r="H7944">
        <v>11</v>
      </c>
    </row>
    <row r="7945" spans="1:8">
      <c r="A7945" s="1">
        <v>35</v>
      </c>
      <c r="B7945" s="1">
        <v>118078</v>
      </c>
      <c r="C7945" s="1">
        <v>7</v>
      </c>
      <c r="D7945" s="1">
        <v>2</v>
      </c>
      <c r="E7945" s="1">
        <v>0</v>
      </c>
      <c r="F7945" s="1">
        <v>0</v>
      </c>
      <c r="G7945" t="str">
        <v>Adult</v>
      </c>
      <c r="H7945">
        <v>9</v>
      </c>
    </row>
    <row r="7946" spans="1:8">
      <c r="A7946" s="1">
        <v>54</v>
      </c>
      <c r="B7946" s="1">
        <v>138269</v>
      </c>
      <c r="C7946" s="1">
        <v>8</v>
      </c>
      <c r="D7946" s="1">
        <v>1</v>
      </c>
      <c r="E7946" s="1">
        <v>1</v>
      </c>
      <c r="F7946" s="1">
        <v>1</v>
      </c>
      <c r="G7946" t="str">
        <v>Adult</v>
      </c>
      <c r="H7946">
        <v>9</v>
      </c>
    </row>
    <row r="7947" spans="1:8">
      <c r="A7947" s="1">
        <v>31</v>
      </c>
      <c r="B7947" s="1">
        <v>103844</v>
      </c>
      <c r="C7947" s="1">
        <v>8</v>
      </c>
      <c r="D7947" s="1">
        <v>3</v>
      </c>
      <c r="E7947" s="1">
        <v>1</v>
      </c>
      <c r="F7947" s="1">
        <v>1</v>
      </c>
      <c r="G7947" t="str">
        <v>Young</v>
      </c>
      <c r="H7947">
        <v>11</v>
      </c>
    </row>
    <row r="7948" spans="1:8">
      <c r="A7948" s="1">
        <v>21</v>
      </c>
      <c r="B7948" s="1">
        <v>69242</v>
      </c>
      <c r="C7948" s="1">
        <v>4</v>
      </c>
      <c r="D7948" s="1">
        <v>3</v>
      </c>
      <c r="E7948" s="1">
        <v>0</v>
      </c>
      <c r="F7948" s="1">
        <v>0</v>
      </c>
      <c r="G7948" t="str">
        <v>Young</v>
      </c>
      <c r="H7948">
        <v>7</v>
      </c>
    </row>
    <row r="7949" spans="1:8">
      <c r="A7949" s="1">
        <v>35</v>
      </c>
      <c r="B7949" s="1">
        <v>64142</v>
      </c>
      <c r="C7949" s="1">
        <v>7</v>
      </c>
      <c r="D7949" s="1">
        <v>1</v>
      </c>
      <c r="E7949" s="1">
        <v>0</v>
      </c>
      <c r="F7949" s="1">
        <v>1</v>
      </c>
      <c r="G7949" t="str">
        <v>Adult</v>
      </c>
      <c r="H7949">
        <v>8</v>
      </c>
    </row>
    <row r="7950" spans="1:8">
      <c r="A7950" s="1">
        <v>46</v>
      </c>
      <c r="B7950" s="1">
        <v>139699</v>
      </c>
      <c r="C7950" s="1">
        <v>11</v>
      </c>
      <c r="D7950" s="1">
        <v>2</v>
      </c>
      <c r="E7950" s="1">
        <v>1</v>
      </c>
      <c r="F7950" s="1">
        <v>1</v>
      </c>
      <c r="G7950" t="str">
        <v>Adult</v>
      </c>
      <c r="H7950">
        <v>13</v>
      </c>
    </row>
    <row r="7951" spans="1:8">
      <c r="A7951" s="1">
        <v>24</v>
      </c>
      <c r="B7951" s="1">
        <v>126226</v>
      </c>
      <c r="C7951" s="1">
        <v>7</v>
      </c>
      <c r="D7951" s="1">
        <v>1</v>
      </c>
      <c r="E7951" s="1">
        <v>0</v>
      </c>
      <c r="F7951" s="1">
        <v>1</v>
      </c>
      <c r="G7951" t="str">
        <v>Young</v>
      </c>
      <c r="H7951">
        <v>8</v>
      </c>
    </row>
    <row r="7952" spans="1:8">
      <c r="A7952" s="1">
        <v>63</v>
      </c>
      <c r="B7952" s="1">
        <v>37393</v>
      </c>
      <c r="C7952" s="1">
        <v>3</v>
      </c>
      <c r="D7952" s="1">
        <v>2</v>
      </c>
      <c r="E7952" s="1">
        <v>1</v>
      </c>
      <c r="F7952" s="1">
        <v>0</v>
      </c>
      <c r="G7952" t="str">
        <v>Old</v>
      </c>
      <c r="H7952">
        <v>5</v>
      </c>
    </row>
    <row r="7953" spans="1:8">
      <c r="A7953" s="1">
        <v>25</v>
      </c>
      <c r="B7953" s="1">
        <v>99939</v>
      </c>
      <c r="C7953" s="1">
        <v>8</v>
      </c>
      <c r="D7953" s="1">
        <v>2</v>
      </c>
      <c r="E7953" s="1">
        <v>1</v>
      </c>
      <c r="F7953" s="1">
        <v>1</v>
      </c>
      <c r="G7953" t="str">
        <v>Young</v>
      </c>
      <c r="H7953">
        <v>10</v>
      </c>
    </row>
    <row r="7954" spans="1:8">
      <c r="A7954" s="1">
        <v>55</v>
      </c>
      <c r="B7954" s="1">
        <v>99082</v>
      </c>
      <c r="C7954" s="1">
        <v>4</v>
      </c>
      <c r="D7954" s="1">
        <v>2</v>
      </c>
      <c r="E7954" s="1">
        <v>1</v>
      </c>
      <c r="F7954" s="1">
        <v>1</v>
      </c>
      <c r="G7954" t="str">
        <v>Old</v>
      </c>
      <c r="H7954">
        <v>6</v>
      </c>
    </row>
    <row r="7955" spans="1:8">
      <c r="A7955" s="1">
        <v>33</v>
      </c>
      <c r="B7955" s="1">
        <v>132281</v>
      </c>
      <c r="C7955" s="1">
        <v>12</v>
      </c>
      <c r="D7955" s="1">
        <v>3</v>
      </c>
      <c r="E7955" s="1">
        <v>1</v>
      </c>
      <c r="F7955" s="1">
        <v>1</v>
      </c>
      <c r="G7955" t="str">
        <v>Young</v>
      </c>
      <c r="H7955">
        <v>15</v>
      </c>
    </row>
    <row r="7956" spans="1:8">
      <c r="A7956" s="1">
        <v>30</v>
      </c>
      <c r="B7956" s="1">
        <v>58893</v>
      </c>
      <c r="C7956" s="1">
        <v>9</v>
      </c>
      <c r="D7956" s="1">
        <v>2</v>
      </c>
      <c r="E7956" s="1">
        <v>0</v>
      </c>
      <c r="F7956" s="1">
        <v>0</v>
      </c>
      <c r="G7956" t="str">
        <v>Young</v>
      </c>
      <c r="H7956">
        <v>11</v>
      </c>
    </row>
    <row r="7957" spans="1:8">
      <c r="A7957" s="1">
        <v>31</v>
      </c>
      <c r="B7957" s="1">
        <v>39388</v>
      </c>
      <c r="C7957" s="1">
        <v>5</v>
      </c>
      <c r="D7957" s="1">
        <v>1</v>
      </c>
      <c r="E7957" s="1">
        <v>0</v>
      </c>
      <c r="F7957" s="1">
        <v>0</v>
      </c>
      <c r="G7957" t="str">
        <v>Young</v>
      </c>
      <c r="H7957">
        <v>6</v>
      </c>
    </row>
    <row r="7958" spans="1:8">
      <c r="A7958" s="1">
        <v>38</v>
      </c>
      <c r="B7958" s="1">
        <v>148099</v>
      </c>
      <c r="C7958" s="1">
        <v>9</v>
      </c>
      <c r="D7958" s="1">
        <v>0</v>
      </c>
      <c r="E7958" s="1">
        <v>0</v>
      </c>
      <c r="F7958" s="1">
        <v>0</v>
      </c>
      <c r="G7958" t="str">
        <v>Adult</v>
      </c>
      <c r="H7958">
        <v>9</v>
      </c>
    </row>
    <row r="7959" spans="1:8">
      <c r="A7959" s="1">
        <v>54</v>
      </c>
      <c r="B7959" s="1">
        <v>137292</v>
      </c>
      <c r="C7959" s="1">
        <v>4</v>
      </c>
      <c r="D7959" s="1">
        <v>1</v>
      </c>
      <c r="E7959" s="1">
        <v>0</v>
      </c>
      <c r="F7959" s="1">
        <v>0</v>
      </c>
      <c r="G7959" t="str">
        <v>Adult</v>
      </c>
      <c r="H7959">
        <v>5</v>
      </c>
    </row>
    <row r="7960" spans="1:8">
      <c r="A7960" s="1">
        <v>59</v>
      </c>
      <c r="B7960" s="1">
        <v>92969</v>
      </c>
      <c r="C7960" s="1">
        <v>11</v>
      </c>
      <c r="D7960" s="1">
        <v>3</v>
      </c>
      <c r="E7960" s="1">
        <v>1</v>
      </c>
      <c r="F7960" s="1">
        <v>0</v>
      </c>
      <c r="G7960" t="str">
        <v>Old</v>
      </c>
      <c r="H7960">
        <v>14</v>
      </c>
    </row>
    <row r="7961" spans="1:8">
      <c r="A7961" s="1">
        <v>61</v>
      </c>
      <c r="B7961" s="1">
        <v>66660</v>
      </c>
      <c r="C7961" s="1">
        <v>9</v>
      </c>
      <c r="D7961" s="1">
        <v>1</v>
      </c>
      <c r="E7961" s="1">
        <v>1</v>
      </c>
      <c r="F7961" s="1">
        <v>0</v>
      </c>
      <c r="G7961" t="str">
        <v>Old</v>
      </c>
      <c r="H7961">
        <v>10</v>
      </c>
    </row>
    <row r="7962" spans="1:8">
      <c r="A7962" s="1">
        <v>62</v>
      </c>
      <c r="B7962" s="1">
        <v>119244</v>
      </c>
      <c r="C7962" s="1">
        <v>9</v>
      </c>
      <c r="D7962" s="1">
        <v>2</v>
      </c>
      <c r="E7962" s="1">
        <v>0</v>
      </c>
      <c r="F7962" s="1">
        <v>0</v>
      </c>
      <c r="G7962" t="str">
        <v>Old</v>
      </c>
      <c r="H7962">
        <v>11</v>
      </c>
    </row>
    <row r="7963" spans="1:8">
      <c r="A7963" s="1">
        <v>43</v>
      </c>
      <c r="B7963" s="1">
        <v>54726</v>
      </c>
      <c r="C7963" s="1">
        <v>4</v>
      </c>
      <c r="D7963" s="1">
        <v>4</v>
      </c>
      <c r="E7963" s="1">
        <v>1</v>
      </c>
      <c r="F7963" s="1">
        <v>0</v>
      </c>
      <c r="G7963" t="str">
        <v>Adult</v>
      </c>
      <c r="H7963">
        <v>8</v>
      </c>
    </row>
    <row r="7964" spans="1:8">
      <c r="A7964" s="1">
        <v>27</v>
      </c>
      <c r="B7964" s="1">
        <v>109544</v>
      </c>
      <c r="C7964" s="1">
        <v>6</v>
      </c>
      <c r="D7964" s="1">
        <v>1</v>
      </c>
      <c r="E7964" s="1">
        <v>0</v>
      </c>
      <c r="F7964" s="1">
        <v>0</v>
      </c>
      <c r="G7964" t="str">
        <v>Young</v>
      </c>
      <c r="H7964">
        <v>7</v>
      </c>
    </row>
    <row r="7965" spans="1:8">
      <c r="A7965" s="1">
        <v>59</v>
      </c>
      <c r="B7965" s="1">
        <v>131553</v>
      </c>
      <c r="C7965" s="1">
        <v>7</v>
      </c>
      <c r="D7965" s="1">
        <v>3</v>
      </c>
      <c r="E7965" s="1">
        <v>0</v>
      </c>
      <c r="F7965" s="1">
        <v>0</v>
      </c>
      <c r="G7965" t="str">
        <v>Old</v>
      </c>
      <c r="H7965">
        <v>10</v>
      </c>
    </row>
    <row r="7966" spans="1:8">
      <c r="A7966" s="1">
        <v>23</v>
      </c>
      <c r="B7966" s="1">
        <v>92996</v>
      </c>
      <c r="C7966" s="1">
        <v>8</v>
      </c>
      <c r="D7966" s="1">
        <v>1</v>
      </c>
      <c r="E7966" s="1">
        <v>0</v>
      </c>
      <c r="F7966" s="1">
        <v>0</v>
      </c>
      <c r="G7966" t="str">
        <v>Young</v>
      </c>
      <c r="H7966">
        <v>9</v>
      </c>
    </row>
    <row r="7967" spans="1:8">
      <c r="A7967" s="1">
        <v>32</v>
      </c>
      <c r="B7967" s="1">
        <v>30111</v>
      </c>
      <c r="C7967" s="1">
        <v>3</v>
      </c>
      <c r="D7967" s="1">
        <v>4</v>
      </c>
      <c r="E7967" s="1">
        <v>0</v>
      </c>
      <c r="F7967" s="1">
        <v>0</v>
      </c>
      <c r="G7967" t="str">
        <v>Young</v>
      </c>
      <c r="H7967">
        <v>7</v>
      </c>
    </row>
    <row r="7968" spans="1:8">
      <c r="A7968" s="1">
        <v>27</v>
      </c>
      <c r="B7968" s="1">
        <v>145370</v>
      </c>
      <c r="C7968" s="1">
        <v>5</v>
      </c>
      <c r="D7968" s="1">
        <v>1</v>
      </c>
      <c r="E7968" s="1">
        <v>0</v>
      </c>
      <c r="F7968" s="1">
        <v>0</v>
      </c>
      <c r="G7968" t="str">
        <v>Young</v>
      </c>
      <c r="H7968">
        <v>6</v>
      </c>
    </row>
    <row r="7969" spans="1:8">
      <c r="A7969" s="1">
        <v>46</v>
      </c>
      <c r="B7969" s="1">
        <v>47545</v>
      </c>
      <c r="C7969" s="1">
        <v>6</v>
      </c>
      <c r="D7969" s="1">
        <v>5</v>
      </c>
      <c r="E7969" s="1">
        <v>1</v>
      </c>
      <c r="F7969" s="1">
        <v>1</v>
      </c>
      <c r="G7969" t="str">
        <v>Adult</v>
      </c>
      <c r="H7969">
        <v>11</v>
      </c>
    </row>
    <row r="7970" spans="1:8">
      <c r="A7970" s="1">
        <v>53</v>
      </c>
      <c r="B7970" s="1">
        <v>70168</v>
      </c>
      <c r="C7970" s="1">
        <v>10</v>
      </c>
      <c r="D7970" s="1">
        <v>3</v>
      </c>
      <c r="E7970" s="1">
        <v>0</v>
      </c>
      <c r="F7970" s="1">
        <v>1</v>
      </c>
      <c r="G7970" t="str">
        <v>Adult</v>
      </c>
      <c r="H7970">
        <v>13</v>
      </c>
    </row>
    <row r="7971" spans="1:8">
      <c r="A7971" s="1">
        <v>57</v>
      </c>
      <c r="B7971" s="1">
        <v>32379</v>
      </c>
      <c r="C7971" s="1">
        <v>4</v>
      </c>
      <c r="D7971" s="1">
        <v>2</v>
      </c>
      <c r="E7971" s="1">
        <v>0</v>
      </c>
      <c r="F7971" s="1">
        <v>0</v>
      </c>
      <c r="G7971" t="str">
        <v>Old</v>
      </c>
      <c r="H7971">
        <v>6</v>
      </c>
    </row>
    <row r="7972" spans="1:8">
      <c r="A7972" s="1">
        <v>35</v>
      </c>
      <c r="B7972" s="1">
        <v>125773</v>
      </c>
      <c r="C7972" s="1">
        <v>13</v>
      </c>
      <c r="D7972" s="1">
        <v>1</v>
      </c>
      <c r="E7972" s="1">
        <v>0</v>
      </c>
      <c r="F7972" s="1">
        <v>0</v>
      </c>
      <c r="G7972" t="str">
        <v>Adult</v>
      </c>
      <c r="H7972">
        <v>14</v>
      </c>
    </row>
    <row r="7973" spans="1:8">
      <c r="A7973" s="1">
        <v>22</v>
      </c>
      <c r="B7973" s="1">
        <v>141484</v>
      </c>
      <c r="C7973" s="1">
        <v>7</v>
      </c>
      <c r="D7973" s="1">
        <v>3</v>
      </c>
      <c r="E7973" s="1">
        <v>0</v>
      </c>
      <c r="F7973" s="1">
        <v>0</v>
      </c>
      <c r="G7973" t="str">
        <v>Young</v>
      </c>
      <c r="H7973">
        <v>10</v>
      </c>
    </row>
    <row r="7974" spans="1:8">
      <c r="A7974" s="1">
        <v>61</v>
      </c>
      <c r="B7974" s="1">
        <v>117346</v>
      </c>
      <c r="C7974" s="1">
        <v>9</v>
      </c>
      <c r="D7974" s="1">
        <v>0</v>
      </c>
      <c r="E7974" s="1">
        <v>0</v>
      </c>
      <c r="F7974" s="1">
        <v>1</v>
      </c>
      <c r="G7974" t="str">
        <v>Old</v>
      </c>
      <c r="H7974">
        <v>9</v>
      </c>
    </row>
    <row r="7975" spans="1:8">
      <c r="A7975" s="1">
        <v>27</v>
      </c>
      <c r="B7975" s="1">
        <v>71120</v>
      </c>
      <c r="C7975" s="1">
        <v>4</v>
      </c>
      <c r="D7975" s="1">
        <v>2</v>
      </c>
      <c r="E7975" s="1">
        <v>0</v>
      </c>
      <c r="F7975" s="1">
        <v>0</v>
      </c>
      <c r="G7975" t="str">
        <v>Young</v>
      </c>
      <c r="H7975">
        <v>6</v>
      </c>
    </row>
    <row r="7976" spans="1:8">
      <c r="A7976" s="1">
        <v>52</v>
      </c>
      <c r="B7976" s="1">
        <v>47809</v>
      </c>
      <c r="C7976" s="1">
        <v>6</v>
      </c>
      <c r="D7976" s="1">
        <v>4</v>
      </c>
      <c r="E7976" s="1">
        <v>1</v>
      </c>
      <c r="F7976" s="1">
        <v>0</v>
      </c>
      <c r="G7976" t="str">
        <v>Adult</v>
      </c>
      <c r="H7976">
        <v>10</v>
      </c>
    </row>
    <row r="7977" spans="1:8">
      <c r="A7977" s="1">
        <v>24</v>
      </c>
      <c r="B7977" s="1">
        <v>82813</v>
      </c>
      <c r="C7977" s="1">
        <v>5</v>
      </c>
      <c r="D7977" s="1">
        <v>3</v>
      </c>
      <c r="E7977" s="1">
        <v>1</v>
      </c>
      <c r="F7977" s="1">
        <v>1</v>
      </c>
      <c r="G7977" t="str">
        <v>Young</v>
      </c>
      <c r="H7977">
        <v>8</v>
      </c>
    </row>
    <row r="7978" spans="1:8">
      <c r="A7978" s="1">
        <v>40</v>
      </c>
      <c r="B7978" s="1">
        <v>104005</v>
      </c>
      <c r="C7978" s="1">
        <v>7</v>
      </c>
      <c r="D7978" s="1">
        <v>2</v>
      </c>
      <c r="E7978" s="1">
        <v>0</v>
      </c>
      <c r="F7978" s="1">
        <v>0</v>
      </c>
      <c r="G7978" t="str">
        <v>Adult</v>
      </c>
      <c r="H7978">
        <v>9</v>
      </c>
    </row>
    <row r="7979" spans="1:8">
      <c r="A7979" s="1">
        <v>56</v>
      </c>
      <c r="B7979" s="1">
        <v>57967</v>
      </c>
      <c r="C7979" s="1">
        <v>5</v>
      </c>
      <c r="D7979" s="1">
        <v>1</v>
      </c>
      <c r="E7979" s="1">
        <v>0</v>
      </c>
      <c r="F7979" s="1">
        <v>0</v>
      </c>
      <c r="G7979" t="str">
        <v>Old</v>
      </c>
      <c r="H7979">
        <v>6</v>
      </c>
    </row>
    <row r="7980" spans="1:8">
      <c r="A7980" s="1">
        <v>52</v>
      </c>
      <c r="B7980" s="1">
        <v>39748</v>
      </c>
      <c r="C7980" s="1">
        <v>5</v>
      </c>
      <c r="D7980" s="1">
        <v>4</v>
      </c>
      <c r="E7980" s="1">
        <v>1</v>
      </c>
      <c r="F7980" s="1">
        <v>1</v>
      </c>
      <c r="G7980" t="str">
        <v>Adult</v>
      </c>
      <c r="H7980">
        <v>9</v>
      </c>
    </row>
    <row r="7981" spans="1:8">
      <c r="A7981" s="1">
        <v>48</v>
      </c>
      <c r="B7981" s="1">
        <v>53424</v>
      </c>
      <c r="C7981" s="1">
        <v>10</v>
      </c>
      <c r="D7981" s="1">
        <v>4</v>
      </c>
      <c r="E7981" s="1">
        <v>1</v>
      </c>
      <c r="F7981" s="1">
        <v>1</v>
      </c>
      <c r="G7981" t="str">
        <v>Adult</v>
      </c>
      <c r="H7981">
        <v>14</v>
      </c>
    </row>
    <row r="7982" spans="1:8">
      <c r="A7982" s="1">
        <v>33</v>
      </c>
      <c r="B7982" s="1">
        <v>116512</v>
      </c>
      <c r="C7982" s="1">
        <v>10</v>
      </c>
      <c r="D7982" s="1">
        <v>3</v>
      </c>
      <c r="E7982" s="1">
        <v>0</v>
      </c>
      <c r="F7982" s="1">
        <v>0</v>
      </c>
      <c r="G7982" t="str">
        <v>Young</v>
      </c>
      <c r="H7982">
        <v>13</v>
      </c>
    </row>
    <row r="7983" spans="1:8">
      <c r="A7983" s="1">
        <v>21</v>
      </c>
      <c r="B7983" s="1">
        <v>53914</v>
      </c>
      <c r="C7983" s="1">
        <v>4</v>
      </c>
      <c r="D7983" s="1">
        <v>3</v>
      </c>
      <c r="E7983" s="1">
        <v>0</v>
      </c>
      <c r="F7983" s="1">
        <v>0</v>
      </c>
      <c r="G7983" t="str">
        <v>Young</v>
      </c>
      <c r="H7983">
        <v>7</v>
      </c>
    </row>
    <row r="7984" spans="1:8">
      <c r="A7984" s="1">
        <v>55</v>
      </c>
      <c r="B7984" s="1">
        <v>125603</v>
      </c>
      <c r="C7984" s="1">
        <v>10</v>
      </c>
      <c r="D7984" s="1">
        <v>1</v>
      </c>
      <c r="E7984" s="1">
        <v>0</v>
      </c>
      <c r="F7984" s="1">
        <v>1</v>
      </c>
      <c r="G7984" t="str">
        <v>Old</v>
      </c>
      <c r="H7984">
        <v>11</v>
      </c>
    </row>
    <row r="7985" spans="1:8">
      <c r="A7985" s="1">
        <v>50</v>
      </c>
      <c r="B7985" s="1">
        <v>138411</v>
      </c>
      <c r="C7985" s="1">
        <v>4</v>
      </c>
      <c r="D7985" s="1">
        <v>3</v>
      </c>
      <c r="E7985" s="1">
        <v>0</v>
      </c>
      <c r="F7985" s="1">
        <v>0</v>
      </c>
      <c r="G7985" t="str">
        <v>Adult</v>
      </c>
      <c r="H7985">
        <v>7</v>
      </c>
    </row>
    <row r="7986" spans="1:8">
      <c r="A7986" s="1">
        <v>56</v>
      </c>
      <c r="B7986" s="1">
        <v>108478</v>
      </c>
      <c r="C7986" s="1">
        <v>9</v>
      </c>
      <c r="D7986" s="1">
        <v>1</v>
      </c>
      <c r="E7986" s="1">
        <v>0</v>
      </c>
      <c r="F7986" s="1">
        <v>1</v>
      </c>
      <c r="G7986" t="str">
        <v>Old</v>
      </c>
      <c r="H7986">
        <v>10</v>
      </c>
    </row>
    <row r="7987" spans="1:8">
      <c r="A7987" s="1">
        <v>45</v>
      </c>
      <c r="B7987" s="1">
        <v>49491</v>
      </c>
      <c r="C7987" s="1">
        <v>8</v>
      </c>
      <c r="D7987" s="1">
        <v>1</v>
      </c>
      <c r="E7987" s="1">
        <v>0</v>
      </c>
      <c r="F7987" s="1">
        <v>0</v>
      </c>
      <c r="G7987" t="str">
        <v>Adult</v>
      </c>
      <c r="H7987">
        <v>9</v>
      </c>
    </row>
    <row r="7988" spans="1:8">
      <c r="A7988" s="1">
        <v>36</v>
      </c>
      <c r="B7988" s="1">
        <v>79454</v>
      </c>
      <c r="C7988" s="1">
        <v>11</v>
      </c>
      <c r="D7988" s="1">
        <v>3</v>
      </c>
      <c r="E7988" s="1">
        <v>0</v>
      </c>
      <c r="F7988" s="1">
        <v>1</v>
      </c>
      <c r="G7988" t="str">
        <v>Adult</v>
      </c>
      <c r="H7988">
        <v>14</v>
      </c>
    </row>
    <row r="7989" spans="1:8">
      <c r="A7989" s="1">
        <v>39</v>
      </c>
      <c r="B7989" s="1">
        <v>100069</v>
      </c>
      <c r="C7989" s="1">
        <v>5</v>
      </c>
      <c r="D7989" s="1">
        <v>1</v>
      </c>
      <c r="E7989" s="1">
        <v>0</v>
      </c>
      <c r="F7989" s="1">
        <v>1</v>
      </c>
      <c r="G7989" t="str">
        <v>Adult</v>
      </c>
      <c r="H7989">
        <v>6</v>
      </c>
    </row>
    <row r="7990" spans="1:8">
      <c r="A7990" s="1">
        <v>21</v>
      </c>
      <c r="B7990" s="1">
        <v>81925</v>
      </c>
      <c r="C7990" s="1">
        <v>4</v>
      </c>
      <c r="D7990" s="1">
        <v>3</v>
      </c>
      <c r="E7990" s="1">
        <v>0</v>
      </c>
      <c r="F7990" s="1">
        <v>0</v>
      </c>
      <c r="G7990" t="str">
        <v>Young</v>
      </c>
      <c r="H7990">
        <v>7</v>
      </c>
    </row>
    <row r="7991" spans="1:8">
      <c r="A7991" s="1">
        <v>25</v>
      </c>
      <c r="B7991" s="1">
        <v>119119</v>
      </c>
      <c r="C7991" s="1">
        <v>4</v>
      </c>
      <c r="D7991" s="1">
        <v>1</v>
      </c>
      <c r="E7991" s="1">
        <v>1</v>
      </c>
      <c r="F7991" s="1">
        <v>1</v>
      </c>
      <c r="G7991" t="str">
        <v>Young</v>
      </c>
      <c r="H7991">
        <v>5</v>
      </c>
    </row>
    <row r="7992" spans="1:8">
      <c r="A7992" s="1">
        <v>42</v>
      </c>
      <c r="B7992" s="1">
        <v>67049</v>
      </c>
      <c r="C7992" s="1">
        <v>5</v>
      </c>
      <c r="D7992" s="1">
        <v>2</v>
      </c>
      <c r="E7992" s="1">
        <v>1</v>
      </c>
      <c r="F7992" s="1">
        <v>1</v>
      </c>
      <c r="G7992" t="str">
        <v>Adult</v>
      </c>
      <c r="H7992">
        <v>7</v>
      </c>
    </row>
    <row r="7993" spans="1:8">
      <c r="A7993" s="1">
        <v>44</v>
      </c>
      <c r="B7993" s="1">
        <v>57821</v>
      </c>
      <c r="C7993" s="1">
        <v>7</v>
      </c>
      <c r="D7993" s="1">
        <v>2</v>
      </c>
      <c r="E7993" s="1">
        <v>0</v>
      </c>
      <c r="F7993" s="1">
        <v>0</v>
      </c>
      <c r="G7993" t="str">
        <v>Adult</v>
      </c>
      <c r="H7993">
        <v>9</v>
      </c>
    </row>
    <row r="7994" spans="1:8">
      <c r="A7994" s="1">
        <v>63</v>
      </c>
      <c r="B7994" s="1">
        <v>125797</v>
      </c>
      <c r="C7994" s="1">
        <v>7</v>
      </c>
      <c r="D7994" s="1">
        <v>0</v>
      </c>
      <c r="E7994" s="1">
        <v>1</v>
      </c>
      <c r="F7994" s="1">
        <v>0</v>
      </c>
      <c r="G7994" t="str">
        <v>Old</v>
      </c>
      <c r="H7994">
        <v>7</v>
      </c>
    </row>
    <row r="7995" spans="1:8">
      <c r="A7995" s="1">
        <v>65</v>
      </c>
      <c r="B7995" s="1">
        <v>133072</v>
      </c>
      <c r="C7995" s="1">
        <v>12</v>
      </c>
      <c r="D7995" s="1">
        <v>2</v>
      </c>
      <c r="E7995" s="1">
        <v>1</v>
      </c>
      <c r="F7995" s="1">
        <v>1</v>
      </c>
      <c r="G7995" t="str">
        <v>Old</v>
      </c>
      <c r="H7995">
        <v>14</v>
      </c>
    </row>
    <row r="7996" spans="1:8">
      <c r="A7996" s="1">
        <v>57</v>
      </c>
      <c r="B7996" s="1">
        <v>59945</v>
      </c>
      <c r="C7996" s="1">
        <v>7</v>
      </c>
      <c r="D7996" s="1">
        <v>1</v>
      </c>
      <c r="E7996" s="1">
        <v>0</v>
      </c>
      <c r="F7996" s="1">
        <v>0</v>
      </c>
      <c r="G7996" t="str">
        <v>Old</v>
      </c>
      <c r="H7996">
        <v>8</v>
      </c>
    </row>
    <row r="7997" spans="1:8">
      <c r="A7997" s="1">
        <v>56</v>
      </c>
      <c r="B7997" s="1">
        <v>47384</v>
      </c>
      <c r="C7997" s="1">
        <v>6</v>
      </c>
      <c r="D7997" s="1">
        <v>2</v>
      </c>
      <c r="E7997" s="1">
        <v>1</v>
      </c>
      <c r="F7997" s="1">
        <v>1</v>
      </c>
      <c r="G7997" t="str">
        <v>Old</v>
      </c>
      <c r="H7997">
        <v>8</v>
      </c>
    </row>
    <row r="7998" spans="1:8">
      <c r="A7998" s="1">
        <v>56</v>
      </c>
      <c r="B7998" s="1">
        <v>58410</v>
      </c>
      <c r="C7998" s="1">
        <v>9</v>
      </c>
      <c r="D7998" s="1">
        <v>2</v>
      </c>
      <c r="E7998" s="1">
        <v>1</v>
      </c>
      <c r="F7998" s="1">
        <v>1</v>
      </c>
      <c r="G7998" t="str">
        <v>Old</v>
      </c>
      <c r="H7998">
        <v>11</v>
      </c>
    </row>
    <row r="7999" spans="1:8">
      <c r="A7999" s="1">
        <v>24</v>
      </c>
      <c r="B7999" s="1">
        <v>107734</v>
      </c>
      <c r="C7999" s="1">
        <v>9</v>
      </c>
      <c r="D7999" s="1">
        <v>0</v>
      </c>
      <c r="E7999" s="1">
        <v>0</v>
      </c>
      <c r="F7999" s="1">
        <v>0</v>
      </c>
      <c r="G7999" t="str">
        <v>Young</v>
      </c>
      <c r="H7999">
        <v>9</v>
      </c>
    </row>
    <row r="8000" spans="1:8">
      <c r="A8000" s="1">
        <v>56</v>
      </c>
      <c r="B8000" s="1">
        <v>93766</v>
      </c>
      <c r="C8000" s="1">
        <v>5</v>
      </c>
      <c r="D8000" s="1">
        <v>0</v>
      </c>
      <c r="E8000" s="1">
        <v>0</v>
      </c>
      <c r="F8000" s="1">
        <v>0</v>
      </c>
      <c r="G8000" t="str">
        <v>Old</v>
      </c>
      <c r="H8000">
        <v>5</v>
      </c>
    </row>
    <row r="8001" spans="1:8">
      <c r="A8001" s="1">
        <v>38</v>
      </c>
      <c r="B8001" s="1">
        <v>124890</v>
      </c>
      <c r="C8001" s="1">
        <v>7</v>
      </c>
      <c r="D8001" s="1">
        <v>3</v>
      </c>
      <c r="E8001" s="1">
        <v>0</v>
      </c>
      <c r="F8001" s="1">
        <v>0</v>
      </c>
      <c r="G8001" t="str">
        <v>Adult</v>
      </c>
      <c r="H8001">
        <v>10</v>
      </c>
    </row>
    <row r="8002" spans="1:8">
      <c r="A8002" s="1">
        <v>36</v>
      </c>
      <c r="B8002" s="1">
        <v>146406</v>
      </c>
      <c r="C8002" s="1">
        <v>10</v>
      </c>
      <c r="D8002" s="1">
        <v>5</v>
      </c>
      <c r="E8002" s="1">
        <v>0</v>
      </c>
      <c r="F8002" s="1">
        <v>0</v>
      </c>
      <c r="G8002" t="str">
        <v>Adult</v>
      </c>
      <c r="H8002">
        <v>15</v>
      </c>
    </row>
    <row r="8003" spans="1:8">
      <c r="A8003" s="1">
        <v>61</v>
      </c>
      <c r="B8003" s="1">
        <v>37169</v>
      </c>
      <c r="C8003" s="1">
        <v>9</v>
      </c>
      <c r="D8003" s="1">
        <v>2</v>
      </c>
      <c r="E8003" s="1">
        <v>0</v>
      </c>
      <c r="F8003" s="1">
        <v>1</v>
      </c>
      <c r="G8003" t="str">
        <v>Old</v>
      </c>
      <c r="H8003">
        <v>11</v>
      </c>
    </row>
    <row r="8004" spans="1:8">
      <c r="A8004" s="1">
        <v>38</v>
      </c>
      <c r="B8004" s="1">
        <v>70129</v>
      </c>
      <c r="C8004" s="1">
        <v>9</v>
      </c>
      <c r="D8004" s="1">
        <v>0</v>
      </c>
      <c r="E8004" s="1">
        <v>0</v>
      </c>
      <c r="F8004" s="1">
        <v>0</v>
      </c>
      <c r="G8004" t="str">
        <v>Adult</v>
      </c>
      <c r="H8004">
        <v>9</v>
      </c>
    </row>
    <row r="8005" spans="1:8">
      <c r="A8005" s="1">
        <v>42</v>
      </c>
      <c r="B8005" s="1">
        <v>127445</v>
      </c>
      <c r="C8005" s="1">
        <v>10</v>
      </c>
      <c r="D8005" s="1">
        <v>1</v>
      </c>
      <c r="E8005" s="1">
        <v>0</v>
      </c>
      <c r="F8005" s="1">
        <v>0</v>
      </c>
      <c r="G8005" t="str">
        <v>Adult</v>
      </c>
      <c r="H8005">
        <v>11</v>
      </c>
    </row>
    <row r="8006" spans="1:8">
      <c r="A8006" s="1">
        <v>22</v>
      </c>
      <c r="B8006" s="1">
        <v>33830</v>
      </c>
      <c r="C8006" s="1">
        <v>7</v>
      </c>
      <c r="D8006" s="1">
        <v>0</v>
      </c>
      <c r="E8006" s="1">
        <v>1</v>
      </c>
      <c r="F8006" s="1">
        <v>0</v>
      </c>
      <c r="G8006" t="str">
        <v>Young</v>
      </c>
      <c r="H8006">
        <v>7</v>
      </c>
    </row>
    <row r="8007" spans="1:8">
      <c r="A8007" s="1">
        <v>41</v>
      </c>
      <c r="B8007" s="1">
        <v>86306</v>
      </c>
      <c r="C8007" s="1">
        <v>5</v>
      </c>
      <c r="D8007" s="1">
        <v>0</v>
      </c>
      <c r="E8007" s="1">
        <v>1</v>
      </c>
      <c r="F8007" s="1">
        <v>0</v>
      </c>
      <c r="G8007" t="str">
        <v>Adult</v>
      </c>
      <c r="H8007">
        <v>5</v>
      </c>
    </row>
    <row r="8008" spans="1:8">
      <c r="A8008" s="1">
        <v>56</v>
      </c>
      <c r="B8008" s="1">
        <v>116940</v>
      </c>
      <c r="C8008" s="1">
        <v>13</v>
      </c>
      <c r="D8008" s="1">
        <v>3</v>
      </c>
      <c r="E8008" s="1">
        <v>0</v>
      </c>
      <c r="F8008" s="1">
        <v>1</v>
      </c>
      <c r="G8008" t="str">
        <v>Old</v>
      </c>
      <c r="H8008">
        <v>16</v>
      </c>
    </row>
    <row r="8009" spans="1:8">
      <c r="A8009" s="1">
        <v>64</v>
      </c>
      <c r="B8009" s="1">
        <v>95267</v>
      </c>
      <c r="C8009" s="1">
        <v>7</v>
      </c>
      <c r="D8009" s="1">
        <v>0</v>
      </c>
      <c r="E8009" s="1">
        <v>0</v>
      </c>
      <c r="F8009" s="1">
        <v>0</v>
      </c>
      <c r="G8009" t="str">
        <v>Old</v>
      </c>
      <c r="H8009">
        <v>7</v>
      </c>
    </row>
    <row r="8010" spans="1:8">
      <c r="A8010" s="1">
        <v>59</v>
      </c>
      <c r="B8010" s="1">
        <v>57757</v>
      </c>
      <c r="C8010" s="1">
        <v>4</v>
      </c>
      <c r="D8010" s="1">
        <v>3</v>
      </c>
      <c r="E8010" s="1">
        <v>0</v>
      </c>
      <c r="F8010" s="1">
        <v>0</v>
      </c>
      <c r="G8010" t="str">
        <v>Old</v>
      </c>
      <c r="H8010">
        <v>7</v>
      </c>
    </row>
    <row r="8011" spans="1:8">
      <c r="A8011" s="1">
        <v>59</v>
      </c>
      <c r="B8011" s="1">
        <v>93867</v>
      </c>
      <c r="C8011" s="1">
        <v>4</v>
      </c>
      <c r="D8011" s="1">
        <v>4</v>
      </c>
      <c r="E8011" s="1">
        <v>1</v>
      </c>
      <c r="F8011" s="1">
        <v>0</v>
      </c>
      <c r="G8011" t="str">
        <v>Old</v>
      </c>
      <c r="H8011">
        <v>8</v>
      </c>
    </row>
    <row r="8012" spans="1:8">
      <c r="A8012" s="1">
        <v>49</v>
      </c>
      <c r="B8012" s="1">
        <v>65650</v>
      </c>
      <c r="C8012" s="1">
        <v>9</v>
      </c>
      <c r="D8012" s="1">
        <v>1</v>
      </c>
      <c r="E8012" s="1">
        <v>1</v>
      </c>
      <c r="F8012" s="1">
        <v>0</v>
      </c>
      <c r="G8012" t="str">
        <v>Adult</v>
      </c>
      <c r="H8012">
        <v>10</v>
      </c>
    </row>
    <row r="8013" spans="1:8">
      <c r="A8013" s="1">
        <v>46</v>
      </c>
      <c r="B8013" s="1">
        <v>63766</v>
      </c>
      <c r="C8013" s="1">
        <v>5</v>
      </c>
      <c r="D8013" s="1">
        <v>3</v>
      </c>
      <c r="E8013" s="1">
        <v>1</v>
      </c>
      <c r="F8013" s="1">
        <v>1</v>
      </c>
      <c r="G8013" t="str">
        <v>Adult</v>
      </c>
      <c r="H8013">
        <v>8</v>
      </c>
    </row>
    <row r="8014" spans="1:8">
      <c r="A8014" s="1">
        <v>41</v>
      </c>
      <c r="B8014" s="1">
        <v>111478</v>
      </c>
      <c r="C8014" s="1">
        <v>10</v>
      </c>
      <c r="D8014" s="1">
        <v>3</v>
      </c>
      <c r="E8014" s="1">
        <v>0</v>
      </c>
      <c r="F8014" s="1">
        <v>1</v>
      </c>
      <c r="G8014" t="str">
        <v>Adult</v>
      </c>
      <c r="H8014">
        <v>13</v>
      </c>
    </row>
    <row r="8015" spans="1:8">
      <c r="A8015" s="1">
        <v>37</v>
      </c>
      <c r="B8015" s="1">
        <v>62419</v>
      </c>
      <c r="C8015" s="1">
        <v>6</v>
      </c>
      <c r="D8015" s="1">
        <v>2</v>
      </c>
      <c r="E8015" s="1">
        <v>1</v>
      </c>
      <c r="F8015" s="1">
        <v>1</v>
      </c>
      <c r="G8015" t="str">
        <v>Adult</v>
      </c>
      <c r="H8015">
        <v>8</v>
      </c>
    </row>
    <row r="8016" spans="1:8">
      <c r="A8016" s="1">
        <v>36</v>
      </c>
      <c r="B8016" s="1">
        <v>46668</v>
      </c>
      <c r="C8016" s="1">
        <v>8</v>
      </c>
      <c r="D8016" s="1">
        <v>2</v>
      </c>
      <c r="E8016" s="1">
        <v>1</v>
      </c>
      <c r="F8016" s="1">
        <v>1</v>
      </c>
      <c r="G8016" t="str">
        <v>Adult</v>
      </c>
      <c r="H8016">
        <v>10</v>
      </c>
    </row>
    <row r="8017" spans="1:8">
      <c r="A8017" s="1">
        <v>51</v>
      </c>
      <c r="B8017" s="1">
        <v>46246</v>
      </c>
      <c r="C8017" s="1">
        <v>9</v>
      </c>
      <c r="D8017" s="1">
        <v>3</v>
      </c>
      <c r="E8017" s="1">
        <v>1</v>
      </c>
      <c r="F8017" s="1">
        <v>0</v>
      </c>
      <c r="G8017" t="str">
        <v>Adult</v>
      </c>
      <c r="H8017">
        <v>12</v>
      </c>
    </row>
    <row r="8018" spans="1:8">
      <c r="A8018" s="1">
        <v>29</v>
      </c>
      <c r="B8018" s="1">
        <v>54996</v>
      </c>
      <c r="C8018" s="1">
        <v>7</v>
      </c>
      <c r="D8018" s="1">
        <v>3</v>
      </c>
      <c r="E8018" s="1">
        <v>1</v>
      </c>
      <c r="F8018" s="1">
        <v>1</v>
      </c>
      <c r="G8018" t="str">
        <v>Young</v>
      </c>
      <c r="H8018">
        <v>10</v>
      </c>
    </row>
    <row r="8019" spans="1:8">
      <c r="A8019" s="1">
        <v>51</v>
      </c>
      <c r="B8019" s="1">
        <v>81312</v>
      </c>
      <c r="C8019" s="1">
        <v>6</v>
      </c>
      <c r="D8019" s="1">
        <v>0</v>
      </c>
      <c r="E8019" s="1">
        <v>0</v>
      </c>
      <c r="F8019" s="1">
        <v>0</v>
      </c>
      <c r="G8019" t="str">
        <v>Adult</v>
      </c>
      <c r="H8019">
        <v>6</v>
      </c>
    </row>
    <row r="8020" spans="1:8">
      <c r="A8020" s="1">
        <v>34</v>
      </c>
      <c r="B8020" s="1">
        <v>33065</v>
      </c>
      <c r="C8020" s="1">
        <v>6</v>
      </c>
      <c r="D8020" s="1">
        <v>2</v>
      </c>
      <c r="E8020" s="1">
        <v>0</v>
      </c>
      <c r="F8020" s="1">
        <v>0</v>
      </c>
      <c r="G8020" t="str">
        <v>Young</v>
      </c>
      <c r="H8020">
        <v>8</v>
      </c>
    </row>
    <row r="8021" spans="1:8">
      <c r="A8021" s="1">
        <v>57</v>
      </c>
      <c r="B8021" s="1">
        <v>40467</v>
      </c>
      <c r="C8021" s="1">
        <v>8</v>
      </c>
      <c r="D8021" s="1">
        <v>4</v>
      </c>
      <c r="E8021" s="1">
        <v>0</v>
      </c>
      <c r="F8021" s="1">
        <v>1</v>
      </c>
      <c r="G8021" t="str">
        <v>Old</v>
      </c>
      <c r="H8021">
        <v>12</v>
      </c>
    </row>
    <row r="8022" spans="1:8">
      <c r="A8022" s="1">
        <v>22</v>
      </c>
      <c r="B8022" s="1">
        <v>80646</v>
      </c>
      <c r="C8022" s="1">
        <v>8</v>
      </c>
      <c r="D8022" s="1">
        <v>3</v>
      </c>
      <c r="E8022" s="1">
        <v>1</v>
      </c>
      <c r="F8022" s="1">
        <v>0</v>
      </c>
      <c r="G8022" t="str">
        <v>Young</v>
      </c>
      <c r="H8022">
        <v>11</v>
      </c>
    </row>
    <row r="8023" spans="1:8">
      <c r="A8023" s="1">
        <v>34</v>
      </c>
      <c r="B8023" s="1">
        <v>140380</v>
      </c>
      <c r="C8023" s="1">
        <v>7</v>
      </c>
      <c r="D8023" s="1">
        <v>1</v>
      </c>
      <c r="E8023" s="1">
        <v>0</v>
      </c>
      <c r="F8023" s="1">
        <v>0</v>
      </c>
      <c r="G8023" t="str">
        <v>Young</v>
      </c>
      <c r="H8023">
        <v>8</v>
      </c>
    </row>
    <row r="8024" spans="1:8">
      <c r="A8024" s="1">
        <v>53</v>
      </c>
      <c r="B8024" s="1">
        <v>51007</v>
      </c>
      <c r="C8024" s="1">
        <v>5</v>
      </c>
      <c r="D8024" s="1">
        <v>2</v>
      </c>
      <c r="E8024" s="1">
        <v>1</v>
      </c>
      <c r="F8024" s="1">
        <v>0</v>
      </c>
      <c r="G8024" t="str">
        <v>Adult</v>
      </c>
      <c r="H8024">
        <v>7</v>
      </c>
    </row>
    <row r="8025" spans="1:8">
      <c r="A8025" s="1">
        <v>55</v>
      </c>
      <c r="B8025" s="1">
        <v>98079</v>
      </c>
      <c r="C8025" s="1">
        <v>7</v>
      </c>
      <c r="D8025" s="1">
        <v>0</v>
      </c>
      <c r="E8025" s="1">
        <v>1</v>
      </c>
      <c r="F8025" s="1">
        <v>1</v>
      </c>
      <c r="G8025" t="str">
        <v>Old</v>
      </c>
      <c r="H8025">
        <v>7</v>
      </c>
    </row>
    <row r="8026" spans="1:8">
      <c r="A8026" s="1">
        <v>59</v>
      </c>
      <c r="B8026" s="1">
        <v>58702</v>
      </c>
      <c r="C8026" s="1">
        <v>10</v>
      </c>
      <c r="D8026" s="1">
        <v>4</v>
      </c>
      <c r="E8026" s="1">
        <v>0</v>
      </c>
      <c r="F8026" s="1">
        <v>1</v>
      </c>
      <c r="G8026" t="str">
        <v>Old</v>
      </c>
      <c r="H8026">
        <v>14</v>
      </c>
    </row>
    <row r="8027" spans="1:8">
      <c r="A8027" s="1">
        <v>40</v>
      </c>
      <c r="B8027" s="1">
        <v>124369</v>
      </c>
      <c r="C8027" s="1">
        <v>7</v>
      </c>
      <c r="D8027" s="1">
        <v>2</v>
      </c>
      <c r="E8027" s="1">
        <v>1</v>
      </c>
      <c r="F8027" s="1">
        <v>1</v>
      </c>
      <c r="G8027" t="str">
        <v>Adult</v>
      </c>
      <c r="H8027">
        <v>9</v>
      </c>
    </row>
    <row r="8028" spans="1:8">
      <c r="A8028" s="1">
        <v>22</v>
      </c>
      <c r="B8028" s="1">
        <v>105569</v>
      </c>
      <c r="C8028" s="1">
        <v>5</v>
      </c>
      <c r="D8028" s="1">
        <v>1</v>
      </c>
      <c r="E8028" s="1">
        <v>0</v>
      </c>
      <c r="F8028" s="1">
        <v>1</v>
      </c>
      <c r="G8028" t="str">
        <v>Young</v>
      </c>
      <c r="H8028">
        <v>6</v>
      </c>
    </row>
    <row r="8029" spans="1:8">
      <c r="A8029" s="1">
        <v>61</v>
      </c>
      <c r="B8029" s="1">
        <v>83952</v>
      </c>
      <c r="C8029" s="1">
        <v>12</v>
      </c>
      <c r="D8029" s="1">
        <v>2</v>
      </c>
      <c r="E8029" s="1">
        <v>0</v>
      </c>
      <c r="F8029" s="1">
        <v>1</v>
      </c>
      <c r="G8029" t="str">
        <v>Old</v>
      </c>
      <c r="H8029">
        <v>14</v>
      </c>
    </row>
    <row r="8030" spans="1:8">
      <c r="A8030" s="1">
        <v>39</v>
      </c>
      <c r="B8030" s="1">
        <v>88065</v>
      </c>
      <c r="C8030" s="1">
        <v>5</v>
      </c>
      <c r="D8030" s="1">
        <v>4</v>
      </c>
      <c r="E8030" s="1">
        <v>0</v>
      </c>
      <c r="F8030" s="1">
        <v>0</v>
      </c>
      <c r="G8030" t="str">
        <v>Adult</v>
      </c>
      <c r="H8030">
        <v>9</v>
      </c>
    </row>
    <row r="8031" spans="1:8">
      <c r="A8031" s="1">
        <v>57</v>
      </c>
      <c r="B8031" s="1">
        <v>64169</v>
      </c>
      <c r="C8031" s="1">
        <v>10</v>
      </c>
      <c r="D8031" s="1">
        <v>1</v>
      </c>
      <c r="E8031" s="1">
        <v>1</v>
      </c>
      <c r="F8031" s="1">
        <v>0</v>
      </c>
      <c r="G8031" t="str">
        <v>Old</v>
      </c>
      <c r="H8031">
        <v>11</v>
      </c>
    </row>
    <row r="8032" spans="1:8">
      <c r="A8032" s="1">
        <v>38</v>
      </c>
      <c r="B8032" s="1">
        <v>46829</v>
      </c>
      <c r="C8032" s="1">
        <v>9</v>
      </c>
      <c r="D8032" s="1">
        <v>3</v>
      </c>
      <c r="E8032" s="1">
        <v>1</v>
      </c>
      <c r="F8032" s="1">
        <v>0</v>
      </c>
      <c r="G8032" t="str">
        <v>Adult</v>
      </c>
      <c r="H8032">
        <v>12</v>
      </c>
    </row>
    <row r="8033" spans="1:8">
      <c r="A8033" s="1">
        <v>36</v>
      </c>
      <c r="B8033" s="1">
        <v>90135</v>
      </c>
      <c r="C8033" s="1">
        <v>3</v>
      </c>
      <c r="D8033" s="1">
        <v>3</v>
      </c>
      <c r="E8033" s="1">
        <v>0</v>
      </c>
      <c r="F8033" s="1">
        <v>0</v>
      </c>
      <c r="G8033" t="str">
        <v>Adult</v>
      </c>
      <c r="H8033">
        <v>6</v>
      </c>
    </row>
    <row r="8034" spans="1:8">
      <c r="A8034" s="1">
        <v>24</v>
      </c>
      <c r="B8034" s="1">
        <v>34522</v>
      </c>
      <c r="C8034" s="1">
        <v>9</v>
      </c>
      <c r="D8034" s="1">
        <v>0</v>
      </c>
      <c r="E8034" s="1">
        <v>0</v>
      </c>
      <c r="F8034" s="1">
        <v>0</v>
      </c>
      <c r="G8034" t="str">
        <v>Young</v>
      </c>
      <c r="H8034">
        <v>9</v>
      </c>
    </row>
    <row r="8035" spans="1:8">
      <c r="A8035" s="1">
        <v>32</v>
      </c>
      <c r="B8035" s="1">
        <v>115687</v>
      </c>
      <c r="C8035" s="1">
        <v>4</v>
      </c>
      <c r="D8035" s="1">
        <v>2</v>
      </c>
      <c r="E8035" s="1">
        <v>0</v>
      </c>
      <c r="F8035" s="1">
        <v>1</v>
      </c>
      <c r="G8035" t="str">
        <v>Young</v>
      </c>
      <c r="H8035">
        <v>6</v>
      </c>
    </row>
    <row r="8036" spans="1:8">
      <c r="A8036" s="1">
        <v>49</v>
      </c>
      <c r="B8036" s="1">
        <v>65319</v>
      </c>
      <c r="C8036" s="1">
        <v>3</v>
      </c>
      <c r="D8036" s="1">
        <v>4</v>
      </c>
      <c r="E8036" s="1">
        <v>0</v>
      </c>
      <c r="F8036" s="1">
        <v>0</v>
      </c>
      <c r="G8036" t="str">
        <v>Adult</v>
      </c>
      <c r="H8036">
        <v>7</v>
      </c>
    </row>
    <row r="8037" spans="1:8">
      <c r="A8037" s="1">
        <v>27</v>
      </c>
      <c r="B8037" s="1">
        <v>56543</v>
      </c>
      <c r="C8037" s="1">
        <v>5</v>
      </c>
      <c r="D8037" s="1">
        <v>2</v>
      </c>
      <c r="E8037" s="1">
        <v>0</v>
      </c>
      <c r="F8037" s="1">
        <v>1</v>
      </c>
      <c r="G8037" t="str">
        <v>Young</v>
      </c>
      <c r="H8037">
        <v>7</v>
      </c>
    </row>
    <row r="8038" spans="1:8">
      <c r="A8038" s="1">
        <v>34</v>
      </c>
      <c r="B8038" s="1">
        <v>148576</v>
      </c>
      <c r="C8038" s="1">
        <v>5</v>
      </c>
      <c r="D8038" s="1">
        <v>2</v>
      </c>
      <c r="E8038" s="1">
        <v>1</v>
      </c>
      <c r="F8038" s="1">
        <v>0</v>
      </c>
      <c r="G8038" t="str">
        <v>Young</v>
      </c>
      <c r="H8038">
        <v>7</v>
      </c>
    </row>
    <row r="8039" spans="1:8">
      <c r="A8039" s="1">
        <v>32</v>
      </c>
      <c r="B8039" s="1">
        <v>133120</v>
      </c>
      <c r="C8039" s="1">
        <v>8</v>
      </c>
      <c r="D8039" s="1">
        <v>2</v>
      </c>
      <c r="E8039" s="1">
        <v>0</v>
      </c>
      <c r="F8039" s="1">
        <v>0</v>
      </c>
      <c r="G8039" t="str">
        <v>Young</v>
      </c>
      <c r="H8039">
        <v>10</v>
      </c>
    </row>
    <row r="8040" spans="1:8">
      <c r="A8040" s="1">
        <v>55</v>
      </c>
      <c r="B8040" s="1">
        <v>147419</v>
      </c>
      <c r="C8040" s="1">
        <v>2</v>
      </c>
      <c r="D8040" s="1">
        <v>2</v>
      </c>
      <c r="E8040" s="1">
        <v>1</v>
      </c>
      <c r="F8040" s="1">
        <v>0</v>
      </c>
      <c r="G8040" t="str">
        <v>Old</v>
      </c>
      <c r="H8040">
        <v>4</v>
      </c>
    </row>
    <row r="8041" spans="1:8">
      <c r="A8041" s="1">
        <v>25</v>
      </c>
      <c r="B8041" s="1">
        <v>60473</v>
      </c>
      <c r="C8041" s="1">
        <v>7</v>
      </c>
      <c r="D8041" s="1">
        <v>3</v>
      </c>
      <c r="E8041" s="1">
        <v>0</v>
      </c>
      <c r="F8041" s="1">
        <v>0</v>
      </c>
      <c r="G8041" t="str">
        <v>Young</v>
      </c>
      <c r="H8041">
        <v>10</v>
      </c>
    </row>
    <row r="8042" spans="1:8">
      <c r="A8042" s="1">
        <v>37</v>
      </c>
      <c r="B8042" s="1">
        <v>37699</v>
      </c>
      <c r="C8042" s="1">
        <v>8</v>
      </c>
      <c r="D8042" s="1">
        <v>4</v>
      </c>
      <c r="E8042" s="1">
        <v>0</v>
      </c>
      <c r="F8042" s="1">
        <v>0</v>
      </c>
      <c r="G8042" t="str">
        <v>Adult</v>
      </c>
      <c r="H8042">
        <v>12</v>
      </c>
    </row>
    <row r="8043" spans="1:8">
      <c r="A8043" s="1">
        <v>62</v>
      </c>
      <c r="B8043" s="1">
        <v>98165</v>
      </c>
      <c r="C8043" s="1">
        <v>4</v>
      </c>
      <c r="D8043" s="1">
        <v>1</v>
      </c>
      <c r="E8043" s="1">
        <v>0</v>
      </c>
      <c r="F8043" s="1">
        <v>1</v>
      </c>
      <c r="G8043" t="str">
        <v>Old</v>
      </c>
      <c r="H8043">
        <v>5</v>
      </c>
    </row>
    <row r="8044" spans="1:8">
      <c r="A8044" s="1">
        <v>52</v>
      </c>
      <c r="B8044" s="1">
        <v>70455</v>
      </c>
      <c r="C8044" s="1">
        <v>7</v>
      </c>
      <c r="D8044" s="1">
        <v>1</v>
      </c>
      <c r="E8044" s="1">
        <v>1</v>
      </c>
      <c r="F8044" s="1">
        <v>1</v>
      </c>
      <c r="G8044" t="str">
        <v>Adult</v>
      </c>
      <c r="H8044">
        <v>8</v>
      </c>
    </row>
    <row r="8045" spans="1:8">
      <c r="A8045" s="1">
        <v>30</v>
      </c>
      <c r="B8045" s="1">
        <v>105692</v>
      </c>
      <c r="C8045" s="1">
        <v>4</v>
      </c>
      <c r="D8045" s="1">
        <v>1</v>
      </c>
      <c r="E8045" s="1">
        <v>1</v>
      </c>
      <c r="F8045" s="1">
        <v>0</v>
      </c>
      <c r="G8045" t="str">
        <v>Young</v>
      </c>
      <c r="H8045">
        <v>5</v>
      </c>
    </row>
    <row r="8046" spans="1:8">
      <c r="A8046" s="1">
        <v>63</v>
      </c>
      <c r="B8046" s="1">
        <v>47441</v>
      </c>
      <c r="C8046" s="1">
        <v>3</v>
      </c>
      <c r="D8046" s="1">
        <v>0</v>
      </c>
      <c r="E8046" s="1">
        <v>0</v>
      </c>
      <c r="F8046" s="1">
        <v>0</v>
      </c>
      <c r="G8046" t="str">
        <v>Old</v>
      </c>
      <c r="H8046">
        <v>3</v>
      </c>
    </row>
    <row r="8047" spans="1:8">
      <c r="A8047" s="1">
        <v>37</v>
      </c>
      <c r="B8047" s="1">
        <v>60716</v>
      </c>
      <c r="C8047" s="1">
        <v>8</v>
      </c>
      <c r="D8047" s="1">
        <v>1</v>
      </c>
      <c r="E8047" s="1">
        <v>0</v>
      </c>
      <c r="F8047" s="1">
        <v>0</v>
      </c>
      <c r="G8047" t="str">
        <v>Adult</v>
      </c>
      <c r="H8047">
        <v>9</v>
      </c>
    </row>
    <row r="8048" spans="1:8">
      <c r="A8048" s="1">
        <v>25</v>
      </c>
      <c r="B8048" s="1">
        <v>92175</v>
      </c>
      <c r="C8048" s="1">
        <v>9</v>
      </c>
      <c r="D8048" s="1">
        <v>0</v>
      </c>
      <c r="E8048" s="1">
        <v>0</v>
      </c>
      <c r="F8048" s="1">
        <v>0</v>
      </c>
      <c r="G8048" t="str">
        <v>Young</v>
      </c>
      <c r="H8048">
        <v>9</v>
      </c>
    </row>
    <row r="8049" spans="1:8">
      <c r="A8049" s="1">
        <v>65</v>
      </c>
      <c r="B8049" s="1">
        <v>36834</v>
      </c>
      <c r="C8049" s="1">
        <v>3</v>
      </c>
      <c r="D8049" s="1">
        <v>0</v>
      </c>
      <c r="E8049" s="1">
        <v>0</v>
      </c>
      <c r="F8049" s="1">
        <v>0</v>
      </c>
      <c r="G8049" t="str">
        <v>Old</v>
      </c>
      <c r="H8049">
        <v>3</v>
      </c>
    </row>
    <row r="8050" spans="1:8">
      <c r="A8050" s="1">
        <v>62</v>
      </c>
      <c r="B8050" s="1">
        <v>48179</v>
      </c>
      <c r="C8050" s="1">
        <v>9</v>
      </c>
      <c r="D8050" s="1">
        <v>1</v>
      </c>
      <c r="E8050" s="1">
        <v>0</v>
      </c>
      <c r="F8050" s="1">
        <v>0</v>
      </c>
      <c r="G8050" t="str">
        <v>Old</v>
      </c>
      <c r="H8050">
        <v>10</v>
      </c>
    </row>
    <row r="8051" spans="1:8">
      <c r="A8051" s="1">
        <v>29</v>
      </c>
      <c r="B8051" s="1">
        <v>56219</v>
      </c>
      <c r="C8051" s="1">
        <v>12</v>
      </c>
      <c r="D8051" s="1">
        <v>2</v>
      </c>
      <c r="E8051" s="1">
        <v>1</v>
      </c>
      <c r="F8051" s="1">
        <v>1</v>
      </c>
      <c r="G8051" t="str">
        <v>Young</v>
      </c>
      <c r="H8051">
        <v>14</v>
      </c>
    </row>
    <row r="8052" spans="1:8">
      <c r="A8052" s="1">
        <v>53</v>
      </c>
      <c r="B8052" s="1">
        <v>133153</v>
      </c>
      <c r="C8052" s="1">
        <v>9</v>
      </c>
      <c r="D8052" s="1">
        <v>4</v>
      </c>
      <c r="E8052" s="1">
        <v>0</v>
      </c>
      <c r="F8052" s="1">
        <v>1</v>
      </c>
      <c r="G8052" t="str">
        <v>Adult</v>
      </c>
      <c r="H8052">
        <v>13</v>
      </c>
    </row>
    <row r="8053" spans="1:8">
      <c r="A8053" s="1">
        <v>56</v>
      </c>
      <c r="B8053" s="1">
        <v>45782</v>
      </c>
      <c r="C8053" s="1">
        <v>6</v>
      </c>
      <c r="D8053" s="1">
        <v>2</v>
      </c>
      <c r="E8053" s="1">
        <v>1</v>
      </c>
      <c r="F8053" s="1">
        <v>0</v>
      </c>
      <c r="G8053" t="str">
        <v>Old</v>
      </c>
      <c r="H8053">
        <v>8</v>
      </c>
    </row>
    <row r="8054" spans="1:8">
      <c r="A8054" s="1">
        <v>56</v>
      </c>
      <c r="B8054" s="1">
        <v>111363</v>
      </c>
      <c r="C8054" s="1">
        <v>9</v>
      </c>
      <c r="D8054" s="1">
        <v>3</v>
      </c>
      <c r="E8054" s="1">
        <v>0</v>
      </c>
      <c r="F8054" s="1">
        <v>0</v>
      </c>
      <c r="G8054" t="str">
        <v>Old</v>
      </c>
      <c r="H8054">
        <v>12</v>
      </c>
    </row>
    <row r="8055" spans="1:8">
      <c r="A8055" s="1">
        <v>38</v>
      </c>
      <c r="B8055" s="1">
        <v>104967</v>
      </c>
      <c r="C8055" s="1">
        <v>8</v>
      </c>
      <c r="D8055" s="1">
        <v>1</v>
      </c>
      <c r="E8055" s="1">
        <v>0</v>
      </c>
      <c r="F8055" s="1">
        <v>0</v>
      </c>
      <c r="G8055" t="str">
        <v>Adult</v>
      </c>
      <c r="H8055">
        <v>9</v>
      </c>
    </row>
    <row r="8056" spans="1:8">
      <c r="A8056" s="1">
        <v>29</v>
      </c>
      <c r="B8056" s="1">
        <v>132454</v>
      </c>
      <c r="C8056" s="1">
        <v>11</v>
      </c>
      <c r="D8056" s="1">
        <v>4</v>
      </c>
      <c r="E8056" s="1">
        <v>1</v>
      </c>
      <c r="F8056" s="1">
        <v>1</v>
      </c>
      <c r="G8056" t="str">
        <v>Young</v>
      </c>
      <c r="H8056">
        <v>15</v>
      </c>
    </row>
    <row r="8057" spans="1:8">
      <c r="A8057" s="1">
        <v>49</v>
      </c>
      <c r="B8057" s="1">
        <v>139593</v>
      </c>
      <c r="C8057" s="1">
        <v>13</v>
      </c>
      <c r="D8057" s="1">
        <v>1</v>
      </c>
      <c r="E8057" s="1">
        <v>1</v>
      </c>
      <c r="F8057" s="1">
        <v>1</v>
      </c>
      <c r="G8057" t="str">
        <v>Adult</v>
      </c>
      <c r="H8057">
        <v>14</v>
      </c>
    </row>
    <row r="8058" spans="1:8">
      <c r="A8058" s="1">
        <v>34</v>
      </c>
      <c r="B8058" s="1">
        <v>39496</v>
      </c>
      <c r="C8058" s="1">
        <v>8</v>
      </c>
      <c r="D8058" s="1">
        <v>0</v>
      </c>
      <c r="E8058" s="1">
        <v>1</v>
      </c>
      <c r="F8058" s="1">
        <v>1</v>
      </c>
      <c r="G8058" t="str">
        <v>Young</v>
      </c>
      <c r="H8058">
        <v>8</v>
      </c>
    </row>
    <row r="8059" spans="1:8">
      <c r="A8059" s="1">
        <v>45</v>
      </c>
      <c r="B8059" s="1">
        <v>118867</v>
      </c>
      <c r="C8059" s="1">
        <v>2</v>
      </c>
      <c r="D8059" s="1">
        <v>2</v>
      </c>
      <c r="E8059" s="1">
        <v>1</v>
      </c>
      <c r="F8059" s="1">
        <v>0</v>
      </c>
      <c r="G8059" t="str">
        <v>Adult</v>
      </c>
      <c r="H8059">
        <v>4</v>
      </c>
    </row>
    <row r="8060" spans="1:8">
      <c r="A8060" s="1">
        <v>35</v>
      </c>
      <c r="B8060" s="1">
        <v>69238</v>
      </c>
      <c r="C8060" s="1">
        <v>5</v>
      </c>
      <c r="D8060" s="1">
        <v>3</v>
      </c>
      <c r="E8060" s="1">
        <v>0</v>
      </c>
      <c r="F8060" s="1">
        <v>0</v>
      </c>
      <c r="G8060" t="str">
        <v>Adult</v>
      </c>
      <c r="H8060">
        <v>8</v>
      </c>
    </row>
    <row r="8061" spans="1:8">
      <c r="A8061" s="1">
        <v>26</v>
      </c>
      <c r="B8061" s="1">
        <v>76025</v>
      </c>
      <c r="C8061" s="1">
        <v>4</v>
      </c>
      <c r="D8061" s="1">
        <v>5</v>
      </c>
      <c r="E8061" s="1">
        <v>1</v>
      </c>
      <c r="F8061" s="1">
        <v>1</v>
      </c>
      <c r="G8061" t="str">
        <v>Young</v>
      </c>
      <c r="H8061">
        <v>9</v>
      </c>
    </row>
    <row r="8062" spans="1:8">
      <c r="A8062" s="1">
        <v>62</v>
      </c>
      <c r="B8062" s="1">
        <v>89886</v>
      </c>
      <c r="C8062" s="1">
        <v>8</v>
      </c>
      <c r="D8062" s="1">
        <v>2</v>
      </c>
      <c r="E8062" s="1">
        <v>0</v>
      </c>
      <c r="F8062" s="1">
        <v>0</v>
      </c>
      <c r="G8062" t="str">
        <v>Old</v>
      </c>
      <c r="H8062">
        <v>10</v>
      </c>
    </row>
    <row r="8063" spans="1:8">
      <c r="A8063" s="1">
        <v>49</v>
      </c>
      <c r="B8063" s="1">
        <v>53563</v>
      </c>
      <c r="C8063" s="1">
        <v>10</v>
      </c>
      <c r="D8063" s="1">
        <v>3</v>
      </c>
      <c r="E8063" s="1">
        <v>1</v>
      </c>
      <c r="F8063" s="1">
        <v>1</v>
      </c>
      <c r="G8063" t="str">
        <v>Adult</v>
      </c>
      <c r="H8063">
        <v>13</v>
      </c>
    </row>
    <row r="8064" spans="1:8">
      <c r="A8064" s="1">
        <v>35</v>
      </c>
      <c r="B8064" s="1">
        <v>33712</v>
      </c>
      <c r="C8064" s="1">
        <v>7</v>
      </c>
      <c r="D8064" s="1">
        <v>2</v>
      </c>
      <c r="E8064" s="1">
        <v>1</v>
      </c>
      <c r="F8064" s="1">
        <v>1</v>
      </c>
      <c r="G8064" t="str">
        <v>Adult</v>
      </c>
      <c r="H8064">
        <v>9</v>
      </c>
    </row>
    <row r="8065" spans="1:8">
      <c r="A8065" s="1">
        <v>49</v>
      </c>
      <c r="B8065" s="1">
        <v>124067</v>
      </c>
      <c r="C8065" s="1">
        <v>4</v>
      </c>
      <c r="D8065" s="1">
        <v>2</v>
      </c>
      <c r="E8065" s="1">
        <v>1</v>
      </c>
      <c r="F8065" s="1">
        <v>1</v>
      </c>
      <c r="G8065" t="str">
        <v>Adult</v>
      </c>
      <c r="H8065">
        <v>6</v>
      </c>
    </row>
    <row r="8066" spans="1:8">
      <c r="A8066" s="1">
        <v>24</v>
      </c>
      <c r="B8066" s="1">
        <v>75489</v>
      </c>
      <c r="C8066" s="1">
        <v>6</v>
      </c>
      <c r="D8066" s="1">
        <v>2</v>
      </c>
      <c r="E8066" s="1">
        <v>1</v>
      </c>
      <c r="F8066" s="1">
        <v>1</v>
      </c>
      <c r="G8066" t="str">
        <v>Young</v>
      </c>
      <c r="H8066">
        <v>8</v>
      </c>
    </row>
    <row r="8067" spans="1:8">
      <c r="A8067" s="1">
        <v>38</v>
      </c>
      <c r="B8067" s="1">
        <v>62664</v>
      </c>
      <c r="C8067" s="1">
        <v>6</v>
      </c>
      <c r="D8067" s="1">
        <v>5</v>
      </c>
      <c r="E8067" s="1">
        <v>0</v>
      </c>
      <c r="F8067" s="1">
        <v>0</v>
      </c>
      <c r="G8067" t="str">
        <v>Adult</v>
      </c>
      <c r="H8067">
        <v>11</v>
      </c>
    </row>
    <row r="8068" spans="1:8">
      <c r="A8068" s="1">
        <v>64</v>
      </c>
      <c r="B8068" s="1">
        <v>140799</v>
      </c>
      <c r="C8068" s="1">
        <v>11</v>
      </c>
      <c r="D8068" s="1">
        <v>1</v>
      </c>
      <c r="E8068" s="1">
        <v>0</v>
      </c>
      <c r="F8068" s="1">
        <v>0</v>
      </c>
      <c r="G8068" t="str">
        <v>Old</v>
      </c>
      <c r="H8068">
        <v>12</v>
      </c>
    </row>
    <row r="8069" spans="1:8">
      <c r="A8069" s="1">
        <v>59</v>
      </c>
      <c r="B8069" s="1">
        <v>42420</v>
      </c>
      <c r="C8069" s="1">
        <v>5</v>
      </c>
      <c r="D8069" s="1">
        <v>1</v>
      </c>
      <c r="E8069" s="1">
        <v>0</v>
      </c>
      <c r="F8069" s="1">
        <v>0</v>
      </c>
      <c r="G8069" t="str">
        <v>Old</v>
      </c>
      <c r="H8069">
        <v>6</v>
      </c>
    </row>
    <row r="8070" spans="1:8">
      <c r="A8070" s="1">
        <v>36</v>
      </c>
      <c r="B8070" s="1">
        <v>84610</v>
      </c>
      <c r="C8070" s="1">
        <v>7</v>
      </c>
      <c r="D8070" s="1">
        <v>5</v>
      </c>
      <c r="E8070" s="1">
        <v>1</v>
      </c>
      <c r="F8070" s="1">
        <v>1</v>
      </c>
      <c r="G8070" t="str">
        <v>Adult</v>
      </c>
      <c r="H8070">
        <v>12</v>
      </c>
    </row>
    <row r="8071" spans="1:8">
      <c r="A8071" s="1">
        <v>31</v>
      </c>
      <c r="B8071" s="1">
        <v>35315</v>
      </c>
      <c r="C8071" s="1">
        <v>4</v>
      </c>
      <c r="D8071" s="1">
        <v>2</v>
      </c>
      <c r="E8071" s="1">
        <v>1</v>
      </c>
      <c r="F8071" s="1">
        <v>1</v>
      </c>
      <c r="G8071" t="str">
        <v>Young</v>
      </c>
      <c r="H8071">
        <v>6</v>
      </c>
    </row>
    <row r="8072" spans="1:8">
      <c r="A8072" s="1">
        <v>34</v>
      </c>
      <c r="B8072" s="1">
        <v>100917</v>
      </c>
      <c r="C8072" s="1">
        <v>5</v>
      </c>
      <c r="D8072" s="1">
        <v>1</v>
      </c>
      <c r="E8072" s="1">
        <v>0</v>
      </c>
      <c r="F8072" s="1">
        <v>1</v>
      </c>
      <c r="G8072" t="str">
        <v>Young</v>
      </c>
      <c r="H8072">
        <v>6</v>
      </c>
    </row>
    <row r="8073" spans="1:8">
      <c r="A8073" s="1">
        <v>23</v>
      </c>
      <c r="B8073" s="1">
        <v>105033</v>
      </c>
      <c r="C8073" s="1">
        <v>11</v>
      </c>
      <c r="D8073" s="1">
        <v>1</v>
      </c>
      <c r="E8073" s="1">
        <v>0</v>
      </c>
      <c r="F8073" s="1">
        <v>0</v>
      </c>
      <c r="G8073" t="str">
        <v>Young</v>
      </c>
      <c r="H8073">
        <v>12</v>
      </c>
    </row>
    <row r="8074" spans="1:8">
      <c r="A8074" s="1">
        <v>62</v>
      </c>
      <c r="B8074" s="1">
        <v>124576</v>
      </c>
      <c r="C8074" s="1">
        <v>8</v>
      </c>
      <c r="D8074" s="1">
        <v>2</v>
      </c>
      <c r="E8074" s="1">
        <v>1</v>
      </c>
      <c r="F8074" s="1">
        <v>1</v>
      </c>
      <c r="G8074" t="str">
        <v>Old</v>
      </c>
      <c r="H8074">
        <v>10</v>
      </c>
    </row>
    <row r="8075" spans="1:8">
      <c r="A8075" s="1">
        <v>58</v>
      </c>
      <c r="B8075" s="1">
        <v>147862</v>
      </c>
      <c r="C8075" s="1">
        <v>8</v>
      </c>
      <c r="D8075" s="1">
        <v>3</v>
      </c>
      <c r="E8075" s="1">
        <v>0</v>
      </c>
      <c r="F8075" s="1">
        <v>1</v>
      </c>
      <c r="G8075" t="str">
        <v>Old</v>
      </c>
      <c r="H8075">
        <v>11</v>
      </c>
    </row>
    <row r="8076" spans="1:8">
      <c r="A8076" s="1">
        <v>65</v>
      </c>
      <c r="B8076" s="1">
        <v>127911</v>
      </c>
      <c r="C8076" s="1">
        <v>9</v>
      </c>
      <c r="D8076" s="1">
        <v>0</v>
      </c>
      <c r="E8076" s="1">
        <v>0</v>
      </c>
      <c r="F8076" s="1">
        <v>1</v>
      </c>
      <c r="G8076" t="str">
        <v>Old</v>
      </c>
      <c r="H8076">
        <v>9</v>
      </c>
    </row>
    <row r="8077" spans="1:8">
      <c r="A8077" s="1">
        <v>62</v>
      </c>
      <c r="B8077" s="1">
        <v>109030</v>
      </c>
      <c r="C8077" s="1">
        <v>7</v>
      </c>
      <c r="D8077" s="1">
        <v>3</v>
      </c>
      <c r="E8077" s="1">
        <v>1</v>
      </c>
      <c r="F8077" s="1">
        <v>1</v>
      </c>
      <c r="G8077" t="str">
        <v>Old</v>
      </c>
      <c r="H8077">
        <v>10</v>
      </c>
    </row>
    <row r="8078" spans="1:8">
      <c r="A8078" s="1">
        <v>38</v>
      </c>
      <c r="B8078" s="1">
        <v>93910</v>
      </c>
      <c r="C8078" s="1">
        <v>3</v>
      </c>
      <c r="D8078" s="1">
        <v>3</v>
      </c>
      <c r="E8078" s="1">
        <v>0</v>
      </c>
      <c r="F8078" s="1">
        <v>1</v>
      </c>
      <c r="G8078" t="str">
        <v>Adult</v>
      </c>
      <c r="H8078">
        <v>6</v>
      </c>
    </row>
    <row r="8079" spans="1:8">
      <c r="A8079" s="1">
        <v>40</v>
      </c>
      <c r="B8079" s="1">
        <v>127288</v>
      </c>
      <c r="C8079" s="1">
        <v>2</v>
      </c>
      <c r="D8079" s="1">
        <v>3</v>
      </c>
      <c r="E8079" s="1">
        <v>1</v>
      </c>
      <c r="F8079" s="1">
        <v>1</v>
      </c>
      <c r="G8079" t="str">
        <v>Adult</v>
      </c>
      <c r="H8079">
        <v>5</v>
      </c>
    </row>
    <row r="8080" spans="1:8">
      <c r="A8080" s="1">
        <v>45</v>
      </c>
      <c r="B8080" s="1">
        <v>90972</v>
      </c>
      <c r="C8080" s="1">
        <v>7</v>
      </c>
      <c r="D8080" s="1">
        <v>2</v>
      </c>
      <c r="E8080" s="1">
        <v>0</v>
      </c>
      <c r="F8080" s="1">
        <v>0</v>
      </c>
      <c r="G8080" t="str">
        <v>Adult</v>
      </c>
      <c r="H8080">
        <v>9</v>
      </c>
    </row>
    <row r="8081" spans="1:8">
      <c r="A8081" s="1">
        <v>58</v>
      </c>
      <c r="B8081" s="1">
        <v>120893</v>
      </c>
      <c r="C8081" s="1">
        <v>8</v>
      </c>
      <c r="D8081" s="1">
        <v>2</v>
      </c>
      <c r="E8081" s="1">
        <v>1</v>
      </c>
      <c r="F8081" s="1">
        <v>0</v>
      </c>
      <c r="G8081" t="str">
        <v>Old</v>
      </c>
      <c r="H8081">
        <v>10</v>
      </c>
    </row>
    <row r="8082" spans="1:8">
      <c r="A8082" s="1">
        <v>33</v>
      </c>
      <c r="B8082" s="1">
        <v>85919</v>
      </c>
      <c r="C8082" s="1">
        <v>8</v>
      </c>
      <c r="D8082" s="1">
        <v>4</v>
      </c>
      <c r="E8082" s="1">
        <v>0</v>
      </c>
      <c r="F8082" s="1">
        <v>0</v>
      </c>
      <c r="G8082" t="str">
        <v>Young</v>
      </c>
      <c r="H8082">
        <v>12</v>
      </c>
    </row>
    <row r="8083" spans="1:8">
      <c r="A8083" s="1">
        <v>24</v>
      </c>
      <c r="B8083" s="1">
        <v>112486</v>
      </c>
      <c r="C8083" s="1">
        <v>10</v>
      </c>
      <c r="D8083" s="1">
        <v>3</v>
      </c>
      <c r="E8083" s="1">
        <v>1</v>
      </c>
      <c r="F8083" s="1">
        <v>1</v>
      </c>
      <c r="G8083" t="str">
        <v>Young</v>
      </c>
      <c r="H8083">
        <v>13</v>
      </c>
    </row>
    <row r="8084" spans="1:8">
      <c r="A8084" s="1">
        <v>34</v>
      </c>
      <c r="B8084" s="1">
        <v>111288</v>
      </c>
      <c r="C8084" s="1">
        <v>10</v>
      </c>
      <c r="D8084" s="1">
        <v>1</v>
      </c>
      <c r="E8084" s="1">
        <v>1</v>
      </c>
      <c r="F8084" s="1">
        <v>0</v>
      </c>
      <c r="G8084" t="str">
        <v>Young</v>
      </c>
      <c r="H8084">
        <v>11</v>
      </c>
    </row>
    <row r="8085" spans="1:8">
      <c r="A8085" s="1">
        <v>53</v>
      </c>
      <c r="B8085" s="1">
        <v>132926</v>
      </c>
      <c r="C8085" s="1">
        <v>8</v>
      </c>
      <c r="D8085" s="1">
        <v>1</v>
      </c>
      <c r="E8085" s="1">
        <v>1</v>
      </c>
      <c r="F8085" s="1">
        <v>1</v>
      </c>
      <c r="G8085" t="str">
        <v>Adult</v>
      </c>
      <c r="H8085">
        <v>9</v>
      </c>
    </row>
    <row r="8086" spans="1:8">
      <c r="A8086" s="1">
        <v>48</v>
      </c>
      <c r="B8086" s="1">
        <v>34132</v>
      </c>
      <c r="C8086" s="1">
        <v>4</v>
      </c>
      <c r="D8086" s="1">
        <v>2</v>
      </c>
      <c r="E8086" s="1">
        <v>0</v>
      </c>
      <c r="F8086" s="1">
        <v>1</v>
      </c>
      <c r="G8086" t="str">
        <v>Adult</v>
      </c>
      <c r="H8086">
        <v>6</v>
      </c>
    </row>
    <row r="8087" spans="1:8">
      <c r="A8087" s="1">
        <v>57</v>
      </c>
      <c r="B8087" s="1">
        <v>71598</v>
      </c>
      <c r="C8087" s="1">
        <v>9</v>
      </c>
      <c r="D8087" s="1">
        <v>3</v>
      </c>
      <c r="E8087" s="1">
        <v>1</v>
      </c>
      <c r="F8087" s="1">
        <v>1</v>
      </c>
      <c r="G8087" t="str">
        <v>Old</v>
      </c>
      <c r="H8087">
        <v>12</v>
      </c>
    </row>
    <row r="8088" spans="1:8">
      <c r="A8088" s="1">
        <v>28</v>
      </c>
      <c r="B8088" s="1">
        <v>123812</v>
      </c>
      <c r="C8088" s="1">
        <v>9</v>
      </c>
      <c r="D8088" s="1">
        <v>6</v>
      </c>
      <c r="E8088" s="1">
        <v>1</v>
      </c>
      <c r="F8088" s="1">
        <v>0</v>
      </c>
      <c r="G8088" t="str">
        <v>Young</v>
      </c>
      <c r="H8088">
        <v>15</v>
      </c>
    </row>
    <row r="8089" spans="1:8">
      <c r="A8089" s="1">
        <v>64</v>
      </c>
      <c r="B8089" s="1">
        <v>135299</v>
      </c>
      <c r="C8089" s="1">
        <v>6</v>
      </c>
      <c r="D8089" s="1">
        <v>2</v>
      </c>
      <c r="E8089" s="1">
        <v>0</v>
      </c>
      <c r="F8089" s="1">
        <v>1</v>
      </c>
      <c r="G8089" t="str">
        <v>Old</v>
      </c>
      <c r="H8089">
        <v>8</v>
      </c>
    </row>
    <row r="8090" spans="1:8">
      <c r="A8090" s="1">
        <v>54</v>
      </c>
      <c r="B8090" s="1">
        <v>50551</v>
      </c>
      <c r="C8090" s="1">
        <v>10</v>
      </c>
      <c r="D8090" s="1">
        <v>1</v>
      </c>
      <c r="E8090" s="1">
        <v>0</v>
      </c>
      <c r="F8090" s="1">
        <v>0</v>
      </c>
      <c r="G8090" t="str">
        <v>Adult</v>
      </c>
      <c r="H8090">
        <v>11</v>
      </c>
    </row>
    <row r="8091" spans="1:8">
      <c r="A8091" s="1">
        <v>64</v>
      </c>
      <c r="B8091" s="1">
        <v>122511</v>
      </c>
      <c r="C8091" s="1">
        <v>9</v>
      </c>
      <c r="D8091" s="1">
        <v>4</v>
      </c>
      <c r="E8091" s="1">
        <v>0</v>
      </c>
      <c r="F8091" s="1">
        <v>1</v>
      </c>
      <c r="G8091" t="str">
        <v>Old</v>
      </c>
      <c r="H8091">
        <v>13</v>
      </c>
    </row>
    <row r="8092" spans="1:8">
      <c r="A8092" s="1">
        <v>25</v>
      </c>
      <c r="B8092" s="1">
        <v>98206</v>
      </c>
      <c r="C8092" s="1">
        <v>10</v>
      </c>
      <c r="D8092" s="1">
        <v>1</v>
      </c>
      <c r="E8092" s="1">
        <v>0</v>
      </c>
      <c r="F8092" s="1">
        <v>0</v>
      </c>
      <c r="G8092" t="str">
        <v>Young</v>
      </c>
      <c r="H8092">
        <v>11</v>
      </c>
    </row>
    <row r="8093" spans="1:8">
      <c r="A8093" s="1">
        <v>25</v>
      </c>
      <c r="B8093" s="1">
        <v>104900</v>
      </c>
      <c r="C8093" s="1">
        <v>7</v>
      </c>
      <c r="D8093" s="1">
        <v>3</v>
      </c>
      <c r="E8093" s="1">
        <v>0</v>
      </c>
      <c r="F8093" s="1">
        <v>0</v>
      </c>
      <c r="G8093" t="str">
        <v>Young</v>
      </c>
      <c r="H8093">
        <v>10</v>
      </c>
    </row>
    <row r="8094" spans="1:8">
      <c r="A8094" s="1">
        <v>51</v>
      </c>
      <c r="B8094" s="1">
        <v>56296</v>
      </c>
      <c r="C8094" s="1">
        <v>7</v>
      </c>
      <c r="D8094" s="1">
        <v>3</v>
      </c>
      <c r="E8094" s="1">
        <v>0</v>
      </c>
      <c r="F8094" s="1">
        <v>0</v>
      </c>
      <c r="G8094" t="str">
        <v>Adult</v>
      </c>
      <c r="H8094">
        <v>10</v>
      </c>
    </row>
    <row r="8095" spans="1:8">
      <c r="A8095" s="1">
        <v>65</v>
      </c>
      <c r="B8095" s="1">
        <v>120216</v>
      </c>
      <c r="C8095" s="1">
        <v>9</v>
      </c>
      <c r="D8095" s="1">
        <v>1</v>
      </c>
      <c r="E8095" s="1">
        <v>0</v>
      </c>
      <c r="F8095" s="1">
        <v>0</v>
      </c>
      <c r="G8095" t="str">
        <v>Old</v>
      </c>
      <c r="H8095">
        <v>10</v>
      </c>
    </row>
    <row r="8096" spans="1:8">
      <c r="A8096" s="1">
        <v>29</v>
      </c>
      <c r="B8096" s="1">
        <v>48066</v>
      </c>
      <c r="C8096" s="1">
        <v>4</v>
      </c>
      <c r="D8096" s="1">
        <v>1</v>
      </c>
      <c r="E8096" s="1">
        <v>1</v>
      </c>
      <c r="F8096" s="1">
        <v>0</v>
      </c>
      <c r="G8096" t="str">
        <v>Young</v>
      </c>
      <c r="H8096">
        <v>5</v>
      </c>
    </row>
    <row r="8097" spans="1:8">
      <c r="A8097" s="1">
        <v>62</v>
      </c>
      <c r="B8097" s="1">
        <v>58892</v>
      </c>
      <c r="C8097" s="1">
        <v>6</v>
      </c>
      <c r="D8097" s="1">
        <v>3</v>
      </c>
      <c r="E8097" s="1">
        <v>0</v>
      </c>
      <c r="F8097" s="1">
        <v>0</v>
      </c>
      <c r="G8097" t="str">
        <v>Old</v>
      </c>
      <c r="H8097">
        <v>9</v>
      </c>
    </row>
    <row r="8098" spans="1:8">
      <c r="A8098" s="1">
        <v>52</v>
      </c>
      <c r="B8098" s="1">
        <v>105577</v>
      </c>
      <c r="C8098" s="1">
        <v>13</v>
      </c>
      <c r="D8098" s="1">
        <v>1</v>
      </c>
      <c r="E8098" s="1">
        <v>1</v>
      </c>
      <c r="F8098" s="1">
        <v>1</v>
      </c>
      <c r="G8098" t="str">
        <v>Adult</v>
      </c>
      <c r="H8098">
        <v>14</v>
      </c>
    </row>
    <row r="8099" spans="1:8">
      <c r="A8099" s="1">
        <v>53</v>
      </c>
      <c r="B8099" s="1">
        <v>104590</v>
      </c>
      <c r="C8099" s="1">
        <v>8</v>
      </c>
      <c r="D8099" s="1">
        <v>3</v>
      </c>
      <c r="E8099" s="1">
        <v>0</v>
      </c>
      <c r="F8099" s="1">
        <v>0</v>
      </c>
      <c r="G8099" t="str">
        <v>Adult</v>
      </c>
      <c r="H8099">
        <v>11</v>
      </c>
    </row>
    <row r="8100" spans="1:8">
      <c r="A8100" s="1">
        <v>23</v>
      </c>
      <c r="B8100" s="1">
        <v>107173</v>
      </c>
      <c r="C8100" s="1">
        <v>9</v>
      </c>
      <c r="D8100" s="1">
        <v>3</v>
      </c>
      <c r="E8100" s="1">
        <v>1</v>
      </c>
      <c r="F8100" s="1">
        <v>1</v>
      </c>
      <c r="G8100" t="str">
        <v>Young</v>
      </c>
      <c r="H8100">
        <v>12</v>
      </c>
    </row>
    <row r="8101" spans="1:8">
      <c r="A8101" s="1">
        <v>50</v>
      </c>
      <c r="B8101" s="1">
        <v>106293</v>
      </c>
      <c r="C8101" s="1">
        <v>1</v>
      </c>
      <c r="D8101" s="1">
        <v>2</v>
      </c>
      <c r="E8101" s="1">
        <v>1</v>
      </c>
      <c r="F8101" s="1">
        <v>1</v>
      </c>
      <c r="G8101" t="str">
        <v>Adult</v>
      </c>
      <c r="H8101">
        <v>3</v>
      </c>
    </row>
    <row r="8102" spans="1:8">
      <c r="A8102" s="1">
        <v>32</v>
      </c>
      <c r="B8102" s="1">
        <v>94771</v>
      </c>
      <c r="C8102" s="1">
        <v>10</v>
      </c>
      <c r="D8102" s="1">
        <v>1</v>
      </c>
      <c r="E8102" s="1">
        <v>0</v>
      </c>
      <c r="F8102" s="1">
        <v>0</v>
      </c>
      <c r="G8102" t="str">
        <v>Young</v>
      </c>
      <c r="H8102">
        <v>11</v>
      </c>
    </row>
    <row r="8103" spans="1:8">
      <c r="A8103" s="1">
        <v>49</v>
      </c>
      <c r="B8103" s="1">
        <v>136794</v>
      </c>
      <c r="C8103" s="1">
        <v>6</v>
      </c>
      <c r="D8103" s="1">
        <v>2</v>
      </c>
      <c r="E8103" s="1">
        <v>0</v>
      </c>
      <c r="F8103" s="1">
        <v>0</v>
      </c>
      <c r="G8103" t="str">
        <v>Adult</v>
      </c>
      <c r="H8103">
        <v>8</v>
      </c>
    </row>
    <row r="8104" spans="1:8">
      <c r="A8104" s="1">
        <v>23</v>
      </c>
      <c r="B8104" s="1">
        <v>57484</v>
      </c>
      <c r="C8104" s="1">
        <v>6</v>
      </c>
      <c r="D8104" s="1">
        <v>2</v>
      </c>
      <c r="E8104" s="1">
        <v>1</v>
      </c>
      <c r="F8104" s="1">
        <v>1</v>
      </c>
      <c r="G8104" t="str">
        <v>Young</v>
      </c>
      <c r="H8104">
        <v>8</v>
      </c>
    </row>
    <row r="8105" spans="1:8">
      <c r="A8105" s="1">
        <v>46</v>
      </c>
      <c r="B8105" s="1">
        <v>107865</v>
      </c>
      <c r="C8105" s="1">
        <v>8</v>
      </c>
      <c r="D8105" s="1">
        <v>2</v>
      </c>
      <c r="E8105" s="1">
        <v>0</v>
      </c>
      <c r="F8105" s="1">
        <v>0</v>
      </c>
      <c r="G8105" t="str">
        <v>Adult</v>
      </c>
      <c r="H8105">
        <v>10</v>
      </c>
    </row>
    <row r="8106" spans="1:8">
      <c r="A8106" s="1">
        <v>50</v>
      </c>
      <c r="B8106" s="1">
        <v>129074</v>
      </c>
      <c r="C8106" s="1">
        <v>10</v>
      </c>
      <c r="D8106" s="1">
        <v>2</v>
      </c>
      <c r="E8106" s="1">
        <v>0</v>
      </c>
      <c r="F8106" s="1">
        <v>1</v>
      </c>
      <c r="G8106" t="str">
        <v>Adult</v>
      </c>
      <c r="H8106">
        <v>12</v>
      </c>
    </row>
    <row r="8107" spans="1:8">
      <c r="A8107" s="1">
        <v>29</v>
      </c>
      <c r="B8107" s="1">
        <v>57115</v>
      </c>
      <c r="C8107" s="1">
        <v>7</v>
      </c>
      <c r="D8107" s="1">
        <v>0</v>
      </c>
      <c r="E8107" s="1">
        <v>1</v>
      </c>
      <c r="F8107" s="1">
        <v>1</v>
      </c>
      <c r="G8107" t="str">
        <v>Young</v>
      </c>
      <c r="H8107">
        <v>7</v>
      </c>
    </row>
    <row r="8108" spans="1:8">
      <c r="A8108" s="1">
        <v>46</v>
      </c>
      <c r="B8108" s="1">
        <v>56038</v>
      </c>
      <c r="C8108" s="1">
        <v>4</v>
      </c>
      <c r="D8108" s="1">
        <v>2</v>
      </c>
      <c r="E8108" s="1">
        <v>0</v>
      </c>
      <c r="F8108" s="1">
        <v>0</v>
      </c>
      <c r="G8108" t="str">
        <v>Adult</v>
      </c>
      <c r="H8108">
        <v>6</v>
      </c>
    </row>
    <row r="8109" spans="1:8">
      <c r="A8109" s="1">
        <v>22</v>
      </c>
      <c r="B8109" s="1">
        <v>66622</v>
      </c>
      <c r="C8109" s="1">
        <v>5</v>
      </c>
      <c r="D8109" s="1">
        <v>2</v>
      </c>
      <c r="E8109" s="1">
        <v>0</v>
      </c>
      <c r="F8109" s="1">
        <v>0</v>
      </c>
      <c r="G8109" t="str">
        <v>Young</v>
      </c>
      <c r="H8109">
        <v>7</v>
      </c>
    </row>
    <row r="8110" spans="1:8">
      <c r="A8110" s="1">
        <v>23</v>
      </c>
      <c r="B8110" s="1">
        <v>65886</v>
      </c>
      <c r="C8110" s="1">
        <v>6</v>
      </c>
      <c r="D8110" s="1">
        <v>3</v>
      </c>
      <c r="E8110" s="1">
        <v>0</v>
      </c>
      <c r="F8110" s="1">
        <v>1</v>
      </c>
      <c r="G8110" t="str">
        <v>Young</v>
      </c>
      <c r="H8110">
        <v>9</v>
      </c>
    </row>
    <row r="8111" spans="1:8">
      <c r="A8111" s="1">
        <v>24</v>
      </c>
      <c r="B8111" s="1">
        <v>81284</v>
      </c>
      <c r="C8111" s="1">
        <v>5</v>
      </c>
      <c r="D8111" s="1">
        <v>2</v>
      </c>
      <c r="E8111" s="1">
        <v>0</v>
      </c>
      <c r="F8111" s="1">
        <v>1</v>
      </c>
      <c r="G8111" t="str">
        <v>Young</v>
      </c>
      <c r="H8111">
        <v>7</v>
      </c>
    </row>
    <row r="8112" spans="1:8">
      <c r="A8112" s="1">
        <v>45</v>
      </c>
      <c r="B8112" s="1">
        <v>39901</v>
      </c>
      <c r="C8112" s="1">
        <v>10</v>
      </c>
      <c r="D8112" s="1">
        <v>2</v>
      </c>
      <c r="E8112" s="1">
        <v>1</v>
      </c>
      <c r="F8112" s="1">
        <v>0</v>
      </c>
      <c r="G8112" t="str">
        <v>Adult</v>
      </c>
      <c r="H8112">
        <v>12</v>
      </c>
    </row>
    <row r="8113" spans="1:8">
      <c r="A8113" s="1">
        <v>33</v>
      </c>
      <c r="B8113" s="1">
        <v>86377</v>
      </c>
      <c r="C8113" s="1">
        <v>14</v>
      </c>
      <c r="D8113" s="1">
        <v>2</v>
      </c>
      <c r="E8113" s="1">
        <v>0</v>
      </c>
      <c r="F8113" s="1">
        <v>0</v>
      </c>
      <c r="G8113" t="str">
        <v>Young</v>
      </c>
      <c r="H8113">
        <v>16</v>
      </c>
    </row>
    <row r="8114" spans="1:8">
      <c r="A8114" s="1">
        <v>59</v>
      </c>
      <c r="B8114" s="1">
        <v>112910</v>
      </c>
      <c r="C8114" s="1">
        <v>9</v>
      </c>
      <c r="D8114" s="1">
        <v>1</v>
      </c>
      <c r="E8114" s="1">
        <v>0</v>
      </c>
      <c r="F8114" s="1">
        <v>0</v>
      </c>
      <c r="G8114" t="str">
        <v>Old</v>
      </c>
      <c r="H8114">
        <v>10</v>
      </c>
    </row>
    <row r="8115" spans="1:8">
      <c r="A8115" s="1">
        <v>64</v>
      </c>
      <c r="B8115" s="1">
        <v>79862</v>
      </c>
      <c r="C8115" s="1">
        <v>16</v>
      </c>
      <c r="D8115" s="1">
        <v>1</v>
      </c>
      <c r="E8115" s="1">
        <v>1</v>
      </c>
      <c r="F8115" s="1">
        <v>1</v>
      </c>
      <c r="G8115" t="str">
        <v>Old</v>
      </c>
      <c r="H8115">
        <v>17</v>
      </c>
    </row>
    <row r="8116" spans="1:8">
      <c r="A8116" s="1">
        <v>55</v>
      </c>
      <c r="B8116" s="1">
        <v>148992</v>
      </c>
      <c r="C8116" s="1">
        <v>3</v>
      </c>
      <c r="D8116" s="1">
        <v>2</v>
      </c>
      <c r="E8116" s="1">
        <v>1</v>
      </c>
      <c r="F8116" s="1">
        <v>1</v>
      </c>
      <c r="G8116" t="str">
        <v>Old</v>
      </c>
      <c r="H8116">
        <v>5</v>
      </c>
    </row>
    <row r="8117" spans="1:8">
      <c r="A8117" s="1">
        <v>43</v>
      </c>
      <c r="B8117" s="1">
        <v>141826</v>
      </c>
      <c r="C8117" s="1">
        <v>9</v>
      </c>
      <c r="D8117" s="1">
        <v>3</v>
      </c>
      <c r="E8117" s="1">
        <v>0</v>
      </c>
      <c r="F8117" s="1">
        <v>0</v>
      </c>
      <c r="G8117" t="str">
        <v>Adult</v>
      </c>
      <c r="H8117">
        <v>12</v>
      </c>
    </row>
    <row r="8118" spans="1:8">
      <c r="A8118" s="1">
        <v>29</v>
      </c>
      <c r="B8118" s="1">
        <v>62806</v>
      </c>
      <c r="C8118" s="1">
        <v>4</v>
      </c>
      <c r="D8118" s="1">
        <v>2</v>
      </c>
      <c r="E8118" s="1">
        <v>0</v>
      </c>
      <c r="F8118" s="1">
        <v>1</v>
      </c>
      <c r="G8118" t="str">
        <v>Young</v>
      </c>
      <c r="H8118">
        <v>6</v>
      </c>
    </row>
    <row r="8119" spans="1:8">
      <c r="A8119" s="1">
        <v>22</v>
      </c>
      <c r="B8119" s="1">
        <v>47659</v>
      </c>
      <c r="C8119" s="1">
        <v>8</v>
      </c>
      <c r="D8119" s="1">
        <v>4</v>
      </c>
      <c r="E8119" s="1">
        <v>0</v>
      </c>
      <c r="F8119" s="1">
        <v>0</v>
      </c>
      <c r="G8119" t="str">
        <v>Young</v>
      </c>
      <c r="H8119">
        <v>12</v>
      </c>
    </row>
    <row r="8120" spans="1:8">
      <c r="A8120" s="1">
        <v>61</v>
      </c>
      <c r="B8120" s="1">
        <v>144306</v>
      </c>
      <c r="C8120" s="1">
        <v>4</v>
      </c>
      <c r="D8120" s="1">
        <v>0</v>
      </c>
      <c r="E8120" s="1">
        <v>0</v>
      </c>
      <c r="F8120" s="1">
        <v>0</v>
      </c>
      <c r="G8120" t="str">
        <v>Old</v>
      </c>
      <c r="H8120">
        <v>4</v>
      </c>
    </row>
    <row r="8121" spans="1:8">
      <c r="A8121" s="1">
        <v>64</v>
      </c>
      <c r="B8121" s="1">
        <v>53453</v>
      </c>
      <c r="C8121" s="1">
        <v>14</v>
      </c>
      <c r="D8121" s="1">
        <v>8</v>
      </c>
      <c r="E8121" s="1">
        <v>0</v>
      </c>
      <c r="F8121" s="1">
        <v>0</v>
      </c>
      <c r="G8121" t="str">
        <v>Old</v>
      </c>
      <c r="H8121">
        <v>22</v>
      </c>
    </row>
    <row r="8122" spans="1:8">
      <c r="A8122" s="1">
        <v>51</v>
      </c>
      <c r="B8122" s="1">
        <v>60498</v>
      </c>
      <c r="C8122" s="1">
        <v>8</v>
      </c>
      <c r="D8122" s="1">
        <v>1</v>
      </c>
      <c r="E8122" s="1">
        <v>1</v>
      </c>
      <c r="F8122" s="1">
        <v>1</v>
      </c>
      <c r="G8122" t="str">
        <v>Adult</v>
      </c>
      <c r="H8122">
        <v>9</v>
      </c>
    </row>
    <row r="8123" spans="1:8">
      <c r="A8123" s="1">
        <v>64</v>
      </c>
      <c r="B8123" s="1">
        <v>100393</v>
      </c>
      <c r="C8123" s="1">
        <v>5</v>
      </c>
      <c r="D8123" s="1">
        <v>1</v>
      </c>
      <c r="E8123" s="1">
        <v>1</v>
      </c>
      <c r="F8123" s="1">
        <v>0</v>
      </c>
      <c r="G8123" t="str">
        <v>Old</v>
      </c>
      <c r="H8123">
        <v>6</v>
      </c>
    </row>
    <row r="8124" spans="1:8">
      <c r="A8124" s="1">
        <v>22</v>
      </c>
      <c r="B8124" s="1">
        <v>46312</v>
      </c>
      <c r="C8124" s="1">
        <v>5</v>
      </c>
      <c r="D8124" s="1">
        <v>2</v>
      </c>
      <c r="E8124" s="1">
        <v>0</v>
      </c>
      <c r="F8124" s="1">
        <v>0</v>
      </c>
      <c r="G8124" t="str">
        <v>Young</v>
      </c>
      <c r="H8124">
        <v>7</v>
      </c>
    </row>
    <row r="8125" spans="1:8">
      <c r="A8125" s="1">
        <v>52</v>
      </c>
      <c r="B8125" s="1">
        <v>31436</v>
      </c>
      <c r="C8125" s="1">
        <v>7</v>
      </c>
      <c r="D8125" s="1">
        <v>2</v>
      </c>
      <c r="E8125" s="1">
        <v>1</v>
      </c>
      <c r="F8125" s="1">
        <v>1</v>
      </c>
      <c r="G8125" t="str">
        <v>Adult</v>
      </c>
      <c r="H8125">
        <v>9</v>
      </c>
    </row>
    <row r="8126" spans="1:8">
      <c r="A8126" s="1">
        <v>38</v>
      </c>
      <c r="B8126" s="1">
        <v>57569</v>
      </c>
      <c r="C8126" s="1">
        <v>12</v>
      </c>
      <c r="D8126" s="1">
        <v>2</v>
      </c>
      <c r="E8126" s="1">
        <v>1</v>
      </c>
      <c r="F8126" s="1">
        <v>1</v>
      </c>
      <c r="G8126" t="str">
        <v>Adult</v>
      </c>
      <c r="H8126">
        <v>14</v>
      </c>
    </row>
    <row r="8127" spans="1:8">
      <c r="A8127" s="1">
        <v>33</v>
      </c>
      <c r="B8127" s="1">
        <v>88813</v>
      </c>
      <c r="C8127" s="1">
        <v>3</v>
      </c>
      <c r="D8127" s="1">
        <v>1</v>
      </c>
      <c r="E8127" s="1">
        <v>0</v>
      </c>
      <c r="F8127" s="1">
        <v>0</v>
      </c>
      <c r="G8127" t="str">
        <v>Young</v>
      </c>
      <c r="H8127">
        <v>4</v>
      </c>
    </row>
    <row r="8128" spans="1:8">
      <c r="A8128" s="1">
        <v>25</v>
      </c>
      <c r="B8128" s="1">
        <v>146787</v>
      </c>
      <c r="C8128" s="1">
        <v>10</v>
      </c>
      <c r="D8128" s="1">
        <v>3</v>
      </c>
      <c r="E8128" s="1">
        <v>1</v>
      </c>
      <c r="F8128" s="1">
        <v>1</v>
      </c>
      <c r="G8128" t="str">
        <v>Young</v>
      </c>
      <c r="H8128">
        <v>13</v>
      </c>
    </row>
    <row r="8129" spans="1:8">
      <c r="A8129" s="1">
        <v>62</v>
      </c>
      <c r="B8129" s="1">
        <v>120485</v>
      </c>
      <c r="C8129" s="1">
        <v>8</v>
      </c>
      <c r="D8129" s="1">
        <v>3</v>
      </c>
      <c r="E8129" s="1">
        <v>0</v>
      </c>
      <c r="F8129" s="1">
        <v>0</v>
      </c>
      <c r="G8129" t="str">
        <v>Old</v>
      </c>
      <c r="H8129">
        <v>11</v>
      </c>
    </row>
    <row r="8130" spans="1:8">
      <c r="A8130" s="1">
        <v>64</v>
      </c>
      <c r="B8130" s="1">
        <v>103229</v>
      </c>
      <c r="C8130" s="1">
        <v>3</v>
      </c>
      <c r="D8130" s="1">
        <v>3</v>
      </c>
      <c r="E8130" s="1">
        <v>0</v>
      </c>
      <c r="F8130" s="1">
        <v>0</v>
      </c>
      <c r="G8130" t="str">
        <v>Old</v>
      </c>
      <c r="H8130">
        <v>6</v>
      </c>
    </row>
    <row r="8131" spans="1:8">
      <c r="A8131" s="1">
        <v>30</v>
      </c>
      <c r="B8131" s="1">
        <v>75986</v>
      </c>
      <c r="C8131" s="1">
        <v>8</v>
      </c>
      <c r="D8131" s="1">
        <v>1</v>
      </c>
      <c r="E8131" s="1">
        <v>0</v>
      </c>
      <c r="F8131" s="1">
        <v>0</v>
      </c>
      <c r="G8131" t="str">
        <v>Young</v>
      </c>
      <c r="H8131">
        <v>9</v>
      </c>
    </row>
    <row r="8132" spans="1:8">
      <c r="A8132" s="1">
        <v>63</v>
      </c>
      <c r="B8132" s="1">
        <v>132555</v>
      </c>
      <c r="C8132" s="1">
        <v>4</v>
      </c>
      <c r="D8132" s="1">
        <v>3</v>
      </c>
      <c r="E8132" s="1">
        <v>0</v>
      </c>
      <c r="F8132" s="1">
        <v>0</v>
      </c>
      <c r="G8132" t="str">
        <v>Old</v>
      </c>
      <c r="H8132">
        <v>7</v>
      </c>
    </row>
    <row r="8133" spans="1:8">
      <c r="A8133" s="1">
        <v>45</v>
      </c>
      <c r="B8133" s="1">
        <v>83177</v>
      </c>
      <c r="C8133" s="1">
        <v>5</v>
      </c>
      <c r="D8133" s="1">
        <v>4</v>
      </c>
      <c r="E8133" s="1">
        <v>1</v>
      </c>
      <c r="F8133" s="1">
        <v>1</v>
      </c>
      <c r="G8133" t="str">
        <v>Adult</v>
      </c>
      <c r="H8133">
        <v>9</v>
      </c>
    </row>
    <row r="8134" spans="1:8">
      <c r="A8134" s="1">
        <v>54</v>
      </c>
      <c r="B8134" s="1">
        <v>39305</v>
      </c>
      <c r="C8134" s="1">
        <v>3</v>
      </c>
      <c r="D8134" s="1">
        <v>0</v>
      </c>
      <c r="E8134" s="1">
        <v>0</v>
      </c>
      <c r="F8134" s="1">
        <v>0</v>
      </c>
      <c r="G8134" t="str">
        <v>Adult</v>
      </c>
      <c r="H8134">
        <v>3</v>
      </c>
    </row>
    <row r="8135" spans="1:8">
      <c r="A8135" s="1">
        <v>57</v>
      </c>
      <c r="B8135" s="1">
        <v>62646</v>
      </c>
      <c r="C8135" s="1">
        <v>11</v>
      </c>
      <c r="D8135" s="1">
        <v>3</v>
      </c>
      <c r="E8135" s="1">
        <v>0</v>
      </c>
      <c r="F8135" s="1">
        <v>1</v>
      </c>
      <c r="G8135" t="str">
        <v>Old</v>
      </c>
      <c r="H8135">
        <v>14</v>
      </c>
    </row>
    <row r="8136" spans="1:8">
      <c r="A8136" s="1">
        <v>50</v>
      </c>
      <c r="B8136" s="1">
        <v>122838</v>
      </c>
      <c r="C8136" s="1">
        <v>8</v>
      </c>
      <c r="D8136" s="1">
        <v>2</v>
      </c>
      <c r="E8136" s="1">
        <v>0</v>
      </c>
      <c r="F8136" s="1">
        <v>1</v>
      </c>
      <c r="G8136" t="str">
        <v>Adult</v>
      </c>
      <c r="H8136">
        <v>10</v>
      </c>
    </row>
    <row r="8137" spans="1:8">
      <c r="A8137" s="1">
        <v>27</v>
      </c>
      <c r="B8137" s="1">
        <v>106126</v>
      </c>
      <c r="C8137" s="1">
        <v>8</v>
      </c>
      <c r="D8137" s="1">
        <v>1</v>
      </c>
      <c r="E8137" s="1">
        <v>1</v>
      </c>
      <c r="F8137" s="1">
        <v>1</v>
      </c>
      <c r="G8137" t="str">
        <v>Young</v>
      </c>
      <c r="H8137">
        <v>9</v>
      </c>
    </row>
    <row r="8138" spans="1:8">
      <c r="A8138" s="1">
        <v>26</v>
      </c>
      <c r="B8138" s="1">
        <v>147922</v>
      </c>
      <c r="C8138" s="1">
        <v>6</v>
      </c>
      <c r="D8138" s="1">
        <v>4</v>
      </c>
      <c r="E8138" s="1">
        <v>1</v>
      </c>
      <c r="F8138" s="1">
        <v>1</v>
      </c>
      <c r="G8138" t="str">
        <v>Young</v>
      </c>
      <c r="H8138">
        <v>10</v>
      </c>
    </row>
    <row r="8139" spans="1:8">
      <c r="A8139" s="1">
        <v>23</v>
      </c>
      <c r="B8139" s="1">
        <v>70430</v>
      </c>
      <c r="C8139" s="1">
        <v>5</v>
      </c>
      <c r="D8139" s="1">
        <v>1</v>
      </c>
      <c r="E8139" s="1">
        <v>1</v>
      </c>
      <c r="F8139" s="1">
        <v>1</v>
      </c>
      <c r="G8139" t="str">
        <v>Young</v>
      </c>
      <c r="H8139">
        <v>6</v>
      </c>
    </row>
    <row r="8140" spans="1:8">
      <c r="A8140" s="1">
        <v>33</v>
      </c>
      <c r="B8140" s="1">
        <v>98659</v>
      </c>
      <c r="C8140" s="1">
        <v>10</v>
      </c>
      <c r="D8140" s="1">
        <v>2</v>
      </c>
      <c r="E8140" s="1">
        <v>1</v>
      </c>
      <c r="F8140" s="1">
        <v>1</v>
      </c>
      <c r="G8140" t="str">
        <v>Young</v>
      </c>
      <c r="H8140">
        <v>12</v>
      </c>
    </row>
    <row r="8141" spans="1:8">
      <c r="A8141" s="1">
        <v>23</v>
      </c>
      <c r="B8141" s="1">
        <v>145341</v>
      </c>
      <c r="C8141" s="1">
        <v>13</v>
      </c>
      <c r="D8141" s="1">
        <v>3</v>
      </c>
      <c r="E8141" s="1">
        <v>0</v>
      </c>
      <c r="F8141" s="1">
        <v>0</v>
      </c>
      <c r="G8141" t="str">
        <v>Young</v>
      </c>
      <c r="H8141">
        <v>16</v>
      </c>
    </row>
    <row r="8142" spans="1:8">
      <c r="A8142" s="1">
        <v>46</v>
      </c>
      <c r="B8142" s="1">
        <v>34158</v>
      </c>
      <c r="C8142" s="1">
        <v>9</v>
      </c>
      <c r="D8142" s="1">
        <v>2</v>
      </c>
      <c r="E8142" s="1">
        <v>1</v>
      </c>
      <c r="F8142" s="1">
        <v>1</v>
      </c>
      <c r="G8142" t="str">
        <v>Adult</v>
      </c>
      <c r="H8142">
        <v>11</v>
      </c>
    </row>
    <row r="8143" spans="1:8">
      <c r="A8143" s="1">
        <v>44</v>
      </c>
      <c r="B8143" s="1">
        <v>104236</v>
      </c>
      <c r="C8143" s="1">
        <v>5</v>
      </c>
      <c r="D8143" s="1">
        <v>1</v>
      </c>
      <c r="E8143" s="1">
        <v>1</v>
      </c>
      <c r="F8143" s="1">
        <v>1</v>
      </c>
      <c r="G8143" t="str">
        <v>Adult</v>
      </c>
      <c r="H8143">
        <v>6</v>
      </c>
    </row>
    <row r="8144" spans="1:8">
      <c r="A8144" s="1">
        <v>26</v>
      </c>
      <c r="B8144" s="1">
        <v>106067</v>
      </c>
      <c r="C8144" s="1">
        <v>8</v>
      </c>
      <c r="D8144" s="1">
        <v>3</v>
      </c>
      <c r="E8144" s="1">
        <v>1</v>
      </c>
      <c r="F8144" s="1">
        <v>1</v>
      </c>
      <c r="G8144" t="str">
        <v>Young</v>
      </c>
      <c r="H8144">
        <v>11</v>
      </c>
    </row>
    <row r="8145" spans="1:8">
      <c r="A8145" s="1">
        <v>63</v>
      </c>
      <c r="B8145" s="1">
        <v>57738</v>
      </c>
      <c r="C8145" s="1">
        <v>9</v>
      </c>
      <c r="D8145" s="1">
        <v>1</v>
      </c>
      <c r="E8145" s="1">
        <v>0</v>
      </c>
      <c r="F8145" s="1">
        <v>0</v>
      </c>
      <c r="G8145" t="str">
        <v>Old</v>
      </c>
      <c r="H8145">
        <v>10</v>
      </c>
    </row>
    <row r="8146" spans="1:8">
      <c r="A8146" s="1">
        <v>62</v>
      </c>
      <c r="B8146" s="1">
        <v>39879</v>
      </c>
      <c r="C8146" s="1">
        <v>6</v>
      </c>
      <c r="D8146" s="1">
        <v>0</v>
      </c>
      <c r="E8146" s="1">
        <v>1</v>
      </c>
      <c r="F8146" s="1">
        <v>1</v>
      </c>
      <c r="G8146" t="str">
        <v>Old</v>
      </c>
      <c r="H8146">
        <v>6</v>
      </c>
    </row>
    <row r="8147" spans="1:8">
      <c r="A8147" s="1">
        <v>32</v>
      </c>
      <c r="B8147" s="1">
        <v>35543</v>
      </c>
      <c r="C8147" s="1">
        <v>15</v>
      </c>
      <c r="D8147" s="1">
        <v>1</v>
      </c>
      <c r="E8147" s="1">
        <v>1</v>
      </c>
      <c r="F8147" s="1">
        <v>1</v>
      </c>
      <c r="G8147" t="str">
        <v>Young</v>
      </c>
      <c r="H8147">
        <v>16</v>
      </c>
    </row>
    <row r="8148" spans="1:8">
      <c r="A8148" s="1">
        <v>56</v>
      </c>
      <c r="B8148" s="1">
        <v>142284</v>
      </c>
      <c r="C8148" s="1">
        <v>7</v>
      </c>
      <c r="D8148" s="1">
        <v>3</v>
      </c>
      <c r="E8148" s="1">
        <v>1</v>
      </c>
      <c r="F8148" s="1">
        <v>1</v>
      </c>
      <c r="G8148" t="str">
        <v>Old</v>
      </c>
      <c r="H8148">
        <v>10</v>
      </c>
    </row>
    <row r="8149" spans="1:8">
      <c r="A8149" s="1">
        <v>22</v>
      </c>
      <c r="B8149" s="1">
        <v>77924</v>
      </c>
      <c r="C8149" s="1">
        <v>5</v>
      </c>
      <c r="D8149" s="1">
        <v>0</v>
      </c>
      <c r="E8149" s="1">
        <v>1</v>
      </c>
      <c r="F8149" s="1">
        <v>0</v>
      </c>
      <c r="G8149" t="str">
        <v>Young</v>
      </c>
      <c r="H8149">
        <v>5</v>
      </c>
    </row>
    <row r="8150" spans="1:8">
      <c r="A8150" s="1">
        <v>31</v>
      </c>
      <c r="B8150" s="1">
        <v>72348</v>
      </c>
      <c r="C8150" s="1">
        <v>3</v>
      </c>
      <c r="D8150" s="1">
        <v>0</v>
      </c>
      <c r="E8150" s="1">
        <v>0</v>
      </c>
      <c r="F8150" s="1">
        <v>0</v>
      </c>
      <c r="G8150" t="str">
        <v>Young</v>
      </c>
      <c r="H8150">
        <v>3</v>
      </c>
    </row>
    <row r="8151" spans="1:8">
      <c r="A8151" s="1">
        <v>59</v>
      </c>
      <c r="B8151" s="1">
        <v>114117</v>
      </c>
      <c r="C8151" s="1">
        <v>5</v>
      </c>
      <c r="D8151" s="1">
        <v>1</v>
      </c>
      <c r="E8151" s="1">
        <v>1</v>
      </c>
      <c r="F8151" s="1">
        <v>0</v>
      </c>
      <c r="G8151" t="str">
        <v>Old</v>
      </c>
      <c r="H8151">
        <v>6</v>
      </c>
    </row>
    <row r="8152" spans="1:8">
      <c r="A8152" s="1">
        <v>54</v>
      </c>
      <c r="B8152" s="1">
        <v>66679</v>
      </c>
      <c r="C8152" s="1">
        <v>10</v>
      </c>
      <c r="D8152" s="1">
        <v>1</v>
      </c>
      <c r="E8152" s="1">
        <v>0</v>
      </c>
      <c r="F8152" s="1">
        <v>0</v>
      </c>
      <c r="G8152" t="str">
        <v>Adult</v>
      </c>
      <c r="H8152">
        <v>11</v>
      </c>
    </row>
    <row r="8153" spans="1:8">
      <c r="A8153" s="1">
        <v>46</v>
      </c>
      <c r="B8153" s="1">
        <v>109118</v>
      </c>
      <c r="C8153" s="1">
        <v>9</v>
      </c>
      <c r="D8153" s="1">
        <v>0</v>
      </c>
      <c r="E8153" s="1">
        <v>0</v>
      </c>
      <c r="F8153" s="1">
        <v>0</v>
      </c>
      <c r="G8153" t="str">
        <v>Adult</v>
      </c>
      <c r="H8153">
        <v>9</v>
      </c>
    </row>
    <row r="8154" spans="1:8">
      <c r="A8154" s="1">
        <v>38</v>
      </c>
      <c r="B8154" s="1">
        <v>73888</v>
      </c>
      <c r="C8154" s="1">
        <v>15</v>
      </c>
      <c r="D8154" s="1">
        <v>1</v>
      </c>
      <c r="E8154" s="1">
        <v>1</v>
      </c>
      <c r="F8154" s="1">
        <v>1</v>
      </c>
      <c r="G8154" t="str">
        <v>Adult</v>
      </c>
      <c r="H8154">
        <v>16</v>
      </c>
    </row>
    <row r="8155" spans="1:8">
      <c r="A8155" s="1">
        <v>41</v>
      </c>
      <c r="B8155" s="1">
        <v>60276</v>
      </c>
      <c r="C8155" s="1">
        <v>8</v>
      </c>
      <c r="D8155" s="1">
        <v>3</v>
      </c>
      <c r="E8155" s="1">
        <v>0</v>
      </c>
      <c r="F8155" s="1">
        <v>0</v>
      </c>
      <c r="G8155" t="str">
        <v>Adult</v>
      </c>
      <c r="H8155">
        <v>11</v>
      </c>
    </row>
    <row r="8156" spans="1:8">
      <c r="A8156" s="1">
        <v>56</v>
      </c>
      <c r="B8156" s="1">
        <v>133539</v>
      </c>
      <c r="C8156" s="1">
        <v>7</v>
      </c>
      <c r="D8156" s="1">
        <v>2</v>
      </c>
      <c r="E8156" s="1">
        <v>1</v>
      </c>
      <c r="F8156" s="1">
        <v>0</v>
      </c>
      <c r="G8156" t="str">
        <v>Old</v>
      </c>
      <c r="H8156">
        <v>9</v>
      </c>
    </row>
    <row r="8157" spans="1:8">
      <c r="A8157" s="1">
        <v>60</v>
      </c>
      <c r="B8157" s="1">
        <v>34799</v>
      </c>
      <c r="C8157" s="1">
        <v>6</v>
      </c>
      <c r="D8157" s="1">
        <v>2</v>
      </c>
      <c r="E8157" s="1">
        <v>1</v>
      </c>
      <c r="F8157" s="1">
        <v>0</v>
      </c>
      <c r="G8157" t="str">
        <v>Old</v>
      </c>
      <c r="H8157">
        <v>8</v>
      </c>
    </row>
    <row r="8158" spans="1:8">
      <c r="A8158" s="1">
        <v>64</v>
      </c>
      <c r="B8158" s="1">
        <v>120627</v>
      </c>
      <c r="C8158" s="1">
        <v>6</v>
      </c>
      <c r="D8158" s="1">
        <v>0</v>
      </c>
      <c r="E8158" s="1">
        <v>1</v>
      </c>
      <c r="F8158" s="1">
        <v>0</v>
      </c>
      <c r="G8158" t="str">
        <v>Old</v>
      </c>
      <c r="H8158">
        <v>6</v>
      </c>
    </row>
    <row r="8159" spans="1:8">
      <c r="A8159" s="1">
        <v>42</v>
      </c>
      <c r="B8159" s="1">
        <v>123770</v>
      </c>
      <c r="C8159" s="1">
        <v>7</v>
      </c>
      <c r="D8159" s="1">
        <v>4</v>
      </c>
      <c r="E8159" s="1">
        <v>1</v>
      </c>
      <c r="F8159" s="1">
        <v>1</v>
      </c>
      <c r="G8159" t="str">
        <v>Adult</v>
      </c>
      <c r="H8159">
        <v>11</v>
      </c>
    </row>
    <row r="8160" spans="1:8">
      <c r="A8160" s="1">
        <v>50</v>
      </c>
      <c r="B8160" s="1">
        <v>142529</v>
      </c>
      <c r="C8160" s="1">
        <v>8</v>
      </c>
      <c r="D8160" s="1">
        <v>1</v>
      </c>
      <c r="E8160" s="1">
        <v>0</v>
      </c>
      <c r="F8160" s="1">
        <v>1</v>
      </c>
      <c r="G8160" t="str">
        <v>Adult</v>
      </c>
      <c r="H8160">
        <v>9</v>
      </c>
    </row>
    <row r="8161" spans="1:8">
      <c r="A8161" s="1">
        <v>63</v>
      </c>
      <c r="B8161" s="1">
        <v>120141</v>
      </c>
      <c r="C8161" s="1">
        <v>6</v>
      </c>
      <c r="D8161" s="1">
        <v>1</v>
      </c>
      <c r="E8161" s="1">
        <v>0</v>
      </c>
      <c r="F8161" s="1">
        <v>0</v>
      </c>
      <c r="G8161" t="str">
        <v>Old</v>
      </c>
      <c r="H8161">
        <v>7</v>
      </c>
    </row>
    <row r="8162" spans="1:8">
      <c r="A8162" s="1">
        <v>50</v>
      </c>
      <c r="B8162" s="1">
        <v>90558</v>
      </c>
      <c r="C8162" s="1">
        <v>8</v>
      </c>
      <c r="D8162" s="1">
        <v>2</v>
      </c>
      <c r="E8162" s="1">
        <v>1</v>
      </c>
      <c r="F8162" s="1">
        <v>0</v>
      </c>
      <c r="G8162" t="str">
        <v>Adult</v>
      </c>
      <c r="H8162">
        <v>10</v>
      </c>
    </row>
    <row r="8163" spans="1:8">
      <c r="A8163" s="1">
        <v>28</v>
      </c>
      <c r="B8163" s="1">
        <v>145013</v>
      </c>
      <c r="C8163" s="1">
        <v>10</v>
      </c>
      <c r="D8163" s="1">
        <v>2</v>
      </c>
      <c r="E8163" s="1">
        <v>1</v>
      </c>
      <c r="F8163" s="1">
        <v>0</v>
      </c>
      <c r="G8163" t="str">
        <v>Young</v>
      </c>
      <c r="H8163">
        <v>12</v>
      </c>
    </row>
    <row r="8164" spans="1:8">
      <c r="A8164" s="1">
        <v>54</v>
      </c>
      <c r="B8164" s="1">
        <v>66534</v>
      </c>
      <c r="C8164" s="1">
        <v>4</v>
      </c>
      <c r="D8164" s="1">
        <v>0</v>
      </c>
      <c r="E8164" s="1">
        <v>1</v>
      </c>
      <c r="F8164" s="1">
        <v>1</v>
      </c>
      <c r="G8164" t="str">
        <v>Adult</v>
      </c>
      <c r="H8164">
        <v>4</v>
      </c>
    </row>
    <row r="8165" spans="1:8">
      <c r="A8165" s="1">
        <v>29</v>
      </c>
      <c r="B8165" s="1">
        <v>61668</v>
      </c>
      <c r="C8165" s="1">
        <v>5</v>
      </c>
      <c r="D8165" s="1">
        <v>0</v>
      </c>
      <c r="E8165" s="1">
        <v>1</v>
      </c>
      <c r="F8165" s="1">
        <v>1</v>
      </c>
      <c r="G8165" t="str">
        <v>Young</v>
      </c>
      <c r="H8165">
        <v>5</v>
      </c>
    </row>
    <row r="8166" spans="1:8">
      <c r="A8166" s="1">
        <v>40</v>
      </c>
      <c r="B8166" s="1">
        <v>34111</v>
      </c>
      <c r="C8166" s="1">
        <v>7</v>
      </c>
      <c r="D8166" s="1">
        <v>1</v>
      </c>
      <c r="E8166" s="1">
        <v>1</v>
      </c>
      <c r="F8166" s="1">
        <v>1</v>
      </c>
      <c r="G8166" t="str">
        <v>Adult</v>
      </c>
      <c r="H8166">
        <v>8</v>
      </c>
    </row>
    <row r="8167" spans="1:8">
      <c r="A8167" s="1">
        <v>60</v>
      </c>
      <c r="B8167" s="1">
        <v>54686</v>
      </c>
      <c r="C8167" s="1">
        <v>7</v>
      </c>
      <c r="D8167" s="1">
        <v>3</v>
      </c>
      <c r="E8167" s="1">
        <v>0</v>
      </c>
      <c r="F8167" s="1">
        <v>1</v>
      </c>
      <c r="G8167" t="str">
        <v>Old</v>
      </c>
      <c r="H8167">
        <v>10</v>
      </c>
    </row>
    <row r="8168" spans="1:8">
      <c r="A8168" s="1">
        <v>45</v>
      </c>
      <c r="B8168" s="1">
        <v>102551</v>
      </c>
      <c r="C8168" s="1">
        <v>9</v>
      </c>
      <c r="D8168" s="1">
        <v>2</v>
      </c>
      <c r="E8168" s="1">
        <v>0</v>
      </c>
      <c r="F8168" s="1">
        <v>0</v>
      </c>
      <c r="G8168" t="str">
        <v>Adult</v>
      </c>
      <c r="H8168">
        <v>11</v>
      </c>
    </row>
    <row r="8169" spans="1:8">
      <c r="A8169" s="1">
        <v>39</v>
      </c>
      <c r="B8169" s="1">
        <v>102392</v>
      </c>
      <c r="C8169" s="1">
        <v>5</v>
      </c>
      <c r="D8169" s="1">
        <v>1</v>
      </c>
      <c r="E8169" s="1">
        <v>0</v>
      </c>
      <c r="F8169" s="1">
        <v>0</v>
      </c>
      <c r="G8169" t="str">
        <v>Adult</v>
      </c>
      <c r="H8169">
        <v>6</v>
      </c>
    </row>
    <row r="8170" spans="1:8">
      <c r="A8170" s="1">
        <v>25</v>
      </c>
      <c r="B8170" s="1">
        <v>46490</v>
      </c>
      <c r="C8170" s="1">
        <v>6</v>
      </c>
      <c r="D8170" s="1">
        <v>2</v>
      </c>
      <c r="E8170" s="1">
        <v>1</v>
      </c>
      <c r="F8170" s="1">
        <v>0</v>
      </c>
      <c r="G8170" t="str">
        <v>Young</v>
      </c>
      <c r="H8170">
        <v>8</v>
      </c>
    </row>
    <row r="8171" spans="1:8">
      <c r="A8171" s="1">
        <v>31</v>
      </c>
      <c r="B8171" s="1">
        <v>65194</v>
      </c>
      <c r="C8171" s="1">
        <v>4</v>
      </c>
      <c r="D8171" s="1">
        <v>1</v>
      </c>
      <c r="E8171" s="1">
        <v>0</v>
      </c>
      <c r="F8171" s="1">
        <v>0</v>
      </c>
      <c r="G8171" t="str">
        <v>Young</v>
      </c>
      <c r="H8171">
        <v>5</v>
      </c>
    </row>
    <row r="8172" spans="1:8">
      <c r="A8172" s="1">
        <v>35</v>
      </c>
      <c r="B8172" s="1">
        <v>44497</v>
      </c>
      <c r="C8172" s="1">
        <v>8</v>
      </c>
      <c r="D8172" s="1">
        <v>4</v>
      </c>
      <c r="E8172" s="1">
        <v>1</v>
      </c>
      <c r="F8172" s="1">
        <v>0</v>
      </c>
      <c r="G8172" t="str">
        <v>Adult</v>
      </c>
      <c r="H8172">
        <v>12</v>
      </c>
    </row>
    <row r="8173" spans="1:8">
      <c r="A8173" s="1">
        <v>28</v>
      </c>
      <c r="B8173" s="1">
        <v>149066</v>
      </c>
      <c r="C8173" s="1">
        <v>7</v>
      </c>
      <c r="D8173" s="1">
        <v>0</v>
      </c>
      <c r="E8173" s="1">
        <v>0</v>
      </c>
      <c r="F8173" s="1">
        <v>1</v>
      </c>
      <c r="G8173" t="str">
        <v>Young</v>
      </c>
      <c r="H8173">
        <v>7</v>
      </c>
    </row>
    <row r="8174" spans="1:8">
      <c r="A8174" s="1">
        <v>39</v>
      </c>
      <c r="B8174" s="1">
        <v>83516</v>
      </c>
      <c r="C8174" s="1">
        <v>4</v>
      </c>
      <c r="D8174" s="1">
        <v>2</v>
      </c>
      <c r="E8174" s="1">
        <v>0</v>
      </c>
      <c r="F8174" s="1">
        <v>0</v>
      </c>
      <c r="G8174" t="str">
        <v>Adult</v>
      </c>
      <c r="H8174">
        <v>6</v>
      </c>
    </row>
    <row r="8175" spans="1:8">
      <c r="A8175" s="1">
        <v>43</v>
      </c>
      <c r="B8175" s="1">
        <v>147219</v>
      </c>
      <c r="C8175" s="1">
        <v>7</v>
      </c>
      <c r="D8175" s="1">
        <v>2</v>
      </c>
      <c r="E8175" s="1">
        <v>0</v>
      </c>
      <c r="F8175" s="1">
        <v>0</v>
      </c>
      <c r="G8175" t="str">
        <v>Adult</v>
      </c>
      <c r="H8175">
        <v>9</v>
      </c>
    </row>
    <row r="8176" spans="1:8">
      <c r="A8176" s="1">
        <v>47</v>
      </c>
      <c r="B8176" s="1">
        <v>118730</v>
      </c>
      <c r="C8176" s="1">
        <v>8</v>
      </c>
      <c r="D8176" s="1">
        <v>2</v>
      </c>
      <c r="E8176" s="1">
        <v>0</v>
      </c>
      <c r="F8176" s="1">
        <v>1</v>
      </c>
      <c r="G8176" t="str">
        <v>Adult</v>
      </c>
      <c r="H8176">
        <v>10</v>
      </c>
    </row>
    <row r="8177" spans="1:8">
      <c r="A8177" s="1">
        <v>60</v>
      </c>
      <c r="B8177" s="1">
        <v>74104</v>
      </c>
      <c r="C8177" s="1">
        <v>8</v>
      </c>
      <c r="D8177" s="1">
        <v>3</v>
      </c>
      <c r="E8177" s="1">
        <v>0</v>
      </c>
      <c r="F8177" s="1">
        <v>0</v>
      </c>
      <c r="G8177" t="str">
        <v>Old</v>
      </c>
      <c r="H8177">
        <v>11</v>
      </c>
    </row>
    <row r="8178" spans="1:8">
      <c r="A8178" s="1">
        <v>52</v>
      </c>
      <c r="B8178" s="1">
        <v>35316</v>
      </c>
      <c r="C8178" s="1">
        <v>6</v>
      </c>
      <c r="D8178" s="1">
        <v>1</v>
      </c>
      <c r="E8178" s="1">
        <v>0</v>
      </c>
      <c r="F8178" s="1">
        <v>1</v>
      </c>
      <c r="G8178" t="str">
        <v>Adult</v>
      </c>
      <c r="H8178">
        <v>7</v>
      </c>
    </row>
    <row r="8179" spans="1:8">
      <c r="A8179" s="1">
        <v>46</v>
      </c>
      <c r="B8179" s="1">
        <v>68130</v>
      </c>
      <c r="C8179" s="1">
        <v>6</v>
      </c>
      <c r="D8179" s="1">
        <v>1</v>
      </c>
      <c r="E8179" s="1">
        <v>0</v>
      </c>
      <c r="F8179" s="1">
        <v>0</v>
      </c>
      <c r="G8179" t="str">
        <v>Adult</v>
      </c>
      <c r="H8179">
        <v>7</v>
      </c>
    </row>
    <row r="8180" spans="1:8">
      <c r="A8180" s="1">
        <v>47</v>
      </c>
      <c r="B8180" s="1">
        <v>100229</v>
      </c>
      <c r="C8180" s="1">
        <v>10</v>
      </c>
      <c r="D8180" s="1">
        <v>2</v>
      </c>
      <c r="E8180" s="1">
        <v>0</v>
      </c>
      <c r="F8180" s="1">
        <v>0</v>
      </c>
      <c r="G8180" t="str">
        <v>Adult</v>
      </c>
      <c r="H8180">
        <v>12</v>
      </c>
    </row>
    <row r="8181" spans="1:8">
      <c r="A8181" s="1">
        <v>39</v>
      </c>
      <c r="B8181" s="1">
        <v>137294</v>
      </c>
      <c r="C8181" s="1">
        <v>3</v>
      </c>
      <c r="D8181" s="1">
        <v>0</v>
      </c>
      <c r="E8181" s="1">
        <v>1</v>
      </c>
      <c r="F8181" s="1">
        <v>1</v>
      </c>
      <c r="G8181" t="str">
        <v>Adult</v>
      </c>
      <c r="H8181">
        <v>3</v>
      </c>
    </row>
    <row r="8182" spans="1:8">
      <c r="A8182" s="1">
        <v>62</v>
      </c>
      <c r="B8182" s="1">
        <v>59954</v>
      </c>
      <c r="C8182" s="1">
        <v>9</v>
      </c>
      <c r="D8182" s="1">
        <v>3</v>
      </c>
      <c r="E8182" s="1">
        <v>0</v>
      </c>
      <c r="F8182" s="1">
        <v>0</v>
      </c>
      <c r="G8182" t="str">
        <v>Old</v>
      </c>
      <c r="H8182">
        <v>12</v>
      </c>
    </row>
    <row r="8183" spans="1:8">
      <c r="A8183" s="1">
        <v>49</v>
      </c>
      <c r="B8183" s="1">
        <v>143437</v>
      </c>
      <c r="C8183" s="1">
        <v>3</v>
      </c>
      <c r="D8183" s="1">
        <v>3</v>
      </c>
      <c r="E8183" s="1">
        <v>0</v>
      </c>
      <c r="F8183" s="1">
        <v>0</v>
      </c>
      <c r="G8183" t="str">
        <v>Adult</v>
      </c>
      <c r="H8183">
        <v>6</v>
      </c>
    </row>
    <row r="8184" spans="1:8">
      <c r="A8184" s="1">
        <v>59</v>
      </c>
      <c r="B8184" s="1">
        <v>51652</v>
      </c>
      <c r="C8184" s="1">
        <v>7</v>
      </c>
      <c r="D8184" s="1">
        <v>4</v>
      </c>
      <c r="E8184" s="1">
        <v>0</v>
      </c>
      <c r="F8184" s="1">
        <v>0</v>
      </c>
      <c r="G8184" t="str">
        <v>Old</v>
      </c>
      <c r="H8184">
        <v>11</v>
      </c>
    </row>
    <row r="8185" spans="1:8">
      <c r="A8185" s="1">
        <v>61</v>
      </c>
      <c r="B8185" s="1">
        <v>44178</v>
      </c>
      <c r="C8185" s="1">
        <v>8</v>
      </c>
      <c r="D8185" s="1">
        <v>2</v>
      </c>
      <c r="E8185" s="1">
        <v>1</v>
      </c>
      <c r="F8185" s="1">
        <v>1</v>
      </c>
      <c r="G8185" t="str">
        <v>Old</v>
      </c>
      <c r="H8185">
        <v>10</v>
      </c>
    </row>
    <row r="8186" spans="1:8">
      <c r="A8186" s="1">
        <v>53</v>
      </c>
      <c r="B8186" s="1">
        <v>138933</v>
      </c>
      <c r="C8186" s="1">
        <v>2</v>
      </c>
      <c r="D8186" s="1">
        <v>1</v>
      </c>
      <c r="E8186" s="1">
        <v>0</v>
      </c>
      <c r="F8186" s="1">
        <v>0</v>
      </c>
      <c r="G8186" t="str">
        <v>Adult</v>
      </c>
      <c r="H8186">
        <v>3</v>
      </c>
    </row>
    <row r="8187" spans="1:8">
      <c r="A8187" s="1">
        <v>39</v>
      </c>
      <c r="B8187" s="1">
        <v>81163</v>
      </c>
      <c r="C8187" s="1">
        <v>5</v>
      </c>
      <c r="D8187" s="1">
        <v>2</v>
      </c>
      <c r="E8187" s="1">
        <v>0</v>
      </c>
      <c r="F8187" s="1">
        <v>0</v>
      </c>
      <c r="G8187" t="str">
        <v>Adult</v>
      </c>
      <c r="H8187">
        <v>7</v>
      </c>
    </row>
    <row r="8188" spans="1:8">
      <c r="A8188" s="1">
        <v>57</v>
      </c>
      <c r="B8188" s="1">
        <v>44751</v>
      </c>
      <c r="C8188" s="1">
        <v>5</v>
      </c>
      <c r="D8188" s="1">
        <v>1</v>
      </c>
      <c r="E8188" s="1">
        <v>1</v>
      </c>
      <c r="F8188" s="1">
        <v>0</v>
      </c>
      <c r="G8188" t="str">
        <v>Old</v>
      </c>
      <c r="H8188">
        <v>6</v>
      </c>
    </row>
    <row r="8189" spans="1:8">
      <c r="A8189" s="1">
        <v>39</v>
      </c>
      <c r="B8189" s="1">
        <v>95961</v>
      </c>
      <c r="C8189" s="1">
        <v>8</v>
      </c>
      <c r="D8189" s="1">
        <v>1</v>
      </c>
      <c r="E8189" s="1">
        <v>1</v>
      </c>
      <c r="F8189" s="1">
        <v>0</v>
      </c>
      <c r="G8189" t="str">
        <v>Adult</v>
      </c>
      <c r="H8189">
        <v>9</v>
      </c>
    </row>
    <row r="8190" spans="1:8">
      <c r="A8190" s="1">
        <v>53</v>
      </c>
      <c r="B8190" s="1">
        <v>33044</v>
      </c>
      <c r="C8190" s="1">
        <v>9</v>
      </c>
      <c r="D8190" s="1">
        <v>1</v>
      </c>
      <c r="E8190" s="1">
        <v>1</v>
      </c>
      <c r="F8190" s="1">
        <v>1</v>
      </c>
      <c r="G8190" t="str">
        <v>Adult</v>
      </c>
      <c r="H8190">
        <v>10</v>
      </c>
    </row>
    <row r="8191" spans="1:8">
      <c r="A8191" s="1">
        <v>36</v>
      </c>
      <c r="B8191" s="1">
        <v>93165</v>
      </c>
      <c r="C8191" s="1">
        <v>8</v>
      </c>
      <c r="D8191" s="1">
        <v>0</v>
      </c>
      <c r="E8191" s="1">
        <v>0</v>
      </c>
      <c r="F8191" s="1">
        <v>0</v>
      </c>
      <c r="G8191" t="str">
        <v>Adult</v>
      </c>
      <c r="H8191">
        <v>8</v>
      </c>
    </row>
    <row r="8192" spans="1:8">
      <c r="A8192" s="1">
        <v>43</v>
      </c>
      <c r="B8192" s="1">
        <v>41480</v>
      </c>
      <c r="C8192" s="1">
        <v>9</v>
      </c>
      <c r="D8192" s="1">
        <v>2</v>
      </c>
      <c r="E8192" s="1">
        <v>0</v>
      </c>
      <c r="F8192" s="1">
        <v>0</v>
      </c>
      <c r="G8192" t="str">
        <v>Adult</v>
      </c>
      <c r="H8192">
        <v>11</v>
      </c>
    </row>
    <row r="8193" spans="1:8">
      <c r="A8193" s="1">
        <v>27</v>
      </c>
      <c r="B8193" s="1">
        <v>95439</v>
      </c>
      <c r="C8193" s="1">
        <v>8</v>
      </c>
      <c r="D8193" s="1">
        <v>0</v>
      </c>
      <c r="E8193" s="1">
        <v>0</v>
      </c>
      <c r="F8193" s="1">
        <v>0</v>
      </c>
      <c r="G8193" t="str">
        <v>Young</v>
      </c>
      <c r="H8193">
        <v>8</v>
      </c>
    </row>
    <row r="8194" spans="1:8">
      <c r="A8194" s="1">
        <v>46</v>
      </c>
      <c r="B8194" s="1">
        <v>73874</v>
      </c>
      <c r="C8194" s="1">
        <v>6</v>
      </c>
      <c r="D8194" s="1">
        <v>2</v>
      </c>
      <c r="E8194" s="1">
        <v>0</v>
      </c>
      <c r="F8194" s="1">
        <v>0</v>
      </c>
      <c r="G8194" t="str">
        <v>Adult</v>
      </c>
      <c r="H8194">
        <v>8</v>
      </c>
    </row>
    <row r="8195" spans="1:8">
      <c r="A8195" s="1">
        <v>52</v>
      </c>
      <c r="B8195" s="1">
        <v>134533</v>
      </c>
      <c r="C8195" s="1">
        <v>7</v>
      </c>
      <c r="D8195" s="1">
        <v>3</v>
      </c>
      <c r="E8195" s="1">
        <v>1</v>
      </c>
      <c r="F8195" s="1">
        <v>0</v>
      </c>
      <c r="G8195" t="str">
        <v>Adult</v>
      </c>
      <c r="H8195">
        <v>10</v>
      </c>
    </row>
    <row r="8196" spans="1:8">
      <c r="A8196" s="1">
        <v>32</v>
      </c>
      <c r="B8196" s="1">
        <v>96775</v>
      </c>
      <c r="C8196" s="1">
        <v>4</v>
      </c>
      <c r="D8196" s="1">
        <v>1</v>
      </c>
      <c r="E8196" s="1">
        <v>1</v>
      </c>
      <c r="F8196" s="1">
        <v>1</v>
      </c>
      <c r="G8196" t="str">
        <v>Young</v>
      </c>
      <c r="H8196">
        <v>5</v>
      </c>
    </row>
    <row r="8197" spans="1:8">
      <c r="A8197" s="1">
        <v>28</v>
      </c>
      <c r="B8197" s="1">
        <v>36566</v>
      </c>
      <c r="C8197" s="1">
        <v>5</v>
      </c>
      <c r="D8197" s="1">
        <v>0</v>
      </c>
      <c r="E8197" s="1">
        <v>0</v>
      </c>
      <c r="F8197" s="1">
        <v>0</v>
      </c>
      <c r="G8197" t="str">
        <v>Young</v>
      </c>
      <c r="H8197">
        <v>5</v>
      </c>
    </row>
    <row r="8198" spans="1:8">
      <c r="A8198" s="1">
        <v>25</v>
      </c>
      <c r="B8198" s="1">
        <v>115311</v>
      </c>
      <c r="C8198" s="1">
        <v>4</v>
      </c>
      <c r="D8198" s="1">
        <v>0</v>
      </c>
      <c r="E8198" s="1">
        <v>0</v>
      </c>
      <c r="F8198" s="1">
        <v>0</v>
      </c>
      <c r="G8198" t="str">
        <v>Young</v>
      </c>
      <c r="H8198">
        <v>4</v>
      </c>
    </row>
    <row r="8199" spans="1:8">
      <c r="A8199" s="1">
        <v>62</v>
      </c>
      <c r="B8199" s="1">
        <v>132517</v>
      </c>
      <c r="C8199" s="1">
        <v>2</v>
      </c>
      <c r="D8199" s="1">
        <v>3</v>
      </c>
      <c r="E8199" s="1">
        <v>0</v>
      </c>
      <c r="F8199" s="1">
        <v>1</v>
      </c>
      <c r="G8199" t="str">
        <v>Old</v>
      </c>
      <c r="H8199">
        <v>5</v>
      </c>
    </row>
    <row r="8200" spans="1:8">
      <c r="A8200" s="1">
        <v>48</v>
      </c>
      <c r="B8200" s="1">
        <v>83149</v>
      </c>
      <c r="C8200" s="1">
        <v>6</v>
      </c>
      <c r="D8200" s="1">
        <v>2</v>
      </c>
      <c r="E8200" s="1">
        <v>0</v>
      </c>
      <c r="F8200" s="1">
        <v>0</v>
      </c>
      <c r="G8200" t="str">
        <v>Adult</v>
      </c>
      <c r="H8200">
        <v>8</v>
      </c>
    </row>
    <row r="8201" spans="1:8">
      <c r="A8201" s="1">
        <v>25</v>
      </c>
      <c r="B8201" s="1">
        <v>33006</v>
      </c>
      <c r="C8201" s="1">
        <v>7</v>
      </c>
      <c r="D8201" s="1">
        <v>1</v>
      </c>
      <c r="E8201" s="1">
        <v>0</v>
      </c>
      <c r="F8201" s="1">
        <v>0</v>
      </c>
      <c r="G8201" t="str">
        <v>Young</v>
      </c>
      <c r="H8201">
        <v>8</v>
      </c>
    </row>
    <row r="8202" spans="1:8">
      <c r="A8202" s="1">
        <v>46</v>
      </c>
      <c r="B8202" s="1">
        <v>102561</v>
      </c>
      <c r="C8202" s="1">
        <v>9</v>
      </c>
      <c r="D8202" s="1">
        <v>3</v>
      </c>
      <c r="E8202" s="1">
        <v>0</v>
      </c>
      <c r="F8202" s="1">
        <v>1</v>
      </c>
      <c r="G8202" t="str">
        <v>Adult</v>
      </c>
      <c r="H8202">
        <v>12</v>
      </c>
    </row>
    <row r="8203" spans="1:8">
      <c r="A8203" s="1">
        <v>25</v>
      </c>
      <c r="B8203" s="1">
        <v>49423</v>
      </c>
      <c r="C8203" s="1">
        <v>11</v>
      </c>
      <c r="D8203" s="1">
        <v>5</v>
      </c>
      <c r="E8203" s="1">
        <v>0</v>
      </c>
      <c r="F8203" s="1">
        <v>1</v>
      </c>
      <c r="G8203" t="str">
        <v>Young</v>
      </c>
      <c r="H8203">
        <v>16</v>
      </c>
    </row>
    <row r="8204" spans="1:8">
      <c r="A8204" s="1">
        <v>42</v>
      </c>
      <c r="B8204" s="1">
        <v>134862</v>
      </c>
      <c r="C8204" s="1">
        <v>6</v>
      </c>
      <c r="D8204" s="1">
        <v>3</v>
      </c>
      <c r="E8204" s="1">
        <v>0</v>
      </c>
      <c r="F8204" s="1">
        <v>0</v>
      </c>
      <c r="G8204" t="str">
        <v>Adult</v>
      </c>
      <c r="H8204">
        <v>9</v>
      </c>
    </row>
    <row r="8205" spans="1:8">
      <c r="A8205" s="1">
        <v>35</v>
      </c>
      <c r="B8205" s="1">
        <v>120710</v>
      </c>
      <c r="C8205" s="1">
        <v>6</v>
      </c>
      <c r="D8205" s="1">
        <v>2</v>
      </c>
      <c r="E8205" s="1">
        <v>0</v>
      </c>
      <c r="F8205" s="1">
        <v>1</v>
      </c>
      <c r="G8205" t="str">
        <v>Adult</v>
      </c>
      <c r="H8205">
        <v>8</v>
      </c>
    </row>
    <row r="8206" spans="1:8">
      <c r="A8206" s="1">
        <v>33</v>
      </c>
      <c r="B8206" s="1">
        <v>122199</v>
      </c>
      <c r="C8206" s="1">
        <v>8</v>
      </c>
      <c r="D8206" s="1">
        <v>3</v>
      </c>
      <c r="E8206" s="1">
        <v>0</v>
      </c>
      <c r="F8206" s="1">
        <v>0</v>
      </c>
      <c r="G8206" t="str">
        <v>Young</v>
      </c>
      <c r="H8206">
        <v>11</v>
      </c>
    </row>
    <row r="8207" spans="1:8">
      <c r="A8207" s="1">
        <v>48</v>
      </c>
      <c r="B8207" s="1">
        <v>63952</v>
      </c>
      <c r="C8207" s="1">
        <v>6</v>
      </c>
      <c r="D8207" s="1">
        <v>1</v>
      </c>
      <c r="E8207" s="1">
        <v>1</v>
      </c>
      <c r="F8207" s="1">
        <v>1</v>
      </c>
      <c r="G8207" t="str">
        <v>Adult</v>
      </c>
      <c r="H8207">
        <v>7</v>
      </c>
    </row>
    <row r="8208" spans="1:8">
      <c r="A8208" s="1">
        <v>53</v>
      </c>
      <c r="B8208" s="1">
        <v>57326</v>
      </c>
      <c r="C8208" s="1">
        <v>8</v>
      </c>
      <c r="D8208" s="1">
        <v>1</v>
      </c>
      <c r="E8208" s="1">
        <v>1</v>
      </c>
      <c r="F8208" s="1">
        <v>0</v>
      </c>
      <c r="G8208" t="str">
        <v>Adult</v>
      </c>
      <c r="H8208">
        <v>9</v>
      </c>
    </row>
    <row r="8209" spans="1:8">
      <c r="A8209" s="1">
        <v>63</v>
      </c>
      <c r="B8209" s="1">
        <v>147272</v>
      </c>
      <c r="C8209" s="1">
        <v>8</v>
      </c>
      <c r="D8209" s="1">
        <v>1</v>
      </c>
      <c r="E8209" s="1">
        <v>1</v>
      </c>
      <c r="F8209" s="1">
        <v>0</v>
      </c>
      <c r="G8209" t="str">
        <v>Old</v>
      </c>
      <c r="H8209">
        <v>9</v>
      </c>
    </row>
    <row r="8210" spans="1:8">
      <c r="A8210" s="1">
        <v>43</v>
      </c>
      <c r="B8210" s="1">
        <v>61139</v>
      </c>
      <c r="C8210" s="1">
        <v>3</v>
      </c>
      <c r="D8210" s="1">
        <v>3</v>
      </c>
      <c r="E8210" s="1">
        <v>1</v>
      </c>
      <c r="F8210" s="1">
        <v>1</v>
      </c>
      <c r="G8210" t="str">
        <v>Adult</v>
      </c>
      <c r="H8210">
        <v>6</v>
      </c>
    </row>
    <row r="8211" spans="1:8">
      <c r="A8211" s="1">
        <v>53</v>
      </c>
      <c r="B8211" s="1">
        <v>92103</v>
      </c>
      <c r="C8211" s="1">
        <v>10</v>
      </c>
      <c r="D8211" s="1">
        <v>3</v>
      </c>
      <c r="E8211" s="1">
        <v>0</v>
      </c>
      <c r="F8211" s="1">
        <v>0</v>
      </c>
      <c r="G8211" t="str">
        <v>Adult</v>
      </c>
      <c r="H8211">
        <v>13</v>
      </c>
    </row>
    <row r="8212" spans="1:8">
      <c r="A8212" s="1">
        <v>63</v>
      </c>
      <c r="B8212" s="1">
        <v>142734</v>
      </c>
      <c r="C8212" s="1">
        <v>6</v>
      </c>
      <c r="D8212" s="1">
        <v>5</v>
      </c>
      <c r="E8212" s="1">
        <v>0</v>
      </c>
      <c r="F8212" s="1">
        <v>1</v>
      </c>
      <c r="G8212" t="str">
        <v>Old</v>
      </c>
      <c r="H8212">
        <v>11</v>
      </c>
    </row>
    <row r="8213" spans="1:8">
      <c r="A8213" s="1">
        <v>38</v>
      </c>
      <c r="B8213" s="1">
        <v>90857</v>
      </c>
      <c r="C8213" s="1">
        <v>6</v>
      </c>
      <c r="D8213" s="1">
        <v>1</v>
      </c>
      <c r="E8213" s="1">
        <v>1</v>
      </c>
      <c r="F8213" s="1">
        <v>0</v>
      </c>
      <c r="G8213" t="str">
        <v>Adult</v>
      </c>
      <c r="H8213">
        <v>7</v>
      </c>
    </row>
    <row r="8214" spans="1:8">
      <c r="A8214" s="1">
        <v>50</v>
      </c>
      <c r="B8214" s="1">
        <v>103638</v>
      </c>
      <c r="C8214" s="1">
        <v>8</v>
      </c>
      <c r="D8214" s="1">
        <v>3</v>
      </c>
      <c r="E8214" s="1">
        <v>0</v>
      </c>
      <c r="F8214" s="1">
        <v>0</v>
      </c>
      <c r="G8214" t="str">
        <v>Adult</v>
      </c>
      <c r="H8214">
        <v>11</v>
      </c>
    </row>
    <row r="8215" spans="1:8">
      <c r="A8215" s="1">
        <v>46</v>
      </c>
      <c r="B8215" s="1">
        <v>142173</v>
      </c>
      <c r="C8215" s="1">
        <v>7</v>
      </c>
      <c r="D8215" s="1">
        <v>4</v>
      </c>
      <c r="E8215" s="1">
        <v>1</v>
      </c>
      <c r="F8215" s="1">
        <v>0</v>
      </c>
      <c r="G8215" t="str">
        <v>Adult</v>
      </c>
      <c r="H8215">
        <v>11</v>
      </c>
    </row>
    <row r="8216" spans="1:8">
      <c r="A8216" s="1">
        <v>36</v>
      </c>
      <c r="B8216" s="1">
        <v>102652</v>
      </c>
      <c r="C8216" s="1">
        <v>6</v>
      </c>
      <c r="D8216" s="1">
        <v>2</v>
      </c>
      <c r="E8216" s="1">
        <v>1</v>
      </c>
      <c r="F8216" s="1">
        <v>1</v>
      </c>
      <c r="G8216" t="str">
        <v>Adult</v>
      </c>
      <c r="H8216">
        <v>8</v>
      </c>
    </row>
    <row r="8217" spans="1:8">
      <c r="A8217" s="1">
        <v>33</v>
      </c>
      <c r="B8217" s="1">
        <v>42937</v>
      </c>
      <c r="C8217" s="1">
        <v>6</v>
      </c>
      <c r="D8217" s="1">
        <v>0</v>
      </c>
      <c r="E8217" s="1">
        <v>1</v>
      </c>
      <c r="F8217" s="1">
        <v>1</v>
      </c>
      <c r="G8217" t="str">
        <v>Young</v>
      </c>
      <c r="H8217">
        <v>6</v>
      </c>
    </row>
    <row r="8218" spans="1:8">
      <c r="A8218" s="1">
        <v>59</v>
      </c>
      <c r="B8218" s="1">
        <v>60161</v>
      </c>
      <c r="C8218" s="1">
        <v>8</v>
      </c>
      <c r="D8218" s="1">
        <v>3</v>
      </c>
      <c r="E8218" s="1">
        <v>0</v>
      </c>
      <c r="F8218" s="1">
        <v>1</v>
      </c>
      <c r="G8218" t="str">
        <v>Old</v>
      </c>
      <c r="H8218">
        <v>11</v>
      </c>
    </row>
    <row r="8219" spans="1:8">
      <c r="A8219" s="1">
        <v>53</v>
      </c>
      <c r="B8219" s="1">
        <v>34383</v>
      </c>
      <c r="C8219" s="1">
        <v>8</v>
      </c>
      <c r="D8219" s="1">
        <v>3</v>
      </c>
      <c r="E8219" s="1">
        <v>0</v>
      </c>
      <c r="F8219" s="1">
        <v>1</v>
      </c>
      <c r="G8219" t="str">
        <v>Adult</v>
      </c>
      <c r="H8219">
        <v>11</v>
      </c>
    </row>
    <row r="8220" spans="1:8">
      <c r="A8220" s="1">
        <v>46</v>
      </c>
      <c r="B8220" s="1">
        <v>115856</v>
      </c>
      <c r="C8220" s="1">
        <v>6</v>
      </c>
      <c r="D8220" s="1">
        <v>6</v>
      </c>
      <c r="E8220" s="1">
        <v>1</v>
      </c>
      <c r="F8220" s="1">
        <v>1</v>
      </c>
      <c r="G8220" t="str">
        <v>Adult</v>
      </c>
      <c r="H8220">
        <v>12</v>
      </c>
    </row>
    <row r="8221" spans="1:8">
      <c r="A8221" s="1">
        <v>21</v>
      </c>
      <c r="B8221" s="1">
        <v>146387</v>
      </c>
      <c r="C8221" s="1">
        <v>5</v>
      </c>
      <c r="D8221" s="1">
        <v>4</v>
      </c>
      <c r="E8221" s="1">
        <v>0</v>
      </c>
      <c r="F8221" s="1">
        <v>0</v>
      </c>
      <c r="G8221" t="str">
        <v>Young</v>
      </c>
      <c r="H8221">
        <v>9</v>
      </c>
    </row>
    <row r="8222" spans="1:8">
      <c r="A8222" s="1">
        <v>58</v>
      </c>
      <c r="B8222" s="1">
        <v>100043</v>
      </c>
      <c r="C8222" s="1">
        <v>4</v>
      </c>
      <c r="D8222" s="1">
        <v>2</v>
      </c>
      <c r="E8222" s="1">
        <v>1</v>
      </c>
      <c r="F8222" s="1">
        <v>1</v>
      </c>
      <c r="G8222" t="str">
        <v>Old</v>
      </c>
      <c r="H8222">
        <v>6</v>
      </c>
    </row>
    <row r="8223" spans="1:8">
      <c r="A8223" s="1">
        <v>22</v>
      </c>
      <c r="B8223" s="1">
        <v>44735</v>
      </c>
      <c r="C8223" s="1">
        <v>6</v>
      </c>
      <c r="D8223" s="1">
        <v>3</v>
      </c>
      <c r="E8223" s="1">
        <v>0</v>
      </c>
      <c r="F8223" s="1">
        <v>1</v>
      </c>
      <c r="G8223" t="str">
        <v>Young</v>
      </c>
      <c r="H8223">
        <v>9</v>
      </c>
    </row>
    <row r="8224" spans="1:8">
      <c r="A8224" s="1">
        <v>26</v>
      </c>
      <c r="B8224" s="1">
        <v>89919</v>
      </c>
      <c r="C8224" s="1">
        <v>3</v>
      </c>
      <c r="D8224" s="1">
        <v>0</v>
      </c>
      <c r="E8224" s="1">
        <v>1</v>
      </c>
      <c r="F8224" s="1">
        <v>1</v>
      </c>
      <c r="G8224" t="str">
        <v>Young</v>
      </c>
      <c r="H8224">
        <v>3</v>
      </c>
    </row>
    <row r="8225" spans="1:8">
      <c r="A8225" s="1">
        <v>58</v>
      </c>
      <c r="B8225" s="1">
        <v>125249</v>
      </c>
      <c r="C8225" s="1">
        <v>8</v>
      </c>
      <c r="D8225" s="1">
        <v>0</v>
      </c>
      <c r="E8225" s="1">
        <v>0</v>
      </c>
      <c r="F8225" s="1">
        <v>0</v>
      </c>
      <c r="G8225" t="str">
        <v>Old</v>
      </c>
      <c r="H8225">
        <v>8</v>
      </c>
    </row>
    <row r="8226" spans="1:8">
      <c r="A8226" s="1">
        <v>62</v>
      </c>
      <c r="B8226" s="1">
        <v>112055</v>
      </c>
      <c r="C8226" s="1">
        <v>8</v>
      </c>
      <c r="D8226" s="1">
        <v>4</v>
      </c>
      <c r="E8226" s="1">
        <v>1</v>
      </c>
      <c r="F8226" s="1">
        <v>1</v>
      </c>
      <c r="G8226" t="str">
        <v>Old</v>
      </c>
      <c r="H8226">
        <v>12</v>
      </c>
    </row>
    <row r="8227" spans="1:8">
      <c r="A8227" s="1">
        <v>44</v>
      </c>
      <c r="B8227" s="1">
        <v>97561</v>
      </c>
      <c r="C8227" s="1">
        <v>8</v>
      </c>
      <c r="D8227" s="1">
        <v>2</v>
      </c>
      <c r="E8227" s="1">
        <v>0</v>
      </c>
      <c r="F8227" s="1">
        <v>1</v>
      </c>
      <c r="G8227" t="str">
        <v>Adult</v>
      </c>
      <c r="H8227">
        <v>10</v>
      </c>
    </row>
    <row r="8228" spans="1:8">
      <c r="A8228" s="1">
        <v>38</v>
      </c>
      <c r="B8228" s="1">
        <v>115455</v>
      </c>
      <c r="C8228" s="1">
        <v>9</v>
      </c>
      <c r="D8228" s="1">
        <v>2</v>
      </c>
      <c r="E8228" s="1">
        <v>0</v>
      </c>
      <c r="F8228" s="1">
        <v>0</v>
      </c>
      <c r="G8228" t="str">
        <v>Adult</v>
      </c>
      <c r="H8228">
        <v>11</v>
      </c>
    </row>
    <row r="8229" spans="1:8">
      <c r="A8229" s="1">
        <v>47</v>
      </c>
      <c r="B8229" s="1">
        <v>67622</v>
      </c>
      <c r="C8229" s="1">
        <v>6</v>
      </c>
      <c r="D8229" s="1">
        <v>1</v>
      </c>
      <c r="E8229" s="1">
        <v>0</v>
      </c>
      <c r="F8229" s="1">
        <v>1</v>
      </c>
      <c r="G8229" t="str">
        <v>Adult</v>
      </c>
      <c r="H8229">
        <v>7</v>
      </c>
    </row>
    <row r="8230" spans="1:8">
      <c r="A8230" s="1">
        <v>61</v>
      </c>
      <c r="B8230" s="1">
        <v>68135</v>
      </c>
      <c r="C8230" s="1">
        <v>6</v>
      </c>
      <c r="D8230" s="1">
        <v>2</v>
      </c>
      <c r="E8230" s="1">
        <v>1</v>
      </c>
      <c r="F8230" s="1">
        <v>1</v>
      </c>
      <c r="G8230" t="str">
        <v>Old</v>
      </c>
      <c r="H8230">
        <v>8</v>
      </c>
    </row>
    <row r="8231" spans="1:8">
      <c r="A8231" s="1">
        <v>28</v>
      </c>
      <c r="B8231" s="1">
        <v>65658</v>
      </c>
      <c r="C8231" s="1">
        <v>6</v>
      </c>
      <c r="D8231" s="1">
        <v>2</v>
      </c>
      <c r="E8231" s="1">
        <v>1</v>
      </c>
      <c r="F8231" s="1">
        <v>1</v>
      </c>
      <c r="G8231" t="str">
        <v>Young</v>
      </c>
      <c r="H8231">
        <v>8</v>
      </c>
    </row>
    <row r="8232" spans="1:8">
      <c r="A8232" s="1">
        <v>48</v>
      </c>
      <c r="B8232" s="1">
        <v>114677</v>
      </c>
      <c r="C8232" s="1">
        <v>7</v>
      </c>
      <c r="D8232" s="1">
        <v>0</v>
      </c>
      <c r="E8232" s="1">
        <v>0</v>
      </c>
      <c r="F8232" s="1">
        <v>0</v>
      </c>
      <c r="G8232" t="str">
        <v>Adult</v>
      </c>
      <c r="H8232">
        <v>7</v>
      </c>
    </row>
    <row r="8233" spans="1:8">
      <c r="A8233" s="1">
        <v>30</v>
      </c>
      <c r="B8233" s="1">
        <v>59696</v>
      </c>
      <c r="C8233" s="1">
        <v>4</v>
      </c>
      <c r="D8233" s="1">
        <v>0</v>
      </c>
      <c r="E8233" s="1">
        <v>0</v>
      </c>
      <c r="F8233" s="1">
        <v>1</v>
      </c>
      <c r="G8233" t="str">
        <v>Young</v>
      </c>
      <c r="H8233">
        <v>4</v>
      </c>
    </row>
    <row r="8234" spans="1:8">
      <c r="A8234" s="1">
        <v>37</v>
      </c>
      <c r="B8234" s="1">
        <v>33773</v>
      </c>
      <c r="C8234" s="1">
        <v>11</v>
      </c>
      <c r="D8234" s="1">
        <v>6</v>
      </c>
      <c r="E8234" s="1">
        <v>0</v>
      </c>
      <c r="F8234" s="1">
        <v>0</v>
      </c>
      <c r="G8234" t="str">
        <v>Adult</v>
      </c>
      <c r="H8234">
        <v>17</v>
      </c>
    </row>
    <row r="8235" spans="1:8">
      <c r="A8235" s="1">
        <v>49</v>
      </c>
      <c r="B8235" s="1">
        <v>54956</v>
      </c>
      <c r="C8235" s="1">
        <v>7</v>
      </c>
      <c r="D8235" s="1">
        <v>0</v>
      </c>
      <c r="E8235" s="1">
        <v>0</v>
      </c>
      <c r="F8235" s="1">
        <v>0</v>
      </c>
      <c r="G8235" t="str">
        <v>Adult</v>
      </c>
      <c r="H8235">
        <v>7</v>
      </c>
    </row>
    <row r="8236" spans="1:8">
      <c r="A8236" s="1">
        <v>26</v>
      </c>
      <c r="B8236" s="1">
        <v>45819</v>
      </c>
      <c r="C8236" s="1">
        <v>5</v>
      </c>
      <c r="D8236" s="1">
        <v>2</v>
      </c>
      <c r="E8236" s="1">
        <v>1</v>
      </c>
      <c r="F8236" s="1">
        <v>1</v>
      </c>
      <c r="G8236" t="str">
        <v>Young</v>
      </c>
      <c r="H8236">
        <v>7</v>
      </c>
    </row>
    <row r="8237" spans="1:8">
      <c r="A8237" s="1">
        <v>34</v>
      </c>
      <c r="B8237" s="1">
        <v>31528</v>
      </c>
      <c r="C8237" s="1">
        <v>7</v>
      </c>
      <c r="D8237" s="1">
        <v>3</v>
      </c>
      <c r="E8237" s="1">
        <v>1</v>
      </c>
      <c r="F8237" s="1">
        <v>0</v>
      </c>
      <c r="G8237" t="str">
        <v>Young</v>
      </c>
      <c r="H8237">
        <v>10</v>
      </c>
    </row>
    <row r="8238" spans="1:8">
      <c r="A8238" s="1">
        <v>42</v>
      </c>
      <c r="B8238" s="1">
        <v>116491</v>
      </c>
      <c r="C8238" s="1">
        <v>8</v>
      </c>
      <c r="D8238" s="1">
        <v>5</v>
      </c>
      <c r="E8238" s="1">
        <v>1</v>
      </c>
      <c r="F8238" s="1">
        <v>1</v>
      </c>
      <c r="G8238" t="str">
        <v>Adult</v>
      </c>
      <c r="H8238">
        <v>13</v>
      </c>
    </row>
    <row r="8239" spans="1:8">
      <c r="A8239" s="1">
        <v>26</v>
      </c>
      <c r="B8239" s="1">
        <v>74588</v>
      </c>
      <c r="C8239" s="1">
        <v>11</v>
      </c>
      <c r="D8239" s="1">
        <v>3</v>
      </c>
      <c r="E8239" s="1">
        <v>0</v>
      </c>
      <c r="F8239" s="1">
        <v>0</v>
      </c>
      <c r="G8239" t="str">
        <v>Young</v>
      </c>
      <c r="H8239">
        <v>14</v>
      </c>
    </row>
    <row r="8240" spans="1:8">
      <c r="A8240" s="1">
        <v>46</v>
      </c>
      <c r="B8240" s="1">
        <v>100585</v>
      </c>
      <c r="C8240" s="1">
        <v>7</v>
      </c>
      <c r="D8240" s="1">
        <v>5</v>
      </c>
      <c r="E8240" s="1">
        <v>0</v>
      </c>
      <c r="F8240" s="1">
        <v>0</v>
      </c>
      <c r="G8240" t="str">
        <v>Adult</v>
      </c>
      <c r="H8240">
        <v>12</v>
      </c>
    </row>
    <row r="8241" spans="1:8">
      <c r="A8241" s="1">
        <v>59</v>
      </c>
      <c r="B8241" s="1">
        <v>129152</v>
      </c>
      <c r="C8241" s="1">
        <v>12</v>
      </c>
      <c r="D8241" s="1">
        <v>4</v>
      </c>
      <c r="E8241" s="1">
        <v>0</v>
      </c>
      <c r="F8241" s="1">
        <v>0</v>
      </c>
      <c r="G8241" t="str">
        <v>Old</v>
      </c>
      <c r="H8241">
        <v>16</v>
      </c>
    </row>
    <row r="8242" spans="1:8">
      <c r="A8242" s="1">
        <v>32</v>
      </c>
      <c r="B8242" s="1">
        <v>50511</v>
      </c>
      <c r="C8242" s="1">
        <v>7</v>
      </c>
      <c r="D8242" s="1">
        <v>1</v>
      </c>
      <c r="E8242" s="1">
        <v>0</v>
      </c>
      <c r="F8242" s="1">
        <v>0</v>
      </c>
      <c r="G8242" t="str">
        <v>Young</v>
      </c>
      <c r="H8242">
        <v>8</v>
      </c>
    </row>
    <row r="8243" spans="1:8">
      <c r="A8243" s="1">
        <v>55</v>
      </c>
      <c r="B8243" s="1">
        <v>40119</v>
      </c>
      <c r="C8243" s="1">
        <v>4</v>
      </c>
      <c r="D8243" s="1">
        <v>1</v>
      </c>
      <c r="E8243" s="1">
        <v>0</v>
      </c>
      <c r="F8243" s="1">
        <v>0</v>
      </c>
      <c r="G8243" t="str">
        <v>Old</v>
      </c>
      <c r="H8243">
        <v>5</v>
      </c>
    </row>
    <row r="8244" spans="1:8">
      <c r="A8244" s="1">
        <v>34</v>
      </c>
      <c r="B8244" s="1">
        <v>105893</v>
      </c>
      <c r="C8244" s="1">
        <v>7</v>
      </c>
      <c r="D8244" s="1">
        <v>4</v>
      </c>
      <c r="E8244" s="1">
        <v>1</v>
      </c>
      <c r="F8244" s="1">
        <v>1</v>
      </c>
      <c r="G8244" t="str">
        <v>Young</v>
      </c>
      <c r="H8244">
        <v>11</v>
      </c>
    </row>
    <row r="8245" spans="1:8">
      <c r="A8245" s="1">
        <v>42</v>
      </c>
      <c r="B8245" s="1">
        <v>46167</v>
      </c>
      <c r="C8245" s="1">
        <v>8</v>
      </c>
      <c r="D8245" s="1">
        <v>3</v>
      </c>
      <c r="E8245" s="1">
        <v>0</v>
      </c>
      <c r="F8245" s="1">
        <v>1</v>
      </c>
      <c r="G8245" t="str">
        <v>Adult</v>
      </c>
      <c r="H8245">
        <v>11</v>
      </c>
    </row>
    <row r="8246" spans="1:8">
      <c r="A8246" s="1">
        <v>43</v>
      </c>
      <c r="B8246" s="1">
        <v>86503</v>
      </c>
      <c r="C8246" s="1">
        <v>5</v>
      </c>
      <c r="D8246" s="1">
        <v>1</v>
      </c>
      <c r="E8246" s="1">
        <v>0</v>
      </c>
      <c r="F8246" s="1">
        <v>1</v>
      </c>
      <c r="G8246" t="str">
        <v>Adult</v>
      </c>
      <c r="H8246">
        <v>6</v>
      </c>
    </row>
    <row r="8247" spans="1:8">
      <c r="A8247" s="1">
        <v>27</v>
      </c>
      <c r="B8247" s="1">
        <v>140782</v>
      </c>
      <c r="C8247" s="1">
        <v>8</v>
      </c>
      <c r="D8247" s="1">
        <v>1</v>
      </c>
      <c r="E8247" s="1">
        <v>0</v>
      </c>
      <c r="F8247" s="1">
        <v>0</v>
      </c>
      <c r="G8247" t="str">
        <v>Young</v>
      </c>
      <c r="H8247">
        <v>9</v>
      </c>
    </row>
    <row r="8248" spans="1:8">
      <c r="A8248" s="1">
        <v>60</v>
      </c>
      <c r="B8248" s="1">
        <v>117789</v>
      </c>
      <c r="C8248" s="1">
        <v>3</v>
      </c>
      <c r="D8248" s="1">
        <v>0</v>
      </c>
      <c r="E8248" s="1">
        <v>0</v>
      </c>
      <c r="F8248" s="1">
        <v>0</v>
      </c>
      <c r="G8248" t="str">
        <v>Old</v>
      </c>
      <c r="H8248">
        <v>3</v>
      </c>
    </row>
    <row r="8249" spans="1:8">
      <c r="A8249" s="1">
        <v>45</v>
      </c>
      <c r="B8249" s="1">
        <v>64889</v>
      </c>
      <c r="C8249" s="1">
        <v>7</v>
      </c>
      <c r="D8249" s="1">
        <v>1</v>
      </c>
      <c r="E8249" s="1">
        <v>0</v>
      </c>
      <c r="F8249" s="1">
        <v>0</v>
      </c>
      <c r="G8249" t="str">
        <v>Adult</v>
      </c>
      <c r="H8249">
        <v>8</v>
      </c>
    </row>
    <row r="8250" spans="1:8">
      <c r="A8250" s="1">
        <v>33</v>
      </c>
      <c r="B8250" s="1">
        <v>75678</v>
      </c>
      <c r="C8250" s="1">
        <v>8</v>
      </c>
      <c r="D8250" s="1">
        <v>5</v>
      </c>
      <c r="E8250" s="1">
        <v>0</v>
      </c>
      <c r="F8250" s="1">
        <v>1</v>
      </c>
      <c r="G8250" t="str">
        <v>Young</v>
      </c>
      <c r="H8250">
        <v>13</v>
      </c>
    </row>
    <row r="8251" spans="1:8">
      <c r="A8251" s="1">
        <v>41</v>
      </c>
      <c r="B8251" s="1">
        <v>125334</v>
      </c>
      <c r="C8251" s="1">
        <v>4</v>
      </c>
      <c r="D8251" s="1">
        <v>2</v>
      </c>
      <c r="E8251" s="1">
        <v>1</v>
      </c>
      <c r="F8251" s="1">
        <v>1</v>
      </c>
      <c r="G8251" t="str">
        <v>Adult</v>
      </c>
      <c r="H8251">
        <v>6</v>
      </c>
    </row>
    <row r="8252" spans="1:8">
      <c r="A8252" s="1">
        <v>61</v>
      </c>
      <c r="B8252" s="1">
        <v>90262</v>
      </c>
      <c r="C8252" s="1">
        <v>3</v>
      </c>
      <c r="D8252" s="1">
        <v>0</v>
      </c>
      <c r="E8252" s="1">
        <v>1</v>
      </c>
      <c r="F8252" s="1">
        <v>0</v>
      </c>
      <c r="G8252" t="str">
        <v>Old</v>
      </c>
      <c r="H8252">
        <v>3</v>
      </c>
    </row>
    <row r="8253" spans="1:8">
      <c r="A8253" s="1">
        <v>30</v>
      </c>
      <c r="B8253" s="1">
        <v>34681</v>
      </c>
      <c r="C8253" s="1">
        <v>9</v>
      </c>
      <c r="D8253" s="1">
        <v>1</v>
      </c>
      <c r="E8253" s="1">
        <v>0</v>
      </c>
      <c r="F8253" s="1">
        <v>0</v>
      </c>
      <c r="G8253" t="str">
        <v>Young</v>
      </c>
      <c r="H8253">
        <v>10</v>
      </c>
    </row>
    <row r="8254" spans="1:8">
      <c r="A8254" s="1">
        <v>29</v>
      </c>
      <c r="B8254" s="1">
        <v>110291</v>
      </c>
      <c r="C8254" s="1">
        <v>7</v>
      </c>
      <c r="D8254" s="1">
        <v>2</v>
      </c>
      <c r="E8254" s="1">
        <v>1</v>
      </c>
      <c r="F8254" s="1">
        <v>1</v>
      </c>
      <c r="G8254" t="str">
        <v>Young</v>
      </c>
      <c r="H8254">
        <v>9</v>
      </c>
    </row>
    <row r="8255" spans="1:8">
      <c r="A8255" s="1">
        <v>35</v>
      </c>
      <c r="B8255" s="1">
        <v>96008</v>
      </c>
      <c r="C8255" s="1">
        <v>9</v>
      </c>
      <c r="D8255" s="1">
        <v>2</v>
      </c>
      <c r="E8255" s="1">
        <v>0</v>
      </c>
      <c r="F8255" s="1">
        <v>0</v>
      </c>
      <c r="G8255" t="str">
        <v>Adult</v>
      </c>
      <c r="H8255">
        <v>11</v>
      </c>
    </row>
    <row r="8256" spans="1:8">
      <c r="A8256" s="1">
        <v>22</v>
      </c>
      <c r="B8256" s="1">
        <v>146475</v>
      </c>
      <c r="C8256" s="1">
        <v>6</v>
      </c>
      <c r="D8256" s="1">
        <v>1</v>
      </c>
      <c r="E8256" s="1">
        <v>0</v>
      </c>
      <c r="F8256" s="1">
        <v>0</v>
      </c>
      <c r="G8256" t="str">
        <v>Young</v>
      </c>
      <c r="H8256">
        <v>7</v>
      </c>
    </row>
    <row r="8257" spans="1:8">
      <c r="A8257" s="1">
        <v>45</v>
      </c>
      <c r="B8257" s="1">
        <v>128417</v>
      </c>
      <c r="C8257" s="1">
        <v>6</v>
      </c>
      <c r="D8257" s="1">
        <v>1</v>
      </c>
      <c r="E8257" s="1">
        <v>0</v>
      </c>
      <c r="F8257" s="1">
        <v>0</v>
      </c>
      <c r="G8257" t="str">
        <v>Adult</v>
      </c>
      <c r="H8257">
        <v>7</v>
      </c>
    </row>
    <row r="8258" spans="1:8">
      <c r="A8258" s="1">
        <v>33</v>
      </c>
      <c r="B8258" s="1">
        <v>43690</v>
      </c>
      <c r="C8258" s="1">
        <v>4</v>
      </c>
      <c r="D8258" s="1">
        <v>0</v>
      </c>
      <c r="E8258" s="1">
        <v>1</v>
      </c>
      <c r="F8258" s="1">
        <v>0</v>
      </c>
      <c r="G8258" t="str">
        <v>Young</v>
      </c>
      <c r="H8258">
        <v>4</v>
      </c>
    </row>
    <row r="8259" spans="1:8">
      <c r="A8259" s="1">
        <v>54</v>
      </c>
      <c r="B8259" s="1">
        <v>55912</v>
      </c>
      <c r="C8259" s="1">
        <v>8</v>
      </c>
      <c r="D8259" s="1">
        <v>2</v>
      </c>
      <c r="E8259" s="1">
        <v>1</v>
      </c>
      <c r="F8259" s="1">
        <v>1</v>
      </c>
      <c r="G8259" t="str">
        <v>Adult</v>
      </c>
      <c r="H8259">
        <v>10</v>
      </c>
    </row>
    <row r="8260" spans="1:8">
      <c r="A8260" s="1">
        <v>54</v>
      </c>
      <c r="B8260" s="1">
        <v>36473</v>
      </c>
      <c r="C8260" s="1">
        <v>6</v>
      </c>
      <c r="D8260" s="1">
        <v>2</v>
      </c>
      <c r="E8260" s="1">
        <v>1</v>
      </c>
      <c r="F8260" s="1">
        <v>1</v>
      </c>
      <c r="G8260" t="str">
        <v>Adult</v>
      </c>
      <c r="H8260">
        <v>8</v>
      </c>
    </row>
    <row r="8261" spans="1:8">
      <c r="A8261" s="1">
        <v>55</v>
      </c>
      <c r="B8261" s="1">
        <v>71298</v>
      </c>
      <c r="C8261" s="1">
        <v>7</v>
      </c>
      <c r="D8261" s="1">
        <v>2</v>
      </c>
      <c r="E8261" s="1">
        <v>1</v>
      </c>
      <c r="F8261" s="1">
        <v>1</v>
      </c>
      <c r="G8261" t="str">
        <v>Old</v>
      </c>
      <c r="H8261">
        <v>9</v>
      </c>
    </row>
    <row r="8262" spans="1:8">
      <c r="A8262" s="1">
        <v>58</v>
      </c>
      <c r="B8262" s="1">
        <v>48669</v>
      </c>
      <c r="C8262" s="1">
        <v>8</v>
      </c>
      <c r="D8262" s="1">
        <v>1</v>
      </c>
      <c r="E8262" s="1">
        <v>0</v>
      </c>
      <c r="F8262" s="1">
        <v>0</v>
      </c>
      <c r="G8262" t="str">
        <v>Old</v>
      </c>
      <c r="H8262">
        <v>9</v>
      </c>
    </row>
    <row r="8263" spans="1:8">
      <c r="A8263" s="1">
        <v>23</v>
      </c>
      <c r="B8263" s="1">
        <v>129500</v>
      </c>
      <c r="C8263" s="1">
        <v>7</v>
      </c>
      <c r="D8263" s="1">
        <v>2</v>
      </c>
      <c r="E8263" s="1">
        <v>0</v>
      </c>
      <c r="F8263" s="1">
        <v>0</v>
      </c>
      <c r="G8263" t="str">
        <v>Young</v>
      </c>
      <c r="H8263">
        <v>9</v>
      </c>
    </row>
    <row r="8264" spans="1:8">
      <c r="A8264" s="1">
        <v>62</v>
      </c>
      <c r="B8264" s="1">
        <v>111998</v>
      </c>
      <c r="C8264" s="1">
        <v>4</v>
      </c>
      <c r="D8264" s="1">
        <v>2</v>
      </c>
      <c r="E8264" s="1">
        <v>1</v>
      </c>
      <c r="F8264" s="1">
        <v>0</v>
      </c>
      <c r="G8264" t="str">
        <v>Old</v>
      </c>
      <c r="H8264">
        <v>6</v>
      </c>
    </row>
    <row r="8265" spans="1:8">
      <c r="A8265" s="1">
        <v>26</v>
      </c>
      <c r="B8265" s="1">
        <v>50943</v>
      </c>
      <c r="C8265" s="1">
        <v>7</v>
      </c>
      <c r="D8265" s="1">
        <v>2</v>
      </c>
      <c r="E8265" s="1">
        <v>0</v>
      </c>
      <c r="F8265" s="1">
        <v>0</v>
      </c>
      <c r="G8265" t="str">
        <v>Young</v>
      </c>
      <c r="H8265">
        <v>9</v>
      </c>
    </row>
    <row r="8266" spans="1:8">
      <c r="A8266" s="1">
        <v>39</v>
      </c>
      <c r="B8266" s="1">
        <v>68785</v>
      </c>
      <c r="C8266" s="1">
        <v>7</v>
      </c>
      <c r="D8266" s="1">
        <v>4</v>
      </c>
      <c r="E8266" s="1">
        <v>1</v>
      </c>
      <c r="F8266" s="1">
        <v>0</v>
      </c>
      <c r="G8266" t="str">
        <v>Adult</v>
      </c>
      <c r="H8266">
        <v>11</v>
      </c>
    </row>
    <row r="8267" spans="1:8">
      <c r="A8267" s="1">
        <v>23</v>
      </c>
      <c r="B8267" s="1">
        <v>130956</v>
      </c>
      <c r="C8267" s="1">
        <v>3</v>
      </c>
      <c r="D8267" s="1">
        <v>2</v>
      </c>
      <c r="E8267" s="1">
        <v>0</v>
      </c>
      <c r="F8267" s="1">
        <v>0</v>
      </c>
      <c r="G8267" t="str">
        <v>Young</v>
      </c>
      <c r="H8267">
        <v>5</v>
      </c>
    </row>
    <row r="8268" spans="1:8">
      <c r="A8268" s="1">
        <v>38</v>
      </c>
      <c r="B8268" s="1">
        <v>93427</v>
      </c>
      <c r="C8268" s="1">
        <v>5</v>
      </c>
      <c r="D8268" s="1">
        <v>3</v>
      </c>
      <c r="E8268" s="1">
        <v>0</v>
      </c>
      <c r="F8268" s="1">
        <v>1</v>
      </c>
      <c r="G8268" t="str">
        <v>Adult</v>
      </c>
      <c r="H8268">
        <v>8</v>
      </c>
    </row>
    <row r="8269" spans="1:8">
      <c r="A8269" s="1">
        <v>59</v>
      </c>
      <c r="B8269" s="1">
        <v>92001</v>
      </c>
      <c r="C8269" s="1">
        <v>11</v>
      </c>
      <c r="D8269" s="1">
        <v>5</v>
      </c>
      <c r="E8269" s="1">
        <v>1</v>
      </c>
      <c r="F8269" s="1">
        <v>0</v>
      </c>
      <c r="G8269" t="str">
        <v>Old</v>
      </c>
      <c r="H8269">
        <v>16</v>
      </c>
    </row>
    <row r="8270" spans="1:8">
      <c r="A8270" s="1">
        <v>29</v>
      </c>
      <c r="B8270" s="1">
        <v>91724</v>
      </c>
      <c r="C8270" s="1">
        <v>14</v>
      </c>
      <c r="D8270" s="1">
        <v>2</v>
      </c>
      <c r="E8270" s="1">
        <v>0</v>
      </c>
      <c r="F8270" s="1">
        <v>0</v>
      </c>
      <c r="G8270" t="str">
        <v>Young</v>
      </c>
      <c r="H8270">
        <v>16</v>
      </c>
    </row>
    <row r="8271" spans="1:8">
      <c r="A8271" s="1">
        <v>32</v>
      </c>
      <c r="B8271" s="1">
        <v>149006</v>
      </c>
      <c r="C8271" s="1">
        <v>7</v>
      </c>
      <c r="D8271" s="1">
        <v>1</v>
      </c>
      <c r="E8271" s="1">
        <v>0</v>
      </c>
      <c r="F8271" s="1">
        <v>1</v>
      </c>
      <c r="G8271" t="str">
        <v>Young</v>
      </c>
      <c r="H8271">
        <v>8</v>
      </c>
    </row>
    <row r="8272" spans="1:8">
      <c r="A8272" s="1">
        <v>25</v>
      </c>
      <c r="B8272" s="1">
        <v>40832</v>
      </c>
      <c r="C8272" s="1">
        <v>8</v>
      </c>
      <c r="D8272" s="1">
        <v>2</v>
      </c>
      <c r="E8272" s="1">
        <v>0</v>
      </c>
      <c r="F8272" s="1">
        <v>1</v>
      </c>
      <c r="G8272" t="str">
        <v>Young</v>
      </c>
      <c r="H8272">
        <v>10</v>
      </c>
    </row>
    <row r="8273" spans="1:8">
      <c r="A8273" s="1">
        <v>23</v>
      </c>
      <c r="B8273" s="1">
        <v>35385</v>
      </c>
      <c r="C8273" s="1">
        <v>13</v>
      </c>
      <c r="D8273" s="1">
        <v>1</v>
      </c>
      <c r="E8273" s="1">
        <v>0</v>
      </c>
      <c r="F8273" s="1">
        <v>0</v>
      </c>
      <c r="G8273" t="str">
        <v>Young</v>
      </c>
      <c r="H8273">
        <v>14</v>
      </c>
    </row>
    <row r="8274" spans="1:8">
      <c r="A8274" s="1">
        <v>31</v>
      </c>
      <c r="B8274" s="1">
        <v>125898</v>
      </c>
      <c r="C8274" s="1">
        <v>11</v>
      </c>
      <c r="D8274" s="1">
        <v>4</v>
      </c>
      <c r="E8274" s="1">
        <v>1</v>
      </c>
      <c r="F8274" s="1">
        <v>0</v>
      </c>
      <c r="G8274" t="str">
        <v>Young</v>
      </c>
      <c r="H8274">
        <v>15</v>
      </c>
    </row>
    <row r="8275" spans="1:8">
      <c r="A8275" s="1">
        <v>50</v>
      </c>
      <c r="B8275" s="1">
        <v>44708</v>
      </c>
      <c r="C8275" s="1">
        <v>5</v>
      </c>
      <c r="D8275" s="1">
        <v>3</v>
      </c>
      <c r="E8275" s="1">
        <v>1</v>
      </c>
      <c r="F8275" s="1">
        <v>0</v>
      </c>
      <c r="G8275" t="str">
        <v>Adult</v>
      </c>
      <c r="H8275">
        <v>8</v>
      </c>
    </row>
    <row r="8276" spans="1:8">
      <c r="A8276" s="1">
        <v>24</v>
      </c>
      <c r="B8276" s="1">
        <v>88600</v>
      </c>
      <c r="C8276" s="1">
        <v>7</v>
      </c>
      <c r="D8276" s="1">
        <v>1</v>
      </c>
      <c r="E8276" s="1">
        <v>1</v>
      </c>
      <c r="F8276" s="1">
        <v>0</v>
      </c>
      <c r="G8276" t="str">
        <v>Young</v>
      </c>
      <c r="H8276">
        <v>8</v>
      </c>
    </row>
    <row r="8277" spans="1:8">
      <c r="A8277" s="1">
        <v>25</v>
      </c>
      <c r="B8277" s="1">
        <v>53438</v>
      </c>
      <c r="C8277" s="1">
        <v>5</v>
      </c>
      <c r="D8277" s="1">
        <v>2</v>
      </c>
      <c r="E8277" s="1">
        <v>0</v>
      </c>
      <c r="F8277" s="1">
        <v>0</v>
      </c>
      <c r="G8277" t="str">
        <v>Young</v>
      </c>
      <c r="H8277">
        <v>7</v>
      </c>
    </row>
    <row r="8278" spans="1:8">
      <c r="A8278" s="1">
        <v>21</v>
      </c>
      <c r="B8278" s="1">
        <v>112747</v>
      </c>
      <c r="C8278" s="1">
        <v>7</v>
      </c>
      <c r="D8278" s="1">
        <v>2</v>
      </c>
      <c r="E8278" s="1">
        <v>0</v>
      </c>
      <c r="F8278" s="1">
        <v>0</v>
      </c>
      <c r="G8278" t="str">
        <v>Young</v>
      </c>
      <c r="H8278">
        <v>9</v>
      </c>
    </row>
    <row r="8279" spans="1:8">
      <c r="A8279" s="1">
        <v>47</v>
      </c>
      <c r="B8279" s="1">
        <v>110107</v>
      </c>
      <c r="C8279" s="1">
        <v>11</v>
      </c>
      <c r="D8279" s="1">
        <v>0</v>
      </c>
      <c r="E8279" s="1">
        <v>0</v>
      </c>
      <c r="F8279" s="1">
        <v>1</v>
      </c>
      <c r="G8279" t="str">
        <v>Adult</v>
      </c>
      <c r="H8279">
        <v>11</v>
      </c>
    </row>
    <row r="8280" spans="1:8">
      <c r="A8280" s="1">
        <v>48</v>
      </c>
      <c r="B8280" s="1">
        <v>90062</v>
      </c>
      <c r="C8280" s="1">
        <v>3</v>
      </c>
      <c r="D8280" s="1">
        <v>2</v>
      </c>
      <c r="E8280" s="1">
        <v>0</v>
      </c>
      <c r="F8280" s="1">
        <v>1</v>
      </c>
      <c r="G8280" t="str">
        <v>Adult</v>
      </c>
      <c r="H8280">
        <v>5</v>
      </c>
    </row>
    <row r="8281" spans="1:8">
      <c r="A8281" s="1">
        <v>49</v>
      </c>
      <c r="B8281" s="1">
        <v>95428</v>
      </c>
      <c r="C8281" s="1">
        <v>10</v>
      </c>
      <c r="D8281" s="1">
        <v>2</v>
      </c>
      <c r="E8281" s="1">
        <v>1</v>
      </c>
      <c r="F8281" s="1">
        <v>1</v>
      </c>
      <c r="G8281" t="str">
        <v>Adult</v>
      </c>
      <c r="H8281">
        <v>12</v>
      </c>
    </row>
    <row r="8282" spans="1:8">
      <c r="A8282" s="1">
        <v>38</v>
      </c>
      <c r="B8282" s="1">
        <v>116843</v>
      </c>
      <c r="C8282" s="1">
        <v>7</v>
      </c>
      <c r="D8282" s="1">
        <v>1</v>
      </c>
      <c r="E8282" s="1">
        <v>1</v>
      </c>
      <c r="F8282" s="1">
        <v>0</v>
      </c>
      <c r="G8282" t="str">
        <v>Adult</v>
      </c>
      <c r="H8282">
        <v>8</v>
      </c>
    </row>
    <row r="8283" spans="1:8">
      <c r="A8283" s="1">
        <v>32</v>
      </c>
      <c r="B8283" s="1">
        <v>41002</v>
      </c>
      <c r="C8283" s="1">
        <v>5</v>
      </c>
      <c r="D8283" s="1">
        <v>1</v>
      </c>
      <c r="E8283" s="1">
        <v>0</v>
      </c>
      <c r="F8283" s="1">
        <v>0</v>
      </c>
      <c r="G8283" t="str">
        <v>Young</v>
      </c>
      <c r="H8283">
        <v>6</v>
      </c>
    </row>
    <row r="8284" spans="1:8">
      <c r="A8284" s="1">
        <v>33</v>
      </c>
      <c r="B8284" s="1">
        <v>66153</v>
      </c>
      <c r="C8284" s="1">
        <v>7</v>
      </c>
      <c r="D8284" s="1">
        <v>5</v>
      </c>
      <c r="E8284" s="1">
        <v>0</v>
      </c>
      <c r="F8284" s="1">
        <v>0</v>
      </c>
      <c r="G8284" t="str">
        <v>Young</v>
      </c>
      <c r="H8284">
        <v>12</v>
      </c>
    </row>
    <row r="8285" spans="1:8">
      <c r="A8285" s="1">
        <v>61</v>
      </c>
      <c r="B8285" s="1">
        <v>52440</v>
      </c>
      <c r="C8285" s="1">
        <v>10</v>
      </c>
      <c r="D8285" s="1">
        <v>1</v>
      </c>
      <c r="E8285" s="1">
        <v>0</v>
      </c>
      <c r="F8285" s="1">
        <v>0</v>
      </c>
      <c r="G8285" t="str">
        <v>Old</v>
      </c>
      <c r="H8285">
        <v>11</v>
      </c>
    </row>
    <row r="8286" spans="1:8">
      <c r="A8286" s="1">
        <v>22</v>
      </c>
      <c r="B8286" s="1">
        <v>97501</v>
      </c>
      <c r="C8286" s="1">
        <v>5</v>
      </c>
      <c r="D8286" s="1">
        <v>1</v>
      </c>
      <c r="E8286" s="1">
        <v>0</v>
      </c>
      <c r="F8286" s="1">
        <v>1</v>
      </c>
      <c r="G8286" t="str">
        <v>Young</v>
      </c>
      <c r="H8286">
        <v>6</v>
      </c>
    </row>
    <row r="8287" spans="1:8">
      <c r="A8287" s="1">
        <v>57</v>
      </c>
      <c r="B8287" s="1">
        <v>62556</v>
      </c>
      <c r="C8287" s="1">
        <v>8</v>
      </c>
      <c r="D8287" s="1">
        <v>1</v>
      </c>
      <c r="E8287" s="1">
        <v>0</v>
      </c>
      <c r="F8287" s="1">
        <v>1</v>
      </c>
      <c r="G8287" t="str">
        <v>Old</v>
      </c>
      <c r="H8287">
        <v>9</v>
      </c>
    </row>
    <row r="8288" spans="1:8">
      <c r="A8288" s="1">
        <v>65</v>
      </c>
      <c r="B8288" s="1">
        <v>97963</v>
      </c>
      <c r="C8288" s="1">
        <v>7</v>
      </c>
      <c r="D8288" s="1">
        <v>2</v>
      </c>
      <c r="E8288" s="1">
        <v>0</v>
      </c>
      <c r="F8288" s="1">
        <v>0</v>
      </c>
      <c r="G8288" t="str">
        <v>Old</v>
      </c>
      <c r="H8288">
        <v>9</v>
      </c>
    </row>
    <row r="8289" spans="1:8">
      <c r="A8289" s="1">
        <v>36</v>
      </c>
      <c r="B8289" s="1">
        <v>131145</v>
      </c>
      <c r="C8289" s="1">
        <v>11</v>
      </c>
      <c r="D8289" s="1">
        <v>2</v>
      </c>
      <c r="E8289" s="1">
        <v>1</v>
      </c>
      <c r="F8289" s="1">
        <v>0</v>
      </c>
      <c r="G8289" t="str">
        <v>Adult</v>
      </c>
      <c r="H8289">
        <v>13</v>
      </c>
    </row>
    <row r="8290" spans="1:8">
      <c r="A8290" s="1">
        <v>44</v>
      </c>
      <c r="B8290" s="1">
        <v>120725</v>
      </c>
      <c r="C8290" s="1">
        <v>10</v>
      </c>
      <c r="D8290" s="1">
        <v>2</v>
      </c>
      <c r="E8290" s="1">
        <v>0</v>
      </c>
      <c r="F8290" s="1">
        <v>1</v>
      </c>
      <c r="G8290" t="str">
        <v>Adult</v>
      </c>
      <c r="H8290">
        <v>12</v>
      </c>
    </row>
    <row r="8291" spans="1:8">
      <c r="A8291" s="1">
        <v>55</v>
      </c>
      <c r="B8291" s="1">
        <v>120674</v>
      </c>
      <c r="C8291" s="1">
        <v>7</v>
      </c>
      <c r="D8291" s="1">
        <v>1</v>
      </c>
      <c r="E8291" s="1">
        <v>0</v>
      </c>
      <c r="F8291" s="1">
        <v>0</v>
      </c>
      <c r="G8291" t="str">
        <v>Old</v>
      </c>
      <c r="H8291">
        <v>8</v>
      </c>
    </row>
    <row r="8292" spans="1:8">
      <c r="A8292" s="1">
        <v>42</v>
      </c>
      <c r="B8292" s="1">
        <v>36563</v>
      </c>
      <c r="C8292" s="1">
        <v>4</v>
      </c>
      <c r="D8292" s="1">
        <v>1</v>
      </c>
      <c r="E8292" s="1">
        <v>1</v>
      </c>
      <c r="F8292" s="1">
        <v>1</v>
      </c>
      <c r="G8292" t="str">
        <v>Adult</v>
      </c>
      <c r="H8292">
        <v>5</v>
      </c>
    </row>
    <row r="8293" spans="1:8">
      <c r="A8293" s="1">
        <v>56</v>
      </c>
      <c r="B8293" s="1">
        <v>109923</v>
      </c>
      <c r="C8293" s="1">
        <v>6</v>
      </c>
      <c r="D8293" s="1">
        <v>1</v>
      </c>
      <c r="E8293" s="1">
        <v>1</v>
      </c>
      <c r="F8293" s="1">
        <v>0</v>
      </c>
      <c r="G8293" t="str">
        <v>Old</v>
      </c>
      <c r="H8293">
        <v>7</v>
      </c>
    </row>
    <row r="8294" spans="1:8">
      <c r="A8294" s="1">
        <v>31</v>
      </c>
      <c r="B8294" s="1">
        <v>35840</v>
      </c>
      <c r="C8294" s="1">
        <v>6</v>
      </c>
      <c r="D8294" s="1">
        <v>1</v>
      </c>
      <c r="E8294" s="1">
        <v>0</v>
      </c>
      <c r="F8294" s="1">
        <v>0</v>
      </c>
      <c r="G8294" t="str">
        <v>Young</v>
      </c>
      <c r="H8294">
        <v>7</v>
      </c>
    </row>
    <row r="8295" spans="1:8">
      <c r="A8295" s="1">
        <v>49</v>
      </c>
      <c r="B8295" s="1">
        <v>45154</v>
      </c>
      <c r="C8295" s="1">
        <v>6</v>
      </c>
      <c r="D8295" s="1">
        <v>4</v>
      </c>
      <c r="E8295" s="1">
        <v>1</v>
      </c>
      <c r="F8295" s="1">
        <v>0</v>
      </c>
      <c r="G8295" t="str">
        <v>Adult</v>
      </c>
      <c r="H8295">
        <v>10</v>
      </c>
    </row>
    <row r="8296" spans="1:8">
      <c r="A8296" s="1">
        <v>55</v>
      </c>
      <c r="B8296" s="1">
        <v>54194</v>
      </c>
      <c r="C8296" s="1">
        <v>6</v>
      </c>
      <c r="D8296" s="1">
        <v>0</v>
      </c>
      <c r="E8296" s="1">
        <v>1</v>
      </c>
      <c r="F8296" s="1">
        <v>0</v>
      </c>
      <c r="G8296" t="str">
        <v>Old</v>
      </c>
      <c r="H8296">
        <v>6</v>
      </c>
    </row>
    <row r="8297" spans="1:8">
      <c r="A8297" s="1">
        <v>35</v>
      </c>
      <c r="B8297" s="1">
        <v>95020</v>
      </c>
      <c r="C8297" s="1">
        <v>10</v>
      </c>
      <c r="D8297" s="1">
        <v>3</v>
      </c>
      <c r="E8297" s="1">
        <v>0</v>
      </c>
      <c r="F8297" s="1">
        <v>0</v>
      </c>
      <c r="G8297" t="str">
        <v>Adult</v>
      </c>
      <c r="H8297">
        <v>13</v>
      </c>
    </row>
    <row r="8298" spans="1:8">
      <c r="A8298" s="1">
        <v>51</v>
      </c>
      <c r="B8298" s="1">
        <v>76861</v>
      </c>
      <c r="C8298" s="1">
        <v>9</v>
      </c>
      <c r="D8298" s="1">
        <v>4</v>
      </c>
      <c r="E8298" s="1">
        <v>1</v>
      </c>
      <c r="F8298" s="1">
        <v>1</v>
      </c>
      <c r="G8298" t="str">
        <v>Adult</v>
      </c>
      <c r="H8298">
        <v>13</v>
      </c>
    </row>
    <row r="8299" spans="1:8">
      <c r="A8299" s="1">
        <v>62</v>
      </c>
      <c r="B8299" s="1">
        <v>52448</v>
      </c>
      <c r="C8299" s="1">
        <v>6</v>
      </c>
      <c r="D8299" s="1">
        <v>1</v>
      </c>
      <c r="E8299" s="1">
        <v>0</v>
      </c>
      <c r="F8299" s="1">
        <v>1</v>
      </c>
      <c r="G8299" t="str">
        <v>Old</v>
      </c>
      <c r="H8299">
        <v>7</v>
      </c>
    </row>
    <row r="8300" spans="1:8">
      <c r="A8300" s="1">
        <v>61</v>
      </c>
      <c r="B8300" s="1">
        <v>126460</v>
      </c>
      <c r="C8300" s="1">
        <v>6</v>
      </c>
      <c r="D8300" s="1">
        <v>3</v>
      </c>
      <c r="E8300" s="1">
        <v>0</v>
      </c>
      <c r="F8300" s="1">
        <v>0</v>
      </c>
      <c r="G8300" t="str">
        <v>Old</v>
      </c>
      <c r="H8300">
        <v>9</v>
      </c>
    </row>
    <row r="8301" spans="1:8">
      <c r="A8301" s="1">
        <v>63</v>
      </c>
      <c r="B8301" s="1">
        <v>53528</v>
      </c>
      <c r="C8301" s="1">
        <v>9</v>
      </c>
      <c r="D8301" s="1">
        <v>1</v>
      </c>
      <c r="E8301" s="1">
        <v>0</v>
      </c>
      <c r="F8301" s="1">
        <v>1</v>
      </c>
      <c r="G8301" t="str">
        <v>Old</v>
      </c>
      <c r="H8301">
        <v>10</v>
      </c>
    </row>
    <row r="8302" spans="1:8">
      <c r="A8302" s="1">
        <v>36</v>
      </c>
      <c r="B8302" s="1">
        <v>59402</v>
      </c>
      <c r="C8302" s="1">
        <v>9</v>
      </c>
      <c r="D8302" s="1">
        <v>4</v>
      </c>
      <c r="E8302" s="1">
        <v>0</v>
      </c>
      <c r="F8302" s="1">
        <v>0</v>
      </c>
      <c r="G8302" t="str">
        <v>Adult</v>
      </c>
      <c r="H8302">
        <v>13</v>
      </c>
    </row>
    <row r="8303" spans="1:8">
      <c r="A8303" s="1">
        <v>30</v>
      </c>
      <c r="B8303" s="1">
        <v>34352</v>
      </c>
      <c r="C8303" s="1">
        <v>5</v>
      </c>
      <c r="D8303" s="1">
        <v>1</v>
      </c>
      <c r="E8303" s="1">
        <v>1</v>
      </c>
      <c r="F8303" s="1">
        <v>1</v>
      </c>
      <c r="G8303" t="str">
        <v>Young</v>
      </c>
      <c r="H8303">
        <v>6</v>
      </c>
    </row>
    <row r="8304" spans="1:8">
      <c r="A8304" s="1">
        <v>52</v>
      </c>
      <c r="B8304" s="1">
        <v>30184</v>
      </c>
      <c r="C8304" s="1">
        <v>2</v>
      </c>
      <c r="D8304" s="1">
        <v>2</v>
      </c>
      <c r="E8304" s="1">
        <v>0</v>
      </c>
      <c r="F8304" s="1">
        <v>0</v>
      </c>
      <c r="G8304" t="str">
        <v>Adult</v>
      </c>
      <c r="H8304">
        <v>4</v>
      </c>
    </row>
    <row r="8305" spans="1:8">
      <c r="A8305" s="1">
        <v>22</v>
      </c>
      <c r="B8305" s="1">
        <v>40384</v>
      </c>
      <c r="C8305" s="1">
        <v>11</v>
      </c>
      <c r="D8305" s="1">
        <v>2</v>
      </c>
      <c r="E8305" s="1">
        <v>1</v>
      </c>
      <c r="F8305" s="1">
        <v>1</v>
      </c>
      <c r="G8305" t="str">
        <v>Young</v>
      </c>
      <c r="H8305">
        <v>13</v>
      </c>
    </row>
    <row r="8306" spans="1:8">
      <c r="A8306" s="1">
        <v>44</v>
      </c>
      <c r="B8306" s="1">
        <v>44319</v>
      </c>
      <c r="C8306" s="1">
        <v>4</v>
      </c>
      <c r="D8306" s="1">
        <v>2</v>
      </c>
      <c r="E8306" s="1">
        <v>1</v>
      </c>
      <c r="F8306" s="1">
        <v>0</v>
      </c>
      <c r="G8306" t="str">
        <v>Adult</v>
      </c>
      <c r="H8306">
        <v>6</v>
      </c>
    </row>
    <row r="8307" spans="1:8">
      <c r="A8307" s="1">
        <v>43</v>
      </c>
      <c r="B8307" s="1">
        <v>50449</v>
      </c>
      <c r="C8307" s="1">
        <v>8</v>
      </c>
      <c r="D8307" s="1">
        <v>1</v>
      </c>
      <c r="E8307" s="1">
        <v>0</v>
      </c>
      <c r="F8307" s="1">
        <v>0</v>
      </c>
      <c r="G8307" t="str">
        <v>Adult</v>
      </c>
      <c r="H8307">
        <v>9</v>
      </c>
    </row>
    <row r="8308" spans="1:8">
      <c r="A8308" s="1">
        <v>22</v>
      </c>
      <c r="B8308" s="1">
        <v>86333</v>
      </c>
      <c r="C8308" s="1">
        <v>7</v>
      </c>
      <c r="D8308" s="1">
        <v>1</v>
      </c>
      <c r="E8308" s="1">
        <v>0</v>
      </c>
      <c r="F8308" s="1">
        <v>1</v>
      </c>
      <c r="G8308" t="str">
        <v>Young</v>
      </c>
      <c r="H8308">
        <v>8</v>
      </c>
    </row>
    <row r="8309" spans="1:8">
      <c r="A8309" s="1">
        <v>58</v>
      </c>
      <c r="B8309" s="1">
        <v>71205</v>
      </c>
      <c r="C8309" s="1">
        <v>3</v>
      </c>
      <c r="D8309" s="1">
        <v>0</v>
      </c>
      <c r="E8309" s="1">
        <v>1</v>
      </c>
      <c r="F8309" s="1">
        <v>0</v>
      </c>
      <c r="G8309" t="str">
        <v>Old</v>
      </c>
      <c r="H8309">
        <v>3</v>
      </c>
    </row>
    <row r="8310" spans="1:8">
      <c r="A8310" s="1">
        <v>51</v>
      </c>
      <c r="B8310" s="1">
        <v>40426</v>
      </c>
      <c r="C8310" s="1">
        <v>6</v>
      </c>
      <c r="D8310" s="1">
        <v>5</v>
      </c>
      <c r="E8310" s="1">
        <v>0</v>
      </c>
      <c r="F8310" s="1">
        <v>0</v>
      </c>
      <c r="G8310" t="str">
        <v>Adult</v>
      </c>
      <c r="H8310">
        <v>11</v>
      </c>
    </row>
    <row r="8311" spans="1:8">
      <c r="A8311" s="1">
        <v>60</v>
      </c>
      <c r="B8311" s="1">
        <v>37504</v>
      </c>
      <c r="C8311" s="1">
        <v>6</v>
      </c>
      <c r="D8311" s="1">
        <v>1</v>
      </c>
      <c r="E8311" s="1">
        <v>0</v>
      </c>
      <c r="F8311" s="1">
        <v>0</v>
      </c>
      <c r="G8311" t="str">
        <v>Old</v>
      </c>
      <c r="H8311">
        <v>7</v>
      </c>
    </row>
    <row r="8312" spans="1:8">
      <c r="A8312" s="1">
        <v>46</v>
      </c>
      <c r="B8312" s="1">
        <v>86578</v>
      </c>
      <c r="C8312" s="1">
        <v>5</v>
      </c>
      <c r="D8312" s="1">
        <v>1</v>
      </c>
      <c r="E8312" s="1">
        <v>0</v>
      </c>
      <c r="F8312" s="1">
        <v>1</v>
      </c>
      <c r="G8312" t="str">
        <v>Adult</v>
      </c>
      <c r="H8312">
        <v>6</v>
      </c>
    </row>
    <row r="8313" spans="1:8">
      <c r="A8313" s="1">
        <v>49</v>
      </c>
      <c r="B8313" s="1">
        <v>88209</v>
      </c>
      <c r="C8313" s="1">
        <v>6</v>
      </c>
      <c r="D8313" s="1">
        <v>4</v>
      </c>
      <c r="E8313" s="1">
        <v>1</v>
      </c>
      <c r="F8313" s="1">
        <v>0</v>
      </c>
      <c r="G8313" t="str">
        <v>Adult</v>
      </c>
      <c r="H8313">
        <v>10</v>
      </c>
    </row>
    <row r="8314" spans="1:8">
      <c r="A8314" s="1">
        <v>23</v>
      </c>
      <c r="B8314" s="1">
        <v>146775</v>
      </c>
      <c r="C8314" s="1">
        <v>8</v>
      </c>
      <c r="D8314" s="1">
        <v>5</v>
      </c>
      <c r="E8314" s="1">
        <v>0</v>
      </c>
      <c r="F8314" s="1">
        <v>0</v>
      </c>
      <c r="G8314" t="str">
        <v>Young</v>
      </c>
      <c r="H8314">
        <v>13</v>
      </c>
    </row>
    <row r="8315" spans="1:8">
      <c r="A8315" s="1">
        <v>34</v>
      </c>
      <c r="B8315" s="1">
        <v>63368</v>
      </c>
      <c r="C8315" s="1">
        <v>10</v>
      </c>
      <c r="D8315" s="1">
        <v>2</v>
      </c>
      <c r="E8315" s="1">
        <v>1</v>
      </c>
      <c r="F8315" s="1">
        <v>1</v>
      </c>
      <c r="G8315" t="str">
        <v>Young</v>
      </c>
      <c r="H8315">
        <v>12</v>
      </c>
    </row>
    <row r="8316" spans="1:8">
      <c r="A8316" s="1">
        <v>45</v>
      </c>
      <c r="B8316" s="1">
        <v>136108</v>
      </c>
      <c r="C8316" s="1">
        <v>8</v>
      </c>
      <c r="D8316" s="1">
        <v>0</v>
      </c>
      <c r="E8316" s="1">
        <v>1</v>
      </c>
      <c r="F8316" s="1">
        <v>1</v>
      </c>
      <c r="G8316" t="str">
        <v>Adult</v>
      </c>
      <c r="H8316">
        <v>8</v>
      </c>
    </row>
    <row r="8317" spans="1:8">
      <c r="A8317" s="1">
        <v>21</v>
      </c>
      <c r="B8317" s="1">
        <v>141553</v>
      </c>
      <c r="C8317" s="1">
        <v>9</v>
      </c>
      <c r="D8317" s="1">
        <v>1</v>
      </c>
      <c r="E8317" s="1">
        <v>1</v>
      </c>
      <c r="F8317" s="1">
        <v>1</v>
      </c>
      <c r="G8317" t="str">
        <v>Young</v>
      </c>
      <c r="H8317">
        <v>10</v>
      </c>
    </row>
    <row r="8318" spans="1:8">
      <c r="A8318" s="1">
        <v>23</v>
      </c>
      <c r="B8318" s="1">
        <v>133841</v>
      </c>
      <c r="C8318" s="1">
        <v>10</v>
      </c>
      <c r="D8318" s="1">
        <v>3</v>
      </c>
      <c r="E8318" s="1">
        <v>0</v>
      </c>
      <c r="F8318" s="1">
        <v>1</v>
      </c>
      <c r="G8318" t="str">
        <v>Young</v>
      </c>
      <c r="H8318">
        <v>13</v>
      </c>
    </row>
    <row r="8319" spans="1:8">
      <c r="A8319" s="1">
        <v>46</v>
      </c>
      <c r="B8319" s="1">
        <v>82185</v>
      </c>
      <c r="C8319" s="1">
        <v>9</v>
      </c>
      <c r="D8319" s="1">
        <v>0</v>
      </c>
      <c r="E8319" s="1">
        <v>0</v>
      </c>
      <c r="F8319" s="1">
        <v>0</v>
      </c>
      <c r="G8319" t="str">
        <v>Adult</v>
      </c>
      <c r="H8319">
        <v>9</v>
      </c>
    </row>
    <row r="8320" spans="1:8">
      <c r="A8320" s="1">
        <v>38</v>
      </c>
      <c r="B8320" s="1">
        <v>127630</v>
      </c>
      <c r="C8320" s="1">
        <v>9</v>
      </c>
      <c r="D8320" s="1">
        <v>1</v>
      </c>
      <c r="E8320" s="1">
        <v>0</v>
      </c>
      <c r="F8320" s="1">
        <v>1</v>
      </c>
      <c r="G8320" t="str">
        <v>Adult</v>
      </c>
      <c r="H8320">
        <v>10</v>
      </c>
    </row>
    <row r="8321" spans="1:8">
      <c r="A8321" s="1">
        <v>29</v>
      </c>
      <c r="B8321" s="1">
        <v>146744</v>
      </c>
      <c r="C8321" s="1">
        <v>7</v>
      </c>
      <c r="D8321" s="1">
        <v>2</v>
      </c>
      <c r="E8321" s="1">
        <v>0</v>
      </c>
      <c r="F8321" s="1">
        <v>1</v>
      </c>
      <c r="G8321" t="str">
        <v>Young</v>
      </c>
      <c r="H8321">
        <v>9</v>
      </c>
    </row>
    <row r="8322" spans="1:8">
      <c r="A8322" s="1">
        <v>58</v>
      </c>
      <c r="B8322" s="1">
        <v>110221</v>
      </c>
      <c r="C8322" s="1">
        <v>9</v>
      </c>
      <c r="D8322" s="1">
        <v>1</v>
      </c>
      <c r="E8322" s="1">
        <v>0</v>
      </c>
      <c r="F8322" s="1">
        <v>1</v>
      </c>
      <c r="G8322" t="str">
        <v>Old</v>
      </c>
      <c r="H8322">
        <v>10</v>
      </c>
    </row>
    <row r="8323" spans="1:8">
      <c r="A8323" s="1">
        <v>43</v>
      </c>
      <c r="B8323" s="1">
        <v>38724</v>
      </c>
      <c r="C8323" s="1">
        <v>6</v>
      </c>
      <c r="D8323" s="1">
        <v>2</v>
      </c>
      <c r="E8323" s="1">
        <v>0</v>
      </c>
      <c r="F8323" s="1">
        <v>0</v>
      </c>
      <c r="G8323" t="str">
        <v>Adult</v>
      </c>
      <c r="H8323">
        <v>8</v>
      </c>
    </row>
    <row r="8324" spans="1:8">
      <c r="A8324" s="1">
        <v>41</v>
      </c>
      <c r="B8324" s="1">
        <v>35084</v>
      </c>
      <c r="C8324" s="1">
        <v>8</v>
      </c>
      <c r="D8324" s="1">
        <v>1</v>
      </c>
      <c r="E8324" s="1">
        <v>0</v>
      </c>
      <c r="F8324" s="1">
        <v>0</v>
      </c>
      <c r="G8324" t="str">
        <v>Adult</v>
      </c>
      <c r="H8324">
        <v>9</v>
      </c>
    </row>
    <row r="8325" spans="1:8">
      <c r="A8325" s="1">
        <v>21</v>
      </c>
      <c r="B8325" s="1">
        <v>64810</v>
      </c>
      <c r="C8325" s="1">
        <v>6</v>
      </c>
      <c r="D8325" s="1">
        <v>3</v>
      </c>
      <c r="E8325" s="1">
        <v>0</v>
      </c>
      <c r="F8325" s="1">
        <v>0</v>
      </c>
      <c r="G8325" t="str">
        <v>Young</v>
      </c>
      <c r="H8325">
        <v>9</v>
      </c>
    </row>
    <row r="8326" spans="1:8">
      <c r="A8326" s="1">
        <v>41</v>
      </c>
      <c r="B8326" s="1">
        <v>112277</v>
      </c>
      <c r="C8326" s="1">
        <v>11</v>
      </c>
      <c r="D8326" s="1">
        <v>2</v>
      </c>
      <c r="E8326" s="1">
        <v>1</v>
      </c>
      <c r="F8326" s="1">
        <v>1</v>
      </c>
      <c r="G8326" t="str">
        <v>Adult</v>
      </c>
      <c r="H8326">
        <v>13</v>
      </c>
    </row>
    <row r="8327" spans="1:8">
      <c r="A8327" s="1">
        <v>47</v>
      </c>
      <c r="B8327" s="1">
        <v>112297</v>
      </c>
      <c r="C8327" s="1">
        <v>5</v>
      </c>
      <c r="D8327" s="1">
        <v>3</v>
      </c>
      <c r="E8327" s="1">
        <v>0</v>
      </c>
      <c r="F8327" s="1">
        <v>0</v>
      </c>
      <c r="G8327" t="str">
        <v>Adult</v>
      </c>
      <c r="H8327">
        <v>8</v>
      </c>
    </row>
    <row r="8328" spans="1:8">
      <c r="A8328" s="1">
        <v>62</v>
      </c>
      <c r="B8328" s="1">
        <v>108872</v>
      </c>
      <c r="C8328" s="1">
        <v>4</v>
      </c>
      <c r="D8328" s="1">
        <v>3</v>
      </c>
      <c r="E8328" s="1">
        <v>1</v>
      </c>
      <c r="F8328" s="1">
        <v>1</v>
      </c>
      <c r="G8328" t="str">
        <v>Old</v>
      </c>
      <c r="H8328">
        <v>7</v>
      </c>
    </row>
    <row r="8329" spans="1:8">
      <c r="A8329" s="1">
        <v>26</v>
      </c>
      <c r="B8329" s="1">
        <v>50872</v>
      </c>
      <c r="C8329" s="1">
        <v>2</v>
      </c>
      <c r="D8329" s="1">
        <v>0</v>
      </c>
      <c r="E8329" s="1">
        <v>0</v>
      </c>
      <c r="F8329" s="1">
        <v>0</v>
      </c>
      <c r="G8329" t="str">
        <v>Young</v>
      </c>
      <c r="H8329">
        <v>2</v>
      </c>
    </row>
    <row r="8330" spans="1:8">
      <c r="A8330" s="1">
        <v>64</v>
      </c>
      <c r="B8330" s="1">
        <v>108950</v>
      </c>
      <c r="C8330" s="1">
        <v>6</v>
      </c>
      <c r="D8330" s="1">
        <v>4</v>
      </c>
      <c r="E8330" s="1">
        <v>1</v>
      </c>
      <c r="F8330" s="1">
        <v>1</v>
      </c>
      <c r="G8330" t="str">
        <v>Old</v>
      </c>
      <c r="H8330">
        <v>10</v>
      </c>
    </row>
    <row r="8331" spans="1:8">
      <c r="A8331" s="1">
        <v>56</v>
      </c>
      <c r="B8331" s="1">
        <v>100333</v>
      </c>
      <c r="C8331" s="1">
        <v>5</v>
      </c>
      <c r="D8331" s="1">
        <v>2</v>
      </c>
      <c r="E8331" s="1">
        <v>0</v>
      </c>
      <c r="F8331" s="1">
        <v>1</v>
      </c>
      <c r="G8331" t="str">
        <v>Old</v>
      </c>
      <c r="H8331">
        <v>7</v>
      </c>
    </row>
    <row r="8332" spans="1:8">
      <c r="A8332" s="1">
        <v>48</v>
      </c>
      <c r="B8332" s="1">
        <v>98843</v>
      </c>
      <c r="C8332" s="1">
        <v>5</v>
      </c>
      <c r="D8332" s="1">
        <v>2</v>
      </c>
      <c r="E8332" s="1">
        <v>1</v>
      </c>
      <c r="F8332" s="1">
        <v>1</v>
      </c>
      <c r="G8332" t="str">
        <v>Adult</v>
      </c>
      <c r="H8332">
        <v>7</v>
      </c>
    </row>
    <row r="8333" spans="1:8">
      <c r="A8333" s="1">
        <v>65</v>
      </c>
      <c r="B8333" s="1">
        <v>142025</v>
      </c>
      <c r="C8333" s="1">
        <v>7</v>
      </c>
      <c r="D8333" s="1">
        <v>3</v>
      </c>
      <c r="E8333" s="1">
        <v>1</v>
      </c>
      <c r="F8333" s="1">
        <v>1</v>
      </c>
      <c r="G8333" t="str">
        <v>Old</v>
      </c>
      <c r="H8333">
        <v>10</v>
      </c>
    </row>
    <row r="8334" spans="1:8">
      <c r="A8334" s="1">
        <v>37</v>
      </c>
      <c r="B8334" s="1">
        <v>128104</v>
      </c>
      <c r="C8334" s="1">
        <v>10</v>
      </c>
      <c r="D8334" s="1">
        <v>1</v>
      </c>
      <c r="E8334" s="1">
        <v>1</v>
      </c>
      <c r="F8334" s="1">
        <v>1</v>
      </c>
      <c r="G8334" t="str">
        <v>Adult</v>
      </c>
      <c r="H8334">
        <v>11</v>
      </c>
    </row>
    <row r="8335" spans="1:8">
      <c r="A8335" s="1">
        <v>60</v>
      </c>
      <c r="B8335" s="1">
        <v>32596</v>
      </c>
      <c r="C8335" s="1">
        <v>7</v>
      </c>
      <c r="D8335" s="1">
        <v>3</v>
      </c>
      <c r="E8335" s="1">
        <v>1</v>
      </c>
      <c r="F8335" s="1">
        <v>0</v>
      </c>
      <c r="G8335" t="str">
        <v>Old</v>
      </c>
      <c r="H8335">
        <v>10</v>
      </c>
    </row>
    <row r="8336" spans="1:8">
      <c r="A8336" s="1">
        <v>23</v>
      </c>
      <c r="B8336" s="1">
        <v>47167</v>
      </c>
      <c r="C8336" s="1">
        <v>7</v>
      </c>
      <c r="D8336" s="1">
        <v>2</v>
      </c>
      <c r="E8336" s="1">
        <v>1</v>
      </c>
      <c r="F8336" s="1">
        <v>1</v>
      </c>
      <c r="G8336" t="str">
        <v>Young</v>
      </c>
      <c r="H8336">
        <v>9</v>
      </c>
    </row>
    <row r="8337" spans="1:8">
      <c r="A8337" s="1">
        <v>32</v>
      </c>
      <c r="B8337" s="1">
        <v>117844</v>
      </c>
      <c r="C8337" s="1">
        <v>8</v>
      </c>
      <c r="D8337" s="1">
        <v>1</v>
      </c>
      <c r="E8337" s="1">
        <v>0</v>
      </c>
      <c r="F8337" s="1">
        <v>1</v>
      </c>
      <c r="G8337" t="str">
        <v>Young</v>
      </c>
      <c r="H8337">
        <v>9</v>
      </c>
    </row>
    <row r="8338" spans="1:8">
      <c r="A8338" s="1">
        <v>59</v>
      </c>
      <c r="B8338" s="1">
        <v>147067</v>
      </c>
      <c r="C8338" s="1">
        <v>6</v>
      </c>
      <c r="D8338" s="1">
        <v>1</v>
      </c>
      <c r="E8338" s="1">
        <v>1</v>
      </c>
      <c r="F8338" s="1">
        <v>1</v>
      </c>
      <c r="G8338" t="str">
        <v>Old</v>
      </c>
      <c r="H8338">
        <v>7</v>
      </c>
    </row>
    <row r="8339" spans="1:8">
      <c r="A8339" s="1">
        <v>32</v>
      </c>
      <c r="B8339" s="1">
        <v>119751</v>
      </c>
      <c r="C8339" s="1">
        <v>5</v>
      </c>
      <c r="D8339" s="1">
        <v>2</v>
      </c>
      <c r="E8339" s="1">
        <v>0</v>
      </c>
      <c r="F8339" s="1">
        <v>0</v>
      </c>
      <c r="G8339" t="str">
        <v>Young</v>
      </c>
      <c r="H8339">
        <v>7</v>
      </c>
    </row>
    <row r="8340" spans="1:8">
      <c r="A8340" s="1">
        <v>22</v>
      </c>
      <c r="B8340" s="1">
        <v>107331</v>
      </c>
      <c r="C8340" s="1">
        <v>13</v>
      </c>
      <c r="D8340" s="1">
        <v>0</v>
      </c>
      <c r="E8340" s="1">
        <v>1</v>
      </c>
      <c r="F8340" s="1">
        <v>1</v>
      </c>
      <c r="G8340" t="str">
        <v>Young</v>
      </c>
      <c r="H8340">
        <v>13</v>
      </c>
    </row>
    <row r="8341" spans="1:8">
      <c r="A8341" s="1">
        <v>42</v>
      </c>
      <c r="B8341" s="1">
        <v>110520</v>
      </c>
      <c r="C8341" s="1">
        <v>8</v>
      </c>
      <c r="D8341" s="1">
        <v>4</v>
      </c>
      <c r="E8341" s="1">
        <v>1</v>
      </c>
      <c r="F8341" s="1">
        <v>1</v>
      </c>
      <c r="G8341" t="str">
        <v>Adult</v>
      </c>
      <c r="H8341">
        <v>12</v>
      </c>
    </row>
    <row r="8342" spans="1:8">
      <c r="A8342" s="1">
        <v>43</v>
      </c>
      <c r="B8342" s="1">
        <v>88326</v>
      </c>
      <c r="C8342" s="1">
        <v>6</v>
      </c>
      <c r="D8342" s="1">
        <v>1</v>
      </c>
      <c r="E8342" s="1">
        <v>0</v>
      </c>
      <c r="F8342" s="1">
        <v>0</v>
      </c>
      <c r="G8342" t="str">
        <v>Adult</v>
      </c>
      <c r="H8342">
        <v>7</v>
      </c>
    </row>
    <row r="8343" spans="1:8">
      <c r="A8343" s="1">
        <v>50</v>
      </c>
      <c r="B8343" s="1">
        <v>107670</v>
      </c>
      <c r="C8343" s="1">
        <v>9</v>
      </c>
      <c r="D8343" s="1">
        <v>2</v>
      </c>
      <c r="E8343" s="1">
        <v>1</v>
      </c>
      <c r="F8343" s="1">
        <v>0</v>
      </c>
      <c r="G8343" t="str">
        <v>Adult</v>
      </c>
      <c r="H8343">
        <v>11</v>
      </c>
    </row>
    <row r="8344" spans="1:8">
      <c r="A8344" s="1">
        <v>25</v>
      </c>
      <c r="B8344" s="1">
        <v>40782</v>
      </c>
      <c r="C8344" s="1">
        <v>5</v>
      </c>
      <c r="D8344" s="1">
        <v>3</v>
      </c>
      <c r="E8344" s="1">
        <v>1</v>
      </c>
      <c r="F8344" s="1">
        <v>0</v>
      </c>
      <c r="G8344" t="str">
        <v>Young</v>
      </c>
      <c r="H8344">
        <v>8</v>
      </c>
    </row>
    <row r="8345" spans="1:8">
      <c r="A8345" s="1">
        <v>29</v>
      </c>
      <c r="B8345" s="1">
        <v>72002</v>
      </c>
      <c r="C8345" s="1">
        <v>7</v>
      </c>
      <c r="D8345" s="1">
        <v>4</v>
      </c>
      <c r="E8345" s="1">
        <v>0</v>
      </c>
      <c r="F8345" s="1">
        <v>0</v>
      </c>
      <c r="G8345" t="str">
        <v>Young</v>
      </c>
      <c r="H8345">
        <v>11</v>
      </c>
    </row>
    <row r="8346" spans="1:8">
      <c r="A8346" s="1">
        <v>41</v>
      </c>
      <c r="B8346" s="1">
        <v>117187</v>
      </c>
      <c r="C8346" s="1">
        <v>5</v>
      </c>
      <c r="D8346" s="1">
        <v>3</v>
      </c>
      <c r="E8346" s="1">
        <v>0</v>
      </c>
      <c r="F8346" s="1">
        <v>0</v>
      </c>
      <c r="G8346" t="str">
        <v>Adult</v>
      </c>
      <c r="H8346">
        <v>8</v>
      </c>
    </row>
    <row r="8347" spans="1:8">
      <c r="A8347" s="1">
        <v>31</v>
      </c>
      <c r="B8347" s="1">
        <v>54022</v>
      </c>
      <c r="C8347" s="1">
        <v>6</v>
      </c>
      <c r="D8347" s="1">
        <v>0</v>
      </c>
      <c r="E8347" s="1">
        <v>0</v>
      </c>
      <c r="F8347" s="1">
        <v>0</v>
      </c>
      <c r="G8347" t="str">
        <v>Young</v>
      </c>
      <c r="H8347">
        <v>6</v>
      </c>
    </row>
    <row r="8348" spans="1:8">
      <c r="A8348" s="1">
        <v>25</v>
      </c>
      <c r="B8348" s="1">
        <v>114458</v>
      </c>
      <c r="C8348" s="1">
        <v>10</v>
      </c>
      <c r="D8348" s="1">
        <v>1</v>
      </c>
      <c r="E8348" s="1">
        <v>0</v>
      </c>
      <c r="F8348" s="1">
        <v>1</v>
      </c>
      <c r="G8348" t="str">
        <v>Young</v>
      </c>
      <c r="H8348">
        <v>11</v>
      </c>
    </row>
    <row r="8349" spans="1:8">
      <c r="A8349" s="1">
        <v>55</v>
      </c>
      <c r="B8349" s="1">
        <v>44618</v>
      </c>
      <c r="C8349" s="1">
        <v>5</v>
      </c>
      <c r="D8349" s="1">
        <v>3</v>
      </c>
      <c r="E8349" s="1">
        <v>1</v>
      </c>
      <c r="F8349" s="1">
        <v>1</v>
      </c>
      <c r="G8349" t="str">
        <v>Old</v>
      </c>
      <c r="H8349">
        <v>8</v>
      </c>
    </row>
    <row r="8350" spans="1:8">
      <c r="A8350" s="1">
        <v>47</v>
      </c>
      <c r="B8350" s="1">
        <v>47245</v>
      </c>
      <c r="C8350" s="1">
        <v>4</v>
      </c>
      <c r="D8350" s="1">
        <v>2</v>
      </c>
      <c r="E8350" s="1">
        <v>1</v>
      </c>
      <c r="F8350" s="1">
        <v>0</v>
      </c>
      <c r="G8350" t="str">
        <v>Adult</v>
      </c>
      <c r="H8350">
        <v>6</v>
      </c>
    </row>
    <row r="8351" spans="1:8">
      <c r="A8351" s="1">
        <v>22</v>
      </c>
      <c r="B8351" s="1">
        <v>113796</v>
      </c>
      <c r="C8351" s="1">
        <v>7</v>
      </c>
      <c r="D8351" s="1">
        <v>3</v>
      </c>
      <c r="E8351" s="1">
        <v>1</v>
      </c>
      <c r="F8351" s="1">
        <v>0</v>
      </c>
      <c r="G8351" t="str">
        <v>Young</v>
      </c>
      <c r="H8351">
        <v>10</v>
      </c>
    </row>
    <row r="8352" spans="1:8">
      <c r="A8352" s="1">
        <v>44</v>
      </c>
      <c r="B8352" s="1">
        <v>40027</v>
      </c>
      <c r="C8352" s="1">
        <v>9</v>
      </c>
      <c r="D8352" s="1">
        <v>3</v>
      </c>
      <c r="E8352" s="1">
        <v>1</v>
      </c>
      <c r="F8352" s="1">
        <v>1</v>
      </c>
      <c r="G8352" t="str">
        <v>Adult</v>
      </c>
      <c r="H8352">
        <v>12</v>
      </c>
    </row>
    <row r="8353" spans="1:8">
      <c r="A8353" s="1">
        <v>51</v>
      </c>
      <c r="B8353" s="1">
        <v>43986</v>
      </c>
      <c r="C8353" s="1">
        <v>6</v>
      </c>
      <c r="D8353" s="1">
        <v>3</v>
      </c>
      <c r="E8353" s="1">
        <v>0</v>
      </c>
      <c r="F8353" s="1">
        <v>0</v>
      </c>
      <c r="G8353" t="str">
        <v>Adult</v>
      </c>
      <c r="H8353">
        <v>9</v>
      </c>
    </row>
    <row r="8354" spans="1:8">
      <c r="A8354" s="1">
        <v>53</v>
      </c>
      <c r="B8354" s="1">
        <v>140704</v>
      </c>
      <c r="C8354" s="1">
        <v>6</v>
      </c>
      <c r="D8354" s="1">
        <v>2</v>
      </c>
      <c r="E8354" s="1">
        <v>1</v>
      </c>
      <c r="F8354" s="1">
        <v>0</v>
      </c>
      <c r="G8354" t="str">
        <v>Adult</v>
      </c>
      <c r="H8354">
        <v>8</v>
      </c>
    </row>
    <row r="8355" spans="1:8">
      <c r="A8355" s="1">
        <v>59</v>
      </c>
      <c r="B8355" s="1">
        <v>33526</v>
      </c>
      <c r="C8355" s="1">
        <v>11</v>
      </c>
      <c r="D8355" s="1">
        <v>1</v>
      </c>
      <c r="E8355" s="1">
        <v>1</v>
      </c>
      <c r="F8355" s="1">
        <v>1</v>
      </c>
      <c r="G8355" t="str">
        <v>Old</v>
      </c>
      <c r="H8355">
        <v>12</v>
      </c>
    </row>
    <row r="8356" spans="1:8">
      <c r="A8356" s="1">
        <v>50</v>
      </c>
      <c r="B8356" s="1">
        <v>121797</v>
      </c>
      <c r="C8356" s="1">
        <v>9</v>
      </c>
      <c r="D8356" s="1">
        <v>4</v>
      </c>
      <c r="E8356" s="1">
        <v>1</v>
      </c>
      <c r="F8356" s="1">
        <v>1</v>
      </c>
      <c r="G8356" t="str">
        <v>Adult</v>
      </c>
      <c r="H8356">
        <v>13</v>
      </c>
    </row>
    <row r="8357" spans="1:8">
      <c r="A8357" s="1">
        <v>57</v>
      </c>
      <c r="B8357" s="1">
        <v>74361</v>
      </c>
      <c r="C8357" s="1">
        <v>4</v>
      </c>
      <c r="D8357" s="1">
        <v>3</v>
      </c>
      <c r="E8357" s="1">
        <v>0</v>
      </c>
      <c r="F8357" s="1">
        <v>0</v>
      </c>
      <c r="G8357" t="str">
        <v>Old</v>
      </c>
      <c r="H8357">
        <v>7</v>
      </c>
    </row>
    <row r="8358" spans="1:8">
      <c r="A8358" s="1">
        <v>48</v>
      </c>
      <c r="B8358" s="1">
        <v>97158</v>
      </c>
      <c r="C8358" s="1">
        <v>11</v>
      </c>
      <c r="D8358" s="1">
        <v>3</v>
      </c>
      <c r="E8358" s="1">
        <v>0</v>
      </c>
      <c r="F8358" s="1">
        <v>0</v>
      </c>
      <c r="G8358" t="str">
        <v>Adult</v>
      </c>
      <c r="H8358">
        <v>14</v>
      </c>
    </row>
    <row r="8359" spans="1:8">
      <c r="A8359" s="1">
        <v>51</v>
      </c>
      <c r="B8359" s="1">
        <v>68286</v>
      </c>
      <c r="C8359" s="1">
        <v>12</v>
      </c>
      <c r="D8359" s="1">
        <v>1</v>
      </c>
      <c r="E8359" s="1">
        <v>1</v>
      </c>
      <c r="F8359" s="1">
        <v>1</v>
      </c>
      <c r="G8359" t="str">
        <v>Adult</v>
      </c>
      <c r="H8359">
        <v>13</v>
      </c>
    </row>
    <row r="8360" spans="1:8">
      <c r="A8360" s="1">
        <v>31</v>
      </c>
      <c r="B8360" s="1">
        <v>59533</v>
      </c>
      <c r="C8360" s="1">
        <v>7</v>
      </c>
      <c r="D8360" s="1">
        <v>0</v>
      </c>
      <c r="E8360" s="1">
        <v>1</v>
      </c>
      <c r="F8360" s="1">
        <v>1</v>
      </c>
      <c r="G8360" t="str">
        <v>Young</v>
      </c>
      <c r="H8360">
        <v>7</v>
      </c>
    </row>
    <row r="8361" spans="1:8">
      <c r="A8361" s="1">
        <v>43</v>
      </c>
      <c r="B8361" s="1">
        <v>130961</v>
      </c>
      <c r="C8361" s="1">
        <v>10</v>
      </c>
      <c r="D8361" s="1">
        <v>1</v>
      </c>
      <c r="E8361" s="1">
        <v>1</v>
      </c>
      <c r="F8361" s="1">
        <v>0</v>
      </c>
      <c r="G8361" t="str">
        <v>Adult</v>
      </c>
      <c r="H8361">
        <v>11</v>
      </c>
    </row>
    <row r="8362" spans="1:8">
      <c r="A8362" s="1">
        <v>22</v>
      </c>
      <c r="B8362" s="1">
        <v>48316</v>
      </c>
      <c r="C8362" s="1">
        <v>3</v>
      </c>
      <c r="D8362" s="1">
        <v>3</v>
      </c>
      <c r="E8362" s="1">
        <v>0</v>
      </c>
      <c r="F8362" s="1">
        <v>0</v>
      </c>
      <c r="G8362" t="str">
        <v>Young</v>
      </c>
      <c r="H8362">
        <v>6</v>
      </c>
    </row>
    <row r="8363" spans="1:8">
      <c r="A8363" s="1">
        <v>60</v>
      </c>
      <c r="B8363" s="1">
        <v>38699</v>
      </c>
      <c r="C8363" s="1">
        <v>7</v>
      </c>
      <c r="D8363" s="1">
        <v>3</v>
      </c>
      <c r="E8363" s="1">
        <v>0</v>
      </c>
      <c r="F8363" s="1">
        <v>1</v>
      </c>
      <c r="G8363" t="str">
        <v>Old</v>
      </c>
      <c r="H8363">
        <v>10</v>
      </c>
    </row>
    <row r="8364" spans="1:8">
      <c r="A8364" s="1">
        <v>61</v>
      </c>
      <c r="B8364" s="1">
        <v>109491</v>
      </c>
      <c r="C8364" s="1">
        <v>9</v>
      </c>
      <c r="D8364" s="1">
        <v>2</v>
      </c>
      <c r="E8364" s="1">
        <v>0</v>
      </c>
      <c r="F8364" s="1">
        <v>1</v>
      </c>
      <c r="G8364" t="str">
        <v>Old</v>
      </c>
      <c r="H8364">
        <v>11</v>
      </c>
    </row>
    <row r="8365" spans="1:8">
      <c r="A8365" s="1">
        <v>47</v>
      </c>
      <c r="B8365" s="1">
        <v>127079</v>
      </c>
      <c r="C8365" s="1">
        <v>6</v>
      </c>
      <c r="D8365" s="1">
        <v>3</v>
      </c>
      <c r="E8365" s="1">
        <v>1</v>
      </c>
      <c r="F8365" s="1">
        <v>0</v>
      </c>
      <c r="G8365" t="str">
        <v>Adult</v>
      </c>
      <c r="H8365">
        <v>9</v>
      </c>
    </row>
    <row r="8366" spans="1:8">
      <c r="A8366" s="1">
        <v>55</v>
      </c>
      <c r="B8366" s="1">
        <v>148166</v>
      </c>
      <c r="C8366" s="1">
        <v>9</v>
      </c>
      <c r="D8366" s="1">
        <v>4</v>
      </c>
      <c r="E8366" s="1">
        <v>0</v>
      </c>
      <c r="F8366" s="1">
        <v>1</v>
      </c>
      <c r="G8366" t="str">
        <v>Old</v>
      </c>
      <c r="H8366">
        <v>13</v>
      </c>
    </row>
    <row r="8367" spans="1:8">
      <c r="A8367" s="1">
        <v>22</v>
      </c>
      <c r="B8367" s="1">
        <v>130960</v>
      </c>
      <c r="C8367" s="1">
        <v>7</v>
      </c>
      <c r="D8367" s="1">
        <v>3</v>
      </c>
      <c r="E8367" s="1">
        <v>0</v>
      </c>
      <c r="F8367" s="1">
        <v>1</v>
      </c>
      <c r="G8367" t="str">
        <v>Young</v>
      </c>
      <c r="H8367">
        <v>10</v>
      </c>
    </row>
    <row r="8368" spans="1:8">
      <c r="A8368" s="1">
        <v>59</v>
      </c>
      <c r="B8368" s="1">
        <v>88465</v>
      </c>
      <c r="C8368" s="1">
        <v>9</v>
      </c>
      <c r="D8368" s="1">
        <v>3</v>
      </c>
      <c r="E8368" s="1">
        <v>0</v>
      </c>
      <c r="F8368" s="1">
        <v>0</v>
      </c>
      <c r="G8368" t="str">
        <v>Old</v>
      </c>
      <c r="H8368">
        <v>12</v>
      </c>
    </row>
    <row r="8369" spans="1:8">
      <c r="A8369" s="1">
        <v>57</v>
      </c>
      <c r="B8369" s="1">
        <v>46673</v>
      </c>
      <c r="C8369" s="1">
        <v>7</v>
      </c>
      <c r="D8369" s="1">
        <v>0</v>
      </c>
      <c r="E8369" s="1">
        <v>0</v>
      </c>
      <c r="F8369" s="1">
        <v>0</v>
      </c>
      <c r="G8369" t="str">
        <v>Old</v>
      </c>
      <c r="H8369">
        <v>7</v>
      </c>
    </row>
    <row r="8370" spans="1:8">
      <c r="A8370" s="1">
        <v>41</v>
      </c>
      <c r="B8370" s="1">
        <v>53395</v>
      </c>
      <c r="C8370" s="1">
        <v>6</v>
      </c>
      <c r="D8370" s="1">
        <v>0</v>
      </c>
      <c r="E8370" s="1">
        <v>1</v>
      </c>
      <c r="F8370" s="1">
        <v>1</v>
      </c>
      <c r="G8370" t="str">
        <v>Adult</v>
      </c>
      <c r="H8370">
        <v>6</v>
      </c>
    </row>
    <row r="8371" spans="1:8">
      <c r="A8371" s="1">
        <v>25</v>
      </c>
      <c r="B8371" s="1">
        <v>134162</v>
      </c>
      <c r="C8371" s="1">
        <v>5</v>
      </c>
      <c r="D8371" s="1">
        <v>2</v>
      </c>
      <c r="E8371" s="1">
        <v>1</v>
      </c>
      <c r="F8371" s="1">
        <v>0</v>
      </c>
      <c r="G8371" t="str">
        <v>Young</v>
      </c>
      <c r="H8371">
        <v>7</v>
      </c>
    </row>
    <row r="8372" spans="1:8">
      <c r="A8372" s="1">
        <v>65</v>
      </c>
      <c r="B8372" s="1">
        <v>53707</v>
      </c>
      <c r="C8372" s="1">
        <v>6</v>
      </c>
      <c r="D8372" s="1">
        <v>1</v>
      </c>
      <c r="E8372" s="1">
        <v>0</v>
      </c>
      <c r="F8372" s="1">
        <v>1</v>
      </c>
      <c r="G8372" t="str">
        <v>Old</v>
      </c>
      <c r="H8372">
        <v>7</v>
      </c>
    </row>
    <row r="8373" spans="1:8">
      <c r="A8373" s="1">
        <v>41</v>
      </c>
      <c r="B8373" s="1">
        <v>114749</v>
      </c>
      <c r="C8373" s="1">
        <v>8</v>
      </c>
      <c r="D8373" s="1">
        <v>4</v>
      </c>
      <c r="E8373" s="1">
        <v>1</v>
      </c>
      <c r="F8373" s="1">
        <v>1</v>
      </c>
      <c r="G8373" t="str">
        <v>Adult</v>
      </c>
      <c r="H8373">
        <v>12</v>
      </c>
    </row>
    <row r="8374" spans="1:8">
      <c r="A8374" s="1">
        <v>49</v>
      </c>
      <c r="B8374" s="1">
        <v>105937</v>
      </c>
      <c r="C8374" s="1">
        <v>5</v>
      </c>
      <c r="D8374" s="1">
        <v>0</v>
      </c>
      <c r="E8374" s="1">
        <v>0</v>
      </c>
      <c r="F8374" s="1">
        <v>1</v>
      </c>
      <c r="G8374" t="str">
        <v>Adult</v>
      </c>
      <c r="H8374">
        <v>5</v>
      </c>
    </row>
    <row r="8375" spans="1:8">
      <c r="A8375" s="1">
        <v>40</v>
      </c>
      <c r="B8375" s="1">
        <v>116732</v>
      </c>
      <c r="C8375" s="1">
        <v>9</v>
      </c>
      <c r="D8375" s="1">
        <v>0</v>
      </c>
      <c r="E8375" s="1">
        <v>1</v>
      </c>
      <c r="F8375" s="1">
        <v>0</v>
      </c>
      <c r="G8375" t="str">
        <v>Adult</v>
      </c>
      <c r="H8375">
        <v>9</v>
      </c>
    </row>
    <row r="8376" spans="1:8">
      <c r="A8376" s="1">
        <v>58</v>
      </c>
      <c r="B8376" s="1">
        <v>86416</v>
      </c>
      <c r="C8376" s="1">
        <v>7</v>
      </c>
      <c r="D8376" s="1">
        <v>2</v>
      </c>
      <c r="E8376" s="1">
        <v>0</v>
      </c>
      <c r="F8376" s="1">
        <v>1</v>
      </c>
      <c r="G8376" t="str">
        <v>Old</v>
      </c>
      <c r="H8376">
        <v>9</v>
      </c>
    </row>
    <row r="8377" spans="1:8">
      <c r="A8377" s="1">
        <v>40</v>
      </c>
      <c r="B8377" s="1">
        <v>121512</v>
      </c>
      <c r="C8377" s="1">
        <v>5</v>
      </c>
      <c r="D8377" s="1">
        <v>1</v>
      </c>
      <c r="E8377" s="1">
        <v>0</v>
      </c>
      <c r="F8377" s="1">
        <v>0</v>
      </c>
      <c r="G8377" t="str">
        <v>Adult</v>
      </c>
      <c r="H8377">
        <v>6</v>
      </c>
    </row>
    <row r="8378" spans="1:8">
      <c r="A8378" s="1">
        <v>45</v>
      </c>
      <c r="B8378" s="1">
        <v>38758</v>
      </c>
      <c r="C8378" s="1">
        <v>5</v>
      </c>
      <c r="D8378" s="1">
        <v>2</v>
      </c>
      <c r="E8378" s="1">
        <v>0</v>
      </c>
      <c r="F8378" s="1">
        <v>0</v>
      </c>
      <c r="G8378" t="str">
        <v>Adult</v>
      </c>
      <c r="H8378">
        <v>7</v>
      </c>
    </row>
    <row r="8379" spans="1:8">
      <c r="A8379" s="1">
        <v>22</v>
      </c>
      <c r="B8379" s="1">
        <v>97009</v>
      </c>
      <c r="C8379" s="1">
        <v>7</v>
      </c>
      <c r="D8379" s="1">
        <v>0</v>
      </c>
      <c r="E8379" s="1">
        <v>0</v>
      </c>
      <c r="F8379" s="1">
        <v>0</v>
      </c>
      <c r="G8379" t="str">
        <v>Young</v>
      </c>
      <c r="H8379">
        <v>7</v>
      </c>
    </row>
    <row r="8380" spans="1:8">
      <c r="A8380" s="1">
        <v>52</v>
      </c>
      <c r="B8380" s="1">
        <v>43281</v>
      </c>
      <c r="C8380" s="1">
        <v>6</v>
      </c>
      <c r="D8380" s="1">
        <v>1</v>
      </c>
      <c r="E8380" s="1">
        <v>0</v>
      </c>
      <c r="F8380" s="1">
        <v>0</v>
      </c>
      <c r="G8380" t="str">
        <v>Adult</v>
      </c>
      <c r="H8380">
        <v>7</v>
      </c>
    </row>
    <row r="8381" spans="1:8">
      <c r="A8381" s="1">
        <v>46</v>
      </c>
      <c r="B8381" s="1">
        <v>144268</v>
      </c>
      <c r="C8381" s="1">
        <v>5</v>
      </c>
      <c r="D8381" s="1">
        <v>5</v>
      </c>
      <c r="E8381" s="1">
        <v>1</v>
      </c>
      <c r="F8381" s="1">
        <v>1</v>
      </c>
      <c r="G8381" t="str">
        <v>Adult</v>
      </c>
      <c r="H8381">
        <v>10</v>
      </c>
    </row>
    <row r="8382" spans="1:8">
      <c r="A8382" s="1">
        <v>26</v>
      </c>
      <c r="B8382" s="1">
        <v>62548</v>
      </c>
      <c r="C8382" s="1">
        <v>6</v>
      </c>
      <c r="D8382" s="1">
        <v>4</v>
      </c>
      <c r="E8382" s="1">
        <v>0</v>
      </c>
      <c r="F8382" s="1">
        <v>1</v>
      </c>
      <c r="G8382" t="str">
        <v>Young</v>
      </c>
      <c r="H8382">
        <v>10</v>
      </c>
    </row>
    <row r="8383" spans="1:8">
      <c r="A8383" s="1">
        <v>61</v>
      </c>
      <c r="B8383" s="1">
        <v>48371</v>
      </c>
      <c r="C8383" s="1">
        <v>9</v>
      </c>
      <c r="D8383" s="1">
        <v>1</v>
      </c>
      <c r="E8383" s="1">
        <v>0</v>
      </c>
      <c r="F8383" s="1">
        <v>1</v>
      </c>
      <c r="G8383" t="str">
        <v>Old</v>
      </c>
      <c r="H8383">
        <v>10</v>
      </c>
    </row>
    <row r="8384" spans="1:8">
      <c r="A8384" s="1">
        <v>23</v>
      </c>
      <c r="B8384" s="1">
        <v>123899</v>
      </c>
      <c r="C8384" s="1">
        <v>7</v>
      </c>
      <c r="D8384" s="1">
        <v>3</v>
      </c>
      <c r="E8384" s="1">
        <v>1</v>
      </c>
      <c r="F8384" s="1">
        <v>1</v>
      </c>
      <c r="G8384" t="str">
        <v>Young</v>
      </c>
      <c r="H8384">
        <v>10</v>
      </c>
    </row>
    <row r="8385" spans="1:8">
      <c r="A8385" s="1">
        <v>53</v>
      </c>
      <c r="B8385" s="1">
        <v>107593</v>
      </c>
      <c r="C8385" s="1">
        <v>6</v>
      </c>
      <c r="D8385" s="1">
        <v>1</v>
      </c>
      <c r="E8385" s="1">
        <v>0</v>
      </c>
      <c r="F8385" s="1">
        <v>1</v>
      </c>
      <c r="G8385" t="str">
        <v>Adult</v>
      </c>
      <c r="H8385">
        <v>7</v>
      </c>
    </row>
    <row r="8386" spans="1:8">
      <c r="A8386" s="1">
        <v>21</v>
      </c>
      <c r="B8386" s="1">
        <v>135977</v>
      </c>
      <c r="C8386" s="1">
        <v>10</v>
      </c>
      <c r="D8386" s="1">
        <v>3</v>
      </c>
      <c r="E8386" s="1">
        <v>0</v>
      </c>
      <c r="F8386" s="1">
        <v>1</v>
      </c>
      <c r="G8386" t="str">
        <v>Young</v>
      </c>
      <c r="H8386">
        <v>13</v>
      </c>
    </row>
    <row r="8387" spans="1:8">
      <c r="A8387" s="1">
        <v>25</v>
      </c>
      <c r="B8387" s="1">
        <v>49644</v>
      </c>
      <c r="C8387" s="1">
        <v>16</v>
      </c>
      <c r="D8387" s="1">
        <v>3</v>
      </c>
      <c r="E8387" s="1">
        <v>1</v>
      </c>
      <c r="F8387" s="1">
        <v>1</v>
      </c>
      <c r="G8387" t="str">
        <v>Young</v>
      </c>
      <c r="H8387">
        <v>19</v>
      </c>
    </row>
    <row r="8388" spans="1:8">
      <c r="A8388" s="1">
        <v>33</v>
      </c>
      <c r="B8388" s="1">
        <v>123659</v>
      </c>
      <c r="C8388" s="1">
        <v>4</v>
      </c>
      <c r="D8388" s="1">
        <v>1</v>
      </c>
      <c r="E8388" s="1">
        <v>0</v>
      </c>
      <c r="F8388" s="1">
        <v>0</v>
      </c>
      <c r="G8388" t="str">
        <v>Young</v>
      </c>
      <c r="H8388">
        <v>5</v>
      </c>
    </row>
    <row r="8389" spans="1:8">
      <c r="A8389" s="1">
        <v>39</v>
      </c>
      <c r="B8389" s="1">
        <v>53874</v>
      </c>
      <c r="C8389" s="1">
        <v>8</v>
      </c>
      <c r="D8389" s="1">
        <v>0</v>
      </c>
      <c r="E8389" s="1">
        <v>0</v>
      </c>
      <c r="F8389" s="1">
        <v>0</v>
      </c>
      <c r="G8389" t="str">
        <v>Adult</v>
      </c>
      <c r="H8389">
        <v>8</v>
      </c>
    </row>
    <row r="8390" spans="1:8">
      <c r="A8390" s="1">
        <v>32</v>
      </c>
      <c r="B8390" s="1">
        <v>118659</v>
      </c>
      <c r="C8390" s="1">
        <v>6</v>
      </c>
      <c r="D8390" s="1">
        <v>1</v>
      </c>
      <c r="E8390" s="1">
        <v>0</v>
      </c>
      <c r="F8390" s="1">
        <v>1</v>
      </c>
      <c r="G8390" t="str">
        <v>Young</v>
      </c>
      <c r="H8390">
        <v>7</v>
      </c>
    </row>
    <row r="8391" spans="1:8">
      <c r="A8391" s="1">
        <v>45</v>
      </c>
      <c r="B8391" s="1">
        <v>44281</v>
      </c>
      <c r="C8391" s="1">
        <v>5</v>
      </c>
      <c r="D8391" s="1">
        <v>4</v>
      </c>
      <c r="E8391" s="1">
        <v>0</v>
      </c>
      <c r="F8391" s="1">
        <v>0</v>
      </c>
      <c r="G8391" t="str">
        <v>Adult</v>
      </c>
      <c r="H8391">
        <v>9</v>
      </c>
    </row>
    <row r="8392" spans="1:8">
      <c r="A8392" s="1">
        <v>55</v>
      </c>
      <c r="B8392" s="1">
        <v>98787</v>
      </c>
      <c r="C8392" s="1">
        <v>6</v>
      </c>
      <c r="D8392" s="1">
        <v>2</v>
      </c>
      <c r="E8392" s="1">
        <v>1</v>
      </c>
      <c r="F8392" s="1">
        <v>0</v>
      </c>
      <c r="G8392" t="str">
        <v>Old</v>
      </c>
      <c r="H8392">
        <v>8</v>
      </c>
    </row>
    <row r="8393" spans="1:8">
      <c r="A8393" s="1">
        <v>32</v>
      </c>
      <c r="B8393" s="1">
        <v>52289</v>
      </c>
      <c r="C8393" s="1">
        <v>14</v>
      </c>
      <c r="D8393" s="1">
        <v>4</v>
      </c>
      <c r="E8393" s="1">
        <v>0</v>
      </c>
      <c r="F8393" s="1">
        <v>1</v>
      </c>
      <c r="G8393" t="str">
        <v>Young</v>
      </c>
      <c r="H8393">
        <v>18</v>
      </c>
    </row>
    <row r="8394" spans="1:8">
      <c r="A8394" s="1">
        <v>50</v>
      </c>
      <c r="B8394" s="1">
        <v>149988</v>
      </c>
      <c r="C8394" s="1">
        <v>8</v>
      </c>
      <c r="D8394" s="1">
        <v>0</v>
      </c>
      <c r="E8394" s="1">
        <v>1</v>
      </c>
      <c r="F8394" s="1">
        <v>1</v>
      </c>
      <c r="G8394" t="str">
        <v>Adult</v>
      </c>
      <c r="H8394">
        <v>8</v>
      </c>
    </row>
    <row r="8395" spans="1:8">
      <c r="A8395" s="1">
        <v>25</v>
      </c>
      <c r="B8395" s="1">
        <v>35054</v>
      </c>
      <c r="C8395" s="1">
        <v>11</v>
      </c>
      <c r="D8395" s="1">
        <v>1</v>
      </c>
      <c r="E8395" s="1">
        <v>0</v>
      </c>
      <c r="F8395" s="1">
        <v>0</v>
      </c>
      <c r="G8395" t="str">
        <v>Young</v>
      </c>
      <c r="H8395">
        <v>12</v>
      </c>
    </row>
    <row r="8396" spans="1:8">
      <c r="A8396" s="1">
        <v>54</v>
      </c>
      <c r="B8396" s="1">
        <v>130020</v>
      </c>
      <c r="C8396" s="1">
        <v>5</v>
      </c>
      <c r="D8396" s="1">
        <v>1</v>
      </c>
      <c r="E8396" s="1">
        <v>0</v>
      </c>
      <c r="F8396" s="1">
        <v>0</v>
      </c>
      <c r="G8396" t="str">
        <v>Adult</v>
      </c>
      <c r="H8396">
        <v>6</v>
      </c>
    </row>
    <row r="8397" spans="1:8">
      <c r="A8397" s="1">
        <v>42</v>
      </c>
      <c r="B8397" s="1">
        <v>137508</v>
      </c>
      <c r="C8397" s="1">
        <v>4</v>
      </c>
      <c r="D8397" s="1">
        <v>0</v>
      </c>
      <c r="E8397" s="1">
        <v>1</v>
      </c>
      <c r="F8397" s="1">
        <v>1</v>
      </c>
      <c r="G8397" t="str">
        <v>Adult</v>
      </c>
      <c r="H8397">
        <v>4</v>
      </c>
    </row>
    <row r="8398" spans="1:8">
      <c r="A8398" s="1">
        <v>59</v>
      </c>
      <c r="B8398" s="1">
        <v>142410</v>
      </c>
      <c r="C8398" s="1">
        <v>6</v>
      </c>
      <c r="D8398" s="1">
        <v>4</v>
      </c>
      <c r="E8398" s="1">
        <v>0</v>
      </c>
      <c r="F8398" s="1">
        <v>0</v>
      </c>
      <c r="G8398" t="str">
        <v>Old</v>
      </c>
      <c r="H8398">
        <v>10</v>
      </c>
    </row>
    <row r="8399" spans="1:8">
      <c r="A8399" s="1">
        <v>33</v>
      </c>
      <c r="B8399" s="1">
        <v>96846</v>
      </c>
      <c r="C8399" s="1">
        <v>4</v>
      </c>
      <c r="D8399" s="1">
        <v>2</v>
      </c>
      <c r="E8399" s="1">
        <v>0</v>
      </c>
      <c r="F8399" s="1">
        <v>0</v>
      </c>
      <c r="G8399" t="str">
        <v>Young</v>
      </c>
      <c r="H8399">
        <v>6</v>
      </c>
    </row>
    <row r="8400" spans="1:8">
      <c r="A8400" s="1">
        <v>23</v>
      </c>
      <c r="B8400" s="1">
        <v>124682</v>
      </c>
      <c r="C8400" s="1">
        <v>5</v>
      </c>
      <c r="D8400" s="1">
        <v>1</v>
      </c>
      <c r="E8400" s="1">
        <v>0</v>
      </c>
      <c r="F8400" s="1">
        <v>0</v>
      </c>
      <c r="G8400" t="str">
        <v>Young</v>
      </c>
      <c r="H8400">
        <v>6</v>
      </c>
    </row>
    <row r="8401" spans="1:8">
      <c r="A8401" s="1">
        <v>40</v>
      </c>
      <c r="B8401" s="1">
        <v>79769</v>
      </c>
      <c r="C8401" s="1">
        <v>7</v>
      </c>
      <c r="D8401" s="1">
        <v>4</v>
      </c>
      <c r="E8401" s="1">
        <v>1</v>
      </c>
      <c r="F8401" s="1">
        <v>0</v>
      </c>
      <c r="G8401" t="str">
        <v>Adult</v>
      </c>
      <c r="H8401">
        <v>11</v>
      </c>
    </row>
    <row r="8402" spans="1:8">
      <c r="A8402" s="1">
        <v>51</v>
      </c>
      <c r="B8402" s="1">
        <v>59312</v>
      </c>
      <c r="C8402" s="1">
        <v>9</v>
      </c>
      <c r="D8402" s="1">
        <v>1</v>
      </c>
      <c r="E8402" s="1">
        <v>1</v>
      </c>
      <c r="F8402" s="1">
        <v>1</v>
      </c>
      <c r="G8402" t="str">
        <v>Adult</v>
      </c>
      <c r="H8402">
        <v>10</v>
      </c>
    </row>
    <row r="8403" spans="1:8">
      <c r="A8403" s="1">
        <v>25</v>
      </c>
      <c r="B8403" s="1">
        <v>126517</v>
      </c>
      <c r="C8403" s="1">
        <v>6</v>
      </c>
      <c r="D8403" s="1">
        <v>2</v>
      </c>
      <c r="E8403" s="1">
        <v>0</v>
      </c>
      <c r="F8403" s="1">
        <v>1</v>
      </c>
      <c r="G8403" t="str">
        <v>Young</v>
      </c>
      <c r="H8403">
        <v>8</v>
      </c>
    </row>
    <row r="8404" spans="1:8">
      <c r="A8404" s="1">
        <v>44</v>
      </c>
      <c r="B8404" s="1">
        <v>144186</v>
      </c>
      <c r="C8404" s="1">
        <v>7</v>
      </c>
      <c r="D8404" s="1">
        <v>2</v>
      </c>
      <c r="E8404" s="1">
        <v>0</v>
      </c>
      <c r="F8404" s="1">
        <v>0</v>
      </c>
      <c r="G8404" t="str">
        <v>Adult</v>
      </c>
      <c r="H8404">
        <v>9</v>
      </c>
    </row>
    <row r="8405" spans="1:8">
      <c r="A8405" s="1">
        <v>60</v>
      </c>
      <c r="B8405" s="1">
        <v>34257</v>
      </c>
      <c r="C8405" s="1">
        <v>2</v>
      </c>
      <c r="D8405" s="1">
        <v>1</v>
      </c>
      <c r="E8405" s="1">
        <v>1</v>
      </c>
      <c r="F8405" s="1">
        <v>0</v>
      </c>
      <c r="G8405" t="str">
        <v>Old</v>
      </c>
      <c r="H8405">
        <v>3</v>
      </c>
    </row>
    <row r="8406" spans="1:8">
      <c r="A8406" s="1">
        <v>53</v>
      </c>
      <c r="B8406" s="1">
        <v>45846</v>
      </c>
      <c r="C8406" s="1">
        <v>5</v>
      </c>
      <c r="D8406" s="1">
        <v>2</v>
      </c>
      <c r="E8406" s="1">
        <v>1</v>
      </c>
      <c r="F8406" s="1">
        <v>0</v>
      </c>
      <c r="G8406" t="str">
        <v>Adult</v>
      </c>
      <c r="H8406">
        <v>7</v>
      </c>
    </row>
    <row r="8407" spans="1:8">
      <c r="A8407" s="1">
        <v>28</v>
      </c>
      <c r="B8407" s="1">
        <v>52483</v>
      </c>
      <c r="C8407" s="1">
        <v>8</v>
      </c>
      <c r="D8407" s="1">
        <v>0</v>
      </c>
      <c r="E8407" s="1">
        <v>0</v>
      </c>
      <c r="F8407" s="1">
        <v>0</v>
      </c>
      <c r="G8407" t="str">
        <v>Young</v>
      </c>
      <c r="H8407">
        <v>8</v>
      </c>
    </row>
    <row r="8408" spans="1:8">
      <c r="A8408" s="1">
        <v>44</v>
      </c>
      <c r="B8408" s="1">
        <v>56558</v>
      </c>
      <c r="C8408" s="1">
        <v>10</v>
      </c>
      <c r="D8408" s="1">
        <v>0</v>
      </c>
      <c r="E8408" s="1">
        <v>1</v>
      </c>
      <c r="F8408" s="1">
        <v>0</v>
      </c>
      <c r="G8408" t="str">
        <v>Adult</v>
      </c>
      <c r="H8408">
        <v>10</v>
      </c>
    </row>
    <row r="8409" spans="1:8">
      <c r="A8409" s="1">
        <v>40</v>
      </c>
      <c r="B8409" s="1">
        <v>73188</v>
      </c>
      <c r="C8409" s="1">
        <v>9</v>
      </c>
      <c r="D8409" s="1">
        <v>2</v>
      </c>
      <c r="E8409" s="1">
        <v>1</v>
      </c>
      <c r="F8409" s="1">
        <v>0</v>
      </c>
      <c r="G8409" t="str">
        <v>Adult</v>
      </c>
      <c r="H8409">
        <v>11</v>
      </c>
    </row>
    <row r="8410" spans="1:8">
      <c r="A8410" s="1">
        <v>36</v>
      </c>
      <c r="B8410" s="1">
        <v>43012</v>
      </c>
      <c r="C8410" s="1">
        <v>5</v>
      </c>
      <c r="D8410" s="1">
        <v>3</v>
      </c>
      <c r="E8410" s="1">
        <v>0</v>
      </c>
      <c r="F8410" s="1">
        <v>0</v>
      </c>
      <c r="G8410" t="str">
        <v>Adult</v>
      </c>
      <c r="H8410">
        <v>8</v>
      </c>
    </row>
    <row r="8411" spans="1:8">
      <c r="A8411" s="1">
        <v>32</v>
      </c>
      <c r="B8411" s="1">
        <v>63236</v>
      </c>
      <c r="C8411" s="1">
        <v>9</v>
      </c>
      <c r="D8411" s="1">
        <v>0</v>
      </c>
      <c r="E8411" s="1">
        <v>1</v>
      </c>
      <c r="F8411" s="1">
        <v>0</v>
      </c>
      <c r="G8411" t="str">
        <v>Young</v>
      </c>
      <c r="H8411">
        <v>9</v>
      </c>
    </row>
    <row r="8412" spans="1:8">
      <c r="A8412" s="1">
        <v>33</v>
      </c>
      <c r="B8412" s="1">
        <v>134209</v>
      </c>
      <c r="C8412" s="1">
        <v>8</v>
      </c>
      <c r="D8412" s="1">
        <v>4</v>
      </c>
      <c r="E8412" s="1">
        <v>0</v>
      </c>
      <c r="F8412" s="1">
        <v>1</v>
      </c>
      <c r="G8412" t="str">
        <v>Young</v>
      </c>
      <c r="H8412">
        <v>12</v>
      </c>
    </row>
    <row r="8413" spans="1:8">
      <c r="A8413" s="1">
        <v>65</v>
      </c>
      <c r="B8413" s="1">
        <v>75076</v>
      </c>
      <c r="C8413" s="1">
        <v>6</v>
      </c>
      <c r="D8413" s="1">
        <v>4</v>
      </c>
      <c r="E8413" s="1">
        <v>0</v>
      </c>
      <c r="F8413" s="1">
        <v>1</v>
      </c>
      <c r="G8413" t="str">
        <v>Old</v>
      </c>
      <c r="H8413">
        <v>10</v>
      </c>
    </row>
    <row r="8414" spans="1:8">
      <c r="A8414" s="1">
        <v>62</v>
      </c>
      <c r="B8414" s="1">
        <v>78402</v>
      </c>
      <c r="C8414" s="1">
        <v>3</v>
      </c>
      <c r="D8414" s="1">
        <v>2</v>
      </c>
      <c r="E8414" s="1">
        <v>1</v>
      </c>
      <c r="F8414" s="1">
        <v>0</v>
      </c>
      <c r="G8414" t="str">
        <v>Old</v>
      </c>
      <c r="H8414">
        <v>5</v>
      </c>
    </row>
    <row r="8415" spans="1:8">
      <c r="A8415" s="1">
        <v>59</v>
      </c>
      <c r="B8415" s="1">
        <v>124467</v>
      </c>
      <c r="C8415" s="1">
        <v>6</v>
      </c>
      <c r="D8415" s="1">
        <v>2</v>
      </c>
      <c r="E8415" s="1">
        <v>1</v>
      </c>
      <c r="F8415" s="1">
        <v>1</v>
      </c>
      <c r="G8415" t="str">
        <v>Old</v>
      </c>
      <c r="H8415">
        <v>8</v>
      </c>
    </row>
    <row r="8416" spans="1:8">
      <c r="A8416" s="1">
        <v>45</v>
      </c>
      <c r="B8416" s="1">
        <v>62076</v>
      </c>
      <c r="C8416" s="1">
        <v>4</v>
      </c>
      <c r="D8416" s="1">
        <v>1</v>
      </c>
      <c r="E8416" s="1">
        <v>0</v>
      </c>
      <c r="F8416" s="1">
        <v>0</v>
      </c>
      <c r="G8416" t="str">
        <v>Adult</v>
      </c>
      <c r="H8416">
        <v>5</v>
      </c>
    </row>
    <row r="8417" spans="1:8">
      <c r="A8417" s="1">
        <v>52</v>
      </c>
      <c r="B8417" s="1">
        <v>110337</v>
      </c>
      <c r="C8417" s="1">
        <v>8</v>
      </c>
      <c r="D8417" s="1">
        <v>2</v>
      </c>
      <c r="E8417" s="1">
        <v>1</v>
      </c>
      <c r="F8417" s="1">
        <v>0</v>
      </c>
      <c r="G8417" t="str">
        <v>Adult</v>
      </c>
      <c r="H8417">
        <v>10</v>
      </c>
    </row>
    <row r="8418" spans="1:8">
      <c r="A8418" s="1">
        <v>44</v>
      </c>
      <c r="B8418" s="1">
        <v>145827</v>
      </c>
      <c r="C8418" s="1">
        <v>10</v>
      </c>
      <c r="D8418" s="1">
        <v>2</v>
      </c>
      <c r="E8418" s="1">
        <v>0</v>
      </c>
      <c r="F8418" s="1">
        <v>1</v>
      </c>
      <c r="G8418" t="str">
        <v>Adult</v>
      </c>
      <c r="H8418">
        <v>12</v>
      </c>
    </row>
    <row r="8419" spans="1:8">
      <c r="A8419" s="1">
        <v>64</v>
      </c>
      <c r="B8419" s="1">
        <v>105164</v>
      </c>
      <c r="C8419" s="1">
        <v>8</v>
      </c>
      <c r="D8419" s="1">
        <v>0</v>
      </c>
      <c r="E8419" s="1">
        <v>1</v>
      </c>
      <c r="F8419" s="1">
        <v>0</v>
      </c>
      <c r="G8419" t="str">
        <v>Old</v>
      </c>
      <c r="H8419">
        <v>8</v>
      </c>
    </row>
    <row r="8420" spans="1:8">
      <c r="A8420" s="1">
        <v>29</v>
      </c>
      <c r="B8420" s="1">
        <v>104264</v>
      </c>
      <c r="C8420" s="1">
        <v>8</v>
      </c>
      <c r="D8420" s="1">
        <v>0</v>
      </c>
      <c r="E8420" s="1">
        <v>0</v>
      </c>
      <c r="F8420" s="1">
        <v>0</v>
      </c>
      <c r="G8420" t="str">
        <v>Young</v>
      </c>
      <c r="H8420">
        <v>8</v>
      </c>
    </row>
    <row r="8421" spans="1:8">
      <c r="A8421" s="1">
        <v>60</v>
      </c>
      <c r="B8421" s="1">
        <v>47335</v>
      </c>
      <c r="C8421" s="1">
        <v>6</v>
      </c>
      <c r="D8421" s="1">
        <v>5</v>
      </c>
      <c r="E8421" s="1">
        <v>0</v>
      </c>
      <c r="F8421" s="1">
        <v>1</v>
      </c>
      <c r="G8421" t="str">
        <v>Old</v>
      </c>
      <c r="H8421">
        <v>11</v>
      </c>
    </row>
    <row r="8422" spans="1:8">
      <c r="A8422" s="1">
        <v>43</v>
      </c>
      <c r="B8422" s="1">
        <v>73773</v>
      </c>
      <c r="C8422" s="1">
        <v>11</v>
      </c>
      <c r="D8422" s="1">
        <v>0</v>
      </c>
      <c r="E8422" s="1">
        <v>0</v>
      </c>
      <c r="F8422" s="1">
        <v>1</v>
      </c>
      <c r="G8422" t="str">
        <v>Adult</v>
      </c>
      <c r="H8422">
        <v>11</v>
      </c>
    </row>
    <row r="8423" spans="1:8">
      <c r="A8423" s="1">
        <v>33</v>
      </c>
      <c r="B8423" s="1">
        <v>82158</v>
      </c>
      <c r="C8423" s="1">
        <v>9</v>
      </c>
      <c r="D8423" s="1">
        <v>1</v>
      </c>
      <c r="E8423" s="1">
        <v>1</v>
      </c>
      <c r="F8423" s="1">
        <v>1</v>
      </c>
      <c r="G8423" t="str">
        <v>Young</v>
      </c>
      <c r="H8423">
        <v>10</v>
      </c>
    </row>
    <row r="8424" spans="1:8">
      <c r="A8424" s="1">
        <v>52</v>
      </c>
      <c r="B8424" s="1">
        <v>58570</v>
      </c>
      <c r="C8424" s="1">
        <v>6</v>
      </c>
      <c r="D8424" s="1">
        <v>1</v>
      </c>
      <c r="E8424" s="1">
        <v>1</v>
      </c>
      <c r="F8424" s="1">
        <v>0</v>
      </c>
      <c r="G8424" t="str">
        <v>Adult</v>
      </c>
      <c r="H8424">
        <v>7</v>
      </c>
    </row>
    <row r="8425" spans="1:8">
      <c r="A8425" s="1">
        <v>35</v>
      </c>
      <c r="B8425" s="1">
        <v>117995</v>
      </c>
      <c r="C8425" s="1">
        <v>7</v>
      </c>
      <c r="D8425" s="1">
        <v>2</v>
      </c>
      <c r="E8425" s="1">
        <v>1</v>
      </c>
      <c r="F8425" s="1">
        <v>1</v>
      </c>
      <c r="G8425" t="str">
        <v>Adult</v>
      </c>
      <c r="H8425">
        <v>9</v>
      </c>
    </row>
    <row r="8426" spans="1:8">
      <c r="A8426" s="1">
        <v>56</v>
      </c>
      <c r="B8426" s="1">
        <v>70658</v>
      </c>
      <c r="C8426" s="1">
        <v>8</v>
      </c>
      <c r="D8426" s="1">
        <v>3</v>
      </c>
      <c r="E8426" s="1">
        <v>1</v>
      </c>
      <c r="F8426" s="1">
        <v>0</v>
      </c>
      <c r="G8426" t="str">
        <v>Old</v>
      </c>
      <c r="H8426">
        <v>11</v>
      </c>
    </row>
    <row r="8427" spans="1:8">
      <c r="A8427" s="1">
        <v>25</v>
      </c>
      <c r="B8427" s="1">
        <v>89184</v>
      </c>
      <c r="C8427" s="1">
        <v>9</v>
      </c>
      <c r="D8427" s="1">
        <v>3</v>
      </c>
      <c r="E8427" s="1">
        <v>0</v>
      </c>
      <c r="F8427" s="1">
        <v>1</v>
      </c>
      <c r="G8427" t="str">
        <v>Young</v>
      </c>
      <c r="H8427">
        <v>12</v>
      </c>
    </row>
    <row r="8428" spans="1:8">
      <c r="A8428" s="1">
        <v>42</v>
      </c>
      <c r="B8428" s="1">
        <v>102613</v>
      </c>
      <c r="C8428" s="1">
        <v>3</v>
      </c>
      <c r="D8428" s="1">
        <v>4</v>
      </c>
      <c r="E8428" s="1">
        <v>0</v>
      </c>
      <c r="F8428" s="1">
        <v>0</v>
      </c>
      <c r="G8428" t="str">
        <v>Adult</v>
      </c>
      <c r="H8428">
        <v>7</v>
      </c>
    </row>
    <row r="8429" spans="1:8">
      <c r="A8429" s="1">
        <v>36</v>
      </c>
      <c r="B8429" s="1">
        <v>88194</v>
      </c>
      <c r="C8429" s="1">
        <v>6</v>
      </c>
      <c r="D8429" s="1">
        <v>2</v>
      </c>
      <c r="E8429" s="1">
        <v>0</v>
      </c>
      <c r="F8429" s="1">
        <v>0</v>
      </c>
      <c r="G8429" t="str">
        <v>Adult</v>
      </c>
      <c r="H8429">
        <v>8</v>
      </c>
    </row>
    <row r="8430" spans="1:8">
      <c r="A8430" s="1">
        <v>61</v>
      </c>
      <c r="B8430" s="1">
        <v>97507</v>
      </c>
      <c r="C8430" s="1">
        <v>5</v>
      </c>
      <c r="D8430" s="1">
        <v>2</v>
      </c>
      <c r="E8430" s="1">
        <v>0</v>
      </c>
      <c r="F8430" s="1">
        <v>0</v>
      </c>
      <c r="G8430" t="str">
        <v>Old</v>
      </c>
      <c r="H8430">
        <v>7</v>
      </c>
    </row>
    <row r="8431" spans="1:8">
      <c r="A8431" s="1">
        <v>30</v>
      </c>
      <c r="B8431" s="1">
        <v>141872</v>
      </c>
      <c r="C8431" s="1">
        <v>8</v>
      </c>
      <c r="D8431" s="1">
        <v>1</v>
      </c>
      <c r="E8431" s="1">
        <v>0</v>
      </c>
      <c r="F8431" s="1">
        <v>0</v>
      </c>
      <c r="G8431" t="str">
        <v>Young</v>
      </c>
      <c r="H8431">
        <v>9</v>
      </c>
    </row>
    <row r="8432" spans="1:8">
      <c r="A8432" s="1">
        <v>44</v>
      </c>
      <c r="B8432" s="1">
        <v>63959</v>
      </c>
      <c r="C8432" s="1">
        <v>8</v>
      </c>
      <c r="D8432" s="1">
        <v>2</v>
      </c>
      <c r="E8432" s="1">
        <v>1</v>
      </c>
      <c r="F8432" s="1">
        <v>1</v>
      </c>
      <c r="G8432" t="str">
        <v>Adult</v>
      </c>
      <c r="H8432">
        <v>10</v>
      </c>
    </row>
    <row r="8433" spans="1:8">
      <c r="A8433" s="1">
        <v>38</v>
      </c>
      <c r="B8433" s="1">
        <v>83072</v>
      </c>
      <c r="C8433" s="1">
        <v>6</v>
      </c>
      <c r="D8433" s="1">
        <v>2</v>
      </c>
      <c r="E8433" s="1">
        <v>0</v>
      </c>
      <c r="F8433" s="1">
        <v>1</v>
      </c>
      <c r="G8433" t="str">
        <v>Adult</v>
      </c>
      <c r="H8433">
        <v>8</v>
      </c>
    </row>
    <row r="8434" spans="1:8">
      <c r="A8434" s="1">
        <v>38</v>
      </c>
      <c r="B8434" s="1">
        <v>75588</v>
      </c>
      <c r="C8434" s="1">
        <v>9</v>
      </c>
      <c r="D8434" s="1">
        <v>0</v>
      </c>
      <c r="E8434" s="1">
        <v>1</v>
      </c>
      <c r="F8434" s="1">
        <v>0</v>
      </c>
      <c r="G8434" t="str">
        <v>Adult</v>
      </c>
      <c r="H8434">
        <v>9</v>
      </c>
    </row>
    <row r="8435" spans="1:8">
      <c r="A8435" s="1">
        <v>27</v>
      </c>
      <c r="B8435" s="1">
        <v>70533</v>
      </c>
      <c r="C8435" s="1">
        <v>12</v>
      </c>
      <c r="D8435" s="1">
        <v>0</v>
      </c>
      <c r="E8435" s="1">
        <v>1</v>
      </c>
      <c r="F8435" s="1">
        <v>1</v>
      </c>
      <c r="G8435" t="str">
        <v>Young</v>
      </c>
      <c r="H8435">
        <v>12</v>
      </c>
    </row>
    <row r="8436" spans="1:8">
      <c r="A8436" s="1">
        <v>24</v>
      </c>
      <c r="B8436" s="1">
        <v>138558</v>
      </c>
      <c r="C8436" s="1">
        <v>5</v>
      </c>
      <c r="D8436" s="1">
        <v>2</v>
      </c>
      <c r="E8436" s="1">
        <v>0</v>
      </c>
      <c r="F8436" s="1">
        <v>0</v>
      </c>
      <c r="G8436" t="str">
        <v>Young</v>
      </c>
      <c r="H8436">
        <v>7</v>
      </c>
    </row>
    <row r="8437" spans="1:8">
      <c r="A8437" s="1">
        <v>46</v>
      </c>
      <c r="B8437" s="1">
        <v>98582</v>
      </c>
      <c r="C8437" s="1">
        <v>9</v>
      </c>
      <c r="D8437" s="1">
        <v>3</v>
      </c>
      <c r="E8437" s="1">
        <v>1</v>
      </c>
      <c r="F8437" s="1">
        <v>0</v>
      </c>
      <c r="G8437" t="str">
        <v>Adult</v>
      </c>
      <c r="H8437">
        <v>12</v>
      </c>
    </row>
    <row r="8438" spans="1:8">
      <c r="A8438" s="1">
        <v>25</v>
      </c>
      <c r="B8438" s="1">
        <v>91743</v>
      </c>
      <c r="C8438" s="1">
        <v>8</v>
      </c>
      <c r="D8438" s="1">
        <v>3</v>
      </c>
      <c r="E8438" s="1">
        <v>1</v>
      </c>
      <c r="F8438" s="1">
        <v>1</v>
      </c>
      <c r="G8438" t="str">
        <v>Young</v>
      </c>
      <c r="H8438">
        <v>11</v>
      </c>
    </row>
    <row r="8439" spans="1:8">
      <c r="A8439" s="1">
        <v>36</v>
      </c>
      <c r="B8439" s="1">
        <v>74518</v>
      </c>
      <c r="C8439" s="1">
        <v>8</v>
      </c>
      <c r="D8439" s="1">
        <v>1</v>
      </c>
      <c r="E8439" s="1">
        <v>0</v>
      </c>
      <c r="F8439" s="1">
        <v>0</v>
      </c>
      <c r="G8439" t="str">
        <v>Adult</v>
      </c>
      <c r="H8439">
        <v>9</v>
      </c>
    </row>
    <row r="8440" spans="1:8">
      <c r="A8440" s="1">
        <v>55</v>
      </c>
      <c r="B8440" s="1">
        <v>42703</v>
      </c>
      <c r="C8440" s="1">
        <v>8</v>
      </c>
      <c r="D8440" s="1">
        <v>3</v>
      </c>
      <c r="E8440" s="1">
        <v>1</v>
      </c>
      <c r="F8440" s="1">
        <v>0</v>
      </c>
      <c r="G8440" t="str">
        <v>Old</v>
      </c>
      <c r="H8440">
        <v>11</v>
      </c>
    </row>
    <row r="8441" spans="1:8">
      <c r="A8441" s="1">
        <v>46</v>
      </c>
      <c r="B8441" s="1">
        <v>79456</v>
      </c>
      <c r="C8441" s="1">
        <v>8</v>
      </c>
      <c r="D8441" s="1">
        <v>1</v>
      </c>
      <c r="E8441" s="1">
        <v>1</v>
      </c>
      <c r="F8441" s="1">
        <v>1</v>
      </c>
      <c r="G8441" t="str">
        <v>Adult</v>
      </c>
      <c r="H8441">
        <v>9</v>
      </c>
    </row>
    <row r="8442" spans="1:8">
      <c r="A8442" s="1">
        <v>38</v>
      </c>
      <c r="B8442" s="1">
        <v>85491</v>
      </c>
      <c r="C8442" s="1">
        <v>14</v>
      </c>
      <c r="D8442" s="1">
        <v>3</v>
      </c>
      <c r="E8442" s="1">
        <v>1</v>
      </c>
      <c r="F8442" s="1">
        <v>1</v>
      </c>
      <c r="G8442" t="str">
        <v>Adult</v>
      </c>
      <c r="H8442">
        <v>17</v>
      </c>
    </row>
    <row r="8443" spans="1:8">
      <c r="A8443" s="1">
        <v>49</v>
      </c>
      <c r="B8443" s="1">
        <v>38043</v>
      </c>
      <c r="C8443" s="1">
        <v>4</v>
      </c>
      <c r="D8443" s="1">
        <v>0</v>
      </c>
      <c r="E8443" s="1">
        <v>0</v>
      </c>
      <c r="F8443" s="1">
        <v>0</v>
      </c>
      <c r="G8443" t="str">
        <v>Adult</v>
      </c>
      <c r="H8443">
        <v>4</v>
      </c>
    </row>
    <row r="8444" spans="1:8">
      <c r="A8444" s="1">
        <v>43</v>
      </c>
      <c r="B8444" s="1">
        <v>133212</v>
      </c>
      <c r="C8444" s="1">
        <v>4</v>
      </c>
      <c r="D8444" s="1">
        <v>1</v>
      </c>
      <c r="E8444" s="1">
        <v>1</v>
      </c>
      <c r="F8444" s="1">
        <v>0</v>
      </c>
      <c r="G8444" t="str">
        <v>Adult</v>
      </c>
      <c r="H8444">
        <v>5</v>
      </c>
    </row>
    <row r="8445" spans="1:8">
      <c r="A8445" s="1">
        <v>34</v>
      </c>
      <c r="B8445" s="1">
        <v>138931</v>
      </c>
      <c r="C8445" s="1">
        <v>9</v>
      </c>
      <c r="D8445" s="1">
        <v>3</v>
      </c>
      <c r="E8445" s="1">
        <v>0</v>
      </c>
      <c r="F8445" s="1">
        <v>1</v>
      </c>
      <c r="G8445" t="str">
        <v>Young</v>
      </c>
      <c r="H8445">
        <v>12</v>
      </c>
    </row>
    <row r="8446" spans="1:8">
      <c r="A8446" s="1">
        <v>35</v>
      </c>
      <c r="B8446" s="1">
        <v>98340</v>
      </c>
      <c r="C8446" s="1">
        <v>4</v>
      </c>
      <c r="D8446" s="1">
        <v>1</v>
      </c>
      <c r="E8446" s="1">
        <v>0</v>
      </c>
      <c r="F8446" s="1">
        <v>0</v>
      </c>
      <c r="G8446" t="str">
        <v>Adult</v>
      </c>
      <c r="H8446">
        <v>5</v>
      </c>
    </row>
    <row r="8447" spans="1:8">
      <c r="A8447" s="1">
        <v>53</v>
      </c>
      <c r="B8447" s="1">
        <v>40176</v>
      </c>
      <c r="C8447" s="1">
        <v>6</v>
      </c>
      <c r="D8447" s="1">
        <v>3</v>
      </c>
      <c r="E8447" s="1">
        <v>0</v>
      </c>
      <c r="F8447" s="1">
        <v>0</v>
      </c>
      <c r="G8447" t="str">
        <v>Adult</v>
      </c>
      <c r="H8447">
        <v>9</v>
      </c>
    </row>
    <row r="8448" spans="1:8">
      <c r="A8448" s="1">
        <v>45</v>
      </c>
      <c r="B8448" s="1">
        <v>33936</v>
      </c>
      <c r="C8448" s="1">
        <v>7</v>
      </c>
      <c r="D8448" s="1">
        <v>2</v>
      </c>
      <c r="E8448" s="1">
        <v>0</v>
      </c>
      <c r="F8448" s="1">
        <v>0</v>
      </c>
      <c r="G8448" t="str">
        <v>Adult</v>
      </c>
      <c r="H8448">
        <v>9</v>
      </c>
    </row>
    <row r="8449" spans="1:8">
      <c r="A8449" s="1">
        <v>41</v>
      </c>
      <c r="B8449" s="1">
        <v>61174</v>
      </c>
      <c r="C8449" s="1">
        <v>6</v>
      </c>
      <c r="D8449" s="1">
        <v>1</v>
      </c>
      <c r="E8449" s="1">
        <v>0</v>
      </c>
      <c r="F8449" s="1">
        <v>0</v>
      </c>
      <c r="G8449" t="str">
        <v>Adult</v>
      </c>
      <c r="H8449">
        <v>7</v>
      </c>
    </row>
    <row r="8450" spans="1:8">
      <c r="A8450" s="1">
        <v>37</v>
      </c>
      <c r="B8450" s="1">
        <v>112632</v>
      </c>
      <c r="C8450" s="1">
        <v>3</v>
      </c>
      <c r="D8450" s="1">
        <v>2</v>
      </c>
      <c r="E8450" s="1">
        <v>0</v>
      </c>
      <c r="F8450" s="1">
        <v>1</v>
      </c>
      <c r="G8450" t="str">
        <v>Adult</v>
      </c>
      <c r="H8450">
        <v>5</v>
      </c>
    </row>
    <row r="8451" spans="1:8">
      <c r="A8451" s="1">
        <v>43</v>
      </c>
      <c r="B8451" s="1">
        <v>118768</v>
      </c>
      <c r="C8451" s="1">
        <v>7</v>
      </c>
      <c r="D8451" s="1">
        <v>3</v>
      </c>
      <c r="E8451" s="1">
        <v>0</v>
      </c>
      <c r="F8451" s="1">
        <v>0</v>
      </c>
      <c r="G8451" t="str">
        <v>Adult</v>
      </c>
      <c r="H8451">
        <v>10</v>
      </c>
    </row>
    <row r="8452" spans="1:8">
      <c r="A8452" s="1">
        <v>63</v>
      </c>
      <c r="B8452" s="1">
        <v>138177</v>
      </c>
      <c r="C8452" s="1">
        <v>10</v>
      </c>
      <c r="D8452" s="1">
        <v>3</v>
      </c>
      <c r="E8452" s="1">
        <v>1</v>
      </c>
      <c r="F8452" s="1">
        <v>1</v>
      </c>
      <c r="G8452" t="str">
        <v>Old</v>
      </c>
      <c r="H8452">
        <v>13</v>
      </c>
    </row>
    <row r="8453" spans="1:8">
      <c r="A8453" s="1">
        <v>37</v>
      </c>
      <c r="B8453" s="1">
        <v>55909</v>
      </c>
      <c r="C8453" s="1">
        <v>7</v>
      </c>
      <c r="D8453" s="1">
        <v>4</v>
      </c>
      <c r="E8453" s="1">
        <v>0</v>
      </c>
      <c r="F8453" s="1">
        <v>0</v>
      </c>
      <c r="G8453" t="str">
        <v>Adult</v>
      </c>
      <c r="H8453">
        <v>11</v>
      </c>
    </row>
    <row r="8454" spans="1:8">
      <c r="A8454" s="1">
        <v>34</v>
      </c>
      <c r="B8454" s="1">
        <v>74158</v>
      </c>
      <c r="C8454" s="1">
        <v>5</v>
      </c>
      <c r="D8454" s="1">
        <v>1</v>
      </c>
      <c r="E8454" s="1">
        <v>0</v>
      </c>
      <c r="F8454" s="1">
        <v>0</v>
      </c>
      <c r="G8454" t="str">
        <v>Young</v>
      </c>
      <c r="H8454">
        <v>6</v>
      </c>
    </row>
    <row r="8455" spans="1:8">
      <c r="A8455" s="1">
        <v>49</v>
      </c>
      <c r="B8455" s="1">
        <v>38366</v>
      </c>
      <c r="C8455" s="1">
        <v>8</v>
      </c>
      <c r="D8455" s="1">
        <v>1</v>
      </c>
      <c r="E8455" s="1">
        <v>0</v>
      </c>
      <c r="F8455" s="1">
        <v>0</v>
      </c>
      <c r="G8455" t="str">
        <v>Adult</v>
      </c>
      <c r="H8455">
        <v>9</v>
      </c>
    </row>
    <row r="8456" spans="1:8">
      <c r="A8456" s="1">
        <v>40</v>
      </c>
      <c r="B8456" s="1">
        <v>115125</v>
      </c>
      <c r="C8456" s="1">
        <v>8</v>
      </c>
      <c r="D8456" s="1">
        <v>2</v>
      </c>
      <c r="E8456" s="1">
        <v>0</v>
      </c>
      <c r="F8456" s="1">
        <v>0</v>
      </c>
      <c r="G8456" t="str">
        <v>Adult</v>
      </c>
      <c r="H8456">
        <v>10</v>
      </c>
    </row>
    <row r="8457" spans="1:8">
      <c r="A8457" s="1">
        <v>50</v>
      </c>
      <c r="B8457" s="1">
        <v>84337</v>
      </c>
      <c r="C8457" s="1">
        <v>6</v>
      </c>
      <c r="D8457" s="1">
        <v>1</v>
      </c>
      <c r="E8457" s="1">
        <v>0</v>
      </c>
      <c r="F8457" s="1">
        <v>0</v>
      </c>
      <c r="G8457" t="str">
        <v>Adult</v>
      </c>
      <c r="H8457">
        <v>7</v>
      </c>
    </row>
    <row r="8458" spans="1:8">
      <c r="A8458" s="1">
        <v>39</v>
      </c>
      <c r="B8458" s="1">
        <v>89331</v>
      </c>
      <c r="C8458" s="1">
        <v>8</v>
      </c>
      <c r="D8458" s="1">
        <v>2</v>
      </c>
      <c r="E8458" s="1">
        <v>0</v>
      </c>
      <c r="F8458" s="1">
        <v>0</v>
      </c>
      <c r="G8458" t="str">
        <v>Adult</v>
      </c>
      <c r="H8458">
        <v>10</v>
      </c>
    </row>
    <row r="8459" spans="1:8">
      <c r="A8459" s="1">
        <v>59</v>
      </c>
      <c r="B8459" s="1">
        <v>142918</v>
      </c>
      <c r="C8459" s="1">
        <v>6</v>
      </c>
      <c r="D8459" s="1">
        <v>1</v>
      </c>
      <c r="E8459" s="1">
        <v>1</v>
      </c>
      <c r="F8459" s="1">
        <v>1</v>
      </c>
      <c r="G8459" t="str">
        <v>Old</v>
      </c>
      <c r="H8459">
        <v>7</v>
      </c>
    </row>
    <row r="8460" spans="1:8">
      <c r="A8460" s="1">
        <v>33</v>
      </c>
      <c r="B8460" s="1">
        <v>92197</v>
      </c>
      <c r="C8460" s="1">
        <v>8</v>
      </c>
      <c r="D8460" s="1">
        <v>3</v>
      </c>
      <c r="E8460" s="1">
        <v>1</v>
      </c>
      <c r="F8460" s="1">
        <v>1</v>
      </c>
      <c r="G8460" t="str">
        <v>Young</v>
      </c>
      <c r="H8460">
        <v>11</v>
      </c>
    </row>
    <row r="8461" spans="1:8">
      <c r="A8461" s="1">
        <v>38</v>
      </c>
      <c r="B8461" s="1">
        <v>102042</v>
      </c>
      <c r="C8461" s="1">
        <v>9</v>
      </c>
      <c r="D8461" s="1">
        <v>3</v>
      </c>
      <c r="E8461" s="1">
        <v>0</v>
      </c>
      <c r="F8461" s="1">
        <v>0</v>
      </c>
      <c r="G8461" t="str">
        <v>Adult</v>
      </c>
      <c r="H8461">
        <v>12</v>
      </c>
    </row>
    <row r="8462" spans="1:8">
      <c r="A8462" s="1">
        <v>43</v>
      </c>
      <c r="B8462" s="1">
        <v>80924</v>
      </c>
      <c r="C8462" s="1">
        <v>8</v>
      </c>
      <c r="D8462" s="1">
        <v>0</v>
      </c>
      <c r="E8462" s="1">
        <v>0</v>
      </c>
      <c r="F8462" s="1">
        <v>1</v>
      </c>
      <c r="G8462" t="str">
        <v>Adult</v>
      </c>
      <c r="H8462">
        <v>8</v>
      </c>
    </row>
    <row r="8463" spans="1:8">
      <c r="A8463" s="1">
        <v>53</v>
      </c>
      <c r="B8463" s="1">
        <v>58842</v>
      </c>
      <c r="C8463" s="1">
        <v>1</v>
      </c>
      <c r="D8463" s="1">
        <v>3</v>
      </c>
      <c r="E8463" s="1">
        <v>0</v>
      </c>
      <c r="F8463" s="1">
        <v>0</v>
      </c>
      <c r="G8463" t="str">
        <v>Adult</v>
      </c>
      <c r="H8463">
        <v>4</v>
      </c>
    </row>
    <row r="8464" spans="1:8">
      <c r="A8464" s="1">
        <v>59</v>
      </c>
      <c r="B8464" s="1">
        <v>47458</v>
      </c>
      <c r="C8464" s="1">
        <v>6</v>
      </c>
      <c r="D8464" s="1">
        <v>1</v>
      </c>
      <c r="E8464" s="1">
        <v>0</v>
      </c>
      <c r="F8464" s="1">
        <v>0</v>
      </c>
      <c r="G8464" t="str">
        <v>Old</v>
      </c>
      <c r="H8464">
        <v>7</v>
      </c>
    </row>
    <row r="8465" spans="1:8">
      <c r="A8465" s="1">
        <v>60</v>
      </c>
      <c r="B8465" s="1">
        <v>117367</v>
      </c>
      <c r="C8465" s="1">
        <v>15</v>
      </c>
      <c r="D8465" s="1">
        <v>3</v>
      </c>
      <c r="E8465" s="1">
        <v>1</v>
      </c>
      <c r="F8465" s="1">
        <v>0</v>
      </c>
      <c r="G8465" t="str">
        <v>Old</v>
      </c>
      <c r="H8465">
        <v>18</v>
      </c>
    </row>
    <row r="8466" spans="1:8">
      <c r="A8466" s="1">
        <v>38</v>
      </c>
      <c r="B8466" s="1">
        <v>95382</v>
      </c>
      <c r="C8466" s="1">
        <v>5</v>
      </c>
      <c r="D8466" s="1">
        <v>2</v>
      </c>
      <c r="E8466" s="1">
        <v>1</v>
      </c>
      <c r="F8466" s="1">
        <v>1</v>
      </c>
      <c r="G8466" t="str">
        <v>Adult</v>
      </c>
      <c r="H8466">
        <v>7</v>
      </c>
    </row>
    <row r="8467" spans="1:8">
      <c r="A8467" s="1">
        <v>29</v>
      </c>
      <c r="B8467" s="1">
        <v>104319</v>
      </c>
      <c r="C8467" s="1">
        <v>5</v>
      </c>
      <c r="D8467" s="1">
        <v>2</v>
      </c>
      <c r="E8467" s="1">
        <v>1</v>
      </c>
      <c r="F8467" s="1">
        <v>0</v>
      </c>
      <c r="G8467" t="str">
        <v>Young</v>
      </c>
      <c r="H8467">
        <v>7</v>
      </c>
    </row>
    <row r="8468" spans="1:8">
      <c r="A8468" s="1">
        <v>53</v>
      </c>
      <c r="B8468" s="1">
        <v>41170</v>
      </c>
      <c r="C8468" s="1">
        <v>10</v>
      </c>
      <c r="D8468" s="1">
        <v>2</v>
      </c>
      <c r="E8468" s="1">
        <v>1</v>
      </c>
      <c r="F8468" s="1">
        <v>1</v>
      </c>
      <c r="G8468" t="str">
        <v>Adult</v>
      </c>
      <c r="H8468">
        <v>12</v>
      </c>
    </row>
    <row r="8469" spans="1:8">
      <c r="A8469" s="1">
        <v>52</v>
      </c>
      <c r="B8469" s="1">
        <v>149952</v>
      </c>
      <c r="C8469" s="1">
        <v>6</v>
      </c>
      <c r="D8469" s="1">
        <v>1</v>
      </c>
      <c r="E8469" s="1">
        <v>0</v>
      </c>
      <c r="F8469" s="1">
        <v>1</v>
      </c>
      <c r="G8469" t="str">
        <v>Adult</v>
      </c>
      <c r="H8469">
        <v>7</v>
      </c>
    </row>
    <row r="8470" spans="1:8">
      <c r="A8470" s="1">
        <v>37</v>
      </c>
      <c r="B8470" s="1">
        <v>110145</v>
      </c>
      <c r="C8470" s="1">
        <v>7</v>
      </c>
      <c r="D8470" s="1">
        <v>1</v>
      </c>
      <c r="E8470" s="1">
        <v>0</v>
      </c>
      <c r="F8470" s="1">
        <v>0</v>
      </c>
      <c r="G8470" t="str">
        <v>Adult</v>
      </c>
      <c r="H8470">
        <v>8</v>
      </c>
    </row>
    <row r="8471" spans="1:8">
      <c r="A8471" s="1">
        <v>39</v>
      </c>
      <c r="B8471" s="1">
        <v>135626</v>
      </c>
      <c r="C8471" s="1">
        <v>9</v>
      </c>
      <c r="D8471" s="1">
        <v>1</v>
      </c>
      <c r="E8471" s="1">
        <v>0</v>
      </c>
      <c r="F8471" s="1">
        <v>1</v>
      </c>
      <c r="G8471" t="str">
        <v>Adult</v>
      </c>
      <c r="H8471">
        <v>10</v>
      </c>
    </row>
    <row r="8472" spans="1:8">
      <c r="A8472" s="1">
        <v>47</v>
      </c>
      <c r="B8472" s="1">
        <v>74942</v>
      </c>
      <c r="C8472" s="1">
        <v>5</v>
      </c>
      <c r="D8472" s="1">
        <v>5</v>
      </c>
      <c r="E8472" s="1">
        <v>0</v>
      </c>
      <c r="F8472" s="1">
        <v>0</v>
      </c>
      <c r="G8472" t="str">
        <v>Adult</v>
      </c>
      <c r="H8472">
        <v>10</v>
      </c>
    </row>
    <row r="8473" spans="1:8">
      <c r="A8473" s="1">
        <v>26</v>
      </c>
      <c r="B8473" s="1">
        <v>118571</v>
      </c>
      <c r="C8473" s="1">
        <v>5</v>
      </c>
      <c r="D8473" s="1">
        <v>4</v>
      </c>
      <c r="E8473" s="1">
        <v>1</v>
      </c>
      <c r="F8473" s="1">
        <v>1</v>
      </c>
      <c r="G8473" t="str">
        <v>Young</v>
      </c>
      <c r="H8473">
        <v>9</v>
      </c>
    </row>
    <row r="8474" spans="1:8">
      <c r="A8474" s="1">
        <v>55</v>
      </c>
      <c r="B8474" s="1">
        <v>46208</v>
      </c>
      <c r="C8474" s="1">
        <v>5</v>
      </c>
      <c r="D8474" s="1">
        <v>1</v>
      </c>
      <c r="E8474" s="1">
        <v>1</v>
      </c>
      <c r="F8474" s="1">
        <v>0</v>
      </c>
      <c r="G8474" t="str">
        <v>Old</v>
      </c>
      <c r="H8474">
        <v>6</v>
      </c>
    </row>
    <row r="8475" spans="1:8">
      <c r="A8475" s="1">
        <v>57</v>
      </c>
      <c r="B8475" s="1">
        <v>65178</v>
      </c>
      <c r="C8475" s="1">
        <v>7</v>
      </c>
      <c r="D8475" s="1">
        <v>3</v>
      </c>
      <c r="E8475" s="1">
        <v>1</v>
      </c>
      <c r="F8475" s="1">
        <v>1</v>
      </c>
      <c r="G8475" t="str">
        <v>Old</v>
      </c>
      <c r="H8475">
        <v>10</v>
      </c>
    </row>
    <row r="8476" spans="1:8">
      <c r="A8476" s="1">
        <v>54</v>
      </c>
      <c r="B8476" s="1">
        <v>109172</v>
      </c>
      <c r="C8476" s="1">
        <v>8</v>
      </c>
      <c r="D8476" s="1">
        <v>2</v>
      </c>
      <c r="E8476" s="1">
        <v>0</v>
      </c>
      <c r="F8476" s="1">
        <v>1</v>
      </c>
      <c r="G8476" t="str">
        <v>Adult</v>
      </c>
      <c r="H8476">
        <v>10</v>
      </c>
    </row>
    <row r="8477" spans="1:8">
      <c r="A8477" s="1">
        <v>40</v>
      </c>
      <c r="B8477" s="1">
        <v>39039</v>
      </c>
      <c r="C8477" s="1">
        <v>6</v>
      </c>
      <c r="D8477" s="1">
        <v>4</v>
      </c>
      <c r="E8477" s="1">
        <v>0</v>
      </c>
      <c r="F8477" s="1">
        <v>0</v>
      </c>
      <c r="G8477" t="str">
        <v>Adult</v>
      </c>
      <c r="H8477">
        <v>10</v>
      </c>
    </row>
    <row r="8478" spans="1:8">
      <c r="A8478" s="1">
        <v>45</v>
      </c>
      <c r="B8478" s="1">
        <v>44990</v>
      </c>
      <c r="C8478" s="1">
        <v>8</v>
      </c>
      <c r="D8478" s="1">
        <v>0</v>
      </c>
      <c r="E8478" s="1">
        <v>0</v>
      </c>
      <c r="F8478" s="1">
        <v>0</v>
      </c>
      <c r="G8478" t="str">
        <v>Adult</v>
      </c>
      <c r="H8478">
        <v>8</v>
      </c>
    </row>
    <row r="8479" spans="1:8">
      <c r="A8479" s="1">
        <v>24</v>
      </c>
      <c r="B8479" s="1">
        <v>36441</v>
      </c>
      <c r="C8479" s="1">
        <v>7</v>
      </c>
      <c r="D8479" s="1">
        <v>3</v>
      </c>
      <c r="E8479" s="1">
        <v>0</v>
      </c>
      <c r="F8479" s="1">
        <v>0</v>
      </c>
      <c r="G8479" t="str">
        <v>Young</v>
      </c>
      <c r="H8479">
        <v>10</v>
      </c>
    </row>
    <row r="8480" spans="1:8">
      <c r="A8480" s="1">
        <v>30</v>
      </c>
      <c r="B8480" s="1">
        <v>104221</v>
      </c>
      <c r="C8480" s="1">
        <v>6</v>
      </c>
      <c r="D8480" s="1">
        <v>2</v>
      </c>
      <c r="E8480" s="1">
        <v>1</v>
      </c>
      <c r="F8480" s="1">
        <v>1</v>
      </c>
      <c r="G8480" t="str">
        <v>Young</v>
      </c>
      <c r="H8480">
        <v>8</v>
      </c>
    </row>
    <row r="8481" spans="1:8">
      <c r="A8481" s="1">
        <v>30</v>
      </c>
      <c r="B8481" s="1">
        <v>109314</v>
      </c>
      <c r="C8481" s="1">
        <v>7</v>
      </c>
      <c r="D8481" s="1">
        <v>5</v>
      </c>
      <c r="E8481" s="1">
        <v>0</v>
      </c>
      <c r="F8481" s="1">
        <v>1</v>
      </c>
      <c r="G8481" t="str">
        <v>Young</v>
      </c>
      <c r="H8481">
        <v>12</v>
      </c>
    </row>
    <row r="8482" spans="1:8">
      <c r="A8482" s="1">
        <v>44</v>
      </c>
      <c r="B8482" s="1">
        <v>75959</v>
      </c>
      <c r="C8482" s="1">
        <v>6</v>
      </c>
      <c r="D8482" s="1">
        <v>5</v>
      </c>
      <c r="E8482" s="1">
        <v>0</v>
      </c>
      <c r="F8482" s="1">
        <v>1</v>
      </c>
      <c r="G8482" t="str">
        <v>Adult</v>
      </c>
      <c r="H8482">
        <v>11</v>
      </c>
    </row>
    <row r="8483" spans="1:8">
      <c r="A8483" s="1">
        <v>41</v>
      </c>
      <c r="B8483" s="1">
        <v>56862</v>
      </c>
      <c r="C8483" s="1">
        <v>10</v>
      </c>
      <c r="D8483" s="1">
        <v>0</v>
      </c>
      <c r="E8483" s="1">
        <v>1</v>
      </c>
      <c r="F8483" s="1">
        <v>0</v>
      </c>
      <c r="G8483" t="str">
        <v>Adult</v>
      </c>
      <c r="H8483">
        <v>10</v>
      </c>
    </row>
    <row r="8484" spans="1:8">
      <c r="A8484" s="1">
        <v>31</v>
      </c>
      <c r="B8484" s="1">
        <v>57273</v>
      </c>
      <c r="C8484" s="1">
        <v>9</v>
      </c>
      <c r="D8484" s="1">
        <v>2</v>
      </c>
      <c r="E8484" s="1">
        <v>1</v>
      </c>
      <c r="F8484" s="1">
        <v>0</v>
      </c>
      <c r="G8484" t="str">
        <v>Young</v>
      </c>
      <c r="H8484">
        <v>11</v>
      </c>
    </row>
    <row r="8485" spans="1:8">
      <c r="A8485" s="1">
        <v>47</v>
      </c>
      <c r="B8485" s="1">
        <v>123949</v>
      </c>
      <c r="C8485" s="1">
        <v>7</v>
      </c>
      <c r="D8485" s="1">
        <v>5</v>
      </c>
      <c r="E8485" s="1">
        <v>0</v>
      </c>
      <c r="F8485" s="1">
        <v>0</v>
      </c>
      <c r="G8485" t="str">
        <v>Adult</v>
      </c>
      <c r="H8485">
        <v>12</v>
      </c>
    </row>
    <row r="8486" spans="1:8">
      <c r="A8486" s="1">
        <v>36</v>
      </c>
      <c r="B8486" s="1">
        <v>72500</v>
      </c>
      <c r="C8486" s="1">
        <v>8</v>
      </c>
      <c r="D8486" s="1">
        <v>5</v>
      </c>
      <c r="E8486" s="1">
        <v>1</v>
      </c>
      <c r="F8486" s="1">
        <v>0</v>
      </c>
      <c r="G8486" t="str">
        <v>Adult</v>
      </c>
      <c r="H8486">
        <v>13</v>
      </c>
    </row>
    <row r="8487" spans="1:8">
      <c r="A8487" s="1">
        <v>46</v>
      </c>
      <c r="B8487" s="1">
        <v>33956</v>
      </c>
      <c r="C8487" s="1">
        <v>8</v>
      </c>
      <c r="D8487" s="1">
        <v>1</v>
      </c>
      <c r="E8487" s="1">
        <v>0</v>
      </c>
      <c r="F8487" s="1">
        <v>0</v>
      </c>
      <c r="G8487" t="str">
        <v>Adult</v>
      </c>
      <c r="H8487">
        <v>9</v>
      </c>
    </row>
    <row r="8488" spans="1:8">
      <c r="A8488" s="1">
        <v>50</v>
      </c>
      <c r="B8488" s="1">
        <v>102089</v>
      </c>
      <c r="C8488" s="1">
        <v>14</v>
      </c>
      <c r="D8488" s="1">
        <v>0</v>
      </c>
      <c r="E8488" s="1">
        <v>0</v>
      </c>
      <c r="F8488" s="1">
        <v>1</v>
      </c>
      <c r="G8488" t="str">
        <v>Adult</v>
      </c>
      <c r="H8488">
        <v>14</v>
      </c>
    </row>
    <row r="8489" spans="1:8">
      <c r="A8489" s="1">
        <v>36</v>
      </c>
      <c r="B8489" s="1">
        <v>118789</v>
      </c>
      <c r="C8489" s="1">
        <v>9</v>
      </c>
      <c r="D8489" s="1">
        <v>2</v>
      </c>
      <c r="E8489" s="1">
        <v>0</v>
      </c>
      <c r="F8489" s="1">
        <v>0</v>
      </c>
      <c r="G8489" t="str">
        <v>Adult</v>
      </c>
      <c r="H8489">
        <v>11</v>
      </c>
    </row>
    <row r="8490" spans="1:8">
      <c r="A8490" s="1">
        <v>27</v>
      </c>
      <c r="B8490" s="1">
        <v>119451</v>
      </c>
      <c r="C8490" s="1">
        <v>7</v>
      </c>
      <c r="D8490" s="1">
        <v>1</v>
      </c>
      <c r="E8490" s="1">
        <v>1</v>
      </c>
      <c r="F8490" s="1">
        <v>0</v>
      </c>
      <c r="G8490" t="str">
        <v>Young</v>
      </c>
      <c r="H8490">
        <v>8</v>
      </c>
    </row>
    <row r="8491" spans="1:8">
      <c r="A8491" s="1">
        <v>36</v>
      </c>
      <c r="B8491" s="1">
        <v>147782</v>
      </c>
      <c r="C8491" s="1">
        <v>8</v>
      </c>
      <c r="D8491" s="1">
        <v>1</v>
      </c>
      <c r="E8491" s="1">
        <v>1</v>
      </c>
      <c r="F8491" s="1">
        <v>1</v>
      </c>
      <c r="G8491" t="str">
        <v>Adult</v>
      </c>
      <c r="H8491">
        <v>9</v>
      </c>
    </row>
    <row r="8492" spans="1:8">
      <c r="A8492" s="1">
        <v>55</v>
      </c>
      <c r="B8492" s="1">
        <v>32365</v>
      </c>
      <c r="C8492" s="1">
        <v>9</v>
      </c>
      <c r="D8492" s="1">
        <v>3</v>
      </c>
      <c r="E8492" s="1">
        <v>0</v>
      </c>
      <c r="F8492" s="1">
        <v>1</v>
      </c>
      <c r="G8492" t="str">
        <v>Old</v>
      </c>
      <c r="H8492">
        <v>12</v>
      </c>
    </row>
    <row r="8493" spans="1:8">
      <c r="A8493" s="1">
        <v>36</v>
      </c>
      <c r="B8493" s="1">
        <v>102204</v>
      </c>
      <c r="C8493" s="1">
        <v>9</v>
      </c>
      <c r="D8493" s="1">
        <v>1</v>
      </c>
      <c r="E8493" s="1">
        <v>1</v>
      </c>
      <c r="F8493" s="1">
        <v>0</v>
      </c>
      <c r="G8493" t="str">
        <v>Adult</v>
      </c>
      <c r="H8493">
        <v>10</v>
      </c>
    </row>
    <row r="8494" spans="1:8">
      <c r="A8494" s="1">
        <v>60</v>
      </c>
      <c r="B8494" s="1">
        <v>35000</v>
      </c>
      <c r="C8494" s="1">
        <v>5</v>
      </c>
      <c r="D8494" s="1">
        <v>2</v>
      </c>
      <c r="E8494" s="1">
        <v>0</v>
      </c>
      <c r="F8494" s="1">
        <v>0</v>
      </c>
      <c r="G8494" t="str">
        <v>Old</v>
      </c>
      <c r="H8494">
        <v>7</v>
      </c>
    </row>
    <row r="8495" spans="1:8">
      <c r="A8495" s="1">
        <v>32</v>
      </c>
      <c r="B8495" s="1">
        <v>87072</v>
      </c>
      <c r="C8495" s="1">
        <v>8</v>
      </c>
      <c r="D8495" s="1">
        <v>4</v>
      </c>
      <c r="E8495" s="1">
        <v>0</v>
      </c>
      <c r="F8495" s="1">
        <v>1</v>
      </c>
      <c r="G8495" t="str">
        <v>Young</v>
      </c>
      <c r="H8495">
        <v>12</v>
      </c>
    </row>
    <row r="8496" spans="1:8">
      <c r="A8496" s="1">
        <v>55</v>
      </c>
      <c r="B8496" s="1">
        <v>82499</v>
      </c>
      <c r="C8496" s="1">
        <v>7</v>
      </c>
      <c r="D8496" s="1">
        <v>3</v>
      </c>
      <c r="E8496" s="1">
        <v>0</v>
      </c>
      <c r="F8496" s="1">
        <v>0</v>
      </c>
      <c r="G8496" t="str">
        <v>Old</v>
      </c>
      <c r="H8496">
        <v>10</v>
      </c>
    </row>
    <row r="8497" spans="1:8">
      <c r="A8497" s="1">
        <v>41</v>
      </c>
      <c r="B8497" s="1">
        <v>99211</v>
      </c>
      <c r="C8497" s="1">
        <v>5</v>
      </c>
      <c r="D8497" s="1">
        <v>4</v>
      </c>
      <c r="E8497" s="1">
        <v>0</v>
      </c>
      <c r="F8497" s="1">
        <v>0</v>
      </c>
      <c r="G8497" t="str">
        <v>Adult</v>
      </c>
      <c r="H8497">
        <v>9</v>
      </c>
    </row>
    <row r="8498" spans="1:8">
      <c r="A8498" s="1">
        <v>63</v>
      </c>
      <c r="B8498" s="1">
        <v>42907</v>
      </c>
      <c r="C8498" s="1">
        <v>7</v>
      </c>
      <c r="D8498" s="1">
        <v>1</v>
      </c>
      <c r="E8498" s="1">
        <v>1</v>
      </c>
      <c r="F8498" s="1">
        <v>0</v>
      </c>
      <c r="G8498" t="str">
        <v>Old</v>
      </c>
      <c r="H8498">
        <v>8</v>
      </c>
    </row>
    <row r="8499" spans="1:8">
      <c r="A8499" s="1">
        <v>56</v>
      </c>
      <c r="B8499" s="1">
        <v>47336</v>
      </c>
      <c r="C8499" s="1">
        <v>6</v>
      </c>
      <c r="D8499" s="1">
        <v>0</v>
      </c>
      <c r="E8499" s="1">
        <v>0</v>
      </c>
      <c r="F8499" s="1">
        <v>0</v>
      </c>
      <c r="G8499" t="str">
        <v>Old</v>
      </c>
      <c r="H8499">
        <v>6</v>
      </c>
    </row>
    <row r="8500" spans="1:8">
      <c r="A8500" s="1">
        <v>37</v>
      </c>
      <c r="B8500" s="1">
        <v>115220</v>
      </c>
      <c r="C8500" s="1">
        <v>8</v>
      </c>
      <c r="D8500" s="1">
        <v>4</v>
      </c>
      <c r="E8500" s="1">
        <v>1</v>
      </c>
      <c r="F8500" s="1">
        <v>1</v>
      </c>
      <c r="G8500" t="str">
        <v>Adult</v>
      </c>
      <c r="H8500">
        <v>12</v>
      </c>
    </row>
    <row r="8501" spans="1:8">
      <c r="A8501" s="1">
        <v>52</v>
      </c>
      <c r="B8501" s="1">
        <v>123847</v>
      </c>
      <c r="C8501" s="1">
        <v>10</v>
      </c>
      <c r="D8501" s="1">
        <v>3</v>
      </c>
      <c r="E8501" s="1">
        <v>1</v>
      </c>
      <c r="F8501" s="1">
        <v>1</v>
      </c>
      <c r="G8501" t="str">
        <v>Adult</v>
      </c>
      <c r="H8501">
        <v>13</v>
      </c>
    </row>
    <row r="8502" spans="1:8">
      <c r="A8502" s="1">
        <v>61</v>
      </c>
      <c r="B8502" s="1">
        <v>82331</v>
      </c>
      <c r="C8502" s="1">
        <v>9</v>
      </c>
      <c r="D8502" s="1">
        <v>4</v>
      </c>
      <c r="E8502" s="1">
        <v>1</v>
      </c>
      <c r="F8502" s="1">
        <v>1</v>
      </c>
      <c r="G8502" t="str">
        <v>Old</v>
      </c>
      <c r="H8502">
        <v>13</v>
      </c>
    </row>
    <row r="8503" spans="1:8">
      <c r="A8503" s="1">
        <v>26</v>
      </c>
      <c r="B8503" s="1">
        <v>110672</v>
      </c>
      <c r="C8503" s="1">
        <v>3</v>
      </c>
      <c r="D8503" s="1">
        <v>2</v>
      </c>
      <c r="E8503" s="1">
        <v>0</v>
      </c>
      <c r="F8503" s="1">
        <v>0</v>
      </c>
      <c r="G8503" t="str">
        <v>Young</v>
      </c>
      <c r="H8503">
        <v>5</v>
      </c>
    </row>
    <row r="8504" spans="1:8">
      <c r="A8504" s="1">
        <v>44</v>
      </c>
      <c r="B8504" s="1">
        <v>139459</v>
      </c>
      <c r="C8504" s="1">
        <v>7</v>
      </c>
      <c r="D8504" s="1">
        <v>3</v>
      </c>
      <c r="E8504" s="1">
        <v>0</v>
      </c>
      <c r="F8504" s="1">
        <v>0</v>
      </c>
      <c r="G8504" t="str">
        <v>Adult</v>
      </c>
      <c r="H8504">
        <v>10</v>
      </c>
    </row>
    <row r="8505" spans="1:8">
      <c r="A8505" s="1">
        <v>47</v>
      </c>
      <c r="B8505" s="1">
        <v>107755</v>
      </c>
      <c r="C8505" s="1">
        <v>10</v>
      </c>
      <c r="D8505" s="1">
        <v>1</v>
      </c>
      <c r="E8505" s="1">
        <v>0</v>
      </c>
      <c r="F8505" s="1">
        <v>0</v>
      </c>
      <c r="G8505" t="str">
        <v>Adult</v>
      </c>
      <c r="H8505">
        <v>11</v>
      </c>
    </row>
    <row r="8506" spans="1:8">
      <c r="A8506" s="1">
        <v>40</v>
      </c>
      <c r="B8506" s="1">
        <v>98783</v>
      </c>
      <c r="C8506" s="1">
        <v>9</v>
      </c>
      <c r="D8506" s="1">
        <v>2</v>
      </c>
      <c r="E8506" s="1">
        <v>1</v>
      </c>
      <c r="F8506" s="1">
        <v>0</v>
      </c>
      <c r="G8506" t="str">
        <v>Adult</v>
      </c>
      <c r="H8506">
        <v>11</v>
      </c>
    </row>
    <row r="8507" spans="1:8">
      <c r="A8507" s="1">
        <v>45</v>
      </c>
      <c r="B8507" s="1">
        <v>99951</v>
      </c>
      <c r="C8507" s="1">
        <v>6</v>
      </c>
      <c r="D8507" s="1">
        <v>3</v>
      </c>
      <c r="E8507" s="1">
        <v>1</v>
      </c>
      <c r="F8507" s="1">
        <v>0</v>
      </c>
      <c r="G8507" t="str">
        <v>Adult</v>
      </c>
      <c r="H8507">
        <v>9</v>
      </c>
    </row>
    <row r="8508" spans="1:8">
      <c r="A8508" s="1">
        <v>22</v>
      </c>
      <c r="B8508" s="1">
        <v>82509</v>
      </c>
      <c r="C8508" s="1">
        <v>8</v>
      </c>
      <c r="D8508" s="1">
        <v>1</v>
      </c>
      <c r="E8508" s="1">
        <v>1</v>
      </c>
      <c r="F8508" s="1">
        <v>1</v>
      </c>
      <c r="G8508" t="str">
        <v>Young</v>
      </c>
      <c r="H8508">
        <v>9</v>
      </c>
    </row>
    <row r="8509" spans="1:8">
      <c r="A8509" s="1">
        <v>29</v>
      </c>
      <c r="B8509" s="1">
        <v>36472</v>
      </c>
      <c r="C8509" s="1">
        <v>6</v>
      </c>
      <c r="D8509" s="1">
        <v>4</v>
      </c>
      <c r="E8509" s="1">
        <v>0</v>
      </c>
      <c r="F8509" s="1">
        <v>1</v>
      </c>
      <c r="G8509" t="str">
        <v>Young</v>
      </c>
      <c r="H8509">
        <v>10</v>
      </c>
    </row>
    <row r="8510" spans="1:8">
      <c r="A8510" s="1">
        <v>48</v>
      </c>
      <c r="B8510" s="1">
        <v>52380</v>
      </c>
      <c r="C8510" s="1">
        <v>5</v>
      </c>
      <c r="D8510" s="1">
        <v>0</v>
      </c>
      <c r="E8510" s="1">
        <v>1</v>
      </c>
      <c r="F8510" s="1">
        <v>0</v>
      </c>
      <c r="G8510" t="str">
        <v>Adult</v>
      </c>
      <c r="H8510">
        <v>5</v>
      </c>
    </row>
    <row r="8511" spans="1:8">
      <c r="A8511" s="1">
        <v>58</v>
      </c>
      <c r="B8511" s="1">
        <v>133152</v>
      </c>
      <c r="C8511" s="1">
        <v>4</v>
      </c>
      <c r="D8511" s="1">
        <v>2</v>
      </c>
      <c r="E8511" s="1">
        <v>1</v>
      </c>
      <c r="F8511" s="1">
        <v>0</v>
      </c>
      <c r="G8511" t="str">
        <v>Old</v>
      </c>
      <c r="H8511">
        <v>6</v>
      </c>
    </row>
    <row r="8512" spans="1:8">
      <c r="A8512" s="1">
        <v>23</v>
      </c>
      <c r="B8512" s="1">
        <v>57280</v>
      </c>
      <c r="C8512" s="1">
        <v>5</v>
      </c>
      <c r="D8512" s="1">
        <v>1</v>
      </c>
      <c r="E8512" s="1">
        <v>1</v>
      </c>
      <c r="F8512" s="1">
        <v>1</v>
      </c>
      <c r="G8512" t="str">
        <v>Young</v>
      </c>
      <c r="H8512">
        <v>6</v>
      </c>
    </row>
    <row r="8513" spans="1:8">
      <c r="A8513" s="1">
        <v>40</v>
      </c>
      <c r="B8513" s="1">
        <v>51859</v>
      </c>
      <c r="C8513" s="1">
        <v>5</v>
      </c>
      <c r="D8513" s="1">
        <v>3</v>
      </c>
      <c r="E8513" s="1">
        <v>0</v>
      </c>
      <c r="F8513" s="1">
        <v>0</v>
      </c>
      <c r="G8513" t="str">
        <v>Adult</v>
      </c>
      <c r="H8513">
        <v>8</v>
      </c>
    </row>
    <row r="8514" spans="1:8">
      <c r="A8514" s="1">
        <v>26</v>
      </c>
      <c r="B8514" s="1">
        <v>129341</v>
      </c>
      <c r="C8514" s="1">
        <v>7</v>
      </c>
      <c r="D8514" s="1">
        <v>0</v>
      </c>
      <c r="E8514" s="1">
        <v>0</v>
      </c>
      <c r="F8514" s="1">
        <v>0</v>
      </c>
      <c r="G8514" t="str">
        <v>Young</v>
      </c>
      <c r="H8514">
        <v>7</v>
      </c>
    </row>
    <row r="8515" spans="1:8">
      <c r="A8515" s="1">
        <v>59</v>
      </c>
      <c r="B8515" s="1">
        <v>78402</v>
      </c>
      <c r="C8515" s="1">
        <v>8</v>
      </c>
      <c r="D8515" s="1">
        <v>0</v>
      </c>
      <c r="E8515" s="1">
        <v>1</v>
      </c>
      <c r="F8515" s="1">
        <v>0</v>
      </c>
      <c r="G8515" t="str">
        <v>Old</v>
      </c>
      <c r="H8515">
        <v>8</v>
      </c>
    </row>
    <row r="8516" spans="1:8">
      <c r="A8516" s="1">
        <v>53</v>
      </c>
      <c r="B8516" s="1">
        <v>38262</v>
      </c>
      <c r="C8516" s="1">
        <v>5</v>
      </c>
      <c r="D8516" s="1">
        <v>1</v>
      </c>
      <c r="E8516" s="1">
        <v>0</v>
      </c>
      <c r="F8516" s="1">
        <v>0</v>
      </c>
      <c r="G8516" t="str">
        <v>Adult</v>
      </c>
      <c r="H8516">
        <v>6</v>
      </c>
    </row>
    <row r="8517" spans="1:8">
      <c r="A8517" s="1">
        <v>21</v>
      </c>
      <c r="B8517" s="1">
        <v>41066</v>
      </c>
      <c r="C8517" s="1">
        <v>7</v>
      </c>
      <c r="D8517" s="1">
        <v>3</v>
      </c>
      <c r="E8517" s="1">
        <v>0</v>
      </c>
      <c r="F8517" s="1">
        <v>1</v>
      </c>
      <c r="G8517" t="str">
        <v>Young</v>
      </c>
      <c r="H8517">
        <v>10</v>
      </c>
    </row>
    <row r="8518" spans="1:8">
      <c r="A8518" s="1">
        <v>57</v>
      </c>
      <c r="B8518" s="1">
        <v>45554</v>
      </c>
      <c r="C8518" s="1">
        <v>11</v>
      </c>
      <c r="D8518" s="1">
        <v>5</v>
      </c>
      <c r="E8518" s="1">
        <v>1</v>
      </c>
      <c r="F8518" s="1">
        <v>1</v>
      </c>
      <c r="G8518" t="str">
        <v>Old</v>
      </c>
      <c r="H8518">
        <v>16</v>
      </c>
    </row>
    <row r="8519" spans="1:8">
      <c r="A8519" s="1">
        <v>26</v>
      </c>
      <c r="B8519" s="1">
        <v>37008</v>
      </c>
      <c r="C8519" s="1">
        <v>8</v>
      </c>
      <c r="D8519" s="1">
        <v>1</v>
      </c>
      <c r="E8519" s="1">
        <v>0</v>
      </c>
      <c r="F8519" s="1">
        <v>1</v>
      </c>
      <c r="G8519" t="str">
        <v>Young</v>
      </c>
      <c r="H8519">
        <v>9</v>
      </c>
    </row>
    <row r="8520" spans="1:8">
      <c r="A8520" s="1">
        <v>65</v>
      </c>
      <c r="B8520" s="1">
        <v>117851</v>
      </c>
      <c r="C8520" s="1">
        <v>4</v>
      </c>
      <c r="D8520" s="1">
        <v>4</v>
      </c>
      <c r="E8520" s="1">
        <v>0</v>
      </c>
      <c r="F8520" s="1">
        <v>0</v>
      </c>
      <c r="G8520" t="str">
        <v>Old</v>
      </c>
      <c r="H8520">
        <v>8</v>
      </c>
    </row>
    <row r="8521" spans="1:8">
      <c r="A8521" s="1">
        <v>54</v>
      </c>
      <c r="B8521" s="1">
        <v>110799</v>
      </c>
      <c r="C8521" s="1">
        <v>6</v>
      </c>
      <c r="D8521" s="1">
        <v>0</v>
      </c>
      <c r="E8521" s="1">
        <v>0</v>
      </c>
      <c r="F8521" s="1">
        <v>0</v>
      </c>
      <c r="G8521" t="str">
        <v>Adult</v>
      </c>
      <c r="H8521">
        <v>6</v>
      </c>
    </row>
    <row r="8522" spans="1:8">
      <c r="A8522" s="1">
        <v>35</v>
      </c>
      <c r="B8522" s="1">
        <v>46238</v>
      </c>
      <c r="C8522" s="1">
        <v>12</v>
      </c>
      <c r="D8522" s="1">
        <v>0</v>
      </c>
      <c r="E8522" s="1">
        <v>1</v>
      </c>
      <c r="F8522" s="1">
        <v>0</v>
      </c>
      <c r="G8522" t="str">
        <v>Adult</v>
      </c>
      <c r="H8522">
        <v>12</v>
      </c>
    </row>
    <row r="8523" spans="1:8">
      <c r="A8523" s="1">
        <v>65</v>
      </c>
      <c r="B8523" s="1">
        <v>133946</v>
      </c>
      <c r="C8523" s="1">
        <v>4</v>
      </c>
      <c r="D8523" s="1">
        <v>1</v>
      </c>
      <c r="E8523" s="1">
        <v>0</v>
      </c>
      <c r="F8523" s="1">
        <v>1</v>
      </c>
      <c r="G8523" t="str">
        <v>Old</v>
      </c>
      <c r="H8523">
        <v>5</v>
      </c>
    </row>
    <row r="8524" spans="1:8">
      <c r="A8524" s="1">
        <v>46</v>
      </c>
      <c r="B8524" s="1">
        <v>112025</v>
      </c>
      <c r="C8524" s="1">
        <v>4</v>
      </c>
      <c r="D8524" s="1">
        <v>4</v>
      </c>
      <c r="E8524" s="1">
        <v>1</v>
      </c>
      <c r="F8524" s="1">
        <v>0</v>
      </c>
      <c r="G8524" t="str">
        <v>Adult</v>
      </c>
      <c r="H8524">
        <v>8</v>
      </c>
    </row>
    <row r="8525" spans="1:8">
      <c r="A8525" s="1">
        <v>34</v>
      </c>
      <c r="B8525" s="1">
        <v>47153</v>
      </c>
      <c r="C8525" s="1">
        <v>4</v>
      </c>
      <c r="D8525" s="1">
        <v>1</v>
      </c>
      <c r="E8525" s="1">
        <v>1</v>
      </c>
      <c r="F8525" s="1">
        <v>1</v>
      </c>
      <c r="G8525" t="str">
        <v>Young</v>
      </c>
      <c r="H8525">
        <v>5</v>
      </c>
    </row>
    <row r="8526" spans="1:8">
      <c r="A8526" s="1">
        <v>27</v>
      </c>
      <c r="B8526" s="1">
        <v>89353</v>
      </c>
      <c r="C8526" s="1">
        <v>10</v>
      </c>
      <c r="D8526" s="1">
        <v>3</v>
      </c>
      <c r="E8526" s="1">
        <v>1</v>
      </c>
      <c r="F8526" s="1">
        <v>0</v>
      </c>
      <c r="G8526" t="str">
        <v>Young</v>
      </c>
      <c r="H8526">
        <v>13</v>
      </c>
    </row>
    <row r="8527" spans="1:8">
      <c r="A8527" s="1">
        <v>51</v>
      </c>
      <c r="B8527" s="1">
        <v>82092</v>
      </c>
      <c r="C8527" s="1">
        <v>8</v>
      </c>
      <c r="D8527" s="1">
        <v>0</v>
      </c>
      <c r="E8527" s="1">
        <v>1</v>
      </c>
      <c r="F8527" s="1">
        <v>1</v>
      </c>
      <c r="G8527" t="str">
        <v>Adult</v>
      </c>
      <c r="H8527">
        <v>8</v>
      </c>
    </row>
    <row r="8528" spans="1:8">
      <c r="A8528" s="1">
        <v>44</v>
      </c>
      <c r="B8528" s="1">
        <v>142835</v>
      </c>
      <c r="C8528" s="1">
        <v>5</v>
      </c>
      <c r="D8528" s="1">
        <v>2</v>
      </c>
      <c r="E8528" s="1">
        <v>0</v>
      </c>
      <c r="F8528" s="1">
        <v>0</v>
      </c>
      <c r="G8528" t="str">
        <v>Adult</v>
      </c>
      <c r="H8528">
        <v>7</v>
      </c>
    </row>
    <row r="8529" spans="1:8">
      <c r="A8529" s="1">
        <v>51</v>
      </c>
      <c r="B8529" s="1">
        <v>73152</v>
      </c>
      <c r="C8529" s="1">
        <v>9</v>
      </c>
      <c r="D8529" s="1">
        <v>5</v>
      </c>
      <c r="E8529" s="1">
        <v>0</v>
      </c>
      <c r="F8529" s="1">
        <v>1</v>
      </c>
      <c r="G8529" t="str">
        <v>Adult</v>
      </c>
      <c r="H8529">
        <v>14</v>
      </c>
    </row>
    <row r="8530" spans="1:8">
      <c r="A8530" s="1">
        <v>49</v>
      </c>
      <c r="B8530" s="1">
        <v>79104</v>
      </c>
      <c r="C8530" s="1">
        <v>15</v>
      </c>
      <c r="D8530" s="1">
        <v>1</v>
      </c>
      <c r="E8530" s="1">
        <v>1</v>
      </c>
      <c r="F8530" s="1">
        <v>1</v>
      </c>
      <c r="G8530" t="str">
        <v>Adult</v>
      </c>
      <c r="H8530">
        <v>16</v>
      </c>
    </row>
    <row r="8531" spans="1:8">
      <c r="A8531" s="1">
        <v>62</v>
      </c>
      <c r="B8531" s="1">
        <v>54283</v>
      </c>
      <c r="C8531" s="1">
        <v>8</v>
      </c>
      <c r="D8531" s="1">
        <v>5</v>
      </c>
      <c r="E8531" s="1">
        <v>0</v>
      </c>
      <c r="F8531" s="1">
        <v>0</v>
      </c>
      <c r="G8531" t="str">
        <v>Old</v>
      </c>
      <c r="H8531">
        <v>13</v>
      </c>
    </row>
    <row r="8532" spans="1:8">
      <c r="A8532" s="1">
        <v>52</v>
      </c>
      <c r="B8532" s="1">
        <v>76429</v>
      </c>
      <c r="C8532" s="1">
        <v>10</v>
      </c>
      <c r="D8532" s="1">
        <v>2</v>
      </c>
      <c r="E8532" s="1">
        <v>1</v>
      </c>
      <c r="F8532" s="1">
        <v>1</v>
      </c>
      <c r="G8532" t="str">
        <v>Adult</v>
      </c>
      <c r="H8532">
        <v>12</v>
      </c>
    </row>
    <row r="8533" spans="1:8">
      <c r="A8533" s="1">
        <v>37</v>
      </c>
      <c r="B8533" s="1">
        <v>107223</v>
      </c>
      <c r="C8533" s="1">
        <v>10</v>
      </c>
      <c r="D8533" s="1">
        <v>2</v>
      </c>
      <c r="E8533" s="1">
        <v>0</v>
      </c>
      <c r="F8533" s="1">
        <v>1</v>
      </c>
      <c r="G8533" t="str">
        <v>Adult</v>
      </c>
      <c r="H8533">
        <v>12</v>
      </c>
    </row>
    <row r="8534" spans="1:8">
      <c r="A8534" s="1">
        <v>34</v>
      </c>
      <c r="B8534" s="1">
        <v>118534</v>
      </c>
      <c r="C8534" s="1">
        <v>8</v>
      </c>
      <c r="D8534" s="1">
        <v>2</v>
      </c>
      <c r="E8534" s="1">
        <v>0</v>
      </c>
      <c r="F8534" s="1">
        <v>0</v>
      </c>
      <c r="G8534" t="str">
        <v>Young</v>
      </c>
      <c r="H8534">
        <v>10</v>
      </c>
    </row>
    <row r="8535" spans="1:8">
      <c r="A8535" s="1">
        <v>60</v>
      </c>
      <c r="B8535" s="1">
        <v>84957</v>
      </c>
      <c r="C8535" s="1">
        <v>8</v>
      </c>
      <c r="D8535" s="1">
        <v>1</v>
      </c>
      <c r="E8535" s="1">
        <v>0</v>
      </c>
      <c r="F8535" s="1">
        <v>0</v>
      </c>
      <c r="G8535" t="str">
        <v>Old</v>
      </c>
      <c r="H8535">
        <v>9</v>
      </c>
    </row>
    <row r="8536" spans="1:8">
      <c r="A8536" s="1">
        <v>56</v>
      </c>
      <c r="B8536" s="1">
        <v>58887</v>
      </c>
      <c r="C8536" s="1">
        <v>5</v>
      </c>
      <c r="D8536" s="1">
        <v>4</v>
      </c>
      <c r="E8536" s="1">
        <v>0</v>
      </c>
      <c r="F8536" s="1">
        <v>1</v>
      </c>
      <c r="G8536" t="str">
        <v>Old</v>
      </c>
      <c r="H8536">
        <v>9</v>
      </c>
    </row>
    <row r="8537" spans="1:8">
      <c r="A8537" s="1">
        <v>44</v>
      </c>
      <c r="B8537" s="1">
        <v>76172</v>
      </c>
      <c r="C8537" s="1">
        <v>5</v>
      </c>
      <c r="D8537" s="1">
        <v>3</v>
      </c>
      <c r="E8537" s="1">
        <v>1</v>
      </c>
      <c r="F8537" s="1">
        <v>0</v>
      </c>
      <c r="G8537" t="str">
        <v>Adult</v>
      </c>
      <c r="H8537">
        <v>8</v>
      </c>
    </row>
    <row r="8538" spans="1:8">
      <c r="A8538" s="1">
        <v>65</v>
      </c>
      <c r="B8538" s="1">
        <v>34355</v>
      </c>
      <c r="C8538" s="1">
        <v>5</v>
      </c>
      <c r="D8538" s="1">
        <v>3</v>
      </c>
      <c r="E8538" s="1">
        <v>0</v>
      </c>
      <c r="F8538" s="1">
        <v>1</v>
      </c>
      <c r="G8538" t="str">
        <v>Old</v>
      </c>
      <c r="H8538">
        <v>8</v>
      </c>
    </row>
    <row r="8539" spans="1:8">
      <c r="A8539" s="1">
        <v>47</v>
      </c>
      <c r="B8539" s="1">
        <v>63701</v>
      </c>
      <c r="C8539" s="1">
        <v>6</v>
      </c>
      <c r="D8539" s="1">
        <v>4</v>
      </c>
      <c r="E8539" s="1">
        <v>0</v>
      </c>
      <c r="F8539" s="1">
        <v>0</v>
      </c>
      <c r="G8539" t="str">
        <v>Adult</v>
      </c>
      <c r="H8539">
        <v>10</v>
      </c>
    </row>
    <row r="8540" spans="1:8">
      <c r="A8540" s="1">
        <v>45</v>
      </c>
      <c r="B8540" s="1">
        <v>71534</v>
      </c>
      <c r="C8540" s="1">
        <v>7</v>
      </c>
      <c r="D8540" s="1">
        <v>1</v>
      </c>
      <c r="E8540" s="1">
        <v>0</v>
      </c>
      <c r="F8540" s="1">
        <v>0</v>
      </c>
      <c r="G8540" t="str">
        <v>Adult</v>
      </c>
      <c r="H8540">
        <v>8</v>
      </c>
    </row>
    <row r="8541" spans="1:8">
      <c r="A8541" s="1">
        <v>52</v>
      </c>
      <c r="B8541" s="1">
        <v>101442</v>
      </c>
      <c r="C8541" s="1">
        <v>5</v>
      </c>
      <c r="D8541" s="1">
        <v>0</v>
      </c>
      <c r="E8541" s="1">
        <v>0</v>
      </c>
      <c r="F8541" s="1">
        <v>1</v>
      </c>
      <c r="G8541" t="str">
        <v>Adult</v>
      </c>
      <c r="H8541">
        <v>5</v>
      </c>
    </row>
    <row r="8542" spans="1:8">
      <c r="A8542" s="1">
        <v>38</v>
      </c>
      <c r="B8542" s="1">
        <v>91274</v>
      </c>
      <c r="C8542" s="1">
        <v>7</v>
      </c>
      <c r="D8542" s="1">
        <v>1</v>
      </c>
      <c r="E8542" s="1">
        <v>1</v>
      </c>
      <c r="F8542" s="1">
        <v>1</v>
      </c>
      <c r="G8542" t="str">
        <v>Adult</v>
      </c>
      <c r="H8542">
        <v>8</v>
      </c>
    </row>
    <row r="8543" spans="1:8">
      <c r="A8543" s="1">
        <v>38</v>
      </c>
      <c r="B8543" s="1">
        <v>108108</v>
      </c>
      <c r="C8543" s="1">
        <v>8</v>
      </c>
      <c r="D8543" s="1">
        <v>0</v>
      </c>
      <c r="E8543" s="1">
        <v>1</v>
      </c>
      <c r="F8543" s="1">
        <v>0</v>
      </c>
      <c r="G8543" t="str">
        <v>Adult</v>
      </c>
      <c r="H8543">
        <v>8</v>
      </c>
    </row>
    <row r="8544" spans="1:8">
      <c r="A8544" s="1">
        <v>57</v>
      </c>
      <c r="B8544" s="1">
        <v>42279</v>
      </c>
      <c r="C8544" s="1">
        <v>7</v>
      </c>
      <c r="D8544" s="1">
        <v>1</v>
      </c>
      <c r="E8544" s="1">
        <v>0</v>
      </c>
      <c r="F8544" s="1">
        <v>0</v>
      </c>
      <c r="G8544" t="str">
        <v>Old</v>
      </c>
      <c r="H8544">
        <v>8</v>
      </c>
    </row>
    <row r="8545" spans="1:8">
      <c r="A8545" s="1">
        <v>46</v>
      </c>
      <c r="B8545" s="1">
        <v>73491</v>
      </c>
      <c r="C8545" s="1">
        <v>8</v>
      </c>
      <c r="D8545" s="1">
        <v>0</v>
      </c>
      <c r="E8545" s="1">
        <v>0</v>
      </c>
      <c r="F8545" s="1">
        <v>0</v>
      </c>
      <c r="G8545" t="str">
        <v>Adult</v>
      </c>
      <c r="H8545">
        <v>8</v>
      </c>
    </row>
    <row r="8546" spans="1:8">
      <c r="A8546" s="1">
        <v>29</v>
      </c>
      <c r="B8546" s="1">
        <v>106147</v>
      </c>
      <c r="C8546" s="1">
        <v>5</v>
      </c>
      <c r="D8546" s="1">
        <v>2</v>
      </c>
      <c r="E8546" s="1">
        <v>0</v>
      </c>
      <c r="F8546" s="1">
        <v>0</v>
      </c>
      <c r="G8546" t="str">
        <v>Young</v>
      </c>
      <c r="H8546">
        <v>7</v>
      </c>
    </row>
    <row r="8547" spans="1:8">
      <c r="A8547" s="1">
        <v>55</v>
      </c>
      <c r="B8547" s="1">
        <v>38261</v>
      </c>
      <c r="C8547" s="1">
        <v>6</v>
      </c>
      <c r="D8547" s="1">
        <v>2</v>
      </c>
      <c r="E8547" s="1">
        <v>1</v>
      </c>
      <c r="F8547" s="1">
        <v>1</v>
      </c>
      <c r="G8547" t="str">
        <v>Old</v>
      </c>
      <c r="H8547">
        <v>8</v>
      </c>
    </row>
    <row r="8548" spans="1:8">
      <c r="A8548" s="1">
        <v>28</v>
      </c>
      <c r="B8548" s="1">
        <v>34474</v>
      </c>
      <c r="C8548" s="1">
        <v>2</v>
      </c>
      <c r="D8548" s="1">
        <v>4</v>
      </c>
      <c r="E8548" s="1">
        <v>0</v>
      </c>
      <c r="F8548" s="1">
        <v>0</v>
      </c>
      <c r="G8548" t="str">
        <v>Young</v>
      </c>
      <c r="H8548">
        <v>6</v>
      </c>
    </row>
    <row r="8549" spans="1:8">
      <c r="A8549" s="1">
        <v>40</v>
      </c>
      <c r="B8549" s="1">
        <v>121414</v>
      </c>
      <c r="C8549" s="1">
        <v>7</v>
      </c>
      <c r="D8549" s="1">
        <v>3</v>
      </c>
      <c r="E8549" s="1">
        <v>1</v>
      </c>
      <c r="F8549" s="1">
        <v>1</v>
      </c>
      <c r="G8549" t="str">
        <v>Adult</v>
      </c>
      <c r="H8549">
        <v>10</v>
      </c>
    </row>
    <row r="8550" spans="1:8">
      <c r="A8550" s="1">
        <v>62</v>
      </c>
      <c r="B8550" s="1">
        <v>58390</v>
      </c>
      <c r="C8550" s="1">
        <v>7</v>
      </c>
      <c r="D8550" s="1">
        <v>1</v>
      </c>
      <c r="E8550" s="1">
        <v>0</v>
      </c>
      <c r="F8550" s="1">
        <v>0</v>
      </c>
      <c r="G8550" t="str">
        <v>Old</v>
      </c>
      <c r="H8550">
        <v>8</v>
      </c>
    </row>
    <row r="8551" spans="1:8">
      <c r="A8551" s="1">
        <v>42</v>
      </c>
      <c r="B8551" s="1">
        <v>56925</v>
      </c>
      <c r="C8551" s="1">
        <v>7</v>
      </c>
      <c r="D8551" s="1">
        <v>0</v>
      </c>
      <c r="E8551" s="1">
        <v>0</v>
      </c>
      <c r="F8551" s="1">
        <v>0</v>
      </c>
      <c r="G8551" t="str">
        <v>Adult</v>
      </c>
      <c r="H8551">
        <v>7</v>
      </c>
    </row>
    <row r="8552" spans="1:8">
      <c r="A8552" s="1">
        <v>39</v>
      </c>
      <c r="B8552" s="1">
        <v>112174</v>
      </c>
      <c r="C8552" s="1">
        <v>6</v>
      </c>
      <c r="D8552" s="1">
        <v>3</v>
      </c>
      <c r="E8552" s="1">
        <v>1</v>
      </c>
      <c r="F8552" s="1">
        <v>0</v>
      </c>
      <c r="G8552" t="str">
        <v>Adult</v>
      </c>
      <c r="H8552">
        <v>9</v>
      </c>
    </row>
    <row r="8553" spans="1:8">
      <c r="A8553" s="1">
        <v>50</v>
      </c>
      <c r="B8553" s="1">
        <v>89051</v>
      </c>
      <c r="C8553" s="1">
        <v>9</v>
      </c>
      <c r="D8553" s="1">
        <v>5</v>
      </c>
      <c r="E8553" s="1">
        <v>1</v>
      </c>
      <c r="F8553" s="1">
        <v>1</v>
      </c>
      <c r="G8553" t="str">
        <v>Adult</v>
      </c>
      <c r="H8553">
        <v>14</v>
      </c>
    </row>
    <row r="8554" spans="1:8">
      <c r="A8554" s="1">
        <v>48</v>
      </c>
      <c r="B8554" s="1">
        <v>119007</v>
      </c>
      <c r="C8554" s="1">
        <v>14</v>
      </c>
      <c r="D8554" s="1">
        <v>2</v>
      </c>
      <c r="E8554" s="1">
        <v>0</v>
      </c>
      <c r="F8554" s="1">
        <v>0</v>
      </c>
      <c r="G8554" t="str">
        <v>Adult</v>
      </c>
      <c r="H8554">
        <v>16</v>
      </c>
    </row>
    <row r="8555" spans="1:8">
      <c r="A8555" s="1">
        <v>55</v>
      </c>
      <c r="B8555" s="1">
        <v>34787</v>
      </c>
      <c r="C8555" s="1">
        <v>8</v>
      </c>
      <c r="D8555" s="1">
        <v>0</v>
      </c>
      <c r="E8555" s="1">
        <v>0</v>
      </c>
      <c r="F8555" s="1">
        <v>1</v>
      </c>
      <c r="G8555" t="str">
        <v>Old</v>
      </c>
      <c r="H8555">
        <v>8</v>
      </c>
    </row>
    <row r="8556" spans="1:8">
      <c r="A8556" s="1">
        <v>63</v>
      </c>
      <c r="B8556" s="1">
        <v>141879</v>
      </c>
      <c r="C8556" s="1">
        <v>4</v>
      </c>
      <c r="D8556" s="1">
        <v>3</v>
      </c>
      <c r="E8556" s="1">
        <v>0</v>
      </c>
      <c r="F8556" s="1">
        <v>0</v>
      </c>
      <c r="G8556" t="str">
        <v>Old</v>
      </c>
      <c r="H8556">
        <v>7</v>
      </c>
    </row>
    <row r="8557" spans="1:8">
      <c r="A8557" s="1">
        <v>31</v>
      </c>
      <c r="B8557" s="1">
        <v>103398</v>
      </c>
      <c r="C8557" s="1">
        <v>5</v>
      </c>
      <c r="D8557" s="1">
        <v>3</v>
      </c>
      <c r="E8557" s="1">
        <v>0</v>
      </c>
      <c r="F8557" s="1">
        <v>1</v>
      </c>
      <c r="G8557" t="str">
        <v>Young</v>
      </c>
      <c r="H8557">
        <v>8</v>
      </c>
    </row>
    <row r="8558" spans="1:8">
      <c r="A8558" s="1">
        <v>51</v>
      </c>
      <c r="B8558" s="1">
        <v>88177</v>
      </c>
      <c r="C8558" s="1">
        <v>9</v>
      </c>
      <c r="D8558" s="1">
        <v>1</v>
      </c>
      <c r="E8558" s="1">
        <v>0</v>
      </c>
      <c r="F8558" s="1">
        <v>1</v>
      </c>
      <c r="G8558" t="str">
        <v>Adult</v>
      </c>
      <c r="H8558">
        <v>10</v>
      </c>
    </row>
    <row r="8559" spans="1:8">
      <c r="A8559" s="1">
        <v>59</v>
      </c>
      <c r="B8559" s="1">
        <v>73724</v>
      </c>
      <c r="C8559" s="1">
        <v>7</v>
      </c>
      <c r="D8559" s="1">
        <v>3</v>
      </c>
      <c r="E8559" s="1">
        <v>1</v>
      </c>
      <c r="F8559" s="1">
        <v>1</v>
      </c>
      <c r="G8559" t="str">
        <v>Old</v>
      </c>
      <c r="H8559">
        <v>10</v>
      </c>
    </row>
    <row r="8560" spans="1:8">
      <c r="A8560" s="1">
        <v>56</v>
      </c>
      <c r="B8560" s="1">
        <v>40663</v>
      </c>
      <c r="C8560" s="1">
        <v>8</v>
      </c>
      <c r="D8560" s="1">
        <v>0</v>
      </c>
      <c r="E8560" s="1">
        <v>1</v>
      </c>
      <c r="F8560" s="1">
        <v>1</v>
      </c>
      <c r="G8560" t="str">
        <v>Old</v>
      </c>
      <c r="H8560">
        <v>8</v>
      </c>
    </row>
    <row r="8561" spans="1:8">
      <c r="A8561" s="1">
        <v>50</v>
      </c>
      <c r="B8561" s="1">
        <v>46120</v>
      </c>
      <c r="C8561" s="1">
        <v>12</v>
      </c>
      <c r="D8561" s="1">
        <v>2</v>
      </c>
      <c r="E8561" s="1">
        <v>1</v>
      </c>
      <c r="F8561" s="1">
        <v>0</v>
      </c>
      <c r="G8561" t="str">
        <v>Adult</v>
      </c>
      <c r="H8561">
        <v>14</v>
      </c>
    </row>
    <row r="8562" spans="1:8">
      <c r="A8562" s="1">
        <v>43</v>
      </c>
      <c r="B8562" s="1">
        <v>52740</v>
      </c>
      <c r="C8562" s="1">
        <v>5</v>
      </c>
      <c r="D8562" s="1">
        <v>0</v>
      </c>
      <c r="E8562" s="1">
        <v>1</v>
      </c>
      <c r="F8562" s="1">
        <v>0</v>
      </c>
      <c r="G8562" t="str">
        <v>Adult</v>
      </c>
      <c r="H8562">
        <v>5</v>
      </c>
    </row>
    <row r="8563" spans="1:8">
      <c r="A8563" s="1">
        <v>39</v>
      </c>
      <c r="B8563" s="1">
        <v>132046</v>
      </c>
      <c r="C8563" s="1">
        <v>9</v>
      </c>
      <c r="D8563" s="1">
        <v>1</v>
      </c>
      <c r="E8563" s="1">
        <v>0</v>
      </c>
      <c r="F8563" s="1">
        <v>0</v>
      </c>
      <c r="G8563" t="str">
        <v>Adult</v>
      </c>
      <c r="H8563">
        <v>10</v>
      </c>
    </row>
    <row r="8564" spans="1:8">
      <c r="A8564" s="1">
        <v>32</v>
      </c>
      <c r="B8564" s="1">
        <v>32035</v>
      </c>
      <c r="C8564" s="1">
        <v>4</v>
      </c>
      <c r="D8564" s="1">
        <v>4</v>
      </c>
      <c r="E8564" s="1">
        <v>0</v>
      </c>
      <c r="F8564" s="1">
        <v>1</v>
      </c>
      <c r="G8564" t="str">
        <v>Young</v>
      </c>
      <c r="H8564">
        <v>8</v>
      </c>
    </row>
    <row r="8565" spans="1:8">
      <c r="A8565" s="1">
        <v>35</v>
      </c>
      <c r="B8565" s="1">
        <v>130271</v>
      </c>
      <c r="C8565" s="1">
        <v>8</v>
      </c>
      <c r="D8565" s="1">
        <v>2</v>
      </c>
      <c r="E8565" s="1">
        <v>0</v>
      </c>
      <c r="F8565" s="1">
        <v>1</v>
      </c>
      <c r="G8565" t="str">
        <v>Adult</v>
      </c>
      <c r="H8565">
        <v>10</v>
      </c>
    </row>
    <row r="8566" spans="1:8">
      <c r="A8566" s="1">
        <v>51</v>
      </c>
      <c r="B8566" s="1">
        <v>87443</v>
      </c>
      <c r="C8566" s="1">
        <v>3</v>
      </c>
      <c r="D8566" s="1">
        <v>4</v>
      </c>
      <c r="E8566" s="1">
        <v>1</v>
      </c>
      <c r="F8566" s="1">
        <v>0</v>
      </c>
      <c r="G8566" t="str">
        <v>Adult</v>
      </c>
      <c r="H8566">
        <v>7</v>
      </c>
    </row>
    <row r="8567" spans="1:8">
      <c r="A8567" s="1">
        <v>63</v>
      </c>
      <c r="B8567" s="1">
        <v>97388</v>
      </c>
      <c r="C8567" s="1">
        <v>13</v>
      </c>
      <c r="D8567" s="1">
        <v>2</v>
      </c>
      <c r="E8567" s="1">
        <v>0</v>
      </c>
      <c r="F8567" s="1">
        <v>0</v>
      </c>
      <c r="G8567" t="str">
        <v>Old</v>
      </c>
      <c r="H8567">
        <v>15</v>
      </c>
    </row>
    <row r="8568" spans="1:8">
      <c r="A8568" s="1">
        <v>57</v>
      </c>
      <c r="B8568" s="1">
        <v>82335</v>
      </c>
      <c r="C8568" s="1">
        <v>5</v>
      </c>
      <c r="D8568" s="1">
        <v>2</v>
      </c>
      <c r="E8568" s="1">
        <v>0</v>
      </c>
      <c r="F8568" s="1">
        <v>1</v>
      </c>
      <c r="G8568" t="str">
        <v>Old</v>
      </c>
      <c r="H8568">
        <v>7</v>
      </c>
    </row>
    <row r="8569" spans="1:8">
      <c r="A8569" s="1">
        <v>57</v>
      </c>
      <c r="B8569" s="1">
        <v>73315</v>
      </c>
      <c r="C8569" s="1">
        <v>8</v>
      </c>
      <c r="D8569" s="1">
        <v>1</v>
      </c>
      <c r="E8569" s="1">
        <v>1</v>
      </c>
      <c r="F8569" s="1">
        <v>1</v>
      </c>
      <c r="G8569" t="str">
        <v>Old</v>
      </c>
      <c r="H8569">
        <v>9</v>
      </c>
    </row>
    <row r="8570" spans="1:8">
      <c r="A8570" s="1">
        <v>35</v>
      </c>
      <c r="B8570" s="1">
        <v>94165</v>
      </c>
      <c r="C8570" s="1">
        <v>5</v>
      </c>
      <c r="D8570" s="1">
        <v>3</v>
      </c>
      <c r="E8570" s="1">
        <v>0</v>
      </c>
      <c r="F8570" s="1">
        <v>1</v>
      </c>
      <c r="G8570" t="str">
        <v>Adult</v>
      </c>
      <c r="H8570">
        <v>8</v>
      </c>
    </row>
    <row r="8571" spans="1:8">
      <c r="A8571" s="1">
        <v>49</v>
      </c>
      <c r="B8571" s="1">
        <v>134922</v>
      </c>
      <c r="C8571" s="1">
        <v>5</v>
      </c>
      <c r="D8571" s="1">
        <v>1</v>
      </c>
      <c r="E8571" s="1">
        <v>0</v>
      </c>
      <c r="F8571" s="1">
        <v>0</v>
      </c>
      <c r="G8571" t="str">
        <v>Adult</v>
      </c>
      <c r="H8571">
        <v>6</v>
      </c>
    </row>
    <row r="8572" spans="1:8">
      <c r="A8572" s="1">
        <v>63</v>
      </c>
      <c r="B8572" s="1">
        <v>76627</v>
      </c>
      <c r="C8572" s="1">
        <v>5</v>
      </c>
      <c r="D8572" s="1">
        <v>1</v>
      </c>
      <c r="E8572" s="1">
        <v>0</v>
      </c>
      <c r="F8572" s="1">
        <v>0</v>
      </c>
      <c r="G8572" t="str">
        <v>Old</v>
      </c>
      <c r="H8572">
        <v>6</v>
      </c>
    </row>
    <row r="8573" spans="1:8">
      <c r="A8573" s="1">
        <v>46</v>
      </c>
      <c r="B8573" s="1">
        <v>38303</v>
      </c>
      <c r="C8573" s="1">
        <v>5</v>
      </c>
      <c r="D8573" s="1">
        <v>4</v>
      </c>
      <c r="E8573" s="1">
        <v>0</v>
      </c>
      <c r="F8573" s="1">
        <v>1</v>
      </c>
      <c r="G8573" t="str">
        <v>Adult</v>
      </c>
      <c r="H8573">
        <v>9</v>
      </c>
    </row>
    <row r="8574" spans="1:8">
      <c r="A8574" s="1">
        <v>64</v>
      </c>
      <c r="B8574" s="1">
        <v>139654</v>
      </c>
      <c r="C8574" s="1">
        <v>6</v>
      </c>
      <c r="D8574" s="1">
        <v>1</v>
      </c>
      <c r="E8574" s="1">
        <v>1</v>
      </c>
      <c r="F8574" s="1">
        <v>1</v>
      </c>
      <c r="G8574" t="str">
        <v>Old</v>
      </c>
      <c r="H8574">
        <v>7</v>
      </c>
    </row>
    <row r="8575" spans="1:8">
      <c r="A8575" s="1">
        <v>22</v>
      </c>
      <c r="B8575" s="1">
        <v>79334</v>
      </c>
      <c r="C8575" s="1">
        <v>6</v>
      </c>
      <c r="D8575" s="1">
        <v>1</v>
      </c>
      <c r="E8575" s="1">
        <v>1</v>
      </c>
      <c r="F8575" s="1">
        <v>0</v>
      </c>
      <c r="G8575" t="str">
        <v>Young</v>
      </c>
      <c r="H8575">
        <v>7</v>
      </c>
    </row>
    <row r="8576" spans="1:8">
      <c r="A8576" s="1">
        <v>40</v>
      </c>
      <c r="B8576" s="1">
        <v>85892</v>
      </c>
      <c r="C8576" s="1">
        <v>10</v>
      </c>
      <c r="D8576" s="1">
        <v>1</v>
      </c>
      <c r="E8576" s="1">
        <v>0</v>
      </c>
      <c r="F8576" s="1">
        <v>0</v>
      </c>
      <c r="G8576" t="str">
        <v>Adult</v>
      </c>
      <c r="H8576">
        <v>11</v>
      </c>
    </row>
    <row r="8577" spans="1:8">
      <c r="A8577" s="1">
        <v>35</v>
      </c>
      <c r="B8577" s="1">
        <v>91196</v>
      </c>
      <c r="C8577" s="1">
        <v>7</v>
      </c>
      <c r="D8577" s="1">
        <v>1</v>
      </c>
      <c r="E8577" s="1">
        <v>1</v>
      </c>
      <c r="F8577" s="1">
        <v>1</v>
      </c>
      <c r="G8577" t="str">
        <v>Adult</v>
      </c>
      <c r="H8577">
        <v>8</v>
      </c>
    </row>
    <row r="8578" spans="1:8">
      <c r="A8578" s="1">
        <v>24</v>
      </c>
      <c r="B8578" s="1">
        <v>95700</v>
      </c>
      <c r="C8578" s="1">
        <v>5</v>
      </c>
      <c r="D8578" s="1">
        <v>0</v>
      </c>
      <c r="E8578" s="1">
        <v>0</v>
      </c>
      <c r="F8578" s="1">
        <v>1</v>
      </c>
      <c r="G8578" t="str">
        <v>Young</v>
      </c>
      <c r="H8578">
        <v>5</v>
      </c>
    </row>
    <row r="8579" spans="1:8">
      <c r="A8579" s="1">
        <v>42</v>
      </c>
      <c r="B8579" s="1">
        <v>69726</v>
      </c>
      <c r="C8579" s="1">
        <v>5</v>
      </c>
      <c r="D8579" s="1">
        <v>1</v>
      </c>
      <c r="E8579" s="1">
        <v>1</v>
      </c>
      <c r="F8579" s="1">
        <v>0</v>
      </c>
      <c r="G8579" t="str">
        <v>Adult</v>
      </c>
      <c r="H8579">
        <v>6</v>
      </c>
    </row>
    <row r="8580" spans="1:8">
      <c r="A8580" s="1">
        <v>58</v>
      </c>
      <c r="B8580" s="1">
        <v>130441</v>
      </c>
      <c r="C8580" s="1">
        <v>7</v>
      </c>
      <c r="D8580" s="1">
        <v>4</v>
      </c>
      <c r="E8580" s="1">
        <v>1</v>
      </c>
      <c r="F8580" s="1">
        <v>0</v>
      </c>
      <c r="G8580" t="str">
        <v>Old</v>
      </c>
      <c r="H8580">
        <v>11</v>
      </c>
    </row>
    <row r="8581" spans="1:8">
      <c r="A8581" s="1">
        <v>43</v>
      </c>
      <c r="B8581" s="1">
        <v>105751</v>
      </c>
      <c r="C8581" s="1">
        <v>7</v>
      </c>
      <c r="D8581" s="1">
        <v>2</v>
      </c>
      <c r="E8581" s="1">
        <v>0</v>
      </c>
      <c r="F8581" s="1">
        <v>0</v>
      </c>
      <c r="G8581" t="str">
        <v>Adult</v>
      </c>
      <c r="H8581">
        <v>9</v>
      </c>
    </row>
    <row r="8582" spans="1:8">
      <c r="A8582" s="1">
        <v>46</v>
      </c>
      <c r="B8582" s="1">
        <v>79606</v>
      </c>
      <c r="C8582" s="1">
        <v>6</v>
      </c>
      <c r="D8582" s="1">
        <v>1</v>
      </c>
      <c r="E8582" s="1">
        <v>1</v>
      </c>
      <c r="F8582" s="1">
        <v>0</v>
      </c>
      <c r="G8582" t="str">
        <v>Adult</v>
      </c>
      <c r="H8582">
        <v>7</v>
      </c>
    </row>
    <row r="8583" spans="1:8">
      <c r="A8583" s="1">
        <v>31</v>
      </c>
      <c r="B8583" s="1">
        <v>146973</v>
      </c>
      <c r="C8583" s="1">
        <v>3</v>
      </c>
      <c r="D8583" s="1">
        <v>3</v>
      </c>
      <c r="E8583" s="1">
        <v>0</v>
      </c>
      <c r="F8583" s="1">
        <v>0</v>
      </c>
      <c r="G8583" t="str">
        <v>Young</v>
      </c>
      <c r="H8583">
        <v>6</v>
      </c>
    </row>
    <row r="8584" spans="1:8">
      <c r="A8584" s="1">
        <v>48</v>
      </c>
      <c r="B8584" s="1">
        <v>60694</v>
      </c>
      <c r="C8584" s="1">
        <v>8</v>
      </c>
      <c r="D8584" s="1">
        <v>4</v>
      </c>
      <c r="E8584" s="1">
        <v>1</v>
      </c>
      <c r="F8584" s="1">
        <v>1</v>
      </c>
      <c r="G8584" t="str">
        <v>Adult</v>
      </c>
      <c r="H8584">
        <v>12</v>
      </c>
    </row>
    <row r="8585" spans="1:8">
      <c r="A8585" s="1">
        <v>22</v>
      </c>
      <c r="B8585" s="1">
        <v>61253</v>
      </c>
      <c r="C8585" s="1">
        <v>5</v>
      </c>
      <c r="D8585" s="1">
        <v>4</v>
      </c>
      <c r="E8585" s="1">
        <v>0</v>
      </c>
      <c r="F8585" s="1">
        <v>0</v>
      </c>
      <c r="G8585" t="str">
        <v>Young</v>
      </c>
      <c r="H8585">
        <v>9</v>
      </c>
    </row>
    <row r="8586" spans="1:8">
      <c r="A8586" s="1">
        <v>28</v>
      </c>
      <c r="B8586" s="1">
        <v>54230</v>
      </c>
      <c r="C8586" s="1">
        <v>6</v>
      </c>
      <c r="D8586" s="1">
        <v>2</v>
      </c>
      <c r="E8586" s="1">
        <v>1</v>
      </c>
      <c r="F8586" s="1">
        <v>1</v>
      </c>
      <c r="G8586" t="str">
        <v>Young</v>
      </c>
      <c r="H8586">
        <v>8</v>
      </c>
    </row>
    <row r="8587" spans="1:8">
      <c r="A8587" s="1">
        <v>49</v>
      </c>
      <c r="B8587" s="1">
        <v>83974</v>
      </c>
      <c r="C8587" s="1">
        <v>5</v>
      </c>
      <c r="D8587" s="1">
        <v>7</v>
      </c>
      <c r="E8587" s="1">
        <v>1</v>
      </c>
      <c r="F8587" s="1">
        <v>0</v>
      </c>
      <c r="G8587" t="str">
        <v>Adult</v>
      </c>
      <c r="H8587">
        <v>12</v>
      </c>
    </row>
    <row r="8588" spans="1:8">
      <c r="A8588" s="1">
        <v>31</v>
      </c>
      <c r="B8588" s="1">
        <v>93545</v>
      </c>
      <c r="C8588" s="1">
        <v>6</v>
      </c>
      <c r="D8588" s="1">
        <v>1</v>
      </c>
      <c r="E8588" s="1">
        <v>1</v>
      </c>
      <c r="F8588" s="1">
        <v>0</v>
      </c>
      <c r="G8588" t="str">
        <v>Young</v>
      </c>
      <c r="H8588">
        <v>7</v>
      </c>
    </row>
    <row r="8589" spans="1:8">
      <c r="A8589" s="1">
        <v>57</v>
      </c>
      <c r="B8589" s="1">
        <v>46925</v>
      </c>
      <c r="C8589" s="1">
        <v>10</v>
      </c>
      <c r="D8589" s="1">
        <v>0</v>
      </c>
      <c r="E8589" s="1">
        <v>0</v>
      </c>
      <c r="F8589" s="1">
        <v>0</v>
      </c>
      <c r="G8589" t="str">
        <v>Old</v>
      </c>
      <c r="H8589">
        <v>10</v>
      </c>
    </row>
    <row r="8590" spans="1:8">
      <c r="A8590" s="1">
        <v>38</v>
      </c>
      <c r="B8590" s="1">
        <v>36033</v>
      </c>
      <c r="C8590" s="1">
        <v>6</v>
      </c>
      <c r="D8590" s="1">
        <v>4</v>
      </c>
      <c r="E8590" s="1">
        <v>0</v>
      </c>
      <c r="F8590" s="1">
        <v>1</v>
      </c>
      <c r="G8590" t="str">
        <v>Adult</v>
      </c>
      <c r="H8590">
        <v>10</v>
      </c>
    </row>
    <row r="8591" spans="1:8">
      <c r="A8591" s="1">
        <v>34</v>
      </c>
      <c r="B8591" s="1">
        <v>92461</v>
      </c>
      <c r="C8591" s="1">
        <v>7</v>
      </c>
      <c r="D8591" s="1">
        <v>2</v>
      </c>
      <c r="E8591" s="1">
        <v>0</v>
      </c>
      <c r="F8591" s="1">
        <v>0</v>
      </c>
      <c r="G8591" t="str">
        <v>Young</v>
      </c>
      <c r="H8591">
        <v>9</v>
      </c>
    </row>
    <row r="8592" spans="1:8">
      <c r="A8592" s="1">
        <v>30</v>
      </c>
      <c r="B8592" s="1">
        <v>32665</v>
      </c>
      <c r="C8592" s="1">
        <v>10</v>
      </c>
      <c r="D8592" s="1">
        <v>0</v>
      </c>
      <c r="E8592" s="1">
        <v>0</v>
      </c>
      <c r="F8592" s="1">
        <v>1</v>
      </c>
      <c r="G8592" t="str">
        <v>Young</v>
      </c>
      <c r="H8592">
        <v>10</v>
      </c>
    </row>
    <row r="8593" spans="1:8">
      <c r="A8593" s="1">
        <v>55</v>
      </c>
      <c r="B8593" s="1">
        <v>57025</v>
      </c>
      <c r="C8593" s="1">
        <v>6</v>
      </c>
      <c r="D8593" s="1">
        <v>1</v>
      </c>
      <c r="E8593" s="1">
        <v>0</v>
      </c>
      <c r="F8593" s="1">
        <v>0</v>
      </c>
      <c r="G8593" t="str">
        <v>Old</v>
      </c>
      <c r="H8593">
        <v>7</v>
      </c>
    </row>
    <row r="8594" spans="1:8">
      <c r="A8594" s="1">
        <v>29</v>
      </c>
      <c r="B8594" s="1">
        <v>53533</v>
      </c>
      <c r="C8594" s="1">
        <v>7</v>
      </c>
      <c r="D8594" s="1">
        <v>2</v>
      </c>
      <c r="E8594" s="1">
        <v>0</v>
      </c>
      <c r="F8594" s="1">
        <v>0</v>
      </c>
      <c r="G8594" t="str">
        <v>Young</v>
      </c>
      <c r="H8594">
        <v>9</v>
      </c>
    </row>
    <row r="8595" spans="1:8">
      <c r="A8595" s="1">
        <v>55</v>
      </c>
      <c r="B8595" s="1">
        <v>75897</v>
      </c>
      <c r="C8595" s="1">
        <v>4</v>
      </c>
      <c r="D8595" s="1">
        <v>2</v>
      </c>
      <c r="E8595" s="1">
        <v>1</v>
      </c>
      <c r="F8595" s="1">
        <v>0</v>
      </c>
      <c r="G8595" t="str">
        <v>Old</v>
      </c>
      <c r="H8595">
        <v>6</v>
      </c>
    </row>
    <row r="8596" spans="1:8">
      <c r="A8596" s="1">
        <v>31</v>
      </c>
      <c r="B8596" s="1">
        <v>107661</v>
      </c>
      <c r="C8596" s="1">
        <v>9</v>
      </c>
      <c r="D8596" s="1">
        <v>1</v>
      </c>
      <c r="E8596" s="1">
        <v>1</v>
      </c>
      <c r="F8596" s="1">
        <v>1</v>
      </c>
      <c r="G8596" t="str">
        <v>Young</v>
      </c>
      <c r="H8596">
        <v>10</v>
      </c>
    </row>
    <row r="8597" spans="1:8">
      <c r="A8597" s="1">
        <v>64</v>
      </c>
      <c r="B8597" s="1">
        <v>50998</v>
      </c>
      <c r="C8597" s="1">
        <v>5</v>
      </c>
      <c r="D8597" s="1">
        <v>1</v>
      </c>
      <c r="E8597" s="1">
        <v>1</v>
      </c>
      <c r="F8597" s="1">
        <v>0</v>
      </c>
      <c r="G8597" t="str">
        <v>Old</v>
      </c>
      <c r="H8597">
        <v>6</v>
      </c>
    </row>
    <row r="8598" spans="1:8">
      <c r="A8598" s="1">
        <v>32</v>
      </c>
      <c r="B8598" s="1">
        <v>148980</v>
      </c>
      <c r="C8598" s="1">
        <v>10</v>
      </c>
      <c r="D8598" s="1">
        <v>1</v>
      </c>
      <c r="E8598" s="1">
        <v>0</v>
      </c>
      <c r="F8598" s="1">
        <v>0</v>
      </c>
      <c r="G8598" t="str">
        <v>Young</v>
      </c>
      <c r="H8598">
        <v>11</v>
      </c>
    </row>
    <row r="8599" spans="1:8">
      <c r="A8599" s="1">
        <v>23</v>
      </c>
      <c r="B8599" s="1">
        <v>91248</v>
      </c>
      <c r="C8599" s="1">
        <v>4</v>
      </c>
      <c r="D8599" s="1">
        <v>2</v>
      </c>
      <c r="E8599" s="1">
        <v>0</v>
      </c>
      <c r="F8599" s="1">
        <v>0</v>
      </c>
      <c r="G8599" t="str">
        <v>Young</v>
      </c>
      <c r="H8599">
        <v>6</v>
      </c>
    </row>
    <row r="8600" spans="1:8">
      <c r="A8600" s="1">
        <v>59</v>
      </c>
      <c r="B8600" s="1">
        <v>134493</v>
      </c>
      <c r="C8600" s="1">
        <v>11</v>
      </c>
      <c r="D8600" s="1">
        <v>3</v>
      </c>
      <c r="E8600" s="1">
        <v>0</v>
      </c>
      <c r="F8600" s="1">
        <v>0</v>
      </c>
      <c r="G8600" t="str">
        <v>Old</v>
      </c>
      <c r="H8600">
        <v>14</v>
      </c>
    </row>
    <row r="8601" spans="1:8">
      <c r="A8601" s="1">
        <v>34</v>
      </c>
      <c r="B8601" s="1">
        <v>53057</v>
      </c>
      <c r="C8601" s="1">
        <v>6</v>
      </c>
      <c r="D8601" s="1">
        <v>0</v>
      </c>
      <c r="E8601" s="1">
        <v>0</v>
      </c>
      <c r="F8601" s="1">
        <v>0</v>
      </c>
      <c r="G8601" t="str">
        <v>Young</v>
      </c>
      <c r="H8601">
        <v>6</v>
      </c>
    </row>
    <row r="8602" spans="1:8">
      <c r="A8602" s="1">
        <v>48</v>
      </c>
      <c r="B8602" s="1">
        <v>109244</v>
      </c>
      <c r="C8602" s="1">
        <v>10</v>
      </c>
      <c r="D8602" s="1">
        <v>2</v>
      </c>
      <c r="E8602" s="1">
        <v>0</v>
      </c>
      <c r="F8602" s="1">
        <v>1</v>
      </c>
      <c r="G8602" t="str">
        <v>Adult</v>
      </c>
      <c r="H8602">
        <v>12</v>
      </c>
    </row>
    <row r="8603" spans="1:8">
      <c r="A8603" s="1">
        <v>31</v>
      </c>
      <c r="B8603" s="1">
        <v>113608</v>
      </c>
      <c r="C8603" s="1">
        <v>9</v>
      </c>
      <c r="D8603" s="1">
        <v>1</v>
      </c>
      <c r="E8603" s="1">
        <v>0</v>
      </c>
      <c r="F8603" s="1">
        <v>1</v>
      </c>
      <c r="G8603" t="str">
        <v>Young</v>
      </c>
      <c r="H8603">
        <v>10</v>
      </c>
    </row>
    <row r="8604" spans="1:8">
      <c r="A8604" s="1">
        <v>59</v>
      </c>
      <c r="B8604" s="1">
        <v>100631</v>
      </c>
      <c r="C8604" s="1">
        <v>7</v>
      </c>
      <c r="D8604" s="1">
        <v>2</v>
      </c>
      <c r="E8604" s="1">
        <v>0</v>
      </c>
      <c r="F8604" s="1">
        <v>0</v>
      </c>
      <c r="G8604" t="str">
        <v>Old</v>
      </c>
      <c r="H8604">
        <v>9</v>
      </c>
    </row>
    <row r="8605" spans="1:8">
      <c r="A8605" s="1">
        <v>45</v>
      </c>
      <c r="B8605" s="1">
        <v>127031</v>
      </c>
      <c r="C8605" s="1">
        <v>4</v>
      </c>
      <c r="D8605" s="1">
        <v>2</v>
      </c>
      <c r="E8605" s="1">
        <v>0</v>
      </c>
      <c r="F8605" s="1">
        <v>0</v>
      </c>
      <c r="G8605" t="str">
        <v>Adult</v>
      </c>
      <c r="H8605">
        <v>6</v>
      </c>
    </row>
    <row r="8606" spans="1:8">
      <c r="A8606" s="1">
        <v>41</v>
      </c>
      <c r="B8606" s="1">
        <v>142713</v>
      </c>
      <c r="C8606" s="1">
        <v>3</v>
      </c>
      <c r="D8606" s="1">
        <v>3</v>
      </c>
      <c r="E8606" s="1">
        <v>1</v>
      </c>
      <c r="F8606" s="1">
        <v>1</v>
      </c>
      <c r="G8606" t="str">
        <v>Adult</v>
      </c>
      <c r="H8606">
        <v>6</v>
      </c>
    </row>
    <row r="8607" spans="1:8">
      <c r="A8607" s="1">
        <v>30</v>
      </c>
      <c r="B8607" s="1">
        <v>135887</v>
      </c>
      <c r="C8607" s="1">
        <v>8</v>
      </c>
      <c r="D8607" s="1">
        <v>2</v>
      </c>
      <c r="E8607" s="1">
        <v>0</v>
      </c>
      <c r="F8607" s="1">
        <v>1</v>
      </c>
      <c r="G8607" t="str">
        <v>Young</v>
      </c>
      <c r="H8607">
        <v>10</v>
      </c>
    </row>
    <row r="8608" spans="1:8">
      <c r="A8608" s="1">
        <v>63</v>
      </c>
      <c r="B8608" s="1">
        <v>97173</v>
      </c>
      <c r="C8608" s="1">
        <v>6</v>
      </c>
      <c r="D8608" s="1">
        <v>0</v>
      </c>
      <c r="E8608" s="1">
        <v>0</v>
      </c>
      <c r="F8608" s="1">
        <v>0</v>
      </c>
      <c r="G8608" t="str">
        <v>Old</v>
      </c>
      <c r="H8608">
        <v>6</v>
      </c>
    </row>
    <row r="8609" spans="1:8">
      <c r="A8609" s="1">
        <v>35</v>
      </c>
      <c r="B8609" s="1">
        <v>110206</v>
      </c>
      <c r="C8609" s="1">
        <v>8</v>
      </c>
      <c r="D8609" s="1">
        <v>3</v>
      </c>
      <c r="E8609" s="1">
        <v>0</v>
      </c>
      <c r="F8609" s="1">
        <v>0</v>
      </c>
      <c r="G8609" t="str">
        <v>Adult</v>
      </c>
      <c r="H8609">
        <v>11</v>
      </c>
    </row>
    <row r="8610" spans="1:8">
      <c r="A8610" s="1">
        <v>39</v>
      </c>
      <c r="B8610" s="1">
        <v>68734</v>
      </c>
      <c r="C8610" s="1">
        <v>10</v>
      </c>
      <c r="D8610" s="1">
        <v>3</v>
      </c>
      <c r="E8610" s="1">
        <v>0</v>
      </c>
      <c r="F8610" s="1">
        <v>1</v>
      </c>
      <c r="G8610" t="str">
        <v>Adult</v>
      </c>
      <c r="H8610">
        <v>13</v>
      </c>
    </row>
    <row r="8611" spans="1:8">
      <c r="A8611" s="1">
        <v>42</v>
      </c>
      <c r="B8611" s="1">
        <v>92072</v>
      </c>
      <c r="C8611" s="1">
        <v>11</v>
      </c>
      <c r="D8611" s="1">
        <v>2</v>
      </c>
      <c r="E8611" s="1">
        <v>1</v>
      </c>
      <c r="F8611" s="1">
        <v>1</v>
      </c>
      <c r="G8611" t="str">
        <v>Adult</v>
      </c>
      <c r="H8611">
        <v>13</v>
      </c>
    </row>
    <row r="8612" spans="1:8">
      <c r="A8612" s="1">
        <v>41</v>
      </c>
      <c r="B8612" s="1">
        <v>94175</v>
      </c>
      <c r="C8612" s="1">
        <v>8</v>
      </c>
      <c r="D8612" s="1">
        <v>3</v>
      </c>
      <c r="E8612" s="1">
        <v>1</v>
      </c>
      <c r="F8612" s="1">
        <v>1</v>
      </c>
      <c r="G8612" t="str">
        <v>Adult</v>
      </c>
      <c r="H8612">
        <v>11</v>
      </c>
    </row>
    <row r="8613" spans="1:8">
      <c r="A8613" s="1">
        <v>64</v>
      </c>
      <c r="B8613" s="1">
        <v>132974</v>
      </c>
      <c r="C8613" s="1">
        <v>10</v>
      </c>
      <c r="D8613" s="1">
        <v>4</v>
      </c>
      <c r="E8613" s="1">
        <v>1</v>
      </c>
      <c r="F8613" s="1">
        <v>1</v>
      </c>
      <c r="G8613" t="str">
        <v>Old</v>
      </c>
      <c r="H8613">
        <v>14</v>
      </c>
    </row>
    <row r="8614" spans="1:8">
      <c r="A8614" s="1">
        <v>52</v>
      </c>
      <c r="B8614" s="1">
        <v>93783</v>
      </c>
      <c r="C8614" s="1">
        <v>6</v>
      </c>
      <c r="D8614" s="1">
        <v>1</v>
      </c>
      <c r="E8614" s="1">
        <v>1</v>
      </c>
      <c r="F8614" s="1">
        <v>1</v>
      </c>
      <c r="G8614" t="str">
        <v>Adult</v>
      </c>
      <c r="H8614">
        <v>7</v>
      </c>
    </row>
    <row r="8615" spans="1:8">
      <c r="A8615" s="1">
        <v>43</v>
      </c>
      <c r="B8615" s="1">
        <v>124194</v>
      </c>
      <c r="C8615" s="1">
        <v>8</v>
      </c>
      <c r="D8615" s="1">
        <v>4</v>
      </c>
      <c r="E8615" s="1">
        <v>0</v>
      </c>
      <c r="F8615" s="1">
        <v>0</v>
      </c>
      <c r="G8615" t="str">
        <v>Adult</v>
      </c>
      <c r="H8615">
        <v>12</v>
      </c>
    </row>
    <row r="8616" spans="1:8">
      <c r="A8616" s="1">
        <v>33</v>
      </c>
      <c r="B8616" s="1">
        <v>100739</v>
      </c>
      <c r="C8616" s="1">
        <v>9</v>
      </c>
      <c r="D8616" s="1">
        <v>1</v>
      </c>
      <c r="E8616" s="1">
        <v>0</v>
      </c>
      <c r="F8616" s="1">
        <v>0</v>
      </c>
      <c r="G8616" t="str">
        <v>Young</v>
      </c>
      <c r="H8616">
        <v>10</v>
      </c>
    </row>
    <row r="8617" spans="1:8">
      <c r="A8617" s="1">
        <v>25</v>
      </c>
      <c r="B8617" s="1">
        <v>117054</v>
      </c>
      <c r="C8617" s="1">
        <v>8</v>
      </c>
      <c r="D8617" s="1">
        <v>1</v>
      </c>
      <c r="E8617" s="1">
        <v>0</v>
      </c>
      <c r="F8617" s="1">
        <v>0</v>
      </c>
      <c r="G8617" t="str">
        <v>Young</v>
      </c>
      <c r="H8617">
        <v>9</v>
      </c>
    </row>
    <row r="8618" spans="1:8">
      <c r="A8618" s="1">
        <v>24</v>
      </c>
      <c r="B8618" s="1">
        <v>81042</v>
      </c>
      <c r="C8618" s="1">
        <v>8</v>
      </c>
      <c r="D8618" s="1">
        <v>2</v>
      </c>
      <c r="E8618" s="1">
        <v>1</v>
      </c>
      <c r="F8618" s="1">
        <v>0</v>
      </c>
      <c r="G8618" t="str">
        <v>Young</v>
      </c>
      <c r="H8618">
        <v>10</v>
      </c>
    </row>
    <row r="8619" spans="1:8">
      <c r="A8619" s="1">
        <v>48</v>
      </c>
      <c r="B8619" s="1">
        <v>82357</v>
      </c>
      <c r="C8619" s="1">
        <v>6</v>
      </c>
      <c r="D8619" s="1">
        <v>0</v>
      </c>
      <c r="E8619" s="1">
        <v>1</v>
      </c>
      <c r="F8619" s="1">
        <v>0</v>
      </c>
      <c r="G8619" t="str">
        <v>Adult</v>
      </c>
      <c r="H8619">
        <v>6</v>
      </c>
    </row>
    <row r="8620" spans="1:8">
      <c r="A8620" s="1">
        <v>34</v>
      </c>
      <c r="B8620" s="1">
        <v>38669</v>
      </c>
      <c r="C8620" s="1">
        <v>7</v>
      </c>
      <c r="D8620" s="1">
        <v>3</v>
      </c>
      <c r="E8620" s="1">
        <v>0</v>
      </c>
      <c r="F8620" s="1">
        <v>0</v>
      </c>
      <c r="G8620" t="str">
        <v>Young</v>
      </c>
      <c r="H8620">
        <v>10</v>
      </c>
    </row>
    <row r="8621" spans="1:8">
      <c r="A8621" s="1">
        <v>28</v>
      </c>
      <c r="B8621" s="1">
        <v>143272</v>
      </c>
      <c r="C8621" s="1">
        <v>11</v>
      </c>
      <c r="D8621" s="1">
        <v>4</v>
      </c>
      <c r="E8621" s="1">
        <v>1</v>
      </c>
      <c r="F8621" s="1">
        <v>1</v>
      </c>
      <c r="G8621" t="str">
        <v>Young</v>
      </c>
      <c r="H8621">
        <v>15</v>
      </c>
    </row>
    <row r="8622" spans="1:8">
      <c r="A8622" s="1">
        <v>29</v>
      </c>
      <c r="B8622" s="1">
        <v>97902</v>
      </c>
      <c r="C8622" s="1">
        <v>16</v>
      </c>
      <c r="D8622" s="1">
        <v>3</v>
      </c>
      <c r="E8622" s="1">
        <v>0</v>
      </c>
      <c r="F8622" s="1">
        <v>1</v>
      </c>
      <c r="G8622" t="str">
        <v>Young</v>
      </c>
      <c r="H8622">
        <v>19</v>
      </c>
    </row>
    <row r="8623" spans="1:8">
      <c r="A8623" s="1">
        <v>55</v>
      </c>
      <c r="B8623" s="1">
        <v>48910</v>
      </c>
      <c r="C8623" s="1">
        <v>10</v>
      </c>
      <c r="D8623" s="1">
        <v>0</v>
      </c>
      <c r="E8623" s="1">
        <v>0</v>
      </c>
      <c r="F8623" s="1">
        <v>1</v>
      </c>
      <c r="G8623" t="str">
        <v>Old</v>
      </c>
      <c r="H8623">
        <v>10</v>
      </c>
    </row>
    <row r="8624" spans="1:8">
      <c r="A8624" s="1">
        <v>57</v>
      </c>
      <c r="B8624" s="1">
        <v>86959</v>
      </c>
      <c r="C8624" s="1">
        <v>6</v>
      </c>
      <c r="D8624" s="1">
        <v>3</v>
      </c>
      <c r="E8624" s="1">
        <v>1</v>
      </c>
      <c r="F8624" s="1">
        <v>1</v>
      </c>
      <c r="G8624" t="str">
        <v>Old</v>
      </c>
      <c r="H8624">
        <v>9</v>
      </c>
    </row>
    <row r="8625" spans="1:8">
      <c r="A8625" s="1">
        <v>41</v>
      </c>
      <c r="B8625" s="1">
        <v>126623</v>
      </c>
      <c r="C8625" s="1">
        <v>7</v>
      </c>
      <c r="D8625" s="1">
        <v>6</v>
      </c>
      <c r="E8625" s="1">
        <v>0</v>
      </c>
      <c r="F8625" s="1">
        <v>0</v>
      </c>
      <c r="G8625" t="str">
        <v>Adult</v>
      </c>
      <c r="H8625">
        <v>13</v>
      </c>
    </row>
    <row r="8626" spans="1:8">
      <c r="A8626" s="1">
        <v>38</v>
      </c>
      <c r="B8626" s="1">
        <v>30366</v>
      </c>
      <c r="C8626" s="1">
        <v>5</v>
      </c>
      <c r="D8626" s="1">
        <v>5</v>
      </c>
      <c r="E8626" s="1">
        <v>0</v>
      </c>
      <c r="F8626" s="1">
        <v>0</v>
      </c>
      <c r="G8626" t="str">
        <v>Adult</v>
      </c>
      <c r="H8626">
        <v>10</v>
      </c>
    </row>
    <row r="8627" spans="1:8">
      <c r="A8627" s="1">
        <v>53</v>
      </c>
      <c r="B8627" s="1">
        <v>78415</v>
      </c>
      <c r="C8627" s="1">
        <v>9</v>
      </c>
      <c r="D8627" s="1">
        <v>2</v>
      </c>
      <c r="E8627" s="1">
        <v>0</v>
      </c>
      <c r="F8627" s="1">
        <v>0</v>
      </c>
      <c r="G8627" t="str">
        <v>Adult</v>
      </c>
      <c r="H8627">
        <v>11</v>
      </c>
    </row>
    <row r="8628" spans="1:8">
      <c r="A8628" s="1">
        <v>28</v>
      </c>
      <c r="B8628" s="1">
        <v>39907</v>
      </c>
      <c r="C8628" s="1">
        <v>11</v>
      </c>
      <c r="D8628" s="1">
        <v>7</v>
      </c>
      <c r="E8628" s="1">
        <v>0</v>
      </c>
      <c r="F8628" s="1">
        <v>1</v>
      </c>
      <c r="G8628" t="str">
        <v>Young</v>
      </c>
      <c r="H8628">
        <v>18</v>
      </c>
    </row>
    <row r="8629" spans="1:8">
      <c r="A8629" s="1">
        <v>37</v>
      </c>
      <c r="B8629" s="1">
        <v>134910</v>
      </c>
      <c r="C8629" s="1">
        <v>6</v>
      </c>
      <c r="D8629" s="1">
        <v>1</v>
      </c>
      <c r="E8629" s="1">
        <v>0</v>
      </c>
      <c r="F8629" s="1">
        <v>0</v>
      </c>
      <c r="G8629" t="str">
        <v>Adult</v>
      </c>
      <c r="H8629">
        <v>7</v>
      </c>
    </row>
    <row r="8630" spans="1:8">
      <c r="A8630" s="1">
        <v>63</v>
      </c>
      <c r="B8630" s="1">
        <v>125825</v>
      </c>
      <c r="C8630" s="1">
        <v>12</v>
      </c>
      <c r="D8630" s="1">
        <v>1</v>
      </c>
      <c r="E8630" s="1">
        <v>0</v>
      </c>
      <c r="F8630" s="1">
        <v>1</v>
      </c>
      <c r="G8630" t="str">
        <v>Old</v>
      </c>
      <c r="H8630">
        <v>13</v>
      </c>
    </row>
    <row r="8631" spans="1:8">
      <c r="A8631" s="1">
        <v>51</v>
      </c>
      <c r="B8631" s="1">
        <v>62780</v>
      </c>
      <c r="C8631" s="1">
        <v>5</v>
      </c>
      <c r="D8631" s="1">
        <v>3</v>
      </c>
      <c r="E8631" s="1">
        <v>0</v>
      </c>
      <c r="F8631" s="1">
        <v>0</v>
      </c>
      <c r="G8631" t="str">
        <v>Adult</v>
      </c>
      <c r="H8631">
        <v>8</v>
      </c>
    </row>
    <row r="8632" spans="1:8">
      <c r="A8632" s="1">
        <v>54</v>
      </c>
      <c r="B8632" s="1">
        <v>87879</v>
      </c>
      <c r="C8632" s="1">
        <v>8</v>
      </c>
      <c r="D8632" s="1">
        <v>3</v>
      </c>
      <c r="E8632" s="1">
        <v>1</v>
      </c>
      <c r="F8632" s="1">
        <v>1</v>
      </c>
      <c r="G8632" t="str">
        <v>Adult</v>
      </c>
      <c r="H8632">
        <v>11</v>
      </c>
    </row>
    <row r="8633" spans="1:8">
      <c r="A8633" s="1">
        <v>26</v>
      </c>
      <c r="B8633" s="1">
        <v>115159</v>
      </c>
      <c r="C8633" s="1">
        <v>9</v>
      </c>
      <c r="D8633" s="1">
        <v>0</v>
      </c>
      <c r="E8633" s="1">
        <v>0</v>
      </c>
      <c r="F8633" s="1">
        <v>0</v>
      </c>
      <c r="G8633" t="str">
        <v>Young</v>
      </c>
      <c r="H8633">
        <v>9</v>
      </c>
    </row>
    <row r="8634" spans="1:8">
      <c r="A8634" s="1">
        <v>42</v>
      </c>
      <c r="B8634" s="1">
        <v>65085</v>
      </c>
      <c r="C8634" s="1">
        <v>7</v>
      </c>
      <c r="D8634" s="1">
        <v>2</v>
      </c>
      <c r="E8634" s="1">
        <v>0</v>
      </c>
      <c r="F8634" s="1">
        <v>1</v>
      </c>
      <c r="G8634" t="str">
        <v>Adult</v>
      </c>
      <c r="H8634">
        <v>9</v>
      </c>
    </row>
    <row r="8635" spans="1:8">
      <c r="A8635" s="1">
        <v>34</v>
      </c>
      <c r="B8635" s="1">
        <v>95499</v>
      </c>
      <c r="C8635" s="1">
        <v>6</v>
      </c>
      <c r="D8635" s="1">
        <v>6</v>
      </c>
      <c r="E8635" s="1">
        <v>0</v>
      </c>
      <c r="F8635" s="1">
        <v>0</v>
      </c>
      <c r="G8635" t="str">
        <v>Young</v>
      </c>
      <c r="H8635">
        <v>12</v>
      </c>
    </row>
    <row r="8636" spans="1:8">
      <c r="A8636" s="1">
        <v>23</v>
      </c>
      <c r="B8636" s="1">
        <v>50426</v>
      </c>
      <c r="C8636" s="1">
        <v>9</v>
      </c>
      <c r="D8636" s="1">
        <v>0</v>
      </c>
      <c r="E8636" s="1">
        <v>0</v>
      </c>
      <c r="F8636" s="1">
        <v>0</v>
      </c>
      <c r="G8636" t="str">
        <v>Young</v>
      </c>
      <c r="H8636">
        <v>9</v>
      </c>
    </row>
    <row r="8637" spans="1:8">
      <c r="A8637" s="1">
        <v>32</v>
      </c>
      <c r="B8637" s="1">
        <v>78197</v>
      </c>
      <c r="C8637" s="1">
        <v>5</v>
      </c>
      <c r="D8637" s="1">
        <v>1</v>
      </c>
      <c r="E8637" s="1">
        <v>1</v>
      </c>
      <c r="F8637" s="1">
        <v>1</v>
      </c>
      <c r="G8637" t="str">
        <v>Young</v>
      </c>
      <c r="H8637">
        <v>6</v>
      </c>
    </row>
    <row r="8638" spans="1:8">
      <c r="A8638" s="1">
        <v>56</v>
      </c>
      <c r="B8638" s="1">
        <v>37485</v>
      </c>
      <c r="C8638" s="1">
        <v>4</v>
      </c>
      <c r="D8638" s="1">
        <v>7</v>
      </c>
      <c r="E8638" s="1">
        <v>0</v>
      </c>
      <c r="F8638" s="1">
        <v>0</v>
      </c>
      <c r="G8638" t="str">
        <v>Old</v>
      </c>
      <c r="H8638">
        <v>11</v>
      </c>
    </row>
    <row r="8639" spans="1:8">
      <c r="A8639" s="1">
        <v>32</v>
      </c>
      <c r="B8639" s="1">
        <v>79527</v>
      </c>
      <c r="C8639" s="1">
        <v>12</v>
      </c>
      <c r="D8639" s="1">
        <v>2</v>
      </c>
      <c r="E8639" s="1">
        <v>1</v>
      </c>
      <c r="F8639" s="1">
        <v>1</v>
      </c>
      <c r="G8639" t="str">
        <v>Young</v>
      </c>
      <c r="H8639">
        <v>14</v>
      </c>
    </row>
    <row r="8640" spans="1:8">
      <c r="A8640" s="1">
        <v>65</v>
      </c>
      <c r="B8640" s="1">
        <v>94600</v>
      </c>
      <c r="C8640" s="1">
        <v>5</v>
      </c>
      <c r="D8640" s="1">
        <v>3</v>
      </c>
      <c r="E8640" s="1">
        <v>1</v>
      </c>
      <c r="F8640" s="1">
        <v>1</v>
      </c>
      <c r="G8640" t="str">
        <v>Old</v>
      </c>
      <c r="H8640">
        <v>8</v>
      </c>
    </row>
    <row r="8641" spans="1:8">
      <c r="A8641" s="1">
        <v>22</v>
      </c>
      <c r="B8641" s="1">
        <v>128560</v>
      </c>
      <c r="C8641" s="1">
        <v>9</v>
      </c>
      <c r="D8641" s="1">
        <v>3</v>
      </c>
      <c r="E8641" s="1">
        <v>0</v>
      </c>
      <c r="F8641" s="1">
        <v>0</v>
      </c>
      <c r="G8641" t="str">
        <v>Young</v>
      </c>
      <c r="H8641">
        <v>12</v>
      </c>
    </row>
    <row r="8642" spans="1:8">
      <c r="A8642" s="1">
        <v>22</v>
      </c>
      <c r="B8642" s="1">
        <v>145137</v>
      </c>
      <c r="C8642" s="1">
        <v>3</v>
      </c>
      <c r="D8642" s="1">
        <v>1</v>
      </c>
      <c r="E8642" s="1">
        <v>1</v>
      </c>
      <c r="F8642" s="1">
        <v>1</v>
      </c>
      <c r="G8642" t="str">
        <v>Young</v>
      </c>
      <c r="H8642">
        <v>4</v>
      </c>
    </row>
    <row r="8643" spans="1:8">
      <c r="A8643" s="1">
        <v>35</v>
      </c>
      <c r="B8643" s="1">
        <v>121005</v>
      </c>
      <c r="C8643" s="1">
        <v>5</v>
      </c>
      <c r="D8643" s="1">
        <v>1</v>
      </c>
      <c r="E8643" s="1">
        <v>0</v>
      </c>
      <c r="F8643" s="1">
        <v>0</v>
      </c>
      <c r="G8643" t="str">
        <v>Adult</v>
      </c>
      <c r="H8643">
        <v>6</v>
      </c>
    </row>
    <row r="8644" spans="1:8">
      <c r="A8644" s="1">
        <v>43</v>
      </c>
      <c r="B8644" s="1">
        <v>111439</v>
      </c>
      <c r="C8644" s="1">
        <v>6</v>
      </c>
      <c r="D8644" s="1">
        <v>4</v>
      </c>
      <c r="E8644" s="1">
        <v>0</v>
      </c>
      <c r="F8644" s="1">
        <v>0</v>
      </c>
      <c r="G8644" t="str">
        <v>Adult</v>
      </c>
      <c r="H8644">
        <v>10</v>
      </c>
    </row>
    <row r="8645" spans="1:8">
      <c r="A8645" s="1">
        <v>49</v>
      </c>
      <c r="B8645" s="1">
        <v>98748</v>
      </c>
      <c r="C8645" s="1">
        <v>12</v>
      </c>
      <c r="D8645" s="1">
        <v>2</v>
      </c>
      <c r="E8645" s="1">
        <v>1</v>
      </c>
      <c r="F8645" s="1">
        <v>0</v>
      </c>
      <c r="G8645" t="str">
        <v>Adult</v>
      </c>
      <c r="H8645">
        <v>14</v>
      </c>
    </row>
    <row r="8646" spans="1:8">
      <c r="A8646" s="1">
        <v>37</v>
      </c>
      <c r="B8646" s="1">
        <v>88528</v>
      </c>
      <c r="C8646" s="1">
        <v>8</v>
      </c>
      <c r="D8646" s="1">
        <v>0</v>
      </c>
      <c r="E8646" s="1">
        <v>1</v>
      </c>
      <c r="F8646" s="1">
        <v>1</v>
      </c>
      <c r="G8646" t="str">
        <v>Adult</v>
      </c>
      <c r="H8646">
        <v>8</v>
      </c>
    </row>
    <row r="8647" spans="1:8">
      <c r="A8647" s="1">
        <v>52</v>
      </c>
      <c r="B8647" s="1">
        <v>134479</v>
      </c>
      <c r="C8647" s="1">
        <v>2</v>
      </c>
      <c r="D8647" s="1">
        <v>2</v>
      </c>
      <c r="E8647" s="1">
        <v>0</v>
      </c>
      <c r="F8647" s="1">
        <v>1</v>
      </c>
      <c r="G8647" t="str">
        <v>Adult</v>
      </c>
      <c r="H8647">
        <v>4</v>
      </c>
    </row>
    <row r="8648" spans="1:8">
      <c r="A8648" s="1">
        <v>27</v>
      </c>
      <c r="B8648" s="1">
        <v>57799</v>
      </c>
      <c r="C8648" s="1">
        <v>4</v>
      </c>
      <c r="D8648" s="1">
        <v>2</v>
      </c>
      <c r="E8648" s="1">
        <v>0</v>
      </c>
      <c r="F8648" s="1">
        <v>0</v>
      </c>
      <c r="G8648" t="str">
        <v>Young</v>
      </c>
      <c r="H8648">
        <v>6</v>
      </c>
    </row>
    <row r="8649" spans="1:8">
      <c r="A8649" s="1">
        <v>50</v>
      </c>
      <c r="B8649" s="1">
        <v>76339</v>
      </c>
      <c r="C8649" s="1">
        <v>5</v>
      </c>
      <c r="D8649" s="1">
        <v>3</v>
      </c>
      <c r="E8649" s="1">
        <v>1</v>
      </c>
      <c r="F8649" s="1">
        <v>1</v>
      </c>
      <c r="G8649" t="str">
        <v>Adult</v>
      </c>
      <c r="H8649">
        <v>8</v>
      </c>
    </row>
    <row r="8650" spans="1:8">
      <c r="A8650" s="1">
        <v>48</v>
      </c>
      <c r="B8650" s="1">
        <v>46087</v>
      </c>
      <c r="C8650" s="1">
        <v>7</v>
      </c>
      <c r="D8650" s="1">
        <v>1</v>
      </c>
      <c r="E8650" s="1">
        <v>0</v>
      </c>
      <c r="F8650" s="1">
        <v>0</v>
      </c>
      <c r="G8650" t="str">
        <v>Adult</v>
      </c>
      <c r="H8650">
        <v>8</v>
      </c>
    </row>
    <row r="8651" spans="1:8">
      <c r="A8651" s="1">
        <v>34</v>
      </c>
      <c r="B8651" s="1">
        <v>37446</v>
      </c>
      <c r="C8651" s="1">
        <v>8</v>
      </c>
      <c r="D8651" s="1">
        <v>2</v>
      </c>
      <c r="E8651" s="1">
        <v>0</v>
      </c>
      <c r="F8651" s="1">
        <v>0</v>
      </c>
      <c r="G8651" t="str">
        <v>Young</v>
      </c>
      <c r="H8651">
        <v>10</v>
      </c>
    </row>
    <row r="8652" spans="1:8">
      <c r="A8652" s="1">
        <v>64</v>
      </c>
      <c r="B8652" s="1">
        <v>80460</v>
      </c>
      <c r="C8652" s="1">
        <v>8</v>
      </c>
      <c r="D8652" s="1">
        <v>3</v>
      </c>
      <c r="E8652" s="1">
        <v>0</v>
      </c>
      <c r="F8652" s="1">
        <v>0</v>
      </c>
      <c r="G8652" t="str">
        <v>Old</v>
      </c>
      <c r="H8652">
        <v>11</v>
      </c>
    </row>
    <row r="8653" spans="1:8">
      <c r="A8653" s="1">
        <v>50</v>
      </c>
      <c r="B8653" s="1">
        <v>124817</v>
      </c>
      <c r="C8653" s="1">
        <v>10</v>
      </c>
      <c r="D8653" s="1">
        <v>1</v>
      </c>
      <c r="E8653" s="1">
        <v>0</v>
      </c>
      <c r="F8653" s="1">
        <v>1</v>
      </c>
      <c r="G8653" t="str">
        <v>Adult</v>
      </c>
      <c r="H8653">
        <v>11</v>
      </c>
    </row>
    <row r="8654" spans="1:8">
      <c r="A8654" s="1">
        <v>37</v>
      </c>
      <c r="B8654" s="1">
        <v>88260</v>
      </c>
      <c r="C8654" s="1">
        <v>8</v>
      </c>
      <c r="D8654" s="1">
        <v>2</v>
      </c>
      <c r="E8654" s="1">
        <v>0</v>
      </c>
      <c r="F8654" s="1">
        <v>1</v>
      </c>
      <c r="G8654" t="str">
        <v>Adult</v>
      </c>
      <c r="H8654">
        <v>10</v>
      </c>
    </row>
    <row r="8655" spans="1:8">
      <c r="A8655" s="1">
        <v>52</v>
      </c>
      <c r="B8655" s="1">
        <v>44877</v>
      </c>
      <c r="C8655" s="1">
        <v>9</v>
      </c>
      <c r="D8655" s="1">
        <v>2</v>
      </c>
      <c r="E8655" s="1">
        <v>0</v>
      </c>
      <c r="F8655" s="1">
        <v>0</v>
      </c>
      <c r="G8655" t="str">
        <v>Adult</v>
      </c>
      <c r="H8655">
        <v>11</v>
      </c>
    </row>
    <row r="8656" spans="1:8">
      <c r="A8656" s="1">
        <v>26</v>
      </c>
      <c r="B8656" s="1">
        <v>54723</v>
      </c>
      <c r="C8656" s="1">
        <v>10</v>
      </c>
      <c r="D8656" s="1">
        <v>2</v>
      </c>
      <c r="E8656" s="1">
        <v>0</v>
      </c>
      <c r="F8656" s="1">
        <v>0</v>
      </c>
      <c r="G8656" t="str">
        <v>Young</v>
      </c>
      <c r="H8656">
        <v>12</v>
      </c>
    </row>
    <row r="8657" spans="1:8">
      <c r="A8657" s="1">
        <v>44</v>
      </c>
      <c r="B8657" s="1">
        <v>42943</v>
      </c>
      <c r="C8657" s="1">
        <v>7</v>
      </c>
      <c r="D8657" s="1">
        <v>3</v>
      </c>
      <c r="E8657" s="1">
        <v>0</v>
      </c>
      <c r="F8657" s="1">
        <v>0</v>
      </c>
      <c r="G8657" t="str">
        <v>Adult</v>
      </c>
      <c r="H8657">
        <v>10</v>
      </c>
    </row>
    <row r="8658" spans="1:8">
      <c r="A8658" s="1">
        <v>26</v>
      </c>
      <c r="B8658" s="1">
        <v>40306</v>
      </c>
      <c r="C8658" s="1">
        <v>4</v>
      </c>
      <c r="D8658" s="1">
        <v>2</v>
      </c>
      <c r="E8658" s="1">
        <v>1</v>
      </c>
      <c r="F8658" s="1">
        <v>0</v>
      </c>
      <c r="G8658" t="str">
        <v>Young</v>
      </c>
      <c r="H8658">
        <v>6</v>
      </c>
    </row>
    <row r="8659" spans="1:8">
      <c r="A8659" s="1">
        <v>47</v>
      </c>
      <c r="B8659" s="1">
        <v>66784</v>
      </c>
      <c r="C8659" s="1">
        <v>9</v>
      </c>
      <c r="D8659" s="1">
        <v>3</v>
      </c>
      <c r="E8659" s="1">
        <v>1</v>
      </c>
      <c r="F8659" s="1">
        <v>1</v>
      </c>
      <c r="G8659" t="str">
        <v>Adult</v>
      </c>
      <c r="H8659">
        <v>12</v>
      </c>
    </row>
    <row r="8660" spans="1:8">
      <c r="A8660" s="1">
        <v>38</v>
      </c>
      <c r="B8660" s="1">
        <v>148628</v>
      </c>
      <c r="C8660" s="1">
        <v>9</v>
      </c>
      <c r="D8660" s="1">
        <v>4</v>
      </c>
      <c r="E8660" s="1">
        <v>0</v>
      </c>
      <c r="F8660" s="1">
        <v>0</v>
      </c>
      <c r="G8660" t="str">
        <v>Adult</v>
      </c>
      <c r="H8660">
        <v>13</v>
      </c>
    </row>
    <row r="8661" spans="1:8">
      <c r="A8661" s="1">
        <v>44</v>
      </c>
      <c r="B8661" s="1">
        <v>50455</v>
      </c>
      <c r="C8661" s="1">
        <v>3</v>
      </c>
      <c r="D8661" s="1">
        <v>0</v>
      </c>
      <c r="E8661" s="1">
        <v>0</v>
      </c>
      <c r="F8661" s="1">
        <v>1</v>
      </c>
      <c r="G8661" t="str">
        <v>Adult</v>
      </c>
      <c r="H8661">
        <v>3</v>
      </c>
    </row>
    <row r="8662" spans="1:8">
      <c r="A8662" s="1">
        <v>57</v>
      </c>
      <c r="B8662" s="1">
        <v>120027</v>
      </c>
      <c r="C8662" s="1">
        <v>10</v>
      </c>
      <c r="D8662" s="1">
        <v>0</v>
      </c>
      <c r="E8662" s="1">
        <v>1</v>
      </c>
      <c r="F8662" s="1">
        <v>1</v>
      </c>
      <c r="G8662" t="str">
        <v>Old</v>
      </c>
      <c r="H8662">
        <v>10</v>
      </c>
    </row>
    <row r="8663" spans="1:8">
      <c r="A8663" s="1">
        <v>44</v>
      </c>
      <c r="B8663" s="1">
        <v>101448</v>
      </c>
      <c r="C8663" s="1">
        <v>6</v>
      </c>
      <c r="D8663" s="1">
        <v>2</v>
      </c>
      <c r="E8663" s="1">
        <v>0</v>
      </c>
      <c r="F8663" s="1">
        <v>0</v>
      </c>
      <c r="G8663" t="str">
        <v>Adult</v>
      </c>
      <c r="H8663">
        <v>8</v>
      </c>
    </row>
    <row r="8664" spans="1:8">
      <c r="A8664" s="1">
        <v>58</v>
      </c>
      <c r="B8664" s="1">
        <v>59974</v>
      </c>
      <c r="C8664" s="1">
        <v>6</v>
      </c>
      <c r="D8664" s="1">
        <v>4</v>
      </c>
      <c r="E8664" s="1">
        <v>0</v>
      </c>
      <c r="F8664" s="1">
        <v>0</v>
      </c>
      <c r="G8664" t="str">
        <v>Old</v>
      </c>
      <c r="H8664">
        <v>10</v>
      </c>
    </row>
    <row r="8665" spans="1:8">
      <c r="A8665" s="1">
        <v>54</v>
      </c>
      <c r="B8665" s="1">
        <v>57371</v>
      </c>
      <c r="C8665" s="1">
        <v>8</v>
      </c>
      <c r="D8665" s="1">
        <v>3</v>
      </c>
      <c r="E8665" s="1">
        <v>0</v>
      </c>
      <c r="F8665" s="1">
        <v>1</v>
      </c>
      <c r="G8665" t="str">
        <v>Adult</v>
      </c>
      <c r="H8665">
        <v>11</v>
      </c>
    </row>
    <row r="8666" spans="1:8">
      <c r="A8666" s="1">
        <v>60</v>
      </c>
      <c r="B8666" s="1">
        <v>128746</v>
      </c>
      <c r="C8666" s="1">
        <v>10</v>
      </c>
      <c r="D8666" s="1">
        <v>2</v>
      </c>
      <c r="E8666" s="1">
        <v>1</v>
      </c>
      <c r="F8666" s="1">
        <v>1</v>
      </c>
      <c r="G8666" t="str">
        <v>Old</v>
      </c>
      <c r="H8666">
        <v>12</v>
      </c>
    </row>
    <row r="8667" spans="1:8">
      <c r="A8667" s="1">
        <v>35</v>
      </c>
      <c r="B8667" s="1">
        <v>131248</v>
      </c>
      <c r="C8667" s="1">
        <v>4</v>
      </c>
      <c r="D8667" s="1">
        <v>2</v>
      </c>
      <c r="E8667" s="1">
        <v>0</v>
      </c>
      <c r="F8667" s="1">
        <v>0</v>
      </c>
      <c r="G8667" t="str">
        <v>Adult</v>
      </c>
      <c r="H8667">
        <v>6</v>
      </c>
    </row>
    <row r="8668" spans="1:8">
      <c r="A8668" s="1">
        <v>31</v>
      </c>
      <c r="B8668" s="1">
        <v>33936</v>
      </c>
      <c r="C8668" s="1">
        <v>11</v>
      </c>
      <c r="D8668" s="1">
        <v>2</v>
      </c>
      <c r="E8668" s="1">
        <v>0</v>
      </c>
      <c r="F8668" s="1">
        <v>0</v>
      </c>
      <c r="G8668" t="str">
        <v>Young</v>
      </c>
      <c r="H8668">
        <v>13</v>
      </c>
    </row>
    <row r="8669" spans="1:8">
      <c r="A8669" s="1">
        <v>42</v>
      </c>
      <c r="B8669" s="1">
        <v>63166</v>
      </c>
      <c r="C8669" s="1">
        <v>3</v>
      </c>
      <c r="D8669" s="1">
        <v>1</v>
      </c>
      <c r="E8669" s="1">
        <v>1</v>
      </c>
      <c r="F8669" s="1">
        <v>0</v>
      </c>
      <c r="G8669" t="str">
        <v>Adult</v>
      </c>
      <c r="H8669">
        <v>4</v>
      </c>
    </row>
    <row r="8670" spans="1:8">
      <c r="A8670" s="1">
        <v>44</v>
      </c>
      <c r="B8670" s="1">
        <v>55727</v>
      </c>
      <c r="C8670" s="1">
        <v>6</v>
      </c>
      <c r="D8670" s="1">
        <v>1</v>
      </c>
      <c r="E8670" s="1">
        <v>0</v>
      </c>
      <c r="F8670" s="1">
        <v>0</v>
      </c>
      <c r="G8670" t="str">
        <v>Adult</v>
      </c>
      <c r="H8670">
        <v>7</v>
      </c>
    </row>
    <row r="8671" spans="1:8">
      <c r="A8671" s="1">
        <v>21</v>
      </c>
      <c r="B8671" s="1">
        <v>144000</v>
      </c>
      <c r="C8671" s="1">
        <v>7</v>
      </c>
      <c r="D8671" s="1">
        <v>1</v>
      </c>
      <c r="E8671" s="1">
        <v>0</v>
      </c>
      <c r="F8671" s="1">
        <v>1</v>
      </c>
      <c r="G8671" t="str">
        <v>Young</v>
      </c>
      <c r="H8671">
        <v>8</v>
      </c>
    </row>
    <row r="8672" spans="1:8">
      <c r="A8672" s="1">
        <v>38</v>
      </c>
      <c r="B8672" s="1">
        <v>93969</v>
      </c>
      <c r="C8672" s="1">
        <v>9</v>
      </c>
      <c r="D8672" s="1">
        <v>3</v>
      </c>
      <c r="E8672" s="1">
        <v>0</v>
      </c>
      <c r="F8672" s="1">
        <v>0</v>
      </c>
      <c r="G8672" t="str">
        <v>Adult</v>
      </c>
      <c r="H8672">
        <v>12</v>
      </c>
    </row>
    <row r="8673" spans="1:8">
      <c r="A8673" s="1">
        <v>64</v>
      </c>
      <c r="B8673" s="1">
        <v>58368</v>
      </c>
      <c r="C8673" s="1">
        <v>10</v>
      </c>
      <c r="D8673" s="1">
        <v>2</v>
      </c>
      <c r="E8673" s="1">
        <v>0</v>
      </c>
      <c r="F8673" s="1">
        <v>1</v>
      </c>
      <c r="G8673" t="str">
        <v>Old</v>
      </c>
      <c r="H8673">
        <v>12</v>
      </c>
    </row>
    <row r="8674" spans="1:8">
      <c r="A8674" s="1">
        <v>32</v>
      </c>
      <c r="B8674" s="1">
        <v>98531</v>
      </c>
      <c r="C8674" s="1">
        <v>5</v>
      </c>
      <c r="D8674" s="1">
        <v>3</v>
      </c>
      <c r="E8674" s="1">
        <v>1</v>
      </c>
      <c r="F8674" s="1">
        <v>1</v>
      </c>
      <c r="G8674" t="str">
        <v>Young</v>
      </c>
      <c r="H8674">
        <v>8</v>
      </c>
    </row>
    <row r="8675" spans="1:8">
      <c r="A8675" s="1">
        <v>63</v>
      </c>
      <c r="B8675" s="1">
        <v>69097</v>
      </c>
      <c r="C8675" s="1">
        <v>9</v>
      </c>
      <c r="D8675" s="1">
        <v>3</v>
      </c>
      <c r="E8675" s="1">
        <v>1</v>
      </c>
      <c r="F8675" s="1">
        <v>1</v>
      </c>
      <c r="G8675" t="str">
        <v>Old</v>
      </c>
      <c r="H8675">
        <v>12</v>
      </c>
    </row>
    <row r="8676" spans="1:8">
      <c r="A8676" s="1">
        <v>48</v>
      </c>
      <c r="B8676" s="1">
        <v>64984</v>
      </c>
      <c r="C8676" s="1">
        <v>7</v>
      </c>
      <c r="D8676" s="1">
        <v>2</v>
      </c>
      <c r="E8676" s="1">
        <v>1</v>
      </c>
      <c r="F8676" s="1">
        <v>0</v>
      </c>
      <c r="G8676" t="str">
        <v>Adult</v>
      </c>
      <c r="H8676">
        <v>9</v>
      </c>
    </row>
    <row r="8677" spans="1:8">
      <c r="A8677" s="1">
        <v>60</v>
      </c>
      <c r="B8677" s="1">
        <v>80859</v>
      </c>
      <c r="C8677" s="1">
        <v>9</v>
      </c>
      <c r="D8677" s="1">
        <v>0</v>
      </c>
      <c r="E8677" s="1">
        <v>1</v>
      </c>
      <c r="F8677" s="1">
        <v>0</v>
      </c>
      <c r="G8677" t="str">
        <v>Old</v>
      </c>
      <c r="H8677">
        <v>9</v>
      </c>
    </row>
    <row r="8678" spans="1:8">
      <c r="A8678" s="1">
        <v>27</v>
      </c>
      <c r="B8678" s="1">
        <v>74291</v>
      </c>
      <c r="C8678" s="1">
        <v>4</v>
      </c>
      <c r="D8678" s="1">
        <v>3</v>
      </c>
      <c r="E8678" s="1">
        <v>0</v>
      </c>
      <c r="F8678" s="1">
        <v>0</v>
      </c>
      <c r="G8678" t="str">
        <v>Young</v>
      </c>
      <c r="H8678">
        <v>7</v>
      </c>
    </row>
    <row r="8679" spans="1:8">
      <c r="A8679" s="1">
        <v>43</v>
      </c>
      <c r="B8679" s="1">
        <v>95228</v>
      </c>
      <c r="C8679" s="1">
        <v>8</v>
      </c>
      <c r="D8679" s="1">
        <v>4</v>
      </c>
      <c r="E8679" s="1">
        <v>0</v>
      </c>
      <c r="F8679" s="1">
        <v>1</v>
      </c>
      <c r="G8679" t="str">
        <v>Adult</v>
      </c>
      <c r="H8679">
        <v>12</v>
      </c>
    </row>
    <row r="8680" spans="1:8">
      <c r="A8680" s="1">
        <v>41</v>
      </c>
      <c r="B8680" s="1">
        <v>122099</v>
      </c>
      <c r="C8680" s="1">
        <v>10</v>
      </c>
      <c r="D8680" s="1">
        <v>3</v>
      </c>
      <c r="E8680" s="1">
        <v>0</v>
      </c>
      <c r="F8680" s="1">
        <v>1</v>
      </c>
      <c r="G8680" t="str">
        <v>Adult</v>
      </c>
      <c r="H8680">
        <v>13</v>
      </c>
    </row>
    <row r="8681" spans="1:8">
      <c r="A8681" s="1">
        <v>54</v>
      </c>
      <c r="B8681" s="1">
        <v>52150</v>
      </c>
      <c r="C8681" s="1">
        <v>10</v>
      </c>
      <c r="D8681" s="1">
        <v>2</v>
      </c>
      <c r="E8681" s="1">
        <v>0</v>
      </c>
      <c r="F8681" s="1">
        <v>0</v>
      </c>
      <c r="G8681" t="str">
        <v>Adult</v>
      </c>
      <c r="H8681">
        <v>12</v>
      </c>
    </row>
    <row r="8682" spans="1:8">
      <c r="A8682" s="1">
        <v>31</v>
      </c>
      <c r="B8682" s="1">
        <v>52061</v>
      </c>
      <c r="C8682" s="1">
        <v>3</v>
      </c>
      <c r="D8682" s="1">
        <v>1</v>
      </c>
      <c r="E8682" s="1">
        <v>1</v>
      </c>
      <c r="F8682" s="1">
        <v>0</v>
      </c>
      <c r="G8682" t="str">
        <v>Young</v>
      </c>
      <c r="H8682">
        <v>4</v>
      </c>
    </row>
    <row r="8683" spans="1:8">
      <c r="A8683" s="1">
        <v>42</v>
      </c>
      <c r="B8683" s="1">
        <v>59178</v>
      </c>
      <c r="C8683" s="1">
        <v>7</v>
      </c>
      <c r="D8683" s="1">
        <v>0</v>
      </c>
      <c r="E8683" s="1">
        <v>0</v>
      </c>
      <c r="F8683" s="1">
        <v>0</v>
      </c>
      <c r="G8683" t="str">
        <v>Adult</v>
      </c>
      <c r="H8683">
        <v>7</v>
      </c>
    </row>
    <row r="8684" spans="1:8">
      <c r="A8684" s="1">
        <v>62</v>
      </c>
      <c r="B8684" s="1">
        <v>130872</v>
      </c>
      <c r="C8684" s="1">
        <v>7</v>
      </c>
      <c r="D8684" s="1">
        <v>4</v>
      </c>
      <c r="E8684" s="1">
        <v>0</v>
      </c>
      <c r="F8684" s="1">
        <v>0</v>
      </c>
      <c r="G8684" t="str">
        <v>Old</v>
      </c>
      <c r="H8684">
        <v>11</v>
      </c>
    </row>
    <row r="8685" spans="1:8">
      <c r="A8685" s="1">
        <v>55</v>
      </c>
      <c r="B8685" s="1">
        <v>86790</v>
      </c>
      <c r="C8685" s="1">
        <v>7</v>
      </c>
      <c r="D8685" s="1">
        <v>2</v>
      </c>
      <c r="E8685" s="1">
        <v>0</v>
      </c>
      <c r="F8685" s="1">
        <v>0</v>
      </c>
      <c r="G8685" t="str">
        <v>Old</v>
      </c>
      <c r="H8685">
        <v>9</v>
      </c>
    </row>
    <row r="8686" spans="1:8">
      <c r="A8686" s="1">
        <v>49</v>
      </c>
      <c r="B8686" s="1">
        <v>95696</v>
      </c>
      <c r="C8686" s="1">
        <v>7</v>
      </c>
      <c r="D8686" s="1">
        <v>4</v>
      </c>
      <c r="E8686" s="1">
        <v>0</v>
      </c>
      <c r="F8686" s="1">
        <v>0</v>
      </c>
      <c r="G8686" t="str">
        <v>Adult</v>
      </c>
      <c r="H8686">
        <v>11</v>
      </c>
    </row>
    <row r="8687" spans="1:8">
      <c r="A8687" s="1">
        <v>62</v>
      </c>
      <c r="B8687" s="1">
        <v>45648</v>
      </c>
      <c r="C8687" s="1">
        <v>5</v>
      </c>
      <c r="D8687" s="1">
        <v>1</v>
      </c>
      <c r="E8687" s="1">
        <v>0</v>
      </c>
      <c r="F8687" s="1">
        <v>0</v>
      </c>
      <c r="G8687" t="str">
        <v>Old</v>
      </c>
      <c r="H8687">
        <v>6</v>
      </c>
    </row>
    <row r="8688" spans="1:8">
      <c r="A8688" s="1">
        <v>48</v>
      </c>
      <c r="B8688" s="1">
        <v>91779</v>
      </c>
      <c r="C8688" s="1">
        <v>10</v>
      </c>
      <c r="D8688" s="1">
        <v>1</v>
      </c>
      <c r="E8688" s="1">
        <v>1</v>
      </c>
      <c r="F8688" s="1">
        <v>1</v>
      </c>
      <c r="G8688" t="str">
        <v>Adult</v>
      </c>
      <c r="H8688">
        <v>11</v>
      </c>
    </row>
    <row r="8689" spans="1:8">
      <c r="A8689" s="1">
        <v>38</v>
      </c>
      <c r="B8689" s="1">
        <v>136371</v>
      </c>
      <c r="C8689" s="1">
        <v>4</v>
      </c>
      <c r="D8689" s="1">
        <v>1</v>
      </c>
      <c r="E8689" s="1">
        <v>0</v>
      </c>
      <c r="F8689" s="1">
        <v>1</v>
      </c>
      <c r="G8689" t="str">
        <v>Adult</v>
      </c>
      <c r="H8689">
        <v>5</v>
      </c>
    </row>
    <row r="8690" spans="1:8">
      <c r="A8690" s="1">
        <v>34</v>
      </c>
      <c r="B8690" s="1">
        <v>66672</v>
      </c>
      <c r="C8690" s="1">
        <v>10</v>
      </c>
      <c r="D8690" s="1">
        <v>7</v>
      </c>
      <c r="E8690" s="1">
        <v>0</v>
      </c>
      <c r="F8690" s="1">
        <v>0</v>
      </c>
      <c r="G8690" t="str">
        <v>Young</v>
      </c>
      <c r="H8690">
        <v>17</v>
      </c>
    </row>
    <row r="8691" spans="1:8">
      <c r="A8691" s="1">
        <v>38</v>
      </c>
      <c r="B8691" s="1">
        <v>99109</v>
      </c>
      <c r="C8691" s="1">
        <v>6</v>
      </c>
      <c r="D8691" s="1">
        <v>0</v>
      </c>
      <c r="E8691" s="1">
        <v>0</v>
      </c>
      <c r="F8691" s="1">
        <v>0</v>
      </c>
      <c r="G8691" t="str">
        <v>Adult</v>
      </c>
      <c r="H8691">
        <v>6</v>
      </c>
    </row>
    <row r="8692" spans="1:8">
      <c r="A8692" s="1">
        <v>48</v>
      </c>
      <c r="B8692" s="1">
        <v>90521</v>
      </c>
      <c r="C8692" s="1">
        <v>2</v>
      </c>
      <c r="D8692" s="1">
        <v>1</v>
      </c>
      <c r="E8692" s="1">
        <v>1</v>
      </c>
      <c r="F8692" s="1">
        <v>0</v>
      </c>
      <c r="G8692" t="str">
        <v>Adult</v>
      </c>
      <c r="H8692">
        <v>3</v>
      </c>
    </row>
    <row r="8693" spans="1:8">
      <c r="A8693" s="1">
        <v>44</v>
      </c>
      <c r="B8693" s="1">
        <v>64593</v>
      </c>
      <c r="C8693" s="1">
        <v>7</v>
      </c>
      <c r="D8693" s="1">
        <v>3</v>
      </c>
      <c r="E8693" s="1">
        <v>1</v>
      </c>
      <c r="F8693" s="1">
        <v>1</v>
      </c>
      <c r="G8693" t="str">
        <v>Adult</v>
      </c>
      <c r="H8693">
        <v>10</v>
      </c>
    </row>
    <row r="8694" spans="1:8">
      <c r="A8694" s="1">
        <v>28</v>
      </c>
      <c r="B8694" s="1">
        <v>43786</v>
      </c>
      <c r="C8694" s="1">
        <v>8</v>
      </c>
      <c r="D8694" s="1">
        <v>4</v>
      </c>
      <c r="E8694" s="1">
        <v>1</v>
      </c>
      <c r="F8694" s="1">
        <v>1</v>
      </c>
      <c r="G8694" t="str">
        <v>Young</v>
      </c>
      <c r="H8694">
        <v>12</v>
      </c>
    </row>
    <row r="8695" spans="1:8">
      <c r="A8695" s="1">
        <v>62</v>
      </c>
      <c r="B8695" s="1">
        <v>124036</v>
      </c>
      <c r="C8695" s="1">
        <v>11</v>
      </c>
      <c r="D8695" s="1">
        <v>2</v>
      </c>
      <c r="E8695" s="1">
        <v>1</v>
      </c>
      <c r="F8695" s="1">
        <v>1</v>
      </c>
      <c r="G8695" t="str">
        <v>Old</v>
      </c>
      <c r="H8695">
        <v>13</v>
      </c>
    </row>
    <row r="8696" spans="1:8">
      <c r="A8696" s="1">
        <v>65</v>
      </c>
      <c r="B8696" s="1">
        <v>39815</v>
      </c>
      <c r="C8696" s="1">
        <v>4</v>
      </c>
      <c r="D8696" s="1">
        <v>2</v>
      </c>
      <c r="E8696" s="1">
        <v>1</v>
      </c>
      <c r="F8696" s="1">
        <v>1</v>
      </c>
      <c r="G8696" t="str">
        <v>Old</v>
      </c>
      <c r="H8696">
        <v>6</v>
      </c>
    </row>
    <row r="8697" spans="1:8">
      <c r="A8697" s="1">
        <v>28</v>
      </c>
      <c r="B8697" s="1">
        <v>51966</v>
      </c>
      <c r="C8697" s="1">
        <v>6</v>
      </c>
      <c r="D8697" s="1">
        <v>0</v>
      </c>
      <c r="E8697" s="1">
        <v>0</v>
      </c>
      <c r="F8697" s="1">
        <v>0</v>
      </c>
      <c r="G8697" t="str">
        <v>Young</v>
      </c>
      <c r="H8697">
        <v>6</v>
      </c>
    </row>
    <row r="8698" spans="1:8">
      <c r="A8698" s="1">
        <v>24</v>
      </c>
      <c r="B8698" s="1">
        <v>43794</v>
      </c>
      <c r="C8698" s="1">
        <v>6</v>
      </c>
      <c r="D8698" s="1">
        <v>2</v>
      </c>
      <c r="E8698" s="1">
        <v>1</v>
      </c>
      <c r="F8698" s="1">
        <v>1</v>
      </c>
      <c r="G8698" t="str">
        <v>Young</v>
      </c>
      <c r="H8698">
        <v>8</v>
      </c>
    </row>
    <row r="8699" spans="1:8">
      <c r="A8699" s="1">
        <v>47</v>
      </c>
      <c r="B8699" s="1">
        <v>61423</v>
      </c>
      <c r="C8699" s="1">
        <v>5</v>
      </c>
      <c r="D8699" s="1">
        <v>2</v>
      </c>
      <c r="E8699" s="1">
        <v>1</v>
      </c>
      <c r="F8699" s="1">
        <v>0</v>
      </c>
      <c r="G8699" t="str">
        <v>Adult</v>
      </c>
      <c r="H8699">
        <v>7</v>
      </c>
    </row>
    <row r="8700" spans="1:8">
      <c r="A8700" s="1">
        <v>56</v>
      </c>
      <c r="B8700" s="1">
        <v>129480</v>
      </c>
      <c r="C8700" s="1">
        <v>6</v>
      </c>
      <c r="D8700" s="1">
        <v>0</v>
      </c>
      <c r="E8700" s="1">
        <v>0</v>
      </c>
      <c r="F8700" s="1">
        <v>1</v>
      </c>
      <c r="G8700" t="str">
        <v>Old</v>
      </c>
      <c r="H8700">
        <v>6</v>
      </c>
    </row>
    <row r="8701" spans="1:8">
      <c r="A8701" s="1">
        <v>25</v>
      </c>
      <c r="B8701" s="1">
        <v>51302</v>
      </c>
      <c r="C8701" s="1">
        <v>8</v>
      </c>
      <c r="D8701" s="1">
        <v>2</v>
      </c>
      <c r="E8701" s="1">
        <v>1</v>
      </c>
      <c r="F8701" s="1">
        <v>1</v>
      </c>
      <c r="G8701" t="str">
        <v>Young</v>
      </c>
      <c r="H8701">
        <v>10</v>
      </c>
    </row>
    <row r="8702" spans="1:8">
      <c r="A8702" s="1">
        <v>53</v>
      </c>
      <c r="B8702" s="1">
        <v>91064</v>
      </c>
      <c r="C8702" s="1">
        <v>7</v>
      </c>
      <c r="D8702" s="1">
        <v>3</v>
      </c>
      <c r="E8702" s="1">
        <v>0</v>
      </c>
      <c r="F8702" s="1">
        <v>0</v>
      </c>
      <c r="G8702" t="str">
        <v>Adult</v>
      </c>
      <c r="H8702">
        <v>10</v>
      </c>
    </row>
    <row r="8703" spans="1:8">
      <c r="A8703" s="1">
        <v>54</v>
      </c>
      <c r="B8703" s="1">
        <v>116800</v>
      </c>
      <c r="C8703" s="1">
        <v>7</v>
      </c>
      <c r="D8703" s="1">
        <v>0</v>
      </c>
      <c r="E8703" s="1">
        <v>0</v>
      </c>
      <c r="F8703" s="1">
        <v>0</v>
      </c>
      <c r="G8703" t="str">
        <v>Adult</v>
      </c>
      <c r="H8703">
        <v>7</v>
      </c>
    </row>
    <row r="8704" spans="1:8">
      <c r="A8704" s="1">
        <v>50</v>
      </c>
      <c r="B8704" s="1">
        <v>115140</v>
      </c>
      <c r="C8704" s="1">
        <v>8</v>
      </c>
      <c r="D8704" s="1">
        <v>2</v>
      </c>
      <c r="E8704" s="1">
        <v>0</v>
      </c>
      <c r="F8704" s="1">
        <v>0</v>
      </c>
      <c r="G8704" t="str">
        <v>Adult</v>
      </c>
      <c r="H8704">
        <v>10</v>
      </c>
    </row>
    <row r="8705" spans="1:8">
      <c r="A8705" s="1">
        <v>28</v>
      </c>
      <c r="B8705" s="1">
        <v>57835</v>
      </c>
      <c r="C8705" s="1">
        <v>3</v>
      </c>
      <c r="D8705" s="1">
        <v>1</v>
      </c>
      <c r="E8705" s="1">
        <v>1</v>
      </c>
      <c r="F8705" s="1">
        <v>1</v>
      </c>
      <c r="G8705" t="str">
        <v>Young</v>
      </c>
      <c r="H8705">
        <v>4</v>
      </c>
    </row>
    <row r="8706" spans="1:8">
      <c r="A8706" s="1">
        <v>59</v>
      </c>
      <c r="B8706" s="1">
        <v>103356</v>
      </c>
      <c r="C8706" s="1">
        <v>4</v>
      </c>
      <c r="D8706" s="1">
        <v>1</v>
      </c>
      <c r="E8706" s="1">
        <v>0</v>
      </c>
      <c r="F8706" s="1">
        <v>0</v>
      </c>
      <c r="G8706" t="str">
        <v>Old</v>
      </c>
      <c r="H8706">
        <v>5</v>
      </c>
    </row>
    <row r="8707" spans="1:8">
      <c r="A8707" s="1">
        <v>46</v>
      </c>
      <c r="B8707" s="1">
        <v>79282</v>
      </c>
      <c r="C8707" s="1">
        <v>5</v>
      </c>
      <c r="D8707" s="1">
        <v>0</v>
      </c>
      <c r="E8707" s="1">
        <v>0</v>
      </c>
      <c r="F8707" s="1">
        <v>1</v>
      </c>
      <c r="G8707" t="str">
        <v>Adult</v>
      </c>
      <c r="H8707">
        <v>5</v>
      </c>
    </row>
    <row r="8708" spans="1:8">
      <c r="A8708" s="1">
        <v>57</v>
      </c>
      <c r="B8708" s="1">
        <v>82714</v>
      </c>
      <c r="C8708" s="1">
        <v>7</v>
      </c>
      <c r="D8708" s="1">
        <v>3</v>
      </c>
      <c r="E8708" s="1">
        <v>0</v>
      </c>
      <c r="F8708" s="1">
        <v>0</v>
      </c>
      <c r="G8708" t="str">
        <v>Old</v>
      </c>
      <c r="H8708">
        <v>10</v>
      </c>
    </row>
    <row r="8709" spans="1:8">
      <c r="A8709" s="1">
        <v>54</v>
      </c>
      <c r="B8709" s="1">
        <v>97035</v>
      </c>
      <c r="C8709" s="1">
        <v>6</v>
      </c>
      <c r="D8709" s="1">
        <v>6</v>
      </c>
      <c r="E8709" s="1">
        <v>1</v>
      </c>
      <c r="F8709" s="1">
        <v>1</v>
      </c>
      <c r="G8709" t="str">
        <v>Adult</v>
      </c>
      <c r="H8709">
        <v>12</v>
      </c>
    </row>
    <row r="8710" spans="1:8">
      <c r="A8710" s="1">
        <v>27</v>
      </c>
      <c r="B8710" s="1">
        <v>53814</v>
      </c>
      <c r="C8710" s="1">
        <v>6</v>
      </c>
      <c r="D8710" s="1">
        <v>1</v>
      </c>
      <c r="E8710" s="1">
        <v>0</v>
      </c>
      <c r="F8710" s="1">
        <v>0</v>
      </c>
      <c r="G8710" t="str">
        <v>Young</v>
      </c>
      <c r="H8710">
        <v>7</v>
      </c>
    </row>
    <row r="8711" spans="1:8">
      <c r="A8711" s="1">
        <v>60</v>
      </c>
      <c r="B8711" s="1">
        <v>54089</v>
      </c>
      <c r="C8711" s="1">
        <v>7</v>
      </c>
      <c r="D8711" s="1">
        <v>2</v>
      </c>
      <c r="E8711" s="1">
        <v>0</v>
      </c>
      <c r="F8711" s="1">
        <v>0</v>
      </c>
      <c r="G8711" t="str">
        <v>Old</v>
      </c>
      <c r="H8711">
        <v>9</v>
      </c>
    </row>
    <row r="8712" spans="1:8">
      <c r="A8712" s="1">
        <v>48</v>
      </c>
      <c r="B8712" s="1">
        <v>103162</v>
      </c>
      <c r="C8712" s="1">
        <v>5</v>
      </c>
      <c r="D8712" s="1">
        <v>2</v>
      </c>
      <c r="E8712" s="1">
        <v>0</v>
      </c>
      <c r="F8712" s="1">
        <v>1</v>
      </c>
      <c r="G8712" t="str">
        <v>Adult</v>
      </c>
      <c r="H8712">
        <v>7</v>
      </c>
    </row>
    <row r="8713" spans="1:8">
      <c r="A8713" s="1">
        <v>59</v>
      </c>
      <c r="B8713" s="1">
        <v>85831</v>
      </c>
      <c r="C8713" s="1">
        <v>10</v>
      </c>
      <c r="D8713" s="1">
        <v>3</v>
      </c>
      <c r="E8713" s="1">
        <v>0</v>
      </c>
      <c r="F8713" s="1">
        <v>1</v>
      </c>
      <c r="G8713" t="str">
        <v>Old</v>
      </c>
      <c r="H8713">
        <v>13</v>
      </c>
    </row>
    <row r="8714" spans="1:8">
      <c r="A8714" s="1">
        <v>59</v>
      </c>
      <c r="B8714" s="1">
        <v>62746</v>
      </c>
      <c r="C8714" s="1">
        <v>6</v>
      </c>
      <c r="D8714" s="1">
        <v>1</v>
      </c>
      <c r="E8714" s="1">
        <v>0</v>
      </c>
      <c r="F8714" s="1">
        <v>0</v>
      </c>
      <c r="G8714" t="str">
        <v>Old</v>
      </c>
      <c r="H8714">
        <v>7</v>
      </c>
    </row>
    <row r="8715" spans="1:8">
      <c r="A8715" s="1">
        <v>48</v>
      </c>
      <c r="B8715" s="1">
        <v>111673</v>
      </c>
      <c r="C8715" s="1">
        <v>6</v>
      </c>
      <c r="D8715" s="1">
        <v>1</v>
      </c>
      <c r="E8715" s="1">
        <v>1</v>
      </c>
      <c r="F8715" s="1">
        <v>0</v>
      </c>
      <c r="G8715" t="str">
        <v>Adult</v>
      </c>
      <c r="H8715">
        <v>7</v>
      </c>
    </row>
    <row r="8716" spans="1:8">
      <c r="A8716" s="1">
        <v>34</v>
      </c>
      <c r="B8716" s="1">
        <v>81940</v>
      </c>
      <c r="C8716" s="1">
        <v>10</v>
      </c>
      <c r="D8716" s="1">
        <v>4</v>
      </c>
      <c r="E8716" s="1">
        <v>1</v>
      </c>
      <c r="F8716" s="1">
        <v>0</v>
      </c>
      <c r="G8716" t="str">
        <v>Young</v>
      </c>
      <c r="H8716">
        <v>14</v>
      </c>
    </row>
    <row r="8717" spans="1:8">
      <c r="A8717" s="1">
        <v>58</v>
      </c>
      <c r="B8717" s="1">
        <v>116796</v>
      </c>
      <c r="C8717" s="1">
        <v>8</v>
      </c>
      <c r="D8717" s="1">
        <v>0</v>
      </c>
      <c r="E8717" s="1">
        <v>1</v>
      </c>
      <c r="F8717" s="1">
        <v>1</v>
      </c>
      <c r="G8717" t="str">
        <v>Old</v>
      </c>
      <c r="H8717">
        <v>8</v>
      </c>
    </row>
    <row r="8718" spans="1:8">
      <c r="A8718" s="1">
        <v>24</v>
      </c>
      <c r="B8718" s="1">
        <v>66476</v>
      </c>
      <c r="C8718" s="1">
        <v>4</v>
      </c>
      <c r="D8718" s="1">
        <v>1</v>
      </c>
      <c r="E8718" s="1">
        <v>0</v>
      </c>
      <c r="F8718" s="1">
        <v>1</v>
      </c>
      <c r="G8718" t="str">
        <v>Young</v>
      </c>
      <c r="H8718">
        <v>5</v>
      </c>
    </row>
    <row r="8719" spans="1:8">
      <c r="A8719" s="1">
        <v>62</v>
      </c>
      <c r="B8719" s="1">
        <v>56283</v>
      </c>
      <c r="C8719" s="1">
        <v>6</v>
      </c>
      <c r="D8719" s="1">
        <v>2</v>
      </c>
      <c r="E8719" s="1">
        <v>0</v>
      </c>
      <c r="F8719" s="1">
        <v>0</v>
      </c>
      <c r="G8719" t="str">
        <v>Old</v>
      </c>
      <c r="H8719">
        <v>8</v>
      </c>
    </row>
    <row r="8720" spans="1:8">
      <c r="A8720" s="1">
        <v>38</v>
      </c>
      <c r="B8720" s="1">
        <v>31769</v>
      </c>
      <c r="C8720" s="1">
        <v>6</v>
      </c>
      <c r="D8720" s="1">
        <v>3</v>
      </c>
      <c r="E8720" s="1">
        <v>0</v>
      </c>
      <c r="F8720" s="1">
        <v>0</v>
      </c>
      <c r="G8720" t="str">
        <v>Adult</v>
      </c>
      <c r="H8720">
        <v>9</v>
      </c>
    </row>
    <row r="8721" spans="1:8">
      <c r="A8721" s="1">
        <v>64</v>
      </c>
      <c r="B8721" s="1">
        <v>72278</v>
      </c>
      <c r="C8721" s="1">
        <v>10</v>
      </c>
      <c r="D8721" s="1">
        <v>2</v>
      </c>
      <c r="E8721" s="1">
        <v>1</v>
      </c>
      <c r="F8721" s="1">
        <v>1</v>
      </c>
      <c r="G8721" t="str">
        <v>Old</v>
      </c>
      <c r="H8721">
        <v>12</v>
      </c>
    </row>
    <row r="8722" spans="1:8">
      <c r="A8722" s="1">
        <v>45</v>
      </c>
      <c r="B8722" s="1">
        <v>76994</v>
      </c>
      <c r="C8722" s="1">
        <v>5</v>
      </c>
      <c r="D8722" s="1">
        <v>3</v>
      </c>
      <c r="E8722" s="1">
        <v>0</v>
      </c>
      <c r="F8722" s="1">
        <v>0</v>
      </c>
      <c r="G8722" t="str">
        <v>Adult</v>
      </c>
      <c r="H8722">
        <v>8</v>
      </c>
    </row>
    <row r="8723" spans="1:8">
      <c r="A8723" s="1">
        <v>27</v>
      </c>
      <c r="B8723" s="1">
        <v>92898</v>
      </c>
      <c r="C8723" s="1">
        <v>7</v>
      </c>
      <c r="D8723" s="1">
        <v>1</v>
      </c>
      <c r="E8723" s="1">
        <v>0</v>
      </c>
      <c r="F8723" s="1">
        <v>0</v>
      </c>
      <c r="G8723" t="str">
        <v>Young</v>
      </c>
      <c r="H8723">
        <v>8</v>
      </c>
    </row>
    <row r="8724" spans="1:8">
      <c r="A8724" s="1">
        <v>58</v>
      </c>
      <c r="B8724" s="1">
        <v>45634</v>
      </c>
      <c r="C8724" s="1">
        <v>7</v>
      </c>
      <c r="D8724" s="1">
        <v>0</v>
      </c>
      <c r="E8724" s="1">
        <v>0</v>
      </c>
      <c r="F8724" s="1">
        <v>0</v>
      </c>
      <c r="G8724" t="str">
        <v>Old</v>
      </c>
      <c r="H8724">
        <v>7</v>
      </c>
    </row>
    <row r="8725" spans="1:8">
      <c r="A8725" s="1">
        <v>48</v>
      </c>
      <c r="B8725" s="1">
        <v>135035</v>
      </c>
      <c r="C8725" s="1">
        <v>9</v>
      </c>
      <c r="D8725" s="1">
        <v>0</v>
      </c>
      <c r="E8725" s="1">
        <v>0</v>
      </c>
      <c r="F8725" s="1">
        <v>0</v>
      </c>
      <c r="G8725" t="str">
        <v>Adult</v>
      </c>
      <c r="H8725">
        <v>9</v>
      </c>
    </row>
    <row r="8726" spans="1:8">
      <c r="A8726" s="1">
        <v>25</v>
      </c>
      <c r="B8726" s="1">
        <v>40965</v>
      </c>
      <c r="C8726" s="1">
        <v>4</v>
      </c>
      <c r="D8726" s="1">
        <v>0</v>
      </c>
      <c r="E8726" s="1">
        <v>1</v>
      </c>
      <c r="F8726" s="1">
        <v>1</v>
      </c>
      <c r="G8726" t="str">
        <v>Young</v>
      </c>
      <c r="H8726">
        <v>4</v>
      </c>
    </row>
    <row r="8727" spans="1:8">
      <c r="A8727" s="1">
        <v>23</v>
      </c>
      <c r="B8727" s="1">
        <v>57566</v>
      </c>
      <c r="C8727" s="1">
        <v>9</v>
      </c>
      <c r="D8727" s="1">
        <v>4</v>
      </c>
      <c r="E8727" s="1">
        <v>0</v>
      </c>
      <c r="F8727" s="1">
        <v>0</v>
      </c>
      <c r="G8727" t="str">
        <v>Young</v>
      </c>
      <c r="H8727">
        <v>13</v>
      </c>
    </row>
    <row r="8728" spans="1:8">
      <c r="A8728" s="1">
        <v>64</v>
      </c>
      <c r="B8728" s="1">
        <v>82196</v>
      </c>
      <c r="C8728" s="1">
        <v>9</v>
      </c>
      <c r="D8728" s="1">
        <v>1</v>
      </c>
      <c r="E8728" s="1">
        <v>0</v>
      </c>
      <c r="F8728" s="1">
        <v>1</v>
      </c>
      <c r="G8728" t="str">
        <v>Old</v>
      </c>
      <c r="H8728">
        <v>10</v>
      </c>
    </row>
    <row r="8729" spans="1:8">
      <c r="A8729" s="1">
        <v>51</v>
      </c>
      <c r="B8729" s="1">
        <v>128679</v>
      </c>
      <c r="C8729" s="1">
        <v>7</v>
      </c>
      <c r="D8729" s="1">
        <v>3</v>
      </c>
      <c r="E8729" s="1">
        <v>0</v>
      </c>
      <c r="F8729" s="1">
        <v>0</v>
      </c>
      <c r="G8729" t="str">
        <v>Adult</v>
      </c>
      <c r="H8729">
        <v>10</v>
      </c>
    </row>
    <row r="8730" spans="1:8">
      <c r="A8730" s="1">
        <v>62</v>
      </c>
      <c r="B8730" s="1">
        <v>78285</v>
      </c>
      <c r="C8730" s="1">
        <v>8</v>
      </c>
      <c r="D8730" s="1">
        <v>2</v>
      </c>
      <c r="E8730" s="1">
        <v>1</v>
      </c>
      <c r="F8730" s="1">
        <v>1</v>
      </c>
      <c r="G8730" t="str">
        <v>Old</v>
      </c>
      <c r="H8730">
        <v>10</v>
      </c>
    </row>
    <row r="8731" spans="1:8">
      <c r="A8731" s="1">
        <v>40</v>
      </c>
      <c r="B8731" s="1">
        <v>85499</v>
      </c>
      <c r="C8731" s="1">
        <v>6</v>
      </c>
      <c r="D8731" s="1">
        <v>2</v>
      </c>
      <c r="E8731" s="1">
        <v>0</v>
      </c>
      <c r="F8731" s="1">
        <v>1</v>
      </c>
      <c r="G8731" t="str">
        <v>Adult</v>
      </c>
      <c r="H8731">
        <v>8</v>
      </c>
    </row>
    <row r="8732" spans="1:8">
      <c r="A8732" s="1">
        <v>39</v>
      </c>
      <c r="B8732" s="1">
        <v>49420</v>
      </c>
      <c r="C8732" s="1">
        <v>4</v>
      </c>
      <c r="D8732" s="1">
        <v>1</v>
      </c>
      <c r="E8732" s="1">
        <v>1</v>
      </c>
      <c r="F8732" s="1">
        <v>1</v>
      </c>
      <c r="G8732" t="str">
        <v>Adult</v>
      </c>
      <c r="H8732">
        <v>5</v>
      </c>
    </row>
    <row r="8733" spans="1:8">
      <c r="A8733" s="1">
        <v>31</v>
      </c>
      <c r="B8733" s="1">
        <v>55236</v>
      </c>
      <c r="C8733" s="1">
        <v>7</v>
      </c>
      <c r="D8733" s="1">
        <v>2</v>
      </c>
      <c r="E8733" s="1">
        <v>0</v>
      </c>
      <c r="F8733" s="1">
        <v>1</v>
      </c>
      <c r="G8733" t="str">
        <v>Young</v>
      </c>
      <c r="H8733">
        <v>9</v>
      </c>
    </row>
    <row r="8734" spans="1:8">
      <c r="A8734" s="1">
        <v>60</v>
      </c>
      <c r="B8734" s="1">
        <v>36218</v>
      </c>
      <c r="C8734" s="1">
        <v>8</v>
      </c>
      <c r="D8734" s="1">
        <v>2</v>
      </c>
      <c r="E8734" s="1">
        <v>1</v>
      </c>
      <c r="F8734" s="1">
        <v>1</v>
      </c>
      <c r="G8734" t="str">
        <v>Old</v>
      </c>
      <c r="H8734">
        <v>10</v>
      </c>
    </row>
    <row r="8735" spans="1:8">
      <c r="A8735" s="1">
        <v>23</v>
      </c>
      <c r="B8735" s="1">
        <v>79892</v>
      </c>
      <c r="C8735" s="1">
        <v>7</v>
      </c>
      <c r="D8735" s="1">
        <v>1</v>
      </c>
      <c r="E8735" s="1">
        <v>1</v>
      </c>
      <c r="F8735" s="1">
        <v>1</v>
      </c>
      <c r="G8735" t="str">
        <v>Young</v>
      </c>
      <c r="H8735">
        <v>8</v>
      </c>
    </row>
    <row r="8736" spans="1:8">
      <c r="A8736" s="1">
        <v>43</v>
      </c>
      <c r="B8736" s="1">
        <v>104031</v>
      </c>
      <c r="C8736" s="1">
        <v>2</v>
      </c>
      <c r="D8736" s="1">
        <v>2</v>
      </c>
      <c r="E8736" s="1">
        <v>0</v>
      </c>
      <c r="F8736" s="1">
        <v>1</v>
      </c>
      <c r="G8736" t="str">
        <v>Adult</v>
      </c>
      <c r="H8736">
        <v>4</v>
      </c>
    </row>
    <row r="8737" spans="1:8">
      <c r="A8737" s="1">
        <v>27</v>
      </c>
      <c r="B8737" s="1">
        <v>129389</v>
      </c>
      <c r="C8737" s="1">
        <v>7</v>
      </c>
      <c r="D8737" s="1">
        <v>3</v>
      </c>
      <c r="E8737" s="1">
        <v>1</v>
      </c>
      <c r="F8737" s="1">
        <v>1</v>
      </c>
      <c r="G8737" t="str">
        <v>Young</v>
      </c>
      <c r="H8737">
        <v>10</v>
      </c>
    </row>
    <row r="8738" spans="1:8">
      <c r="A8738" s="1">
        <v>43</v>
      </c>
      <c r="B8738" s="1">
        <v>94057</v>
      </c>
      <c r="C8738" s="1">
        <v>8</v>
      </c>
      <c r="D8738" s="1">
        <v>1</v>
      </c>
      <c r="E8738" s="1">
        <v>0</v>
      </c>
      <c r="F8738" s="1">
        <v>0</v>
      </c>
      <c r="G8738" t="str">
        <v>Adult</v>
      </c>
      <c r="H8738">
        <v>9</v>
      </c>
    </row>
    <row r="8739" spans="1:8">
      <c r="A8739" s="1">
        <v>27</v>
      </c>
      <c r="B8739" s="1">
        <v>108609</v>
      </c>
      <c r="C8739" s="1">
        <v>8</v>
      </c>
      <c r="D8739" s="1">
        <v>2</v>
      </c>
      <c r="E8739" s="1">
        <v>0</v>
      </c>
      <c r="F8739" s="1">
        <v>1</v>
      </c>
      <c r="G8739" t="str">
        <v>Young</v>
      </c>
      <c r="H8739">
        <v>10</v>
      </c>
    </row>
    <row r="8740" spans="1:8">
      <c r="A8740" s="1">
        <v>54</v>
      </c>
      <c r="B8740" s="1">
        <v>106907</v>
      </c>
      <c r="C8740" s="1">
        <v>6</v>
      </c>
      <c r="D8740" s="1">
        <v>0</v>
      </c>
      <c r="E8740" s="1">
        <v>1</v>
      </c>
      <c r="F8740" s="1">
        <v>0</v>
      </c>
      <c r="G8740" t="str">
        <v>Adult</v>
      </c>
      <c r="H8740">
        <v>6</v>
      </c>
    </row>
    <row r="8741" spans="1:8">
      <c r="A8741" s="1">
        <v>62</v>
      </c>
      <c r="B8741" s="1">
        <v>113130</v>
      </c>
      <c r="C8741" s="1">
        <v>6</v>
      </c>
      <c r="D8741" s="1">
        <v>1</v>
      </c>
      <c r="E8741" s="1">
        <v>0</v>
      </c>
      <c r="F8741" s="1">
        <v>1</v>
      </c>
      <c r="G8741" t="str">
        <v>Old</v>
      </c>
      <c r="H8741">
        <v>7</v>
      </c>
    </row>
    <row r="8742" spans="1:8">
      <c r="A8742" s="1">
        <v>39</v>
      </c>
      <c r="B8742" s="1">
        <v>41226</v>
      </c>
      <c r="C8742" s="1">
        <v>7</v>
      </c>
      <c r="D8742" s="1">
        <v>3</v>
      </c>
      <c r="E8742" s="1">
        <v>0</v>
      </c>
      <c r="F8742" s="1">
        <v>1</v>
      </c>
      <c r="G8742" t="str">
        <v>Adult</v>
      </c>
      <c r="H8742">
        <v>10</v>
      </c>
    </row>
    <row r="8743" spans="1:8">
      <c r="A8743" s="1">
        <v>29</v>
      </c>
      <c r="B8743" s="1">
        <v>82271</v>
      </c>
      <c r="C8743" s="1">
        <v>5</v>
      </c>
      <c r="D8743" s="1">
        <v>2</v>
      </c>
      <c r="E8743" s="1">
        <v>0</v>
      </c>
      <c r="F8743" s="1">
        <v>0</v>
      </c>
      <c r="G8743" t="str">
        <v>Young</v>
      </c>
      <c r="H8743">
        <v>7</v>
      </c>
    </row>
    <row r="8744" spans="1:8">
      <c r="A8744" s="1">
        <v>38</v>
      </c>
      <c r="B8744" s="1">
        <v>40046</v>
      </c>
      <c r="C8744" s="1">
        <v>9</v>
      </c>
      <c r="D8744" s="1">
        <v>2</v>
      </c>
      <c r="E8744" s="1">
        <v>0</v>
      </c>
      <c r="F8744" s="1">
        <v>1</v>
      </c>
      <c r="G8744" t="str">
        <v>Adult</v>
      </c>
      <c r="H8744">
        <v>11</v>
      </c>
    </row>
    <row r="8745" spans="1:8">
      <c r="A8745" s="1">
        <v>61</v>
      </c>
      <c r="B8745" s="1">
        <v>144955</v>
      </c>
      <c r="C8745" s="1">
        <v>7</v>
      </c>
      <c r="D8745" s="1">
        <v>4</v>
      </c>
      <c r="E8745" s="1">
        <v>1</v>
      </c>
      <c r="F8745" s="1">
        <v>1</v>
      </c>
      <c r="G8745" t="str">
        <v>Old</v>
      </c>
      <c r="H8745">
        <v>11</v>
      </c>
    </row>
    <row r="8746" spans="1:8">
      <c r="A8746" s="1">
        <v>65</v>
      </c>
      <c r="B8746" s="1">
        <v>147462</v>
      </c>
      <c r="C8746" s="1">
        <v>4</v>
      </c>
      <c r="D8746" s="1">
        <v>2</v>
      </c>
      <c r="E8746" s="1">
        <v>1</v>
      </c>
      <c r="F8746" s="1">
        <v>1</v>
      </c>
      <c r="G8746" t="str">
        <v>Old</v>
      </c>
      <c r="H8746">
        <v>6</v>
      </c>
    </row>
    <row r="8747" spans="1:8">
      <c r="A8747" s="1">
        <v>62</v>
      </c>
      <c r="B8747" s="1">
        <v>139345</v>
      </c>
      <c r="C8747" s="1">
        <v>13</v>
      </c>
      <c r="D8747" s="1">
        <v>1</v>
      </c>
      <c r="E8747" s="1">
        <v>0</v>
      </c>
      <c r="F8747" s="1">
        <v>0</v>
      </c>
      <c r="G8747" t="str">
        <v>Old</v>
      </c>
      <c r="H8747">
        <v>14</v>
      </c>
    </row>
    <row r="8748" spans="1:8">
      <c r="A8748" s="1">
        <v>45</v>
      </c>
      <c r="B8748" s="1">
        <v>67117</v>
      </c>
      <c r="C8748" s="1">
        <v>8</v>
      </c>
      <c r="D8748" s="1">
        <v>3</v>
      </c>
      <c r="E8748" s="1">
        <v>1</v>
      </c>
      <c r="F8748" s="1">
        <v>0</v>
      </c>
      <c r="G8748" t="str">
        <v>Adult</v>
      </c>
      <c r="H8748">
        <v>11</v>
      </c>
    </row>
    <row r="8749" spans="1:8">
      <c r="A8749" s="1">
        <v>34</v>
      </c>
      <c r="B8749" s="1">
        <v>34965</v>
      </c>
      <c r="C8749" s="1">
        <v>8</v>
      </c>
      <c r="D8749" s="1">
        <v>2</v>
      </c>
      <c r="E8749" s="1">
        <v>1</v>
      </c>
      <c r="F8749" s="1">
        <v>0</v>
      </c>
      <c r="G8749" t="str">
        <v>Young</v>
      </c>
      <c r="H8749">
        <v>10</v>
      </c>
    </row>
    <row r="8750" spans="1:8">
      <c r="A8750" s="1">
        <v>64</v>
      </c>
      <c r="B8750" s="1">
        <v>89478</v>
      </c>
      <c r="C8750" s="1">
        <v>6</v>
      </c>
      <c r="D8750" s="1">
        <v>2</v>
      </c>
      <c r="E8750" s="1">
        <v>0</v>
      </c>
      <c r="F8750" s="1">
        <v>0</v>
      </c>
      <c r="G8750" t="str">
        <v>Old</v>
      </c>
      <c r="H8750">
        <v>8</v>
      </c>
    </row>
    <row r="8751" spans="1:8">
      <c r="A8751" s="1">
        <v>45</v>
      </c>
      <c r="B8751" s="1">
        <v>141796</v>
      </c>
      <c r="C8751" s="1">
        <v>6</v>
      </c>
      <c r="D8751" s="1">
        <v>0</v>
      </c>
      <c r="E8751" s="1">
        <v>0</v>
      </c>
      <c r="F8751" s="1">
        <v>0</v>
      </c>
      <c r="G8751" t="str">
        <v>Adult</v>
      </c>
      <c r="H8751">
        <v>6</v>
      </c>
    </row>
    <row r="8752" spans="1:8">
      <c r="A8752" s="1">
        <v>39</v>
      </c>
      <c r="B8752" s="1">
        <v>108872</v>
      </c>
      <c r="C8752" s="1">
        <v>7</v>
      </c>
      <c r="D8752" s="1">
        <v>4</v>
      </c>
      <c r="E8752" s="1">
        <v>0</v>
      </c>
      <c r="F8752" s="1">
        <v>1</v>
      </c>
      <c r="G8752" t="str">
        <v>Adult</v>
      </c>
      <c r="H8752">
        <v>11</v>
      </c>
    </row>
    <row r="8753" spans="1:8">
      <c r="A8753" s="1">
        <v>59</v>
      </c>
      <c r="B8753" s="1">
        <v>87277</v>
      </c>
      <c r="C8753" s="1">
        <v>3</v>
      </c>
      <c r="D8753" s="1">
        <v>3</v>
      </c>
      <c r="E8753" s="1">
        <v>1</v>
      </c>
      <c r="F8753" s="1">
        <v>1</v>
      </c>
      <c r="G8753" t="str">
        <v>Old</v>
      </c>
      <c r="H8753">
        <v>6</v>
      </c>
    </row>
    <row r="8754" spans="1:8">
      <c r="A8754" s="1">
        <v>35</v>
      </c>
      <c r="B8754" s="1">
        <v>115379</v>
      </c>
      <c r="C8754" s="1">
        <v>8</v>
      </c>
      <c r="D8754" s="1">
        <v>0</v>
      </c>
      <c r="E8754" s="1">
        <v>0</v>
      </c>
      <c r="F8754" s="1">
        <v>0</v>
      </c>
      <c r="G8754" t="str">
        <v>Adult</v>
      </c>
      <c r="H8754">
        <v>8</v>
      </c>
    </row>
    <row r="8755" spans="1:8">
      <c r="A8755" s="1">
        <v>36</v>
      </c>
      <c r="B8755" s="1">
        <v>89613</v>
      </c>
      <c r="C8755" s="1">
        <v>7</v>
      </c>
      <c r="D8755" s="1">
        <v>2</v>
      </c>
      <c r="E8755" s="1">
        <v>1</v>
      </c>
      <c r="F8755" s="1">
        <v>1</v>
      </c>
      <c r="G8755" t="str">
        <v>Adult</v>
      </c>
      <c r="H8755">
        <v>9</v>
      </c>
    </row>
    <row r="8756" spans="1:8">
      <c r="A8756" s="1">
        <v>47</v>
      </c>
      <c r="B8756" s="1">
        <v>47373</v>
      </c>
      <c r="C8756" s="1">
        <v>7</v>
      </c>
      <c r="D8756" s="1">
        <v>2</v>
      </c>
      <c r="E8756" s="1">
        <v>1</v>
      </c>
      <c r="F8756" s="1">
        <v>0</v>
      </c>
      <c r="G8756" t="str">
        <v>Adult</v>
      </c>
      <c r="H8756">
        <v>9</v>
      </c>
    </row>
    <row r="8757" spans="1:8">
      <c r="A8757" s="1">
        <v>60</v>
      </c>
      <c r="B8757" s="1">
        <v>75452</v>
      </c>
      <c r="C8757" s="1">
        <v>5</v>
      </c>
      <c r="D8757" s="1">
        <v>1</v>
      </c>
      <c r="E8757" s="1">
        <v>1</v>
      </c>
      <c r="F8757" s="1">
        <v>0</v>
      </c>
      <c r="G8757" t="str">
        <v>Old</v>
      </c>
      <c r="H8757">
        <v>6</v>
      </c>
    </row>
    <row r="8758" spans="1:8">
      <c r="A8758" s="1">
        <v>30</v>
      </c>
      <c r="B8758" s="1">
        <v>80089</v>
      </c>
      <c r="C8758" s="1">
        <v>4</v>
      </c>
      <c r="D8758" s="1">
        <v>2</v>
      </c>
      <c r="E8758" s="1">
        <v>1</v>
      </c>
      <c r="F8758" s="1">
        <v>1</v>
      </c>
      <c r="G8758" t="str">
        <v>Young</v>
      </c>
      <c r="H8758">
        <v>6</v>
      </c>
    </row>
    <row r="8759" spans="1:8">
      <c r="A8759" s="1">
        <v>24</v>
      </c>
      <c r="B8759" s="1">
        <v>36654</v>
      </c>
      <c r="C8759" s="1">
        <v>7</v>
      </c>
      <c r="D8759" s="1">
        <v>4</v>
      </c>
      <c r="E8759" s="1">
        <v>0</v>
      </c>
      <c r="F8759" s="1">
        <v>0</v>
      </c>
      <c r="G8759" t="str">
        <v>Young</v>
      </c>
      <c r="H8759">
        <v>11</v>
      </c>
    </row>
    <row r="8760" spans="1:8">
      <c r="A8760" s="1">
        <v>39</v>
      </c>
      <c r="B8760" s="1">
        <v>61280</v>
      </c>
      <c r="C8760" s="1">
        <v>6</v>
      </c>
      <c r="D8760" s="1">
        <v>3</v>
      </c>
      <c r="E8760" s="1">
        <v>1</v>
      </c>
      <c r="F8760" s="1">
        <v>1</v>
      </c>
      <c r="G8760" t="str">
        <v>Adult</v>
      </c>
      <c r="H8760">
        <v>9</v>
      </c>
    </row>
    <row r="8761" spans="1:8">
      <c r="A8761" s="1">
        <v>48</v>
      </c>
      <c r="B8761" s="1">
        <v>86141</v>
      </c>
      <c r="C8761" s="1">
        <v>7</v>
      </c>
      <c r="D8761" s="1">
        <v>2</v>
      </c>
      <c r="E8761" s="1">
        <v>1</v>
      </c>
      <c r="F8761" s="1">
        <v>0</v>
      </c>
      <c r="G8761" t="str">
        <v>Adult</v>
      </c>
      <c r="H8761">
        <v>9</v>
      </c>
    </row>
    <row r="8762" spans="1:8">
      <c r="A8762" s="1">
        <v>41</v>
      </c>
      <c r="B8762" s="1">
        <v>135646</v>
      </c>
      <c r="C8762" s="1">
        <v>7</v>
      </c>
      <c r="D8762" s="1">
        <v>2</v>
      </c>
      <c r="E8762" s="1">
        <v>0</v>
      </c>
      <c r="F8762" s="1">
        <v>0</v>
      </c>
      <c r="G8762" t="str">
        <v>Adult</v>
      </c>
      <c r="H8762">
        <v>9</v>
      </c>
    </row>
    <row r="8763" spans="1:8">
      <c r="A8763" s="1">
        <v>34</v>
      </c>
      <c r="B8763" s="1">
        <v>117943</v>
      </c>
      <c r="C8763" s="1">
        <v>3</v>
      </c>
      <c r="D8763" s="1">
        <v>0</v>
      </c>
      <c r="E8763" s="1">
        <v>1</v>
      </c>
      <c r="F8763" s="1">
        <v>1</v>
      </c>
      <c r="G8763" t="str">
        <v>Young</v>
      </c>
      <c r="H8763">
        <v>3</v>
      </c>
    </row>
    <row r="8764" spans="1:8">
      <c r="A8764" s="1">
        <v>53</v>
      </c>
      <c r="B8764" s="1">
        <v>97894</v>
      </c>
      <c r="C8764" s="1">
        <v>11</v>
      </c>
      <c r="D8764" s="1">
        <v>1</v>
      </c>
      <c r="E8764" s="1">
        <v>0</v>
      </c>
      <c r="F8764" s="1">
        <v>0</v>
      </c>
      <c r="G8764" t="str">
        <v>Adult</v>
      </c>
      <c r="H8764">
        <v>12</v>
      </c>
    </row>
    <row r="8765" spans="1:8">
      <c r="A8765" s="1">
        <v>30</v>
      </c>
      <c r="B8765" s="1">
        <v>56583</v>
      </c>
      <c r="C8765" s="1">
        <v>5</v>
      </c>
      <c r="D8765" s="1">
        <v>0</v>
      </c>
      <c r="E8765" s="1">
        <v>1</v>
      </c>
      <c r="F8765" s="1">
        <v>0</v>
      </c>
      <c r="G8765" t="str">
        <v>Young</v>
      </c>
      <c r="H8765">
        <v>5</v>
      </c>
    </row>
    <row r="8766" spans="1:8">
      <c r="A8766" s="1">
        <v>39</v>
      </c>
      <c r="B8766" s="1">
        <v>148033</v>
      </c>
      <c r="C8766" s="1">
        <v>10</v>
      </c>
      <c r="D8766" s="1">
        <v>2</v>
      </c>
      <c r="E8766" s="1">
        <v>1</v>
      </c>
      <c r="F8766" s="1">
        <v>1</v>
      </c>
      <c r="G8766" t="str">
        <v>Adult</v>
      </c>
      <c r="H8766">
        <v>12</v>
      </c>
    </row>
    <row r="8767" spans="1:8">
      <c r="A8767" s="1">
        <v>50</v>
      </c>
      <c r="B8767" s="1">
        <v>124242</v>
      </c>
      <c r="C8767" s="1">
        <v>12</v>
      </c>
      <c r="D8767" s="1">
        <v>6</v>
      </c>
      <c r="E8767" s="1">
        <v>0</v>
      </c>
      <c r="F8767" s="1">
        <v>0</v>
      </c>
      <c r="G8767" t="str">
        <v>Adult</v>
      </c>
      <c r="H8767">
        <v>18</v>
      </c>
    </row>
    <row r="8768" spans="1:8">
      <c r="A8768" s="1">
        <v>42</v>
      </c>
      <c r="B8768" s="1">
        <v>36360</v>
      </c>
      <c r="C8768" s="1">
        <v>9</v>
      </c>
      <c r="D8768" s="1">
        <v>1</v>
      </c>
      <c r="E8768" s="1">
        <v>0</v>
      </c>
      <c r="F8768" s="1">
        <v>0</v>
      </c>
      <c r="G8768" t="str">
        <v>Adult</v>
      </c>
      <c r="H8768">
        <v>10</v>
      </c>
    </row>
    <row r="8769" spans="1:8">
      <c r="A8769" s="1">
        <v>23</v>
      </c>
      <c r="B8769" s="1">
        <v>83968</v>
      </c>
      <c r="C8769" s="1">
        <v>5</v>
      </c>
      <c r="D8769" s="1">
        <v>2</v>
      </c>
      <c r="E8769" s="1">
        <v>1</v>
      </c>
      <c r="F8769" s="1">
        <v>1</v>
      </c>
      <c r="G8769" t="str">
        <v>Young</v>
      </c>
      <c r="H8769">
        <v>7</v>
      </c>
    </row>
    <row r="8770" spans="1:8">
      <c r="A8770" s="1">
        <v>57</v>
      </c>
      <c r="B8770" s="1">
        <v>33743</v>
      </c>
      <c r="C8770" s="1">
        <v>8</v>
      </c>
      <c r="D8770" s="1">
        <v>2</v>
      </c>
      <c r="E8770" s="1">
        <v>0</v>
      </c>
      <c r="F8770" s="1">
        <v>0</v>
      </c>
      <c r="G8770" t="str">
        <v>Old</v>
      </c>
      <c r="H8770">
        <v>10</v>
      </c>
    </row>
    <row r="8771" spans="1:8">
      <c r="A8771" s="1">
        <v>61</v>
      </c>
      <c r="B8771" s="1">
        <v>37159</v>
      </c>
      <c r="C8771" s="1">
        <v>7</v>
      </c>
      <c r="D8771" s="1">
        <v>1</v>
      </c>
      <c r="E8771" s="1">
        <v>1</v>
      </c>
      <c r="F8771" s="1">
        <v>1</v>
      </c>
      <c r="G8771" t="str">
        <v>Old</v>
      </c>
      <c r="H8771">
        <v>8</v>
      </c>
    </row>
    <row r="8772" spans="1:8">
      <c r="A8772" s="1">
        <v>38</v>
      </c>
      <c r="B8772" s="1">
        <v>62151</v>
      </c>
      <c r="C8772" s="1">
        <v>5</v>
      </c>
      <c r="D8772" s="1">
        <v>3</v>
      </c>
      <c r="E8772" s="1">
        <v>0</v>
      </c>
      <c r="F8772" s="1">
        <v>0</v>
      </c>
      <c r="G8772" t="str">
        <v>Adult</v>
      </c>
      <c r="H8772">
        <v>8</v>
      </c>
    </row>
    <row r="8773" spans="1:8">
      <c r="A8773" s="1">
        <v>31</v>
      </c>
      <c r="B8773" s="1">
        <v>30518</v>
      </c>
      <c r="C8773" s="1">
        <v>14</v>
      </c>
      <c r="D8773" s="1">
        <v>2</v>
      </c>
      <c r="E8773" s="1">
        <v>1</v>
      </c>
      <c r="F8773" s="1">
        <v>0</v>
      </c>
      <c r="G8773" t="str">
        <v>Young</v>
      </c>
      <c r="H8773">
        <v>16</v>
      </c>
    </row>
    <row r="8774" spans="1:8">
      <c r="A8774" s="1">
        <v>22</v>
      </c>
      <c r="B8774" s="1">
        <v>46652</v>
      </c>
      <c r="C8774" s="1">
        <v>7</v>
      </c>
      <c r="D8774" s="1">
        <v>2</v>
      </c>
      <c r="E8774" s="1">
        <v>0</v>
      </c>
      <c r="F8774" s="1">
        <v>1</v>
      </c>
      <c r="G8774" t="str">
        <v>Young</v>
      </c>
      <c r="H8774">
        <v>9</v>
      </c>
    </row>
    <row r="8775" spans="1:8">
      <c r="A8775" s="1">
        <v>32</v>
      </c>
      <c r="B8775" s="1">
        <v>108461</v>
      </c>
      <c r="C8775" s="1">
        <v>3</v>
      </c>
      <c r="D8775" s="1">
        <v>1</v>
      </c>
      <c r="E8775" s="1">
        <v>0</v>
      </c>
      <c r="F8775" s="1">
        <v>0</v>
      </c>
      <c r="G8775" t="str">
        <v>Young</v>
      </c>
      <c r="H8775">
        <v>4</v>
      </c>
    </row>
    <row r="8776" spans="1:8">
      <c r="A8776" s="1">
        <v>26</v>
      </c>
      <c r="B8776" s="1">
        <v>143114</v>
      </c>
      <c r="C8776" s="1">
        <v>8</v>
      </c>
      <c r="D8776" s="1">
        <v>1</v>
      </c>
      <c r="E8776" s="1">
        <v>1</v>
      </c>
      <c r="F8776" s="1">
        <v>1</v>
      </c>
      <c r="G8776" t="str">
        <v>Young</v>
      </c>
      <c r="H8776">
        <v>9</v>
      </c>
    </row>
    <row r="8777" spans="1:8">
      <c r="A8777" s="1">
        <v>63</v>
      </c>
      <c r="B8777" s="1">
        <v>144543</v>
      </c>
      <c r="C8777" s="1">
        <v>7</v>
      </c>
      <c r="D8777" s="1">
        <v>3</v>
      </c>
      <c r="E8777" s="1">
        <v>0</v>
      </c>
      <c r="F8777" s="1">
        <v>1</v>
      </c>
      <c r="G8777" t="str">
        <v>Old</v>
      </c>
      <c r="H8777">
        <v>10</v>
      </c>
    </row>
    <row r="8778" spans="1:8">
      <c r="A8778" s="1">
        <v>60</v>
      </c>
      <c r="B8778" s="1">
        <v>101011</v>
      </c>
      <c r="C8778" s="1">
        <v>4</v>
      </c>
      <c r="D8778" s="1">
        <v>0</v>
      </c>
      <c r="E8778" s="1">
        <v>0</v>
      </c>
      <c r="F8778" s="1">
        <v>0</v>
      </c>
      <c r="G8778" t="str">
        <v>Old</v>
      </c>
      <c r="H8778">
        <v>4</v>
      </c>
    </row>
    <row r="8779" spans="1:8">
      <c r="A8779" s="1">
        <v>64</v>
      </c>
      <c r="B8779" s="1">
        <v>132489</v>
      </c>
      <c r="C8779" s="1">
        <v>3</v>
      </c>
      <c r="D8779" s="1">
        <v>2</v>
      </c>
      <c r="E8779" s="1">
        <v>0</v>
      </c>
      <c r="F8779" s="1">
        <v>0</v>
      </c>
      <c r="G8779" t="str">
        <v>Old</v>
      </c>
      <c r="H8779">
        <v>5</v>
      </c>
    </row>
    <row r="8780" spans="1:8">
      <c r="A8780" s="1">
        <v>49</v>
      </c>
      <c r="B8780" s="1">
        <v>133465</v>
      </c>
      <c r="C8780" s="1">
        <v>4</v>
      </c>
      <c r="D8780" s="1">
        <v>2</v>
      </c>
      <c r="E8780" s="1">
        <v>1</v>
      </c>
      <c r="F8780" s="1">
        <v>1</v>
      </c>
      <c r="G8780" t="str">
        <v>Adult</v>
      </c>
      <c r="H8780">
        <v>6</v>
      </c>
    </row>
    <row r="8781" spans="1:8">
      <c r="A8781" s="1">
        <v>50</v>
      </c>
      <c r="B8781" s="1">
        <v>72348</v>
      </c>
      <c r="C8781" s="1">
        <v>1</v>
      </c>
      <c r="D8781" s="1">
        <v>1</v>
      </c>
      <c r="E8781" s="1">
        <v>1</v>
      </c>
      <c r="F8781" s="1">
        <v>0</v>
      </c>
      <c r="G8781" t="str">
        <v>Adult</v>
      </c>
      <c r="H8781">
        <v>2</v>
      </c>
    </row>
    <row r="8782" spans="1:8">
      <c r="A8782" s="1">
        <v>22</v>
      </c>
      <c r="B8782" s="1">
        <v>105422</v>
      </c>
      <c r="C8782" s="1">
        <v>14</v>
      </c>
      <c r="D8782" s="1">
        <v>3</v>
      </c>
      <c r="E8782" s="1">
        <v>0</v>
      </c>
      <c r="F8782" s="1">
        <v>0</v>
      </c>
      <c r="G8782" t="str">
        <v>Young</v>
      </c>
      <c r="H8782">
        <v>17</v>
      </c>
    </row>
    <row r="8783" spans="1:8">
      <c r="A8783" s="1">
        <v>29</v>
      </c>
      <c r="B8783" s="1">
        <v>107001</v>
      </c>
      <c r="C8783" s="1">
        <v>8</v>
      </c>
      <c r="D8783" s="1">
        <v>3</v>
      </c>
      <c r="E8783" s="1">
        <v>1</v>
      </c>
      <c r="F8783" s="1">
        <v>1</v>
      </c>
      <c r="G8783" t="str">
        <v>Young</v>
      </c>
      <c r="H8783">
        <v>11</v>
      </c>
    </row>
    <row r="8784" spans="1:8">
      <c r="A8784" s="1">
        <v>22</v>
      </c>
      <c r="B8784" s="1">
        <v>148553</v>
      </c>
      <c r="C8784" s="1">
        <v>5</v>
      </c>
      <c r="D8784" s="1">
        <v>1</v>
      </c>
      <c r="E8784" s="1">
        <v>0</v>
      </c>
      <c r="F8784" s="1">
        <v>0</v>
      </c>
      <c r="G8784" t="str">
        <v>Young</v>
      </c>
      <c r="H8784">
        <v>6</v>
      </c>
    </row>
    <row r="8785" spans="1:8">
      <c r="A8785" s="1">
        <v>49</v>
      </c>
      <c r="B8785" s="1">
        <v>106757</v>
      </c>
      <c r="C8785" s="1">
        <v>9</v>
      </c>
      <c r="D8785" s="1">
        <v>0</v>
      </c>
      <c r="E8785" s="1">
        <v>1</v>
      </c>
      <c r="F8785" s="1">
        <v>0</v>
      </c>
      <c r="G8785" t="str">
        <v>Adult</v>
      </c>
      <c r="H8785">
        <v>9</v>
      </c>
    </row>
    <row r="8786" spans="1:8">
      <c r="A8786" s="1">
        <v>53</v>
      </c>
      <c r="B8786" s="1">
        <v>54395</v>
      </c>
      <c r="C8786" s="1">
        <v>3</v>
      </c>
      <c r="D8786" s="1">
        <v>5</v>
      </c>
      <c r="E8786" s="1">
        <v>0</v>
      </c>
      <c r="F8786" s="1">
        <v>0</v>
      </c>
      <c r="G8786" t="str">
        <v>Adult</v>
      </c>
      <c r="H8786">
        <v>8</v>
      </c>
    </row>
    <row r="8787" spans="1:8">
      <c r="A8787" s="1">
        <v>30</v>
      </c>
      <c r="B8787" s="1">
        <v>32335</v>
      </c>
      <c r="C8787" s="1">
        <v>9</v>
      </c>
      <c r="D8787" s="1">
        <v>2</v>
      </c>
      <c r="E8787" s="1">
        <v>0</v>
      </c>
      <c r="F8787" s="1">
        <v>1</v>
      </c>
      <c r="G8787" t="str">
        <v>Young</v>
      </c>
      <c r="H8787">
        <v>11</v>
      </c>
    </row>
    <row r="8788" spans="1:8">
      <c r="A8788" s="1">
        <v>54</v>
      </c>
      <c r="B8788" s="1">
        <v>131978</v>
      </c>
      <c r="C8788" s="1">
        <v>4</v>
      </c>
      <c r="D8788" s="1">
        <v>2</v>
      </c>
      <c r="E8788" s="1">
        <v>1</v>
      </c>
      <c r="F8788" s="1">
        <v>1</v>
      </c>
      <c r="G8788" t="str">
        <v>Adult</v>
      </c>
      <c r="H8788">
        <v>6</v>
      </c>
    </row>
    <row r="8789" spans="1:8">
      <c r="A8789" s="1">
        <v>64</v>
      </c>
      <c r="B8789" s="1">
        <v>100112</v>
      </c>
      <c r="C8789" s="1">
        <v>4</v>
      </c>
      <c r="D8789" s="1">
        <v>1</v>
      </c>
      <c r="E8789" s="1">
        <v>1</v>
      </c>
      <c r="F8789" s="1">
        <v>0</v>
      </c>
      <c r="G8789" t="str">
        <v>Old</v>
      </c>
      <c r="H8789">
        <v>5</v>
      </c>
    </row>
    <row r="8790" spans="1:8">
      <c r="A8790" s="1">
        <v>28</v>
      </c>
      <c r="B8790" s="1">
        <v>143276</v>
      </c>
      <c r="C8790" s="1">
        <v>8</v>
      </c>
      <c r="D8790" s="1">
        <v>3</v>
      </c>
      <c r="E8790" s="1">
        <v>0</v>
      </c>
      <c r="F8790" s="1">
        <v>0</v>
      </c>
      <c r="G8790" t="str">
        <v>Young</v>
      </c>
      <c r="H8790">
        <v>11</v>
      </c>
    </row>
    <row r="8791" spans="1:8">
      <c r="A8791" s="1">
        <v>57</v>
      </c>
      <c r="B8791" s="1">
        <v>30500</v>
      </c>
      <c r="C8791" s="1">
        <v>5</v>
      </c>
      <c r="D8791" s="1">
        <v>3</v>
      </c>
      <c r="E8791" s="1">
        <v>0</v>
      </c>
      <c r="F8791" s="1">
        <v>0</v>
      </c>
      <c r="G8791" t="str">
        <v>Old</v>
      </c>
      <c r="H8791">
        <v>8</v>
      </c>
    </row>
    <row r="8792" spans="1:8">
      <c r="A8792" s="1">
        <v>53</v>
      </c>
      <c r="B8792" s="1">
        <v>122211</v>
      </c>
      <c r="C8792" s="1">
        <v>4</v>
      </c>
      <c r="D8792" s="1">
        <v>0</v>
      </c>
      <c r="E8792" s="1">
        <v>0</v>
      </c>
      <c r="F8792" s="1">
        <v>0</v>
      </c>
      <c r="G8792" t="str">
        <v>Adult</v>
      </c>
      <c r="H8792">
        <v>4</v>
      </c>
    </row>
    <row r="8793" spans="1:8">
      <c r="A8793" s="1">
        <v>26</v>
      </c>
      <c r="B8793" s="1">
        <v>38083</v>
      </c>
      <c r="C8793" s="1">
        <v>9</v>
      </c>
      <c r="D8793" s="1">
        <v>4</v>
      </c>
      <c r="E8793" s="1">
        <v>0</v>
      </c>
      <c r="F8793" s="1">
        <v>1</v>
      </c>
      <c r="G8793" t="str">
        <v>Young</v>
      </c>
      <c r="H8793">
        <v>13</v>
      </c>
    </row>
    <row r="8794" spans="1:8">
      <c r="A8794" s="1">
        <v>64</v>
      </c>
      <c r="B8794" s="1">
        <v>136598</v>
      </c>
      <c r="C8794" s="1">
        <v>5</v>
      </c>
      <c r="D8794" s="1">
        <v>4</v>
      </c>
      <c r="E8794" s="1">
        <v>1</v>
      </c>
      <c r="F8794" s="1">
        <v>1</v>
      </c>
      <c r="G8794" t="str">
        <v>Old</v>
      </c>
      <c r="H8794">
        <v>9</v>
      </c>
    </row>
    <row r="8795" spans="1:8">
      <c r="A8795" s="1">
        <v>60</v>
      </c>
      <c r="B8795" s="1">
        <v>111256</v>
      </c>
      <c r="C8795" s="1">
        <v>7</v>
      </c>
      <c r="D8795" s="1">
        <v>3</v>
      </c>
      <c r="E8795" s="1">
        <v>0</v>
      </c>
      <c r="F8795" s="1">
        <v>0</v>
      </c>
      <c r="G8795" t="str">
        <v>Old</v>
      </c>
      <c r="H8795">
        <v>10</v>
      </c>
    </row>
    <row r="8796" spans="1:8">
      <c r="A8796" s="1">
        <v>65</v>
      </c>
      <c r="B8796" s="1">
        <v>35543</v>
      </c>
      <c r="C8796" s="1">
        <v>6</v>
      </c>
      <c r="D8796" s="1">
        <v>1</v>
      </c>
      <c r="E8796" s="1">
        <v>0</v>
      </c>
      <c r="F8796" s="1">
        <v>0</v>
      </c>
      <c r="G8796" t="str">
        <v>Old</v>
      </c>
      <c r="H8796">
        <v>7</v>
      </c>
    </row>
    <row r="8797" spans="1:8">
      <c r="A8797" s="1">
        <v>39</v>
      </c>
      <c r="B8797" s="1">
        <v>147434</v>
      </c>
      <c r="C8797" s="1">
        <v>8</v>
      </c>
      <c r="D8797" s="1">
        <v>2</v>
      </c>
      <c r="E8797" s="1">
        <v>0</v>
      </c>
      <c r="F8797" s="1">
        <v>0</v>
      </c>
      <c r="G8797" t="str">
        <v>Adult</v>
      </c>
      <c r="H8797">
        <v>10</v>
      </c>
    </row>
    <row r="8798" spans="1:8">
      <c r="A8798" s="1">
        <v>52</v>
      </c>
      <c r="B8798" s="1">
        <v>98812</v>
      </c>
      <c r="C8798" s="1">
        <v>8</v>
      </c>
      <c r="D8798" s="1">
        <v>2</v>
      </c>
      <c r="E8798" s="1">
        <v>0</v>
      </c>
      <c r="F8798" s="1">
        <v>1</v>
      </c>
      <c r="G8798" t="str">
        <v>Adult</v>
      </c>
      <c r="H8798">
        <v>10</v>
      </c>
    </row>
    <row r="8799" spans="1:8">
      <c r="A8799" s="1">
        <v>47</v>
      </c>
      <c r="B8799" s="1">
        <v>82237</v>
      </c>
      <c r="C8799" s="1">
        <v>6</v>
      </c>
      <c r="D8799" s="1">
        <v>0</v>
      </c>
      <c r="E8799" s="1">
        <v>0</v>
      </c>
      <c r="F8799" s="1">
        <v>0</v>
      </c>
      <c r="G8799" t="str">
        <v>Adult</v>
      </c>
      <c r="H8799">
        <v>6</v>
      </c>
    </row>
    <row r="8800" spans="1:8">
      <c r="A8800" s="1">
        <v>21</v>
      </c>
      <c r="B8800" s="1">
        <v>126171</v>
      </c>
      <c r="C8800" s="1">
        <v>9</v>
      </c>
      <c r="D8800" s="1">
        <v>3</v>
      </c>
      <c r="E8800" s="1">
        <v>0</v>
      </c>
      <c r="F8800" s="1">
        <v>1</v>
      </c>
      <c r="G8800" t="str">
        <v>Young</v>
      </c>
      <c r="H8800">
        <v>12</v>
      </c>
    </row>
    <row r="8801" spans="1:8">
      <c r="A8801" s="1">
        <v>63</v>
      </c>
      <c r="B8801" s="1">
        <v>119716</v>
      </c>
      <c r="C8801" s="1">
        <v>6</v>
      </c>
      <c r="D8801" s="1">
        <v>4</v>
      </c>
      <c r="E8801" s="1">
        <v>1</v>
      </c>
      <c r="F8801" s="1">
        <v>1</v>
      </c>
      <c r="G8801" t="str">
        <v>Old</v>
      </c>
      <c r="H8801">
        <v>10</v>
      </c>
    </row>
    <row r="8802" spans="1:8">
      <c r="A8802" s="1">
        <v>53</v>
      </c>
      <c r="B8802" s="1">
        <v>36613</v>
      </c>
      <c r="C8802" s="1">
        <v>9</v>
      </c>
      <c r="D8802" s="1">
        <v>1</v>
      </c>
      <c r="E8802" s="1">
        <v>0</v>
      </c>
      <c r="F8802" s="1">
        <v>0</v>
      </c>
      <c r="G8802" t="str">
        <v>Adult</v>
      </c>
      <c r="H8802">
        <v>10</v>
      </c>
    </row>
    <row r="8803" spans="1:8">
      <c r="A8803" s="1">
        <v>60</v>
      </c>
      <c r="B8803" s="1">
        <v>140033</v>
      </c>
      <c r="C8803" s="1">
        <v>13</v>
      </c>
      <c r="D8803" s="1">
        <v>1</v>
      </c>
      <c r="E8803" s="1">
        <v>1</v>
      </c>
      <c r="F8803" s="1">
        <v>0</v>
      </c>
      <c r="G8803" t="str">
        <v>Old</v>
      </c>
      <c r="H8803">
        <v>14</v>
      </c>
    </row>
    <row r="8804" spans="1:8">
      <c r="A8804" s="1">
        <v>52</v>
      </c>
      <c r="B8804" s="1">
        <v>96863</v>
      </c>
      <c r="C8804" s="1">
        <v>5</v>
      </c>
      <c r="D8804" s="1">
        <v>0</v>
      </c>
      <c r="E8804" s="1">
        <v>1</v>
      </c>
      <c r="F8804" s="1">
        <v>1</v>
      </c>
      <c r="G8804" t="str">
        <v>Adult</v>
      </c>
      <c r="H8804">
        <v>5</v>
      </c>
    </row>
    <row r="8805" spans="1:8">
      <c r="A8805" s="1">
        <v>25</v>
      </c>
      <c r="B8805" s="1">
        <v>70540</v>
      </c>
      <c r="C8805" s="1">
        <v>7</v>
      </c>
      <c r="D8805" s="1">
        <v>0</v>
      </c>
      <c r="E8805" s="1">
        <v>1</v>
      </c>
      <c r="F8805" s="1">
        <v>0</v>
      </c>
      <c r="G8805" t="str">
        <v>Young</v>
      </c>
      <c r="H8805">
        <v>7</v>
      </c>
    </row>
    <row r="8806" spans="1:8">
      <c r="A8806" s="1">
        <v>37</v>
      </c>
      <c r="B8806" s="1">
        <v>106202</v>
      </c>
      <c r="C8806" s="1">
        <v>6</v>
      </c>
      <c r="D8806" s="1">
        <v>0</v>
      </c>
      <c r="E8806" s="1">
        <v>0</v>
      </c>
      <c r="F8806" s="1">
        <v>1</v>
      </c>
      <c r="G8806" t="str">
        <v>Adult</v>
      </c>
      <c r="H8806">
        <v>6</v>
      </c>
    </row>
    <row r="8807" spans="1:8">
      <c r="A8807" s="1">
        <v>28</v>
      </c>
      <c r="B8807" s="1">
        <v>56255</v>
      </c>
      <c r="C8807" s="1">
        <v>5</v>
      </c>
      <c r="D8807" s="1">
        <v>2</v>
      </c>
      <c r="E8807" s="1">
        <v>1</v>
      </c>
      <c r="F8807" s="1">
        <v>1</v>
      </c>
      <c r="G8807" t="str">
        <v>Young</v>
      </c>
      <c r="H8807">
        <v>7</v>
      </c>
    </row>
    <row r="8808" spans="1:8">
      <c r="A8808" s="1">
        <v>62</v>
      </c>
      <c r="B8808" s="1">
        <v>115666</v>
      </c>
      <c r="C8808" s="1">
        <v>7</v>
      </c>
      <c r="D8808" s="1">
        <v>1</v>
      </c>
      <c r="E8808" s="1">
        <v>0</v>
      </c>
      <c r="F8808" s="1">
        <v>0</v>
      </c>
      <c r="G8808" t="str">
        <v>Old</v>
      </c>
      <c r="H8808">
        <v>8</v>
      </c>
    </row>
    <row r="8809" spans="1:8">
      <c r="A8809" s="1">
        <v>54</v>
      </c>
      <c r="B8809" s="1">
        <v>52068</v>
      </c>
      <c r="C8809" s="1">
        <v>9</v>
      </c>
      <c r="D8809" s="1">
        <v>0</v>
      </c>
      <c r="E8809" s="1">
        <v>1</v>
      </c>
      <c r="F8809" s="1">
        <v>1</v>
      </c>
      <c r="G8809" t="str">
        <v>Adult</v>
      </c>
      <c r="H8809">
        <v>9</v>
      </c>
    </row>
    <row r="8810" spans="1:8">
      <c r="A8810" s="1">
        <v>29</v>
      </c>
      <c r="B8810" s="1">
        <v>79057</v>
      </c>
      <c r="C8810" s="1">
        <v>13</v>
      </c>
      <c r="D8810" s="1">
        <v>1</v>
      </c>
      <c r="E8810" s="1">
        <v>0</v>
      </c>
      <c r="F8810" s="1">
        <v>0</v>
      </c>
      <c r="G8810" t="str">
        <v>Young</v>
      </c>
      <c r="H8810">
        <v>14</v>
      </c>
    </row>
    <row r="8811" spans="1:8">
      <c r="A8811" s="1">
        <v>43</v>
      </c>
      <c r="B8811" s="1">
        <v>48946</v>
      </c>
      <c r="C8811" s="1">
        <v>7</v>
      </c>
      <c r="D8811" s="1">
        <v>3</v>
      </c>
      <c r="E8811" s="1">
        <v>0</v>
      </c>
      <c r="F8811" s="1">
        <v>0</v>
      </c>
      <c r="G8811" t="str">
        <v>Adult</v>
      </c>
      <c r="H8811">
        <v>10</v>
      </c>
    </row>
    <row r="8812" spans="1:8">
      <c r="A8812" s="1">
        <v>55</v>
      </c>
      <c r="B8812" s="1">
        <v>50547</v>
      </c>
      <c r="C8812" s="1">
        <v>4</v>
      </c>
      <c r="D8812" s="1">
        <v>1</v>
      </c>
      <c r="E8812" s="1">
        <v>1</v>
      </c>
      <c r="F8812" s="1">
        <v>0</v>
      </c>
      <c r="G8812" t="str">
        <v>Old</v>
      </c>
      <c r="H8812">
        <v>5</v>
      </c>
    </row>
    <row r="8813" spans="1:8">
      <c r="A8813" s="1">
        <v>27</v>
      </c>
      <c r="B8813" s="1">
        <v>115237</v>
      </c>
      <c r="C8813" s="1">
        <v>8</v>
      </c>
      <c r="D8813" s="1">
        <v>1</v>
      </c>
      <c r="E8813" s="1">
        <v>1</v>
      </c>
      <c r="F8813" s="1">
        <v>0</v>
      </c>
      <c r="G8813" t="str">
        <v>Young</v>
      </c>
      <c r="H8813">
        <v>9</v>
      </c>
    </row>
    <row r="8814" spans="1:8">
      <c r="A8814" s="1">
        <v>35</v>
      </c>
      <c r="B8814" s="1">
        <v>147124</v>
      </c>
      <c r="C8814" s="1">
        <v>8</v>
      </c>
      <c r="D8814" s="1">
        <v>2</v>
      </c>
      <c r="E8814" s="1">
        <v>0</v>
      </c>
      <c r="F8814" s="1">
        <v>0</v>
      </c>
      <c r="G8814" t="str">
        <v>Adult</v>
      </c>
      <c r="H8814">
        <v>10</v>
      </c>
    </row>
    <row r="8815" spans="1:8">
      <c r="A8815" s="1">
        <v>40</v>
      </c>
      <c r="B8815" s="1">
        <v>35769</v>
      </c>
      <c r="C8815" s="1">
        <v>3</v>
      </c>
      <c r="D8815" s="1">
        <v>3</v>
      </c>
      <c r="E8815" s="1">
        <v>0</v>
      </c>
      <c r="F8815" s="1">
        <v>0</v>
      </c>
      <c r="G8815" t="str">
        <v>Adult</v>
      </c>
      <c r="H8815">
        <v>6</v>
      </c>
    </row>
    <row r="8816" spans="1:8">
      <c r="A8816" s="1">
        <v>45</v>
      </c>
      <c r="B8816" s="1">
        <v>54883</v>
      </c>
      <c r="C8816" s="1">
        <v>6</v>
      </c>
      <c r="D8816" s="1">
        <v>1</v>
      </c>
      <c r="E8816" s="1">
        <v>1</v>
      </c>
      <c r="F8816" s="1">
        <v>1</v>
      </c>
      <c r="G8816" t="str">
        <v>Adult</v>
      </c>
      <c r="H8816">
        <v>7</v>
      </c>
    </row>
    <row r="8817" spans="1:8">
      <c r="A8817" s="1">
        <v>23</v>
      </c>
      <c r="B8817" s="1">
        <v>91340</v>
      </c>
      <c r="C8817" s="1">
        <v>2</v>
      </c>
      <c r="D8817" s="1">
        <v>3</v>
      </c>
      <c r="E8817" s="1">
        <v>1</v>
      </c>
      <c r="F8817" s="1">
        <v>1</v>
      </c>
      <c r="G8817" t="str">
        <v>Young</v>
      </c>
      <c r="H8817">
        <v>5</v>
      </c>
    </row>
    <row r="8818" spans="1:8">
      <c r="A8818" s="1">
        <v>44</v>
      </c>
      <c r="B8818" s="1">
        <v>109199</v>
      </c>
      <c r="C8818" s="1">
        <v>5</v>
      </c>
      <c r="D8818" s="1">
        <v>0</v>
      </c>
      <c r="E8818" s="1">
        <v>0</v>
      </c>
      <c r="F8818" s="1">
        <v>1</v>
      </c>
      <c r="G8818" t="str">
        <v>Adult</v>
      </c>
      <c r="H8818">
        <v>5</v>
      </c>
    </row>
    <row r="8819" spans="1:8">
      <c r="A8819" s="1">
        <v>54</v>
      </c>
      <c r="B8819" s="1">
        <v>134222</v>
      </c>
      <c r="C8819" s="1">
        <v>10</v>
      </c>
      <c r="D8819" s="1">
        <v>1</v>
      </c>
      <c r="E8819" s="1">
        <v>0</v>
      </c>
      <c r="F8819" s="1">
        <v>0</v>
      </c>
      <c r="G8819" t="str">
        <v>Adult</v>
      </c>
      <c r="H8819">
        <v>11</v>
      </c>
    </row>
    <row r="8820" spans="1:8">
      <c r="A8820" s="1">
        <v>42</v>
      </c>
      <c r="B8820" s="1">
        <v>145777</v>
      </c>
      <c r="C8820" s="1">
        <v>11</v>
      </c>
      <c r="D8820" s="1">
        <v>2</v>
      </c>
      <c r="E8820" s="1">
        <v>0</v>
      </c>
      <c r="F8820" s="1">
        <v>1</v>
      </c>
      <c r="G8820" t="str">
        <v>Adult</v>
      </c>
      <c r="H8820">
        <v>13</v>
      </c>
    </row>
    <row r="8821" spans="1:8">
      <c r="A8821" s="1">
        <v>31</v>
      </c>
      <c r="B8821" s="1">
        <v>132859</v>
      </c>
      <c r="C8821" s="1">
        <v>7</v>
      </c>
      <c r="D8821" s="1">
        <v>2</v>
      </c>
      <c r="E8821" s="1">
        <v>0</v>
      </c>
      <c r="F8821" s="1">
        <v>1</v>
      </c>
      <c r="G8821" t="str">
        <v>Young</v>
      </c>
      <c r="H8821">
        <v>9</v>
      </c>
    </row>
    <row r="8822" spans="1:8">
      <c r="A8822" s="1">
        <v>28</v>
      </c>
      <c r="B8822" s="1">
        <v>65162</v>
      </c>
      <c r="C8822" s="1">
        <v>8</v>
      </c>
      <c r="D8822" s="1">
        <v>2</v>
      </c>
      <c r="E8822" s="1">
        <v>0</v>
      </c>
      <c r="F8822" s="1">
        <v>1</v>
      </c>
      <c r="G8822" t="str">
        <v>Young</v>
      </c>
      <c r="H8822">
        <v>10</v>
      </c>
    </row>
    <row r="8823" spans="1:8">
      <c r="A8823" s="1">
        <v>59</v>
      </c>
      <c r="B8823" s="1">
        <v>118388</v>
      </c>
      <c r="C8823" s="1">
        <v>6</v>
      </c>
      <c r="D8823" s="1">
        <v>1</v>
      </c>
      <c r="E8823" s="1">
        <v>0</v>
      </c>
      <c r="F8823" s="1">
        <v>0</v>
      </c>
      <c r="G8823" t="str">
        <v>Old</v>
      </c>
      <c r="H8823">
        <v>7</v>
      </c>
    </row>
    <row r="8824" spans="1:8">
      <c r="A8824" s="1">
        <v>63</v>
      </c>
      <c r="B8824" s="1">
        <v>115924</v>
      </c>
      <c r="C8824" s="1">
        <v>7</v>
      </c>
      <c r="D8824" s="1">
        <v>2</v>
      </c>
      <c r="E8824" s="1">
        <v>1</v>
      </c>
      <c r="F8824" s="1">
        <v>1</v>
      </c>
      <c r="G8824" t="str">
        <v>Old</v>
      </c>
      <c r="H8824">
        <v>9</v>
      </c>
    </row>
    <row r="8825" spans="1:8">
      <c r="A8825" s="1">
        <v>55</v>
      </c>
      <c r="B8825" s="1">
        <v>63434</v>
      </c>
      <c r="C8825" s="1">
        <v>5</v>
      </c>
      <c r="D8825" s="1">
        <v>1</v>
      </c>
      <c r="E8825" s="1">
        <v>0</v>
      </c>
      <c r="F8825" s="1">
        <v>1</v>
      </c>
      <c r="G8825" t="str">
        <v>Old</v>
      </c>
      <c r="H8825">
        <v>6</v>
      </c>
    </row>
    <row r="8826" spans="1:8">
      <c r="A8826" s="1">
        <v>58</v>
      </c>
      <c r="B8826" s="1">
        <v>52102</v>
      </c>
      <c r="C8826" s="1">
        <v>6</v>
      </c>
      <c r="D8826" s="1">
        <v>0</v>
      </c>
      <c r="E8826" s="1">
        <v>0</v>
      </c>
      <c r="F8826" s="1">
        <v>1</v>
      </c>
      <c r="G8826" t="str">
        <v>Old</v>
      </c>
      <c r="H8826">
        <v>6</v>
      </c>
    </row>
    <row r="8827" spans="1:8">
      <c r="A8827" s="1">
        <v>28</v>
      </c>
      <c r="B8827" s="1">
        <v>51536</v>
      </c>
      <c r="C8827" s="1">
        <v>8</v>
      </c>
      <c r="D8827" s="1">
        <v>1</v>
      </c>
      <c r="E8827" s="1">
        <v>1</v>
      </c>
      <c r="F8827" s="1">
        <v>1</v>
      </c>
      <c r="G8827" t="str">
        <v>Young</v>
      </c>
      <c r="H8827">
        <v>9</v>
      </c>
    </row>
    <row r="8828" spans="1:8">
      <c r="A8828" s="1">
        <v>57</v>
      </c>
      <c r="B8828" s="1">
        <v>107891</v>
      </c>
      <c r="C8828" s="1">
        <v>7</v>
      </c>
      <c r="D8828" s="1">
        <v>3</v>
      </c>
      <c r="E8828" s="1">
        <v>0</v>
      </c>
      <c r="F8828" s="1">
        <v>1</v>
      </c>
      <c r="G8828" t="str">
        <v>Old</v>
      </c>
      <c r="H8828">
        <v>10</v>
      </c>
    </row>
    <row r="8829" spans="1:8">
      <c r="A8829" s="1">
        <v>47</v>
      </c>
      <c r="B8829" s="1">
        <v>97770</v>
      </c>
      <c r="C8829" s="1">
        <v>6</v>
      </c>
      <c r="D8829" s="1">
        <v>1</v>
      </c>
      <c r="E8829" s="1">
        <v>0</v>
      </c>
      <c r="F8829" s="1">
        <v>1</v>
      </c>
      <c r="G8829" t="str">
        <v>Adult</v>
      </c>
      <c r="H8829">
        <v>7</v>
      </c>
    </row>
    <row r="8830" spans="1:8">
      <c r="A8830" s="1">
        <v>48</v>
      </c>
      <c r="B8830" s="1">
        <v>134639</v>
      </c>
      <c r="C8830" s="1">
        <v>8</v>
      </c>
      <c r="D8830" s="1">
        <v>4</v>
      </c>
      <c r="E8830" s="1">
        <v>1</v>
      </c>
      <c r="F8830" s="1">
        <v>0</v>
      </c>
      <c r="G8830" t="str">
        <v>Adult</v>
      </c>
      <c r="H8830">
        <v>12</v>
      </c>
    </row>
    <row r="8831" spans="1:8">
      <c r="A8831" s="1">
        <v>60</v>
      </c>
      <c r="B8831" s="1">
        <v>80388</v>
      </c>
      <c r="C8831" s="1">
        <v>11</v>
      </c>
      <c r="D8831" s="1">
        <v>2</v>
      </c>
      <c r="E8831" s="1">
        <v>0</v>
      </c>
      <c r="F8831" s="1">
        <v>0</v>
      </c>
      <c r="G8831" t="str">
        <v>Old</v>
      </c>
      <c r="H8831">
        <v>13</v>
      </c>
    </row>
    <row r="8832" spans="1:8">
      <c r="A8832" s="1">
        <v>54</v>
      </c>
      <c r="B8832" s="1">
        <v>80775</v>
      </c>
      <c r="C8832" s="1">
        <v>6</v>
      </c>
      <c r="D8832" s="1">
        <v>5</v>
      </c>
      <c r="E8832" s="1">
        <v>0</v>
      </c>
      <c r="F8832" s="1">
        <v>1</v>
      </c>
      <c r="G8832" t="str">
        <v>Adult</v>
      </c>
      <c r="H8832">
        <v>11</v>
      </c>
    </row>
    <row r="8833" spans="1:8">
      <c r="A8833" s="1">
        <v>52</v>
      </c>
      <c r="B8833" s="1">
        <v>61147</v>
      </c>
      <c r="C8833" s="1">
        <v>8</v>
      </c>
      <c r="D8833" s="1">
        <v>1</v>
      </c>
      <c r="E8833" s="1">
        <v>0</v>
      </c>
      <c r="F8833" s="1">
        <v>1</v>
      </c>
      <c r="G8833" t="str">
        <v>Adult</v>
      </c>
      <c r="H8833">
        <v>9</v>
      </c>
    </row>
    <row r="8834" spans="1:8">
      <c r="A8834" s="1">
        <v>35</v>
      </c>
      <c r="B8834" s="1">
        <v>80526</v>
      </c>
      <c r="C8834" s="1">
        <v>8</v>
      </c>
      <c r="D8834" s="1">
        <v>3</v>
      </c>
      <c r="E8834" s="1">
        <v>0</v>
      </c>
      <c r="F8834" s="1">
        <v>0</v>
      </c>
      <c r="G8834" t="str">
        <v>Adult</v>
      </c>
      <c r="H8834">
        <v>11</v>
      </c>
    </row>
    <row r="8835" spans="1:8">
      <c r="A8835" s="1">
        <v>64</v>
      </c>
      <c r="B8835" s="1">
        <v>53659</v>
      </c>
      <c r="C8835" s="1">
        <v>5</v>
      </c>
      <c r="D8835" s="1">
        <v>2</v>
      </c>
      <c r="E8835" s="1">
        <v>1</v>
      </c>
      <c r="F8835" s="1">
        <v>1</v>
      </c>
      <c r="G8835" t="str">
        <v>Old</v>
      </c>
      <c r="H8835">
        <v>7</v>
      </c>
    </row>
    <row r="8836" spans="1:8">
      <c r="A8836" s="1">
        <v>37</v>
      </c>
      <c r="B8836" s="1">
        <v>139807</v>
      </c>
      <c r="C8836" s="1">
        <v>3</v>
      </c>
      <c r="D8836" s="1">
        <v>1</v>
      </c>
      <c r="E8836" s="1">
        <v>0</v>
      </c>
      <c r="F8836" s="1">
        <v>0</v>
      </c>
      <c r="G8836" t="str">
        <v>Adult</v>
      </c>
      <c r="H8836">
        <v>4</v>
      </c>
    </row>
    <row r="8837" spans="1:8">
      <c r="A8837" s="1">
        <v>53</v>
      </c>
      <c r="B8837" s="1">
        <v>134663</v>
      </c>
      <c r="C8837" s="1">
        <v>7</v>
      </c>
      <c r="D8837" s="1">
        <v>1</v>
      </c>
      <c r="E8837" s="1">
        <v>1</v>
      </c>
      <c r="F8837" s="1">
        <v>1</v>
      </c>
      <c r="G8837" t="str">
        <v>Adult</v>
      </c>
      <c r="H8837">
        <v>8</v>
      </c>
    </row>
    <row r="8838" spans="1:8">
      <c r="A8838" s="1">
        <v>36</v>
      </c>
      <c r="B8838" s="1">
        <v>112096</v>
      </c>
      <c r="C8838" s="1">
        <v>5</v>
      </c>
      <c r="D8838" s="1">
        <v>3</v>
      </c>
      <c r="E8838" s="1">
        <v>1</v>
      </c>
      <c r="F8838" s="1">
        <v>1</v>
      </c>
      <c r="G8838" t="str">
        <v>Adult</v>
      </c>
      <c r="H8838">
        <v>8</v>
      </c>
    </row>
    <row r="8839" spans="1:8">
      <c r="A8839" s="1">
        <v>49</v>
      </c>
      <c r="B8839" s="1">
        <v>142180</v>
      </c>
      <c r="C8839" s="1">
        <v>7</v>
      </c>
      <c r="D8839" s="1">
        <v>1</v>
      </c>
      <c r="E8839" s="1">
        <v>0</v>
      </c>
      <c r="F8839" s="1">
        <v>0</v>
      </c>
      <c r="G8839" t="str">
        <v>Adult</v>
      </c>
      <c r="H8839">
        <v>8</v>
      </c>
    </row>
    <row r="8840" spans="1:8">
      <c r="A8840" s="1">
        <v>29</v>
      </c>
      <c r="B8840" s="1">
        <v>53088</v>
      </c>
      <c r="C8840" s="1">
        <v>5</v>
      </c>
      <c r="D8840" s="1">
        <v>3</v>
      </c>
      <c r="E8840" s="1">
        <v>1</v>
      </c>
      <c r="F8840" s="1">
        <v>1</v>
      </c>
      <c r="G8840" t="str">
        <v>Young</v>
      </c>
      <c r="H8840">
        <v>8</v>
      </c>
    </row>
    <row r="8841" spans="1:8">
      <c r="A8841" s="1">
        <v>53</v>
      </c>
      <c r="B8841" s="1">
        <v>98464</v>
      </c>
      <c r="C8841" s="1">
        <v>7</v>
      </c>
      <c r="D8841" s="1">
        <v>1</v>
      </c>
      <c r="E8841" s="1">
        <v>0</v>
      </c>
      <c r="F8841" s="1">
        <v>0</v>
      </c>
      <c r="G8841" t="str">
        <v>Adult</v>
      </c>
      <c r="H8841">
        <v>8</v>
      </c>
    </row>
    <row r="8842" spans="1:8">
      <c r="A8842" s="1">
        <v>49</v>
      </c>
      <c r="B8842" s="1">
        <v>135921</v>
      </c>
      <c r="C8842" s="1">
        <v>10</v>
      </c>
      <c r="D8842" s="1">
        <v>3</v>
      </c>
      <c r="E8842" s="1">
        <v>0</v>
      </c>
      <c r="F8842" s="1">
        <v>1</v>
      </c>
      <c r="G8842" t="str">
        <v>Adult</v>
      </c>
      <c r="H8842">
        <v>13</v>
      </c>
    </row>
    <row r="8843" spans="1:8">
      <c r="A8843" s="1">
        <v>33</v>
      </c>
      <c r="B8843" s="1">
        <v>89998</v>
      </c>
      <c r="C8843" s="1">
        <v>7</v>
      </c>
      <c r="D8843" s="1">
        <v>0</v>
      </c>
      <c r="E8843" s="1">
        <v>1</v>
      </c>
      <c r="F8843" s="1">
        <v>1</v>
      </c>
      <c r="G8843" t="str">
        <v>Young</v>
      </c>
      <c r="H8843">
        <v>7</v>
      </c>
    </row>
    <row r="8844" spans="1:8">
      <c r="A8844" s="1">
        <v>41</v>
      </c>
      <c r="B8844" s="1">
        <v>70382</v>
      </c>
      <c r="C8844" s="1">
        <v>6</v>
      </c>
      <c r="D8844" s="1">
        <v>2</v>
      </c>
      <c r="E8844" s="1">
        <v>0</v>
      </c>
      <c r="F8844" s="1">
        <v>0</v>
      </c>
      <c r="G8844" t="str">
        <v>Adult</v>
      </c>
      <c r="H8844">
        <v>8</v>
      </c>
    </row>
    <row r="8845" spans="1:8">
      <c r="A8845" s="1">
        <v>41</v>
      </c>
      <c r="B8845" s="1">
        <v>58184</v>
      </c>
      <c r="C8845" s="1">
        <v>6</v>
      </c>
      <c r="D8845" s="1">
        <v>2</v>
      </c>
      <c r="E8845" s="1">
        <v>0</v>
      </c>
      <c r="F8845" s="1">
        <v>0</v>
      </c>
      <c r="G8845" t="str">
        <v>Adult</v>
      </c>
      <c r="H8845">
        <v>8</v>
      </c>
    </row>
    <row r="8846" spans="1:8">
      <c r="A8846" s="1">
        <v>25</v>
      </c>
      <c r="B8846" s="1">
        <v>50099</v>
      </c>
      <c r="C8846" s="1">
        <v>9</v>
      </c>
      <c r="D8846" s="1">
        <v>0</v>
      </c>
      <c r="E8846" s="1">
        <v>0</v>
      </c>
      <c r="F8846" s="1">
        <v>1</v>
      </c>
      <c r="G8846" t="str">
        <v>Young</v>
      </c>
      <c r="H8846">
        <v>9</v>
      </c>
    </row>
    <row r="8847" spans="1:8">
      <c r="A8847" s="1">
        <v>30</v>
      </c>
      <c r="B8847" s="1">
        <v>99810</v>
      </c>
      <c r="C8847" s="1">
        <v>7</v>
      </c>
      <c r="D8847" s="1">
        <v>2</v>
      </c>
      <c r="E8847" s="1">
        <v>1</v>
      </c>
      <c r="F8847" s="1">
        <v>1</v>
      </c>
      <c r="G8847" t="str">
        <v>Young</v>
      </c>
      <c r="H8847">
        <v>9</v>
      </c>
    </row>
    <row r="8848" spans="1:8">
      <c r="A8848" s="1">
        <v>26</v>
      </c>
      <c r="B8848" s="1">
        <v>120506</v>
      </c>
      <c r="C8848" s="1">
        <v>7</v>
      </c>
      <c r="D8848" s="1">
        <v>1</v>
      </c>
      <c r="E8848" s="1">
        <v>0</v>
      </c>
      <c r="F8848" s="1">
        <v>0</v>
      </c>
      <c r="G8848" t="str">
        <v>Young</v>
      </c>
      <c r="H8848">
        <v>8</v>
      </c>
    </row>
    <row r="8849" spans="1:8">
      <c r="A8849" s="1">
        <v>33</v>
      </c>
      <c r="B8849" s="1">
        <v>121280</v>
      </c>
      <c r="C8849" s="1">
        <v>8</v>
      </c>
      <c r="D8849" s="1">
        <v>0</v>
      </c>
      <c r="E8849" s="1">
        <v>1</v>
      </c>
      <c r="F8849" s="1">
        <v>1</v>
      </c>
      <c r="G8849" t="str">
        <v>Young</v>
      </c>
      <c r="H8849">
        <v>8</v>
      </c>
    </row>
    <row r="8850" spans="1:8">
      <c r="A8850" s="1">
        <v>21</v>
      </c>
      <c r="B8850" s="1">
        <v>67739</v>
      </c>
      <c r="C8850" s="1">
        <v>8</v>
      </c>
      <c r="D8850" s="1">
        <v>2</v>
      </c>
      <c r="E8850" s="1">
        <v>0</v>
      </c>
      <c r="F8850" s="1">
        <v>0</v>
      </c>
      <c r="G8850" t="str">
        <v>Young</v>
      </c>
      <c r="H8850">
        <v>10</v>
      </c>
    </row>
    <row r="8851" spans="1:8">
      <c r="A8851" s="1">
        <v>40</v>
      </c>
      <c r="B8851" s="1">
        <v>38389</v>
      </c>
      <c r="C8851" s="1">
        <v>7</v>
      </c>
      <c r="D8851" s="1">
        <v>2</v>
      </c>
      <c r="E8851" s="1">
        <v>0</v>
      </c>
      <c r="F8851" s="1">
        <v>1</v>
      </c>
      <c r="G8851" t="str">
        <v>Adult</v>
      </c>
      <c r="H8851">
        <v>9</v>
      </c>
    </row>
    <row r="8852" spans="1:8">
      <c r="A8852" s="1">
        <v>28</v>
      </c>
      <c r="B8852" s="1">
        <v>47352</v>
      </c>
      <c r="C8852" s="1">
        <v>10</v>
      </c>
      <c r="D8852" s="1">
        <v>2</v>
      </c>
      <c r="E8852" s="1">
        <v>0</v>
      </c>
      <c r="F8852" s="1">
        <v>1</v>
      </c>
      <c r="G8852" t="str">
        <v>Young</v>
      </c>
      <c r="H8852">
        <v>12</v>
      </c>
    </row>
    <row r="8853" spans="1:8">
      <c r="A8853" s="1">
        <v>30</v>
      </c>
      <c r="B8853" s="1">
        <v>147843</v>
      </c>
      <c r="C8853" s="1">
        <v>9</v>
      </c>
      <c r="D8853" s="1">
        <v>1</v>
      </c>
      <c r="E8853" s="1">
        <v>0</v>
      </c>
      <c r="F8853" s="1">
        <v>0</v>
      </c>
      <c r="G8853" t="str">
        <v>Young</v>
      </c>
      <c r="H8853">
        <v>10</v>
      </c>
    </row>
    <row r="8854" spans="1:8">
      <c r="A8854" s="1">
        <v>29</v>
      </c>
      <c r="B8854" s="1">
        <v>51148</v>
      </c>
      <c r="C8854" s="1">
        <v>9</v>
      </c>
      <c r="D8854" s="1">
        <v>1</v>
      </c>
      <c r="E8854" s="1">
        <v>0</v>
      </c>
      <c r="F8854" s="1">
        <v>1</v>
      </c>
      <c r="G8854" t="str">
        <v>Young</v>
      </c>
      <c r="H8854">
        <v>10</v>
      </c>
    </row>
    <row r="8855" spans="1:8">
      <c r="A8855" s="1">
        <v>61</v>
      </c>
      <c r="B8855" s="1">
        <v>61828</v>
      </c>
      <c r="C8855" s="1">
        <v>6</v>
      </c>
      <c r="D8855" s="1">
        <v>1</v>
      </c>
      <c r="E8855" s="1">
        <v>0</v>
      </c>
      <c r="F8855" s="1">
        <v>0</v>
      </c>
      <c r="G8855" t="str">
        <v>Old</v>
      </c>
      <c r="H8855">
        <v>7</v>
      </c>
    </row>
    <row r="8856" spans="1:8">
      <c r="A8856" s="1">
        <v>23</v>
      </c>
      <c r="B8856" s="1">
        <v>98040</v>
      </c>
      <c r="C8856" s="1">
        <v>4</v>
      </c>
      <c r="D8856" s="1">
        <v>2</v>
      </c>
      <c r="E8856" s="1">
        <v>0</v>
      </c>
      <c r="F8856" s="1">
        <v>1</v>
      </c>
      <c r="G8856" t="str">
        <v>Young</v>
      </c>
      <c r="H8856">
        <v>6</v>
      </c>
    </row>
    <row r="8857" spans="1:8">
      <c r="A8857" s="1">
        <v>31</v>
      </c>
      <c r="B8857" s="1">
        <v>86795</v>
      </c>
      <c r="C8857" s="1">
        <v>4</v>
      </c>
      <c r="D8857" s="1">
        <v>3</v>
      </c>
      <c r="E8857" s="1">
        <v>0</v>
      </c>
      <c r="F8857" s="1">
        <v>0</v>
      </c>
      <c r="G8857" t="str">
        <v>Young</v>
      </c>
      <c r="H8857">
        <v>7</v>
      </c>
    </row>
    <row r="8858" spans="1:8">
      <c r="A8858" s="1">
        <v>32</v>
      </c>
      <c r="B8858" s="1">
        <v>88620</v>
      </c>
      <c r="C8858" s="1">
        <v>10</v>
      </c>
      <c r="D8858" s="1">
        <v>5</v>
      </c>
      <c r="E8858" s="1">
        <v>1</v>
      </c>
      <c r="F8858" s="1">
        <v>1</v>
      </c>
      <c r="G8858" t="str">
        <v>Young</v>
      </c>
      <c r="H8858">
        <v>15</v>
      </c>
    </row>
    <row r="8859" spans="1:8">
      <c r="A8859" s="1">
        <v>30</v>
      </c>
      <c r="B8859" s="1">
        <v>134310</v>
      </c>
      <c r="C8859" s="1">
        <v>6</v>
      </c>
      <c r="D8859" s="1">
        <v>4</v>
      </c>
      <c r="E8859" s="1">
        <v>0</v>
      </c>
      <c r="F8859" s="1">
        <v>0</v>
      </c>
      <c r="G8859" t="str">
        <v>Young</v>
      </c>
      <c r="H8859">
        <v>10</v>
      </c>
    </row>
    <row r="8860" spans="1:8">
      <c r="A8860" s="1">
        <v>45</v>
      </c>
      <c r="B8860" s="1">
        <v>124279</v>
      </c>
      <c r="C8860" s="1">
        <v>5</v>
      </c>
      <c r="D8860" s="1">
        <v>1</v>
      </c>
      <c r="E8860" s="1">
        <v>1</v>
      </c>
      <c r="F8860" s="1">
        <v>1</v>
      </c>
      <c r="G8860" t="str">
        <v>Adult</v>
      </c>
      <c r="H8860">
        <v>6</v>
      </c>
    </row>
    <row r="8861" spans="1:8">
      <c r="A8861" s="1">
        <v>45</v>
      </c>
      <c r="B8861" s="1">
        <v>124430</v>
      </c>
      <c r="C8861" s="1">
        <v>6</v>
      </c>
      <c r="D8861" s="1">
        <v>2</v>
      </c>
      <c r="E8861" s="1">
        <v>0</v>
      </c>
      <c r="F8861" s="1">
        <v>0</v>
      </c>
      <c r="G8861" t="str">
        <v>Adult</v>
      </c>
      <c r="H8861">
        <v>8</v>
      </c>
    </row>
    <row r="8862" spans="1:8">
      <c r="A8862" s="1">
        <v>31</v>
      </c>
      <c r="B8862" s="1">
        <v>126531</v>
      </c>
      <c r="C8862" s="1">
        <v>3</v>
      </c>
      <c r="D8862" s="1">
        <v>1</v>
      </c>
      <c r="E8862" s="1">
        <v>0</v>
      </c>
      <c r="F8862" s="1">
        <v>1</v>
      </c>
      <c r="G8862" t="str">
        <v>Young</v>
      </c>
      <c r="H8862">
        <v>4</v>
      </c>
    </row>
    <row r="8863" spans="1:8">
      <c r="A8863" s="1">
        <v>56</v>
      </c>
      <c r="B8863" s="1">
        <v>87114</v>
      </c>
      <c r="C8863" s="1">
        <v>10</v>
      </c>
      <c r="D8863" s="1">
        <v>1</v>
      </c>
      <c r="E8863" s="1">
        <v>0</v>
      </c>
      <c r="F8863" s="1">
        <v>1</v>
      </c>
      <c r="G8863" t="str">
        <v>Old</v>
      </c>
      <c r="H8863">
        <v>11</v>
      </c>
    </row>
    <row r="8864" spans="1:8">
      <c r="A8864" s="1">
        <v>59</v>
      </c>
      <c r="B8864" s="1">
        <v>70711</v>
      </c>
      <c r="C8864" s="1">
        <v>6</v>
      </c>
      <c r="D8864" s="1">
        <v>2</v>
      </c>
      <c r="E8864" s="1">
        <v>0</v>
      </c>
      <c r="F8864" s="1">
        <v>0</v>
      </c>
      <c r="G8864" t="str">
        <v>Old</v>
      </c>
      <c r="H8864">
        <v>8</v>
      </c>
    </row>
    <row r="8865" spans="1:8">
      <c r="A8865" s="1">
        <v>46</v>
      </c>
      <c r="B8865" s="1">
        <v>145957</v>
      </c>
      <c r="C8865" s="1">
        <v>8</v>
      </c>
      <c r="D8865" s="1">
        <v>5</v>
      </c>
      <c r="E8865" s="1">
        <v>0</v>
      </c>
      <c r="F8865" s="1">
        <v>0</v>
      </c>
      <c r="G8865" t="str">
        <v>Adult</v>
      </c>
      <c r="H8865">
        <v>13</v>
      </c>
    </row>
    <row r="8866" spans="1:8">
      <c r="A8866" s="1">
        <v>34</v>
      </c>
      <c r="B8866" s="1">
        <v>47748</v>
      </c>
      <c r="C8866" s="1">
        <v>7</v>
      </c>
      <c r="D8866" s="1">
        <v>7</v>
      </c>
      <c r="E8866" s="1">
        <v>0</v>
      </c>
      <c r="F8866" s="1">
        <v>0</v>
      </c>
      <c r="G8866" t="str">
        <v>Young</v>
      </c>
      <c r="H8866">
        <v>14</v>
      </c>
    </row>
    <row r="8867" spans="1:8">
      <c r="A8867" s="1">
        <v>59</v>
      </c>
      <c r="B8867" s="1">
        <v>118636</v>
      </c>
      <c r="C8867" s="1">
        <v>9</v>
      </c>
      <c r="D8867" s="1">
        <v>2</v>
      </c>
      <c r="E8867" s="1">
        <v>0</v>
      </c>
      <c r="F8867" s="1">
        <v>0</v>
      </c>
      <c r="G8867" t="str">
        <v>Old</v>
      </c>
      <c r="H8867">
        <v>11</v>
      </c>
    </row>
    <row r="8868" spans="1:8">
      <c r="A8868" s="1">
        <v>60</v>
      </c>
      <c r="B8868" s="1">
        <v>63691</v>
      </c>
      <c r="C8868" s="1">
        <v>9</v>
      </c>
      <c r="D8868" s="1">
        <v>3</v>
      </c>
      <c r="E8868" s="1">
        <v>1</v>
      </c>
      <c r="F8868" s="1">
        <v>0</v>
      </c>
      <c r="G8868" t="str">
        <v>Old</v>
      </c>
      <c r="H8868">
        <v>12</v>
      </c>
    </row>
    <row r="8869" spans="1:8">
      <c r="A8869" s="1">
        <v>21</v>
      </c>
      <c r="B8869" s="1">
        <v>145158</v>
      </c>
      <c r="C8869" s="1">
        <v>4</v>
      </c>
      <c r="D8869" s="1">
        <v>1</v>
      </c>
      <c r="E8869" s="1">
        <v>0</v>
      </c>
      <c r="F8869" s="1">
        <v>1</v>
      </c>
      <c r="G8869" t="str">
        <v>Young</v>
      </c>
      <c r="H8869">
        <v>5</v>
      </c>
    </row>
    <row r="8870" spans="1:8">
      <c r="A8870" s="1">
        <v>24</v>
      </c>
      <c r="B8870" s="1">
        <v>118517</v>
      </c>
      <c r="C8870" s="1">
        <v>6</v>
      </c>
      <c r="D8870" s="1">
        <v>2</v>
      </c>
      <c r="E8870" s="1">
        <v>1</v>
      </c>
      <c r="F8870" s="1">
        <v>1</v>
      </c>
      <c r="G8870" t="str">
        <v>Young</v>
      </c>
      <c r="H8870">
        <v>8</v>
      </c>
    </row>
    <row r="8871" spans="1:8">
      <c r="A8871" s="1">
        <v>50</v>
      </c>
      <c r="B8871" s="1">
        <v>95282</v>
      </c>
      <c r="C8871" s="1">
        <v>4</v>
      </c>
      <c r="D8871" s="1">
        <v>3</v>
      </c>
      <c r="E8871" s="1">
        <v>0</v>
      </c>
      <c r="F8871" s="1">
        <v>0</v>
      </c>
      <c r="G8871" t="str">
        <v>Adult</v>
      </c>
      <c r="H8871">
        <v>7</v>
      </c>
    </row>
    <row r="8872" spans="1:8">
      <c r="A8872" s="1">
        <v>32</v>
      </c>
      <c r="B8872" s="1">
        <v>128244</v>
      </c>
      <c r="C8872" s="1">
        <v>6</v>
      </c>
      <c r="D8872" s="1">
        <v>2</v>
      </c>
      <c r="E8872" s="1">
        <v>0</v>
      </c>
      <c r="F8872" s="1">
        <v>1</v>
      </c>
      <c r="G8872" t="str">
        <v>Young</v>
      </c>
      <c r="H8872">
        <v>8</v>
      </c>
    </row>
    <row r="8873" spans="1:8">
      <c r="A8873" s="1">
        <v>55</v>
      </c>
      <c r="B8873" s="1">
        <v>90360</v>
      </c>
      <c r="C8873" s="1">
        <v>5</v>
      </c>
      <c r="D8873" s="1">
        <v>0</v>
      </c>
      <c r="E8873" s="1">
        <v>1</v>
      </c>
      <c r="F8873" s="1">
        <v>0</v>
      </c>
      <c r="G8873" t="str">
        <v>Old</v>
      </c>
      <c r="H8873">
        <v>5</v>
      </c>
    </row>
    <row r="8874" spans="1:8">
      <c r="A8874" s="1">
        <v>33</v>
      </c>
      <c r="B8874" s="1">
        <v>40246</v>
      </c>
      <c r="C8874" s="1">
        <v>5</v>
      </c>
      <c r="D8874" s="1">
        <v>1</v>
      </c>
      <c r="E8874" s="1">
        <v>1</v>
      </c>
      <c r="F8874" s="1">
        <v>0</v>
      </c>
      <c r="G8874" t="str">
        <v>Young</v>
      </c>
      <c r="H8874">
        <v>6</v>
      </c>
    </row>
    <row r="8875" spans="1:8">
      <c r="A8875" s="1">
        <v>51</v>
      </c>
      <c r="B8875" s="1">
        <v>140779</v>
      </c>
      <c r="C8875" s="1">
        <v>6</v>
      </c>
      <c r="D8875" s="1">
        <v>2</v>
      </c>
      <c r="E8875" s="1">
        <v>1</v>
      </c>
      <c r="F8875" s="1">
        <v>0</v>
      </c>
      <c r="G8875" t="str">
        <v>Adult</v>
      </c>
      <c r="H8875">
        <v>8</v>
      </c>
    </row>
    <row r="8876" spans="1:8">
      <c r="A8876" s="1">
        <v>58</v>
      </c>
      <c r="B8876" s="1">
        <v>89395</v>
      </c>
      <c r="C8876" s="1">
        <v>8</v>
      </c>
      <c r="D8876" s="1">
        <v>4</v>
      </c>
      <c r="E8876" s="1">
        <v>0</v>
      </c>
      <c r="F8876" s="1">
        <v>1</v>
      </c>
      <c r="G8876" t="str">
        <v>Old</v>
      </c>
      <c r="H8876">
        <v>12</v>
      </c>
    </row>
    <row r="8877" spans="1:8">
      <c r="A8877" s="1">
        <v>63</v>
      </c>
      <c r="B8877" s="1">
        <v>62486</v>
      </c>
      <c r="C8877" s="1">
        <v>6</v>
      </c>
      <c r="D8877" s="1">
        <v>2</v>
      </c>
      <c r="E8877" s="1">
        <v>1</v>
      </c>
      <c r="F8877" s="1">
        <v>1</v>
      </c>
      <c r="G8877" t="str">
        <v>Old</v>
      </c>
      <c r="H8877">
        <v>8</v>
      </c>
    </row>
    <row r="8878" spans="1:8">
      <c r="A8878" s="1">
        <v>43</v>
      </c>
      <c r="B8878" s="1">
        <v>60340</v>
      </c>
      <c r="C8878" s="1">
        <v>7</v>
      </c>
      <c r="D8878" s="1">
        <v>3</v>
      </c>
      <c r="E8878" s="1">
        <v>0</v>
      </c>
      <c r="F8878" s="1">
        <v>0</v>
      </c>
      <c r="G8878" t="str">
        <v>Adult</v>
      </c>
      <c r="H8878">
        <v>10</v>
      </c>
    </row>
    <row r="8879" spans="1:8">
      <c r="A8879" s="1">
        <v>24</v>
      </c>
      <c r="B8879" s="1">
        <v>114874</v>
      </c>
      <c r="C8879" s="1">
        <v>6</v>
      </c>
      <c r="D8879" s="1">
        <v>2</v>
      </c>
      <c r="E8879" s="1">
        <v>0</v>
      </c>
      <c r="F8879" s="1">
        <v>1</v>
      </c>
      <c r="G8879" t="str">
        <v>Young</v>
      </c>
      <c r="H8879">
        <v>8</v>
      </c>
    </row>
    <row r="8880" spans="1:8">
      <c r="A8880" s="1">
        <v>36</v>
      </c>
      <c r="B8880" s="1">
        <v>80300</v>
      </c>
      <c r="C8880" s="1">
        <v>7</v>
      </c>
      <c r="D8880" s="1">
        <v>1</v>
      </c>
      <c r="E8880" s="1">
        <v>0</v>
      </c>
      <c r="F8880" s="1">
        <v>1</v>
      </c>
      <c r="G8880" t="str">
        <v>Adult</v>
      </c>
      <c r="H8880">
        <v>8</v>
      </c>
    </row>
    <row r="8881" spans="1:8">
      <c r="A8881" s="1">
        <v>27</v>
      </c>
      <c r="B8881" s="1">
        <v>33086</v>
      </c>
      <c r="C8881" s="1">
        <v>12</v>
      </c>
      <c r="D8881" s="1">
        <v>1</v>
      </c>
      <c r="E8881" s="1">
        <v>0</v>
      </c>
      <c r="F8881" s="1">
        <v>0</v>
      </c>
      <c r="G8881" t="str">
        <v>Young</v>
      </c>
      <c r="H8881">
        <v>13</v>
      </c>
    </row>
    <row r="8882" spans="1:8">
      <c r="A8882" s="1">
        <v>42</v>
      </c>
      <c r="B8882" s="1">
        <v>121071</v>
      </c>
      <c r="C8882" s="1">
        <v>8</v>
      </c>
      <c r="D8882" s="1">
        <v>1</v>
      </c>
      <c r="E8882" s="1">
        <v>0</v>
      </c>
      <c r="F8882" s="1">
        <v>0</v>
      </c>
      <c r="G8882" t="str">
        <v>Adult</v>
      </c>
      <c r="H8882">
        <v>9</v>
      </c>
    </row>
    <row r="8883" spans="1:8">
      <c r="A8883" s="1">
        <v>49</v>
      </c>
      <c r="B8883" s="1">
        <v>44860</v>
      </c>
      <c r="C8883" s="1">
        <v>9</v>
      </c>
      <c r="D8883" s="1">
        <v>1</v>
      </c>
      <c r="E8883" s="1">
        <v>0</v>
      </c>
      <c r="F8883" s="1">
        <v>0</v>
      </c>
      <c r="G8883" t="str">
        <v>Adult</v>
      </c>
      <c r="H8883">
        <v>10</v>
      </c>
    </row>
    <row r="8884" spans="1:8">
      <c r="A8884" s="1">
        <v>31</v>
      </c>
      <c r="B8884" s="1">
        <v>47013</v>
      </c>
      <c r="C8884" s="1">
        <v>5</v>
      </c>
      <c r="D8884" s="1">
        <v>0</v>
      </c>
      <c r="E8884" s="1">
        <v>0</v>
      </c>
      <c r="F8884" s="1">
        <v>1</v>
      </c>
      <c r="G8884" t="str">
        <v>Young</v>
      </c>
      <c r="H8884">
        <v>5</v>
      </c>
    </row>
    <row r="8885" spans="1:8">
      <c r="A8885" s="1">
        <v>53</v>
      </c>
      <c r="B8885" s="1">
        <v>37407</v>
      </c>
      <c r="C8885" s="1">
        <v>8</v>
      </c>
      <c r="D8885" s="1">
        <v>2</v>
      </c>
      <c r="E8885" s="1">
        <v>0</v>
      </c>
      <c r="F8885" s="1">
        <v>0</v>
      </c>
      <c r="G8885" t="str">
        <v>Adult</v>
      </c>
      <c r="H8885">
        <v>10</v>
      </c>
    </row>
    <row r="8886" spans="1:8">
      <c r="A8886" s="1">
        <v>49</v>
      </c>
      <c r="B8886" s="1">
        <v>63542</v>
      </c>
      <c r="C8886" s="1">
        <v>7</v>
      </c>
      <c r="D8886" s="1">
        <v>4</v>
      </c>
      <c r="E8886" s="1">
        <v>1</v>
      </c>
      <c r="F8886" s="1">
        <v>0</v>
      </c>
      <c r="G8886" t="str">
        <v>Adult</v>
      </c>
      <c r="H8886">
        <v>11</v>
      </c>
    </row>
    <row r="8887" spans="1:8">
      <c r="A8887" s="1">
        <v>59</v>
      </c>
      <c r="B8887" s="1">
        <v>54935</v>
      </c>
      <c r="C8887" s="1">
        <v>11</v>
      </c>
      <c r="D8887" s="1">
        <v>0</v>
      </c>
      <c r="E8887" s="1">
        <v>0</v>
      </c>
      <c r="F8887" s="1">
        <v>1</v>
      </c>
      <c r="G8887" t="str">
        <v>Old</v>
      </c>
      <c r="H8887">
        <v>11</v>
      </c>
    </row>
    <row r="8888" spans="1:8">
      <c r="A8888" s="1">
        <v>32</v>
      </c>
      <c r="B8888" s="1">
        <v>137013</v>
      </c>
      <c r="C8888" s="1">
        <v>8</v>
      </c>
      <c r="D8888" s="1">
        <v>1</v>
      </c>
      <c r="E8888" s="1">
        <v>1</v>
      </c>
      <c r="F8888" s="1">
        <v>1</v>
      </c>
      <c r="G8888" t="str">
        <v>Young</v>
      </c>
      <c r="H8888">
        <v>9</v>
      </c>
    </row>
    <row r="8889" spans="1:8">
      <c r="A8889" s="1">
        <v>27</v>
      </c>
      <c r="B8889" s="1">
        <v>79079</v>
      </c>
      <c r="C8889" s="1">
        <v>7</v>
      </c>
      <c r="D8889" s="1">
        <v>2</v>
      </c>
      <c r="E8889" s="1">
        <v>1</v>
      </c>
      <c r="F8889" s="1">
        <v>1</v>
      </c>
      <c r="G8889" t="str">
        <v>Young</v>
      </c>
      <c r="H8889">
        <v>9</v>
      </c>
    </row>
    <row r="8890" spans="1:8">
      <c r="A8890" s="1">
        <v>59</v>
      </c>
      <c r="B8890" s="1">
        <v>64111</v>
      </c>
      <c r="C8890" s="1">
        <v>5</v>
      </c>
      <c r="D8890" s="1">
        <v>3</v>
      </c>
      <c r="E8890" s="1">
        <v>1</v>
      </c>
      <c r="F8890" s="1">
        <v>0</v>
      </c>
      <c r="G8890" t="str">
        <v>Old</v>
      </c>
      <c r="H8890">
        <v>8</v>
      </c>
    </row>
    <row r="8891" spans="1:8">
      <c r="A8891" s="1">
        <v>62</v>
      </c>
      <c r="B8891" s="1">
        <v>86550</v>
      </c>
      <c r="C8891" s="1">
        <v>7</v>
      </c>
      <c r="D8891" s="1">
        <v>0</v>
      </c>
      <c r="E8891" s="1">
        <v>0</v>
      </c>
      <c r="F8891" s="1">
        <v>1</v>
      </c>
      <c r="G8891" t="str">
        <v>Old</v>
      </c>
      <c r="H8891">
        <v>7</v>
      </c>
    </row>
    <row r="8892" spans="1:8">
      <c r="A8892" s="1">
        <v>46</v>
      </c>
      <c r="B8892" s="1">
        <v>105697</v>
      </c>
      <c r="C8892" s="1">
        <v>10</v>
      </c>
      <c r="D8892" s="1">
        <v>1</v>
      </c>
      <c r="E8892" s="1">
        <v>0</v>
      </c>
      <c r="F8892" s="1">
        <v>0</v>
      </c>
      <c r="G8892" t="str">
        <v>Adult</v>
      </c>
      <c r="H8892">
        <v>11</v>
      </c>
    </row>
    <row r="8893" spans="1:8">
      <c r="A8893" s="1">
        <v>60</v>
      </c>
      <c r="B8893" s="1">
        <v>119117</v>
      </c>
      <c r="C8893" s="1">
        <v>6</v>
      </c>
      <c r="D8893" s="1">
        <v>1</v>
      </c>
      <c r="E8893" s="1">
        <v>0</v>
      </c>
      <c r="F8893" s="1">
        <v>0</v>
      </c>
      <c r="G8893" t="str">
        <v>Old</v>
      </c>
      <c r="H8893">
        <v>7</v>
      </c>
    </row>
    <row r="8894" spans="1:8">
      <c r="A8894" s="1">
        <v>29</v>
      </c>
      <c r="B8894" s="1">
        <v>127813</v>
      </c>
      <c r="C8894" s="1">
        <v>10</v>
      </c>
      <c r="D8894" s="1">
        <v>1</v>
      </c>
      <c r="E8894" s="1">
        <v>0</v>
      </c>
      <c r="F8894" s="1">
        <v>1</v>
      </c>
      <c r="G8894" t="str">
        <v>Young</v>
      </c>
      <c r="H8894">
        <v>11</v>
      </c>
    </row>
    <row r="8895" spans="1:8">
      <c r="A8895" s="1">
        <v>61</v>
      </c>
      <c r="B8895" s="1">
        <v>116936</v>
      </c>
      <c r="C8895" s="1">
        <v>11</v>
      </c>
      <c r="D8895" s="1">
        <v>1</v>
      </c>
      <c r="E8895" s="1">
        <v>1</v>
      </c>
      <c r="F8895" s="1">
        <v>1</v>
      </c>
      <c r="G8895" t="str">
        <v>Old</v>
      </c>
      <c r="H8895">
        <v>12</v>
      </c>
    </row>
    <row r="8896" spans="1:8">
      <c r="A8896" s="1">
        <v>54</v>
      </c>
      <c r="B8896" s="1">
        <v>106955</v>
      </c>
      <c r="C8896" s="1">
        <v>3</v>
      </c>
      <c r="D8896" s="1">
        <v>2</v>
      </c>
      <c r="E8896" s="1">
        <v>1</v>
      </c>
      <c r="F8896" s="1">
        <v>0</v>
      </c>
      <c r="G8896" t="str">
        <v>Adult</v>
      </c>
      <c r="H8896">
        <v>5</v>
      </c>
    </row>
    <row r="8897" spans="1:8">
      <c r="A8897" s="1">
        <v>65</v>
      </c>
      <c r="B8897" s="1">
        <v>70565</v>
      </c>
      <c r="C8897" s="1">
        <v>7</v>
      </c>
      <c r="D8897" s="1">
        <v>3</v>
      </c>
      <c r="E8897" s="1">
        <v>0</v>
      </c>
      <c r="F8897" s="1">
        <v>0</v>
      </c>
      <c r="G8897" t="str">
        <v>Old</v>
      </c>
      <c r="H8897">
        <v>10</v>
      </c>
    </row>
    <row r="8898" spans="1:8">
      <c r="A8898" s="1">
        <v>33</v>
      </c>
      <c r="B8898" s="1">
        <v>49283</v>
      </c>
      <c r="C8898" s="1">
        <v>5</v>
      </c>
      <c r="D8898" s="1">
        <v>1</v>
      </c>
      <c r="E8898" s="1">
        <v>1</v>
      </c>
      <c r="F8898" s="1">
        <v>0</v>
      </c>
      <c r="G8898" t="str">
        <v>Young</v>
      </c>
      <c r="H8898">
        <v>6</v>
      </c>
    </row>
    <row r="8899" spans="1:8">
      <c r="A8899" s="1">
        <v>56</v>
      </c>
      <c r="B8899" s="1">
        <v>96470</v>
      </c>
      <c r="C8899" s="1">
        <v>7</v>
      </c>
      <c r="D8899" s="1">
        <v>3</v>
      </c>
      <c r="E8899" s="1">
        <v>1</v>
      </c>
      <c r="F8899" s="1">
        <v>1</v>
      </c>
      <c r="G8899" t="str">
        <v>Old</v>
      </c>
      <c r="H8899">
        <v>10</v>
      </c>
    </row>
    <row r="8900" spans="1:8">
      <c r="A8900" s="1">
        <v>45</v>
      </c>
      <c r="B8900" s="1">
        <v>130290</v>
      </c>
      <c r="C8900" s="1">
        <v>9</v>
      </c>
      <c r="D8900" s="1">
        <v>2</v>
      </c>
      <c r="E8900" s="1">
        <v>1</v>
      </c>
      <c r="F8900" s="1">
        <v>1</v>
      </c>
      <c r="G8900" t="str">
        <v>Adult</v>
      </c>
      <c r="H8900">
        <v>11</v>
      </c>
    </row>
    <row r="8901" spans="1:8">
      <c r="A8901" s="1">
        <v>44</v>
      </c>
      <c r="B8901" s="1">
        <v>116916</v>
      </c>
      <c r="C8901" s="1">
        <v>5</v>
      </c>
      <c r="D8901" s="1">
        <v>2</v>
      </c>
      <c r="E8901" s="1">
        <v>1</v>
      </c>
      <c r="F8901" s="1">
        <v>1</v>
      </c>
      <c r="G8901" t="str">
        <v>Adult</v>
      </c>
      <c r="H8901">
        <v>7</v>
      </c>
    </row>
    <row r="8902" spans="1:8">
      <c r="A8902" s="1">
        <v>64</v>
      </c>
      <c r="B8902" s="1">
        <v>109552</v>
      </c>
      <c r="C8902" s="1">
        <v>7</v>
      </c>
      <c r="D8902" s="1">
        <v>2</v>
      </c>
      <c r="E8902" s="1">
        <v>0</v>
      </c>
      <c r="F8902" s="1">
        <v>0</v>
      </c>
      <c r="G8902" t="str">
        <v>Old</v>
      </c>
      <c r="H8902">
        <v>9</v>
      </c>
    </row>
    <row r="8903" spans="1:8">
      <c r="A8903" s="1">
        <v>37</v>
      </c>
      <c r="B8903" s="1">
        <v>68233</v>
      </c>
      <c r="C8903" s="1">
        <v>5</v>
      </c>
      <c r="D8903" s="1">
        <v>2</v>
      </c>
      <c r="E8903" s="1">
        <v>1</v>
      </c>
      <c r="F8903" s="1">
        <v>1</v>
      </c>
      <c r="G8903" t="str">
        <v>Adult</v>
      </c>
      <c r="H8903">
        <v>7</v>
      </c>
    </row>
    <row r="8904" spans="1:8">
      <c r="A8904" s="1">
        <v>22</v>
      </c>
      <c r="B8904" s="1">
        <v>52695</v>
      </c>
      <c r="C8904" s="1">
        <v>5</v>
      </c>
      <c r="D8904" s="1">
        <v>3</v>
      </c>
      <c r="E8904" s="1">
        <v>1</v>
      </c>
      <c r="F8904" s="1">
        <v>0</v>
      </c>
      <c r="G8904" t="str">
        <v>Young</v>
      </c>
      <c r="H8904">
        <v>8</v>
      </c>
    </row>
    <row r="8905" spans="1:8">
      <c r="A8905" s="1">
        <v>33</v>
      </c>
      <c r="B8905" s="1">
        <v>120488</v>
      </c>
      <c r="C8905" s="1">
        <v>10</v>
      </c>
      <c r="D8905" s="1">
        <v>2</v>
      </c>
      <c r="E8905" s="1">
        <v>1</v>
      </c>
      <c r="F8905" s="1">
        <v>0</v>
      </c>
      <c r="G8905" t="str">
        <v>Young</v>
      </c>
      <c r="H8905">
        <v>12</v>
      </c>
    </row>
    <row r="8906" spans="1:8">
      <c r="A8906" s="1">
        <v>51</v>
      </c>
      <c r="B8906" s="1">
        <v>72734</v>
      </c>
      <c r="C8906" s="1">
        <v>6</v>
      </c>
      <c r="D8906" s="1">
        <v>1</v>
      </c>
      <c r="E8906" s="1">
        <v>1</v>
      </c>
      <c r="F8906" s="1">
        <v>1</v>
      </c>
      <c r="G8906" t="str">
        <v>Adult</v>
      </c>
      <c r="H8906">
        <v>7</v>
      </c>
    </row>
    <row r="8907" spans="1:8">
      <c r="A8907" s="1">
        <v>49</v>
      </c>
      <c r="B8907" s="1">
        <v>111257</v>
      </c>
      <c r="C8907" s="1">
        <v>4</v>
      </c>
      <c r="D8907" s="1">
        <v>3</v>
      </c>
      <c r="E8907" s="1">
        <v>0</v>
      </c>
      <c r="F8907" s="1">
        <v>0</v>
      </c>
      <c r="G8907" t="str">
        <v>Adult</v>
      </c>
      <c r="H8907">
        <v>7</v>
      </c>
    </row>
    <row r="8908" spans="1:8">
      <c r="A8908" s="1">
        <v>48</v>
      </c>
      <c r="B8908" s="1">
        <v>31505</v>
      </c>
      <c r="C8908" s="1">
        <v>10</v>
      </c>
      <c r="D8908" s="1">
        <v>1</v>
      </c>
      <c r="E8908" s="1">
        <v>0</v>
      </c>
      <c r="F8908" s="1">
        <v>0</v>
      </c>
      <c r="G8908" t="str">
        <v>Adult</v>
      </c>
      <c r="H8908">
        <v>11</v>
      </c>
    </row>
    <row r="8909" spans="1:8">
      <c r="A8909" s="1">
        <v>47</v>
      </c>
      <c r="B8909" s="1">
        <v>35363</v>
      </c>
      <c r="C8909" s="1">
        <v>9</v>
      </c>
      <c r="D8909" s="1">
        <v>2</v>
      </c>
      <c r="E8909" s="1">
        <v>0</v>
      </c>
      <c r="F8909" s="1">
        <v>1</v>
      </c>
      <c r="G8909" t="str">
        <v>Adult</v>
      </c>
      <c r="H8909">
        <v>11</v>
      </c>
    </row>
    <row r="8910" spans="1:8">
      <c r="A8910" s="1">
        <v>35</v>
      </c>
      <c r="B8910" s="1">
        <v>78708</v>
      </c>
      <c r="C8910" s="1">
        <v>5</v>
      </c>
      <c r="D8910" s="1">
        <v>3</v>
      </c>
      <c r="E8910" s="1">
        <v>0</v>
      </c>
      <c r="F8910" s="1">
        <v>1</v>
      </c>
      <c r="G8910" t="str">
        <v>Adult</v>
      </c>
      <c r="H8910">
        <v>8</v>
      </c>
    </row>
    <row r="8911" spans="1:8">
      <c r="A8911" s="1">
        <v>51</v>
      </c>
      <c r="B8911" s="1">
        <v>73614</v>
      </c>
      <c r="C8911" s="1">
        <v>6</v>
      </c>
      <c r="D8911" s="1">
        <v>2</v>
      </c>
      <c r="E8911" s="1">
        <v>0</v>
      </c>
      <c r="F8911" s="1">
        <v>0</v>
      </c>
      <c r="G8911" t="str">
        <v>Adult</v>
      </c>
      <c r="H8911">
        <v>8</v>
      </c>
    </row>
    <row r="8912" spans="1:8">
      <c r="A8912" s="1">
        <v>60</v>
      </c>
      <c r="B8912" s="1">
        <v>31010</v>
      </c>
      <c r="C8912" s="1">
        <v>6</v>
      </c>
      <c r="D8912" s="1">
        <v>3</v>
      </c>
      <c r="E8912" s="1">
        <v>1</v>
      </c>
      <c r="F8912" s="1">
        <v>1</v>
      </c>
      <c r="G8912" t="str">
        <v>Old</v>
      </c>
      <c r="H8912">
        <v>9</v>
      </c>
    </row>
    <row r="8913" spans="1:8">
      <c r="A8913" s="1">
        <v>35</v>
      </c>
      <c r="B8913" s="1">
        <v>143228</v>
      </c>
      <c r="C8913" s="1">
        <v>5</v>
      </c>
      <c r="D8913" s="1">
        <v>2</v>
      </c>
      <c r="E8913" s="1">
        <v>0</v>
      </c>
      <c r="F8913" s="1">
        <v>0</v>
      </c>
      <c r="G8913" t="str">
        <v>Adult</v>
      </c>
      <c r="H8913">
        <v>7</v>
      </c>
    </row>
    <row r="8914" spans="1:8">
      <c r="A8914" s="1">
        <v>53</v>
      </c>
      <c r="B8914" s="1">
        <v>141786</v>
      </c>
      <c r="C8914" s="1">
        <v>3</v>
      </c>
      <c r="D8914" s="1">
        <v>3</v>
      </c>
      <c r="E8914" s="1">
        <v>0</v>
      </c>
      <c r="F8914" s="1">
        <v>0</v>
      </c>
      <c r="G8914" t="str">
        <v>Adult</v>
      </c>
      <c r="H8914">
        <v>6</v>
      </c>
    </row>
    <row r="8915" spans="1:8">
      <c r="A8915" s="1">
        <v>40</v>
      </c>
      <c r="B8915" s="1">
        <v>49861</v>
      </c>
      <c r="C8915" s="1">
        <v>10</v>
      </c>
      <c r="D8915" s="1">
        <v>2</v>
      </c>
      <c r="E8915" s="1">
        <v>1</v>
      </c>
      <c r="F8915" s="1">
        <v>0</v>
      </c>
      <c r="G8915" t="str">
        <v>Adult</v>
      </c>
      <c r="H8915">
        <v>12</v>
      </c>
    </row>
    <row r="8916" spans="1:8">
      <c r="A8916" s="1">
        <v>62</v>
      </c>
      <c r="B8916" s="1">
        <v>54125</v>
      </c>
      <c r="C8916" s="1">
        <v>6</v>
      </c>
      <c r="D8916" s="1">
        <v>4</v>
      </c>
      <c r="E8916" s="1">
        <v>1</v>
      </c>
      <c r="F8916" s="1">
        <v>1</v>
      </c>
      <c r="G8916" t="str">
        <v>Old</v>
      </c>
      <c r="H8916">
        <v>10</v>
      </c>
    </row>
    <row r="8917" spans="1:8">
      <c r="A8917" s="1">
        <v>32</v>
      </c>
      <c r="B8917" s="1">
        <v>39369</v>
      </c>
      <c r="C8917" s="1">
        <v>3</v>
      </c>
      <c r="D8917" s="1">
        <v>0</v>
      </c>
      <c r="E8917" s="1">
        <v>1</v>
      </c>
      <c r="F8917" s="1">
        <v>1</v>
      </c>
      <c r="G8917" t="str">
        <v>Young</v>
      </c>
      <c r="H8917">
        <v>3</v>
      </c>
    </row>
    <row r="8918" spans="1:8">
      <c r="A8918" s="1">
        <v>57</v>
      </c>
      <c r="B8918" s="1">
        <v>99393</v>
      </c>
      <c r="C8918" s="1">
        <v>14</v>
      </c>
      <c r="D8918" s="1">
        <v>4</v>
      </c>
      <c r="E8918" s="1">
        <v>0</v>
      </c>
      <c r="F8918" s="1">
        <v>1</v>
      </c>
      <c r="G8918" t="str">
        <v>Old</v>
      </c>
      <c r="H8918">
        <v>18</v>
      </c>
    </row>
    <row r="8919" spans="1:8">
      <c r="A8919" s="1">
        <v>29</v>
      </c>
      <c r="B8919" s="1">
        <v>56671</v>
      </c>
      <c r="C8919" s="1">
        <v>7</v>
      </c>
      <c r="D8919" s="1">
        <v>3</v>
      </c>
      <c r="E8919" s="1">
        <v>0</v>
      </c>
      <c r="F8919" s="1">
        <v>1</v>
      </c>
      <c r="G8919" t="str">
        <v>Young</v>
      </c>
      <c r="H8919">
        <v>10</v>
      </c>
    </row>
    <row r="8920" spans="1:8">
      <c r="A8920" s="1">
        <v>43</v>
      </c>
      <c r="B8920" s="1">
        <v>105400</v>
      </c>
      <c r="C8920" s="1">
        <v>10</v>
      </c>
      <c r="D8920" s="1">
        <v>1</v>
      </c>
      <c r="E8920" s="1">
        <v>1</v>
      </c>
      <c r="F8920" s="1">
        <v>0</v>
      </c>
      <c r="G8920" t="str">
        <v>Adult</v>
      </c>
      <c r="H8920">
        <v>11</v>
      </c>
    </row>
    <row r="8921" spans="1:8">
      <c r="A8921" s="1">
        <v>28</v>
      </c>
      <c r="B8921" s="1">
        <v>94512</v>
      </c>
      <c r="C8921" s="1">
        <v>8</v>
      </c>
      <c r="D8921" s="1">
        <v>1</v>
      </c>
      <c r="E8921" s="1">
        <v>0</v>
      </c>
      <c r="F8921" s="1">
        <v>0</v>
      </c>
      <c r="G8921" t="str">
        <v>Young</v>
      </c>
      <c r="H8921">
        <v>9</v>
      </c>
    </row>
    <row r="8922" spans="1:8">
      <c r="A8922" s="1">
        <v>52</v>
      </c>
      <c r="B8922" s="1">
        <v>128026</v>
      </c>
      <c r="C8922" s="1">
        <v>4</v>
      </c>
      <c r="D8922" s="1">
        <v>3</v>
      </c>
      <c r="E8922" s="1">
        <v>1</v>
      </c>
      <c r="F8922" s="1">
        <v>0</v>
      </c>
      <c r="G8922" t="str">
        <v>Adult</v>
      </c>
      <c r="H8922">
        <v>7</v>
      </c>
    </row>
    <row r="8923" spans="1:8">
      <c r="A8923" s="1">
        <v>34</v>
      </c>
      <c r="B8923" s="1">
        <v>105656</v>
      </c>
      <c r="C8923" s="1">
        <v>8</v>
      </c>
      <c r="D8923" s="1">
        <v>2</v>
      </c>
      <c r="E8923" s="1">
        <v>0</v>
      </c>
      <c r="F8923" s="1">
        <v>0</v>
      </c>
      <c r="G8923" t="str">
        <v>Young</v>
      </c>
      <c r="H8923">
        <v>10</v>
      </c>
    </row>
    <row r="8924" spans="1:8">
      <c r="A8924" s="1">
        <v>47</v>
      </c>
      <c r="B8924" s="1">
        <v>115759</v>
      </c>
      <c r="C8924" s="1">
        <v>8</v>
      </c>
      <c r="D8924" s="1">
        <v>1</v>
      </c>
      <c r="E8924" s="1">
        <v>0</v>
      </c>
      <c r="F8924" s="1">
        <v>0</v>
      </c>
      <c r="G8924" t="str">
        <v>Adult</v>
      </c>
      <c r="H8924">
        <v>9</v>
      </c>
    </row>
    <row r="8925" spans="1:8">
      <c r="A8925" s="1">
        <v>45</v>
      </c>
      <c r="B8925" s="1">
        <v>127686</v>
      </c>
      <c r="C8925" s="1">
        <v>5</v>
      </c>
      <c r="D8925" s="1">
        <v>2</v>
      </c>
      <c r="E8925" s="1">
        <v>0</v>
      </c>
      <c r="F8925" s="1">
        <v>0</v>
      </c>
      <c r="G8925" t="str">
        <v>Adult</v>
      </c>
      <c r="H8925">
        <v>7</v>
      </c>
    </row>
    <row r="8926" spans="1:8">
      <c r="A8926" s="1">
        <v>33</v>
      </c>
      <c r="B8926" s="1">
        <v>74138</v>
      </c>
      <c r="C8926" s="1">
        <v>10</v>
      </c>
      <c r="D8926" s="1">
        <v>1</v>
      </c>
      <c r="E8926" s="1">
        <v>0</v>
      </c>
      <c r="F8926" s="1">
        <v>0</v>
      </c>
      <c r="G8926" t="str">
        <v>Young</v>
      </c>
      <c r="H8926">
        <v>11</v>
      </c>
    </row>
    <row r="8927" spans="1:8">
      <c r="A8927" s="1">
        <v>41</v>
      </c>
      <c r="B8927" s="1">
        <v>83420</v>
      </c>
      <c r="C8927" s="1">
        <v>4</v>
      </c>
      <c r="D8927" s="1">
        <v>1</v>
      </c>
      <c r="E8927" s="1">
        <v>1</v>
      </c>
      <c r="F8927" s="1">
        <v>1</v>
      </c>
      <c r="G8927" t="str">
        <v>Adult</v>
      </c>
      <c r="H8927">
        <v>5</v>
      </c>
    </row>
    <row r="8928" spans="1:8">
      <c r="A8928" s="1">
        <v>65</v>
      </c>
      <c r="B8928" s="1">
        <v>98089</v>
      </c>
      <c r="C8928" s="1">
        <v>6</v>
      </c>
      <c r="D8928" s="1">
        <v>1</v>
      </c>
      <c r="E8928" s="1">
        <v>0</v>
      </c>
      <c r="F8928" s="1">
        <v>0</v>
      </c>
      <c r="G8928" t="str">
        <v>Old</v>
      </c>
      <c r="H8928">
        <v>7</v>
      </c>
    </row>
    <row r="8929" spans="1:8">
      <c r="A8929" s="1">
        <v>51</v>
      </c>
      <c r="B8929" s="1">
        <v>45489</v>
      </c>
      <c r="C8929" s="1">
        <v>4</v>
      </c>
      <c r="D8929" s="1">
        <v>2</v>
      </c>
      <c r="E8929" s="1">
        <v>0</v>
      </c>
      <c r="F8929" s="1">
        <v>0</v>
      </c>
      <c r="G8929" t="str">
        <v>Adult</v>
      </c>
      <c r="H8929">
        <v>6</v>
      </c>
    </row>
    <row r="8930" spans="1:8">
      <c r="A8930" s="1">
        <v>57</v>
      </c>
      <c r="B8930" s="1">
        <v>89789</v>
      </c>
      <c r="C8930" s="1">
        <v>11</v>
      </c>
      <c r="D8930" s="1">
        <v>4</v>
      </c>
      <c r="E8930" s="1">
        <v>0</v>
      </c>
      <c r="F8930" s="1">
        <v>0</v>
      </c>
      <c r="G8930" t="str">
        <v>Old</v>
      </c>
      <c r="H8930">
        <v>15</v>
      </c>
    </row>
    <row r="8931" spans="1:8">
      <c r="A8931" s="1">
        <v>63</v>
      </c>
      <c r="B8931" s="1">
        <v>99925</v>
      </c>
      <c r="C8931" s="1">
        <v>4</v>
      </c>
      <c r="D8931" s="1">
        <v>0</v>
      </c>
      <c r="E8931" s="1">
        <v>0</v>
      </c>
      <c r="F8931" s="1">
        <v>0</v>
      </c>
      <c r="G8931" t="str">
        <v>Old</v>
      </c>
      <c r="H8931">
        <v>4</v>
      </c>
    </row>
    <row r="8932" spans="1:8">
      <c r="A8932" s="1">
        <v>25</v>
      </c>
      <c r="B8932" s="1">
        <v>79703</v>
      </c>
      <c r="C8932" s="1">
        <v>10</v>
      </c>
      <c r="D8932" s="1">
        <v>1</v>
      </c>
      <c r="E8932" s="1">
        <v>1</v>
      </c>
      <c r="F8932" s="1">
        <v>1</v>
      </c>
      <c r="G8932" t="str">
        <v>Young</v>
      </c>
      <c r="H8932">
        <v>11</v>
      </c>
    </row>
    <row r="8933" spans="1:8">
      <c r="A8933" s="1">
        <v>33</v>
      </c>
      <c r="B8933" s="1">
        <v>117486</v>
      </c>
      <c r="C8933" s="1">
        <v>6</v>
      </c>
      <c r="D8933" s="1">
        <v>4</v>
      </c>
      <c r="E8933" s="1">
        <v>0</v>
      </c>
      <c r="F8933" s="1">
        <v>1</v>
      </c>
      <c r="G8933" t="str">
        <v>Young</v>
      </c>
      <c r="H8933">
        <v>10</v>
      </c>
    </row>
    <row r="8934" spans="1:8">
      <c r="A8934" s="1">
        <v>48</v>
      </c>
      <c r="B8934" s="1">
        <v>106625</v>
      </c>
      <c r="C8934" s="1">
        <v>9</v>
      </c>
      <c r="D8934" s="1">
        <v>1</v>
      </c>
      <c r="E8934" s="1">
        <v>0</v>
      </c>
      <c r="F8934" s="1">
        <v>1</v>
      </c>
      <c r="G8934" t="str">
        <v>Adult</v>
      </c>
      <c r="H8934">
        <v>10</v>
      </c>
    </row>
    <row r="8935" spans="1:8">
      <c r="A8935" s="1">
        <v>63</v>
      </c>
      <c r="B8935" s="1">
        <v>137535</v>
      </c>
      <c r="C8935" s="1">
        <v>6</v>
      </c>
      <c r="D8935" s="1">
        <v>3</v>
      </c>
      <c r="E8935" s="1">
        <v>1</v>
      </c>
      <c r="F8935" s="1">
        <v>0</v>
      </c>
      <c r="G8935" t="str">
        <v>Old</v>
      </c>
      <c r="H8935">
        <v>9</v>
      </c>
    </row>
    <row r="8936" spans="1:8">
      <c r="A8936" s="1">
        <v>45</v>
      </c>
      <c r="B8936" s="1">
        <v>88228</v>
      </c>
      <c r="C8936" s="1">
        <v>8</v>
      </c>
      <c r="D8936" s="1">
        <v>2</v>
      </c>
      <c r="E8936" s="1">
        <v>0</v>
      </c>
      <c r="F8936" s="1">
        <v>1</v>
      </c>
      <c r="G8936" t="str">
        <v>Adult</v>
      </c>
      <c r="H8936">
        <v>10</v>
      </c>
    </row>
    <row r="8937" spans="1:8">
      <c r="A8937" s="1">
        <v>55</v>
      </c>
      <c r="B8937" s="1">
        <v>33051</v>
      </c>
      <c r="C8937" s="1">
        <v>7</v>
      </c>
      <c r="D8937" s="1">
        <v>0</v>
      </c>
      <c r="E8937" s="1">
        <v>1</v>
      </c>
      <c r="F8937" s="1">
        <v>0</v>
      </c>
      <c r="G8937" t="str">
        <v>Old</v>
      </c>
      <c r="H8937">
        <v>7</v>
      </c>
    </row>
    <row r="8938" spans="1:8">
      <c r="A8938" s="1">
        <v>59</v>
      </c>
      <c r="B8938" s="1">
        <v>68090</v>
      </c>
      <c r="C8938" s="1">
        <v>11</v>
      </c>
      <c r="D8938" s="1">
        <v>0</v>
      </c>
      <c r="E8938" s="1">
        <v>0</v>
      </c>
      <c r="F8938" s="1">
        <v>0</v>
      </c>
      <c r="G8938" t="str">
        <v>Old</v>
      </c>
      <c r="H8938">
        <v>11</v>
      </c>
    </row>
    <row r="8939" spans="1:8">
      <c r="A8939" s="1">
        <v>27</v>
      </c>
      <c r="B8939" s="1">
        <v>58805</v>
      </c>
      <c r="C8939" s="1">
        <v>5</v>
      </c>
      <c r="D8939" s="1">
        <v>0</v>
      </c>
      <c r="E8939" s="1">
        <v>0</v>
      </c>
      <c r="F8939" s="1">
        <v>0</v>
      </c>
      <c r="G8939" t="str">
        <v>Young</v>
      </c>
      <c r="H8939">
        <v>5</v>
      </c>
    </row>
    <row r="8940" spans="1:8">
      <c r="A8940" s="1">
        <v>58</v>
      </c>
      <c r="B8940" s="1">
        <v>124978</v>
      </c>
      <c r="C8940" s="1">
        <v>7</v>
      </c>
      <c r="D8940" s="1">
        <v>0</v>
      </c>
      <c r="E8940" s="1">
        <v>0</v>
      </c>
      <c r="F8940" s="1">
        <v>0</v>
      </c>
      <c r="G8940" t="str">
        <v>Old</v>
      </c>
      <c r="H8940">
        <v>7</v>
      </c>
    </row>
    <row r="8941" spans="1:8">
      <c r="A8941" s="1">
        <v>52</v>
      </c>
      <c r="B8941" s="1">
        <v>74557</v>
      </c>
      <c r="C8941" s="1">
        <v>7</v>
      </c>
      <c r="D8941" s="1">
        <v>2</v>
      </c>
      <c r="E8941" s="1">
        <v>0</v>
      </c>
      <c r="F8941" s="1">
        <v>0</v>
      </c>
      <c r="G8941" t="str">
        <v>Adult</v>
      </c>
      <c r="H8941">
        <v>9</v>
      </c>
    </row>
    <row r="8942" spans="1:8">
      <c r="A8942" s="1">
        <v>23</v>
      </c>
      <c r="B8942" s="1">
        <v>32555</v>
      </c>
      <c r="C8942" s="1">
        <v>5</v>
      </c>
      <c r="D8942" s="1">
        <v>0</v>
      </c>
      <c r="E8942" s="1">
        <v>0</v>
      </c>
      <c r="F8942" s="1">
        <v>0</v>
      </c>
      <c r="G8942" t="str">
        <v>Young</v>
      </c>
      <c r="H8942">
        <v>5</v>
      </c>
    </row>
    <row r="8943" spans="1:8">
      <c r="A8943" s="1">
        <v>65</v>
      </c>
      <c r="B8943" s="1">
        <v>80241</v>
      </c>
      <c r="C8943" s="1">
        <v>9</v>
      </c>
      <c r="D8943" s="1">
        <v>0</v>
      </c>
      <c r="E8943" s="1">
        <v>1</v>
      </c>
      <c r="F8943" s="1">
        <v>0</v>
      </c>
      <c r="G8943" t="str">
        <v>Old</v>
      </c>
      <c r="H8943">
        <v>9</v>
      </c>
    </row>
    <row r="8944" spans="1:8">
      <c r="A8944" s="1">
        <v>59</v>
      </c>
      <c r="B8944" s="1">
        <v>108303</v>
      </c>
      <c r="C8944" s="1">
        <v>7</v>
      </c>
      <c r="D8944" s="1">
        <v>0</v>
      </c>
      <c r="E8944" s="1">
        <v>0</v>
      </c>
      <c r="F8944" s="1">
        <v>0</v>
      </c>
      <c r="G8944" t="str">
        <v>Old</v>
      </c>
      <c r="H8944">
        <v>7</v>
      </c>
    </row>
    <row r="8945" spans="1:8">
      <c r="A8945" s="1">
        <v>57</v>
      </c>
      <c r="B8945" s="1">
        <v>95994</v>
      </c>
      <c r="C8945" s="1">
        <v>4</v>
      </c>
      <c r="D8945" s="1">
        <v>1</v>
      </c>
      <c r="E8945" s="1">
        <v>1</v>
      </c>
      <c r="F8945" s="1">
        <v>0</v>
      </c>
      <c r="G8945" t="str">
        <v>Old</v>
      </c>
      <c r="H8945">
        <v>5</v>
      </c>
    </row>
    <row r="8946" spans="1:8">
      <c r="A8946" s="1">
        <v>42</v>
      </c>
      <c r="B8946" s="1">
        <v>144005</v>
      </c>
      <c r="C8946" s="1">
        <v>4</v>
      </c>
      <c r="D8946" s="1">
        <v>4</v>
      </c>
      <c r="E8946" s="1">
        <v>1</v>
      </c>
      <c r="F8946" s="1">
        <v>0</v>
      </c>
      <c r="G8946" t="str">
        <v>Adult</v>
      </c>
      <c r="H8946">
        <v>8</v>
      </c>
    </row>
    <row r="8947" spans="1:8">
      <c r="A8947" s="1">
        <v>28</v>
      </c>
      <c r="B8947" s="1">
        <v>46066</v>
      </c>
      <c r="C8947" s="1">
        <v>6</v>
      </c>
      <c r="D8947" s="1">
        <v>1</v>
      </c>
      <c r="E8947" s="1">
        <v>1</v>
      </c>
      <c r="F8947" s="1">
        <v>0</v>
      </c>
      <c r="G8947" t="str">
        <v>Young</v>
      </c>
      <c r="H8947">
        <v>7</v>
      </c>
    </row>
    <row r="8948" spans="1:8">
      <c r="A8948" s="1">
        <v>37</v>
      </c>
      <c r="B8948" s="1">
        <v>34721</v>
      </c>
      <c r="C8948" s="1">
        <v>4</v>
      </c>
      <c r="D8948" s="1">
        <v>2</v>
      </c>
      <c r="E8948" s="1">
        <v>1</v>
      </c>
      <c r="F8948" s="1">
        <v>1</v>
      </c>
      <c r="G8948" t="str">
        <v>Adult</v>
      </c>
      <c r="H8948">
        <v>6</v>
      </c>
    </row>
    <row r="8949" spans="1:8">
      <c r="A8949" s="1">
        <v>47</v>
      </c>
      <c r="B8949" s="1">
        <v>107982</v>
      </c>
      <c r="C8949" s="1">
        <v>6</v>
      </c>
      <c r="D8949" s="1">
        <v>1</v>
      </c>
      <c r="E8949" s="1">
        <v>0</v>
      </c>
      <c r="F8949" s="1">
        <v>1</v>
      </c>
      <c r="G8949" t="str">
        <v>Adult</v>
      </c>
      <c r="H8949">
        <v>7</v>
      </c>
    </row>
    <row r="8950" spans="1:8">
      <c r="A8950" s="1">
        <v>53</v>
      </c>
      <c r="B8950" s="1">
        <v>36304</v>
      </c>
      <c r="C8950" s="1">
        <v>8</v>
      </c>
      <c r="D8950" s="1">
        <v>0</v>
      </c>
      <c r="E8950" s="1">
        <v>1</v>
      </c>
      <c r="F8950" s="1">
        <v>1</v>
      </c>
      <c r="G8950" t="str">
        <v>Adult</v>
      </c>
      <c r="H8950">
        <v>8</v>
      </c>
    </row>
    <row r="8951" spans="1:8">
      <c r="A8951" s="1">
        <v>37</v>
      </c>
      <c r="B8951" s="1">
        <v>141869</v>
      </c>
      <c r="C8951" s="1">
        <v>10</v>
      </c>
      <c r="D8951" s="1">
        <v>2</v>
      </c>
      <c r="E8951" s="1">
        <v>0</v>
      </c>
      <c r="F8951" s="1">
        <v>1</v>
      </c>
      <c r="G8951" t="str">
        <v>Adult</v>
      </c>
      <c r="H8951">
        <v>12</v>
      </c>
    </row>
    <row r="8952" spans="1:8">
      <c r="A8952" s="1">
        <v>62</v>
      </c>
      <c r="B8952" s="1">
        <v>72967</v>
      </c>
      <c r="C8952" s="1">
        <v>8</v>
      </c>
      <c r="D8952" s="1">
        <v>1</v>
      </c>
      <c r="E8952" s="1">
        <v>0</v>
      </c>
      <c r="F8952" s="1">
        <v>0</v>
      </c>
      <c r="G8952" t="str">
        <v>Old</v>
      </c>
      <c r="H8952">
        <v>9</v>
      </c>
    </row>
    <row r="8953" spans="1:8">
      <c r="A8953" s="1">
        <v>32</v>
      </c>
      <c r="B8953" s="1">
        <v>130224</v>
      </c>
      <c r="C8953" s="1">
        <v>8</v>
      </c>
      <c r="D8953" s="1">
        <v>1</v>
      </c>
      <c r="E8953" s="1">
        <v>1</v>
      </c>
      <c r="F8953" s="1">
        <v>1</v>
      </c>
      <c r="G8953" t="str">
        <v>Young</v>
      </c>
      <c r="H8953">
        <v>9</v>
      </c>
    </row>
    <row r="8954" spans="1:8">
      <c r="A8954" s="1">
        <v>47</v>
      </c>
      <c r="B8954" s="1">
        <v>108763</v>
      </c>
      <c r="C8954" s="1">
        <v>5</v>
      </c>
      <c r="D8954" s="1">
        <v>0</v>
      </c>
      <c r="E8954" s="1">
        <v>1</v>
      </c>
      <c r="F8954" s="1">
        <v>1</v>
      </c>
      <c r="G8954" t="str">
        <v>Adult</v>
      </c>
      <c r="H8954">
        <v>5</v>
      </c>
    </row>
    <row r="8955" spans="1:8">
      <c r="A8955" s="1">
        <v>28</v>
      </c>
      <c r="B8955" s="1">
        <v>70462</v>
      </c>
      <c r="C8955" s="1">
        <v>7</v>
      </c>
      <c r="D8955" s="1">
        <v>2</v>
      </c>
      <c r="E8955" s="1">
        <v>1</v>
      </c>
      <c r="F8955" s="1">
        <v>1</v>
      </c>
      <c r="G8955" t="str">
        <v>Young</v>
      </c>
      <c r="H8955">
        <v>9</v>
      </c>
    </row>
    <row r="8956" spans="1:8">
      <c r="A8956" s="1">
        <v>43</v>
      </c>
      <c r="B8956" s="1">
        <v>101834</v>
      </c>
      <c r="C8956" s="1">
        <v>7</v>
      </c>
      <c r="D8956" s="1">
        <v>3</v>
      </c>
      <c r="E8956" s="1">
        <v>0</v>
      </c>
      <c r="F8956" s="1">
        <v>0</v>
      </c>
      <c r="G8956" t="str">
        <v>Adult</v>
      </c>
      <c r="H8956">
        <v>10</v>
      </c>
    </row>
    <row r="8957" spans="1:8">
      <c r="A8957" s="1">
        <v>62</v>
      </c>
      <c r="B8957" s="1">
        <v>134933</v>
      </c>
      <c r="C8957" s="1">
        <v>6</v>
      </c>
      <c r="D8957" s="1">
        <v>2</v>
      </c>
      <c r="E8957" s="1">
        <v>1</v>
      </c>
      <c r="F8957" s="1">
        <v>1</v>
      </c>
      <c r="G8957" t="str">
        <v>Old</v>
      </c>
      <c r="H8957">
        <v>8</v>
      </c>
    </row>
    <row r="8958" spans="1:8">
      <c r="A8958" s="1">
        <v>49</v>
      </c>
      <c r="B8958" s="1">
        <v>141023</v>
      </c>
      <c r="C8958" s="1">
        <v>7</v>
      </c>
      <c r="D8958" s="1">
        <v>1</v>
      </c>
      <c r="E8958" s="1">
        <v>0</v>
      </c>
      <c r="F8958" s="1">
        <v>0</v>
      </c>
      <c r="G8958" t="str">
        <v>Adult</v>
      </c>
      <c r="H8958">
        <v>8</v>
      </c>
    </row>
    <row r="8959" spans="1:8">
      <c r="A8959" s="1">
        <v>40</v>
      </c>
      <c r="B8959" s="1">
        <v>133450</v>
      </c>
      <c r="C8959" s="1">
        <v>4</v>
      </c>
      <c r="D8959" s="1">
        <v>2</v>
      </c>
      <c r="E8959" s="1">
        <v>0</v>
      </c>
      <c r="F8959" s="1">
        <v>0</v>
      </c>
      <c r="G8959" t="str">
        <v>Adult</v>
      </c>
      <c r="H8959">
        <v>6</v>
      </c>
    </row>
    <row r="8960" spans="1:8">
      <c r="A8960" s="1">
        <v>36</v>
      </c>
      <c r="B8960" s="1">
        <v>80155</v>
      </c>
      <c r="C8960" s="1">
        <v>12</v>
      </c>
      <c r="D8960" s="1">
        <v>2</v>
      </c>
      <c r="E8960" s="1">
        <v>0</v>
      </c>
      <c r="F8960" s="1">
        <v>0</v>
      </c>
      <c r="G8960" t="str">
        <v>Adult</v>
      </c>
      <c r="H8960">
        <v>14</v>
      </c>
    </row>
    <row r="8961" spans="1:8">
      <c r="A8961" s="1">
        <v>37</v>
      </c>
      <c r="B8961" s="1">
        <v>147771</v>
      </c>
      <c r="C8961" s="1">
        <v>6</v>
      </c>
      <c r="D8961" s="1">
        <v>1</v>
      </c>
      <c r="E8961" s="1">
        <v>0</v>
      </c>
      <c r="F8961" s="1">
        <v>1</v>
      </c>
      <c r="G8961" t="str">
        <v>Adult</v>
      </c>
      <c r="H8961">
        <v>7</v>
      </c>
    </row>
    <row r="8962" spans="1:8">
      <c r="A8962" s="1">
        <v>36</v>
      </c>
      <c r="B8962" s="1">
        <v>105842</v>
      </c>
      <c r="C8962" s="1">
        <v>5</v>
      </c>
      <c r="D8962" s="1">
        <v>1</v>
      </c>
      <c r="E8962" s="1">
        <v>0</v>
      </c>
      <c r="F8962" s="1">
        <v>1</v>
      </c>
      <c r="G8962" t="str">
        <v>Adult</v>
      </c>
      <c r="H8962">
        <v>6</v>
      </c>
    </row>
    <row r="8963" spans="1:8">
      <c r="A8963" s="1">
        <v>39</v>
      </c>
      <c r="B8963" s="1">
        <v>32589</v>
      </c>
      <c r="C8963" s="1">
        <v>10</v>
      </c>
      <c r="D8963" s="1">
        <v>4</v>
      </c>
      <c r="E8963" s="1">
        <v>0</v>
      </c>
      <c r="F8963" s="1">
        <v>1</v>
      </c>
      <c r="G8963" t="str">
        <v>Adult</v>
      </c>
      <c r="H8963">
        <v>14</v>
      </c>
    </row>
    <row r="8964" spans="1:8">
      <c r="A8964" s="1">
        <v>28</v>
      </c>
      <c r="B8964" s="1">
        <v>67078</v>
      </c>
      <c r="C8964" s="1">
        <v>5</v>
      </c>
      <c r="D8964" s="1">
        <v>4</v>
      </c>
      <c r="E8964" s="1">
        <v>0</v>
      </c>
      <c r="F8964" s="1">
        <v>0</v>
      </c>
      <c r="G8964" t="str">
        <v>Young</v>
      </c>
      <c r="H8964">
        <v>9</v>
      </c>
    </row>
    <row r="8965" spans="1:8">
      <c r="A8965" s="1">
        <v>58</v>
      </c>
      <c r="B8965" s="1">
        <v>130545</v>
      </c>
      <c r="C8965" s="1">
        <v>6</v>
      </c>
      <c r="D8965" s="1">
        <v>0</v>
      </c>
      <c r="E8965" s="1">
        <v>0</v>
      </c>
      <c r="F8965" s="1">
        <v>0</v>
      </c>
      <c r="G8965" t="str">
        <v>Old</v>
      </c>
      <c r="H8965">
        <v>6</v>
      </c>
    </row>
    <row r="8966" spans="1:8">
      <c r="A8966" s="1">
        <v>58</v>
      </c>
      <c r="B8966" s="1">
        <v>84918</v>
      </c>
      <c r="C8966" s="1">
        <v>8</v>
      </c>
      <c r="D8966" s="1">
        <v>2</v>
      </c>
      <c r="E8966" s="1">
        <v>0</v>
      </c>
      <c r="F8966" s="1">
        <v>0</v>
      </c>
      <c r="G8966" t="str">
        <v>Old</v>
      </c>
      <c r="H8966">
        <v>10</v>
      </c>
    </row>
    <row r="8967" spans="1:8">
      <c r="A8967" s="1">
        <v>49</v>
      </c>
      <c r="B8967" s="1">
        <v>43601</v>
      </c>
      <c r="C8967" s="1">
        <v>7</v>
      </c>
      <c r="D8967" s="1">
        <v>1</v>
      </c>
      <c r="E8967" s="1">
        <v>1</v>
      </c>
      <c r="F8967" s="1">
        <v>1</v>
      </c>
      <c r="G8967" t="str">
        <v>Adult</v>
      </c>
      <c r="H8967">
        <v>8</v>
      </c>
    </row>
    <row r="8968" spans="1:8">
      <c r="A8968" s="1">
        <v>61</v>
      </c>
      <c r="B8968" s="1">
        <v>37711</v>
      </c>
      <c r="C8968" s="1">
        <v>11</v>
      </c>
      <c r="D8968" s="1">
        <v>2</v>
      </c>
      <c r="E8968" s="1">
        <v>0</v>
      </c>
      <c r="F8968" s="1">
        <v>0</v>
      </c>
      <c r="G8968" t="str">
        <v>Old</v>
      </c>
      <c r="H8968">
        <v>13</v>
      </c>
    </row>
    <row r="8969" spans="1:8">
      <c r="A8969" s="1">
        <v>56</v>
      </c>
      <c r="B8969" s="1">
        <v>116900</v>
      </c>
      <c r="C8969" s="1">
        <v>4</v>
      </c>
      <c r="D8969" s="1">
        <v>1</v>
      </c>
      <c r="E8969" s="1">
        <v>0</v>
      </c>
      <c r="F8969" s="1">
        <v>0</v>
      </c>
      <c r="G8969" t="str">
        <v>Old</v>
      </c>
      <c r="H8969">
        <v>5</v>
      </c>
    </row>
    <row r="8970" spans="1:8">
      <c r="A8970" s="1">
        <v>46</v>
      </c>
      <c r="B8970" s="1">
        <v>89430</v>
      </c>
      <c r="C8970" s="1">
        <v>8</v>
      </c>
      <c r="D8970" s="1">
        <v>2</v>
      </c>
      <c r="E8970" s="1">
        <v>1</v>
      </c>
      <c r="F8970" s="1">
        <v>1</v>
      </c>
      <c r="G8970" t="str">
        <v>Adult</v>
      </c>
      <c r="H8970">
        <v>10</v>
      </c>
    </row>
    <row r="8971" spans="1:8">
      <c r="A8971" s="1">
        <v>51</v>
      </c>
      <c r="B8971" s="1">
        <v>93327</v>
      </c>
      <c r="C8971" s="1">
        <v>6</v>
      </c>
      <c r="D8971" s="1">
        <v>3</v>
      </c>
      <c r="E8971" s="1">
        <v>0</v>
      </c>
      <c r="F8971" s="1">
        <v>0</v>
      </c>
      <c r="G8971" t="str">
        <v>Adult</v>
      </c>
      <c r="H8971">
        <v>9</v>
      </c>
    </row>
    <row r="8972" spans="1:8">
      <c r="A8972" s="1">
        <v>64</v>
      </c>
      <c r="B8972" s="1">
        <v>129242</v>
      </c>
      <c r="C8972" s="1">
        <v>4</v>
      </c>
      <c r="D8972" s="1">
        <v>2</v>
      </c>
      <c r="E8972" s="1">
        <v>0</v>
      </c>
      <c r="F8972" s="1">
        <v>0</v>
      </c>
      <c r="G8972" t="str">
        <v>Old</v>
      </c>
      <c r="H8972">
        <v>6</v>
      </c>
    </row>
    <row r="8973" spans="1:8">
      <c r="A8973" s="1">
        <v>32</v>
      </c>
      <c r="B8973" s="1">
        <v>125146</v>
      </c>
      <c r="C8973" s="1">
        <v>3</v>
      </c>
      <c r="D8973" s="1">
        <v>2</v>
      </c>
      <c r="E8973" s="1">
        <v>0</v>
      </c>
      <c r="F8973" s="1">
        <v>0</v>
      </c>
      <c r="G8973" t="str">
        <v>Young</v>
      </c>
      <c r="H8973">
        <v>5</v>
      </c>
    </row>
    <row r="8974" spans="1:8">
      <c r="A8974" s="1">
        <v>37</v>
      </c>
      <c r="B8974" s="1">
        <v>132605</v>
      </c>
      <c r="C8974" s="1">
        <v>6</v>
      </c>
      <c r="D8974" s="1">
        <v>2</v>
      </c>
      <c r="E8974" s="1">
        <v>1</v>
      </c>
      <c r="F8974" s="1">
        <v>1</v>
      </c>
      <c r="G8974" t="str">
        <v>Adult</v>
      </c>
      <c r="H8974">
        <v>8</v>
      </c>
    </row>
    <row r="8975" spans="1:8">
      <c r="A8975" s="1">
        <v>35</v>
      </c>
      <c r="B8975" s="1">
        <v>33970</v>
      </c>
      <c r="C8975" s="1">
        <v>4</v>
      </c>
      <c r="D8975" s="1">
        <v>4</v>
      </c>
      <c r="E8975" s="1">
        <v>0</v>
      </c>
      <c r="F8975" s="1">
        <v>1</v>
      </c>
      <c r="G8975" t="str">
        <v>Adult</v>
      </c>
      <c r="H8975">
        <v>8</v>
      </c>
    </row>
    <row r="8976" spans="1:8">
      <c r="A8976" s="1">
        <v>29</v>
      </c>
      <c r="B8976" s="1">
        <v>99535</v>
      </c>
      <c r="C8976" s="1">
        <v>6</v>
      </c>
      <c r="D8976" s="1">
        <v>3</v>
      </c>
      <c r="E8976" s="1">
        <v>1</v>
      </c>
      <c r="F8976" s="1">
        <v>0</v>
      </c>
      <c r="G8976" t="str">
        <v>Young</v>
      </c>
      <c r="H8976">
        <v>9</v>
      </c>
    </row>
    <row r="8977" spans="1:8">
      <c r="A8977" s="1">
        <v>59</v>
      </c>
      <c r="B8977" s="1">
        <v>116570</v>
      </c>
      <c r="C8977" s="1">
        <v>7</v>
      </c>
      <c r="D8977" s="1">
        <v>2</v>
      </c>
      <c r="E8977" s="1">
        <v>1</v>
      </c>
      <c r="F8977" s="1">
        <v>0</v>
      </c>
      <c r="G8977" t="str">
        <v>Old</v>
      </c>
      <c r="H8977">
        <v>9</v>
      </c>
    </row>
    <row r="8978" spans="1:8">
      <c r="A8978" s="1">
        <v>62</v>
      </c>
      <c r="B8978" s="1">
        <v>66176</v>
      </c>
      <c r="C8978" s="1">
        <v>6</v>
      </c>
      <c r="D8978" s="1">
        <v>3</v>
      </c>
      <c r="E8978" s="1">
        <v>1</v>
      </c>
      <c r="F8978" s="1">
        <v>1</v>
      </c>
      <c r="G8978" t="str">
        <v>Old</v>
      </c>
      <c r="H8978">
        <v>9</v>
      </c>
    </row>
    <row r="8979" spans="1:8">
      <c r="A8979" s="1">
        <v>32</v>
      </c>
      <c r="B8979" s="1">
        <v>142111</v>
      </c>
      <c r="C8979" s="1">
        <v>8</v>
      </c>
      <c r="D8979" s="1">
        <v>2</v>
      </c>
      <c r="E8979" s="1">
        <v>0</v>
      </c>
      <c r="F8979" s="1">
        <v>1</v>
      </c>
      <c r="G8979" t="str">
        <v>Young</v>
      </c>
      <c r="H8979">
        <v>10</v>
      </c>
    </row>
    <row r="8980" spans="1:8">
      <c r="A8980" s="1">
        <v>52</v>
      </c>
      <c r="B8980" s="1">
        <v>71730</v>
      </c>
      <c r="C8980" s="1">
        <v>10</v>
      </c>
      <c r="D8980" s="1">
        <v>3</v>
      </c>
      <c r="E8980" s="1">
        <v>1</v>
      </c>
      <c r="F8980" s="1">
        <v>0</v>
      </c>
      <c r="G8980" t="str">
        <v>Adult</v>
      </c>
      <c r="H8980">
        <v>13</v>
      </c>
    </row>
    <row r="8981" spans="1:8">
      <c r="A8981" s="1">
        <v>45</v>
      </c>
      <c r="B8981" s="1">
        <v>112168</v>
      </c>
      <c r="C8981" s="1">
        <v>7</v>
      </c>
      <c r="D8981" s="1">
        <v>3</v>
      </c>
      <c r="E8981" s="1">
        <v>1</v>
      </c>
      <c r="F8981" s="1">
        <v>1</v>
      </c>
      <c r="G8981" t="str">
        <v>Adult</v>
      </c>
      <c r="H8981">
        <v>10</v>
      </c>
    </row>
    <row r="8982" spans="1:8">
      <c r="A8982" s="1">
        <v>59</v>
      </c>
      <c r="B8982" s="1">
        <v>43385</v>
      </c>
      <c r="C8982" s="1">
        <v>5</v>
      </c>
      <c r="D8982" s="1">
        <v>0</v>
      </c>
      <c r="E8982" s="1">
        <v>0</v>
      </c>
      <c r="F8982" s="1">
        <v>0</v>
      </c>
      <c r="G8982" t="str">
        <v>Old</v>
      </c>
      <c r="H8982">
        <v>5</v>
      </c>
    </row>
    <row r="8983" spans="1:8">
      <c r="A8983" s="1">
        <v>38</v>
      </c>
      <c r="B8983" s="1">
        <v>35950</v>
      </c>
      <c r="C8983" s="1">
        <v>6</v>
      </c>
      <c r="D8983" s="1">
        <v>4</v>
      </c>
      <c r="E8983" s="1">
        <v>0</v>
      </c>
      <c r="F8983" s="1">
        <v>0</v>
      </c>
      <c r="G8983" t="str">
        <v>Adult</v>
      </c>
      <c r="H8983">
        <v>10</v>
      </c>
    </row>
    <row r="8984" spans="1:8">
      <c r="A8984" s="1">
        <v>35</v>
      </c>
      <c r="B8984" s="1">
        <v>131230</v>
      </c>
      <c r="C8984" s="1">
        <v>14</v>
      </c>
      <c r="D8984" s="1">
        <v>1</v>
      </c>
      <c r="E8984" s="1">
        <v>1</v>
      </c>
      <c r="F8984" s="1">
        <v>1</v>
      </c>
      <c r="G8984" t="str">
        <v>Adult</v>
      </c>
      <c r="H8984">
        <v>15</v>
      </c>
    </row>
    <row r="8985" spans="1:8">
      <c r="A8985" s="1">
        <v>52</v>
      </c>
      <c r="B8985" s="1">
        <v>103511</v>
      </c>
      <c r="C8985" s="1">
        <v>7</v>
      </c>
      <c r="D8985" s="1">
        <v>4</v>
      </c>
      <c r="E8985" s="1">
        <v>1</v>
      </c>
      <c r="F8985" s="1">
        <v>1</v>
      </c>
      <c r="G8985" t="str">
        <v>Adult</v>
      </c>
      <c r="H8985">
        <v>11</v>
      </c>
    </row>
    <row r="8986" spans="1:8">
      <c r="A8986" s="1">
        <v>26</v>
      </c>
      <c r="B8986" s="1">
        <v>83009</v>
      </c>
      <c r="C8986" s="1">
        <v>4</v>
      </c>
      <c r="D8986" s="1">
        <v>0</v>
      </c>
      <c r="E8986" s="1">
        <v>0</v>
      </c>
      <c r="F8986" s="1">
        <v>0</v>
      </c>
      <c r="G8986" t="str">
        <v>Young</v>
      </c>
      <c r="H8986">
        <v>4</v>
      </c>
    </row>
    <row r="8987" spans="1:8">
      <c r="A8987" s="1">
        <v>64</v>
      </c>
      <c r="B8987" s="1">
        <v>116850</v>
      </c>
      <c r="C8987" s="1">
        <v>9</v>
      </c>
      <c r="D8987" s="1">
        <v>1</v>
      </c>
      <c r="E8987" s="1">
        <v>0</v>
      </c>
      <c r="F8987" s="1">
        <v>0</v>
      </c>
      <c r="G8987" t="str">
        <v>Old</v>
      </c>
      <c r="H8987">
        <v>10</v>
      </c>
    </row>
    <row r="8988" spans="1:8">
      <c r="A8988" s="1">
        <v>63</v>
      </c>
      <c r="B8988" s="1">
        <v>53398</v>
      </c>
      <c r="C8988" s="1">
        <v>8</v>
      </c>
      <c r="D8988" s="1">
        <v>1</v>
      </c>
      <c r="E8988" s="1">
        <v>0</v>
      </c>
      <c r="F8988" s="1">
        <v>0</v>
      </c>
      <c r="G8988" t="str">
        <v>Old</v>
      </c>
      <c r="H8988">
        <v>9</v>
      </c>
    </row>
    <row r="8989" spans="1:8">
      <c r="A8989" s="1">
        <v>55</v>
      </c>
      <c r="B8989" s="1">
        <v>55277</v>
      </c>
      <c r="C8989" s="1">
        <v>9</v>
      </c>
      <c r="D8989" s="1">
        <v>2</v>
      </c>
      <c r="E8989" s="1">
        <v>0</v>
      </c>
      <c r="F8989" s="1">
        <v>0</v>
      </c>
      <c r="G8989" t="str">
        <v>Old</v>
      </c>
      <c r="H8989">
        <v>11</v>
      </c>
    </row>
    <row r="8990" spans="1:8">
      <c r="A8990" s="1">
        <v>54</v>
      </c>
      <c r="B8990" s="1">
        <v>56761</v>
      </c>
      <c r="C8990" s="1">
        <v>6</v>
      </c>
      <c r="D8990" s="1">
        <v>1</v>
      </c>
      <c r="E8990" s="1">
        <v>0</v>
      </c>
      <c r="F8990" s="1">
        <v>1</v>
      </c>
      <c r="G8990" t="str">
        <v>Adult</v>
      </c>
      <c r="H8990">
        <v>7</v>
      </c>
    </row>
    <row r="8991" spans="1:8">
      <c r="A8991" s="1">
        <v>58</v>
      </c>
      <c r="B8991" s="1">
        <v>94435</v>
      </c>
      <c r="C8991" s="1">
        <v>9</v>
      </c>
      <c r="D8991" s="1">
        <v>4</v>
      </c>
      <c r="E8991" s="1">
        <v>0</v>
      </c>
      <c r="F8991" s="1">
        <v>0</v>
      </c>
      <c r="G8991" t="str">
        <v>Old</v>
      </c>
      <c r="H8991">
        <v>13</v>
      </c>
    </row>
    <row r="8992" spans="1:8">
      <c r="A8992" s="1">
        <v>25</v>
      </c>
      <c r="B8992" s="1">
        <v>93944</v>
      </c>
      <c r="C8992" s="1">
        <v>6</v>
      </c>
      <c r="D8992" s="1">
        <v>0</v>
      </c>
      <c r="E8992" s="1">
        <v>1</v>
      </c>
      <c r="F8992" s="1">
        <v>0</v>
      </c>
      <c r="G8992" t="str">
        <v>Young</v>
      </c>
      <c r="H8992">
        <v>6</v>
      </c>
    </row>
    <row r="8993" spans="1:8">
      <c r="A8993" s="1">
        <v>38</v>
      </c>
      <c r="B8993" s="1">
        <v>61533</v>
      </c>
      <c r="C8993" s="1">
        <v>8</v>
      </c>
      <c r="D8993" s="1">
        <v>0</v>
      </c>
      <c r="E8993" s="1">
        <v>1</v>
      </c>
      <c r="F8993" s="1">
        <v>0</v>
      </c>
      <c r="G8993" t="str">
        <v>Adult</v>
      </c>
      <c r="H8993">
        <v>8</v>
      </c>
    </row>
    <row r="8994" spans="1:8">
      <c r="A8994" s="1">
        <v>36</v>
      </c>
      <c r="B8994" s="1">
        <v>102502</v>
      </c>
      <c r="C8994" s="1">
        <v>6</v>
      </c>
      <c r="D8994" s="1">
        <v>2</v>
      </c>
      <c r="E8994" s="1">
        <v>0</v>
      </c>
      <c r="F8994" s="1">
        <v>0</v>
      </c>
      <c r="G8994" t="str">
        <v>Adult</v>
      </c>
      <c r="H8994">
        <v>8</v>
      </c>
    </row>
    <row r="8995" spans="1:8">
      <c r="A8995" s="1">
        <v>28</v>
      </c>
      <c r="B8995" s="1">
        <v>137437</v>
      </c>
      <c r="C8995" s="1">
        <v>11</v>
      </c>
      <c r="D8995" s="1">
        <v>1</v>
      </c>
      <c r="E8995" s="1">
        <v>1</v>
      </c>
      <c r="F8995" s="1">
        <v>1</v>
      </c>
      <c r="G8995" t="str">
        <v>Young</v>
      </c>
      <c r="H8995">
        <v>12</v>
      </c>
    </row>
    <row r="8996" spans="1:8">
      <c r="A8996" s="1">
        <v>45</v>
      </c>
      <c r="B8996" s="1">
        <v>102123</v>
      </c>
      <c r="C8996" s="1">
        <v>7</v>
      </c>
      <c r="D8996" s="1">
        <v>1</v>
      </c>
      <c r="E8996" s="1">
        <v>0</v>
      </c>
      <c r="F8996" s="1">
        <v>0</v>
      </c>
      <c r="G8996" t="str">
        <v>Adult</v>
      </c>
      <c r="H8996">
        <v>8</v>
      </c>
    </row>
    <row r="8997" spans="1:8">
      <c r="A8997" s="1">
        <v>52</v>
      </c>
      <c r="B8997" s="1">
        <v>52880</v>
      </c>
      <c r="C8997" s="1">
        <v>8</v>
      </c>
      <c r="D8997" s="1">
        <v>2</v>
      </c>
      <c r="E8997" s="1">
        <v>0</v>
      </c>
      <c r="F8997" s="1">
        <v>0</v>
      </c>
      <c r="G8997" t="str">
        <v>Adult</v>
      </c>
      <c r="H8997">
        <v>10</v>
      </c>
    </row>
    <row r="8998" spans="1:8">
      <c r="A8998" s="1">
        <v>46</v>
      </c>
      <c r="B8998" s="1">
        <v>100627</v>
      </c>
      <c r="C8998" s="1">
        <v>4</v>
      </c>
      <c r="D8998" s="1">
        <v>1</v>
      </c>
      <c r="E8998" s="1">
        <v>0</v>
      </c>
      <c r="F8998" s="1">
        <v>0</v>
      </c>
      <c r="G8998" t="str">
        <v>Adult</v>
      </c>
      <c r="H8998">
        <v>5</v>
      </c>
    </row>
    <row r="8999" spans="1:8">
      <c r="A8999" s="1">
        <v>42</v>
      </c>
      <c r="B8999" s="1">
        <v>71753</v>
      </c>
      <c r="C8999" s="1">
        <v>4</v>
      </c>
      <c r="D8999" s="1">
        <v>1</v>
      </c>
      <c r="E8999" s="1">
        <v>1</v>
      </c>
      <c r="F8999" s="1">
        <v>0</v>
      </c>
      <c r="G8999" t="str">
        <v>Adult</v>
      </c>
      <c r="H8999">
        <v>5</v>
      </c>
    </row>
    <row r="9000" spans="1:8">
      <c r="A9000" s="1">
        <v>51</v>
      </c>
      <c r="B9000" s="1">
        <v>126666</v>
      </c>
      <c r="C9000" s="1">
        <v>5</v>
      </c>
      <c r="D9000" s="1">
        <v>3</v>
      </c>
      <c r="E9000" s="1">
        <v>0</v>
      </c>
      <c r="F9000" s="1">
        <v>1</v>
      </c>
      <c r="G9000" t="str">
        <v>Adult</v>
      </c>
      <c r="H9000">
        <v>8</v>
      </c>
    </row>
    <row r="9001" spans="1:8">
      <c r="A9001" s="1">
        <v>63</v>
      </c>
      <c r="B9001" s="1">
        <v>112597</v>
      </c>
      <c r="C9001" s="1">
        <v>8</v>
      </c>
      <c r="D9001" s="1">
        <v>0</v>
      </c>
      <c r="E9001" s="1">
        <v>0</v>
      </c>
      <c r="F9001" s="1">
        <v>0</v>
      </c>
      <c r="G9001" t="str">
        <v>Old</v>
      </c>
      <c r="H9001">
        <v>8</v>
      </c>
    </row>
    <row r="9002" spans="1:8">
      <c r="A9002" s="1">
        <v>30</v>
      </c>
      <c r="B9002" s="1">
        <v>117829</v>
      </c>
      <c r="C9002" s="1">
        <v>10</v>
      </c>
      <c r="D9002" s="1">
        <v>2</v>
      </c>
      <c r="E9002" s="1">
        <v>1</v>
      </c>
      <c r="F9002" s="1">
        <v>0</v>
      </c>
      <c r="G9002" t="str">
        <v>Young</v>
      </c>
      <c r="H9002">
        <v>12</v>
      </c>
    </row>
    <row r="9003" spans="1:8">
      <c r="A9003" s="1">
        <v>32</v>
      </c>
      <c r="B9003" s="1">
        <v>31561</v>
      </c>
      <c r="C9003" s="1">
        <v>7</v>
      </c>
      <c r="D9003" s="1">
        <v>1</v>
      </c>
      <c r="E9003" s="1">
        <v>0</v>
      </c>
      <c r="F9003" s="1">
        <v>1</v>
      </c>
      <c r="G9003" t="str">
        <v>Young</v>
      </c>
      <c r="H9003">
        <v>8</v>
      </c>
    </row>
    <row r="9004" spans="1:8">
      <c r="A9004" s="1">
        <v>48</v>
      </c>
      <c r="B9004" s="1">
        <v>83205</v>
      </c>
      <c r="C9004" s="1">
        <v>6</v>
      </c>
      <c r="D9004" s="1">
        <v>0</v>
      </c>
      <c r="E9004" s="1">
        <v>1</v>
      </c>
      <c r="F9004" s="1">
        <v>1</v>
      </c>
      <c r="G9004" t="str">
        <v>Adult</v>
      </c>
      <c r="H9004">
        <v>6</v>
      </c>
    </row>
    <row r="9005" spans="1:8">
      <c r="A9005" s="1">
        <v>26</v>
      </c>
      <c r="B9005" s="1">
        <v>136948</v>
      </c>
      <c r="C9005" s="1">
        <v>8</v>
      </c>
      <c r="D9005" s="1">
        <v>0</v>
      </c>
      <c r="E9005" s="1">
        <v>0</v>
      </c>
      <c r="F9005" s="1">
        <v>1</v>
      </c>
      <c r="G9005" t="str">
        <v>Young</v>
      </c>
      <c r="H9005">
        <v>8</v>
      </c>
    </row>
    <row r="9006" spans="1:8">
      <c r="A9006" s="1">
        <v>40</v>
      </c>
      <c r="B9006" s="1">
        <v>89810</v>
      </c>
      <c r="C9006" s="1">
        <v>9</v>
      </c>
      <c r="D9006" s="1">
        <v>1</v>
      </c>
      <c r="E9006" s="1">
        <v>0</v>
      </c>
      <c r="F9006" s="1">
        <v>0</v>
      </c>
      <c r="G9006" t="str">
        <v>Adult</v>
      </c>
      <c r="H9006">
        <v>10</v>
      </c>
    </row>
    <row r="9007" spans="1:8">
      <c r="A9007" s="1">
        <v>25</v>
      </c>
      <c r="B9007" s="1">
        <v>143089</v>
      </c>
      <c r="C9007" s="1">
        <v>7</v>
      </c>
      <c r="D9007" s="1">
        <v>2</v>
      </c>
      <c r="E9007" s="1">
        <v>0</v>
      </c>
      <c r="F9007" s="1">
        <v>0</v>
      </c>
      <c r="G9007" t="str">
        <v>Young</v>
      </c>
      <c r="H9007">
        <v>9</v>
      </c>
    </row>
    <row r="9008" spans="1:8">
      <c r="A9008" s="1">
        <v>43</v>
      </c>
      <c r="B9008" s="1">
        <v>94482</v>
      </c>
      <c r="C9008" s="1">
        <v>11</v>
      </c>
      <c r="D9008" s="1">
        <v>3</v>
      </c>
      <c r="E9008" s="1">
        <v>0</v>
      </c>
      <c r="F9008" s="1">
        <v>1</v>
      </c>
      <c r="G9008" t="str">
        <v>Adult</v>
      </c>
      <c r="H9008">
        <v>14</v>
      </c>
    </row>
    <row r="9009" spans="1:8">
      <c r="A9009" s="1">
        <v>29</v>
      </c>
      <c r="B9009" s="1">
        <v>99192</v>
      </c>
      <c r="C9009" s="1">
        <v>6</v>
      </c>
      <c r="D9009" s="1">
        <v>3</v>
      </c>
      <c r="E9009" s="1">
        <v>0</v>
      </c>
      <c r="F9009" s="1">
        <v>0</v>
      </c>
      <c r="G9009" t="str">
        <v>Young</v>
      </c>
      <c r="H9009">
        <v>9</v>
      </c>
    </row>
    <row r="9010" spans="1:8">
      <c r="A9010" s="1">
        <v>49</v>
      </c>
      <c r="B9010" s="1">
        <v>117154</v>
      </c>
      <c r="C9010" s="1">
        <v>4</v>
      </c>
      <c r="D9010" s="1">
        <v>2</v>
      </c>
      <c r="E9010" s="1">
        <v>1</v>
      </c>
      <c r="F9010" s="1">
        <v>1</v>
      </c>
      <c r="G9010" t="str">
        <v>Adult</v>
      </c>
      <c r="H9010">
        <v>6</v>
      </c>
    </row>
    <row r="9011" spans="1:8">
      <c r="A9011" s="1">
        <v>36</v>
      </c>
      <c r="B9011" s="1">
        <v>116066</v>
      </c>
      <c r="C9011" s="1">
        <v>4</v>
      </c>
      <c r="D9011" s="1">
        <v>3</v>
      </c>
      <c r="E9011" s="1">
        <v>0</v>
      </c>
      <c r="F9011" s="1">
        <v>0</v>
      </c>
      <c r="G9011" t="str">
        <v>Adult</v>
      </c>
      <c r="H9011">
        <v>7</v>
      </c>
    </row>
    <row r="9012" spans="1:8">
      <c r="A9012" s="1">
        <v>42</v>
      </c>
      <c r="B9012" s="1">
        <v>117408</v>
      </c>
      <c r="C9012" s="1">
        <v>6</v>
      </c>
      <c r="D9012" s="1">
        <v>1</v>
      </c>
      <c r="E9012" s="1">
        <v>1</v>
      </c>
      <c r="F9012" s="1">
        <v>0</v>
      </c>
      <c r="G9012" t="str">
        <v>Adult</v>
      </c>
      <c r="H9012">
        <v>7</v>
      </c>
    </row>
    <row r="9013" spans="1:8">
      <c r="A9013" s="1">
        <v>28</v>
      </c>
      <c r="B9013" s="1">
        <v>58330</v>
      </c>
      <c r="C9013" s="1">
        <v>7</v>
      </c>
      <c r="D9013" s="1">
        <v>3</v>
      </c>
      <c r="E9013" s="1">
        <v>1</v>
      </c>
      <c r="F9013" s="1">
        <v>0</v>
      </c>
      <c r="G9013" t="str">
        <v>Young</v>
      </c>
      <c r="H9013">
        <v>10</v>
      </c>
    </row>
    <row r="9014" spans="1:8">
      <c r="A9014" s="1">
        <v>40</v>
      </c>
      <c r="B9014" s="1">
        <v>46139</v>
      </c>
      <c r="C9014" s="1">
        <v>8</v>
      </c>
      <c r="D9014" s="1">
        <v>4</v>
      </c>
      <c r="E9014" s="1">
        <v>1</v>
      </c>
      <c r="F9014" s="1">
        <v>1</v>
      </c>
      <c r="G9014" t="str">
        <v>Adult</v>
      </c>
      <c r="H9014">
        <v>12</v>
      </c>
    </row>
    <row r="9015" spans="1:8">
      <c r="A9015" s="1">
        <v>34</v>
      </c>
      <c r="B9015" s="1">
        <v>62977</v>
      </c>
      <c r="C9015" s="1">
        <v>10</v>
      </c>
      <c r="D9015" s="1">
        <v>0</v>
      </c>
      <c r="E9015" s="1">
        <v>1</v>
      </c>
      <c r="F9015" s="1">
        <v>0</v>
      </c>
      <c r="G9015" t="str">
        <v>Young</v>
      </c>
      <c r="H9015">
        <v>10</v>
      </c>
    </row>
    <row r="9016" spans="1:8">
      <c r="A9016" s="1">
        <v>59</v>
      </c>
      <c r="B9016" s="1">
        <v>34983</v>
      </c>
      <c r="C9016" s="1">
        <v>7</v>
      </c>
      <c r="D9016" s="1">
        <v>1</v>
      </c>
      <c r="E9016" s="1">
        <v>0</v>
      </c>
      <c r="F9016" s="1">
        <v>0</v>
      </c>
      <c r="G9016" t="str">
        <v>Old</v>
      </c>
      <c r="H9016">
        <v>8</v>
      </c>
    </row>
    <row r="9017" spans="1:8">
      <c r="A9017" s="1">
        <v>57</v>
      </c>
      <c r="B9017" s="1">
        <v>69909</v>
      </c>
      <c r="C9017" s="1">
        <v>6</v>
      </c>
      <c r="D9017" s="1">
        <v>2</v>
      </c>
      <c r="E9017" s="1">
        <v>0</v>
      </c>
      <c r="F9017" s="1">
        <v>0</v>
      </c>
      <c r="G9017" t="str">
        <v>Old</v>
      </c>
      <c r="H9017">
        <v>8</v>
      </c>
    </row>
    <row r="9018" spans="1:8">
      <c r="A9018" s="1">
        <v>54</v>
      </c>
      <c r="B9018" s="1">
        <v>138422</v>
      </c>
      <c r="C9018" s="1">
        <v>7</v>
      </c>
      <c r="D9018" s="1">
        <v>1</v>
      </c>
      <c r="E9018" s="1">
        <v>1</v>
      </c>
      <c r="F9018" s="1">
        <v>1</v>
      </c>
      <c r="G9018" t="str">
        <v>Adult</v>
      </c>
      <c r="H9018">
        <v>8</v>
      </c>
    </row>
    <row r="9019" spans="1:8">
      <c r="A9019" s="1">
        <v>31</v>
      </c>
      <c r="B9019" s="1">
        <v>94480</v>
      </c>
      <c r="C9019" s="1">
        <v>7</v>
      </c>
      <c r="D9019" s="1">
        <v>1</v>
      </c>
      <c r="E9019" s="1">
        <v>0</v>
      </c>
      <c r="F9019" s="1">
        <v>0</v>
      </c>
      <c r="G9019" t="str">
        <v>Young</v>
      </c>
      <c r="H9019">
        <v>8</v>
      </c>
    </row>
    <row r="9020" spans="1:8">
      <c r="A9020" s="1">
        <v>60</v>
      </c>
      <c r="B9020" s="1">
        <v>79029</v>
      </c>
      <c r="C9020" s="1">
        <v>6</v>
      </c>
      <c r="D9020" s="1">
        <v>0</v>
      </c>
      <c r="E9020" s="1">
        <v>0</v>
      </c>
      <c r="F9020" s="1">
        <v>0</v>
      </c>
      <c r="G9020" t="str">
        <v>Old</v>
      </c>
      <c r="H9020">
        <v>6</v>
      </c>
    </row>
    <row r="9021" spans="1:8">
      <c r="A9021" s="1">
        <v>53</v>
      </c>
      <c r="B9021" s="1">
        <v>51329</v>
      </c>
      <c r="C9021" s="1">
        <v>7</v>
      </c>
      <c r="D9021" s="1">
        <v>1</v>
      </c>
      <c r="E9021" s="1">
        <v>1</v>
      </c>
      <c r="F9021" s="1">
        <v>0</v>
      </c>
      <c r="G9021" t="str">
        <v>Adult</v>
      </c>
      <c r="H9021">
        <v>8</v>
      </c>
    </row>
    <row r="9022" spans="1:8">
      <c r="A9022" s="1">
        <v>51</v>
      </c>
      <c r="B9022" s="1">
        <v>66734</v>
      </c>
      <c r="C9022" s="1">
        <v>7</v>
      </c>
      <c r="D9022" s="1">
        <v>3</v>
      </c>
      <c r="E9022" s="1">
        <v>1</v>
      </c>
      <c r="F9022" s="1">
        <v>0</v>
      </c>
      <c r="G9022" t="str">
        <v>Adult</v>
      </c>
      <c r="H9022">
        <v>10</v>
      </c>
    </row>
    <row r="9023" spans="1:8">
      <c r="A9023" s="1">
        <v>64</v>
      </c>
      <c r="B9023" s="1">
        <v>72837</v>
      </c>
      <c r="C9023" s="1">
        <v>5</v>
      </c>
      <c r="D9023" s="1">
        <v>2</v>
      </c>
      <c r="E9023" s="1">
        <v>0</v>
      </c>
      <c r="F9023" s="1">
        <v>0</v>
      </c>
      <c r="G9023" t="str">
        <v>Old</v>
      </c>
      <c r="H9023">
        <v>7</v>
      </c>
    </row>
    <row r="9024" spans="1:8">
      <c r="A9024" s="1">
        <v>54</v>
      </c>
      <c r="B9024" s="1">
        <v>104354</v>
      </c>
      <c r="C9024" s="1">
        <v>7</v>
      </c>
      <c r="D9024" s="1">
        <v>4</v>
      </c>
      <c r="E9024" s="1">
        <v>1</v>
      </c>
      <c r="F9024" s="1">
        <v>0</v>
      </c>
      <c r="G9024" t="str">
        <v>Adult</v>
      </c>
      <c r="H9024">
        <v>11</v>
      </c>
    </row>
    <row r="9025" spans="1:8">
      <c r="A9025" s="1">
        <v>27</v>
      </c>
      <c r="B9025" s="1">
        <v>106454</v>
      </c>
      <c r="C9025" s="1">
        <v>4</v>
      </c>
      <c r="D9025" s="1">
        <v>2</v>
      </c>
      <c r="E9025" s="1">
        <v>0</v>
      </c>
      <c r="F9025" s="1">
        <v>0</v>
      </c>
      <c r="G9025" t="str">
        <v>Young</v>
      </c>
      <c r="H9025">
        <v>6</v>
      </c>
    </row>
    <row r="9026" spans="1:8">
      <c r="A9026" s="1">
        <v>43</v>
      </c>
      <c r="B9026" s="1">
        <v>137954</v>
      </c>
      <c r="C9026" s="1">
        <v>4</v>
      </c>
      <c r="D9026" s="1">
        <v>1</v>
      </c>
      <c r="E9026" s="1">
        <v>1</v>
      </c>
      <c r="F9026" s="1">
        <v>1</v>
      </c>
      <c r="G9026" t="str">
        <v>Adult</v>
      </c>
      <c r="H9026">
        <v>5</v>
      </c>
    </row>
    <row r="9027" spans="1:8">
      <c r="A9027" s="1">
        <v>27</v>
      </c>
      <c r="B9027" s="1">
        <v>147512</v>
      </c>
      <c r="C9027" s="1">
        <v>10</v>
      </c>
      <c r="D9027" s="1">
        <v>0</v>
      </c>
      <c r="E9027" s="1">
        <v>1</v>
      </c>
      <c r="F9027" s="1">
        <v>1</v>
      </c>
      <c r="G9027" t="str">
        <v>Young</v>
      </c>
      <c r="H9027">
        <v>10</v>
      </c>
    </row>
    <row r="9028" spans="1:8">
      <c r="A9028" s="1">
        <v>45</v>
      </c>
      <c r="B9028" s="1">
        <v>96786</v>
      </c>
      <c r="C9028" s="1">
        <v>6</v>
      </c>
      <c r="D9028" s="1">
        <v>3</v>
      </c>
      <c r="E9028" s="1">
        <v>1</v>
      </c>
      <c r="F9028" s="1">
        <v>0</v>
      </c>
      <c r="G9028" t="str">
        <v>Adult</v>
      </c>
      <c r="H9028">
        <v>9</v>
      </c>
    </row>
    <row r="9029" spans="1:8">
      <c r="A9029" s="1">
        <v>23</v>
      </c>
      <c r="B9029" s="1">
        <v>34758</v>
      </c>
      <c r="C9029" s="1">
        <v>3</v>
      </c>
      <c r="D9029" s="1">
        <v>2</v>
      </c>
      <c r="E9029" s="1">
        <v>0</v>
      </c>
      <c r="F9029" s="1">
        <v>0</v>
      </c>
      <c r="G9029" t="str">
        <v>Young</v>
      </c>
      <c r="H9029">
        <v>5</v>
      </c>
    </row>
    <row r="9030" spans="1:8">
      <c r="A9030" s="1">
        <v>58</v>
      </c>
      <c r="B9030" s="1">
        <v>132667</v>
      </c>
      <c r="C9030" s="1">
        <v>8</v>
      </c>
      <c r="D9030" s="1">
        <v>3</v>
      </c>
      <c r="E9030" s="1">
        <v>0</v>
      </c>
      <c r="F9030" s="1">
        <v>0</v>
      </c>
      <c r="G9030" t="str">
        <v>Old</v>
      </c>
      <c r="H9030">
        <v>11</v>
      </c>
    </row>
    <row r="9031" spans="1:8">
      <c r="A9031" s="1">
        <v>40</v>
      </c>
      <c r="B9031" s="1">
        <v>97699</v>
      </c>
      <c r="C9031" s="1">
        <v>4</v>
      </c>
      <c r="D9031" s="1">
        <v>5</v>
      </c>
      <c r="E9031" s="1">
        <v>1</v>
      </c>
      <c r="F9031" s="1">
        <v>1</v>
      </c>
      <c r="G9031" t="str">
        <v>Adult</v>
      </c>
      <c r="H9031">
        <v>9</v>
      </c>
    </row>
    <row r="9032" spans="1:8">
      <c r="A9032" s="1">
        <v>54</v>
      </c>
      <c r="B9032" s="1">
        <v>138119</v>
      </c>
      <c r="C9032" s="1">
        <v>6</v>
      </c>
      <c r="D9032" s="1">
        <v>4</v>
      </c>
      <c r="E9032" s="1">
        <v>1</v>
      </c>
      <c r="F9032" s="1">
        <v>1</v>
      </c>
      <c r="G9032" t="str">
        <v>Adult</v>
      </c>
      <c r="H9032">
        <v>10</v>
      </c>
    </row>
    <row r="9033" spans="1:8">
      <c r="A9033" s="1">
        <v>64</v>
      </c>
      <c r="B9033" s="1">
        <v>130157</v>
      </c>
      <c r="C9033" s="1">
        <v>7</v>
      </c>
      <c r="D9033" s="1">
        <v>2</v>
      </c>
      <c r="E9033" s="1">
        <v>0</v>
      </c>
      <c r="F9033" s="1">
        <v>0</v>
      </c>
      <c r="G9033" t="str">
        <v>Old</v>
      </c>
      <c r="H9033">
        <v>9</v>
      </c>
    </row>
    <row r="9034" spans="1:8">
      <c r="A9034" s="1">
        <v>64</v>
      </c>
      <c r="B9034" s="1">
        <v>112673</v>
      </c>
      <c r="C9034" s="1">
        <v>12</v>
      </c>
      <c r="D9034" s="1">
        <v>0</v>
      </c>
      <c r="E9034" s="1">
        <v>1</v>
      </c>
      <c r="F9034" s="1">
        <v>0</v>
      </c>
      <c r="G9034" t="str">
        <v>Old</v>
      </c>
      <c r="H9034">
        <v>12</v>
      </c>
    </row>
    <row r="9035" spans="1:8">
      <c r="A9035" s="1">
        <v>50</v>
      </c>
      <c r="B9035" s="1">
        <v>127639</v>
      </c>
      <c r="C9035" s="1">
        <v>7</v>
      </c>
      <c r="D9035" s="1">
        <v>5</v>
      </c>
      <c r="E9035" s="1">
        <v>1</v>
      </c>
      <c r="F9035" s="1">
        <v>1</v>
      </c>
      <c r="G9035" t="str">
        <v>Adult</v>
      </c>
      <c r="H9035">
        <v>12</v>
      </c>
    </row>
    <row r="9036" spans="1:8">
      <c r="A9036" s="1">
        <v>37</v>
      </c>
      <c r="B9036" s="1">
        <v>51832</v>
      </c>
      <c r="C9036" s="1">
        <v>8</v>
      </c>
      <c r="D9036" s="1">
        <v>3</v>
      </c>
      <c r="E9036" s="1">
        <v>1</v>
      </c>
      <c r="F9036" s="1">
        <v>1</v>
      </c>
      <c r="G9036" t="str">
        <v>Adult</v>
      </c>
      <c r="H9036">
        <v>11</v>
      </c>
    </row>
    <row r="9037" spans="1:8">
      <c r="A9037" s="1">
        <v>30</v>
      </c>
      <c r="B9037" s="1">
        <v>31868</v>
      </c>
      <c r="C9037" s="1">
        <v>7</v>
      </c>
      <c r="D9037" s="1">
        <v>2</v>
      </c>
      <c r="E9037" s="1">
        <v>1</v>
      </c>
      <c r="F9037" s="1">
        <v>1</v>
      </c>
      <c r="G9037" t="str">
        <v>Young</v>
      </c>
      <c r="H9037">
        <v>9</v>
      </c>
    </row>
    <row r="9038" spans="1:8">
      <c r="A9038" s="1">
        <v>55</v>
      </c>
      <c r="B9038" s="1">
        <v>144869</v>
      </c>
      <c r="C9038" s="1">
        <v>12</v>
      </c>
      <c r="D9038" s="1">
        <v>5</v>
      </c>
      <c r="E9038" s="1">
        <v>0</v>
      </c>
      <c r="F9038" s="1">
        <v>0</v>
      </c>
      <c r="G9038" t="str">
        <v>Old</v>
      </c>
      <c r="H9038">
        <v>17</v>
      </c>
    </row>
    <row r="9039" spans="1:8">
      <c r="A9039" s="1">
        <v>40</v>
      </c>
      <c r="B9039" s="1">
        <v>80665</v>
      </c>
      <c r="C9039" s="1">
        <v>6</v>
      </c>
      <c r="D9039" s="1">
        <v>1</v>
      </c>
      <c r="E9039" s="1">
        <v>1</v>
      </c>
      <c r="F9039" s="1">
        <v>1</v>
      </c>
      <c r="G9039" t="str">
        <v>Adult</v>
      </c>
      <c r="H9039">
        <v>7</v>
      </c>
    </row>
    <row r="9040" spans="1:8">
      <c r="A9040" s="1">
        <v>38</v>
      </c>
      <c r="B9040" s="1">
        <v>143872</v>
      </c>
      <c r="C9040" s="1">
        <v>10</v>
      </c>
      <c r="D9040" s="1">
        <v>1</v>
      </c>
      <c r="E9040" s="1">
        <v>1</v>
      </c>
      <c r="F9040" s="1">
        <v>1</v>
      </c>
      <c r="G9040" t="str">
        <v>Adult</v>
      </c>
      <c r="H9040">
        <v>11</v>
      </c>
    </row>
    <row r="9041" spans="1:8">
      <c r="A9041" s="1">
        <v>65</v>
      </c>
      <c r="B9041" s="1">
        <v>71862</v>
      </c>
      <c r="C9041" s="1">
        <v>7</v>
      </c>
      <c r="D9041" s="1">
        <v>4</v>
      </c>
      <c r="E9041" s="1">
        <v>0</v>
      </c>
      <c r="F9041" s="1">
        <v>0</v>
      </c>
      <c r="G9041" t="str">
        <v>Old</v>
      </c>
      <c r="H9041">
        <v>11</v>
      </c>
    </row>
    <row r="9042" spans="1:8">
      <c r="A9042" s="1">
        <v>64</v>
      </c>
      <c r="B9042" s="1">
        <v>49728</v>
      </c>
      <c r="C9042" s="1">
        <v>13</v>
      </c>
      <c r="D9042" s="1">
        <v>1</v>
      </c>
      <c r="E9042" s="1">
        <v>1</v>
      </c>
      <c r="F9042" s="1">
        <v>1</v>
      </c>
      <c r="G9042" t="str">
        <v>Old</v>
      </c>
      <c r="H9042">
        <v>14</v>
      </c>
    </row>
    <row r="9043" spans="1:8">
      <c r="A9043" s="1">
        <v>47</v>
      </c>
      <c r="B9043" s="1">
        <v>133542</v>
      </c>
      <c r="C9043" s="1">
        <v>3</v>
      </c>
      <c r="D9043" s="1">
        <v>2</v>
      </c>
      <c r="E9043" s="1">
        <v>1</v>
      </c>
      <c r="F9043" s="1">
        <v>1</v>
      </c>
      <c r="G9043" t="str">
        <v>Adult</v>
      </c>
      <c r="H9043">
        <v>5</v>
      </c>
    </row>
    <row r="9044" spans="1:8">
      <c r="A9044" s="1">
        <v>56</v>
      </c>
      <c r="B9044" s="1">
        <v>123565</v>
      </c>
      <c r="C9044" s="1">
        <v>6</v>
      </c>
      <c r="D9044" s="1">
        <v>2</v>
      </c>
      <c r="E9044" s="1">
        <v>1</v>
      </c>
      <c r="F9044" s="1">
        <v>1</v>
      </c>
      <c r="G9044" t="str">
        <v>Old</v>
      </c>
      <c r="H9044">
        <v>8</v>
      </c>
    </row>
    <row r="9045" spans="1:8">
      <c r="A9045" s="1">
        <v>43</v>
      </c>
      <c r="B9045" s="1">
        <v>69857</v>
      </c>
      <c r="C9045" s="1">
        <v>4</v>
      </c>
      <c r="D9045" s="1">
        <v>2</v>
      </c>
      <c r="E9045" s="1">
        <v>0</v>
      </c>
      <c r="F9045" s="1">
        <v>1</v>
      </c>
      <c r="G9045" t="str">
        <v>Adult</v>
      </c>
      <c r="H9045">
        <v>6</v>
      </c>
    </row>
    <row r="9046" spans="1:8">
      <c r="A9046" s="1">
        <v>52</v>
      </c>
      <c r="B9046" s="1">
        <v>58183</v>
      </c>
      <c r="C9046" s="1">
        <v>7</v>
      </c>
      <c r="D9046" s="1">
        <v>1</v>
      </c>
      <c r="E9046" s="1">
        <v>0</v>
      </c>
      <c r="F9046" s="1">
        <v>0</v>
      </c>
      <c r="G9046" t="str">
        <v>Adult</v>
      </c>
      <c r="H9046">
        <v>8</v>
      </c>
    </row>
    <row r="9047" spans="1:8">
      <c r="A9047" s="1">
        <v>30</v>
      </c>
      <c r="B9047" s="1">
        <v>118321</v>
      </c>
      <c r="C9047" s="1">
        <v>5</v>
      </c>
      <c r="D9047" s="1">
        <v>2</v>
      </c>
      <c r="E9047" s="1">
        <v>0</v>
      </c>
      <c r="F9047" s="1">
        <v>0</v>
      </c>
      <c r="G9047" t="str">
        <v>Young</v>
      </c>
      <c r="H9047">
        <v>7</v>
      </c>
    </row>
    <row r="9048" spans="1:8">
      <c r="A9048" s="1">
        <v>31</v>
      </c>
      <c r="B9048" s="1">
        <v>48940</v>
      </c>
      <c r="C9048" s="1">
        <v>6</v>
      </c>
      <c r="D9048" s="1">
        <v>4</v>
      </c>
      <c r="E9048" s="1">
        <v>0</v>
      </c>
      <c r="F9048" s="1">
        <v>0</v>
      </c>
      <c r="G9048" t="str">
        <v>Young</v>
      </c>
      <c r="H9048">
        <v>10</v>
      </c>
    </row>
    <row r="9049" spans="1:8">
      <c r="A9049" s="1">
        <v>58</v>
      </c>
      <c r="B9049" s="1">
        <v>35280</v>
      </c>
      <c r="C9049" s="1">
        <v>10</v>
      </c>
      <c r="D9049" s="1">
        <v>2</v>
      </c>
      <c r="E9049" s="1">
        <v>1</v>
      </c>
      <c r="F9049" s="1">
        <v>0</v>
      </c>
      <c r="G9049" t="str">
        <v>Old</v>
      </c>
      <c r="H9049">
        <v>12</v>
      </c>
    </row>
    <row r="9050" spans="1:8">
      <c r="A9050" s="1">
        <v>26</v>
      </c>
      <c r="B9050" s="1">
        <v>132548</v>
      </c>
      <c r="C9050" s="1">
        <v>8</v>
      </c>
      <c r="D9050" s="1">
        <v>5</v>
      </c>
      <c r="E9050" s="1">
        <v>0</v>
      </c>
      <c r="F9050" s="1">
        <v>0</v>
      </c>
      <c r="G9050" t="str">
        <v>Young</v>
      </c>
      <c r="H9050">
        <v>13</v>
      </c>
    </row>
    <row r="9051" spans="1:8">
      <c r="A9051" s="1">
        <v>61</v>
      </c>
      <c r="B9051" s="1">
        <v>32164</v>
      </c>
      <c r="C9051" s="1">
        <v>14</v>
      </c>
      <c r="D9051" s="1">
        <v>2</v>
      </c>
      <c r="E9051" s="1">
        <v>0</v>
      </c>
      <c r="F9051" s="1">
        <v>0</v>
      </c>
      <c r="G9051" t="str">
        <v>Old</v>
      </c>
      <c r="H9051">
        <v>16</v>
      </c>
    </row>
    <row r="9052" spans="1:8">
      <c r="A9052" s="1">
        <v>54</v>
      </c>
      <c r="B9052" s="1">
        <v>122724</v>
      </c>
      <c r="C9052" s="1">
        <v>12</v>
      </c>
      <c r="D9052" s="1">
        <v>4</v>
      </c>
      <c r="E9052" s="1">
        <v>0</v>
      </c>
      <c r="F9052" s="1">
        <v>1</v>
      </c>
      <c r="G9052" t="str">
        <v>Adult</v>
      </c>
      <c r="H9052">
        <v>16</v>
      </c>
    </row>
    <row r="9053" spans="1:8">
      <c r="A9053" s="1">
        <v>56</v>
      </c>
      <c r="B9053" s="1">
        <v>143453</v>
      </c>
      <c r="C9053" s="1">
        <v>4</v>
      </c>
      <c r="D9053" s="1">
        <v>3</v>
      </c>
      <c r="E9053" s="1">
        <v>1</v>
      </c>
      <c r="F9053" s="1">
        <v>0</v>
      </c>
      <c r="G9053" t="str">
        <v>Old</v>
      </c>
      <c r="H9053">
        <v>7</v>
      </c>
    </row>
    <row r="9054" spans="1:8">
      <c r="A9054" s="1">
        <v>57</v>
      </c>
      <c r="B9054" s="1">
        <v>109624</v>
      </c>
      <c r="C9054" s="1">
        <v>8</v>
      </c>
      <c r="D9054" s="1">
        <v>1</v>
      </c>
      <c r="E9054" s="1">
        <v>0</v>
      </c>
      <c r="F9054" s="1">
        <v>1</v>
      </c>
      <c r="G9054" t="str">
        <v>Old</v>
      </c>
      <c r="H9054">
        <v>9</v>
      </c>
    </row>
    <row r="9055" spans="1:8">
      <c r="A9055" s="1">
        <v>37</v>
      </c>
      <c r="B9055" s="1">
        <v>48405</v>
      </c>
      <c r="C9055" s="1">
        <v>7</v>
      </c>
      <c r="D9055" s="1">
        <v>1</v>
      </c>
      <c r="E9055" s="1">
        <v>0</v>
      </c>
      <c r="F9055" s="1">
        <v>0</v>
      </c>
      <c r="G9055" t="str">
        <v>Adult</v>
      </c>
      <c r="H9055">
        <v>8</v>
      </c>
    </row>
    <row r="9056" spans="1:8">
      <c r="A9056" s="1">
        <v>60</v>
      </c>
      <c r="B9056" s="1">
        <v>32821</v>
      </c>
      <c r="C9056" s="1">
        <v>11</v>
      </c>
      <c r="D9056" s="1">
        <v>2</v>
      </c>
      <c r="E9056" s="1">
        <v>1</v>
      </c>
      <c r="F9056" s="1">
        <v>0</v>
      </c>
      <c r="G9056" t="str">
        <v>Old</v>
      </c>
      <c r="H9056">
        <v>13</v>
      </c>
    </row>
    <row r="9057" spans="1:8">
      <c r="A9057" s="1">
        <v>60</v>
      </c>
      <c r="B9057" s="1">
        <v>85090</v>
      </c>
      <c r="C9057" s="1">
        <v>6</v>
      </c>
      <c r="D9057" s="1">
        <v>2</v>
      </c>
      <c r="E9057" s="1">
        <v>0</v>
      </c>
      <c r="F9057" s="1">
        <v>1</v>
      </c>
      <c r="G9057" t="str">
        <v>Old</v>
      </c>
      <c r="H9057">
        <v>8</v>
      </c>
    </row>
    <row r="9058" spans="1:8">
      <c r="A9058" s="1">
        <v>32</v>
      </c>
      <c r="B9058" s="1">
        <v>52516</v>
      </c>
      <c r="C9058" s="1">
        <v>4</v>
      </c>
      <c r="D9058" s="1">
        <v>1</v>
      </c>
      <c r="E9058" s="1">
        <v>1</v>
      </c>
      <c r="F9058" s="1">
        <v>1</v>
      </c>
      <c r="G9058" t="str">
        <v>Young</v>
      </c>
      <c r="H9058">
        <v>5</v>
      </c>
    </row>
    <row r="9059" spans="1:8">
      <c r="A9059" s="1">
        <v>41</v>
      </c>
      <c r="B9059" s="1">
        <v>40473</v>
      </c>
      <c r="C9059" s="1">
        <v>6</v>
      </c>
      <c r="D9059" s="1">
        <v>3</v>
      </c>
      <c r="E9059" s="1">
        <v>0</v>
      </c>
      <c r="F9059" s="1">
        <v>0</v>
      </c>
      <c r="G9059" t="str">
        <v>Adult</v>
      </c>
      <c r="H9059">
        <v>9</v>
      </c>
    </row>
    <row r="9060" spans="1:8">
      <c r="A9060" s="1">
        <v>60</v>
      </c>
      <c r="B9060" s="1">
        <v>76454</v>
      </c>
      <c r="C9060" s="1">
        <v>8</v>
      </c>
      <c r="D9060" s="1">
        <v>2</v>
      </c>
      <c r="E9060" s="1">
        <v>0</v>
      </c>
      <c r="F9060" s="1">
        <v>1</v>
      </c>
      <c r="G9060" t="str">
        <v>Old</v>
      </c>
      <c r="H9060">
        <v>10</v>
      </c>
    </row>
    <row r="9061" spans="1:8">
      <c r="A9061" s="1">
        <v>39</v>
      </c>
      <c r="B9061" s="1">
        <v>72530</v>
      </c>
      <c r="C9061" s="1">
        <v>6</v>
      </c>
      <c r="D9061" s="1">
        <v>2</v>
      </c>
      <c r="E9061" s="1">
        <v>0</v>
      </c>
      <c r="F9061" s="1">
        <v>0</v>
      </c>
      <c r="G9061" t="str">
        <v>Adult</v>
      </c>
      <c r="H9061">
        <v>8</v>
      </c>
    </row>
    <row r="9062" spans="1:8">
      <c r="A9062" s="1">
        <v>23</v>
      </c>
      <c r="B9062" s="1">
        <v>134273</v>
      </c>
      <c r="C9062" s="1">
        <v>4</v>
      </c>
      <c r="D9062" s="1">
        <v>0</v>
      </c>
      <c r="E9062" s="1">
        <v>0</v>
      </c>
      <c r="F9062" s="1">
        <v>1</v>
      </c>
      <c r="G9062" t="str">
        <v>Young</v>
      </c>
      <c r="H9062">
        <v>4</v>
      </c>
    </row>
    <row r="9063" spans="1:8">
      <c r="A9063" s="1">
        <v>38</v>
      </c>
      <c r="B9063" s="1">
        <v>107714</v>
      </c>
      <c r="C9063" s="1">
        <v>8</v>
      </c>
      <c r="D9063" s="1">
        <v>4</v>
      </c>
      <c r="E9063" s="1">
        <v>0</v>
      </c>
      <c r="F9063" s="1">
        <v>0</v>
      </c>
      <c r="G9063" t="str">
        <v>Adult</v>
      </c>
      <c r="H9063">
        <v>12</v>
      </c>
    </row>
    <row r="9064" spans="1:8">
      <c r="A9064" s="1">
        <v>39</v>
      </c>
      <c r="B9064" s="1">
        <v>134472</v>
      </c>
      <c r="C9064" s="1">
        <v>6</v>
      </c>
      <c r="D9064" s="1">
        <v>1</v>
      </c>
      <c r="E9064" s="1">
        <v>1</v>
      </c>
      <c r="F9064" s="1">
        <v>1</v>
      </c>
      <c r="G9064" t="str">
        <v>Adult</v>
      </c>
      <c r="H9064">
        <v>7</v>
      </c>
    </row>
    <row r="9065" spans="1:8">
      <c r="A9065" s="1">
        <v>26</v>
      </c>
      <c r="B9065" s="1">
        <v>122554</v>
      </c>
      <c r="C9065" s="1">
        <v>4</v>
      </c>
      <c r="D9065" s="1">
        <v>4</v>
      </c>
      <c r="E9065" s="1">
        <v>0</v>
      </c>
      <c r="F9065" s="1">
        <v>0</v>
      </c>
      <c r="G9065" t="str">
        <v>Young</v>
      </c>
      <c r="H9065">
        <v>8</v>
      </c>
    </row>
    <row r="9066" spans="1:8">
      <c r="A9066" s="1">
        <v>36</v>
      </c>
      <c r="B9066" s="1">
        <v>112633</v>
      </c>
      <c r="C9066" s="1">
        <v>8</v>
      </c>
      <c r="D9066" s="1">
        <v>2</v>
      </c>
      <c r="E9066" s="1">
        <v>0</v>
      </c>
      <c r="F9066" s="1">
        <v>0</v>
      </c>
      <c r="G9066" t="str">
        <v>Adult</v>
      </c>
      <c r="H9066">
        <v>10</v>
      </c>
    </row>
    <row r="9067" spans="1:8">
      <c r="A9067" s="1">
        <v>28</v>
      </c>
      <c r="B9067" s="1">
        <v>109632</v>
      </c>
      <c r="C9067" s="1">
        <v>8</v>
      </c>
      <c r="D9067" s="1">
        <v>2</v>
      </c>
      <c r="E9067" s="1">
        <v>0</v>
      </c>
      <c r="F9067" s="1">
        <v>0</v>
      </c>
      <c r="G9067" t="str">
        <v>Young</v>
      </c>
      <c r="H9067">
        <v>10</v>
      </c>
    </row>
    <row r="9068" spans="1:8">
      <c r="A9068" s="1">
        <v>38</v>
      </c>
      <c r="B9068" s="1">
        <v>135507</v>
      </c>
      <c r="C9068" s="1">
        <v>5</v>
      </c>
      <c r="D9068" s="1">
        <v>5</v>
      </c>
      <c r="E9068" s="1">
        <v>0</v>
      </c>
      <c r="F9068" s="1">
        <v>0</v>
      </c>
      <c r="G9068" t="str">
        <v>Adult</v>
      </c>
      <c r="H9068">
        <v>10</v>
      </c>
    </row>
    <row r="9069" spans="1:8">
      <c r="A9069" s="1">
        <v>63</v>
      </c>
      <c r="B9069" s="1">
        <v>99081</v>
      </c>
      <c r="C9069" s="1">
        <v>6</v>
      </c>
      <c r="D9069" s="1">
        <v>1</v>
      </c>
      <c r="E9069" s="1">
        <v>1</v>
      </c>
      <c r="F9069" s="1">
        <v>0</v>
      </c>
      <c r="G9069" t="str">
        <v>Old</v>
      </c>
      <c r="H9069">
        <v>7</v>
      </c>
    </row>
    <row r="9070" spans="1:8">
      <c r="A9070" s="1">
        <v>59</v>
      </c>
      <c r="B9070" s="1">
        <v>54798</v>
      </c>
      <c r="C9070" s="1">
        <v>9</v>
      </c>
      <c r="D9070" s="1">
        <v>1</v>
      </c>
      <c r="E9070" s="1">
        <v>0</v>
      </c>
      <c r="F9070" s="1">
        <v>0</v>
      </c>
      <c r="G9070" t="str">
        <v>Old</v>
      </c>
      <c r="H9070">
        <v>10</v>
      </c>
    </row>
    <row r="9071" spans="1:8">
      <c r="A9071" s="1">
        <v>32</v>
      </c>
      <c r="B9071" s="1">
        <v>30863</v>
      </c>
      <c r="C9071" s="1">
        <v>6</v>
      </c>
      <c r="D9071" s="1">
        <v>1</v>
      </c>
      <c r="E9071" s="1">
        <v>0</v>
      </c>
      <c r="F9071" s="1">
        <v>0</v>
      </c>
      <c r="G9071" t="str">
        <v>Young</v>
      </c>
      <c r="H9071">
        <v>7</v>
      </c>
    </row>
    <row r="9072" spans="1:8">
      <c r="A9072" s="1">
        <v>65</v>
      </c>
      <c r="B9072" s="1">
        <v>46148</v>
      </c>
      <c r="C9072" s="1">
        <v>6</v>
      </c>
      <c r="D9072" s="1">
        <v>0</v>
      </c>
      <c r="E9072" s="1">
        <v>1</v>
      </c>
      <c r="F9072" s="1">
        <v>1</v>
      </c>
      <c r="G9072" t="str">
        <v>Old</v>
      </c>
      <c r="H9072">
        <v>6</v>
      </c>
    </row>
    <row r="9073" spans="1:8">
      <c r="A9073" s="1">
        <v>30</v>
      </c>
      <c r="B9073" s="1">
        <v>116545</v>
      </c>
      <c r="C9073" s="1">
        <v>5</v>
      </c>
      <c r="D9073" s="1">
        <v>3</v>
      </c>
      <c r="E9073" s="1">
        <v>0</v>
      </c>
      <c r="F9073" s="1">
        <v>1</v>
      </c>
      <c r="G9073" t="str">
        <v>Young</v>
      </c>
      <c r="H9073">
        <v>8</v>
      </c>
    </row>
    <row r="9074" spans="1:8">
      <c r="A9074" s="1">
        <v>27</v>
      </c>
      <c r="B9074" s="1">
        <v>84459</v>
      </c>
      <c r="C9074" s="1">
        <v>5</v>
      </c>
      <c r="D9074" s="1">
        <v>2</v>
      </c>
      <c r="E9074" s="1">
        <v>0</v>
      </c>
      <c r="F9074" s="1">
        <v>0</v>
      </c>
      <c r="G9074" t="str">
        <v>Young</v>
      </c>
      <c r="H9074">
        <v>7</v>
      </c>
    </row>
    <row r="9075" spans="1:8">
      <c r="A9075" s="1">
        <v>21</v>
      </c>
      <c r="B9075" s="1">
        <v>113345</v>
      </c>
      <c r="C9075" s="1">
        <v>5</v>
      </c>
      <c r="D9075" s="1">
        <v>2</v>
      </c>
      <c r="E9075" s="1">
        <v>1</v>
      </c>
      <c r="F9075" s="1">
        <v>1</v>
      </c>
      <c r="G9075" t="str">
        <v>Young</v>
      </c>
      <c r="H9075">
        <v>7</v>
      </c>
    </row>
    <row r="9076" spans="1:8">
      <c r="A9076" s="1">
        <v>56</v>
      </c>
      <c r="B9076" s="1">
        <v>114224</v>
      </c>
      <c r="C9076" s="1">
        <v>3</v>
      </c>
      <c r="D9076" s="1">
        <v>3</v>
      </c>
      <c r="E9076" s="1">
        <v>1</v>
      </c>
      <c r="F9076" s="1">
        <v>0</v>
      </c>
      <c r="G9076" t="str">
        <v>Old</v>
      </c>
      <c r="H9076">
        <v>6</v>
      </c>
    </row>
    <row r="9077" spans="1:8">
      <c r="A9077" s="1">
        <v>41</v>
      </c>
      <c r="B9077" s="1">
        <v>96189</v>
      </c>
      <c r="C9077" s="1">
        <v>6</v>
      </c>
      <c r="D9077" s="1">
        <v>1</v>
      </c>
      <c r="E9077" s="1">
        <v>1</v>
      </c>
      <c r="F9077" s="1">
        <v>1</v>
      </c>
      <c r="G9077" t="str">
        <v>Adult</v>
      </c>
      <c r="H9077">
        <v>7</v>
      </c>
    </row>
    <row r="9078" spans="1:8">
      <c r="A9078" s="1">
        <v>57</v>
      </c>
      <c r="B9078" s="1">
        <v>38129</v>
      </c>
      <c r="C9078" s="1">
        <v>5</v>
      </c>
      <c r="D9078" s="1">
        <v>1</v>
      </c>
      <c r="E9078" s="1">
        <v>0</v>
      </c>
      <c r="F9078" s="1">
        <v>1</v>
      </c>
      <c r="G9078" t="str">
        <v>Old</v>
      </c>
      <c r="H9078">
        <v>6</v>
      </c>
    </row>
    <row r="9079" spans="1:8">
      <c r="A9079" s="1">
        <v>44</v>
      </c>
      <c r="B9079" s="1">
        <v>121954</v>
      </c>
      <c r="C9079" s="1">
        <v>10</v>
      </c>
      <c r="D9079" s="1">
        <v>3</v>
      </c>
      <c r="E9079" s="1">
        <v>0</v>
      </c>
      <c r="F9079" s="1">
        <v>0</v>
      </c>
      <c r="G9079" t="str">
        <v>Adult</v>
      </c>
      <c r="H9079">
        <v>13</v>
      </c>
    </row>
    <row r="9080" spans="1:8">
      <c r="A9080" s="1">
        <v>45</v>
      </c>
      <c r="B9080" s="1">
        <v>53118</v>
      </c>
      <c r="C9080" s="1">
        <v>8</v>
      </c>
      <c r="D9080" s="1">
        <v>0</v>
      </c>
      <c r="E9080" s="1">
        <v>0</v>
      </c>
      <c r="F9080" s="1">
        <v>1</v>
      </c>
      <c r="G9080" t="str">
        <v>Adult</v>
      </c>
      <c r="H9080">
        <v>8</v>
      </c>
    </row>
    <row r="9081" spans="1:8">
      <c r="A9081" s="1">
        <v>27</v>
      </c>
      <c r="B9081" s="1">
        <v>30443</v>
      </c>
      <c r="C9081" s="1">
        <v>6</v>
      </c>
      <c r="D9081" s="1">
        <v>3</v>
      </c>
      <c r="E9081" s="1">
        <v>0</v>
      </c>
      <c r="F9081" s="1">
        <v>1</v>
      </c>
      <c r="G9081" t="str">
        <v>Young</v>
      </c>
      <c r="H9081">
        <v>9</v>
      </c>
    </row>
    <row r="9082" spans="1:8">
      <c r="A9082" s="1">
        <v>62</v>
      </c>
      <c r="B9082" s="1">
        <v>57041</v>
      </c>
      <c r="C9082" s="1">
        <v>8</v>
      </c>
      <c r="D9082" s="1">
        <v>2</v>
      </c>
      <c r="E9082" s="1">
        <v>1</v>
      </c>
      <c r="F9082" s="1">
        <v>0</v>
      </c>
      <c r="G9082" t="str">
        <v>Old</v>
      </c>
      <c r="H9082">
        <v>10</v>
      </c>
    </row>
    <row r="9083" spans="1:8">
      <c r="A9083" s="1">
        <v>37</v>
      </c>
      <c r="B9083" s="1">
        <v>119379</v>
      </c>
      <c r="C9083" s="1">
        <v>8</v>
      </c>
      <c r="D9083" s="1">
        <v>0</v>
      </c>
      <c r="E9083" s="1">
        <v>0</v>
      </c>
      <c r="F9083" s="1">
        <v>1</v>
      </c>
      <c r="G9083" t="str">
        <v>Adult</v>
      </c>
      <c r="H9083">
        <v>8</v>
      </c>
    </row>
    <row r="9084" spans="1:8">
      <c r="A9084" s="1">
        <v>49</v>
      </c>
      <c r="B9084" s="1">
        <v>51053</v>
      </c>
      <c r="C9084" s="1">
        <v>9</v>
      </c>
      <c r="D9084" s="1">
        <v>4</v>
      </c>
      <c r="E9084" s="1">
        <v>0</v>
      </c>
      <c r="F9084" s="1">
        <v>0</v>
      </c>
      <c r="G9084" t="str">
        <v>Adult</v>
      </c>
      <c r="H9084">
        <v>13</v>
      </c>
    </row>
    <row r="9085" spans="1:8">
      <c r="A9085" s="1">
        <v>50</v>
      </c>
      <c r="B9085" s="1">
        <v>126384</v>
      </c>
      <c r="C9085" s="1">
        <v>5</v>
      </c>
      <c r="D9085" s="1">
        <v>2</v>
      </c>
      <c r="E9085" s="1">
        <v>0</v>
      </c>
      <c r="F9085" s="1">
        <v>0</v>
      </c>
      <c r="G9085" t="str">
        <v>Adult</v>
      </c>
      <c r="H9085">
        <v>7</v>
      </c>
    </row>
    <row r="9086" spans="1:8">
      <c r="A9086" s="1">
        <v>27</v>
      </c>
      <c r="B9086" s="1">
        <v>133410</v>
      </c>
      <c r="C9086" s="1">
        <v>4</v>
      </c>
      <c r="D9086" s="1">
        <v>4</v>
      </c>
      <c r="E9086" s="1">
        <v>0</v>
      </c>
      <c r="F9086" s="1">
        <v>0</v>
      </c>
      <c r="G9086" t="str">
        <v>Young</v>
      </c>
      <c r="H9086">
        <v>8</v>
      </c>
    </row>
    <row r="9087" spans="1:8">
      <c r="A9087" s="1">
        <v>53</v>
      </c>
      <c r="B9087" s="1">
        <v>67204</v>
      </c>
      <c r="C9087" s="1">
        <v>8</v>
      </c>
      <c r="D9087" s="1">
        <v>1</v>
      </c>
      <c r="E9087" s="1">
        <v>1</v>
      </c>
      <c r="F9087" s="1">
        <v>1</v>
      </c>
      <c r="G9087" t="str">
        <v>Adult</v>
      </c>
      <c r="H9087">
        <v>9</v>
      </c>
    </row>
    <row r="9088" spans="1:8">
      <c r="A9088" s="1">
        <v>27</v>
      </c>
      <c r="B9088" s="1">
        <v>147545</v>
      </c>
      <c r="C9088" s="1">
        <v>4</v>
      </c>
      <c r="D9088" s="1">
        <v>2</v>
      </c>
      <c r="E9088" s="1">
        <v>1</v>
      </c>
      <c r="F9088" s="1">
        <v>0</v>
      </c>
      <c r="G9088" t="str">
        <v>Young</v>
      </c>
      <c r="H9088">
        <v>6</v>
      </c>
    </row>
    <row r="9089" spans="1:8">
      <c r="A9089" s="1">
        <v>44</v>
      </c>
      <c r="B9089" s="1">
        <v>72240</v>
      </c>
      <c r="C9089" s="1">
        <v>7</v>
      </c>
      <c r="D9089" s="1">
        <v>2</v>
      </c>
      <c r="E9089" s="1">
        <v>0</v>
      </c>
      <c r="F9089" s="1">
        <v>0</v>
      </c>
      <c r="G9089" t="str">
        <v>Adult</v>
      </c>
      <c r="H9089">
        <v>9</v>
      </c>
    </row>
    <row r="9090" spans="1:8">
      <c r="A9090" s="1">
        <v>31</v>
      </c>
      <c r="B9090" s="1">
        <v>131343</v>
      </c>
      <c r="C9090" s="1">
        <v>1</v>
      </c>
      <c r="D9090" s="1">
        <v>6</v>
      </c>
      <c r="E9090" s="1">
        <v>0</v>
      </c>
      <c r="F9090" s="1">
        <v>1</v>
      </c>
      <c r="G9090" t="str">
        <v>Young</v>
      </c>
      <c r="H9090">
        <v>7</v>
      </c>
    </row>
    <row r="9091" spans="1:8">
      <c r="A9091" s="1">
        <v>29</v>
      </c>
      <c r="B9091" s="1">
        <v>123749</v>
      </c>
      <c r="C9091" s="1">
        <v>8</v>
      </c>
      <c r="D9091" s="1">
        <v>1</v>
      </c>
      <c r="E9091" s="1">
        <v>1</v>
      </c>
      <c r="F9091" s="1">
        <v>1</v>
      </c>
      <c r="G9091" t="str">
        <v>Young</v>
      </c>
      <c r="H9091">
        <v>9</v>
      </c>
    </row>
    <row r="9092" spans="1:8">
      <c r="A9092" s="1">
        <v>32</v>
      </c>
      <c r="B9092" s="1">
        <v>91102</v>
      </c>
      <c r="C9092" s="1">
        <v>8</v>
      </c>
      <c r="D9092" s="1">
        <v>2</v>
      </c>
      <c r="E9092" s="1">
        <v>0</v>
      </c>
      <c r="F9092" s="1">
        <v>1</v>
      </c>
      <c r="G9092" t="str">
        <v>Young</v>
      </c>
      <c r="H9092">
        <v>10</v>
      </c>
    </row>
    <row r="9093" spans="1:8">
      <c r="A9093" s="1">
        <v>55</v>
      </c>
      <c r="B9093" s="1">
        <v>38291</v>
      </c>
      <c r="C9093" s="1">
        <v>6</v>
      </c>
      <c r="D9093" s="1">
        <v>0</v>
      </c>
      <c r="E9093" s="1">
        <v>1</v>
      </c>
      <c r="F9093" s="1">
        <v>0</v>
      </c>
      <c r="G9093" t="str">
        <v>Old</v>
      </c>
      <c r="H9093">
        <v>6</v>
      </c>
    </row>
    <row r="9094" spans="1:8">
      <c r="A9094" s="1">
        <v>24</v>
      </c>
      <c r="B9094" s="1">
        <v>138582</v>
      </c>
      <c r="C9094" s="1">
        <v>8</v>
      </c>
      <c r="D9094" s="1">
        <v>3</v>
      </c>
      <c r="E9094" s="1">
        <v>0</v>
      </c>
      <c r="F9094" s="1">
        <v>0</v>
      </c>
      <c r="G9094" t="str">
        <v>Young</v>
      </c>
      <c r="H9094">
        <v>11</v>
      </c>
    </row>
    <row r="9095" spans="1:8">
      <c r="A9095" s="1">
        <v>56</v>
      </c>
      <c r="B9095" s="1">
        <v>46285</v>
      </c>
      <c r="C9095" s="1">
        <v>5</v>
      </c>
      <c r="D9095" s="1">
        <v>2</v>
      </c>
      <c r="E9095" s="1">
        <v>0</v>
      </c>
      <c r="F9095" s="1">
        <v>0</v>
      </c>
      <c r="G9095" t="str">
        <v>Old</v>
      </c>
      <c r="H9095">
        <v>7</v>
      </c>
    </row>
    <row r="9096" spans="1:8">
      <c r="A9096" s="1">
        <v>48</v>
      </c>
      <c r="B9096" s="1">
        <v>122422</v>
      </c>
      <c r="C9096" s="1">
        <v>9</v>
      </c>
      <c r="D9096" s="1">
        <v>2</v>
      </c>
      <c r="E9096" s="1">
        <v>0</v>
      </c>
      <c r="F9096" s="1">
        <v>1</v>
      </c>
      <c r="G9096" t="str">
        <v>Adult</v>
      </c>
      <c r="H9096">
        <v>11</v>
      </c>
    </row>
    <row r="9097" spans="1:8">
      <c r="A9097" s="1">
        <v>33</v>
      </c>
      <c r="B9097" s="1">
        <v>91589</v>
      </c>
      <c r="C9097" s="1">
        <v>7</v>
      </c>
      <c r="D9097" s="1">
        <v>3</v>
      </c>
      <c r="E9097" s="1">
        <v>0</v>
      </c>
      <c r="F9097" s="1">
        <v>0</v>
      </c>
      <c r="G9097" t="str">
        <v>Young</v>
      </c>
      <c r="H9097">
        <v>10</v>
      </c>
    </row>
    <row r="9098" spans="1:8">
      <c r="A9098" s="1">
        <v>43</v>
      </c>
      <c r="B9098" s="1">
        <v>43944</v>
      </c>
      <c r="C9098" s="1">
        <v>11</v>
      </c>
      <c r="D9098" s="1">
        <v>2</v>
      </c>
      <c r="E9098" s="1">
        <v>0</v>
      </c>
      <c r="F9098" s="1">
        <v>0</v>
      </c>
      <c r="G9098" t="str">
        <v>Adult</v>
      </c>
      <c r="H9098">
        <v>13</v>
      </c>
    </row>
    <row r="9099" spans="1:8">
      <c r="A9099" s="1">
        <v>39</v>
      </c>
      <c r="B9099" s="1">
        <v>131041</v>
      </c>
      <c r="C9099" s="1">
        <v>4</v>
      </c>
      <c r="D9099" s="1">
        <v>1</v>
      </c>
      <c r="E9099" s="1">
        <v>0</v>
      </c>
      <c r="F9099" s="1">
        <v>0</v>
      </c>
      <c r="G9099" t="str">
        <v>Adult</v>
      </c>
      <c r="H9099">
        <v>5</v>
      </c>
    </row>
    <row r="9100" spans="1:8">
      <c r="A9100" s="1">
        <v>62</v>
      </c>
      <c r="B9100" s="1">
        <v>118876</v>
      </c>
      <c r="C9100" s="1">
        <v>6</v>
      </c>
      <c r="D9100" s="1">
        <v>1</v>
      </c>
      <c r="E9100" s="1">
        <v>0</v>
      </c>
      <c r="F9100" s="1">
        <v>0</v>
      </c>
      <c r="G9100" t="str">
        <v>Old</v>
      </c>
      <c r="H9100">
        <v>7</v>
      </c>
    </row>
    <row r="9101" spans="1:8">
      <c r="A9101" s="1">
        <v>57</v>
      </c>
      <c r="B9101" s="1">
        <v>125561</v>
      </c>
      <c r="C9101" s="1">
        <v>7</v>
      </c>
      <c r="D9101" s="1">
        <v>2</v>
      </c>
      <c r="E9101" s="1">
        <v>1</v>
      </c>
      <c r="F9101" s="1">
        <v>1</v>
      </c>
      <c r="G9101" t="str">
        <v>Old</v>
      </c>
      <c r="H9101">
        <v>9</v>
      </c>
    </row>
    <row r="9102" spans="1:8">
      <c r="A9102" s="1">
        <v>59</v>
      </c>
      <c r="B9102" s="1">
        <v>84391</v>
      </c>
      <c r="C9102" s="1">
        <v>6</v>
      </c>
      <c r="D9102" s="1">
        <v>1</v>
      </c>
      <c r="E9102" s="1">
        <v>0</v>
      </c>
      <c r="F9102" s="1">
        <v>0</v>
      </c>
      <c r="G9102" t="str">
        <v>Old</v>
      </c>
      <c r="H9102">
        <v>7</v>
      </c>
    </row>
    <row r="9103" spans="1:8">
      <c r="A9103" s="1">
        <v>44</v>
      </c>
      <c r="B9103" s="1">
        <v>31607</v>
      </c>
      <c r="C9103" s="1">
        <v>6</v>
      </c>
      <c r="D9103" s="1">
        <v>2</v>
      </c>
      <c r="E9103" s="1">
        <v>1</v>
      </c>
      <c r="F9103" s="1">
        <v>0</v>
      </c>
      <c r="G9103" t="str">
        <v>Adult</v>
      </c>
      <c r="H9103">
        <v>8</v>
      </c>
    </row>
    <row r="9104" spans="1:8">
      <c r="A9104" s="1">
        <v>36</v>
      </c>
      <c r="B9104" s="1">
        <v>32953</v>
      </c>
      <c r="C9104" s="1">
        <v>4</v>
      </c>
      <c r="D9104" s="1">
        <v>2</v>
      </c>
      <c r="E9104" s="1">
        <v>0</v>
      </c>
      <c r="F9104" s="1">
        <v>0</v>
      </c>
      <c r="G9104" t="str">
        <v>Adult</v>
      </c>
      <c r="H9104">
        <v>6</v>
      </c>
    </row>
    <row r="9105" spans="1:8">
      <c r="A9105" s="1">
        <v>53</v>
      </c>
      <c r="B9105" s="1">
        <v>74941</v>
      </c>
      <c r="C9105" s="1">
        <v>6</v>
      </c>
      <c r="D9105" s="1">
        <v>3</v>
      </c>
      <c r="E9105" s="1">
        <v>1</v>
      </c>
      <c r="F9105" s="1">
        <v>1</v>
      </c>
      <c r="G9105" t="str">
        <v>Adult</v>
      </c>
      <c r="H9105">
        <v>9</v>
      </c>
    </row>
    <row r="9106" spans="1:8">
      <c r="A9106" s="1">
        <v>32</v>
      </c>
      <c r="B9106" s="1">
        <v>101469</v>
      </c>
      <c r="C9106" s="1">
        <v>11</v>
      </c>
      <c r="D9106" s="1">
        <v>1</v>
      </c>
      <c r="E9106" s="1">
        <v>0</v>
      </c>
      <c r="F9106" s="1">
        <v>0</v>
      </c>
      <c r="G9106" t="str">
        <v>Young</v>
      </c>
      <c r="H9106">
        <v>12</v>
      </c>
    </row>
    <row r="9107" spans="1:8">
      <c r="A9107" s="1">
        <v>54</v>
      </c>
      <c r="B9107" s="1">
        <v>106922</v>
      </c>
      <c r="C9107" s="1">
        <v>6</v>
      </c>
      <c r="D9107" s="1">
        <v>3</v>
      </c>
      <c r="E9107" s="1">
        <v>1</v>
      </c>
      <c r="F9107" s="1">
        <v>1</v>
      </c>
      <c r="G9107" t="str">
        <v>Adult</v>
      </c>
      <c r="H9107">
        <v>9</v>
      </c>
    </row>
    <row r="9108" spans="1:8">
      <c r="A9108" s="1">
        <v>27</v>
      </c>
      <c r="B9108" s="1">
        <v>91683</v>
      </c>
      <c r="C9108" s="1">
        <v>5</v>
      </c>
      <c r="D9108" s="1">
        <v>3</v>
      </c>
      <c r="E9108" s="1">
        <v>1</v>
      </c>
      <c r="F9108" s="1">
        <v>1</v>
      </c>
      <c r="G9108" t="str">
        <v>Young</v>
      </c>
      <c r="H9108">
        <v>8</v>
      </c>
    </row>
    <row r="9109" spans="1:8">
      <c r="A9109" s="1">
        <v>31</v>
      </c>
      <c r="B9109" s="1">
        <v>143525</v>
      </c>
      <c r="C9109" s="1">
        <v>8</v>
      </c>
      <c r="D9109" s="1">
        <v>2</v>
      </c>
      <c r="E9109" s="1">
        <v>1</v>
      </c>
      <c r="F9109" s="1">
        <v>1</v>
      </c>
      <c r="G9109" t="str">
        <v>Young</v>
      </c>
      <c r="H9109">
        <v>10</v>
      </c>
    </row>
    <row r="9110" spans="1:8">
      <c r="A9110" s="1">
        <v>51</v>
      </c>
      <c r="B9110" s="1">
        <v>100218</v>
      </c>
      <c r="C9110" s="1">
        <v>8</v>
      </c>
      <c r="D9110" s="1">
        <v>1</v>
      </c>
      <c r="E9110" s="1">
        <v>0</v>
      </c>
      <c r="F9110" s="1">
        <v>1</v>
      </c>
      <c r="G9110" t="str">
        <v>Adult</v>
      </c>
      <c r="H9110">
        <v>9</v>
      </c>
    </row>
    <row r="9111" spans="1:8">
      <c r="A9111" s="1">
        <v>49</v>
      </c>
      <c r="B9111" s="1">
        <v>143157</v>
      </c>
      <c r="C9111" s="1">
        <v>6</v>
      </c>
      <c r="D9111" s="1">
        <v>2</v>
      </c>
      <c r="E9111" s="1">
        <v>1</v>
      </c>
      <c r="F9111" s="1">
        <v>1</v>
      </c>
      <c r="G9111" t="str">
        <v>Adult</v>
      </c>
      <c r="H9111">
        <v>8</v>
      </c>
    </row>
    <row r="9112" spans="1:8">
      <c r="A9112" s="1">
        <v>33</v>
      </c>
      <c r="B9112" s="1">
        <v>139588</v>
      </c>
      <c r="C9112" s="1">
        <v>10</v>
      </c>
      <c r="D9112" s="1">
        <v>1</v>
      </c>
      <c r="E9112" s="1">
        <v>0</v>
      </c>
      <c r="F9112" s="1">
        <v>0</v>
      </c>
      <c r="G9112" t="str">
        <v>Young</v>
      </c>
      <c r="H9112">
        <v>11</v>
      </c>
    </row>
    <row r="9113" spans="1:8">
      <c r="A9113" s="1">
        <v>51</v>
      </c>
      <c r="B9113" s="1">
        <v>41154</v>
      </c>
      <c r="C9113" s="1">
        <v>9</v>
      </c>
      <c r="D9113" s="1">
        <v>2</v>
      </c>
      <c r="E9113" s="1">
        <v>1</v>
      </c>
      <c r="F9113" s="1">
        <v>0</v>
      </c>
      <c r="G9113" t="str">
        <v>Adult</v>
      </c>
      <c r="H9113">
        <v>11</v>
      </c>
    </row>
    <row r="9114" spans="1:8">
      <c r="A9114" s="1">
        <v>22</v>
      </c>
      <c r="B9114" s="1">
        <v>39047</v>
      </c>
      <c r="C9114" s="1">
        <v>2</v>
      </c>
      <c r="D9114" s="1">
        <v>0</v>
      </c>
      <c r="E9114" s="1">
        <v>0</v>
      </c>
      <c r="F9114" s="1">
        <v>0</v>
      </c>
      <c r="G9114" t="str">
        <v>Young</v>
      </c>
      <c r="H9114">
        <v>2</v>
      </c>
    </row>
    <row r="9115" spans="1:8">
      <c r="A9115" s="1">
        <v>59</v>
      </c>
      <c r="B9115" s="1">
        <v>118529</v>
      </c>
      <c r="C9115" s="1">
        <v>7</v>
      </c>
      <c r="D9115" s="1">
        <v>4</v>
      </c>
      <c r="E9115" s="1">
        <v>1</v>
      </c>
      <c r="F9115" s="1">
        <v>0</v>
      </c>
      <c r="G9115" t="str">
        <v>Old</v>
      </c>
      <c r="H9115">
        <v>11</v>
      </c>
    </row>
    <row r="9116" spans="1:8">
      <c r="A9116" s="1">
        <v>35</v>
      </c>
      <c r="B9116" s="1">
        <v>105874</v>
      </c>
      <c r="C9116" s="1">
        <v>8</v>
      </c>
      <c r="D9116" s="1">
        <v>4</v>
      </c>
      <c r="E9116" s="1">
        <v>0</v>
      </c>
      <c r="F9116" s="1">
        <v>0</v>
      </c>
      <c r="G9116" t="str">
        <v>Adult</v>
      </c>
      <c r="H9116">
        <v>12</v>
      </c>
    </row>
    <row r="9117" spans="1:8">
      <c r="A9117" s="1">
        <v>31</v>
      </c>
      <c r="B9117" s="1">
        <v>44323</v>
      </c>
      <c r="C9117" s="1">
        <v>3</v>
      </c>
      <c r="D9117" s="1">
        <v>3</v>
      </c>
      <c r="E9117" s="1">
        <v>0</v>
      </c>
      <c r="F9117" s="1">
        <v>0</v>
      </c>
      <c r="G9117" t="str">
        <v>Young</v>
      </c>
      <c r="H9117">
        <v>6</v>
      </c>
    </row>
    <row r="9118" spans="1:8">
      <c r="A9118" s="1">
        <v>54</v>
      </c>
      <c r="B9118" s="1">
        <v>67693</v>
      </c>
      <c r="C9118" s="1">
        <v>10</v>
      </c>
      <c r="D9118" s="1">
        <v>3</v>
      </c>
      <c r="E9118" s="1">
        <v>0</v>
      </c>
      <c r="F9118" s="1">
        <v>0</v>
      </c>
      <c r="G9118" t="str">
        <v>Adult</v>
      </c>
      <c r="H9118">
        <v>13</v>
      </c>
    </row>
    <row r="9119" spans="1:8">
      <c r="A9119" s="1">
        <v>59</v>
      </c>
      <c r="B9119" s="1">
        <v>88730</v>
      </c>
      <c r="C9119" s="1">
        <v>5</v>
      </c>
      <c r="D9119" s="1">
        <v>2</v>
      </c>
      <c r="E9119" s="1">
        <v>0</v>
      </c>
      <c r="F9119" s="1">
        <v>0</v>
      </c>
      <c r="G9119" t="str">
        <v>Old</v>
      </c>
      <c r="H9119">
        <v>7</v>
      </c>
    </row>
    <row r="9120" spans="1:8">
      <c r="A9120" s="1">
        <v>24</v>
      </c>
      <c r="B9120" s="1">
        <v>119170</v>
      </c>
      <c r="C9120" s="1">
        <v>9</v>
      </c>
      <c r="D9120" s="1">
        <v>5</v>
      </c>
      <c r="E9120" s="1">
        <v>1</v>
      </c>
      <c r="F9120" s="1">
        <v>1</v>
      </c>
      <c r="G9120" t="str">
        <v>Young</v>
      </c>
      <c r="H9120">
        <v>14</v>
      </c>
    </row>
    <row r="9121" spans="1:8">
      <c r="A9121" s="1">
        <v>31</v>
      </c>
      <c r="B9121" s="1">
        <v>56292</v>
      </c>
      <c r="C9121" s="1">
        <v>9</v>
      </c>
      <c r="D9121" s="1">
        <v>1</v>
      </c>
      <c r="E9121" s="1">
        <v>0</v>
      </c>
      <c r="F9121" s="1">
        <v>0</v>
      </c>
      <c r="G9121" t="str">
        <v>Young</v>
      </c>
      <c r="H9121">
        <v>10</v>
      </c>
    </row>
    <row r="9122" spans="1:8">
      <c r="A9122" s="1">
        <v>49</v>
      </c>
      <c r="B9122" s="1">
        <v>134087</v>
      </c>
      <c r="C9122" s="1">
        <v>9</v>
      </c>
      <c r="D9122" s="1">
        <v>1</v>
      </c>
      <c r="E9122" s="1">
        <v>1</v>
      </c>
      <c r="F9122" s="1">
        <v>1</v>
      </c>
      <c r="G9122" t="str">
        <v>Adult</v>
      </c>
      <c r="H9122">
        <v>10</v>
      </c>
    </row>
    <row r="9123" spans="1:8">
      <c r="A9123" s="1">
        <v>22</v>
      </c>
      <c r="B9123" s="1">
        <v>75111</v>
      </c>
      <c r="C9123" s="1">
        <v>6</v>
      </c>
      <c r="D9123" s="1">
        <v>0</v>
      </c>
      <c r="E9123" s="1">
        <v>0</v>
      </c>
      <c r="F9123" s="1">
        <v>0</v>
      </c>
      <c r="G9123" t="str">
        <v>Young</v>
      </c>
      <c r="H9123">
        <v>6</v>
      </c>
    </row>
    <row r="9124" spans="1:8">
      <c r="A9124" s="1">
        <v>36</v>
      </c>
      <c r="B9124" s="1">
        <v>105453</v>
      </c>
      <c r="C9124" s="1">
        <v>4</v>
      </c>
      <c r="D9124" s="1">
        <v>0</v>
      </c>
      <c r="E9124" s="1">
        <v>0</v>
      </c>
      <c r="F9124" s="1">
        <v>1</v>
      </c>
      <c r="G9124" t="str">
        <v>Adult</v>
      </c>
      <c r="H9124">
        <v>4</v>
      </c>
    </row>
    <row r="9125" spans="1:8">
      <c r="A9125" s="1">
        <v>59</v>
      </c>
      <c r="B9125" s="1">
        <v>105681</v>
      </c>
      <c r="C9125" s="1">
        <v>6</v>
      </c>
      <c r="D9125" s="1">
        <v>0</v>
      </c>
      <c r="E9125" s="1">
        <v>0</v>
      </c>
      <c r="F9125" s="1">
        <v>0</v>
      </c>
      <c r="G9125" t="str">
        <v>Old</v>
      </c>
      <c r="H9125">
        <v>6</v>
      </c>
    </row>
    <row r="9126" spans="1:8">
      <c r="A9126" s="1">
        <v>33</v>
      </c>
      <c r="B9126" s="1">
        <v>125253</v>
      </c>
      <c r="C9126" s="1">
        <v>8</v>
      </c>
      <c r="D9126" s="1">
        <v>2</v>
      </c>
      <c r="E9126" s="1">
        <v>0</v>
      </c>
      <c r="F9126" s="1">
        <v>0</v>
      </c>
      <c r="G9126" t="str">
        <v>Young</v>
      </c>
      <c r="H9126">
        <v>10</v>
      </c>
    </row>
    <row r="9127" spans="1:8">
      <c r="A9127" s="1">
        <v>57</v>
      </c>
      <c r="B9127" s="1">
        <v>69491</v>
      </c>
      <c r="C9127" s="1">
        <v>10</v>
      </c>
      <c r="D9127" s="1">
        <v>2</v>
      </c>
      <c r="E9127" s="1">
        <v>0</v>
      </c>
      <c r="F9127" s="1">
        <v>0</v>
      </c>
      <c r="G9127" t="str">
        <v>Old</v>
      </c>
      <c r="H9127">
        <v>12</v>
      </c>
    </row>
    <row r="9128" spans="1:8">
      <c r="A9128" s="1">
        <v>37</v>
      </c>
      <c r="B9128" s="1">
        <v>79336</v>
      </c>
      <c r="C9128" s="1">
        <v>9</v>
      </c>
      <c r="D9128" s="1">
        <v>1</v>
      </c>
      <c r="E9128" s="1">
        <v>0</v>
      </c>
      <c r="F9128" s="1">
        <v>0</v>
      </c>
      <c r="G9128" t="str">
        <v>Adult</v>
      </c>
      <c r="H9128">
        <v>10</v>
      </c>
    </row>
    <row r="9129" spans="1:8">
      <c r="A9129" s="1">
        <v>41</v>
      </c>
      <c r="B9129" s="1">
        <v>46905</v>
      </c>
      <c r="C9129" s="1">
        <v>2</v>
      </c>
      <c r="D9129" s="1">
        <v>1</v>
      </c>
      <c r="E9129" s="1">
        <v>0</v>
      </c>
      <c r="F9129" s="1">
        <v>0</v>
      </c>
      <c r="G9129" t="str">
        <v>Adult</v>
      </c>
      <c r="H9129">
        <v>3</v>
      </c>
    </row>
    <row r="9130" spans="1:8">
      <c r="A9130" s="1">
        <v>64</v>
      </c>
      <c r="B9130" s="1">
        <v>60273</v>
      </c>
      <c r="C9130" s="1">
        <v>7</v>
      </c>
      <c r="D9130" s="1">
        <v>0</v>
      </c>
      <c r="E9130" s="1">
        <v>0</v>
      </c>
      <c r="F9130" s="1">
        <v>0</v>
      </c>
      <c r="G9130" t="str">
        <v>Old</v>
      </c>
      <c r="H9130">
        <v>7</v>
      </c>
    </row>
    <row r="9131" spans="1:8">
      <c r="A9131" s="1">
        <v>39</v>
      </c>
      <c r="B9131" s="1">
        <v>145936</v>
      </c>
      <c r="C9131" s="1">
        <v>6</v>
      </c>
      <c r="D9131" s="1">
        <v>3</v>
      </c>
      <c r="E9131" s="1">
        <v>1</v>
      </c>
      <c r="F9131" s="1">
        <v>1</v>
      </c>
      <c r="G9131" t="str">
        <v>Adult</v>
      </c>
      <c r="H9131">
        <v>9</v>
      </c>
    </row>
    <row r="9132" spans="1:8">
      <c r="A9132" s="1">
        <v>27</v>
      </c>
      <c r="B9132" s="1">
        <v>56234</v>
      </c>
      <c r="C9132" s="1">
        <v>8</v>
      </c>
      <c r="D9132" s="1">
        <v>2</v>
      </c>
      <c r="E9132" s="1">
        <v>1</v>
      </c>
      <c r="F9132" s="1">
        <v>1</v>
      </c>
      <c r="G9132" t="str">
        <v>Young</v>
      </c>
      <c r="H9132">
        <v>10</v>
      </c>
    </row>
    <row r="9133" spans="1:8">
      <c r="A9133" s="1">
        <v>58</v>
      </c>
      <c r="B9133" s="1">
        <v>108885</v>
      </c>
      <c r="C9133" s="1">
        <v>9</v>
      </c>
      <c r="D9133" s="1">
        <v>1</v>
      </c>
      <c r="E9133" s="1">
        <v>0</v>
      </c>
      <c r="F9133" s="1">
        <v>0</v>
      </c>
      <c r="G9133" t="str">
        <v>Old</v>
      </c>
      <c r="H9133">
        <v>10</v>
      </c>
    </row>
    <row r="9134" spans="1:8">
      <c r="A9134" s="1">
        <v>28</v>
      </c>
      <c r="B9134" s="1">
        <v>96538</v>
      </c>
      <c r="C9134" s="1">
        <v>4</v>
      </c>
      <c r="D9134" s="1">
        <v>1</v>
      </c>
      <c r="E9134" s="1">
        <v>0</v>
      </c>
      <c r="F9134" s="1">
        <v>0</v>
      </c>
      <c r="G9134" t="str">
        <v>Young</v>
      </c>
      <c r="H9134">
        <v>5</v>
      </c>
    </row>
    <row r="9135" spans="1:8">
      <c r="A9135" s="1">
        <v>33</v>
      </c>
      <c r="B9135" s="1">
        <v>134570</v>
      </c>
      <c r="C9135" s="1">
        <v>11</v>
      </c>
      <c r="D9135" s="1">
        <v>3</v>
      </c>
      <c r="E9135" s="1">
        <v>0</v>
      </c>
      <c r="F9135" s="1">
        <v>1</v>
      </c>
      <c r="G9135" t="str">
        <v>Young</v>
      </c>
      <c r="H9135">
        <v>14</v>
      </c>
    </row>
    <row r="9136" spans="1:8">
      <c r="A9136" s="1">
        <v>57</v>
      </c>
      <c r="B9136" s="1">
        <v>62573</v>
      </c>
      <c r="C9136" s="1">
        <v>9</v>
      </c>
      <c r="D9136" s="1">
        <v>2</v>
      </c>
      <c r="E9136" s="1">
        <v>1</v>
      </c>
      <c r="F9136" s="1">
        <v>0</v>
      </c>
      <c r="G9136" t="str">
        <v>Old</v>
      </c>
      <c r="H9136">
        <v>11</v>
      </c>
    </row>
    <row r="9137" spans="1:8">
      <c r="A9137" s="1">
        <v>22</v>
      </c>
      <c r="B9137" s="1">
        <v>123339</v>
      </c>
      <c r="C9137" s="1">
        <v>10</v>
      </c>
      <c r="D9137" s="1">
        <v>1</v>
      </c>
      <c r="E9137" s="1">
        <v>0</v>
      </c>
      <c r="F9137" s="1">
        <v>1</v>
      </c>
      <c r="G9137" t="str">
        <v>Young</v>
      </c>
      <c r="H9137">
        <v>11</v>
      </c>
    </row>
    <row r="9138" spans="1:8">
      <c r="A9138" s="1">
        <v>61</v>
      </c>
      <c r="B9138" s="1">
        <v>94320</v>
      </c>
      <c r="C9138" s="1">
        <v>9</v>
      </c>
      <c r="D9138" s="1">
        <v>2</v>
      </c>
      <c r="E9138" s="1">
        <v>0</v>
      </c>
      <c r="F9138" s="1">
        <v>1</v>
      </c>
      <c r="G9138" t="str">
        <v>Old</v>
      </c>
      <c r="H9138">
        <v>11</v>
      </c>
    </row>
    <row r="9139" spans="1:8">
      <c r="A9139" s="1">
        <v>31</v>
      </c>
      <c r="B9139" s="1">
        <v>41330</v>
      </c>
      <c r="C9139" s="1">
        <v>6</v>
      </c>
      <c r="D9139" s="1">
        <v>1</v>
      </c>
      <c r="E9139" s="1">
        <v>0</v>
      </c>
      <c r="F9139" s="1">
        <v>0</v>
      </c>
      <c r="G9139" t="str">
        <v>Young</v>
      </c>
      <c r="H9139">
        <v>7</v>
      </c>
    </row>
    <row r="9140" spans="1:8">
      <c r="A9140" s="1">
        <v>44</v>
      </c>
      <c r="B9140" s="1">
        <v>122040</v>
      </c>
      <c r="C9140" s="1">
        <v>7</v>
      </c>
      <c r="D9140" s="1">
        <v>3</v>
      </c>
      <c r="E9140" s="1">
        <v>1</v>
      </c>
      <c r="F9140" s="1">
        <v>1</v>
      </c>
      <c r="G9140" t="str">
        <v>Adult</v>
      </c>
      <c r="H9140">
        <v>10</v>
      </c>
    </row>
    <row r="9141" spans="1:8">
      <c r="A9141" s="1">
        <v>26</v>
      </c>
      <c r="B9141" s="1">
        <v>110516</v>
      </c>
      <c r="C9141" s="1">
        <v>5</v>
      </c>
      <c r="D9141" s="1">
        <v>1</v>
      </c>
      <c r="E9141" s="1">
        <v>0</v>
      </c>
      <c r="F9141" s="1">
        <v>0</v>
      </c>
      <c r="G9141" t="str">
        <v>Young</v>
      </c>
      <c r="H9141">
        <v>6</v>
      </c>
    </row>
    <row r="9142" spans="1:8">
      <c r="A9142" s="1">
        <v>46</v>
      </c>
      <c r="B9142" s="1">
        <v>102553</v>
      </c>
      <c r="C9142" s="1">
        <v>8</v>
      </c>
      <c r="D9142" s="1">
        <v>2</v>
      </c>
      <c r="E9142" s="1">
        <v>0</v>
      </c>
      <c r="F9142" s="1">
        <v>1</v>
      </c>
      <c r="G9142" t="str">
        <v>Adult</v>
      </c>
      <c r="H9142">
        <v>10</v>
      </c>
    </row>
    <row r="9143" spans="1:8">
      <c r="A9143" s="1">
        <v>27</v>
      </c>
      <c r="B9143" s="1">
        <v>71353</v>
      </c>
      <c r="C9143" s="1">
        <v>8</v>
      </c>
      <c r="D9143" s="1">
        <v>6</v>
      </c>
      <c r="E9143" s="1">
        <v>0</v>
      </c>
      <c r="F9143" s="1">
        <v>1</v>
      </c>
      <c r="G9143" t="str">
        <v>Young</v>
      </c>
      <c r="H9143">
        <v>14</v>
      </c>
    </row>
    <row r="9144" spans="1:8">
      <c r="A9144" s="1">
        <v>59</v>
      </c>
      <c r="B9144" s="1">
        <v>46011</v>
      </c>
      <c r="C9144" s="1">
        <v>10</v>
      </c>
      <c r="D9144" s="1">
        <v>1</v>
      </c>
      <c r="E9144" s="1">
        <v>1</v>
      </c>
      <c r="F9144" s="1">
        <v>1</v>
      </c>
      <c r="G9144" t="str">
        <v>Old</v>
      </c>
      <c r="H9144">
        <v>11</v>
      </c>
    </row>
    <row r="9145" spans="1:8">
      <c r="A9145" s="1">
        <v>39</v>
      </c>
      <c r="B9145" s="1">
        <v>113537</v>
      </c>
      <c r="C9145" s="1">
        <v>6</v>
      </c>
      <c r="D9145" s="1">
        <v>0</v>
      </c>
      <c r="E9145" s="1">
        <v>1</v>
      </c>
      <c r="F9145" s="1">
        <v>0</v>
      </c>
      <c r="G9145" t="str">
        <v>Adult</v>
      </c>
      <c r="H9145">
        <v>6</v>
      </c>
    </row>
    <row r="9146" spans="1:8">
      <c r="A9146" s="1">
        <v>26</v>
      </c>
      <c r="B9146" s="1">
        <v>90985</v>
      </c>
      <c r="C9146" s="1">
        <v>3</v>
      </c>
      <c r="D9146" s="1">
        <v>2</v>
      </c>
      <c r="E9146" s="1">
        <v>0</v>
      </c>
      <c r="F9146" s="1">
        <v>0</v>
      </c>
      <c r="G9146" t="str">
        <v>Young</v>
      </c>
      <c r="H9146">
        <v>5</v>
      </c>
    </row>
    <row r="9147" spans="1:8">
      <c r="A9147" s="1">
        <v>63</v>
      </c>
      <c r="B9147" s="1">
        <v>47044</v>
      </c>
      <c r="C9147" s="1">
        <v>7</v>
      </c>
      <c r="D9147" s="1">
        <v>4</v>
      </c>
      <c r="E9147" s="1">
        <v>0</v>
      </c>
      <c r="F9147" s="1">
        <v>1</v>
      </c>
      <c r="G9147" t="str">
        <v>Old</v>
      </c>
      <c r="H9147">
        <v>11</v>
      </c>
    </row>
    <row r="9148" spans="1:8">
      <c r="A9148" s="1">
        <v>49</v>
      </c>
      <c r="B9148" s="1">
        <v>68292</v>
      </c>
      <c r="C9148" s="1">
        <v>5</v>
      </c>
      <c r="D9148" s="1">
        <v>1</v>
      </c>
      <c r="E9148" s="1">
        <v>0</v>
      </c>
      <c r="F9148" s="1">
        <v>0</v>
      </c>
      <c r="G9148" t="str">
        <v>Adult</v>
      </c>
      <c r="H9148">
        <v>6</v>
      </c>
    </row>
    <row r="9149" spans="1:8">
      <c r="A9149" s="1">
        <v>63</v>
      </c>
      <c r="B9149" s="1">
        <v>35250</v>
      </c>
      <c r="C9149" s="1">
        <v>6</v>
      </c>
      <c r="D9149" s="1">
        <v>3</v>
      </c>
      <c r="E9149" s="1">
        <v>0</v>
      </c>
      <c r="F9149" s="1">
        <v>0</v>
      </c>
      <c r="G9149" t="str">
        <v>Old</v>
      </c>
      <c r="H9149">
        <v>9</v>
      </c>
    </row>
    <row r="9150" spans="1:8">
      <c r="A9150" s="1">
        <v>59</v>
      </c>
      <c r="B9150" s="1">
        <v>135816</v>
      </c>
      <c r="C9150" s="1">
        <v>8</v>
      </c>
      <c r="D9150" s="1">
        <v>4</v>
      </c>
      <c r="E9150" s="1">
        <v>0</v>
      </c>
      <c r="F9150" s="1">
        <v>0</v>
      </c>
      <c r="G9150" t="str">
        <v>Old</v>
      </c>
      <c r="H9150">
        <v>12</v>
      </c>
    </row>
    <row r="9151" spans="1:8">
      <c r="A9151" s="1">
        <v>22</v>
      </c>
      <c r="B9151" s="1">
        <v>53289</v>
      </c>
      <c r="C9151" s="1">
        <v>7</v>
      </c>
      <c r="D9151" s="1">
        <v>3</v>
      </c>
      <c r="E9151" s="1">
        <v>1</v>
      </c>
      <c r="F9151" s="1">
        <v>1</v>
      </c>
      <c r="G9151" t="str">
        <v>Young</v>
      </c>
      <c r="H9151">
        <v>10</v>
      </c>
    </row>
    <row r="9152" spans="1:8">
      <c r="A9152" s="1">
        <v>39</v>
      </c>
      <c r="B9152" s="1">
        <v>63087</v>
      </c>
      <c r="C9152" s="1">
        <v>3</v>
      </c>
      <c r="D9152" s="1">
        <v>5</v>
      </c>
      <c r="E9152" s="1">
        <v>1</v>
      </c>
      <c r="F9152" s="1">
        <v>0</v>
      </c>
      <c r="G9152" t="str">
        <v>Adult</v>
      </c>
      <c r="H9152">
        <v>8</v>
      </c>
    </row>
    <row r="9153" spans="1:8">
      <c r="A9153" s="1">
        <v>24</v>
      </c>
      <c r="B9153" s="1">
        <v>105952</v>
      </c>
      <c r="C9153" s="1">
        <v>7</v>
      </c>
      <c r="D9153" s="1">
        <v>0</v>
      </c>
      <c r="E9153" s="1">
        <v>0</v>
      </c>
      <c r="F9153" s="1">
        <v>1</v>
      </c>
      <c r="G9153" t="str">
        <v>Young</v>
      </c>
      <c r="H9153">
        <v>7</v>
      </c>
    </row>
    <row r="9154" spans="1:8">
      <c r="A9154" s="1">
        <v>26</v>
      </c>
      <c r="B9154" s="1">
        <v>120695</v>
      </c>
      <c r="C9154" s="1">
        <v>9</v>
      </c>
      <c r="D9154" s="1">
        <v>1</v>
      </c>
      <c r="E9154" s="1">
        <v>1</v>
      </c>
      <c r="F9154" s="1">
        <v>1</v>
      </c>
      <c r="G9154" t="str">
        <v>Young</v>
      </c>
      <c r="H9154">
        <v>10</v>
      </c>
    </row>
    <row r="9155" spans="1:8">
      <c r="A9155" s="1">
        <v>57</v>
      </c>
      <c r="B9155" s="1">
        <v>66368</v>
      </c>
      <c r="C9155" s="1">
        <v>6</v>
      </c>
      <c r="D9155" s="1">
        <v>2</v>
      </c>
      <c r="E9155" s="1">
        <v>0</v>
      </c>
      <c r="F9155" s="1">
        <v>0</v>
      </c>
      <c r="G9155" t="str">
        <v>Old</v>
      </c>
      <c r="H9155">
        <v>8</v>
      </c>
    </row>
    <row r="9156" spans="1:8">
      <c r="A9156" s="1">
        <v>48</v>
      </c>
      <c r="B9156" s="1">
        <v>100815</v>
      </c>
      <c r="C9156" s="1">
        <v>3</v>
      </c>
      <c r="D9156" s="1">
        <v>1</v>
      </c>
      <c r="E9156" s="1">
        <v>1</v>
      </c>
      <c r="F9156" s="1">
        <v>1</v>
      </c>
      <c r="G9156" t="str">
        <v>Adult</v>
      </c>
      <c r="H9156">
        <v>4</v>
      </c>
    </row>
    <row r="9157" spans="1:8">
      <c r="A9157" s="1">
        <v>50</v>
      </c>
      <c r="B9157" s="1">
        <v>120693</v>
      </c>
      <c r="C9157" s="1">
        <v>6</v>
      </c>
      <c r="D9157" s="1">
        <v>1</v>
      </c>
      <c r="E9157" s="1">
        <v>0</v>
      </c>
      <c r="F9157" s="1">
        <v>0</v>
      </c>
      <c r="G9157" t="str">
        <v>Adult</v>
      </c>
      <c r="H9157">
        <v>7</v>
      </c>
    </row>
    <row r="9158" spans="1:8">
      <c r="A9158" s="1">
        <v>27</v>
      </c>
      <c r="B9158" s="1">
        <v>91040</v>
      </c>
      <c r="C9158" s="1">
        <v>9</v>
      </c>
      <c r="D9158" s="1">
        <v>2</v>
      </c>
      <c r="E9158" s="1">
        <v>1</v>
      </c>
      <c r="F9158" s="1">
        <v>0</v>
      </c>
      <c r="G9158" t="str">
        <v>Young</v>
      </c>
      <c r="H9158">
        <v>11</v>
      </c>
    </row>
    <row r="9159" spans="1:8">
      <c r="A9159" s="1">
        <v>29</v>
      </c>
      <c r="B9159" s="1">
        <v>146455</v>
      </c>
      <c r="C9159" s="1">
        <v>7</v>
      </c>
      <c r="D9159" s="1">
        <v>4</v>
      </c>
      <c r="E9159" s="1">
        <v>1</v>
      </c>
      <c r="F9159" s="1">
        <v>1</v>
      </c>
      <c r="G9159" t="str">
        <v>Young</v>
      </c>
      <c r="H9159">
        <v>11</v>
      </c>
    </row>
    <row r="9160" spans="1:8">
      <c r="A9160" s="1">
        <v>45</v>
      </c>
      <c r="B9160" s="1">
        <v>88900</v>
      </c>
      <c r="C9160" s="1">
        <v>9</v>
      </c>
      <c r="D9160" s="1">
        <v>3</v>
      </c>
      <c r="E9160" s="1">
        <v>0</v>
      </c>
      <c r="F9160" s="1">
        <v>1</v>
      </c>
      <c r="G9160" t="str">
        <v>Adult</v>
      </c>
      <c r="H9160">
        <v>12</v>
      </c>
    </row>
    <row r="9161" spans="1:8">
      <c r="A9161" s="1">
        <v>53</v>
      </c>
      <c r="B9161" s="1">
        <v>45494</v>
      </c>
      <c r="C9161" s="1">
        <v>7</v>
      </c>
      <c r="D9161" s="1">
        <v>3</v>
      </c>
      <c r="E9161" s="1">
        <v>0</v>
      </c>
      <c r="F9161" s="1">
        <v>0</v>
      </c>
      <c r="G9161" t="str">
        <v>Adult</v>
      </c>
      <c r="H9161">
        <v>10</v>
      </c>
    </row>
    <row r="9162" spans="1:8">
      <c r="A9162" s="1">
        <v>21</v>
      </c>
      <c r="B9162" s="1">
        <v>146486</v>
      </c>
      <c r="C9162" s="1">
        <v>5</v>
      </c>
      <c r="D9162" s="1">
        <v>0</v>
      </c>
      <c r="E9162" s="1">
        <v>0</v>
      </c>
      <c r="F9162" s="1">
        <v>0</v>
      </c>
      <c r="G9162" t="str">
        <v>Young</v>
      </c>
      <c r="H9162">
        <v>5</v>
      </c>
    </row>
    <row r="9163" spans="1:8">
      <c r="A9163" s="1">
        <v>26</v>
      </c>
      <c r="B9163" s="1">
        <v>75166</v>
      </c>
      <c r="C9163" s="1">
        <v>6</v>
      </c>
      <c r="D9163" s="1">
        <v>3</v>
      </c>
      <c r="E9163" s="1">
        <v>0</v>
      </c>
      <c r="F9163" s="1">
        <v>0</v>
      </c>
      <c r="G9163" t="str">
        <v>Young</v>
      </c>
      <c r="H9163">
        <v>9</v>
      </c>
    </row>
    <row r="9164" spans="1:8">
      <c r="A9164" s="1">
        <v>38</v>
      </c>
      <c r="B9164" s="1">
        <v>121110</v>
      </c>
      <c r="C9164" s="1">
        <v>10</v>
      </c>
      <c r="D9164" s="1">
        <v>6</v>
      </c>
      <c r="E9164" s="1">
        <v>0</v>
      </c>
      <c r="F9164" s="1">
        <v>1</v>
      </c>
      <c r="G9164" t="str">
        <v>Adult</v>
      </c>
      <c r="H9164">
        <v>16</v>
      </c>
    </row>
    <row r="9165" spans="1:8">
      <c r="A9165" s="1">
        <v>30</v>
      </c>
      <c r="B9165" s="1">
        <v>55333</v>
      </c>
      <c r="C9165" s="1">
        <v>6</v>
      </c>
      <c r="D9165" s="1">
        <v>2</v>
      </c>
      <c r="E9165" s="1">
        <v>0</v>
      </c>
      <c r="F9165" s="1">
        <v>0</v>
      </c>
      <c r="G9165" t="str">
        <v>Young</v>
      </c>
      <c r="H9165">
        <v>8</v>
      </c>
    </row>
    <row r="9166" spans="1:8">
      <c r="A9166" s="1">
        <v>48</v>
      </c>
      <c r="B9166" s="1">
        <v>63050</v>
      </c>
      <c r="C9166" s="1">
        <v>14</v>
      </c>
      <c r="D9166" s="1">
        <v>1</v>
      </c>
      <c r="E9166" s="1">
        <v>0</v>
      </c>
      <c r="F9166" s="1">
        <v>0</v>
      </c>
      <c r="G9166" t="str">
        <v>Adult</v>
      </c>
      <c r="H9166">
        <v>15</v>
      </c>
    </row>
    <row r="9167" spans="1:8">
      <c r="A9167" s="1">
        <v>31</v>
      </c>
      <c r="B9167" s="1">
        <v>127799</v>
      </c>
      <c r="C9167" s="1">
        <v>7</v>
      </c>
      <c r="D9167" s="1">
        <v>4</v>
      </c>
      <c r="E9167" s="1">
        <v>1</v>
      </c>
      <c r="F9167" s="1">
        <v>1</v>
      </c>
      <c r="G9167" t="str">
        <v>Young</v>
      </c>
      <c r="H9167">
        <v>11</v>
      </c>
    </row>
    <row r="9168" spans="1:8">
      <c r="A9168" s="1">
        <v>53</v>
      </c>
      <c r="B9168" s="1">
        <v>128075</v>
      </c>
      <c r="C9168" s="1">
        <v>5</v>
      </c>
      <c r="D9168" s="1">
        <v>2</v>
      </c>
      <c r="E9168" s="1">
        <v>0</v>
      </c>
      <c r="F9168" s="1">
        <v>0</v>
      </c>
      <c r="G9168" t="str">
        <v>Adult</v>
      </c>
      <c r="H9168">
        <v>7</v>
      </c>
    </row>
    <row r="9169" spans="1:8">
      <c r="A9169" s="1">
        <v>21</v>
      </c>
      <c r="B9169" s="1">
        <v>109566</v>
      </c>
      <c r="C9169" s="1">
        <v>9</v>
      </c>
      <c r="D9169" s="1">
        <v>2</v>
      </c>
      <c r="E9169" s="1">
        <v>1</v>
      </c>
      <c r="F9169" s="1">
        <v>0</v>
      </c>
      <c r="G9169" t="str">
        <v>Young</v>
      </c>
      <c r="H9169">
        <v>11</v>
      </c>
    </row>
    <row r="9170" spans="1:8">
      <c r="A9170" s="1">
        <v>33</v>
      </c>
      <c r="B9170" s="1">
        <v>118257</v>
      </c>
      <c r="C9170" s="1">
        <v>8</v>
      </c>
      <c r="D9170" s="1">
        <v>2</v>
      </c>
      <c r="E9170" s="1">
        <v>1</v>
      </c>
      <c r="F9170" s="1">
        <v>0</v>
      </c>
      <c r="G9170" t="str">
        <v>Young</v>
      </c>
      <c r="H9170">
        <v>10</v>
      </c>
    </row>
    <row r="9171" spans="1:8">
      <c r="A9171" s="1">
        <v>57</v>
      </c>
      <c r="B9171" s="1">
        <v>78070</v>
      </c>
      <c r="C9171" s="1">
        <v>5</v>
      </c>
      <c r="D9171" s="1">
        <v>3</v>
      </c>
      <c r="E9171" s="1">
        <v>0</v>
      </c>
      <c r="F9171" s="1">
        <v>1</v>
      </c>
      <c r="G9171" t="str">
        <v>Old</v>
      </c>
      <c r="H9171">
        <v>8</v>
      </c>
    </row>
    <row r="9172" spans="1:8">
      <c r="A9172" s="1">
        <v>40</v>
      </c>
      <c r="B9172" s="1">
        <v>35166</v>
      </c>
      <c r="C9172" s="1">
        <v>10</v>
      </c>
      <c r="D9172" s="1">
        <v>1</v>
      </c>
      <c r="E9172" s="1">
        <v>1</v>
      </c>
      <c r="F9172" s="1">
        <v>1</v>
      </c>
      <c r="G9172" t="str">
        <v>Adult</v>
      </c>
      <c r="H9172">
        <v>11</v>
      </c>
    </row>
    <row r="9173" spans="1:8">
      <c r="A9173" s="1">
        <v>21</v>
      </c>
      <c r="B9173" s="1">
        <v>37121</v>
      </c>
      <c r="C9173" s="1">
        <v>12</v>
      </c>
      <c r="D9173" s="1">
        <v>0</v>
      </c>
      <c r="E9173" s="1">
        <v>0</v>
      </c>
      <c r="F9173" s="1">
        <v>1</v>
      </c>
      <c r="G9173" t="str">
        <v>Young</v>
      </c>
      <c r="H9173">
        <v>12</v>
      </c>
    </row>
    <row r="9174" spans="1:8">
      <c r="A9174" s="1">
        <v>23</v>
      </c>
      <c r="B9174" s="1">
        <v>44677</v>
      </c>
      <c r="C9174" s="1">
        <v>6</v>
      </c>
      <c r="D9174" s="1">
        <v>3</v>
      </c>
      <c r="E9174" s="1">
        <v>1</v>
      </c>
      <c r="F9174" s="1">
        <v>1</v>
      </c>
      <c r="G9174" t="str">
        <v>Young</v>
      </c>
      <c r="H9174">
        <v>9</v>
      </c>
    </row>
    <row r="9175" spans="1:8">
      <c r="A9175" s="1">
        <v>38</v>
      </c>
      <c r="B9175" s="1">
        <v>86561</v>
      </c>
      <c r="C9175" s="1">
        <v>11</v>
      </c>
      <c r="D9175" s="1">
        <v>2</v>
      </c>
      <c r="E9175" s="1">
        <v>0</v>
      </c>
      <c r="F9175" s="1">
        <v>0</v>
      </c>
      <c r="G9175" t="str">
        <v>Adult</v>
      </c>
      <c r="H9175">
        <v>13</v>
      </c>
    </row>
    <row r="9176" spans="1:8">
      <c r="A9176" s="1">
        <v>61</v>
      </c>
      <c r="B9176" s="1">
        <v>126777</v>
      </c>
      <c r="C9176" s="1">
        <v>4</v>
      </c>
      <c r="D9176" s="1">
        <v>2</v>
      </c>
      <c r="E9176" s="1">
        <v>0</v>
      </c>
      <c r="F9176" s="1">
        <v>0</v>
      </c>
      <c r="G9176" t="str">
        <v>Old</v>
      </c>
      <c r="H9176">
        <v>6</v>
      </c>
    </row>
    <row r="9177" spans="1:8">
      <c r="A9177" s="1">
        <v>34</v>
      </c>
      <c r="B9177" s="1">
        <v>111909</v>
      </c>
      <c r="C9177" s="1">
        <v>7</v>
      </c>
      <c r="D9177" s="1">
        <v>1</v>
      </c>
      <c r="E9177" s="1">
        <v>0</v>
      </c>
      <c r="F9177" s="1">
        <v>1</v>
      </c>
      <c r="G9177" t="str">
        <v>Young</v>
      </c>
      <c r="H9177">
        <v>8</v>
      </c>
    </row>
    <row r="9178" spans="1:8">
      <c r="A9178" s="1">
        <v>51</v>
      </c>
      <c r="B9178" s="1">
        <v>117409</v>
      </c>
      <c r="C9178" s="1">
        <v>5</v>
      </c>
      <c r="D9178" s="1">
        <v>0</v>
      </c>
      <c r="E9178" s="1">
        <v>0</v>
      </c>
      <c r="F9178" s="1">
        <v>1</v>
      </c>
      <c r="G9178" t="str">
        <v>Adult</v>
      </c>
      <c r="H9178">
        <v>5</v>
      </c>
    </row>
    <row r="9179" spans="1:8">
      <c r="A9179" s="1">
        <v>47</v>
      </c>
      <c r="B9179" s="1">
        <v>67664</v>
      </c>
      <c r="C9179" s="1">
        <v>8</v>
      </c>
      <c r="D9179" s="1">
        <v>2</v>
      </c>
      <c r="E9179" s="1">
        <v>0</v>
      </c>
      <c r="F9179" s="1">
        <v>0</v>
      </c>
      <c r="G9179" t="str">
        <v>Adult</v>
      </c>
      <c r="H9179">
        <v>10</v>
      </c>
    </row>
    <row r="9180" spans="1:8">
      <c r="A9180" s="1">
        <v>37</v>
      </c>
      <c r="B9180" s="1">
        <v>144818</v>
      </c>
      <c r="C9180" s="1">
        <v>9</v>
      </c>
      <c r="D9180" s="1">
        <v>2</v>
      </c>
      <c r="E9180" s="1">
        <v>1</v>
      </c>
      <c r="F9180" s="1">
        <v>1</v>
      </c>
      <c r="G9180" t="str">
        <v>Adult</v>
      </c>
      <c r="H9180">
        <v>11</v>
      </c>
    </row>
    <row r="9181" spans="1:8">
      <c r="A9181" s="1">
        <v>49</v>
      </c>
      <c r="B9181" s="1">
        <v>31293</v>
      </c>
      <c r="C9181" s="1">
        <v>3</v>
      </c>
      <c r="D9181" s="1">
        <v>3</v>
      </c>
      <c r="E9181" s="1">
        <v>1</v>
      </c>
      <c r="F9181" s="1">
        <v>0</v>
      </c>
      <c r="G9181" t="str">
        <v>Adult</v>
      </c>
      <c r="H9181">
        <v>6</v>
      </c>
    </row>
    <row r="9182" spans="1:8">
      <c r="A9182" s="1">
        <v>56</v>
      </c>
      <c r="B9182" s="1">
        <v>52443</v>
      </c>
      <c r="C9182" s="1">
        <v>2</v>
      </c>
      <c r="D9182" s="1">
        <v>3</v>
      </c>
      <c r="E9182" s="1">
        <v>0</v>
      </c>
      <c r="F9182" s="1">
        <v>1</v>
      </c>
      <c r="G9182" t="str">
        <v>Old</v>
      </c>
      <c r="H9182">
        <v>5</v>
      </c>
    </row>
    <row r="9183" spans="1:8">
      <c r="A9183" s="1">
        <v>57</v>
      </c>
      <c r="B9183" s="1">
        <v>135261</v>
      </c>
      <c r="C9183" s="1">
        <v>9</v>
      </c>
      <c r="D9183" s="1">
        <v>2</v>
      </c>
      <c r="E9183" s="1">
        <v>1</v>
      </c>
      <c r="F9183" s="1">
        <v>0</v>
      </c>
      <c r="G9183" t="str">
        <v>Old</v>
      </c>
      <c r="H9183">
        <v>11</v>
      </c>
    </row>
    <row r="9184" spans="1:8">
      <c r="A9184" s="1">
        <v>46</v>
      </c>
      <c r="B9184" s="1">
        <v>79212</v>
      </c>
      <c r="C9184" s="1">
        <v>5</v>
      </c>
      <c r="D9184" s="1">
        <v>3</v>
      </c>
      <c r="E9184" s="1">
        <v>0</v>
      </c>
      <c r="F9184" s="1">
        <v>0</v>
      </c>
      <c r="G9184" t="str">
        <v>Adult</v>
      </c>
      <c r="H9184">
        <v>8</v>
      </c>
    </row>
    <row r="9185" spans="1:8">
      <c r="A9185" s="1">
        <v>37</v>
      </c>
      <c r="B9185" s="1">
        <v>114131</v>
      </c>
      <c r="C9185" s="1">
        <v>3</v>
      </c>
      <c r="D9185" s="1">
        <v>4</v>
      </c>
      <c r="E9185" s="1">
        <v>0</v>
      </c>
      <c r="F9185" s="1">
        <v>1</v>
      </c>
      <c r="G9185" t="str">
        <v>Adult</v>
      </c>
      <c r="H9185">
        <v>7</v>
      </c>
    </row>
    <row r="9186" spans="1:8">
      <c r="A9186" s="1">
        <v>42</v>
      </c>
      <c r="B9186" s="1">
        <v>105276</v>
      </c>
      <c r="C9186" s="1">
        <v>6</v>
      </c>
      <c r="D9186" s="1">
        <v>3</v>
      </c>
      <c r="E9186" s="1">
        <v>0</v>
      </c>
      <c r="F9186" s="1">
        <v>0</v>
      </c>
      <c r="G9186" t="str">
        <v>Adult</v>
      </c>
      <c r="H9186">
        <v>9</v>
      </c>
    </row>
    <row r="9187" spans="1:8">
      <c r="A9187" s="1">
        <v>45</v>
      </c>
      <c r="B9187" s="1">
        <v>42559</v>
      </c>
      <c r="C9187" s="1">
        <v>5</v>
      </c>
      <c r="D9187" s="1">
        <v>1</v>
      </c>
      <c r="E9187" s="1">
        <v>1</v>
      </c>
      <c r="F9187" s="1">
        <v>0</v>
      </c>
      <c r="G9187" t="str">
        <v>Adult</v>
      </c>
      <c r="H9187">
        <v>6</v>
      </c>
    </row>
    <row r="9188" spans="1:8">
      <c r="A9188" s="1">
        <v>22</v>
      </c>
      <c r="B9188" s="1">
        <v>95231</v>
      </c>
      <c r="C9188" s="1">
        <v>8</v>
      </c>
      <c r="D9188" s="1">
        <v>0</v>
      </c>
      <c r="E9188" s="1">
        <v>0</v>
      </c>
      <c r="F9188" s="1">
        <v>0</v>
      </c>
      <c r="G9188" t="str">
        <v>Young</v>
      </c>
      <c r="H9188">
        <v>8</v>
      </c>
    </row>
    <row r="9189" spans="1:8">
      <c r="A9189" s="1">
        <v>42</v>
      </c>
      <c r="B9189" s="1">
        <v>138277</v>
      </c>
      <c r="C9189" s="1">
        <v>5</v>
      </c>
      <c r="D9189" s="1">
        <v>2</v>
      </c>
      <c r="E9189" s="1">
        <v>0</v>
      </c>
      <c r="F9189" s="1">
        <v>0</v>
      </c>
      <c r="G9189" t="str">
        <v>Adult</v>
      </c>
      <c r="H9189">
        <v>7</v>
      </c>
    </row>
    <row r="9190" spans="1:8">
      <c r="A9190" s="1">
        <v>25</v>
      </c>
      <c r="B9190" s="1">
        <v>69044</v>
      </c>
      <c r="C9190" s="1">
        <v>9</v>
      </c>
      <c r="D9190" s="1">
        <v>3</v>
      </c>
      <c r="E9190" s="1">
        <v>0</v>
      </c>
      <c r="F9190" s="1">
        <v>0</v>
      </c>
      <c r="G9190" t="str">
        <v>Young</v>
      </c>
      <c r="H9190">
        <v>12</v>
      </c>
    </row>
    <row r="9191" spans="1:8">
      <c r="A9191" s="1">
        <v>24</v>
      </c>
      <c r="B9191" s="1">
        <v>51747</v>
      </c>
      <c r="C9191" s="1">
        <v>4</v>
      </c>
      <c r="D9191" s="1">
        <v>0</v>
      </c>
      <c r="E9191" s="1">
        <v>0</v>
      </c>
      <c r="F9191" s="1">
        <v>1</v>
      </c>
      <c r="G9191" t="str">
        <v>Young</v>
      </c>
      <c r="H9191">
        <v>4</v>
      </c>
    </row>
    <row r="9192" spans="1:8">
      <c r="A9192" s="1">
        <v>56</v>
      </c>
      <c r="B9192" s="1">
        <v>136456</v>
      </c>
      <c r="C9192" s="1">
        <v>8</v>
      </c>
      <c r="D9192" s="1">
        <v>2</v>
      </c>
      <c r="E9192" s="1">
        <v>0</v>
      </c>
      <c r="F9192" s="1">
        <v>0</v>
      </c>
      <c r="G9192" t="str">
        <v>Old</v>
      </c>
      <c r="H9192">
        <v>10</v>
      </c>
    </row>
    <row r="9193" spans="1:8">
      <c r="A9193" s="1">
        <v>26</v>
      </c>
      <c r="B9193" s="1">
        <v>103509</v>
      </c>
      <c r="C9193" s="1">
        <v>6</v>
      </c>
      <c r="D9193" s="1">
        <v>0</v>
      </c>
      <c r="E9193" s="1">
        <v>0</v>
      </c>
      <c r="F9193" s="1">
        <v>0</v>
      </c>
      <c r="G9193" t="str">
        <v>Young</v>
      </c>
      <c r="H9193">
        <v>6</v>
      </c>
    </row>
    <row r="9194" spans="1:8">
      <c r="A9194" s="1">
        <v>41</v>
      </c>
      <c r="B9194" s="1">
        <v>110869</v>
      </c>
      <c r="C9194" s="1">
        <v>7</v>
      </c>
      <c r="D9194" s="1">
        <v>1</v>
      </c>
      <c r="E9194" s="1">
        <v>0</v>
      </c>
      <c r="F9194" s="1">
        <v>0</v>
      </c>
      <c r="G9194" t="str">
        <v>Adult</v>
      </c>
      <c r="H9194">
        <v>8</v>
      </c>
    </row>
    <row r="9195" spans="1:8">
      <c r="A9195" s="1">
        <v>33</v>
      </c>
      <c r="B9195" s="1">
        <v>60129</v>
      </c>
      <c r="C9195" s="1">
        <v>10</v>
      </c>
      <c r="D9195" s="1">
        <v>2</v>
      </c>
      <c r="E9195" s="1">
        <v>0</v>
      </c>
      <c r="F9195" s="1">
        <v>0</v>
      </c>
      <c r="G9195" t="str">
        <v>Young</v>
      </c>
      <c r="H9195">
        <v>12</v>
      </c>
    </row>
    <row r="9196" spans="1:8">
      <c r="A9196" s="1">
        <v>57</v>
      </c>
      <c r="B9196" s="1">
        <v>30037</v>
      </c>
      <c r="C9196" s="1">
        <v>8</v>
      </c>
      <c r="D9196" s="1">
        <v>3</v>
      </c>
      <c r="E9196" s="1">
        <v>1</v>
      </c>
      <c r="F9196" s="1">
        <v>0</v>
      </c>
      <c r="G9196" t="str">
        <v>Old</v>
      </c>
      <c r="H9196">
        <v>11</v>
      </c>
    </row>
    <row r="9197" spans="1:8">
      <c r="A9197" s="1">
        <v>45</v>
      </c>
      <c r="B9197" s="1">
        <v>134294</v>
      </c>
      <c r="C9197" s="1">
        <v>7</v>
      </c>
      <c r="D9197" s="1">
        <v>1</v>
      </c>
      <c r="E9197" s="1">
        <v>0</v>
      </c>
      <c r="F9197" s="1">
        <v>1</v>
      </c>
      <c r="G9197" t="str">
        <v>Adult</v>
      </c>
      <c r="H9197">
        <v>8</v>
      </c>
    </row>
    <row r="9198" spans="1:8">
      <c r="A9198" s="1">
        <v>46</v>
      </c>
      <c r="B9198" s="1">
        <v>127847</v>
      </c>
      <c r="C9198" s="1">
        <v>7</v>
      </c>
      <c r="D9198" s="1">
        <v>6</v>
      </c>
      <c r="E9198" s="1">
        <v>0</v>
      </c>
      <c r="F9198" s="1">
        <v>1</v>
      </c>
      <c r="G9198" t="str">
        <v>Adult</v>
      </c>
      <c r="H9198">
        <v>13</v>
      </c>
    </row>
    <row r="9199" spans="1:8">
      <c r="A9199" s="1">
        <v>59</v>
      </c>
      <c r="B9199" s="1">
        <v>133742</v>
      </c>
      <c r="C9199" s="1">
        <v>7</v>
      </c>
      <c r="D9199" s="1">
        <v>2</v>
      </c>
      <c r="E9199" s="1">
        <v>0</v>
      </c>
      <c r="F9199" s="1">
        <v>1</v>
      </c>
      <c r="G9199" t="str">
        <v>Old</v>
      </c>
      <c r="H9199">
        <v>9</v>
      </c>
    </row>
    <row r="9200" spans="1:8">
      <c r="A9200" s="1">
        <v>40</v>
      </c>
      <c r="B9200" s="1">
        <v>78503</v>
      </c>
      <c r="C9200" s="1">
        <v>6</v>
      </c>
      <c r="D9200" s="1">
        <v>0</v>
      </c>
      <c r="E9200" s="1">
        <v>1</v>
      </c>
      <c r="F9200" s="1">
        <v>0</v>
      </c>
      <c r="G9200" t="str">
        <v>Adult</v>
      </c>
      <c r="H9200">
        <v>6</v>
      </c>
    </row>
    <row r="9201" spans="1:8">
      <c r="A9201" s="1">
        <v>53</v>
      </c>
      <c r="B9201" s="1">
        <v>58207</v>
      </c>
      <c r="C9201" s="1">
        <v>4</v>
      </c>
      <c r="D9201" s="1">
        <v>2</v>
      </c>
      <c r="E9201" s="1">
        <v>0</v>
      </c>
      <c r="F9201" s="1">
        <v>0</v>
      </c>
      <c r="G9201" t="str">
        <v>Adult</v>
      </c>
      <c r="H9201">
        <v>6</v>
      </c>
    </row>
    <row r="9202" spans="1:8">
      <c r="A9202" s="1">
        <v>34</v>
      </c>
      <c r="B9202" s="1">
        <v>139160</v>
      </c>
      <c r="C9202" s="1">
        <v>6</v>
      </c>
      <c r="D9202" s="1">
        <v>1</v>
      </c>
      <c r="E9202" s="1">
        <v>1</v>
      </c>
      <c r="F9202" s="1">
        <v>1</v>
      </c>
      <c r="G9202" t="str">
        <v>Young</v>
      </c>
      <c r="H9202">
        <v>7</v>
      </c>
    </row>
    <row r="9203" spans="1:8">
      <c r="A9203" s="1">
        <v>56</v>
      </c>
      <c r="B9203" s="1">
        <v>63241</v>
      </c>
      <c r="C9203" s="1">
        <v>6</v>
      </c>
      <c r="D9203" s="1">
        <v>4</v>
      </c>
      <c r="E9203" s="1">
        <v>1</v>
      </c>
      <c r="F9203" s="1">
        <v>0</v>
      </c>
      <c r="G9203" t="str">
        <v>Old</v>
      </c>
      <c r="H9203">
        <v>10</v>
      </c>
    </row>
    <row r="9204" spans="1:8">
      <c r="A9204" s="1">
        <v>37</v>
      </c>
      <c r="B9204" s="1">
        <v>30058</v>
      </c>
      <c r="C9204" s="1">
        <v>8</v>
      </c>
      <c r="D9204" s="1">
        <v>1</v>
      </c>
      <c r="E9204" s="1">
        <v>0</v>
      </c>
      <c r="F9204" s="1">
        <v>1</v>
      </c>
      <c r="G9204" t="str">
        <v>Adult</v>
      </c>
      <c r="H9204">
        <v>9</v>
      </c>
    </row>
    <row r="9205" spans="1:8">
      <c r="A9205" s="1">
        <v>41</v>
      </c>
      <c r="B9205" s="1">
        <v>98172</v>
      </c>
      <c r="C9205" s="1">
        <v>7</v>
      </c>
      <c r="D9205" s="1">
        <v>0</v>
      </c>
      <c r="E9205" s="1">
        <v>1</v>
      </c>
      <c r="F9205" s="1">
        <v>0</v>
      </c>
      <c r="G9205" t="str">
        <v>Adult</v>
      </c>
      <c r="H9205">
        <v>7</v>
      </c>
    </row>
    <row r="9206" spans="1:8">
      <c r="A9206" s="1">
        <v>36</v>
      </c>
      <c r="B9206" s="1">
        <v>126171</v>
      </c>
      <c r="C9206" s="1">
        <v>7</v>
      </c>
      <c r="D9206" s="1">
        <v>0</v>
      </c>
      <c r="E9206" s="1">
        <v>0</v>
      </c>
      <c r="F9206" s="1">
        <v>0</v>
      </c>
      <c r="G9206" t="str">
        <v>Adult</v>
      </c>
      <c r="H9206">
        <v>7</v>
      </c>
    </row>
    <row r="9207" spans="1:8">
      <c r="A9207" s="1">
        <v>36</v>
      </c>
      <c r="B9207" s="1">
        <v>44834</v>
      </c>
      <c r="C9207" s="1">
        <v>10</v>
      </c>
      <c r="D9207" s="1">
        <v>1</v>
      </c>
      <c r="E9207" s="1">
        <v>0</v>
      </c>
      <c r="F9207" s="1">
        <v>1</v>
      </c>
      <c r="G9207" t="str">
        <v>Adult</v>
      </c>
      <c r="H9207">
        <v>11</v>
      </c>
    </row>
    <row r="9208" spans="1:8">
      <c r="A9208" s="1">
        <v>40</v>
      </c>
      <c r="B9208" s="1">
        <v>111113</v>
      </c>
      <c r="C9208" s="1">
        <v>6</v>
      </c>
      <c r="D9208" s="1">
        <v>1</v>
      </c>
      <c r="E9208" s="1">
        <v>0</v>
      </c>
      <c r="F9208" s="1">
        <v>0</v>
      </c>
      <c r="G9208" t="str">
        <v>Adult</v>
      </c>
      <c r="H9208">
        <v>7</v>
      </c>
    </row>
    <row r="9209" spans="1:8">
      <c r="A9209" s="1">
        <v>49</v>
      </c>
      <c r="B9209" s="1">
        <v>147302</v>
      </c>
      <c r="C9209" s="1">
        <v>8</v>
      </c>
      <c r="D9209" s="1">
        <v>2</v>
      </c>
      <c r="E9209" s="1">
        <v>0</v>
      </c>
      <c r="F9209" s="1">
        <v>0</v>
      </c>
      <c r="G9209" t="str">
        <v>Adult</v>
      </c>
      <c r="H9209">
        <v>10</v>
      </c>
    </row>
    <row r="9210" spans="1:8">
      <c r="A9210" s="1">
        <v>48</v>
      </c>
      <c r="B9210" s="1">
        <v>57190</v>
      </c>
      <c r="C9210" s="1">
        <v>7</v>
      </c>
      <c r="D9210" s="1">
        <v>2</v>
      </c>
      <c r="E9210" s="1">
        <v>1</v>
      </c>
      <c r="F9210" s="1">
        <v>0</v>
      </c>
      <c r="G9210" t="str">
        <v>Adult</v>
      </c>
      <c r="H9210">
        <v>9</v>
      </c>
    </row>
    <row r="9211" spans="1:8">
      <c r="A9211" s="1">
        <v>28</v>
      </c>
      <c r="B9211" s="1">
        <v>102832</v>
      </c>
      <c r="C9211" s="1">
        <v>6</v>
      </c>
      <c r="D9211" s="1">
        <v>2</v>
      </c>
      <c r="E9211" s="1">
        <v>0</v>
      </c>
      <c r="F9211" s="1">
        <v>0</v>
      </c>
      <c r="G9211" t="str">
        <v>Young</v>
      </c>
      <c r="H9211">
        <v>8</v>
      </c>
    </row>
    <row r="9212" spans="1:8">
      <c r="A9212" s="1">
        <v>44</v>
      </c>
      <c r="B9212" s="1">
        <v>51383</v>
      </c>
      <c r="C9212" s="1">
        <v>8</v>
      </c>
      <c r="D9212" s="1">
        <v>0</v>
      </c>
      <c r="E9212" s="1">
        <v>1</v>
      </c>
      <c r="F9212" s="1">
        <v>0</v>
      </c>
      <c r="G9212" t="str">
        <v>Adult</v>
      </c>
      <c r="H9212">
        <v>8</v>
      </c>
    </row>
    <row r="9213" spans="1:8">
      <c r="A9213" s="1">
        <v>23</v>
      </c>
      <c r="B9213" s="1">
        <v>140974</v>
      </c>
      <c r="C9213" s="1">
        <v>3</v>
      </c>
      <c r="D9213" s="1">
        <v>3</v>
      </c>
      <c r="E9213" s="1">
        <v>1</v>
      </c>
      <c r="F9213" s="1">
        <v>1</v>
      </c>
      <c r="G9213" t="str">
        <v>Young</v>
      </c>
      <c r="H9213">
        <v>6</v>
      </c>
    </row>
    <row r="9214" spans="1:8">
      <c r="A9214" s="1">
        <v>45</v>
      </c>
      <c r="B9214" s="1">
        <v>54660</v>
      </c>
      <c r="C9214" s="1">
        <v>9</v>
      </c>
      <c r="D9214" s="1">
        <v>3</v>
      </c>
      <c r="E9214" s="1">
        <v>0</v>
      </c>
      <c r="F9214" s="1">
        <v>0</v>
      </c>
      <c r="G9214" t="str">
        <v>Adult</v>
      </c>
      <c r="H9214">
        <v>12</v>
      </c>
    </row>
    <row r="9215" spans="1:8">
      <c r="A9215" s="1">
        <v>39</v>
      </c>
      <c r="B9215" s="1">
        <v>138029</v>
      </c>
      <c r="C9215" s="1">
        <v>8</v>
      </c>
      <c r="D9215" s="1">
        <v>4</v>
      </c>
      <c r="E9215" s="1">
        <v>0</v>
      </c>
      <c r="F9215" s="1">
        <v>1</v>
      </c>
      <c r="G9215" t="str">
        <v>Adult</v>
      </c>
      <c r="H9215">
        <v>12</v>
      </c>
    </row>
    <row r="9216" spans="1:8">
      <c r="A9216" s="1">
        <v>53</v>
      </c>
      <c r="B9216" s="1">
        <v>148485</v>
      </c>
      <c r="C9216" s="1">
        <v>7</v>
      </c>
      <c r="D9216" s="1">
        <v>3</v>
      </c>
      <c r="E9216" s="1">
        <v>0</v>
      </c>
      <c r="F9216" s="1">
        <v>1</v>
      </c>
      <c r="G9216" t="str">
        <v>Adult</v>
      </c>
      <c r="H9216">
        <v>10</v>
      </c>
    </row>
    <row r="9217" spans="1:8">
      <c r="A9217" s="1">
        <v>22</v>
      </c>
      <c r="B9217" s="1">
        <v>32674</v>
      </c>
      <c r="C9217" s="1">
        <v>6</v>
      </c>
      <c r="D9217" s="1">
        <v>3</v>
      </c>
      <c r="E9217" s="1">
        <v>1</v>
      </c>
      <c r="F9217" s="1">
        <v>1</v>
      </c>
      <c r="G9217" t="str">
        <v>Young</v>
      </c>
      <c r="H9217">
        <v>9</v>
      </c>
    </row>
    <row r="9218" spans="1:8">
      <c r="A9218" s="1">
        <v>35</v>
      </c>
      <c r="B9218" s="1">
        <v>144100</v>
      </c>
      <c r="C9218" s="1">
        <v>5</v>
      </c>
      <c r="D9218" s="1">
        <v>1</v>
      </c>
      <c r="E9218" s="1">
        <v>0</v>
      </c>
      <c r="F9218" s="1">
        <v>0</v>
      </c>
      <c r="G9218" t="str">
        <v>Adult</v>
      </c>
      <c r="H9218">
        <v>6</v>
      </c>
    </row>
    <row r="9219" spans="1:8">
      <c r="A9219" s="1">
        <v>42</v>
      </c>
      <c r="B9219" s="1">
        <v>139369</v>
      </c>
      <c r="C9219" s="1">
        <v>6</v>
      </c>
      <c r="D9219" s="1">
        <v>2</v>
      </c>
      <c r="E9219" s="1">
        <v>0</v>
      </c>
      <c r="F9219" s="1">
        <v>0</v>
      </c>
      <c r="G9219" t="str">
        <v>Adult</v>
      </c>
      <c r="H9219">
        <v>8</v>
      </c>
    </row>
    <row r="9220" spans="1:8">
      <c r="A9220" s="1">
        <v>30</v>
      </c>
      <c r="B9220" s="1">
        <v>52820</v>
      </c>
      <c r="C9220" s="1">
        <v>11</v>
      </c>
      <c r="D9220" s="1">
        <v>4</v>
      </c>
      <c r="E9220" s="1">
        <v>0</v>
      </c>
      <c r="F9220" s="1">
        <v>0</v>
      </c>
      <c r="G9220" t="str">
        <v>Young</v>
      </c>
      <c r="H9220">
        <v>15</v>
      </c>
    </row>
    <row r="9221" spans="1:8">
      <c r="A9221" s="1">
        <v>38</v>
      </c>
      <c r="B9221" s="1">
        <v>115040</v>
      </c>
      <c r="C9221" s="1">
        <v>2</v>
      </c>
      <c r="D9221" s="1">
        <v>3</v>
      </c>
      <c r="E9221" s="1">
        <v>0</v>
      </c>
      <c r="F9221" s="1">
        <v>0</v>
      </c>
      <c r="G9221" t="str">
        <v>Adult</v>
      </c>
      <c r="H9221">
        <v>5</v>
      </c>
    </row>
    <row r="9222" spans="1:8">
      <c r="A9222" s="1">
        <v>42</v>
      </c>
      <c r="B9222" s="1">
        <v>55666</v>
      </c>
      <c r="C9222" s="1">
        <v>9</v>
      </c>
      <c r="D9222" s="1">
        <v>2</v>
      </c>
      <c r="E9222" s="1">
        <v>0</v>
      </c>
      <c r="F9222" s="1">
        <v>0</v>
      </c>
      <c r="G9222" t="str">
        <v>Adult</v>
      </c>
      <c r="H9222">
        <v>11</v>
      </c>
    </row>
    <row r="9223" spans="1:8">
      <c r="A9223" s="1">
        <v>47</v>
      </c>
      <c r="B9223" s="1">
        <v>73794</v>
      </c>
      <c r="C9223" s="1">
        <v>15</v>
      </c>
      <c r="D9223" s="1">
        <v>2</v>
      </c>
      <c r="E9223" s="1">
        <v>0</v>
      </c>
      <c r="F9223" s="1">
        <v>0</v>
      </c>
      <c r="G9223" t="str">
        <v>Adult</v>
      </c>
      <c r="H9223">
        <v>17</v>
      </c>
    </row>
    <row r="9224" spans="1:8">
      <c r="A9224" s="1">
        <v>33</v>
      </c>
      <c r="B9224" s="1">
        <v>32076</v>
      </c>
      <c r="C9224" s="1">
        <v>10</v>
      </c>
      <c r="D9224" s="1">
        <v>4</v>
      </c>
      <c r="E9224" s="1">
        <v>0</v>
      </c>
      <c r="F9224" s="1">
        <v>0</v>
      </c>
      <c r="G9224" t="str">
        <v>Young</v>
      </c>
      <c r="H9224">
        <v>14</v>
      </c>
    </row>
    <row r="9225" spans="1:8">
      <c r="A9225" s="1">
        <v>53</v>
      </c>
      <c r="B9225" s="1">
        <v>94854</v>
      </c>
      <c r="C9225" s="1">
        <v>6</v>
      </c>
      <c r="D9225" s="1">
        <v>3</v>
      </c>
      <c r="E9225" s="1">
        <v>0</v>
      </c>
      <c r="F9225" s="1">
        <v>0</v>
      </c>
      <c r="G9225" t="str">
        <v>Adult</v>
      </c>
      <c r="H9225">
        <v>9</v>
      </c>
    </row>
    <row r="9226" spans="1:8">
      <c r="A9226" s="1">
        <v>25</v>
      </c>
      <c r="B9226" s="1">
        <v>82342</v>
      </c>
      <c r="C9226" s="1">
        <v>12</v>
      </c>
      <c r="D9226" s="1">
        <v>3</v>
      </c>
      <c r="E9226" s="1">
        <v>0</v>
      </c>
      <c r="F9226" s="1">
        <v>1</v>
      </c>
      <c r="G9226" t="str">
        <v>Young</v>
      </c>
      <c r="H9226">
        <v>15</v>
      </c>
    </row>
    <row r="9227" spans="1:8">
      <c r="A9227" s="1">
        <v>46</v>
      </c>
      <c r="B9227" s="1">
        <v>67555</v>
      </c>
      <c r="C9227" s="1">
        <v>11</v>
      </c>
      <c r="D9227" s="1">
        <v>0</v>
      </c>
      <c r="E9227" s="1">
        <v>1</v>
      </c>
      <c r="F9227" s="1">
        <v>0</v>
      </c>
      <c r="G9227" t="str">
        <v>Adult</v>
      </c>
      <c r="H9227">
        <v>11</v>
      </c>
    </row>
    <row r="9228" spans="1:8">
      <c r="A9228" s="1">
        <v>33</v>
      </c>
      <c r="B9228" s="1">
        <v>85208</v>
      </c>
      <c r="C9228" s="1">
        <v>5</v>
      </c>
      <c r="D9228" s="1">
        <v>6</v>
      </c>
      <c r="E9228" s="1">
        <v>0</v>
      </c>
      <c r="F9228" s="1">
        <v>1</v>
      </c>
      <c r="G9228" t="str">
        <v>Young</v>
      </c>
      <c r="H9228">
        <v>11</v>
      </c>
    </row>
    <row r="9229" spans="1:8">
      <c r="A9229" s="1">
        <v>47</v>
      </c>
      <c r="B9229" s="1">
        <v>62406</v>
      </c>
      <c r="C9229" s="1">
        <v>12</v>
      </c>
      <c r="D9229" s="1">
        <v>2</v>
      </c>
      <c r="E9229" s="1">
        <v>1</v>
      </c>
      <c r="F9229" s="1">
        <v>1</v>
      </c>
      <c r="G9229" t="str">
        <v>Adult</v>
      </c>
      <c r="H9229">
        <v>14</v>
      </c>
    </row>
    <row r="9230" spans="1:8">
      <c r="A9230" s="1">
        <v>34</v>
      </c>
      <c r="B9230" s="1">
        <v>91572</v>
      </c>
      <c r="C9230" s="1">
        <v>8</v>
      </c>
      <c r="D9230" s="1">
        <v>1</v>
      </c>
      <c r="E9230" s="1">
        <v>1</v>
      </c>
      <c r="F9230" s="1">
        <v>0</v>
      </c>
      <c r="G9230" t="str">
        <v>Young</v>
      </c>
      <c r="H9230">
        <v>9</v>
      </c>
    </row>
    <row r="9231" spans="1:8">
      <c r="A9231" s="1">
        <v>44</v>
      </c>
      <c r="B9231" s="1">
        <v>70262</v>
      </c>
      <c r="C9231" s="1">
        <v>7</v>
      </c>
      <c r="D9231" s="1">
        <v>1</v>
      </c>
      <c r="E9231" s="1">
        <v>0</v>
      </c>
      <c r="F9231" s="1">
        <v>0</v>
      </c>
      <c r="G9231" t="str">
        <v>Adult</v>
      </c>
      <c r="H9231">
        <v>8</v>
      </c>
    </row>
    <row r="9232" spans="1:8">
      <c r="A9232" s="1">
        <v>23</v>
      </c>
      <c r="B9232" s="1">
        <v>121320</v>
      </c>
      <c r="C9232" s="1">
        <v>5</v>
      </c>
      <c r="D9232" s="1">
        <v>4</v>
      </c>
      <c r="E9232" s="1">
        <v>0</v>
      </c>
      <c r="F9232" s="1">
        <v>1</v>
      </c>
      <c r="G9232" t="str">
        <v>Young</v>
      </c>
      <c r="H9232">
        <v>9</v>
      </c>
    </row>
    <row r="9233" spans="1:8">
      <c r="A9233" s="1">
        <v>50</v>
      </c>
      <c r="B9233" s="1">
        <v>148265</v>
      </c>
      <c r="C9233" s="1">
        <v>13</v>
      </c>
      <c r="D9233" s="1">
        <v>6</v>
      </c>
      <c r="E9233" s="1">
        <v>0</v>
      </c>
      <c r="F9233" s="1">
        <v>1</v>
      </c>
      <c r="G9233" t="str">
        <v>Adult</v>
      </c>
      <c r="H9233">
        <v>19</v>
      </c>
    </row>
    <row r="9234" spans="1:8">
      <c r="A9234" s="1">
        <v>55</v>
      </c>
      <c r="B9234" s="1">
        <v>116661</v>
      </c>
      <c r="C9234" s="1">
        <v>7</v>
      </c>
      <c r="D9234" s="1">
        <v>2</v>
      </c>
      <c r="E9234" s="1">
        <v>0</v>
      </c>
      <c r="F9234" s="1">
        <v>1</v>
      </c>
      <c r="G9234" t="str">
        <v>Old</v>
      </c>
      <c r="H9234">
        <v>9</v>
      </c>
    </row>
    <row r="9235" spans="1:8">
      <c r="A9235" s="1">
        <v>34</v>
      </c>
      <c r="B9235" s="1">
        <v>53216</v>
      </c>
      <c r="C9235" s="1">
        <v>7</v>
      </c>
      <c r="D9235" s="1">
        <v>1</v>
      </c>
      <c r="E9235" s="1">
        <v>0</v>
      </c>
      <c r="F9235" s="1">
        <v>0</v>
      </c>
      <c r="G9235" t="str">
        <v>Young</v>
      </c>
      <c r="H9235">
        <v>8</v>
      </c>
    </row>
    <row r="9236" spans="1:8">
      <c r="A9236" s="1">
        <v>32</v>
      </c>
      <c r="B9236" s="1">
        <v>98117</v>
      </c>
      <c r="C9236" s="1">
        <v>11</v>
      </c>
      <c r="D9236" s="1">
        <v>0</v>
      </c>
      <c r="E9236" s="1">
        <v>1</v>
      </c>
      <c r="F9236" s="1">
        <v>1</v>
      </c>
      <c r="G9236" t="str">
        <v>Young</v>
      </c>
      <c r="H9236">
        <v>11</v>
      </c>
    </row>
    <row r="9237" spans="1:8">
      <c r="A9237" s="1">
        <v>48</v>
      </c>
      <c r="B9237" s="1">
        <v>111136</v>
      </c>
      <c r="C9237" s="1">
        <v>5</v>
      </c>
      <c r="D9237" s="1">
        <v>2</v>
      </c>
      <c r="E9237" s="1">
        <v>0</v>
      </c>
      <c r="F9237" s="1">
        <v>0</v>
      </c>
      <c r="G9237" t="str">
        <v>Adult</v>
      </c>
      <c r="H9237">
        <v>7</v>
      </c>
    </row>
    <row r="9238" spans="1:8">
      <c r="A9238" s="1">
        <v>64</v>
      </c>
      <c r="B9238" s="1">
        <v>60284</v>
      </c>
      <c r="C9238" s="1">
        <v>2</v>
      </c>
      <c r="D9238" s="1">
        <v>0</v>
      </c>
      <c r="E9238" s="1">
        <v>0</v>
      </c>
      <c r="F9238" s="1">
        <v>0</v>
      </c>
      <c r="G9238" t="str">
        <v>Old</v>
      </c>
      <c r="H9238">
        <v>2</v>
      </c>
    </row>
    <row r="9239" spans="1:8">
      <c r="A9239" s="1">
        <v>49</v>
      </c>
      <c r="B9239" s="1">
        <v>50171</v>
      </c>
      <c r="C9239" s="1">
        <v>8</v>
      </c>
      <c r="D9239" s="1">
        <v>2</v>
      </c>
      <c r="E9239" s="1">
        <v>0</v>
      </c>
      <c r="F9239" s="1">
        <v>1</v>
      </c>
      <c r="G9239" t="str">
        <v>Adult</v>
      </c>
      <c r="H9239">
        <v>10</v>
      </c>
    </row>
    <row r="9240" spans="1:8">
      <c r="A9240" s="1">
        <v>63</v>
      </c>
      <c r="B9240" s="1">
        <v>120627</v>
      </c>
      <c r="C9240" s="1">
        <v>6</v>
      </c>
      <c r="D9240" s="1">
        <v>4</v>
      </c>
      <c r="E9240" s="1">
        <v>1</v>
      </c>
      <c r="F9240" s="1">
        <v>0</v>
      </c>
      <c r="G9240" t="str">
        <v>Old</v>
      </c>
      <c r="H9240">
        <v>10</v>
      </c>
    </row>
    <row r="9241" spans="1:8">
      <c r="A9241" s="1">
        <v>37</v>
      </c>
      <c r="B9241" s="1">
        <v>44333</v>
      </c>
      <c r="C9241" s="1">
        <v>5</v>
      </c>
      <c r="D9241" s="1">
        <v>3</v>
      </c>
      <c r="E9241" s="1">
        <v>1</v>
      </c>
      <c r="F9241" s="1">
        <v>1</v>
      </c>
      <c r="G9241" t="str">
        <v>Adult</v>
      </c>
      <c r="H9241">
        <v>8</v>
      </c>
    </row>
    <row r="9242" spans="1:8">
      <c r="A9242" s="1">
        <v>60</v>
      </c>
      <c r="B9242" s="1">
        <v>60535</v>
      </c>
      <c r="C9242" s="1">
        <v>7</v>
      </c>
      <c r="D9242" s="1">
        <v>0</v>
      </c>
      <c r="E9242" s="1">
        <v>0</v>
      </c>
      <c r="F9242" s="1">
        <v>1</v>
      </c>
      <c r="G9242" t="str">
        <v>Old</v>
      </c>
      <c r="H9242">
        <v>7</v>
      </c>
    </row>
    <row r="9243" spans="1:8">
      <c r="A9243" s="1">
        <v>41</v>
      </c>
      <c r="B9243" s="1">
        <v>119023</v>
      </c>
      <c r="C9243" s="1">
        <v>9</v>
      </c>
      <c r="D9243" s="1">
        <v>3</v>
      </c>
      <c r="E9243" s="1">
        <v>0</v>
      </c>
      <c r="F9243" s="1">
        <v>1</v>
      </c>
      <c r="G9243" t="str">
        <v>Adult</v>
      </c>
      <c r="H9243">
        <v>12</v>
      </c>
    </row>
    <row r="9244" spans="1:8">
      <c r="A9244" s="1">
        <v>43</v>
      </c>
      <c r="B9244" s="1">
        <v>105940</v>
      </c>
      <c r="C9244" s="1">
        <v>5</v>
      </c>
      <c r="D9244" s="1">
        <v>4</v>
      </c>
      <c r="E9244" s="1">
        <v>0</v>
      </c>
      <c r="F9244" s="1">
        <v>0</v>
      </c>
      <c r="G9244" t="str">
        <v>Adult</v>
      </c>
      <c r="H9244">
        <v>9</v>
      </c>
    </row>
    <row r="9245" spans="1:8">
      <c r="A9245" s="1">
        <v>40</v>
      </c>
      <c r="B9245" s="1">
        <v>139470</v>
      </c>
      <c r="C9245" s="1">
        <v>5</v>
      </c>
      <c r="D9245" s="1">
        <v>1</v>
      </c>
      <c r="E9245" s="1">
        <v>0</v>
      </c>
      <c r="F9245" s="1">
        <v>1</v>
      </c>
      <c r="G9245" t="str">
        <v>Adult</v>
      </c>
      <c r="H9245">
        <v>6</v>
      </c>
    </row>
    <row r="9246" spans="1:8">
      <c r="A9246" s="1">
        <v>31</v>
      </c>
      <c r="B9246" s="1">
        <v>63700</v>
      </c>
      <c r="C9246" s="1">
        <v>10</v>
      </c>
      <c r="D9246" s="1">
        <v>4</v>
      </c>
      <c r="E9246" s="1">
        <v>0</v>
      </c>
      <c r="F9246" s="1">
        <v>0</v>
      </c>
      <c r="G9246" t="str">
        <v>Young</v>
      </c>
      <c r="H9246">
        <v>14</v>
      </c>
    </row>
    <row r="9247" spans="1:8">
      <c r="A9247" s="1">
        <v>54</v>
      </c>
      <c r="B9247" s="1">
        <v>113583</v>
      </c>
      <c r="C9247" s="1">
        <v>5</v>
      </c>
      <c r="D9247" s="1">
        <v>1</v>
      </c>
      <c r="E9247" s="1">
        <v>1</v>
      </c>
      <c r="F9247" s="1">
        <v>1</v>
      </c>
      <c r="G9247" t="str">
        <v>Adult</v>
      </c>
      <c r="H9247">
        <v>6</v>
      </c>
    </row>
    <row r="9248" spans="1:8">
      <c r="A9248" s="1">
        <v>30</v>
      </c>
      <c r="B9248" s="1">
        <v>71516</v>
      </c>
      <c r="C9248" s="1">
        <v>8</v>
      </c>
      <c r="D9248" s="1">
        <v>3</v>
      </c>
      <c r="E9248" s="1">
        <v>0</v>
      </c>
      <c r="F9248" s="1">
        <v>0</v>
      </c>
      <c r="G9248" t="str">
        <v>Young</v>
      </c>
      <c r="H9248">
        <v>11</v>
      </c>
    </row>
    <row r="9249" spans="1:8">
      <c r="A9249" s="1">
        <v>30</v>
      </c>
      <c r="B9249" s="1">
        <v>45577</v>
      </c>
      <c r="C9249" s="1">
        <v>9</v>
      </c>
      <c r="D9249" s="1">
        <v>2</v>
      </c>
      <c r="E9249" s="1">
        <v>0</v>
      </c>
      <c r="F9249" s="1">
        <v>0</v>
      </c>
      <c r="G9249" t="str">
        <v>Young</v>
      </c>
      <c r="H9249">
        <v>11</v>
      </c>
    </row>
    <row r="9250" spans="1:8">
      <c r="A9250" s="1">
        <v>63</v>
      </c>
      <c r="B9250" s="1">
        <v>119834</v>
      </c>
      <c r="C9250" s="1">
        <v>5</v>
      </c>
      <c r="D9250" s="1">
        <v>1</v>
      </c>
      <c r="E9250" s="1">
        <v>0</v>
      </c>
      <c r="F9250" s="1">
        <v>1</v>
      </c>
      <c r="G9250" t="str">
        <v>Old</v>
      </c>
      <c r="H9250">
        <v>6</v>
      </c>
    </row>
    <row r="9251" spans="1:8">
      <c r="A9251" s="1">
        <v>26</v>
      </c>
      <c r="B9251" s="1">
        <v>45015</v>
      </c>
      <c r="C9251" s="1">
        <v>9</v>
      </c>
      <c r="D9251" s="1">
        <v>0</v>
      </c>
      <c r="E9251" s="1">
        <v>1</v>
      </c>
      <c r="F9251" s="1">
        <v>1</v>
      </c>
      <c r="G9251" t="str">
        <v>Young</v>
      </c>
      <c r="H9251">
        <v>9</v>
      </c>
    </row>
    <row r="9252" spans="1:8">
      <c r="A9252" s="1">
        <v>56</v>
      </c>
      <c r="B9252" s="1">
        <v>121104</v>
      </c>
      <c r="C9252" s="1">
        <v>8</v>
      </c>
      <c r="D9252" s="1">
        <v>3</v>
      </c>
      <c r="E9252" s="1">
        <v>0</v>
      </c>
      <c r="F9252" s="1">
        <v>1</v>
      </c>
      <c r="G9252" t="str">
        <v>Old</v>
      </c>
      <c r="H9252">
        <v>11</v>
      </c>
    </row>
    <row r="9253" spans="1:8">
      <c r="A9253" s="1">
        <v>44</v>
      </c>
      <c r="B9253" s="1">
        <v>144412</v>
      </c>
      <c r="C9253" s="1">
        <v>4</v>
      </c>
      <c r="D9253" s="1">
        <v>3</v>
      </c>
      <c r="E9253" s="1">
        <v>1</v>
      </c>
      <c r="F9253" s="1">
        <v>1</v>
      </c>
      <c r="G9253" t="str">
        <v>Adult</v>
      </c>
      <c r="H9253">
        <v>7</v>
      </c>
    </row>
    <row r="9254" spans="1:8">
      <c r="A9254" s="1">
        <v>32</v>
      </c>
      <c r="B9254" s="1">
        <v>121740</v>
      </c>
      <c r="C9254" s="1">
        <v>7</v>
      </c>
      <c r="D9254" s="1">
        <v>0</v>
      </c>
      <c r="E9254" s="1">
        <v>0</v>
      </c>
      <c r="F9254" s="1">
        <v>0</v>
      </c>
      <c r="G9254" t="str">
        <v>Young</v>
      </c>
      <c r="H9254">
        <v>7</v>
      </c>
    </row>
    <row r="9255" spans="1:8">
      <c r="A9255" s="1">
        <v>63</v>
      </c>
      <c r="B9255" s="1">
        <v>127284</v>
      </c>
      <c r="C9255" s="1">
        <v>3</v>
      </c>
      <c r="D9255" s="1">
        <v>5</v>
      </c>
      <c r="E9255" s="1">
        <v>0</v>
      </c>
      <c r="F9255" s="1">
        <v>0</v>
      </c>
      <c r="G9255" t="str">
        <v>Old</v>
      </c>
      <c r="H9255">
        <v>8</v>
      </c>
    </row>
    <row r="9256" spans="1:8">
      <c r="A9256" s="1">
        <v>43</v>
      </c>
      <c r="B9256" s="1">
        <v>121803</v>
      </c>
      <c r="C9256" s="1">
        <v>10</v>
      </c>
      <c r="D9256" s="1">
        <v>3</v>
      </c>
      <c r="E9256" s="1">
        <v>1</v>
      </c>
      <c r="F9256" s="1">
        <v>1</v>
      </c>
      <c r="G9256" t="str">
        <v>Adult</v>
      </c>
      <c r="H9256">
        <v>13</v>
      </c>
    </row>
    <row r="9257" spans="1:8">
      <c r="A9257" s="1">
        <v>47</v>
      </c>
      <c r="B9257" s="1">
        <v>51236</v>
      </c>
      <c r="C9257" s="1">
        <v>5</v>
      </c>
      <c r="D9257" s="1">
        <v>1</v>
      </c>
      <c r="E9257" s="1">
        <v>1</v>
      </c>
      <c r="F9257" s="1">
        <v>1</v>
      </c>
      <c r="G9257" t="str">
        <v>Adult</v>
      </c>
      <c r="H9257">
        <v>6</v>
      </c>
    </row>
    <row r="9258" spans="1:8">
      <c r="A9258" s="1">
        <v>65</v>
      </c>
      <c r="B9258" s="1">
        <v>128151</v>
      </c>
      <c r="C9258" s="1">
        <v>9</v>
      </c>
      <c r="D9258" s="1">
        <v>1</v>
      </c>
      <c r="E9258" s="1">
        <v>1</v>
      </c>
      <c r="F9258" s="1">
        <v>0</v>
      </c>
      <c r="G9258" t="str">
        <v>Old</v>
      </c>
      <c r="H9258">
        <v>10</v>
      </c>
    </row>
    <row r="9259" spans="1:8">
      <c r="A9259" s="1">
        <v>57</v>
      </c>
      <c r="B9259" s="1">
        <v>96640</v>
      </c>
      <c r="C9259" s="1">
        <v>7</v>
      </c>
      <c r="D9259" s="1">
        <v>5</v>
      </c>
      <c r="E9259" s="1">
        <v>1</v>
      </c>
      <c r="F9259" s="1">
        <v>1</v>
      </c>
      <c r="G9259" t="str">
        <v>Old</v>
      </c>
      <c r="H9259">
        <v>12</v>
      </c>
    </row>
    <row r="9260" spans="1:8">
      <c r="A9260" s="1">
        <v>26</v>
      </c>
      <c r="B9260" s="1">
        <v>113190</v>
      </c>
      <c r="C9260" s="1">
        <v>10</v>
      </c>
      <c r="D9260" s="1">
        <v>0</v>
      </c>
      <c r="E9260" s="1">
        <v>0</v>
      </c>
      <c r="F9260" s="1">
        <v>0</v>
      </c>
      <c r="G9260" t="str">
        <v>Young</v>
      </c>
      <c r="H9260">
        <v>10</v>
      </c>
    </row>
    <row r="9261" spans="1:8">
      <c r="A9261" s="1">
        <v>21</v>
      </c>
      <c r="B9261" s="1">
        <v>75704</v>
      </c>
      <c r="C9261" s="1">
        <v>11</v>
      </c>
      <c r="D9261" s="1">
        <v>3</v>
      </c>
      <c r="E9261" s="1">
        <v>1</v>
      </c>
      <c r="F9261" s="1">
        <v>1</v>
      </c>
      <c r="G9261" t="str">
        <v>Young</v>
      </c>
      <c r="H9261">
        <v>14</v>
      </c>
    </row>
    <row r="9262" spans="1:8">
      <c r="A9262" s="1">
        <v>26</v>
      </c>
      <c r="B9262" s="1">
        <v>72369</v>
      </c>
      <c r="C9262" s="1">
        <v>8</v>
      </c>
      <c r="D9262" s="1">
        <v>2</v>
      </c>
      <c r="E9262" s="1">
        <v>0</v>
      </c>
      <c r="F9262" s="1">
        <v>1</v>
      </c>
      <c r="G9262" t="str">
        <v>Young</v>
      </c>
      <c r="H9262">
        <v>10</v>
      </c>
    </row>
    <row r="9263" spans="1:8">
      <c r="A9263" s="1">
        <v>42</v>
      </c>
      <c r="B9263" s="1">
        <v>33646</v>
      </c>
      <c r="C9263" s="1">
        <v>6</v>
      </c>
      <c r="D9263" s="1">
        <v>2</v>
      </c>
      <c r="E9263" s="1">
        <v>0</v>
      </c>
      <c r="F9263" s="1">
        <v>0</v>
      </c>
      <c r="G9263" t="str">
        <v>Adult</v>
      </c>
      <c r="H9263">
        <v>8</v>
      </c>
    </row>
    <row r="9264" spans="1:8">
      <c r="A9264" s="1">
        <v>61</v>
      </c>
      <c r="B9264" s="1">
        <v>117007</v>
      </c>
      <c r="C9264" s="1">
        <v>5</v>
      </c>
      <c r="D9264" s="1">
        <v>1</v>
      </c>
      <c r="E9264" s="1">
        <v>1</v>
      </c>
      <c r="F9264" s="1">
        <v>0</v>
      </c>
      <c r="G9264" t="str">
        <v>Old</v>
      </c>
      <c r="H9264">
        <v>6</v>
      </c>
    </row>
    <row r="9265" spans="1:8">
      <c r="A9265" s="1">
        <v>44</v>
      </c>
      <c r="B9265" s="1">
        <v>55906</v>
      </c>
      <c r="C9265" s="1">
        <v>5</v>
      </c>
      <c r="D9265" s="1">
        <v>2</v>
      </c>
      <c r="E9265" s="1">
        <v>0</v>
      </c>
      <c r="F9265" s="1">
        <v>0</v>
      </c>
      <c r="G9265" t="str">
        <v>Adult</v>
      </c>
      <c r="H9265">
        <v>7</v>
      </c>
    </row>
    <row r="9266" spans="1:8">
      <c r="A9266" s="1">
        <v>45</v>
      </c>
      <c r="B9266" s="1">
        <v>116643</v>
      </c>
      <c r="C9266" s="1">
        <v>9</v>
      </c>
      <c r="D9266" s="1">
        <v>3</v>
      </c>
      <c r="E9266" s="1">
        <v>1</v>
      </c>
      <c r="F9266" s="1">
        <v>0</v>
      </c>
      <c r="G9266" t="str">
        <v>Adult</v>
      </c>
      <c r="H9266">
        <v>12</v>
      </c>
    </row>
    <row r="9267" spans="1:8">
      <c r="A9267" s="1">
        <v>35</v>
      </c>
      <c r="B9267" s="1">
        <v>77728</v>
      </c>
      <c r="C9267" s="1">
        <v>6</v>
      </c>
      <c r="D9267" s="1">
        <v>1</v>
      </c>
      <c r="E9267" s="1">
        <v>0</v>
      </c>
      <c r="F9267" s="1">
        <v>0</v>
      </c>
      <c r="G9267" t="str">
        <v>Adult</v>
      </c>
      <c r="H9267">
        <v>7</v>
      </c>
    </row>
    <row r="9268" spans="1:8">
      <c r="A9268" s="1">
        <v>46</v>
      </c>
      <c r="B9268" s="1">
        <v>44878</v>
      </c>
      <c r="C9268" s="1">
        <v>5</v>
      </c>
      <c r="D9268" s="1">
        <v>1</v>
      </c>
      <c r="E9268" s="1">
        <v>0</v>
      </c>
      <c r="F9268" s="1">
        <v>0</v>
      </c>
      <c r="G9268" t="str">
        <v>Adult</v>
      </c>
      <c r="H9268">
        <v>6</v>
      </c>
    </row>
    <row r="9269" spans="1:8">
      <c r="A9269" s="1">
        <v>28</v>
      </c>
      <c r="B9269" s="1">
        <v>146742</v>
      </c>
      <c r="C9269" s="1">
        <v>4</v>
      </c>
      <c r="D9269" s="1">
        <v>1</v>
      </c>
      <c r="E9269" s="1">
        <v>0</v>
      </c>
      <c r="F9269" s="1">
        <v>0</v>
      </c>
      <c r="G9269" t="str">
        <v>Young</v>
      </c>
      <c r="H9269">
        <v>5</v>
      </c>
    </row>
    <row r="9270" spans="1:8">
      <c r="A9270" s="1">
        <v>44</v>
      </c>
      <c r="B9270" s="1">
        <v>39145</v>
      </c>
      <c r="C9270" s="1">
        <v>5</v>
      </c>
      <c r="D9270" s="1">
        <v>0</v>
      </c>
      <c r="E9270" s="1">
        <v>0</v>
      </c>
      <c r="F9270" s="1">
        <v>0</v>
      </c>
      <c r="G9270" t="str">
        <v>Adult</v>
      </c>
      <c r="H9270">
        <v>5</v>
      </c>
    </row>
    <row r="9271" spans="1:8">
      <c r="A9271" s="1">
        <v>58</v>
      </c>
      <c r="B9271" s="1">
        <v>118578</v>
      </c>
      <c r="C9271" s="1">
        <v>7</v>
      </c>
      <c r="D9271" s="1">
        <v>2</v>
      </c>
      <c r="E9271" s="1">
        <v>1</v>
      </c>
      <c r="F9271" s="1">
        <v>0</v>
      </c>
      <c r="G9271" t="str">
        <v>Old</v>
      </c>
      <c r="H9271">
        <v>9</v>
      </c>
    </row>
    <row r="9272" spans="1:8">
      <c r="A9272" s="1">
        <v>26</v>
      </c>
      <c r="B9272" s="1">
        <v>48226</v>
      </c>
      <c r="C9272" s="1">
        <v>6</v>
      </c>
      <c r="D9272" s="1">
        <v>1</v>
      </c>
      <c r="E9272" s="1">
        <v>0</v>
      </c>
      <c r="F9272" s="1">
        <v>1</v>
      </c>
      <c r="G9272" t="str">
        <v>Young</v>
      </c>
      <c r="H9272">
        <v>7</v>
      </c>
    </row>
    <row r="9273" spans="1:8">
      <c r="A9273" s="1">
        <v>55</v>
      </c>
      <c r="B9273" s="1">
        <v>32802</v>
      </c>
      <c r="C9273" s="1">
        <v>7</v>
      </c>
      <c r="D9273" s="1">
        <v>3</v>
      </c>
      <c r="E9273" s="1">
        <v>0</v>
      </c>
      <c r="F9273" s="1">
        <v>1</v>
      </c>
      <c r="G9273" t="str">
        <v>Old</v>
      </c>
      <c r="H9273">
        <v>10</v>
      </c>
    </row>
    <row r="9274" spans="1:8">
      <c r="A9274" s="1">
        <v>62</v>
      </c>
      <c r="B9274" s="1">
        <v>54119</v>
      </c>
      <c r="C9274" s="1">
        <v>11</v>
      </c>
      <c r="D9274" s="1">
        <v>4</v>
      </c>
      <c r="E9274" s="1">
        <v>0</v>
      </c>
      <c r="F9274" s="1">
        <v>0</v>
      </c>
      <c r="G9274" t="str">
        <v>Old</v>
      </c>
      <c r="H9274">
        <v>15</v>
      </c>
    </row>
    <row r="9275" spans="1:8">
      <c r="A9275" s="1">
        <v>21</v>
      </c>
      <c r="B9275" s="1">
        <v>93560</v>
      </c>
      <c r="C9275" s="1">
        <v>8</v>
      </c>
      <c r="D9275" s="1">
        <v>3</v>
      </c>
      <c r="E9275" s="1">
        <v>1</v>
      </c>
      <c r="F9275" s="1">
        <v>1</v>
      </c>
      <c r="G9275" t="str">
        <v>Young</v>
      </c>
      <c r="H9275">
        <v>11</v>
      </c>
    </row>
    <row r="9276" spans="1:8">
      <c r="A9276" s="1">
        <v>56</v>
      </c>
      <c r="B9276" s="1">
        <v>87353</v>
      </c>
      <c r="C9276" s="1">
        <v>8</v>
      </c>
      <c r="D9276" s="1">
        <v>3</v>
      </c>
      <c r="E9276" s="1">
        <v>1</v>
      </c>
      <c r="F9276" s="1">
        <v>0</v>
      </c>
      <c r="G9276" t="str">
        <v>Old</v>
      </c>
      <c r="H9276">
        <v>11</v>
      </c>
    </row>
    <row r="9277" spans="1:8">
      <c r="A9277" s="1">
        <v>32</v>
      </c>
      <c r="B9277" s="1">
        <v>144669</v>
      </c>
      <c r="C9277" s="1">
        <v>9</v>
      </c>
      <c r="D9277" s="1">
        <v>3</v>
      </c>
      <c r="E9277" s="1">
        <v>1</v>
      </c>
      <c r="F9277" s="1">
        <v>1</v>
      </c>
      <c r="G9277" t="str">
        <v>Young</v>
      </c>
      <c r="H9277">
        <v>12</v>
      </c>
    </row>
    <row r="9278" spans="1:8">
      <c r="A9278" s="1">
        <v>58</v>
      </c>
      <c r="B9278" s="1">
        <v>122721</v>
      </c>
      <c r="C9278" s="1">
        <v>5</v>
      </c>
      <c r="D9278" s="1">
        <v>2</v>
      </c>
      <c r="E9278" s="1">
        <v>0</v>
      </c>
      <c r="F9278" s="1">
        <v>1</v>
      </c>
      <c r="G9278" t="str">
        <v>Old</v>
      </c>
      <c r="H9278">
        <v>7</v>
      </c>
    </row>
    <row r="9279" spans="1:8">
      <c r="A9279" s="1">
        <v>31</v>
      </c>
      <c r="B9279" s="1">
        <v>92126</v>
      </c>
      <c r="C9279" s="1">
        <v>15</v>
      </c>
      <c r="D9279" s="1">
        <v>4</v>
      </c>
      <c r="E9279" s="1">
        <v>0</v>
      </c>
      <c r="F9279" s="1">
        <v>0</v>
      </c>
      <c r="G9279" t="str">
        <v>Young</v>
      </c>
      <c r="H9279">
        <v>19</v>
      </c>
    </row>
    <row r="9280" spans="1:8">
      <c r="A9280" s="1">
        <v>32</v>
      </c>
      <c r="B9280" s="1">
        <v>101641</v>
      </c>
      <c r="C9280" s="1">
        <v>4</v>
      </c>
      <c r="D9280" s="1">
        <v>1</v>
      </c>
      <c r="E9280" s="1">
        <v>0</v>
      </c>
      <c r="F9280" s="1">
        <v>1</v>
      </c>
      <c r="G9280" t="str">
        <v>Young</v>
      </c>
      <c r="H9280">
        <v>5</v>
      </c>
    </row>
    <row r="9281" spans="1:8">
      <c r="A9281" s="1">
        <v>62</v>
      </c>
      <c r="B9281" s="1">
        <v>81712</v>
      </c>
      <c r="C9281" s="1">
        <v>10</v>
      </c>
      <c r="D9281" s="1">
        <v>2</v>
      </c>
      <c r="E9281" s="1">
        <v>1</v>
      </c>
      <c r="F9281" s="1">
        <v>0</v>
      </c>
      <c r="G9281" t="str">
        <v>Old</v>
      </c>
      <c r="H9281">
        <v>12</v>
      </c>
    </row>
    <row r="9282" spans="1:8">
      <c r="A9282" s="1">
        <v>59</v>
      </c>
      <c r="B9282" s="1">
        <v>82189</v>
      </c>
      <c r="C9282" s="1">
        <v>6</v>
      </c>
      <c r="D9282" s="1">
        <v>3</v>
      </c>
      <c r="E9282" s="1">
        <v>1</v>
      </c>
      <c r="F9282" s="1">
        <v>0</v>
      </c>
      <c r="G9282" t="str">
        <v>Old</v>
      </c>
      <c r="H9282">
        <v>9</v>
      </c>
    </row>
    <row r="9283" spans="1:8">
      <c r="A9283" s="1">
        <v>27</v>
      </c>
      <c r="B9283" s="1">
        <v>87784</v>
      </c>
      <c r="C9283" s="1">
        <v>5</v>
      </c>
      <c r="D9283" s="1">
        <v>1</v>
      </c>
      <c r="E9283" s="1">
        <v>0</v>
      </c>
      <c r="F9283" s="1">
        <v>1</v>
      </c>
      <c r="G9283" t="str">
        <v>Young</v>
      </c>
      <c r="H9283">
        <v>6</v>
      </c>
    </row>
    <row r="9284" spans="1:8">
      <c r="A9284" s="1">
        <v>31</v>
      </c>
      <c r="B9284" s="1">
        <v>98285</v>
      </c>
      <c r="C9284" s="1">
        <v>6</v>
      </c>
      <c r="D9284" s="1">
        <v>0</v>
      </c>
      <c r="E9284" s="1">
        <v>0</v>
      </c>
      <c r="F9284" s="1">
        <v>0</v>
      </c>
      <c r="G9284" t="str">
        <v>Young</v>
      </c>
      <c r="H9284">
        <v>6</v>
      </c>
    </row>
    <row r="9285" spans="1:8">
      <c r="A9285" s="1">
        <v>56</v>
      </c>
      <c r="B9285" s="1">
        <v>145278</v>
      </c>
      <c r="C9285" s="1">
        <v>7</v>
      </c>
      <c r="D9285" s="1">
        <v>3</v>
      </c>
      <c r="E9285" s="1">
        <v>1</v>
      </c>
      <c r="F9285" s="1">
        <v>1</v>
      </c>
      <c r="G9285" t="str">
        <v>Old</v>
      </c>
      <c r="H9285">
        <v>10</v>
      </c>
    </row>
    <row r="9286" spans="1:8">
      <c r="A9286" s="1">
        <v>51</v>
      </c>
      <c r="B9286" s="1">
        <v>146056</v>
      </c>
      <c r="C9286" s="1">
        <v>4</v>
      </c>
      <c r="D9286" s="1">
        <v>5</v>
      </c>
      <c r="E9286" s="1">
        <v>1</v>
      </c>
      <c r="F9286" s="1">
        <v>1</v>
      </c>
      <c r="G9286" t="str">
        <v>Adult</v>
      </c>
      <c r="H9286">
        <v>9</v>
      </c>
    </row>
    <row r="9287" spans="1:8">
      <c r="A9287" s="1">
        <v>53</v>
      </c>
      <c r="B9287" s="1">
        <v>72949</v>
      </c>
      <c r="C9287" s="1">
        <v>12</v>
      </c>
      <c r="D9287" s="1">
        <v>2</v>
      </c>
      <c r="E9287" s="1">
        <v>1</v>
      </c>
      <c r="F9287" s="1">
        <v>0</v>
      </c>
      <c r="G9287" t="str">
        <v>Adult</v>
      </c>
      <c r="H9287">
        <v>14</v>
      </c>
    </row>
    <row r="9288" spans="1:8">
      <c r="A9288" s="1">
        <v>33</v>
      </c>
      <c r="B9288" s="1">
        <v>64129</v>
      </c>
      <c r="C9288" s="1">
        <v>8</v>
      </c>
      <c r="D9288" s="1">
        <v>4</v>
      </c>
      <c r="E9288" s="1">
        <v>0</v>
      </c>
      <c r="F9288" s="1">
        <v>1</v>
      </c>
      <c r="G9288" t="str">
        <v>Young</v>
      </c>
      <c r="H9288">
        <v>12</v>
      </c>
    </row>
    <row r="9289" spans="1:8">
      <c r="A9289" s="1">
        <v>38</v>
      </c>
      <c r="B9289" s="1">
        <v>54512</v>
      </c>
      <c r="C9289" s="1">
        <v>6</v>
      </c>
      <c r="D9289" s="1">
        <v>1</v>
      </c>
      <c r="E9289" s="1">
        <v>1</v>
      </c>
      <c r="F9289" s="1">
        <v>1</v>
      </c>
      <c r="G9289" t="str">
        <v>Adult</v>
      </c>
      <c r="H9289">
        <v>7</v>
      </c>
    </row>
    <row r="9290" spans="1:8">
      <c r="A9290" s="1">
        <v>61</v>
      </c>
      <c r="B9290" s="1">
        <v>132077</v>
      </c>
      <c r="C9290" s="1">
        <v>9</v>
      </c>
      <c r="D9290" s="1">
        <v>0</v>
      </c>
      <c r="E9290" s="1">
        <v>0</v>
      </c>
      <c r="F9290" s="1">
        <v>1</v>
      </c>
      <c r="G9290" t="str">
        <v>Old</v>
      </c>
      <c r="H9290">
        <v>9</v>
      </c>
    </row>
    <row r="9291" spans="1:8">
      <c r="A9291" s="1">
        <v>44</v>
      </c>
      <c r="B9291" s="1">
        <v>109031</v>
      </c>
      <c r="C9291" s="1">
        <v>4</v>
      </c>
      <c r="D9291" s="1">
        <v>3</v>
      </c>
      <c r="E9291" s="1">
        <v>0</v>
      </c>
      <c r="F9291" s="1">
        <v>1</v>
      </c>
      <c r="G9291" t="str">
        <v>Adult</v>
      </c>
      <c r="H9291">
        <v>7</v>
      </c>
    </row>
    <row r="9292" spans="1:8">
      <c r="A9292" s="1">
        <v>29</v>
      </c>
      <c r="B9292" s="1">
        <v>93554</v>
      </c>
      <c r="C9292" s="1">
        <v>7</v>
      </c>
      <c r="D9292" s="1">
        <v>4</v>
      </c>
      <c r="E9292" s="1">
        <v>0</v>
      </c>
      <c r="F9292" s="1">
        <v>1</v>
      </c>
      <c r="G9292" t="str">
        <v>Young</v>
      </c>
      <c r="H9292">
        <v>11</v>
      </c>
    </row>
    <row r="9293" spans="1:8">
      <c r="A9293" s="1">
        <v>51</v>
      </c>
      <c r="B9293" s="1">
        <v>32064</v>
      </c>
      <c r="C9293" s="1">
        <v>7</v>
      </c>
      <c r="D9293" s="1">
        <v>1</v>
      </c>
      <c r="E9293" s="1">
        <v>1</v>
      </c>
      <c r="F9293" s="1">
        <v>1</v>
      </c>
      <c r="G9293" t="str">
        <v>Adult</v>
      </c>
      <c r="H9293">
        <v>8</v>
      </c>
    </row>
    <row r="9294" spans="1:8">
      <c r="A9294" s="1">
        <v>61</v>
      </c>
      <c r="B9294" s="1">
        <v>125614</v>
      </c>
      <c r="C9294" s="1">
        <v>6</v>
      </c>
      <c r="D9294" s="1">
        <v>2</v>
      </c>
      <c r="E9294" s="1">
        <v>1</v>
      </c>
      <c r="F9294" s="1">
        <v>1</v>
      </c>
      <c r="G9294" t="str">
        <v>Old</v>
      </c>
      <c r="H9294">
        <v>8</v>
      </c>
    </row>
    <row r="9295" spans="1:8">
      <c r="A9295" s="1">
        <v>30</v>
      </c>
      <c r="B9295" s="1">
        <v>81567</v>
      </c>
      <c r="C9295" s="1">
        <v>6</v>
      </c>
      <c r="D9295" s="1">
        <v>0</v>
      </c>
      <c r="E9295" s="1">
        <v>1</v>
      </c>
      <c r="F9295" s="1">
        <v>1</v>
      </c>
      <c r="G9295" t="str">
        <v>Young</v>
      </c>
      <c r="H9295">
        <v>6</v>
      </c>
    </row>
    <row r="9296" spans="1:8">
      <c r="A9296" s="1">
        <v>22</v>
      </c>
      <c r="B9296" s="1">
        <v>147639</v>
      </c>
      <c r="C9296" s="1">
        <v>7</v>
      </c>
      <c r="D9296" s="1">
        <v>1</v>
      </c>
      <c r="E9296" s="1">
        <v>0</v>
      </c>
      <c r="F9296" s="1">
        <v>0</v>
      </c>
      <c r="G9296" t="str">
        <v>Young</v>
      </c>
      <c r="H9296">
        <v>8</v>
      </c>
    </row>
    <row r="9297" spans="1:8">
      <c r="A9297" s="1">
        <v>58</v>
      </c>
      <c r="B9297" s="1">
        <v>60011</v>
      </c>
      <c r="C9297" s="1">
        <v>8</v>
      </c>
      <c r="D9297" s="1">
        <v>1</v>
      </c>
      <c r="E9297" s="1">
        <v>1</v>
      </c>
      <c r="F9297" s="1">
        <v>1</v>
      </c>
      <c r="G9297" t="str">
        <v>Old</v>
      </c>
      <c r="H9297">
        <v>9</v>
      </c>
    </row>
    <row r="9298" spans="1:8">
      <c r="A9298" s="1">
        <v>35</v>
      </c>
      <c r="B9298" s="1">
        <v>101152</v>
      </c>
      <c r="C9298" s="1">
        <v>5</v>
      </c>
      <c r="D9298" s="1">
        <v>1</v>
      </c>
      <c r="E9298" s="1">
        <v>0</v>
      </c>
      <c r="F9298" s="1">
        <v>0</v>
      </c>
      <c r="G9298" t="str">
        <v>Adult</v>
      </c>
      <c r="H9298">
        <v>6</v>
      </c>
    </row>
    <row r="9299" spans="1:8">
      <c r="A9299" s="1">
        <v>23</v>
      </c>
      <c r="B9299" s="1">
        <v>103511</v>
      </c>
      <c r="C9299" s="1">
        <v>5</v>
      </c>
      <c r="D9299" s="1">
        <v>1</v>
      </c>
      <c r="E9299" s="1">
        <v>1</v>
      </c>
      <c r="F9299" s="1">
        <v>0</v>
      </c>
      <c r="G9299" t="str">
        <v>Young</v>
      </c>
      <c r="H9299">
        <v>6</v>
      </c>
    </row>
    <row r="9300" spans="1:8">
      <c r="A9300" s="1">
        <v>63</v>
      </c>
      <c r="B9300" s="1">
        <v>40960</v>
      </c>
      <c r="C9300" s="1">
        <v>6</v>
      </c>
      <c r="D9300" s="1">
        <v>0</v>
      </c>
      <c r="E9300" s="1">
        <v>1</v>
      </c>
      <c r="F9300" s="1">
        <v>1</v>
      </c>
      <c r="G9300" t="str">
        <v>Old</v>
      </c>
      <c r="H9300">
        <v>6</v>
      </c>
    </row>
    <row r="9301" spans="1:8">
      <c r="A9301" s="1">
        <v>51</v>
      </c>
      <c r="B9301" s="1">
        <v>123528</v>
      </c>
      <c r="C9301" s="1">
        <v>6</v>
      </c>
      <c r="D9301" s="1">
        <v>4</v>
      </c>
      <c r="E9301" s="1">
        <v>0</v>
      </c>
      <c r="F9301" s="1">
        <v>0</v>
      </c>
      <c r="G9301" t="str">
        <v>Adult</v>
      </c>
      <c r="H9301">
        <v>10</v>
      </c>
    </row>
    <row r="9302" spans="1:8">
      <c r="A9302" s="1">
        <v>26</v>
      </c>
      <c r="B9302" s="1">
        <v>88920</v>
      </c>
      <c r="C9302" s="1">
        <v>10</v>
      </c>
      <c r="D9302" s="1">
        <v>3</v>
      </c>
      <c r="E9302" s="1">
        <v>1</v>
      </c>
      <c r="F9302" s="1">
        <v>0</v>
      </c>
      <c r="G9302" t="str">
        <v>Young</v>
      </c>
      <c r="H9302">
        <v>13</v>
      </c>
    </row>
    <row r="9303" spans="1:8">
      <c r="A9303" s="1">
        <v>23</v>
      </c>
      <c r="B9303" s="1">
        <v>51387</v>
      </c>
      <c r="C9303" s="1">
        <v>8</v>
      </c>
      <c r="D9303" s="1">
        <v>2</v>
      </c>
      <c r="E9303" s="1">
        <v>0</v>
      </c>
      <c r="F9303" s="1">
        <v>0</v>
      </c>
      <c r="G9303" t="str">
        <v>Young</v>
      </c>
      <c r="H9303">
        <v>10</v>
      </c>
    </row>
    <row r="9304" spans="1:8">
      <c r="A9304" s="1">
        <v>31</v>
      </c>
      <c r="B9304" s="1">
        <v>45324</v>
      </c>
      <c r="C9304" s="1">
        <v>6</v>
      </c>
      <c r="D9304" s="1">
        <v>5</v>
      </c>
      <c r="E9304" s="1">
        <v>1</v>
      </c>
      <c r="F9304" s="1">
        <v>1</v>
      </c>
      <c r="G9304" t="str">
        <v>Young</v>
      </c>
      <c r="H9304">
        <v>11</v>
      </c>
    </row>
    <row r="9305" spans="1:8">
      <c r="A9305" s="1">
        <v>35</v>
      </c>
      <c r="B9305" s="1">
        <v>93960</v>
      </c>
      <c r="C9305" s="1">
        <v>9</v>
      </c>
      <c r="D9305" s="1">
        <v>3</v>
      </c>
      <c r="E9305" s="1">
        <v>1</v>
      </c>
      <c r="F9305" s="1">
        <v>1</v>
      </c>
      <c r="G9305" t="str">
        <v>Adult</v>
      </c>
      <c r="H9305">
        <v>12</v>
      </c>
    </row>
    <row r="9306" spans="1:8">
      <c r="A9306" s="1">
        <v>65</v>
      </c>
      <c r="B9306" s="1">
        <v>101779</v>
      </c>
      <c r="C9306" s="1">
        <v>4</v>
      </c>
      <c r="D9306" s="1">
        <v>3</v>
      </c>
      <c r="E9306" s="1">
        <v>0</v>
      </c>
      <c r="F9306" s="1">
        <v>1</v>
      </c>
      <c r="G9306" t="str">
        <v>Old</v>
      </c>
      <c r="H9306">
        <v>7</v>
      </c>
    </row>
    <row r="9307" spans="1:8">
      <c r="A9307" s="1">
        <v>48</v>
      </c>
      <c r="B9307" s="1">
        <v>62628</v>
      </c>
      <c r="C9307" s="1">
        <v>4</v>
      </c>
      <c r="D9307" s="1">
        <v>2</v>
      </c>
      <c r="E9307" s="1">
        <v>0</v>
      </c>
      <c r="F9307" s="1">
        <v>0</v>
      </c>
      <c r="G9307" t="str">
        <v>Adult</v>
      </c>
      <c r="H9307">
        <v>6</v>
      </c>
    </row>
    <row r="9308" spans="1:8">
      <c r="A9308" s="1">
        <v>30</v>
      </c>
      <c r="B9308" s="1">
        <v>105096</v>
      </c>
      <c r="C9308" s="1">
        <v>5</v>
      </c>
      <c r="D9308" s="1">
        <v>3</v>
      </c>
      <c r="E9308" s="1">
        <v>0</v>
      </c>
      <c r="F9308" s="1">
        <v>1</v>
      </c>
      <c r="G9308" t="str">
        <v>Young</v>
      </c>
      <c r="H9308">
        <v>8</v>
      </c>
    </row>
    <row r="9309" spans="1:8">
      <c r="A9309" s="1">
        <v>58</v>
      </c>
      <c r="B9309" s="1">
        <v>77452</v>
      </c>
      <c r="C9309" s="1">
        <v>10</v>
      </c>
      <c r="D9309" s="1">
        <v>0</v>
      </c>
      <c r="E9309" s="1">
        <v>0</v>
      </c>
      <c r="F9309" s="1">
        <v>0</v>
      </c>
      <c r="G9309" t="str">
        <v>Old</v>
      </c>
      <c r="H9309">
        <v>10</v>
      </c>
    </row>
    <row r="9310" spans="1:8">
      <c r="A9310" s="1">
        <v>27</v>
      </c>
      <c r="B9310" s="1">
        <v>71098</v>
      </c>
      <c r="C9310" s="1">
        <v>2</v>
      </c>
      <c r="D9310" s="1">
        <v>3</v>
      </c>
      <c r="E9310" s="1">
        <v>1</v>
      </c>
      <c r="F9310" s="1">
        <v>0</v>
      </c>
      <c r="G9310" t="str">
        <v>Young</v>
      </c>
      <c r="H9310">
        <v>5</v>
      </c>
    </row>
    <row r="9311" spans="1:8">
      <c r="A9311" s="1">
        <v>35</v>
      </c>
      <c r="B9311" s="1">
        <v>100459</v>
      </c>
      <c r="C9311" s="1">
        <v>7</v>
      </c>
      <c r="D9311" s="1">
        <v>2</v>
      </c>
      <c r="E9311" s="1">
        <v>0</v>
      </c>
      <c r="F9311" s="1">
        <v>0</v>
      </c>
      <c r="G9311" t="str">
        <v>Adult</v>
      </c>
      <c r="H9311">
        <v>9</v>
      </c>
    </row>
    <row r="9312" spans="1:8">
      <c r="A9312" s="1">
        <v>38</v>
      </c>
      <c r="B9312" s="1">
        <v>69235</v>
      </c>
      <c r="C9312" s="1">
        <v>6</v>
      </c>
      <c r="D9312" s="1">
        <v>1</v>
      </c>
      <c r="E9312" s="1">
        <v>1</v>
      </c>
      <c r="F9312" s="1">
        <v>1</v>
      </c>
      <c r="G9312" t="str">
        <v>Adult</v>
      </c>
      <c r="H9312">
        <v>7</v>
      </c>
    </row>
    <row r="9313" spans="1:8">
      <c r="A9313" s="1">
        <v>38</v>
      </c>
      <c r="B9313" s="1">
        <v>116861</v>
      </c>
      <c r="C9313" s="1">
        <v>8</v>
      </c>
      <c r="D9313" s="1">
        <v>4</v>
      </c>
      <c r="E9313" s="1">
        <v>0</v>
      </c>
      <c r="F9313" s="1">
        <v>1</v>
      </c>
      <c r="G9313" t="str">
        <v>Adult</v>
      </c>
      <c r="H9313">
        <v>12</v>
      </c>
    </row>
    <row r="9314" spans="1:8">
      <c r="A9314" s="1">
        <v>61</v>
      </c>
      <c r="B9314" s="1">
        <v>57949</v>
      </c>
      <c r="C9314" s="1">
        <v>8</v>
      </c>
      <c r="D9314" s="1">
        <v>2</v>
      </c>
      <c r="E9314" s="1">
        <v>0</v>
      </c>
      <c r="F9314" s="1">
        <v>0</v>
      </c>
      <c r="G9314" t="str">
        <v>Old</v>
      </c>
      <c r="H9314">
        <v>10</v>
      </c>
    </row>
    <row r="9315" spans="1:8">
      <c r="A9315" s="1">
        <v>44</v>
      </c>
      <c r="B9315" s="1">
        <v>52821</v>
      </c>
      <c r="C9315" s="1">
        <v>8</v>
      </c>
      <c r="D9315" s="1">
        <v>0</v>
      </c>
      <c r="E9315" s="1">
        <v>1</v>
      </c>
      <c r="F9315" s="1">
        <v>1</v>
      </c>
      <c r="G9315" t="str">
        <v>Adult</v>
      </c>
      <c r="H9315">
        <v>8</v>
      </c>
    </row>
    <row r="9316" spans="1:8">
      <c r="A9316" s="1">
        <v>22</v>
      </c>
      <c r="B9316" s="1">
        <v>101612</v>
      </c>
      <c r="C9316" s="1">
        <v>5</v>
      </c>
      <c r="D9316" s="1">
        <v>3</v>
      </c>
      <c r="E9316" s="1">
        <v>0</v>
      </c>
      <c r="F9316" s="1">
        <v>1</v>
      </c>
      <c r="G9316" t="str">
        <v>Young</v>
      </c>
      <c r="H9316">
        <v>8</v>
      </c>
    </row>
    <row r="9317" spans="1:8">
      <c r="A9317" s="1">
        <v>60</v>
      </c>
      <c r="B9317" s="1">
        <v>52032</v>
      </c>
      <c r="C9317" s="1">
        <v>6</v>
      </c>
      <c r="D9317" s="1">
        <v>3</v>
      </c>
      <c r="E9317" s="1">
        <v>1</v>
      </c>
      <c r="F9317" s="1">
        <v>0</v>
      </c>
      <c r="G9317" t="str">
        <v>Old</v>
      </c>
      <c r="H9317">
        <v>9</v>
      </c>
    </row>
    <row r="9318" spans="1:8">
      <c r="A9318" s="1">
        <v>40</v>
      </c>
      <c r="B9318" s="1">
        <v>103537</v>
      </c>
      <c r="C9318" s="1">
        <v>5</v>
      </c>
      <c r="D9318" s="1">
        <v>4</v>
      </c>
      <c r="E9318" s="1">
        <v>0</v>
      </c>
      <c r="F9318" s="1">
        <v>1</v>
      </c>
      <c r="G9318" t="str">
        <v>Adult</v>
      </c>
      <c r="H9318">
        <v>9</v>
      </c>
    </row>
    <row r="9319" spans="1:8">
      <c r="A9319" s="1">
        <v>54</v>
      </c>
      <c r="B9319" s="1">
        <v>45303</v>
      </c>
      <c r="C9319" s="1">
        <v>9</v>
      </c>
      <c r="D9319" s="1">
        <v>4</v>
      </c>
      <c r="E9319" s="1">
        <v>0</v>
      </c>
      <c r="F9319" s="1">
        <v>1</v>
      </c>
      <c r="G9319" t="str">
        <v>Adult</v>
      </c>
      <c r="H9319">
        <v>13</v>
      </c>
    </row>
    <row r="9320" spans="1:8">
      <c r="A9320" s="1">
        <v>63</v>
      </c>
      <c r="B9320" s="1">
        <v>146003</v>
      </c>
      <c r="C9320" s="1">
        <v>6</v>
      </c>
      <c r="D9320" s="1">
        <v>2</v>
      </c>
      <c r="E9320" s="1">
        <v>0</v>
      </c>
      <c r="F9320" s="1">
        <v>0</v>
      </c>
      <c r="G9320" t="str">
        <v>Old</v>
      </c>
      <c r="H9320">
        <v>8</v>
      </c>
    </row>
    <row r="9321" spans="1:8">
      <c r="A9321" s="1">
        <v>46</v>
      </c>
      <c r="B9321" s="1">
        <v>111993</v>
      </c>
      <c r="C9321" s="1">
        <v>5</v>
      </c>
      <c r="D9321" s="1">
        <v>0</v>
      </c>
      <c r="E9321" s="1">
        <v>0</v>
      </c>
      <c r="F9321" s="1">
        <v>0</v>
      </c>
      <c r="G9321" t="str">
        <v>Adult</v>
      </c>
      <c r="H9321">
        <v>5</v>
      </c>
    </row>
    <row r="9322" spans="1:8">
      <c r="A9322" s="1">
        <v>27</v>
      </c>
      <c r="B9322" s="1">
        <v>136979</v>
      </c>
      <c r="C9322" s="1">
        <v>7</v>
      </c>
      <c r="D9322" s="1">
        <v>4</v>
      </c>
      <c r="E9322" s="1">
        <v>0</v>
      </c>
      <c r="F9322" s="1">
        <v>0</v>
      </c>
      <c r="G9322" t="str">
        <v>Young</v>
      </c>
      <c r="H9322">
        <v>11</v>
      </c>
    </row>
    <row r="9323" spans="1:8">
      <c r="A9323" s="1">
        <v>58</v>
      </c>
      <c r="B9323" s="1">
        <v>42303</v>
      </c>
      <c r="C9323" s="1">
        <v>3</v>
      </c>
      <c r="D9323" s="1">
        <v>1</v>
      </c>
      <c r="E9323" s="1">
        <v>1</v>
      </c>
      <c r="F9323" s="1">
        <v>0</v>
      </c>
      <c r="G9323" t="str">
        <v>Old</v>
      </c>
      <c r="H9323">
        <v>4</v>
      </c>
    </row>
    <row r="9324" spans="1:8">
      <c r="A9324" s="1">
        <v>50</v>
      </c>
      <c r="B9324" s="1">
        <v>80701</v>
      </c>
      <c r="C9324" s="1">
        <v>8</v>
      </c>
      <c r="D9324" s="1">
        <v>6</v>
      </c>
      <c r="E9324" s="1">
        <v>0</v>
      </c>
      <c r="F9324" s="1">
        <v>1</v>
      </c>
      <c r="G9324" t="str">
        <v>Adult</v>
      </c>
      <c r="H9324">
        <v>14</v>
      </c>
    </row>
    <row r="9325" spans="1:8">
      <c r="A9325" s="1">
        <v>62</v>
      </c>
      <c r="B9325" s="1">
        <v>80511</v>
      </c>
      <c r="C9325" s="1">
        <v>8</v>
      </c>
      <c r="D9325" s="1">
        <v>1</v>
      </c>
      <c r="E9325" s="1">
        <v>0</v>
      </c>
      <c r="F9325" s="1">
        <v>1</v>
      </c>
      <c r="G9325" t="str">
        <v>Old</v>
      </c>
      <c r="H9325">
        <v>9</v>
      </c>
    </row>
    <row r="9326" spans="1:8">
      <c r="A9326" s="1">
        <v>25</v>
      </c>
      <c r="B9326" s="1">
        <v>110664</v>
      </c>
      <c r="C9326" s="1">
        <v>10</v>
      </c>
      <c r="D9326" s="1">
        <v>2</v>
      </c>
      <c r="E9326" s="1">
        <v>0</v>
      </c>
      <c r="F9326" s="1">
        <v>0</v>
      </c>
      <c r="G9326" t="str">
        <v>Young</v>
      </c>
      <c r="H9326">
        <v>12</v>
      </c>
    </row>
    <row r="9327" spans="1:8">
      <c r="A9327" s="1">
        <v>31</v>
      </c>
      <c r="B9327" s="1">
        <v>48280</v>
      </c>
      <c r="C9327" s="1">
        <v>4</v>
      </c>
      <c r="D9327" s="1">
        <v>2</v>
      </c>
      <c r="E9327" s="1">
        <v>1</v>
      </c>
      <c r="F9327" s="1">
        <v>0</v>
      </c>
      <c r="G9327" t="str">
        <v>Young</v>
      </c>
      <c r="H9327">
        <v>6</v>
      </c>
    </row>
    <row r="9328" spans="1:8">
      <c r="A9328" s="1">
        <v>21</v>
      </c>
      <c r="B9328" s="1">
        <v>69427</v>
      </c>
      <c r="C9328" s="1">
        <v>6</v>
      </c>
      <c r="D9328" s="1">
        <v>0</v>
      </c>
      <c r="E9328" s="1">
        <v>0</v>
      </c>
      <c r="F9328" s="1">
        <v>0</v>
      </c>
      <c r="G9328" t="str">
        <v>Young</v>
      </c>
      <c r="H9328">
        <v>6</v>
      </c>
    </row>
    <row r="9329" spans="1:8">
      <c r="A9329" s="1">
        <v>54</v>
      </c>
      <c r="B9329" s="1">
        <v>127180</v>
      </c>
      <c r="C9329" s="1">
        <v>12</v>
      </c>
      <c r="D9329" s="1">
        <v>2</v>
      </c>
      <c r="E9329" s="1">
        <v>0</v>
      </c>
      <c r="F9329" s="1">
        <v>0</v>
      </c>
      <c r="G9329" t="str">
        <v>Adult</v>
      </c>
      <c r="H9329">
        <v>14</v>
      </c>
    </row>
    <row r="9330" spans="1:8">
      <c r="A9330" s="1">
        <v>21</v>
      </c>
      <c r="B9330" s="1">
        <v>133550</v>
      </c>
      <c r="C9330" s="1">
        <v>7</v>
      </c>
      <c r="D9330" s="1">
        <v>3</v>
      </c>
      <c r="E9330" s="1">
        <v>1</v>
      </c>
      <c r="F9330" s="1">
        <v>1</v>
      </c>
      <c r="G9330" t="str">
        <v>Young</v>
      </c>
      <c r="H9330">
        <v>10</v>
      </c>
    </row>
    <row r="9331" spans="1:8">
      <c r="A9331" s="1">
        <v>39</v>
      </c>
      <c r="B9331" s="1">
        <v>36967</v>
      </c>
      <c r="C9331" s="1">
        <v>6</v>
      </c>
      <c r="D9331" s="1">
        <v>1</v>
      </c>
      <c r="E9331" s="1">
        <v>1</v>
      </c>
      <c r="F9331" s="1">
        <v>0</v>
      </c>
      <c r="G9331" t="str">
        <v>Adult</v>
      </c>
      <c r="H9331">
        <v>7</v>
      </c>
    </row>
    <row r="9332" spans="1:8">
      <c r="A9332" s="1">
        <v>22</v>
      </c>
      <c r="B9332" s="1">
        <v>36661</v>
      </c>
      <c r="C9332" s="1">
        <v>9</v>
      </c>
      <c r="D9332" s="1">
        <v>5</v>
      </c>
      <c r="E9332" s="1">
        <v>1</v>
      </c>
      <c r="F9332" s="1">
        <v>1</v>
      </c>
      <c r="G9332" t="str">
        <v>Young</v>
      </c>
      <c r="H9332">
        <v>14</v>
      </c>
    </row>
    <row r="9333" spans="1:8">
      <c r="A9333" s="1">
        <v>41</v>
      </c>
      <c r="B9333" s="1">
        <v>107952</v>
      </c>
      <c r="C9333" s="1">
        <v>7</v>
      </c>
      <c r="D9333" s="1">
        <v>4</v>
      </c>
      <c r="E9333" s="1">
        <v>1</v>
      </c>
      <c r="F9333" s="1">
        <v>0</v>
      </c>
      <c r="G9333" t="str">
        <v>Adult</v>
      </c>
      <c r="H9333">
        <v>11</v>
      </c>
    </row>
    <row r="9334" spans="1:8">
      <c r="A9334" s="1">
        <v>40</v>
      </c>
      <c r="B9334" s="1">
        <v>96046</v>
      </c>
      <c r="C9334" s="1">
        <v>8</v>
      </c>
      <c r="D9334" s="1">
        <v>0</v>
      </c>
      <c r="E9334" s="1">
        <v>0</v>
      </c>
      <c r="F9334" s="1">
        <v>0</v>
      </c>
      <c r="G9334" t="str">
        <v>Adult</v>
      </c>
      <c r="H9334">
        <v>8</v>
      </c>
    </row>
    <row r="9335" spans="1:8">
      <c r="A9335" s="1">
        <v>43</v>
      </c>
      <c r="B9335" s="1">
        <v>136918</v>
      </c>
      <c r="C9335" s="1">
        <v>8</v>
      </c>
      <c r="D9335" s="1">
        <v>0</v>
      </c>
      <c r="E9335" s="1">
        <v>0</v>
      </c>
      <c r="F9335" s="1">
        <v>0</v>
      </c>
      <c r="G9335" t="str">
        <v>Adult</v>
      </c>
      <c r="H9335">
        <v>8</v>
      </c>
    </row>
    <row r="9336" spans="1:8">
      <c r="A9336" s="1">
        <v>41</v>
      </c>
      <c r="B9336" s="1">
        <v>65200</v>
      </c>
      <c r="C9336" s="1">
        <v>4</v>
      </c>
      <c r="D9336" s="1">
        <v>0</v>
      </c>
      <c r="E9336" s="1">
        <v>1</v>
      </c>
      <c r="F9336" s="1">
        <v>0</v>
      </c>
      <c r="G9336" t="str">
        <v>Adult</v>
      </c>
      <c r="H9336">
        <v>4</v>
      </c>
    </row>
    <row r="9337" spans="1:8">
      <c r="A9337" s="1">
        <v>44</v>
      </c>
      <c r="B9337" s="1">
        <v>97442</v>
      </c>
      <c r="C9337" s="1">
        <v>9</v>
      </c>
      <c r="D9337" s="1">
        <v>4</v>
      </c>
      <c r="E9337" s="1">
        <v>1</v>
      </c>
      <c r="F9337" s="1">
        <v>0</v>
      </c>
      <c r="G9337" t="str">
        <v>Adult</v>
      </c>
      <c r="H9337">
        <v>13</v>
      </c>
    </row>
    <row r="9338" spans="1:8">
      <c r="A9338" s="1">
        <v>24</v>
      </c>
      <c r="B9338" s="1">
        <v>91671</v>
      </c>
      <c r="C9338" s="1">
        <v>4</v>
      </c>
      <c r="D9338" s="1">
        <v>1</v>
      </c>
      <c r="E9338" s="1">
        <v>1</v>
      </c>
      <c r="F9338" s="1">
        <v>0</v>
      </c>
      <c r="G9338" t="str">
        <v>Young</v>
      </c>
      <c r="H9338">
        <v>5</v>
      </c>
    </row>
    <row r="9339" spans="1:8">
      <c r="A9339" s="1">
        <v>32</v>
      </c>
      <c r="B9339" s="1">
        <v>121070</v>
      </c>
      <c r="C9339" s="1">
        <v>4</v>
      </c>
      <c r="D9339" s="1">
        <v>1</v>
      </c>
      <c r="E9339" s="1">
        <v>0</v>
      </c>
      <c r="F9339" s="1">
        <v>0</v>
      </c>
      <c r="G9339" t="str">
        <v>Young</v>
      </c>
      <c r="H9339">
        <v>5</v>
      </c>
    </row>
    <row r="9340" spans="1:8">
      <c r="A9340" s="1">
        <v>42</v>
      </c>
      <c r="B9340" s="1">
        <v>88168</v>
      </c>
      <c r="C9340" s="1">
        <v>9</v>
      </c>
      <c r="D9340" s="1">
        <v>0</v>
      </c>
      <c r="E9340" s="1">
        <v>0</v>
      </c>
      <c r="F9340" s="1">
        <v>0</v>
      </c>
      <c r="G9340" t="str">
        <v>Adult</v>
      </c>
      <c r="H9340">
        <v>9</v>
      </c>
    </row>
    <row r="9341" spans="1:8">
      <c r="A9341" s="1">
        <v>40</v>
      </c>
      <c r="B9341" s="1">
        <v>78322</v>
      </c>
      <c r="C9341" s="1">
        <v>9</v>
      </c>
      <c r="D9341" s="1">
        <v>4</v>
      </c>
      <c r="E9341" s="1">
        <v>0</v>
      </c>
      <c r="F9341" s="1">
        <v>1</v>
      </c>
      <c r="G9341" t="str">
        <v>Adult</v>
      </c>
      <c r="H9341">
        <v>13</v>
      </c>
    </row>
    <row r="9342" spans="1:8">
      <c r="A9342" s="1">
        <v>38</v>
      </c>
      <c r="B9342" s="1">
        <v>111984</v>
      </c>
      <c r="C9342" s="1">
        <v>11</v>
      </c>
      <c r="D9342" s="1">
        <v>1</v>
      </c>
      <c r="E9342" s="1">
        <v>1</v>
      </c>
      <c r="F9342" s="1">
        <v>0</v>
      </c>
      <c r="G9342" t="str">
        <v>Adult</v>
      </c>
      <c r="H9342">
        <v>12</v>
      </c>
    </row>
    <row r="9343" spans="1:8">
      <c r="A9343" s="1">
        <v>21</v>
      </c>
      <c r="B9343" s="1">
        <v>67696</v>
      </c>
      <c r="C9343" s="1">
        <v>6</v>
      </c>
      <c r="D9343" s="1">
        <v>2</v>
      </c>
      <c r="E9343" s="1">
        <v>1</v>
      </c>
      <c r="F9343" s="1">
        <v>0</v>
      </c>
      <c r="G9343" t="str">
        <v>Young</v>
      </c>
      <c r="H9343">
        <v>8</v>
      </c>
    </row>
    <row r="9344" spans="1:8">
      <c r="A9344" s="1">
        <v>50</v>
      </c>
      <c r="B9344" s="1">
        <v>100246</v>
      </c>
      <c r="C9344" s="1">
        <v>4</v>
      </c>
      <c r="D9344" s="1">
        <v>4</v>
      </c>
      <c r="E9344" s="1">
        <v>1</v>
      </c>
      <c r="F9344" s="1">
        <v>0</v>
      </c>
      <c r="G9344" t="str">
        <v>Adult</v>
      </c>
      <c r="H9344">
        <v>8</v>
      </c>
    </row>
    <row r="9345" spans="1:8">
      <c r="A9345" s="1">
        <v>53</v>
      </c>
      <c r="B9345" s="1">
        <v>139844</v>
      </c>
      <c r="C9345" s="1">
        <v>9</v>
      </c>
      <c r="D9345" s="1">
        <v>3</v>
      </c>
      <c r="E9345" s="1">
        <v>1</v>
      </c>
      <c r="F9345" s="1">
        <v>0</v>
      </c>
      <c r="G9345" t="str">
        <v>Adult</v>
      </c>
      <c r="H9345">
        <v>12</v>
      </c>
    </row>
    <row r="9346" spans="1:8">
      <c r="A9346" s="1">
        <v>44</v>
      </c>
      <c r="B9346" s="1">
        <v>68892</v>
      </c>
      <c r="C9346" s="1">
        <v>7</v>
      </c>
      <c r="D9346" s="1">
        <v>2</v>
      </c>
      <c r="E9346" s="1">
        <v>0</v>
      </c>
      <c r="F9346" s="1">
        <v>1</v>
      </c>
      <c r="G9346" t="str">
        <v>Adult</v>
      </c>
      <c r="H9346">
        <v>9</v>
      </c>
    </row>
    <row r="9347" spans="1:8">
      <c r="A9347" s="1">
        <v>34</v>
      </c>
      <c r="B9347" s="1">
        <v>136141</v>
      </c>
      <c r="C9347" s="1">
        <v>12</v>
      </c>
      <c r="D9347" s="1">
        <v>0</v>
      </c>
      <c r="E9347" s="1">
        <v>1</v>
      </c>
      <c r="F9347" s="1">
        <v>0</v>
      </c>
      <c r="G9347" t="str">
        <v>Young</v>
      </c>
      <c r="H9347">
        <v>12</v>
      </c>
    </row>
    <row r="9348" spans="1:8">
      <c r="A9348" s="1">
        <v>56</v>
      </c>
      <c r="B9348" s="1">
        <v>45583</v>
      </c>
      <c r="C9348" s="1">
        <v>6</v>
      </c>
      <c r="D9348" s="1">
        <v>1</v>
      </c>
      <c r="E9348" s="1">
        <v>1</v>
      </c>
      <c r="F9348" s="1">
        <v>0</v>
      </c>
      <c r="G9348" t="str">
        <v>Old</v>
      </c>
      <c r="H9348">
        <v>7</v>
      </c>
    </row>
    <row r="9349" spans="1:8">
      <c r="A9349" s="1">
        <v>25</v>
      </c>
      <c r="B9349" s="1">
        <v>112720</v>
      </c>
      <c r="C9349" s="1">
        <v>9</v>
      </c>
      <c r="D9349" s="1">
        <v>6</v>
      </c>
      <c r="E9349" s="1">
        <v>0</v>
      </c>
      <c r="F9349" s="1">
        <v>1</v>
      </c>
      <c r="G9349" t="str">
        <v>Young</v>
      </c>
      <c r="H9349">
        <v>15</v>
      </c>
    </row>
    <row r="9350" spans="1:8">
      <c r="A9350" s="1">
        <v>31</v>
      </c>
      <c r="B9350" s="1">
        <v>85215</v>
      </c>
      <c r="C9350" s="1">
        <v>4</v>
      </c>
      <c r="D9350" s="1">
        <v>1</v>
      </c>
      <c r="E9350" s="1">
        <v>0</v>
      </c>
      <c r="F9350" s="1">
        <v>0</v>
      </c>
      <c r="G9350" t="str">
        <v>Young</v>
      </c>
      <c r="H9350">
        <v>5</v>
      </c>
    </row>
    <row r="9351" spans="1:8">
      <c r="A9351" s="1">
        <v>44</v>
      </c>
      <c r="B9351" s="1">
        <v>54853</v>
      </c>
      <c r="C9351" s="1">
        <v>4</v>
      </c>
      <c r="D9351" s="1">
        <v>2</v>
      </c>
      <c r="E9351" s="1">
        <v>0</v>
      </c>
      <c r="F9351" s="1">
        <v>0</v>
      </c>
      <c r="G9351" t="str">
        <v>Adult</v>
      </c>
      <c r="H9351">
        <v>6</v>
      </c>
    </row>
    <row r="9352" spans="1:8">
      <c r="A9352" s="1">
        <v>51</v>
      </c>
      <c r="B9352" s="1">
        <v>36109</v>
      </c>
      <c r="C9352" s="1">
        <v>6</v>
      </c>
      <c r="D9352" s="1">
        <v>1</v>
      </c>
      <c r="E9352" s="1">
        <v>1</v>
      </c>
      <c r="F9352" s="1">
        <v>1</v>
      </c>
      <c r="G9352" t="str">
        <v>Adult</v>
      </c>
      <c r="H9352">
        <v>7</v>
      </c>
    </row>
    <row r="9353" spans="1:8">
      <c r="A9353" s="1">
        <v>33</v>
      </c>
      <c r="B9353" s="1">
        <v>138213</v>
      </c>
      <c r="C9353" s="1">
        <v>9</v>
      </c>
      <c r="D9353" s="1">
        <v>1</v>
      </c>
      <c r="E9353" s="1">
        <v>1</v>
      </c>
      <c r="F9353" s="1">
        <v>0</v>
      </c>
      <c r="G9353" t="str">
        <v>Young</v>
      </c>
      <c r="H9353">
        <v>10</v>
      </c>
    </row>
    <row r="9354" spans="1:8">
      <c r="A9354" s="1">
        <v>36</v>
      </c>
      <c r="B9354" s="1">
        <v>89757</v>
      </c>
      <c r="C9354" s="1">
        <v>10</v>
      </c>
      <c r="D9354" s="1">
        <v>2</v>
      </c>
      <c r="E9354" s="1">
        <v>1</v>
      </c>
      <c r="F9354" s="1">
        <v>1</v>
      </c>
      <c r="G9354" t="str">
        <v>Adult</v>
      </c>
      <c r="H9354">
        <v>12</v>
      </c>
    </row>
    <row r="9355" spans="1:8">
      <c r="A9355" s="1">
        <v>44</v>
      </c>
      <c r="B9355" s="1">
        <v>36659</v>
      </c>
      <c r="C9355" s="1">
        <v>3</v>
      </c>
      <c r="D9355" s="1">
        <v>3</v>
      </c>
      <c r="E9355" s="1">
        <v>0</v>
      </c>
      <c r="F9355" s="1">
        <v>1</v>
      </c>
      <c r="G9355" t="str">
        <v>Adult</v>
      </c>
      <c r="H9355">
        <v>6</v>
      </c>
    </row>
    <row r="9356" spans="1:8">
      <c r="A9356" s="1">
        <v>33</v>
      </c>
      <c r="B9356" s="1">
        <v>31238</v>
      </c>
      <c r="C9356" s="1">
        <v>8</v>
      </c>
      <c r="D9356" s="1">
        <v>1</v>
      </c>
      <c r="E9356" s="1">
        <v>0</v>
      </c>
      <c r="F9356" s="1">
        <v>0</v>
      </c>
      <c r="G9356" t="str">
        <v>Young</v>
      </c>
      <c r="H9356">
        <v>9</v>
      </c>
    </row>
    <row r="9357" spans="1:8">
      <c r="A9357" s="1">
        <v>44</v>
      </c>
      <c r="B9357" s="1">
        <v>149211</v>
      </c>
      <c r="C9357" s="1">
        <v>7</v>
      </c>
      <c r="D9357" s="1">
        <v>3</v>
      </c>
      <c r="E9357" s="1">
        <v>0</v>
      </c>
      <c r="F9357" s="1">
        <v>1</v>
      </c>
      <c r="G9357" t="str">
        <v>Adult</v>
      </c>
      <c r="H9357">
        <v>10</v>
      </c>
    </row>
    <row r="9358" spans="1:8">
      <c r="A9358" s="1">
        <v>46</v>
      </c>
      <c r="B9358" s="1">
        <v>45064</v>
      </c>
      <c r="C9358" s="1">
        <v>4</v>
      </c>
      <c r="D9358" s="1">
        <v>2</v>
      </c>
      <c r="E9358" s="1">
        <v>0</v>
      </c>
      <c r="F9358" s="1">
        <v>0</v>
      </c>
      <c r="G9358" t="str">
        <v>Adult</v>
      </c>
      <c r="H9358">
        <v>6</v>
      </c>
    </row>
    <row r="9359" spans="1:8">
      <c r="A9359" s="1">
        <v>22</v>
      </c>
      <c r="B9359" s="1">
        <v>61115</v>
      </c>
      <c r="C9359" s="1">
        <v>2</v>
      </c>
      <c r="D9359" s="1">
        <v>3</v>
      </c>
      <c r="E9359" s="1">
        <v>0</v>
      </c>
      <c r="F9359" s="1">
        <v>1</v>
      </c>
      <c r="G9359" t="str">
        <v>Young</v>
      </c>
      <c r="H9359">
        <v>5</v>
      </c>
    </row>
    <row r="9360" spans="1:8">
      <c r="A9360" s="1">
        <v>36</v>
      </c>
      <c r="B9360" s="1">
        <v>61952</v>
      </c>
      <c r="C9360" s="1">
        <v>8</v>
      </c>
      <c r="D9360" s="1">
        <v>1</v>
      </c>
      <c r="E9360" s="1">
        <v>0</v>
      </c>
      <c r="F9360" s="1">
        <v>0</v>
      </c>
      <c r="G9360" t="str">
        <v>Adult</v>
      </c>
      <c r="H9360">
        <v>9</v>
      </c>
    </row>
    <row r="9361" spans="1:8">
      <c r="A9361" s="1">
        <v>58</v>
      </c>
      <c r="B9361" s="1">
        <v>35620</v>
      </c>
      <c r="C9361" s="1">
        <v>6</v>
      </c>
      <c r="D9361" s="1">
        <v>3</v>
      </c>
      <c r="E9361" s="1">
        <v>1</v>
      </c>
      <c r="F9361" s="1">
        <v>1</v>
      </c>
      <c r="G9361" t="str">
        <v>Old</v>
      </c>
      <c r="H9361">
        <v>9</v>
      </c>
    </row>
    <row r="9362" spans="1:8">
      <c r="A9362" s="1">
        <v>21</v>
      </c>
      <c r="B9362" s="1">
        <v>129790</v>
      </c>
      <c r="C9362" s="1">
        <v>8</v>
      </c>
      <c r="D9362" s="1">
        <v>4</v>
      </c>
      <c r="E9362" s="1">
        <v>1</v>
      </c>
      <c r="F9362" s="1">
        <v>0</v>
      </c>
      <c r="G9362" t="str">
        <v>Young</v>
      </c>
      <c r="H9362">
        <v>12</v>
      </c>
    </row>
    <row r="9363" spans="1:8">
      <c r="A9363" s="1">
        <v>31</v>
      </c>
      <c r="B9363" s="1">
        <v>132985</v>
      </c>
      <c r="C9363" s="1">
        <v>8</v>
      </c>
      <c r="D9363" s="1">
        <v>3</v>
      </c>
      <c r="E9363" s="1">
        <v>0</v>
      </c>
      <c r="F9363" s="1">
        <v>0</v>
      </c>
      <c r="G9363" t="str">
        <v>Young</v>
      </c>
      <c r="H9363">
        <v>11</v>
      </c>
    </row>
    <row r="9364" spans="1:8">
      <c r="A9364" s="1">
        <v>55</v>
      </c>
      <c r="B9364" s="1">
        <v>74258</v>
      </c>
      <c r="C9364" s="1">
        <v>9</v>
      </c>
      <c r="D9364" s="1">
        <v>2</v>
      </c>
      <c r="E9364" s="1">
        <v>1</v>
      </c>
      <c r="F9364" s="1">
        <v>1</v>
      </c>
      <c r="G9364" t="str">
        <v>Old</v>
      </c>
      <c r="H9364">
        <v>11</v>
      </c>
    </row>
    <row r="9365" spans="1:8">
      <c r="A9365" s="1">
        <v>63</v>
      </c>
      <c r="B9365" s="1">
        <v>34470</v>
      </c>
      <c r="C9365" s="1">
        <v>15</v>
      </c>
      <c r="D9365" s="1">
        <v>3</v>
      </c>
      <c r="E9365" s="1">
        <v>0</v>
      </c>
      <c r="F9365" s="1">
        <v>0</v>
      </c>
      <c r="G9365" t="str">
        <v>Old</v>
      </c>
      <c r="H9365">
        <v>18</v>
      </c>
    </row>
    <row r="9366" spans="1:8">
      <c r="A9366" s="1">
        <v>49</v>
      </c>
      <c r="B9366" s="1">
        <v>52003</v>
      </c>
      <c r="C9366" s="1">
        <v>9</v>
      </c>
      <c r="D9366" s="1">
        <v>3</v>
      </c>
      <c r="E9366" s="1">
        <v>1</v>
      </c>
      <c r="F9366" s="1">
        <v>1</v>
      </c>
      <c r="G9366" t="str">
        <v>Adult</v>
      </c>
      <c r="H9366">
        <v>12</v>
      </c>
    </row>
    <row r="9367" spans="1:8">
      <c r="A9367" s="1">
        <v>57</v>
      </c>
      <c r="B9367" s="1">
        <v>57571</v>
      </c>
      <c r="C9367" s="1">
        <v>7</v>
      </c>
      <c r="D9367" s="1">
        <v>1</v>
      </c>
      <c r="E9367" s="1">
        <v>0</v>
      </c>
      <c r="F9367" s="1">
        <v>0</v>
      </c>
      <c r="G9367" t="str">
        <v>Old</v>
      </c>
      <c r="H9367">
        <v>8</v>
      </c>
    </row>
    <row r="9368" spans="1:8">
      <c r="A9368" s="1">
        <v>37</v>
      </c>
      <c r="B9368" s="1">
        <v>54668</v>
      </c>
      <c r="C9368" s="1">
        <v>9</v>
      </c>
      <c r="D9368" s="1">
        <v>1</v>
      </c>
      <c r="E9368" s="1">
        <v>0</v>
      </c>
      <c r="F9368" s="1">
        <v>1</v>
      </c>
      <c r="G9368" t="str">
        <v>Adult</v>
      </c>
      <c r="H9368">
        <v>10</v>
      </c>
    </row>
    <row r="9369" spans="1:8">
      <c r="A9369" s="1">
        <v>59</v>
      </c>
      <c r="B9369" s="1">
        <v>107259</v>
      </c>
      <c r="C9369" s="1">
        <v>5</v>
      </c>
      <c r="D9369" s="1">
        <v>3</v>
      </c>
      <c r="E9369" s="1">
        <v>0</v>
      </c>
      <c r="F9369" s="1">
        <v>0</v>
      </c>
      <c r="G9369" t="str">
        <v>Old</v>
      </c>
      <c r="H9369">
        <v>8</v>
      </c>
    </row>
    <row r="9370" spans="1:8">
      <c r="A9370" s="1">
        <v>62</v>
      </c>
      <c r="B9370" s="1">
        <v>142192</v>
      </c>
      <c r="C9370" s="1">
        <v>9</v>
      </c>
      <c r="D9370" s="1">
        <v>3</v>
      </c>
      <c r="E9370" s="1">
        <v>0</v>
      </c>
      <c r="F9370" s="1">
        <v>0</v>
      </c>
      <c r="G9370" t="str">
        <v>Old</v>
      </c>
      <c r="H9370">
        <v>12</v>
      </c>
    </row>
    <row r="9371" spans="1:8">
      <c r="A9371" s="1">
        <v>48</v>
      </c>
      <c r="B9371" s="1">
        <v>126576</v>
      </c>
      <c r="C9371" s="1">
        <v>10</v>
      </c>
      <c r="D9371" s="1">
        <v>1</v>
      </c>
      <c r="E9371" s="1">
        <v>0</v>
      </c>
      <c r="F9371" s="1">
        <v>1</v>
      </c>
      <c r="G9371" t="str">
        <v>Adult</v>
      </c>
      <c r="H9371">
        <v>11</v>
      </c>
    </row>
    <row r="9372" spans="1:8">
      <c r="A9372" s="1">
        <v>49</v>
      </c>
      <c r="B9372" s="1">
        <v>135481</v>
      </c>
      <c r="C9372" s="1">
        <v>10</v>
      </c>
      <c r="D9372" s="1">
        <v>4</v>
      </c>
      <c r="E9372" s="1">
        <v>1</v>
      </c>
      <c r="F9372" s="1">
        <v>1</v>
      </c>
      <c r="G9372" t="str">
        <v>Adult</v>
      </c>
      <c r="H9372">
        <v>14</v>
      </c>
    </row>
    <row r="9373" spans="1:8">
      <c r="A9373" s="1">
        <v>63</v>
      </c>
      <c r="B9373" s="1">
        <v>141505</v>
      </c>
      <c r="C9373" s="1">
        <v>9</v>
      </c>
      <c r="D9373" s="1">
        <v>2</v>
      </c>
      <c r="E9373" s="1">
        <v>1</v>
      </c>
      <c r="F9373" s="1">
        <v>0</v>
      </c>
      <c r="G9373" t="str">
        <v>Old</v>
      </c>
      <c r="H9373">
        <v>11</v>
      </c>
    </row>
    <row r="9374" spans="1:8">
      <c r="A9374" s="1">
        <v>23</v>
      </c>
      <c r="B9374" s="1">
        <v>62046</v>
      </c>
      <c r="C9374" s="1">
        <v>5</v>
      </c>
      <c r="D9374" s="1">
        <v>1</v>
      </c>
      <c r="E9374" s="1">
        <v>0</v>
      </c>
      <c r="F9374" s="1">
        <v>0</v>
      </c>
      <c r="G9374" t="str">
        <v>Young</v>
      </c>
      <c r="H9374">
        <v>6</v>
      </c>
    </row>
    <row r="9375" spans="1:8">
      <c r="A9375" s="1">
        <v>30</v>
      </c>
      <c r="B9375" s="1">
        <v>100977</v>
      </c>
      <c r="C9375" s="1">
        <v>6</v>
      </c>
      <c r="D9375" s="1">
        <v>5</v>
      </c>
      <c r="E9375" s="1">
        <v>0</v>
      </c>
      <c r="F9375" s="1">
        <v>1</v>
      </c>
      <c r="G9375" t="str">
        <v>Young</v>
      </c>
      <c r="H9375">
        <v>11</v>
      </c>
    </row>
    <row r="9376" spans="1:8">
      <c r="A9376" s="1">
        <v>62</v>
      </c>
      <c r="B9376" s="1">
        <v>146528</v>
      </c>
      <c r="C9376" s="1">
        <v>7</v>
      </c>
      <c r="D9376" s="1">
        <v>3</v>
      </c>
      <c r="E9376" s="1">
        <v>0</v>
      </c>
      <c r="F9376" s="1">
        <v>0</v>
      </c>
      <c r="G9376" t="str">
        <v>Old</v>
      </c>
      <c r="H9376">
        <v>10</v>
      </c>
    </row>
    <row r="9377" spans="1:8">
      <c r="A9377" s="1">
        <v>34</v>
      </c>
      <c r="B9377" s="1">
        <v>107255</v>
      </c>
      <c r="C9377" s="1">
        <v>8</v>
      </c>
      <c r="D9377" s="1">
        <v>2</v>
      </c>
      <c r="E9377" s="1">
        <v>0</v>
      </c>
      <c r="F9377" s="1">
        <v>1</v>
      </c>
      <c r="G9377" t="str">
        <v>Young</v>
      </c>
      <c r="H9377">
        <v>10</v>
      </c>
    </row>
    <row r="9378" spans="1:8">
      <c r="A9378" s="1">
        <v>32</v>
      </c>
      <c r="B9378" s="1">
        <v>35397</v>
      </c>
      <c r="C9378" s="1">
        <v>5</v>
      </c>
      <c r="D9378" s="1">
        <v>2</v>
      </c>
      <c r="E9378" s="1">
        <v>0</v>
      </c>
      <c r="F9378" s="1">
        <v>0</v>
      </c>
      <c r="G9378" t="str">
        <v>Young</v>
      </c>
      <c r="H9378">
        <v>7</v>
      </c>
    </row>
    <row r="9379" spans="1:8">
      <c r="A9379" s="1">
        <v>62</v>
      </c>
      <c r="B9379" s="1">
        <v>129925</v>
      </c>
      <c r="C9379" s="1">
        <v>6</v>
      </c>
      <c r="D9379" s="1">
        <v>3</v>
      </c>
      <c r="E9379" s="1">
        <v>1</v>
      </c>
      <c r="F9379" s="1">
        <v>0</v>
      </c>
      <c r="G9379" t="str">
        <v>Old</v>
      </c>
      <c r="H9379">
        <v>9</v>
      </c>
    </row>
    <row r="9380" spans="1:8">
      <c r="A9380" s="1">
        <v>50</v>
      </c>
      <c r="B9380" s="1">
        <v>113481</v>
      </c>
      <c r="C9380" s="1">
        <v>9</v>
      </c>
      <c r="D9380" s="1">
        <v>0</v>
      </c>
      <c r="E9380" s="1">
        <v>1</v>
      </c>
      <c r="F9380" s="1">
        <v>1</v>
      </c>
      <c r="G9380" t="str">
        <v>Adult</v>
      </c>
      <c r="H9380">
        <v>9</v>
      </c>
    </row>
    <row r="9381" spans="1:8">
      <c r="A9381" s="1">
        <v>52</v>
      </c>
      <c r="B9381" s="1">
        <v>52233</v>
      </c>
      <c r="C9381" s="1">
        <v>10</v>
      </c>
      <c r="D9381" s="1">
        <v>4</v>
      </c>
      <c r="E9381" s="1">
        <v>1</v>
      </c>
      <c r="F9381" s="1">
        <v>1</v>
      </c>
      <c r="G9381" t="str">
        <v>Adult</v>
      </c>
      <c r="H9381">
        <v>14</v>
      </c>
    </row>
    <row r="9382" spans="1:8">
      <c r="A9382" s="1">
        <v>52</v>
      </c>
      <c r="B9382" s="1">
        <v>113336</v>
      </c>
      <c r="C9382" s="1">
        <v>7</v>
      </c>
      <c r="D9382" s="1">
        <v>2</v>
      </c>
      <c r="E9382" s="1">
        <v>0</v>
      </c>
      <c r="F9382" s="1">
        <v>0</v>
      </c>
      <c r="G9382" t="str">
        <v>Adult</v>
      </c>
      <c r="H9382">
        <v>9</v>
      </c>
    </row>
    <row r="9383" spans="1:8">
      <c r="A9383" s="1">
        <v>62</v>
      </c>
      <c r="B9383" s="1">
        <v>90308</v>
      </c>
      <c r="C9383" s="1">
        <v>6</v>
      </c>
      <c r="D9383" s="1">
        <v>2</v>
      </c>
      <c r="E9383" s="1">
        <v>1</v>
      </c>
      <c r="F9383" s="1">
        <v>0</v>
      </c>
      <c r="G9383" t="str">
        <v>Old</v>
      </c>
      <c r="H9383">
        <v>8</v>
      </c>
    </row>
    <row r="9384" spans="1:8">
      <c r="A9384" s="1">
        <v>52</v>
      </c>
      <c r="B9384" s="1">
        <v>99726</v>
      </c>
      <c r="C9384" s="1">
        <v>5</v>
      </c>
      <c r="D9384" s="1">
        <v>6</v>
      </c>
      <c r="E9384" s="1">
        <v>1</v>
      </c>
      <c r="F9384" s="1">
        <v>1</v>
      </c>
      <c r="G9384" t="str">
        <v>Adult</v>
      </c>
      <c r="H9384">
        <v>11</v>
      </c>
    </row>
    <row r="9385" spans="1:8">
      <c r="A9385" s="1">
        <v>46</v>
      </c>
      <c r="B9385" s="1">
        <v>93219</v>
      </c>
      <c r="C9385" s="1">
        <v>8</v>
      </c>
      <c r="D9385" s="1">
        <v>2</v>
      </c>
      <c r="E9385" s="1">
        <v>0</v>
      </c>
      <c r="F9385" s="1">
        <v>1</v>
      </c>
      <c r="G9385" t="str">
        <v>Adult</v>
      </c>
      <c r="H9385">
        <v>10</v>
      </c>
    </row>
    <row r="9386" spans="1:8">
      <c r="A9386" s="1">
        <v>21</v>
      </c>
      <c r="B9386" s="1">
        <v>133358</v>
      </c>
      <c r="C9386" s="1">
        <v>9</v>
      </c>
      <c r="D9386" s="1">
        <v>4</v>
      </c>
      <c r="E9386" s="1">
        <v>0</v>
      </c>
      <c r="F9386" s="1">
        <v>1</v>
      </c>
      <c r="G9386" t="str">
        <v>Young</v>
      </c>
      <c r="H9386">
        <v>13</v>
      </c>
    </row>
    <row r="9387" spans="1:8">
      <c r="A9387" s="1">
        <v>62</v>
      </c>
      <c r="B9387" s="1">
        <v>31130</v>
      </c>
      <c r="C9387" s="1">
        <v>4</v>
      </c>
      <c r="D9387" s="1">
        <v>1</v>
      </c>
      <c r="E9387" s="1">
        <v>1</v>
      </c>
      <c r="F9387" s="1">
        <v>0</v>
      </c>
      <c r="G9387" t="str">
        <v>Old</v>
      </c>
      <c r="H9387">
        <v>5</v>
      </c>
    </row>
    <row r="9388" spans="1:8">
      <c r="A9388" s="1">
        <v>22</v>
      </c>
      <c r="B9388" s="1">
        <v>44071</v>
      </c>
      <c r="C9388" s="1">
        <v>5</v>
      </c>
      <c r="D9388" s="1">
        <v>3</v>
      </c>
      <c r="E9388" s="1">
        <v>1</v>
      </c>
      <c r="F9388" s="1">
        <v>0</v>
      </c>
      <c r="G9388" t="str">
        <v>Young</v>
      </c>
      <c r="H9388">
        <v>8</v>
      </c>
    </row>
    <row r="9389" spans="1:8">
      <c r="A9389" s="1">
        <v>37</v>
      </c>
      <c r="B9389" s="1">
        <v>115517</v>
      </c>
      <c r="C9389" s="1">
        <v>8</v>
      </c>
      <c r="D9389" s="1">
        <v>5</v>
      </c>
      <c r="E9389" s="1">
        <v>1</v>
      </c>
      <c r="F9389" s="1">
        <v>1</v>
      </c>
      <c r="G9389" t="str">
        <v>Adult</v>
      </c>
      <c r="H9389">
        <v>13</v>
      </c>
    </row>
    <row r="9390" spans="1:8">
      <c r="A9390" s="1">
        <v>50</v>
      </c>
      <c r="B9390" s="1">
        <v>140240</v>
      </c>
      <c r="C9390" s="1">
        <v>13</v>
      </c>
      <c r="D9390" s="1">
        <v>2</v>
      </c>
      <c r="E9390" s="1">
        <v>1</v>
      </c>
      <c r="F9390" s="1">
        <v>1</v>
      </c>
      <c r="G9390" t="str">
        <v>Adult</v>
      </c>
      <c r="H9390">
        <v>15</v>
      </c>
    </row>
    <row r="9391" spans="1:8">
      <c r="A9391" s="1">
        <v>59</v>
      </c>
      <c r="B9391" s="1">
        <v>32118</v>
      </c>
      <c r="C9391" s="1">
        <v>6</v>
      </c>
      <c r="D9391" s="1">
        <v>3</v>
      </c>
      <c r="E9391" s="1">
        <v>1</v>
      </c>
      <c r="F9391" s="1">
        <v>0</v>
      </c>
      <c r="G9391" t="str">
        <v>Old</v>
      </c>
      <c r="H9391">
        <v>9</v>
      </c>
    </row>
    <row r="9392" spans="1:8">
      <c r="A9392" s="1">
        <v>27</v>
      </c>
      <c r="B9392" s="1">
        <v>30663</v>
      </c>
      <c r="C9392" s="1">
        <v>9</v>
      </c>
      <c r="D9392" s="1">
        <v>4</v>
      </c>
      <c r="E9392" s="1">
        <v>0</v>
      </c>
      <c r="F9392" s="1">
        <v>1</v>
      </c>
      <c r="G9392" t="str">
        <v>Young</v>
      </c>
      <c r="H9392">
        <v>13</v>
      </c>
    </row>
    <row r="9393" spans="1:8">
      <c r="A9393" s="1">
        <v>47</v>
      </c>
      <c r="B9393" s="1">
        <v>92408</v>
      </c>
      <c r="C9393" s="1">
        <v>7</v>
      </c>
      <c r="D9393" s="1">
        <v>2</v>
      </c>
      <c r="E9393" s="1">
        <v>1</v>
      </c>
      <c r="F9393" s="1">
        <v>1</v>
      </c>
      <c r="G9393" t="str">
        <v>Adult</v>
      </c>
      <c r="H9393">
        <v>9</v>
      </c>
    </row>
    <row r="9394" spans="1:8">
      <c r="A9394" s="1">
        <v>29</v>
      </c>
      <c r="B9394" s="1">
        <v>81786</v>
      </c>
      <c r="C9394" s="1">
        <v>7</v>
      </c>
      <c r="D9394" s="1">
        <v>4</v>
      </c>
      <c r="E9394" s="1">
        <v>0</v>
      </c>
      <c r="F9394" s="1">
        <v>0</v>
      </c>
      <c r="G9394" t="str">
        <v>Young</v>
      </c>
      <c r="H9394">
        <v>11</v>
      </c>
    </row>
    <row r="9395" spans="1:8">
      <c r="A9395" s="1">
        <v>42</v>
      </c>
      <c r="B9395" s="1">
        <v>111271</v>
      </c>
      <c r="C9395" s="1">
        <v>6</v>
      </c>
      <c r="D9395" s="1">
        <v>3</v>
      </c>
      <c r="E9395" s="1">
        <v>1</v>
      </c>
      <c r="F9395" s="1">
        <v>0</v>
      </c>
      <c r="G9395" t="str">
        <v>Adult</v>
      </c>
      <c r="H9395">
        <v>9</v>
      </c>
    </row>
    <row r="9396" spans="1:8">
      <c r="A9396" s="1">
        <v>54</v>
      </c>
      <c r="B9396" s="1">
        <v>49158</v>
      </c>
      <c r="C9396" s="1">
        <v>13</v>
      </c>
      <c r="D9396" s="1">
        <v>1</v>
      </c>
      <c r="E9396" s="1">
        <v>1</v>
      </c>
      <c r="F9396" s="1">
        <v>1</v>
      </c>
      <c r="G9396" t="str">
        <v>Adult</v>
      </c>
      <c r="H9396">
        <v>14</v>
      </c>
    </row>
    <row r="9397" spans="1:8">
      <c r="A9397" s="1">
        <v>21</v>
      </c>
      <c r="B9397" s="1">
        <v>61087</v>
      </c>
      <c r="C9397" s="1">
        <v>5</v>
      </c>
      <c r="D9397" s="1">
        <v>1</v>
      </c>
      <c r="E9397" s="1">
        <v>1</v>
      </c>
      <c r="F9397" s="1">
        <v>0</v>
      </c>
      <c r="G9397" t="str">
        <v>Young</v>
      </c>
      <c r="H9397">
        <v>6</v>
      </c>
    </row>
    <row r="9398" spans="1:8">
      <c r="A9398" s="1">
        <v>29</v>
      </c>
      <c r="B9398" s="1">
        <v>118114</v>
      </c>
      <c r="C9398" s="1">
        <v>8</v>
      </c>
      <c r="D9398" s="1">
        <v>1</v>
      </c>
      <c r="E9398" s="1">
        <v>0</v>
      </c>
      <c r="F9398" s="1">
        <v>1</v>
      </c>
      <c r="G9398" t="str">
        <v>Young</v>
      </c>
      <c r="H9398">
        <v>9</v>
      </c>
    </row>
    <row r="9399" spans="1:8">
      <c r="A9399" s="1">
        <v>40</v>
      </c>
      <c r="B9399" s="1">
        <v>83121</v>
      </c>
      <c r="C9399" s="1">
        <v>7</v>
      </c>
      <c r="D9399" s="1">
        <v>0</v>
      </c>
      <c r="E9399" s="1">
        <v>0</v>
      </c>
      <c r="F9399" s="1">
        <v>0</v>
      </c>
      <c r="G9399" t="str">
        <v>Adult</v>
      </c>
      <c r="H9399">
        <v>7</v>
      </c>
    </row>
    <row r="9400" spans="1:8">
      <c r="A9400" s="1">
        <v>39</v>
      </c>
      <c r="B9400" s="1">
        <v>49874</v>
      </c>
      <c r="C9400" s="1">
        <v>9</v>
      </c>
      <c r="D9400" s="1">
        <v>1</v>
      </c>
      <c r="E9400" s="1">
        <v>0</v>
      </c>
      <c r="F9400" s="1">
        <v>0</v>
      </c>
      <c r="G9400" t="str">
        <v>Adult</v>
      </c>
      <c r="H9400">
        <v>10</v>
      </c>
    </row>
    <row r="9401" spans="1:8">
      <c r="A9401" s="1">
        <v>56</v>
      </c>
      <c r="B9401" s="1">
        <v>138067</v>
      </c>
      <c r="C9401" s="1">
        <v>8</v>
      </c>
      <c r="D9401" s="1">
        <v>2</v>
      </c>
      <c r="E9401" s="1">
        <v>0</v>
      </c>
      <c r="F9401" s="1">
        <v>1</v>
      </c>
      <c r="G9401" t="str">
        <v>Old</v>
      </c>
      <c r="H9401">
        <v>10</v>
      </c>
    </row>
    <row r="9402" spans="1:8">
      <c r="A9402" s="1">
        <v>60</v>
      </c>
      <c r="B9402" s="1">
        <v>113443</v>
      </c>
      <c r="C9402" s="1">
        <v>3</v>
      </c>
      <c r="D9402" s="1">
        <v>2</v>
      </c>
      <c r="E9402" s="1">
        <v>1</v>
      </c>
      <c r="F9402" s="1">
        <v>0</v>
      </c>
      <c r="G9402" t="str">
        <v>Old</v>
      </c>
      <c r="H9402">
        <v>5</v>
      </c>
    </row>
    <row r="9403" spans="1:8">
      <c r="A9403" s="1">
        <v>65</v>
      </c>
      <c r="B9403" s="1">
        <v>70821</v>
      </c>
      <c r="C9403" s="1">
        <v>9</v>
      </c>
      <c r="D9403" s="1">
        <v>1</v>
      </c>
      <c r="E9403" s="1">
        <v>0</v>
      </c>
      <c r="F9403" s="1">
        <v>0</v>
      </c>
      <c r="G9403" t="str">
        <v>Old</v>
      </c>
      <c r="H9403">
        <v>10</v>
      </c>
    </row>
    <row r="9404" spans="1:8">
      <c r="A9404" s="1">
        <v>24</v>
      </c>
      <c r="B9404" s="1">
        <v>145675</v>
      </c>
      <c r="C9404" s="1">
        <v>6</v>
      </c>
      <c r="D9404" s="1">
        <v>2</v>
      </c>
      <c r="E9404" s="1">
        <v>0</v>
      </c>
      <c r="F9404" s="1">
        <v>0</v>
      </c>
      <c r="G9404" t="str">
        <v>Young</v>
      </c>
      <c r="H9404">
        <v>8</v>
      </c>
    </row>
    <row r="9405" spans="1:8">
      <c r="A9405" s="1">
        <v>29</v>
      </c>
      <c r="B9405" s="1">
        <v>90582</v>
      </c>
      <c r="C9405" s="1">
        <v>3</v>
      </c>
      <c r="D9405" s="1">
        <v>1</v>
      </c>
      <c r="E9405" s="1">
        <v>1</v>
      </c>
      <c r="F9405" s="1">
        <v>1</v>
      </c>
      <c r="G9405" t="str">
        <v>Young</v>
      </c>
      <c r="H9405">
        <v>4</v>
      </c>
    </row>
    <row r="9406" spans="1:8">
      <c r="A9406" s="1">
        <v>61</v>
      </c>
      <c r="B9406" s="1">
        <v>52787</v>
      </c>
      <c r="C9406" s="1">
        <v>7</v>
      </c>
      <c r="D9406" s="1">
        <v>1</v>
      </c>
      <c r="E9406" s="1">
        <v>1</v>
      </c>
      <c r="F9406" s="1">
        <v>1</v>
      </c>
      <c r="G9406" t="str">
        <v>Old</v>
      </c>
      <c r="H9406">
        <v>8</v>
      </c>
    </row>
    <row r="9407" spans="1:8">
      <c r="A9407" s="1">
        <v>42</v>
      </c>
      <c r="B9407" s="1">
        <v>94703</v>
      </c>
      <c r="C9407" s="1">
        <v>6</v>
      </c>
      <c r="D9407" s="1">
        <v>1</v>
      </c>
      <c r="E9407" s="1">
        <v>1</v>
      </c>
      <c r="F9407" s="1">
        <v>1</v>
      </c>
      <c r="G9407" t="str">
        <v>Adult</v>
      </c>
      <c r="H9407">
        <v>7</v>
      </c>
    </row>
    <row r="9408" spans="1:8">
      <c r="A9408" s="1">
        <v>38</v>
      </c>
      <c r="B9408" s="1">
        <v>51705</v>
      </c>
      <c r="C9408" s="1">
        <v>9</v>
      </c>
      <c r="D9408" s="1">
        <v>1</v>
      </c>
      <c r="E9408" s="1">
        <v>0</v>
      </c>
      <c r="F9408" s="1">
        <v>0</v>
      </c>
      <c r="G9408" t="str">
        <v>Adult</v>
      </c>
      <c r="H9408">
        <v>10</v>
      </c>
    </row>
    <row r="9409" spans="1:8">
      <c r="A9409" s="1">
        <v>32</v>
      </c>
      <c r="B9409" s="1">
        <v>99381</v>
      </c>
      <c r="C9409" s="1">
        <v>5</v>
      </c>
      <c r="D9409" s="1">
        <v>2</v>
      </c>
      <c r="E9409" s="1">
        <v>1</v>
      </c>
      <c r="F9409" s="1">
        <v>0</v>
      </c>
      <c r="G9409" t="str">
        <v>Young</v>
      </c>
      <c r="H9409">
        <v>7</v>
      </c>
    </row>
    <row r="9410" spans="1:8">
      <c r="A9410" s="1">
        <v>62</v>
      </c>
      <c r="B9410" s="1">
        <v>141800</v>
      </c>
      <c r="C9410" s="1">
        <v>10</v>
      </c>
      <c r="D9410" s="1">
        <v>2</v>
      </c>
      <c r="E9410" s="1">
        <v>0</v>
      </c>
      <c r="F9410" s="1">
        <v>1</v>
      </c>
      <c r="G9410" t="str">
        <v>Old</v>
      </c>
      <c r="H9410">
        <v>12</v>
      </c>
    </row>
    <row r="9411" spans="1:8">
      <c r="A9411" s="1">
        <v>63</v>
      </c>
      <c r="B9411" s="1">
        <v>134605</v>
      </c>
      <c r="C9411" s="1">
        <v>5</v>
      </c>
      <c r="D9411" s="1">
        <v>4</v>
      </c>
      <c r="E9411" s="1">
        <v>0</v>
      </c>
      <c r="F9411" s="1">
        <v>1</v>
      </c>
      <c r="G9411" t="str">
        <v>Old</v>
      </c>
      <c r="H9411">
        <v>9</v>
      </c>
    </row>
    <row r="9412" spans="1:8">
      <c r="A9412" s="1">
        <v>59</v>
      </c>
      <c r="B9412" s="1">
        <v>74653</v>
      </c>
      <c r="C9412" s="1">
        <v>10</v>
      </c>
      <c r="D9412" s="1">
        <v>2</v>
      </c>
      <c r="E9412" s="1">
        <v>1</v>
      </c>
      <c r="F9412" s="1">
        <v>0</v>
      </c>
      <c r="G9412" t="str">
        <v>Old</v>
      </c>
      <c r="H9412">
        <v>12</v>
      </c>
    </row>
    <row r="9413" spans="1:8">
      <c r="A9413" s="1">
        <v>29</v>
      </c>
      <c r="B9413" s="1">
        <v>112018</v>
      </c>
      <c r="C9413" s="1">
        <v>5</v>
      </c>
      <c r="D9413" s="1">
        <v>5</v>
      </c>
      <c r="E9413" s="1">
        <v>0</v>
      </c>
      <c r="F9413" s="1">
        <v>0</v>
      </c>
      <c r="G9413" t="str">
        <v>Young</v>
      </c>
      <c r="H9413">
        <v>10</v>
      </c>
    </row>
    <row r="9414" spans="1:8">
      <c r="A9414" s="1">
        <v>26</v>
      </c>
      <c r="B9414" s="1">
        <v>130592</v>
      </c>
      <c r="C9414" s="1">
        <v>7</v>
      </c>
      <c r="D9414" s="1">
        <v>1</v>
      </c>
      <c r="E9414" s="1">
        <v>1</v>
      </c>
      <c r="F9414" s="1">
        <v>1</v>
      </c>
      <c r="G9414" t="str">
        <v>Young</v>
      </c>
      <c r="H9414">
        <v>8</v>
      </c>
    </row>
    <row r="9415" spans="1:8">
      <c r="A9415" s="1">
        <v>39</v>
      </c>
      <c r="B9415" s="1">
        <v>121626</v>
      </c>
      <c r="C9415" s="1">
        <v>7</v>
      </c>
      <c r="D9415" s="1">
        <v>2</v>
      </c>
      <c r="E9415" s="1">
        <v>0</v>
      </c>
      <c r="F9415" s="1">
        <v>1</v>
      </c>
      <c r="G9415" t="str">
        <v>Adult</v>
      </c>
      <c r="H9415">
        <v>9</v>
      </c>
    </row>
    <row r="9416" spans="1:8">
      <c r="A9416" s="1">
        <v>27</v>
      </c>
      <c r="B9416" s="1">
        <v>116217</v>
      </c>
      <c r="C9416" s="1">
        <v>10</v>
      </c>
      <c r="D9416" s="1">
        <v>1</v>
      </c>
      <c r="E9416" s="1">
        <v>0</v>
      </c>
      <c r="F9416" s="1">
        <v>0</v>
      </c>
      <c r="G9416" t="str">
        <v>Young</v>
      </c>
      <c r="H9416">
        <v>11</v>
      </c>
    </row>
    <row r="9417" spans="1:8">
      <c r="A9417" s="1">
        <v>36</v>
      </c>
      <c r="B9417" s="1">
        <v>62252</v>
      </c>
      <c r="C9417" s="1">
        <v>7</v>
      </c>
      <c r="D9417" s="1">
        <v>2</v>
      </c>
      <c r="E9417" s="1">
        <v>0</v>
      </c>
      <c r="F9417" s="1">
        <v>0</v>
      </c>
      <c r="G9417" t="str">
        <v>Adult</v>
      </c>
      <c r="H9417">
        <v>9</v>
      </c>
    </row>
    <row r="9418" spans="1:8">
      <c r="A9418" s="1">
        <v>25</v>
      </c>
      <c r="B9418" s="1">
        <v>103332</v>
      </c>
      <c r="C9418" s="1">
        <v>9</v>
      </c>
      <c r="D9418" s="1">
        <v>5</v>
      </c>
      <c r="E9418" s="1">
        <v>0</v>
      </c>
      <c r="F9418" s="1">
        <v>0</v>
      </c>
      <c r="G9418" t="str">
        <v>Young</v>
      </c>
      <c r="H9418">
        <v>14</v>
      </c>
    </row>
    <row r="9419" spans="1:8">
      <c r="A9419" s="1">
        <v>36</v>
      </c>
      <c r="B9419" s="1">
        <v>102799</v>
      </c>
      <c r="C9419" s="1">
        <v>7</v>
      </c>
      <c r="D9419" s="1">
        <v>1</v>
      </c>
      <c r="E9419" s="1">
        <v>1</v>
      </c>
      <c r="F9419" s="1">
        <v>1</v>
      </c>
      <c r="G9419" t="str">
        <v>Adult</v>
      </c>
      <c r="H9419">
        <v>8</v>
      </c>
    </row>
    <row r="9420" spans="1:8">
      <c r="A9420" s="1">
        <v>21</v>
      </c>
      <c r="B9420" s="1">
        <v>92185</v>
      </c>
      <c r="C9420" s="1">
        <v>10</v>
      </c>
      <c r="D9420" s="1">
        <v>2</v>
      </c>
      <c r="E9420" s="1">
        <v>0</v>
      </c>
      <c r="F9420" s="1">
        <v>0</v>
      </c>
      <c r="G9420" t="str">
        <v>Young</v>
      </c>
      <c r="H9420">
        <v>12</v>
      </c>
    </row>
    <row r="9421" spans="1:8">
      <c r="A9421" s="1">
        <v>57</v>
      </c>
      <c r="B9421" s="1">
        <v>108313</v>
      </c>
      <c r="C9421" s="1">
        <v>10</v>
      </c>
      <c r="D9421" s="1">
        <v>1</v>
      </c>
      <c r="E9421" s="1">
        <v>1</v>
      </c>
      <c r="F9421" s="1">
        <v>0</v>
      </c>
      <c r="G9421" t="str">
        <v>Old</v>
      </c>
      <c r="H9421">
        <v>11</v>
      </c>
    </row>
    <row r="9422" spans="1:8">
      <c r="A9422" s="1">
        <v>59</v>
      </c>
      <c r="B9422" s="1">
        <v>71538</v>
      </c>
      <c r="C9422" s="1">
        <v>9</v>
      </c>
      <c r="D9422" s="1">
        <v>2</v>
      </c>
      <c r="E9422" s="1">
        <v>0</v>
      </c>
      <c r="F9422" s="1">
        <v>0</v>
      </c>
      <c r="G9422" t="str">
        <v>Old</v>
      </c>
      <c r="H9422">
        <v>11</v>
      </c>
    </row>
    <row r="9423" spans="1:8">
      <c r="A9423" s="1">
        <v>39</v>
      </c>
      <c r="B9423" s="1">
        <v>50343</v>
      </c>
      <c r="C9423" s="1">
        <v>6</v>
      </c>
      <c r="D9423" s="1">
        <v>1</v>
      </c>
      <c r="E9423" s="1">
        <v>1</v>
      </c>
      <c r="F9423" s="1">
        <v>0</v>
      </c>
      <c r="G9423" t="str">
        <v>Adult</v>
      </c>
      <c r="H9423">
        <v>7</v>
      </c>
    </row>
    <row r="9424" spans="1:8">
      <c r="A9424" s="1">
        <v>57</v>
      </c>
      <c r="B9424" s="1">
        <v>135689</v>
      </c>
      <c r="C9424" s="1">
        <v>7</v>
      </c>
      <c r="D9424" s="1">
        <v>0</v>
      </c>
      <c r="E9424" s="1">
        <v>0</v>
      </c>
      <c r="F9424" s="1">
        <v>0</v>
      </c>
      <c r="G9424" t="str">
        <v>Old</v>
      </c>
      <c r="H9424">
        <v>7</v>
      </c>
    </row>
    <row r="9425" spans="1:8">
      <c r="A9425" s="1">
        <v>37</v>
      </c>
      <c r="B9425" s="1">
        <v>110398</v>
      </c>
      <c r="C9425" s="1">
        <v>3</v>
      </c>
      <c r="D9425" s="1">
        <v>3</v>
      </c>
      <c r="E9425" s="1">
        <v>0</v>
      </c>
      <c r="F9425" s="1">
        <v>0</v>
      </c>
      <c r="G9425" t="str">
        <v>Adult</v>
      </c>
      <c r="H9425">
        <v>6</v>
      </c>
    </row>
    <row r="9426" spans="1:8">
      <c r="A9426" s="1">
        <v>46</v>
      </c>
      <c r="B9426" s="1">
        <v>71232</v>
      </c>
      <c r="C9426" s="1">
        <v>5</v>
      </c>
      <c r="D9426" s="1">
        <v>3</v>
      </c>
      <c r="E9426" s="1">
        <v>1</v>
      </c>
      <c r="F9426" s="1">
        <v>0</v>
      </c>
      <c r="G9426" t="str">
        <v>Adult</v>
      </c>
      <c r="H9426">
        <v>8</v>
      </c>
    </row>
    <row r="9427" spans="1:8">
      <c r="A9427" s="1">
        <v>42</v>
      </c>
      <c r="B9427" s="1">
        <v>133185</v>
      </c>
      <c r="C9427" s="1">
        <v>3</v>
      </c>
      <c r="D9427" s="1">
        <v>2</v>
      </c>
      <c r="E9427" s="1">
        <v>0</v>
      </c>
      <c r="F9427" s="1">
        <v>0</v>
      </c>
      <c r="G9427" t="str">
        <v>Adult</v>
      </c>
      <c r="H9427">
        <v>5</v>
      </c>
    </row>
    <row r="9428" spans="1:8">
      <c r="A9428" s="1">
        <v>28</v>
      </c>
      <c r="B9428" s="1">
        <v>83106</v>
      </c>
      <c r="C9428" s="1">
        <v>6</v>
      </c>
      <c r="D9428" s="1">
        <v>1</v>
      </c>
      <c r="E9428" s="1">
        <v>1</v>
      </c>
      <c r="F9428" s="1">
        <v>1</v>
      </c>
      <c r="G9428" t="str">
        <v>Young</v>
      </c>
      <c r="H9428">
        <v>7</v>
      </c>
    </row>
    <row r="9429" spans="1:8">
      <c r="A9429" s="1">
        <v>53</v>
      </c>
      <c r="B9429" s="1">
        <v>144322</v>
      </c>
      <c r="C9429" s="1">
        <v>3</v>
      </c>
      <c r="D9429" s="1">
        <v>1</v>
      </c>
      <c r="E9429" s="1">
        <v>1</v>
      </c>
      <c r="F9429" s="1">
        <v>1</v>
      </c>
      <c r="G9429" t="str">
        <v>Adult</v>
      </c>
      <c r="H9429">
        <v>4</v>
      </c>
    </row>
    <row r="9430" spans="1:8">
      <c r="A9430" s="1">
        <v>22</v>
      </c>
      <c r="B9430" s="1">
        <v>111227</v>
      </c>
      <c r="C9430" s="1">
        <v>9</v>
      </c>
      <c r="D9430" s="1">
        <v>1</v>
      </c>
      <c r="E9430" s="1">
        <v>1</v>
      </c>
      <c r="F9430" s="1">
        <v>0</v>
      </c>
      <c r="G9430" t="str">
        <v>Young</v>
      </c>
      <c r="H9430">
        <v>10</v>
      </c>
    </row>
    <row r="9431" spans="1:8">
      <c r="A9431" s="1">
        <v>50</v>
      </c>
      <c r="B9431" s="1">
        <v>83079</v>
      </c>
      <c r="C9431" s="1">
        <v>7</v>
      </c>
      <c r="D9431" s="1">
        <v>3</v>
      </c>
      <c r="E9431" s="1">
        <v>1</v>
      </c>
      <c r="F9431" s="1">
        <v>1</v>
      </c>
      <c r="G9431" t="str">
        <v>Adult</v>
      </c>
      <c r="H9431">
        <v>10</v>
      </c>
    </row>
    <row r="9432" spans="1:8">
      <c r="A9432" s="1">
        <v>40</v>
      </c>
      <c r="B9432" s="1">
        <v>55028</v>
      </c>
      <c r="C9432" s="1">
        <v>9</v>
      </c>
      <c r="D9432" s="1">
        <v>3</v>
      </c>
      <c r="E9432" s="1">
        <v>0</v>
      </c>
      <c r="F9432" s="1">
        <v>0</v>
      </c>
      <c r="G9432" t="str">
        <v>Adult</v>
      </c>
      <c r="H9432">
        <v>12</v>
      </c>
    </row>
    <row r="9433" spans="1:8">
      <c r="A9433" s="1">
        <v>38</v>
      </c>
      <c r="B9433" s="1">
        <v>72135</v>
      </c>
      <c r="C9433" s="1">
        <v>8</v>
      </c>
      <c r="D9433" s="1">
        <v>2</v>
      </c>
      <c r="E9433" s="1">
        <v>1</v>
      </c>
      <c r="F9433" s="1">
        <v>0</v>
      </c>
      <c r="G9433" t="str">
        <v>Adult</v>
      </c>
      <c r="H9433">
        <v>10</v>
      </c>
    </row>
    <row r="9434" spans="1:8">
      <c r="A9434" s="1">
        <v>63</v>
      </c>
      <c r="B9434" s="1">
        <v>61066</v>
      </c>
      <c r="C9434" s="1">
        <v>3</v>
      </c>
      <c r="D9434" s="1">
        <v>4</v>
      </c>
      <c r="E9434" s="1">
        <v>0</v>
      </c>
      <c r="F9434" s="1">
        <v>0</v>
      </c>
      <c r="G9434" t="str">
        <v>Old</v>
      </c>
      <c r="H9434">
        <v>7</v>
      </c>
    </row>
    <row r="9435" spans="1:8">
      <c r="A9435" s="1">
        <v>30</v>
      </c>
      <c r="B9435" s="1">
        <v>149599</v>
      </c>
      <c r="C9435" s="1">
        <v>6</v>
      </c>
      <c r="D9435" s="1">
        <v>2</v>
      </c>
      <c r="E9435" s="1">
        <v>0</v>
      </c>
      <c r="F9435" s="1">
        <v>0</v>
      </c>
      <c r="G9435" t="str">
        <v>Young</v>
      </c>
      <c r="H9435">
        <v>8</v>
      </c>
    </row>
    <row r="9436" spans="1:8">
      <c r="A9436" s="1">
        <v>44</v>
      </c>
      <c r="B9436" s="1">
        <v>128717</v>
      </c>
      <c r="C9436" s="1">
        <v>6</v>
      </c>
      <c r="D9436" s="1">
        <v>2</v>
      </c>
      <c r="E9436" s="1">
        <v>0</v>
      </c>
      <c r="F9436" s="1">
        <v>0</v>
      </c>
      <c r="G9436" t="str">
        <v>Adult</v>
      </c>
      <c r="H9436">
        <v>8</v>
      </c>
    </row>
    <row r="9437" spans="1:8">
      <c r="A9437" s="1">
        <v>24</v>
      </c>
      <c r="B9437" s="1">
        <v>113470</v>
      </c>
      <c r="C9437" s="1">
        <v>5</v>
      </c>
      <c r="D9437" s="1">
        <v>1</v>
      </c>
      <c r="E9437" s="1">
        <v>1</v>
      </c>
      <c r="F9437" s="1">
        <v>1</v>
      </c>
      <c r="G9437" t="str">
        <v>Young</v>
      </c>
      <c r="H9437">
        <v>6</v>
      </c>
    </row>
    <row r="9438" spans="1:8">
      <c r="A9438" s="1">
        <v>57</v>
      </c>
      <c r="B9438" s="1">
        <v>50910</v>
      </c>
      <c r="C9438" s="1">
        <v>4</v>
      </c>
      <c r="D9438" s="1">
        <v>1</v>
      </c>
      <c r="E9438" s="1">
        <v>0</v>
      </c>
      <c r="F9438" s="1">
        <v>0</v>
      </c>
      <c r="G9438" t="str">
        <v>Old</v>
      </c>
      <c r="H9438">
        <v>5</v>
      </c>
    </row>
    <row r="9439" spans="1:8">
      <c r="A9439" s="1">
        <v>24</v>
      </c>
      <c r="B9439" s="1">
        <v>143018</v>
      </c>
      <c r="C9439" s="1">
        <v>7</v>
      </c>
      <c r="D9439" s="1">
        <v>2</v>
      </c>
      <c r="E9439" s="1">
        <v>0</v>
      </c>
      <c r="F9439" s="1">
        <v>1</v>
      </c>
      <c r="G9439" t="str">
        <v>Young</v>
      </c>
      <c r="H9439">
        <v>9</v>
      </c>
    </row>
    <row r="9440" spans="1:8">
      <c r="A9440" s="1">
        <v>33</v>
      </c>
      <c r="B9440" s="1">
        <v>37141</v>
      </c>
      <c r="C9440" s="1">
        <v>7</v>
      </c>
      <c r="D9440" s="1">
        <v>1</v>
      </c>
      <c r="E9440" s="1">
        <v>1</v>
      </c>
      <c r="F9440" s="1">
        <v>1</v>
      </c>
      <c r="G9440" t="str">
        <v>Young</v>
      </c>
      <c r="H9440">
        <v>8</v>
      </c>
    </row>
    <row r="9441" spans="1:8">
      <c r="A9441" s="1">
        <v>45</v>
      </c>
      <c r="B9441" s="1">
        <v>75950</v>
      </c>
      <c r="C9441" s="1">
        <v>4</v>
      </c>
      <c r="D9441" s="1">
        <v>1</v>
      </c>
      <c r="E9441" s="1">
        <v>0</v>
      </c>
      <c r="F9441" s="1">
        <v>0</v>
      </c>
      <c r="G9441" t="str">
        <v>Adult</v>
      </c>
      <c r="H9441">
        <v>5</v>
      </c>
    </row>
    <row r="9442" spans="1:8">
      <c r="A9442" s="1">
        <v>33</v>
      </c>
      <c r="B9442" s="1">
        <v>85723</v>
      </c>
      <c r="C9442" s="1">
        <v>10</v>
      </c>
      <c r="D9442" s="1">
        <v>4</v>
      </c>
      <c r="E9442" s="1">
        <v>0</v>
      </c>
      <c r="F9442" s="1">
        <v>0</v>
      </c>
      <c r="G9442" t="str">
        <v>Young</v>
      </c>
      <c r="H9442">
        <v>14</v>
      </c>
    </row>
    <row r="9443" spans="1:8">
      <c r="A9443" s="1">
        <v>38</v>
      </c>
      <c r="B9443" s="1">
        <v>46225</v>
      </c>
      <c r="C9443" s="1">
        <v>2</v>
      </c>
      <c r="D9443" s="1">
        <v>2</v>
      </c>
      <c r="E9443" s="1">
        <v>1</v>
      </c>
      <c r="F9443" s="1">
        <v>0</v>
      </c>
      <c r="G9443" t="str">
        <v>Adult</v>
      </c>
      <c r="H9443">
        <v>4</v>
      </c>
    </row>
    <row r="9444" spans="1:8">
      <c r="A9444" s="1">
        <v>44</v>
      </c>
      <c r="B9444" s="1">
        <v>130250</v>
      </c>
      <c r="C9444" s="1">
        <v>8</v>
      </c>
      <c r="D9444" s="1">
        <v>1</v>
      </c>
      <c r="E9444" s="1">
        <v>0</v>
      </c>
      <c r="F9444" s="1">
        <v>0</v>
      </c>
      <c r="G9444" t="str">
        <v>Adult</v>
      </c>
      <c r="H9444">
        <v>9</v>
      </c>
    </row>
    <row r="9445" spans="1:8">
      <c r="A9445" s="1">
        <v>22</v>
      </c>
      <c r="B9445" s="1">
        <v>117123</v>
      </c>
      <c r="C9445" s="1">
        <v>9</v>
      </c>
      <c r="D9445" s="1">
        <v>1</v>
      </c>
      <c r="E9445" s="1">
        <v>0</v>
      </c>
      <c r="F9445" s="1">
        <v>0</v>
      </c>
      <c r="G9445" t="str">
        <v>Young</v>
      </c>
      <c r="H9445">
        <v>10</v>
      </c>
    </row>
    <row r="9446" spans="1:8">
      <c r="A9446" s="1">
        <v>53</v>
      </c>
      <c r="B9446" s="1">
        <v>62959</v>
      </c>
      <c r="C9446" s="1">
        <v>5</v>
      </c>
      <c r="D9446" s="1">
        <v>3</v>
      </c>
      <c r="E9446" s="1">
        <v>1</v>
      </c>
      <c r="F9446" s="1">
        <v>0</v>
      </c>
      <c r="G9446" t="str">
        <v>Adult</v>
      </c>
      <c r="H9446">
        <v>8</v>
      </c>
    </row>
    <row r="9447" spans="1:8">
      <c r="A9447" s="1">
        <v>39</v>
      </c>
      <c r="B9447" s="1">
        <v>79192</v>
      </c>
      <c r="C9447" s="1">
        <v>10</v>
      </c>
      <c r="D9447" s="1">
        <v>3</v>
      </c>
      <c r="E9447" s="1">
        <v>0</v>
      </c>
      <c r="F9447" s="1">
        <v>0</v>
      </c>
      <c r="G9447" t="str">
        <v>Adult</v>
      </c>
      <c r="H9447">
        <v>13</v>
      </c>
    </row>
    <row r="9448" spans="1:8">
      <c r="A9448" s="1">
        <v>29</v>
      </c>
      <c r="B9448" s="1">
        <v>109711</v>
      </c>
      <c r="C9448" s="1">
        <v>10</v>
      </c>
      <c r="D9448" s="1">
        <v>2</v>
      </c>
      <c r="E9448" s="1">
        <v>1</v>
      </c>
      <c r="F9448" s="1">
        <v>1</v>
      </c>
      <c r="G9448" t="str">
        <v>Young</v>
      </c>
      <c r="H9448">
        <v>12</v>
      </c>
    </row>
    <row r="9449" spans="1:8">
      <c r="A9449" s="1">
        <v>48</v>
      </c>
      <c r="B9449" s="1">
        <v>40051</v>
      </c>
      <c r="C9449" s="1">
        <v>3</v>
      </c>
      <c r="D9449" s="1">
        <v>2</v>
      </c>
      <c r="E9449" s="1">
        <v>1</v>
      </c>
      <c r="F9449" s="1">
        <v>0</v>
      </c>
      <c r="G9449" t="str">
        <v>Adult</v>
      </c>
      <c r="H9449">
        <v>5</v>
      </c>
    </row>
    <row r="9450" spans="1:8">
      <c r="A9450" s="1">
        <v>55</v>
      </c>
      <c r="B9450" s="1">
        <v>101428</v>
      </c>
      <c r="C9450" s="1">
        <v>7</v>
      </c>
      <c r="D9450" s="1">
        <v>1</v>
      </c>
      <c r="E9450" s="1">
        <v>1</v>
      </c>
      <c r="F9450" s="1">
        <v>1</v>
      </c>
      <c r="G9450" t="str">
        <v>Old</v>
      </c>
      <c r="H9450">
        <v>8</v>
      </c>
    </row>
    <row r="9451" spans="1:8">
      <c r="A9451" s="1">
        <v>59</v>
      </c>
      <c r="B9451" s="1">
        <v>33449</v>
      </c>
      <c r="C9451" s="1">
        <v>6</v>
      </c>
      <c r="D9451" s="1">
        <v>2</v>
      </c>
      <c r="E9451" s="1">
        <v>0</v>
      </c>
      <c r="F9451" s="1">
        <v>0</v>
      </c>
      <c r="G9451" t="str">
        <v>Old</v>
      </c>
      <c r="H9451">
        <v>8</v>
      </c>
    </row>
    <row r="9452" spans="1:8">
      <c r="A9452" s="1">
        <v>30</v>
      </c>
      <c r="B9452" s="1">
        <v>71095</v>
      </c>
      <c r="C9452" s="1">
        <v>9</v>
      </c>
      <c r="D9452" s="1">
        <v>4</v>
      </c>
      <c r="E9452" s="1">
        <v>1</v>
      </c>
      <c r="F9452" s="1">
        <v>1</v>
      </c>
      <c r="G9452" t="str">
        <v>Young</v>
      </c>
      <c r="H9452">
        <v>13</v>
      </c>
    </row>
    <row r="9453" spans="1:8">
      <c r="A9453" s="1">
        <v>21</v>
      </c>
      <c r="B9453" s="1">
        <v>134213</v>
      </c>
      <c r="C9453" s="1">
        <v>12</v>
      </c>
      <c r="D9453" s="1">
        <v>3</v>
      </c>
      <c r="E9453" s="1">
        <v>0</v>
      </c>
      <c r="F9453" s="1">
        <v>1</v>
      </c>
      <c r="G9453" t="str">
        <v>Young</v>
      </c>
      <c r="H9453">
        <v>15</v>
      </c>
    </row>
    <row r="9454" spans="1:8">
      <c r="A9454" s="1">
        <v>62</v>
      </c>
      <c r="B9454" s="1">
        <v>107929</v>
      </c>
      <c r="C9454" s="1">
        <v>10</v>
      </c>
      <c r="D9454" s="1">
        <v>5</v>
      </c>
      <c r="E9454" s="1">
        <v>0</v>
      </c>
      <c r="F9454" s="1">
        <v>0</v>
      </c>
      <c r="G9454" t="str">
        <v>Old</v>
      </c>
      <c r="H9454">
        <v>15</v>
      </c>
    </row>
    <row r="9455" spans="1:8">
      <c r="A9455" s="1">
        <v>41</v>
      </c>
      <c r="B9455" s="1">
        <v>59190</v>
      </c>
      <c r="C9455" s="1">
        <v>4</v>
      </c>
      <c r="D9455" s="1">
        <v>1</v>
      </c>
      <c r="E9455" s="1">
        <v>0</v>
      </c>
      <c r="F9455" s="1">
        <v>0</v>
      </c>
      <c r="G9455" t="str">
        <v>Adult</v>
      </c>
      <c r="H9455">
        <v>5</v>
      </c>
    </row>
    <row r="9456" spans="1:8">
      <c r="A9456" s="1">
        <v>29</v>
      </c>
      <c r="B9456" s="1">
        <v>130245</v>
      </c>
      <c r="C9456" s="1">
        <v>13</v>
      </c>
      <c r="D9456" s="1">
        <v>2</v>
      </c>
      <c r="E9456" s="1">
        <v>1</v>
      </c>
      <c r="F9456" s="1">
        <v>1</v>
      </c>
      <c r="G9456" t="str">
        <v>Young</v>
      </c>
      <c r="H9456">
        <v>15</v>
      </c>
    </row>
    <row r="9457" spans="1:8">
      <c r="A9457" s="1">
        <v>35</v>
      </c>
      <c r="B9457" s="1">
        <v>127069</v>
      </c>
      <c r="C9457" s="1">
        <v>4</v>
      </c>
      <c r="D9457" s="1">
        <v>0</v>
      </c>
      <c r="E9457" s="1">
        <v>0</v>
      </c>
      <c r="F9457" s="1">
        <v>0</v>
      </c>
      <c r="G9457" t="str">
        <v>Adult</v>
      </c>
      <c r="H9457">
        <v>4</v>
      </c>
    </row>
    <row r="9458" spans="1:8">
      <c r="A9458" s="1">
        <v>55</v>
      </c>
      <c r="B9458" s="1">
        <v>56141</v>
      </c>
      <c r="C9458" s="1">
        <v>5</v>
      </c>
      <c r="D9458" s="1">
        <v>4</v>
      </c>
      <c r="E9458" s="1">
        <v>0</v>
      </c>
      <c r="F9458" s="1">
        <v>1</v>
      </c>
      <c r="G9458" t="str">
        <v>Old</v>
      </c>
      <c r="H9458">
        <v>9</v>
      </c>
    </row>
    <row r="9459" spans="1:8">
      <c r="A9459" s="1">
        <v>25</v>
      </c>
      <c r="B9459" s="1">
        <v>132525</v>
      </c>
      <c r="C9459" s="1">
        <v>4</v>
      </c>
      <c r="D9459" s="1">
        <v>2</v>
      </c>
      <c r="E9459" s="1">
        <v>0</v>
      </c>
      <c r="F9459" s="1">
        <v>0</v>
      </c>
      <c r="G9459" t="str">
        <v>Young</v>
      </c>
      <c r="H9459">
        <v>6</v>
      </c>
    </row>
    <row r="9460" spans="1:8">
      <c r="A9460" s="1">
        <v>61</v>
      </c>
      <c r="B9460" s="1">
        <v>53908</v>
      </c>
      <c r="C9460" s="1">
        <v>8</v>
      </c>
      <c r="D9460" s="1">
        <v>2</v>
      </c>
      <c r="E9460" s="1">
        <v>0</v>
      </c>
      <c r="F9460" s="1">
        <v>1</v>
      </c>
      <c r="G9460" t="str">
        <v>Old</v>
      </c>
      <c r="H9460">
        <v>10</v>
      </c>
    </row>
    <row r="9461" spans="1:8">
      <c r="A9461" s="1">
        <v>42</v>
      </c>
      <c r="B9461" s="1">
        <v>134847</v>
      </c>
      <c r="C9461" s="1">
        <v>7</v>
      </c>
      <c r="D9461" s="1">
        <v>1</v>
      </c>
      <c r="E9461" s="1">
        <v>0</v>
      </c>
      <c r="F9461" s="1">
        <v>0</v>
      </c>
      <c r="G9461" t="str">
        <v>Adult</v>
      </c>
      <c r="H9461">
        <v>8</v>
      </c>
    </row>
    <row r="9462" spans="1:8">
      <c r="A9462" s="1">
        <v>61</v>
      </c>
      <c r="B9462" s="1">
        <v>62322</v>
      </c>
      <c r="C9462" s="1">
        <v>7</v>
      </c>
      <c r="D9462" s="1">
        <v>1</v>
      </c>
      <c r="E9462" s="1">
        <v>1</v>
      </c>
      <c r="F9462" s="1">
        <v>0</v>
      </c>
      <c r="G9462" t="str">
        <v>Old</v>
      </c>
      <c r="H9462">
        <v>8</v>
      </c>
    </row>
    <row r="9463" spans="1:8">
      <c r="A9463" s="1">
        <v>43</v>
      </c>
      <c r="B9463" s="1">
        <v>80710</v>
      </c>
      <c r="C9463" s="1">
        <v>6</v>
      </c>
      <c r="D9463" s="1">
        <v>2</v>
      </c>
      <c r="E9463" s="1">
        <v>0</v>
      </c>
      <c r="F9463" s="1">
        <v>0</v>
      </c>
      <c r="G9463" t="str">
        <v>Adult</v>
      </c>
      <c r="H9463">
        <v>8</v>
      </c>
    </row>
    <row r="9464" spans="1:8">
      <c r="A9464" s="1">
        <v>27</v>
      </c>
      <c r="B9464" s="1">
        <v>44012</v>
      </c>
      <c r="C9464" s="1">
        <v>5</v>
      </c>
      <c r="D9464" s="1">
        <v>0</v>
      </c>
      <c r="E9464" s="1">
        <v>0</v>
      </c>
      <c r="F9464" s="1">
        <v>0</v>
      </c>
      <c r="G9464" t="str">
        <v>Young</v>
      </c>
      <c r="H9464">
        <v>5</v>
      </c>
    </row>
    <row r="9465" spans="1:8">
      <c r="A9465" s="1">
        <v>43</v>
      </c>
      <c r="B9465" s="1">
        <v>64889</v>
      </c>
      <c r="C9465" s="1">
        <v>8</v>
      </c>
      <c r="D9465" s="1">
        <v>2</v>
      </c>
      <c r="E9465" s="1">
        <v>0</v>
      </c>
      <c r="F9465" s="1">
        <v>1</v>
      </c>
      <c r="G9465" t="str">
        <v>Adult</v>
      </c>
      <c r="H9465">
        <v>10</v>
      </c>
    </row>
    <row r="9466" spans="1:8">
      <c r="A9466" s="1">
        <v>64</v>
      </c>
      <c r="B9466" s="1">
        <v>47412</v>
      </c>
      <c r="C9466" s="1">
        <v>8</v>
      </c>
      <c r="D9466" s="1">
        <v>2</v>
      </c>
      <c r="E9466" s="1">
        <v>0</v>
      </c>
      <c r="F9466" s="1">
        <v>0</v>
      </c>
      <c r="G9466" t="str">
        <v>Old</v>
      </c>
      <c r="H9466">
        <v>10</v>
      </c>
    </row>
    <row r="9467" spans="1:8">
      <c r="A9467" s="1">
        <v>45</v>
      </c>
      <c r="B9467" s="1">
        <v>126150</v>
      </c>
      <c r="C9467" s="1">
        <v>6</v>
      </c>
      <c r="D9467" s="1">
        <v>1</v>
      </c>
      <c r="E9467" s="1">
        <v>0</v>
      </c>
      <c r="F9467" s="1">
        <v>0</v>
      </c>
      <c r="G9467" t="str">
        <v>Adult</v>
      </c>
      <c r="H9467">
        <v>7</v>
      </c>
    </row>
    <row r="9468" spans="1:8">
      <c r="A9468" s="1">
        <v>47</v>
      </c>
      <c r="B9468" s="1">
        <v>140030</v>
      </c>
      <c r="C9468" s="1">
        <v>11</v>
      </c>
      <c r="D9468" s="1">
        <v>3</v>
      </c>
      <c r="E9468" s="1">
        <v>1</v>
      </c>
      <c r="F9468" s="1">
        <v>0</v>
      </c>
      <c r="G9468" t="str">
        <v>Adult</v>
      </c>
      <c r="H9468">
        <v>14</v>
      </c>
    </row>
    <row r="9469" spans="1:8">
      <c r="A9469" s="1">
        <v>61</v>
      </c>
      <c r="B9469" s="1">
        <v>54657</v>
      </c>
      <c r="C9469" s="1">
        <v>12</v>
      </c>
      <c r="D9469" s="1">
        <v>2</v>
      </c>
      <c r="E9469" s="1">
        <v>0</v>
      </c>
      <c r="F9469" s="1">
        <v>0</v>
      </c>
      <c r="G9469" t="str">
        <v>Old</v>
      </c>
      <c r="H9469">
        <v>14</v>
      </c>
    </row>
    <row r="9470" spans="1:8">
      <c r="A9470" s="1">
        <v>26</v>
      </c>
      <c r="B9470" s="1">
        <v>35656</v>
      </c>
      <c r="C9470" s="1">
        <v>5</v>
      </c>
      <c r="D9470" s="1">
        <v>2</v>
      </c>
      <c r="E9470" s="1">
        <v>1</v>
      </c>
      <c r="F9470" s="1">
        <v>0</v>
      </c>
      <c r="G9470" t="str">
        <v>Young</v>
      </c>
      <c r="H9470">
        <v>7</v>
      </c>
    </row>
    <row r="9471" spans="1:8">
      <c r="A9471" s="1">
        <v>54</v>
      </c>
      <c r="B9471" s="1">
        <v>38967</v>
      </c>
      <c r="C9471" s="1">
        <v>9</v>
      </c>
      <c r="D9471" s="1">
        <v>1</v>
      </c>
      <c r="E9471" s="1">
        <v>0</v>
      </c>
      <c r="F9471" s="1">
        <v>0</v>
      </c>
      <c r="G9471" t="str">
        <v>Adult</v>
      </c>
      <c r="H9471">
        <v>10</v>
      </c>
    </row>
    <row r="9472" spans="1:8">
      <c r="A9472" s="1">
        <v>29</v>
      </c>
      <c r="B9472" s="1">
        <v>114958</v>
      </c>
      <c r="C9472" s="1">
        <v>8</v>
      </c>
      <c r="D9472" s="1">
        <v>1</v>
      </c>
      <c r="E9472" s="1">
        <v>1</v>
      </c>
      <c r="F9472" s="1">
        <v>1</v>
      </c>
      <c r="G9472" t="str">
        <v>Young</v>
      </c>
      <c r="H9472">
        <v>9</v>
      </c>
    </row>
    <row r="9473" spans="1:8">
      <c r="A9473" s="1">
        <v>53</v>
      </c>
      <c r="B9473" s="1">
        <v>45764</v>
      </c>
      <c r="C9473" s="1">
        <v>8</v>
      </c>
      <c r="D9473" s="1">
        <v>1</v>
      </c>
      <c r="E9473" s="1">
        <v>0</v>
      </c>
      <c r="F9473" s="1">
        <v>0</v>
      </c>
      <c r="G9473" t="str">
        <v>Adult</v>
      </c>
      <c r="H9473">
        <v>9</v>
      </c>
    </row>
    <row r="9474" spans="1:8">
      <c r="A9474" s="1">
        <v>26</v>
      </c>
      <c r="B9474" s="1">
        <v>45873</v>
      </c>
      <c r="C9474" s="1">
        <v>7</v>
      </c>
      <c r="D9474" s="1">
        <v>3</v>
      </c>
      <c r="E9474" s="1">
        <v>0</v>
      </c>
      <c r="F9474" s="1">
        <v>1</v>
      </c>
      <c r="G9474" t="str">
        <v>Young</v>
      </c>
      <c r="H9474">
        <v>10</v>
      </c>
    </row>
    <row r="9475" spans="1:8">
      <c r="A9475" s="1">
        <v>57</v>
      </c>
      <c r="B9475" s="1">
        <v>124485</v>
      </c>
      <c r="C9475" s="1">
        <v>5</v>
      </c>
      <c r="D9475" s="1">
        <v>0</v>
      </c>
      <c r="E9475" s="1">
        <v>0</v>
      </c>
      <c r="F9475" s="1">
        <v>0</v>
      </c>
      <c r="G9475" t="str">
        <v>Old</v>
      </c>
      <c r="H9475">
        <v>5</v>
      </c>
    </row>
    <row r="9476" spans="1:8">
      <c r="A9476" s="1">
        <v>51</v>
      </c>
      <c r="B9476" s="1">
        <v>139383</v>
      </c>
      <c r="C9476" s="1">
        <v>6</v>
      </c>
      <c r="D9476" s="1">
        <v>6</v>
      </c>
      <c r="E9476" s="1">
        <v>0</v>
      </c>
      <c r="F9476" s="1">
        <v>0</v>
      </c>
      <c r="G9476" t="str">
        <v>Adult</v>
      </c>
      <c r="H9476">
        <v>12</v>
      </c>
    </row>
    <row r="9477" spans="1:8">
      <c r="A9477" s="1">
        <v>54</v>
      </c>
      <c r="B9477" s="1">
        <v>81030</v>
      </c>
      <c r="C9477" s="1">
        <v>4</v>
      </c>
      <c r="D9477" s="1">
        <v>0</v>
      </c>
      <c r="E9477" s="1">
        <v>0</v>
      </c>
      <c r="F9477" s="1">
        <v>0</v>
      </c>
      <c r="G9477" t="str">
        <v>Adult</v>
      </c>
      <c r="H9477">
        <v>4</v>
      </c>
    </row>
    <row r="9478" spans="1:8">
      <c r="A9478" s="1">
        <v>61</v>
      </c>
      <c r="B9478" s="1">
        <v>97807</v>
      </c>
      <c r="C9478" s="1">
        <v>3</v>
      </c>
      <c r="D9478" s="1">
        <v>0</v>
      </c>
      <c r="E9478" s="1">
        <v>0</v>
      </c>
      <c r="F9478" s="1">
        <v>1</v>
      </c>
      <c r="G9478" t="str">
        <v>Old</v>
      </c>
      <c r="H9478">
        <v>3</v>
      </c>
    </row>
    <row r="9479" spans="1:8">
      <c r="A9479" s="1">
        <v>49</v>
      </c>
      <c r="B9479" s="1">
        <v>31607</v>
      </c>
      <c r="C9479" s="1">
        <v>11</v>
      </c>
      <c r="D9479" s="1">
        <v>0</v>
      </c>
      <c r="E9479" s="1">
        <v>1</v>
      </c>
      <c r="F9479" s="1">
        <v>1</v>
      </c>
      <c r="G9479" t="str">
        <v>Adult</v>
      </c>
      <c r="H9479">
        <v>11</v>
      </c>
    </row>
    <row r="9480" spans="1:8">
      <c r="A9480" s="1">
        <v>34</v>
      </c>
      <c r="B9480" s="1">
        <v>49523</v>
      </c>
      <c r="C9480" s="1">
        <v>12</v>
      </c>
      <c r="D9480" s="1">
        <v>3</v>
      </c>
      <c r="E9480" s="1">
        <v>1</v>
      </c>
      <c r="F9480" s="1">
        <v>0</v>
      </c>
      <c r="G9480" t="str">
        <v>Young</v>
      </c>
      <c r="H9480">
        <v>15</v>
      </c>
    </row>
    <row r="9481" spans="1:8">
      <c r="A9481" s="1">
        <v>56</v>
      </c>
      <c r="B9481" s="1">
        <v>78447</v>
      </c>
      <c r="C9481" s="1">
        <v>4</v>
      </c>
      <c r="D9481" s="1">
        <v>3</v>
      </c>
      <c r="E9481" s="1">
        <v>0</v>
      </c>
      <c r="F9481" s="1">
        <v>0</v>
      </c>
      <c r="G9481" t="str">
        <v>Old</v>
      </c>
      <c r="H9481">
        <v>7</v>
      </c>
    </row>
    <row r="9482" spans="1:8">
      <c r="A9482" s="1">
        <v>56</v>
      </c>
      <c r="B9482" s="1">
        <v>79757</v>
      </c>
      <c r="C9482" s="1">
        <v>4</v>
      </c>
      <c r="D9482" s="1">
        <v>1</v>
      </c>
      <c r="E9482" s="1">
        <v>1</v>
      </c>
      <c r="F9482" s="1">
        <v>1</v>
      </c>
      <c r="G9482" t="str">
        <v>Old</v>
      </c>
      <c r="H9482">
        <v>5</v>
      </c>
    </row>
    <row r="9483" spans="1:8">
      <c r="A9483" s="1">
        <v>35</v>
      </c>
      <c r="B9483" s="1">
        <v>149423</v>
      </c>
      <c r="C9483" s="1">
        <v>5</v>
      </c>
      <c r="D9483" s="1">
        <v>2</v>
      </c>
      <c r="E9483" s="1">
        <v>1</v>
      </c>
      <c r="F9483" s="1">
        <v>1</v>
      </c>
      <c r="G9483" t="str">
        <v>Adult</v>
      </c>
      <c r="H9483">
        <v>7</v>
      </c>
    </row>
    <row r="9484" spans="1:8">
      <c r="A9484" s="1">
        <v>28</v>
      </c>
      <c r="B9484" s="1">
        <v>123526</v>
      </c>
      <c r="C9484" s="1">
        <v>7</v>
      </c>
      <c r="D9484" s="1">
        <v>2</v>
      </c>
      <c r="E9484" s="1">
        <v>0</v>
      </c>
      <c r="F9484" s="1">
        <v>0</v>
      </c>
      <c r="G9484" t="str">
        <v>Young</v>
      </c>
      <c r="H9484">
        <v>9</v>
      </c>
    </row>
    <row r="9485" spans="1:8">
      <c r="A9485" s="1">
        <v>46</v>
      </c>
      <c r="B9485" s="1">
        <v>99201</v>
      </c>
      <c r="C9485" s="1">
        <v>7</v>
      </c>
      <c r="D9485" s="1">
        <v>0</v>
      </c>
      <c r="E9485" s="1">
        <v>1</v>
      </c>
      <c r="F9485" s="1">
        <v>1</v>
      </c>
      <c r="G9485" t="str">
        <v>Adult</v>
      </c>
      <c r="H9485">
        <v>7</v>
      </c>
    </row>
    <row r="9486" spans="1:8">
      <c r="A9486" s="1">
        <v>56</v>
      </c>
      <c r="B9486" s="1">
        <v>111844</v>
      </c>
      <c r="C9486" s="1">
        <v>8</v>
      </c>
      <c r="D9486" s="1">
        <v>2</v>
      </c>
      <c r="E9486" s="1">
        <v>0</v>
      </c>
      <c r="F9486" s="1">
        <v>0</v>
      </c>
      <c r="G9486" t="str">
        <v>Old</v>
      </c>
      <c r="H9486">
        <v>10</v>
      </c>
    </row>
    <row r="9487" spans="1:8">
      <c r="A9487" s="1">
        <v>41</v>
      </c>
      <c r="B9487" s="1">
        <v>101388</v>
      </c>
      <c r="C9487" s="1">
        <v>9</v>
      </c>
      <c r="D9487" s="1">
        <v>1</v>
      </c>
      <c r="E9487" s="1">
        <v>1</v>
      </c>
      <c r="F9487" s="1">
        <v>1</v>
      </c>
      <c r="G9487" t="str">
        <v>Adult</v>
      </c>
      <c r="H9487">
        <v>10</v>
      </c>
    </row>
    <row r="9488" spans="1:8">
      <c r="A9488" s="1">
        <v>48</v>
      </c>
      <c r="B9488" s="1">
        <v>35462</v>
      </c>
      <c r="C9488" s="1">
        <v>7</v>
      </c>
      <c r="D9488" s="1">
        <v>1</v>
      </c>
      <c r="E9488" s="1">
        <v>1</v>
      </c>
      <c r="F9488" s="1">
        <v>1</v>
      </c>
      <c r="G9488" t="str">
        <v>Adult</v>
      </c>
      <c r="H9488">
        <v>8</v>
      </c>
    </row>
    <row r="9489" spans="1:8">
      <c r="A9489" s="1">
        <v>24</v>
      </c>
      <c r="B9489" s="1">
        <v>146832</v>
      </c>
      <c r="C9489" s="1">
        <v>4</v>
      </c>
      <c r="D9489" s="1">
        <v>1</v>
      </c>
      <c r="E9489" s="1">
        <v>0</v>
      </c>
      <c r="F9489" s="1">
        <v>1</v>
      </c>
      <c r="G9489" t="str">
        <v>Young</v>
      </c>
      <c r="H9489">
        <v>5</v>
      </c>
    </row>
    <row r="9490" spans="1:8">
      <c r="A9490" s="1">
        <v>36</v>
      </c>
      <c r="B9490" s="1">
        <v>61795</v>
      </c>
      <c r="C9490" s="1">
        <v>9</v>
      </c>
      <c r="D9490" s="1">
        <v>3</v>
      </c>
      <c r="E9490" s="1">
        <v>0</v>
      </c>
      <c r="F9490" s="1">
        <v>1</v>
      </c>
      <c r="G9490" t="str">
        <v>Adult</v>
      </c>
      <c r="H9490">
        <v>12</v>
      </c>
    </row>
    <row r="9491" spans="1:8">
      <c r="A9491" s="1">
        <v>42</v>
      </c>
      <c r="B9491" s="1">
        <v>99806</v>
      </c>
      <c r="C9491" s="1">
        <v>8</v>
      </c>
      <c r="D9491" s="1">
        <v>1</v>
      </c>
      <c r="E9491" s="1">
        <v>1</v>
      </c>
      <c r="F9491" s="1">
        <v>0</v>
      </c>
      <c r="G9491" t="str">
        <v>Adult</v>
      </c>
      <c r="H9491">
        <v>9</v>
      </c>
    </row>
    <row r="9492" spans="1:8">
      <c r="A9492" s="1">
        <v>32</v>
      </c>
      <c r="B9492" s="1">
        <v>78465</v>
      </c>
      <c r="C9492" s="1">
        <v>9</v>
      </c>
      <c r="D9492" s="1">
        <v>1</v>
      </c>
      <c r="E9492" s="1">
        <v>1</v>
      </c>
      <c r="F9492" s="1">
        <v>0</v>
      </c>
      <c r="G9492" t="str">
        <v>Young</v>
      </c>
      <c r="H9492">
        <v>10</v>
      </c>
    </row>
    <row r="9493" spans="1:8">
      <c r="A9493" s="1">
        <v>36</v>
      </c>
      <c r="B9493" s="1">
        <v>91109</v>
      </c>
      <c r="C9493" s="1">
        <v>7</v>
      </c>
      <c r="D9493" s="1">
        <v>2</v>
      </c>
      <c r="E9493" s="1">
        <v>0</v>
      </c>
      <c r="F9493" s="1">
        <v>1</v>
      </c>
      <c r="G9493" t="str">
        <v>Adult</v>
      </c>
      <c r="H9493">
        <v>9</v>
      </c>
    </row>
    <row r="9494" spans="1:8">
      <c r="A9494" s="1">
        <v>60</v>
      </c>
      <c r="B9494" s="1">
        <v>120027</v>
      </c>
      <c r="C9494" s="1">
        <v>5</v>
      </c>
      <c r="D9494" s="1">
        <v>2</v>
      </c>
      <c r="E9494" s="1">
        <v>0</v>
      </c>
      <c r="F9494" s="1">
        <v>1</v>
      </c>
      <c r="G9494" t="str">
        <v>Old</v>
      </c>
      <c r="H9494">
        <v>7</v>
      </c>
    </row>
    <row r="9495" spans="1:8">
      <c r="A9495" s="1">
        <v>58</v>
      </c>
      <c r="B9495" s="1">
        <v>80528</v>
      </c>
      <c r="C9495" s="1">
        <v>10</v>
      </c>
      <c r="D9495" s="1">
        <v>2</v>
      </c>
      <c r="E9495" s="1">
        <v>0</v>
      </c>
      <c r="F9495" s="1">
        <v>0</v>
      </c>
      <c r="G9495" t="str">
        <v>Old</v>
      </c>
      <c r="H9495">
        <v>12</v>
      </c>
    </row>
    <row r="9496" spans="1:8">
      <c r="A9496" s="1">
        <v>62</v>
      </c>
      <c r="B9496" s="1">
        <v>66230</v>
      </c>
      <c r="C9496" s="1">
        <v>9</v>
      </c>
      <c r="D9496" s="1">
        <v>2</v>
      </c>
      <c r="E9496" s="1">
        <v>1</v>
      </c>
      <c r="F9496" s="1">
        <v>1</v>
      </c>
      <c r="G9496" t="str">
        <v>Old</v>
      </c>
      <c r="H9496">
        <v>11</v>
      </c>
    </row>
    <row r="9497" spans="1:8">
      <c r="A9497" s="1">
        <v>57</v>
      </c>
      <c r="B9497" s="1">
        <v>78242</v>
      </c>
      <c r="C9497" s="1">
        <v>10</v>
      </c>
      <c r="D9497" s="1">
        <v>3</v>
      </c>
      <c r="E9497" s="1">
        <v>1</v>
      </c>
      <c r="F9497" s="1">
        <v>0</v>
      </c>
      <c r="G9497" t="str">
        <v>Old</v>
      </c>
      <c r="H9497">
        <v>13</v>
      </c>
    </row>
    <row r="9498" spans="1:8">
      <c r="A9498" s="1">
        <v>49</v>
      </c>
      <c r="B9498" s="1">
        <v>95883</v>
      </c>
      <c r="C9498" s="1">
        <v>7</v>
      </c>
      <c r="D9498" s="1">
        <v>6</v>
      </c>
      <c r="E9498" s="1">
        <v>0</v>
      </c>
      <c r="F9498" s="1">
        <v>0</v>
      </c>
      <c r="G9498" t="str">
        <v>Adult</v>
      </c>
      <c r="H9498">
        <v>13</v>
      </c>
    </row>
    <row r="9499" spans="1:8">
      <c r="A9499" s="1">
        <v>38</v>
      </c>
      <c r="B9499" s="1">
        <v>144688</v>
      </c>
      <c r="C9499" s="1">
        <v>8</v>
      </c>
      <c r="D9499" s="1">
        <v>0</v>
      </c>
      <c r="E9499" s="1">
        <v>1</v>
      </c>
      <c r="F9499" s="1">
        <v>1</v>
      </c>
      <c r="G9499" t="str">
        <v>Adult</v>
      </c>
      <c r="H9499">
        <v>8</v>
      </c>
    </row>
    <row r="9500" spans="1:8">
      <c r="A9500" s="1">
        <v>30</v>
      </c>
      <c r="B9500" s="1">
        <v>128366</v>
      </c>
      <c r="C9500" s="1">
        <v>5</v>
      </c>
      <c r="D9500" s="1">
        <v>3</v>
      </c>
      <c r="E9500" s="1">
        <v>1</v>
      </c>
      <c r="F9500" s="1">
        <v>1</v>
      </c>
      <c r="G9500" t="str">
        <v>Young</v>
      </c>
      <c r="H9500">
        <v>8</v>
      </c>
    </row>
    <row r="9501" spans="1:8">
      <c r="A9501" s="1">
        <v>62</v>
      </c>
      <c r="B9501" s="1">
        <v>31783</v>
      </c>
      <c r="C9501" s="1">
        <v>10</v>
      </c>
      <c r="D9501" s="1">
        <v>2</v>
      </c>
      <c r="E9501" s="1">
        <v>1</v>
      </c>
      <c r="F9501" s="1">
        <v>1</v>
      </c>
      <c r="G9501" t="str">
        <v>Old</v>
      </c>
      <c r="H9501">
        <v>12</v>
      </c>
    </row>
    <row r="9502" spans="1:8">
      <c r="A9502" s="1">
        <v>59</v>
      </c>
      <c r="B9502" s="1">
        <v>58390</v>
      </c>
      <c r="C9502" s="1">
        <v>4</v>
      </c>
      <c r="D9502" s="1">
        <v>5</v>
      </c>
      <c r="E9502" s="1">
        <v>0</v>
      </c>
      <c r="F9502" s="1">
        <v>0</v>
      </c>
      <c r="G9502" t="str">
        <v>Old</v>
      </c>
      <c r="H9502">
        <v>9</v>
      </c>
    </row>
    <row r="9503" spans="1:8">
      <c r="A9503" s="1">
        <v>38</v>
      </c>
      <c r="B9503" s="1">
        <v>38417</v>
      </c>
      <c r="C9503" s="1">
        <v>5</v>
      </c>
      <c r="D9503" s="1">
        <v>5</v>
      </c>
      <c r="E9503" s="1">
        <v>1</v>
      </c>
      <c r="F9503" s="1">
        <v>0</v>
      </c>
      <c r="G9503" t="str">
        <v>Adult</v>
      </c>
      <c r="H9503">
        <v>10</v>
      </c>
    </row>
    <row r="9504" spans="1:8">
      <c r="A9504" s="1">
        <v>21</v>
      </c>
      <c r="B9504" s="1">
        <v>102102</v>
      </c>
      <c r="C9504" s="1">
        <v>5</v>
      </c>
      <c r="D9504" s="1">
        <v>0</v>
      </c>
      <c r="E9504" s="1">
        <v>1</v>
      </c>
      <c r="F9504" s="1">
        <v>0</v>
      </c>
      <c r="G9504" t="str">
        <v>Young</v>
      </c>
      <c r="H9504">
        <v>5</v>
      </c>
    </row>
    <row r="9505" spans="1:8">
      <c r="A9505" s="1">
        <v>59</v>
      </c>
      <c r="B9505" s="1">
        <v>47426</v>
      </c>
      <c r="C9505" s="1">
        <v>3</v>
      </c>
      <c r="D9505" s="1">
        <v>4</v>
      </c>
      <c r="E9505" s="1">
        <v>1</v>
      </c>
      <c r="F9505" s="1">
        <v>0</v>
      </c>
      <c r="G9505" t="str">
        <v>Old</v>
      </c>
      <c r="H9505">
        <v>7</v>
      </c>
    </row>
    <row r="9506" spans="1:8">
      <c r="A9506" s="1">
        <v>41</v>
      </c>
      <c r="B9506" s="1">
        <v>60750</v>
      </c>
      <c r="C9506" s="1">
        <v>7</v>
      </c>
      <c r="D9506" s="1">
        <v>1</v>
      </c>
      <c r="E9506" s="1">
        <v>0</v>
      </c>
      <c r="F9506" s="1">
        <v>0</v>
      </c>
      <c r="G9506" t="str">
        <v>Adult</v>
      </c>
      <c r="H9506">
        <v>8</v>
      </c>
    </row>
    <row r="9507" spans="1:8">
      <c r="A9507" s="1">
        <v>21</v>
      </c>
      <c r="B9507" s="1">
        <v>88188</v>
      </c>
      <c r="C9507" s="1">
        <v>6</v>
      </c>
      <c r="D9507" s="1">
        <v>3</v>
      </c>
      <c r="E9507" s="1">
        <v>0</v>
      </c>
      <c r="F9507" s="1">
        <v>1</v>
      </c>
      <c r="G9507" t="str">
        <v>Young</v>
      </c>
      <c r="H9507">
        <v>9</v>
      </c>
    </row>
    <row r="9508" spans="1:8">
      <c r="A9508" s="1">
        <v>35</v>
      </c>
      <c r="B9508" s="1">
        <v>40872</v>
      </c>
      <c r="C9508" s="1">
        <v>5</v>
      </c>
      <c r="D9508" s="1">
        <v>2</v>
      </c>
      <c r="E9508" s="1">
        <v>1</v>
      </c>
      <c r="F9508" s="1">
        <v>1</v>
      </c>
      <c r="G9508" t="str">
        <v>Adult</v>
      </c>
      <c r="H9508">
        <v>7</v>
      </c>
    </row>
    <row r="9509" spans="1:8">
      <c r="A9509" s="1">
        <v>24</v>
      </c>
      <c r="B9509" s="1">
        <v>124231</v>
      </c>
      <c r="C9509" s="1">
        <v>4</v>
      </c>
      <c r="D9509" s="1">
        <v>2</v>
      </c>
      <c r="E9509" s="1">
        <v>1</v>
      </c>
      <c r="F9509" s="1">
        <v>0</v>
      </c>
      <c r="G9509" t="str">
        <v>Young</v>
      </c>
      <c r="H9509">
        <v>6</v>
      </c>
    </row>
    <row r="9510" spans="1:8">
      <c r="A9510" s="1">
        <v>40</v>
      </c>
      <c r="B9510" s="1">
        <v>78086</v>
      </c>
      <c r="C9510" s="1">
        <v>8</v>
      </c>
      <c r="D9510" s="1">
        <v>2</v>
      </c>
      <c r="E9510" s="1">
        <v>0</v>
      </c>
      <c r="F9510" s="1">
        <v>1</v>
      </c>
      <c r="G9510" t="str">
        <v>Adult</v>
      </c>
      <c r="H9510">
        <v>10</v>
      </c>
    </row>
    <row r="9511" spans="1:8">
      <c r="A9511" s="1">
        <v>30</v>
      </c>
      <c r="B9511" s="1">
        <v>96770</v>
      </c>
      <c r="C9511" s="1">
        <v>3</v>
      </c>
      <c r="D9511" s="1">
        <v>2</v>
      </c>
      <c r="E9511" s="1">
        <v>1</v>
      </c>
      <c r="F9511" s="1">
        <v>1</v>
      </c>
      <c r="G9511" t="str">
        <v>Young</v>
      </c>
      <c r="H9511">
        <v>5</v>
      </c>
    </row>
    <row r="9512" spans="1:8">
      <c r="A9512" s="1">
        <v>43</v>
      </c>
      <c r="B9512" s="1">
        <v>130288</v>
      </c>
      <c r="C9512" s="1">
        <v>5</v>
      </c>
      <c r="D9512" s="1">
        <v>2</v>
      </c>
      <c r="E9512" s="1">
        <v>0</v>
      </c>
      <c r="F9512" s="1">
        <v>1</v>
      </c>
      <c r="G9512" t="str">
        <v>Adult</v>
      </c>
      <c r="H9512">
        <v>7</v>
      </c>
    </row>
    <row r="9513" spans="1:8">
      <c r="A9513" s="1">
        <v>61</v>
      </c>
      <c r="B9513" s="1">
        <v>124368</v>
      </c>
      <c r="C9513" s="1">
        <v>6</v>
      </c>
      <c r="D9513" s="1">
        <v>1</v>
      </c>
      <c r="E9513" s="1">
        <v>0</v>
      </c>
      <c r="F9513" s="1">
        <v>1</v>
      </c>
      <c r="G9513" t="str">
        <v>Old</v>
      </c>
      <c r="H9513">
        <v>7</v>
      </c>
    </row>
    <row r="9514" spans="1:8">
      <c r="A9514" s="1">
        <v>54</v>
      </c>
      <c r="B9514" s="1">
        <v>113514</v>
      </c>
      <c r="C9514" s="1">
        <v>6</v>
      </c>
      <c r="D9514" s="1">
        <v>1</v>
      </c>
      <c r="E9514" s="1">
        <v>0</v>
      </c>
      <c r="F9514" s="1">
        <v>0</v>
      </c>
      <c r="G9514" t="str">
        <v>Adult</v>
      </c>
      <c r="H9514">
        <v>7</v>
      </c>
    </row>
    <row r="9515" spans="1:8">
      <c r="A9515" s="1">
        <v>53</v>
      </c>
      <c r="B9515" s="1">
        <v>118177</v>
      </c>
      <c r="C9515" s="1">
        <v>8</v>
      </c>
      <c r="D9515" s="1">
        <v>1</v>
      </c>
      <c r="E9515" s="1">
        <v>0</v>
      </c>
      <c r="F9515" s="1">
        <v>0</v>
      </c>
      <c r="G9515" t="str">
        <v>Adult</v>
      </c>
      <c r="H9515">
        <v>9</v>
      </c>
    </row>
    <row r="9516" spans="1:8">
      <c r="A9516" s="1">
        <v>54</v>
      </c>
      <c r="B9516" s="1">
        <v>122663</v>
      </c>
      <c r="C9516" s="1">
        <v>11</v>
      </c>
      <c r="D9516" s="1">
        <v>0</v>
      </c>
      <c r="E9516" s="1">
        <v>0</v>
      </c>
      <c r="F9516" s="1">
        <v>0</v>
      </c>
      <c r="G9516" t="str">
        <v>Adult</v>
      </c>
      <c r="H9516">
        <v>11</v>
      </c>
    </row>
    <row r="9517" spans="1:8">
      <c r="A9517" s="1">
        <v>59</v>
      </c>
      <c r="B9517" s="1">
        <v>64720</v>
      </c>
      <c r="C9517" s="1">
        <v>9</v>
      </c>
      <c r="D9517" s="1">
        <v>4</v>
      </c>
      <c r="E9517" s="1">
        <v>1</v>
      </c>
      <c r="F9517" s="1">
        <v>0</v>
      </c>
      <c r="G9517" t="str">
        <v>Old</v>
      </c>
      <c r="H9517">
        <v>13</v>
      </c>
    </row>
    <row r="9518" spans="1:8">
      <c r="A9518" s="1">
        <v>30</v>
      </c>
      <c r="B9518" s="1">
        <v>48079</v>
      </c>
      <c r="C9518" s="1">
        <v>11</v>
      </c>
      <c r="D9518" s="1">
        <v>0</v>
      </c>
      <c r="E9518" s="1">
        <v>1</v>
      </c>
      <c r="F9518" s="1">
        <v>0</v>
      </c>
      <c r="G9518" t="str">
        <v>Young</v>
      </c>
      <c r="H9518">
        <v>11</v>
      </c>
    </row>
    <row r="9519" spans="1:8">
      <c r="A9519" s="1">
        <v>40</v>
      </c>
      <c r="B9519" s="1">
        <v>47338</v>
      </c>
      <c r="C9519" s="1">
        <v>10</v>
      </c>
      <c r="D9519" s="1">
        <v>2</v>
      </c>
      <c r="E9519" s="1">
        <v>0</v>
      </c>
      <c r="F9519" s="1">
        <v>0</v>
      </c>
      <c r="G9519" t="str">
        <v>Adult</v>
      </c>
      <c r="H9519">
        <v>12</v>
      </c>
    </row>
    <row r="9520" spans="1:8">
      <c r="A9520" s="1">
        <v>21</v>
      </c>
      <c r="B9520" s="1">
        <v>33291</v>
      </c>
      <c r="C9520" s="1">
        <v>9</v>
      </c>
      <c r="D9520" s="1">
        <v>1</v>
      </c>
      <c r="E9520" s="1">
        <v>1</v>
      </c>
      <c r="F9520" s="1">
        <v>1</v>
      </c>
      <c r="G9520" t="str">
        <v>Young</v>
      </c>
      <c r="H9520">
        <v>10</v>
      </c>
    </row>
    <row r="9521" spans="1:8">
      <c r="A9521" s="1">
        <v>33</v>
      </c>
      <c r="B9521" s="1">
        <v>104084</v>
      </c>
      <c r="C9521" s="1">
        <v>7</v>
      </c>
      <c r="D9521" s="1">
        <v>2</v>
      </c>
      <c r="E9521" s="1">
        <v>0</v>
      </c>
      <c r="F9521" s="1">
        <v>0</v>
      </c>
      <c r="G9521" t="str">
        <v>Young</v>
      </c>
      <c r="H9521">
        <v>9</v>
      </c>
    </row>
    <row r="9522" spans="1:8">
      <c r="A9522" s="1">
        <v>21</v>
      </c>
      <c r="B9522" s="1">
        <v>142808</v>
      </c>
      <c r="C9522" s="1">
        <v>7</v>
      </c>
      <c r="D9522" s="1">
        <v>1</v>
      </c>
      <c r="E9522" s="1">
        <v>0</v>
      </c>
      <c r="F9522" s="1">
        <v>1</v>
      </c>
      <c r="G9522" t="str">
        <v>Young</v>
      </c>
      <c r="H9522">
        <v>8</v>
      </c>
    </row>
    <row r="9523" spans="1:8">
      <c r="A9523" s="1">
        <v>25</v>
      </c>
      <c r="B9523" s="1">
        <v>140091</v>
      </c>
      <c r="C9523" s="1">
        <v>8</v>
      </c>
      <c r="D9523" s="1">
        <v>2</v>
      </c>
      <c r="E9523" s="1">
        <v>1</v>
      </c>
      <c r="F9523" s="1">
        <v>0</v>
      </c>
      <c r="G9523" t="str">
        <v>Young</v>
      </c>
      <c r="H9523">
        <v>10</v>
      </c>
    </row>
    <row r="9524" spans="1:8">
      <c r="A9524" s="1">
        <v>36</v>
      </c>
      <c r="B9524" s="1">
        <v>129272</v>
      </c>
      <c r="C9524" s="1">
        <v>8</v>
      </c>
      <c r="D9524" s="1">
        <v>3</v>
      </c>
      <c r="E9524" s="1">
        <v>0</v>
      </c>
      <c r="F9524" s="1">
        <v>0</v>
      </c>
      <c r="G9524" t="str">
        <v>Adult</v>
      </c>
      <c r="H9524">
        <v>11</v>
      </c>
    </row>
    <row r="9525" spans="1:8">
      <c r="A9525" s="1">
        <v>35</v>
      </c>
      <c r="B9525" s="1">
        <v>79393</v>
      </c>
      <c r="C9525" s="1">
        <v>6</v>
      </c>
      <c r="D9525" s="1">
        <v>1</v>
      </c>
      <c r="E9525" s="1">
        <v>0</v>
      </c>
      <c r="F9525" s="1">
        <v>1</v>
      </c>
      <c r="G9525" t="str">
        <v>Adult</v>
      </c>
      <c r="H9525">
        <v>7</v>
      </c>
    </row>
    <row r="9526" spans="1:8">
      <c r="A9526" s="1">
        <v>48</v>
      </c>
      <c r="B9526" s="1">
        <v>123558</v>
      </c>
      <c r="C9526" s="1">
        <v>7</v>
      </c>
      <c r="D9526" s="1">
        <v>2</v>
      </c>
      <c r="E9526" s="1">
        <v>1</v>
      </c>
      <c r="F9526" s="1">
        <v>0</v>
      </c>
      <c r="G9526" t="str">
        <v>Adult</v>
      </c>
      <c r="H9526">
        <v>9</v>
      </c>
    </row>
    <row r="9527" spans="1:8">
      <c r="A9527" s="1">
        <v>51</v>
      </c>
      <c r="B9527" s="1">
        <v>99770</v>
      </c>
      <c r="C9527" s="1">
        <v>8</v>
      </c>
      <c r="D9527" s="1">
        <v>3</v>
      </c>
      <c r="E9527" s="1">
        <v>0</v>
      </c>
      <c r="F9527" s="1">
        <v>1</v>
      </c>
      <c r="G9527" t="str">
        <v>Adult</v>
      </c>
      <c r="H9527">
        <v>11</v>
      </c>
    </row>
    <row r="9528" spans="1:8">
      <c r="A9528" s="1">
        <v>43</v>
      </c>
      <c r="B9528" s="1">
        <v>56720</v>
      </c>
      <c r="C9528" s="1">
        <v>2</v>
      </c>
      <c r="D9528" s="1">
        <v>3</v>
      </c>
      <c r="E9528" s="1">
        <v>1</v>
      </c>
      <c r="F9528" s="1">
        <v>1</v>
      </c>
      <c r="G9528" t="str">
        <v>Adult</v>
      </c>
      <c r="H9528">
        <v>5</v>
      </c>
    </row>
    <row r="9529" spans="1:8">
      <c r="A9529" s="1">
        <v>65</v>
      </c>
      <c r="B9529" s="1">
        <v>136642</v>
      </c>
      <c r="C9529" s="1">
        <v>9</v>
      </c>
      <c r="D9529" s="1">
        <v>1</v>
      </c>
      <c r="E9529" s="1">
        <v>0</v>
      </c>
      <c r="F9529" s="1">
        <v>0</v>
      </c>
      <c r="G9529" t="str">
        <v>Old</v>
      </c>
      <c r="H9529">
        <v>10</v>
      </c>
    </row>
    <row r="9530" spans="1:8">
      <c r="A9530" s="1">
        <v>63</v>
      </c>
      <c r="B9530" s="1">
        <v>135653</v>
      </c>
      <c r="C9530" s="1">
        <v>7</v>
      </c>
      <c r="D9530" s="1">
        <v>2</v>
      </c>
      <c r="E9530" s="1">
        <v>0</v>
      </c>
      <c r="F9530" s="1">
        <v>1</v>
      </c>
      <c r="G9530" t="str">
        <v>Old</v>
      </c>
      <c r="H9530">
        <v>9</v>
      </c>
    </row>
    <row r="9531" spans="1:8">
      <c r="A9531" s="1">
        <v>37</v>
      </c>
      <c r="B9531" s="1">
        <v>43368</v>
      </c>
      <c r="C9531" s="1">
        <v>9</v>
      </c>
      <c r="D9531" s="1">
        <v>2</v>
      </c>
      <c r="E9531" s="1">
        <v>1</v>
      </c>
      <c r="F9531" s="1">
        <v>1</v>
      </c>
      <c r="G9531" t="str">
        <v>Adult</v>
      </c>
      <c r="H9531">
        <v>11</v>
      </c>
    </row>
    <row r="9532" spans="1:8">
      <c r="A9532" s="1">
        <v>54</v>
      </c>
      <c r="B9532" s="1">
        <v>84313</v>
      </c>
      <c r="C9532" s="1">
        <v>6</v>
      </c>
      <c r="D9532" s="1">
        <v>6</v>
      </c>
      <c r="E9532" s="1">
        <v>0</v>
      </c>
      <c r="F9532" s="1">
        <v>1</v>
      </c>
      <c r="G9532" t="str">
        <v>Adult</v>
      </c>
      <c r="H9532">
        <v>12</v>
      </c>
    </row>
    <row r="9533" spans="1:8">
      <c r="A9533" s="1">
        <v>33</v>
      </c>
      <c r="B9533" s="1">
        <v>77969</v>
      </c>
      <c r="C9533" s="1">
        <v>4</v>
      </c>
      <c r="D9533" s="1">
        <v>2</v>
      </c>
      <c r="E9533" s="1">
        <v>1</v>
      </c>
      <c r="F9533" s="1">
        <v>1</v>
      </c>
      <c r="G9533" t="str">
        <v>Young</v>
      </c>
      <c r="H9533">
        <v>6</v>
      </c>
    </row>
    <row r="9534" spans="1:8">
      <c r="A9534" s="1">
        <v>34</v>
      </c>
      <c r="B9534" s="1">
        <v>78838</v>
      </c>
      <c r="C9534" s="1">
        <v>6</v>
      </c>
      <c r="D9534" s="1">
        <v>3</v>
      </c>
      <c r="E9534" s="1">
        <v>0</v>
      </c>
      <c r="F9534" s="1">
        <v>0</v>
      </c>
      <c r="G9534" t="str">
        <v>Young</v>
      </c>
      <c r="H9534">
        <v>9</v>
      </c>
    </row>
    <row r="9535" spans="1:8">
      <c r="A9535" s="1">
        <v>31</v>
      </c>
      <c r="B9535" s="1">
        <v>38734</v>
      </c>
      <c r="C9535" s="1">
        <v>9</v>
      </c>
      <c r="D9535" s="1">
        <v>1</v>
      </c>
      <c r="E9535" s="1">
        <v>0</v>
      </c>
      <c r="F9535" s="1">
        <v>1</v>
      </c>
      <c r="G9535" t="str">
        <v>Young</v>
      </c>
      <c r="H9535">
        <v>10</v>
      </c>
    </row>
    <row r="9536" spans="1:8">
      <c r="A9536" s="1">
        <v>48</v>
      </c>
      <c r="B9536" s="1">
        <v>137187</v>
      </c>
      <c r="C9536" s="1">
        <v>6</v>
      </c>
      <c r="D9536" s="1">
        <v>2</v>
      </c>
      <c r="E9536" s="1">
        <v>1</v>
      </c>
      <c r="F9536" s="1">
        <v>1</v>
      </c>
      <c r="G9536" t="str">
        <v>Adult</v>
      </c>
      <c r="H9536">
        <v>8</v>
      </c>
    </row>
    <row r="9537" spans="1:8">
      <c r="A9537" s="1">
        <v>62</v>
      </c>
      <c r="B9537" s="1">
        <v>129329</v>
      </c>
      <c r="C9537" s="1">
        <v>6</v>
      </c>
      <c r="D9537" s="1">
        <v>4</v>
      </c>
      <c r="E9537" s="1">
        <v>1</v>
      </c>
      <c r="F9537" s="1">
        <v>1</v>
      </c>
      <c r="G9537" t="str">
        <v>Old</v>
      </c>
      <c r="H9537">
        <v>10</v>
      </c>
    </row>
    <row r="9538" spans="1:8">
      <c r="A9538" s="1">
        <v>52</v>
      </c>
      <c r="B9538" s="1">
        <v>42197</v>
      </c>
      <c r="C9538" s="1">
        <v>9</v>
      </c>
      <c r="D9538" s="1">
        <v>0</v>
      </c>
      <c r="E9538" s="1">
        <v>1</v>
      </c>
      <c r="F9538" s="1">
        <v>0</v>
      </c>
      <c r="G9538" t="str">
        <v>Adult</v>
      </c>
      <c r="H9538">
        <v>9</v>
      </c>
    </row>
    <row r="9539" spans="1:8">
      <c r="A9539" s="1">
        <v>55</v>
      </c>
      <c r="B9539" s="1">
        <v>98895</v>
      </c>
      <c r="C9539" s="1">
        <v>6</v>
      </c>
      <c r="D9539" s="1">
        <v>0</v>
      </c>
      <c r="E9539" s="1">
        <v>0</v>
      </c>
      <c r="F9539" s="1">
        <v>0</v>
      </c>
      <c r="G9539" t="str">
        <v>Old</v>
      </c>
      <c r="H9539">
        <v>6</v>
      </c>
    </row>
    <row r="9540" spans="1:8">
      <c r="A9540" s="1">
        <v>51</v>
      </c>
      <c r="B9540" s="1">
        <v>133561</v>
      </c>
      <c r="C9540" s="1">
        <v>9</v>
      </c>
      <c r="D9540" s="1">
        <v>2</v>
      </c>
      <c r="E9540" s="1">
        <v>0</v>
      </c>
      <c r="F9540" s="1">
        <v>1</v>
      </c>
      <c r="G9540" t="str">
        <v>Adult</v>
      </c>
      <c r="H9540">
        <v>11</v>
      </c>
    </row>
    <row r="9541" spans="1:8">
      <c r="A9541" s="1">
        <v>37</v>
      </c>
      <c r="B9541" s="1">
        <v>86831</v>
      </c>
      <c r="C9541" s="1">
        <v>5</v>
      </c>
      <c r="D9541" s="1">
        <v>3</v>
      </c>
      <c r="E9541" s="1">
        <v>0</v>
      </c>
      <c r="F9541" s="1">
        <v>0</v>
      </c>
      <c r="G9541" t="str">
        <v>Adult</v>
      </c>
      <c r="H9541">
        <v>8</v>
      </c>
    </row>
    <row r="9542" spans="1:8">
      <c r="A9542" s="1">
        <v>29</v>
      </c>
      <c r="B9542" s="1">
        <v>131255</v>
      </c>
      <c r="C9542" s="1">
        <v>9</v>
      </c>
      <c r="D9542" s="1">
        <v>3</v>
      </c>
      <c r="E9542" s="1">
        <v>0</v>
      </c>
      <c r="F9542" s="1">
        <v>1</v>
      </c>
      <c r="G9542" t="str">
        <v>Young</v>
      </c>
      <c r="H9542">
        <v>12</v>
      </c>
    </row>
    <row r="9543" spans="1:8">
      <c r="A9543" s="1">
        <v>30</v>
      </c>
      <c r="B9543" s="1">
        <v>88073</v>
      </c>
      <c r="C9543" s="1">
        <v>5</v>
      </c>
      <c r="D9543" s="1">
        <v>0</v>
      </c>
      <c r="E9543" s="1">
        <v>1</v>
      </c>
      <c r="F9543" s="1">
        <v>1</v>
      </c>
      <c r="G9543" t="str">
        <v>Young</v>
      </c>
      <c r="H9543">
        <v>5</v>
      </c>
    </row>
    <row r="9544" spans="1:8">
      <c r="A9544" s="1">
        <v>28</v>
      </c>
      <c r="B9544" s="1">
        <v>102925</v>
      </c>
      <c r="C9544" s="1">
        <v>8</v>
      </c>
      <c r="D9544" s="1">
        <v>4</v>
      </c>
      <c r="E9544" s="1">
        <v>0</v>
      </c>
      <c r="F9544" s="1">
        <v>0</v>
      </c>
      <c r="G9544" t="str">
        <v>Young</v>
      </c>
      <c r="H9544">
        <v>12</v>
      </c>
    </row>
    <row r="9545" spans="1:8">
      <c r="A9545" s="1">
        <v>41</v>
      </c>
      <c r="B9545" s="1">
        <v>142970</v>
      </c>
      <c r="C9545" s="1">
        <v>6</v>
      </c>
      <c r="D9545" s="1">
        <v>1</v>
      </c>
      <c r="E9545" s="1">
        <v>0</v>
      </c>
      <c r="F9545" s="1">
        <v>1</v>
      </c>
      <c r="G9545" t="str">
        <v>Adult</v>
      </c>
      <c r="H9545">
        <v>7</v>
      </c>
    </row>
    <row r="9546" spans="1:8">
      <c r="A9546" s="1">
        <v>33</v>
      </c>
      <c r="B9546" s="1">
        <v>110488</v>
      </c>
      <c r="C9546" s="1">
        <v>4</v>
      </c>
      <c r="D9546" s="1">
        <v>2</v>
      </c>
      <c r="E9546" s="1">
        <v>0</v>
      </c>
      <c r="F9546" s="1">
        <v>1</v>
      </c>
      <c r="G9546" t="str">
        <v>Young</v>
      </c>
      <c r="H9546">
        <v>6</v>
      </c>
    </row>
    <row r="9547" spans="1:8">
      <c r="A9547" s="1">
        <v>25</v>
      </c>
      <c r="B9547" s="1">
        <v>124611</v>
      </c>
      <c r="C9547" s="1">
        <v>3</v>
      </c>
      <c r="D9547" s="1">
        <v>2</v>
      </c>
      <c r="E9547" s="1">
        <v>0</v>
      </c>
      <c r="F9547" s="1">
        <v>0</v>
      </c>
      <c r="G9547" t="str">
        <v>Young</v>
      </c>
      <c r="H9547">
        <v>5</v>
      </c>
    </row>
    <row r="9548" spans="1:8">
      <c r="A9548" s="1">
        <v>26</v>
      </c>
      <c r="B9548" s="1">
        <v>114475</v>
      </c>
      <c r="C9548" s="1">
        <v>5</v>
      </c>
      <c r="D9548" s="1">
        <v>2</v>
      </c>
      <c r="E9548" s="1">
        <v>0</v>
      </c>
      <c r="F9548" s="1">
        <v>0</v>
      </c>
      <c r="G9548" t="str">
        <v>Young</v>
      </c>
      <c r="H9548">
        <v>7</v>
      </c>
    </row>
    <row r="9549" spans="1:8">
      <c r="A9549" s="1">
        <v>50</v>
      </c>
      <c r="B9549" s="1">
        <v>142531</v>
      </c>
      <c r="C9549" s="1">
        <v>4</v>
      </c>
      <c r="D9549" s="1">
        <v>1</v>
      </c>
      <c r="E9549" s="1">
        <v>0</v>
      </c>
      <c r="F9549" s="1">
        <v>0</v>
      </c>
      <c r="G9549" t="str">
        <v>Adult</v>
      </c>
      <c r="H9549">
        <v>5</v>
      </c>
    </row>
    <row r="9550" spans="1:8">
      <c r="A9550" s="1">
        <v>51</v>
      </c>
      <c r="B9550" s="1">
        <v>80302</v>
      </c>
      <c r="C9550" s="1">
        <v>7</v>
      </c>
      <c r="D9550" s="1">
        <v>1</v>
      </c>
      <c r="E9550" s="1">
        <v>0</v>
      </c>
      <c r="F9550" s="1">
        <v>0</v>
      </c>
      <c r="G9550" t="str">
        <v>Adult</v>
      </c>
      <c r="H9550">
        <v>8</v>
      </c>
    </row>
    <row r="9551" spans="1:8">
      <c r="A9551" s="1">
        <v>37</v>
      </c>
      <c r="B9551" s="1">
        <v>45624</v>
      </c>
      <c r="C9551" s="1">
        <v>6</v>
      </c>
      <c r="D9551" s="1">
        <v>1</v>
      </c>
      <c r="E9551" s="1">
        <v>1</v>
      </c>
      <c r="F9551" s="1">
        <v>1</v>
      </c>
      <c r="G9551" t="str">
        <v>Adult</v>
      </c>
      <c r="H9551">
        <v>7</v>
      </c>
    </row>
    <row r="9552" spans="1:8">
      <c r="A9552" s="1">
        <v>31</v>
      </c>
      <c r="B9552" s="1">
        <v>97271</v>
      </c>
      <c r="C9552" s="1">
        <v>8</v>
      </c>
      <c r="D9552" s="1">
        <v>2</v>
      </c>
      <c r="E9552" s="1">
        <v>0</v>
      </c>
      <c r="F9552" s="1">
        <v>1</v>
      </c>
      <c r="G9552" t="str">
        <v>Young</v>
      </c>
      <c r="H9552">
        <v>10</v>
      </c>
    </row>
    <row r="9553" spans="1:8">
      <c r="A9553" s="1">
        <v>40</v>
      </c>
      <c r="B9553" s="1">
        <v>54315</v>
      </c>
      <c r="C9553" s="1">
        <v>8</v>
      </c>
      <c r="D9553" s="1">
        <v>4</v>
      </c>
      <c r="E9553" s="1">
        <v>0</v>
      </c>
      <c r="F9553" s="1">
        <v>0</v>
      </c>
      <c r="G9553" t="str">
        <v>Adult</v>
      </c>
      <c r="H9553">
        <v>12</v>
      </c>
    </row>
    <row r="9554" spans="1:8">
      <c r="A9554" s="1">
        <v>29</v>
      </c>
      <c r="B9554" s="1">
        <v>47422</v>
      </c>
      <c r="C9554" s="1">
        <v>8</v>
      </c>
      <c r="D9554" s="1">
        <v>0</v>
      </c>
      <c r="E9554" s="1">
        <v>0</v>
      </c>
      <c r="F9554" s="1">
        <v>0</v>
      </c>
      <c r="G9554" t="str">
        <v>Young</v>
      </c>
      <c r="H9554">
        <v>8</v>
      </c>
    </row>
    <row r="9555" spans="1:8">
      <c r="A9555" s="1">
        <v>22</v>
      </c>
      <c r="B9555" s="1">
        <v>69137</v>
      </c>
      <c r="C9555" s="1">
        <v>7</v>
      </c>
      <c r="D9555" s="1">
        <v>1</v>
      </c>
      <c r="E9555" s="1">
        <v>1</v>
      </c>
      <c r="F9555" s="1">
        <v>0</v>
      </c>
      <c r="G9555" t="str">
        <v>Young</v>
      </c>
      <c r="H9555">
        <v>8</v>
      </c>
    </row>
    <row r="9556" spans="1:8">
      <c r="A9556" s="1">
        <v>57</v>
      </c>
      <c r="B9556" s="1">
        <v>102663</v>
      </c>
      <c r="C9556" s="1">
        <v>9</v>
      </c>
      <c r="D9556" s="1">
        <v>1</v>
      </c>
      <c r="E9556" s="1">
        <v>1</v>
      </c>
      <c r="F9556" s="1">
        <v>1</v>
      </c>
      <c r="G9556" t="str">
        <v>Old</v>
      </c>
      <c r="H9556">
        <v>10</v>
      </c>
    </row>
    <row r="9557" spans="1:8">
      <c r="A9557" s="1">
        <v>21</v>
      </c>
      <c r="B9557" s="1">
        <v>131216</v>
      </c>
      <c r="C9557" s="1">
        <v>11</v>
      </c>
      <c r="D9557" s="1">
        <v>1</v>
      </c>
      <c r="E9557" s="1">
        <v>1</v>
      </c>
      <c r="F9557" s="1">
        <v>1</v>
      </c>
      <c r="G9557" t="str">
        <v>Young</v>
      </c>
      <c r="H9557">
        <v>12</v>
      </c>
    </row>
    <row r="9558" spans="1:8">
      <c r="A9558" s="1">
        <v>24</v>
      </c>
      <c r="B9558" s="1">
        <v>78232</v>
      </c>
      <c r="C9558" s="1">
        <v>2</v>
      </c>
      <c r="D9558" s="1">
        <v>0</v>
      </c>
      <c r="E9558" s="1">
        <v>0</v>
      </c>
      <c r="F9558" s="1">
        <v>0</v>
      </c>
      <c r="G9558" t="str">
        <v>Young</v>
      </c>
      <c r="H9558">
        <v>2</v>
      </c>
    </row>
    <row r="9559" spans="1:8">
      <c r="A9559" s="1">
        <v>56</v>
      </c>
      <c r="B9559" s="1">
        <v>149528</v>
      </c>
      <c r="C9559" s="1">
        <v>5</v>
      </c>
      <c r="D9559" s="1">
        <v>3</v>
      </c>
      <c r="E9559" s="1">
        <v>1</v>
      </c>
      <c r="F9559" s="1">
        <v>0</v>
      </c>
      <c r="G9559" t="str">
        <v>Old</v>
      </c>
      <c r="H9559">
        <v>8</v>
      </c>
    </row>
    <row r="9560" spans="1:8">
      <c r="A9560" s="1">
        <v>45</v>
      </c>
      <c r="B9560" s="1">
        <v>108142</v>
      </c>
      <c r="C9560" s="1">
        <v>9</v>
      </c>
      <c r="D9560" s="1">
        <v>0</v>
      </c>
      <c r="E9560" s="1">
        <v>1</v>
      </c>
      <c r="F9560" s="1">
        <v>1</v>
      </c>
      <c r="G9560" t="str">
        <v>Adult</v>
      </c>
      <c r="H9560">
        <v>9</v>
      </c>
    </row>
    <row r="9561" spans="1:8">
      <c r="A9561" s="1">
        <v>23</v>
      </c>
      <c r="B9561" s="1">
        <v>62743</v>
      </c>
      <c r="C9561" s="1">
        <v>9</v>
      </c>
      <c r="D9561" s="1">
        <v>2</v>
      </c>
      <c r="E9561" s="1">
        <v>0</v>
      </c>
      <c r="F9561" s="1">
        <v>0</v>
      </c>
      <c r="G9561" t="str">
        <v>Young</v>
      </c>
      <c r="H9561">
        <v>11</v>
      </c>
    </row>
    <row r="9562" spans="1:8">
      <c r="A9562" s="1">
        <v>29</v>
      </c>
      <c r="B9562" s="1">
        <v>129546</v>
      </c>
      <c r="C9562" s="1">
        <v>8</v>
      </c>
      <c r="D9562" s="1">
        <v>3</v>
      </c>
      <c r="E9562" s="1">
        <v>0</v>
      </c>
      <c r="F9562" s="1">
        <v>1</v>
      </c>
      <c r="G9562" t="str">
        <v>Young</v>
      </c>
      <c r="H9562">
        <v>11</v>
      </c>
    </row>
    <row r="9563" spans="1:8">
      <c r="A9563" s="1">
        <v>42</v>
      </c>
      <c r="B9563" s="1">
        <v>45636</v>
      </c>
      <c r="C9563" s="1">
        <v>6</v>
      </c>
      <c r="D9563" s="1">
        <v>3</v>
      </c>
      <c r="E9563" s="1">
        <v>0</v>
      </c>
      <c r="F9563" s="1">
        <v>0</v>
      </c>
      <c r="G9563" t="str">
        <v>Adult</v>
      </c>
      <c r="H9563">
        <v>9</v>
      </c>
    </row>
    <row r="9564" spans="1:8">
      <c r="A9564" s="1">
        <v>43</v>
      </c>
      <c r="B9564" s="1">
        <v>120884</v>
      </c>
      <c r="C9564" s="1">
        <v>7</v>
      </c>
      <c r="D9564" s="1">
        <v>2</v>
      </c>
      <c r="E9564" s="1">
        <v>1</v>
      </c>
      <c r="F9564" s="1">
        <v>0</v>
      </c>
      <c r="G9564" t="str">
        <v>Adult</v>
      </c>
      <c r="H9564">
        <v>9</v>
      </c>
    </row>
    <row r="9565" spans="1:8">
      <c r="A9565" s="1">
        <v>32</v>
      </c>
      <c r="B9565" s="1">
        <v>40108</v>
      </c>
      <c r="C9565" s="1">
        <v>9</v>
      </c>
      <c r="D9565" s="1">
        <v>4</v>
      </c>
      <c r="E9565" s="1">
        <v>0</v>
      </c>
      <c r="F9565" s="1">
        <v>0</v>
      </c>
      <c r="G9565" t="str">
        <v>Young</v>
      </c>
      <c r="H9565">
        <v>13</v>
      </c>
    </row>
    <row r="9566" spans="1:8">
      <c r="A9566" s="1">
        <v>30</v>
      </c>
      <c r="B9566" s="1">
        <v>103634</v>
      </c>
      <c r="C9566" s="1">
        <v>8</v>
      </c>
      <c r="D9566" s="1">
        <v>1</v>
      </c>
      <c r="E9566" s="1">
        <v>1</v>
      </c>
      <c r="F9566" s="1">
        <v>0</v>
      </c>
      <c r="G9566" t="str">
        <v>Young</v>
      </c>
      <c r="H9566">
        <v>9</v>
      </c>
    </row>
    <row r="9567" spans="1:8">
      <c r="A9567" s="1">
        <v>54</v>
      </c>
      <c r="B9567" s="1">
        <v>66180</v>
      </c>
      <c r="C9567" s="1">
        <v>4</v>
      </c>
      <c r="D9567" s="1">
        <v>2</v>
      </c>
      <c r="E9567" s="1">
        <v>0</v>
      </c>
      <c r="F9567" s="1">
        <v>0</v>
      </c>
      <c r="G9567" t="str">
        <v>Adult</v>
      </c>
      <c r="H9567">
        <v>6</v>
      </c>
    </row>
    <row r="9568" spans="1:8">
      <c r="A9568" s="1">
        <v>63</v>
      </c>
      <c r="B9568" s="1">
        <v>48883</v>
      </c>
      <c r="C9568" s="1">
        <v>8</v>
      </c>
      <c r="D9568" s="1">
        <v>4</v>
      </c>
      <c r="E9568" s="1">
        <v>1</v>
      </c>
      <c r="F9568" s="1">
        <v>0</v>
      </c>
      <c r="G9568" t="str">
        <v>Old</v>
      </c>
      <c r="H9568">
        <v>12</v>
      </c>
    </row>
    <row r="9569" spans="1:8">
      <c r="A9569" s="1">
        <v>30</v>
      </c>
      <c r="B9569" s="1">
        <v>74400</v>
      </c>
      <c r="C9569" s="1">
        <v>6</v>
      </c>
      <c r="D9569" s="1">
        <v>3</v>
      </c>
      <c r="E9569" s="1">
        <v>1</v>
      </c>
      <c r="F9569" s="1">
        <v>1</v>
      </c>
      <c r="G9569" t="str">
        <v>Young</v>
      </c>
      <c r="H9569">
        <v>9</v>
      </c>
    </row>
    <row r="9570" spans="1:8">
      <c r="A9570" s="1">
        <v>50</v>
      </c>
      <c r="B9570" s="1">
        <v>75999</v>
      </c>
      <c r="C9570" s="1">
        <v>5</v>
      </c>
      <c r="D9570" s="1">
        <v>4</v>
      </c>
      <c r="E9570" s="1">
        <v>1</v>
      </c>
      <c r="F9570" s="1">
        <v>1</v>
      </c>
      <c r="G9570" t="str">
        <v>Adult</v>
      </c>
      <c r="H9570">
        <v>9</v>
      </c>
    </row>
    <row r="9571" spans="1:8">
      <c r="A9571" s="1">
        <v>42</v>
      </c>
      <c r="B9571" s="1">
        <v>77951</v>
      </c>
      <c r="C9571" s="1">
        <v>3</v>
      </c>
      <c r="D9571" s="1">
        <v>4</v>
      </c>
      <c r="E9571" s="1">
        <v>0</v>
      </c>
      <c r="F9571" s="1">
        <v>0</v>
      </c>
      <c r="G9571" t="str">
        <v>Adult</v>
      </c>
      <c r="H9571">
        <v>7</v>
      </c>
    </row>
    <row r="9572" spans="1:8">
      <c r="A9572" s="1">
        <v>26</v>
      </c>
      <c r="B9572" s="1">
        <v>37160</v>
      </c>
      <c r="C9572" s="1">
        <v>10</v>
      </c>
      <c r="D9572" s="1">
        <v>2</v>
      </c>
      <c r="E9572" s="1">
        <v>0</v>
      </c>
      <c r="F9572" s="1">
        <v>0</v>
      </c>
      <c r="G9572" t="str">
        <v>Young</v>
      </c>
      <c r="H9572">
        <v>12</v>
      </c>
    </row>
    <row r="9573" spans="1:8">
      <c r="A9573" s="1">
        <v>22</v>
      </c>
      <c r="B9573" s="1">
        <v>85262</v>
      </c>
      <c r="C9573" s="1">
        <v>7</v>
      </c>
      <c r="D9573" s="1">
        <v>3</v>
      </c>
      <c r="E9573" s="1">
        <v>0</v>
      </c>
      <c r="F9573" s="1">
        <v>0</v>
      </c>
      <c r="G9573" t="str">
        <v>Young</v>
      </c>
      <c r="H9573">
        <v>10</v>
      </c>
    </row>
    <row r="9574" spans="1:8">
      <c r="A9574" s="1">
        <v>50</v>
      </c>
      <c r="B9574" s="1">
        <v>49929</v>
      </c>
      <c r="C9574" s="1">
        <v>6</v>
      </c>
      <c r="D9574" s="1">
        <v>2</v>
      </c>
      <c r="E9574" s="1">
        <v>1</v>
      </c>
      <c r="F9574" s="1">
        <v>0</v>
      </c>
      <c r="G9574" t="str">
        <v>Adult</v>
      </c>
      <c r="H9574">
        <v>8</v>
      </c>
    </row>
    <row r="9575" spans="1:8">
      <c r="A9575" s="1">
        <v>22</v>
      </c>
      <c r="B9575" s="1">
        <v>113133</v>
      </c>
      <c r="C9575" s="1">
        <v>11</v>
      </c>
      <c r="D9575" s="1">
        <v>2</v>
      </c>
      <c r="E9575" s="1">
        <v>0</v>
      </c>
      <c r="F9575" s="1">
        <v>1</v>
      </c>
      <c r="G9575" t="str">
        <v>Young</v>
      </c>
      <c r="H9575">
        <v>13</v>
      </c>
    </row>
    <row r="9576" spans="1:8">
      <c r="A9576" s="1">
        <v>52</v>
      </c>
      <c r="B9576" s="1">
        <v>41123</v>
      </c>
      <c r="C9576" s="1">
        <v>3</v>
      </c>
      <c r="D9576" s="1">
        <v>3</v>
      </c>
      <c r="E9576" s="1">
        <v>1</v>
      </c>
      <c r="F9576" s="1">
        <v>0</v>
      </c>
      <c r="G9576" t="str">
        <v>Adult</v>
      </c>
      <c r="H9576">
        <v>6</v>
      </c>
    </row>
    <row r="9577" spans="1:8">
      <c r="A9577" s="1">
        <v>62</v>
      </c>
      <c r="B9577" s="1">
        <v>145106</v>
      </c>
      <c r="C9577" s="1">
        <v>6</v>
      </c>
      <c r="D9577" s="1">
        <v>0</v>
      </c>
      <c r="E9577" s="1">
        <v>1</v>
      </c>
      <c r="F9577" s="1">
        <v>1</v>
      </c>
      <c r="G9577" t="str">
        <v>Old</v>
      </c>
      <c r="H9577">
        <v>6</v>
      </c>
    </row>
    <row r="9578" spans="1:8">
      <c r="A9578" s="1">
        <v>36</v>
      </c>
      <c r="B9578" s="1">
        <v>58357</v>
      </c>
      <c r="C9578" s="1">
        <v>4</v>
      </c>
      <c r="D9578" s="1">
        <v>2</v>
      </c>
      <c r="E9578" s="1">
        <v>0</v>
      </c>
      <c r="F9578" s="1">
        <v>0</v>
      </c>
      <c r="G9578" t="str">
        <v>Adult</v>
      </c>
      <c r="H9578">
        <v>6</v>
      </c>
    </row>
    <row r="9579" spans="1:8">
      <c r="A9579" s="1">
        <v>32</v>
      </c>
      <c r="B9579" s="1">
        <v>100496</v>
      </c>
      <c r="C9579" s="1">
        <v>5</v>
      </c>
      <c r="D9579" s="1">
        <v>3</v>
      </c>
      <c r="E9579" s="1">
        <v>0</v>
      </c>
      <c r="F9579" s="1">
        <v>0</v>
      </c>
      <c r="G9579" t="str">
        <v>Young</v>
      </c>
      <c r="H9579">
        <v>8</v>
      </c>
    </row>
    <row r="9580" spans="1:8">
      <c r="A9580" s="1">
        <v>21</v>
      </c>
      <c r="B9580" s="1">
        <v>63556</v>
      </c>
      <c r="C9580" s="1">
        <v>7</v>
      </c>
      <c r="D9580" s="1">
        <v>1</v>
      </c>
      <c r="E9580" s="1">
        <v>1</v>
      </c>
      <c r="F9580" s="1">
        <v>1</v>
      </c>
      <c r="G9580" t="str">
        <v>Young</v>
      </c>
      <c r="H9580">
        <v>8</v>
      </c>
    </row>
    <row r="9581" spans="1:8">
      <c r="A9581" s="1">
        <v>28</v>
      </c>
      <c r="B9581" s="1">
        <v>113791</v>
      </c>
      <c r="C9581" s="1">
        <v>4</v>
      </c>
      <c r="D9581" s="1">
        <v>0</v>
      </c>
      <c r="E9581" s="1">
        <v>0</v>
      </c>
      <c r="F9581" s="1">
        <v>0</v>
      </c>
      <c r="G9581" t="str">
        <v>Young</v>
      </c>
      <c r="H9581">
        <v>4</v>
      </c>
    </row>
    <row r="9582" spans="1:8">
      <c r="A9582" s="1">
        <v>33</v>
      </c>
      <c r="B9582" s="1">
        <v>91934</v>
      </c>
      <c r="C9582" s="1">
        <v>8</v>
      </c>
      <c r="D9582" s="1">
        <v>3</v>
      </c>
      <c r="E9582" s="1">
        <v>1</v>
      </c>
      <c r="F9582" s="1">
        <v>0</v>
      </c>
      <c r="G9582" t="str">
        <v>Young</v>
      </c>
      <c r="H9582">
        <v>11</v>
      </c>
    </row>
    <row r="9583" spans="1:8">
      <c r="A9583" s="1">
        <v>35</v>
      </c>
      <c r="B9583" s="1">
        <v>108886</v>
      </c>
      <c r="C9583" s="1">
        <v>7</v>
      </c>
      <c r="D9583" s="1">
        <v>4</v>
      </c>
      <c r="E9583" s="1">
        <v>0</v>
      </c>
      <c r="F9583" s="1">
        <v>1</v>
      </c>
      <c r="G9583" t="str">
        <v>Adult</v>
      </c>
      <c r="H9583">
        <v>11</v>
      </c>
    </row>
    <row r="9584" spans="1:8">
      <c r="A9584" s="1">
        <v>64</v>
      </c>
      <c r="B9584" s="1">
        <v>60881</v>
      </c>
      <c r="C9584" s="1">
        <v>12</v>
      </c>
      <c r="D9584" s="1">
        <v>1</v>
      </c>
      <c r="E9584" s="1">
        <v>0</v>
      </c>
      <c r="F9584" s="1">
        <v>0</v>
      </c>
      <c r="G9584" t="str">
        <v>Old</v>
      </c>
      <c r="H9584">
        <v>13</v>
      </c>
    </row>
    <row r="9585" spans="1:8">
      <c r="A9585" s="1">
        <v>28</v>
      </c>
      <c r="B9585" s="1">
        <v>48409</v>
      </c>
      <c r="C9585" s="1">
        <v>6</v>
      </c>
      <c r="D9585" s="1">
        <v>1</v>
      </c>
      <c r="E9585" s="1">
        <v>1</v>
      </c>
      <c r="F9585" s="1">
        <v>0</v>
      </c>
      <c r="G9585" t="str">
        <v>Young</v>
      </c>
      <c r="H9585">
        <v>7</v>
      </c>
    </row>
    <row r="9586" spans="1:8">
      <c r="A9586" s="1">
        <v>30</v>
      </c>
      <c r="B9586" s="1">
        <v>85416</v>
      </c>
      <c r="C9586" s="1">
        <v>9</v>
      </c>
      <c r="D9586" s="1">
        <v>0</v>
      </c>
      <c r="E9586" s="1">
        <v>0</v>
      </c>
      <c r="F9586" s="1">
        <v>0</v>
      </c>
      <c r="G9586" t="str">
        <v>Young</v>
      </c>
      <c r="H9586">
        <v>9</v>
      </c>
    </row>
    <row r="9587" spans="1:8">
      <c r="A9587" s="1">
        <v>25</v>
      </c>
      <c r="B9587" s="1">
        <v>128171</v>
      </c>
      <c r="C9587" s="1">
        <v>11</v>
      </c>
      <c r="D9587" s="1">
        <v>4</v>
      </c>
      <c r="E9587" s="1">
        <v>1</v>
      </c>
      <c r="F9587" s="1">
        <v>1</v>
      </c>
      <c r="G9587" t="str">
        <v>Young</v>
      </c>
      <c r="H9587">
        <v>15</v>
      </c>
    </row>
    <row r="9588" spans="1:8">
      <c r="A9588" s="1">
        <v>39</v>
      </c>
      <c r="B9588" s="1">
        <v>97982</v>
      </c>
      <c r="C9588" s="1">
        <v>8</v>
      </c>
      <c r="D9588" s="1">
        <v>2</v>
      </c>
      <c r="E9588" s="1">
        <v>0</v>
      </c>
      <c r="F9588" s="1">
        <v>0</v>
      </c>
      <c r="G9588" t="str">
        <v>Adult</v>
      </c>
      <c r="H9588">
        <v>10</v>
      </c>
    </row>
    <row r="9589" spans="1:8">
      <c r="A9589" s="1">
        <v>58</v>
      </c>
      <c r="B9589" s="1">
        <v>60657</v>
      </c>
      <c r="C9589" s="1">
        <v>8</v>
      </c>
      <c r="D9589" s="1">
        <v>0</v>
      </c>
      <c r="E9589" s="1">
        <v>1</v>
      </c>
      <c r="F9589" s="1">
        <v>0</v>
      </c>
      <c r="G9589" t="str">
        <v>Old</v>
      </c>
      <c r="H9589">
        <v>8</v>
      </c>
    </row>
    <row r="9590" spans="1:8">
      <c r="A9590" s="1">
        <v>31</v>
      </c>
      <c r="B9590" s="1">
        <v>116743</v>
      </c>
      <c r="C9590" s="1">
        <v>9</v>
      </c>
      <c r="D9590" s="1">
        <v>4</v>
      </c>
      <c r="E9590" s="1">
        <v>0</v>
      </c>
      <c r="F9590" s="1">
        <v>1</v>
      </c>
      <c r="G9590" t="str">
        <v>Young</v>
      </c>
      <c r="H9590">
        <v>13</v>
      </c>
    </row>
    <row r="9591" spans="1:8">
      <c r="A9591" s="1">
        <v>63</v>
      </c>
      <c r="B9591" s="1">
        <v>78951</v>
      </c>
      <c r="C9591" s="1">
        <v>9</v>
      </c>
      <c r="D9591" s="1">
        <v>1</v>
      </c>
      <c r="E9591" s="1">
        <v>1</v>
      </c>
      <c r="F9591" s="1">
        <v>0</v>
      </c>
      <c r="G9591" t="str">
        <v>Old</v>
      </c>
      <c r="H9591">
        <v>10</v>
      </c>
    </row>
    <row r="9592" spans="1:8">
      <c r="A9592" s="1">
        <v>40</v>
      </c>
      <c r="B9592" s="1">
        <v>38752</v>
      </c>
      <c r="C9592" s="1">
        <v>8</v>
      </c>
      <c r="D9592" s="1">
        <v>3</v>
      </c>
      <c r="E9592" s="1">
        <v>1</v>
      </c>
      <c r="F9592" s="1">
        <v>0</v>
      </c>
      <c r="G9592" t="str">
        <v>Adult</v>
      </c>
      <c r="H9592">
        <v>11</v>
      </c>
    </row>
    <row r="9593" spans="1:8">
      <c r="A9593" s="1">
        <v>40</v>
      </c>
      <c r="B9593" s="1">
        <v>147339</v>
      </c>
      <c r="C9593" s="1">
        <v>6</v>
      </c>
      <c r="D9593" s="1">
        <v>0</v>
      </c>
      <c r="E9593" s="1">
        <v>0</v>
      </c>
      <c r="F9593" s="1">
        <v>1</v>
      </c>
      <c r="G9593" t="str">
        <v>Adult</v>
      </c>
      <c r="H9593">
        <v>6</v>
      </c>
    </row>
    <row r="9594" spans="1:8">
      <c r="A9594" s="1">
        <v>41</v>
      </c>
      <c r="B9594" s="1">
        <v>43440</v>
      </c>
      <c r="C9594" s="1">
        <v>8</v>
      </c>
      <c r="D9594" s="1">
        <v>3</v>
      </c>
      <c r="E9594" s="1">
        <v>0</v>
      </c>
      <c r="F9594" s="1">
        <v>1</v>
      </c>
      <c r="G9594" t="str">
        <v>Adult</v>
      </c>
      <c r="H9594">
        <v>11</v>
      </c>
    </row>
    <row r="9595" spans="1:8">
      <c r="A9595" s="1">
        <v>38</v>
      </c>
      <c r="B9595" s="1">
        <v>74864</v>
      </c>
      <c r="C9595" s="1">
        <v>4</v>
      </c>
      <c r="D9595" s="1">
        <v>2</v>
      </c>
      <c r="E9595" s="1">
        <v>0</v>
      </c>
      <c r="F9595" s="1">
        <v>1</v>
      </c>
      <c r="G9595" t="str">
        <v>Adult</v>
      </c>
      <c r="H9595">
        <v>6</v>
      </c>
    </row>
    <row r="9596" spans="1:8">
      <c r="A9596" s="1">
        <v>30</v>
      </c>
      <c r="B9596" s="1">
        <v>79691</v>
      </c>
      <c r="C9596" s="1">
        <v>10</v>
      </c>
      <c r="D9596" s="1">
        <v>5</v>
      </c>
      <c r="E9596" s="1">
        <v>0</v>
      </c>
      <c r="F9596" s="1">
        <v>1</v>
      </c>
      <c r="G9596" t="str">
        <v>Young</v>
      </c>
      <c r="H9596">
        <v>15</v>
      </c>
    </row>
    <row r="9597" spans="1:8">
      <c r="A9597" s="1">
        <v>54</v>
      </c>
      <c r="B9597" s="1">
        <v>102035</v>
      </c>
      <c r="C9597" s="1">
        <v>9</v>
      </c>
      <c r="D9597" s="1">
        <v>3</v>
      </c>
      <c r="E9597" s="1">
        <v>0</v>
      </c>
      <c r="F9597" s="1">
        <v>0</v>
      </c>
      <c r="G9597" t="str">
        <v>Adult</v>
      </c>
      <c r="H9597">
        <v>12</v>
      </c>
    </row>
    <row r="9598" spans="1:8">
      <c r="A9598" s="1">
        <v>46</v>
      </c>
      <c r="B9598" s="1">
        <v>116675</v>
      </c>
      <c r="C9598" s="1">
        <v>7</v>
      </c>
      <c r="D9598" s="1">
        <v>2</v>
      </c>
      <c r="E9598" s="1">
        <v>1</v>
      </c>
      <c r="F9598" s="1">
        <v>1</v>
      </c>
      <c r="G9598" t="str">
        <v>Adult</v>
      </c>
      <c r="H9598">
        <v>9</v>
      </c>
    </row>
    <row r="9599" spans="1:8">
      <c r="A9599" s="1">
        <v>50</v>
      </c>
      <c r="B9599" s="1">
        <v>110303</v>
      </c>
      <c r="C9599" s="1">
        <v>6</v>
      </c>
      <c r="D9599" s="1">
        <v>3</v>
      </c>
      <c r="E9599" s="1">
        <v>1</v>
      </c>
      <c r="F9599" s="1">
        <v>1</v>
      </c>
      <c r="G9599" t="str">
        <v>Adult</v>
      </c>
      <c r="H9599">
        <v>9</v>
      </c>
    </row>
    <row r="9600" spans="1:8">
      <c r="A9600" s="1">
        <v>29</v>
      </c>
      <c r="B9600" s="1">
        <v>52343</v>
      </c>
      <c r="C9600" s="1">
        <v>8</v>
      </c>
      <c r="D9600" s="1">
        <v>2</v>
      </c>
      <c r="E9600" s="1">
        <v>0</v>
      </c>
      <c r="F9600" s="1">
        <v>0</v>
      </c>
      <c r="G9600" t="str">
        <v>Young</v>
      </c>
      <c r="H9600">
        <v>10</v>
      </c>
    </row>
    <row r="9601" spans="1:8">
      <c r="A9601" s="1">
        <v>51</v>
      </c>
      <c r="B9601" s="1">
        <v>123248</v>
      </c>
      <c r="C9601" s="1">
        <v>9</v>
      </c>
      <c r="D9601" s="1">
        <v>6</v>
      </c>
      <c r="E9601" s="1">
        <v>0</v>
      </c>
      <c r="F9601" s="1">
        <v>1</v>
      </c>
      <c r="G9601" t="str">
        <v>Adult</v>
      </c>
      <c r="H9601">
        <v>15</v>
      </c>
    </row>
    <row r="9602" spans="1:8">
      <c r="A9602" s="1">
        <v>62</v>
      </c>
      <c r="B9602" s="1">
        <v>49673</v>
      </c>
      <c r="C9602" s="1">
        <v>11</v>
      </c>
      <c r="D9602" s="1">
        <v>3</v>
      </c>
      <c r="E9602" s="1">
        <v>0</v>
      </c>
      <c r="F9602" s="1">
        <v>0</v>
      </c>
      <c r="G9602" t="str">
        <v>Old</v>
      </c>
      <c r="H9602">
        <v>14</v>
      </c>
    </row>
    <row r="9603" spans="1:8">
      <c r="A9603" s="1">
        <v>24</v>
      </c>
      <c r="B9603" s="1">
        <v>89954</v>
      </c>
      <c r="C9603" s="1">
        <v>5</v>
      </c>
      <c r="D9603" s="1">
        <v>2</v>
      </c>
      <c r="E9603" s="1">
        <v>1</v>
      </c>
      <c r="F9603" s="1">
        <v>1</v>
      </c>
      <c r="G9603" t="str">
        <v>Young</v>
      </c>
      <c r="H9603">
        <v>7</v>
      </c>
    </row>
    <row r="9604" spans="1:8">
      <c r="A9604" s="1">
        <v>26</v>
      </c>
      <c r="B9604" s="1">
        <v>84698</v>
      </c>
      <c r="C9604" s="1">
        <v>9</v>
      </c>
      <c r="D9604" s="1">
        <v>1</v>
      </c>
      <c r="E9604" s="1">
        <v>0</v>
      </c>
      <c r="F9604" s="1">
        <v>0</v>
      </c>
      <c r="G9604" t="str">
        <v>Young</v>
      </c>
      <c r="H9604">
        <v>10</v>
      </c>
    </row>
    <row r="9605" spans="1:8">
      <c r="A9605" s="1">
        <v>34</v>
      </c>
      <c r="B9605" s="1">
        <v>125024</v>
      </c>
      <c r="C9605" s="1">
        <v>10</v>
      </c>
      <c r="D9605" s="1">
        <v>0</v>
      </c>
      <c r="E9605" s="1">
        <v>0</v>
      </c>
      <c r="F9605" s="1">
        <v>1</v>
      </c>
      <c r="G9605" t="str">
        <v>Young</v>
      </c>
      <c r="H9605">
        <v>10</v>
      </c>
    </row>
    <row r="9606" spans="1:8">
      <c r="A9606" s="1">
        <v>24</v>
      </c>
      <c r="B9606" s="1">
        <v>56520</v>
      </c>
      <c r="C9606" s="1">
        <v>4</v>
      </c>
      <c r="D9606" s="1">
        <v>4</v>
      </c>
      <c r="E9606" s="1">
        <v>0</v>
      </c>
      <c r="F9606" s="1">
        <v>1</v>
      </c>
      <c r="G9606" t="str">
        <v>Young</v>
      </c>
      <c r="H9606">
        <v>8</v>
      </c>
    </row>
    <row r="9607" spans="1:8">
      <c r="A9607" s="1">
        <v>46</v>
      </c>
      <c r="B9607" s="1">
        <v>139641</v>
      </c>
      <c r="C9607" s="1">
        <v>9</v>
      </c>
      <c r="D9607" s="1">
        <v>4</v>
      </c>
      <c r="E9607" s="1">
        <v>0</v>
      </c>
      <c r="F9607" s="1">
        <v>1</v>
      </c>
      <c r="G9607" t="str">
        <v>Adult</v>
      </c>
      <c r="H9607">
        <v>13</v>
      </c>
    </row>
    <row r="9608" spans="1:8">
      <c r="A9608" s="1">
        <v>59</v>
      </c>
      <c r="B9608" s="1">
        <v>144123</v>
      </c>
      <c r="C9608" s="1">
        <v>6</v>
      </c>
      <c r="D9608" s="1">
        <v>2</v>
      </c>
      <c r="E9608" s="1">
        <v>1</v>
      </c>
      <c r="F9608" s="1">
        <v>1</v>
      </c>
      <c r="G9608" t="str">
        <v>Old</v>
      </c>
      <c r="H9608">
        <v>8</v>
      </c>
    </row>
    <row r="9609" spans="1:8">
      <c r="A9609" s="1">
        <v>37</v>
      </c>
      <c r="B9609" s="1">
        <v>45784</v>
      </c>
      <c r="C9609" s="1">
        <v>6</v>
      </c>
      <c r="D9609" s="1">
        <v>1</v>
      </c>
      <c r="E9609" s="1">
        <v>1</v>
      </c>
      <c r="F9609" s="1">
        <v>1</v>
      </c>
      <c r="G9609" t="str">
        <v>Adult</v>
      </c>
      <c r="H9609">
        <v>7</v>
      </c>
    </row>
    <row r="9610" spans="1:8">
      <c r="A9610" s="1">
        <v>39</v>
      </c>
      <c r="B9610" s="1">
        <v>147446</v>
      </c>
      <c r="C9610" s="1">
        <v>3</v>
      </c>
      <c r="D9610" s="1">
        <v>2</v>
      </c>
      <c r="E9610" s="1">
        <v>0</v>
      </c>
      <c r="F9610" s="1">
        <v>0</v>
      </c>
      <c r="G9610" t="str">
        <v>Adult</v>
      </c>
      <c r="H9610">
        <v>5</v>
      </c>
    </row>
    <row r="9611" spans="1:8">
      <c r="A9611" s="1">
        <v>26</v>
      </c>
      <c r="B9611" s="1">
        <v>68079</v>
      </c>
      <c r="C9611" s="1">
        <v>7</v>
      </c>
      <c r="D9611" s="1">
        <v>2</v>
      </c>
      <c r="E9611" s="1">
        <v>1</v>
      </c>
      <c r="F9611" s="1">
        <v>1</v>
      </c>
      <c r="G9611" t="str">
        <v>Young</v>
      </c>
      <c r="H9611">
        <v>9</v>
      </c>
    </row>
    <row r="9612" spans="1:8">
      <c r="A9612" s="1">
        <v>49</v>
      </c>
      <c r="B9612" s="1">
        <v>74220</v>
      </c>
      <c r="C9612" s="1">
        <v>12</v>
      </c>
      <c r="D9612" s="1">
        <v>0</v>
      </c>
      <c r="E9612" s="1">
        <v>0</v>
      </c>
      <c r="F9612" s="1">
        <v>0</v>
      </c>
      <c r="G9612" t="str">
        <v>Adult</v>
      </c>
      <c r="H9612">
        <v>12</v>
      </c>
    </row>
    <row r="9613" spans="1:8">
      <c r="A9613" s="1">
        <v>31</v>
      </c>
      <c r="B9613" s="1">
        <v>50491</v>
      </c>
      <c r="C9613" s="1">
        <v>6</v>
      </c>
      <c r="D9613" s="1">
        <v>4</v>
      </c>
      <c r="E9613" s="1">
        <v>0</v>
      </c>
      <c r="F9613" s="1">
        <v>0</v>
      </c>
      <c r="G9613" t="str">
        <v>Young</v>
      </c>
      <c r="H9613">
        <v>10</v>
      </c>
    </row>
    <row r="9614" spans="1:8">
      <c r="A9614" s="1">
        <v>36</v>
      </c>
      <c r="B9614" s="1">
        <v>142878</v>
      </c>
      <c r="C9614" s="1">
        <v>6</v>
      </c>
      <c r="D9614" s="1">
        <v>1</v>
      </c>
      <c r="E9614" s="1">
        <v>0</v>
      </c>
      <c r="F9614" s="1">
        <v>0</v>
      </c>
      <c r="G9614" t="str">
        <v>Adult</v>
      </c>
      <c r="H9614">
        <v>7</v>
      </c>
    </row>
    <row r="9615" spans="1:8">
      <c r="A9615" s="1">
        <v>50</v>
      </c>
      <c r="B9615" s="1">
        <v>146583</v>
      </c>
      <c r="C9615" s="1">
        <v>2</v>
      </c>
      <c r="D9615" s="1">
        <v>1</v>
      </c>
      <c r="E9615" s="1">
        <v>1</v>
      </c>
      <c r="F9615" s="1">
        <v>1</v>
      </c>
      <c r="G9615" t="str">
        <v>Adult</v>
      </c>
      <c r="H9615">
        <v>3</v>
      </c>
    </row>
    <row r="9616" spans="1:8">
      <c r="A9616" s="1">
        <v>45</v>
      </c>
      <c r="B9616" s="1">
        <v>78720</v>
      </c>
      <c r="C9616" s="1">
        <v>6</v>
      </c>
      <c r="D9616" s="1">
        <v>5</v>
      </c>
      <c r="E9616" s="1">
        <v>0</v>
      </c>
      <c r="F9616" s="1">
        <v>1</v>
      </c>
      <c r="G9616" t="str">
        <v>Adult</v>
      </c>
      <c r="H9616">
        <v>11</v>
      </c>
    </row>
    <row r="9617" spans="1:8">
      <c r="A9617" s="1">
        <v>60</v>
      </c>
      <c r="B9617" s="1">
        <v>130804</v>
      </c>
      <c r="C9617" s="1">
        <v>6</v>
      </c>
      <c r="D9617" s="1">
        <v>2</v>
      </c>
      <c r="E9617" s="1">
        <v>0</v>
      </c>
      <c r="F9617" s="1">
        <v>0</v>
      </c>
      <c r="G9617" t="str">
        <v>Old</v>
      </c>
      <c r="H9617">
        <v>8</v>
      </c>
    </row>
    <row r="9618" spans="1:8">
      <c r="A9618" s="1">
        <v>31</v>
      </c>
      <c r="B9618" s="1">
        <v>44718</v>
      </c>
      <c r="C9618" s="1">
        <v>6</v>
      </c>
      <c r="D9618" s="1">
        <v>3</v>
      </c>
      <c r="E9618" s="1">
        <v>0</v>
      </c>
      <c r="F9618" s="1">
        <v>1</v>
      </c>
      <c r="G9618" t="str">
        <v>Young</v>
      </c>
      <c r="H9618">
        <v>9</v>
      </c>
    </row>
    <row r="9619" spans="1:8">
      <c r="A9619" s="1">
        <v>27</v>
      </c>
      <c r="B9619" s="1">
        <v>65597</v>
      </c>
      <c r="C9619" s="1">
        <v>8</v>
      </c>
      <c r="D9619" s="1">
        <v>2</v>
      </c>
      <c r="E9619" s="1">
        <v>0</v>
      </c>
      <c r="F9619" s="1">
        <v>1</v>
      </c>
      <c r="G9619" t="str">
        <v>Young</v>
      </c>
      <c r="H9619">
        <v>10</v>
      </c>
    </row>
    <row r="9620" spans="1:8">
      <c r="A9620" s="1">
        <v>46</v>
      </c>
      <c r="B9620" s="1">
        <v>91217</v>
      </c>
      <c r="C9620" s="1">
        <v>3</v>
      </c>
      <c r="D9620" s="1">
        <v>1</v>
      </c>
      <c r="E9620" s="1">
        <v>0</v>
      </c>
      <c r="F9620" s="1">
        <v>0</v>
      </c>
      <c r="G9620" t="str">
        <v>Adult</v>
      </c>
      <c r="H9620">
        <v>4</v>
      </c>
    </row>
    <row r="9621" spans="1:8">
      <c r="A9621" s="1">
        <v>42</v>
      </c>
      <c r="B9621" s="1">
        <v>128351</v>
      </c>
      <c r="C9621" s="1">
        <v>3</v>
      </c>
      <c r="D9621" s="1">
        <v>3</v>
      </c>
      <c r="E9621" s="1">
        <v>0</v>
      </c>
      <c r="F9621" s="1">
        <v>0</v>
      </c>
      <c r="G9621" t="str">
        <v>Adult</v>
      </c>
      <c r="H9621">
        <v>6</v>
      </c>
    </row>
    <row r="9622" spans="1:8">
      <c r="A9622" s="1">
        <v>45</v>
      </c>
      <c r="B9622" s="1">
        <v>130668</v>
      </c>
      <c r="C9622" s="1">
        <v>12</v>
      </c>
      <c r="D9622" s="1">
        <v>1</v>
      </c>
      <c r="E9622" s="1">
        <v>0</v>
      </c>
      <c r="F9622" s="1">
        <v>1</v>
      </c>
      <c r="G9622" t="str">
        <v>Adult</v>
      </c>
      <c r="H9622">
        <v>13</v>
      </c>
    </row>
    <row r="9623" spans="1:8">
      <c r="A9623" s="1">
        <v>39</v>
      </c>
      <c r="B9623" s="1">
        <v>56832</v>
      </c>
      <c r="C9623" s="1">
        <v>7</v>
      </c>
      <c r="D9623" s="1">
        <v>0</v>
      </c>
      <c r="E9623" s="1">
        <v>1</v>
      </c>
      <c r="F9623" s="1">
        <v>1</v>
      </c>
      <c r="G9623" t="str">
        <v>Adult</v>
      </c>
      <c r="H9623">
        <v>7</v>
      </c>
    </row>
    <row r="9624" spans="1:8">
      <c r="A9624" s="1">
        <v>51</v>
      </c>
      <c r="B9624" s="1">
        <v>84818</v>
      </c>
      <c r="C9624" s="1">
        <v>9</v>
      </c>
      <c r="D9624" s="1">
        <v>2</v>
      </c>
      <c r="E9624" s="1">
        <v>0</v>
      </c>
      <c r="F9624" s="1">
        <v>1</v>
      </c>
      <c r="G9624" t="str">
        <v>Adult</v>
      </c>
      <c r="H9624">
        <v>11</v>
      </c>
    </row>
    <row r="9625" spans="1:8">
      <c r="A9625" s="1">
        <v>46</v>
      </c>
      <c r="B9625" s="1">
        <v>127398</v>
      </c>
      <c r="C9625" s="1">
        <v>6</v>
      </c>
      <c r="D9625" s="1">
        <v>3</v>
      </c>
      <c r="E9625" s="1">
        <v>0</v>
      </c>
      <c r="F9625" s="1">
        <v>1</v>
      </c>
      <c r="G9625" t="str">
        <v>Adult</v>
      </c>
      <c r="H9625">
        <v>9</v>
      </c>
    </row>
    <row r="9626" spans="1:8">
      <c r="A9626" s="1">
        <v>62</v>
      </c>
      <c r="B9626" s="1">
        <v>42864</v>
      </c>
      <c r="C9626" s="1">
        <v>6</v>
      </c>
      <c r="D9626" s="1">
        <v>0</v>
      </c>
      <c r="E9626" s="1">
        <v>0</v>
      </c>
      <c r="F9626" s="1">
        <v>0</v>
      </c>
      <c r="G9626" t="str">
        <v>Old</v>
      </c>
      <c r="H9626">
        <v>6</v>
      </c>
    </row>
    <row r="9627" spans="1:8">
      <c r="A9627" s="1">
        <v>61</v>
      </c>
      <c r="B9627" s="1">
        <v>118378</v>
      </c>
      <c r="C9627" s="1">
        <v>6</v>
      </c>
      <c r="D9627" s="1">
        <v>1</v>
      </c>
      <c r="E9627" s="1">
        <v>0</v>
      </c>
      <c r="F9627" s="1">
        <v>0</v>
      </c>
      <c r="G9627" t="str">
        <v>Old</v>
      </c>
      <c r="H9627">
        <v>7</v>
      </c>
    </row>
    <row r="9628" spans="1:8">
      <c r="A9628" s="1">
        <v>56</v>
      </c>
      <c r="B9628" s="1">
        <v>38177</v>
      </c>
      <c r="C9628" s="1">
        <v>10</v>
      </c>
      <c r="D9628" s="1">
        <v>3</v>
      </c>
      <c r="E9628" s="1">
        <v>0</v>
      </c>
      <c r="F9628" s="1">
        <v>0</v>
      </c>
      <c r="G9628" t="str">
        <v>Old</v>
      </c>
      <c r="H9628">
        <v>13</v>
      </c>
    </row>
    <row r="9629" spans="1:8">
      <c r="A9629" s="1">
        <v>43</v>
      </c>
      <c r="B9629" s="1">
        <v>76115</v>
      </c>
      <c r="C9629" s="1">
        <v>12</v>
      </c>
      <c r="D9629" s="1">
        <v>0</v>
      </c>
      <c r="E9629" s="1">
        <v>1</v>
      </c>
      <c r="F9629" s="1">
        <v>0</v>
      </c>
      <c r="G9629" t="str">
        <v>Adult</v>
      </c>
      <c r="H9629">
        <v>12</v>
      </c>
    </row>
    <row r="9630" spans="1:8">
      <c r="A9630" s="1">
        <v>33</v>
      </c>
      <c r="B9630" s="1">
        <v>136235</v>
      </c>
      <c r="C9630" s="1">
        <v>7</v>
      </c>
      <c r="D9630" s="1">
        <v>3</v>
      </c>
      <c r="E9630" s="1">
        <v>0</v>
      </c>
      <c r="F9630" s="1">
        <v>1</v>
      </c>
      <c r="G9630" t="str">
        <v>Young</v>
      </c>
      <c r="H9630">
        <v>10</v>
      </c>
    </row>
    <row r="9631" spans="1:8">
      <c r="A9631" s="1">
        <v>45</v>
      </c>
      <c r="B9631" s="1">
        <v>86210</v>
      </c>
      <c r="C9631" s="1">
        <v>8</v>
      </c>
      <c r="D9631" s="1">
        <v>0</v>
      </c>
      <c r="E9631" s="1">
        <v>0</v>
      </c>
      <c r="F9631" s="1">
        <v>1</v>
      </c>
      <c r="G9631" t="str">
        <v>Adult</v>
      </c>
      <c r="H9631">
        <v>8</v>
      </c>
    </row>
    <row r="9632" spans="1:8">
      <c r="A9632" s="1">
        <v>22</v>
      </c>
      <c r="B9632" s="1">
        <v>81954</v>
      </c>
      <c r="C9632" s="1">
        <v>6</v>
      </c>
      <c r="D9632" s="1">
        <v>1</v>
      </c>
      <c r="E9632" s="1">
        <v>0</v>
      </c>
      <c r="F9632" s="1">
        <v>0</v>
      </c>
      <c r="G9632" t="str">
        <v>Young</v>
      </c>
      <c r="H9632">
        <v>7</v>
      </c>
    </row>
    <row r="9633" spans="1:8">
      <c r="A9633" s="1">
        <v>22</v>
      </c>
      <c r="B9633" s="1">
        <v>141145</v>
      </c>
      <c r="C9633" s="1">
        <v>6</v>
      </c>
      <c r="D9633" s="1">
        <v>2</v>
      </c>
      <c r="E9633" s="1">
        <v>1</v>
      </c>
      <c r="F9633" s="1">
        <v>1</v>
      </c>
      <c r="G9633" t="str">
        <v>Young</v>
      </c>
      <c r="H9633">
        <v>8</v>
      </c>
    </row>
    <row r="9634" spans="1:8">
      <c r="A9634" s="1">
        <v>36</v>
      </c>
      <c r="B9634" s="1">
        <v>41844</v>
      </c>
      <c r="C9634" s="1">
        <v>5</v>
      </c>
      <c r="D9634" s="1">
        <v>3</v>
      </c>
      <c r="E9634" s="1">
        <v>1</v>
      </c>
      <c r="F9634" s="1">
        <v>0</v>
      </c>
      <c r="G9634" t="str">
        <v>Adult</v>
      </c>
      <c r="H9634">
        <v>8</v>
      </c>
    </row>
    <row r="9635" spans="1:8">
      <c r="A9635" s="1">
        <v>29</v>
      </c>
      <c r="B9635" s="1">
        <v>104130</v>
      </c>
      <c r="C9635" s="1">
        <v>7</v>
      </c>
      <c r="D9635" s="1">
        <v>3</v>
      </c>
      <c r="E9635" s="1">
        <v>0</v>
      </c>
      <c r="F9635" s="1">
        <v>0</v>
      </c>
      <c r="G9635" t="str">
        <v>Young</v>
      </c>
      <c r="H9635">
        <v>10</v>
      </c>
    </row>
    <row r="9636" spans="1:8">
      <c r="A9636" s="1">
        <v>48</v>
      </c>
      <c r="B9636" s="1">
        <v>43418</v>
      </c>
      <c r="C9636" s="1">
        <v>5</v>
      </c>
      <c r="D9636" s="1">
        <v>0</v>
      </c>
      <c r="E9636" s="1">
        <v>1</v>
      </c>
      <c r="F9636" s="1">
        <v>1</v>
      </c>
      <c r="G9636" t="str">
        <v>Adult</v>
      </c>
      <c r="H9636">
        <v>5</v>
      </c>
    </row>
    <row r="9637" spans="1:8">
      <c r="A9637" s="1">
        <v>33</v>
      </c>
      <c r="B9637" s="1">
        <v>64854</v>
      </c>
      <c r="C9637" s="1">
        <v>9</v>
      </c>
      <c r="D9637" s="1">
        <v>0</v>
      </c>
      <c r="E9637" s="1">
        <v>0</v>
      </c>
      <c r="F9637" s="1">
        <v>0</v>
      </c>
      <c r="G9637" t="str">
        <v>Young</v>
      </c>
      <c r="H9637">
        <v>9</v>
      </c>
    </row>
    <row r="9638" spans="1:8">
      <c r="A9638" s="1">
        <v>55</v>
      </c>
      <c r="B9638" s="1">
        <v>118644</v>
      </c>
      <c r="C9638" s="1">
        <v>5</v>
      </c>
      <c r="D9638" s="1">
        <v>2</v>
      </c>
      <c r="E9638" s="1">
        <v>0</v>
      </c>
      <c r="F9638" s="1">
        <v>1</v>
      </c>
      <c r="G9638" t="str">
        <v>Old</v>
      </c>
      <c r="H9638">
        <v>7</v>
      </c>
    </row>
    <row r="9639" spans="1:8">
      <c r="A9639" s="1">
        <v>61</v>
      </c>
      <c r="B9639" s="1">
        <v>105955</v>
      </c>
      <c r="C9639" s="1">
        <v>10</v>
      </c>
      <c r="D9639" s="1">
        <v>4</v>
      </c>
      <c r="E9639" s="1">
        <v>0</v>
      </c>
      <c r="F9639" s="1">
        <v>1</v>
      </c>
      <c r="G9639" t="str">
        <v>Old</v>
      </c>
      <c r="H9639">
        <v>14</v>
      </c>
    </row>
    <row r="9640" spans="1:8">
      <c r="A9640" s="1">
        <v>33</v>
      </c>
      <c r="B9640" s="1">
        <v>118075</v>
      </c>
      <c r="C9640" s="1">
        <v>9</v>
      </c>
      <c r="D9640" s="1">
        <v>2</v>
      </c>
      <c r="E9640" s="1">
        <v>1</v>
      </c>
      <c r="F9640" s="1">
        <v>1</v>
      </c>
      <c r="G9640" t="str">
        <v>Young</v>
      </c>
      <c r="H9640">
        <v>11</v>
      </c>
    </row>
    <row r="9641" spans="1:8">
      <c r="A9641" s="1">
        <v>51</v>
      </c>
      <c r="B9641" s="1">
        <v>139906</v>
      </c>
      <c r="C9641" s="1">
        <v>6</v>
      </c>
      <c r="D9641" s="1">
        <v>2</v>
      </c>
      <c r="E9641" s="1">
        <v>1</v>
      </c>
      <c r="F9641" s="1">
        <v>1</v>
      </c>
      <c r="G9641" t="str">
        <v>Adult</v>
      </c>
      <c r="H9641">
        <v>8</v>
      </c>
    </row>
    <row r="9642" spans="1:8">
      <c r="A9642" s="1">
        <v>41</v>
      </c>
      <c r="B9642" s="1">
        <v>73950</v>
      </c>
      <c r="C9642" s="1">
        <v>5</v>
      </c>
      <c r="D9642" s="1">
        <v>3</v>
      </c>
      <c r="E9642" s="1">
        <v>1</v>
      </c>
      <c r="F9642" s="1">
        <v>1</v>
      </c>
      <c r="G9642" t="str">
        <v>Adult</v>
      </c>
      <c r="H9642">
        <v>8</v>
      </c>
    </row>
    <row r="9643" spans="1:8">
      <c r="A9643" s="1">
        <v>52</v>
      </c>
      <c r="B9643" s="1">
        <v>95227</v>
      </c>
      <c r="C9643" s="1">
        <v>7</v>
      </c>
      <c r="D9643" s="1">
        <v>2</v>
      </c>
      <c r="E9643" s="1">
        <v>1</v>
      </c>
      <c r="F9643" s="1">
        <v>0</v>
      </c>
      <c r="G9643" t="str">
        <v>Adult</v>
      </c>
      <c r="H9643">
        <v>9</v>
      </c>
    </row>
    <row r="9644" spans="1:8">
      <c r="A9644" s="1">
        <v>54</v>
      </c>
      <c r="B9644" s="1">
        <v>42835</v>
      </c>
      <c r="C9644" s="1">
        <v>8</v>
      </c>
      <c r="D9644" s="1">
        <v>3</v>
      </c>
      <c r="E9644" s="1">
        <v>0</v>
      </c>
      <c r="F9644" s="1">
        <v>1</v>
      </c>
      <c r="G9644" t="str">
        <v>Adult</v>
      </c>
      <c r="H9644">
        <v>11</v>
      </c>
    </row>
    <row r="9645" spans="1:8">
      <c r="A9645" s="1">
        <v>28</v>
      </c>
      <c r="B9645" s="1">
        <v>47533</v>
      </c>
      <c r="C9645" s="1">
        <v>6</v>
      </c>
      <c r="D9645" s="1">
        <v>1</v>
      </c>
      <c r="E9645" s="1">
        <v>0</v>
      </c>
      <c r="F9645" s="1">
        <v>0</v>
      </c>
      <c r="G9645" t="str">
        <v>Young</v>
      </c>
      <c r="H9645">
        <v>7</v>
      </c>
    </row>
    <row r="9646" spans="1:8">
      <c r="A9646" s="1">
        <v>61</v>
      </c>
      <c r="B9646" s="1">
        <v>144750</v>
      </c>
      <c r="C9646" s="1">
        <v>7</v>
      </c>
      <c r="D9646" s="1">
        <v>3</v>
      </c>
      <c r="E9646" s="1">
        <v>1</v>
      </c>
      <c r="F9646" s="1">
        <v>1</v>
      </c>
      <c r="G9646" t="str">
        <v>Old</v>
      </c>
      <c r="H9646">
        <v>10</v>
      </c>
    </row>
    <row r="9647" spans="1:8">
      <c r="A9647" s="1">
        <v>22</v>
      </c>
      <c r="B9647" s="1">
        <v>125051</v>
      </c>
      <c r="C9647" s="1">
        <v>8</v>
      </c>
      <c r="D9647" s="1">
        <v>1</v>
      </c>
      <c r="E9647" s="1">
        <v>0</v>
      </c>
      <c r="F9647" s="1">
        <v>1</v>
      </c>
      <c r="G9647" t="str">
        <v>Young</v>
      </c>
      <c r="H9647">
        <v>9</v>
      </c>
    </row>
    <row r="9648" spans="1:8">
      <c r="A9648" s="1">
        <v>58</v>
      </c>
      <c r="B9648" s="1">
        <v>131457</v>
      </c>
      <c r="C9648" s="1">
        <v>5</v>
      </c>
      <c r="D9648" s="1">
        <v>7</v>
      </c>
      <c r="E9648" s="1">
        <v>0</v>
      </c>
      <c r="F9648" s="1">
        <v>0</v>
      </c>
      <c r="G9648" t="str">
        <v>Old</v>
      </c>
      <c r="H9648">
        <v>12</v>
      </c>
    </row>
    <row r="9649" spans="1:8">
      <c r="A9649" s="1">
        <v>52</v>
      </c>
      <c r="B9649" s="1">
        <v>137504</v>
      </c>
      <c r="C9649" s="1">
        <v>9</v>
      </c>
      <c r="D9649" s="1">
        <v>0</v>
      </c>
      <c r="E9649" s="1">
        <v>0</v>
      </c>
      <c r="F9649" s="1">
        <v>1</v>
      </c>
      <c r="G9649" t="str">
        <v>Adult</v>
      </c>
      <c r="H9649">
        <v>9</v>
      </c>
    </row>
    <row r="9650" spans="1:8">
      <c r="A9650" s="1">
        <v>60</v>
      </c>
      <c r="B9650" s="1">
        <v>117858</v>
      </c>
      <c r="C9650" s="1">
        <v>5</v>
      </c>
      <c r="D9650" s="1">
        <v>2</v>
      </c>
      <c r="E9650" s="1">
        <v>0</v>
      </c>
      <c r="F9650" s="1">
        <v>1</v>
      </c>
      <c r="G9650" t="str">
        <v>Old</v>
      </c>
      <c r="H9650">
        <v>7</v>
      </c>
    </row>
    <row r="9651" spans="1:8">
      <c r="A9651" s="1">
        <v>48</v>
      </c>
      <c r="B9651" s="1">
        <v>40223</v>
      </c>
      <c r="C9651" s="1">
        <v>6</v>
      </c>
      <c r="D9651" s="1">
        <v>5</v>
      </c>
      <c r="E9651" s="1">
        <v>0</v>
      </c>
      <c r="F9651" s="1">
        <v>0</v>
      </c>
      <c r="G9651" t="str">
        <v>Adult</v>
      </c>
      <c r="H9651">
        <v>11</v>
      </c>
    </row>
    <row r="9652" spans="1:8">
      <c r="A9652" s="1">
        <v>57</v>
      </c>
      <c r="B9652" s="1">
        <v>40273</v>
      </c>
      <c r="C9652" s="1">
        <v>6</v>
      </c>
      <c r="D9652" s="1">
        <v>2</v>
      </c>
      <c r="E9652" s="1">
        <v>1</v>
      </c>
      <c r="F9652" s="1">
        <v>0</v>
      </c>
      <c r="G9652" t="str">
        <v>Old</v>
      </c>
      <c r="H9652">
        <v>8</v>
      </c>
    </row>
    <row r="9653" spans="1:8">
      <c r="A9653" s="1">
        <v>61</v>
      </c>
      <c r="B9653" s="1">
        <v>63519</v>
      </c>
      <c r="C9653" s="1">
        <v>3</v>
      </c>
      <c r="D9653" s="1">
        <v>1</v>
      </c>
      <c r="E9653" s="1">
        <v>0</v>
      </c>
      <c r="F9653" s="1">
        <v>0</v>
      </c>
      <c r="G9653" t="str">
        <v>Old</v>
      </c>
      <c r="H9653">
        <v>4</v>
      </c>
    </row>
    <row r="9654" spans="1:8">
      <c r="A9654" s="1">
        <v>21</v>
      </c>
      <c r="B9654" s="1">
        <v>54160</v>
      </c>
      <c r="C9654" s="1">
        <v>4</v>
      </c>
      <c r="D9654" s="1">
        <v>2</v>
      </c>
      <c r="E9654" s="1">
        <v>0</v>
      </c>
      <c r="F9654" s="1">
        <v>1</v>
      </c>
      <c r="G9654" t="str">
        <v>Young</v>
      </c>
      <c r="H9654">
        <v>6</v>
      </c>
    </row>
    <row r="9655" spans="1:8">
      <c r="A9655" s="1">
        <v>61</v>
      </c>
      <c r="B9655" s="1">
        <v>104385</v>
      </c>
      <c r="C9655" s="1">
        <v>7</v>
      </c>
      <c r="D9655" s="1">
        <v>2</v>
      </c>
      <c r="E9655" s="1">
        <v>0</v>
      </c>
      <c r="F9655" s="1">
        <v>0</v>
      </c>
      <c r="G9655" t="str">
        <v>Old</v>
      </c>
      <c r="H9655">
        <v>9</v>
      </c>
    </row>
    <row r="9656" spans="1:8">
      <c r="A9656" s="1">
        <v>30</v>
      </c>
      <c r="B9656" s="1">
        <v>145388</v>
      </c>
      <c r="C9656" s="1">
        <v>6</v>
      </c>
      <c r="D9656" s="1">
        <v>0</v>
      </c>
      <c r="E9656" s="1">
        <v>1</v>
      </c>
      <c r="F9656" s="1">
        <v>1</v>
      </c>
      <c r="G9656" t="str">
        <v>Young</v>
      </c>
      <c r="H9656">
        <v>6</v>
      </c>
    </row>
    <row r="9657" spans="1:8">
      <c r="A9657" s="1">
        <v>24</v>
      </c>
      <c r="B9657" s="1">
        <v>121192</v>
      </c>
      <c r="C9657" s="1">
        <v>9</v>
      </c>
      <c r="D9657" s="1">
        <v>0</v>
      </c>
      <c r="E9657" s="1">
        <v>0</v>
      </c>
      <c r="F9657" s="1">
        <v>0</v>
      </c>
      <c r="G9657" t="str">
        <v>Young</v>
      </c>
      <c r="H9657">
        <v>9</v>
      </c>
    </row>
    <row r="9658" spans="1:8">
      <c r="A9658" s="1">
        <v>55</v>
      </c>
      <c r="B9658" s="1">
        <v>78988</v>
      </c>
      <c r="C9658" s="1">
        <v>5</v>
      </c>
      <c r="D9658" s="1">
        <v>0</v>
      </c>
      <c r="E9658" s="1">
        <v>0</v>
      </c>
      <c r="F9658" s="1">
        <v>0</v>
      </c>
      <c r="G9658" t="str">
        <v>Old</v>
      </c>
      <c r="H9658">
        <v>5</v>
      </c>
    </row>
    <row r="9659" spans="1:8">
      <c r="A9659" s="1">
        <v>30</v>
      </c>
      <c r="B9659" s="1">
        <v>40348</v>
      </c>
      <c r="C9659" s="1">
        <v>9</v>
      </c>
      <c r="D9659" s="1">
        <v>0</v>
      </c>
      <c r="E9659" s="1">
        <v>1</v>
      </c>
      <c r="F9659" s="1">
        <v>1</v>
      </c>
      <c r="G9659" t="str">
        <v>Young</v>
      </c>
      <c r="H9659">
        <v>9</v>
      </c>
    </row>
    <row r="9660" spans="1:8">
      <c r="A9660" s="1">
        <v>31</v>
      </c>
      <c r="B9660" s="1">
        <v>113460</v>
      </c>
      <c r="C9660" s="1">
        <v>7</v>
      </c>
      <c r="D9660" s="1">
        <v>5</v>
      </c>
      <c r="E9660" s="1">
        <v>1</v>
      </c>
      <c r="F9660" s="1">
        <v>0</v>
      </c>
      <c r="G9660" t="str">
        <v>Young</v>
      </c>
      <c r="H9660">
        <v>12</v>
      </c>
    </row>
    <row r="9661" spans="1:8">
      <c r="A9661" s="1">
        <v>34</v>
      </c>
      <c r="B9661" s="1">
        <v>147720</v>
      </c>
      <c r="C9661" s="1">
        <v>6</v>
      </c>
      <c r="D9661" s="1">
        <v>2</v>
      </c>
      <c r="E9661" s="1">
        <v>0</v>
      </c>
      <c r="F9661" s="1">
        <v>1</v>
      </c>
      <c r="G9661" t="str">
        <v>Young</v>
      </c>
      <c r="H9661">
        <v>8</v>
      </c>
    </row>
    <row r="9662" spans="1:8">
      <c r="A9662" s="1">
        <v>58</v>
      </c>
      <c r="B9662" s="1">
        <v>134471</v>
      </c>
      <c r="C9662" s="1">
        <v>9</v>
      </c>
      <c r="D9662" s="1">
        <v>2</v>
      </c>
      <c r="E9662" s="1">
        <v>0</v>
      </c>
      <c r="F9662" s="1">
        <v>0</v>
      </c>
      <c r="G9662" t="str">
        <v>Old</v>
      </c>
      <c r="H9662">
        <v>11</v>
      </c>
    </row>
    <row r="9663" spans="1:8">
      <c r="A9663" s="1">
        <v>32</v>
      </c>
      <c r="B9663" s="1">
        <v>134668</v>
      </c>
      <c r="C9663" s="1">
        <v>6</v>
      </c>
      <c r="D9663" s="1">
        <v>1</v>
      </c>
      <c r="E9663" s="1">
        <v>0</v>
      </c>
      <c r="F9663" s="1">
        <v>0</v>
      </c>
      <c r="G9663" t="str">
        <v>Young</v>
      </c>
      <c r="H9663">
        <v>7</v>
      </c>
    </row>
    <row r="9664" spans="1:8">
      <c r="A9664" s="1">
        <v>65</v>
      </c>
      <c r="B9664" s="1">
        <v>97519</v>
      </c>
      <c r="C9664" s="1">
        <v>9</v>
      </c>
      <c r="D9664" s="1">
        <v>2</v>
      </c>
      <c r="E9664" s="1">
        <v>1</v>
      </c>
      <c r="F9664" s="1">
        <v>1</v>
      </c>
      <c r="G9664" t="str">
        <v>Old</v>
      </c>
      <c r="H9664">
        <v>11</v>
      </c>
    </row>
    <row r="9665" spans="1:8">
      <c r="A9665" s="1">
        <v>37</v>
      </c>
      <c r="B9665" s="1">
        <v>120426</v>
      </c>
      <c r="C9665" s="1">
        <v>7</v>
      </c>
      <c r="D9665" s="1">
        <v>0</v>
      </c>
      <c r="E9665" s="1">
        <v>0</v>
      </c>
      <c r="F9665" s="1">
        <v>0</v>
      </c>
      <c r="G9665" t="str">
        <v>Adult</v>
      </c>
      <c r="H9665">
        <v>7</v>
      </c>
    </row>
    <row r="9666" spans="1:8">
      <c r="A9666" s="1">
        <v>36</v>
      </c>
      <c r="B9666" s="1">
        <v>44629</v>
      </c>
      <c r="C9666" s="1">
        <v>10</v>
      </c>
      <c r="D9666" s="1">
        <v>3</v>
      </c>
      <c r="E9666" s="1">
        <v>0</v>
      </c>
      <c r="F9666" s="1">
        <v>0</v>
      </c>
      <c r="G9666" t="str">
        <v>Adult</v>
      </c>
      <c r="H9666">
        <v>13</v>
      </c>
    </row>
    <row r="9667" spans="1:8">
      <c r="A9667" s="1">
        <v>55</v>
      </c>
      <c r="B9667" s="1">
        <v>79056</v>
      </c>
      <c r="C9667" s="1">
        <v>8</v>
      </c>
      <c r="D9667" s="1">
        <v>3</v>
      </c>
      <c r="E9667" s="1">
        <v>1</v>
      </c>
      <c r="F9667" s="1">
        <v>0</v>
      </c>
      <c r="G9667" t="str">
        <v>Old</v>
      </c>
      <c r="H9667">
        <v>11</v>
      </c>
    </row>
    <row r="9668" spans="1:8">
      <c r="A9668" s="1">
        <v>22</v>
      </c>
      <c r="B9668" s="1">
        <v>41273</v>
      </c>
      <c r="C9668" s="1">
        <v>5</v>
      </c>
      <c r="D9668" s="1">
        <v>0</v>
      </c>
      <c r="E9668" s="1">
        <v>0</v>
      </c>
      <c r="F9668" s="1">
        <v>0</v>
      </c>
      <c r="G9668" t="str">
        <v>Young</v>
      </c>
      <c r="H9668">
        <v>5</v>
      </c>
    </row>
    <row r="9669" spans="1:8">
      <c r="A9669" s="1">
        <v>31</v>
      </c>
      <c r="B9669" s="1">
        <v>127275</v>
      </c>
      <c r="C9669" s="1">
        <v>7</v>
      </c>
      <c r="D9669" s="1">
        <v>0</v>
      </c>
      <c r="E9669" s="1">
        <v>1</v>
      </c>
      <c r="F9669" s="1">
        <v>1</v>
      </c>
      <c r="G9669" t="str">
        <v>Young</v>
      </c>
      <c r="H9669">
        <v>7</v>
      </c>
    </row>
    <row r="9670" spans="1:8">
      <c r="A9670" s="1">
        <v>61</v>
      </c>
      <c r="B9670" s="1">
        <v>70416</v>
      </c>
      <c r="C9670" s="1">
        <v>4</v>
      </c>
      <c r="D9670" s="1">
        <v>1</v>
      </c>
      <c r="E9670" s="1">
        <v>0</v>
      </c>
      <c r="F9670" s="1">
        <v>1</v>
      </c>
      <c r="G9670" t="str">
        <v>Old</v>
      </c>
      <c r="H9670">
        <v>5</v>
      </c>
    </row>
    <row r="9671" spans="1:8">
      <c r="A9671" s="1">
        <v>23</v>
      </c>
      <c r="B9671" s="1">
        <v>37894</v>
      </c>
      <c r="C9671" s="1">
        <v>9</v>
      </c>
      <c r="D9671" s="1">
        <v>1</v>
      </c>
      <c r="E9671" s="1">
        <v>1</v>
      </c>
      <c r="F9671" s="1">
        <v>1</v>
      </c>
      <c r="G9671" t="str">
        <v>Young</v>
      </c>
      <c r="H9671">
        <v>10</v>
      </c>
    </row>
    <row r="9672" spans="1:8">
      <c r="A9672" s="1">
        <v>49</v>
      </c>
      <c r="B9672" s="1">
        <v>76073</v>
      </c>
      <c r="C9672" s="1">
        <v>10</v>
      </c>
      <c r="D9672" s="1">
        <v>3</v>
      </c>
      <c r="E9672" s="1">
        <v>0</v>
      </c>
      <c r="F9672" s="1">
        <v>0</v>
      </c>
      <c r="G9672" t="str">
        <v>Adult</v>
      </c>
      <c r="H9672">
        <v>13</v>
      </c>
    </row>
    <row r="9673" spans="1:8">
      <c r="A9673" s="1">
        <v>38</v>
      </c>
      <c r="B9673" s="1">
        <v>75693</v>
      </c>
      <c r="C9673" s="1">
        <v>7</v>
      </c>
      <c r="D9673" s="1">
        <v>1</v>
      </c>
      <c r="E9673" s="1">
        <v>0</v>
      </c>
      <c r="F9673" s="1">
        <v>1</v>
      </c>
      <c r="G9673" t="str">
        <v>Adult</v>
      </c>
      <c r="H9673">
        <v>8</v>
      </c>
    </row>
    <row r="9674" spans="1:8">
      <c r="A9674" s="1">
        <v>40</v>
      </c>
      <c r="B9674" s="1">
        <v>81466</v>
      </c>
      <c r="C9674" s="1">
        <v>4</v>
      </c>
      <c r="D9674" s="1">
        <v>4</v>
      </c>
      <c r="E9674" s="1">
        <v>1</v>
      </c>
      <c r="F9674" s="1">
        <v>1</v>
      </c>
      <c r="G9674" t="str">
        <v>Adult</v>
      </c>
      <c r="H9674">
        <v>8</v>
      </c>
    </row>
    <row r="9675" spans="1:8">
      <c r="A9675" s="1">
        <v>34</v>
      </c>
      <c r="B9675" s="1">
        <v>54343</v>
      </c>
      <c r="C9675" s="1">
        <v>10</v>
      </c>
      <c r="D9675" s="1">
        <v>1</v>
      </c>
      <c r="E9675" s="1">
        <v>0</v>
      </c>
      <c r="F9675" s="1">
        <v>0</v>
      </c>
      <c r="G9675" t="str">
        <v>Young</v>
      </c>
      <c r="H9675">
        <v>11</v>
      </c>
    </row>
    <row r="9676" spans="1:8">
      <c r="A9676" s="1">
        <v>54</v>
      </c>
      <c r="B9676" s="1">
        <v>73095</v>
      </c>
      <c r="C9676" s="1">
        <v>8</v>
      </c>
      <c r="D9676" s="1">
        <v>2</v>
      </c>
      <c r="E9676" s="1">
        <v>1</v>
      </c>
      <c r="F9676" s="1">
        <v>1</v>
      </c>
      <c r="G9676" t="str">
        <v>Adult</v>
      </c>
      <c r="H9676">
        <v>10</v>
      </c>
    </row>
    <row r="9677" spans="1:8">
      <c r="A9677" s="1">
        <v>51</v>
      </c>
      <c r="B9677" s="1">
        <v>61174</v>
      </c>
      <c r="C9677" s="1">
        <v>7</v>
      </c>
      <c r="D9677" s="1">
        <v>0</v>
      </c>
      <c r="E9677" s="1">
        <v>0</v>
      </c>
      <c r="F9677" s="1">
        <v>0</v>
      </c>
      <c r="G9677" t="str">
        <v>Adult</v>
      </c>
      <c r="H9677">
        <v>7</v>
      </c>
    </row>
    <row r="9678" spans="1:8">
      <c r="A9678" s="1">
        <v>60</v>
      </c>
      <c r="B9678" s="1">
        <v>80801</v>
      </c>
      <c r="C9678" s="1">
        <v>6</v>
      </c>
      <c r="D9678" s="1">
        <v>2</v>
      </c>
      <c r="E9678" s="1">
        <v>1</v>
      </c>
      <c r="F9678" s="1">
        <v>1</v>
      </c>
      <c r="G9678" t="str">
        <v>Old</v>
      </c>
      <c r="H9678">
        <v>8</v>
      </c>
    </row>
    <row r="9679" spans="1:8">
      <c r="A9679" s="1">
        <v>62</v>
      </c>
      <c r="B9679" s="1">
        <v>139715</v>
      </c>
      <c r="C9679" s="1">
        <v>11</v>
      </c>
      <c r="D9679" s="1">
        <v>2</v>
      </c>
      <c r="E9679" s="1">
        <v>0</v>
      </c>
      <c r="F9679" s="1">
        <v>1</v>
      </c>
      <c r="G9679" t="str">
        <v>Old</v>
      </c>
      <c r="H9679">
        <v>13</v>
      </c>
    </row>
    <row r="9680" spans="1:8">
      <c r="A9680" s="1">
        <v>38</v>
      </c>
      <c r="B9680" s="1">
        <v>102436</v>
      </c>
      <c r="C9680" s="1">
        <v>6</v>
      </c>
      <c r="D9680" s="1">
        <v>4</v>
      </c>
      <c r="E9680" s="1">
        <v>0</v>
      </c>
      <c r="F9680" s="1">
        <v>0</v>
      </c>
      <c r="G9680" t="str">
        <v>Adult</v>
      </c>
      <c r="H9680">
        <v>10</v>
      </c>
    </row>
    <row r="9681" spans="1:8">
      <c r="A9681" s="1">
        <v>50</v>
      </c>
      <c r="B9681" s="1">
        <v>144441</v>
      </c>
      <c r="C9681" s="1">
        <v>4</v>
      </c>
      <c r="D9681" s="1">
        <v>3</v>
      </c>
      <c r="E9681" s="1">
        <v>1</v>
      </c>
      <c r="F9681" s="1">
        <v>1</v>
      </c>
      <c r="G9681" t="str">
        <v>Adult</v>
      </c>
      <c r="H9681">
        <v>7</v>
      </c>
    </row>
    <row r="9682" spans="1:8">
      <c r="A9682" s="1">
        <v>45</v>
      </c>
      <c r="B9682" s="1">
        <v>99336</v>
      </c>
      <c r="C9682" s="1">
        <v>6</v>
      </c>
      <c r="D9682" s="1">
        <v>1</v>
      </c>
      <c r="E9682" s="1">
        <v>0</v>
      </c>
      <c r="F9682" s="1">
        <v>0</v>
      </c>
      <c r="G9682" t="str">
        <v>Adult</v>
      </c>
      <c r="H9682">
        <v>7</v>
      </c>
    </row>
    <row r="9683" spans="1:8">
      <c r="A9683" s="1">
        <v>39</v>
      </c>
      <c r="B9683" s="1">
        <v>130782</v>
      </c>
      <c r="C9683" s="1">
        <v>4</v>
      </c>
      <c r="D9683" s="1">
        <v>1</v>
      </c>
      <c r="E9683" s="1">
        <v>0</v>
      </c>
      <c r="F9683" s="1">
        <v>0</v>
      </c>
      <c r="G9683" t="str">
        <v>Adult</v>
      </c>
      <c r="H9683">
        <v>5</v>
      </c>
    </row>
    <row r="9684" spans="1:8">
      <c r="A9684" s="1">
        <v>28</v>
      </c>
      <c r="B9684" s="1">
        <v>138271</v>
      </c>
      <c r="C9684" s="1">
        <v>5</v>
      </c>
      <c r="D9684" s="1">
        <v>0</v>
      </c>
      <c r="E9684" s="1">
        <v>1</v>
      </c>
      <c r="F9684" s="1">
        <v>1</v>
      </c>
      <c r="G9684" t="str">
        <v>Young</v>
      </c>
      <c r="H9684">
        <v>5</v>
      </c>
    </row>
    <row r="9685" spans="1:8">
      <c r="A9685" s="1">
        <v>48</v>
      </c>
      <c r="B9685" s="1">
        <v>72926</v>
      </c>
      <c r="C9685" s="1">
        <v>6</v>
      </c>
      <c r="D9685" s="1">
        <v>3</v>
      </c>
      <c r="E9685" s="1">
        <v>1</v>
      </c>
      <c r="F9685" s="1">
        <v>0</v>
      </c>
      <c r="G9685" t="str">
        <v>Adult</v>
      </c>
      <c r="H9685">
        <v>9</v>
      </c>
    </row>
    <row r="9686" spans="1:8">
      <c r="A9686" s="1">
        <v>28</v>
      </c>
      <c r="B9686" s="1">
        <v>102590</v>
      </c>
      <c r="C9686" s="1">
        <v>4</v>
      </c>
      <c r="D9686" s="1">
        <v>1</v>
      </c>
      <c r="E9686" s="1">
        <v>0</v>
      </c>
      <c r="F9686" s="1">
        <v>0</v>
      </c>
      <c r="G9686" t="str">
        <v>Young</v>
      </c>
      <c r="H9686">
        <v>5</v>
      </c>
    </row>
    <row r="9687" spans="1:8">
      <c r="A9687" s="1">
        <v>51</v>
      </c>
      <c r="B9687" s="1">
        <v>68827</v>
      </c>
      <c r="C9687" s="1">
        <v>9</v>
      </c>
      <c r="D9687" s="1">
        <v>1</v>
      </c>
      <c r="E9687" s="1">
        <v>0</v>
      </c>
      <c r="F9687" s="1">
        <v>0</v>
      </c>
      <c r="G9687" t="str">
        <v>Adult</v>
      </c>
      <c r="H9687">
        <v>10</v>
      </c>
    </row>
    <row r="9688" spans="1:8">
      <c r="A9688" s="1">
        <v>23</v>
      </c>
      <c r="B9688" s="1">
        <v>138263</v>
      </c>
      <c r="C9688" s="1">
        <v>5</v>
      </c>
      <c r="D9688" s="1">
        <v>1</v>
      </c>
      <c r="E9688" s="1">
        <v>1</v>
      </c>
      <c r="F9688" s="1">
        <v>0</v>
      </c>
      <c r="G9688" t="str">
        <v>Young</v>
      </c>
      <c r="H9688">
        <v>6</v>
      </c>
    </row>
    <row r="9689" spans="1:8">
      <c r="A9689" s="1">
        <v>23</v>
      </c>
      <c r="B9689" s="1">
        <v>74775</v>
      </c>
      <c r="C9689" s="1">
        <v>8</v>
      </c>
      <c r="D9689" s="1">
        <v>1</v>
      </c>
      <c r="E9689" s="1">
        <v>0</v>
      </c>
      <c r="F9689" s="1">
        <v>0</v>
      </c>
      <c r="G9689" t="str">
        <v>Young</v>
      </c>
      <c r="H9689">
        <v>9</v>
      </c>
    </row>
    <row r="9690" spans="1:8">
      <c r="A9690" s="1">
        <v>64</v>
      </c>
      <c r="B9690" s="1">
        <v>71201</v>
      </c>
      <c r="C9690" s="1">
        <v>10</v>
      </c>
      <c r="D9690" s="1">
        <v>0</v>
      </c>
      <c r="E9690" s="1">
        <v>1</v>
      </c>
      <c r="F9690" s="1">
        <v>1</v>
      </c>
      <c r="G9690" t="str">
        <v>Old</v>
      </c>
      <c r="H9690">
        <v>10</v>
      </c>
    </row>
    <row r="9691" spans="1:8">
      <c r="A9691" s="1">
        <v>42</v>
      </c>
      <c r="B9691" s="1">
        <v>59373</v>
      </c>
      <c r="C9691" s="1">
        <v>4</v>
      </c>
      <c r="D9691" s="1">
        <v>0</v>
      </c>
      <c r="E9691" s="1">
        <v>1</v>
      </c>
      <c r="F9691" s="1">
        <v>1</v>
      </c>
      <c r="G9691" t="str">
        <v>Adult</v>
      </c>
      <c r="H9691">
        <v>4</v>
      </c>
    </row>
    <row r="9692" spans="1:8">
      <c r="A9692" s="1">
        <v>37</v>
      </c>
      <c r="B9692" s="1">
        <v>57525</v>
      </c>
      <c r="C9692" s="1">
        <v>5</v>
      </c>
      <c r="D9692" s="1">
        <v>4</v>
      </c>
      <c r="E9692" s="1">
        <v>0</v>
      </c>
      <c r="F9692" s="1">
        <v>1</v>
      </c>
      <c r="G9692" t="str">
        <v>Adult</v>
      </c>
      <c r="H9692">
        <v>9</v>
      </c>
    </row>
    <row r="9693" spans="1:8">
      <c r="A9693" s="1">
        <v>56</v>
      </c>
      <c r="B9693" s="1">
        <v>134513</v>
      </c>
      <c r="C9693" s="1">
        <v>10</v>
      </c>
      <c r="D9693" s="1">
        <v>1</v>
      </c>
      <c r="E9693" s="1">
        <v>1</v>
      </c>
      <c r="F9693" s="1">
        <v>1</v>
      </c>
      <c r="G9693" t="str">
        <v>Old</v>
      </c>
      <c r="H9693">
        <v>11</v>
      </c>
    </row>
    <row r="9694" spans="1:8">
      <c r="A9694" s="1">
        <v>37</v>
      </c>
      <c r="B9694" s="1">
        <v>102651</v>
      </c>
      <c r="C9694" s="1">
        <v>6</v>
      </c>
      <c r="D9694" s="1">
        <v>2</v>
      </c>
      <c r="E9694" s="1">
        <v>0</v>
      </c>
      <c r="F9694" s="1">
        <v>0</v>
      </c>
      <c r="G9694" t="str">
        <v>Adult</v>
      </c>
      <c r="H9694">
        <v>8</v>
      </c>
    </row>
    <row r="9695" spans="1:8">
      <c r="A9695" s="1">
        <v>34</v>
      </c>
      <c r="B9695" s="1">
        <v>126643</v>
      </c>
      <c r="C9695" s="1">
        <v>7</v>
      </c>
      <c r="D9695" s="1">
        <v>2</v>
      </c>
      <c r="E9695" s="1">
        <v>1</v>
      </c>
      <c r="F9695" s="1">
        <v>1</v>
      </c>
      <c r="G9695" t="str">
        <v>Young</v>
      </c>
      <c r="H9695">
        <v>9</v>
      </c>
    </row>
    <row r="9696" spans="1:8">
      <c r="A9696" s="1">
        <v>29</v>
      </c>
      <c r="B9696" s="1">
        <v>60486</v>
      </c>
      <c r="C9696" s="1">
        <v>6</v>
      </c>
      <c r="D9696" s="1">
        <v>2</v>
      </c>
      <c r="E9696" s="1">
        <v>1</v>
      </c>
      <c r="F9696" s="1">
        <v>1</v>
      </c>
      <c r="G9696" t="str">
        <v>Young</v>
      </c>
      <c r="H9696">
        <v>8</v>
      </c>
    </row>
    <row r="9697" spans="1:8">
      <c r="A9697" s="1">
        <v>50</v>
      </c>
      <c r="B9697" s="1">
        <v>108604</v>
      </c>
      <c r="C9697" s="1">
        <v>7</v>
      </c>
      <c r="D9697" s="1">
        <v>1</v>
      </c>
      <c r="E9697" s="1">
        <v>1</v>
      </c>
      <c r="F9697" s="1">
        <v>1</v>
      </c>
      <c r="G9697" t="str">
        <v>Adult</v>
      </c>
      <c r="H9697">
        <v>8</v>
      </c>
    </row>
    <row r="9698" spans="1:8">
      <c r="A9698" s="1">
        <v>41</v>
      </c>
      <c r="B9698" s="1">
        <v>48640</v>
      </c>
      <c r="C9698" s="1">
        <v>5</v>
      </c>
      <c r="D9698" s="1">
        <v>1</v>
      </c>
      <c r="E9698" s="1">
        <v>0</v>
      </c>
      <c r="F9698" s="1">
        <v>0</v>
      </c>
      <c r="G9698" t="str">
        <v>Adult</v>
      </c>
      <c r="H9698">
        <v>6</v>
      </c>
    </row>
    <row r="9699" spans="1:8">
      <c r="A9699" s="1">
        <v>32</v>
      </c>
      <c r="B9699" s="1">
        <v>127694</v>
      </c>
      <c r="C9699" s="1">
        <v>11</v>
      </c>
      <c r="D9699" s="1">
        <v>1</v>
      </c>
      <c r="E9699" s="1">
        <v>1</v>
      </c>
      <c r="F9699" s="1">
        <v>0</v>
      </c>
      <c r="G9699" t="str">
        <v>Young</v>
      </c>
      <c r="H9699">
        <v>12</v>
      </c>
    </row>
    <row r="9700" spans="1:8">
      <c r="A9700" s="1">
        <v>57</v>
      </c>
      <c r="B9700" s="1">
        <v>91455</v>
      </c>
      <c r="C9700" s="1">
        <v>6</v>
      </c>
      <c r="D9700" s="1">
        <v>4</v>
      </c>
      <c r="E9700" s="1">
        <v>0</v>
      </c>
      <c r="F9700" s="1">
        <v>0</v>
      </c>
      <c r="G9700" t="str">
        <v>Old</v>
      </c>
      <c r="H9700">
        <v>10</v>
      </c>
    </row>
    <row r="9701" spans="1:8">
      <c r="A9701" s="1">
        <v>52</v>
      </c>
      <c r="B9701" s="1">
        <v>66136</v>
      </c>
      <c r="C9701" s="1">
        <v>5</v>
      </c>
      <c r="D9701" s="1">
        <v>2</v>
      </c>
      <c r="E9701" s="1">
        <v>0</v>
      </c>
      <c r="F9701" s="1">
        <v>1</v>
      </c>
      <c r="G9701" t="str">
        <v>Adult</v>
      </c>
      <c r="H9701">
        <v>7</v>
      </c>
    </row>
    <row r="9702" spans="1:8">
      <c r="A9702" s="1">
        <v>31</v>
      </c>
      <c r="B9702" s="1">
        <v>92425</v>
      </c>
      <c r="C9702" s="1">
        <v>3</v>
      </c>
      <c r="D9702" s="1">
        <v>5</v>
      </c>
      <c r="E9702" s="1">
        <v>0</v>
      </c>
      <c r="F9702" s="1">
        <v>0</v>
      </c>
      <c r="G9702" t="str">
        <v>Young</v>
      </c>
      <c r="H9702">
        <v>8</v>
      </c>
    </row>
    <row r="9703" spans="1:8">
      <c r="A9703" s="1">
        <v>40</v>
      </c>
      <c r="B9703" s="1">
        <v>86539</v>
      </c>
      <c r="C9703" s="1">
        <v>12</v>
      </c>
      <c r="D9703" s="1">
        <v>3</v>
      </c>
      <c r="E9703" s="1">
        <v>0</v>
      </c>
      <c r="F9703" s="1">
        <v>0</v>
      </c>
      <c r="G9703" t="str">
        <v>Adult</v>
      </c>
      <c r="H9703">
        <v>15</v>
      </c>
    </row>
    <row r="9704" spans="1:8">
      <c r="A9704" s="1">
        <v>55</v>
      </c>
      <c r="B9704" s="1">
        <v>111664</v>
      </c>
      <c r="C9704" s="1">
        <v>7</v>
      </c>
      <c r="D9704" s="1">
        <v>3</v>
      </c>
      <c r="E9704" s="1">
        <v>0</v>
      </c>
      <c r="F9704" s="1">
        <v>1</v>
      </c>
      <c r="G9704" t="str">
        <v>Old</v>
      </c>
      <c r="H9704">
        <v>10</v>
      </c>
    </row>
    <row r="9705" spans="1:8">
      <c r="A9705" s="1">
        <v>31</v>
      </c>
      <c r="B9705" s="1">
        <v>54942</v>
      </c>
      <c r="C9705" s="1">
        <v>5</v>
      </c>
      <c r="D9705" s="1">
        <v>1</v>
      </c>
      <c r="E9705" s="1">
        <v>0</v>
      </c>
      <c r="F9705" s="1">
        <v>0</v>
      </c>
      <c r="G9705" t="str">
        <v>Young</v>
      </c>
      <c r="H9705">
        <v>6</v>
      </c>
    </row>
    <row r="9706" spans="1:8">
      <c r="A9706" s="1">
        <v>28</v>
      </c>
      <c r="B9706" s="1">
        <v>98363</v>
      </c>
      <c r="C9706" s="1">
        <v>5</v>
      </c>
      <c r="D9706" s="1">
        <v>2</v>
      </c>
      <c r="E9706" s="1">
        <v>0</v>
      </c>
      <c r="F9706" s="1">
        <v>1</v>
      </c>
      <c r="G9706" t="str">
        <v>Young</v>
      </c>
      <c r="H9706">
        <v>7</v>
      </c>
    </row>
    <row r="9707" spans="1:8">
      <c r="A9707" s="1">
        <v>24</v>
      </c>
      <c r="B9707" s="1">
        <v>88596</v>
      </c>
      <c r="C9707" s="1">
        <v>10</v>
      </c>
      <c r="D9707" s="1">
        <v>2</v>
      </c>
      <c r="E9707" s="1">
        <v>0</v>
      </c>
      <c r="F9707" s="1">
        <v>0</v>
      </c>
      <c r="G9707" t="str">
        <v>Young</v>
      </c>
      <c r="H9707">
        <v>12</v>
      </c>
    </row>
    <row r="9708" spans="1:8">
      <c r="A9708" s="1">
        <v>47</v>
      </c>
      <c r="B9708" s="1">
        <v>111526</v>
      </c>
      <c r="C9708" s="1">
        <v>9</v>
      </c>
      <c r="D9708" s="1">
        <v>3</v>
      </c>
      <c r="E9708" s="1">
        <v>0</v>
      </c>
      <c r="F9708" s="1">
        <v>0</v>
      </c>
      <c r="G9708" t="str">
        <v>Adult</v>
      </c>
      <c r="H9708">
        <v>12</v>
      </c>
    </row>
    <row r="9709" spans="1:8">
      <c r="A9709" s="1">
        <v>64</v>
      </c>
      <c r="B9709" s="1">
        <v>65255</v>
      </c>
      <c r="C9709" s="1">
        <v>9</v>
      </c>
      <c r="D9709" s="1">
        <v>3</v>
      </c>
      <c r="E9709" s="1">
        <v>0</v>
      </c>
      <c r="F9709" s="1">
        <v>0</v>
      </c>
      <c r="G9709" t="str">
        <v>Old</v>
      </c>
      <c r="H9709">
        <v>12</v>
      </c>
    </row>
    <row r="9710" spans="1:8">
      <c r="A9710" s="1">
        <v>60</v>
      </c>
      <c r="B9710" s="1">
        <v>92129</v>
      </c>
      <c r="C9710" s="1">
        <v>7</v>
      </c>
      <c r="D9710" s="1">
        <v>1</v>
      </c>
      <c r="E9710" s="1">
        <v>0</v>
      </c>
      <c r="F9710" s="1">
        <v>0</v>
      </c>
      <c r="G9710" t="str">
        <v>Old</v>
      </c>
      <c r="H9710">
        <v>8</v>
      </c>
    </row>
    <row r="9711" spans="1:8">
      <c r="A9711" s="1">
        <v>58</v>
      </c>
      <c r="B9711" s="1">
        <v>115523</v>
      </c>
      <c r="C9711" s="1">
        <v>3</v>
      </c>
      <c r="D9711" s="1">
        <v>0</v>
      </c>
      <c r="E9711" s="1">
        <v>1</v>
      </c>
      <c r="F9711" s="1">
        <v>1</v>
      </c>
      <c r="G9711" t="str">
        <v>Old</v>
      </c>
      <c r="H9711">
        <v>3</v>
      </c>
    </row>
    <row r="9712" spans="1:8">
      <c r="A9712" s="1">
        <v>50</v>
      </c>
      <c r="B9712" s="1">
        <v>148209</v>
      </c>
      <c r="C9712" s="1">
        <v>8</v>
      </c>
      <c r="D9712" s="1">
        <v>2</v>
      </c>
      <c r="E9712" s="1">
        <v>0</v>
      </c>
      <c r="F9712" s="1">
        <v>0</v>
      </c>
      <c r="G9712" t="str">
        <v>Adult</v>
      </c>
      <c r="H9712">
        <v>10</v>
      </c>
    </row>
    <row r="9713" spans="1:8">
      <c r="A9713" s="1">
        <v>64</v>
      </c>
      <c r="B9713" s="1">
        <v>141651</v>
      </c>
      <c r="C9713" s="1">
        <v>9</v>
      </c>
      <c r="D9713" s="1">
        <v>3</v>
      </c>
      <c r="E9713" s="1">
        <v>1</v>
      </c>
      <c r="F9713" s="1">
        <v>1</v>
      </c>
      <c r="G9713" t="str">
        <v>Old</v>
      </c>
      <c r="H9713">
        <v>12</v>
      </c>
    </row>
    <row r="9714" spans="1:8">
      <c r="A9714" s="1">
        <v>47</v>
      </c>
      <c r="B9714" s="1">
        <v>92286</v>
      </c>
      <c r="C9714" s="1">
        <v>4</v>
      </c>
      <c r="D9714" s="1">
        <v>0</v>
      </c>
      <c r="E9714" s="1">
        <v>0</v>
      </c>
      <c r="F9714" s="1">
        <v>0</v>
      </c>
      <c r="G9714" t="str">
        <v>Adult</v>
      </c>
      <c r="H9714">
        <v>4</v>
      </c>
    </row>
    <row r="9715" spans="1:8">
      <c r="A9715" s="1">
        <v>41</v>
      </c>
      <c r="B9715" s="1">
        <v>116437</v>
      </c>
      <c r="C9715" s="1">
        <v>4</v>
      </c>
      <c r="D9715" s="1">
        <v>0</v>
      </c>
      <c r="E9715" s="1">
        <v>0</v>
      </c>
      <c r="F9715" s="1">
        <v>1</v>
      </c>
      <c r="G9715" t="str">
        <v>Adult</v>
      </c>
      <c r="H9715">
        <v>4</v>
      </c>
    </row>
    <row r="9716" spans="1:8">
      <c r="A9716" s="1">
        <v>40</v>
      </c>
      <c r="B9716" s="1">
        <v>46277</v>
      </c>
      <c r="C9716" s="1">
        <v>10</v>
      </c>
      <c r="D9716" s="1">
        <v>2</v>
      </c>
      <c r="E9716" s="1">
        <v>0</v>
      </c>
      <c r="F9716" s="1">
        <v>1</v>
      </c>
      <c r="G9716" t="str">
        <v>Adult</v>
      </c>
      <c r="H9716">
        <v>12</v>
      </c>
    </row>
    <row r="9717" spans="1:8">
      <c r="A9717" s="1">
        <v>24</v>
      </c>
      <c r="B9717" s="1">
        <v>31643</v>
      </c>
      <c r="C9717" s="1">
        <v>8</v>
      </c>
      <c r="D9717" s="1">
        <v>2</v>
      </c>
      <c r="E9717" s="1">
        <v>0</v>
      </c>
      <c r="F9717" s="1">
        <v>0</v>
      </c>
      <c r="G9717" t="str">
        <v>Young</v>
      </c>
      <c r="H9717">
        <v>10</v>
      </c>
    </row>
    <row r="9718" spans="1:8">
      <c r="A9718" s="1">
        <v>31</v>
      </c>
      <c r="B9718" s="1">
        <v>145900</v>
      </c>
      <c r="C9718" s="1">
        <v>13</v>
      </c>
      <c r="D9718" s="1">
        <v>0</v>
      </c>
      <c r="E9718" s="1">
        <v>0</v>
      </c>
      <c r="F9718" s="1">
        <v>0</v>
      </c>
      <c r="G9718" t="str">
        <v>Young</v>
      </c>
      <c r="H9718">
        <v>13</v>
      </c>
    </row>
    <row r="9719" spans="1:8">
      <c r="A9719" s="1">
        <v>33</v>
      </c>
      <c r="B9719" s="1">
        <v>53729</v>
      </c>
      <c r="C9719" s="1">
        <v>6</v>
      </c>
      <c r="D9719" s="1">
        <v>0</v>
      </c>
      <c r="E9719" s="1">
        <v>0</v>
      </c>
      <c r="F9719" s="1">
        <v>1</v>
      </c>
      <c r="G9719" t="str">
        <v>Young</v>
      </c>
      <c r="H9719">
        <v>6</v>
      </c>
    </row>
    <row r="9720" spans="1:8">
      <c r="A9720" s="1">
        <v>29</v>
      </c>
      <c r="B9720" s="1">
        <v>116623</v>
      </c>
      <c r="C9720" s="1">
        <v>7</v>
      </c>
      <c r="D9720" s="1">
        <v>2</v>
      </c>
      <c r="E9720" s="1">
        <v>1</v>
      </c>
      <c r="F9720" s="1">
        <v>1</v>
      </c>
      <c r="G9720" t="str">
        <v>Young</v>
      </c>
      <c r="H9720">
        <v>9</v>
      </c>
    </row>
    <row r="9721" spans="1:8">
      <c r="A9721" s="1">
        <v>24</v>
      </c>
      <c r="B9721" s="1">
        <v>51818</v>
      </c>
      <c r="C9721" s="1">
        <v>10</v>
      </c>
      <c r="D9721" s="1">
        <v>4</v>
      </c>
      <c r="E9721" s="1">
        <v>0</v>
      </c>
      <c r="F9721" s="1">
        <v>1</v>
      </c>
      <c r="G9721" t="str">
        <v>Young</v>
      </c>
      <c r="H9721">
        <v>14</v>
      </c>
    </row>
    <row r="9722" spans="1:8">
      <c r="A9722" s="1">
        <v>32</v>
      </c>
      <c r="B9722" s="1">
        <v>95555</v>
      </c>
      <c r="C9722" s="1">
        <v>7</v>
      </c>
      <c r="D9722" s="1">
        <v>3</v>
      </c>
      <c r="E9722" s="1">
        <v>0</v>
      </c>
      <c r="F9722" s="1">
        <v>1</v>
      </c>
      <c r="G9722" t="str">
        <v>Young</v>
      </c>
      <c r="H9722">
        <v>10</v>
      </c>
    </row>
    <row r="9723" spans="1:8">
      <c r="A9723" s="1">
        <v>29</v>
      </c>
      <c r="B9723" s="1">
        <v>128979</v>
      </c>
      <c r="C9723" s="1">
        <v>6</v>
      </c>
      <c r="D9723" s="1">
        <v>2</v>
      </c>
      <c r="E9723" s="1">
        <v>0</v>
      </c>
      <c r="F9723" s="1">
        <v>0</v>
      </c>
      <c r="G9723" t="str">
        <v>Young</v>
      </c>
      <c r="H9723">
        <v>8</v>
      </c>
    </row>
    <row r="9724" spans="1:8">
      <c r="A9724" s="1">
        <v>33</v>
      </c>
      <c r="B9724" s="1">
        <v>83629</v>
      </c>
      <c r="C9724" s="1">
        <v>10</v>
      </c>
      <c r="D9724" s="1">
        <v>2</v>
      </c>
      <c r="E9724" s="1">
        <v>1</v>
      </c>
      <c r="F9724" s="1">
        <v>1</v>
      </c>
      <c r="G9724" t="str">
        <v>Young</v>
      </c>
      <c r="H9724">
        <v>12</v>
      </c>
    </row>
    <row r="9725" spans="1:8">
      <c r="A9725" s="1">
        <v>46</v>
      </c>
      <c r="B9725" s="1">
        <v>145296</v>
      </c>
      <c r="C9725" s="1">
        <v>6</v>
      </c>
      <c r="D9725" s="1">
        <v>2</v>
      </c>
      <c r="E9725" s="1">
        <v>0</v>
      </c>
      <c r="F9725" s="1">
        <v>1</v>
      </c>
      <c r="G9725" t="str">
        <v>Adult</v>
      </c>
      <c r="H9725">
        <v>8</v>
      </c>
    </row>
    <row r="9726" spans="1:8">
      <c r="A9726" s="1">
        <v>58</v>
      </c>
      <c r="B9726" s="1">
        <v>85438</v>
      </c>
      <c r="C9726" s="1">
        <v>3</v>
      </c>
      <c r="D9726" s="1">
        <v>1</v>
      </c>
      <c r="E9726" s="1">
        <v>0</v>
      </c>
      <c r="F9726" s="1">
        <v>1</v>
      </c>
      <c r="G9726" t="str">
        <v>Old</v>
      </c>
      <c r="H9726">
        <v>4</v>
      </c>
    </row>
    <row r="9727" spans="1:8">
      <c r="A9727" s="1">
        <v>62</v>
      </c>
      <c r="B9727" s="1">
        <v>144749</v>
      </c>
      <c r="C9727" s="1">
        <v>10</v>
      </c>
      <c r="D9727" s="1">
        <v>2</v>
      </c>
      <c r="E9727" s="1">
        <v>0</v>
      </c>
      <c r="F9727" s="1">
        <v>0</v>
      </c>
      <c r="G9727" t="str">
        <v>Old</v>
      </c>
      <c r="H9727">
        <v>12</v>
      </c>
    </row>
    <row r="9728" spans="1:8">
      <c r="A9728" s="1">
        <v>33</v>
      </c>
      <c r="B9728" s="1">
        <v>39457</v>
      </c>
      <c r="C9728" s="1">
        <v>5</v>
      </c>
      <c r="D9728" s="1">
        <v>3</v>
      </c>
      <c r="E9728" s="1">
        <v>0</v>
      </c>
      <c r="F9728" s="1">
        <v>0</v>
      </c>
      <c r="G9728" t="str">
        <v>Young</v>
      </c>
      <c r="H9728">
        <v>8</v>
      </c>
    </row>
    <row r="9729" spans="1:8">
      <c r="A9729" s="1">
        <v>59</v>
      </c>
      <c r="B9729" s="1">
        <v>89629</v>
      </c>
      <c r="C9729" s="1">
        <v>12</v>
      </c>
      <c r="D9729" s="1">
        <v>1</v>
      </c>
      <c r="E9729" s="1">
        <v>0</v>
      </c>
      <c r="F9729" s="1">
        <v>1</v>
      </c>
      <c r="G9729" t="str">
        <v>Old</v>
      </c>
      <c r="H9729">
        <v>13</v>
      </c>
    </row>
    <row r="9730" spans="1:8">
      <c r="A9730" s="1">
        <v>48</v>
      </c>
      <c r="B9730" s="1">
        <v>63922</v>
      </c>
      <c r="C9730" s="1">
        <v>4</v>
      </c>
      <c r="D9730" s="1">
        <v>0</v>
      </c>
      <c r="E9730" s="1">
        <v>1</v>
      </c>
      <c r="F9730" s="1">
        <v>1</v>
      </c>
      <c r="G9730" t="str">
        <v>Adult</v>
      </c>
      <c r="H9730">
        <v>4</v>
      </c>
    </row>
    <row r="9731" spans="1:8">
      <c r="A9731" s="1">
        <v>39</v>
      </c>
      <c r="B9731" s="1">
        <v>39820</v>
      </c>
      <c r="C9731" s="1">
        <v>4</v>
      </c>
      <c r="D9731" s="1">
        <v>4</v>
      </c>
      <c r="E9731" s="1">
        <v>0</v>
      </c>
      <c r="F9731" s="1">
        <v>0</v>
      </c>
      <c r="G9731" t="str">
        <v>Adult</v>
      </c>
      <c r="H9731">
        <v>8</v>
      </c>
    </row>
    <row r="9732" spans="1:8">
      <c r="A9732" s="1">
        <v>44</v>
      </c>
      <c r="B9732" s="1">
        <v>62750</v>
      </c>
      <c r="C9732" s="1">
        <v>9</v>
      </c>
      <c r="D9732" s="1">
        <v>1</v>
      </c>
      <c r="E9732" s="1">
        <v>0</v>
      </c>
      <c r="F9732" s="1">
        <v>0</v>
      </c>
      <c r="G9732" t="str">
        <v>Adult</v>
      </c>
      <c r="H9732">
        <v>10</v>
      </c>
    </row>
    <row r="9733" spans="1:8">
      <c r="A9733" s="1">
        <v>39</v>
      </c>
      <c r="B9733" s="1">
        <v>138122</v>
      </c>
      <c r="C9733" s="1">
        <v>8</v>
      </c>
      <c r="D9733" s="1">
        <v>0</v>
      </c>
      <c r="E9733" s="1">
        <v>0</v>
      </c>
      <c r="F9733" s="1">
        <v>0</v>
      </c>
      <c r="G9733" t="str">
        <v>Adult</v>
      </c>
      <c r="H9733">
        <v>8</v>
      </c>
    </row>
    <row r="9734" spans="1:8">
      <c r="A9734" s="1">
        <v>33</v>
      </c>
      <c r="B9734" s="1">
        <v>132020</v>
      </c>
      <c r="C9734" s="1">
        <v>5</v>
      </c>
      <c r="D9734" s="1">
        <v>1</v>
      </c>
      <c r="E9734" s="1">
        <v>1</v>
      </c>
      <c r="F9734" s="1">
        <v>1</v>
      </c>
      <c r="G9734" t="str">
        <v>Young</v>
      </c>
      <c r="H9734">
        <v>6</v>
      </c>
    </row>
    <row r="9735" spans="1:8">
      <c r="A9735" s="1">
        <v>33</v>
      </c>
      <c r="B9735" s="1">
        <v>133546</v>
      </c>
      <c r="C9735" s="1">
        <v>4</v>
      </c>
      <c r="D9735" s="1">
        <v>3</v>
      </c>
      <c r="E9735" s="1">
        <v>0</v>
      </c>
      <c r="F9735" s="1">
        <v>1</v>
      </c>
      <c r="G9735" t="str">
        <v>Young</v>
      </c>
      <c r="H9735">
        <v>7</v>
      </c>
    </row>
    <row r="9736" spans="1:8">
      <c r="A9736" s="1">
        <v>48</v>
      </c>
      <c r="B9736" s="1">
        <v>67790</v>
      </c>
      <c r="C9736" s="1">
        <v>5</v>
      </c>
      <c r="D9736" s="1">
        <v>1</v>
      </c>
      <c r="E9736" s="1">
        <v>1</v>
      </c>
      <c r="F9736" s="1">
        <v>0</v>
      </c>
      <c r="G9736" t="str">
        <v>Adult</v>
      </c>
      <c r="H9736">
        <v>6</v>
      </c>
    </row>
    <row r="9737" spans="1:8">
      <c r="A9737" s="1">
        <v>22</v>
      </c>
      <c r="B9737" s="1">
        <v>118405</v>
      </c>
      <c r="C9737" s="1">
        <v>9</v>
      </c>
      <c r="D9737" s="1">
        <v>1</v>
      </c>
      <c r="E9737" s="1">
        <v>1</v>
      </c>
      <c r="F9737" s="1">
        <v>0</v>
      </c>
      <c r="G9737" t="str">
        <v>Young</v>
      </c>
      <c r="H9737">
        <v>10</v>
      </c>
    </row>
    <row r="9738" spans="1:8">
      <c r="A9738" s="1">
        <v>30</v>
      </c>
      <c r="B9738" s="1">
        <v>146130</v>
      </c>
      <c r="C9738" s="1">
        <v>7</v>
      </c>
      <c r="D9738" s="1">
        <v>2</v>
      </c>
      <c r="E9738" s="1">
        <v>0</v>
      </c>
      <c r="F9738" s="1">
        <v>1</v>
      </c>
      <c r="G9738" t="str">
        <v>Young</v>
      </c>
      <c r="H9738">
        <v>9</v>
      </c>
    </row>
    <row r="9739" spans="1:8">
      <c r="A9739" s="1">
        <v>42</v>
      </c>
      <c r="B9739" s="1">
        <v>64421</v>
      </c>
      <c r="C9739" s="1">
        <v>9</v>
      </c>
      <c r="D9739" s="1">
        <v>2</v>
      </c>
      <c r="E9739" s="1">
        <v>1</v>
      </c>
      <c r="F9739" s="1">
        <v>0</v>
      </c>
      <c r="G9739" t="str">
        <v>Adult</v>
      </c>
      <c r="H9739">
        <v>11</v>
      </c>
    </row>
    <row r="9740" spans="1:8">
      <c r="A9740" s="1">
        <v>33</v>
      </c>
      <c r="B9740" s="1">
        <v>98038</v>
      </c>
      <c r="C9740" s="1">
        <v>8</v>
      </c>
      <c r="D9740" s="1">
        <v>1</v>
      </c>
      <c r="E9740" s="1">
        <v>1</v>
      </c>
      <c r="F9740" s="1">
        <v>1</v>
      </c>
      <c r="G9740" t="str">
        <v>Young</v>
      </c>
      <c r="H9740">
        <v>9</v>
      </c>
    </row>
    <row r="9741" spans="1:8">
      <c r="A9741" s="1">
        <v>29</v>
      </c>
      <c r="B9741" s="1">
        <v>147957</v>
      </c>
      <c r="C9741" s="1">
        <v>7</v>
      </c>
      <c r="D9741" s="1">
        <v>2</v>
      </c>
      <c r="E9741" s="1">
        <v>0</v>
      </c>
      <c r="F9741" s="1">
        <v>0</v>
      </c>
      <c r="G9741" t="str">
        <v>Young</v>
      </c>
      <c r="H9741">
        <v>9</v>
      </c>
    </row>
    <row r="9742" spans="1:8">
      <c r="A9742" s="1">
        <v>53</v>
      </c>
      <c r="B9742" s="1">
        <v>112201</v>
      </c>
      <c r="C9742" s="1">
        <v>8</v>
      </c>
      <c r="D9742" s="1">
        <v>4</v>
      </c>
      <c r="E9742" s="1">
        <v>1</v>
      </c>
      <c r="F9742" s="1">
        <v>0</v>
      </c>
      <c r="G9742" t="str">
        <v>Adult</v>
      </c>
      <c r="H9742">
        <v>12</v>
      </c>
    </row>
    <row r="9743" spans="1:8">
      <c r="A9743" s="1">
        <v>34</v>
      </c>
      <c r="B9743" s="1">
        <v>92325</v>
      </c>
      <c r="C9743" s="1">
        <v>9</v>
      </c>
      <c r="D9743" s="1">
        <v>3</v>
      </c>
      <c r="E9743" s="1">
        <v>0</v>
      </c>
      <c r="F9743" s="1">
        <v>0</v>
      </c>
      <c r="G9743" t="str">
        <v>Young</v>
      </c>
      <c r="H9743">
        <v>12</v>
      </c>
    </row>
    <row r="9744" spans="1:8">
      <c r="A9744" s="1">
        <v>40</v>
      </c>
      <c r="B9744" s="1">
        <v>55600</v>
      </c>
      <c r="C9744" s="1">
        <v>7</v>
      </c>
      <c r="D9744" s="1">
        <v>1</v>
      </c>
      <c r="E9744" s="1">
        <v>1</v>
      </c>
      <c r="F9744" s="1">
        <v>1</v>
      </c>
      <c r="G9744" t="str">
        <v>Adult</v>
      </c>
      <c r="H9744">
        <v>8</v>
      </c>
    </row>
    <row r="9745" spans="1:8">
      <c r="A9745" s="1">
        <v>35</v>
      </c>
      <c r="B9745" s="1">
        <v>59394</v>
      </c>
      <c r="C9745" s="1">
        <v>5</v>
      </c>
      <c r="D9745" s="1">
        <v>2</v>
      </c>
      <c r="E9745" s="1">
        <v>1</v>
      </c>
      <c r="F9745" s="1">
        <v>1</v>
      </c>
      <c r="G9745" t="str">
        <v>Adult</v>
      </c>
      <c r="H9745">
        <v>7</v>
      </c>
    </row>
    <row r="9746" spans="1:8">
      <c r="A9746" s="1">
        <v>52</v>
      </c>
      <c r="B9746" s="1">
        <v>109622</v>
      </c>
      <c r="C9746" s="1">
        <v>8</v>
      </c>
      <c r="D9746" s="1">
        <v>1</v>
      </c>
      <c r="E9746" s="1">
        <v>1</v>
      </c>
      <c r="F9746" s="1">
        <v>0</v>
      </c>
      <c r="G9746" t="str">
        <v>Adult</v>
      </c>
      <c r="H9746">
        <v>9</v>
      </c>
    </row>
    <row r="9747" spans="1:8">
      <c r="A9747" s="1">
        <v>53</v>
      </c>
      <c r="B9747" s="1">
        <v>66171</v>
      </c>
      <c r="C9747" s="1">
        <v>9</v>
      </c>
      <c r="D9747" s="1">
        <v>1</v>
      </c>
      <c r="E9747" s="1">
        <v>0</v>
      </c>
      <c r="F9747" s="1">
        <v>1</v>
      </c>
      <c r="G9747" t="str">
        <v>Adult</v>
      </c>
      <c r="H9747">
        <v>10</v>
      </c>
    </row>
    <row r="9748" spans="1:8">
      <c r="A9748" s="1">
        <v>37</v>
      </c>
      <c r="B9748" s="1">
        <v>129539</v>
      </c>
      <c r="C9748" s="1">
        <v>9</v>
      </c>
      <c r="D9748" s="1">
        <v>3</v>
      </c>
      <c r="E9748" s="1">
        <v>1</v>
      </c>
      <c r="F9748" s="1">
        <v>1</v>
      </c>
      <c r="G9748" t="str">
        <v>Adult</v>
      </c>
      <c r="H9748">
        <v>12</v>
      </c>
    </row>
    <row r="9749" spans="1:8">
      <c r="A9749" s="1">
        <v>44</v>
      </c>
      <c r="B9749" s="1">
        <v>91526</v>
      </c>
      <c r="C9749" s="1">
        <v>9</v>
      </c>
      <c r="D9749" s="1">
        <v>4</v>
      </c>
      <c r="E9749" s="1">
        <v>0</v>
      </c>
      <c r="F9749" s="1">
        <v>0</v>
      </c>
      <c r="G9749" t="str">
        <v>Adult</v>
      </c>
      <c r="H9749">
        <v>13</v>
      </c>
    </row>
    <row r="9750" spans="1:8">
      <c r="A9750" s="1">
        <v>50</v>
      </c>
      <c r="B9750" s="1">
        <v>149448</v>
      </c>
      <c r="C9750" s="1">
        <v>5</v>
      </c>
      <c r="D9750" s="1">
        <v>3</v>
      </c>
      <c r="E9750" s="1">
        <v>0</v>
      </c>
      <c r="F9750" s="1">
        <v>1</v>
      </c>
      <c r="G9750" t="str">
        <v>Adult</v>
      </c>
      <c r="H9750">
        <v>8</v>
      </c>
    </row>
    <row r="9751" spans="1:8">
      <c r="A9751" s="1">
        <v>33</v>
      </c>
      <c r="B9751" s="1">
        <v>43149</v>
      </c>
      <c r="C9751" s="1">
        <v>6</v>
      </c>
      <c r="D9751" s="1">
        <v>1</v>
      </c>
      <c r="E9751" s="1">
        <v>1</v>
      </c>
      <c r="F9751" s="1">
        <v>1</v>
      </c>
      <c r="G9751" t="str">
        <v>Young</v>
      </c>
      <c r="H9751">
        <v>7</v>
      </c>
    </row>
    <row r="9752" spans="1:8">
      <c r="A9752" s="1">
        <v>36</v>
      </c>
      <c r="B9752" s="1">
        <v>60394</v>
      </c>
      <c r="C9752" s="1">
        <v>9</v>
      </c>
      <c r="D9752" s="1">
        <v>3</v>
      </c>
      <c r="E9752" s="1">
        <v>1</v>
      </c>
      <c r="F9752" s="1">
        <v>0</v>
      </c>
      <c r="G9752" t="str">
        <v>Adult</v>
      </c>
      <c r="H9752">
        <v>12</v>
      </c>
    </row>
    <row r="9753" spans="1:8">
      <c r="A9753" s="1">
        <v>22</v>
      </c>
      <c r="B9753" s="1">
        <v>44396</v>
      </c>
      <c r="C9753" s="1">
        <v>8</v>
      </c>
      <c r="D9753" s="1">
        <v>0</v>
      </c>
      <c r="E9753" s="1">
        <v>1</v>
      </c>
      <c r="F9753" s="1">
        <v>0</v>
      </c>
      <c r="G9753" t="str">
        <v>Young</v>
      </c>
      <c r="H9753">
        <v>8</v>
      </c>
    </row>
    <row r="9754" spans="1:8">
      <c r="A9754" s="1">
        <v>37</v>
      </c>
      <c r="B9754" s="1">
        <v>53324</v>
      </c>
      <c r="C9754" s="1">
        <v>5</v>
      </c>
      <c r="D9754" s="1">
        <v>2</v>
      </c>
      <c r="E9754" s="1">
        <v>0</v>
      </c>
      <c r="F9754" s="1">
        <v>1</v>
      </c>
      <c r="G9754" t="str">
        <v>Adult</v>
      </c>
      <c r="H9754">
        <v>7</v>
      </c>
    </row>
    <row r="9755" spans="1:8">
      <c r="A9755" s="1">
        <v>52</v>
      </c>
      <c r="B9755" s="1">
        <v>77198</v>
      </c>
      <c r="C9755" s="1">
        <v>6</v>
      </c>
      <c r="D9755" s="1">
        <v>3</v>
      </c>
      <c r="E9755" s="1">
        <v>0</v>
      </c>
      <c r="F9755" s="1">
        <v>1</v>
      </c>
      <c r="G9755" t="str">
        <v>Adult</v>
      </c>
      <c r="H9755">
        <v>9</v>
      </c>
    </row>
    <row r="9756" spans="1:8">
      <c r="A9756" s="1">
        <v>63</v>
      </c>
      <c r="B9756" s="1">
        <v>112705</v>
      </c>
      <c r="C9756" s="1">
        <v>5</v>
      </c>
      <c r="D9756" s="1">
        <v>2</v>
      </c>
      <c r="E9756" s="1">
        <v>0</v>
      </c>
      <c r="F9756" s="1">
        <v>0</v>
      </c>
      <c r="G9756" t="str">
        <v>Old</v>
      </c>
      <c r="H9756">
        <v>7</v>
      </c>
    </row>
    <row r="9757" spans="1:8">
      <c r="A9757" s="1">
        <v>28</v>
      </c>
      <c r="B9757" s="1">
        <v>142168</v>
      </c>
      <c r="C9757" s="1">
        <v>3</v>
      </c>
      <c r="D9757" s="1">
        <v>3</v>
      </c>
      <c r="E9757" s="1">
        <v>1</v>
      </c>
      <c r="F9757" s="1">
        <v>0</v>
      </c>
      <c r="G9757" t="str">
        <v>Young</v>
      </c>
      <c r="H9757">
        <v>6</v>
      </c>
    </row>
    <row r="9758" spans="1:8">
      <c r="A9758" s="1">
        <v>23</v>
      </c>
      <c r="B9758" s="1">
        <v>143810</v>
      </c>
      <c r="C9758" s="1">
        <v>3</v>
      </c>
      <c r="D9758" s="1">
        <v>1</v>
      </c>
      <c r="E9758" s="1">
        <v>1</v>
      </c>
      <c r="F9758" s="1">
        <v>1</v>
      </c>
      <c r="G9758" t="str">
        <v>Young</v>
      </c>
      <c r="H9758">
        <v>4</v>
      </c>
    </row>
    <row r="9759" spans="1:8">
      <c r="A9759" s="1">
        <v>32</v>
      </c>
      <c r="B9759" s="1">
        <v>139813</v>
      </c>
      <c r="C9759" s="1">
        <v>7</v>
      </c>
      <c r="D9759" s="1">
        <v>0</v>
      </c>
      <c r="E9759" s="1">
        <v>0</v>
      </c>
      <c r="F9759" s="1">
        <v>0</v>
      </c>
      <c r="G9759" t="str">
        <v>Young</v>
      </c>
      <c r="H9759">
        <v>7</v>
      </c>
    </row>
    <row r="9760" spans="1:8">
      <c r="A9760" s="1">
        <v>40</v>
      </c>
      <c r="B9760" s="1">
        <v>121779</v>
      </c>
      <c r="C9760" s="1">
        <v>8</v>
      </c>
      <c r="D9760" s="1">
        <v>3</v>
      </c>
      <c r="E9760" s="1">
        <v>0</v>
      </c>
      <c r="F9760" s="1">
        <v>0</v>
      </c>
      <c r="G9760" t="str">
        <v>Adult</v>
      </c>
      <c r="H9760">
        <v>11</v>
      </c>
    </row>
    <row r="9761" spans="1:8">
      <c r="A9761" s="1">
        <v>36</v>
      </c>
      <c r="B9761" s="1">
        <v>61016</v>
      </c>
      <c r="C9761" s="1">
        <v>8</v>
      </c>
      <c r="D9761" s="1">
        <v>2</v>
      </c>
      <c r="E9761" s="1">
        <v>1</v>
      </c>
      <c r="F9761" s="1">
        <v>0</v>
      </c>
      <c r="G9761" t="str">
        <v>Adult</v>
      </c>
      <c r="H9761">
        <v>10</v>
      </c>
    </row>
    <row r="9762" spans="1:8">
      <c r="A9762" s="1">
        <v>34</v>
      </c>
      <c r="B9762" s="1">
        <v>33194</v>
      </c>
      <c r="C9762" s="1">
        <v>8</v>
      </c>
      <c r="D9762" s="1">
        <v>3</v>
      </c>
      <c r="E9762" s="1">
        <v>1</v>
      </c>
      <c r="F9762" s="1">
        <v>0</v>
      </c>
      <c r="G9762" t="str">
        <v>Young</v>
      </c>
      <c r="H9762">
        <v>11</v>
      </c>
    </row>
    <row r="9763" spans="1:8">
      <c r="A9763" s="1">
        <v>36</v>
      </c>
      <c r="B9763" s="1">
        <v>62398</v>
      </c>
      <c r="C9763" s="1">
        <v>11</v>
      </c>
      <c r="D9763" s="1">
        <v>2</v>
      </c>
      <c r="E9763" s="1">
        <v>1</v>
      </c>
      <c r="F9763" s="1">
        <v>0</v>
      </c>
      <c r="G9763" t="str">
        <v>Adult</v>
      </c>
      <c r="H9763">
        <v>13</v>
      </c>
    </row>
    <row r="9764" spans="1:8">
      <c r="A9764" s="1">
        <v>63</v>
      </c>
      <c r="B9764" s="1">
        <v>34789</v>
      </c>
      <c r="C9764" s="1">
        <v>10</v>
      </c>
      <c r="D9764" s="1">
        <v>2</v>
      </c>
      <c r="E9764" s="1">
        <v>0</v>
      </c>
      <c r="F9764" s="1">
        <v>1</v>
      </c>
      <c r="G9764" t="str">
        <v>Old</v>
      </c>
      <c r="H9764">
        <v>12</v>
      </c>
    </row>
    <row r="9765" spans="1:8">
      <c r="A9765" s="1">
        <v>53</v>
      </c>
      <c r="B9765" s="1">
        <v>115695</v>
      </c>
      <c r="C9765" s="1">
        <v>5</v>
      </c>
      <c r="D9765" s="1">
        <v>3</v>
      </c>
      <c r="E9765" s="1">
        <v>1</v>
      </c>
      <c r="F9765" s="1">
        <v>0</v>
      </c>
      <c r="G9765" t="str">
        <v>Adult</v>
      </c>
      <c r="H9765">
        <v>8</v>
      </c>
    </row>
    <row r="9766" spans="1:8">
      <c r="A9766" s="1">
        <v>50</v>
      </c>
      <c r="B9766" s="1">
        <v>94967</v>
      </c>
      <c r="C9766" s="1">
        <v>6</v>
      </c>
      <c r="D9766" s="1">
        <v>2</v>
      </c>
      <c r="E9766" s="1">
        <v>0</v>
      </c>
      <c r="F9766" s="1">
        <v>0</v>
      </c>
      <c r="G9766" t="str">
        <v>Adult</v>
      </c>
      <c r="H9766">
        <v>8</v>
      </c>
    </row>
    <row r="9767" spans="1:8">
      <c r="A9767" s="1">
        <v>32</v>
      </c>
      <c r="B9767" s="1">
        <v>138942</v>
      </c>
      <c r="C9767" s="1">
        <v>8</v>
      </c>
      <c r="D9767" s="1">
        <v>3</v>
      </c>
      <c r="E9767" s="1">
        <v>1</v>
      </c>
      <c r="F9767" s="1">
        <v>1</v>
      </c>
      <c r="G9767" t="str">
        <v>Young</v>
      </c>
      <c r="H9767">
        <v>11</v>
      </c>
    </row>
    <row r="9768" spans="1:8">
      <c r="A9768" s="1">
        <v>35</v>
      </c>
      <c r="B9768" s="1">
        <v>91134</v>
      </c>
      <c r="C9768" s="1">
        <v>6</v>
      </c>
      <c r="D9768" s="1">
        <v>0</v>
      </c>
      <c r="E9768" s="1">
        <v>1</v>
      </c>
      <c r="F9768" s="1">
        <v>0</v>
      </c>
      <c r="G9768" t="str">
        <v>Adult</v>
      </c>
      <c r="H9768">
        <v>6</v>
      </c>
    </row>
    <row r="9769" spans="1:8">
      <c r="A9769" s="1">
        <v>38</v>
      </c>
      <c r="B9769" s="1">
        <v>100886</v>
      </c>
      <c r="C9769" s="1">
        <v>4</v>
      </c>
      <c r="D9769" s="1">
        <v>2</v>
      </c>
      <c r="E9769" s="1">
        <v>1</v>
      </c>
      <c r="F9769" s="1">
        <v>0</v>
      </c>
      <c r="G9769" t="str">
        <v>Adult</v>
      </c>
      <c r="H9769">
        <v>6</v>
      </c>
    </row>
    <row r="9770" spans="1:8">
      <c r="A9770" s="1">
        <v>48</v>
      </c>
      <c r="B9770" s="1">
        <v>128837</v>
      </c>
      <c r="C9770" s="1">
        <v>13</v>
      </c>
      <c r="D9770" s="1">
        <v>4</v>
      </c>
      <c r="E9770" s="1">
        <v>0</v>
      </c>
      <c r="F9770" s="1">
        <v>1</v>
      </c>
      <c r="G9770" t="str">
        <v>Adult</v>
      </c>
      <c r="H9770">
        <v>17</v>
      </c>
    </row>
    <row r="9771" spans="1:8">
      <c r="A9771" s="1">
        <v>43</v>
      </c>
      <c r="B9771" s="1">
        <v>54977</v>
      </c>
      <c r="C9771" s="1">
        <v>8</v>
      </c>
      <c r="D9771" s="1">
        <v>2</v>
      </c>
      <c r="E9771" s="1">
        <v>1</v>
      </c>
      <c r="F9771" s="1">
        <v>1</v>
      </c>
      <c r="G9771" t="str">
        <v>Adult</v>
      </c>
      <c r="H9771">
        <v>10</v>
      </c>
    </row>
    <row r="9772" spans="1:8">
      <c r="A9772" s="1">
        <v>34</v>
      </c>
      <c r="B9772" s="1">
        <v>131967</v>
      </c>
      <c r="C9772" s="1">
        <v>7</v>
      </c>
      <c r="D9772" s="1">
        <v>3</v>
      </c>
      <c r="E9772" s="1">
        <v>0</v>
      </c>
      <c r="F9772" s="1">
        <v>1</v>
      </c>
      <c r="G9772" t="str">
        <v>Young</v>
      </c>
      <c r="H9772">
        <v>10</v>
      </c>
    </row>
    <row r="9773" spans="1:8">
      <c r="A9773" s="1">
        <v>50</v>
      </c>
      <c r="B9773" s="1">
        <v>30129</v>
      </c>
      <c r="C9773" s="1">
        <v>5</v>
      </c>
      <c r="D9773" s="1">
        <v>2</v>
      </c>
      <c r="E9773" s="1">
        <v>0</v>
      </c>
      <c r="F9773" s="1">
        <v>0</v>
      </c>
      <c r="G9773" t="str">
        <v>Adult</v>
      </c>
      <c r="H9773">
        <v>7</v>
      </c>
    </row>
    <row r="9774" spans="1:8">
      <c r="A9774" s="1">
        <v>53</v>
      </c>
      <c r="B9774" s="1">
        <v>89683</v>
      </c>
      <c r="C9774" s="1">
        <v>8</v>
      </c>
      <c r="D9774" s="1">
        <v>2</v>
      </c>
      <c r="E9774" s="1">
        <v>1</v>
      </c>
      <c r="F9774" s="1">
        <v>0</v>
      </c>
      <c r="G9774" t="str">
        <v>Adult</v>
      </c>
      <c r="H9774">
        <v>10</v>
      </c>
    </row>
    <row r="9775" spans="1:8">
      <c r="A9775" s="1">
        <v>65</v>
      </c>
      <c r="B9775" s="1">
        <v>75331</v>
      </c>
      <c r="C9775" s="1">
        <v>9</v>
      </c>
      <c r="D9775" s="1">
        <v>4</v>
      </c>
      <c r="E9775" s="1">
        <v>0</v>
      </c>
      <c r="F9775" s="1">
        <v>0</v>
      </c>
      <c r="G9775" t="str">
        <v>Old</v>
      </c>
      <c r="H9775">
        <v>13</v>
      </c>
    </row>
    <row r="9776" spans="1:8">
      <c r="A9776" s="1">
        <v>35</v>
      </c>
      <c r="B9776" s="1">
        <v>147647</v>
      </c>
      <c r="C9776" s="1">
        <v>7</v>
      </c>
      <c r="D9776" s="1">
        <v>1</v>
      </c>
      <c r="E9776" s="1">
        <v>0</v>
      </c>
      <c r="F9776" s="1">
        <v>0</v>
      </c>
      <c r="G9776" t="str">
        <v>Adult</v>
      </c>
      <c r="H9776">
        <v>8</v>
      </c>
    </row>
    <row r="9777" spans="1:8">
      <c r="A9777" s="1">
        <v>27</v>
      </c>
      <c r="B9777" s="1">
        <v>64626</v>
      </c>
      <c r="C9777" s="1">
        <v>6</v>
      </c>
      <c r="D9777" s="1">
        <v>1</v>
      </c>
      <c r="E9777" s="1">
        <v>1</v>
      </c>
      <c r="F9777" s="1">
        <v>1</v>
      </c>
      <c r="G9777" t="str">
        <v>Young</v>
      </c>
      <c r="H9777">
        <v>7</v>
      </c>
    </row>
    <row r="9778" spans="1:8">
      <c r="A9778" s="1">
        <v>35</v>
      </c>
      <c r="B9778" s="1">
        <v>78503</v>
      </c>
      <c r="C9778" s="1">
        <v>10</v>
      </c>
      <c r="D9778" s="1">
        <v>2</v>
      </c>
      <c r="E9778" s="1">
        <v>0</v>
      </c>
      <c r="F9778" s="1">
        <v>1</v>
      </c>
      <c r="G9778" t="str">
        <v>Adult</v>
      </c>
      <c r="H9778">
        <v>12</v>
      </c>
    </row>
    <row r="9779" spans="1:8">
      <c r="A9779" s="1">
        <v>62</v>
      </c>
      <c r="B9779" s="1">
        <v>57549</v>
      </c>
      <c r="C9779" s="1">
        <v>7</v>
      </c>
      <c r="D9779" s="1">
        <v>1</v>
      </c>
      <c r="E9779" s="1">
        <v>0</v>
      </c>
      <c r="F9779" s="1">
        <v>1</v>
      </c>
      <c r="G9779" t="str">
        <v>Old</v>
      </c>
      <c r="H9779">
        <v>8</v>
      </c>
    </row>
    <row r="9780" spans="1:8">
      <c r="A9780" s="1">
        <v>58</v>
      </c>
      <c r="B9780" s="1">
        <v>42342</v>
      </c>
      <c r="C9780" s="1">
        <v>9</v>
      </c>
      <c r="D9780" s="1">
        <v>4</v>
      </c>
      <c r="E9780" s="1">
        <v>1</v>
      </c>
      <c r="F9780" s="1">
        <v>1</v>
      </c>
      <c r="G9780" t="str">
        <v>Old</v>
      </c>
      <c r="H9780">
        <v>13</v>
      </c>
    </row>
    <row r="9781" spans="1:8">
      <c r="A9781" s="1">
        <v>64</v>
      </c>
      <c r="B9781" s="1">
        <v>66417</v>
      </c>
      <c r="C9781" s="1">
        <v>5</v>
      </c>
      <c r="D9781" s="1">
        <v>0</v>
      </c>
      <c r="E9781" s="1">
        <v>0</v>
      </c>
      <c r="F9781" s="1">
        <v>0</v>
      </c>
      <c r="G9781" t="str">
        <v>Old</v>
      </c>
      <c r="H9781">
        <v>5</v>
      </c>
    </row>
    <row r="9782" spans="1:8">
      <c r="A9782" s="1">
        <v>31</v>
      </c>
      <c r="B9782" s="1">
        <v>106514</v>
      </c>
      <c r="C9782" s="1">
        <v>9</v>
      </c>
      <c r="D9782" s="1">
        <v>1</v>
      </c>
      <c r="E9782" s="1">
        <v>1</v>
      </c>
      <c r="F9782" s="1">
        <v>0</v>
      </c>
      <c r="G9782" t="str">
        <v>Young</v>
      </c>
      <c r="H9782">
        <v>10</v>
      </c>
    </row>
    <row r="9783" spans="1:8">
      <c r="A9783" s="1">
        <v>49</v>
      </c>
      <c r="B9783" s="1">
        <v>82249</v>
      </c>
      <c r="C9783" s="1">
        <v>10</v>
      </c>
      <c r="D9783" s="1">
        <v>4</v>
      </c>
      <c r="E9783" s="1">
        <v>0</v>
      </c>
      <c r="F9783" s="1">
        <v>1</v>
      </c>
      <c r="G9783" t="str">
        <v>Adult</v>
      </c>
      <c r="H9783">
        <v>14</v>
      </c>
    </row>
    <row r="9784" spans="1:8">
      <c r="A9784" s="1">
        <v>51</v>
      </c>
      <c r="B9784" s="1">
        <v>82664</v>
      </c>
      <c r="C9784" s="1">
        <v>7</v>
      </c>
      <c r="D9784" s="1">
        <v>2</v>
      </c>
      <c r="E9784" s="1">
        <v>1</v>
      </c>
      <c r="F9784" s="1">
        <v>0</v>
      </c>
      <c r="G9784" t="str">
        <v>Adult</v>
      </c>
      <c r="H9784">
        <v>9</v>
      </c>
    </row>
    <row r="9785" spans="1:8">
      <c r="A9785" s="1">
        <v>45</v>
      </c>
      <c r="B9785" s="1">
        <v>133164</v>
      </c>
      <c r="C9785" s="1">
        <v>8</v>
      </c>
      <c r="D9785" s="1">
        <v>6</v>
      </c>
      <c r="E9785" s="1">
        <v>1</v>
      </c>
      <c r="F9785" s="1">
        <v>1</v>
      </c>
      <c r="G9785" t="str">
        <v>Adult</v>
      </c>
      <c r="H9785">
        <v>14</v>
      </c>
    </row>
    <row r="9786" spans="1:8">
      <c r="A9786" s="1">
        <v>44</v>
      </c>
      <c r="B9786" s="1">
        <v>137716</v>
      </c>
      <c r="C9786" s="1">
        <v>9</v>
      </c>
      <c r="D9786" s="1">
        <v>1</v>
      </c>
      <c r="E9786" s="1">
        <v>0</v>
      </c>
      <c r="F9786" s="1">
        <v>0</v>
      </c>
      <c r="G9786" t="str">
        <v>Adult</v>
      </c>
      <c r="H9786">
        <v>10</v>
      </c>
    </row>
    <row r="9787" spans="1:8">
      <c r="A9787" s="1">
        <v>39</v>
      </c>
      <c r="B9787" s="1">
        <v>38833</v>
      </c>
      <c r="C9787" s="1">
        <v>13</v>
      </c>
      <c r="D9787" s="1">
        <v>1</v>
      </c>
      <c r="E9787" s="1">
        <v>0</v>
      </c>
      <c r="F9787" s="1">
        <v>1</v>
      </c>
      <c r="G9787" t="str">
        <v>Adult</v>
      </c>
      <c r="H9787">
        <v>14</v>
      </c>
    </row>
    <row r="9788" spans="1:8">
      <c r="A9788" s="1">
        <v>22</v>
      </c>
      <c r="B9788" s="1">
        <v>90658</v>
      </c>
      <c r="C9788" s="1">
        <v>10</v>
      </c>
      <c r="D9788" s="1">
        <v>3</v>
      </c>
      <c r="E9788" s="1">
        <v>1</v>
      </c>
      <c r="F9788" s="1">
        <v>1</v>
      </c>
      <c r="G9788" t="str">
        <v>Young</v>
      </c>
      <c r="H9788">
        <v>13</v>
      </c>
    </row>
    <row r="9789" spans="1:8">
      <c r="A9789" s="1">
        <v>42</v>
      </c>
      <c r="B9789" s="1">
        <v>142439</v>
      </c>
      <c r="C9789" s="1">
        <v>11</v>
      </c>
      <c r="D9789" s="1">
        <v>1</v>
      </c>
      <c r="E9789" s="1">
        <v>0</v>
      </c>
      <c r="F9789" s="1">
        <v>1</v>
      </c>
      <c r="G9789" t="str">
        <v>Adult</v>
      </c>
      <c r="H9789">
        <v>12</v>
      </c>
    </row>
    <row r="9790" spans="1:8">
      <c r="A9790" s="1">
        <v>40</v>
      </c>
      <c r="B9790" s="1">
        <v>129027</v>
      </c>
      <c r="C9790" s="1">
        <v>7</v>
      </c>
      <c r="D9790" s="1">
        <v>1</v>
      </c>
      <c r="E9790" s="1">
        <v>0</v>
      </c>
      <c r="F9790" s="1">
        <v>0</v>
      </c>
      <c r="G9790" t="str">
        <v>Adult</v>
      </c>
      <c r="H9790">
        <v>8</v>
      </c>
    </row>
    <row r="9791" spans="1:8">
      <c r="A9791" s="1">
        <v>53</v>
      </c>
      <c r="B9791" s="1">
        <v>59473</v>
      </c>
      <c r="C9791" s="1">
        <v>7</v>
      </c>
      <c r="D9791" s="1">
        <v>5</v>
      </c>
      <c r="E9791" s="1">
        <v>0</v>
      </c>
      <c r="F9791" s="1">
        <v>1</v>
      </c>
      <c r="G9791" t="str">
        <v>Adult</v>
      </c>
      <c r="H9791">
        <v>12</v>
      </c>
    </row>
    <row r="9792" spans="1:8">
      <c r="A9792" s="1">
        <v>28</v>
      </c>
      <c r="B9792" s="1">
        <v>30737</v>
      </c>
      <c r="C9792" s="1">
        <v>9</v>
      </c>
      <c r="D9792" s="1">
        <v>1</v>
      </c>
      <c r="E9792" s="1">
        <v>1</v>
      </c>
      <c r="F9792" s="1">
        <v>1</v>
      </c>
      <c r="G9792" t="str">
        <v>Young</v>
      </c>
      <c r="H9792">
        <v>10</v>
      </c>
    </row>
    <row r="9793" spans="1:8">
      <c r="A9793" s="1">
        <v>45</v>
      </c>
      <c r="B9793" s="1">
        <v>124965</v>
      </c>
      <c r="C9793" s="1">
        <v>6</v>
      </c>
      <c r="D9793" s="1">
        <v>3</v>
      </c>
      <c r="E9793" s="1">
        <v>1</v>
      </c>
      <c r="F9793" s="1">
        <v>0</v>
      </c>
      <c r="G9793" t="str">
        <v>Adult</v>
      </c>
      <c r="H9793">
        <v>9</v>
      </c>
    </row>
    <row r="9794" spans="1:8">
      <c r="A9794" s="1">
        <v>29</v>
      </c>
      <c r="B9794" s="1">
        <v>76647</v>
      </c>
      <c r="C9794" s="1">
        <v>7</v>
      </c>
      <c r="D9794" s="1">
        <v>0</v>
      </c>
      <c r="E9794" s="1">
        <v>0</v>
      </c>
      <c r="F9794" s="1">
        <v>0</v>
      </c>
      <c r="G9794" t="str">
        <v>Young</v>
      </c>
      <c r="H9794">
        <v>7</v>
      </c>
    </row>
    <row r="9795" spans="1:8">
      <c r="A9795" s="1">
        <v>54</v>
      </c>
      <c r="B9795" s="1">
        <v>94054</v>
      </c>
      <c r="C9795" s="1">
        <v>5</v>
      </c>
      <c r="D9795" s="1">
        <v>3</v>
      </c>
      <c r="E9795" s="1">
        <v>0</v>
      </c>
      <c r="F9795" s="1">
        <v>0</v>
      </c>
      <c r="G9795" t="str">
        <v>Adult</v>
      </c>
      <c r="H9795">
        <v>8</v>
      </c>
    </row>
    <row r="9796" spans="1:8">
      <c r="A9796" s="1">
        <v>43</v>
      </c>
      <c r="B9796" s="1">
        <v>31299</v>
      </c>
      <c r="C9796" s="1">
        <v>8</v>
      </c>
      <c r="D9796" s="1">
        <v>3</v>
      </c>
      <c r="E9796" s="1">
        <v>1</v>
      </c>
      <c r="F9796" s="1">
        <v>1</v>
      </c>
      <c r="G9796" t="str">
        <v>Adult</v>
      </c>
      <c r="H9796">
        <v>11</v>
      </c>
    </row>
    <row r="9797" spans="1:8">
      <c r="A9797" s="1">
        <v>25</v>
      </c>
      <c r="B9797" s="1">
        <v>93281</v>
      </c>
      <c r="C9797" s="1">
        <v>8</v>
      </c>
      <c r="D9797" s="1">
        <v>3</v>
      </c>
      <c r="E9797" s="1">
        <v>0</v>
      </c>
      <c r="F9797" s="1">
        <v>1</v>
      </c>
      <c r="G9797" t="str">
        <v>Young</v>
      </c>
      <c r="H9797">
        <v>11</v>
      </c>
    </row>
    <row r="9798" spans="1:8">
      <c r="A9798" s="1">
        <v>45</v>
      </c>
      <c r="B9798" s="1">
        <v>148168</v>
      </c>
      <c r="C9798" s="1">
        <v>5</v>
      </c>
      <c r="D9798" s="1">
        <v>3</v>
      </c>
      <c r="E9798" s="1">
        <v>0</v>
      </c>
      <c r="F9798" s="1">
        <v>0</v>
      </c>
      <c r="G9798" t="str">
        <v>Adult</v>
      </c>
      <c r="H9798">
        <v>8</v>
      </c>
    </row>
    <row r="9799" spans="1:8">
      <c r="A9799" s="1">
        <v>28</v>
      </c>
      <c r="B9799" s="1">
        <v>95875</v>
      </c>
      <c r="C9799" s="1">
        <v>8</v>
      </c>
      <c r="D9799" s="1">
        <v>1</v>
      </c>
      <c r="E9799" s="1">
        <v>1</v>
      </c>
      <c r="F9799" s="1">
        <v>0</v>
      </c>
      <c r="G9799" t="str">
        <v>Young</v>
      </c>
      <c r="H9799">
        <v>9</v>
      </c>
    </row>
    <row r="9800" spans="1:8">
      <c r="A9800" s="1">
        <v>36</v>
      </c>
      <c r="B9800" s="1">
        <v>62920</v>
      </c>
      <c r="C9800" s="1">
        <v>10</v>
      </c>
      <c r="D9800" s="1">
        <v>2</v>
      </c>
      <c r="E9800" s="1">
        <v>1</v>
      </c>
      <c r="F9800" s="1">
        <v>1</v>
      </c>
      <c r="G9800" t="str">
        <v>Adult</v>
      </c>
      <c r="H9800">
        <v>12</v>
      </c>
    </row>
    <row r="9801" spans="1:8">
      <c r="A9801" s="1">
        <v>65</v>
      </c>
      <c r="B9801" s="1">
        <v>84836</v>
      </c>
      <c r="C9801" s="1">
        <v>3</v>
      </c>
      <c r="D9801" s="1">
        <v>2</v>
      </c>
      <c r="E9801" s="1">
        <v>0</v>
      </c>
      <c r="F9801" s="1">
        <v>0</v>
      </c>
      <c r="G9801" t="str">
        <v>Old</v>
      </c>
      <c r="H9801">
        <v>5</v>
      </c>
    </row>
    <row r="9802" spans="1:8">
      <c r="A9802" s="1">
        <v>35</v>
      </c>
      <c r="B9802" s="1">
        <v>72381</v>
      </c>
      <c r="C9802" s="1">
        <v>9</v>
      </c>
      <c r="D9802" s="1">
        <v>2</v>
      </c>
      <c r="E9802" s="1">
        <v>1</v>
      </c>
      <c r="F9802" s="1">
        <v>1</v>
      </c>
      <c r="G9802" t="str">
        <v>Adult</v>
      </c>
      <c r="H9802">
        <v>11</v>
      </c>
    </row>
    <row r="9803" spans="1:8">
      <c r="A9803" s="1">
        <v>21</v>
      </c>
      <c r="B9803" s="1">
        <v>142059</v>
      </c>
      <c r="C9803" s="1">
        <v>5</v>
      </c>
      <c r="D9803" s="1">
        <v>2</v>
      </c>
      <c r="E9803" s="1">
        <v>1</v>
      </c>
      <c r="F9803" s="1">
        <v>1</v>
      </c>
      <c r="G9803" t="str">
        <v>Young</v>
      </c>
      <c r="H9803">
        <v>7</v>
      </c>
    </row>
    <row r="9804" spans="1:8">
      <c r="A9804" s="1">
        <v>42</v>
      </c>
      <c r="B9804" s="1">
        <v>144286</v>
      </c>
      <c r="C9804" s="1">
        <v>4</v>
      </c>
      <c r="D9804" s="1">
        <v>1</v>
      </c>
      <c r="E9804" s="1">
        <v>0</v>
      </c>
      <c r="F9804" s="1">
        <v>0</v>
      </c>
      <c r="G9804" t="str">
        <v>Adult</v>
      </c>
      <c r="H9804">
        <v>5</v>
      </c>
    </row>
    <row r="9805" spans="1:8">
      <c r="A9805" s="1">
        <v>23</v>
      </c>
      <c r="B9805" s="1">
        <v>114971</v>
      </c>
      <c r="C9805" s="1">
        <v>8</v>
      </c>
      <c r="D9805" s="1">
        <v>4</v>
      </c>
      <c r="E9805" s="1">
        <v>0</v>
      </c>
      <c r="F9805" s="1">
        <v>1</v>
      </c>
      <c r="G9805" t="str">
        <v>Young</v>
      </c>
      <c r="H9805">
        <v>12</v>
      </c>
    </row>
    <row r="9806" spans="1:8">
      <c r="A9806" s="1">
        <v>58</v>
      </c>
      <c r="B9806" s="1">
        <v>128730</v>
      </c>
      <c r="C9806" s="1">
        <v>8</v>
      </c>
      <c r="D9806" s="1">
        <v>3</v>
      </c>
      <c r="E9806" s="1">
        <v>0</v>
      </c>
      <c r="F9806" s="1">
        <v>1</v>
      </c>
      <c r="G9806" t="str">
        <v>Old</v>
      </c>
      <c r="H9806">
        <v>11</v>
      </c>
    </row>
    <row r="9807" spans="1:8">
      <c r="A9807" s="1">
        <v>34</v>
      </c>
      <c r="B9807" s="1">
        <v>86298</v>
      </c>
      <c r="C9807" s="1">
        <v>5</v>
      </c>
      <c r="D9807" s="1">
        <v>3</v>
      </c>
      <c r="E9807" s="1">
        <v>0</v>
      </c>
      <c r="F9807" s="1">
        <v>0</v>
      </c>
      <c r="G9807" t="str">
        <v>Young</v>
      </c>
      <c r="H9807">
        <v>8</v>
      </c>
    </row>
    <row r="9808" spans="1:8">
      <c r="A9808" s="1">
        <v>56</v>
      </c>
      <c r="B9808" s="1">
        <v>54509</v>
      </c>
      <c r="C9808" s="1">
        <v>9</v>
      </c>
      <c r="D9808" s="1">
        <v>1</v>
      </c>
      <c r="E9808" s="1">
        <v>1</v>
      </c>
      <c r="F9808" s="1">
        <v>1</v>
      </c>
      <c r="G9808" t="str">
        <v>Old</v>
      </c>
      <c r="H9808">
        <v>10</v>
      </c>
    </row>
    <row r="9809" spans="1:8">
      <c r="A9809" s="1">
        <v>38</v>
      </c>
      <c r="B9809" s="1">
        <v>72095</v>
      </c>
      <c r="C9809" s="1">
        <v>5</v>
      </c>
      <c r="D9809" s="1">
        <v>1</v>
      </c>
      <c r="E9809" s="1">
        <v>0</v>
      </c>
      <c r="F9809" s="1">
        <v>0</v>
      </c>
      <c r="G9809" t="str">
        <v>Adult</v>
      </c>
      <c r="H9809">
        <v>6</v>
      </c>
    </row>
    <row r="9810" spans="1:8">
      <c r="A9810" s="1">
        <v>61</v>
      </c>
      <c r="B9810" s="1">
        <v>81524</v>
      </c>
      <c r="C9810" s="1">
        <v>6</v>
      </c>
      <c r="D9810" s="1">
        <v>1</v>
      </c>
      <c r="E9810" s="1">
        <v>1</v>
      </c>
      <c r="F9810" s="1">
        <v>1</v>
      </c>
      <c r="G9810" t="str">
        <v>Old</v>
      </c>
      <c r="H9810">
        <v>7</v>
      </c>
    </row>
    <row r="9811" spans="1:8">
      <c r="A9811" s="1">
        <v>38</v>
      </c>
      <c r="B9811" s="1">
        <v>139825</v>
      </c>
      <c r="C9811" s="1">
        <v>5</v>
      </c>
      <c r="D9811" s="1">
        <v>1</v>
      </c>
      <c r="E9811" s="1">
        <v>0</v>
      </c>
      <c r="F9811" s="1">
        <v>1</v>
      </c>
      <c r="G9811" t="str">
        <v>Adult</v>
      </c>
      <c r="H9811">
        <v>6</v>
      </c>
    </row>
    <row r="9812" spans="1:8">
      <c r="A9812" s="1">
        <v>23</v>
      </c>
      <c r="B9812" s="1">
        <v>145637</v>
      </c>
      <c r="C9812" s="1">
        <v>10</v>
      </c>
      <c r="D9812" s="1">
        <v>2</v>
      </c>
      <c r="E9812" s="1">
        <v>1</v>
      </c>
      <c r="F9812" s="1">
        <v>0</v>
      </c>
      <c r="G9812" t="str">
        <v>Young</v>
      </c>
      <c r="H9812">
        <v>12</v>
      </c>
    </row>
    <row r="9813" spans="1:8">
      <c r="A9813" s="1">
        <v>30</v>
      </c>
      <c r="B9813" s="1">
        <v>96909</v>
      </c>
      <c r="C9813" s="1">
        <v>3</v>
      </c>
      <c r="D9813" s="1">
        <v>1</v>
      </c>
      <c r="E9813" s="1">
        <v>0</v>
      </c>
      <c r="F9813" s="1">
        <v>1</v>
      </c>
      <c r="G9813" t="str">
        <v>Young</v>
      </c>
      <c r="H9813">
        <v>4</v>
      </c>
    </row>
    <row r="9814" spans="1:8">
      <c r="A9814" s="1">
        <v>59</v>
      </c>
      <c r="B9814" s="1">
        <v>102618</v>
      </c>
      <c r="C9814" s="1">
        <v>9</v>
      </c>
      <c r="D9814" s="1">
        <v>1</v>
      </c>
      <c r="E9814" s="1">
        <v>0</v>
      </c>
      <c r="F9814" s="1">
        <v>1</v>
      </c>
      <c r="G9814" t="str">
        <v>Old</v>
      </c>
      <c r="H9814">
        <v>10</v>
      </c>
    </row>
    <row r="9815" spans="1:8">
      <c r="A9815" s="1">
        <v>21</v>
      </c>
      <c r="B9815" s="1">
        <v>55532</v>
      </c>
      <c r="C9815" s="1">
        <v>3</v>
      </c>
      <c r="D9815" s="1">
        <v>3</v>
      </c>
      <c r="E9815" s="1">
        <v>1</v>
      </c>
      <c r="F9815" s="1">
        <v>0</v>
      </c>
      <c r="G9815" t="str">
        <v>Young</v>
      </c>
      <c r="H9815">
        <v>6</v>
      </c>
    </row>
    <row r="9816" spans="1:8">
      <c r="A9816" s="1">
        <v>47</v>
      </c>
      <c r="B9816" s="1">
        <v>138197</v>
      </c>
      <c r="C9816" s="1">
        <v>5</v>
      </c>
      <c r="D9816" s="1">
        <v>3</v>
      </c>
      <c r="E9816" s="1">
        <v>1</v>
      </c>
      <c r="F9816" s="1">
        <v>1</v>
      </c>
      <c r="G9816" t="str">
        <v>Adult</v>
      </c>
      <c r="H9816">
        <v>8</v>
      </c>
    </row>
    <row r="9817" spans="1:8">
      <c r="A9817" s="1">
        <v>47</v>
      </c>
      <c r="B9817" s="1">
        <v>90285</v>
      </c>
      <c r="C9817" s="1">
        <v>5</v>
      </c>
      <c r="D9817" s="1">
        <v>1</v>
      </c>
      <c r="E9817" s="1">
        <v>0</v>
      </c>
      <c r="F9817" s="1">
        <v>0</v>
      </c>
      <c r="G9817" t="str">
        <v>Adult</v>
      </c>
      <c r="H9817">
        <v>6</v>
      </c>
    </row>
    <row r="9818" spans="1:8">
      <c r="A9818" s="1">
        <v>31</v>
      </c>
      <c r="B9818" s="1">
        <v>48866</v>
      </c>
      <c r="C9818" s="1">
        <v>6</v>
      </c>
      <c r="D9818" s="1">
        <v>2</v>
      </c>
      <c r="E9818" s="1">
        <v>0</v>
      </c>
      <c r="F9818" s="1">
        <v>0</v>
      </c>
      <c r="G9818" t="str">
        <v>Young</v>
      </c>
      <c r="H9818">
        <v>8</v>
      </c>
    </row>
    <row r="9819" spans="1:8">
      <c r="A9819" s="1">
        <v>25</v>
      </c>
      <c r="B9819" s="1">
        <v>37593</v>
      </c>
      <c r="C9819" s="1">
        <v>12</v>
      </c>
      <c r="D9819" s="1">
        <v>2</v>
      </c>
      <c r="E9819" s="1">
        <v>0</v>
      </c>
      <c r="F9819" s="1">
        <v>0</v>
      </c>
      <c r="G9819" t="str">
        <v>Young</v>
      </c>
      <c r="H9819">
        <v>14</v>
      </c>
    </row>
    <row r="9820" spans="1:8">
      <c r="A9820" s="1">
        <v>27</v>
      </c>
      <c r="B9820" s="1">
        <v>39495</v>
      </c>
      <c r="C9820" s="1">
        <v>6</v>
      </c>
      <c r="D9820" s="1">
        <v>3</v>
      </c>
      <c r="E9820" s="1">
        <v>0</v>
      </c>
      <c r="F9820" s="1">
        <v>0</v>
      </c>
      <c r="G9820" t="str">
        <v>Young</v>
      </c>
      <c r="H9820">
        <v>9</v>
      </c>
    </row>
    <row r="9821" spans="1:8">
      <c r="A9821" s="1">
        <v>39</v>
      </c>
      <c r="B9821" s="1">
        <v>145058</v>
      </c>
      <c r="C9821" s="1">
        <v>8</v>
      </c>
      <c r="D9821" s="1">
        <v>2</v>
      </c>
      <c r="E9821" s="1">
        <v>0</v>
      </c>
      <c r="F9821" s="1">
        <v>0</v>
      </c>
      <c r="G9821" t="str">
        <v>Adult</v>
      </c>
      <c r="H9821">
        <v>10</v>
      </c>
    </row>
    <row r="9822" spans="1:8">
      <c r="A9822" s="1">
        <v>49</v>
      </c>
      <c r="B9822" s="1">
        <v>37837</v>
      </c>
      <c r="C9822" s="1">
        <v>7</v>
      </c>
      <c r="D9822" s="1">
        <v>0</v>
      </c>
      <c r="E9822" s="1">
        <v>1</v>
      </c>
      <c r="F9822" s="1">
        <v>1</v>
      </c>
      <c r="G9822" t="str">
        <v>Adult</v>
      </c>
      <c r="H9822">
        <v>7</v>
      </c>
    </row>
    <row r="9823" spans="1:8">
      <c r="A9823" s="1">
        <v>35</v>
      </c>
      <c r="B9823" s="1">
        <v>106708</v>
      </c>
      <c r="C9823" s="1">
        <v>9</v>
      </c>
      <c r="D9823" s="1">
        <v>3</v>
      </c>
      <c r="E9823" s="1">
        <v>0</v>
      </c>
      <c r="F9823" s="1">
        <v>1</v>
      </c>
      <c r="G9823" t="str">
        <v>Adult</v>
      </c>
      <c r="H9823">
        <v>12</v>
      </c>
    </row>
    <row r="9824" spans="1:8">
      <c r="A9824" s="1">
        <v>55</v>
      </c>
      <c r="B9824" s="1">
        <v>48680</v>
      </c>
      <c r="C9824" s="1">
        <v>6</v>
      </c>
      <c r="D9824" s="1">
        <v>1</v>
      </c>
      <c r="E9824" s="1">
        <v>0</v>
      </c>
      <c r="F9824" s="1">
        <v>0</v>
      </c>
      <c r="G9824" t="str">
        <v>Old</v>
      </c>
      <c r="H9824">
        <v>7</v>
      </c>
    </row>
    <row r="9825" spans="1:8">
      <c r="A9825" s="1">
        <v>57</v>
      </c>
      <c r="B9825" s="1">
        <v>85476</v>
      </c>
      <c r="C9825" s="1">
        <v>11</v>
      </c>
      <c r="D9825" s="1">
        <v>1</v>
      </c>
      <c r="E9825" s="1">
        <v>0</v>
      </c>
      <c r="F9825" s="1">
        <v>0</v>
      </c>
      <c r="G9825" t="str">
        <v>Old</v>
      </c>
      <c r="H9825">
        <v>12</v>
      </c>
    </row>
    <row r="9826" spans="1:8">
      <c r="A9826" s="1">
        <v>32</v>
      </c>
      <c r="B9826" s="1">
        <v>60346</v>
      </c>
      <c r="C9826" s="1">
        <v>4</v>
      </c>
      <c r="D9826" s="1">
        <v>2</v>
      </c>
      <c r="E9826" s="1">
        <v>0</v>
      </c>
      <c r="F9826" s="1">
        <v>0</v>
      </c>
      <c r="G9826" t="str">
        <v>Young</v>
      </c>
      <c r="H9826">
        <v>6</v>
      </c>
    </row>
    <row r="9827" spans="1:8">
      <c r="A9827" s="1">
        <v>50</v>
      </c>
      <c r="B9827" s="1">
        <v>138621</v>
      </c>
      <c r="C9827" s="1">
        <v>7</v>
      </c>
      <c r="D9827" s="1">
        <v>3</v>
      </c>
      <c r="E9827" s="1">
        <v>0</v>
      </c>
      <c r="F9827" s="1">
        <v>0</v>
      </c>
      <c r="G9827" t="str">
        <v>Adult</v>
      </c>
      <c r="H9827">
        <v>10</v>
      </c>
    </row>
    <row r="9828" spans="1:8">
      <c r="A9828" s="1">
        <v>40</v>
      </c>
      <c r="B9828" s="1">
        <v>53412</v>
      </c>
      <c r="C9828" s="1">
        <v>10</v>
      </c>
      <c r="D9828" s="1">
        <v>3</v>
      </c>
      <c r="E9828" s="1">
        <v>1</v>
      </c>
      <c r="F9828" s="1">
        <v>0</v>
      </c>
      <c r="G9828" t="str">
        <v>Adult</v>
      </c>
      <c r="H9828">
        <v>13</v>
      </c>
    </row>
    <row r="9829" spans="1:8">
      <c r="A9829" s="1">
        <v>57</v>
      </c>
      <c r="B9829" s="1">
        <v>118399</v>
      </c>
      <c r="C9829" s="1">
        <v>15</v>
      </c>
      <c r="D9829" s="1">
        <v>0</v>
      </c>
      <c r="E9829" s="1">
        <v>0</v>
      </c>
      <c r="F9829" s="1">
        <v>0</v>
      </c>
      <c r="G9829" t="str">
        <v>Old</v>
      </c>
      <c r="H9829">
        <v>15</v>
      </c>
    </row>
    <row r="9830" spans="1:8">
      <c r="A9830" s="1">
        <v>23</v>
      </c>
      <c r="B9830" s="1">
        <v>148833</v>
      </c>
      <c r="C9830" s="1">
        <v>10</v>
      </c>
      <c r="D9830" s="1">
        <v>2</v>
      </c>
      <c r="E9830" s="1">
        <v>0</v>
      </c>
      <c r="F9830" s="1">
        <v>0</v>
      </c>
      <c r="G9830" t="str">
        <v>Young</v>
      </c>
      <c r="H9830">
        <v>12</v>
      </c>
    </row>
    <row r="9831" spans="1:8">
      <c r="A9831" s="1">
        <v>29</v>
      </c>
      <c r="B9831" s="1">
        <v>60804</v>
      </c>
      <c r="C9831" s="1">
        <v>7</v>
      </c>
      <c r="D9831" s="1">
        <v>3</v>
      </c>
      <c r="E9831" s="1">
        <v>0</v>
      </c>
      <c r="F9831" s="1">
        <v>0</v>
      </c>
      <c r="G9831" t="str">
        <v>Young</v>
      </c>
      <c r="H9831">
        <v>10</v>
      </c>
    </row>
    <row r="9832" spans="1:8">
      <c r="A9832" s="1">
        <v>61</v>
      </c>
      <c r="B9832" s="1">
        <v>95206</v>
      </c>
      <c r="C9832" s="1">
        <v>5</v>
      </c>
      <c r="D9832" s="1">
        <v>3</v>
      </c>
      <c r="E9832" s="1">
        <v>0</v>
      </c>
      <c r="F9832" s="1">
        <v>0</v>
      </c>
      <c r="G9832" t="str">
        <v>Old</v>
      </c>
      <c r="H9832">
        <v>8</v>
      </c>
    </row>
    <row r="9833" spans="1:8">
      <c r="A9833" s="1">
        <v>59</v>
      </c>
      <c r="B9833" s="1">
        <v>40934</v>
      </c>
      <c r="C9833" s="1">
        <v>10</v>
      </c>
      <c r="D9833" s="1">
        <v>2</v>
      </c>
      <c r="E9833" s="1">
        <v>0</v>
      </c>
      <c r="F9833" s="1">
        <v>1</v>
      </c>
      <c r="G9833" t="str">
        <v>Old</v>
      </c>
      <c r="H9833">
        <v>12</v>
      </c>
    </row>
    <row r="9834" spans="1:8">
      <c r="A9834" s="1">
        <v>46</v>
      </c>
      <c r="B9834" s="1">
        <v>60723</v>
      </c>
      <c r="C9834" s="1">
        <v>11</v>
      </c>
      <c r="D9834" s="1">
        <v>2</v>
      </c>
      <c r="E9834" s="1">
        <v>1</v>
      </c>
      <c r="F9834" s="1">
        <v>0</v>
      </c>
      <c r="G9834" t="str">
        <v>Adult</v>
      </c>
      <c r="H9834">
        <v>13</v>
      </c>
    </row>
    <row r="9835" spans="1:8">
      <c r="A9835" s="1">
        <v>22</v>
      </c>
      <c r="B9835" s="1">
        <v>50405</v>
      </c>
      <c r="C9835" s="1">
        <v>8</v>
      </c>
      <c r="D9835" s="1">
        <v>1</v>
      </c>
      <c r="E9835" s="1">
        <v>0</v>
      </c>
      <c r="F9835" s="1">
        <v>0</v>
      </c>
      <c r="G9835" t="str">
        <v>Young</v>
      </c>
      <c r="H9835">
        <v>9</v>
      </c>
    </row>
    <row r="9836" spans="1:8">
      <c r="A9836" s="1">
        <v>43</v>
      </c>
      <c r="B9836" s="1">
        <v>48748</v>
      </c>
      <c r="C9836" s="1">
        <v>6</v>
      </c>
      <c r="D9836" s="1">
        <v>0</v>
      </c>
      <c r="E9836" s="1">
        <v>0</v>
      </c>
      <c r="F9836" s="1">
        <v>0</v>
      </c>
      <c r="G9836" t="str">
        <v>Adult</v>
      </c>
      <c r="H9836">
        <v>6</v>
      </c>
    </row>
    <row r="9837" spans="1:8">
      <c r="A9837" s="1">
        <v>43</v>
      </c>
      <c r="B9837" s="1">
        <v>100766</v>
      </c>
      <c r="C9837" s="1">
        <v>8</v>
      </c>
      <c r="D9837" s="1">
        <v>2</v>
      </c>
      <c r="E9837" s="1">
        <v>1</v>
      </c>
      <c r="F9837" s="1">
        <v>1</v>
      </c>
      <c r="G9837" t="str">
        <v>Adult</v>
      </c>
      <c r="H9837">
        <v>10</v>
      </c>
    </row>
    <row r="9838" spans="1:8">
      <c r="A9838" s="1">
        <v>41</v>
      </c>
      <c r="B9838" s="1">
        <v>76413</v>
      </c>
      <c r="C9838" s="1">
        <v>5</v>
      </c>
      <c r="D9838" s="1">
        <v>3</v>
      </c>
      <c r="E9838" s="1">
        <v>0</v>
      </c>
      <c r="F9838" s="1">
        <v>1</v>
      </c>
      <c r="G9838" t="str">
        <v>Adult</v>
      </c>
      <c r="H9838">
        <v>8</v>
      </c>
    </row>
    <row r="9839" spans="1:8">
      <c r="A9839" s="1">
        <v>36</v>
      </c>
      <c r="B9839" s="1">
        <v>52354</v>
      </c>
      <c r="C9839" s="1">
        <v>13</v>
      </c>
      <c r="D9839" s="1">
        <v>2</v>
      </c>
      <c r="E9839" s="1">
        <v>1</v>
      </c>
      <c r="F9839" s="1">
        <v>1</v>
      </c>
      <c r="G9839" t="str">
        <v>Adult</v>
      </c>
      <c r="H9839">
        <v>15</v>
      </c>
    </row>
    <row r="9840" spans="1:8">
      <c r="A9840" s="1">
        <v>29</v>
      </c>
      <c r="B9840" s="1">
        <v>104490</v>
      </c>
      <c r="C9840" s="1">
        <v>8</v>
      </c>
      <c r="D9840" s="1">
        <v>2</v>
      </c>
      <c r="E9840" s="1">
        <v>1</v>
      </c>
      <c r="F9840" s="1">
        <v>0</v>
      </c>
      <c r="G9840" t="str">
        <v>Young</v>
      </c>
      <c r="H9840">
        <v>10</v>
      </c>
    </row>
    <row r="9841" spans="1:8">
      <c r="A9841" s="1">
        <v>33</v>
      </c>
      <c r="B9841" s="1">
        <v>118675</v>
      </c>
      <c r="C9841" s="1">
        <v>13</v>
      </c>
      <c r="D9841" s="1">
        <v>2</v>
      </c>
      <c r="E9841" s="1">
        <v>1</v>
      </c>
      <c r="F9841" s="1">
        <v>1</v>
      </c>
      <c r="G9841" t="str">
        <v>Young</v>
      </c>
      <c r="H9841">
        <v>15</v>
      </c>
    </row>
    <row r="9842" spans="1:8">
      <c r="A9842" s="1">
        <v>48</v>
      </c>
      <c r="B9842" s="1">
        <v>140558</v>
      </c>
      <c r="C9842" s="1">
        <v>12</v>
      </c>
      <c r="D9842" s="1">
        <v>0</v>
      </c>
      <c r="E9842" s="1">
        <v>0</v>
      </c>
      <c r="F9842" s="1">
        <v>1</v>
      </c>
      <c r="G9842" t="str">
        <v>Adult</v>
      </c>
      <c r="H9842">
        <v>12</v>
      </c>
    </row>
    <row r="9843" spans="1:8">
      <c r="A9843" s="1">
        <v>47</v>
      </c>
      <c r="B9843" s="1">
        <v>47388</v>
      </c>
      <c r="C9843" s="1">
        <v>10</v>
      </c>
      <c r="D9843" s="1">
        <v>1</v>
      </c>
      <c r="E9843" s="1">
        <v>0</v>
      </c>
      <c r="F9843" s="1">
        <v>0</v>
      </c>
      <c r="G9843" t="str">
        <v>Adult</v>
      </c>
      <c r="H9843">
        <v>11</v>
      </c>
    </row>
    <row r="9844" spans="1:8">
      <c r="A9844" s="1">
        <v>37</v>
      </c>
      <c r="B9844" s="1">
        <v>135361</v>
      </c>
      <c r="C9844" s="1">
        <v>8</v>
      </c>
      <c r="D9844" s="1">
        <v>0</v>
      </c>
      <c r="E9844" s="1">
        <v>1</v>
      </c>
      <c r="F9844" s="1">
        <v>1</v>
      </c>
      <c r="G9844" t="str">
        <v>Adult</v>
      </c>
      <c r="H9844">
        <v>8</v>
      </c>
    </row>
    <row r="9845" spans="1:8">
      <c r="A9845" s="1">
        <v>58</v>
      </c>
      <c r="B9845" s="1">
        <v>66523</v>
      </c>
      <c r="C9845" s="1">
        <v>7</v>
      </c>
      <c r="D9845" s="1">
        <v>3</v>
      </c>
      <c r="E9845" s="1">
        <v>1</v>
      </c>
      <c r="F9845" s="1">
        <v>1</v>
      </c>
      <c r="G9845" t="str">
        <v>Old</v>
      </c>
      <c r="H9845">
        <v>10</v>
      </c>
    </row>
    <row r="9846" spans="1:8">
      <c r="A9846" s="1">
        <v>56</v>
      </c>
      <c r="B9846" s="1">
        <v>131150</v>
      </c>
      <c r="C9846" s="1">
        <v>7</v>
      </c>
      <c r="D9846" s="1">
        <v>1</v>
      </c>
      <c r="E9846" s="1">
        <v>0</v>
      </c>
      <c r="F9846" s="1">
        <v>0</v>
      </c>
      <c r="G9846" t="str">
        <v>Old</v>
      </c>
      <c r="H9846">
        <v>8</v>
      </c>
    </row>
    <row r="9847" spans="1:8">
      <c r="A9847" s="1">
        <v>21</v>
      </c>
      <c r="B9847" s="1">
        <v>87693</v>
      </c>
      <c r="C9847" s="1">
        <v>5</v>
      </c>
      <c r="D9847" s="1">
        <v>2</v>
      </c>
      <c r="E9847" s="1">
        <v>1</v>
      </c>
      <c r="F9847" s="1">
        <v>0</v>
      </c>
      <c r="G9847" t="str">
        <v>Young</v>
      </c>
      <c r="H9847">
        <v>7</v>
      </c>
    </row>
    <row r="9848" spans="1:8">
      <c r="A9848" s="1">
        <v>38</v>
      </c>
      <c r="B9848" s="1">
        <v>65732</v>
      </c>
      <c r="C9848" s="1">
        <v>8</v>
      </c>
      <c r="D9848" s="1">
        <v>0</v>
      </c>
      <c r="E9848" s="1">
        <v>1</v>
      </c>
      <c r="F9848" s="1">
        <v>0</v>
      </c>
      <c r="G9848" t="str">
        <v>Adult</v>
      </c>
      <c r="H9848">
        <v>8</v>
      </c>
    </row>
    <row r="9849" spans="1:8">
      <c r="A9849" s="1">
        <v>29</v>
      </c>
      <c r="B9849" s="1">
        <v>71646</v>
      </c>
      <c r="C9849" s="1">
        <v>4</v>
      </c>
      <c r="D9849" s="1">
        <v>0</v>
      </c>
      <c r="E9849" s="1">
        <v>0</v>
      </c>
      <c r="F9849" s="1">
        <v>0</v>
      </c>
      <c r="G9849" t="str">
        <v>Young</v>
      </c>
      <c r="H9849">
        <v>4</v>
      </c>
    </row>
    <row r="9850" spans="1:8">
      <c r="A9850" s="1">
        <v>33</v>
      </c>
      <c r="B9850" s="1">
        <v>51021</v>
      </c>
      <c r="C9850" s="1">
        <v>7</v>
      </c>
      <c r="D9850" s="1">
        <v>1</v>
      </c>
      <c r="E9850" s="1">
        <v>0</v>
      </c>
      <c r="F9850" s="1">
        <v>1</v>
      </c>
      <c r="G9850" t="str">
        <v>Young</v>
      </c>
      <c r="H9850">
        <v>8</v>
      </c>
    </row>
    <row r="9851" spans="1:8">
      <c r="A9851" s="1">
        <v>60</v>
      </c>
      <c r="B9851" s="1">
        <v>123238</v>
      </c>
      <c r="C9851" s="1">
        <v>5</v>
      </c>
      <c r="D9851" s="1">
        <v>1</v>
      </c>
      <c r="E9851" s="1">
        <v>0</v>
      </c>
      <c r="F9851" s="1">
        <v>1</v>
      </c>
      <c r="G9851" t="str">
        <v>Old</v>
      </c>
      <c r="H9851">
        <v>6</v>
      </c>
    </row>
    <row r="9852" spans="1:8">
      <c r="A9852" s="1">
        <v>65</v>
      </c>
      <c r="B9852" s="1">
        <v>140952</v>
      </c>
      <c r="C9852" s="1">
        <v>12</v>
      </c>
      <c r="D9852" s="1">
        <v>1</v>
      </c>
      <c r="E9852" s="1">
        <v>0</v>
      </c>
      <c r="F9852" s="1">
        <v>0</v>
      </c>
      <c r="G9852" t="str">
        <v>Old</v>
      </c>
      <c r="H9852">
        <v>13</v>
      </c>
    </row>
    <row r="9853" spans="1:8">
      <c r="A9853" s="1">
        <v>35</v>
      </c>
      <c r="B9853" s="1">
        <v>131059</v>
      </c>
      <c r="C9853" s="1">
        <v>8</v>
      </c>
      <c r="D9853" s="1">
        <v>2</v>
      </c>
      <c r="E9853" s="1">
        <v>1</v>
      </c>
      <c r="F9853" s="1">
        <v>0</v>
      </c>
      <c r="G9853" t="str">
        <v>Adult</v>
      </c>
      <c r="H9853">
        <v>10</v>
      </c>
    </row>
    <row r="9854" spans="1:8">
      <c r="A9854" s="1">
        <v>63</v>
      </c>
      <c r="B9854" s="1">
        <v>82776</v>
      </c>
      <c r="C9854" s="1">
        <v>4</v>
      </c>
      <c r="D9854" s="1">
        <v>2</v>
      </c>
      <c r="E9854" s="1">
        <v>1</v>
      </c>
      <c r="F9854" s="1">
        <v>1</v>
      </c>
      <c r="G9854" t="str">
        <v>Old</v>
      </c>
      <c r="H9854">
        <v>6</v>
      </c>
    </row>
    <row r="9855" spans="1:8">
      <c r="A9855" s="1">
        <v>64</v>
      </c>
      <c r="B9855" s="1">
        <v>49116</v>
      </c>
      <c r="C9855" s="1">
        <v>9</v>
      </c>
      <c r="D9855" s="1">
        <v>2</v>
      </c>
      <c r="E9855" s="1">
        <v>0</v>
      </c>
      <c r="F9855" s="1">
        <v>0</v>
      </c>
      <c r="G9855" t="str">
        <v>Old</v>
      </c>
      <c r="H9855">
        <v>11</v>
      </c>
    </row>
    <row r="9856" spans="1:8">
      <c r="A9856" s="1">
        <v>24</v>
      </c>
      <c r="B9856" s="1">
        <v>102009</v>
      </c>
      <c r="C9856" s="1">
        <v>5</v>
      </c>
      <c r="D9856" s="1">
        <v>0</v>
      </c>
      <c r="E9856" s="1">
        <v>0</v>
      </c>
      <c r="F9856" s="1">
        <v>0</v>
      </c>
      <c r="G9856" t="str">
        <v>Young</v>
      </c>
      <c r="H9856">
        <v>5</v>
      </c>
    </row>
    <row r="9857" spans="1:8">
      <c r="A9857" s="1">
        <v>53</v>
      </c>
      <c r="B9857" s="1">
        <v>142858</v>
      </c>
      <c r="C9857" s="1">
        <v>5</v>
      </c>
      <c r="D9857" s="1">
        <v>2</v>
      </c>
      <c r="E9857" s="1">
        <v>1</v>
      </c>
      <c r="F9857" s="1">
        <v>1</v>
      </c>
      <c r="G9857" t="str">
        <v>Adult</v>
      </c>
      <c r="H9857">
        <v>7</v>
      </c>
    </row>
    <row r="9858" spans="1:8">
      <c r="A9858" s="1">
        <v>44</v>
      </c>
      <c r="B9858" s="1">
        <v>118271</v>
      </c>
      <c r="C9858" s="1">
        <v>6</v>
      </c>
      <c r="D9858" s="1">
        <v>2</v>
      </c>
      <c r="E9858" s="1">
        <v>1</v>
      </c>
      <c r="F9858" s="1">
        <v>1</v>
      </c>
      <c r="G9858" t="str">
        <v>Adult</v>
      </c>
      <c r="H9858">
        <v>8</v>
      </c>
    </row>
    <row r="9859" spans="1:8">
      <c r="A9859" s="1">
        <v>56</v>
      </c>
      <c r="B9859" s="1">
        <v>129997</v>
      </c>
      <c r="C9859" s="1">
        <v>12</v>
      </c>
      <c r="D9859" s="1">
        <v>2</v>
      </c>
      <c r="E9859" s="1">
        <v>1</v>
      </c>
      <c r="F9859" s="1">
        <v>1</v>
      </c>
      <c r="G9859" t="str">
        <v>Old</v>
      </c>
      <c r="H9859">
        <v>14</v>
      </c>
    </row>
    <row r="9860" spans="1:8">
      <c r="A9860" s="1">
        <v>61</v>
      </c>
      <c r="B9860" s="1">
        <v>106620</v>
      </c>
      <c r="C9860" s="1">
        <v>7</v>
      </c>
      <c r="D9860" s="1">
        <v>2</v>
      </c>
      <c r="E9860" s="1">
        <v>0</v>
      </c>
      <c r="F9860" s="1">
        <v>0</v>
      </c>
      <c r="G9860" t="str">
        <v>Old</v>
      </c>
      <c r="H9860">
        <v>9</v>
      </c>
    </row>
    <row r="9861" spans="1:8">
      <c r="A9861" s="1">
        <v>30</v>
      </c>
      <c r="B9861" s="1">
        <v>74771</v>
      </c>
      <c r="C9861" s="1">
        <v>7</v>
      </c>
      <c r="D9861" s="1">
        <v>3</v>
      </c>
      <c r="E9861" s="1">
        <v>0</v>
      </c>
      <c r="F9861" s="1">
        <v>0</v>
      </c>
      <c r="G9861" t="str">
        <v>Young</v>
      </c>
      <c r="H9861">
        <v>10</v>
      </c>
    </row>
    <row r="9862" spans="1:8">
      <c r="A9862" s="1">
        <v>56</v>
      </c>
      <c r="B9862" s="1">
        <v>58756</v>
      </c>
      <c r="C9862" s="1">
        <v>7</v>
      </c>
      <c r="D9862" s="1">
        <v>2</v>
      </c>
      <c r="E9862" s="1">
        <v>1</v>
      </c>
      <c r="F9862" s="1">
        <v>1</v>
      </c>
      <c r="G9862" t="str">
        <v>Old</v>
      </c>
      <c r="H9862">
        <v>9</v>
      </c>
    </row>
    <row r="9863" spans="1:8">
      <c r="A9863" s="1">
        <v>40</v>
      </c>
      <c r="B9863" s="1">
        <v>112604</v>
      </c>
      <c r="C9863" s="1">
        <v>9</v>
      </c>
      <c r="D9863" s="1">
        <v>4</v>
      </c>
      <c r="E9863" s="1">
        <v>1</v>
      </c>
      <c r="F9863" s="1">
        <v>0</v>
      </c>
      <c r="G9863" t="str">
        <v>Adult</v>
      </c>
      <c r="H9863">
        <v>13</v>
      </c>
    </row>
    <row r="9864" spans="1:8">
      <c r="A9864" s="1">
        <v>61</v>
      </c>
      <c r="B9864" s="1">
        <v>124452</v>
      </c>
      <c r="C9864" s="1">
        <v>13</v>
      </c>
      <c r="D9864" s="1">
        <v>3</v>
      </c>
      <c r="E9864" s="1">
        <v>1</v>
      </c>
      <c r="F9864" s="1">
        <v>1</v>
      </c>
      <c r="G9864" t="str">
        <v>Old</v>
      </c>
      <c r="H9864">
        <v>16</v>
      </c>
    </row>
    <row r="9865" spans="1:8">
      <c r="A9865" s="1">
        <v>65</v>
      </c>
      <c r="B9865" s="1">
        <v>32919</v>
      </c>
      <c r="C9865" s="1">
        <v>10</v>
      </c>
      <c r="D9865" s="1">
        <v>1</v>
      </c>
      <c r="E9865" s="1">
        <v>1</v>
      </c>
      <c r="F9865" s="1">
        <v>0</v>
      </c>
      <c r="G9865" t="str">
        <v>Old</v>
      </c>
      <c r="H9865">
        <v>11</v>
      </c>
    </row>
    <row r="9866" spans="1:8">
      <c r="A9866" s="1">
        <v>64</v>
      </c>
      <c r="B9866" s="1">
        <v>53550</v>
      </c>
      <c r="C9866" s="1">
        <v>6</v>
      </c>
      <c r="D9866" s="1">
        <v>1</v>
      </c>
      <c r="E9866" s="1">
        <v>0</v>
      </c>
      <c r="F9866" s="1">
        <v>0</v>
      </c>
      <c r="G9866" t="str">
        <v>Old</v>
      </c>
      <c r="H9866">
        <v>7</v>
      </c>
    </row>
    <row r="9867" spans="1:8">
      <c r="A9867" s="1">
        <v>31</v>
      </c>
      <c r="B9867" s="1">
        <v>66524</v>
      </c>
      <c r="C9867" s="1">
        <v>6</v>
      </c>
      <c r="D9867" s="1">
        <v>3</v>
      </c>
      <c r="E9867" s="1">
        <v>1</v>
      </c>
      <c r="F9867" s="1">
        <v>1</v>
      </c>
      <c r="G9867" t="str">
        <v>Young</v>
      </c>
      <c r="H9867">
        <v>9</v>
      </c>
    </row>
    <row r="9868" spans="1:8">
      <c r="A9868" s="1">
        <v>32</v>
      </c>
      <c r="B9868" s="1">
        <v>84606</v>
      </c>
      <c r="C9868" s="1">
        <v>7</v>
      </c>
      <c r="D9868" s="1">
        <v>2</v>
      </c>
      <c r="E9868" s="1">
        <v>0</v>
      </c>
      <c r="F9868" s="1">
        <v>1</v>
      </c>
      <c r="G9868" t="str">
        <v>Young</v>
      </c>
      <c r="H9868">
        <v>9</v>
      </c>
    </row>
    <row r="9869" spans="1:8">
      <c r="A9869" s="1">
        <v>38</v>
      </c>
      <c r="B9869" s="1">
        <v>98819</v>
      </c>
      <c r="C9869" s="1">
        <v>8</v>
      </c>
      <c r="D9869" s="1">
        <v>2</v>
      </c>
      <c r="E9869" s="1">
        <v>1</v>
      </c>
      <c r="F9869" s="1">
        <v>1</v>
      </c>
      <c r="G9869" t="str">
        <v>Adult</v>
      </c>
      <c r="H9869">
        <v>10</v>
      </c>
    </row>
    <row r="9870" spans="1:8">
      <c r="A9870" s="1">
        <v>50</v>
      </c>
      <c r="B9870" s="1">
        <v>100227</v>
      </c>
      <c r="C9870" s="1">
        <v>5</v>
      </c>
      <c r="D9870" s="1">
        <v>2</v>
      </c>
      <c r="E9870" s="1">
        <v>0</v>
      </c>
      <c r="F9870" s="1">
        <v>0</v>
      </c>
      <c r="G9870" t="str">
        <v>Adult</v>
      </c>
      <c r="H9870">
        <v>7</v>
      </c>
    </row>
    <row r="9871" spans="1:8">
      <c r="A9871" s="1">
        <v>64</v>
      </c>
      <c r="B9871" s="1">
        <v>53212</v>
      </c>
      <c r="C9871" s="1">
        <v>13</v>
      </c>
      <c r="D9871" s="1">
        <v>1</v>
      </c>
      <c r="E9871" s="1">
        <v>1</v>
      </c>
      <c r="F9871" s="1">
        <v>0</v>
      </c>
      <c r="G9871" t="str">
        <v>Old</v>
      </c>
      <c r="H9871">
        <v>14</v>
      </c>
    </row>
    <row r="9872" spans="1:8">
      <c r="A9872" s="1">
        <v>57</v>
      </c>
      <c r="B9872" s="1">
        <v>70118</v>
      </c>
      <c r="C9872" s="1">
        <v>6</v>
      </c>
      <c r="D9872" s="1">
        <v>2</v>
      </c>
      <c r="E9872" s="1">
        <v>0</v>
      </c>
      <c r="F9872" s="1">
        <v>0</v>
      </c>
      <c r="G9872" t="str">
        <v>Old</v>
      </c>
      <c r="H9872">
        <v>8</v>
      </c>
    </row>
    <row r="9873" spans="1:8">
      <c r="A9873" s="1">
        <v>40</v>
      </c>
      <c r="B9873" s="1">
        <v>58602</v>
      </c>
      <c r="C9873" s="1">
        <v>6</v>
      </c>
      <c r="D9873" s="1">
        <v>3</v>
      </c>
      <c r="E9873" s="1">
        <v>1</v>
      </c>
      <c r="F9873" s="1">
        <v>1</v>
      </c>
      <c r="G9873" t="str">
        <v>Adult</v>
      </c>
      <c r="H9873">
        <v>9</v>
      </c>
    </row>
    <row r="9874" spans="1:8">
      <c r="A9874" s="1">
        <v>45</v>
      </c>
      <c r="B9874" s="1">
        <v>47540</v>
      </c>
      <c r="C9874" s="1">
        <v>4</v>
      </c>
      <c r="D9874" s="1">
        <v>1</v>
      </c>
      <c r="E9874" s="1">
        <v>0</v>
      </c>
      <c r="F9874" s="1">
        <v>1</v>
      </c>
      <c r="G9874" t="str">
        <v>Adult</v>
      </c>
      <c r="H9874">
        <v>5</v>
      </c>
    </row>
    <row r="9875" spans="1:8">
      <c r="A9875" s="1">
        <v>32</v>
      </c>
      <c r="B9875" s="1">
        <v>65829</v>
      </c>
      <c r="C9875" s="1">
        <v>10</v>
      </c>
      <c r="D9875" s="1">
        <v>3</v>
      </c>
      <c r="E9875" s="1">
        <v>1</v>
      </c>
      <c r="F9875" s="1">
        <v>1</v>
      </c>
      <c r="G9875" t="str">
        <v>Young</v>
      </c>
      <c r="H9875">
        <v>13</v>
      </c>
    </row>
    <row r="9876" spans="1:8">
      <c r="A9876" s="1">
        <v>41</v>
      </c>
      <c r="B9876" s="1">
        <v>86309</v>
      </c>
      <c r="C9876" s="1">
        <v>6</v>
      </c>
      <c r="D9876" s="1">
        <v>2</v>
      </c>
      <c r="E9876" s="1">
        <v>0</v>
      </c>
      <c r="F9876" s="1">
        <v>1</v>
      </c>
      <c r="G9876" t="str">
        <v>Adult</v>
      </c>
      <c r="H9876">
        <v>8</v>
      </c>
    </row>
    <row r="9877" spans="1:8">
      <c r="A9877" s="1">
        <v>45</v>
      </c>
      <c r="B9877" s="1">
        <v>95403</v>
      </c>
      <c r="C9877" s="1">
        <v>6</v>
      </c>
      <c r="D9877" s="1">
        <v>1</v>
      </c>
      <c r="E9877" s="1">
        <v>0</v>
      </c>
      <c r="F9877" s="1">
        <v>1</v>
      </c>
      <c r="G9877" t="str">
        <v>Adult</v>
      </c>
      <c r="H9877">
        <v>7</v>
      </c>
    </row>
    <row r="9878" spans="1:8">
      <c r="A9878" s="1">
        <v>31</v>
      </c>
      <c r="B9878" s="1">
        <v>101455</v>
      </c>
      <c r="C9878" s="1">
        <v>9</v>
      </c>
      <c r="D9878" s="1">
        <v>2</v>
      </c>
      <c r="E9878" s="1">
        <v>0</v>
      </c>
      <c r="F9878" s="1">
        <v>1</v>
      </c>
      <c r="G9878" t="str">
        <v>Young</v>
      </c>
      <c r="H9878">
        <v>11</v>
      </c>
    </row>
    <row r="9879" spans="1:8">
      <c r="A9879" s="1">
        <v>29</v>
      </c>
      <c r="B9879" s="1">
        <v>52277</v>
      </c>
      <c r="C9879" s="1">
        <v>12</v>
      </c>
      <c r="D9879" s="1">
        <v>2</v>
      </c>
      <c r="E9879" s="1">
        <v>0</v>
      </c>
      <c r="F9879" s="1">
        <v>1</v>
      </c>
      <c r="G9879" t="str">
        <v>Young</v>
      </c>
      <c r="H9879">
        <v>14</v>
      </c>
    </row>
    <row r="9880" spans="1:8">
      <c r="A9880" s="1">
        <v>45</v>
      </c>
      <c r="B9880" s="1">
        <v>149133</v>
      </c>
      <c r="C9880" s="1">
        <v>5</v>
      </c>
      <c r="D9880" s="1">
        <v>4</v>
      </c>
      <c r="E9880" s="1">
        <v>1</v>
      </c>
      <c r="F9880" s="1">
        <v>1</v>
      </c>
      <c r="G9880" t="str">
        <v>Adult</v>
      </c>
      <c r="H9880">
        <v>9</v>
      </c>
    </row>
    <row r="9881" spans="1:8">
      <c r="A9881" s="1">
        <v>55</v>
      </c>
      <c r="B9881" s="1">
        <v>89673</v>
      </c>
      <c r="C9881" s="1">
        <v>6</v>
      </c>
      <c r="D9881" s="1">
        <v>2</v>
      </c>
      <c r="E9881" s="1">
        <v>0</v>
      </c>
      <c r="F9881" s="1">
        <v>0</v>
      </c>
      <c r="G9881" t="str">
        <v>Old</v>
      </c>
      <c r="H9881">
        <v>8</v>
      </c>
    </row>
    <row r="9882" spans="1:8">
      <c r="A9882" s="1">
        <v>52</v>
      </c>
      <c r="B9882" s="1">
        <v>47676</v>
      </c>
      <c r="C9882" s="1">
        <v>6</v>
      </c>
      <c r="D9882" s="1">
        <v>2</v>
      </c>
      <c r="E9882" s="1">
        <v>0</v>
      </c>
      <c r="F9882" s="1">
        <v>0</v>
      </c>
      <c r="G9882" t="str">
        <v>Adult</v>
      </c>
      <c r="H9882">
        <v>8</v>
      </c>
    </row>
    <row r="9883" spans="1:8">
      <c r="A9883" s="1">
        <v>34</v>
      </c>
      <c r="B9883" s="1">
        <v>72844</v>
      </c>
      <c r="C9883" s="1">
        <v>7</v>
      </c>
      <c r="D9883" s="1">
        <v>3</v>
      </c>
      <c r="E9883" s="1">
        <v>0</v>
      </c>
      <c r="F9883" s="1">
        <v>0</v>
      </c>
      <c r="G9883" t="str">
        <v>Young</v>
      </c>
      <c r="H9883">
        <v>10</v>
      </c>
    </row>
    <row r="9884" spans="1:8">
      <c r="A9884" s="1">
        <v>21</v>
      </c>
      <c r="B9884" s="1">
        <v>94708</v>
      </c>
      <c r="C9884" s="1">
        <v>7</v>
      </c>
      <c r="D9884" s="1">
        <v>2</v>
      </c>
      <c r="E9884" s="1">
        <v>0</v>
      </c>
      <c r="F9884" s="1">
        <v>1</v>
      </c>
      <c r="G9884" t="str">
        <v>Young</v>
      </c>
      <c r="H9884">
        <v>9</v>
      </c>
    </row>
    <row r="9885" spans="1:8">
      <c r="A9885" s="1">
        <v>37</v>
      </c>
      <c r="B9885" s="1">
        <v>39752</v>
      </c>
      <c r="C9885" s="1">
        <v>6</v>
      </c>
      <c r="D9885" s="1">
        <v>2</v>
      </c>
      <c r="E9885" s="1">
        <v>0</v>
      </c>
      <c r="F9885" s="1">
        <v>1</v>
      </c>
      <c r="G9885" t="str">
        <v>Adult</v>
      </c>
      <c r="H9885">
        <v>8</v>
      </c>
    </row>
    <row r="9886" spans="1:8">
      <c r="A9886" s="1">
        <v>45</v>
      </c>
      <c r="B9886" s="1">
        <v>111548</v>
      </c>
      <c r="C9886" s="1">
        <v>4</v>
      </c>
      <c r="D9886" s="1">
        <v>1</v>
      </c>
      <c r="E9886" s="1">
        <v>0</v>
      </c>
      <c r="F9886" s="1">
        <v>1</v>
      </c>
      <c r="G9886" t="str">
        <v>Adult</v>
      </c>
      <c r="H9886">
        <v>5</v>
      </c>
    </row>
    <row r="9887" spans="1:8">
      <c r="A9887" s="1">
        <v>28</v>
      </c>
      <c r="B9887" s="1">
        <v>104711</v>
      </c>
      <c r="C9887" s="1">
        <v>7</v>
      </c>
      <c r="D9887" s="1">
        <v>1</v>
      </c>
      <c r="E9887" s="1">
        <v>1</v>
      </c>
      <c r="F9887" s="1">
        <v>0</v>
      </c>
      <c r="G9887" t="str">
        <v>Young</v>
      </c>
      <c r="H9887">
        <v>8</v>
      </c>
    </row>
    <row r="9888" spans="1:8">
      <c r="A9888" s="1">
        <v>25</v>
      </c>
      <c r="B9888" s="1">
        <v>70670</v>
      </c>
      <c r="C9888" s="1">
        <v>9</v>
      </c>
      <c r="D9888" s="1">
        <v>3</v>
      </c>
      <c r="E9888" s="1">
        <v>0</v>
      </c>
      <c r="F9888" s="1">
        <v>1</v>
      </c>
      <c r="G9888" t="str">
        <v>Young</v>
      </c>
      <c r="H9888">
        <v>12</v>
      </c>
    </row>
    <row r="9889" spans="1:8">
      <c r="A9889" s="1">
        <v>25</v>
      </c>
      <c r="B9889" s="1">
        <v>97603</v>
      </c>
      <c r="C9889" s="1">
        <v>7</v>
      </c>
      <c r="D9889" s="1">
        <v>4</v>
      </c>
      <c r="E9889" s="1">
        <v>0</v>
      </c>
      <c r="F9889" s="1">
        <v>0</v>
      </c>
      <c r="G9889" t="str">
        <v>Young</v>
      </c>
      <c r="H9889">
        <v>11</v>
      </c>
    </row>
    <row r="9890" spans="1:8">
      <c r="A9890" s="1">
        <v>61</v>
      </c>
      <c r="B9890" s="1">
        <v>61478</v>
      </c>
      <c r="C9890" s="1">
        <v>5</v>
      </c>
      <c r="D9890" s="1">
        <v>2</v>
      </c>
      <c r="E9890" s="1">
        <v>1</v>
      </c>
      <c r="F9890" s="1">
        <v>1</v>
      </c>
      <c r="G9890" t="str">
        <v>Old</v>
      </c>
      <c r="H9890">
        <v>7</v>
      </c>
    </row>
    <row r="9891" spans="1:8">
      <c r="A9891" s="1">
        <v>55</v>
      </c>
      <c r="B9891" s="1">
        <v>56439</v>
      </c>
      <c r="C9891" s="1">
        <v>3</v>
      </c>
      <c r="D9891" s="1">
        <v>2</v>
      </c>
      <c r="E9891" s="1">
        <v>0</v>
      </c>
      <c r="F9891" s="1">
        <v>0</v>
      </c>
      <c r="G9891" t="str">
        <v>Old</v>
      </c>
      <c r="H9891">
        <v>5</v>
      </c>
    </row>
    <row r="9892" spans="1:8">
      <c r="A9892" s="1">
        <v>39</v>
      </c>
      <c r="B9892" s="1">
        <v>64747</v>
      </c>
      <c r="C9892" s="1">
        <v>5</v>
      </c>
      <c r="D9892" s="1">
        <v>2</v>
      </c>
      <c r="E9892" s="1">
        <v>0</v>
      </c>
      <c r="F9892" s="1">
        <v>0</v>
      </c>
      <c r="G9892" t="str">
        <v>Adult</v>
      </c>
      <c r="H9892">
        <v>7</v>
      </c>
    </row>
    <row r="9893" spans="1:8">
      <c r="A9893" s="1">
        <v>43</v>
      </c>
      <c r="B9893" s="1">
        <v>146424</v>
      </c>
      <c r="C9893" s="1">
        <v>3</v>
      </c>
      <c r="D9893" s="1">
        <v>0</v>
      </c>
      <c r="E9893" s="1">
        <v>0</v>
      </c>
      <c r="F9893" s="1">
        <v>0</v>
      </c>
      <c r="G9893" t="str">
        <v>Adult</v>
      </c>
      <c r="H9893">
        <v>3</v>
      </c>
    </row>
    <row r="9894" spans="1:8">
      <c r="A9894" s="1">
        <v>29</v>
      </c>
      <c r="B9894" s="1">
        <v>59810</v>
      </c>
      <c r="C9894" s="1">
        <v>11</v>
      </c>
      <c r="D9894" s="1">
        <v>4</v>
      </c>
      <c r="E9894" s="1">
        <v>0</v>
      </c>
      <c r="F9894" s="1">
        <v>0</v>
      </c>
      <c r="G9894" t="str">
        <v>Young</v>
      </c>
      <c r="H9894">
        <v>15</v>
      </c>
    </row>
    <row r="9895" spans="1:8">
      <c r="A9895" s="1">
        <v>50</v>
      </c>
      <c r="B9895" s="1">
        <v>48302</v>
      </c>
      <c r="C9895" s="1">
        <v>10</v>
      </c>
      <c r="D9895" s="1">
        <v>1</v>
      </c>
      <c r="E9895" s="1">
        <v>0</v>
      </c>
      <c r="F9895" s="1">
        <v>1</v>
      </c>
      <c r="G9895" t="str">
        <v>Adult</v>
      </c>
      <c r="H9895">
        <v>11</v>
      </c>
    </row>
    <row r="9896" spans="1:8">
      <c r="A9896" s="1">
        <v>36</v>
      </c>
      <c r="B9896" s="1">
        <v>96236</v>
      </c>
      <c r="C9896" s="1">
        <v>9</v>
      </c>
      <c r="D9896" s="1">
        <v>1</v>
      </c>
      <c r="E9896" s="1">
        <v>1</v>
      </c>
      <c r="F9896" s="1">
        <v>1</v>
      </c>
      <c r="G9896" t="str">
        <v>Adult</v>
      </c>
      <c r="H9896">
        <v>10</v>
      </c>
    </row>
    <row r="9897" spans="1:8">
      <c r="A9897" s="1">
        <v>53</v>
      </c>
      <c r="B9897" s="1">
        <v>94467</v>
      </c>
      <c r="C9897" s="1">
        <v>9</v>
      </c>
      <c r="D9897" s="1">
        <v>7</v>
      </c>
      <c r="E9897" s="1">
        <v>1</v>
      </c>
      <c r="F9897" s="1">
        <v>1</v>
      </c>
      <c r="G9897" t="str">
        <v>Adult</v>
      </c>
      <c r="H9897">
        <v>16</v>
      </c>
    </row>
    <row r="9898" spans="1:8">
      <c r="A9898" s="1">
        <v>22</v>
      </c>
      <c r="B9898" s="1">
        <v>132350</v>
      </c>
      <c r="C9898" s="1">
        <v>8</v>
      </c>
      <c r="D9898" s="1">
        <v>0</v>
      </c>
      <c r="E9898" s="1">
        <v>0</v>
      </c>
      <c r="F9898" s="1">
        <v>1</v>
      </c>
      <c r="G9898" t="str">
        <v>Young</v>
      </c>
      <c r="H9898">
        <v>8</v>
      </c>
    </row>
    <row r="9899" spans="1:8">
      <c r="A9899" s="1">
        <v>34</v>
      </c>
      <c r="B9899" s="1">
        <v>64841</v>
      </c>
      <c r="C9899" s="1">
        <v>13</v>
      </c>
      <c r="D9899" s="1">
        <v>1</v>
      </c>
      <c r="E9899" s="1">
        <v>1</v>
      </c>
      <c r="F9899" s="1">
        <v>0</v>
      </c>
      <c r="G9899" t="str">
        <v>Young</v>
      </c>
      <c r="H9899">
        <v>14</v>
      </c>
    </row>
    <row r="9900" spans="1:8">
      <c r="A9900" s="1">
        <v>21</v>
      </c>
      <c r="B9900" s="1">
        <v>149349</v>
      </c>
      <c r="C9900" s="1">
        <v>4</v>
      </c>
      <c r="D9900" s="1">
        <v>2</v>
      </c>
      <c r="E9900" s="1">
        <v>1</v>
      </c>
      <c r="F9900" s="1">
        <v>1</v>
      </c>
      <c r="G9900" t="str">
        <v>Young</v>
      </c>
      <c r="H9900">
        <v>6</v>
      </c>
    </row>
    <row r="9901" spans="1:8">
      <c r="A9901" s="1">
        <v>46</v>
      </c>
      <c r="B9901" s="1">
        <v>74713</v>
      </c>
      <c r="C9901" s="1">
        <v>4</v>
      </c>
      <c r="D9901" s="1">
        <v>0</v>
      </c>
      <c r="E9901" s="1">
        <v>1</v>
      </c>
      <c r="F9901" s="1">
        <v>1</v>
      </c>
      <c r="G9901" t="str">
        <v>Adult</v>
      </c>
      <c r="H9901">
        <v>4</v>
      </c>
    </row>
    <row r="9902" spans="1:8">
      <c r="A9902" s="1">
        <v>45</v>
      </c>
      <c r="B9902" s="1">
        <v>79546</v>
      </c>
      <c r="C9902" s="1">
        <v>8</v>
      </c>
      <c r="D9902" s="1">
        <v>0</v>
      </c>
      <c r="E9902" s="1">
        <v>1</v>
      </c>
      <c r="F9902" s="1">
        <v>0</v>
      </c>
      <c r="G9902" t="str">
        <v>Adult</v>
      </c>
      <c r="H9902">
        <v>8</v>
      </c>
    </row>
    <row r="9903" spans="1:8">
      <c r="A9903" s="1">
        <v>36</v>
      </c>
      <c r="B9903" s="1">
        <v>33048</v>
      </c>
      <c r="C9903" s="1">
        <v>11</v>
      </c>
      <c r="D9903" s="1">
        <v>3</v>
      </c>
      <c r="E9903" s="1">
        <v>0</v>
      </c>
      <c r="F9903" s="1">
        <v>0</v>
      </c>
      <c r="G9903" t="str">
        <v>Adult</v>
      </c>
      <c r="H9903">
        <v>14</v>
      </c>
    </row>
    <row r="9904" spans="1:8">
      <c r="A9904" s="1">
        <v>35</v>
      </c>
      <c r="B9904" s="1">
        <v>148140</v>
      </c>
      <c r="C9904" s="1">
        <v>6</v>
      </c>
      <c r="D9904" s="1">
        <v>1</v>
      </c>
      <c r="E9904" s="1">
        <v>1</v>
      </c>
      <c r="F9904" s="1">
        <v>0</v>
      </c>
      <c r="G9904" t="str">
        <v>Adult</v>
      </c>
      <c r="H9904">
        <v>7</v>
      </c>
    </row>
    <row r="9905" spans="1:8">
      <c r="A9905" s="1">
        <v>46</v>
      </c>
      <c r="B9905" s="1">
        <v>63290</v>
      </c>
      <c r="C9905" s="1">
        <v>7</v>
      </c>
      <c r="D9905" s="1">
        <v>3</v>
      </c>
      <c r="E9905" s="1">
        <v>0</v>
      </c>
      <c r="F9905" s="1">
        <v>0</v>
      </c>
      <c r="G9905" t="str">
        <v>Adult</v>
      </c>
      <c r="H9905">
        <v>10</v>
      </c>
    </row>
    <row r="9906" spans="1:8">
      <c r="A9906" s="1">
        <v>64</v>
      </c>
      <c r="B9906" s="1">
        <v>88906</v>
      </c>
      <c r="C9906" s="1">
        <v>10</v>
      </c>
      <c r="D9906" s="1">
        <v>4</v>
      </c>
      <c r="E9906" s="1">
        <v>1</v>
      </c>
      <c r="F9906" s="1">
        <v>0</v>
      </c>
      <c r="G9906" t="str">
        <v>Old</v>
      </c>
      <c r="H9906">
        <v>14</v>
      </c>
    </row>
    <row r="9907" spans="1:8">
      <c r="A9907" s="1">
        <v>36</v>
      </c>
      <c r="B9907" s="1">
        <v>106637</v>
      </c>
      <c r="C9907" s="1">
        <v>8</v>
      </c>
      <c r="D9907" s="1">
        <v>4</v>
      </c>
      <c r="E9907" s="1">
        <v>1</v>
      </c>
      <c r="F9907" s="1">
        <v>1</v>
      </c>
      <c r="G9907" t="str">
        <v>Adult</v>
      </c>
      <c r="H9907">
        <v>12</v>
      </c>
    </row>
    <row r="9908" spans="1:8">
      <c r="A9908" s="1">
        <v>34</v>
      </c>
      <c r="B9908" s="1">
        <v>59778</v>
      </c>
      <c r="C9908" s="1">
        <v>7</v>
      </c>
      <c r="D9908" s="1">
        <v>4</v>
      </c>
      <c r="E9908" s="1">
        <v>0</v>
      </c>
      <c r="F9908" s="1">
        <v>1</v>
      </c>
      <c r="G9908" t="str">
        <v>Young</v>
      </c>
      <c r="H9908">
        <v>11</v>
      </c>
    </row>
    <row r="9909" spans="1:8">
      <c r="A9909" s="1">
        <v>49</v>
      </c>
      <c r="B9909" s="1">
        <v>57425</v>
      </c>
      <c r="C9909" s="1">
        <v>8</v>
      </c>
      <c r="D9909" s="1">
        <v>3</v>
      </c>
      <c r="E9909" s="1">
        <v>0</v>
      </c>
      <c r="F9909" s="1">
        <v>0</v>
      </c>
      <c r="G9909" t="str">
        <v>Adult</v>
      </c>
      <c r="H9909">
        <v>11</v>
      </c>
    </row>
    <row r="9910" spans="1:8">
      <c r="A9910" s="1">
        <v>44</v>
      </c>
      <c r="B9910" s="1">
        <v>137045</v>
      </c>
      <c r="C9910" s="1">
        <v>8</v>
      </c>
      <c r="D9910" s="1">
        <v>1</v>
      </c>
      <c r="E9910" s="1">
        <v>0</v>
      </c>
      <c r="F9910" s="1">
        <v>1</v>
      </c>
      <c r="G9910" t="str">
        <v>Adult</v>
      </c>
      <c r="H9910">
        <v>9</v>
      </c>
    </row>
    <row r="9911" spans="1:8">
      <c r="A9911" s="1">
        <v>35</v>
      </c>
      <c r="B9911" s="1">
        <v>113388</v>
      </c>
      <c r="C9911" s="1">
        <v>6</v>
      </c>
      <c r="D9911" s="1">
        <v>0</v>
      </c>
      <c r="E9911" s="1">
        <v>1</v>
      </c>
      <c r="F9911" s="1">
        <v>1</v>
      </c>
      <c r="G9911" t="str">
        <v>Adult</v>
      </c>
      <c r="H9911">
        <v>6</v>
      </c>
    </row>
    <row r="9912" spans="1:8">
      <c r="A9912" s="1">
        <v>39</v>
      </c>
      <c r="B9912" s="1">
        <v>120036</v>
      </c>
      <c r="C9912" s="1">
        <v>6</v>
      </c>
      <c r="D9912" s="1">
        <v>3</v>
      </c>
      <c r="E9912" s="1">
        <v>0</v>
      </c>
      <c r="F9912" s="1">
        <v>0</v>
      </c>
      <c r="G9912" t="str">
        <v>Adult</v>
      </c>
      <c r="H9912">
        <v>9</v>
      </c>
    </row>
    <row r="9913" spans="1:8">
      <c r="A9913" s="1">
        <v>28</v>
      </c>
      <c r="B9913" s="1">
        <v>88176</v>
      </c>
      <c r="C9913" s="1">
        <v>9</v>
      </c>
      <c r="D9913" s="1">
        <v>3</v>
      </c>
      <c r="E9913" s="1">
        <v>0</v>
      </c>
      <c r="F9913" s="1">
        <v>0</v>
      </c>
      <c r="G9913" t="str">
        <v>Young</v>
      </c>
      <c r="H9913">
        <v>12</v>
      </c>
    </row>
    <row r="9914" spans="1:8">
      <c r="A9914" s="1">
        <v>54</v>
      </c>
      <c r="B9914" s="1">
        <v>42674</v>
      </c>
      <c r="C9914" s="1">
        <v>6</v>
      </c>
      <c r="D9914" s="1">
        <v>1</v>
      </c>
      <c r="E9914" s="1">
        <v>1</v>
      </c>
      <c r="F9914" s="1">
        <v>0</v>
      </c>
      <c r="G9914" t="str">
        <v>Adult</v>
      </c>
      <c r="H9914">
        <v>7</v>
      </c>
    </row>
    <row r="9915" spans="1:8">
      <c r="A9915" s="1">
        <v>22</v>
      </c>
      <c r="B9915" s="1">
        <v>92402</v>
      </c>
      <c r="C9915" s="1">
        <v>7</v>
      </c>
      <c r="D9915" s="1">
        <v>2</v>
      </c>
      <c r="E9915" s="1">
        <v>1</v>
      </c>
      <c r="F9915" s="1">
        <v>1</v>
      </c>
      <c r="G9915" t="str">
        <v>Young</v>
      </c>
      <c r="H9915">
        <v>9</v>
      </c>
    </row>
    <row r="9916" spans="1:8">
      <c r="A9916" s="1">
        <v>47</v>
      </c>
      <c r="B9916" s="1">
        <v>118731</v>
      </c>
      <c r="C9916" s="1">
        <v>7</v>
      </c>
      <c r="D9916" s="1">
        <v>0</v>
      </c>
      <c r="E9916" s="1">
        <v>0</v>
      </c>
      <c r="F9916" s="1">
        <v>0</v>
      </c>
      <c r="G9916" t="str">
        <v>Adult</v>
      </c>
      <c r="H9916">
        <v>7</v>
      </c>
    </row>
    <row r="9917" spans="1:8">
      <c r="A9917" s="1">
        <v>30</v>
      </c>
      <c r="B9917" s="1">
        <v>146109</v>
      </c>
      <c r="C9917" s="1">
        <v>5</v>
      </c>
      <c r="D9917" s="1">
        <v>0</v>
      </c>
      <c r="E9917" s="1">
        <v>1</v>
      </c>
      <c r="F9917" s="1">
        <v>0</v>
      </c>
      <c r="G9917" t="str">
        <v>Young</v>
      </c>
      <c r="H9917">
        <v>5</v>
      </c>
    </row>
    <row r="9918" spans="1:8">
      <c r="A9918" s="1">
        <v>55</v>
      </c>
      <c r="B9918" s="1">
        <v>119907</v>
      </c>
      <c r="C9918" s="1">
        <v>7</v>
      </c>
      <c r="D9918" s="1">
        <v>1</v>
      </c>
      <c r="E9918" s="1">
        <v>0</v>
      </c>
      <c r="F9918" s="1">
        <v>0</v>
      </c>
      <c r="G9918" t="str">
        <v>Old</v>
      </c>
      <c r="H9918">
        <v>8</v>
      </c>
    </row>
    <row r="9919" spans="1:8">
      <c r="A9919" s="1">
        <v>43</v>
      </c>
      <c r="B9919" s="1">
        <v>63053</v>
      </c>
      <c r="C9919" s="1">
        <v>10</v>
      </c>
      <c r="D9919" s="1">
        <v>3</v>
      </c>
      <c r="E9919" s="1">
        <v>1</v>
      </c>
      <c r="F9919" s="1">
        <v>0</v>
      </c>
      <c r="G9919" t="str">
        <v>Adult</v>
      </c>
      <c r="H9919">
        <v>13</v>
      </c>
    </row>
    <row r="9920" spans="1:8">
      <c r="A9920" s="1">
        <v>28</v>
      </c>
      <c r="B9920" s="1">
        <v>147433</v>
      </c>
      <c r="C9920" s="1">
        <v>7</v>
      </c>
      <c r="D9920" s="1">
        <v>4</v>
      </c>
      <c r="E9920" s="1">
        <v>0</v>
      </c>
      <c r="F9920" s="1">
        <v>0</v>
      </c>
      <c r="G9920" t="str">
        <v>Young</v>
      </c>
      <c r="H9920">
        <v>11</v>
      </c>
    </row>
    <row r="9921" spans="1:8">
      <c r="A9921" s="1">
        <v>48</v>
      </c>
      <c r="B9921" s="1">
        <v>41957</v>
      </c>
      <c r="C9921" s="1">
        <v>5</v>
      </c>
      <c r="D9921" s="1">
        <v>3</v>
      </c>
      <c r="E9921" s="1">
        <v>0</v>
      </c>
      <c r="F9921" s="1">
        <v>0</v>
      </c>
      <c r="G9921" t="str">
        <v>Adult</v>
      </c>
      <c r="H9921">
        <v>8</v>
      </c>
    </row>
    <row r="9922" spans="1:8">
      <c r="A9922" s="1">
        <v>43</v>
      </c>
      <c r="B9922" s="1">
        <v>102644</v>
      </c>
      <c r="C9922" s="1">
        <v>6</v>
      </c>
      <c r="D9922" s="1">
        <v>1</v>
      </c>
      <c r="E9922" s="1">
        <v>0</v>
      </c>
      <c r="F9922" s="1">
        <v>0</v>
      </c>
      <c r="G9922" t="str">
        <v>Adult</v>
      </c>
      <c r="H9922">
        <v>7</v>
      </c>
    </row>
    <row r="9923" spans="1:8">
      <c r="A9923" s="1">
        <v>24</v>
      </c>
      <c r="B9923" s="1">
        <v>83616</v>
      </c>
      <c r="C9923" s="1">
        <v>6</v>
      </c>
      <c r="D9923" s="1">
        <v>3</v>
      </c>
      <c r="E9923" s="1">
        <v>1</v>
      </c>
      <c r="F9923" s="1">
        <v>1</v>
      </c>
      <c r="G9923" t="str">
        <v>Young</v>
      </c>
      <c r="H9923">
        <v>9</v>
      </c>
    </row>
    <row r="9924" spans="1:8">
      <c r="A9924" s="1">
        <v>34</v>
      </c>
      <c r="B9924" s="1">
        <v>143294</v>
      </c>
      <c r="C9924" s="1">
        <v>3</v>
      </c>
      <c r="D9924" s="1">
        <v>2</v>
      </c>
      <c r="E9924" s="1">
        <v>0</v>
      </c>
      <c r="F9924" s="1">
        <v>0</v>
      </c>
      <c r="G9924" t="str">
        <v>Young</v>
      </c>
      <c r="H9924">
        <v>5</v>
      </c>
    </row>
    <row r="9925" spans="1:8">
      <c r="A9925" s="1">
        <v>62</v>
      </c>
      <c r="B9925" s="1">
        <v>47829</v>
      </c>
      <c r="C9925" s="1">
        <v>6</v>
      </c>
      <c r="D9925" s="1">
        <v>1</v>
      </c>
      <c r="E9925" s="1">
        <v>1</v>
      </c>
      <c r="F9925" s="1">
        <v>0</v>
      </c>
      <c r="G9925" t="str">
        <v>Old</v>
      </c>
      <c r="H9925">
        <v>7</v>
      </c>
    </row>
    <row r="9926" spans="1:8">
      <c r="A9926" s="1">
        <v>49</v>
      </c>
      <c r="B9926" s="1">
        <v>35837</v>
      </c>
      <c r="C9926" s="1">
        <v>8</v>
      </c>
      <c r="D9926" s="1">
        <v>3</v>
      </c>
      <c r="E9926" s="1">
        <v>0</v>
      </c>
      <c r="F9926" s="1">
        <v>1</v>
      </c>
      <c r="G9926" t="str">
        <v>Adult</v>
      </c>
      <c r="H9926">
        <v>11</v>
      </c>
    </row>
    <row r="9927" spans="1:8">
      <c r="A9927" s="1">
        <v>21</v>
      </c>
      <c r="B9927" s="1">
        <v>94141</v>
      </c>
      <c r="C9927" s="1">
        <v>13</v>
      </c>
      <c r="D9927" s="1">
        <v>3</v>
      </c>
      <c r="E9927" s="1">
        <v>0</v>
      </c>
      <c r="F9927" s="1">
        <v>0</v>
      </c>
      <c r="G9927" t="str">
        <v>Young</v>
      </c>
      <c r="H9927">
        <v>16</v>
      </c>
    </row>
    <row r="9928" spans="1:8">
      <c r="A9928" s="1">
        <v>24</v>
      </c>
      <c r="B9928" s="1">
        <v>45032</v>
      </c>
      <c r="C9928" s="1">
        <v>6</v>
      </c>
      <c r="D9928" s="1">
        <v>1</v>
      </c>
      <c r="E9928" s="1">
        <v>0</v>
      </c>
      <c r="F9928" s="1">
        <v>0</v>
      </c>
      <c r="G9928" t="str">
        <v>Young</v>
      </c>
      <c r="H9928">
        <v>7</v>
      </c>
    </row>
    <row r="9929" spans="1:8">
      <c r="A9929" s="1">
        <v>52</v>
      </c>
      <c r="B9929" s="1">
        <v>129770</v>
      </c>
      <c r="C9929" s="1">
        <v>9</v>
      </c>
      <c r="D9929" s="1">
        <v>2</v>
      </c>
      <c r="E9929" s="1">
        <v>0</v>
      </c>
      <c r="F9929" s="1">
        <v>1</v>
      </c>
      <c r="G9929" t="str">
        <v>Adult</v>
      </c>
      <c r="H9929">
        <v>11</v>
      </c>
    </row>
    <row r="9930" spans="1:8">
      <c r="A9930" s="1">
        <v>53</v>
      </c>
      <c r="B9930" s="1">
        <v>56352</v>
      </c>
      <c r="C9930" s="1">
        <v>4</v>
      </c>
      <c r="D9930" s="1">
        <v>3</v>
      </c>
      <c r="E9930" s="1">
        <v>0</v>
      </c>
      <c r="F9930" s="1">
        <v>1</v>
      </c>
      <c r="G9930" t="str">
        <v>Adult</v>
      </c>
      <c r="H9930">
        <v>7</v>
      </c>
    </row>
    <row r="9931" spans="1:8">
      <c r="A9931" s="1">
        <v>46</v>
      </c>
      <c r="B9931" s="1">
        <v>60215</v>
      </c>
      <c r="C9931" s="1">
        <v>6</v>
      </c>
      <c r="D9931" s="1">
        <v>1</v>
      </c>
      <c r="E9931" s="1">
        <v>0</v>
      </c>
      <c r="F9931" s="1">
        <v>0</v>
      </c>
      <c r="G9931" t="str">
        <v>Adult</v>
      </c>
      <c r="H9931">
        <v>7</v>
      </c>
    </row>
    <row r="9932" spans="1:8">
      <c r="A9932" s="1">
        <v>37</v>
      </c>
      <c r="B9932" s="1">
        <v>86319</v>
      </c>
      <c r="C9932" s="1">
        <v>5</v>
      </c>
      <c r="D9932" s="1">
        <v>4</v>
      </c>
      <c r="E9932" s="1">
        <v>1</v>
      </c>
      <c r="F9932" s="1">
        <v>1</v>
      </c>
      <c r="G9932" t="str">
        <v>Adult</v>
      </c>
      <c r="H9932">
        <v>9</v>
      </c>
    </row>
    <row r="9933" spans="1:8">
      <c r="A9933" s="1">
        <v>59</v>
      </c>
      <c r="B9933" s="1">
        <v>104642</v>
      </c>
      <c r="C9933" s="1">
        <v>10</v>
      </c>
      <c r="D9933" s="1">
        <v>3</v>
      </c>
      <c r="E9933" s="1">
        <v>0</v>
      </c>
      <c r="F9933" s="1">
        <v>1</v>
      </c>
      <c r="G9933" t="str">
        <v>Old</v>
      </c>
      <c r="H9933">
        <v>13</v>
      </c>
    </row>
    <row r="9934" spans="1:8">
      <c r="A9934" s="1">
        <v>43</v>
      </c>
      <c r="B9934" s="1">
        <v>71247</v>
      </c>
      <c r="C9934" s="1">
        <v>7</v>
      </c>
      <c r="D9934" s="1">
        <v>4</v>
      </c>
      <c r="E9934" s="1">
        <v>0</v>
      </c>
      <c r="F9934" s="1">
        <v>1</v>
      </c>
      <c r="G9934" t="str">
        <v>Adult</v>
      </c>
      <c r="H9934">
        <v>11</v>
      </c>
    </row>
    <row r="9935" spans="1:8">
      <c r="A9935" s="1">
        <v>52</v>
      </c>
      <c r="B9935" s="1">
        <v>124302</v>
      </c>
      <c r="C9935" s="1">
        <v>6</v>
      </c>
      <c r="D9935" s="1">
        <v>2</v>
      </c>
      <c r="E9935" s="1">
        <v>0</v>
      </c>
      <c r="F9935" s="1">
        <v>0</v>
      </c>
      <c r="G9935" t="str">
        <v>Adult</v>
      </c>
      <c r="H9935">
        <v>8</v>
      </c>
    </row>
    <row r="9936" spans="1:8">
      <c r="A9936" s="1">
        <v>35</v>
      </c>
      <c r="B9936" s="1">
        <v>73048</v>
      </c>
      <c r="C9936" s="1">
        <v>6</v>
      </c>
      <c r="D9936" s="1">
        <v>1</v>
      </c>
      <c r="E9936" s="1">
        <v>0</v>
      </c>
      <c r="F9936" s="1">
        <v>0</v>
      </c>
      <c r="G9936" t="str">
        <v>Adult</v>
      </c>
      <c r="H9936">
        <v>7</v>
      </c>
    </row>
    <row r="9937" spans="1:8">
      <c r="A9937" s="1">
        <v>33</v>
      </c>
      <c r="B9937" s="1">
        <v>149114</v>
      </c>
      <c r="C9937" s="1">
        <v>4</v>
      </c>
      <c r="D9937" s="1">
        <v>2</v>
      </c>
      <c r="E9937" s="1">
        <v>0</v>
      </c>
      <c r="F9937" s="1">
        <v>1</v>
      </c>
      <c r="G9937" t="str">
        <v>Young</v>
      </c>
      <c r="H9937">
        <v>6</v>
      </c>
    </row>
    <row r="9938" spans="1:8">
      <c r="A9938" s="1">
        <v>22</v>
      </c>
      <c r="B9938" s="1">
        <v>134236</v>
      </c>
      <c r="C9938" s="1">
        <v>7</v>
      </c>
      <c r="D9938" s="1">
        <v>2</v>
      </c>
      <c r="E9938" s="1">
        <v>1</v>
      </c>
      <c r="F9938" s="1">
        <v>1</v>
      </c>
      <c r="G9938" t="str">
        <v>Young</v>
      </c>
      <c r="H9938">
        <v>9</v>
      </c>
    </row>
    <row r="9939" spans="1:8">
      <c r="A9939" s="1">
        <v>39</v>
      </c>
      <c r="B9939" s="1">
        <v>105532</v>
      </c>
      <c r="C9939" s="1">
        <v>10</v>
      </c>
      <c r="D9939" s="1">
        <v>2</v>
      </c>
      <c r="E9939" s="1">
        <v>0</v>
      </c>
      <c r="F9939" s="1">
        <v>0</v>
      </c>
      <c r="G9939" t="str">
        <v>Adult</v>
      </c>
      <c r="H9939">
        <v>12</v>
      </c>
    </row>
    <row r="9940" spans="1:8">
      <c r="A9940" s="1">
        <v>44</v>
      </c>
      <c r="B9940" s="1">
        <v>96714</v>
      </c>
      <c r="C9940" s="1">
        <v>5</v>
      </c>
      <c r="D9940" s="1">
        <v>1</v>
      </c>
      <c r="E9940" s="1">
        <v>1</v>
      </c>
      <c r="F9940" s="1">
        <v>1</v>
      </c>
      <c r="G9940" t="str">
        <v>Adult</v>
      </c>
      <c r="H9940">
        <v>6</v>
      </c>
    </row>
    <row r="9941" spans="1:8">
      <c r="A9941" s="1">
        <v>65</v>
      </c>
      <c r="B9941" s="1">
        <v>65319</v>
      </c>
      <c r="C9941" s="1">
        <v>5</v>
      </c>
      <c r="D9941" s="1">
        <v>1</v>
      </c>
      <c r="E9941" s="1">
        <v>1</v>
      </c>
      <c r="F9941" s="1">
        <v>1</v>
      </c>
      <c r="G9941" t="str">
        <v>Old</v>
      </c>
      <c r="H9941">
        <v>6</v>
      </c>
    </row>
    <row r="9942" spans="1:8">
      <c r="A9942" s="1">
        <v>44</v>
      </c>
      <c r="B9942" s="1">
        <v>149058</v>
      </c>
      <c r="C9942" s="1">
        <v>8</v>
      </c>
      <c r="D9942" s="1">
        <v>3</v>
      </c>
      <c r="E9942" s="1">
        <v>0</v>
      </c>
      <c r="F9942" s="1">
        <v>0</v>
      </c>
      <c r="G9942" t="str">
        <v>Adult</v>
      </c>
      <c r="H9942">
        <v>11</v>
      </c>
    </row>
    <row r="9943" spans="1:8">
      <c r="A9943" s="1">
        <v>31</v>
      </c>
      <c r="B9943" s="1">
        <v>46025</v>
      </c>
      <c r="C9943" s="1">
        <v>8</v>
      </c>
      <c r="D9943" s="1">
        <v>2</v>
      </c>
      <c r="E9943" s="1">
        <v>0</v>
      </c>
      <c r="F9943" s="1">
        <v>0</v>
      </c>
      <c r="G9943" t="str">
        <v>Young</v>
      </c>
      <c r="H9943">
        <v>10</v>
      </c>
    </row>
    <row r="9944" spans="1:8">
      <c r="A9944" s="1">
        <v>42</v>
      </c>
      <c r="B9944" s="1">
        <v>39780</v>
      </c>
      <c r="C9944" s="1">
        <v>7</v>
      </c>
      <c r="D9944" s="1">
        <v>2</v>
      </c>
      <c r="E9944" s="1">
        <v>0</v>
      </c>
      <c r="F9944" s="1">
        <v>1</v>
      </c>
      <c r="G9944" t="str">
        <v>Adult</v>
      </c>
      <c r="H9944">
        <v>9</v>
      </c>
    </row>
    <row r="9945" spans="1:8">
      <c r="A9945" s="1">
        <v>35</v>
      </c>
      <c r="B9945" s="1">
        <v>52706</v>
      </c>
      <c r="C9945" s="1">
        <v>3</v>
      </c>
      <c r="D9945" s="1">
        <v>2</v>
      </c>
      <c r="E9945" s="1">
        <v>0</v>
      </c>
      <c r="F9945" s="1">
        <v>0</v>
      </c>
      <c r="G9945" t="str">
        <v>Adult</v>
      </c>
      <c r="H9945">
        <v>5</v>
      </c>
    </row>
    <row r="9946" spans="1:8">
      <c r="A9946" s="1">
        <v>30</v>
      </c>
      <c r="B9946" s="1">
        <v>72916</v>
      </c>
      <c r="C9946" s="1">
        <v>11</v>
      </c>
      <c r="D9946" s="1">
        <v>1</v>
      </c>
      <c r="E9946" s="1">
        <v>1</v>
      </c>
      <c r="F9946" s="1">
        <v>1</v>
      </c>
      <c r="G9946" t="str">
        <v>Young</v>
      </c>
      <c r="H9946">
        <v>12</v>
      </c>
    </row>
    <row r="9947" spans="1:8">
      <c r="A9947" s="1">
        <v>61</v>
      </c>
      <c r="B9947" s="1">
        <v>105503</v>
      </c>
      <c r="C9947" s="1">
        <v>9</v>
      </c>
      <c r="D9947" s="1">
        <v>1</v>
      </c>
      <c r="E9947" s="1">
        <v>0</v>
      </c>
      <c r="F9947" s="1">
        <v>1</v>
      </c>
      <c r="G9947" t="str">
        <v>Old</v>
      </c>
      <c r="H9947">
        <v>10</v>
      </c>
    </row>
    <row r="9948" spans="1:8">
      <c r="A9948" s="1">
        <v>47</v>
      </c>
      <c r="B9948" s="1">
        <v>60856</v>
      </c>
      <c r="C9948" s="1">
        <v>7</v>
      </c>
      <c r="D9948" s="1">
        <v>3</v>
      </c>
      <c r="E9948" s="1">
        <v>0</v>
      </c>
      <c r="F9948" s="1">
        <v>0</v>
      </c>
      <c r="G9948" t="str">
        <v>Adult</v>
      </c>
      <c r="H9948">
        <v>10</v>
      </c>
    </row>
    <row r="9949" spans="1:8">
      <c r="A9949" s="1">
        <v>29</v>
      </c>
      <c r="B9949" s="1">
        <v>133166</v>
      </c>
      <c r="C9949" s="1">
        <v>12</v>
      </c>
      <c r="D9949" s="1">
        <v>5</v>
      </c>
      <c r="E9949" s="1">
        <v>0</v>
      </c>
      <c r="F9949" s="1">
        <v>1</v>
      </c>
      <c r="G9949" t="str">
        <v>Young</v>
      </c>
      <c r="H9949">
        <v>17</v>
      </c>
    </row>
    <row r="9950" spans="1:8">
      <c r="A9950" s="1">
        <v>48</v>
      </c>
      <c r="B9950" s="1">
        <v>39179</v>
      </c>
      <c r="C9950" s="1">
        <v>4</v>
      </c>
      <c r="D9950" s="1">
        <v>2</v>
      </c>
      <c r="E9950" s="1">
        <v>0</v>
      </c>
      <c r="F9950" s="1">
        <v>1</v>
      </c>
      <c r="G9950" t="str">
        <v>Adult</v>
      </c>
      <c r="H9950">
        <v>6</v>
      </c>
    </row>
    <row r="9951" spans="1:8">
      <c r="A9951" s="1">
        <v>21</v>
      </c>
      <c r="B9951" s="1">
        <v>68623</v>
      </c>
      <c r="C9951" s="1">
        <v>6</v>
      </c>
      <c r="D9951" s="1">
        <v>1</v>
      </c>
      <c r="E9951" s="1">
        <v>1</v>
      </c>
      <c r="F9951" s="1">
        <v>1</v>
      </c>
      <c r="G9951" t="str">
        <v>Young</v>
      </c>
      <c r="H9951">
        <v>7</v>
      </c>
    </row>
    <row r="9952" spans="1:8">
      <c r="A9952" s="1">
        <v>37</v>
      </c>
      <c r="B9952" s="1">
        <v>47587</v>
      </c>
      <c r="C9952" s="1">
        <v>2</v>
      </c>
      <c r="D9952" s="1">
        <v>1</v>
      </c>
      <c r="E9952" s="1">
        <v>0</v>
      </c>
      <c r="F9952" s="1">
        <v>0</v>
      </c>
      <c r="G9952" t="str">
        <v>Adult</v>
      </c>
      <c r="H9952">
        <v>3</v>
      </c>
    </row>
    <row r="9953" spans="1:8">
      <c r="A9953" s="1">
        <v>51</v>
      </c>
      <c r="B9953" s="1">
        <v>53733</v>
      </c>
      <c r="C9953" s="1">
        <v>4</v>
      </c>
      <c r="D9953" s="1">
        <v>3</v>
      </c>
      <c r="E9953" s="1">
        <v>1</v>
      </c>
      <c r="F9953" s="1">
        <v>0</v>
      </c>
      <c r="G9953" t="str">
        <v>Adult</v>
      </c>
      <c r="H9953">
        <v>7</v>
      </c>
    </row>
    <row r="9954" spans="1:8">
      <c r="A9954" s="1">
        <v>64</v>
      </c>
      <c r="B9954" s="1">
        <v>118306</v>
      </c>
      <c r="C9954" s="1">
        <v>7</v>
      </c>
      <c r="D9954" s="1">
        <v>0</v>
      </c>
      <c r="E9954" s="1">
        <v>0</v>
      </c>
      <c r="F9954" s="1">
        <v>1</v>
      </c>
      <c r="G9954" t="str">
        <v>Old</v>
      </c>
      <c r="H9954">
        <v>7</v>
      </c>
    </row>
    <row r="9955" spans="1:8">
      <c r="A9955" s="1">
        <v>30</v>
      </c>
      <c r="B9955" s="1">
        <v>129423</v>
      </c>
      <c r="C9955" s="1">
        <v>11</v>
      </c>
      <c r="D9955" s="1">
        <v>0</v>
      </c>
      <c r="E9955" s="1">
        <v>1</v>
      </c>
      <c r="F9955" s="1">
        <v>1</v>
      </c>
      <c r="G9955" t="str">
        <v>Young</v>
      </c>
      <c r="H9955">
        <v>11</v>
      </c>
    </row>
    <row r="9956" spans="1:8">
      <c r="A9956" s="1">
        <v>57</v>
      </c>
      <c r="B9956" s="1">
        <v>33975</v>
      </c>
      <c r="C9956" s="1">
        <v>6</v>
      </c>
      <c r="D9956" s="1">
        <v>2</v>
      </c>
      <c r="E9956" s="1">
        <v>0</v>
      </c>
      <c r="F9956" s="1">
        <v>0</v>
      </c>
      <c r="G9956" t="str">
        <v>Old</v>
      </c>
      <c r="H9956">
        <v>8</v>
      </c>
    </row>
    <row r="9957" spans="1:8">
      <c r="A9957" s="1">
        <v>49</v>
      </c>
      <c r="B9957" s="1">
        <v>108455</v>
      </c>
      <c r="C9957" s="1">
        <v>5</v>
      </c>
      <c r="D9957" s="1">
        <v>4</v>
      </c>
      <c r="E9957" s="1">
        <v>0</v>
      </c>
      <c r="F9957" s="1">
        <v>0</v>
      </c>
      <c r="G9957" t="str">
        <v>Adult</v>
      </c>
      <c r="H9957">
        <v>9</v>
      </c>
    </row>
    <row r="9958" spans="1:8">
      <c r="A9958" s="1">
        <v>38</v>
      </c>
      <c r="B9958" s="1">
        <v>105138</v>
      </c>
      <c r="C9958" s="1">
        <v>8</v>
      </c>
      <c r="D9958" s="1">
        <v>4</v>
      </c>
      <c r="E9958" s="1">
        <v>1</v>
      </c>
      <c r="F9958" s="1">
        <v>0</v>
      </c>
      <c r="G9958" t="str">
        <v>Adult</v>
      </c>
      <c r="H9958">
        <v>12</v>
      </c>
    </row>
    <row r="9959" spans="1:8">
      <c r="A9959" s="1">
        <v>58</v>
      </c>
      <c r="B9959" s="1">
        <v>75463</v>
      </c>
      <c r="C9959" s="1">
        <v>12</v>
      </c>
      <c r="D9959" s="1">
        <v>1</v>
      </c>
      <c r="E9959" s="1">
        <v>0</v>
      </c>
      <c r="F9959" s="1">
        <v>1</v>
      </c>
      <c r="G9959" t="str">
        <v>Old</v>
      </c>
      <c r="H9959">
        <v>13</v>
      </c>
    </row>
    <row r="9960" spans="1:8">
      <c r="A9960" s="1">
        <v>59</v>
      </c>
      <c r="B9960" s="1">
        <v>129596</v>
      </c>
      <c r="C9960" s="1">
        <v>5</v>
      </c>
      <c r="D9960" s="1">
        <v>1</v>
      </c>
      <c r="E9960" s="1">
        <v>0</v>
      </c>
      <c r="F9960" s="1">
        <v>1</v>
      </c>
      <c r="G9960" t="str">
        <v>Old</v>
      </c>
      <c r="H9960">
        <v>6</v>
      </c>
    </row>
    <row r="9961" spans="1:8">
      <c r="A9961" s="1">
        <v>26</v>
      </c>
      <c r="B9961" s="1">
        <v>72154</v>
      </c>
      <c r="C9961" s="1">
        <v>6</v>
      </c>
      <c r="D9961" s="1">
        <v>1</v>
      </c>
      <c r="E9961" s="1">
        <v>1</v>
      </c>
      <c r="F9961" s="1">
        <v>1</v>
      </c>
      <c r="G9961" t="str">
        <v>Young</v>
      </c>
      <c r="H9961">
        <v>7</v>
      </c>
    </row>
    <row r="9962" spans="1:8">
      <c r="A9962" s="1">
        <v>60</v>
      </c>
      <c r="B9962" s="1">
        <v>105676</v>
      </c>
      <c r="C9962" s="1">
        <v>7</v>
      </c>
      <c r="D9962" s="1">
        <v>2</v>
      </c>
      <c r="E9962" s="1">
        <v>0</v>
      </c>
      <c r="F9962" s="1">
        <v>1</v>
      </c>
      <c r="G9962" t="str">
        <v>Old</v>
      </c>
      <c r="H9962">
        <v>9</v>
      </c>
    </row>
    <row r="9963" spans="1:8">
      <c r="A9963" s="1">
        <v>32</v>
      </c>
      <c r="B9963" s="1">
        <v>148343</v>
      </c>
      <c r="C9963" s="1">
        <v>10</v>
      </c>
      <c r="D9963" s="1">
        <v>4</v>
      </c>
      <c r="E9963" s="1">
        <v>0</v>
      </c>
      <c r="F9963" s="1">
        <v>0</v>
      </c>
      <c r="G9963" t="str">
        <v>Young</v>
      </c>
      <c r="H9963">
        <v>14</v>
      </c>
    </row>
    <row r="9964" spans="1:8">
      <c r="A9964" s="1">
        <v>34</v>
      </c>
      <c r="B9964" s="1">
        <v>116706</v>
      </c>
      <c r="C9964" s="1">
        <v>12</v>
      </c>
      <c r="D9964" s="1">
        <v>2</v>
      </c>
      <c r="E9964" s="1">
        <v>0</v>
      </c>
      <c r="F9964" s="1">
        <v>1</v>
      </c>
      <c r="G9964" t="str">
        <v>Young</v>
      </c>
      <c r="H9964">
        <v>14</v>
      </c>
    </row>
    <row r="9965" spans="1:8">
      <c r="A9965" s="1">
        <v>64</v>
      </c>
      <c r="B9965" s="1">
        <v>146905</v>
      </c>
      <c r="C9965" s="1">
        <v>8</v>
      </c>
      <c r="D9965" s="1">
        <v>2</v>
      </c>
      <c r="E9965" s="1">
        <v>1</v>
      </c>
      <c r="F9965" s="1">
        <v>0</v>
      </c>
      <c r="G9965" t="str">
        <v>Old</v>
      </c>
      <c r="H9965">
        <v>10</v>
      </c>
    </row>
    <row r="9966" spans="1:8">
      <c r="A9966" s="1">
        <v>30</v>
      </c>
      <c r="B9966" s="1">
        <v>58830</v>
      </c>
      <c r="C9966" s="1">
        <v>8</v>
      </c>
      <c r="D9966" s="1">
        <v>3</v>
      </c>
      <c r="E9966" s="1">
        <v>0</v>
      </c>
      <c r="F9966" s="1">
        <v>0</v>
      </c>
      <c r="G9966" t="str">
        <v>Young</v>
      </c>
      <c r="H9966">
        <v>11</v>
      </c>
    </row>
    <row r="9967" spans="1:8">
      <c r="A9967" s="1">
        <v>40</v>
      </c>
      <c r="B9967" s="1">
        <v>140076</v>
      </c>
      <c r="C9967" s="1">
        <v>9</v>
      </c>
      <c r="D9967" s="1">
        <v>2</v>
      </c>
      <c r="E9967" s="1">
        <v>0</v>
      </c>
      <c r="F9967" s="1">
        <v>1</v>
      </c>
      <c r="G9967" t="str">
        <v>Adult</v>
      </c>
      <c r="H9967">
        <v>11</v>
      </c>
    </row>
    <row r="9968" spans="1:8">
      <c r="A9968" s="1">
        <v>35</v>
      </c>
      <c r="B9968" s="1">
        <v>102126</v>
      </c>
      <c r="C9968" s="1">
        <v>4</v>
      </c>
      <c r="D9968" s="1">
        <v>3</v>
      </c>
      <c r="E9968" s="1">
        <v>1</v>
      </c>
      <c r="F9968" s="1">
        <v>1</v>
      </c>
      <c r="G9968" t="str">
        <v>Adult</v>
      </c>
      <c r="H9968">
        <v>7</v>
      </c>
    </row>
    <row r="9969" spans="1:8">
      <c r="A9969" s="1">
        <v>51</v>
      </c>
      <c r="B9969" s="1">
        <v>76745</v>
      </c>
      <c r="C9969" s="1">
        <v>8</v>
      </c>
      <c r="D9969" s="1">
        <v>2</v>
      </c>
      <c r="E9969" s="1">
        <v>0</v>
      </c>
      <c r="F9969" s="1">
        <v>0</v>
      </c>
      <c r="G9969" t="str">
        <v>Adult</v>
      </c>
      <c r="H9969">
        <v>10</v>
      </c>
    </row>
    <row r="9970" spans="1:8">
      <c r="A9970" s="1">
        <v>27</v>
      </c>
      <c r="B9970" s="1">
        <v>60609</v>
      </c>
      <c r="C9970" s="1">
        <v>6</v>
      </c>
      <c r="D9970" s="1">
        <v>0</v>
      </c>
      <c r="E9970" s="1">
        <v>0</v>
      </c>
      <c r="F9970" s="1">
        <v>0</v>
      </c>
      <c r="G9970" t="str">
        <v>Young</v>
      </c>
      <c r="H9970">
        <v>6</v>
      </c>
    </row>
    <row r="9971" spans="1:8">
      <c r="A9971" s="1">
        <v>61</v>
      </c>
      <c r="B9971" s="1">
        <v>47401</v>
      </c>
      <c r="C9971" s="1">
        <v>3</v>
      </c>
      <c r="D9971" s="1">
        <v>1</v>
      </c>
      <c r="E9971" s="1">
        <v>0</v>
      </c>
      <c r="F9971" s="1">
        <v>0</v>
      </c>
      <c r="G9971" t="str">
        <v>Old</v>
      </c>
      <c r="H9971">
        <v>4</v>
      </c>
    </row>
    <row r="9972" spans="1:8">
      <c r="A9972" s="1">
        <v>30</v>
      </c>
      <c r="B9972" s="1">
        <v>57729</v>
      </c>
      <c r="C9972" s="1">
        <v>6</v>
      </c>
      <c r="D9972" s="1">
        <v>0</v>
      </c>
      <c r="E9972" s="1">
        <v>1</v>
      </c>
      <c r="F9972" s="1">
        <v>1</v>
      </c>
      <c r="G9972" t="str">
        <v>Young</v>
      </c>
      <c r="H9972">
        <v>6</v>
      </c>
    </row>
    <row r="9973" spans="1:8">
      <c r="A9973" s="1">
        <v>30</v>
      </c>
      <c r="B9973" s="1">
        <v>133480</v>
      </c>
      <c r="C9973" s="1">
        <v>7</v>
      </c>
      <c r="D9973" s="1">
        <v>2</v>
      </c>
      <c r="E9973" s="1">
        <v>0</v>
      </c>
      <c r="F9973" s="1">
        <v>1</v>
      </c>
      <c r="G9973" t="str">
        <v>Young</v>
      </c>
      <c r="H9973">
        <v>9</v>
      </c>
    </row>
    <row r="9974" spans="1:8">
      <c r="A9974" s="1">
        <v>59</v>
      </c>
      <c r="B9974" s="1">
        <v>148278</v>
      </c>
      <c r="C9974" s="1">
        <v>7</v>
      </c>
      <c r="D9974" s="1">
        <v>0</v>
      </c>
      <c r="E9974" s="1">
        <v>1</v>
      </c>
      <c r="F9974" s="1">
        <v>0</v>
      </c>
      <c r="G9974" t="str">
        <v>Old</v>
      </c>
      <c r="H9974">
        <v>7</v>
      </c>
    </row>
    <row r="9975" spans="1:8">
      <c r="A9975" s="1">
        <v>48</v>
      </c>
      <c r="B9975" s="1">
        <v>75167</v>
      </c>
      <c r="C9975" s="1">
        <v>6</v>
      </c>
      <c r="D9975" s="1">
        <v>2</v>
      </c>
      <c r="E9975" s="1">
        <v>0</v>
      </c>
      <c r="F9975" s="1">
        <v>0</v>
      </c>
      <c r="G9975" t="str">
        <v>Adult</v>
      </c>
      <c r="H9975">
        <v>8</v>
      </c>
    </row>
    <row r="9976" spans="1:8">
      <c r="A9976" s="1">
        <v>50</v>
      </c>
      <c r="B9976" s="1">
        <v>124181</v>
      </c>
      <c r="C9976" s="1">
        <v>9</v>
      </c>
      <c r="D9976" s="1">
        <v>2</v>
      </c>
      <c r="E9976" s="1">
        <v>0</v>
      </c>
      <c r="F9976" s="1">
        <v>0</v>
      </c>
      <c r="G9976" t="str">
        <v>Adult</v>
      </c>
      <c r="H9976">
        <v>11</v>
      </c>
    </row>
    <row r="9977" spans="1:8">
      <c r="A9977" s="1">
        <v>57</v>
      </c>
      <c r="B9977" s="1">
        <v>87391</v>
      </c>
      <c r="C9977" s="1">
        <v>3</v>
      </c>
      <c r="D9977" s="1">
        <v>2</v>
      </c>
      <c r="E9977" s="1">
        <v>0</v>
      </c>
      <c r="F9977" s="1">
        <v>0</v>
      </c>
      <c r="G9977" t="str">
        <v>Old</v>
      </c>
      <c r="H9977">
        <v>5</v>
      </c>
    </row>
    <row r="9978" spans="1:8">
      <c r="A9978" s="1">
        <v>23</v>
      </c>
      <c r="B9978" s="1">
        <v>124583</v>
      </c>
      <c r="C9978" s="1">
        <v>7</v>
      </c>
      <c r="D9978" s="1">
        <v>5</v>
      </c>
      <c r="E9978" s="1">
        <v>0</v>
      </c>
      <c r="F9978" s="1">
        <v>0</v>
      </c>
      <c r="G9978" t="str">
        <v>Young</v>
      </c>
      <c r="H9978">
        <v>12</v>
      </c>
    </row>
    <row r="9979" spans="1:8">
      <c r="A9979" s="1">
        <v>63</v>
      </c>
      <c r="B9979" s="1">
        <v>88171</v>
      </c>
      <c r="C9979" s="1">
        <v>6</v>
      </c>
      <c r="D9979" s="1">
        <v>2</v>
      </c>
      <c r="E9979" s="1">
        <v>1</v>
      </c>
      <c r="F9979" s="1">
        <v>0</v>
      </c>
      <c r="G9979" t="str">
        <v>Old</v>
      </c>
      <c r="H9979">
        <v>8</v>
      </c>
    </row>
    <row r="9980" spans="1:8">
      <c r="A9980" s="1">
        <v>35</v>
      </c>
      <c r="B9980" s="1">
        <v>118096</v>
      </c>
      <c r="C9980" s="1">
        <v>6</v>
      </c>
      <c r="D9980" s="1">
        <v>1</v>
      </c>
      <c r="E9980" s="1">
        <v>0</v>
      </c>
      <c r="F9980" s="1">
        <v>1</v>
      </c>
      <c r="G9980" t="str">
        <v>Adult</v>
      </c>
      <c r="H9980">
        <v>7</v>
      </c>
    </row>
    <row r="9981" spans="1:8">
      <c r="A9981" s="1">
        <v>41</v>
      </c>
      <c r="B9981" s="1">
        <v>36647</v>
      </c>
      <c r="C9981" s="1">
        <v>7</v>
      </c>
      <c r="D9981" s="1">
        <v>2</v>
      </c>
      <c r="E9981" s="1">
        <v>1</v>
      </c>
      <c r="F9981" s="1">
        <v>0</v>
      </c>
      <c r="G9981" t="str">
        <v>Adult</v>
      </c>
      <c r="H9981">
        <v>9</v>
      </c>
    </row>
    <row r="9982" spans="1:8">
      <c r="A9982" s="1">
        <v>57</v>
      </c>
      <c r="B9982" s="1">
        <v>51106</v>
      </c>
      <c r="C9982" s="1">
        <v>8</v>
      </c>
      <c r="D9982" s="1">
        <v>3</v>
      </c>
      <c r="E9982" s="1">
        <v>1</v>
      </c>
      <c r="F9982" s="1">
        <v>0</v>
      </c>
      <c r="G9982" t="str">
        <v>Old</v>
      </c>
      <c r="H9982">
        <v>11</v>
      </c>
    </row>
    <row r="9983" spans="1:8">
      <c r="A9983" s="1">
        <v>32</v>
      </c>
      <c r="B9983" s="1">
        <v>36015</v>
      </c>
      <c r="C9983" s="1">
        <v>7</v>
      </c>
      <c r="D9983" s="1">
        <v>3</v>
      </c>
      <c r="E9983" s="1">
        <v>1</v>
      </c>
      <c r="F9983" s="1">
        <v>1</v>
      </c>
      <c r="G9983" t="str">
        <v>Young</v>
      </c>
      <c r="H9983">
        <v>10</v>
      </c>
    </row>
    <row r="9984" spans="1:8">
      <c r="A9984" s="1">
        <v>24</v>
      </c>
      <c r="B9984" s="1">
        <v>51506</v>
      </c>
      <c r="C9984" s="1">
        <v>7</v>
      </c>
      <c r="D9984" s="1">
        <v>1</v>
      </c>
      <c r="E9984" s="1">
        <v>0</v>
      </c>
      <c r="F9984" s="1">
        <v>1</v>
      </c>
      <c r="G9984" t="str">
        <v>Young</v>
      </c>
      <c r="H9984">
        <v>8</v>
      </c>
    </row>
    <row r="9985" spans="1:8">
      <c r="A9985" s="1">
        <v>29</v>
      </c>
      <c r="B9985" s="1">
        <v>144149</v>
      </c>
      <c r="C9985" s="1">
        <v>10</v>
      </c>
      <c r="D9985" s="1">
        <v>4</v>
      </c>
      <c r="E9985" s="1">
        <v>0</v>
      </c>
      <c r="F9985" s="1">
        <v>1</v>
      </c>
      <c r="G9985" t="str">
        <v>Young</v>
      </c>
      <c r="H9985">
        <v>14</v>
      </c>
    </row>
    <row r="9986" spans="1:8">
      <c r="A9986" s="1">
        <v>59</v>
      </c>
      <c r="B9986" s="1">
        <v>54067</v>
      </c>
      <c r="C9986" s="1">
        <v>8</v>
      </c>
      <c r="D9986" s="1">
        <v>2</v>
      </c>
      <c r="E9986" s="1">
        <v>0</v>
      </c>
      <c r="F9986" s="1">
        <v>0</v>
      </c>
      <c r="G9986" t="str">
        <v>Old</v>
      </c>
      <c r="H9986">
        <v>10</v>
      </c>
    </row>
    <row r="9987" spans="1:8">
      <c r="A9987" s="1">
        <v>62</v>
      </c>
      <c r="B9987" s="1">
        <v>146777</v>
      </c>
      <c r="C9987" s="1">
        <v>6</v>
      </c>
      <c r="D9987" s="1">
        <v>1</v>
      </c>
      <c r="E9987" s="1">
        <v>0</v>
      </c>
      <c r="F9987" s="1">
        <v>0</v>
      </c>
      <c r="G9987" t="str">
        <v>Old</v>
      </c>
      <c r="H9987">
        <v>7</v>
      </c>
    </row>
    <row r="9988" spans="1:8">
      <c r="A9988" s="1">
        <v>48</v>
      </c>
      <c r="B9988" s="1">
        <v>32056</v>
      </c>
      <c r="C9988" s="1">
        <v>7</v>
      </c>
      <c r="D9988" s="1">
        <v>1</v>
      </c>
      <c r="E9988" s="1">
        <v>0</v>
      </c>
      <c r="F9988" s="1">
        <v>0</v>
      </c>
      <c r="G9988" t="str">
        <v>Adult</v>
      </c>
      <c r="H9988">
        <v>8</v>
      </c>
    </row>
    <row r="9989" spans="1:8">
      <c r="A9989" s="1">
        <v>43</v>
      </c>
      <c r="B9989" s="1">
        <v>127255</v>
      </c>
      <c r="C9989" s="1">
        <v>9</v>
      </c>
      <c r="D9989" s="1">
        <v>1</v>
      </c>
      <c r="E9989" s="1">
        <v>0</v>
      </c>
      <c r="F9989" s="1">
        <v>0</v>
      </c>
      <c r="G9989" t="str">
        <v>Adult</v>
      </c>
      <c r="H9989">
        <v>10</v>
      </c>
    </row>
    <row r="9990" spans="1:8">
      <c r="A9990" s="1">
        <v>65</v>
      </c>
      <c r="B9990" s="1">
        <v>59328</v>
      </c>
      <c r="C9990" s="1">
        <v>5</v>
      </c>
      <c r="D9990" s="1">
        <v>3</v>
      </c>
      <c r="E9990" s="1">
        <v>0</v>
      </c>
      <c r="F9990" s="1">
        <v>0</v>
      </c>
      <c r="G9990" t="str">
        <v>Old</v>
      </c>
      <c r="H9990">
        <v>8</v>
      </c>
    </row>
    <row r="9991" spans="1:8">
      <c r="A9991" s="1">
        <v>60</v>
      </c>
      <c r="B9991" s="1">
        <v>107712</v>
      </c>
      <c r="C9991" s="1">
        <v>8</v>
      </c>
      <c r="D9991" s="1">
        <v>2</v>
      </c>
      <c r="E9991" s="1">
        <v>1</v>
      </c>
      <c r="F9991" s="1">
        <v>0</v>
      </c>
      <c r="G9991" t="str">
        <v>Old</v>
      </c>
      <c r="H9991">
        <v>10</v>
      </c>
    </row>
    <row r="9992" spans="1:8">
      <c r="A9992" s="1">
        <v>64</v>
      </c>
      <c r="B9992" s="1">
        <v>82832</v>
      </c>
      <c r="C9992" s="1">
        <v>8</v>
      </c>
      <c r="D9992" s="1">
        <v>0</v>
      </c>
      <c r="E9992" s="1">
        <v>0</v>
      </c>
      <c r="F9992" s="1">
        <v>0</v>
      </c>
      <c r="G9992" t="str">
        <v>Old</v>
      </c>
      <c r="H9992">
        <v>8</v>
      </c>
    </row>
    <row r="9993" spans="1:8">
      <c r="A9993" s="1">
        <v>42</v>
      </c>
      <c r="B9993" s="1">
        <v>72771</v>
      </c>
      <c r="C9993" s="1">
        <v>6</v>
      </c>
      <c r="D9993" s="1">
        <v>1</v>
      </c>
      <c r="E9993" s="1">
        <v>0</v>
      </c>
      <c r="F9993" s="1">
        <v>0</v>
      </c>
      <c r="G9993" t="str">
        <v>Adult</v>
      </c>
      <c r="H9993">
        <v>7</v>
      </c>
    </row>
    <row r="9994" spans="1:8">
      <c r="A9994" s="1">
        <v>44</v>
      </c>
      <c r="B9994" s="1">
        <v>127421</v>
      </c>
      <c r="C9994" s="1">
        <v>6</v>
      </c>
      <c r="D9994" s="1">
        <v>2</v>
      </c>
      <c r="E9994" s="1">
        <v>1</v>
      </c>
      <c r="F9994" s="1">
        <v>0</v>
      </c>
      <c r="G9994" t="str">
        <v>Adult</v>
      </c>
      <c r="H9994">
        <v>8</v>
      </c>
    </row>
    <row r="9995" spans="1:8">
      <c r="A9995" s="1">
        <v>46</v>
      </c>
      <c r="B9995" s="1">
        <v>116805</v>
      </c>
      <c r="C9995" s="1">
        <v>6</v>
      </c>
      <c r="D9995" s="1">
        <v>2</v>
      </c>
      <c r="E9995" s="1">
        <v>1</v>
      </c>
      <c r="F9995" s="1">
        <v>0</v>
      </c>
      <c r="G9995" t="str">
        <v>Adult</v>
      </c>
      <c r="H9995">
        <v>8</v>
      </c>
    </row>
    <row r="9996" spans="1:8">
      <c r="A9996" s="1">
        <v>50</v>
      </c>
      <c r="B9996" s="1">
        <v>76515</v>
      </c>
      <c r="C9996" s="1">
        <v>6</v>
      </c>
      <c r="D9996" s="1">
        <v>0</v>
      </c>
      <c r="E9996" s="1">
        <v>0</v>
      </c>
      <c r="F9996" s="1">
        <v>0</v>
      </c>
      <c r="G9996" t="str">
        <v>Adult</v>
      </c>
      <c r="H9996">
        <v>6</v>
      </c>
    </row>
    <row r="9997" spans="1:8">
      <c r="A9997" s="1">
        <v>53</v>
      </c>
      <c r="B9997" s="1">
        <v>94538</v>
      </c>
      <c r="C9997" s="1">
        <v>8</v>
      </c>
      <c r="D9997" s="1">
        <v>0</v>
      </c>
      <c r="E9997" s="1">
        <v>0</v>
      </c>
      <c r="F9997" s="1">
        <v>0</v>
      </c>
      <c r="G9997" t="str">
        <v>Adult</v>
      </c>
      <c r="H9997">
        <v>8</v>
      </c>
    </row>
    <row r="9998" spans="1:8">
      <c r="A9998" s="1">
        <v>36</v>
      </c>
      <c r="B9998" s="1">
        <v>98650</v>
      </c>
      <c r="C9998" s="1">
        <v>7</v>
      </c>
      <c r="D9998" s="1">
        <v>1</v>
      </c>
      <c r="E9998" s="1">
        <v>1</v>
      </c>
      <c r="F9998" s="1">
        <v>1</v>
      </c>
      <c r="G9998" t="str">
        <v>Adult</v>
      </c>
      <c r="H9998">
        <v>8</v>
      </c>
    </row>
    <row r="9999" spans="1:8">
      <c r="A9999" s="1">
        <v>42</v>
      </c>
      <c r="B9999" s="1">
        <v>108978</v>
      </c>
      <c r="C9999" s="1">
        <v>6</v>
      </c>
      <c r="D9999" s="1">
        <v>2</v>
      </c>
      <c r="E9999" s="1">
        <v>0</v>
      </c>
      <c r="F9999" s="1">
        <v>0</v>
      </c>
      <c r="G9999" t="str">
        <v>Adult</v>
      </c>
      <c r="H9999">
        <v>8</v>
      </c>
    </row>
    <row r="10000" spans="1:8">
      <c r="A10000" s="1">
        <v>63</v>
      </c>
      <c r="B10000" s="1">
        <v>70151</v>
      </c>
      <c r="C10000" s="1">
        <v>7</v>
      </c>
      <c r="D10000" s="1">
        <v>1</v>
      </c>
      <c r="E10000" s="1">
        <v>1</v>
      </c>
      <c r="F10000" s="1">
        <v>1</v>
      </c>
      <c r="G10000" t="str">
        <v>Old</v>
      </c>
      <c r="H10000">
        <v>8</v>
      </c>
    </row>
    <row r="10001" spans="1:8">
      <c r="A10001" s="1">
        <v>38</v>
      </c>
      <c r="B10001" s="1">
        <v>31629</v>
      </c>
      <c r="C10001" s="1">
        <v>13</v>
      </c>
      <c r="D10001" s="1">
        <v>2</v>
      </c>
      <c r="E10001" s="1">
        <v>0</v>
      </c>
      <c r="F10001" s="1">
        <v>0</v>
      </c>
      <c r="G10001" t="str">
        <v>Adult</v>
      </c>
      <c r="H10001">
        <v>15</v>
      </c>
    </row>
    <row r="10002" spans="1:8">
      <c r="A10002" s="1">
        <v>0</v>
      </c>
      <c r="B10002" s="1">
        <v>0</v>
      </c>
      <c r="C10002" s="1">
        <v>0</v>
      </c>
      <c r="D10002" s="1">
        <v>0</v>
      </c>
      <c r="E10002" s="1">
        <v>0</v>
      </c>
      <c r="F10002" s="1">
        <v>0</v>
      </c>
      <c r="G10002" t="str">
        <v>Young</v>
      </c>
      <c r="H100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E768-79AA-4A06-86D6-03E0634EEEFE}">
  <dimension ref="A1:J10002"/>
  <sheetViews>
    <sheetView workbookViewId="0">
      <selection activeCell="L13" sqref="A1:XFD1048576"/>
    </sheetView>
  </sheetViews>
  <sheetFormatPr defaultRowHeight="15"/>
  <cols>
    <col min="3" max="3" width="13.140625" customWidth="1"/>
    <col min="5" max="5" width="16.7109375" customWidth="1"/>
    <col min="7" max="7" width="12.5703125" customWidth="1"/>
    <col min="8" max="8" width="11.7109375" customWidth="1"/>
    <col min="9" max="9" width="19.42578125" customWidth="1"/>
    <col min="10" max="10" width="13.7109375" customWidth="1"/>
  </cols>
  <sheetData>
    <row r="1" spans="1:10">
      <c r="A1" t="str" cm="1">
        <f t="array" ref="A1:H8001">_xlfn.TAKE('Encoded-data'!A1:H10001,8001)</f>
        <v>Age</v>
      </c>
      <c r="B1" t="str">
        <v>Income</v>
      </c>
      <c r="C1" t="str">
        <v>Website_Visits</v>
      </c>
      <c r="D1" t="str">
        <v>Calls</v>
      </c>
      <c r="E1" t="str">
        <v>Previous_Purchase</v>
      </c>
      <c r="F1" t="str">
        <v>Converted</v>
      </c>
      <c r="G1" t="str">
        <v>Age_Group</v>
      </c>
      <c r="H1" t="str">
        <v>Engagement</v>
      </c>
      <c r="I1" t="s">
        <v>10</v>
      </c>
      <c r="J1" t="s">
        <v>11</v>
      </c>
    </row>
    <row r="2" spans="1:10">
      <c r="A2">
        <v>59</v>
      </c>
      <c r="B2">
        <v>88182</v>
      </c>
      <c r="C2">
        <v>6</v>
      </c>
      <c r="D2">
        <v>1</v>
      </c>
      <c r="E2">
        <v>0</v>
      </c>
      <c r="F2">
        <v>0</v>
      </c>
      <c r="G2" t="str">
        <v>Old</v>
      </c>
      <c r="H2">
        <v>7</v>
      </c>
      <c r="I2" t="str" cm="1">
        <f t="array" ref="I2:I10002">IF(WebVisit&lt;=8,"&lt;=8","&gt;8")</f>
        <v>&lt;=8</v>
      </c>
      <c r="J2" t="str" cm="1">
        <f t="array" ref="J2:J10002">IF(Income&lt;50000,"Low",IF(Income&lt;100000,"Medium","High"))</f>
        <v>Medium</v>
      </c>
    </row>
    <row r="3" spans="1:10">
      <c r="A3">
        <v>49</v>
      </c>
      <c r="B3">
        <v>32801</v>
      </c>
      <c r="C3">
        <v>8</v>
      </c>
      <c r="D3">
        <v>3</v>
      </c>
      <c r="E3">
        <v>1</v>
      </c>
      <c r="F3">
        <v>1</v>
      </c>
      <c r="G3" t="str">
        <v>Adult</v>
      </c>
      <c r="H3">
        <v>11</v>
      </c>
      <c r="I3" t="str">
        <v>&lt;=8</v>
      </c>
      <c r="J3" t="str">
        <v>Low</v>
      </c>
    </row>
    <row r="4" spans="1:10">
      <c r="A4">
        <v>35</v>
      </c>
      <c r="B4">
        <v>127881</v>
      </c>
      <c r="C4">
        <v>6</v>
      </c>
      <c r="D4">
        <v>5</v>
      </c>
      <c r="E4">
        <v>1</v>
      </c>
      <c r="F4">
        <v>1</v>
      </c>
      <c r="G4" t="str">
        <v>Adult</v>
      </c>
      <c r="H4">
        <v>11</v>
      </c>
      <c r="I4" t="str">
        <v>&lt;=8</v>
      </c>
      <c r="J4" t="str">
        <v>High</v>
      </c>
    </row>
    <row r="5" spans="1:10">
      <c r="A5">
        <v>63</v>
      </c>
      <c r="B5">
        <v>109431</v>
      </c>
      <c r="C5">
        <v>7</v>
      </c>
      <c r="D5">
        <v>1</v>
      </c>
      <c r="E5">
        <v>0</v>
      </c>
      <c r="F5">
        <v>0</v>
      </c>
      <c r="G5" t="str">
        <v>Old</v>
      </c>
      <c r="H5">
        <v>8</v>
      </c>
      <c r="I5" t="str">
        <v>&lt;=8</v>
      </c>
      <c r="J5" t="str">
        <v>High</v>
      </c>
    </row>
    <row r="6" spans="1:10">
      <c r="A6">
        <v>28</v>
      </c>
      <c r="B6">
        <v>69749</v>
      </c>
      <c r="C6">
        <v>9</v>
      </c>
      <c r="D6">
        <v>2</v>
      </c>
      <c r="E6">
        <v>1</v>
      </c>
      <c r="F6">
        <v>0</v>
      </c>
      <c r="G6" t="str">
        <v>Young</v>
      </c>
      <c r="H6">
        <v>11</v>
      </c>
      <c r="I6" t="str">
        <v>&gt;8</v>
      </c>
      <c r="J6" t="str">
        <v>Medium</v>
      </c>
    </row>
    <row r="7" spans="1:10">
      <c r="A7">
        <v>41</v>
      </c>
      <c r="B7">
        <v>103757</v>
      </c>
      <c r="C7">
        <v>7</v>
      </c>
      <c r="D7">
        <v>1</v>
      </c>
      <c r="E7">
        <v>1</v>
      </c>
      <c r="F7">
        <v>1</v>
      </c>
      <c r="G7" t="str">
        <v>Adult</v>
      </c>
      <c r="H7">
        <v>8</v>
      </c>
      <c r="I7" t="str">
        <v>&lt;=8</v>
      </c>
      <c r="J7" t="str">
        <v>High</v>
      </c>
    </row>
    <row r="8" spans="1:10">
      <c r="A8">
        <v>59</v>
      </c>
      <c r="B8">
        <v>85654</v>
      </c>
      <c r="C8">
        <v>3</v>
      </c>
      <c r="D8">
        <v>1</v>
      </c>
      <c r="E8">
        <v>1</v>
      </c>
      <c r="F8">
        <v>1</v>
      </c>
      <c r="G8" t="str">
        <v>Old</v>
      </c>
      <c r="H8">
        <v>4</v>
      </c>
      <c r="I8" t="str">
        <v>&lt;=8</v>
      </c>
      <c r="J8" t="str">
        <v>Medium</v>
      </c>
    </row>
    <row r="9" spans="1:10">
      <c r="A9">
        <v>39</v>
      </c>
      <c r="B9">
        <v>101574</v>
      </c>
      <c r="C9">
        <v>11</v>
      </c>
      <c r="D9">
        <v>4</v>
      </c>
      <c r="E9">
        <v>0</v>
      </c>
      <c r="F9">
        <v>1</v>
      </c>
      <c r="G9" t="str">
        <v>Adult</v>
      </c>
      <c r="H9">
        <v>15</v>
      </c>
      <c r="I9" t="str">
        <v>&gt;8</v>
      </c>
      <c r="J9" t="str">
        <v>High</v>
      </c>
    </row>
    <row r="10" spans="1:10">
      <c r="A10">
        <v>43</v>
      </c>
      <c r="B10">
        <v>127567</v>
      </c>
      <c r="C10">
        <v>3</v>
      </c>
      <c r="D10">
        <v>2</v>
      </c>
      <c r="E10">
        <v>1</v>
      </c>
      <c r="F10">
        <v>0</v>
      </c>
      <c r="G10" t="str">
        <v>Adult</v>
      </c>
      <c r="H10">
        <v>5</v>
      </c>
      <c r="I10" t="str">
        <v>&lt;=8</v>
      </c>
      <c r="J10" t="str">
        <v>High</v>
      </c>
    </row>
    <row r="11" spans="1:10">
      <c r="A11">
        <v>31</v>
      </c>
      <c r="B11">
        <v>85381</v>
      </c>
      <c r="C11">
        <v>5</v>
      </c>
      <c r="D11">
        <v>7</v>
      </c>
      <c r="E11">
        <v>0</v>
      </c>
      <c r="F11">
        <v>1</v>
      </c>
      <c r="G11" t="str">
        <v>Young</v>
      </c>
      <c r="H11">
        <v>12</v>
      </c>
      <c r="I11" t="str">
        <v>&lt;=8</v>
      </c>
      <c r="J11" t="str">
        <v>Medium</v>
      </c>
    </row>
    <row r="12" spans="1:10">
      <c r="A12">
        <v>31</v>
      </c>
      <c r="B12">
        <v>88601</v>
      </c>
      <c r="C12">
        <v>10</v>
      </c>
      <c r="D12">
        <v>4</v>
      </c>
      <c r="E12">
        <v>0</v>
      </c>
      <c r="F12">
        <v>0</v>
      </c>
      <c r="G12" t="str">
        <v>Young</v>
      </c>
      <c r="H12">
        <v>14</v>
      </c>
      <c r="I12" t="str">
        <v>&gt;8</v>
      </c>
      <c r="J12" t="str">
        <v>Medium</v>
      </c>
    </row>
    <row r="13" spans="1:10">
      <c r="A13">
        <v>44</v>
      </c>
      <c r="B13">
        <v>45082</v>
      </c>
      <c r="C13">
        <v>10</v>
      </c>
      <c r="D13">
        <v>1</v>
      </c>
      <c r="E13">
        <v>1</v>
      </c>
      <c r="F13">
        <v>1</v>
      </c>
      <c r="G13" t="str">
        <v>Adult</v>
      </c>
      <c r="H13">
        <v>11</v>
      </c>
      <c r="I13" t="str">
        <v>&gt;8</v>
      </c>
      <c r="J13" t="str">
        <v>Low</v>
      </c>
    </row>
    <row r="14" spans="1:10">
      <c r="A14">
        <v>56</v>
      </c>
      <c r="B14">
        <v>44648</v>
      </c>
      <c r="C14">
        <v>8</v>
      </c>
      <c r="D14">
        <v>3</v>
      </c>
      <c r="E14">
        <v>1</v>
      </c>
      <c r="F14">
        <v>0</v>
      </c>
      <c r="G14" t="str">
        <v>Old</v>
      </c>
      <c r="H14">
        <v>11</v>
      </c>
      <c r="I14" t="str">
        <v>&lt;=8</v>
      </c>
      <c r="J14" t="str">
        <v>Low</v>
      </c>
    </row>
    <row r="15" spans="1:10">
      <c r="A15">
        <v>60</v>
      </c>
      <c r="B15">
        <v>30364</v>
      </c>
      <c r="C15">
        <v>7</v>
      </c>
      <c r="D15">
        <v>1</v>
      </c>
      <c r="E15">
        <v>1</v>
      </c>
      <c r="F15">
        <v>1</v>
      </c>
      <c r="G15" t="str">
        <v>Old</v>
      </c>
      <c r="H15">
        <v>8</v>
      </c>
      <c r="I15" t="str">
        <v>&lt;=8</v>
      </c>
      <c r="J15" t="str">
        <v>Low</v>
      </c>
    </row>
    <row r="16" spans="1:10">
      <c r="A16">
        <v>44</v>
      </c>
      <c r="B16">
        <v>64568</v>
      </c>
      <c r="C16">
        <v>5</v>
      </c>
      <c r="D16">
        <v>1</v>
      </c>
      <c r="E16">
        <v>0</v>
      </c>
      <c r="F16">
        <v>1</v>
      </c>
      <c r="G16" t="str">
        <v>Adult</v>
      </c>
      <c r="H16">
        <v>6</v>
      </c>
      <c r="I16" t="str">
        <v>&lt;=8</v>
      </c>
      <c r="J16" t="str">
        <v>Medium</v>
      </c>
    </row>
    <row r="17" spans="1:10">
      <c r="A17">
        <v>23</v>
      </c>
      <c r="B17">
        <v>109646</v>
      </c>
      <c r="C17">
        <v>5</v>
      </c>
      <c r="D17">
        <v>0</v>
      </c>
      <c r="E17">
        <v>1</v>
      </c>
      <c r="F17">
        <v>1</v>
      </c>
      <c r="G17" t="str">
        <v>Young</v>
      </c>
      <c r="H17">
        <v>5</v>
      </c>
      <c r="I17" t="str">
        <v>&lt;=8</v>
      </c>
      <c r="J17" t="str">
        <v>High</v>
      </c>
    </row>
    <row r="18" spans="1:10">
      <c r="A18">
        <v>42</v>
      </c>
      <c r="B18">
        <v>101494</v>
      </c>
      <c r="C18">
        <v>12</v>
      </c>
      <c r="D18">
        <v>2</v>
      </c>
      <c r="E18">
        <v>1</v>
      </c>
      <c r="F18">
        <v>1</v>
      </c>
      <c r="G18" t="str">
        <v>Adult</v>
      </c>
      <c r="H18">
        <v>14</v>
      </c>
      <c r="I18" t="str">
        <v>&gt;8</v>
      </c>
      <c r="J18" t="str">
        <v>High</v>
      </c>
    </row>
    <row r="19" spans="1:10">
      <c r="A19">
        <v>22</v>
      </c>
      <c r="B19">
        <v>104632</v>
      </c>
      <c r="C19">
        <v>9</v>
      </c>
      <c r="D19">
        <v>0</v>
      </c>
      <c r="E19">
        <v>1</v>
      </c>
      <c r="F19">
        <v>0</v>
      </c>
      <c r="G19" t="str">
        <v>Young</v>
      </c>
      <c r="H19">
        <v>9</v>
      </c>
      <c r="I19" t="str">
        <v>&gt;8</v>
      </c>
      <c r="J19" t="str">
        <v>High</v>
      </c>
    </row>
    <row r="20" spans="1:10">
      <c r="A20">
        <v>44</v>
      </c>
      <c r="B20">
        <v>37436</v>
      </c>
      <c r="C20">
        <v>6</v>
      </c>
      <c r="D20">
        <v>4</v>
      </c>
      <c r="E20">
        <v>1</v>
      </c>
      <c r="F20">
        <v>0</v>
      </c>
      <c r="G20" t="str">
        <v>Adult</v>
      </c>
      <c r="H20">
        <v>10</v>
      </c>
      <c r="I20" t="str">
        <v>&lt;=8</v>
      </c>
      <c r="J20" t="str">
        <v>Low</v>
      </c>
    </row>
    <row r="21" spans="1:10">
      <c r="A21">
        <v>64</v>
      </c>
      <c r="B21">
        <v>116713</v>
      </c>
      <c r="C21">
        <v>3</v>
      </c>
      <c r="D21">
        <v>1</v>
      </c>
      <c r="E21">
        <v>1</v>
      </c>
      <c r="F21">
        <v>0</v>
      </c>
      <c r="G21" t="str">
        <v>Old</v>
      </c>
      <c r="H21">
        <v>4</v>
      </c>
      <c r="I21" t="str">
        <v>&lt;=8</v>
      </c>
      <c r="J21" t="str">
        <v>High</v>
      </c>
    </row>
    <row r="22" spans="1:10">
      <c r="A22">
        <v>50</v>
      </c>
      <c r="B22">
        <v>56754</v>
      </c>
      <c r="C22">
        <v>5</v>
      </c>
      <c r="D22">
        <v>0</v>
      </c>
      <c r="E22">
        <v>1</v>
      </c>
      <c r="F22">
        <v>0</v>
      </c>
      <c r="G22" t="str">
        <v>Adult</v>
      </c>
      <c r="H22">
        <v>5</v>
      </c>
      <c r="I22" t="str">
        <v>&lt;=8</v>
      </c>
      <c r="J22" t="str">
        <v>Medium</v>
      </c>
    </row>
    <row r="23" spans="1:10">
      <c r="A23">
        <v>58</v>
      </c>
      <c r="B23">
        <v>90194</v>
      </c>
      <c r="C23">
        <v>6</v>
      </c>
      <c r="D23">
        <v>2</v>
      </c>
      <c r="E23">
        <v>0</v>
      </c>
      <c r="F23">
        <v>0</v>
      </c>
      <c r="G23" t="str">
        <v>Old</v>
      </c>
      <c r="H23">
        <v>8</v>
      </c>
      <c r="I23" t="str">
        <v>&lt;=8</v>
      </c>
      <c r="J23" t="str">
        <v>Medium</v>
      </c>
    </row>
    <row r="24" spans="1:10">
      <c r="A24">
        <v>22</v>
      </c>
      <c r="B24">
        <v>54544</v>
      </c>
      <c r="C24">
        <v>10</v>
      </c>
      <c r="D24">
        <v>4</v>
      </c>
      <c r="E24">
        <v>0</v>
      </c>
      <c r="F24">
        <v>0</v>
      </c>
      <c r="G24" t="str">
        <v>Young</v>
      </c>
      <c r="H24">
        <v>14</v>
      </c>
      <c r="I24" t="str">
        <v>&gt;8</v>
      </c>
      <c r="J24" t="str">
        <v>Medium</v>
      </c>
    </row>
    <row r="25" spans="1:10">
      <c r="A25">
        <v>41</v>
      </c>
      <c r="B25">
        <v>90180</v>
      </c>
      <c r="C25">
        <v>10</v>
      </c>
      <c r="D25">
        <v>2</v>
      </c>
      <c r="E25">
        <v>1</v>
      </c>
      <c r="F25">
        <v>1</v>
      </c>
      <c r="G25" t="str">
        <v>Adult</v>
      </c>
      <c r="H25">
        <v>12</v>
      </c>
      <c r="I25" t="str">
        <v>&gt;8</v>
      </c>
      <c r="J25" t="str">
        <v>Medium</v>
      </c>
    </row>
    <row r="26" spans="1:10">
      <c r="A26">
        <v>53</v>
      </c>
      <c r="B26">
        <v>93295</v>
      </c>
      <c r="C26">
        <v>6</v>
      </c>
      <c r="D26">
        <v>4</v>
      </c>
      <c r="E26">
        <v>1</v>
      </c>
      <c r="F26">
        <v>1</v>
      </c>
      <c r="G26" t="str">
        <v>Adult</v>
      </c>
      <c r="H26">
        <v>10</v>
      </c>
      <c r="I26" t="str">
        <v>&lt;=8</v>
      </c>
      <c r="J26" t="str">
        <v>Medium</v>
      </c>
    </row>
    <row r="27" spans="1:10">
      <c r="A27">
        <v>32</v>
      </c>
      <c r="B27">
        <v>42638</v>
      </c>
      <c r="C27">
        <v>9</v>
      </c>
      <c r="D27">
        <v>2</v>
      </c>
      <c r="E27">
        <v>0</v>
      </c>
      <c r="F27">
        <v>1</v>
      </c>
      <c r="G27" t="str">
        <v>Young</v>
      </c>
      <c r="H27">
        <v>11</v>
      </c>
      <c r="I27" t="str">
        <v>&gt;8</v>
      </c>
      <c r="J27" t="str">
        <v>Low</v>
      </c>
    </row>
    <row r="28" spans="1:10">
      <c r="A28">
        <v>42</v>
      </c>
      <c r="B28">
        <v>95715</v>
      </c>
      <c r="C28">
        <v>6</v>
      </c>
      <c r="D28">
        <v>1</v>
      </c>
      <c r="E28">
        <v>1</v>
      </c>
      <c r="F28">
        <v>0</v>
      </c>
      <c r="G28" t="str">
        <v>Adult</v>
      </c>
      <c r="H28">
        <v>7</v>
      </c>
      <c r="I28" t="str">
        <v>&lt;=8</v>
      </c>
      <c r="J28" t="str">
        <v>Medium</v>
      </c>
    </row>
    <row r="29" spans="1:10">
      <c r="A29">
        <v>64</v>
      </c>
      <c r="B29">
        <v>99409</v>
      </c>
      <c r="C29">
        <v>9</v>
      </c>
      <c r="D29">
        <v>2</v>
      </c>
      <c r="E29">
        <v>0</v>
      </c>
      <c r="F29">
        <v>0</v>
      </c>
      <c r="G29" t="str">
        <v>Old</v>
      </c>
      <c r="H29">
        <v>11</v>
      </c>
      <c r="I29" t="str">
        <v>&gt;8</v>
      </c>
      <c r="J29" t="str">
        <v>Medium</v>
      </c>
    </row>
    <row r="30" spans="1:10">
      <c r="A30">
        <v>45</v>
      </c>
      <c r="B30">
        <v>148648</v>
      </c>
      <c r="C30">
        <v>2</v>
      </c>
      <c r="D30">
        <v>2</v>
      </c>
      <c r="E30">
        <v>0</v>
      </c>
      <c r="F30">
        <v>0</v>
      </c>
      <c r="G30" t="str">
        <v>Adult</v>
      </c>
      <c r="H30">
        <v>4</v>
      </c>
      <c r="I30" t="str">
        <v>&lt;=8</v>
      </c>
      <c r="J30" t="str">
        <v>High</v>
      </c>
    </row>
    <row r="31" spans="1:10">
      <c r="A31">
        <v>47</v>
      </c>
      <c r="B31">
        <v>113106</v>
      </c>
      <c r="C31">
        <v>6</v>
      </c>
      <c r="D31">
        <v>1</v>
      </c>
      <c r="E31">
        <v>0</v>
      </c>
      <c r="F31">
        <v>0</v>
      </c>
      <c r="G31" t="str">
        <v>Adult</v>
      </c>
      <c r="H31">
        <v>7</v>
      </c>
      <c r="I31" t="str">
        <v>&lt;=8</v>
      </c>
      <c r="J31" t="str">
        <v>High</v>
      </c>
    </row>
    <row r="32" spans="1:10">
      <c r="A32">
        <v>62</v>
      </c>
      <c r="B32">
        <v>143759</v>
      </c>
      <c r="C32">
        <v>7</v>
      </c>
      <c r="D32">
        <v>1</v>
      </c>
      <c r="E32">
        <v>0</v>
      </c>
      <c r="F32">
        <v>0</v>
      </c>
      <c r="G32" t="str">
        <v>Old</v>
      </c>
      <c r="H32">
        <v>8</v>
      </c>
      <c r="I32" t="str">
        <v>&lt;=8</v>
      </c>
      <c r="J32" t="str">
        <v>High</v>
      </c>
    </row>
    <row r="33" spans="1:10">
      <c r="A33">
        <v>48</v>
      </c>
      <c r="B33">
        <v>47157</v>
      </c>
      <c r="C33">
        <v>5</v>
      </c>
      <c r="D33">
        <v>2</v>
      </c>
      <c r="E33">
        <v>1</v>
      </c>
      <c r="F33">
        <v>1</v>
      </c>
      <c r="G33" t="str">
        <v>Adult</v>
      </c>
      <c r="H33">
        <v>7</v>
      </c>
      <c r="I33" t="str">
        <v>&lt;=8</v>
      </c>
      <c r="J33" t="str">
        <v>Low</v>
      </c>
    </row>
    <row r="34" spans="1:10">
      <c r="A34">
        <v>36</v>
      </c>
      <c r="B34">
        <v>75565</v>
      </c>
      <c r="C34">
        <v>7</v>
      </c>
      <c r="D34">
        <v>1</v>
      </c>
      <c r="E34">
        <v>1</v>
      </c>
      <c r="F34">
        <v>1</v>
      </c>
      <c r="G34" t="str">
        <v>Adult</v>
      </c>
      <c r="H34">
        <v>8</v>
      </c>
      <c r="I34" t="str">
        <v>&lt;=8</v>
      </c>
      <c r="J34" t="str">
        <v>Medium</v>
      </c>
    </row>
    <row r="35" spans="1:10">
      <c r="A35">
        <v>35</v>
      </c>
      <c r="B35">
        <v>99996</v>
      </c>
      <c r="C35">
        <v>9</v>
      </c>
      <c r="D35">
        <v>4</v>
      </c>
      <c r="E35">
        <v>1</v>
      </c>
      <c r="F35">
        <v>1</v>
      </c>
      <c r="G35" t="str">
        <v>Adult</v>
      </c>
      <c r="H35">
        <v>13</v>
      </c>
      <c r="I35" t="str">
        <v>&gt;8</v>
      </c>
      <c r="J35" t="str">
        <v>Medium</v>
      </c>
    </row>
    <row r="36" spans="1:10">
      <c r="A36">
        <v>64</v>
      </c>
      <c r="B36">
        <v>143620</v>
      </c>
      <c r="C36">
        <v>7</v>
      </c>
      <c r="D36">
        <v>2</v>
      </c>
      <c r="E36">
        <v>0</v>
      </c>
      <c r="F36">
        <v>0</v>
      </c>
      <c r="G36" t="str">
        <v>Old</v>
      </c>
      <c r="H36">
        <v>9</v>
      </c>
      <c r="I36" t="str">
        <v>&lt;=8</v>
      </c>
      <c r="J36" t="str">
        <v>High</v>
      </c>
    </row>
    <row r="37" spans="1:10">
      <c r="A37">
        <v>23</v>
      </c>
      <c r="B37">
        <v>95888</v>
      </c>
      <c r="C37">
        <v>9</v>
      </c>
      <c r="D37">
        <v>1</v>
      </c>
      <c r="E37">
        <v>0</v>
      </c>
      <c r="F37">
        <v>0</v>
      </c>
      <c r="G37" t="str">
        <v>Young</v>
      </c>
      <c r="H37">
        <v>10</v>
      </c>
      <c r="I37" t="str">
        <v>&gt;8</v>
      </c>
      <c r="J37" t="str">
        <v>Medium</v>
      </c>
    </row>
    <row r="38" spans="1:10">
      <c r="A38">
        <v>57</v>
      </c>
      <c r="B38">
        <v>86095</v>
      </c>
      <c r="C38">
        <v>9</v>
      </c>
      <c r="D38">
        <v>4</v>
      </c>
      <c r="E38">
        <v>1</v>
      </c>
      <c r="F38">
        <v>0</v>
      </c>
      <c r="G38" t="str">
        <v>Old</v>
      </c>
      <c r="H38">
        <v>13</v>
      </c>
      <c r="I38" t="str">
        <v>&gt;8</v>
      </c>
      <c r="J38" t="str">
        <v>Medium</v>
      </c>
    </row>
    <row r="39" spans="1:10">
      <c r="A39">
        <v>27</v>
      </c>
      <c r="B39">
        <v>94947</v>
      </c>
      <c r="C39">
        <v>11</v>
      </c>
      <c r="D39">
        <v>2</v>
      </c>
      <c r="E39">
        <v>1</v>
      </c>
      <c r="F39">
        <v>1</v>
      </c>
      <c r="G39" t="str">
        <v>Young</v>
      </c>
      <c r="H39">
        <v>13</v>
      </c>
      <c r="I39" t="str">
        <v>&gt;8</v>
      </c>
      <c r="J39" t="str">
        <v>Medium</v>
      </c>
    </row>
    <row r="40" spans="1:10">
      <c r="A40">
        <v>41</v>
      </c>
      <c r="B40">
        <v>117122</v>
      </c>
      <c r="C40">
        <v>7</v>
      </c>
      <c r="D40">
        <v>0</v>
      </c>
      <c r="E40">
        <v>0</v>
      </c>
      <c r="F40">
        <v>0</v>
      </c>
      <c r="G40" t="str">
        <v>Adult</v>
      </c>
      <c r="H40">
        <v>7</v>
      </c>
      <c r="I40" t="str">
        <v>&lt;=8</v>
      </c>
      <c r="J40" t="str">
        <v>High</v>
      </c>
    </row>
    <row r="41" spans="1:10">
      <c r="A41">
        <v>29</v>
      </c>
      <c r="B41">
        <v>100880</v>
      </c>
      <c r="C41">
        <v>8</v>
      </c>
      <c r="D41">
        <v>0</v>
      </c>
      <c r="E41">
        <v>0</v>
      </c>
      <c r="F41">
        <v>0</v>
      </c>
      <c r="G41" t="str">
        <v>Young</v>
      </c>
      <c r="H41">
        <v>8</v>
      </c>
      <c r="I41" t="str">
        <v>&lt;=8</v>
      </c>
      <c r="J41" t="str">
        <v>High</v>
      </c>
    </row>
    <row r="42" spans="1:10">
      <c r="A42">
        <v>59</v>
      </c>
      <c r="B42">
        <v>34507</v>
      </c>
      <c r="C42">
        <v>7</v>
      </c>
      <c r="D42">
        <v>6</v>
      </c>
      <c r="E42">
        <v>1</v>
      </c>
      <c r="F42">
        <v>1</v>
      </c>
      <c r="G42" t="str">
        <v>Old</v>
      </c>
      <c r="H42">
        <v>13</v>
      </c>
      <c r="I42" t="str">
        <v>&lt;=8</v>
      </c>
      <c r="J42" t="str">
        <v>Low</v>
      </c>
    </row>
    <row r="43" spans="1:10">
      <c r="A43">
        <v>38</v>
      </c>
      <c r="B43">
        <v>133134</v>
      </c>
      <c r="C43">
        <v>12</v>
      </c>
      <c r="D43">
        <v>1</v>
      </c>
      <c r="E43">
        <v>0</v>
      </c>
      <c r="F43">
        <v>1</v>
      </c>
      <c r="G43" t="str">
        <v>Adult</v>
      </c>
      <c r="H43">
        <v>13</v>
      </c>
      <c r="I43" t="str">
        <v>&gt;8</v>
      </c>
      <c r="J43" t="str">
        <v>High</v>
      </c>
    </row>
    <row r="44" spans="1:10">
      <c r="A44">
        <v>24</v>
      </c>
      <c r="B44">
        <v>73988</v>
      </c>
      <c r="C44">
        <v>9</v>
      </c>
      <c r="D44">
        <v>1</v>
      </c>
      <c r="E44">
        <v>0</v>
      </c>
      <c r="F44">
        <v>1</v>
      </c>
      <c r="G44" t="str">
        <v>Young</v>
      </c>
      <c r="H44">
        <v>10</v>
      </c>
      <c r="I44" t="str">
        <v>&gt;8</v>
      </c>
      <c r="J44" t="str">
        <v>Medium</v>
      </c>
    </row>
    <row r="45" spans="1:10">
      <c r="A45">
        <v>45</v>
      </c>
      <c r="B45">
        <v>128421</v>
      </c>
      <c r="C45">
        <v>10</v>
      </c>
      <c r="D45">
        <v>0</v>
      </c>
      <c r="E45">
        <v>1</v>
      </c>
      <c r="F45">
        <v>0</v>
      </c>
      <c r="G45" t="str">
        <v>Adult</v>
      </c>
      <c r="H45">
        <v>10</v>
      </c>
      <c r="I45" t="str">
        <v>&gt;8</v>
      </c>
      <c r="J45" t="str">
        <v>High</v>
      </c>
    </row>
    <row r="46" spans="1:10">
      <c r="A46">
        <v>34</v>
      </c>
      <c r="B46">
        <v>46865</v>
      </c>
      <c r="C46">
        <v>5</v>
      </c>
      <c r="D46">
        <v>0</v>
      </c>
      <c r="E46">
        <v>0</v>
      </c>
      <c r="F46">
        <v>1</v>
      </c>
      <c r="G46" t="str">
        <v>Young</v>
      </c>
      <c r="H46">
        <v>5</v>
      </c>
      <c r="I46" t="str">
        <v>&lt;=8</v>
      </c>
      <c r="J46" t="str">
        <v>Low</v>
      </c>
    </row>
    <row r="47" spans="1:10">
      <c r="A47">
        <v>29</v>
      </c>
      <c r="B47">
        <v>132591</v>
      </c>
      <c r="C47">
        <v>7</v>
      </c>
      <c r="D47">
        <v>1</v>
      </c>
      <c r="E47">
        <v>0</v>
      </c>
      <c r="F47">
        <v>0</v>
      </c>
      <c r="G47" t="str">
        <v>Young</v>
      </c>
      <c r="H47">
        <v>8</v>
      </c>
      <c r="I47" t="str">
        <v>&lt;=8</v>
      </c>
      <c r="J47" t="str">
        <v>High</v>
      </c>
    </row>
    <row r="48" spans="1:10">
      <c r="A48">
        <v>46</v>
      </c>
      <c r="B48">
        <v>57213</v>
      </c>
      <c r="C48">
        <v>11</v>
      </c>
      <c r="D48">
        <v>4</v>
      </c>
      <c r="E48">
        <v>0</v>
      </c>
      <c r="F48">
        <v>0</v>
      </c>
      <c r="G48" t="str">
        <v>Adult</v>
      </c>
      <c r="H48">
        <v>15</v>
      </c>
      <c r="I48" t="str">
        <v>&gt;8</v>
      </c>
      <c r="J48" t="str">
        <v>Medium</v>
      </c>
    </row>
    <row r="49" spans="1:10">
      <c r="A49">
        <v>22</v>
      </c>
      <c r="B49">
        <v>85954</v>
      </c>
      <c r="C49">
        <v>4</v>
      </c>
      <c r="D49">
        <v>2</v>
      </c>
      <c r="E49">
        <v>0</v>
      </c>
      <c r="F49">
        <v>1</v>
      </c>
      <c r="G49" t="str">
        <v>Young</v>
      </c>
      <c r="H49">
        <v>6</v>
      </c>
      <c r="I49" t="str">
        <v>&lt;=8</v>
      </c>
      <c r="J49" t="str">
        <v>Medium</v>
      </c>
    </row>
    <row r="50" spans="1:10">
      <c r="A50">
        <v>40</v>
      </c>
      <c r="B50">
        <v>87450</v>
      </c>
      <c r="C50">
        <v>9</v>
      </c>
      <c r="D50">
        <v>1</v>
      </c>
      <c r="E50">
        <v>0</v>
      </c>
      <c r="F50">
        <v>0</v>
      </c>
      <c r="G50" t="str">
        <v>Adult</v>
      </c>
      <c r="H50">
        <v>10</v>
      </c>
      <c r="I50" t="str">
        <v>&gt;8</v>
      </c>
      <c r="J50" t="str">
        <v>Medium</v>
      </c>
    </row>
    <row r="51" spans="1:10">
      <c r="A51">
        <v>48</v>
      </c>
      <c r="B51">
        <v>34477</v>
      </c>
      <c r="C51">
        <v>4</v>
      </c>
      <c r="D51">
        <v>3</v>
      </c>
      <c r="E51">
        <v>1</v>
      </c>
      <c r="F51">
        <v>1</v>
      </c>
      <c r="G51" t="str">
        <v>Adult</v>
      </c>
      <c r="H51">
        <v>7</v>
      </c>
      <c r="I51" t="str">
        <v>&lt;=8</v>
      </c>
      <c r="J51" t="str">
        <v>Low</v>
      </c>
    </row>
    <row r="52" spans="1:10">
      <c r="A52">
        <v>27</v>
      </c>
      <c r="B52">
        <v>92222</v>
      </c>
      <c r="C52">
        <v>5</v>
      </c>
      <c r="D52">
        <v>0</v>
      </c>
      <c r="E52">
        <v>1</v>
      </c>
      <c r="F52">
        <v>0</v>
      </c>
      <c r="G52" t="str">
        <v>Young</v>
      </c>
      <c r="H52">
        <v>5</v>
      </c>
      <c r="I52" t="str">
        <v>&lt;=8</v>
      </c>
      <c r="J52" t="str">
        <v>Medium</v>
      </c>
    </row>
    <row r="53" spans="1:10">
      <c r="A53">
        <v>64</v>
      </c>
      <c r="B53">
        <v>36533</v>
      </c>
      <c r="C53">
        <v>5</v>
      </c>
      <c r="D53">
        <v>1</v>
      </c>
      <c r="E53">
        <v>0</v>
      </c>
      <c r="F53">
        <v>0</v>
      </c>
      <c r="G53" t="str">
        <v>Old</v>
      </c>
      <c r="H53">
        <v>6</v>
      </c>
      <c r="I53" t="str">
        <v>&lt;=8</v>
      </c>
      <c r="J53" t="str">
        <v>Low</v>
      </c>
    </row>
    <row r="54" spans="1:10">
      <c r="A54">
        <v>28</v>
      </c>
      <c r="B54">
        <v>79395</v>
      </c>
      <c r="C54">
        <v>5</v>
      </c>
      <c r="D54">
        <v>1</v>
      </c>
      <c r="E54">
        <v>1</v>
      </c>
      <c r="F54">
        <v>0</v>
      </c>
      <c r="G54" t="str">
        <v>Young</v>
      </c>
      <c r="H54">
        <v>6</v>
      </c>
      <c r="I54" t="str">
        <v>&lt;=8</v>
      </c>
      <c r="J54" t="str">
        <v>Medium</v>
      </c>
    </row>
    <row r="55" spans="1:10">
      <c r="A55">
        <v>55</v>
      </c>
      <c r="B55">
        <v>53396</v>
      </c>
      <c r="C55">
        <v>7</v>
      </c>
      <c r="D55">
        <v>1</v>
      </c>
      <c r="E55">
        <v>0</v>
      </c>
      <c r="F55">
        <v>0</v>
      </c>
      <c r="G55" t="str">
        <v>Old</v>
      </c>
      <c r="H55">
        <v>8</v>
      </c>
      <c r="I55" t="str">
        <v>&lt;=8</v>
      </c>
      <c r="J55" t="str">
        <v>Medium</v>
      </c>
    </row>
    <row r="56" spans="1:10">
      <c r="A56">
        <v>34</v>
      </c>
      <c r="B56">
        <v>42755</v>
      </c>
      <c r="C56">
        <v>5</v>
      </c>
      <c r="D56">
        <v>1</v>
      </c>
      <c r="E56">
        <v>1</v>
      </c>
      <c r="F56">
        <v>0</v>
      </c>
      <c r="G56" t="str">
        <v>Young</v>
      </c>
      <c r="H56">
        <v>6</v>
      </c>
      <c r="I56" t="str">
        <v>&lt;=8</v>
      </c>
      <c r="J56" t="str">
        <v>Low</v>
      </c>
    </row>
    <row r="57" spans="1:10">
      <c r="A57">
        <v>37</v>
      </c>
      <c r="B57">
        <v>30865</v>
      </c>
      <c r="C57">
        <v>9</v>
      </c>
      <c r="D57">
        <v>2</v>
      </c>
      <c r="E57">
        <v>1</v>
      </c>
      <c r="F57">
        <v>0</v>
      </c>
      <c r="G57" t="str">
        <v>Adult</v>
      </c>
      <c r="H57">
        <v>11</v>
      </c>
      <c r="I57" t="str">
        <v>&gt;8</v>
      </c>
      <c r="J57" t="str">
        <v>Low</v>
      </c>
    </row>
    <row r="58" spans="1:10">
      <c r="A58">
        <v>56</v>
      </c>
      <c r="B58">
        <v>41173</v>
      </c>
      <c r="C58">
        <v>12</v>
      </c>
      <c r="D58">
        <v>1</v>
      </c>
      <c r="E58">
        <v>0</v>
      </c>
      <c r="F58">
        <v>0</v>
      </c>
      <c r="G58" t="str">
        <v>Old</v>
      </c>
      <c r="H58">
        <v>13</v>
      </c>
      <c r="I58" t="str">
        <v>&gt;8</v>
      </c>
      <c r="J58" t="str">
        <v>Low</v>
      </c>
    </row>
    <row r="59" spans="1:10">
      <c r="A59">
        <v>60</v>
      </c>
      <c r="B59">
        <v>88905</v>
      </c>
      <c r="C59">
        <v>3</v>
      </c>
      <c r="D59">
        <v>2</v>
      </c>
      <c r="E59">
        <v>0</v>
      </c>
      <c r="F59">
        <v>0</v>
      </c>
      <c r="G59" t="str">
        <v>Old</v>
      </c>
      <c r="H59">
        <v>5</v>
      </c>
      <c r="I59" t="str">
        <v>&lt;=8</v>
      </c>
      <c r="J59" t="str">
        <v>Medium</v>
      </c>
    </row>
    <row r="60" spans="1:10">
      <c r="A60">
        <v>24</v>
      </c>
      <c r="B60">
        <v>68097</v>
      </c>
      <c r="C60">
        <v>5</v>
      </c>
      <c r="D60">
        <v>6</v>
      </c>
      <c r="E60">
        <v>0</v>
      </c>
      <c r="F60">
        <v>0</v>
      </c>
      <c r="G60" t="str">
        <v>Young</v>
      </c>
      <c r="H60">
        <v>11</v>
      </c>
      <c r="I60" t="str">
        <v>&lt;=8</v>
      </c>
      <c r="J60" t="str">
        <v>Medium</v>
      </c>
    </row>
    <row r="61" spans="1:10">
      <c r="A61">
        <v>22</v>
      </c>
      <c r="B61">
        <v>63371</v>
      </c>
      <c r="C61">
        <v>7</v>
      </c>
      <c r="D61">
        <v>2</v>
      </c>
      <c r="E61">
        <v>1</v>
      </c>
      <c r="F61">
        <v>1</v>
      </c>
      <c r="G61" t="str">
        <v>Young</v>
      </c>
      <c r="H61">
        <v>9</v>
      </c>
      <c r="I61" t="str">
        <v>&lt;=8</v>
      </c>
      <c r="J61" t="str">
        <v>Medium</v>
      </c>
    </row>
    <row r="62" spans="1:10">
      <c r="A62">
        <v>26</v>
      </c>
      <c r="B62">
        <v>134060</v>
      </c>
      <c r="C62">
        <v>13</v>
      </c>
      <c r="D62">
        <v>2</v>
      </c>
      <c r="E62">
        <v>0</v>
      </c>
      <c r="F62">
        <v>1</v>
      </c>
      <c r="G62" t="str">
        <v>Young</v>
      </c>
      <c r="H62">
        <v>15</v>
      </c>
      <c r="I62" t="str">
        <v>&gt;8</v>
      </c>
      <c r="J62" t="str">
        <v>High</v>
      </c>
    </row>
    <row r="63" spans="1:10">
      <c r="A63">
        <v>62</v>
      </c>
      <c r="B63">
        <v>41254</v>
      </c>
      <c r="C63">
        <v>4</v>
      </c>
      <c r="D63">
        <v>2</v>
      </c>
      <c r="E63">
        <v>1</v>
      </c>
      <c r="F63">
        <v>1</v>
      </c>
      <c r="G63" t="str">
        <v>Old</v>
      </c>
      <c r="H63">
        <v>6</v>
      </c>
      <c r="I63" t="str">
        <v>&lt;=8</v>
      </c>
      <c r="J63" t="str">
        <v>Low</v>
      </c>
    </row>
    <row r="64" spans="1:10">
      <c r="A64">
        <v>24</v>
      </c>
      <c r="B64">
        <v>34018</v>
      </c>
      <c r="C64">
        <v>8</v>
      </c>
      <c r="D64">
        <v>0</v>
      </c>
      <c r="E64">
        <v>0</v>
      </c>
      <c r="F64">
        <v>0</v>
      </c>
      <c r="G64" t="str">
        <v>Young</v>
      </c>
      <c r="H64">
        <v>8</v>
      </c>
      <c r="I64" t="str">
        <v>&lt;=8</v>
      </c>
      <c r="J64" t="str">
        <v>Low</v>
      </c>
    </row>
    <row r="65" spans="1:10">
      <c r="A65">
        <v>49</v>
      </c>
      <c r="B65">
        <v>35192</v>
      </c>
      <c r="C65">
        <v>12</v>
      </c>
      <c r="D65">
        <v>4</v>
      </c>
      <c r="E65">
        <v>0</v>
      </c>
      <c r="F65">
        <v>0</v>
      </c>
      <c r="G65" t="str">
        <v>Adult</v>
      </c>
      <c r="H65">
        <v>16</v>
      </c>
      <c r="I65" t="str">
        <v>&gt;8</v>
      </c>
      <c r="J65" t="str">
        <v>Low</v>
      </c>
    </row>
    <row r="66" spans="1:10">
      <c r="A66">
        <v>38</v>
      </c>
      <c r="B66">
        <v>32015</v>
      </c>
      <c r="C66">
        <v>8</v>
      </c>
      <c r="D66">
        <v>3</v>
      </c>
      <c r="E66">
        <v>0</v>
      </c>
      <c r="F66">
        <v>0</v>
      </c>
      <c r="G66" t="str">
        <v>Adult</v>
      </c>
      <c r="H66">
        <v>11</v>
      </c>
      <c r="I66" t="str">
        <v>&lt;=8</v>
      </c>
      <c r="J66" t="str">
        <v>Low</v>
      </c>
    </row>
    <row r="67" spans="1:10">
      <c r="A67">
        <v>46</v>
      </c>
      <c r="B67">
        <v>138154</v>
      </c>
      <c r="C67">
        <v>7</v>
      </c>
      <c r="D67">
        <v>1</v>
      </c>
      <c r="E67">
        <v>1</v>
      </c>
      <c r="F67">
        <v>1</v>
      </c>
      <c r="G67" t="str">
        <v>Adult</v>
      </c>
      <c r="H67">
        <v>8</v>
      </c>
      <c r="I67" t="str">
        <v>&lt;=8</v>
      </c>
      <c r="J67" t="str">
        <v>High</v>
      </c>
    </row>
    <row r="68" spans="1:10">
      <c r="A68">
        <v>64</v>
      </c>
      <c r="B68">
        <v>98916</v>
      </c>
      <c r="C68">
        <v>5</v>
      </c>
      <c r="D68">
        <v>1</v>
      </c>
      <c r="E68">
        <v>1</v>
      </c>
      <c r="F68">
        <v>1</v>
      </c>
      <c r="G68" t="str">
        <v>Old</v>
      </c>
      <c r="H68">
        <v>6</v>
      </c>
      <c r="I68" t="str">
        <v>&lt;=8</v>
      </c>
      <c r="J68" t="str">
        <v>Medium</v>
      </c>
    </row>
    <row r="69" spans="1:10">
      <c r="A69">
        <v>54</v>
      </c>
      <c r="B69">
        <v>58343</v>
      </c>
      <c r="C69">
        <v>5</v>
      </c>
      <c r="D69">
        <v>3</v>
      </c>
      <c r="E69">
        <v>1</v>
      </c>
      <c r="F69">
        <v>0</v>
      </c>
      <c r="G69" t="str">
        <v>Adult</v>
      </c>
      <c r="H69">
        <v>8</v>
      </c>
      <c r="I69" t="str">
        <v>&lt;=8</v>
      </c>
      <c r="J69" t="str">
        <v>Medium</v>
      </c>
    </row>
    <row r="70" spans="1:10">
      <c r="A70">
        <v>30</v>
      </c>
      <c r="B70">
        <v>99306</v>
      </c>
      <c r="C70">
        <v>9</v>
      </c>
      <c r="D70">
        <v>1</v>
      </c>
      <c r="E70">
        <v>1</v>
      </c>
      <c r="F70">
        <v>1</v>
      </c>
      <c r="G70" t="str">
        <v>Young</v>
      </c>
      <c r="H70">
        <v>10</v>
      </c>
      <c r="I70" t="str">
        <v>&gt;8</v>
      </c>
      <c r="J70" t="str">
        <v>Medium</v>
      </c>
    </row>
    <row r="71" spans="1:10">
      <c r="A71">
        <v>56</v>
      </c>
      <c r="B71">
        <v>35829</v>
      </c>
      <c r="C71">
        <v>6</v>
      </c>
      <c r="D71">
        <v>3</v>
      </c>
      <c r="E71">
        <v>1</v>
      </c>
      <c r="F71">
        <v>0</v>
      </c>
      <c r="G71" t="str">
        <v>Old</v>
      </c>
      <c r="H71">
        <v>9</v>
      </c>
      <c r="I71" t="str">
        <v>&lt;=8</v>
      </c>
      <c r="J71" t="str">
        <v>Low</v>
      </c>
    </row>
    <row r="72" spans="1:10">
      <c r="A72">
        <v>34</v>
      </c>
      <c r="B72">
        <v>64381</v>
      </c>
      <c r="C72">
        <v>5</v>
      </c>
      <c r="D72">
        <v>1</v>
      </c>
      <c r="E72">
        <v>0</v>
      </c>
      <c r="F72">
        <v>0</v>
      </c>
      <c r="G72" t="str">
        <v>Young</v>
      </c>
      <c r="H72">
        <v>6</v>
      </c>
      <c r="I72" t="str">
        <v>&lt;=8</v>
      </c>
      <c r="J72" t="str">
        <v>Medium</v>
      </c>
    </row>
    <row r="73" spans="1:10">
      <c r="A73">
        <v>51</v>
      </c>
      <c r="B73">
        <v>141451</v>
      </c>
      <c r="C73">
        <v>3</v>
      </c>
      <c r="D73">
        <v>5</v>
      </c>
      <c r="E73">
        <v>0</v>
      </c>
      <c r="F73">
        <v>1</v>
      </c>
      <c r="G73" t="str">
        <v>Adult</v>
      </c>
      <c r="H73">
        <v>8</v>
      </c>
      <c r="I73" t="str">
        <v>&lt;=8</v>
      </c>
      <c r="J73" t="str">
        <v>High</v>
      </c>
    </row>
    <row r="74" spans="1:10">
      <c r="A74">
        <v>35</v>
      </c>
      <c r="B74">
        <v>111081</v>
      </c>
      <c r="C74">
        <v>6</v>
      </c>
      <c r="D74">
        <v>2</v>
      </c>
      <c r="E74">
        <v>1</v>
      </c>
      <c r="F74">
        <v>0</v>
      </c>
      <c r="G74" t="str">
        <v>Adult</v>
      </c>
      <c r="H74">
        <v>8</v>
      </c>
      <c r="I74" t="str">
        <v>&lt;=8</v>
      </c>
      <c r="J74" t="str">
        <v>High</v>
      </c>
    </row>
    <row r="75" spans="1:10">
      <c r="A75">
        <v>28</v>
      </c>
      <c r="B75">
        <v>48263</v>
      </c>
      <c r="C75">
        <v>6</v>
      </c>
      <c r="D75">
        <v>3</v>
      </c>
      <c r="E75">
        <v>0</v>
      </c>
      <c r="F75">
        <v>0</v>
      </c>
      <c r="G75" t="str">
        <v>Young</v>
      </c>
      <c r="H75">
        <v>9</v>
      </c>
      <c r="I75" t="str">
        <v>&lt;=8</v>
      </c>
      <c r="J75" t="str">
        <v>Low</v>
      </c>
    </row>
    <row r="76" spans="1:10">
      <c r="A76">
        <v>34</v>
      </c>
      <c r="B76">
        <v>133676</v>
      </c>
      <c r="C76">
        <v>6</v>
      </c>
      <c r="D76">
        <v>5</v>
      </c>
      <c r="E76">
        <v>0</v>
      </c>
      <c r="F76">
        <v>0</v>
      </c>
      <c r="G76" t="str">
        <v>Young</v>
      </c>
      <c r="H76">
        <v>11</v>
      </c>
      <c r="I76" t="str">
        <v>&lt;=8</v>
      </c>
      <c r="J76" t="str">
        <v>High</v>
      </c>
    </row>
    <row r="77" spans="1:10">
      <c r="A77">
        <v>43</v>
      </c>
      <c r="B77">
        <v>83260</v>
      </c>
      <c r="C77">
        <v>8</v>
      </c>
      <c r="D77">
        <v>1</v>
      </c>
      <c r="E77">
        <v>0</v>
      </c>
      <c r="F77">
        <v>1</v>
      </c>
      <c r="G77" t="str">
        <v>Adult</v>
      </c>
      <c r="H77">
        <v>9</v>
      </c>
      <c r="I77" t="str">
        <v>&lt;=8</v>
      </c>
      <c r="J77" t="str">
        <v>Medium</v>
      </c>
    </row>
    <row r="78" spans="1:10">
      <c r="A78">
        <v>60</v>
      </c>
      <c r="B78">
        <v>73306</v>
      </c>
      <c r="C78">
        <v>1</v>
      </c>
      <c r="D78">
        <v>2</v>
      </c>
      <c r="E78">
        <v>0</v>
      </c>
      <c r="F78">
        <v>0</v>
      </c>
      <c r="G78" t="str">
        <v>Old</v>
      </c>
      <c r="H78">
        <v>3</v>
      </c>
      <c r="I78" t="str">
        <v>&lt;=8</v>
      </c>
      <c r="J78" t="str">
        <v>Medium</v>
      </c>
    </row>
    <row r="79" spans="1:10">
      <c r="A79">
        <v>41</v>
      </c>
      <c r="B79">
        <v>121211</v>
      </c>
      <c r="C79">
        <v>4</v>
      </c>
      <c r="D79">
        <v>1</v>
      </c>
      <c r="E79">
        <v>0</v>
      </c>
      <c r="F79">
        <v>1</v>
      </c>
      <c r="G79" t="str">
        <v>Adult</v>
      </c>
      <c r="H79">
        <v>5</v>
      </c>
      <c r="I79" t="str">
        <v>&lt;=8</v>
      </c>
      <c r="J79" t="str">
        <v>High</v>
      </c>
    </row>
    <row r="80" spans="1:10">
      <c r="A80">
        <v>36</v>
      </c>
      <c r="B80">
        <v>88418</v>
      </c>
      <c r="C80">
        <v>7</v>
      </c>
      <c r="D80">
        <v>1</v>
      </c>
      <c r="E80">
        <v>0</v>
      </c>
      <c r="F80">
        <v>0</v>
      </c>
      <c r="G80" t="str">
        <v>Adult</v>
      </c>
      <c r="H80">
        <v>8</v>
      </c>
      <c r="I80" t="str">
        <v>&lt;=8</v>
      </c>
      <c r="J80" t="str">
        <v>Medium</v>
      </c>
    </row>
    <row r="81" spans="1:10">
      <c r="A81">
        <v>65</v>
      </c>
      <c r="B81">
        <v>120898</v>
      </c>
      <c r="C81">
        <v>4</v>
      </c>
      <c r="D81">
        <v>2</v>
      </c>
      <c r="E81">
        <v>1</v>
      </c>
      <c r="F81">
        <v>1</v>
      </c>
      <c r="G81" t="str">
        <v>Old</v>
      </c>
      <c r="H81">
        <v>6</v>
      </c>
      <c r="I81" t="str">
        <v>&lt;=8</v>
      </c>
      <c r="J81" t="str">
        <v>High</v>
      </c>
    </row>
    <row r="82" spans="1:10">
      <c r="A82">
        <v>38</v>
      </c>
      <c r="B82">
        <v>30148</v>
      </c>
      <c r="C82">
        <v>10</v>
      </c>
      <c r="D82">
        <v>2</v>
      </c>
      <c r="E82">
        <v>0</v>
      </c>
      <c r="F82">
        <v>1</v>
      </c>
      <c r="G82" t="str">
        <v>Adult</v>
      </c>
      <c r="H82">
        <v>12</v>
      </c>
      <c r="I82" t="str">
        <v>&gt;8</v>
      </c>
      <c r="J82" t="str">
        <v>Low</v>
      </c>
    </row>
    <row r="83" spans="1:10">
      <c r="A83">
        <v>44</v>
      </c>
      <c r="B83">
        <v>31754</v>
      </c>
      <c r="C83">
        <v>4</v>
      </c>
      <c r="D83">
        <v>1</v>
      </c>
      <c r="E83">
        <v>0</v>
      </c>
      <c r="F83">
        <v>0</v>
      </c>
      <c r="G83" t="str">
        <v>Adult</v>
      </c>
      <c r="H83">
        <v>5</v>
      </c>
      <c r="I83" t="str">
        <v>&lt;=8</v>
      </c>
      <c r="J83" t="str">
        <v>Low</v>
      </c>
    </row>
    <row r="84" spans="1:10">
      <c r="A84">
        <v>46</v>
      </c>
      <c r="B84">
        <v>56745</v>
      </c>
      <c r="C84">
        <v>5</v>
      </c>
      <c r="D84">
        <v>1</v>
      </c>
      <c r="E84">
        <v>0</v>
      </c>
      <c r="F84">
        <v>0</v>
      </c>
      <c r="G84" t="str">
        <v>Adult</v>
      </c>
      <c r="H84">
        <v>6</v>
      </c>
      <c r="I84" t="str">
        <v>&lt;=8</v>
      </c>
      <c r="J84" t="str">
        <v>Medium</v>
      </c>
    </row>
    <row r="85" spans="1:10">
      <c r="A85">
        <v>45</v>
      </c>
      <c r="B85">
        <v>102914</v>
      </c>
      <c r="C85">
        <v>12</v>
      </c>
      <c r="D85">
        <v>0</v>
      </c>
      <c r="E85">
        <v>0</v>
      </c>
      <c r="F85">
        <v>0</v>
      </c>
      <c r="G85" t="str">
        <v>Adult</v>
      </c>
      <c r="H85">
        <v>12</v>
      </c>
      <c r="I85" t="str">
        <v>&gt;8</v>
      </c>
      <c r="J85" t="str">
        <v>High</v>
      </c>
    </row>
    <row r="86" spans="1:10">
      <c r="A86">
        <v>65</v>
      </c>
      <c r="B86">
        <v>141895</v>
      </c>
      <c r="C86">
        <v>2</v>
      </c>
      <c r="D86">
        <v>0</v>
      </c>
      <c r="E86">
        <v>0</v>
      </c>
      <c r="F86">
        <v>1</v>
      </c>
      <c r="G86" t="str">
        <v>Old</v>
      </c>
      <c r="H86">
        <v>2</v>
      </c>
      <c r="I86" t="str">
        <v>&lt;=8</v>
      </c>
      <c r="J86" t="str">
        <v>High</v>
      </c>
    </row>
    <row r="87" spans="1:10">
      <c r="A87">
        <v>61</v>
      </c>
      <c r="B87">
        <v>85833</v>
      </c>
      <c r="C87">
        <v>11</v>
      </c>
      <c r="D87">
        <v>1</v>
      </c>
      <c r="E87">
        <v>1</v>
      </c>
      <c r="F87">
        <v>1</v>
      </c>
      <c r="G87" t="str">
        <v>Old</v>
      </c>
      <c r="H87">
        <v>12</v>
      </c>
      <c r="I87" t="str">
        <v>&gt;8</v>
      </c>
      <c r="J87" t="str">
        <v>Medium</v>
      </c>
    </row>
    <row r="88" spans="1:10">
      <c r="A88">
        <v>49</v>
      </c>
      <c r="B88">
        <v>50140</v>
      </c>
      <c r="C88">
        <v>5</v>
      </c>
      <c r="D88">
        <v>4</v>
      </c>
      <c r="E88">
        <v>0</v>
      </c>
      <c r="F88">
        <v>0</v>
      </c>
      <c r="G88" t="str">
        <v>Adult</v>
      </c>
      <c r="H88">
        <v>9</v>
      </c>
      <c r="I88" t="str">
        <v>&lt;=8</v>
      </c>
      <c r="J88" t="str">
        <v>Medium</v>
      </c>
    </row>
    <row r="89" spans="1:10">
      <c r="A89">
        <v>35</v>
      </c>
      <c r="B89">
        <v>104907</v>
      </c>
      <c r="C89">
        <v>11</v>
      </c>
      <c r="D89">
        <v>2</v>
      </c>
      <c r="E89">
        <v>1</v>
      </c>
      <c r="F89">
        <v>0</v>
      </c>
      <c r="G89" t="str">
        <v>Adult</v>
      </c>
      <c r="H89">
        <v>13</v>
      </c>
      <c r="I89" t="str">
        <v>&gt;8</v>
      </c>
      <c r="J89" t="str">
        <v>High</v>
      </c>
    </row>
    <row r="90" spans="1:10">
      <c r="A90">
        <v>65</v>
      </c>
      <c r="B90">
        <v>90653</v>
      </c>
      <c r="C90">
        <v>3</v>
      </c>
      <c r="D90">
        <v>2</v>
      </c>
      <c r="E90">
        <v>0</v>
      </c>
      <c r="F90">
        <v>1</v>
      </c>
      <c r="G90" t="str">
        <v>Old</v>
      </c>
      <c r="H90">
        <v>5</v>
      </c>
      <c r="I90" t="str">
        <v>&lt;=8</v>
      </c>
      <c r="J90" t="str">
        <v>Medium</v>
      </c>
    </row>
    <row r="91" spans="1:10">
      <c r="A91">
        <v>21</v>
      </c>
      <c r="B91">
        <v>122535</v>
      </c>
      <c r="C91">
        <v>6</v>
      </c>
      <c r="D91">
        <v>1</v>
      </c>
      <c r="E91">
        <v>0</v>
      </c>
      <c r="F91">
        <v>1</v>
      </c>
      <c r="G91" t="str">
        <v>Young</v>
      </c>
      <c r="H91">
        <v>7</v>
      </c>
      <c r="I91" t="str">
        <v>&lt;=8</v>
      </c>
      <c r="J91" t="str">
        <v>High</v>
      </c>
    </row>
    <row r="92" spans="1:10">
      <c r="A92">
        <v>45</v>
      </c>
      <c r="B92">
        <v>91521</v>
      </c>
      <c r="C92">
        <v>6</v>
      </c>
      <c r="D92">
        <v>1</v>
      </c>
      <c r="E92">
        <v>0</v>
      </c>
      <c r="F92">
        <v>0</v>
      </c>
      <c r="G92" t="str">
        <v>Adult</v>
      </c>
      <c r="H92">
        <v>7</v>
      </c>
      <c r="I92" t="str">
        <v>&lt;=8</v>
      </c>
      <c r="J92" t="str">
        <v>Medium</v>
      </c>
    </row>
    <row r="93" spans="1:10">
      <c r="A93">
        <v>27</v>
      </c>
      <c r="B93">
        <v>108315</v>
      </c>
      <c r="C93">
        <v>9</v>
      </c>
      <c r="D93">
        <v>0</v>
      </c>
      <c r="E93">
        <v>0</v>
      </c>
      <c r="F93">
        <v>1</v>
      </c>
      <c r="G93" t="str">
        <v>Young</v>
      </c>
      <c r="H93">
        <v>9</v>
      </c>
      <c r="I93" t="str">
        <v>&gt;8</v>
      </c>
      <c r="J93" t="str">
        <v>High</v>
      </c>
    </row>
    <row r="94" spans="1:10">
      <c r="A94">
        <v>29</v>
      </c>
      <c r="B94">
        <v>61075</v>
      </c>
      <c r="C94">
        <v>5</v>
      </c>
      <c r="D94">
        <v>2</v>
      </c>
      <c r="E94">
        <v>0</v>
      </c>
      <c r="F94">
        <v>0</v>
      </c>
      <c r="G94" t="str">
        <v>Young</v>
      </c>
      <c r="H94">
        <v>7</v>
      </c>
      <c r="I94" t="str">
        <v>&lt;=8</v>
      </c>
      <c r="J94" t="str">
        <v>Medium</v>
      </c>
    </row>
    <row r="95" spans="1:10">
      <c r="A95">
        <v>44</v>
      </c>
      <c r="B95">
        <v>60697</v>
      </c>
      <c r="C95">
        <v>3</v>
      </c>
      <c r="D95">
        <v>2</v>
      </c>
      <c r="E95">
        <v>0</v>
      </c>
      <c r="F95">
        <v>1</v>
      </c>
      <c r="G95" t="str">
        <v>Adult</v>
      </c>
      <c r="H95">
        <v>5</v>
      </c>
      <c r="I95" t="str">
        <v>&lt;=8</v>
      </c>
      <c r="J95" t="str">
        <v>Medium</v>
      </c>
    </row>
    <row r="96" spans="1:10">
      <c r="A96">
        <v>21</v>
      </c>
      <c r="B96">
        <v>84544</v>
      </c>
      <c r="C96">
        <v>7</v>
      </c>
      <c r="D96">
        <v>2</v>
      </c>
      <c r="E96">
        <v>0</v>
      </c>
      <c r="F96">
        <v>0</v>
      </c>
      <c r="G96" t="str">
        <v>Young</v>
      </c>
      <c r="H96">
        <v>9</v>
      </c>
      <c r="I96" t="str">
        <v>&lt;=8</v>
      </c>
      <c r="J96" t="str">
        <v>Medium</v>
      </c>
    </row>
    <row r="97" spans="1:10">
      <c r="A97">
        <v>64</v>
      </c>
      <c r="B97">
        <v>39795</v>
      </c>
      <c r="C97">
        <v>8</v>
      </c>
      <c r="D97">
        <v>2</v>
      </c>
      <c r="E97">
        <v>0</v>
      </c>
      <c r="F97">
        <v>0</v>
      </c>
      <c r="G97" t="str">
        <v>Old</v>
      </c>
      <c r="H97">
        <v>10</v>
      </c>
      <c r="I97" t="str">
        <v>&lt;=8</v>
      </c>
      <c r="J97" t="str">
        <v>Low</v>
      </c>
    </row>
    <row r="98" spans="1:10">
      <c r="A98">
        <v>28</v>
      </c>
      <c r="B98">
        <v>94555</v>
      </c>
      <c r="C98">
        <v>7</v>
      </c>
      <c r="D98">
        <v>0</v>
      </c>
      <c r="E98">
        <v>0</v>
      </c>
      <c r="F98">
        <v>0</v>
      </c>
      <c r="G98" t="str">
        <v>Young</v>
      </c>
      <c r="H98">
        <v>7</v>
      </c>
      <c r="I98" t="str">
        <v>&lt;=8</v>
      </c>
      <c r="J98" t="str">
        <v>Medium</v>
      </c>
    </row>
    <row r="99" spans="1:10">
      <c r="A99">
        <v>44</v>
      </c>
      <c r="B99">
        <v>82204</v>
      </c>
      <c r="C99">
        <v>8</v>
      </c>
      <c r="D99">
        <v>0</v>
      </c>
      <c r="E99">
        <v>0</v>
      </c>
      <c r="F99">
        <v>0</v>
      </c>
      <c r="G99" t="str">
        <v>Adult</v>
      </c>
      <c r="H99">
        <v>8</v>
      </c>
      <c r="I99" t="str">
        <v>&lt;=8</v>
      </c>
      <c r="J99" t="str">
        <v>Medium</v>
      </c>
    </row>
    <row r="100" spans="1:10">
      <c r="A100">
        <v>31</v>
      </c>
      <c r="B100">
        <v>133996</v>
      </c>
      <c r="C100">
        <v>4</v>
      </c>
      <c r="D100">
        <v>2</v>
      </c>
      <c r="E100">
        <v>0</v>
      </c>
      <c r="F100">
        <v>0</v>
      </c>
      <c r="G100" t="str">
        <v>Young</v>
      </c>
      <c r="H100">
        <v>6</v>
      </c>
      <c r="I100" t="str">
        <v>&lt;=8</v>
      </c>
      <c r="J100" t="str">
        <v>High</v>
      </c>
    </row>
    <row r="101" spans="1:10">
      <c r="A101">
        <v>37</v>
      </c>
      <c r="B101">
        <v>99754</v>
      </c>
      <c r="C101">
        <v>6</v>
      </c>
      <c r="D101">
        <v>3</v>
      </c>
      <c r="E101">
        <v>0</v>
      </c>
      <c r="F101">
        <v>0</v>
      </c>
      <c r="G101" t="str">
        <v>Adult</v>
      </c>
      <c r="H101">
        <v>9</v>
      </c>
      <c r="I101" t="str">
        <v>&lt;=8</v>
      </c>
      <c r="J101" t="str">
        <v>Medium</v>
      </c>
    </row>
    <row r="102" spans="1:10">
      <c r="A102">
        <v>28</v>
      </c>
      <c r="B102">
        <v>94860</v>
      </c>
      <c r="C102">
        <v>11</v>
      </c>
      <c r="D102">
        <v>3</v>
      </c>
      <c r="E102">
        <v>0</v>
      </c>
      <c r="F102">
        <v>0</v>
      </c>
      <c r="G102" t="str">
        <v>Young</v>
      </c>
      <c r="H102">
        <v>14</v>
      </c>
      <c r="I102" t="str">
        <v>&gt;8</v>
      </c>
      <c r="J102" t="str">
        <v>Medium</v>
      </c>
    </row>
    <row r="103" spans="1:10">
      <c r="A103">
        <v>55</v>
      </c>
      <c r="B103">
        <v>133107</v>
      </c>
      <c r="C103">
        <v>6</v>
      </c>
      <c r="D103">
        <v>1</v>
      </c>
      <c r="E103">
        <v>0</v>
      </c>
      <c r="F103">
        <v>0</v>
      </c>
      <c r="G103" t="str">
        <v>Old</v>
      </c>
      <c r="H103">
        <v>7</v>
      </c>
      <c r="I103" t="str">
        <v>&lt;=8</v>
      </c>
      <c r="J103" t="str">
        <v>High</v>
      </c>
    </row>
    <row r="104" spans="1:10">
      <c r="A104">
        <v>55</v>
      </c>
      <c r="B104">
        <v>81529</v>
      </c>
      <c r="C104">
        <v>9</v>
      </c>
      <c r="D104">
        <v>2</v>
      </c>
      <c r="E104">
        <v>1</v>
      </c>
      <c r="F104">
        <v>1</v>
      </c>
      <c r="G104" t="str">
        <v>Old</v>
      </c>
      <c r="H104">
        <v>11</v>
      </c>
      <c r="I104" t="str">
        <v>&gt;8</v>
      </c>
      <c r="J104" t="str">
        <v>Medium</v>
      </c>
    </row>
    <row r="105" spans="1:10">
      <c r="A105">
        <v>53</v>
      </c>
      <c r="B105">
        <v>41672</v>
      </c>
      <c r="C105">
        <v>7</v>
      </c>
      <c r="D105">
        <v>1</v>
      </c>
      <c r="E105">
        <v>1</v>
      </c>
      <c r="F105">
        <v>1</v>
      </c>
      <c r="G105" t="str">
        <v>Adult</v>
      </c>
      <c r="H105">
        <v>8</v>
      </c>
      <c r="I105" t="str">
        <v>&lt;=8</v>
      </c>
      <c r="J105" t="str">
        <v>Low</v>
      </c>
    </row>
    <row r="106" spans="1:10">
      <c r="A106">
        <v>25</v>
      </c>
      <c r="B106">
        <v>84238</v>
      </c>
      <c r="C106">
        <v>9</v>
      </c>
      <c r="D106">
        <v>4</v>
      </c>
      <c r="E106">
        <v>0</v>
      </c>
      <c r="F106">
        <v>0</v>
      </c>
      <c r="G106" t="str">
        <v>Young</v>
      </c>
      <c r="H106">
        <v>13</v>
      </c>
      <c r="I106" t="str">
        <v>&gt;8</v>
      </c>
      <c r="J106" t="str">
        <v>Medium</v>
      </c>
    </row>
    <row r="107" spans="1:10">
      <c r="A107">
        <v>62</v>
      </c>
      <c r="B107">
        <v>126578</v>
      </c>
      <c r="C107">
        <v>7</v>
      </c>
      <c r="D107">
        <v>3</v>
      </c>
      <c r="E107">
        <v>0</v>
      </c>
      <c r="F107">
        <v>1</v>
      </c>
      <c r="G107" t="str">
        <v>Old</v>
      </c>
      <c r="H107">
        <v>10</v>
      </c>
      <c r="I107" t="str">
        <v>&lt;=8</v>
      </c>
      <c r="J107" t="str">
        <v>High</v>
      </c>
    </row>
    <row r="108" spans="1:10">
      <c r="A108">
        <v>59</v>
      </c>
      <c r="B108">
        <v>65950</v>
      </c>
      <c r="C108">
        <v>6</v>
      </c>
      <c r="D108">
        <v>5</v>
      </c>
      <c r="E108">
        <v>1</v>
      </c>
      <c r="F108">
        <v>0</v>
      </c>
      <c r="G108" t="str">
        <v>Old</v>
      </c>
      <c r="H108">
        <v>11</v>
      </c>
      <c r="I108" t="str">
        <v>&lt;=8</v>
      </c>
      <c r="J108" t="str">
        <v>Medium</v>
      </c>
    </row>
    <row r="109" spans="1:10">
      <c r="A109">
        <v>61</v>
      </c>
      <c r="B109">
        <v>41009</v>
      </c>
      <c r="C109">
        <v>6</v>
      </c>
      <c r="D109">
        <v>3</v>
      </c>
      <c r="E109">
        <v>0</v>
      </c>
      <c r="F109">
        <v>0</v>
      </c>
      <c r="G109" t="str">
        <v>Old</v>
      </c>
      <c r="H109">
        <v>9</v>
      </c>
      <c r="I109" t="str">
        <v>&lt;=8</v>
      </c>
      <c r="J109" t="str">
        <v>Low</v>
      </c>
    </row>
    <row r="110" spans="1:10">
      <c r="A110">
        <v>48</v>
      </c>
      <c r="B110">
        <v>77096</v>
      </c>
      <c r="C110">
        <v>6</v>
      </c>
      <c r="D110">
        <v>1</v>
      </c>
      <c r="E110">
        <v>0</v>
      </c>
      <c r="F110">
        <v>0</v>
      </c>
      <c r="G110" t="str">
        <v>Adult</v>
      </c>
      <c r="H110">
        <v>7</v>
      </c>
      <c r="I110" t="str">
        <v>&lt;=8</v>
      </c>
      <c r="J110" t="str">
        <v>Medium</v>
      </c>
    </row>
    <row r="111" spans="1:10">
      <c r="A111">
        <v>27</v>
      </c>
      <c r="B111">
        <v>49544</v>
      </c>
      <c r="C111">
        <v>6</v>
      </c>
      <c r="D111">
        <v>2</v>
      </c>
      <c r="E111">
        <v>1</v>
      </c>
      <c r="F111">
        <v>0</v>
      </c>
      <c r="G111" t="str">
        <v>Young</v>
      </c>
      <c r="H111">
        <v>8</v>
      </c>
      <c r="I111" t="str">
        <v>&lt;=8</v>
      </c>
      <c r="J111" t="str">
        <v>Low</v>
      </c>
    </row>
    <row r="112" spans="1:10">
      <c r="A112">
        <v>29</v>
      </c>
      <c r="B112">
        <v>85728</v>
      </c>
      <c r="C112">
        <v>9</v>
      </c>
      <c r="D112">
        <v>0</v>
      </c>
      <c r="E112">
        <v>1</v>
      </c>
      <c r="F112">
        <v>1</v>
      </c>
      <c r="G112" t="str">
        <v>Young</v>
      </c>
      <c r="H112">
        <v>9</v>
      </c>
      <c r="I112" t="str">
        <v>&gt;8</v>
      </c>
      <c r="J112" t="str">
        <v>Medium</v>
      </c>
    </row>
    <row r="113" spans="1:10">
      <c r="A113">
        <v>28</v>
      </c>
      <c r="B113">
        <v>59381</v>
      </c>
      <c r="C113">
        <v>8</v>
      </c>
      <c r="D113">
        <v>1</v>
      </c>
      <c r="E113">
        <v>0</v>
      </c>
      <c r="F113">
        <v>0</v>
      </c>
      <c r="G113" t="str">
        <v>Young</v>
      </c>
      <c r="H113">
        <v>9</v>
      </c>
      <c r="I113" t="str">
        <v>&lt;=8</v>
      </c>
      <c r="J113" t="str">
        <v>Medium</v>
      </c>
    </row>
    <row r="114" spans="1:10">
      <c r="A114">
        <v>32</v>
      </c>
      <c r="B114">
        <v>55287</v>
      </c>
      <c r="C114">
        <v>5</v>
      </c>
      <c r="D114">
        <v>2</v>
      </c>
      <c r="E114">
        <v>1</v>
      </c>
      <c r="F114">
        <v>0</v>
      </c>
      <c r="G114" t="str">
        <v>Young</v>
      </c>
      <c r="H114">
        <v>7</v>
      </c>
      <c r="I114" t="str">
        <v>&lt;=8</v>
      </c>
      <c r="J114" t="str">
        <v>Medium</v>
      </c>
    </row>
    <row r="115" spans="1:10">
      <c r="A115">
        <v>54</v>
      </c>
      <c r="B115">
        <v>94610</v>
      </c>
      <c r="C115">
        <v>4</v>
      </c>
      <c r="D115">
        <v>4</v>
      </c>
      <c r="E115">
        <v>1</v>
      </c>
      <c r="F115">
        <v>0</v>
      </c>
      <c r="G115" t="str">
        <v>Adult</v>
      </c>
      <c r="H115">
        <v>8</v>
      </c>
      <c r="I115" t="str">
        <v>&lt;=8</v>
      </c>
      <c r="J115" t="str">
        <v>Medium</v>
      </c>
    </row>
    <row r="116" spans="1:10">
      <c r="A116">
        <v>53</v>
      </c>
      <c r="B116">
        <v>98122</v>
      </c>
      <c r="C116">
        <v>4</v>
      </c>
      <c r="D116">
        <v>5</v>
      </c>
      <c r="E116">
        <v>1</v>
      </c>
      <c r="F116">
        <v>1</v>
      </c>
      <c r="G116" t="str">
        <v>Adult</v>
      </c>
      <c r="H116">
        <v>9</v>
      </c>
      <c r="I116" t="str">
        <v>&lt;=8</v>
      </c>
      <c r="J116" t="str">
        <v>Medium</v>
      </c>
    </row>
    <row r="117" spans="1:10">
      <c r="A117">
        <v>43</v>
      </c>
      <c r="B117">
        <v>98184</v>
      </c>
      <c r="C117">
        <v>8</v>
      </c>
      <c r="D117">
        <v>1</v>
      </c>
      <c r="E117">
        <v>1</v>
      </c>
      <c r="F117">
        <v>1</v>
      </c>
      <c r="G117" t="str">
        <v>Adult</v>
      </c>
      <c r="H117">
        <v>9</v>
      </c>
      <c r="I117" t="str">
        <v>&lt;=8</v>
      </c>
      <c r="J117" t="str">
        <v>Medium</v>
      </c>
    </row>
    <row r="118" spans="1:10">
      <c r="A118">
        <v>44</v>
      </c>
      <c r="B118">
        <v>70081</v>
      </c>
      <c r="C118">
        <v>3</v>
      </c>
      <c r="D118">
        <v>1</v>
      </c>
      <c r="E118">
        <v>0</v>
      </c>
      <c r="F118">
        <v>0</v>
      </c>
      <c r="G118" t="str">
        <v>Adult</v>
      </c>
      <c r="H118">
        <v>4</v>
      </c>
      <c r="I118" t="str">
        <v>&lt;=8</v>
      </c>
      <c r="J118" t="str">
        <v>Medium</v>
      </c>
    </row>
    <row r="119" spans="1:10">
      <c r="A119">
        <v>57</v>
      </c>
      <c r="B119">
        <v>113637</v>
      </c>
      <c r="C119">
        <v>10</v>
      </c>
      <c r="D119">
        <v>1</v>
      </c>
      <c r="E119">
        <v>0</v>
      </c>
      <c r="F119">
        <v>0</v>
      </c>
      <c r="G119" t="str">
        <v>Old</v>
      </c>
      <c r="H119">
        <v>11</v>
      </c>
      <c r="I119" t="str">
        <v>&gt;8</v>
      </c>
      <c r="J119" t="str">
        <v>High</v>
      </c>
    </row>
    <row r="120" spans="1:10">
      <c r="A120">
        <v>55</v>
      </c>
      <c r="B120">
        <v>75312</v>
      </c>
      <c r="C120">
        <v>7</v>
      </c>
      <c r="D120">
        <v>5</v>
      </c>
      <c r="E120">
        <v>0</v>
      </c>
      <c r="F120">
        <v>0</v>
      </c>
      <c r="G120" t="str">
        <v>Old</v>
      </c>
      <c r="H120">
        <v>12</v>
      </c>
      <c r="I120" t="str">
        <v>&lt;=8</v>
      </c>
      <c r="J120" t="str">
        <v>Medium</v>
      </c>
    </row>
    <row r="121" spans="1:10">
      <c r="A121">
        <v>64</v>
      </c>
      <c r="B121">
        <v>117228</v>
      </c>
      <c r="C121">
        <v>10</v>
      </c>
      <c r="D121">
        <v>2</v>
      </c>
      <c r="E121">
        <v>1</v>
      </c>
      <c r="F121">
        <v>1</v>
      </c>
      <c r="G121" t="str">
        <v>Old</v>
      </c>
      <c r="H121">
        <v>12</v>
      </c>
      <c r="I121" t="str">
        <v>&gt;8</v>
      </c>
      <c r="J121" t="str">
        <v>High</v>
      </c>
    </row>
    <row r="122" spans="1:10">
      <c r="A122">
        <v>60</v>
      </c>
      <c r="B122">
        <v>102943</v>
      </c>
      <c r="C122">
        <v>11</v>
      </c>
      <c r="D122">
        <v>3</v>
      </c>
      <c r="E122">
        <v>0</v>
      </c>
      <c r="F122">
        <v>0</v>
      </c>
      <c r="G122" t="str">
        <v>Old</v>
      </c>
      <c r="H122">
        <v>14</v>
      </c>
      <c r="I122" t="str">
        <v>&gt;8</v>
      </c>
      <c r="J122" t="str">
        <v>High</v>
      </c>
    </row>
    <row r="123" spans="1:10">
      <c r="A123">
        <v>42</v>
      </c>
      <c r="B123">
        <v>112790</v>
      </c>
      <c r="C123">
        <v>5</v>
      </c>
      <c r="D123">
        <v>0</v>
      </c>
      <c r="E123">
        <v>0</v>
      </c>
      <c r="F123">
        <v>0</v>
      </c>
      <c r="G123" t="str">
        <v>Adult</v>
      </c>
      <c r="H123">
        <v>5</v>
      </c>
      <c r="I123" t="str">
        <v>&lt;=8</v>
      </c>
      <c r="J123" t="str">
        <v>High</v>
      </c>
    </row>
    <row r="124" spans="1:10">
      <c r="A124">
        <v>47</v>
      </c>
      <c r="B124">
        <v>110770</v>
      </c>
      <c r="C124">
        <v>6</v>
      </c>
      <c r="D124">
        <v>1</v>
      </c>
      <c r="E124">
        <v>1</v>
      </c>
      <c r="F124">
        <v>1</v>
      </c>
      <c r="G124" t="str">
        <v>Adult</v>
      </c>
      <c r="H124">
        <v>7</v>
      </c>
      <c r="I124" t="str">
        <v>&lt;=8</v>
      </c>
      <c r="J124" t="str">
        <v>High</v>
      </c>
    </row>
    <row r="125" spans="1:10">
      <c r="A125">
        <v>55</v>
      </c>
      <c r="B125">
        <v>82726</v>
      </c>
      <c r="C125">
        <v>8</v>
      </c>
      <c r="D125">
        <v>2</v>
      </c>
      <c r="E125">
        <v>1</v>
      </c>
      <c r="F125">
        <v>0</v>
      </c>
      <c r="G125" t="str">
        <v>Old</v>
      </c>
      <c r="H125">
        <v>10</v>
      </c>
      <c r="I125" t="str">
        <v>&lt;=8</v>
      </c>
      <c r="J125" t="str">
        <v>Medium</v>
      </c>
    </row>
    <row r="126" spans="1:10">
      <c r="A126">
        <v>21</v>
      </c>
      <c r="B126">
        <v>52211</v>
      </c>
      <c r="C126">
        <v>5</v>
      </c>
      <c r="D126">
        <v>2</v>
      </c>
      <c r="E126">
        <v>0</v>
      </c>
      <c r="F126">
        <v>0</v>
      </c>
      <c r="G126" t="str">
        <v>Young</v>
      </c>
      <c r="H126">
        <v>7</v>
      </c>
      <c r="I126" t="str">
        <v>&lt;=8</v>
      </c>
      <c r="J126" t="str">
        <v>Medium</v>
      </c>
    </row>
    <row r="127" spans="1:10">
      <c r="A127">
        <v>55</v>
      </c>
      <c r="B127">
        <v>59480</v>
      </c>
      <c r="C127">
        <v>6</v>
      </c>
      <c r="D127">
        <v>4</v>
      </c>
      <c r="E127">
        <v>0</v>
      </c>
      <c r="F127">
        <v>0</v>
      </c>
      <c r="G127" t="str">
        <v>Old</v>
      </c>
      <c r="H127">
        <v>10</v>
      </c>
      <c r="I127" t="str">
        <v>&lt;=8</v>
      </c>
      <c r="J127" t="str">
        <v>Medium</v>
      </c>
    </row>
    <row r="128" spans="1:10">
      <c r="A128">
        <v>57</v>
      </c>
      <c r="B128">
        <v>77780</v>
      </c>
      <c r="C128">
        <v>8</v>
      </c>
      <c r="D128">
        <v>0</v>
      </c>
      <c r="E128">
        <v>0</v>
      </c>
      <c r="F128">
        <v>0</v>
      </c>
      <c r="G128" t="str">
        <v>Old</v>
      </c>
      <c r="H128">
        <v>8</v>
      </c>
      <c r="I128" t="str">
        <v>&lt;=8</v>
      </c>
      <c r="J128" t="str">
        <v>Medium</v>
      </c>
    </row>
    <row r="129" spans="1:10">
      <c r="A129">
        <v>34</v>
      </c>
      <c r="B129">
        <v>87138</v>
      </c>
      <c r="C129">
        <v>8</v>
      </c>
      <c r="D129">
        <v>2</v>
      </c>
      <c r="E129">
        <v>0</v>
      </c>
      <c r="F129">
        <v>0</v>
      </c>
      <c r="G129" t="str">
        <v>Young</v>
      </c>
      <c r="H129">
        <v>10</v>
      </c>
      <c r="I129" t="str">
        <v>&lt;=8</v>
      </c>
      <c r="J129" t="str">
        <v>Medium</v>
      </c>
    </row>
    <row r="130" spans="1:10">
      <c r="A130">
        <v>23</v>
      </c>
      <c r="B130">
        <v>120382</v>
      </c>
      <c r="C130">
        <v>6</v>
      </c>
      <c r="D130">
        <v>1</v>
      </c>
      <c r="E130">
        <v>1</v>
      </c>
      <c r="F130">
        <v>0</v>
      </c>
      <c r="G130" t="str">
        <v>Young</v>
      </c>
      <c r="H130">
        <v>7</v>
      </c>
      <c r="I130" t="str">
        <v>&lt;=8</v>
      </c>
      <c r="J130" t="str">
        <v>High</v>
      </c>
    </row>
    <row r="131" spans="1:10">
      <c r="A131">
        <v>21</v>
      </c>
      <c r="B131">
        <v>72503</v>
      </c>
      <c r="C131">
        <v>11</v>
      </c>
      <c r="D131">
        <v>3</v>
      </c>
      <c r="E131">
        <v>0</v>
      </c>
      <c r="F131">
        <v>0</v>
      </c>
      <c r="G131" t="str">
        <v>Young</v>
      </c>
      <c r="H131">
        <v>14</v>
      </c>
      <c r="I131" t="str">
        <v>&gt;8</v>
      </c>
      <c r="J131" t="str">
        <v>Medium</v>
      </c>
    </row>
    <row r="132" spans="1:10">
      <c r="A132">
        <v>25</v>
      </c>
      <c r="B132">
        <v>87893</v>
      </c>
      <c r="C132">
        <v>7</v>
      </c>
      <c r="D132">
        <v>1</v>
      </c>
      <c r="E132">
        <v>0</v>
      </c>
      <c r="F132">
        <v>0</v>
      </c>
      <c r="G132" t="str">
        <v>Young</v>
      </c>
      <c r="H132">
        <v>8</v>
      </c>
      <c r="I132" t="str">
        <v>&lt;=8</v>
      </c>
      <c r="J132" t="str">
        <v>Medium</v>
      </c>
    </row>
    <row r="133" spans="1:10">
      <c r="A133">
        <v>46</v>
      </c>
      <c r="B133">
        <v>76193</v>
      </c>
      <c r="C133">
        <v>8</v>
      </c>
      <c r="D133">
        <v>1</v>
      </c>
      <c r="E133">
        <v>0</v>
      </c>
      <c r="F133">
        <v>0</v>
      </c>
      <c r="G133" t="str">
        <v>Adult</v>
      </c>
      <c r="H133">
        <v>9</v>
      </c>
      <c r="I133" t="str">
        <v>&lt;=8</v>
      </c>
      <c r="J133" t="str">
        <v>Medium</v>
      </c>
    </row>
    <row r="134" spans="1:10">
      <c r="A134">
        <v>34</v>
      </c>
      <c r="B134">
        <v>144002</v>
      </c>
      <c r="C134">
        <v>7</v>
      </c>
      <c r="D134">
        <v>1</v>
      </c>
      <c r="E134">
        <v>0</v>
      </c>
      <c r="F134">
        <v>1</v>
      </c>
      <c r="G134" t="str">
        <v>Young</v>
      </c>
      <c r="H134">
        <v>8</v>
      </c>
      <c r="I134" t="str">
        <v>&lt;=8</v>
      </c>
      <c r="J134" t="str">
        <v>High</v>
      </c>
    </row>
    <row r="135" spans="1:10">
      <c r="A135">
        <v>59</v>
      </c>
      <c r="B135">
        <v>91358</v>
      </c>
      <c r="C135">
        <v>8</v>
      </c>
      <c r="D135">
        <v>0</v>
      </c>
      <c r="E135">
        <v>1</v>
      </c>
      <c r="F135">
        <v>1</v>
      </c>
      <c r="G135" t="str">
        <v>Old</v>
      </c>
      <c r="H135">
        <v>8</v>
      </c>
      <c r="I135" t="str">
        <v>&lt;=8</v>
      </c>
      <c r="J135" t="str">
        <v>Medium</v>
      </c>
    </row>
    <row r="136" spans="1:10">
      <c r="A136">
        <v>47</v>
      </c>
      <c r="B136">
        <v>110857</v>
      </c>
      <c r="C136">
        <v>9</v>
      </c>
      <c r="D136">
        <v>1</v>
      </c>
      <c r="E136">
        <v>0</v>
      </c>
      <c r="F136">
        <v>0</v>
      </c>
      <c r="G136" t="str">
        <v>Adult</v>
      </c>
      <c r="H136">
        <v>10</v>
      </c>
      <c r="I136" t="str">
        <v>&gt;8</v>
      </c>
      <c r="J136" t="str">
        <v>High</v>
      </c>
    </row>
    <row r="137" spans="1:10">
      <c r="A137">
        <v>29</v>
      </c>
      <c r="B137">
        <v>108182</v>
      </c>
      <c r="C137">
        <v>6</v>
      </c>
      <c r="D137">
        <v>2</v>
      </c>
      <c r="E137">
        <v>0</v>
      </c>
      <c r="F137">
        <v>0</v>
      </c>
      <c r="G137" t="str">
        <v>Young</v>
      </c>
      <c r="H137">
        <v>8</v>
      </c>
      <c r="I137" t="str">
        <v>&lt;=8</v>
      </c>
      <c r="J137" t="str">
        <v>High</v>
      </c>
    </row>
    <row r="138" spans="1:10">
      <c r="A138">
        <v>35</v>
      </c>
      <c r="B138">
        <v>52117</v>
      </c>
      <c r="C138">
        <v>6</v>
      </c>
      <c r="D138">
        <v>2</v>
      </c>
      <c r="E138">
        <v>0</v>
      </c>
      <c r="F138">
        <v>0</v>
      </c>
      <c r="G138" t="str">
        <v>Adult</v>
      </c>
      <c r="H138">
        <v>8</v>
      </c>
      <c r="I138" t="str">
        <v>&lt;=8</v>
      </c>
      <c r="J138" t="str">
        <v>Medium</v>
      </c>
    </row>
    <row r="139" spans="1:10">
      <c r="A139">
        <v>35</v>
      </c>
      <c r="B139">
        <v>89056</v>
      </c>
      <c r="C139">
        <v>6</v>
      </c>
      <c r="D139">
        <v>1</v>
      </c>
      <c r="E139">
        <v>0</v>
      </c>
      <c r="F139">
        <v>0</v>
      </c>
      <c r="G139" t="str">
        <v>Adult</v>
      </c>
      <c r="H139">
        <v>7</v>
      </c>
      <c r="I139" t="str">
        <v>&lt;=8</v>
      </c>
      <c r="J139" t="str">
        <v>Medium</v>
      </c>
    </row>
    <row r="140" spans="1:10">
      <c r="A140">
        <v>46</v>
      </c>
      <c r="B140">
        <v>147928</v>
      </c>
      <c r="C140">
        <v>10</v>
      </c>
      <c r="D140">
        <v>4</v>
      </c>
      <c r="E140">
        <v>1</v>
      </c>
      <c r="F140">
        <v>1</v>
      </c>
      <c r="G140" t="str">
        <v>Adult</v>
      </c>
      <c r="H140">
        <v>14</v>
      </c>
      <c r="I140" t="str">
        <v>&gt;8</v>
      </c>
      <c r="J140" t="str">
        <v>High</v>
      </c>
    </row>
    <row r="141" spans="1:10">
      <c r="A141">
        <v>62</v>
      </c>
      <c r="B141">
        <v>88706</v>
      </c>
      <c r="C141">
        <v>4</v>
      </c>
      <c r="D141">
        <v>1</v>
      </c>
      <c r="E141">
        <v>0</v>
      </c>
      <c r="F141">
        <v>0</v>
      </c>
      <c r="G141" t="str">
        <v>Old</v>
      </c>
      <c r="H141">
        <v>5</v>
      </c>
      <c r="I141" t="str">
        <v>&lt;=8</v>
      </c>
      <c r="J141" t="str">
        <v>Medium</v>
      </c>
    </row>
    <row r="142" spans="1:10">
      <c r="A142">
        <v>33</v>
      </c>
      <c r="B142">
        <v>100429</v>
      </c>
      <c r="C142">
        <v>3</v>
      </c>
      <c r="D142">
        <v>0</v>
      </c>
      <c r="E142">
        <v>0</v>
      </c>
      <c r="F142">
        <v>1</v>
      </c>
      <c r="G142" t="str">
        <v>Young</v>
      </c>
      <c r="H142">
        <v>3</v>
      </c>
      <c r="I142" t="str">
        <v>&lt;=8</v>
      </c>
      <c r="J142" t="str">
        <v>High</v>
      </c>
    </row>
    <row r="143" spans="1:10">
      <c r="A143">
        <v>52</v>
      </c>
      <c r="B143">
        <v>39476</v>
      </c>
      <c r="C143">
        <v>8</v>
      </c>
      <c r="D143">
        <v>1</v>
      </c>
      <c r="E143">
        <v>1</v>
      </c>
      <c r="F143">
        <v>0</v>
      </c>
      <c r="G143" t="str">
        <v>Adult</v>
      </c>
      <c r="H143">
        <v>9</v>
      </c>
      <c r="I143" t="str">
        <v>&lt;=8</v>
      </c>
      <c r="J143" t="str">
        <v>Low</v>
      </c>
    </row>
    <row r="144" spans="1:10">
      <c r="A144">
        <v>59</v>
      </c>
      <c r="B144">
        <v>112806</v>
      </c>
      <c r="C144">
        <v>4</v>
      </c>
      <c r="D144">
        <v>1</v>
      </c>
      <c r="E144">
        <v>1</v>
      </c>
      <c r="F144">
        <v>0</v>
      </c>
      <c r="G144" t="str">
        <v>Old</v>
      </c>
      <c r="H144">
        <v>5</v>
      </c>
      <c r="I144" t="str">
        <v>&lt;=8</v>
      </c>
      <c r="J144" t="str">
        <v>High</v>
      </c>
    </row>
    <row r="145" spans="1:10">
      <c r="A145">
        <v>52</v>
      </c>
      <c r="B145">
        <v>85006</v>
      </c>
      <c r="C145">
        <v>4</v>
      </c>
      <c r="D145">
        <v>5</v>
      </c>
      <c r="E145">
        <v>1</v>
      </c>
      <c r="F145">
        <v>0</v>
      </c>
      <c r="G145" t="str">
        <v>Adult</v>
      </c>
      <c r="H145">
        <v>9</v>
      </c>
      <c r="I145" t="str">
        <v>&lt;=8</v>
      </c>
      <c r="J145" t="str">
        <v>Medium</v>
      </c>
    </row>
    <row r="146" spans="1:10">
      <c r="A146">
        <v>24</v>
      </c>
      <c r="B146">
        <v>117238</v>
      </c>
      <c r="C146">
        <v>6</v>
      </c>
      <c r="D146">
        <v>1</v>
      </c>
      <c r="E146">
        <v>0</v>
      </c>
      <c r="F146">
        <v>0</v>
      </c>
      <c r="G146" t="str">
        <v>Young</v>
      </c>
      <c r="H146">
        <v>7</v>
      </c>
      <c r="I146" t="str">
        <v>&lt;=8</v>
      </c>
      <c r="J146" t="str">
        <v>High</v>
      </c>
    </row>
    <row r="147" spans="1:10">
      <c r="A147">
        <v>50</v>
      </c>
      <c r="B147">
        <v>146946</v>
      </c>
      <c r="C147">
        <v>6</v>
      </c>
      <c r="D147">
        <v>3</v>
      </c>
      <c r="E147">
        <v>0</v>
      </c>
      <c r="F147">
        <v>1</v>
      </c>
      <c r="G147" t="str">
        <v>Adult</v>
      </c>
      <c r="H147">
        <v>9</v>
      </c>
      <c r="I147" t="str">
        <v>&lt;=8</v>
      </c>
      <c r="J147" t="str">
        <v>High</v>
      </c>
    </row>
    <row r="148" spans="1:10">
      <c r="A148">
        <v>57</v>
      </c>
      <c r="B148">
        <v>99918</v>
      </c>
      <c r="C148">
        <v>3</v>
      </c>
      <c r="D148">
        <v>1</v>
      </c>
      <c r="E148">
        <v>1</v>
      </c>
      <c r="F148">
        <v>0</v>
      </c>
      <c r="G148" t="str">
        <v>Old</v>
      </c>
      <c r="H148">
        <v>4</v>
      </c>
      <c r="I148" t="str">
        <v>&lt;=8</v>
      </c>
      <c r="J148" t="str">
        <v>Medium</v>
      </c>
    </row>
    <row r="149" spans="1:10">
      <c r="A149">
        <v>43</v>
      </c>
      <c r="B149">
        <v>93155</v>
      </c>
      <c r="C149">
        <v>8</v>
      </c>
      <c r="D149">
        <v>1</v>
      </c>
      <c r="E149">
        <v>1</v>
      </c>
      <c r="F149">
        <v>1</v>
      </c>
      <c r="G149" t="str">
        <v>Adult</v>
      </c>
      <c r="H149">
        <v>9</v>
      </c>
      <c r="I149" t="str">
        <v>&lt;=8</v>
      </c>
      <c r="J149" t="str">
        <v>Medium</v>
      </c>
    </row>
    <row r="150" spans="1:10">
      <c r="A150">
        <v>59</v>
      </c>
      <c r="B150">
        <v>97321</v>
      </c>
      <c r="C150">
        <v>6</v>
      </c>
      <c r="D150">
        <v>2</v>
      </c>
      <c r="E150">
        <v>0</v>
      </c>
      <c r="F150">
        <v>1</v>
      </c>
      <c r="G150" t="str">
        <v>Old</v>
      </c>
      <c r="H150">
        <v>8</v>
      </c>
      <c r="I150" t="str">
        <v>&lt;=8</v>
      </c>
      <c r="J150" t="str">
        <v>Medium</v>
      </c>
    </row>
    <row r="151" spans="1:10">
      <c r="A151">
        <v>65</v>
      </c>
      <c r="B151">
        <v>75798</v>
      </c>
      <c r="C151">
        <v>13</v>
      </c>
      <c r="D151">
        <v>0</v>
      </c>
      <c r="E151">
        <v>0</v>
      </c>
      <c r="F151">
        <v>0</v>
      </c>
      <c r="G151" t="str">
        <v>Old</v>
      </c>
      <c r="H151">
        <v>13</v>
      </c>
      <c r="I151" t="str">
        <v>&gt;8</v>
      </c>
      <c r="J151" t="str">
        <v>Medium</v>
      </c>
    </row>
    <row r="152" spans="1:10">
      <c r="A152">
        <v>35</v>
      </c>
      <c r="B152">
        <v>107271</v>
      </c>
      <c r="C152">
        <v>6</v>
      </c>
      <c r="D152">
        <v>3</v>
      </c>
      <c r="E152">
        <v>1</v>
      </c>
      <c r="F152">
        <v>0</v>
      </c>
      <c r="G152" t="str">
        <v>Adult</v>
      </c>
      <c r="H152">
        <v>9</v>
      </c>
      <c r="I152" t="str">
        <v>&lt;=8</v>
      </c>
      <c r="J152" t="str">
        <v>High</v>
      </c>
    </row>
    <row r="153" spans="1:10">
      <c r="A153">
        <v>63</v>
      </c>
      <c r="B153">
        <v>60177</v>
      </c>
      <c r="C153">
        <v>7</v>
      </c>
      <c r="D153">
        <v>1</v>
      </c>
      <c r="E153">
        <v>0</v>
      </c>
      <c r="F153">
        <v>1</v>
      </c>
      <c r="G153" t="str">
        <v>Old</v>
      </c>
      <c r="H153">
        <v>8</v>
      </c>
      <c r="I153" t="str">
        <v>&lt;=8</v>
      </c>
      <c r="J153" t="str">
        <v>Medium</v>
      </c>
    </row>
    <row r="154" spans="1:10">
      <c r="A154">
        <v>49</v>
      </c>
      <c r="B154">
        <v>126248</v>
      </c>
      <c r="C154">
        <v>11</v>
      </c>
      <c r="D154">
        <v>0</v>
      </c>
      <c r="E154">
        <v>0</v>
      </c>
      <c r="F154">
        <v>0</v>
      </c>
      <c r="G154" t="str">
        <v>Adult</v>
      </c>
      <c r="H154">
        <v>11</v>
      </c>
      <c r="I154" t="str">
        <v>&gt;8</v>
      </c>
      <c r="J154" t="str">
        <v>High</v>
      </c>
    </row>
    <row r="155" spans="1:10">
      <c r="A155">
        <v>56</v>
      </c>
      <c r="B155">
        <v>112215</v>
      </c>
      <c r="C155">
        <v>2</v>
      </c>
      <c r="D155">
        <v>2</v>
      </c>
      <c r="E155">
        <v>0</v>
      </c>
      <c r="F155">
        <v>0</v>
      </c>
      <c r="G155" t="str">
        <v>Old</v>
      </c>
      <c r="H155">
        <v>4</v>
      </c>
      <c r="I155" t="str">
        <v>&lt;=8</v>
      </c>
      <c r="J155" t="str">
        <v>High</v>
      </c>
    </row>
    <row r="156" spans="1:10">
      <c r="A156">
        <v>33</v>
      </c>
      <c r="B156">
        <v>73013</v>
      </c>
      <c r="C156">
        <v>12</v>
      </c>
      <c r="D156">
        <v>0</v>
      </c>
      <c r="E156">
        <v>1</v>
      </c>
      <c r="F156">
        <v>1</v>
      </c>
      <c r="G156" t="str">
        <v>Young</v>
      </c>
      <c r="H156">
        <v>12</v>
      </c>
      <c r="I156" t="str">
        <v>&gt;8</v>
      </c>
      <c r="J156" t="str">
        <v>Medium</v>
      </c>
    </row>
    <row r="157" spans="1:10">
      <c r="A157">
        <v>52</v>
      </c>
      <c r="B157">
        <v>130901</v>
      </c>
      <c r="C157">
        <v>7</v>
      </c>
      <c r="D157">
        <v>4</v>
      </c>
      <c r="E157">
        <v>0</v>
      </c>
      <c r="F157">
        <v>1</v>
      </c>
      <c r="G157" t="str">
        <v>Adult</v>
      </c>
      <c r="H157">
        <v>11</v>
      </c>
      <c r="I157" t="str">
        <v>&lt;=8</v>
      </c>
      <c r="J157" t="str">
        <v>High</v>
      </c>
    </row>
    <row r="158" spans="1:10">
      <c r="A158">
        <v>27</v>
      </c>
      <c r="B158">
        <v>112600</v>
      </c>
      <c r="C158">
        <v>6</v>
      </c>
      <c r="D158">
        <v>3</v>
      </c>
      <c r="E158">
        <v>0</v>
      </c>
      <c r="F158">
        <v>1</v>
      </c>
      <c r="G158" t="str">
        <v>Young</v>
      </c>
      <c r="H158">
        <v>9</v>
      </c>
      <c r="I158" t="str">
        <v>&lt;=8</v>
      </c>
      <c r="J158" t="str">
        <v>High</v>
      </c>
    </row>
    <row r="159" spans="1:10">
      <c r="A159">
        <v>42</v>
      </c>
      <c r="B159">
        <v>126099</v>
      </c>
      <c r="C159">
        <v>8</v>
      </c>
      <c r="D159">
        <v>0</v>
      </c>
      <c r="E159">
        <v>1</v>
      </c>
      <c r="F159">
        <v>1</v>
      </c>
      <c r="G159" t="str">
        <v>Adult</v>
      </c>
      <c r="H159">
        <v>8</v>
      </c>
      <c r="I159" t="str">
        <v>&lt;=8</v>
      </c>
      <c r="J159" t="str">
        <v>High</v>
      </c>
    </row>
    <row r="160" spans="1:10">
      <c r="A160">
        <v>48</v>
      </c>
      <c r="B160">
        <v>149578</v>
      </c>
      <c r="C160">
        <v>8</v>
      </c>
      <c r="D160">
        <v>2</v>
      </c>
      <c r="E160">
        <v>1</v>
      </c>
      <c r="F160">
        <v>1</v>
      </c>
      <c r="G160" t="str">
        <v>Adult</v>
      </c>
      <c r="H160">
        <v>10</v>
      </c>
      <c r="I160" t="str">
        <v>&lt;=8</v>
      </c>
      <c r="J160" t="str">
        <v>High</v>
      </c>
    </row>
    <row r="161" spans="1:10">
      <c r="A161">
        <v>22</v>
      </c>
      <c r="B161">
        <v>83450</v>
      </c>
      <c r="C161">
        <v>6</v>
      </c>
      <c r="D161">
        <v>1</v>
      </c>
      <c r="E161">
        <v>1</v>
      </c>
      <c r="F161">
        <v>0</v>
      </c>
      <c r="G161" t="str">
        <v>Young</v>
      </c>
      <c r="H161">
        <v>7</v>
      </c>
      <c r="I161" t="str">
        <v>&lt;=8</v>
      </c>
      <c r="J161" t="str">
        <v>Medium</v>
      </c>
    </row>
    <row r="162" spans="1:10">
      <c r="A162">
        <v>62</v>
      </c>
      <c r="B162">
        <v>128628</v>
      </c>
      <c r="C162">
        <v>9</v>
      </c>
      <c r="D162">
        <v>0</v>
      </c>
      <c r="E162">
        <v>0</v>
      </c>
      <c r="F162">
        <v>1</v>
      </c>
      <c r="G162" t="str">
        <v>Old</v>
      </c>
      <c r="H162">
        <v>9</v>
      </c>
      <c r="I162" t="str">
        <v>&gt;8</v>
      </c>
      <c r="J162" t="str">
        <v>High</v>
      </c>
    </row>
    <row r="163" spans="1:10">
      <c r="A163">
        <v>65</v>
      </c>
      <c r="B163">
        <v>77928</v>
      </c>
      <c r="C163">
        <v>7</v>
      </c>
      <c r="D163">
        <v>4</v>
      </c>
      <c r="E163">
        <v>0</v>
      </c>
      <c r="F163">
        <v>1</v>
      </c>
      <c r="G163" t="str">
        <v>Old</v>
      </c>
      <c r="H163">
        <v>11</v>
      </c>
      <c r="I163" t="str">
        <v>&lt;=8</v>
      </c>
      <c r="J163" t="str">
        <v>Medium</v>
      </c>
    </row>
    <row r="164" spans="1:10">
      <c r="A164">
        <v>26</v>
      </c>
      <c r="B164">
        <v>122403</v>
      </c>
      <c r="C164">
        <v>6</v>
      </c>
      <c r="D164">
        <v>4</v>
      </c>
      <c r="E164">
        <v>0</v>
      </c>
      <c r="F164">
        <v>1</v>
      </c>
      <c r="G164" t="str">
        <v>Young</v>
      </c>
      <c r="H164">
        <v>10</v>
      </c>
      <c r="I164" t="str">
        <v>&lt;=8</v>
      </c>
      <c r="J164" t="str">
        <v>High</v>
      </c>
    </row>
    <row r="165" spans="1:10">
      <c r="A165">
        <v>48</v>
      </c>
      <c r="B165">
        <v>75382</v>
      </c>
      <c r="C165">
        <v>8</v>
      </c>
      <c r="D165">
        <v>0</v>
      </c>
      <c r="E165">
        <v>0</v>
      </c>
      <c r="F165">
        <v>0</v>
      </c>
      <c r="G165" t="str">
        <v>Adult</v>
      </c>
      <c r="H165">
        <v>8</v>
      </c>
      <c r="I165" t="str">
        <v>&lt;=8</v>
      </c>
      <c r="J165" t="str">
        <v>Medium</v>
      </c>
    </row>
    <row r="166" spans="1:10">
      <c r="A166">
        <v>48</v>
      </c>
      <c r="B166">
        <v>129290</v>
      </c>
      <c r="C166">
        <v>4</v>
      </c>
      <c r="D166">
        <v>3</v>
      </c>
      <c r="E166">
        <v>0</v>
      </c>
      <c r="F166">
        <v>1</v>
      </c>
      <c r="G166" t="str">
        <v>Adult</v>
      </c>
      <c r="H166">
        <v>7</v>
      </c>
      <c r="I166" t="str">
        <v>&lt;=8</v>
      </c>
      <c r="J166" t="str">
        <v>High</v>
      </c>
    </row>
    <row r="167" spans="1:10">
      <c r="A167">
        <v>64</v>
      </c>
      <c r="B167">
        <v>115038</v>
      </c>
      <c r="C167">
        <v>7</v>
      </c>
      <c r="D167">
        <v>3</v>
      </c>
      <c r="E167">
        <v>0</v>
      </c>
      <c r="F167">
        <v>0</v>
      </c>
      <c r="G167" t="str">
        <v>Old</v>
      </c>
      <c r="H167">
        <v>10</v>
      </c>
      <c r="I167" t="str">
        <v>&lt;=8</v>
      </c>
      <c r="J167" t="str">
        <v>High</v>
      </c>
    </row>
    <row r="168" spans="1:10">
      <c r="A168">
        <v>64</v>
      </c>
      <c r="B168">
        <v>30760</v>
      </c>
      <c r="C168">
        <v>6</v>
      </c>
      <c r="D168">
        <v>2</v>
      </c>
      <c r="E168">
        <v>0</v>
      </c>
      <c r="F168">
        <v>0</v>
      </c>
      <c r="G168" t="str">
        <v>Old</v>
      </c>
      <c r="H168">
        <v>8</v>
      </c>
      <c r="I168" t="str">
        <v>&lt;=8</v>
      </c>
      <c r="J168" t="str">
        <v>Low</v>
      </c>
    </row>
    <row r="169" spans="1:10">
      <c r="A169">
        <v>40</v>
      </c>
      <c r="B169">
        <v>54142</v>
      </c>
      <c r="C169">
        <v>15</v>
      </c>
      <c r="D169">
        <v>4</v>
      </c>
      <c r="E169">
        <v>0</v>
      </c>
      <c r="F169">
        <v>1</v>
      </c>
      <c r="G169" t="str">
        <v>Adult</v>
      </c>
      <c r="H169">
        <v>19</v>
      </c>
      <c r="I169" t="str">
        <v>&gt;8</v>
      </c>
      <c r="J169" t="str">
        <v>Medium</v>
      </c>
    </row>
    <row r="170" spans="1:10">
      <c r="A170">
        <v>50</v>
      </c>
      <c r="B170">
        <v>140189</v>
      </c>
      <c r="C170">
        <v>6</v>
      </c>
      <c r="D170">
        <v>4</v>
      </c>
      <c r="E170">
        <v>0</v>
      </c>
      <c r="F170">
        <v>1</v>
      </c>
      <c r="G170" t="str">
        <v>Adult</v>
      </c>
      <c r="H170">
        <v>10</v>
      </c>
      <c r="I170" t="str">
        <v>&lt;=8</v>
      </c>
      <c r="J170" t="str">
        <v>High</v>
      </c>
    </row>
    <row r="171" spans="1:10">
      <c r="A171">
        <v>31</v>
      </c>
      <c r="B171">
        <v>137532</v>
      </c>
      <c r="C171">
        <v>14</v>
      </c>
      <c r="D171">
        <v>3</v>
      </c>
      <c r="E171">
        <v>1</v>
      </c>
      <c r="F171">
        <v>1</v>
      </c>
      <c r="G171" t="str">
        <v>Young</v>
      </c>
      <c r="H171">
        <v>17</v>
      </c>
      <c r="I171" t="str">
        <v>&gt;8</v>
      </c>
      <c r="J171" t="str">
        <v>High</v>
      </c>
    </row>
    <row r="172" spans="1:10">
      <c r="A172">
        <v>48</v>
      </c>
      <c r="B172">
        <v>47290</v>
      </c>
      <c r="C172">
        <v>7</v>
      </c>
      <c r="D172">
        <v>1</v>
      </c>
      <c r="E172">
        <v>1</v>
      </c>
      <c r="F172">
        <v>0</v>
      </c>
      <c r="G172" t="str">
        <v>Adult</v>
      </c>
      <c r="H172">
        <v>8</v>
      </c>
      <c r="I172" t="str">
        <v>&lt;=8</v>
      </c>
      <c r="J172" t="str">
        <v>Low</v>
      </c>
    </row>
    <row r="173" spans="1:10">
      <c r="A173">
        <v>45</v>
      </c>
      <c r="B173">
        <v>101035</v>
      </c>
      <c r="C173">
        <v>3</v>
      </c>
      <c r="D173">
        <v>2</v>
      </c>
      <c r="E173">
        <v>0</v>
      </c>
      <c r="F173">
        <v>0</v>
      </c>
      <c r="G173" t="str">
        <v>Adult</v>
      </c>
      <c r="H173">
        <v>5</v>
      </c>
      <c r="I173" t="str">
        <v>&lt;=8</v>
      </c>
      <c r="J173" t="str">
        <v>High</v>
      </c>
    </row>
    <row r="174" spans="1:10">
      <c r="A174">
        <v>59</v>
      </c>
      <c r="B174">
        <v>30364</v>
      </c>
      <c r="C174">
        <v>5</v>
      </c>
      <c r="D174">
        <v>3</v>
      </c>
      <c r="E174">
        <v>0</v>
      </c>
      <c r="F174">
        <v>0</v>
      </c>
      <c r="G174" t="str">
        <v>Old</v>
      </c>
      <c r="H174">
        <v>8</v>
      </c>
      <c r="I174" t="str">
        <v>&lt;=8</v>
      </c>
      <c r="J174" t="str">
        <v>Low</v>
      </c>
    </row>
    <row r="175" spans="1:10">
      <c r="A175">
        <v>53</v>
      </c>
      <c r="B175">
        <v>86921</v>
      </c>
      <c r="C175">
        <v>5</v>
      </c>
      <c r="D175">
        <v>2</v>
      </c>
      <c r="E175">
        <v>0</v>
      </c>
      <c r="F175">
        <v>0</v>
      </c>
      <c r="G175" t="str">
        <v>Adult</v>
      </c>
      <c r="H175">
        <v>7</v>
      </c>
      <c r="I175" t="str">
        <v>&lt;=8</v>
      </c>
      <c r="J175" t="str">
        <v>Medium</v>
      </c>
    </row>
    <row r="176" spans="1:10">
      <c r="A176">
        <v>21</v>
      </c>
      <c r="B176">
        <v>49797</v>
      </c>
      <c r="C176">
        <v>6</v>
      </c>
      <c r="D176">
        <v>0</v>
      </c>
      <c r="E176">
        <v>0</v>
      </c>
      <c r="F176">
        <v>0</v>
      </c>
      <c r="G176" t="str">
        <v>Young</v>
      </c>
      <c r="H176">
        <v>6</v>
      </c>
      <c r="I176" t="str">
        <v>&lt;=8</v>
      </c>
      <c r="J176" t="str">
        <v>Low</v>
      </c>
    </row>
    <row r="177" spans="1:10">
      <c r="A177">
        <v>47</v>
      </c>
      <c r="B177">
        <v>136331</v>
      </c>
      <c r="C177">
        <v>4</v>
      </c>
      <c r="D177">
        <v>4</v>
      </c>
      <c r="E177">
        <v>1</v>
      </c>
      <c r="F177">
        <v>0</v>
      </c>
      <c r="G177" t="str">
        <v>Adult</v>
      </c>
      <c r="H177">
        <v>8</v>
      </c>
      <c r="I177" t="str">
        <v>&lt;=8</v>
      </c>
      <c r="J177" t="str">
        <v>High</v>
      </c>
    </row>
    <row r="178" spans="1:10">
      <c r="A178">
        <v>33</v>
      </c>
      <c r="B178">
        <v>62535</v>
      </c>
      <c r="C178">
        <v>11</v>
      </c>
      <c r="D178">
        <v>1</v>
      </c>
      <c r="E178">
        <v>0</v>
      </c>
      <c r="F178">
        <v>1</v>
      </c>
      <c r="G178" t="str">
        <v>Young</v>
      </c>
      <c r="H178">
        <v>12</v>
      </c>
      <c r="I178" t="str">
        <v>&gt;8</v>
      </c>
      <c r="J178" t="str">
        <v>Medium</v>
      </c>
    </row>
    <row r="179" spans="1:10">
      <c r="A179">
        <v>61</v>
      </c>
      <c r="B179">
        <v>76300</v>
      </c>
      <c r="C179">
        <v>6</v>
      </c>
      <c r="D179">
        <v>1</v>
      </c>
      <c r="E179">
        <v>0</v>
      </c>
      <c r="F179">
        <v>0</v>
      </c>
      <c r="G179" t="str">
        <v>Old</v>
      </c>
      <c r="H179">
        <v>7</v>
      </c>
      <c r="I179" t="str">
        <v>&lt;=8</v>
      </c>
      <c r="J179" t="str">
        <v>Medium</v>
      </c>
    </row>
    <row r="180" spans="1:10">
      <c r="A180">
        <v>23</v>
      </c>
      <c r="B180">
        <v>77176</v>
      </c>
      <c r="C180">
        <v>5</v>
      </c>
      <c r="D180">
        <v>1</v>
      </c>
      <c r="E180">
        <v>0</v>
      </c>
      <c r="F180">
        <v>1</v>
      </c>
      <c r="G180" t="str">
        <v>Young</v>
      </c>
      <c r="H180">
        <v>6</v>
      </c>
      <c r="I180" t="str">
        <v>&lt;=8</v>
      </c>
      <c r="J180" t="str">
        <v>Medium</v>
      </c>
    </row>
    <row r="181" spans="1:10">
      <c r="A181">
        <v>59</v>
      </c>
      <c r="B181">
        <v>46105</v>
      </c>
      <c r="C181">
        <v>7</v>
      </c>
      <c r="D181">
        <v>1</v>
      </c>
      <c r="E181">
        <v>1</v>
      </c>
      <c r="F181">
        <v>0</v>
      </c>
      <c r="G181" t="str">
        <v>Old</v>
      </c>
      <c r="H181">
        <v>8</v>
      </c>
      <c r="I181" t="str">
        <v>&lt;=8</v>
      </c>
      <c r="J181" t="str">
        <v>Low</v>
      </c>
    </row>
    <row r="182" spans="1:10">
      <c r="A182">
        <v>26</v>
      </c>
      <c r="B182">
        <v>37939</v>
      </c>
      <c r="C182">
        <v>9</v>
      </c>
      <c r="D182">
        <v>1</v>
      </c>
      <c r="E182">
        <v>1</v>
      </c>
      <c r="F182">
        <v>1</v>
      </c>
      <c r="G182" t="str">
        <v>Young</v>
      </c>
      <c r="H182">
        <v>10</v>
      </c>
      <c r="I182" t="str">
        <v>&gt;8</v>
      </c>
      <c r="J182" t="str">
        <v>Low</v>
      </c>
    </row>
    <row r="183" spans="1:10">
      <c r="A183">
        <v>28</v>
      </c>
      <c r="B183">
        <v>109472</v>
      </c>
      <c r="C183">
        <v>7</v>
      </c>
      <c r="D183">
        <v>1</v>
      </c>
      <c r="E183">
        <v>1</v>
      </c>
      <c r="F183">
        <v>1</v>
      </c>
      <c r="G183" t="str">
        <v>Young</v>
      </c>
      <c r="H183">
        <v>8</v>
      </c>
      <c r="I183" t="str">
        <v>&lt;=8</v>
      </c>
      <c r="J183" t="str">
        <v>High</v>
      </c>
    </row>
    <row r="184" spans="1:10">
      <c r="A184">
        <v>47</v>
      </c>
      <c r="B184">
        <v>72029</v>
      </c>
      <c r="C184">
        <v>8</v>
      </c>
      <c r="D184">
        <v>1</v>
      </c>
      <c r="E184">
        <v>0</v>
      </c>
      <c r="F184">
        <v>0</v>
      </c>
      <c r="G184" t="str">
        <v>Adult</v>
      </c>
      <c r="H184">
        <v>9</v>
      </c>
      <c r="I184" t="str">
        <v>&lt;=8</v>
      </c>
      <c r="J184" t="str">
        <v>Medium</v>
      </c>
    </row>
    <row r="185" spans="1:10">
      <c r="A185">
        <v>29</v>
      </c>
      <c r="B185">
        <v>45863</v>
      </c>
      <c r="C185">
        <v>4</v>
      </c>
      <c r="D185">
        <v>1</v>
      </c>
      <c r="E185">
        <v>1</v>
      </c>
      <c r="F185">
        <v>0</v>
      </c>
      <c r="G185" t="str">
        <v>Young</v>
      </c>
      <c r="H185">
        <v>5</v>
      </c>
      <c r="I185" t="str">
        <v>&lt;=8</v>
      </c>
      <c r="J185" t="str">
        <v>Low</v>
      </c>
    </row>
    <row r="186" spans="1:10">
      <c r="A186">
        <v>57</v>
      </c>
      <c r="B186">
        <v>108097</v>
      </c>
      <c r="C186">
        <v>11</v>
      </c>
      <c r="D186">
        <v>1</v>
      </c>
      <c r="E186">
        <v>0</v>
      </c>
      <c r="F186">
        <v>0</v>
      </c>
      <c r="G186" t="str">
        <v>Old</v>
      </c>
      <c r="H186">
        <v>12</v>
      </c>
      <c r="I186" t="str">
        <v>&gt;8</v>
      </c>
      <c r="J186" t="str">
        <v>High</v>
      </c>
    </row>
    <row r="187" spans="1:10">
      <c r="A187">
        <v>53</v>
      </c>
      <c r="B187">
        <v>40447</v>
      </c>
      <c r="C187">
        <v>8</v>
      </c>
      <c r="D187">
        <v>2</v>
      </c>
      <c r="E187">
        <v>1</v>
      </c>
      <c r="F187">
        <v>1</v>
      </c>
      <c r="G187" t="str">
        <v>Adult</v>
      </c>
      <c r="H187">
        <v>10</v>
      </c>
      <c r="I187" t="str">
        <v>&lt;=8</v>
      </c>
      <c r="J187" t="str">
        <v>Low</v>
      </c>
    </row>
    <row r="188" spans="1:10">
      <c r="A188">
        <v>62</v>
      </c>
      <c r="B188">
        <v>126160</v>
      </c>
      <c r="C188">
        <v>11</v>
      </c>
      <c r="D188">
        <v>0</v>
      </c>
      <c r="E188">
        <v>1</v>
      </c>
      <c r="F188">
        <v>0</v>
      </c>
      <c r="G188" t="str">
        <v>Old</v>
      </c>
      <c r="H188">
        <v>11</v>
      </c>
      <c r="I188" t="str">
        <v>&gt;8</v>
      </c>
      <c r="J188" t="str">
        <v>High</v>
      </c>
    </row>
    <row r="189" spans="1:10">
      <c r="A189">
        <v>64</v>
      </c>
      <c r="B189">
        <v>76940</v>
      </c>
      <c r="C189">
        <v>4</v>
      </c>
      <c r="D189">
        <v>0</v>
      </c>
      <c r="E189">
        <v>1</v>
      </c>
      <c r="F189">
        <v>0</v>
      </c>
      <c r="G189" t="str">
        <v>Old</v>
      </c>
      <c r="H189">
        <v>4</v>
      </c>
      <c r="I189" t="str">
        <v>&lt;=8</v>
      </c>
      <c r="J189" t="str">
        <v>Medium</v>
      </c>
    </row>
    <row r="190" spans="1:10">
      <c r="A190">
        <v>44</v>
      </c>
      <c r="B190">
        <v>140182</v>
      </c>
      <c r="C190">
        <v>4</v>
      </c>
      <c r="D190">
        <v>6</v>
      </c>
      <c r="E190">
        <v>0</v>
      </c>
      <c r="F190">
        <v>0</v>
      </c>
      <c r="G190" t="str">
        <v>Adult</v>
      </c>
      <c r="H190">
        <v>10</v>
      </c>
      <c r="I190" t="str">
        <v>&lt;=8</v>
      </c>
      <c r="J190" t="str">
        <v>High</v>
      </c>
    </row>
    <row r="191" spans="1:10">
      <c r="A191">
        <v>35</v>
      </c>
      <c r="B191">
        <v>107947</v>
      </c>
      <c r="C191">
        <v>6</v>
      </c>
      <c r="D191">
        <v>2</v>
      </c>
      <c r="E191">
        <v>0</v>
      </c>
      <c r="F191">
        <v>1</v>
      </c>
      <c r="G191" t="str">
        <v>Adult</v>
      </c>
      <c r="H191">
        <v>8</v>
      </c>
      <c r="I191" t="str">
        <v>&lt;=8</v>
      </c>
      <c r="J191" t="str">
        <v>High</v>
      </c>
    </row>
    <row r="192" spans="1:10">
      <c r="A192">
        <v>52</v>
      </c>
      <c r="B192">
        <v>115001</v>
      </c>
      <c r="C192">
        <v>9</v>
      </c>
      <c r="D192">
        <v>3</v>
      </c>
      <c r="E192">
        <v>1</v>
      </c>
      <c r="F192">
        <v>0</v>
      </c>
      <c r="G192" t="str">
        <v>Adult</v>
      </c>
      <c r="H192">
        <v>12</v>
      </c>
      <c r="I192" t="str">
        <v>&gt;8</v>
      </c>
      <c r="J192" t="str">
        <v>High</v>
      </c>
    </row>
    <row r="193" spans="1:10">
      <c r="A193">
        <v>52</v>
      </c>
      <c r="B193">
        <v>133752</v>
      </c>
      <c r="C193">
        <v>5</v>
      </c>
      <c r="D193">
        <v>1</v>
      </c>
      <c r="E193">
        <v>0</v>
      </c>
      <c r="F193">
        <v>0</v>
      </c>
      <c r="G193" t="str">
        <v>Adult</v>
      </c>
      <c r="H193">
        <v>6</v>
      </c>
      <c r="I193" t="str">
        <v>&lt;=8</v>
      </c>
      <c r="J193" t="str">
        <v>High</v>
      </c>
    </row>
    <row r="194" spans="1:10">
      <c r="A194">
        <v>44</v>
      </c>
      <c r="B194">
        <v>49642</v>
      </c>
      <c r="C194">
        <v>12</v>
      </c>
      <c r="D194">
        <v>2</v>
      </c>
      <c r="E194">
        <v>1</v>
      </c>
      <c r="F194">
        <v>0</v>
      </c>
      <c r="G194" t="str">
        <v>Adult</v>
      </c>
      <c r="H194">
        <v>14</v>
      </c>
      <c r="I194" t="str">
        <v>&gt;8</v>
      </c>
      <c r="J194" t="str">
        <v>Low</v>
      </c>
    </row>
    <row r="195" spans="1:10">
      <c r="A195">
        <v>61</v>
      </c>
      <c r="B195">
        <v>126798</v>
      </c>
      <c r="C195">
        <v>5</v>
      </c>
      <c r="D195">
        <v>3</v>
      </c>
      <c r="E195">
        <v>1</v>
      </c>
      <c r="F195">
        <v>0</v>
      </c>
      <c r="G195" t="str">
        <v>Old</v>
      </c>
      <c r="H195">
        <v>8</v>
      </c>
      <c r="I195" t="str">
        <v>&lt;=8</v>
      </c>
      <c r="J195" t="str">
        <v>High</v>
      </c>
    </row>
    <row r="196" spans="1:10">
      <c r="A196">
        <v>32</v>
      </c>
      <c r="B196">
        <v>125899</v>
      </c>
      <c r="C196">
        <v>12</v>
      </c>
      <c r="D196">
        <v>4</v>
      </c>
      <c r="E196">
        <v>0</v>
      </c>
      <c r="F196">
        <v>0</v>
      </c>
      <c r="G196" t="str">
        <v>Young</v>
      </c>
      <c r="H196">
        <v>16</v>
      </c>
      <c r="I196" t="str">
        <v>&gt;8</v>
      </c>
      <c r="J196" t="str">
        <v>High</v>
      </c>
    </row>
    <row r="197" spans="1:10">
      <c r="A197">
        <v>59</v>
      </c>
      <c r="B197">
        <v>97643</v>
      </c>
      <c r="C197">
        <v>3</v>
      </c>
      <c r="D197">
        <v>0</v>
      </c>
      <c r="E197">
        <v>0</v>
      </c>
      <c r="F197">
        <v>0</v>
      </c>
      <c r="G197" t="str">
        <v>Old</v>
      </c>
      <c r="H197">
        <v>3</v>
      </c>
      <c r="I197" t="str">
        <v>&lt;=8</v>
      </c>
      <c r="J197" t="str">
        <v>Medium</v>
      </c>
    </row>
    <row r="198" spans="1:10">
      <c r="A198">
        <v>22</v>
      </c>
      <c r="B198">
        <v>37928</v>
      </c>
      <c r="C198">
        <v>5</v>
      </c>
      <c r="D198">
        <v>2</v>
      </c>
      <c r="E198">
        <v>1</v>
      </c>
      <c r="F198">
        <v>0</v>
      </c>
      <c r="G198" t="str">
        <v>Young</v>
      </c>
      <c r="H198">
        <v>7</v>
      </c>
      <c r="I198" t="str">
        <v>&lt;=8</v>
      </c>
      <c r="J198" t="str">
        <v>Low</v>
      </c>
    </row>
    <row r="199" spans="1:10">
      <c r="A199">
        <v>23</v>
      </c>
      <c r="B199">
        <v>78002</v>
      </c>
      <c r="C199">
        <v>4</v>
      </c>
      <c r="D199">
        <v>2</v>
      </c>
      <c r="E199">
        <v>0</v>
      </c>
      <c r="F199">
        <v>1</v>
      </c>
      <c r="G199" t="str">
        <v>Young</v>
      </c>
      <c r="H199">
        <v>6</v>
      </c>
      <c r="I199" t="str">
        <v>&lt;=8</v>
      </c>
      <c r="J199" t="str">
        <v>Medium</v>
      </c>
    </row>
    <row r="200" spans="1:10">
      <c r="A200">
        <v>57</v>
      </c>
      <c r="B200">
        <v>114853</v>
      </c>
      <c r="C200">
        <v>3</v>
      </c>
      <c r="D200">
        <v>4</v>
      </c>
      <c r="E200">
        <v>0</v>
      </c>
      <c r="F200">
        <v>0</v>
      </c>
      <c r="G200" t="str">
        <v>Old</v>
      </c>
      <c r="H200">
        <v>7</v>
      </c>
      <c r="I200" t="str">
        <v>&lt;=8</v>
      </c>
      <c r="J200" t="str">
        <v>High</v>
      </c>
    </row>
    <row r="201" spans="1:10">
      <c r="A201">
        <v>37</v>
      </c>
      <c r="B201">
        <v>144614</v>
      </c>
      <c r="C201">
        <v>9</v>
      </c>
      <c r="D201">
        <v>3</v>
      </c>
      <c r="E201">
        <v>0</v>
      </c>
      <c r="F201">
        <v>0</v>
      </c>
      <c r="G201" t="str">
        <v>Adult</v>
      </c>
      <c r="H201">
        <v>12</v>
      </c>
      <c r="I201" t="str">
        <v>&gt;8</v>
      </c>
      <c r="J201" t="str">
        <v>High</v>
      </c>
    </row>
    <row r="202" spans="1:10">
      <c r="A202">
        <v>22</v>
      </c>
      <c r="B202">
        <v>147517</v>
      </c>
      <c r="C202">
        <v>4</v>
      </c>
      <c r="D202">
        <v>0</v>
      </c>
      <c r="E202">
        <v>0</v>
      </c>
      <c r="F202">
        <v>1</v>
      </c>
      <c r="G202" t="str">
        <v>Young</v>
      </c>
      <c r="H202">
        <v>4</v>
      </c>
      <c r="I202" t="str">
        <v>&lt;=8</v>
      </c>
      <c r="J202" t="str">
        <v>High</v>
      </c>
    </row>
    <row r="203" spans="1:10">
      <c r="A203">
        <v>22</v>
      </c>
      <c r="B203">
        <v>55017</v>
      </c>
      <c r="C203">
        <v>12</v>
      </c>
      <c r="D203">
        <v>0</v>
      </c>
      <c r="E203">
        <v>0</v>
      </c>
      <c r="F203">
        <v>0</v>
      </c>
      <c r="G203" t="str">
        <v>Young</v>
      </c>
      <c r="H203">
        <v>12</v>
      </c>
      <c r="I203" t="str">
        <v>&gt;8</v>
      </c>
      <c r="J203" t="str">
        <v>Medium</v>
      </c>
    </row>
    <row r="204" spans="1:10">
      <c r="A204">
        <v>48</v>
      </c>
      <c r="B204">
        <v>109064</v>
      </c>
      <c r="C204">
        <v>5</v>
      </c>
      <c r="D204">
        <v>1</v>
      </c>
      <c r="E204">
        <v>0</v>
      </c>
      <c r="F204">
        <v>1</v>
      </c>
      <c r="G204" t="str">
        <v>Adult</v>
      </c>
      <c r="H204">
        <v>6</v>
      </c>
      <c r="I204" t="str">
        <v>&lt;=8</v>
      </c>
      <c r="J204" t="str">
        <v>High</v>
      </c>
    </row>
    <row r="205" spans="1:10">
      <c r="A205">
        <v>43</v>
      </c>
      <c r="B205">
        <v>149694</v>
      </c>
      <c r="C205">
        <v>7</v>
      </c>
      <c r="D205">
        <v>0</v>
      </c>
      <c r="E205">
        <v>1</v>
      </c>
      <c r="F205">
        <v>1</v>
      </c>
      <c r="G205" t="str">
        <v>Adult</v>
      </c>
      <c r="H205">
        <v>7</v>
      </c>
      <c r="I205" t="str">
        <v>&lt;=8</v>
      </c>
      <c r="J205" t="str">
        <v>High</v>
      </c>
    </row>
    <row r="206" spans="1:10">
      <c r="A206">
        <v>57</v>
      </c>
      <c r="B206">
        <v>43313</v>
      </c>
      <c r="C206">
        <v>4</v>
      </c>
      <c r="D206">
        <v>3</v>
      </c>
      <c r="E206">
        <v>1</v>
      </c>
      <c r="F206">
        <v>0</v>
      </c>
      <c r="G206" t="str">
        <v>Old</v>
      </c>
      <c r="H206">
        <v>7</v>
      </c>
      <c r="I206" t="str">
        <v>&lt;=8</v>
      </c>
      <c r="J206" t="str">
        <v>Low</v>
      </c>
    </row>
    <row r="207" spans="1:10">
      <c r="A207">
        <v>52</v>
      </c>
      <c r="B207">
        <v>31559</v>
      </c>
      <c r="C207">
        <v>8</v>
      </c>
      <c r="D207">
        <v>1</v>
      </c>
      <c r="E207">
        <v>0</v>
      </c>
      <c r="F207">
        <v>1</v>
      </c>
      <c r="G207" t="str">
        <v>Adult</v>
      </c>
      <c r="H207">
        <v>9</v>
      </c>
      <c r="I207" t="str">
        <v>&lt;=8</v>
      </c>
      <c r="J207" t="str">
        <v>Low</v>
      </c>
    </row>
    <row r="208" spans="1:10">
      <c r="A208">
        <v>53</v>
      </c>
      <c r="B208">
        <v>80893</v>
      </c>
      <c r="C208">
        <v>4</v>
      </c>
      <c r="D208">
        <v>4</v>
      </c>
      <c r="E208">
        <v>0</v>
      </c>
      <c r="F208">
        <v>1</v>
      </c>
      <c r="G208" t="str">
        <v>Adult</v>
      </c>
      <c r="H208">
        <v>8</v>
      </c>
      <c r="I208" t="str">
        <v>&lt;=8</v>
      </c>
      <c r="J208" t="str">
        <v>Medium</v>
      </c>
    </row>
    <row r="209" spans="1:10">
      <c r="A209">
        <v>21</v>
      </c>
      <c r="B209">
        <v>45167</v>
      </c>
      <c r="C209">
        <v>4</v>
      </c>
      <c r="D209">
        <v>3</v>
      </c>
      <c r="E209">
        <v>1</v>
      </c>
      <c r="F209">
        <v>1</v>
      </c>
      <c r="G209" t="str">
        <v>Young</v>
      </c>
      <c r="H209">
        <v>7</v>
      </c>
      <c r="I209" t="str">
        <v>&lt;=8</v>
      </c>
      <c r="J209" t="str">
        <v>Low</v>
      </c>
    </row>
    <row r="210" spans="1:10">
      <c r="A210">
        <v>39</v>
      </c>
      <c r="B210">
        <v>110879</v>
      </c>
      <c r="C210">
        <v>6</v>
      </c>
      <c r="D210">
        <v>4</v>
      </c>
      <c r="E210">
        <v>0</v>
      </c>
      <c r="F210">
        <v>1</v>
      </c>
      <c r="G210" t="str">
        <v>Adult</v>
      </c>
      <c r="H210">
        <v>10</v>
      </c>
      <c r="I210" t="str">
        <v>&lt;=8</v>
      </c>
      <c r="J210" t="str">
        <v>High</v>
      </c>
    </row>
    <row r="211" spans="1:10">
      <c r="A211">
        <v>22</v>
      </c>
      <c r="B211">
        <v>68598</v>
      </c>
      <c r="C211">
        <v>14</v>
      </c>
      <c r="D211">
        <v>1</v>
      </c>
      <c r="E211">
        <v>0</v>
      </c>
      <c r="F211">
        <v>1</v>
      </c>
      <c r="G211" t="str">
        <v>Young</v>
      </c>
      <c r="H211">
        <v>15</v>
      </c>
      <c r="I211" t="str">
        <v>&gt;8</v>
      </c>
      <c r="J211" t="str">
        <v>Medium</v>
      </c>
    </row>
    <row r="212" spans="1:10">
      <c r="A212">
        <v>64</v>
      </c>
      <c r="B212">
        <v>37523</v>
      </c>
      <c r="C212">
        <v>7</v>
      </c>
      <c r="D212">
        <v>5</v>
      </c>
      <c r="E212">
        <v>0</v>
      </c>
      <c r="F212">
        <v>0</v>
      </c>
      <c r="G212" t="str">
        <v>Old</v>
      </c>
      <c r="H212">
        <v>12</v>
      </c>
      <c r="I212" t="str">
        <v>&lt;=8</v>
      </c>
      <c r="J212" t="str">
        <v>Low</v>
      </c>
    </row>
    <row r="213" spans="1:10">
      <c r="A213">
        <v>46</v>
      </c>
      <c r="B213">
        <v>79777</v>
      </c>
      <c r="C213">
        <v>6</v>
      </c>
      <c r="D213">
        <v>2</v>
      </c>
      <c r="E213">
        <v>0</v>
      </c>
      <c r="F213">
        <v>0</v>
      </c>
      <c r="G213" t="str">
        <v>Adult</v>
      </c>
      <c r="H213">
        <v>8</v>
      </c>
      <c r="I213" t="str">
        <v>&lt;=8</v>
      </c>
      <c r="J213" t="str">
        <v>Medium</v>
      </c>
    </row>
    <row r="214" spans="1:10">
      <c r="A214">
        <v>52</v>
      </c>
      <c r="B214">
        <v>58439</v>
      </c>
      <c r="C214">
        <v>8</v>
      </c>
      <c r="D214">
        <v>1</v>
      </c>
      <c r="E214">
        <v>1</v>
      </c>
      <c r="F214">
        <v>1</v>
      </c>
      <c r="G214" t="str">
        <v>Adult</v>
      </c>
      <c r="H214">
        <v>9</v>
      </c>
      <c r="I214" t="str">
        <v>&lt;=8</v>
      </c>
      <c r="J214" t="str">
        <v>Medium</v>
      </c>
    </row>
    <row r="215" spans="1:10">
      <c r="A215">
        <v>26</v>
      </c>
      <c r="B215">
        <v>146378</v>
      </c>
      <c r="C215">
        <v>14</v>
      </c>
      <c r="D215">
        <v>3</v>
      </c>
      <c r="E215">
        <v>1</v>
      </c>
      <c r="F215">
        <v>1</v>
      </c>
      <c r="G215" t="str">
        <v>Young</v>
      </c>
      <c r="H215">
        <v>17</v>
      </c>
      <c r="I215" t="str">
        <v>&gt;8</v>
      </c>
      <c r="J215" t="str">
        <v>High</v>
      </c>
    </row>
    <row r="216" spans="1:10">
      <c r="A216">
        <v>52</v>
      </c>
      <c r="B216">
        <v>111060</v>
      </c>
      <c r="C216">
        <v>7</v>
      </c>
      <c r="D216">
        <v>3</v>
      </c>
      <c r="E216">
        <v>1</v>
      </c>
      <c r="F216">
        <v>0</v>
      </c>
      <c r="G216" t="str">
        <v>Adult</v>
      </c>
      <c r="H216">
        <v>10</v>
      </c>
      <c r="I216" t="str">
        <v>&lt;=8</v>
      </c>
      <c r="J216" t="str">
        <v>High</v>
      </c>
    </row>
    <row r="217" spans="1:10">
      <c r="A217">
        <v>24</v>
      </c>
      <c r="B217">
        <v>43285</v>
      </c>
      <c r="C217">
        <v>7</v>
      </c>
      <c r="D217">
        <v>2</v>
      </c>
      <c r="E217">
        <v>1</v>
      </c>
      <c r="F217">
        <v>0</v>
      </c>
      <c r="G217" t="str">
        <v>Young</v>
      </c>
      <c r="H217">
        <v>9</v>
      </c>
      <c r="I217" t="str">
        <v>&lt;=8</v>
      </c>
      <c r="J217" t="str">
        <v>Low</v>
      </c>
    </row>
    <row r="218" spans="1:10">
      <c r="A218">
        <v>31</v>
      </c>
      <c r="B218">
        <v>40973</v>
      </c>
      <c r="C218">
        <v>3</v>
      </c>
      <c r="D218">
        <v>4</v>
      </c>
      <c r="E218">
        <v>0</v>
      </c>
      <c r="F218">
        <v>0</v>
      </c>
      <c r="G218" t="str">
        <v>Young</v>
      </c>
      <c r="H218">
        <v>7</v>
      </c>
      <c r="I218" t="str">
        <v>&lt;=8</v>
      </c>
      <c r="J218" t="str">
        <v>Low</v>
      </c>
    </row>
    <row r="219" spans="1:10">
      <c r="A219">
        <v>37</v>
      </c>
      <c r="B219">
        <v>52694</v>
      </c>
      <c r="C219">
        <v>8</v>
      </c>
      <c r="D219">
        <v>3</v>
      </c>
      <c r="E219">
        <v>0</v>
      </c>
      <c r="F219">
        <v>0</v>
      </c>
      <c r="G219" t="str">
        <v>Adult</v>
      </c>
      <c r="H219">
        <v>11</v>
      </c>
      <c r="I219" t="str">
        <v>&lt;=8</v>
      </c>
      <c r="J219" t="str">
        <v>Medium</v>
      </c>
    </row>
    <row r="220" spans="1:10">
      <c r="A220">
        <v>58</v>
      </c>
      <c r="B220">
        <v>65774</v>
      </c>
      <c r="C220">
        <v>4</v>
      </c>
      <c r="D220">
        <v>1</v>
      </c>
      <c r="E220">
        <v>1</v>
      </c>
      <c r="F220">
        <v>0</v>
      </c>
      <c r="G220" t="str">
        <v>Old</v>
      </c>
      <c r="H220">
        <v>5</v>
      </c>
      <c r="I220" t="str">
        <v>&lt;=8</v>
      </c>
      <c r="J220" t="str">
        <v>Medium</v>
      </c>
    </row>
    <row r="221" spans="1:10">
      <c r="A221">
        <v>44</v>
      </c>
      <c r="B221">
        <v>34302</v>
      </c>
      <c r="C221">
        <v>6</v>
      </c>
      <c r="D221">
        <v>3</v>
      </c>
      <c r="E221">
        <v>1</v>
      </c>
      <c r="F221">
        <v>1</v>
      </c>
      <c r="G221" t="str">
        <v>Adult</v>
      </c>
      <c r="H221">
        <v>9</v>
      </c>
      <c r="I221" t="str">
        <v>&lt;=8</v>
      </c>
      <c r="J221" t="str">
        <v>Low</v>
      </c>
    </row>
    <row r="222" spans="1:10">
      <c r="A222">
        <v>25</v>
      </c>
      <c r="B222">
        <v>145776</v>
      </c>
      <c r="C222">
        <v>10</v>
      </c>
      <c r="D222">
        <v>1</v>
      </c>
      <c r="E222">
        <v>0</v>
      </c>
      <c r="F222">
        <v>0</v>
      </c>
      <c r="G222" t="str">
        <v>Young</v>
      </c>
      <c r="H222">
        <v>11</v>
      </c>
      <c r="I222" t="str">
        <v>&gt;8</v>
      </c>
      <c r="J222" t="str">
        <v>High</v>
      </c>
    </row>
    <row r="223" spans="1:10">
      <c r="A223">
        <v>54</v>
      </c>
      <c r="B223">
        <v>52391</v>
      </c>
      <c r="C223">
        <v>6</v>
      </c>
      <c r="D223">
        <v>1</v>
      </c>
      <c r="E223">
        <v>0</v>
      </c>
      <c r="F223">
        <v>1</v>
      </c>
      <c r="G223" t="str">
        <v>Adult</v>
      </c>
      <c r="H223">
        <v>7</v>
      </c>
      <c r="I223" t="str">
        <v>&lt;=8</v>
      </c>
      <c r="J223" t="str">
        <v>Medium</v>
      </c>
    </row>
    <row r="224" spans="1:10">
      <c r="A224">
        <v>26</v>
      </c>
      <c r="B224">
        <v>34611</v>
      </c>
      <c r="C224">
        <v>7</v>
      </c>
      <c r="D224">
        <v>1</v>
      </c>
      <c r="E224">
        <v>1</v>
      </c>
      <c r="F224">
        <v>0</v>
      </c>
      <c r="G224" t="str">
        <v>Young</v>
      </c>
      <c r="H224">
        <v>8</v>
      </c>
      <c r="I224" t="str">
        <v>&lt;=8</v>
      </c>
      <c r="J224" t="str">
        <v>Low</v>
      </c>
    </row>
    <row r="225" spans="1:10">
      <c r="A225">
        <v>42</v>
      </c>
      <c r="B225">
        <v>39372</v>
      </c>
      <c r="C225">
        <v>4</v>
      </c>
      <c r="D225">
        <v>2</v>
      </c>
      <c r="E225">
        <v>0</v>
      </c>
      <c r="F225">
        <v>1</v>
      </c>
      <c r="G225" t="str">
        <v>Adult</v>
      </c>
      <c r="H225">
        <v>6</v>
      </c>
      <c r="I225" t="str">
        <v>&lt;=8</v>
      </c>
      <c r="J225" t="str">
        <v>Low</v>
      </c>
    </row>
    <row r="226" spans="1:10">
      <c r="A226">
        <v>31</v>
      </c>
      <c r="B226">
        <v>54312</v>
      </c>
      <c r="C226">
        <v>7</v>
      </c>
      <c r="D226">
        <v>1</v>
      </c>
      <c r="E226">
        <v>0</v>
      </c>
      <c r="F226">
        <v>0</v>
      </c>
      <c r="G226" t="str">
        <v>Young</v>
      </c>
      <c r="H226">
        <v>8</v>
      </c>
      <c r="I226" t="str">
        <v>&lt;=8</v>
      </c>
      <c r="J226" t="str">
        <v>Medium</v>
      </c>
    </row>
    <row r="227" spans="1:10">
      <c r="A227">
        <v>36</v>
      </c>
      <c r="B227">
        <v>44080</v>
      </c>
      <c r="C227">
        <v>8</v>
      </c>
      <c r="D227">
        <v>0</v>
      </c>
      <c r="E227">
        <v>0</v>
      </c>
      <c r="F227">
        <v>0</v>
      </c>
      <c r="G227" t="str">
        <v>Adult</v>
      </c>
      <c r="H227">
        <v>8</v>
      </c>
      <c r="I227" t="str">
        <v>&lt;=8</v>
      </c>
      <c r="J227" t="str">
        <v>Low</v>
      </c>
    </row>
    <row r="228" spans="1:10">
      <c r="A228">
        <v>53</v>
      </c>
      <c r="B228">
        <v>110618</v>
      </c>
      <c r="C228">
        <v>6</v>
      </c>
      <c r="D228">
        <v>2</v>
      </c>
      <c r="E228">
        <v>0</v>
      </c>
      <c r="F228">
        <v>0</v>
      </c>
      <c r="G228" t="str">
        <v>Adult</v>
      </c>
      <c r="H228">
        <v>8</v>
      </c>
      <c r="I228" t="str">
        <v>&lt;=8</v>
      </c>
      <c r="J228" t="str">
        <v>High</v>
      </c>
    </row>
    <row r="229" spans="1:10">
      <c r="A229">
        <v>29</v>
      </c>
      <c r="B229">
        <v>142945</v>
      </c>
      <c r="C229">
        <v>6</v>
      </c>
      <c r="D229">
        <v>1</v>
      </c>
      <c r="E229">
        <v>0</v>
      </c>
      <c r="F229">
        <v>0</v>
      </c>
      <c r="G229" t="str">
        <v>Young</v>
      </c>
      <c r="H229">
        <v>7</v>
      </c>
      <c r="I229" t="str">
        <v>&lt;=8</v>
      </c>
      <c r="J229" t="str">
        <v>High</v>
      </c>
    </row>
    <row r="230" spans="1:10">
      <c r="A230">
        <v>26</v>
      </c>
      <c r="B230">
        <v>138397</v>
      </c>
      <c r="C230">
        <v>5</v>
      </c>
      <c r="D230">
        <v>2</v>
      </c>
      <c r="E230">
        <v>0</v>
      </c>
      <c r="F230">
        <v>1</v>
      </c>
      <c r="G230" t="str">
        <v>Young</v>
      </c>
      <c r="H230">
        <v>7</v>
      </c>
      <c r="I230" t="str">
        <v>&lt;=8</v>
      </c>
      <c r="J230" t="str">
        <v>High</v>
      </c>
    </row>
    <row r="231" spans="1:10">
      <c r="A231">
        <v>36</v>
      </c>
      <c r="B231">
        <v>126213</v>
      </c>
      <c r="C231">
        <v>13</v>
      </c>
      <c r="D231">
        <v>1</v>
      </c>
      <c r="E231">
        <v>0</v>
      </c>
      <c r="F231">
        <v>1</v>
      </c>
      <c r="G231" t="str">
        <v>Adult</v>
      </c>
      <c r="H231">
        <v>14</v>
      </c>
      <c r="I231" t="str">
        <v>&gt;8</v>
      </c>
      <c r="J231" t="str">
        <v>High</v>
      </c>
    </row>
    <row r="232" spans="1:10">
      <c r="A232">
        <v>49</v>
      </c>
      <c r="B232">
        <v>50874</v>
      </c>
      <c r="C232">
        <v>6</v>
      </c>
      <c r="D232">
        <v>3</v>
      </c>
      <c r="E232">
        <v>0</v>
      </c>
      <c r="F232">
        <v>0</v>
      </c>
      <c r="G232" t="str">
        <v>Adult</v>
      </c>
      <c r="H232">
        <v>9</v>
      </c>
      <c r="I232" t="str">
        <v>&lt;=8</v>
      </c>
      <c r="J232" t="str">
        <v>Medium</v>
      </c>
    </row>
    <row r="233" spans="1:10">
      <c r="A233">
        <v>23</v>
      </c>
      <c r="B233">
        <v>92537</v>
      </c>
      <c r="C233">
        <v>4</v>
      </c>
      <c r="D233">
        <v>1</v>
      </c>
      <c r="E233">
        <v>0</v>
      </c>
      <c r="F233">
        <v>0</v>
      </c>
      <c r="G233" t="str">
        <v>Young</v>
      </c>
      <c r="H233">
        <v>5</v>
      </c>
      <c r="I233" t="str">
        <v>&lt;=8</v>
      </c>
      <c r="J233" t="str">
        <v>Medium</v>
      </c>
    </row>
    <row r="234" spans="1:10">
      <c r="A234">
        <v>40</v>
      </c>
      <c r="B234">
        <v>103914</v>
      </c>
      <c r="C234">
        <v>8</v>
      </c>
      <c r="D234">
        <v>0</v>
      </c>
      <c r="E234">
        <v>1</v>
      </c>
      <c r="F234">
        <v>0</v>
      </c>
      <c r="G234" t="str">
        <v>Adult</v>
      </c>
      <c r="H234">
        <v>8</v>
      </c>
      <c r="I234" t="str">
        <v>&lt;=8</v>
      </c>
      <c r="J234" t="str">
        <v>High</v>
      </c>
    </row>
    <row r="235" spans="1:10">
      <c r="A235">
        <v>56</v>
      </c>
      <c r="B235">
        <v>31597</v>
      </c>
      <c r="C235">
        <v>1</v>
      </c>
      <c r="D235">
        <v>4</v>
      </c>
      <c r="E235">
        <v>1</v>
      </c>
      <c r="F235">
        <v>0</v>
      </c>
      <c r="G235" t="str">
        <v>Old</v>
      </c>
      <c r="H235">
        <v>5</v>
      </c>
      <c r="I235" t="str">
        <v>&lt;=8</v>
      </c>
      <c r="J235" t="str">
        <v>Low</v>
      </c>
    </row>
    <row r="236" spans="1:10">
      <c r="A236">
        <v>39</v>
      </c>
      <c r="B236">
        <v>41600</v>
      </c>
      <c r="C236">
        <v>4</v>
      </c>
      <c r="D236">
        <v>3</v>
      </c>
      <c r="E236">
        <v>1</v>
      </c>
      <c r="F236">
        <v>0</v>
      </c>
      <c r="G236" t="str">
        <v>Adult</v>
      </c>
      <c r="H236">
        <v>7</v>
      </c>
      <c r="I236" t="str">
        <v>&lt;=8</v>
      </c>
      <c r="J236" t="str">
        <v>Low</v>
      </c>
    </row>
    <row r="237" spans="1:10">
      <c r="A237">
        <v>46</v>
      </c>
      <c r="B237">
        <v>33747</v>
      </c>
      <c r="C237">
        <v>13</v>
      </c>
      <c r="D237">
        <v>2</v>
      </c>
      <c r="E237">
        <v>0</v>
      </c>
      <c r="F237">
        <v>0</v>
      </c>
      <c r="G237" t="str">
        <v>Adult</v>
      </c>
      <c r="H237">
        <v>15</v>
      </c>
      <c r="I237" t="str">
        <v>&gt;8</v>
      </c>
      <c r="J237" t="str">
        <v>Low</v>
      </c>
    </row>
    <row r="238" spans="1:10">
      <c r="A238">
        <v>23</v>
      </c>
      <c r="B238">
        <v>109415</v>
      </c>
      <c r="C238">
        <v>5</v>
      </c>
      <c r="D238">
        <v>3</v>
      </c>
      <c r="E238">
        <v>0</v>
      </c>
      <c r="F238">
        <v>1</v>
      </c>
      <c r="G238" t="str">
        <v>Young</v>
      </c>
      <c r="H238">
        <v>8</v>
      </c>
      <c r="I238" t="str">
        <v>&lt;=8</v>
      </c>
      <c r="J238" t="str">
        <v>High</v>
      </c>
    </row>
    <row r="239" spans="1:10">
      <c r="A239">
        <v>39</v>
      </c>
      <c r="B239">
        <v>147358</v>
      </c>
      <c r="C239">
        <v>9</v>
      </c>
      <c r="D239">
        <v>3</v>
      </c>
      <c r="E239">
        <v>0</v>
      </c>
      <c r="F239">
        <v>0</v>
      </c>
      <c r="G239" t="str">
        <v>Adult</v>
      </c>
      <c r="H239">
        <v>12</v>
      </c>
      <c r="I239" t="str">
        <v>&gt;8</v>
      </c>
      <c r="J239" t="str">
        <v>High</v>
      </c>
    </row>
    <row r="240" spans="1:10">
      <c r="A240">
        <v>40</v>
      </c>
      <c r="B240">
        <v>108553</v>
      </c>
      <c r="C240">
        <v>8</v>
      </c>
      <c r="D240">
        <v>2</v>
      </c>
      <c r="E240">
        <v>0</v>
      </c>
      <c r="F240">
        <v>0</v>
      </c>
      <c r="G240" t="str">
        <v>Adult</v>
      </c>
      <c r="H240">
        <v>10</v>
      </c>
      <c r="I240" t="str">
        <v>&lt;=8</v>
      </c>
      <c r="J240" t="str">
        <v>High</v>
      </c>
    </row>
    <row r="241" spans="1:10">
      <c r="A241">
        <v>52</v>
      </c>
      <c r="B241">
        <v>54815</v>
      </c>
      <c r="C241">
        <v>7</v>
      </c>
      <c r="D241">
        <v>3</v>
      </c>
      <c r="E241">
        <v>1</v>
      </c>
      <c r="F241">
        <v>1</v>
      </c>
      <c r="G241" t="str">
        <v>Adult</v>
      </c>
      <c r="H241">
        <v>10</v>
      </c>
      <c r="I241" t="str">
        <v>&lt;=8</v>
      </c>
      <c r="J241" t="str">
        <v>Medium</v>
      </c>
    </row>
    <row r="242" spans="1:10">
      <c r="A242">
        <v>27</v>
      </c>
      <c r="B242">
        <v>114500</v>
      </c>
      <c r="C242">
        <v>9</v>
      </c>
      <c r="D242">
        <v>2</v>
      </c>
      <c r="E242">
        <v>0</v>
      </c>
      <c r="F242">
        <v>0</v>
      </c>
      <c r="G242" t="str">
        <v>Young</v>
      </c>
      <c r="H242">
        <v>11</v>
      </c>
      <c r="I242" t="str">
        <v>&gt;8</v>
      </c>
      <c r="J242" t="str">
        <v>High</v>
      </c>
    </row>
    <row r="243" spans="1:10">
      <c r="A243">
        <v>61</v>
      </c>
      <c r="B243">
        <v>124348</v>
      </c>
      <c r="C243">
        <v>8</v>
      </c>
      <c r="D243">
        <v>2</v>
      </c>
      <c r="E243">
        <v>0</v>
      </c>
      <c r="F243">
        <v>0</v>
      </c>
      <c r="G243" t="str">
        <v>Old</v>
      </c>
      <c r="H243">
        <v>10</v>
      </c>
      <c r="I243" t="str">
        <v>&lt;=8</v>
      </c>
      <c r="J243" t="str">
        <v>High</v>
      </c>
    </row>
    <row r="244" spans="1:10">
      <c r="A244">
        <v>53</v>
      </c>
      <c r="B244">
        <v>135736</v>
      </c>
      <c r="C244">
        <v>6</v>
      </c>
      <c r="D244">
        <v>1</v>
      </c>
      <c r="E244">
        <v>0</v>
      </c>
      <c r="F244">
        <v>0</v>
      </c>
      <c r="G244" t="str">
        <v>Adult</v>
      </c>
      <c r="H244">
        <v>7</v>
      </c>
      <c r="I244" t="str">
        <v>&lt;=8</v>
      </c>
      <c r="J244" t="str">
        <v>High</v>
      </c>
    </row>
    <row r="245" spans="1:10">
      <c r="A245">
        <v>60</v>
      </c>
      <c r="B245">
        <v>54714</v>
      </c>
      <c r="C245">
        <v>6</v>
      </c>
      <c r="D245">
        <v>2</v>
      </c>
      <c r="E245">
        <v>0</v>
      </c>
      <c r="F245">
        <v>0</v>
      </c>
      <c r="G245" t="str">
        <v>Old</v>
      </c>
      <c r="H245">
        <v>8</v>
      </c>
      <c r="I245" t="str">
        <v>&lt;=8</v>
      </c>
      <c r="J245" t="str">
        <v>Medium</v>
      </c>
    </row>
    <row r="246" spans="1:10">
      <c r="A246">
        <v>59</v>
      </c>
      <c r="B246">
        <v>48890</v>
      </c>
      <c r="C246">
        <v>5</v>
      </c>
      <c r="D246">
        <v>1</v>
      </c>
      <c r="E246">
        <v>0</v>
      </c>
      <c r="F246">
        <v>0</v>
      </c>
      <c r="G246" t="str">
        <v>Old</v>
      </c>
      <c r="H246">
        <v>6</v>
      </c>
      <c r="I246" t="str">
        <v>&lt;=8</v>
      </c>
      <c r="J246" t="str">
        <v>Low</v>
      </c>
    </row>
    <row r="247" spans="1:10">
      <c r="A247">
        <v>38</v>
      </c>
      <c r="B247">
        <v>91509</v>
      </c>
      <c r="C247">
        <v>8</v>
      </c>
      <c r="D247">
        <v>3</v>
      </c>
      <c r="E247">
        <v>0</v>
      </c>
      <c r="F247">
        <v>0</v>
      </c>
      <c r="G247" t="str">
        <v>Adult</v>
      </c>
      <c r="H247">
        <v>11</v>
      </c>
      <c r="I247" t="str">
        <v>&lt;=8</v>
      </c>
      <c r="J247" t="str">
        <v>Medium</v>
      </c>
    </row>
    <row r="248" spans="1:10">
      <c r="A248">
        <v>60</v>
      </c>
      <c r="B248">
        <v>91824</v>
      </c>
      <c r="C248">
        <v>4</v>
      </c>
      <c r="D248">
        <v>2</v>
      </c>
      <c r="E248">
        <v>0</v>
      </c>
      <c r="F248">
        <v>0</v>
      </c>
      <c r="G248" t="str">
        <v>Old</v>
      </c>
      <c r="H248">
        <v>6</v>
      </c>
      <c r="I248" t="str">
        <v>&lt;=8</v>
      </c>
      <c r="J248" t="str">
        <v>Medium</v>
      </c>
    </row>
    <row r="249" spans="1:10">
      <c r="A249">
        <v>21</v>
      </c>
      <c r="B249">
        <v>34725</v>
      </c>
      <c r="C249">
        <v>7</v>
      </c>
      <c r="D249">
        <v>0</v>
      </c>
      <c r="E249">
        <v>1</v>
      </c>
      <c r="F249">
        <v>0</v>
      </c>
      <c r="G249" t="str">
        <v>Young</v>
      </c>
      <c r="H249">
        <v>7</v>
      </c>
      <c r="I249" t="str">
        <v>&lt;=8</v>
      </c>
      <c r="J249" t="str">
        <v>Low</v>
      </c>
    </row>
    <row r="250" spans="1:10">
      <c r="A250">
        <v>31</v>
      </c>
      <c r="B250">
        <v>73205</v>
      </c>
      <c r="C250">
        <v>4</v>
      </c>
      <c r="D250">
        <v>4</v>
      </c>
      <c r="E250">
        <v>0</v>
      </c>
      <c r="F250">
        <v>0</v>
      </c>
      <c r="G250" t="str">
        <v>Young</v>
      </c>
      <c r="H250">
        <v>8</v>
      </c>
      <c r="I250" t="str">
        <v>&lt;=8</v>
      </c>
      <c r="J250" t="str">
        <v>Medium</v>
      </c>
    </row>
    <row r="251" spans="1:10">
      <c r="A251">
        <v>48</v>
      </c>
      <c r="B251">
        <v>50684</v>
      </c>
      <c r="C251">
        <v>7</v>
      </c>
      <c r="D251">
        <v>2</v>
      </c>
      <c r="E251">
        <v>0</v>
      </c>
      <c r="F251">
        <v>1</v>
      </c>
      <c r="G251" t="str">
        <v>Adult</v>
      </c>
      <c r="H251">
        <v>9</v>
      </c>
      <c r="I251" t="str">
        <v>&lt;=8</v>
      </c>
      <c r="J251" t="str">
        <v>Medium</v>
      </c>
    </row>
    <row r="252" spans="1:10">
      <c r="A252">
        <v>45</v>
      </c>
      <c r="B252">
        <v>121861</v>
      </c>
      <c r="C252">
        <v>7</v>
      </c>
      <c r="D252">
        <v>1</v>
      </c>
      <c r="E252">
        <v>0</v>
      </c>
      <c r="F252">
        <v>0</v>
      </c>
      <c r="G252" t="str">
        <v>Adult</v>
      </c>
      <c r="H252">
        <v>8</v>
      </c>
      <c r="I252" t="str">
        <v>&lt;=8</v>
      </c>
      <c r="J252" t="str">
        <v>High</v>
      </c>
    </row>
    <row r="253" spans="1:10">
      <c r="A253">
        <v>43</v>
      </c>
      <c r="B253">
        <v>87911</v>
      </c>
      <c r="C253">
        <v>5</v>
      </c>
      <c r="D253">
        <v>1</v>
      </c>
      <c r="E253">
        <v>0</v>
      </c>
      <c r="F253">
        <v>1</v>
      </c>
      <c r="G253" t="str">
        <v>Adult</v>
      </c>
      <c r="H253">
        <v>6</v>
      </c>
      <c r="I253" t="str">
        <v>&lt;=8</v>
      </c>
      <c r="J253" t="str">
        <v>Medium</v>
      </c>
    </row>
    <row r="254" spans="1:10">
      <c r="A254">
        <v>51</v>
      </c>
      <c r="B254">
        <v>128078</v>
      </c>
      <c r="C254">
        <v>5</v>
      </c>
      <c r="D254">
        <v>1</v>
      </c>
      <c r="E254">
        <v>1</v>
      </c>
      <c r="F254">
        <v>1</v>
      </c>
      <c r="G254" t="str">
        <v>Adult</v>
      </c>
      <c r="H254">
        <v>6</v>
      </c>
      <c r="I254" t="str">
        <v>&lt;=8</v>
      </c>
      <c r="J254" t="str">
        <v>High</v>
      </c>
    </row>
    <row r="255" spans="1:10">
      <c r="A255">
        <v>50</v>
      </c>
      <c r="B255">
        <v>141573</v>
      </c>
      <c r="C255">
        <v>14</v>
      </c>
      <c r="D255">
        <v>0</v>
      </c>
      <c r="E255">
        <v>1</v>
      </c>
      <c r="F255">
        <v>1</v>
      </c>
      <c r="G255" t="str">
        <v>Adult</v>
      </c>
      <c r="H255">
        <v>14</v>
      </c>
      <c r="I255" t="str">
        <v>&gt;8</v>
      </c>
      <c r="J255" t="str">
        <v>High</v>
      </c>
    </row>
    <row r="256" spans="1:10">
      <c r="A256">
        <v>62</v>
      </c>
      <c r="B256">
        <v>43092</v>
      </c>
      <c r="C256">
        <v>10</v>
      </c>
      <c r="D256">
        <v>1</v>
      </c>
      <c r="E256">
        <v>1</v>
      </c>
      <c r="F256">
        <v>1</v>
      </c>
      <c r="G256" t="str">
        <v>Old</v>
      </c>
      <c r="H256">
        <v>11</v>
      </c>
      <c r="I256" t="str">
        <v>&gt;8</v>
      </c>
      <c r="J256" t="str">
        <v>Low</v>
      </c>
    </row>
    <row r="257" spans="1:10">
      <c r="A257">
        <v>55</v>
      </c>
      <c r="B257">
        <v>125918</v>
      </c>
      <c r="C257">
        <v>10</v>
      </c>
      <c r="D257">
        <v>5</v>
      </c>
      <c r="E257">
        <v>0</v>
      </c>
      <c r="F257">
        <v>1</v>
      </c>
      <c r="G257" t="str">
        <v>Old</v>
      </c>
      <c r="H257">
        <v>15</v>
      </c>
      <c r="I257" t="str">
        <v>&gt;8</v>
      </c>
      <c r="J257" t="str">
        <v>High</v>
      </c>
    </row>
    <row r="258" spans="1:10">
      <c r="A258">
        <v>27</v>
      </c>
      <c r="B258">
        <v>69770</v>
      </c>
      <c r="C258">
        <v>3</v>
      </c>
      <c r="D258">
        <v>1</v>
      </c>
      <c r="E258">
        <v>0</v>
      </c>
      <c r="F258">
        <v>0</v>
      </c>
      <c r="G258" t="str">
        <v>Young</v>
      </c>
      <c r="H258">
        <v>4</v>
      </c>
      <c r="I258" t="str">
        <v>&lt;=8</v>
      </c>
      <c r="J258" t="str">
        <v>Medium</v>
      </c>
    </row>
    <row r="259" spans="1:10">
      <c r="A259">
        <v>36</v>
      </c>
      <c r="B259">
        <v>55457</v>
      </c>
      <c r="C259">
        <v>7</v>
      </c>
      <c r="D259">
        <v>1</v>
      </c>
      <c r="E259">
        <v>0</v>
      </c>
      <c r="F259">
        <v>0</v>
      </c>
      <c r="G259" t="str">
        <v>Adult</v>
      </c>
      <c r="H259">
        <v>8</v>
      </c>
      <c r="I259" t="str">
        <v>&lt;=8</v>
      </c>
      <c r="J259" t="str">
        <v>Medium</v>
      </c>
    </row>
    <row r="260" spans="1:10">
      <c r="A260">
        <v>46</v>
      </c>
      <c r="B260">
        <v>101667</v>
      </c>
      <c r="C260">
        <v>3</v>
      </c>
      <c r="D260">
        <v>1</v>
      </c>
      <c r="E260">
        <v>0</v>
      </c>
      <c r="F260">
        <v>1</v>
      </c>
      <c r="G260" t="str">
        <v>Adult</v>
      </c>
      <c r="H260">
        <v>4</v>
      </c>
      <c r="I260" t="str">
        <v>&lt;=8</v>
      </c>
      <c r="J260" t="str">
        <v>High</v>
      </c>
    </row>
    <row r="261" spans="1:10">
      <c r="A261">
        <v>22</v>
      </c>
      <c r="B261">
        <v>141565</v>
      </c>
      <c r="C261">
        <v>4</v>
      </c>
      <c r="D261">
        <v>2</v>
      </c>
      <c r="E261">
        <v>1</v>
      </c>
      <c r="F261">
        <v>1</v>
      </c>
      <c r="G261" t="str">
        <v>Young</v>
      </c>
      <c r="H261">
        <v>6</v>
      </c>
      <c r="I261" t="str">
        <v>&lt;=8</v>
      </c>
      <c r="J261" t="str">
        <v>High</v>
      </c>
    </row>
    <row r="262" spans="1:10">
      <c r="A262">
        <v>21</v>
      </c>
      <c r="B262">
        <v>120751</v>
      </c>
      <c r="C262">
        <v>11</v>
      </c>
      <c r="D262">
        <v>1</v>
      </c>
      <c r="E262">
        <v>0</v>
      </c>
      <c r="F262">
        <v>1</v>
      </c>
      <c r="G262" t="str">
        <v>Young</v>
      </c>
      <c r="H262">
        <v>12</v>
      </c>
      <c r="I262" t="str">
        <v>&gt;8</v>
      </c>
      <c r="J262" t="str">
        <v>High</v>
      </c>
    </row>
    <row r="263" spans="1:10">
      <c r="A263">
        <v>32</v>
      </c>
      <c r="B263">
        <v>92894</v>
      </c>
      <c r="C263">
        <v>8</v>
      </c>
      <c r="D263">
        <v>2</v>
      </c>
      <c r="E263">
        <v>0</v>
      </c>
      <c r="F263">
        <v>1</v>
      </c>
      <c r="G263" t="str">
        <v>Young</v>
      </c>
      <c r="H263">
        <v>10</v>
      </c>
      <c r="I263" t="str">
        <v>&lt;=8</v>
      </c>
      <c r="J263" t="str">
        <v>Medium</v>
      </c>
    </row>
    <row r="264" spans="1:10">
      <c r="A264">
        <v>25</v>
      </c>
      <c r="B264">
        <v>91305</v>
      </c>
      <c r="C264">
        <v>4</v>
      </c>
      <c r="D264">
        <v>2</v>
      </c>
      <c r="E264">
        <v>1</v>
      </c>
      <c r="F264">
        <v>1</v>
      </c>
      <c r="G264" t="str">
        <v>Young</v>
      </c>
      <c r="H264">
        <v>6</v>
      </c>
      <c r="I264" t="str">
        <v>&lt;=8</v>
      </c>
      <c r="J264" t="str">
        <v>Medium</v>
      </c>
    </row>
    <row r="265" spans="1:10">
      <c r="A265">
        <v>57</v>
      </c>
      <c r="B265">
        <v>42612</v>
      </c>
      <c r="C265">
        <v>8</v>
      </c>
      <c r="D265">
        <v>2</v>
      </c>
      <c r="E265">
        <v>0</v>
      </c>
      <c r="F265">
        <v>1</v>
      </c>
      <c r="G265" t="str">
        <v>Old</v>
      </c>
      <c r="H265">
        <v>10</v>
      </c>
      <c r="I265" t="str">
        <v>&lt;=8</v>
      </c>
      <c r="J265" t="str">
        <v>Low</v>
      </c>
    </row>
    <row r="266" spans="1:10">
      <c r="A266">
        <v>52</v>
      </c>
      <c r="B266">
        <v>132841</v>
      </c>
      <c r="C266">
        <v>7</v>
      </c>
      <c r="D266">
        <v>3</v>
      </c>
      <c r="E266">
        <v>1</v>
      </c>
      <c r="F266">
        <v>0</v>
      </c>
      <c r="G266" t="str">
        <v>Adult</v>
      </c>
      <c r="H266">
        <v>10</v>
      </c>
      <c r="I266" t="str">
        <v>&lt;=8</v>
      </c>
      <c r="J266" t="str">
        <v>High</v>
      </c>
    </row>
    <row r="267" spans="1:10">
      <c r="A267">
        <v>29</v>
      </c>
      <c r="B267">
        <v>108627</v>
      </c>
      <c r="C267">
        <v>10</v>
      </c>
      <c r="D267">
        <v>3</v>
      </c>
      <c r="E267">
        <v>0</v>
      </c>
      <c r="F267">
        <v>1</v>
      </c>
      <c r="G267" t="str">
        <v>Young</v>
      </c>
      <c r="H267">
        <v>13</v>
      </c>
      <c r="I267" t="str">
        <v>&gt;8</v>
      </c>
      <c r="J267" t="str">
        <v>High</v>
      </c>
    </row>
    <row r="268" spans="1:10">
      <c r="A268">
        <v>61</v>
      </c>
      <c r="B268">
        <v>130639</v>
      </c>
      <c r="C268">
        <v>8</v>
      </c>
      <c r="D268">
        <v>6</v>
      </c>
      <c r="E268">
        <v>1</v>
      </c>
      <c r="F268">
        <v>0</v>
      </c>
      <c r="G268" t="str">
        <v>Old</v>
      </c>
      <c r="H268">
        <v>14</v>
      </c>
      <c r="I268" t="str">
        <v>&lt;=8</v>
      </c>
      <c r="J268" t="str">
        <v>High</v>
      </c>
    </row>
    <row r="269" spans="1:10">
      <c r="A269">
        <v>55</v>
      </c>
      <c r="B269">
        <v>67089</v>
      </c>
      <c r="C269">
        <v>6</v>
      </c>
      <c r="D269">
        <v>2</v>
      </c>
      <c r="E269">
        <v>1</v>
      </c>
      <c r="F269">
        <v>0</v>
      </c>
      <c r="G269" t="str">
        <v>Old</v>
      </c>
      <c r="H269">
        <v>8</v>
      </c>
      <c r="I269" t="str">
        <v>&lt;=8</v>
      </c>
      <c r="J269" t="str">
        <v>Medium</v>
      </c>
    </row>
    <row r="270" spans="1:10">
      <c r="A270">
        <v>39</v>
      </c>
      <c r="B270">
        <v>125295</v>
      </c>
      <c r="C270">
        <v>10</v>
      </c>
      <c r="D270">
        <v>2</v>
      </c>
      <c r="E270">
        <v>1</v>
      </c>
      <c r="F270">
        <v>0</v>
      </c>
      <c r="G270" t="str">
        <v>Adult</v>
      </c>
      <c r="H270">
        <v>12</v>
      </c>
      <c r="I270" t="str">
        <v>&gt;8</v>
      </c>
      <c r="J270" t="str">
        <v>High</v>
      </c>
    </row>
    <row r="271" spans="1:10">
      <c r="A271">
        <v>36</v>
      </c>
      <c r="B271">
        <v>141558</v>
      </c>
      <c r="C271">
        <v>4</v>
      </c>
      <c r="D271">
        <v>2</v>
      </c>
      <c r="E271">
        <v>1</v>
      </c>
      <c r="F271">
        <v>0</v>
      </c>
      <c r="G271" t="str">
        <v>Adult</v>
      </c>
      <c r="H271">
        <v>6</v>
      </c>
      <c r="I271" t="str">
        <v>&lt;=8</v>
      </c>
      <c r="J271" t="str">
        <v>High</v>
      </c>
    </row>
    <row r="272" spans="1:10">
      <c r="A272">
        <v>23</v>
      </c>
      <c r="B272">
        <v>82137</v>
      </c>
      <c r="C272">
        <v>4</v>
      </c>
      <c r="D272">
        <v>0</v>
      </c>
      <c r="E272">
        <v>0</v>
      </c>
      <c r="F272">
        <v>0</v>
      </c>
      <c r="G272" t="str">
        <v>Young</v>
      </c>
      <c r="H272">
        <v>4</v>
      </c>
      <c r="I272" t="str">
        <v>&lt;=8</v>
      </c>
      <c r="J272" t="str">
        <v>Medium</v>
      </c>
    </row>
    <row r="273" spans="1:10">
      <c r="A273">
        <v>40</v>
      </c>
      <c r="B273">
        <v>30559</v>
      </c>
      <c r="C273">
        <v>7</v>
      </c>
      <c r="D273">
        <v>1</v>
      </c>
      <c r="E273">
        <v>1</v>
      </c>
      <c r="F273">
        <v>0</v>
      </c>
      <c r="G273" t="str">
        <v>Adult</v>
      </c>
      <c r="H273">
        <v>8</v>
      </c>
      <c r="I273" t="str">
        <v>&lt;=8</v>
      </c>
      <c r="J273" t="str">
        <v>Low</v>
      </c>
    </row>
    <row r="274" spans="1:10">
      <c r="A274">
        <v>44</v>
      </c>
      <c r="B274">
        <v>96249</v>
      </c>
      <c r="C274">
        <v>9</v>
      </c>
      <c r="D274">
        <v>4</v>
      </c>
      <c r="E274">
        <v>1</v>
      </c>
      <c r="F274">
        <v>1</v>
      </c>
      <c r="G274" t="str">
        <v>Adult</v>
      </c>
      <c r="H274">
        <v>13</v>
      </c>
      <c r="I274" t="str">
        <v>&gt;8</v>
      </c>
      <c r="J274" t="str">
        <v>Medium</v>
      </c>
    </row>
    <row r="275" spans="1:10">
      <c r="A275">
        <v>53</v>
      </c>
      <c r="B275">
        <v>67361</v>
      </c>
      <c r="C275">
        <v>6</v>
      </c>
      <c r="D275">
        <v>0</v>
      </c>
      <c r="E275">
        <v>1</v>
      </c>
      <c r="F275">
        <v>0</v>
      </c>
      <c r="G275" t="str">
        <v>Adult</v>
      </c>
      <c r="H275">
        <v>6</v>
      </c>
      <c r="I275" t="str">
        <v>&lt;=8</v>
      </c>
      <c r="J275" t="str">
        <v>Medium</v>
      </c>
    </row>
    <row r="276" spans="1:10">
      <c r="A276">
        <v>44</v>
      </c>
      <c r="B276">
        <v>110720</v>
      </c>
      <c r="C276">
        <v>7</v>
      </c>
      <c r="D276">
        <v>0</v>
      </c>
      <c r="E276">
        <v>1</v>
      </c>
      <c r="F276">
        <v>0</v>
      </c>
      <c r="G276" t="str">
        <v>Adult</v>
      </c>
      <c r="H276">
        <v>7</v>
      </c>
      <c r="I276" t="str">
        <v>&lt;=8</v>
      </c>
      <c r="J276" t="str">
        <v>High</v>
      </c>
    </row>
    <row r="277" spans="1:10">
      <c r="A277">
        <v>31</v>
      </c>
      <c r="B277">
        <v>45261</v>
      </c>
      <c r="C277">
        <v>10</v>
      </c>
      <c r="D277">
        <v>1</v>
      </c>
      <c r="E277">
        <v>0</v>
      </c>
      <c r="F277">
        <v>0</v>
      </c>
      <c r="G277" t="str">
        <v>Young</v>
      </c>
      <c r="H277">
        <v>11</v>
      </c>
      <c r="I277" t="str">
        <v>&gt;8</v>
      </c>
      <c r="J277" t="str">
        <v>Low</v>
      </c>
    </row>
    <row r="278" spans="1:10">
      <c r="A278">
        <v>28</v>
      </c>
      <c r="B278">
        <v>50372</v>
      </c>
      <c r="C278">
        <v>7</v>
      </c>
      <c r="D278">
        <v>3</v>
      </c>
      <c r="E278">
        <v>1</v>
      </c>
      <c r="F278">
        <v>1</v>
      </c>
      <c r="G278" t="str">
        <v>Young</v>
      </c>
      <c r="H278">
        <v>10</v>
      </c>
      <c r="I278" t="str">
        <v>&lt;=8</v>
      </c>
      <c r="J278" t="str">
        <v>Medium</v>
      </c>
    </row>
    <row r="279" spans="1:10">
      <c r="A279">
        <v>56</v>
      </c>
      <c r="B279">
        <v>85355</v>
      </c>
      <c r="C279">
        <v>7</v>
      </c>
      <c r="D279">
        <v>1</v>
      </c>
      <c r="E279">
        <v>0</v>
      </c>
      <c r="F279">
        <v>0</v>
      </c>
      <c r="G279" t="str">
        <v>Old</v>
      </c>
      <c r="H279">
        <v>8</v>
      </c>
      <c r="I279" t="str">
        <v>&lt;=8</v>
      </c>
      <c r="J279" t="str">
        <v>Medium</v>
      </c>
    </row>
    <row r="280" spans="1:10">
      <c r="A280">
        <v>58</v>
      </c>
      <c r="B280">
        <v>127676</v>
      </c>
      <c r="C280">
        <v>6</v>
      </c>
      <c r="D280">
        <v>1</v>
      </c>
      <c r="E280">
        <v>0</v>
      </c>
      <c r="F280">
        <v>0</v>
      </c>
      <c r="G280" t="str">
        <v>Old</v>
      </c>
      <c r="H280">
        <v>7</v>
      </c>
      <c r="I280" t="str">
        <v>&lt;=8</v>
      </c>
      <c r="J280" t="str">
        <v>High</v>
      </c>
    </row>
    <row r="281" spans="1:10">
      <c r="A281">
        <v>60</v>
      </c>
      <c r="B281">
        <v>128560</v>
      </c>
      <c r="C281">
        <v>9</v>
      </c>
      <c r="D281">
        <v>3</v>
      </c>
      <c r="E281">
        <v>1</v>
      </c>
      <c r="F281">
        <v>1</v>
      </c>
      <c r="G281" t="str">
        <v>Old</v>
      </c>
      <c r="H281">
        <v>12</v>
      </c>
      <c r="I281" t="str">
        <v>&gt;8</v>
      </c>
      <c r="J281" t="str">
        <v>High</v>
      </c>
    </row>
    <row r="282" spans="1:10">
      <c r="A282">
        <v>40</v>
      </c>
      <c r="B282">
        <v>87920</v>
      </c>
      <c r="C282">
        <v>6</v>
      </c>
      <c r="D282">
        <v>0</v>
      </c>
      <c r="E282">
        <v>0</v>
      </c>
      <c r="F282">
        <v>1</v>
      </c>
      <c r="G282" t="str">
        <v>Adult</v>
      </c>
      <c r="H282">
        <v>6</v>
      </c>
      <c r="I282" t="str">
        <v>&lt;=8</v>
      </c>
      <c r="J282" t="str">
        <v>Medium</v>
      </c>
    </row>
    <row r="283" spans="1:10">
      <c r="A283">
        <v>55</v>
      </c>
      <c r="B283">
        <v>142878</v>
      </c>
      <c r="C283">
        <v>5</v>
      </c>
      <c r="D283">
        <v>3</v>
      </c>
      <c r="E283">
        <v>1</v>
      </c>
      <c r="F283">
        <v>0</v>
      </c>
      <c r="G283" t="str">
        <v>Old</v>
      </c>
      <c r="H283">
        <v>8</v>
      </c>
      <c r="I283" t="str">
        <v>&lt;=8</v>
      </c>
      <c r="J283" t="str">
        <v>High</v>
      </c>
    </row>
    <row r="284" spans="1:10">
      <c r="A284">
        <v>45</v>
      </c>
      <c r="B284">
        <v>62544</v>
      </c>
      <c r="C284">
        <v>11</v>
      </c>
      <c r="D284">
        <v>2</v>
      </c>
      <c r="E284">
        <v>1</v>
      </c>
      <c r="F284">
        <v>1</v>
      </c>
      <c r="G284" t="str">
        <v>Adult</v>
      </c>
      <c r="H284">
        <v>13</v>
      </c>
      <c r="I284" t="str">
        <v>&gt;8</v>
      </c>
      <c r="J284" t="str">
        <v>Medium</v>
      </c>
    </row>
    <row r="285" spans="1:10">
      <c r="A285">
        <v>55</v>
      </c>
      <c r="B285">
        <v>30037</v>
      </c>
      <c r="C285">
        <v>5</v>
      </c>
      <c r="D285">
        <v>1</v>
      </c>
      <c r="E285">
        <v>0</v>
      </c>
      <c r="F285">
        <v>0</v>
      </c>
      <c r="G285" t="str">
        <v>Old</v>
      </c>
      <c r="H285">
        <v>6</v>
      </c>
      <c r="I285" t="str">
        <v>&lt;=8</v>
      </c>
      <c r="J285" t="str">
        <v>Low</v>
      </c>
    </row>
    <row r="286" spans="1:10">
      <c r="A286">
        <v>45</v>
      </c>
      <c r="B286">
        <v>73032</v>
      </c>
      <c r="C286">
        <v>8</v>
      </c>
      <c r="D286">
        <v>0</v>
      </c>
      <c r="E286">
        <v>1</v>
      </c>
      <c r="F286">
        <v>0</v>
      </c>
      <c r="G286" t="str">
        <v>Adult</v>
      </c>
      <c r="H286">
        <v>8</v>
      </c>
      <c r="I286" t="str">
        <v>&lt;=8</v>
      </c>
      <c r="J286" t="str">
        <v>Medium</v>
      </c>
    </row>
    <row r="287" spans="1:10">
      <c r="A287">
        <v>49</v>
      </c>
      <c r="B287">
        <v>108233</v>
      </c>
      <c r="C287">
        <v>12</v>
      </c>
      <c r="D287">
        <v>0</v>
      </c>
      <c r="E287">
        <v>1</v>
      </c>
      <c r="F287">
        <v>1</v>
      </c>
      <c r="G287" t="str">
        <v>Adult</v>
      </c>
      <c r="H287">
        <v>12</v>
      </c>
      <c r="I287" t="str">
        <v>&gt;8</v>
      </c>
      <c r="J287" t="str">
        <v>High</v>
      </c>
    </row>
    <row r="288" spans="1:10">
      <c r="A288">
        <v>38</v>
      </c>
      <c r="B288">
        <v>71420</v>
      </c>
      <c r="C288">
        <v>9</v>
      </c>
      <c r="D288">
        <v>2</v>
      </c>
      <c r="E288">
        <v>1</v>
      </c>
      <c r="F288">
        <v>1</v>
      </c>
      <c r="G288" t="str">
        <v>Adult</v>
      </c>
      <c r="H288">
        <v>11</v>
      </c>
      <c r="I288" t="str">
        <v>&gt;8</v>
      </c>
      <c r="J288" t="str">
        <v>Medium</v>
      </c>
    </row>
    <row r="289" spans="1:10">
      <c r="A289">
        <v>38</v>
      </c>
      <c r="B289">
        <v>144234</v>
      </c>
      <c r="C289">
        <v>11</v>
      </c>
      <c r="D289">
        <v>0</v>
      </c>
      <c r="E289">
        <v>1</v>
      </c>
      <c r="F289">
        <v>1</v>
      </c>
      <c r="G289" t="str">
        <v>Adult</v>
      </c>
      <c r="H289">
        <v>11</v>
      </c>
      <c r="I289" t="str">
        <v>&gt;8</v>
      </c>
      <c r="J289" t="str">
        <v>High</v>
      </c>
    </row>
    <row r="290" spans="1:10">
      <c r="A290">
        <v>22</v>
      </c>
      <c r="B290">
        <v>127243</v>
      </c>
      <c r="C290">
        <v>8</v>
      </c>
      <c r="D290">
        <v>0</v>
      </c>
      <c r="E290">
        <v>0</v>
      </c>
      <c r="F290">
        <v>1</v>
      </c>
      <c r="G290" t="str">
        <v>Young</v>
      </c>
      <c r="H290">
        <v>8</v>
      </c>
      <c r="I290" t="str">
        <v>&lt;=8</v>
      </c>
      <c r="J290" t="str">
        <v>High</v>
      </c>
    </row>
    <row r="291" spans="1:10">
      <c r="A291">
        <v>55</v>
      </c>
      <c r="B291">
        <v>121552</v>
      </c>
      <c r="C291">
        <v>8</v>
      </c>
      <c r="D291">
        <v>3</v>
      </c>
      <c r="E291">
        <v>1</v>
      </c>
      <c r="F291">
        <v>0</v>
      </c>
      <c r="G291" t="str">
        <v>Old</v>
      </c>
      <c r="H291">
        <v>11</v>
      </c>
      <c r="I291" t="str">
        <v>&lt;=8</v>
      </c>
      <c r="J291" t="str">
        <v>High</v>
      </c>
    </row>
    <row r="292" spans="1:10">
      <c r="A292">
        <v>36</v>
      </c>
      <c r="B292">
        <v>64600</v>
      </c>
      <c r="C292">
        <v>13</v>
      </c>
      <c r="D292">
        <v>3</v>
      </c>
      <c r="E292">
        <v>1</v>
      </c>
      <c r="F292">
        <v>1</v>
      </c>
      <c r="G292" t="str">
        <v>Adult</v>
      </c>
      <c r="H292">
        <v>16</v>
      </c>
      <c r="I292" t="str">
        <v>&gt;8</v>
      </c>
      <c r="J292" t="str">
        <v>Medium</v>
      </c>
    </row>
    <row r="293" spans="1:10">
      <c r="A293">
        <v>61</v>
      </c>
      <c r="B293">
        <v>78285</v>
      </c>
      <c r="C293">
        <v>12</v>
      </c>
      <c r="D293">
        <v>1</v>
      </c>
      <c r="E293">
        <v>0</v>
      </c>
      <c r="F293">
        <v>0</v>
      </c>
      <c r="G293" t="str">
        <v>Old</v>
      </c>
      <c r="H293">
        <v>13</v>
      </c>
      <c r="I293" t="str">
        <v>&gt;8</v>
      </c>
      <c r="J293" t="str">
        <v>Medium</v>
      </c>
    </row>
    <row r="294" spans="1:10">
      <c r="A294">
        <v>56</v>
      </c>
      <c r="B294">
        <v>92008</v>
      </c>
      <c r="C294">
        <v>6</v>
      </c>
      <c r="D294">
        <v>1</v>
      </c>
      <c r="E294">
        <v>0</v>
      </c>
      <c r="F294">
        <v>0</v>
      </c>
      <c r="G294" t="str">
        <v>Old</v>
      </c>
      <c r="H294">
        <v>7</v>
      </c>
      <c r="I294" t="str">
        <v>&lt;=8</v>
      </c>
      <c r="J294" t="str">
        <v>Medium</v>
      </c>
    </row>
    <row r="295" spans="1:10">
      <c r="A295">
        <v>53</v>
      </c>
      <c r="B295">
        <v>119520</v>
      </c>
      <c r="C295">
        <v>7</v>
      </c>
      <c r="D295">
        <v>3</v>
      </c>
      <c r="E295">
        <v>1</v>
      </c>
      <c r="F295">
        <v>1</v>
      </c>
      <c r="G295" t="str">
        <v>Adult</v>
      </c>
      <c r="H295">
        <v>10</v>
      </c>
      <c r="I295" t="str">
        <v>&lt;=8</v>
      </c>
      <c r="J295" t="str">
        <v>High</v>
      </c>
    </row>
    <row r="296" spans="1:10">
      <c r="A296">
        <v>24</v>
      </c>
      <c r="B296">
        <v>35167</v>
      </c>
      <c r="C296">
        <v>6</v>
      </c>
      <c r="D296">
        <v>3</v>
      </c>
      <c r="E296">
        <v>0</v>
      </c>
      <c r="F296">
        <v>1</v>
      </c>
      <c r="G296" t="str">
        <v>Young</v>
      </c>
      <c r="H296">
        <v>9</v>
      </c>
      <c r="I296" t="str">
        <v>&lt;=8</v>
      </c>
      <c r="J296" t="str">
        <v>Low</v>
      </c>
    </row>
    <row r="297" spans="1:10">
      <c r="A297">
        <v>53</v>
      </c>
      <c r="B297">
        <v>30432</v>
      </c>
      <c r="C297">
        <v>8</v>
      </c>
      <c r="D297">
        <v>3</v>
      </c>
      <c r="E297">
        <v>1</v>
      </c>
      <c r="F297">
        <v>1</v>
      </c>
      <c r="G297" t="str">
        <v>Adult</v>
      </c>
      <c r="H297">
        <v>11</v>
      </c>
      <c r="I297" t="str">
        <v>&lt;=8</v>
      </c>
      <c r="J297" t="str">
        <v>Low</v>
      </c>
    </row>
    <row r="298" spans="1:10">
      <c r="A298">
        <v>34</v>
      </c>
      <c r="B298">
        <v>99687</v>
      </c>
      <c r="C298">
        <v>7</v>
      </c>
      <c r="D298">
        <v>5</v>
      </c>
      <c r="E298">
        <v>0</v>
      </c>
      <c r="F298">
        <v>0</v>
      </c>
      <c r="G298" t="str">
        <v>Young</v>
      </c>
      <c r="H298">
        <v>12</v>
      </c>
      <c r="I298" t="str">
        <v>&lt;=8</v>
      </c>
      <c r="J298" t="str">
        <v>Medium</v>
      </c>
    </row>
    <row r="299" spans="1:10">
      <c r="A299">
        <v>41</v>
      </c>
      <c r="B299">
        <v>143216</v>
      </c>
      <c r="C299">
        <v>5</v>
      </c>
      <c r="D299">
        <v>3</v>
      </c>
      <c r="E299">
        <v>0</v>
      </c>
      <c r="F299">
        <v>0</v>
      </c>
      <c r="G299" t="str">
        <v>Adult</v>
      </c>
      <c r="H299">
        <v>8</v>
      </c>
      <c r="I299" t="str">
        <v>&lt;=8</v>
      </c>
      <c r="J299" t="str">
        <v>High</v>
      </c>
    </row>
    <row r="300" spans="1:10">
      <c r="A300">
        <v>40</v>
      </c>
      <c r="B300">
        <v>101947</v>
      </c>
      <c r="C300">
        <v>8</v>
      </c>
      <c r="D300">
        <v>1</v>
      </c>
      <c r="E300">
        <v>1</v>
      </c>
      <c r="F300">
        <v>1</v>
      </c>
      <c r="G300" t="str">
        <v>Adult</v>
      </c>
      <c r="H300">
        <v>9</v>
      </c>
      <c r="I300" t="str">
        <v>&lt;=8</v>
      </c>
      <c r="J300" t="str">
        <v>High</v>
      </c>
    </row>
    <row r="301" spans="1:10">
      <c r="A301">
        <v>28</v>
      </c>
      <c r="B301">
        <v>126324</v>
      </c>
      <c r="C301">
        <v>5</v>
      </c>
      <c r="D301">
        <v>5</v>
      </c>
      <c r="E301">
        <v>0</v>
      </c>
      <c r="F301">
        <v>1</v>
      </c>
      <c r="G301" t="str">
        <v>Young</v>
      </c>
      <c r="H301">
        <v>10</v>
      </c>
      <c r="I301" t="str">
        <v>&lt;=8</v>
      </c>
      <c r="J301" t="str">
        <v>High</v>
      </c>
    </row>
    <row r="302" spans="1:10">
      <c r="A302">
        <v>27</v>
      </c>
      <c r="B302">
        <v>80903</v>
      </c>
      <c r="C302">
        <v>7</v>
      </c>
      <c r="D302">
        <v>2</v>
      </c>
      <c r="E302">
        <v>1</v>
      </c>
      <c r="F302">
        <v>1</v>
      </c>
      <c r="G302" t="str">
        <v>Young</v>
      </c>
      <c r="H302">
        <v>9</v>
      </c>
      <c r="I302" t="str">
        <v>&lt;=8</v>
      </c>
      <c r="J302" t="str">
        <v>Medium</v>
      </c>
    </row>
    <row r="303" spans="1:10">
      <c r="A303">
        <v>23</v>
      </c>
      <c r="B303">
        <v>122159</v>
      </c>
      <c r="C303">
        <v>10</v>
      </c>
      <c r="D303">
        <v>3</v>
      </c>
      <c r="E303">
        <v>0</v>
      </c>
      <c r="F303">
        <v>0</v>
      </c>
      <c r="G303" t="str">
        <v>Young</v>
      </c>
      <c r="H303">
        <v>13</v>
      </c>
      <c r="I303" t="str">
        <v>&gt;8</v>
      </c>
      <c r="J303" t="str">
        <v>High</v>
      </c>
    </row>
    <row r="304" spans="1:10">
      <c r="A304">
        <v>37</v>
      </c>
      <c r="B304">
        <v>84149</v>
      </c>
      <c r="C304">
        <v>4</v>
      </c>
      <c r="D304">
        <v>2</v>
      </c>
      <c r="E304">
        <v>0</v>
      </c>
      <c r="F304">
        <v>1</v>
      </c>
      <c r="G304" t="str">
        <v>Adult</v>
      </c>
      <c r="H304">
        <v>6</v>
      </c>
      <c r="I304" t="str">
        <v>&lt;=8</v>
      </c>
      <c r="J304" t="str">
        <v>Medium</v>
      </c>
    </row>
    <row r="305" spans="1:10">
      <c r="A305">
        <v>53</v>
      </c>
      <c r="B305">
        <v>117640</v>
      </c>
      <c r="C305">
        <v>9</v>
      </c>
      <c r="D305">
        <v>3</v>
      </c>
      <c r="E305">
        <v>1</v>
      </c>
      <c r="F305">
        <v>1</v>
      </c>
      <c r="G305" t="str">
        <v>Adult</v>
      </c>
      <c r="H305">
        <v>12</v>
      </c>
      <c r="I305" t="str">
        <v>&gt;8</v>
      </c>
      <c r="J305" t="str">
        <v>High</v>
      </c>
    </row>
    <row r="306" spans="1:10">
      <c r="A306">
        <v>32</v>
      </c>
      <c r="B306">
        <v>86768</v>
      </c>
      <c r="C306">
        <v>7</v>
      </c>
      <c r="D306">
        <v>5</v>
      </c>
      <c r="E306">
        <v>1</v>
      </c>
      <c r="F306">
        <v>1</v>
      </c>
      <c r="G306" t="str">
        <v>Young</v>
      </c>
      <c r="H306">
        <v>12</v>
      </c>
      <c r="I306" t="str">
        <v>&lt;=8</v>
      </c>
      <c r="J306" t="str">
        <v>Medium</v>
      </c>
    </row>
    <row r="307" spans="1:10">
      <c r="A307">
        <v>42</v>
      </c>
      <c r="B307">
        <v>90184</v>
      </c>
      <c r="C307">
        <v>8</v>
      </c>
      <c r="D307">
        <v>3</v>
      </c>
      <c r="E307">
        <v>0</v>
      </c>
      <c r="F307">
        <v>0</v>
      </c>
      <c r="G307" t="str">
        <v>Adult</v>
      </c>
      <c r="H307">
        <v>11</v>
      </c>
      <c r="I307" t="str">
        <v>&lt;=8</v>
      </c>
      <c r="J307" t="str">
        <v>Medium</v>
      </c>
    </row>
    <row r="308" spans="1:10">
      <c r="A308">
        <v>42</v>
      </c>
      <c r="B308">
        <v>95792</v>
      </c>
      <c r="C308">
        <v>6</v>
      </c>
      <c r="D308">
        <v>1</v>
      </c>
      <c r="E308">
        <v>0</v>
      </c>
      <c r="F308">
        <v>0</v>
      </c>
      <c r="G308" t="str">
        <v>Adult</v>
      </c>
      <c r="H308">
        <v>7</v>
      </c>
      <c r="I308" t="str">
        <v>&lt;=8</v>
      </c>
      <c r="J308" t="str">
        <v>Medium</v>
      </c>
    </row>
    <row r="309" spans="1:10">
      <c r="A309">
        <v>50</v>
      </c>
      <c r="B309">
        <v>63439</v>
      </c>
      <c r="C309">
        <v>7</v>
      </c>
      <c r="D309">
        <v>4</v>
      </c>
      <c r="E309">
        <v>1</v>
      </c>
      <c r="F309">
        <v>0</v>
      </c>
      <c r="G309" t="str">
        <v>Adult</v>
      </c>
      <c r="H309">
        <v>11</v>
      </c>
      <c r="I309" t="str">
        <v>&lt;=8</v>
      </c>
      <c r="J309" t="str">
        <v>Medium</v>
      </c>
    </row>
    <row r="310" spans="1:10">
      <c r="A310">
        <v>58</v>
      </c>
      <c r="B310">
        <v>63257</v>
      </c>
      <c r="C310">
        <v>5</v>
      </c>
      <c r="D310">
        <v>2</v>
      </c>
      <c r="E310">
        <v>1</v>
      </c>
      <c r="F310">
        <v>1</v>
      </c>
      <c r="G310" t="str">
        <v>Old</v>
      </c>
      <c r="H310">
        <v>7</v>
      </c>
      <c r="I310" t="str">
        <v>&lt;=8</v>
      </c>
      <c r="J310" t="str">
        <v>Medium</v>
      </c>
    </row>
    <row r="311" spans="1:10">
      <c r="A311">
        <v>58</v>
      </c>
      <c r="B311">
        <v>135193</v>
      </c>
      <c r="C311">
        <v>11</v>
      </c>
      <c r="D311">
        <v>2</v>
      </c>
      <c r="E311">
        <v>1</v>
      </c>
      <c r="F311">
        <v>1</v>
      </c>
      <c r="G311" t="str">
        <v>Old</v>
      </c>
      <c r="H311">
        <v>13</v>
      </c>
      <c r="I311" t="str">
        <v>&gt;8</v>
      </c>
      <c r="J311" t="str">
        <v>High</v>
      </c>
    </row>
    <row r="312" spans="1:10">
      <c r="A312">
        <v>65</v>
      </c>
      <c r="B312">
        <v>74674</v>
      </c>
      <c r="C312">
        <v>9</v>
      </c>
      <c r="D312">
        <v>3</v>
      </c>
      <c r="E312">
        <v>0</v>
      </c>
      <c r="F312">
        <v>1</v>
      </c>
      <c r="G312" t="str">
        <v>Old</v>
      </c>
      <c r="H312">
        <v>12</v>
      </c>
      <c r="I312" t="str">
        <v>&gt;8</v>
      </c>
      <c r="J312" t="str">
        <v>Medium</v>
      </c>
    </row>
    <row r="313" spans="1:10">
      <c r="A313">
        <v>28</v>
      </c>
      <c r="B313">
        <v>81248</v>
      </c>
      <c r="C313">
        <v>7</v>
      </c>
      <c r="D313">
        <v>3</v>
      </c>
      <c r="E313">
        <v>0</v>
      </c>
      <c r="F313">
        <v>0</v>
      </c>
      <c r="G313" t="str">
        <v>Young</v>
      </c>
      <c r="H313">
        <v>10</v>
      </c>
      <c r="I313" t="str">
        <v>&lt;=8</v>
      </c>
      <c r="J313" t="str">
        <v>Medium</v>
      </c>
    </row>
    <row r="314" spans="1:10">
      <c r="A314">
        <v>47</v>
      </c>
      <c r="B314">
        <v>113602</v>
      </c>
      <c r="C314">
        <v>9</v>
      </c>
      <c r="D314">
        <v>1</v>
      </c>
      <c r="E314">
        <v>1</v>
      </c>
      <c r="F314">
        <v>1</v>
      </c>
      <c r="G314" t="str">
        <v>Adult</v>
      </c>
      <c r="H314">
        <v>10</v>
      </c>
      <c r="I314" t="str">
        <v>&gt;8</v>
      </c>
      <c r="J314" t="str">
        <v>High</v>
      </c>
    </row>
    <row r="315" spans="1:10">
      <c r="A315">
        <v>47</v>
      </c>
      <c r="B315">
        <v>75371</v>
      </c>
      <c r="C315">
        <v>5</v>
      </c>
      <c r="D315">
        <v>4</v>
      </c>
      <c r="E315">
        <v>0</v>
      </c>
      <c r="F315">
        <v>0</v>
      </c>
      <c r="G315" t="str">
        <v>Adult</v>
      </c>
      <c r="H315">
        <v>9</v>
      </c>
      <c r="I315" t="str">
        <v>&lt;=8</v>
      </c>
      <c r="J315" t="str">
        <v>Medium</v>
      </c>
    </row>
    <row r="316" spans="1:10">
      <c r="A316">
        <v>54</v>
      </c>
      <c r="B316">
        <v>128282</v>
      </c>
      <c r="C316">
        <v>3</v>
      </c>
      <c r="D316">
        <v>0</v>
      </c>
      <c r="E316">
        <v>1</v>
      </c>
      <c r="F316">
        <v>1</v>
      </c>
      <c r="G316" t="str">
        <v>Adult</v>
      </c>
      <c r="H316">
        <v>3</v>
      </c>
      <c r="I316" t="str">
        <v>&lt;=8</v>
      </c>
      <c r="J316" t="str">
        <v>High</v>
      </c>
    </row>
    <row r="317" spans="1:10">
      <c r="A317">
        <v>41</v>
      </c>
      <c r="B317">
        <v>97996</v>
      </c>
      <c r="C317">
        <v>5</v>
      </c>
      <c r="D317">
        <v>0</v>
      </c>
      <c r="E317">
        <v>1</v>
      </c>
      <c r="F317">
        <v>1</v>
      </c>
      <c r="G317" t="str">
        <v>Adult</v>
      </c>
      <c r="H317">
        <v>5</v>
      </c>
      <c r="I317" t="str">
        <v>&lt;=8</v>
      </c>
      <c r="J317" t="str">
        <v>Medium</v>
      </c>
    </row>
    <row r="318" spans="1:10">
      <c r="A318">
        <v>50</v>
      </c>
      <c r="B318">
        <v>67297</v>
      </c>
      <c r="C318">
        <v>12</v>
      </c>
      <c r="D318">
        <v>2</v>
      </c>
      <c r="E318">
        <v>0</v>
      </c>
      <c r="F318">
        <v>0</v>
      </c>
      <c r="G318" t="str">
        <v>Adult</v>
      </c>
      <c r="H318">
        <v>14</v>
      </c>
      <c r="I318" t="str">
        <v>&gt;8</v>
      </c>
      <c r="J318" t="str">
        <v>Medium</v>
      </c>
    </row>
    <row r="319" spans="1:10">
      <c r="A319">
        <v>53</v>
      </c>
      <c r="B319">
        <v>84273</v>
      </c>
      <c r="C319">
        <v>7</v>
      </c>
      <c r="D319">
        <v>2</v>
      </c>
      <c r="E319">
        <v>1</v>
      </c>
      <c r="F319">
        <v>1</v>
      </c>
      <c r="G319" t="str">
        <v>Adult</v>
      </c>
      <c r="H319">
        <v>9</v>
      </c>
      <c r="I319" t="str">
        <v>&lt;=8</v>
      </c>
      <c r="J319" t="str">
        <v>Medium</v>
      </c>
    </row>
    <row r="320" spans="1:10">
      <c r="A320">
        <v>48</v>
      </c>
      <c r="B320">
        <v>91256</v>
      </c>
      <c r="C320">
        <v>11</v>
      </c>
      <c r="D320">
        <v>2</v>
      </c>
      <c r="E320">
        <v>1</v>
      </c>
      <c r="F320">
        <v>1</v>
      </c>
      <c r="G320" t="str">
        <v>Adult</v>
      </c>
      <c r="H320">
        <v>13</v>
      </c>
      <c r="I320" t="str">
        <v>&gt;8</v>
      </c>
      <c r="J320" t="str">
        <v>Medium</v>
      </c>
    </row>
    <row r="321" spans="1:10">
      <c r="A321">
        <v>53</v>
      </c>
      <c r="B321">
        <v>64743</v>
      </c>
      <c r="C321">
        <v>9</v>
      </c>
      <c r="D321">
        <v>1</v>
      </c>
      <c r="E321">
        <v>0</v>
      </c>
      <c r="F321">
        <v>0</v>
      </c>
      <c r="G321" t="str">
        <v>Adult</v>
      </c>
      <c r="H321">
        <v>10</v>
      </c>
      <c r="I321" t="str">
        <v>&gt;8</v>
      </c>
      <c r="J321" t="str">
        <v>Medium</v>
      </c>
    </row>
    <row r="322" spans="1:10">
      <c r="A322">
        <v>25</v>
      </c>
      <c r="B322">
        <v>98752</v>
      </c>
      <c r="C322">
        <v>6</v>
      </c>
      <c r="D322">
        <v>0</v>
      </c>
      <c r="E322">
        <v>1</v>
      </c>
      <c r="F322">
        <v>1</v>
      </c>
      <c r="G322" t="str">
        <v>Young</v>
      </c>
      <c r="H322">
        <v>6</v>
      </c>
      <c r="I322" t="str">
        <v>&lt;=8</v>
      </c>
      <c r="J322" t="str">
        <v>Medium</v>
      </c>
    </row>
    <row r="323" spans="1:10">
      <c r="A323">
        <v>39</v>
      </c>
      <c r="B323">
        <v>109803</v>
      </c>
      <c r="C323">
        <v>7</v>
      </c>
      <c r="D323">
        <v>4</v>
      </c>
      <c r="E323">
        <v>1</v>
      </c>
      <c r="F323">
        <v>0</v>
      </c>
      <c r="G323" t="str">
        <v>Adult</v>
      </c>
      <c r="H323">
        <v>11</v>
      </c>
      <c r="I323" t="str">
        <v>&lt;=8</v>
      </c>
      <c r="J323" t="str">
        <v>High</v>
      </c>
    </row>
    <row r="324" spans="1:10">
      <c r="A324">
        <v>24</v>
      </c>
      <c r="B324">
        <v>105117</v>
      </c>
      <c r="C324">
        <v>5</v>
      </c>
      <c r="D324">
        <v>2</v>
      </c>
      <c r="E324">
        <v>1</v>
      </c>
      <c r="F324">
        <v>1</v>
      </c>
      <c r="G324" t="str">
        <v>Young</v>
      </c>
      <c r="H324">
        <v>7</v>
      </c>
      <c r="I324" t="str">
        <v>&lt;=8</v>
      </c>
      <c r="J324" t="str">
        <v>High</v>
      </c>
    </row>
    <row r="325" spans="1:10">
      <c r="A325">
        <v>55</v>
      </c>
      <c r="B325">
        <v>100051</v>
      </c>
      <c r="C325">
        <v>9</v>
      </c>
      <c r="D325">
        <v>1</v>
      </c>
      <c r="E325">
        <v>0</v>
      </c>
      <c r="F325">
        <v>0</v>
      </c>
      <c r="G325" t="str">
        <v>Old</v>
      </c>
      <c r="H325">
        <v>10</v>
      </c>
      <c r="I325" t="str">
        <v>&gt;8</v>
      </c>
      <c r="J325" t="str">
        <v>High</v>
      </c>
    </row>
    <row r="326" spans="1:10">
      <c r="A326">
        <v>37</v>
      </c>
      <c r="B326">
        <v>52076</v>
      </c>
      <c r="C326">
        <v>4</v>
      </c>
      <c r="D326">
        <v>1</v>
      </c>
      <c r="E326">
        <v>0</v>
      </c>
      <c r="F326">
        <v>1</v>
      </c>
      <c r="G326" t="str">
        <v>Adult</v>
      </c>
      <c r="H326">
        <v>5</v>
      </c>
      <c r="I326" t="str">
        <v>&lt;=8</v>
      </c>
      <c r="J326" t="str">
        <v>Medium</v>
      </c>
    </row>
    <row r="327" spans="1:10">
      <c r="A327">
        <v>64</v>
      </c>
      <c r="B327">
        <v>140352</v>
      </c>
      <c r="C327">
        <v>2</v>
      </c>
      <c r="D327">
        <v>5</v>
      </c>
      <c r="E327">
        <v>0</v>
      </c>
      <c r="F327">
        <v>1</v>
      </c>
      <c r="G327" t="str">
        <v>Old</v>
      </c>
      <c r="H327">
        <v>7</v>
      </c>
      <c r="I327" t="str">
        <v>&lt;=8</v>
      </c>
      <c r="J327" t="str">
        <v>High</v>
      </c>
    </row>
    <row r="328" spans="1:10">
      <c r="A328">
        <v>48</v>
      </c>
      <c r="B328">
        <v>105312</v>
      </c>
      <c r="C328">
        <v>4</v>
      </c>
      <c r="D328">
        <v>2</v>
      </c>
      <c r="E328">
        <v>1</v>
      </c>
      <c r="F328">
        <v>1</v>
      </c>
      <c r="G328" t="str">
        <v>Adult</v>
      </c>
      <c r="H328">
        <v>6</v>
      </c>
      <c r="I328" t="str">
        <v>&lt;=8</v>
      </c>
      <c r="J328" t="str">
        <v>High</v>
      </c>
    </row>
    <row r="329" spans="1:10">
      <c r="A329">
        <v>50</v>
      </c>
      <c r="B329">
        <v>149627</v>
      </c>
      <c r="C329">
        <v>6</v>
      </c>
      <c r="D329">
        <v>3</v>
      </c>
      <c r="E329">
        <v>0</v>
      </c>
      <c r="F329">
        <v>0</v>
      </c>
      <c r="G329" t="str">
        <v>Adult</v>
      </c>
      <c r="H329">
        <v>9</v>
      </c>
      <c r="I329" t="str">
        <v>&lt;=8</v>
      </c>
      <c r="J329" t="str">
        <v>High</v>
      </c>
    </row>
    <row r="330" spans="1:10">
      <c r="A330">
        <v>49</v>
      </c>
      <c r="B330">
        <v>117483</v>
      </c>
      <c r="C330">
        <v>6</v>
      </c>
      <c r="D330">
        <v>5</v>
      </c>
      <c r="E330">
        <v>0</v>
      </c>
      <c r="F330">
        <v>0</v>
      </c>
      <c r="G330" t="str">
        <v>Adult</v>
      </c>
      <c r="H330">
        <v>11</v>
      </c>
      <c r="I330" t="str">
        <v>&lt;=8</v>
      </c>
      <c r="J330" t="str">
        <v>High</v>
      </c>
    </row>
    <row r="331" spans="1:10">
      <c r="A331">
        <v>26</v>
      </c>
      <c r="B331">
        <v>32963</v>
      </c>
      <c r="C331">
        <v>10</v>
      </c>
      <c r="D331">
        <v>4</v>
      </c>
      <c r="E331">
        <v>1</v>
      </c>
      <c r="F331">
        <v>0</v>
      </c>
      <c r="G331" t="str">
        <v>Young</v>
      </c>
      <c r="H331">
        <v>14</v>
      </c>
      <c r="I331" t="str">
        <v>&gt;8</v>
      </c>
      <c r="J331" t="str">
        <v>Low</v>
      </c>
    </row>
    <row r="332" spans="1:10">
      <c r="A332">
        <v>55</v>
      </c>
      <c r="B332">
        <v>149217</v>
      </c>
      <c r="C332">
        <v>6</v>
      </c>
      <c r="D332">
        <v>2</v>
      </c>
      <c r="E332">
        <v>0</v>
      </c>
      <c r="F332">
        <v>0</v>
      </c>
      <c r="G332" t="str">
        <v>Old</v>
      </c>
      <c r="H332">
        <v>8</v>
      </c>
      <c r="I332" t="str">
        <v>&lt;=8</v>
      </c>
      <c r="J332" t="str">
        <v>High</v>
      </c>
    </row>
    <row r="333" spans="1:10">
      <c r="A333">
        <v>61</v>
      </c>
      <c r="B333">
        <v>102322</v>
      </c>
      <c r="C333">
        <v>8</v>
      </c>
      <c r="D333">
        <v>1</v>
      </c>
      <c r="E333">
        <v>0</v>
      </c>
      <c r="F333">
        <v>0</v>
      </c>
      <c r="G333" t="str">
        <v>Old</v>
      </c>
      <c r="H333">
        <v>9</v>
      </c>
      <c r="I333" t="str">
        <v>&lt;=8</v>
      </c>
      <c r="J333" t="str">
        <v>High</v>
      </c>
    </row>
    <row r="334" spans="1:10">
      <c r="A334">
        <v>57</v>
      </c>
      <c r="B334">
        <v>43866</v>
      </c>
      <c r="C334">
        <v>6</v>
      </c>
      <c r="D334">
        <v>2</v>
      </c>
      <c r="E334">
        <v>0</v>
      </c>
      <c r="F334">
        <v>0</v>
      </c>
      <c r="G334" t="str">
        <v>Old</v>
      </c>
      <c r="H334">
        <v>8</v>
      </c>
      <c r="I334" t="str">
        <v>&lt;=8</v>
      </c>
      <c r="J334" t="str">
        <v>Low</v>
      </c>
    </row>
    <row r="335" spans="1:10">
      <c r="A335">
        <v>44</v>
      </c>
      <c r="B335">
        <v>134504</v>
      </c>
      <c r="C335">
        <v>6</v>
      </c>
      <c r="D335">
        <v>2</v>
      </c>
      <c r="E335">
        <v>0</v>
      </c>
      <c r="F335">
        <v>1</v>
      </c>
      <c r="G335" t="str">
        <v>Adult</v>
      </c>
      <c r="H335">
        <v>8</v>
      </c>
      <c r="I335" t="str">
        <v>&lt;=8</v>
      </c>
      <c r="J335" t="str">
        <v>High</v>
      </c>
    </row>
    <row r="336" spans="1:10">
      <c r="A336">
        <v>49</v>
      </c>
      <c r="B336">
        <v>62305</v>
      </c>
      <c r="C336">
        <v>10</v>
      </c>
      <c r="D336">
        <v>1</v>
      </c>
      <c r="E336">
        <v>0</v>
      </c>
      <c r="F336">
        <v>1</v>
      </c>
      <c r="G336" t="str">
        <v>Adult</v>
      </c>
      <c r="H336">
        <v>11</v>
      </c>
      <c r="I336" t="str">
        <v>&gt;8</v>
      </c>
      <c r="J336" t="str">
        <v>Medium</v>
      </c>
    </row>
    <row r="337" spans="1:10">
      <c r="A337">
        <v>51</v>
      </c>
      <c r="B337">
        <v>92403</v>
      </c>
      <c r="C337">
        <v>8</v>
      </c>
      <c r="D337">
        <v>6</v>
      </c>
      <c r="E337">
        <v>0</v>
      </c>
      <c r="F337">
        <v>0</v>
      </c>
      <c r="G337" t="str">
        <v>Adult</v>
      </c>
      <c r="H337">
        <v>14</v>
      </c>
      <c r="I337" t="str">
        <v>&lt;=8</v>
      </c>
      <c r="J337" t="str">
        <v>Medium</v>
      </c>
    </row>
    <row r="338" spans="1:10">
      <c r="A338">
        <v>55</v>
      </c>
      <c r="B338">
        <v>112896</v>
      </c>
      <c r="C338">
        <v>6</v>
      </c>
      <c r="D338">
        <v>3</v>
      </c>
      <c r="E338">
        <v>0</v>
      </c>
      <c r="F338">
        <v>0</v>
      </c>
      <c r="G338" t="str">
        <v>Old</v>
      </c>
      <c r="H338">
        <v>9</v>
      </c>
      <c r="I338" t="str">
        <v>&lt;=8</v>
      </c>
      <c r="J338" t="str">
        <v>High</v>
      </c>
    </row>
    <row r="339" spans="1:10">
      <c r="A339">
        <v>53</v>
      </c>
      <c r="B339">
        <v>135649</v>
      </c>
      <c r="C339">
        <v>9</v>
      </c>
      <c r="D339">
        <v>0</v>
      </c>
      <c r="E339">
        <v>0</v>
      </c>
      <c r="F339">
        <v>0</v>
      </c>
      <c r="G339" t="str">
        <v>Adult</v>
      </c>
      <c r="H339">
        <v>9</v>
      </c>
      <c r="I339" t="str">
        <v>&gt;8</v>
      </c>
      <c r="J339" t="str">
        <v>High</v>
      </c>
    </row>
    <row r="340" spans="1:10">
      <c r="A340">
        <v>41</v>
      </c>
      <c r="B340">
        <v>62813</v>
      </c>
      <c r="C340">
        <v>13</v>
      </c>
      <c r="D340">
        <v>3</v>
      </c>
      <c r="E340">
        <v>0</v>
      </c>
      <c r="F340">
        <v>0</v>
      </c>
      <c r="G340" t="str">
        <v>Adult</v>
      </c>
      <c r="H340">
        <v>16</v>
      </c>
      <c r="I340" t="str">
        <v>&gt;8</v>
      </c>
      <c r="J340" t="str">
        <v>Medium</v>
      </c>
    </row>
    <row r="341" spans="1:10">
      <c r="A341">
        <v>52</v>
      </c>
      <c r="B341">
        <v>96729</v>
      </c>
      <c r="C341">
        <v>6</v>
      </c>
      <c r="D341">
        <v>0</v>
      </c>
      <c r="E341">
        <v>1</v>
      </c>
      <c r="F341">
        <v>1</v>
      </c>
      <c r="G341" t="str">
        <v>Adult</v>
      </c>
      <c r="H341">
        <v>6</v>
      </c>
      <c r="I341" t="str">
        <v>&lt;=8</v>
      </c>
      <c r="J341" t="str">
        <v>Medium</v>
      </c>
    </row>
    <row r="342" spans="1:10">
      <c r="A342">
        <v>43</v>
      </c>
      <c r="B342">
        <v>90686</v>
      </c>
      <c r="C342">
        <v>4</v>
      </c>
      <c r="D342">
        <v>1</v>
      </c>
      <c r="E342">
        <v>1</v>
      </c>
      <c r="F342">
        <v>1</v>
      </c>
      <c r="G342" t="str">
        <v>Adult</v>
      </c>
      <c r="H342">
        <v>5</v>
      </c>
      <c r="I342" t="str">
        <v>&lt;=8</v>
      </c>
      <c r="J342" t="str">
        <v>Medium</v>
      </c>
    </row>
    <row r="343" spans="1:10">
      <c r="A343">
        <v>53</v>
      </c>
      <c r="B343">
        <v>34512</v>
      </c>
      <c r="C343">
        <v>5</v>
      </c>
      <c r="D343">
        <v>5</v>
      </c>
      <c r="E343">
        <v>0</v>
      </c>
      <c r="F343">
        <v>1</v>
      </c>
      <c r="G343" t="str">
        <v>Adult</v>
      </c>
      <c r="H343">
        <v>10</v>
      </c>
      <c r="I343" t="str">
        <v>&lt;=8</v>
      </c>
      <c r="J343" t="str">
        <v>Low</v>
      </c>
    </row>
    <row r="344" spans="1:10">
      <c r="A344">
        <v>23</v>
      </c>
      <c r="B344">
        <v>149631</v>
      </c>
      <c r="C344">
        <v>11</v>
      </c>
      <c r="D344">
        <v>2</v>
      </c>
      <c r="E344">
        <v>1</v>
      </c>
      <c r="F344">
        <v>1</v>
      </c>
      <c r="G344" t="str">
        <v>Young</v>
      </c>
      <c r="H344">
        <v>13</v>
      </c>
      <c r="I344" t="str">
        <v>&gt;8</v>
      </c>
      <c r="J344" t="str">
        <v>High</v>
      </c>
    </row>
    <row r="345" spans="1:10">
      <c r="A345">
        <v>38</v>
      </c>
      <c r="B345">
        <v>52666</v>
      </c>
      <c r="C345">
        <v>7</v>
      </c>
      <c r="D345">
        <v>3</v>
      </c>
      <c r="E345">
        <v>0</v>
      </c>
      <c r="F345">
        <v>0</v>
      </c>
      <c r="G345" t="str">
        <v>Adult</v>
      </c>
      <c r="H345">
        <v>10</v>
      </c>
      <c r="I345" t="str">
        <v>&lt;=8</v>
      </c>
      <c r="J345" t="str">
        <v>Medium</v>
      </c>
    </row>
    <row r="346" spans="1:10">
      <c r="A346">
        <v>45</v>
      </c>
      <c r="B346">
        <v>46630</v>
      </c>
      <c r="C346">
        <v>8</v>
      </c>
      <c r="D346">
        <v>2</v>
      </c>
      <c r="E346">
        <v>0</v>
      </c>
      <c r="F346">
        <v>0</v>
      </c>
      <c r="G346" t="str">
        <v>Adult</v>
      </c>
      <c r="H346">
        <v>10</v>
      </c>
      <c r="I346" t="str">
        <v>&lt;=8</v>
      </c>
      <c r="J346" t="str">
        <v>Low</v>
      </c>
    </row>
    <row r="347" spans="1:10">
      <c r="A347">
        <v>62</v>
      </c>
      <c r="B347">
        <v>147907</v>
      </c>
      <c r="C347">
        <v>5</v>
      </c>
      <c r="D347">
        <v>3</v>
      </c>
      <c r="E347">
        <v>0</v>
      </c>
      <c r="F347">
        <v>0</v>
      </c>
      <c r="G347" t="str">
        <v>Old</v>
      </c>
      <c r="H347">
        <v>8</v>
      </c>
      <c r="I347" t="str">
        <v>&lt;=8</v>
      </c>
      <c r="J347" t="str">
        <v>High</v>
      </c>
    </row>
    <row r="348" spans="1:10">
      <c r="A348">
        <v>51</v>
      </c>
      <c r="B348">
        <v>104519</v>
      </c>
      <c r="C348">
        <v>9</v>
      </c>
      <c r="D348">
        <v>1</v>
      </c>
      <c r="E348">
        <v>1</v>
      </c>
      <c r="F348">
        <v>1</v>
      </c>
      <c r="G348" t="str">
        <v>Adult</v>
      </c>
      <c r="H348">
        <v>10</v>
      </c>
      <c r="I348" t="str">
        <v>&gt;8</v>
      </c>
      <c r="J348" t="str">
        <v>High</v>
      </c>
    </row>
    <row r="349" spans="1:10">
      <c r="A349">
        <v>23</v>
      </c>
      <c r="B349">
        <v>30636</v>
      </c>
      <c r="C349">
        <v>6</v>
      </c>
      <c r="D349">
        <v>1</v>
      </c>
      <c r="E349">
        <v>0</v>
      </c>
      <c r="F349">
        <v>0</v>
      </c>
      <c r="G349" t="str">
        <v>Young</v>
      </c>
      <c r="H349">
        <v>7</v>
      </c>
      <c r="I349" t="str">
        <v>&lt;=8</v>
      </c>
      <c r="J349" t="str">
        <v>Low</v>
      </c>
    </row>
    <row r="350" spans="1:10">
      <c r="A350">
        <v>60</v>
      </c>
      <c r="B350">
        <v>33775</v>
      </c>
      <c r="C350">
        <v>3</v>
      </c>
      <c r="D350">
        <v>2</v>
      </c>
      <c r="E350">
        <v>0</v>
      </c>
      <c r="F350">
        <v>1</v>
      </c>
      <c r="G350" t="str">
        <v>Old</v>
      </c>
      <c r="H350">
        <v>5</v>
      </c>
      <c r="I350" t="str">
        <v>&lt;=8</v>
      </c>
      <c r="J350" t="str">
        <v>Low</v>
      </c>
    </row>
    <row r="351" spans="1:10">
      <c r="A351">
        <v>44</v>
      </c>
      <c r="B351">
        <v>97957</v>
      </c>
      <c r="C351">
        <v>4</v>
      </c>
      <c r="D351">
        <v>5</v>
      </c>
      <c r="E351">
        <v>1</v>
      </c>
      <c r="F351">
        <v>1</v>
      </c>
      <c r="G351" t="str">
        <v>Adult</v>
      </c>
      <c r="H351">
        <v>9</v>
      </c>
      <c r="I351" t="str">
        <v>&lt;=8</v>
      </c>
      <c r="J351" t="str">
        <v>Medium</v>
      </c>
    </row>
    <row r="352" spans="1:10">
      <c r="A352">
        <v>52</v>
      </c>
      <c r="B352">
        <v>94591</v>
      </c>
      <c r="C352">
        <v>4</v>
      </c>
      <c r="D352">
        <v>4</v>
      </c>
      <c r="E352">
        <v>1</v>
      </c>
      <c r="F352">
        <v>0</v>
      </c>
      <c r="G352" t="str">
        <v>Adult</v>
      </c>
      <c r="H352">
        <v>8</v>
      </c>
      <c r="I352" t="str">
        <v>&lt;=8</v>
      </c>
      <c r="J352" t="str">
        <v>Medium</v>
      </c>
    </row>
    <row r="353" spans="1:10">
      <c r="A353">
        <v>42</v>
      </c>
      <c r="B353">
        <v>108561</v>
      </c>
      <c r="C353">
        <v>7</v>
      </c>
      <c r="D353">
        <v>3</v>
      </c>
      <c r="E353">
        <v>0</v>
      </c>
      <c r="F353">
        <v>0</v>
      </c>
      <c r="G353" t="str">
        <v>Adult</v>
      </c>
      <c r="H353">
        <v>10</v>
      </c>
      <c r="I353" t="str">
        <v>&lt;=8</v>
      </c>
      <c r="J353" t="str">
        <v>High</v>
      </c>
    </row>
    <row r="354" spans="1:10">
      <c r="A354">
        <v>43</v>
      </c>
      <c r="B354">
        <v>104816</v>
      </c>
      <c r="C354">
        <v>3</v>
      </c>
      <c r="D354">
        <v>4</v>
      </c>
      <c r="E354">
        <v>0</v>
      </c>
      <c r="F354">
        <v>1</v>
      </c>
      <c r="G354" t="str">
        <v>Adult</v>
      </c>
      <c r="H354">
        <v>7</v>
      </c>
      <c r="I354" t="str">
        <v>&lt;=8</v>
      </c>
      <c r="J354" t="str">
        <v>High</v>
      </c>
    </row>
    <row r="355" spans="1:10">
      <c r="A355">
        <v>22</v>
      </c>
      <c r="B355">
        <v>132487</v>
      </c>
      <c r="C355">
        <v>6</v>
      </c>
      <c r="D355">
        <v>4</v>
      </c>
      <c r="E355">
        <v>0</v>
      </c>
      <c r="F355">
        <v>1</v>
      </c>
      <c r="G355" t="str">
        <v>Young</v>
      </c>
      <c r="H355">
        <v>10</v>
      </c>
      <c r="I355" t="str">
        <v>&lt;=8</v>
      </c>
      <c r="J355" t="str">
        <v>High</v>
      </c>
    </row>
    <row r="356" spans="1:10">
      <c r="A356">
        <v>47</v>
      </c>
      <c r="B356">
        <v>41351</v>
      </c>
      <c r="C356">
        <v>5</v>
      </c>
      <c r="D356">
        <v>0</v>
      </c>
      <c r="E356">
        <v>0</v>
      </c>
      <c r="F356">
        <v>0</v>
      </c>
      <c r="G356" t="str">
        <v>Adult</v>
      </c>
      <c r="H356">
        <v>5</v>
      </c>
      <c r="I356" t="str">
        <v>&lt;=8</v>
      </c>
      <c r="J356" t="str">
        <v>Low</v>
      </c>
    </row>
    <row r="357" spans="1:10">
      <c r="A357">
        <v>62</v>
      </c>
      <c r="B357">
        <v>145400</v>
      </c>
      <c r="C357">
        <v>7</v>
      </c>
      <c r="D357">
        <v>2</v>
      </c>
      <c r="E357">
        <v>0</v>
      </c>
      <c r="F357">
        <v>0</v>
      </c>
      <c r="G357" t="str">
        <v>Old</v>
      </c>
      <c r="H357">
        <v>9</v>
      </c>
      <c r="I357" t="str">
        <v>&lt;=8</v>
      </c>
      <c r="J357" t="str">
        <v>High</v>
      </c>
    </row>
    <row r="358" spans="1:10">
      <c r="A358">
        <v>22</v>
      </c>
      <c r="B358">
        <v>133627</v>
      </c>
      <c r="C358">
        <v>5</v>
      </c>
      <c r="D358">
        <v>1</v>
      </c>
      <c r="E358">
        <v>1</v>
      </c>
      <c r="F358">
        <v>1</v>
      </c>
      <c r="G358" t="str">
        <v>Young</v>
      </c>
      <c r="H358">
        <v>6</v>
      </c>
      <c r="I358" t="str">
        <v>&lt;=8</v>
      </c>
      <c r="J358" t="str">
        <v>High</v>
      </c>
    </row>
    <row r="359" spans="1:10">
      <c r="A359">
        <v>46</v>
      </c>
      <c r="B359">
        <v>85184</v>
      </c>
      <c r="C359">
        <v>6</v>
      </c>
      <c r="D359">
        <v>2</v>
      </c>
      <c r="E359">
        <v>0</v>
      </c>
      <c r="F359">
        <v>1</v>
      </c>
      <c r="G359" t="str">
        <v>Adult</v>
      </c>
      <c r="H359">
        <v>8</v>
      </c>
      <c r="I359" t="str">
        <v>&lt;=8</v>
      </c>
      <c r="J359" t="str">
        <v>Medium</v>
      </c>
    </row>
    <row r="360" spans="1:10">
      <c r="A360">
        <v>37</v>
      </c>
      <c r="B360">
        <v>141192</v>
      </c>
      <c r="C360">
        <v>6</v>
      </c>
      <c r="D360">
        <v>1</v>
      </c>
      <c r="E360">
        <v>0</v>
      </c>
      <c r="F360">
        <v>0</v>
      </c>
      <c r="G360" t="str">
        <v>Adult</v>
      </c>
      <c r="H360">
        <v>7</v>
      </c>
      <c r="I360" t="str">
        <v>&lt;=8</v>
      </c>
      <c r="J360" t="str">
        <v>High</v>
      </c>
    </row>
    <row r="361" spans="1:10">
      <c r="A361">
        <v>60</v>
      </c>
      <c r="B361">
        <v>125707</v>
      </c>
      <c r="C361">
        <v>7</v>
      </c>
      <c r="D361">
        <v>1</v>
      </c>
      <c r="E361">
        <v>1</v>
      </c>
      <c r="F361">
        <v>1</v>
      </c>
      <c r="G361" t="str">
        <v>Old</v>
      </c>
      <c r="H361">
        <v>8</v>
      </c>
      <c r="I361" t="str">
        <v>&lt;=8</v>
      </c>
      <c r="J361" t="str">
        <v>High</v>
      </c>
    </row>
    <row r="362" spans="1:10">
      <c r="A362">
        <v>53</v>
      </c>
      <c r="B362">
        <v>99180</v>
      </c>
      <c r="C362">
        <v>4</v>
      </c>
      <c r="D362">
        <v>0</v>
      </c>
      <c r="E362">
        <v>1</v>
      </c>
      <c r="F362">
        <v>0</v>
      </c>
      <c r="G362" t="str">
        <v>Adult</v>
      </c>
      <c r="H362">
        <v>4</v>
      </c>
      <c r="I362" t="str">
        <v>&lt;=8</v>
      </c>
      <c r="J362" t="str">
        <v>Medium</v>
      </c>
    </row>
    <row r="363" spans="1:10">
      <c r="A363">
        <v>29</v>
      </c>
      <c r="B363">
        <v>111678</v>
      </c>
      <c r="C363">
        <v>9</v>
      </c>
      <c r="D363">
        <v>3</v>
      </c>
      <c r="E363">
        <v>1</v>
      </c>
      <c r="F363">
        <v>1</v>
      </c>
      <c r="G363" t="str">
        <v>Young</v>
      </c>
      <c r="H363">
        <v>12</v>
      </c>
      <c r="I363" t="str">
        <v>&gt;8</v>
      </c>
      <c r="J363" t="str">
        <v>High</v>
      </c>
    </row>
    <row r="364" spans="1:10">
      <c r="A364">
        <v>63</v>
      </c>
      <c r="B364">
        <v>103309</v>
      </c>
      <c r="C364">
        <v>3</v>
      </c>
      <c r="D364">
        <v>0</v>
      </c>
      <c r="E364">
        <v>0</v>
      </c>
      <c r="F364">
        <v>0</v>
      </c>
      <c r="G364" t="str">
        <v>Old</v>
      </c>
      <c r="H364">
        <v>3</v>
      </c>
      <c r="I364" t="str">
        <v>&lt;=8</v>
      </c>
      <c r="J364" t="str">
        <v>High</v>
      </c>
    </row>
    <row r="365" spans="1:10">
      <c r="A365">
        <v>59</v>
      </c>
      <c r="B365">
        <v>124002</v>
      </c>
      <c r="C365">
        <v>13</v>
      </c>
      <c r="D365">
        <v>3</v>
      </c>
      <c r="E365">
        <v>1</v>
      </c>
      <c r="F365">
        <v>1</v>
      </c>
      <c r="G365" t="str">
        <v>Old</v>
      </c>
      <c r="H365">
        <v>16</v>
      </c>
      <c r="I365" t="str">
        <v>&gt;8</v>
      </c>
      <c r="J365" t="str">
        <v>High</v>
      </c>
    </row>
    <row r="366" spans="1:10">
      <c r="A366">
        <v>49</v>
      </c>
      <c r="B366">
        <v>40778</v>
      </c>
      <c r="C366">
        <v>9</v>
      </c>
      <c r="D366">
        <v>3</v>
      </c>
      <c r="E366">
        <v>1</v>
      </c>
      <c r="F366">
        <v>0</v>
      </c>
      <c r="G366" t="str">
        <v>Adult</v>
      </c>
      <c r="H366">
        <v>12</v>
      </c>
      <c r="I366" t="str">
        <v>&gt;8</v>
      </c>
      <c r="J366" t="str">
        <v>Low</v>
      </c>
    </row>
    <row r="367" spans="1:10">
      <c r="A367">
        <v>62</v>
      </c>
      <c r="B367">
        <v>42501</v>
      </c>
      <c r="C367">
        <v>7</v>
      </c>
      <c r="D367">
        <v>0</v>
      </c>
      <c r="E367">
        <v>1</v>
      </c>
      <c r="F367">
        <v>0</v>
      </c>
      <c r="G367" t="str">
        <v>Old</v>
      </c>
      <c r="H367">
        <v>7</v>
      </c>
      <c r="I367" t="str">
        <v>&lt;=8</v>
      </c>
      <c r="J367" t="str">
        <v>Low</v>
      </c>
    </row>
    <row r="368" spans="1:10">
      <c r="A368">
        <v>46</v>
      </c>
      <c r="B368">
        <v>142713</v>
      </c>
      <c r="C368">
        <v>5</v>
      </c>
      <c r="D368">
        <v>3</v>
      </c>
      <c r="E368">
        <v>1</v>
      </c>
      <c r="F368">
        <v>1</v>
      </c>
      <c r="G368" t="str">
        <v>Adult</v>
      </c>
      <c r="H368">
        <v>8</v>
      </c>
      <c r="I368" t="str">
        <v>&lt;=8</v>
      </c>
      <c r="J368" t="str">
        <v>High</v>
      </c>
    </row>
    <row r="369" spans="1:10">
      <c r="A369">
        <v>55</v>
      </c>
      <c r="B369">
        <v>32108</v>
      </c>
      <c r="C369">
        <v>7</v>
      </c>
      <c r="D369">
        <v>1</v>
      </c>
      <c r="E369">
        <v>1</v>
      </c>
      <c r="F369">
        <v>1</v>
      </c>
      <c r="G369" t="str">
        <v>Old</v>
      </c>
      <c r="H369">
        <v>8</v>
      </c>
      <c r="I369" t="str">
        <v>&lt;=8</v>
      </c>
      <c r="J369" t="str">
        <v>Low</v>
      </c>
    </row>
    <row r="370" spans="1:10">
      <c r="A370">
        <v>45</v>
      </c>
      <c r="B370">
        <v>124905</v>
      </c>
      <c r="C370">
        <v>4</v>
      </c>
      <c r="D370">
        <v>0</v>
      </c>
      <c r="E370">
        <v>1</v>
      </c>
      <c r="F370">
        <v>1</v>
      </c>
      <c r="G370" t="str">
        <v>Adult</v>
      </c>
      <c r="H370">
        <v>4</v>
      </c>
      <c r="I370" t="str">
        <v>&lt;=8</v>
      </c>
      <c r="J370" t="str">
        <v>High</v>
      </c>
    </row>
    <row r="371" spans="1:10">
      <c r="A371">
        <v>44</v>
      </c>
      <c r="B371">
        <v>66382</v>
      </c>
      <c r="C371">
        <v>5</v>
      </c>
      <c r="D371">
        <v>3</v>
      </c>
      <c r="E371">
        <v>1</v>
      </c>
      <c r="F371">
        <v>1</v>
      </c>
      <c r="G371" t="str">
        <v>Adult</v>
      </c>
      <c r="H371">
        <v>8</v>
      </c>
      <c r="I371" t="str">
        <v>&lt;=8</v>
      </c>
      <c r="J371" t="str">
        <v>Medium</v>
      </c>
    </row>
    <row r="372" spans="1:10">
      <c r="A372">
        <v>33</v>
      </c>
      <c r="B372">
        <v>121354</v>
      </c>
      <c r="C372">
        <v>6</v>
      </c>
      <c r="D372">
        <v>5</v>
      </c>
      <c r="E372">
        <v>0</v>
      </c>
      <c r="F372">
        <v>1</v>
      </c>
      <c r="G372" t="str">
        <v>Young</v>
      </c>
      <c r="H372">
        <v>11</v>
      </c>
      <c r="I372" t="str">
        <v>&lt;=8</v>
      </c>
      <c r="J372" t="str">
        <v>High</v>
      </c>
    </row>
    <row r="373" spans="1:10">
      <c r="A373">
        <v>27</v>
      </c>
      <c r="B373">
        <v>105787</v>
      </c>
      <c r="C373">
        <v>7</v>
      </c>
      <c r="D373">
        <v>2</v>
      </c>
      <c r="E373">
        <v>0</v>
      </c>
      <c r="F373">
        <v>0</v>
      </c>
      <c r="G373" t="str">
        <v>Young</v>
      </c>
      <c r="H373">
        <v>9</v>
      </c>
      <c r="I373" t="str">
        <v>&lt;=8</v>
      </c>
      <c r="J373" t="str">
        <v>High</v>
      </c>
    </row>
    <row r="374" spans="1:10">
      <c r="A374">
        <v>56</v>
      </c>
      <c r="B374">
        <v>53341</v>
      </c>
      <c r="C374">
        <v>9</v>
      </c>
      <c r="D374">
        <v>3</v>
      </c>
      <c r="E374">
        <v>0</v>
      </c>
      <c r="F374">
        <v>0</v>
      </c>
      <c r="G374" t="str">
        <v>Old</v>
      </c>
      <c r="H374">
        <v>12</v>
      </c>
      <c r="I374" t="str">
        <v>&gt;8</v>
      </c>
      <c r="J374" t="str">
        <v>Medium</v>
      </c>
    </row>
    <row r="375" spans="1:10">
      <c r="A375">
        <v>65</v>
      </c>
      <c r="B375">
        <v>107214</v>
      </c>
      <c r="C375">
        <v>5</v>
      </c>
      <c r="D375">
        <v>2</v>
      </c>
      <c r="E375">
        <v>0</v>
      </c>
      <c r="F375">
        <v>0</v>
      </c>
      <c r="G375" t="str">
        <v>Old</v>
      </c>
      <c r="H375">
        <v>7</v>
      </c>
      <c r="I375" t="str">
        <v>&lt;=8</v>
      </c>
      <c r="J375" t="str">
        <v>High</v>
      </c>
    </row>
    <row r="376" spans="1:10">
      <c r="A376">
        <v>40</v>
      </c>
      <c r="B376">
        <v>44367</v>
      </c>
      <c r="C376">
        <v>6</v>
      </c>
      <c r="D376">
        <v>1</v>
      </c>
      <c r="E376">
        <v>1</v>
      </c>
      <c r="F376">
        <v>0</v>
      </c>
      <c r="G376" t="str">
        <v>Adult</v>
      </c>
      <c r="H376">
        <v>7</v>
      </c>
      <c r="I376" t="str">
        <v>&lt;=8</v>
      </c>
      <c r="J376" t="str">
        <v>Low</v>
      </c>
    </row>
    <row r="377" spans="1:10">
      <c r="A377">
        <v>21</v>
      </c>
      <c r="B377">
        <v>149967</v>
      </c>
      <c r="C377">
        <v>6</v>
      </c>
      <c r="D377">
        <v>4</v>
      </c>
      <c r="E377">
        <v>1</v>
      </c>
      <c r="F377">
        <v>1</v>
      </c>
      <c r="G377" t="str">
        <v>Young</v>
      </c>
      <c r="H377">
        <v>10</v>
      </c>
      <c r="I377" t="str">
        <v>&lt;=8</v>
      </c>
      <c r="J377" t="str">
        <v>High</v>
      </c>
    </row>
    <row r="378" spans="1:10">
      <c r="A378">
        <v>28</v>
      </c>
      <c r="B378">
        <v>125208</v>
      </c>
      <c r="C378">
        <v>8</v>
      </c>
      <c r="D378">
        <v>4</v>
      </c>
      <c r="E378">
        <v>0</v>
      </c>
      <c r="F378">
        <v>1</v>
      </c>
      <c r="G378" t="str">
        <v>Young</v>
      </c>
      <c r="H378">
        <v>12</v>
      </c>
      <c r="I378" t="str">
        <v>&lt;=8</v>
      </c>
      <c r="J378" t="str">
        <v>High</v>
      </c>
    </row>
    <row r="379" spans="1:10">
      <c r="A379">
        <v>36</v>
      </c>
      <c r="B379">
        <v>99868</v>
      </c>
      <c r="C379">
        <v>6</v>
      </c>
      <c r="D379">
        <v>1</v>
      </c>
      <c r="E379">
        <v>0</v>
      </c>
      <c r="F379">
        <v>0</v>
      </c>
      <c r="G379" t="str">
        <v>Adult</v>
      </c>
      <c r="H379">
        <v>7</v>
      </c>
      <c r="I379" t="str">
        <v>&lt;=8</v>
      </c>
      <c r="J379" t="str">
        <v>Medium</v>
      </c>
    </row>
    <row r="380" spans="1:10">
      <c r="A380">
        <v>34</v>
      </c>
      <c r="B380">
        <v>42002</v>
      </c>
      <c r="C380">
        <v>8</v>
      </c>
      <c r="D380">
        <v>5</v>
      </c>
      <c r="E380">
        <v>0</v>
      </c>
      <c r="F380">
        <v>1</v>
      </c>
      <c r="G380" t="str">
        <v>Young</v>
      </c>
      <c r="H380">
        <v>13</v>
      </c>
      <c r="I380" t="str">
        <v>&lt;=8</v>
      </c>
      <c r="J380" t="str">
        <v>Low</v>
      </c>
    </row>
    <row r="381" spans="1:10">
      <c r="A381">
        <v>32</v>
      </c>
      <c r="B381">
        <v>115820</v>
      </c>
      <c r="C381">
        <v>5</v>
      </c>
      <c r="D381">
        <v>0</v>
      </c>
      <c r="E381">
        <v>0</v>
      </c>
      <c r="F381">
        <v>1</v>
      </c>
      <c r="G381" t="str">
        <v>Young</v>
      </c>
      <c r="H381">
        <v>5</v>
      </c>
      <c r="I381" t="str">
        <v>&lt;=8</v>
      </c>
      <c r="J381" t="str">
        <v>High</v>
      </c>
    </row>
    <row r="382" spans="1:10">
      <c r="A382">
        <v>43</v>
      </c>
      <c r="B382">
        <v>89949</v>
      </c>
      <c r="C382">
        <v>13</v>
      </c>
      <c r="D382">
        <v>2</v>
      </c>
      <c r="E382">
        <v>0</v>
      </c>
      <c r="F382">
        <v>0</v>
      </c>
      <c r="G382" t="str">
        <v>Adult</v>
      </c>
      <c r="H382">
        <v>15</v>
      </c>
      <c r="I382" t="str">
        <v>&gt;8</v>
      </c>
      <c r="J382" t="str">
        <v>Medium</v>
      </c>
    </row>
    <row r="383" spans="1:10">
      <c r="A383">
        <v>35</v>
      </c>
      <c r="B383">
        <v>45700</v>
      </c>
      <c r="C383">
        <v>4</v>
      </c>
      <c r="D383">
        <v>1</v>
      </c>
      <c r="E383">
        <v>1</v>
      </c>
      <c r="F383">
        <v>1</v>
      </c>
      <c r="G383" t="str">
        <v>Adult</v>
      </c>
      <c r="H383">
        <v>5</v>
      </c>
      <c r="I383" t="str">
        <v>&lt;=8</v>
      </c>
      <c r="J383" t="str">
        <v>Low</v>
      </c>
    </row>
    <row r="384" spans="1:10">
      <c r="A384">
        <v>48</v>
      </c>
      <c r="B384">
        <v>109305</v>
      </c>
      <c r="C384">
        <v>1</v>
      </c>
      <c r="D384">
        <v>1</v>
      </c>
      <c r="E384">
        <v>0</v>
      </c>
      <c r="F384">
        <v>1</v>
      </c>
      <c r="G384" t="str">
        <v>Adult</v>
      </c>
      <c r="H384">
        <v>2</v>
      </c>
      <c r="I384" t="str">
        <v>&lt;=8</v>
      </c>
      <c r="J384" t="str">
        <v>High</v>
      </c>
    </row>
    <row r="385" spans="1:10">
      <c r="A385">
        <v>54</v>
      </c>
      <c r="B385">
        <v>92543</v>
      </c>
      <c r="C385">
        <v>11</v>
      </c>
      <c r="D385">
        <v>3</v>
      </c>
      <c r="E385">
        <v>0</v>
      </c>
      <c r="F385">
        <v>0</v>
      </c>
      <c r="G385" t="str">
        <v>Adult</v>
      </c>
      <c r="H385">
        <v>14</v>
      </c>
      <c r="I385" t="str">
        <v>&gt;8</v>
      </c>
      <c r="J385" t="str">
        <v>Medium</v>
      </c>
    </row>
    <row r="386" spans="1:10">
      <c r="A386">
        <v>22</v>
      </c>
      <c r="B386">
        <v>59318</v>
      </c>
      <c r="C386">
        <v>15</v>
      </c>
      <c r="D386">
        <v>3</v>
      </c>
      <c r="E386">
        <v>0</v>
      </c>
      <c r="F386">
        <v>1</v>
      </c>
      <c r="G386" t="str">
        <v>Young</v>
      </c>
      <c r="H386">
        <v>18</v>
      </c>
      <c r="I386" t="str">
        <v>&gt;8</v>
      </c>
      <c r="J386" t="str">
        <v>Medium</v>
      </c>
    </row>
    <row r="387" spans="1:10">
      <c r="A387">
        <v>52</v>
      </c>
      <c r="B387">
        <v>119859</v>
      </c>
      <c r="C387">
        <v>7</v>
      </c>
      <c r="D387">
        <v>3</v>
      </c>
      <c r="E387">
        <v>0</v>
      </c>
      <c r="F387">
        <v>0</v>
      </c>
      <c r="G387" t="str">
        <v>Adult</v>
      </c>
      <c r="H387">
        <v>10</v>
      </c>
      <c r="I387" t="str">
        <v>&lt;=8</v>
      </c>
      <c r="J387" t="str">
        <v>High</v>
      </c>
    </row>
    <row r="388" spans="1:10">
      <c r="A388">
        <v>43</v>
      </c>
      <c r="B388">
        <v>57610</v>
      </c>
      <c r="C388">
        <v>6</v>
      </c>
      <c r="D388">
        <v>2</v>
      </c>
      <c r="E388">
        <v>1</v>
      </c>
      <c r="F388">
        <v>1</v>
      </c>
      <c r="G388" t="str">
        <v>Adult</v>
      </c>
      <c r="H388">
        <v>8</v>
      </c>
      <c r="I388" t="str">
        <v>&lt;=8</v>
      </c>
      <c r="J388" t="str">
        <v>Medium</v>
      </c>
    </row>
    <row r="389" spans="1:10">
      <c r="A389">
        <v>42</v>
      </c>
      <c r="B389">
        <v>102499</v>
      </c>
      <c r="C389">
        <v>4</v>
      </c>
      <c r="D389">
        <v>1</v>
      </c>
      <c r="E389">
        <v>0</v>
      </c>
      <c r="F389">
        <v>1</v>
      </c>
      <c r="G389" t="str">
        <v>Adult</v>
      </c>
      <c r="H389">
        <v>5</v>
      </c>
      <c r="I389" t="str">
        <v>&lt;=8</v>
      </c>
      <c r="J389" t="str">
        <v>High</v>
      </c>
    </row>
    <row r="390" spans="1:10">
      <c r="A390">
        <v>45</v>
      </c>
      <c r="B390">
        <v>149256</v>
      </c>
      <c r="C390">
        <v>4</v>
      </c>
      <c r="D390">
        <v>1</v>
      </c>
      <c r="E390">
        <v>0</v>
      </c>
      <c r="F390">
        <v>1</v>
      </c>
      <c r="G390" t="str">
        <v>Adult</v>
      </c>
      <c r="H390">
        <v>5</v>
      </c>
      <c r="I390" t="str">
        <v>&lt;=8</v>
      </c>
      <c r="J390" t="str">
        <v>High</v>
      </c>
    </row>
    <row r="391" spans="1:10">
      <c r="A391">
        <v>42</v>
      </c>
      <c r="B391">
        <v>103374</v>
      </c>
      <c r="C391">
        <v>8</v>
      </c>
      <c r="D391">
        <v>3</v>
      </c>
      <c r="E391">
        <v>0</v>
      </c>
      <c r="F391">
        <v>1</v>
      </c>
      <c r="G391" t="str">
        <v>Adult</v>
      </c>
      <c r="H391">
        <v>11</v>
      </c>
      <c r="I391" t="str">
        <v>&lt;=8</v>
      </c>
      <c r="J391" t="str">
        <v>High</v>
      </c>
    </row>
    <row r="392" spans="1:10">
      <c r="A392">
        <v>42</v>
      </c>
      <c r="B392">
        <v>95226</v>
      </c>
      <c r="C392">
        <v>7</v>
      </c>
      <c r="D392">
        <v>0</v>
      </c>
      <c r="E392">
        <v>0</v>
      </c>
      <c r="F392">
        <v>1</v>
      </c>
      <c r="G392" t="str">
        <v>Adult</v>
      </c>
      <c r="H392">
        <v>7</v>
      </c>
      <c r="I392" t="str">
        <v>&lt;=8</v>
      </c>
      <c r="J392" t="str">
        <v>Medium</v>
      </c>
    </row>
    <row r="393" spans="1:10">
      <c r="A393">
        <v>62</v>
      </c>
      <c r="B393">
        <v>75167</v>
      </c>
      <c r="C393">
        <v>6</v>
      </c>
      <c r="D393">
        <v>0</v>
      </c>
      <c r="E393">
        <v>0</v>
      </c>
      <c r="F393">
        <v>0</v>
      </c>
      <c r="G393" t="str">
        <v>Old</v>
      </c>
      <c r="H393">
        <v>6</v>
      </c>
      <c r="I393" t="str">
        <v>&lt;=8</v>
      </c>
      <c r="J393" t="str">
        <v>Medium</v>
      </c>
    </row>
    <row r="394" spans="1:10">
      <c r="A394">
        <v>26</v>
      </c>
      <c r="B394">
        <v>107779</v>
      </c>
      <c r="C394">
        <v>5</v>
      </c>
      <c r="D394">
        <v>2</v>
      </c>
      <c r="E394">
        <v>1</v>
      </c>
      <c r="F394">
        <v>1</v>
      </c>
      <c r="G394" t="str">
        <v>Young</v>
      </c>
      <c r="H394">
        <v>7</v>
      </c>
      <c r="I394" t="str">
        <v>&lt;=8</v>
      </c>
      <c r="J394" t="str">
        <v>High</v>
      </c>
    </row>
    <row r="395" spans="1:10">
      <c r="A395">
        <v>35</v>
      </c>
      <c r="B395">
        <v>57939</v>
      </c>
      <c r="C395">
        <v>7</v>
      </c>
      <c r="D395">
        <v>0</v>
      </c>
      <c r="E395">
        <v>0</v>
      </c>
      <c r="F395">
        <v>0</v>
      </c>
      <c r="G395" t="str">
        <v>Adult</v>
      </c>
      <c r="H395">
        <v>7</v>
      </c>
      <c r="I395" t="str">
        <v>&lt;=8</v>
      </c>
      <c r="J395" t="str">
        <v>Medium</v>
      </c>
    </row>
    <row r="396" spans="1:10">
      <c r="A396">
        <v>63</v>
      </c>
      <c r="B396">
        <v>91365</v>
      </c>
      <c r="C396">
        <v>11</v>
      </c>
      <c r="D396">
        <v>4</v>
      </c>
      <c r="E396">
        <v>0</v>
      </c>
      <c r="F396">
        <v>0</v>
      </c>
      <c r="G396" t="str">
        <v>Old</v>
      </c>
      <c r="H396">
        <v>15</v>
      </c>
      <c r="I396" t="str">
        <v>&gt;8</v>
      </c>
      <c r="J396" t="str">
        <v>Medium</v>
      </c>
    </row>
    <row r="397" spans="1:10">
      <c r="A397">
        <v>57</v>
      </c>
      <c r="B397">
        <v>97381</v>
      </c>
      <c r="C397">
        <v>4</v>
      </c>
      <c r="D397">
        <v>1</v>
      </c>
      <c r="E397">
        <v>1</v>
      </c>
      <c r="F397">
        <v>0</v>
      </c>
      <c r="G397" t="str">
        <v>Old</v>
      </c>
      <c r="H397">
        <v>5</v>
      </c>
      <c r="I397" t="str">
        <v>&lt;=8</v>
      </c>
      <c r="J397" t="str">
        <v>Medium</v>
      </c>
    </row>
    <row r="398" spans="1:10">
      <c r="A398">
        <v>53</v>
      </c>
      <c r="B398">
        <v>76710</v>
      </c>
      <c r="C398">
        <v>3</v>
      </c>
      <c r="D398">
        <v>0</v>
      </c>
      <c r="E398">
        <v>1</v>
      </c>
      <c r="F398">
        <v>1</v>
      </c>
      <c r="G398" t="str">
        <v>Adult</v>
      </c>
      <c r="H398">
        <v>3</v>
      </c>
      <c r="I398" t="str">
        <v>&lt;=8</v>
      </c>
      <c r="J398" t="str">
        <v>Medium</v>
      </c>
    </row>
    <row r="399" spans="1:10">
      <c r="A399">
        <v>28</v>
      </c>
      <c r="B399">
        <v>46766</v>
      </c>
      <c r="C399">
        <v>6</v>
      </c>
      <c r="D399">
        <v>4</v>
      </c>
      <c r="E399">
        <v>1</v>
      </c>
      <c r="F399">
        <v>0</v>
      </c>
      <c r="G399" t="str">
        <v>Young</v>
      </c>
      <c r="H399">
        <v>10</v>
      </c>
      <c r="I399" t="str">
        <v>&lt;=8</v>
      </c>
      <c r="J399" t="str">
        <v>Low</v>
      </c>
    </row>
    <row r="400" spans="1:10">
      <c r="A400">
        <v>64</v>
      </c>
      <c r="B400">
        <v>132416</v>
      </c>
      <c r="C400">
        <v>8</v>
      </c>
      <c r="D400">
        <v>2</v>
      </c>
      <c r="E400">
        <v>0</v>
      </c>
      <c r="F400">
        <v>1</v>
      </c>
      <c r="G400" t="str">
        <v>Old</v>
      </c>
      <c r="H400">
        <v>10</v>
      </c>
      <c r="I400" t="str">
        <v>&lt;=8</v>
      </c>
      <c r="J400" t="str">
        <v>High</v>
      </c>
    </row>
    <row r="401" spans="1:10">
      <c r="A401">
        <v>64</v>
      </c>
      <c r="B401">
        <v>42780</v>
      </c>
      <c r="C401">
        <v>8</v>
      </c>
      <c r="D401">
        <v>0</v>
      </c>
      <c r="E401">
        <v>1</v>
      </c>
      <c r="F401">
        <v>0</v>
      </c>
      <c r="G401" t="str">
        <v>Old</v>
      </c>
      <c r="H401">
        <v>8</v>
      </c>
      <c r="I401" t="str">
        <v>&lt;=8</v>
      </c>
      <c r="J401" t="str">
        <v>Low</v>
      </c>
    </row>
    <row r="402" spans="1:10">
      <c r="A402">
        <v>25</v>
      </c>
      <c r="B402">
        <v>78458</v>
      </c>
      <c r="C402">
        <v>11</v>
      </c>
      <c r="D402">
        <v>0</v>
      </c>
      <c r="E402">
        <v>1</v>
      </c>
      <c r="F402">
        <v>1</v>
      </c>
      <c r="G402" t="str">
        <v>Young</v>
      </c>
      <c r="H402">
        <v>11</v>
      </c>
      <c r="I402" t="str">
        <v>&gt;8</v>
      </c>
      <c r="J402" t="str">
        <v>Medium</v>
      </c>
    </row>
    <row r="403" spans="1:10">
      <c r="A403">
        <v>59</v>
      </c>
      <c r="B403">
        <v>86221</v>
      </c>
      <c r="C403">
        <v>8</v>
      </c>
      <c r="D403">
        <v>0</v>
      </c>
      <c r="E403">
        <v>1</v>
      </c>
      <c r="F403">
        <v>1</v>
      </c>
      <c r="G403" t="str">
        <v>Old</v>
      </c>
      <c r="H403">
        <v>8</v>
      </c>
      <c r="I403" t="str">
        <v>&lt;=8</v>
      </c>
      <c r="J403" t="str">
        <v>Medium</v>
      </c>
    </row>
    <row r="404" spans="1:10">
      <c r="A404">
        <v>24</v>
      </c>
      <c r="B404">
        <v>148498</v>
      </c>
      <c r="C404">
        <v>9</v>
      </c>
      <c r="D404">
        <v>4</v>
      </c>
      <c r="E404">
        <v>0</v>
      </c>
      <c r="F404">
        <v>0</v>
      </c>
      <c r="G404" t="str">
        <v>Young</v>
      </c>
      <c r="H404">
        <v>13</v>
      </c>
      <c r="I404" t="str">
        <v>&gt;8</v>
      </c>
      <c r="J404" t="str">
        <v>High</v>
      </c>
    </row>
    <row r="405" spans="1:10">
      <c r="A405">
        <v>26</v>
      </c>
      <c r="B405">
        <v>138392</v>
      </c>
      <c r="C405">
        <v>9</v>
      </c>
      <c r="D405">
        <v>2</v>
      </c>
      <c r="E405">
        <v>1</v>
      </c>
      <c r="F405">
        <v>1</v>
      </c>
      <c r="G405" t="str">
        <v>Young</v>
      </c>
      <c r="H405">
        <v>11</v>
      </c>
      <c r="I405" t="str">
        <v>&gt;8</v>
      </c>
      <c r="J405" t="str">
        <v>High</v>
      </c>
    </row>
    <row r="406" spans="1:10">
      <c r="A406">
        <v>65</v>
      </c>
      <c r="B406">
        <v>31509</v>
      </c>
      <c r="C406">
        <v>8</v>
      </c>
      <c r="D406">
        <v>3</v>
      </c>
      <c r="E406">
        <v>0</v>
      </c>
      <c r="F406">
        <v>0</v>
      </c>
      <c r="G406" t="str">
        <v>Old</v>
      </c>
      <c r="H406">
        <v>11</v>
      </c>
      <c r="I406" t="str">
        <v>&lt;=8</v>
      </c>
      <c r="J406" t="str">
        <v>Low</v>
      </c>
    </row>
    <row r="407" spans="1:10">
      <c r="A407">
        <v>52</v>
      </c>
      <c r="B407">
        <v>119493</v>
      </c>
      <c r="C407">
        <v>4</v>
      </c>
      <c r="D407">
        <v>1</v>
      </c>
      <c r="E407">
        <v>0</v>
      </c>
      <c r="F407">
        <v>1</v>
      </c>
      <c r="G407" t="str">
        <v>Adult</v>
      </c>
      <c r="H407">
        <v>5</v>
      </c>
      <c r="I407" t="str">
        <v>&lt;=8</v>
      </c>
      <c r="J407" t="str">
        <v>High</v>
      </c>
    </row>
    <row r="408" spans="1:10">
      <c r="A408">
        <v>50</v>
      </c>
      <c r="B408">
        <v>140708</v>
      </c>
      <c r="C408">
        <v>8</v>
      </c>
      <c r="D408">
        <v>5</v>
      </c>
      <c r="E408">
        <v>0</v>
      </c>
      <c r="F408">
        <v>1</v>
      </c>
      <c r="G408" t="str">
        <v>Adult</v>
      </c>
      <c r="H408">
        <v>13</v>
      </c>
      <c r="I408" t="str">
        <v>&lt;=8</v>
      </c>
      <c r="J408" t="str">
        <v>High</v>
      </c>
    </row>
    <row r="409" spans="1:10">
      <c r="A409">
        <v>55</v>
      </c>
      <c r="B409">
        <v>64346</v>
      </c>
      <c r="C409">
        <v>7</v>
      </c>
      <c r="D409">
        <v>2</v>
      </c>
      <c r="E409">
        <v>0</v>
      </c>
      <c r="F409">
        <v>0</v>
      </c>
      <c r="G409" t="str">
        <v>Old</v>
      </c>
      <c r="H409">
        <v>9</v>
      </c>
      <c r="I409" t="str">
        <v>&lt;=8</v>
      </c>
      <c r="J409" t="str">
        <v>Medium</v>
      </c>
    </row>
    <row r="410" spans="1:10">
      <c r="A410">
        <v>60</v>
      </c>
      <c r="B410">
        <v>112799</v>
      </c>
      <c r="C410">
        <v>6</v>
      </c>
      <c r="D410">
        <v>2</v>
      </c>
      <c r="E410">
        <v>1</v>
      </c>
      <c r="F410">
        <v>0</v>
      </c>
      <c r="G410" t="str">
        <v>Old</v>
      </c>
      <c r="H410">
        <v>8</v>
      </c>
      <c r="I410" t="str">
        <v>&lt;=8</v>
      </c>
      <c r="J410" t="str">
        <v>High</v>
      </c>
    </row>
    <row r="411" spans="1:10">
      <c r="A411">
        <v>36</v>
      </c>
      <c r="B411">
        <v>146850</v>
      </c>
      <c r="C411">
        <v>10</v>
      </c>
      <c r="D411">
        <v>2</v>
      </c>
      <c r="E411">
        <v>1</v>
      </c>
      <c r="F411">
        <v>1</v>
      </c>
      <c r="G411" t="str">
        <v>Adult</v>
      </c>
      <c r="H411">
        <v>12</v>
      </c>
      <c r="I411" t="str">
        <v>&gt;8</v>
      </c>
      <c r="J411" t="str">
        <v>High</v>
      </c>
    </row>
    <row r="412" spans="1:10">
      <c r="A412">
        <v>33</v>
      </c>
      <c r="B412">
        <v>76874</v>
      </c>
      <c r="C412">
        <v>5</v>
      </c>
      <c r="D412">
        <v>2</v>
      </c>
      <c r="E412">
        <v>0</v>
      </c>
      <c r="F412">
        <v>0</v>
      </c>
      <c r="G412" t="str">
        <v>Young</v>
      </c>
      <c r="H412">
        <v>7</v>
      </c>
      <c r="I412" t="str">
        <v>&lt;=8</v>
      </c>
      <c r="J412" t="str">
        <v>Medium</v>
      </c>
    </row>
    <row r="413" spans="1:10">
      <c r="A413">
        <v>62</v>
      </c>
      <c r="B413">
        <v>56148</v>
      </c>
      <c r="C413">
        <v>10</v>
      </c>
      <c r="D413">
        <v>3</v>
      </c>
      <c r="E413">
        <v>1</v>
      </c>
      <c r="F413">
        <v>0</v>
      </c>
      <c r="G413" t="str">
        <v>Old</v>
      </c>
      <c r="H413">
        <v>13</v>
      </c>
      <c r="I413" t="str">
        <v>&gt;8</v>
      </c>
      <c r="J413" t="str">
        <v>Medium</v>
      </c>
    </row>
    <row r="414" spans="1:10">
      <c r="A414">
        <v>50</v>
      </c>
      <c r="B414">
        <v>61533</v>
      </c>
      <c r="C414">
        <v>6</v>
      </c>
      <c r="D414">
        <v>1</v>
      </c>
      <c r="E414">
        <v>0</v>
      </c>
      <c r="F414">
        <v>0</v>
      </c>
      <c r="G414" t="str">
        <v>Adult</v>
      </c>
      <c r="H414">
        <v>7</v>
      </c>
      <c r="I414" t="str">
        <v>&lt;=8</v>
      </c>
      <c r="J414" t="str">
        <v>Medium</v>
      </c>
    </row>
    <row r="415" spans="1:10">
      <c r="A415">
        <v>39</v>
      </c>
      <c r="B415">
        <v>138144</v>
      </c>
      <c r="C415">
        <v>6</v>
      </c>
      <c r="D415">
        <v>0</v>
      </c>
      <c r="E415">
        <v>0</v>
      </c>
      <c r="F415">
        <v>0</v>
      </c>
      <c r="G415" t="str">
        <v>Adult</v>
      </c>
      <c r="H415">
        <v>6</v>
      </c>
      <c r="I415" t="str">
        <v>&lt;=8</v>
      </c>
      <c r="J415" t="str">
        <v>High</v>
      </c>
    </row>
    <row r="416" spans="1:10">
      <c r="A416">
        <v>37</v>
      </c>
      <c r="B416">
        <v>108467</v>
      </c>
      <c r="C416">
        <v>10</v>
      </c>
      <c r="D416">
        <v>2</v>
      </c>
      <c r="E416">
        <v>0</v>
      </c>
      <c r="F416">
        <v>0</v>
      </c>
      <c r="G416" t="str">
        <v>Adult</v>
      </c>
      <c r="H416">
        <v>12</v>
      </c>
      <c r="I416" t="str">
        <v>&gt;8</v>
      </c>
      <c r="J416" t="str">
        <v>High</v>
      </c>
    </row>
    <row r="417" spans="1:10">
      <c r="A417">
        <v>39</v>
      </c>
      <c r="B417">
        <v>31359</v>
      </c>
      <c r="C417">
        <v>8</v>
      </c>
      <c r="D417">
        <v>3</v>
      </c>
      <c r="E417">
        <v>0</v>
      </c>
      <c r="F417">
        <v>1</v>
      </c>
      <c r="G417" t="str">
        <v>Adult</v>
      </c>
      <c r="H417">
        <v>11</v>
      </c>
      <c r="I417" t="str">
        <v>&lt;=8</v>
      </c>
      <c r="J417" t="str">
        <v>Low</v>
      </c>
    </row>
    <row r="418" spans="1:10">
      <c r="A418">
        <v>48</v>
      </c>
      <c r="B418">
        <v>149119</v>
      </c>
      <c r="C418">
        <v>5</v>
      </c>
      <c r="D418">
        <v>2</v>
      </c>
      <c r="E418">
        <v>0</v>
      </c>
      <c r="F418">
        <v>0</v>
      </c>
      <c r="G418" t="str">
        <v>Adult</v>
      </c>
      <c r="H418">
        <v>7</v>
      </c>
      <c r="I418" t="str">
        <v>&lt;=8</v>
      </c>
      <c r="J418" t="str">
        <v>High</v>
      </c>
    </row>
    <row r="419" spans="1:10">
      <c r="A419">
        <v>46</v>
      </c>
      <c r="B419">
        <v>120068</v>
      </c>
      <c r="C419">
        <v>10</v>
      </c>
      <c r="D419">
        <v>3</v>
      </c>
      <c r="E419">
        <v>0</v>
      </c>
      <c r="F419">
        <v>0</v>
      </c>
      <c r="G419" t="str">
        <v>Adult</v>
      </c>
      <c r="H419">
        <v>13</v>
      </c>
      <c r="I419" t="str">
        <v>&gt;8</v>
      </c>
      <c r="J419" t="str">
        <v>High</v>
      </c>
    </row>
    <row r="420" spans="1:10">
      <c r="A420">
        <v>57</v>
      </c>
      <c r="B420">
        <v>90313</v>
      </c>
      <c r="C420">
        <v>7</v>
      </c>
      <c r="D420">
        <v>0</v>
      </c>
      <c r="E420">
        <v>0</v>
      </c>
      <c r="F420">
        <v>0</v>
      </c>
      <c r="G420" t="str">
        <v>Old</v>
      </c>
      <c r="H420">
        <v>7</v>
      </c>
      <c r="I420" t="str">
        <v>&lt;=8</v>
      </c>
      <c r="J420" t="str">
        <v>Medium</v>
      </c>
    </row>
    <row r="421" spans="1:10">
      <c r="A421">
        <v>46</v>
      </c>
      <c r="B421">
        <v>50344</v>
      </c>
      <c r="C421">
        <v>5</v>
      </c>
      <c r="D421">
        <v>0</v>
      </c>
      <c r="E421">
        <v>0</v>
      </c>
      <c r="F421">
        <v>0</v>
      </c>
      <c r="G421" t="str">
        <v>Adult</v>
      </c>
      <c r="H421">
        <v>5</v>
      </c>
      <c r="I421" t="str">
        <v>&lt;=8</v>
      </c>
      <c r="J421" t="str">
        <v>Medium</v>
      </c>
    </row>
    <row r="422" spans="1:10">
      <c r="A422">
        <v>43</v>
      </c>
      <c r="B422">
        <v>148499</v>
      </c>
      <c r="C422">
        <v>6</v>
      </c>
      <c r="D422">
        <v>4</v>
      </c>
      <c r="E422">
        <v>0</v>
      </c>
      <c r="F422">
        <v>1</v>
      </c>
      <c r="G422" t="str">
        <v>Adult</v>
      </c>
      <c r="H422">
        <v>10</v>
      </c>
      <c r="I422" t="str">
        <v>&lt;=8</v>
      </c>
      <c r="J422" t="str">
        <v>High</v>
      </c>
    </row>
    <row r="423" spans="1:10">
      <c r="A423">
        <v>29</v>
      </c>
      <c r="B423">
        <v>99778</v>
      </c>
      <c r="C423">
        <v>5</v>
      </c>
      <c r="D423">
        <v>4</v>
      </c>
      <c r="E423">
        <v>0</v>
      </c>
      <c r="F423">
        <v>1</v>
      </c>
      <c r="G423" t="str">
        <v>Young</v>
      </c>
      <c r="H423">
        <v>9</v>
      </c>
      <c r="I423" t="str">
        <v>&lt;=8</v>
      </c>
      <c r="J423" t="str">
        <v>Medium</v>
      </c>
    </row>
    <row r="424" spans="1:10">
      <c r="A424">
        <v>32</v>
      </c>
      <c r="B424">
        <v>50601</v>
      </c>
      <c r="C424">
        <v>11</v>
      </c>
      <c r="D424">
        <v>2</v>
      </c>
      <c r="E424">
        <v>0</v>
      </c>
      <c r="F424">
        <v>0</v>
      </c>
      <c r="G424" t="str">
        <v>Young</v>
      </c>
      <c r="H424">
        <v>13</v>
      </c>
      <c r="I424" t="str">
        <v>&gt;8</v>
      </c>
      <c r="J424" t="str">
        <v>Medium</v>
      </c>
    </row>
    <row r="425" spans="1:10">
      <c r="A425">
        <v>21</v>
      </c>
      <c r="B425">
        <v>144768</v>
      </c>
      <c r="C425">
        <v>6</v>
      </c>
      <c r="D425">
        <v>2</v>
      </c>
      <c r="E425">
        <v>1</v>
      </c>
      <c r="F425">
        <v>1</v>
      </c>
      <c r="G425" t="str">
        <v>Young</v>
      </c>
      <c r="H425">
        <v>8</v>
      </c>
      <c r="I425" t="str">
        <v>&lt;=8</v>
      </c>
      <c r="J425" t="str">
        <v>High</v>
      </c>
    </row>
    <row r="426" spans="1:10">
      <c r="A426">
        <v>21</v>
      </c>
      <c r="B426">
        <v>49116</v>
      </c>
      <c r="C426">
        <v>8</v>
      </c>
      <c r="D426">
        <v>2</v>
      </c>
      <c r="E426">
        <v>1</v>
      </c>
      <c r="F426">
        <v>1</v>
      </c>
      <c r="G426" t="str">
        <v>Young</v>
      </c>
      <c r="H426">
        <v>10</v>
      </c>
      <c r="I426" t="str">
        <v>&lt;=8</v>
      </c>
      <c r="J426" t="str">
        <v>Low</v>
      </c>
    </row>
    <row r="427" spans="1:10">
      <c r="A427">
        <v>54</v>
      </c>
      <c r="B427">
        <v>86985</v>
      </c>
      <c r="C427">
        <v>7</v>
      </c>
      <c r="D427">
        <v>3</v>
      </c>
      <c r="E427">
        <v>0</v>
      </c>
      <c r="F427">
        <v>0</v>
      </c>
      <c r="G427" t="str">
        <v>Adult</v>
      </c>
      <c r="H427">
        <v>10</v>
      </c>
      <c r="I427" t="str">
        <v>&lt;=8</v>
      </c>
      <c r="J427" t="str">
        <v>Medium</v>
      </c>
    </row>
    <row r="428" spans="1:10">
      <c r="A428">
        <v>52</v>
      </c>
      <c r="B428">
        <v>131013</v>
      </c>
      <c r="C428">
        <v>4</v>
      </c>
      <c r="D428">
        <v>2</v>
      </c>
      <c r="E428">
        <v>1</v>
      </c>
      <c r="F428">
        <v>1</v>
      </c>
      <c r="G428" t="str">
        <v>Adult</v>
      </c>
      <c r="H428">
        <v>6</v>
      </c>
      <c r="I428" t="str">
        <v>&lt;=8</v>
      </c>
      <c r="J428" t="str">
        <v>High</v>
      </c>
    </row>
    <row r="429" spans="1:10">
      <c r="A429">
        <v>45</v>
      </c>
      <c r="B429">
        <v>147110</v>
      </c>
      <c r="C429">
        <v>7</v>
      </c>
      <c r="D429">
        <v>1</v>
      </c>
      <c r="E429">
        <v>0</v>
      </c>
      <c r="F429">
        <v>0</v>
      </c>
      <c r="G429" t="str">
        <v>Adult</v>
      </c>
      <c r="H429">
        <v>8</v>
      </c>
      <c r="I429" t="str">
        <v>&lt;=8</v>
      </c>
      <c r="J429" t="str">
        <v>High</v>
      </c>
    </row>
    <row r="430" spans="1:10">
      <c r="A430">
        <v>60</v>
      </c>
      <c r="B430">
        <v>148329</v>
      </c>
      <c r="C430">
        <v>9</v>
      </c>
      <c r="D430">
        <v>2</v>
      </c>
      <c r="E430">
        <v>0</v>
      </c>
      <c r="F430">
        <v>0</v>
      </c>
      <c r="G430" t="str">
        <v>Old</v>
      </c>
      <c r="H430">
        <v>11</v>
      </c>
      <c r="I430" t="str">
        <v>&gt;8</v>
      </c>
      <c r="J430" t="str">
        <v>High</v>
      </c>
    </row>
    <row r="431" spans="1:10">
      <c r="A431">
        <v>65</v>
      </c>
      <c r="B431">
        <v>60782</v>
      </c>
      <c r="C431">
        <v>10</v>
      </c>
      <c r="D431">
        <v>2</v>
      </c>
      <c r="E431">
        <v>0</v>
      </c>
      <c r="F431">
        <v>1</v>
      </c>
      <c r="G431" t="str">
        <v>Old</v>
      </c>
      <c r="H431">
        <v>12</v>
      </c>
      <c r="I431" t="str">
        <v>&gt;8</v>
      </c>
      <c r="J431" t="str">
        <v>Medium</v>
      </c>
    </row>
    <row r="432" spans="1:10">
      <c r="A432">
        <v>21</v>
      </c>
      <c r="B432">
        <v>141095</v>
      </c>
      <c r="C432">
        <v>14</v>
      </c>
      <c r="D432">
        <v>0</v>
      </c>
      <c r="E432">
        <v>0</v>
      </c>
      <c r="F432">
        <v>1</v>
      </c>
      <c r="G432" t="str">
        <v>Young</v>
      </c>
      <c r="H432">
        <v>14</v>
      </c>
      <c r="I432" t="str">
        <v>&gt;8</v>
      </c>
      <c r="J432" t="str">
        <v>High</v>
      </c>
    </row>
    <row r="433" spans="1:10">
      <c r="A433">
        <v>36</v>
      </c>
      <c r="B433">
        <v>79819</v>
      </c>
      <c r="C433">
        <v>6</v>
      </c>
      <c r="D433">
        <v>5</v>
      </c>
      <c r="E433">
        <v>1</v>
      </c>
      <c r="F433">
        <v>1</v>
      </c>
      <c r="G433" t="str">
        <v>Adult</v>
      </c>
      <c r="H433">
        <v>11</v>
      </c>
      <c r="I433" t="str">
        <v>&lt;=8</v>
      </c>
      <c r="J433" t="str">
        <v>Medium</v>
      </c>
    </row>
    <row r="434" spans="1:10">
      <c r="A434">
        <v>59</v>
      </c>
      <c r="B434">
        <v>114416</v>
      </c>
      <c r="C434">
        <v>8</v>
      </c>
      <c r="D434">
        <v>3</v>
      </c>
      <c r="E434">
        <v>1</v>
      </c>
      <c r="F434">
        <v>0</v>
      </c>
      <c r="G434" t="str">
        <v>Old</v>
      </c>
      <c r="H434">
        <v>11</v>
      </c>
      <c r="I434" t="str">
        <v>&lt;=8</v>
      </c>
      <c r="J434" t="str">
        <v>High</v>
      </c>
    </row>
    <row r="435" spans="1:10">
      <c r="A435">
        <v>25</v>
      </c>
      <c r="B435">
        <v>99035</v>
      </c>
      <c r="C435">
        <v>7</v>
      </c>
      <c r="D435">
        <v>1</v>
      </c>
      <c r="E435">
        <v>1</v>
      </c>
      <c r="F435">
        <v>1</v>
      </c>
      <c r="G435" t="str">
        <v>Young</v>
      </c>
      <c r="H435">
        <v>8</v>
      </c>
      <c r="I435" t="str">
        <v>&lt;=8</v>
      </c>
      <c r="J435" t="str">
        <v>Medium</v>
      </c>
    </row>
    <row r="436" spans="1:10">
      <c r="A436">
        <v>42</v>
      </c>
      <c r="B436">
        <v>127123</v>
      </c>
      <c r="C436">
        <v>8</v>
      </c>
      <c r="D436">
        <v>3</v>
      </c>
      <c r="E436">
        <v>1</v>
      </c>
      <c r="F436">
        <v>1</v>
      </c>
      <c r="G436" t="str">
        <v>Adult</v>
      </c>
      <c r="H436">
        <v>11</v>
      </c>
      <c r="I436" t="str">
        <v>&lt;=8</v>
      </c>
      <c r="J436" t="str">
        <v>High</v>
      </c>
    </row>
    <row r="437" spans="1:10">
      <c r="A437">
        <v>49</v>
      </c>
      <c r="B437">
        <v>74458</v>
      </c>
      <c r="C437">
        <v>5</v>
      </c>
      <c r="D437">
        <v>3</v>
      </c>
      <c r="E437">
        <v>0</v>
      </c>
      <c r="F437">
        <v>0</v>
      </c>
      <c r="G437" t="str">
        <v>Adult</v>
      </c>
      <c r="H437">
        <v>8</v>
      </c>
      <c r="I437" t="str">
        <v>&lt;=8</v>
      </c>
      <c r="J437" t="str">
        <v>Medium</v>
      </c>
    </row>
    <row r="438" spans="1:10">
      <c r="A438">
        <v>23</v>
      </c>
      <c r="B438">
        <v>121556</v>
      </c>
      <c r="C438">
        <v>6</v>
      </c>
      <c r="D438">
        <v>5</v>
      </c>
      <c r="E438">
        <v>0</v>
      </c>
      <c r="F438">
        <v>0</v>
      </c>
      <c r="G438" t="str">
        <v>Young</v>
      </c>
      <c r="H438">
        <v>11</v>
      </c>
      <c r="I438" t="str">
        <v>&lt;=8</v>
      </c>
      <c r="J438" t="str">
        <v>High</v>
      </c>
    </row>
    <row r="439" spans="1:10">
      <c r="A439">
        <v>32</v>
      </c>
      <c r="B439">
        <v>38080</v>
      </c>
      <c r="C439">
        <v>11</v>
      </c>
      <c r="D439">
        <v>2</v>
      </c>
      <c r="E439">
        <v>0</v>
      </c>
      <c r="F439">
        <v>1</v>
      </c>
      <c r="G439" t="str">
        <v>Young</v>
      </c>
      <c r="H439">
        <v>13</v>
      </c>
      <c r="I439" t="str">
        <v>&gt;8</v>
      </c>
      <c r="J439" t="str">
        <v>Low</v>
      </c>
    </row>
    <row r="440" spans="1:10">
      <c r="A440">
        <v>46</v>
      </c>
      <c r="B440">
        <v>118743</v>
      </c>
      <c r="C440">
        <v>2</v>
      </c>
      <c r="D440">
        <v>3</v>
      </c>
      <c r="E440">
        <v>0</v>
      </c>
      <c r="F440">
        <v>0</v>
      </c>
      <c r="G440" t="str">
        <v>Adult</v>
      </c>
      <c r="H440">
        <v>5</v>
      </c>
      <c r="I440" t="str">
        <v>&lt;=8</v>
      </c>
      <c r="J440" t="str">
        <v>High</v>
      </c>
    </row>
    <row r="441" spans="1:10">
      <c r="A441">
        <v>36</v>
      </c>
      <c r="B441">
        <v>63957</v>
      </c>
      <c r="C441">
        <v>8</v>
      </c>
      <c r="D441">
        <v>1</v>
      </c>
      <c r="E441">
        <v>0</v>
      </c>
      <c r="F441">
        <v>0</v>
      </c>
      <c r="G441" t="str">
        <v>Adult</v>
      </c>
      <c r="H441">
        <v>9</v>
      </c>
      <c r="I441" t="str">
        <v>&lt;=8</v>
      </c>
      <c r="J441" t="str">
        <v>Medium</v>
      </c>
    </row>
    <row r="442" spans="1:10">
      <c r="A442">
        <v>57</v>
      </c>
      <c r="B442">
        <v>43908</v>
      </c>
      <c r="C442">
        <v>8</v>
      </c>
      <c r="D442">
        <v>0</v>
      </c>
      <c r="E442">
        <v>1</v>
      </c>
      <c r="F442">
        <v>1</v>
      </c>
      <c r="G442" t="str">
        <v>Old</v>
      </c>
      <c r="H442">
        <v>8</v>
      </c>
      <c r="I442" t="str">
        <v>&lt;=8</v>
      </c>
      <c r="J442" t="str">
        <v>Low</v>
      </c>
    </row>
    <row r="443" spans="1:10">
      <c r="A443">
        <v>42</v>
      </c>
      <c r="B443">
        <v>126188</v>
      </c>
      <c r="C443">
        <v>5</v>
      </c>
      <c r="D443">
        <v>2</v>
      </c>
      <c r="E443">
        <v>0</v>
      </c>
      <c r="F443">
        <v>0</v>
      </c>
      <c r="G443" t="str">
        <v>Adult</v>
      </c>
      <c r="H443">
        <v>7</v>
      </c>
      <c r="I443" t="str">
        <v>&lt;=8</v>
      </c>
      <c r="J443" t="str">
        <v>High</v>
      </c>
    </row>
    <row r="444" spans="1:10">
      <c r="A444">
        <v>49</v>
      </c>
      <c r="B444">
        <v>125880</v>
      </c>
      <c r="C444">
        <v>4</v>
      </c>
      <c r="D444">
        <v>3</v>
      </c>
      <c r="E444">
        <v>1</v>
      </c>
      <c r="F444">
        <v>1</v>
      </c>
      <c r="G444" t="str">
        <v>Adult</v>
      </c>
      <c r="H444">
        <v>7</v>
      </c>
      <c r="I444" t="str">
        <v>&lt;=8</v>
      </c>
      <c r="J444" t="str">
        <v>High</v>
      </c>
    </row>
    <row r="445" spans="1:10">
      <c r="A445">
        <v>34</v>
      </c>
      <c r="B445">
        <v>120570</v>
      </c>
      <c r="C445">
        <v>5</v>
      </c>
      <c r="D445">
        <v>2</v>
      </c>
      <c r="E445">
        <v>1</v>
      </c>
      <c r="F445">
        <v>1</v>
      </c>
      <c r="G445" t="str">
        <v>Young</v>
      </c>
      <c r="H445">
        <v>7</v>
      </c>
      <c r="I445" t="str">
        <v>&lt;=8</v>
      </c>
      <c r="J445" t="str">
        <v>High</v>
      </c>
    </row>
    <row r="446" spans="1:10">
      <c r="A446">
        <v>48</v>
      </c>
      <c r="B446">
        <v>121324</v>
      </c>
      <c r="C446">
        <v>2</v>
      </c>
      <c r="D446">
        <v>0</v>
      </c>
      <c r="E446">
        <v>0</v>
      </c>
      <c r="F446">
        <v>0</v>
      </c>
      <c r="G446" t="str">
        <v>Adult</v>
      </c>
      <c r="H446">
        <v>2</v>
      </c>
      <c r="I446" t="str">
        <v>&lt;=8</v>
      </c>
      <c r="J446" t="str">
        <v>High</v>
      </c>
    </row>
    <row r="447" spans="1:10">
      <c r="A447">
        <v>25</v>
      </c>
      <c r="B447">
        <v>108287</v>
      </c>
      <c r="C447">
        <v>6</v>
      </c>
      <c r="D447">
        <v>0</v>
      </c>
      <c r="E447">
        <v>0</v>
      </c>
      <c r="F447">
        <v>0</v>
      </c>
      <c r="G447" t="str">
        <v>Young</v>
      </c>
      <c r="H447">
        <v>6</v>
      </c>
      <c r="I447" t="str">
        <v>&lt;=8</v>
      </c>
      <c r="J447" t="str">
        <v>High</v>
      </c>
    </row>
    <row r="448" spans="1:10">
      <c r="A448">
        <v>50</v>
      </c>
      <c r="B448">
        <v>77482</v>
      </c>
      <c r="C448">
        <v>5</v>
      </c>
      <c r="D448">
        <v>1</v>
      </c>
      <c r="E448">
        <v>0</v>
      </c>
      <c r="F448">
        <v>0</v>
      </c>
      <c r="G448" t="str">
        <v>Adult</v>
      </c>
      <c r="H448">
        <v>6</v>
      </c>
      <c r="I448" t="str">
        <v>&lt;=8</v>
      </c>
      <c r="J448" t="str">
        <v>Medium</v>
      </c>
    </row>
    <row r="449" spans="1:10">
      <c r="A449">
        <v>25</v>
      </c>
      <c r="B449">
        <v>129329</v>
      </c>
      <c r="C449">
        <v>10</v>
      </c>
      <c r="D449">
        <v>0</v>
      </c>
      <c r="E449">
        <v>1</v>
      </c>
      <c r="F449">
        <v>1</v>
      </c>
      <c r="G449" t="str">
        <v>Young</v>
      </c>
      <c r="H449">
        <v>10</v>
      </c>
      <c r="I449" t="str">
        <v>&gt;8</v>
      </c>
      <c r="J449" t="str">
        <v>High</v>
      </c>
    </row>
    <row r="450" spans="1:10">
      <c r="A450">
        <v>32</v>
      </c>
      <c r="B450">
        <v>128375</v>
      </c>
      <c r="C450">
        <v>9</v>
      </c>
      <c r="D450">
        <v>3</v>
      </c>
      <c r="E450">
        <v>1</v>
      </c>
      <c r="F450">
        <v>1</v>
      </c>
      <c r="G450" t="str">
        <v>Young</v>
      </c>
      <c r="H450">
        <v>12</v>
      </c>
      <c r="I450" t="str">
        <v>&gt;8</v>
      </c>
      <c r="J450" t="str">
        <v>High</v>
      </c>
    </row>
    <row r="451" spans="1:10">
      <c r="A451">
        <v>36</v>
      </c>
      <c r="B451">
        <v>68314</v>
      </c>
      <c r="C451">
        <v>5</v>
      </c>
      <c r="D451">
        <v>3</v>
      </c>
      <c r="E451">
        <v>1</v>
      </c>
      <c r="F451">
        <v>0</v>
      </c>
      <c r="G451" t="str">
        <v>Adult</v>
      </c>
      <c r="H451">
        <v>8</v>
      </c>
      <c r="I451" t="str">
        <v>&lt;=8</v>
      </c>
      <c r="J451" t="str">
        <v>Medium</v>
      </c>
    </row>
    <row r="452" spans="1:10">
      <c r="A452">
        <v>46</v>
      </c>
      <c r="B452">
        <v>130989</v>
      </c>
      <c r="C452">
        <v>9</v>
      </c>
      <c r="D452">
        <v>0</v>
      </c>
      <c r="E452">
        <v>0</v>
      </c>
      <c r="F452">
        <v>0</v>
      </c>
      <c r="G452" t="str">
        <v>Adult</v>
      </c>
      <c r="H452">
        <v>9</v>
      </c>
      <c r="I452" t="str">
        <v>&gt;8</v>
      </c>
      <c r="J452" t="str">
        <v>High</v>
      </c>
    </row>
    <row r="453" spans="1:10">
      <c r="A453">
        <v>46</v>
      </c>
      <c r="B453">
        <v>104921</v>
      </c>
      <c r="C453">
        <v>2</v>
      </c>
      <c r="D453">
        <v>1</v>
      </c>
      <c r="E453">
        <v>0</v>
      </c>
      <c r="F453">
        <v>0</v>
      </c>
      <c r="G453" t="str">
        <v>Adult</v>
      </c>
      <c r="H453">
        <v>3</v>
      </c>
      <c r="I453" t="str">
        <v>&lt;=8</v>
      </c>
      <c r="J453" t="str">
        <v>High</v>
      </c>
    </row>
    <row r="454" spans="1:10">
      <c r="A454">
        <v>41</v>
      </c>
      <c r="B454">
        <v>113768</v>
      </c>
      <c r="C454">
        <v>4</v>
      </c>
      <c r="D454">
        <v>3</v>
      </c>
      <c r="E454">
        <v>0</v>
      </c>
      <c r="F454">
        <v>1</v>
      </c>
      <c r="G454" t="str">
        <v>Adult</v>
      </c>
      <c r="H454">
        <v>7</v>
      </c>
      <c r="I454" t="str">
        <v>&lt;=8</v>
      </c>
      <c r="J454" t="str">
        <v>High</v>
      </c>
    </row>
    <row r="455" spans="1:10">
      <c r="A455">
        <v>59</v>
      </c>
      <c r="B455">
        <v>138880</v>
      </c>
      <c r="C455">
        <v>7</v>
      </c>
      <c r="D455">
        <v>2</v>
      </c>
      <c r="E455">
        <v>0</v>
      </c>
      <c r="F455">
        <v>0</v>
      </c>
      <c r="G455" t="str">
        <v>Old</v>
      </c>
      <c r="H455">
        <v>9</v>
      </c>
      <c r="I455" t="str">
        <v>&lt;=8</v>
      </c>
      <c r="J455" t="str">
        <v>High</v>
      </c>
    </row>
    <row r="456" spans="1:10">
      <c r="A456">
        <v>56</v>
      </c>
      <c r="B456">
        <v>130326</v>
      </c>
      <c r="C456">
        <v>9</v>
      </c>
      <c r="D456">
        <v>5</v>
      </c>
      <c r="E456">
        <v>0</v>
      </c>
      <c r="F456">
        <v>0</v>
      </c>
      <c r="G456" t="str">
        <v>Old</v>
      </c>
      <c r="H456">
        <v>14</v>
      </c>
      <c r="I456" t="str">
        <v>&gt;8</v>
      </c>
      <c r="J456" t="str">
        <v>High</v>
      </c>
    </row>
    <row r="457" spans="1:10">
      <c r="A457">
        <v>53</v>
      </c>
      <c r="B457">
        <v>45831</v>
      </c>
      <c r="C457">
        <v>7</v>
      </c>
      <c r="D457">
        <v>2</v>
      </c>
      <c r="E457">
        <v>1</v>
      </c>
      <c r="F457">
        <v>0</v>
      </c>
      <c r="G457" t="str">
        <v>Adult</v>
      </c>
      <c r="H457">
        <v>9</v>
      </c>
      <c r="I457" t="str">
        <v>&lt;=8</v>
      </c>
      <c r="J457" t="str">
        <v>Low</v>
      </c>
    </row>
    <row r="458" spans="1:10">
      <c r="A458">
        <v>50</v>
      </c>
      <c r="B458">
        <v>50125</v>
      </c>
      <c r="C458">
        <v>8</v>
      </c>
      <c r="D458">
        <v>5</v>
      </c>
      <c r="E458">
        <v>1</v>
      </c>
      <c r="F458">
        <v>1</v>
      </c>
      <c r="G458" t="str">
        <v>Adult</v>
      </c>
      <c r="H458">
        <v>13</v>
      </c>
      <c r="I458" t="str">
        <v>&lt;=8</v>
      </c>
      <c r="J458" t="str">
        <v>Medium</v>
      </c>
    </row>
    <row r="459" spans="1:10">
      <c r="A459">
        <v>57</v>
      </c>
      <c r="B459">
        <v>92451</v>
      </c>
      <c r="C459">
        <v>6</v>
      </c>
      <c r="D459">
        <v>1</v>
      </c>
      <c r="E459">
        <v>1</v>
      </c>
      <c r="F459">
        <v>0</v>
      </c>
      <c r="G459" t="str">
        <v>Old</v>
      </c>
      <c r="H459">
        <v>7</v>
      </c>
      <c r="I459" t="str">
        <v>&lt;=8</v>
      </c>
      <c r="J459" t="str">
        <v>Medium</v>
      </c>
    </row>
    <row r="460" spans="1:10">
      <c r="A460">
        <v>43</v>
      </c>
      <c r="B460">
        <v>75708</v>
      </c>
      <c r="C460">
        <v>5</v>
      </c>
      <c r="D460">
        <v>1</v>
      </c>
      <c r="E460">
        <v>0</v>
      </c>
      <c r="F460">
        <v>0</v>
      </c>
      <c r="G460" t="str">
        <v>Adult</v>
      </c>
      <c r="H460">
        <v>6</v>
      </c>
      <c r="I460" t="str">
        <v>&lt;=8</v>
      </c>
      <c r="J460" t="str">
        <v>Medium</v>
      </c>
    </row>
    <row r="461" spans="1:10">
      <c r="A461">
        <v>30</v>
      </c>
      <c r="B461">
        <v>47682</v>
      </c>
      <c r="C461">
        <v>5</v>
      </c>
      <c r="D461">
        <v>2</v>
      </c>
      <c r="E461">
        <v>0</v>
      </c>
      <c r="F461">
        <v>0</v>
      </c>
      <c r="G461" t="str">
        <v>Young</v>
      </c>
      <c r="H461">
        <v>7</v>
      </c>
      <c r="I461" t="str">
        <v>&lt;=8</v>
      </c>
      <c r="J461" t="str">
        <v>Low</v>
      </c>
    </row>
    <row r="462" spans="1:10">
      <c r="A462">
        <v>25</v>
      </c>
      <c r="B462">
        <v>132406</v>
      </c>
      <c r="C462">
        <v>8</v>
      </c>
      <c r="D462">
        <v>7</v>
      </c>
      <c r="E462">
        <v>0</v>
      </c>
      <c r="F462">
        <v>0</v>
      </c>
      <c r="G462" t="str">
        <v>Young</v>
      </c>
      <c r="H462">
        <v>15</v>
      </c>
      <c r="I462" t="str">
        <v>&lt;=8</v>
      </c>
      <c r="J462" t="str">
        <v>High</v>
      </c>
    </row>
    <row r="463" spans="1:10">
      <c r="A463">
        <v>56</v>
      </c>
      <c r="B463">
        <v>112824</v>
      </c>
      <c r="C463">
        <v>5</v>
      </c>
      <c r="D463">
        <v>2</v>
      </c>
      <c r="E463">
        <v>1</v>
      </c>
      <c r="F463">
        <v>1</v>
      </c>
      <c r="G463" t="str">
        <v>Old</v>
      </c>
      <c r="H463">
        <v>7</v>
      </c>
      <c r="I463" t="str">
        <v>&lt;=8</v>
      </c>
      <c r="J463" t="str">
        <v>High</v>
      </c>
    </row>
    <row r="464" spans="1:10">
      <c r="A464">
        <v>54</v>
      </c>
      <c r="B464">
        <v>65794</v>
      </c>
      <c r="C464">
        <v>5</v>
      </c>
      <c r="D464">
        <v>1</v>
      </c>
      <c r="E464">
        <v>0</v>
      </c>
      <c r="F464">
        <v>0</v>
      </c>
      <c r="G464" t="str">
        <v>Adult</v>
      </c>
      <c r="H464">
        <v>6</v>
      </c>
      <c r="I464" t="str">
        <v>&lt;=8</v>
      </c>
      <c r="J464" t="str">
        <v>Medium</v>
      </c>
    </row>
    <row r="465" spans="1:10">
      <c r="A465">
        <v>51</v>
      </c>
      <c r="B465">
        <v>89372</v>
      </c>
      <c r="C465">
        <v>9</v>
      </c>
      <c r="D465">
        <v>1</v>
      </c>
      <c r="E465">
        <v>0</v>
      </c>
      <c r="F465">
        <v>1</v>
      </c>
      <c r="G465" t="str">
        <v>Adult</v>
      </c>
      <c r="H465">
        <v>10</v>
      </c>
      <c r="I465" t="str">
        <v>&gt;8</v>
      </c>
      <c r="J465" t="str">
        <v>Medium</v>
      </c>
    </row>
    <row r="466" spans="1:10">
      <c r="A466">
        <v>30</v>
      </c>
      <c r="B466">
        <v>69477</v>
      </c>
      <c r="C466">
        <v>7</v>
      </c>
      <c r="D466">
        <v>0</v>
      </c>
      <c r="E466">
        <v>1</v>
      </c>
      <c r="F466">
        <v>1</v>
      </c>
      <c r="G466" t="str">
        <v>Young</v>
      </c>
      <c r="H466">
        <v>7</v>
      </c>
      <c r="I466" t="str">
        <v>&lt;=8</v>
      </c>
      <c r="J466" t="str">
        <v>Medium</v>
      </c>
    </row>
    <row r="467" spans="1:10">
      <c r="A467">
        <v>39</v>
      </c>
      <c r="B467">
        <v>83863</v>
      </c>
      <c r="C467">
        <v>7</v>
      </c>
      <c r="D467">
        <v>4</v>
      </c>
      <c r="E467">
        <v>0</v>
      </c>
      <c r="F467">
        <v>0</v>
      </c>
      <c r="G467" t="str">
        <v>Adult</v>
      </c>
      <c r="H467">
        <v>11</v>
      </c>
      <c r="I467" t="str">
        <v>&lt;=8</v>
      </c>
      <c r="J467" t="str">
        <v>Medium</v>
      </c>
    </row>
    <row r="468" spans="1:10">
      <c r="A468">
        <v>52</v>
      </c>
      <c r="B468">
        <v>119941</v>
      </c>
      <c r="C468">
        <v>6</v>
      </c>
      <c r="D468">
        <v>2</v>
      </c>
      <c r="E468">
        <v>0</v>
      </c>
      <c r="F468">
        <v>1</v>
      </c>
      <c r="G468" t="str">
        <v>Adult</v>
      </c>
      <c r="H468">
        <v>8</v>
      </c>
      <c r="I468" t="str">
        <v>&lt;=8</v>
      </c>
      <c r="J468" t="str">
        <v>High</v>
      </c>
    </row>
    <row r="469" spans="1:10">
      <c r="A469">
        <v>21</v>
      </c>
      <c r="B469">
        <v>68737</v>
      </c>
      <c r="C469">
        <v>7</v>
      </c>
      <c r="D469">
        <v>3</v>
      </c>
      <c r="E469">
        <v>0</v>
      </c>
      <c r="F469">
        <v>1</v>
      </c>
      <c r="G469" t="str">
        <v>Young</v>
      </c>
      <c r="H469">
        <v>10</v>
      </c>
      <c r="I469" t="str">
        <v>&lt;=8</v>
      </c>
      <c r="J469" t="str">
        <v>Medium</v>
      </c>
    </row>
    <row r="470" spans="1:10">
      <c r="A470">
        <v>25</v>
      </c>
      <c r="B470">
        <v>32620</v>
      </c>
      <c r="C470">
        <v>7</v>
      </c>
      <c r="D470">
        <v>1</v>
      </c>
      <c r="E470">
        <v>0</v>
      </c>
      <c r="F470">
        <v>1</v>
      </c>
      <c r="G470" t="str">
        <v>Young</v>
      </c>
      <c r="H470">
        <v>8</v>
      </c>
      <c r="I470" t="str">
        <v>&lt;=8</v>
      </c>
      <c r="J470" t="str">
        <v>Low</v>
      </c>
    </row>
    <row r="471" spans="1:10">
      <c r="A471">
        <v>65</v>
      </c>
      <c r="B471">
        <v>130950</v>
      </c>
      <c r="C471">
        <v>5</v>
      </c>
      <c r="D471">
        <v>3</v>
      </c>
      <c r="E471">
        <v>0</v>
      </c>
      <c r="F471">
        <v>0</v>
      </c>
      <c r="G471" t="str">
        <v>Old</v>
      </c>
      <c r="H471">
        <v>8</v>
      </c>
      <c r="I471" t="str">
        <v>&lt;=8</v>
      </c>
      <c r="J471" t="str">
        <v>High</v>
      </c>
    </row>
    <row r="472" spans="1:10">
      <c r="A472">
        <v>24</v>
      </c>
      <c r="B472">
        <v>133169</v>
      </c>
      <c r="C472">
        <v>3</v>
      </c>
      <c r="D472">
        <v>2</v>
      </c>
      <c r="E472">
        <v>1</v>
      </c>
      <c r="F472">
        <v>0</v>
      </c>
      <c r="G472" t="str">
        <v>Young</v>
      </c>
      <c r="H472">
        <v>5</v>
      </c>
      <c r="I472" t="str">
        <v>&lt;=8</v>
      </c>
      <c r="J472" t="str">
        <v>High</v>
      </c>
    </row>
    <row r="473" spans="1:10">
      <c r="A473">
        <v>36</v>
      </c>
      <c r="B473">
        <v>65057</v>
      </c>
      <c r="C473">
        <v>7</v>
      </c>
      <c r="D473">
        <v>4</v>
      </c>
      <c r="E473">
        <v>0</v>
      </c>
      <c r="F473">
        <v>0</v>
      </c>
      <c r="G473" t="str">
        <v>Adult</v>
      </c>
      <c r="H473">
        <v>11</v>
      </c>
      <c r="I473" t="str">
        <v>&lt;=8</v>
      </c>
      <c r="J473" t="str">
        <v>Medium</v>
      </c>
    </row>
    <row r="474" spans="1:10">
      <c r="A474">
        <v>44</v>
      </c>
      <c r="B474">
        <v>70138</v>
      </c>
      <c r="C474">
        <v>7</v>
      </c>
      <c r="D474">
        <v>2</v>
      </c>
      <c r="E474">
        <v>0</v>
      </c>
      <c r="F474">
        <v>0</v>
      </c>
      <c r="G474" t="str">
        <v>Adult</v>
      </c>
      <c r="H474">
        <v>9</v>
      </c>
      <c r="I474" t="str">
        <v>&lt;=8</v>
      </c>
      <c r="J474" t="str">
        <v>Medium</v>
      </c>
    </row>
    <row r="475" spans="1:10">
      <c r="A475">
        <v>36</v>
      </c>
      <c r="B475">
        <v>109390</v>
      </c>
      <c r="C475">
        <v>5</v>
      </c>
      <c r="D475">
        <v>5</v>
      </c>
      <c r="E475">
        <v>1</v>
      </c>
      <c r="F475">
        <v>1</v>
      </c>
      <c r="G475" t="str">
        <v>Adult</v>
      </c>
      <c r="H475">
        <v>10</v>
      </c>
      <c r="I475" t="str">
        <v>&lt;=8</v>
      </c>
      <c r="J475" t="str">
        <v>High</v>
      </c>
    </row>
    <row r="476" spans="1:10">
      <c r="A476">
        <v>22</v>
      </c>
      <c r="B476">
        <v>83024</v>
      </c>
      <c r="C476">
        <v>5</v>
      </c>
      <c r="D476">
        <v>0</v>
      </c>
      <c r="E476">
        <v>0</v>
      </c>
      <c r="F476">
        <v>0</v>
      </c>
      <c r="G476" t="str">
        <v>Young</v>
      </c>
      <c r="H476">
        <v>5</v>
      </c>
      <c r="I476" t="str">
        <v>&lt;=8</v>
      </c>
      <c r="J476" t="str">
        <v>Medium</v>
      </c>
    </row>
    <row r="477" spans="1:10">
      <c r="A477">
        <v>48</v>
      </c>
      <c r="B477">
        <v>39677</v>
      </c>
      <c r="C477">
        <v>5</v>
      </c>
      <c r="D477">
        <v>1</v>
      </c>
      <c r="E477">
        <v>0</v>
      </c>
      <c r="F477">
        <v>0</v>
      </c>
      <c r="G477" t="str">
        <v>Adult</v>
      </c>
      <c r="H477">
        <v>6</v>
      </c>
      <c r="I477" t="str">
        <v>&lt;=8</v>
      </c>
      <c r="J477" t="str">
        <v>Low</v>
      </c>
    </row>
    <row r="478" spans="1:10">
      <c r="A478">
        <v>52</v>
      </c>
      <c r="B478">
        <v>74111</v>
      </c>
      <c r="C478">
        <v>9</v>
      </c>
      <c r="D478">
        <v>2</v>
      </c>
      <c r="E478">
        <v>1</v>
      </c>
      <c r="F478">
        <v>0</v>
      </c>
      <c r="G478" t="str">
        <v>Adult</v>
      </c>
      <c r="H478">
        <v>11</v>
      </c>
      <c r="I478" t="str">
        <v>&gt;8</v>
      </c>
      <c r="J478" t="str">
        <v>Medium</v>
      </c>
    </row>
    <row r="479" spans="1:10">
      <c r="A479">
        <v>47</v>
      </c>
      <c r="B479">
        <v>54074</v>
      </c>
      <c r="C479">
        <v>6</v>
      </c>
      <c r="D479">
        <v>0</v>
      </c>
      <c r="E479">
        <v>1</v>
      </c>
      <c r="F479">
        <v>1</v>
      </c>
      <c r="G479" t="str">
        <v>Adult</v>
      </c>
      <c r="H479">
        <v>6</v>
      </c>
      <c r="I479" t="str">
        <v>&lt;=8</v>
      </c>
      <c r="J479" t="str">
        <v>Medium</v>
      </c>
    </row>
    <row r="480" spans="1:10">
      <c r="A480">
        <v>40</v>
      </c>
      <c r="B480">
        <v>47824</v>
      </c>
      <c r="C480">
        <v>6</v>
      </c>
      <c r="D480">
        <v>2</v>
      </c>
      <c r="E480">
        <v>0</v>
      </c>
      <c r="F480">
        <v>0</v>
      </c>
      <c r="G480" t="str">
        <v>Adult</v>
      </c>
      <c r="H480">
        <v>8</v>
      </c>
      <c r="I480" t="str">
        <v>&lt;=8</v>
      </c>
      <c r="J480" t="str">
        <v>Low</v>
      </c>
    </row>
    <row r="481" spans="1:10">
      <c r="A481">
        <v>44</v>
      </c>
      <c r="B481">
        <v>30765</v>
      </c>
      <c r="C481">
        <v>5</v>
      </c>
      <c r="D481">
        <v>0</v>
      </c>
      <c r="E481">
        <v>1</v>
      </c>
      <c r="F481">
        <v>0</v>
      </c>
      <c r="G481" t="str">
        <v>Adult</v>
      </c>
      <c r="H481">
        <v>5</v>
      </c>
      <c r="I481" t="str">
        <v>&lt;=8</v>
      </c>
      <c r="J481" t="str">
        <v>Low</v>
      </c>
    </row>
    <row r="482" spans="1:10">
      <c r="A482">
        <v>32</v>
      </c>
      <c r="B482">
        <v>75439</v>
      </c>
      <c r="C482">
        <v>6</v>
      </c>
      <c r="D482">
        <v>1</v>
      </c>
      <c r="E482">
        <v>0</v>
      </c>
      <c r="F482">
        <v>1</v>
      </c>
      <c r="G482" t="str">
        <v>Young</v>
      </c>
      <c r="H482">
        <v>7</v>
      </c>
      <c r="I482" t="str">
        <v>&lt;=8</v>
      </c>
      <c r="J482" t="str">
        <v>Medium</v>
      </c>
    </row>
    <row r="483" spans="1:10">
      <c r="A483">
        <v>55</v>
      </c>
      <c r="B483">
        <v>127151</v>
      </c>
      <c r="C483">
        <v>6</v>
      </c>
      <c r="D483">
        <v>2</v>
      </c>
      <c r="E483">
        <v>1</v>
      </c>
      <c r="F483">
        <v>1</v>
      </c>
      <c r="G483" t="str">
        <v>Old</v>
      </c>
      <c r="H483">
        <v>8</v>
      </c>
      <c r="I483" t="str">
        <v>&lt;=8</v>
      </c>
      <c r="J483" t="str">
        <v>High</v>
      </c>
    </row>
    <row r="484" spans="1:10">
      <c r="A484">
        <v>53</v>
      </c>
      <c r="B484">
        <v>78926</v>
      </c>
      <c r="C484">
        <v>7</v>
      </c>
      <c r="D484">
        <v>1</v>
      </c>
      <c r="E484">
        <v>1</v>
      </c>
      <c r="F484">
        <v>1</v>
      </c>
      <c r="G484" t="str">
        <v>Adult</v>
      </c>
      <c r="H484">
        <v>8</v>
      </c>
      <c r="I484" t="str">
        <v>&lt;=8</v>
      </c>
      <c r="J484" t="str">
        <v>Medium</v>
      </c>
    </row>
    <row r="485" spans="1:10">
      <c r="A485">
        <v>53</v>
      </c>
      <c r="B485">
        <v>66860</v>
      </c>
      <c r="C485">
        <v>8</v>
      </c>
      <c r="D485">
        <v>2</v>
      </c>
      <c r="E485">
        <v>0</v>
      </c>
      <c r="F485">
        <v>0</v>
      </c>
      <c r="G485" t="str">
        <v>Adult</v>
      </c>
      <c r="H485">
        <v>10</v>
      </c>
      <c r="I485" t="str">
        <v>&lt;=8</v>
      </c>
      <c r="J485" t="str">
        <v>Medium</v>
      </c>
    </row>
    <row r="486" spans="1:10">
      <c r="A486">
        <v>63</v>
      </c>
      <c r="B486">
        <v>42975</v>
      </c>
      <c r="C486">
        <v>9</v>
      </c>
      <c r="D486">
        <v>4</v>
      </c>
      <c r="E486">
        <v>1</v>
      </c>
      <c r="F486">
        <v>1</v>
      </c>
      <c r="G486" t="str">
        <v>Old</v>
      </c>
      <c r="H486">
        <v>13</v>
      </c>
      <c r="I486" t="str">
        <v>&gt;8</v>
      </c>
      <c r="J486" t="str">
        <v>Low</v>
      </c>
    </row>
    <row r="487" spans="1:10">
      <c r="A487">
        <v>57</v>
      </c>
      <c r="B487">
        <v>104877</v>
      </c>
      <c r="C487">
        <v>9</v>
      </c>
      <c r="D487">
        <v>4</v>
      </c>
      <c r="E487">
        <v>0</v>
      </c>
      <c r="F487">
        <v>1</v>
      </c>
      <c r="G487" t="str">
        <v>Old</v>
      </c>
      <c r="H487">
        <v>13</v>
      </c>
      <c r="I487" t="str">
        <v>&gt;8</v>
      </c>
      <c r="J487" t="str">
        <v>High</v>
      </c>
    </row>
    <row r="488" spans="1:10">
      <c r="A488">
        <v>32</v>
      </c>
      <c r="B488">
        <v>123677</v>
      </c>
      <c r="C488">
        <v>13</v>
      </c>
      <c r="D488">
        <v>3</v>
      </c>
      <c r="E488">
        <v>1</v>
      </c>
      <c r="F488">
        <v>0</v>
      </c>
      <c r="G488" t="str">
        <v>Young</v>
      </c>
      <c r="H488">
        <v>16</v>
      </c>
      <c r="I488" t="str">
        <v>&gt;8</v>
      </c>
      <c r="J488" t="str">
        <v>High</v>
      </c>
    </row>
    <row r="489" spans="1:10">
      <c r="A489">
        <v>23</v>
      </c>
      <c r="B489">
        <v>107870</v>
      </c>
      <c r="C489">
        <v>5</v>
      </c>
      <c r="D489">
        <v>2</v>
      </c>
      <c r="E489">
        <v>1</v>
      </c>
      <c r="F489">
        <v>0</v>
      </c>
      <c r="G489" t="str">
        <v>Young</v>
      </c>
      <c r="H489">
        <v>7</v>
      </c>
      <c r="I489" t="str">
        <v>&lt;=8</v>
      </c>
      <c r="J489" t="str">
        <v>High</v>
      </c>
    </row>
    <row r="490" spans="1:10">
      <c r="A490">
        <v>21</v>
      </c>
      <c r="B490">
        <v>144381</v>
      </c>
      <c r="C490">
        <v>3</v>
      </c>
      <c r="D490">
        <v>1</v>
      </c>
      <c r="E490">
        <v>1</v>
      </c>
      <c r="F490">
        <v>0</v>
      </c>
      <c r="G490" t="str">
        <v>Young</v>
      </c>
      <c r="H490">
        <v>4</v>
      </c>
      <c r="I490" t="str">
        <v>&lt;=8</v>
      </c>
      <c r="J490" t="str">
        <v>High</v>
      </c>
    </row>
    <row r="491" spans="1:10">
      <c r="A491">
        <v>53</v>
      </c>
      <c r="B491">
        <v>111371</v>
      </c>
      <c r="C491">
        <v>5</v>
      </c>
      <c r="D491">
        <v>2</v>
      </c>
      <c r="E491">
        <v>0</v>
      </c>
      <c r="F491">
        <v>1</v>
      </c>
      <c r="G491" t="str">
        <v>Adult</v>
      </c>
      <c r="H491">
        <v>7</v>
      </c>
      <c r="I491" t="str">
        <v>&lt;=8</v>
      </c>
      <c r="J491" t="str">
        <v>High</v>
      </c>
    </row>
    <row r="492" spans="1:10">
      <c r="A492">
        <v>60</v>
      </c>
      <c r="B492">
        <v>56548</v>
      </c>
      <c r="C492">
        <v>4</v>
      </c>
      <c r="D492">
        <v>4</v>
      </c>
      <c r="E492">
        <v>0</v>
      </c>
      <c r="F492">
        <v>0</v>
      </c>
      <c r="G492" t="str">
        <v>Old</v>
      </c>
      <c r="H492">
        <v>8</v>
      </c>
      <c r="I492" t="str">
        <v>&lt;=8</v>
      </c>
      <c r="J492" t="str">
        <v>Medium</v>
      </c>
    </row>
    <row r="493" spans="1:10">
      <c r="A493">
        <v>30</v>
      </c>
      <c r="B493">
        <v>130970</v>
      </c>
      <c r="C493">
        <v>12</v>
      </c>
      <c r="D493">
        <v>2</v>
      </c>
      <c r="E493">
        <v>1</v>
      </c>
      <c r="F493">
        <v>1</v>
      </c>
      <c r="G493" t="str">
        <v>Young</v>
      </c>
      <c r="H493">
        <v>14</v>
      </c>
      <c r="I493" t="str">
        <v>&gt;8</v>
      </c>
      <c r="J493" t="str">
        <v>High</v>
      </c>
    </row>
    <row r="494" spans="1:10">
      <c r="A494">
        <v>63</v>
      </c>
      <c r="B494">
        <v>120575</v>
      </c>
      <c r="C494">
        <v>9</v>
      </c>
      <c r="D494">
        <v>1</v>
      </c>
      <c r="E494">
        <v>1</v>
      </c>
      <c r="F494">
        <v>0</v>
      </c>
      <c r="G494" t="str">
        <v>Old</v>
      </c>
      <c r="H494">
        <v>10</v>
      </c>
      <c r="I494" t="str">
        <v>&gt;8</v>
      </c>
      <c r="J494" t="str">
        <v>High</v>
      </c>
    </row>
    <row r="495" spans="1:10">
      <c r="A495">
        <v>64</v>
      </c>
      <c r="B495">
        <v>128066</v>
      </c>
      <c r="C495">
        <v>9</v>
      </c>
      <c r="D495">
        <v>1</v>
      </c>
      <c r="E495">
        <v>0</v>
      </c>
      <c r="F495">
        <v>1</v>
      </c>
      <c r="G495" t="str">
        <v>Old</v>
      </c>
      <c r="H495">
        <v>10</v>
      </c>
      <c r="I495" t="str">
        <v>&gt;8</v>
      </c>
      <c r="J495" t="str">
        <v>High</v>
      </c>
    </row>
    <row r="496" spans="1:10">
      <c r="A496">
        <v>49</v>
      </c>
      <c r="B496">
        <v>68736</v>
      </c>
      <c r="C496">
        <v>7</v>
      </c>
      <c r="D496">
        <v>3</v>
      </c>
      <c r="E496">
        <v>1</v>
      </c>
      <c r="F496">
        <v>1</v>
      </c>
      <c r="G496" t="str">
        <v>Adult</v>
      </c>
      <c r="H496">
        <v>10</v>
      </c>
      <c r="I496" t="str">
        <v>&lt;=8</v>
      </c>
      <c r="J496" t="str">
        <v>Medium</v>
      </c>
    </row>
    <row r="497" spans="1:10">
      <c r="A497">
        <v>33</v>
      </c>
      <c r="B497">
        <v>91562</v>
      </c>
      <c r="C497">
        <v>12</v>
      </c>
      <c r="D497">
        <v>3</v>
      </c>
      <c r="E497">
        <v>0</v>
      </c>
      <c r="F497">
        <v>0</v>
      </c>
      <c r="G497" t="str">
        <v>Young</v>
      </c>
      <c r="H497">
        <v>15</v>
      </c>
      <c r="I497" t="str">
        <v>&gt;8</v>
      </c>
      <c r="J497" t="str">
        <v>Medium</v>
      </c>
    </row>
    <row r="498" spans="1:10">
      <c r="A498">
        <v>32</v>
      </c>
      <c r="B498">
        <v>70409</v>
      </c>
      <c r="C498">
        <v>4</v>
      </c>
      <c r="D498">
        <v>1</v>
      </c>
      <c r="E498">
        <v>0</v>
      </c>
      <c r="F498">
        <v>0</v>
      </c>
      <c r="G498" t="str">
        <v>Young</v>
      </c>
      <c r="H498">
        <v>5</v>
      </c>
      <c r="I498" t="str">
        <v>&lt;=8</v>
      </c>
      <c r="J498" t="str">
        <v>Medium</v>
      </c>
    </row>
    <row r="499" spans="1:10">
      <c r="A499">
        <v>51</v>
      </c>
      <c r="B499">
        <v>114101</v>
      </c>
      <c r="C499">
        <v>4</v>
      </c>
      <c r="D499">
        <v>4</v>
      </c>
      <c r="E499">
        <v>1</v>
      </c>
      <c r="F499">
        <v>1</v>
      </c>
      <c r="G499" t="str">
        <v>Adult</v>
      </c>
      <c r="H499">
        <v>8</v>
      </c>
      <c r="I499" t="str">
        <v>&lt;=8</v>
      </c>
      <c r="J499" t="str">
        <v>High</v>
      </c>
    </row>
    <row r="500" spans="1:10">
      <c r="A500">
        <v>22</v>
      </c>
      <c r="B500">
        <v>39834</v>
      </c>
      <c r="C500">
        <v>3</v>
      </c>
      <c r="D500">
        <v>4</v>
      </c>
      <c r="E500">
        <v>1</v>
      </c>
      <c r="F500">
        <v>1</v>
      </c>
      <c r="G500" t="str">
        <v>Young</v>
      </c>
      <c r="H500">
        <v>7</v>
      </c>
      <c r="I500" t="str">
        <v>&lt;=8</v>
      </c>
      <c r="J500" t="str">
        <v>Low</v>
      </c>
    </row>
    <row r="501" spans="1:10">
      <c r="A501">
        <v>55</v>
      </c>
      <c r="B501">
        <v>132192</v>
      </c>
      <c r="C501">
        <v>7</v>
      </c>
      <c r="D501">
        <v>2</v>
      </c>
      <c r="E501">
        <v>1</v>
      </c>
      <c r="F501">
        <v>0</v>
      </c>
      <c r="G501" t="str">
        <v>Old</v>
      </c>
      <c r="H501">
        <v>9</v>
      </c>
      <c r="I501" t="str">
        <v>&lt;=8</v>
      </c>
      <c r="J501" t="str">
        <v>High</v>
      </c>
    </row>
    <row r="502" spans="1:10">
      <c r="A502">
        <v>43</v>
      </c>
      <c r="B502">
        <v>30840</v>
      </c>
      <c r="C502">
        <v>5</v>
      </c>
      <c r="D502">
        <v>2</v>
      </c>
      <c r="E502">
        <v>0</v>
      </c>
      <c r="F502">
        <v>0</v>
      </c>
      <c r="G502" t="str">
        <v>Adult</v>
      </c>
      <c r="H502">
        <v>7</v>
      </c>
      <c r="I502" t="str">
        <v>&lt;=8</v>
      </c>
      <c r="J502" t="str">
        <v>Low</v>
      </c>
    </row>
    <row r="503" spans="1:10">
      <c r="A503">
        <v>37</v>
      </c>
      <c r="B503">
        <v>109409</v>
      </c>
      <c r="C503">
        <v>15</v>
      </c>
      <c r="D503">
        <v>1</v>
      </c>
      <c r="E503">
        <v>0</v>
      </c>
      <c r="F503">
        <v>1</v>
      </c>
      <c r="G503" t="str">
        <v>Adult</v>
      </c>
      <c r="H503">
        <v>16</v>
      </c>
      <c r="I503" t="str">
        <v>&gt;8</v>
      </c>
      <c r="J503" t="str">
        <v>High</v>
      </c>
    </row>
    <row r="504" spans="1:10">
      <c r="A504">
        <v>46</v>
      </c>
      <c r="B504">
        <v>61568</v>
      </c>
      <c r="C504">
        <v>6</v>
      </c>
      <c r="D504">
        <v>2</v>
      </c>
      <c r="E504">
        <v>0</v>
      </c>
      <c r="F504">
        <v>0</v>
      </c>
      <c r="G504" t="str">
        <v>Adult</v>
      </c>
      <c r="H504">
        <v>8</v>
      </c>
      <c r="I504" t="str">
        <v>&lt;=8</v>
      </c>
      <c r="J504" t="str">
        <v>Medium</v>
      </c>
    </row>
    <row r="505" spans="1:10">
      <c r="A505">
        <v>28</v>
      </c>
      <c r="B505">
        <v>40846</v>
      </c>
      <c r="C505">
        <v>6</v>
      </c>
      <c r="D505">
        <v>2</v>
      </c>
      <c r="E505">
        <v>0</v>
      </c>
      <c r="F505">
        <v>1</v>
      </c>
      <c r="G505" t="str">
        <v>Young</v>
      </c>
      <c r="H505">
        <v>8</v>
      </c>
      <c r="I505" t="str">
        <v>&lt;=8</v>
      </c>
      <c r="J505" t="str">
        <v>Low</v>
      </c>
    </row>
    <row r="506" spans="1:10">
      <c r="A506">
        <v>49</v>
      </c>
      <c r="B506">
        <v>35899</v>
      </c>
      <c r="C506">
        <v>9</v>
      </c>
      <c r="D506">
        <v>1</v>
      </c>
      <c r="E506">
        <v>0</v>
      </c>
      <c r="F506">
        <v>0</v>
      </c>
      <c r="G506" t="str">
        <v>Adult</v>
      </c>
      <c r="H506">
        <v>10</v>
      </c>
      <c r="I506" t="str">
        <v>&gt;8</v>
      </c>
      <c r="J506" t="str">
        <v>Low</v>
      </c>
    </row>
    <row r="507" spans="1:10">
      <c r="A507">
        <v>46</v>
      </c>
      <c r="B507">
        <v>116038</v>
      </c>
      <c r="C507">
        <v>9</v>
      </c>
      <c r="D507">
        <v>0</v>
      </c>
      <c r="E507">
        <v>0</v>
      </c>
      <c r="F507">
        <v>1</v>
      </c>
      <c r="G507" t="str">
        <v>Adult</v>
      </c>
      <c r="H507">
        <v>9</v>
      </c>
      <c r="I507" t="str">
        <v>&gt;8</v>
      </c>
      <c r="J507" t="str">
        <v>High</v>
      </c>
    </row>
    <row r="508" spans="1:10">
      <c r="A508">
        <v>30</v>
      </c>
      <c r="B508">
        <v>96101</v>
      </c>
      <c r="C508">
        <v>8</v>
      </c>
      <c r="D508">
        <v>1</v>
      </c>
      <c r="E508">
        <v>0</v>
      </c>
      <c r="F508">
        <v>1</v>
      </c>
      <c r="G508" t="str">
        <v>Young</v>
      </c>
      <c r="H508">
        <v>9</v>
      </c>
      <c r="I508" t="str">
        <v>&lt;=8</v>
      </c>
      <c r="J508" t="str">
        <v>Medium</v>
      </c>
    </row>
    <row r="509" spans="1:10">
      <c r="A509">
        <v>46</v>
      </c>
      <c r="B509">
        <v>68773</v>
      </c>
      <c r="C509">
        <v>7</v>
      </c>
      <c r="D509">
        <v>0</v>
      </c>
      <c r="E509">
        <v>1</v>
      </c>
      <c r="F509">
        <v>0</v>
      </c>
      <c r="G509" t="str">
        <v>Adult</v>
      </c>
      <c r="H509">
        <v>7</v>
      </c>
      <c r="I509" t="str">
        <v>&lt;=8</v>
      </c>
      <c r="J509" t="str">
        <v>Medium</v>
      </c>
    </row>
    <row r="510" spans="1:10">
      <c r="A510">
        <v>54</v>
      </c>
      <c r="B510">
        <v>137460</v>
      </c>
      <c r="C510">
        <v>11</v>
      </c>
      <c r="D510">
        <v>2</v>
      </c>
      <c r="E510">
        <v>1</v>
      </c>
      <c r="F510">
        <v>1</v>
      </c>
      <c r="G510" t="str">
        <v>Adult</v>
      </c>
      <c r="H510">
        <v>13</v>
      </c>
      <c r="I510" t="str">
        <v>&gt;8</v>
      </c>
      <c r="J510" t="str">
        <v>High</v>
      </c>
    </row>
    <row r="511" spans="1:10">
      <c r="A511">
        <v>61</v>
      </c>
      <c r="B511">
        <v>138778</v>
      </c>
      <c r="C511">
        <v>5</v>
      </c>
      <c r="D511">
        <v>4</v>
      </c>
      <c r="E511">
        <v>1</v>
      </c>
      <c r="F511">
        <v>0</v>
      </c>
      <c r="G511" t="str">
        <v>Old</v>
      </c>
      <c r="H511">
        <v>9</v>
      </c>
      <c r="I511" t="str">
        <v>&lt;=8</v>
      </c>
      <c r="J511" t="str">
        <v>High</v>
      </c>
    </row>
    <row r="512" spans="1:10">
      <c r="A512">
        <v>27</v>
      </c>
      <c r="B512">
        <v>104723</v>
      </c>
      <c r="C512">
        <v>10</v>
      </c>
      <c r="D512">
        <v>0</v>
      </c>
      <c r="E512">
        <v>0</v>
      </c>
      <c r="F512">
        <v>1</v>
      </c>
      <c r="G512" t="str">
        <v>Young</v>
      </c>
      <c r="H512">
        <v>10</v>
      </c>
      <c r="I512" t="str">
        <v>&gt;8</v>
      </c>
      <c r="J512" t="str">
        <v>High</v>
      </c>
    </row>
    <row r="513" spans="1:10">
      <c r="A513">
        <v>24</v>
      </c>
      <c r="B513">
        <v>102762</v>
      </c>
      <c r="C513">
        <v>9</v>
      </c>
      <c r="D513">
        <v>1</v>
      </c>
      <c r="E513">
        <v>1</v>
      </c>
      <c r="F513">
        <v>0</v>
      </c>
      <c r="G513" t="str">
        <v>Young</v>
      </c>
      <c r="H513">
        <v>10</v>
      </c>
      <c r="I513" t="str">
        <v>&gt;8</v>
      </c>
      <c r="J513" t="str">
        <v>High</v>
      </c>
    </row>
    <row r="514" spans="1:10">
      <c r="A514">
        <v>65</v>
      </c>
      <c r="B514">
        <v>137683</v>
      </c>
      <c r="C514">
        <v>7</v>
      </c>
      <c r="D514">
        <v>2</v>
      </c>
      <c r="E514">
        <v>0</v>
      </c>
      <c r="F514">
        <v>0</v>
      </c>
      <c r="G514" t="str">
        <v>Old</v>
      </c>
      <c r="H514">
        <v>9</v>
      </c>
      <c r="I514" t="str">
        <v>&lt;=8</v>
      </c>
      <c r="J514" t="str">
        <v>High</v>
      </c>
    </row>
    <row r="515" spans="1:10">
      <c r="A515">
        <v>31</v>
      </c>
      <c r="B515">
        <v>134194</v>
      </c>
      <c r="C515">
        <v>7</v>
      </c>
      <c r="D515">
        <v>5</v>
      </c>
      <c r="E515">
        <v>0</v>
      </c>
      <c r="F515">
        <v>1</v>
      </c>
      <c r="G515" t="str">
        <v>Young</v>
      </c>
      <c r="H515">
        <v>12</v>
      </c>
      <c r="I515" t="str">
        <v>&lt;=8</v>
      </c>
      <c r="J515" t="str">
        <v>High</v>
      </c>
    </row>
    <row r="516" spans="1:10">
      <c r="A516">
        <v>49</v>
      </c>
      <c r="B516">
        <v>141417</v>
      </c>
      <c r="C516">
        <v>11</v>
      </c>
      <c r="D516">
        <v>3</v>
      </c>
      <c r="E516">
        <v>1</v>
      </c>
      <c r="F516">
        <v>1</v>
      </c>
      <c r="G516" t="str">
        <v>Adult</v>
      </c>
      <c r="H516">
        <v>14</v>
      </c>
      <c r="I516" t="str">
        <v>&gt;8</v>
      </c>
      <c r="J516" t="str">
        <v>High</v>
      </c>
    </row>
    <row r="517" spans="1:10">
      <c r="A517">
        <v>56</v>
      </c>
      <c r="B517">
        <v>34311</v>
      </c>
      <c r="C517">
        <v>9</v>
      </c>
      <c r="D517">
        <v>3</v>
      </c>
      <c r="E517">
        <v>1</v>
      </c>
      <c r="F517">
        <v>0</v>
      </c>
      <c r="G517" t="str">
        <v>Old</v>
      </c>
      <c r="H517">
        <v>12</v>
      </c>
      <c r="I517" t="str">
        <v>&gt;8</v>
      </c>
      <c r="J517" t="str">
        <v>Low</v>
      </c>
    </row>
    <row r="518" spans="1:10">
      <c r="A518">
        <v>45</v>
      </c>
      <c r="B518">
        <v>139750</v>
      </c>
      <c r="C518">
        <v>10</v>
      </c>
      <c r="D518">
        <v>0</v>
      </c>
      <c r="E518">
        <v>1</v>
      </c>
      <c r="F518">
        <v>1</v>
      </c>
      <c r="G518" t="str">
        <v>Adult</v>
      </c>
      <c r="H518">
        <v>10</v>
      </c>
      <c r="I518" t="str">
        <v>&gt;8</v>
      </c>
      <c r="J518" t="str">
        <v>High</v>
      </c>
    </row>
    <row r="519" spans="1:10">
      <c r="A519">
        <v>41</v>
      </c>
      <c r="B519">
        <v>86888</v>
      </c>
      <c r="C519">
        <v>5</v>
      </c>
      <c r="D519">
        <v>2</v>
      </c>
      <c r="E519">
        <v>0</v>
      </c>
      <c r="F519">
        <v>0</v>
      </c>
      <c r="G519" t="str">
        <v>Adult</v>
      </c>
      <c r="H519">
        <v>7</v>
      </c>
      <c r="I519" t="str">
        <v>&lt;=8</v>
      </c>
      <c r="J519" t="str">
        <v>Medium</v>
      </c>
    </row>
    <row r="520" spans="1:10">
      <c r="A520">
        <v>56</v>
      </c>
      <c r="B520">
        <v>71616</v>
      </c>
      <c r="C520">
        <v>5</v>
      </c>
      <c r="D520">
        <v>2</v>
      </c>
      <c r="E520">
        <v>1</v>
      </c>
      <c r="F520">
        <v>0</v>
      </c>
      <c r="G520" t="str">
        <v>Old</v>
      </c>
      <c r="H520">
        <v>7</v>
      </c>
      <c r="I520" t="str">
        <v>&lt;=8</v>
      </c>
      <c r="J520" t="str">
        <v>Medium</v>
      </c>
    </row>
    <row r="521" spans="1:10">
      <c r="A521">
        <v>30</v>
      </c>
      <c r="B521">
        <v>82134</v>
      </c>
      <c r="C521">
        <v>9</v>
      </c>
      <c r="D521">
        <v>2</v>
      </c>
      <c r="E521">
        <v>1</v>
      </c>
      <c r="F521">
        <v>1</v>
      </c>
      <c r="G521" t="str">
        <v>Young</v>
      </c>
      <c r="H521">
        <v>11</v>
      </c>
      <c r="I521" t="str">
        <v>&gt;8</v>
      </c>
      <c r="J521" t="str">
        <v>Medium</v>
      </c>
    </row>
    <row r="522" spans="1:10">
      <c r="A522">
        <v>57</v>
      </c>
      <c r="B522">
        <v>121225</v>
      </c>
      <c r="C522">
        <v>7</v>
      </c>
      <c r="D522">
        <v>0</v>
      </c>
      <c r="E522">
        <v>1</v>
      </c>
      <c r="F522">
        <v>1</v>
      </c>
      <c r="G522" t="str">
        <v>Old</v>
      </c>
      <c r="H522">
        <v>7</v>
      </c>
      <c r="I522" t="str">
        <v>&lt;=8</v>
      </c>
      <c r="J522" t="str">
        <v>High</v>
      </c>
    </row>
    <row r="523" spans="1:10">
      <c r="A523">
        <v>29</v>
      </c>
      <c r="B523">
        <v>36083</v>
      </c>
      <c r="C523">
        <v>5</v>
      </c>
      <c r="D523">
        <v>1</v>
      </c>
      <c r="E523">
        <v>1</v>
      </c>
      <c r="F523">
        <v>1</v>
      </c>
      <c r="G523" t="str">
        <v>Young</v>
      </c>
      <c r="H523">
        <v>6</v>
      </c>
      <c r="I523" t="str">
        <v>&lt;=8</v>
      </c>
      <c r="J523" t="str">
        <v>Low</v>
      </c>
    </row>
    <row r="524" spans="1:10">
      <c r="A524">
        <v>44</v>
      </c>
      <c r="B524">
        <v>42598</v>
      </c>
      <c r="C524">
        <v>5</v>
      </c>
      <c r="D524">
        <v>2</v>
      </c>
      <c r="E524">
        <v>1</v>
      </c>
      <c r="F524">
        <v>0</v>
      </c>
      <c r="G524" t="str">
        <v>Adult</v>
      </c>
      <c r="H524">
        <v>7</v>
      </c>
      <c r="I524" t="str">
        <v>&lt;=8</v>
      </c>
      <c r="J524" t="str">
        <v>Low</v>
      </c>
    </row>
    <row r="525" spans="1:10">
      <c r="A525">
        <v>55</v>
      </c>
      <c r="B525">
        <v>112476</v>
      </c>
      <c r="C525">
        <v>7</v>
      </c>
      <c r="D525">
        <v>1</v>
      </c>
      <c r="E525">
        <v>0</v>
      </c>
      <c r="F525">
        <v>0</v>
      </c>
      <c r="G525" t="str">
        <v>Old</v>
      </c>
      <c r="H525">
        <v>8</v>
      </c>
      <c r="I525" t="str">
        <v>&lt;=8</v>
      </c>
      <c r="J525" t="str">
        <v>High</v>
      </c>
    </row>
    <row r="526" spans="1:10">
      <c r="A526">
        <v>55</v>
      </c>
      <c r="B526">
        <v>147707</v>
      </c>
      <c r="C526">
        <v>11</v>
      </c>
      <c r="D526">
        <v>4</v>
      </c>
      <c r="E526">
        <v>0</v>
      </c>
      <c r="F526">
        <v>0</v>
      </c>
      <c r="G526" t="str">
        <v>Old</v>
      </c>
      <c r="H526">
        <v>15</v>
      </c>
      <c r="I526" t="str">
        <v>&gt;8</v>
      </c>
      <c r="J526" t="str">
        <v>High</v>
      </c>
    </row>
    <row r="527" spans="1:10">
      <c r="A527">
        <v>56</v>
      </c>
      <c r="B527">
        <v>122416</v>
      </c>
      <c r="C527">
        <v>7</v>
      </c>
      <c r="D527">
        <v>3</v>
      </c>
      <c r="E527">
        <v>0</v>
      </c>
      <c r="F527">
        <v>1</v>
      </c>
      <c r="G527" t="str">
        <v>Old</v>
      </c>
      <c r="H527">
        <v>10</v>
      </c>
      <c r="I527" t="str">
        <v>&lt;=8</v>
      </c>
      <c r="J527" t="str">
        <v>High</v>
      </c>
    </row>
    <row r="528" spans="1:10">
      <c r="A528">
        <v>38</v>
      </c>
      <c r="B528">
        <v>32580</v>
      </c>
      <c r="C528">
        <v>6</v>
      </c>
      <c r="D528">
        <v>0</v>
      </c>
      <c r="E528">
        <v>0</v>
      </c>
      <c r="F528">
        <v>0</v>
      </c>
      <c r="G528" t="str">
        <v>Adult</v>
      </c>
      <c r="H528">
        <v>6</v>
      </c>
      <c r="I528" t="str">
        <v>&lt;=8</v>
      </c>
      <c r="J528" t="str">
        <v>Low</v>
      </c>
    </row>
    <row r="529" spans="1:10">
      <c r="A529">
        <v>59</v>
      </c>
      <c r="B529">
        <v>142148</v>
      </c>
      <c r="C529">
        <v>3</v>
      </c>
      <c r="D529">
        <v>5</v>
      </c>
      <c r="E529">
        <v>0</v>
      </c>
      <c r="F529">
        <v>0</v>
      </c>
      <c r="G529" t="str">
        <v>Old</v>
      </c>
      <c r="H529">
        <v>8</v>
      </c>
      <c r="I529" t="str">
        <v>&lt;=8</v>
      </c>
      <c r="J529" t="str">
        <v>High</v>
      </c>
    </row>
    <row r="530" spans="1:10">
      <c r="A530">
        <v>52</v>
      </c>
      <c r="B530">
        <v>87395</v>
      </c>
      <c r="C530">
        <v>9</v>
      </c>
      <c r="D530">
        <v>1</v>
      </c>
      <c r="E530">
        <v>1</v>
      </c>
      <c r="F530">
        <v>0</v>
      </c>
      <c r="G530" t="str">
        <v>Adult</v>
      </c>
      <c r="H530">
        <v>10</v>
      </c>
      <c r="I530" t="str">
        <v>&gt;8</v>
      </c>
      <c r="J530" t="str">
        <v>Medium</v>
      </c>
    </row>
    <row r="531" spans="1:10">
      <c r="A531">
        <v>44</v>
      </c>
      <c r="B531">
        <v>72321</v>
      </c>
      <c r="C531">
        <v>7</v>
      </c>
      <c r="D531">
        <v>1</v>
      </c>
      <c r="E531">
        <v>1</v>
      </c>
      <c r="F531">
        <v>1</v>
      </c>
      <c r="G531" t="str">
        <v>Adult</v>
      </c>
      <c r="H531">
        <v>8</v>
      </c>
      <c r="I531" t="str">
        <v>&lt;=8</v>
      </c>
      <c r="J531" t="str">
        <v>Medium</v>
      </c>
    </row>
    <row r="532" spans="1:10">
      <c r="A532">
        <v>43</v>
      </c>
      <c r="B532">
        <v>39386</v>
      </c>
      <c r="C532">
        <v>6</v>
      </c>
      <c r="D532">
        <v>2</v>
      </c>
      <c r="E532">
        <v>0</v>
      </c>
      <c r="F532">
        <v>1</v>
      </c>
      <c r="G532" t="str">
        <v>Adult</v>
      </c>
      <c r="H532">
        <v>8</v>
      </c>
      <c r="I532" t="str">
        <v>&lt;=8</v>
      </c>
      <c r="J532" t="str">
        <v>Low</v>
      </c>
    </row>
    <row r="533" spans="1:10">
      <c r="A533">
        <v>52</v>
      </c>
      <c r="B533">
        <v>83171</v>
      </c>
      <c r="C533">
        <v>11</v>
      </c>
      <c r="D533">
        <v>2</v>
      </c>
      <c r="E533">
        <v>1</v>
      </c>
      <c r="F533">
        <v>0</v>
      </c>
      <c r="G533" t="str">
        <v>Adult</v>
      </c>
      <c r="H533">
        <v>13</v>
      </c>
      <c r="I533" t="str">
        <v>&gt;8</v>
      </c>
      <c r="J533" t="str">
        <v>Medium</v>
      </c>
    </row>
    <row r="534" spans="1:10">
      <c r="A534">
        <v>57</v>
      </c>
      <c r="B534">
        <v>49522</v>
      </c>
      <c r="C534">
        <v>3</v>
      </c>
      <c r="D534">
        <v>2</v>
      </c>
      <c r="E534">
        <v>0</v>
      </c>
      <c r="F534">
        <v>0</v>
      </c>
      <c r="G534" t="str">
        <v>Old</v>
      </c>
      <c r="H534">
        <v>5</v>
      </c>
      <c r="I534" t="str">
        <v>&lt;=8</v>
      </c>
      <c r="J534" t="str">
        <v>Low</v>
      </c>
    </row>
    <row r="535" spans="1:10">
      <c r="A535">
        <v>32</v>
      </c>
      <c r="B535">
        <v>95532</v>
      </c>
      <c r="C535">
        <v>11</v>
      </c>
      <c r="D535">
        <v>3</v>
      </c>
      <c r="E535">
        <v>0</v>
      </c>
      <c r="F535">
        <v>1</v>
      </c>
      <c r="G535" t="str">
        <v>Young</v>
      </c>
      <c r="H535">
        <v>14</v>
      </c>
      <c r="I535" t="str">
        <v>&gt;8</v>
      </c>
      <c r="J535" t="str">
        <v>Medium</v>
      </c>
    </row>
    <row r="536" spans="1:10">
      <c r="A536">
        <v>33</v>
      </c>
      <c r="B536">
        <v>121760</v>
      </c>
      <c r="C536">
        <v>2</v>
      </c>
      <c r="D536">
        <v>2</v>
      </c>
      <c r="E536">
        <v>0</v>
      </c>
      <c r="F536">
        <v>1</v>
      </c>
      <c r="G536" t="str">
        <v>Young</v>
      </c>
      <c r="H536">
        <v>4</v>
      </c>
      <c r="I536" t="str">
        <v>&lt;=8</v>
      </c>
      <c r="J536" t="str">
        <v>High</v>
      </c>
    </row>
    <row r="537" spans="1:10">
      <c r="A537">
        <v>43</v>
      </c>
      <c r="B537">
        <v>44635</v>
      </c>
      <c r="C537">
        <v>7</v>
      </c>
      <c r="D537">
        <v>2</v>
      </c>
      <c r="E537">
        <v>0</v>
      </c>
      <c r="F537">
        <v>1</v>
      </c>
      <c r="G537" t="str">
        <v>Adult</v>
      </c>
      <c r="H537">
        <v>9</v>
      </c>
      <c r="I537" t="str">
        <v>&lt;=8</v>
      </c>
      <c r="J537" t="str">
        <v>Low</v>
      </c>
    </row>
    <row r="538" spans="1:10">
      <c r="A538">
        <v>45</v>
      </c>
      <c r="B538">
        <v>30671</v>
      </c>
      <c r="C538">
        <v>5</v>
      </c>
      <c r="D538">
        <v>3</v>
      </c>
      <c r="E538">
        <v>0</v>
      </c>
      <c r="F538">
        <v>0</v>
      </c>
      <c r="G538" t="str">
        <v>Adult</v>
      </c>
      <c r="H538">
        <v>8</v>
      </c>
      <c r="I538" t="str">
        <v>&lt;=8</v>
      </c>
      <c r="J538" t="str">
        <v>Low</v>
      </c>
    </row>
    <row r="539" spans="1:10">
      <c r="A539">
        <v>55</v>
      </c>
      <c r="B539">
        <v>63545</v>
      </c>
      <c r="C539">
        <v>8</v>
      </c>
      <c r="D539">
        <v>2</v>
      </c>
      <c r="E539">
        <v>0</v>
      </c>
      <c r="F539">
        <v>0</v>
      </c>
      <c r="G539" t="str">
        <v>Old</v>
      </c>
      <c r="H539">
        <v>10</v>
      </c>
      <c r="I539" t="str">
        <v>&lt;=8</v>
      </c>
      <c r="J539" t="str">
        <v>Medium</v>
      </c>
    </row>
    <row r="540" spans="1:10">
      <c r="A540">
        <v>61</v>
      </c>
      <c r="B540">
        <v>84079</v>
      </c>
      <c r="C540">
        <v>4</v>
      </c>
      <c r="D540">
        <v>2</v>
      </c>
      <c r="E540">
        <v>0</v>
      </c>
      <c r="F540">
        <v>0</v>
      </c>
      <c r="G540" t="str">
        <v>Old</v>
      </c>
      <c r="H540">
        <v>6</v>
      </c>
      <c r="I540" t="str">
        <v>&lt;=8</v>
      </c>
      <c r="J540" t="str">
        <v>Medium</v>
      </c>
    </row>
    <row r="541" spans="1:10">
      <c r="A541">
        <v>50</v>
      </c>
      <c r="B541">
        <v>56855</v>
      </c>
      <c r="C541">
        <v>5</v>
      </c>
      <c r="D541">
        <v>2</v>
      </c>
      <c r="E541">
        <v>0</v>
      </c>
      <c r="F541">
        <v>0</v>
      </c>
      <c r="G541" t="str">
        <v>Adult</v>
      </c>
      <c r="H541">
        <v>7</v>
      </c>
      <c r="I541" t="str">
        <v>&lt;=8</v>
      </c>
      <c r="J541" t="str">
        <v>Medium</v>
      </c>
    </row>
    <row r="542" spans="1:10">
      <c r="A542">
        <v>37</v>
      </c>
      <c r="B542">
        <v>65790</v>
      </c>
      <c r="C542">
        <v>6</v>
      </c>
      <c r="D542">
        <v>0</v>
      </c>
      <c r="E542">
        <v>1</v>
      </c>
      <c r="F542">
        <v>0</v>
      </c>
      <c r="G542" t="str">
        <v>Adult</v>
      </c>
      <c r="H542">
        <v>6</v>
      </c>
      <c r="I542" t="str">
        <v>&lt;=8</v>
      </c>
      <c r="J542" t="str">
        <v>Medium</v>
      </c>
    </row>
    <row r="543" spans="1:10">
      <c r="A543">
        <v>40</v>
      </c>
      <c r="B543">
        <v>81012</v>
      </c>
      <c r="C543">
        <v>6</v>
      </c>
      <c r="D543">
        <v>2</v>
      </c>
      <c r="E543">
        <v>0</v>
      </c>
      <c r="F543">
        <v>0</v>
      </c>
      <c r="G543" t="str">
        <v>Adult</v>
      </c>
      <c r="H543">
        <v>8</v>
      </c>
      <c r="I543" t="str">
        <v>&lt;=8</v>
      </c>
      <c r="J543" t="str">
        <v>Medium</v>
      </c>
    </row>
    <row r="544" spans="1:10">
      <c r="A544">
        <v>45</v>
      </c>
      <c r="B544">
        <v>147827</v>
      </c>
      <c r="C544">
        <v>5</v>
      </c>
      <c r="D544">
        <v>1</v>
      </c>
      <c r="E544">
        <v>0</v>
      </c>
      <c r="F544">
        <v>0</v>
      </c>
      <c r="G544" t="str">
        <v>Adult</v>
      </c>
      <c r="H544">
        <v>6</v>
      </c>
      <c r="I544" t="str">
        <v>&lt;=8</v>
      </c>
      <c r="J544" t="str">
        <v>High</v>
      </c>
    </row>
    <row r="545" spans="1:10">
      <c r="A545">
        <v>42</v>
      </c>
      <c r="B545">
        <v>142121</v>
      </c>
      <c r="C545">
        <v>4</v>
      </c>
      <c r="D545">
        <v>0</v>
      </c>
      <c r="E545">
        <v>0</v>
      </c>
      <c r="F545">
        <v>1</v>
      </c>
      <c r="G545" t="str">
        <v>Adult</v>
      </c>
      <c r="H545">
        <v>4</v>
      </c>
      <c r="I545" t="str">
        <v>&lt;=8</v>
      </c>
      <c r="J545" t="str">
        <v>High</v>
      </c>
    </row>
    <row r="546" spans="1:10">
      <c r="A546">
        <v>33</v>
      </c>
      <c r="B546">
        <v>44260</v>
      </c>
      <c r="C546">
        <v>8</v>
      </c>
      <c r="D546">
        <v>0</v>
      </c>
      <c r="E546">
        <v>1</v>
      </c>
      <c r="F546">
        <v>0</v>
      </c>
      <c r="G546" t="str">
        <v>Young</v>
      </c>
      <c r="H546">
        <v>8</v>
      </c>
      <c r="I546" t="str">
        <v>&lt;=8</v>
      </c>
      <c r="J546" t="str">
        <v>Low</v>
      </c>
    </row>
    <row r="547" spans="1:10">
      <c r="A547">
        <v>39</v>
      </c>
      <c r="B547">
        <v>95139</v>
      </c>
      <c r="C547">
        <v>10</v>
      </c>
      <c r="D547">
        <v>2</v>
      </c>
      <c r="E547">
        <v>0</v>
      </c>
      <c r="F547">
        <v>1</v>
      </c>
      <c r="G547" t="str">
        <v>Adult</v>
      </c>
      <c r="H547">
        <v>12</v>
      </c>
      <c r="I547" t="str">
        <v>&gt;8</v>
      </c>
      <c r="J547" t="str">
        <v>Medium</v>
      </c>
    </row>
    <row r="548" spans="1:10">
      <c r="A548">
        <v>56</v>
      </c>
      <c r="B548">
        <v>31074</v>
      </c>
      <c r="C548">
        <v>12</v>
      </c>
      <c r="D548">
        <v>1</v>
      </c>
      <c r="E548">
        <v>0</v>
      </c>
      <c r="F548">
        <v>0</v>
      </c>
      <c r="G548" t="str">
        <v>Old</v>
      </c>
      <c r="H548">
        <v>13</v>
      </c>
      <c r="I548" t="str">
        <v>&gt;8</v>
      </c>
      <c r="J548" t="str">
        <v>Low</v>
      </c>
    </row>
    <row r="549" spans="1:10">
      <c r="A549">
        <v>32</v>
      </c>
      <c r="B549">
        <v>72676</v>
      </c>
      <c r="C549">
        <v>8</v>
      </c>
      <c r="D549">
        <v>2</v>
      </c>
      <c r="E549">
        <v>0</v>
      </c>
      <c r="F549">
        <v>0</v>
      </c>
      <c r="G549" t="str">
        <v>Young</v>
      </c>
      <c r="H549">
        <v>10</v>
      </c>
      <c r="I549" t="str">
        <v>&lt;=8</v>
      </c>
      <c r="J549" t="str">
        <v>Medium</v>
      </c>
    </row>
    <row r="550" spans="1:10">
      <c r="A550">
        <v>61</v>
      </c>
      <c r="B550">
        <v>39475</v>
      </c>
      <c r="C550">
        <v>10</v>
      </c>
      <c r="D550">
        <v>3</v>
      </c>
      <c r="E550">
        <v>0</v>
      </c>
      <c r="F550">
        <v>1</v>
      </c>
      <c r="G550" t="str">
        <v>Old</v>
      </c>
      <c r="H550">
        <v>13</v>
      </c>
      <c r="I550" t="str">
        <v>&gt;8</v>
      </c>
      <c r="J550" t="str">
        <v>Low</v>
      </c>
    </row>
    <row r="551" spans="1:10">
      <c r="A551">
        <v>39</v>
      </c>
      <c r="B551">
        <v>108414</v>
      </c>
      <c r="C551">
        <v>6</v>
      </c>
      <c r="D551">
        <v>3</v>
      </c>
      <c r="E551">
        <v>0</v>
      </c>
      <c r="F551">
        <v>1</v>
      </c>
      <c r="G551" t="str">
        <v>Adult</v>
      </c>
      <c r="H551">
        <v>9</v>
      </c>
      <c r="I551" t="str">
        <v>&lt;=8</v>
      </c>
      <c r="J551" t="str">
        <v>High</v>
      </c>
    </row>
    <row r="552" spans="1:10">
      <c r="A552">
        <v>32</v>
      </c>
      <c r="B552">
        <v>45120</v>
      </c>
      <c r="C552">
        <v>8</v>
      </c>
      <c r="D552">
        <v>2</v>
      </c>
      <c r="E552">
        <v>1</v>
      </c>
      <c r="F552">
        <v>0</v>
      </c>
      <c r="G552" t="str">
        <v>Young</v>
      </c>
      <c r="H552">
        <v>10</v>
      </c>
      <c r="I552" t="str">
        <v>&lt;=8</v>
      </c>
      <c r="J552" t="str">
        <v>Low</v>
      </c>
    </row>
    <row r="553" spans="1:10">
      <c r="A553">
        <v>29</v>
      </c>
      <c r="B553">
        <v>53147</v>
      </c>
      <c r="C553">
        <v>8</v>
      </c>
      <c r="D553">
        <v>2</v>
      </c>
      <c r="E553">
        <v>0</v>
      </c>
      <c r="F553">
        <v>0</v>
      </c>
      <c r="G553" t="str">
        <v>Young</v>
      </c>
      <c r="H553">
        <v>10</v>
      </c>
      <c r="I553" t="str">
        <v>&lt;=8</v>
      </c>
      <c r="J553" t="str">
        <v>Medium</v>
      </c>
    </row>
    <row r="554" spans="1:10">
      <c r="A554">
        <v>27</v>
      </c>
      <c r="B554">
        <v>31986</v>
      </c>
      <c r="C554">
        <v>5</v>
      </c>
      <c r="D554">
        <v>0</v>
      </c>
      <c r="E554">
        <v>1</v>
      </c>
      <c r="F554">
        <v>0</v>
      </c>
      <c r="G554" t="str">
        <v>Young</v>
      </c>
      <c r="H554">
        <v>5</v>
      </c>
      <c r="I554" t="str">
        <v>&lt;=8</v>
      </c>
      <c r="J554" t="str">
        <v>Low</v>
      </c>
    </row>
    <row r="555" spans="1:10">
      <c r="A555">
        <v>48</v>
      </c>
      <c r="B555">
        <v>139129</v>
      </c>
      <c r="C555">
        <v>7</v>
      </c>
      <c r="D555">
        <v>3</v>
      </c>
      <c r="E555">
        <v>1</v>
      </c>
      <c r="F555">
        <v>1</v>
      </c>
      <c r="G555" t="str">
        <v>Adult</v>
      </c>
      <c r="H555">
        <v>10</v>
      </c>
      <c r="I555" t="str">
        <v>&lt;=8</v>
      </c>
      <c r="J555" t="str">
        <v>High</v>
      </c>
    </row>
    <row r="556" spans="1:10">
      <c r="A556">
        <v>34</v>
      </c>
      <c r="B556">
        <v>62430</v>
      </c>
      <c r="C556">
        <v>5</v>
      </c>
      <c r="D556">
        <v>2</v>
      </c>
      <c r="E556">
        <v>1</v>
      </c>
      <c r="F556">
        <v>1</v>
      </c>
      <c r="G556" t="str">
        <v>Young</v>
      </c>
      <c r="H556">
        <v>7</v>
      </c>
      <c r="I556" t="str">
        <v>&lt;=8</v>
      </c>
      <c r="J556" t="str">
        <v>Medium</v>
      </c>
    </row>
    <row r="557" spans="1:10">
      <c r="A557">
        <v>51</v>
      </c>
      <c r="B557">
        <v>137497</v>
      </c>
      <c r="C557">
        <v>6</v>
      </c>
      <c r="D557">
        <v>3</v>
      </c>
      <c r="E557">
        <v>0</v>
      </c>
      <c r="F557">
        <v>0</v>
      </c>
      <c r="G557" t="str">
        <v>Adult</v>
      </c>
      <c r="H557">
        <v>9</v>
      </c>
      <c r="I557" t="str">
        <v>&lt;=8</v>
      </c>
      <c r="J557" t="str">
        <v>High</v>
      </c>
    </row>
    <row r="558" spans="1:10">
      <c r="A558">
        <v>39</v>
      </c>
      <c r="B558">
        <v>85479</v>
      </c>
      <c r="C558">
        <v>7</v>
      </c>
      <c r="D558">
        <v>0</v>
      </c>
      <c r="E558">
        <v>1</v>
      </c>
      <c r="F558">
        <v>0</v>
      </c>
      <c r="G558" t="str">
        <v>Adult</v>
      </c>
      <c r="H558">
        <v>7</v>
      </c>
      <c r="I558" t="str">
        <v>&lt;=8</v>
      </c>
      <c r="J558" t="str">
        <v>Medium</v>
      </c>
    </row>
    <row r="559" spans="1:10">
      <c r="A559">
        <v>36</v>
      </c>
      <c r="B559">
        <v>112966</v>
      </c>
      <c r="C559">
        <v>4</v>
      </c>
      <c r="D559">
        <v>3</v>
      </c>
      <c r="E559">
        <v>0</v>
      </c>
      <c r="F559">
        <v>1</v>
      </c>
      <c r="G559" t="str">
        <v>Adult</v>
      </c>
      <c r="H559">
        <v>7</v>
      </c>
      <c r="I559" t="str">
        <v>&lt;=8</v>
      </c>
      <c r="J559" t="str">
        <v>High</v>
      </c>
    </row>
    <row r="560" spans="1:10">
      <c r="A560">
        <v>25</v>
      </c>
      <c r="B560">
        <v>32176</v>
      </c>
      <c r="C560">
        <v>6</v>
      </c>
      <c r="D560">
        <v>2</v>
      </c>
      <c r="E560">
        <v>1</v>
      </c>
      <c r="F560">
        <v>1</v>
      </c>
      <c r="G560" t="str">
        <v>Young</v>
      </c>
      <c r="H560">
        <v>8</v>
      </c>
      <c r="I560" t="str">
        <v>&lt;=8</v>
      </c>
      <c r="J560" t="str">
        <v>Low</v>
      </c>
    </row>
    <row r="561" spans="1:10">
      <c r="A561">
        <v>55</v>
      </c>
      <c r="B561">
        <v>114258</v>
      </c>
      <c r="C561">
        <v>8</v>
      </c>
      <c r="D561">
        <v>1</v>
      </c>
      <c r="E561">
        <v>1</v>
      </c>
      <c r="F561">
        <v>0</v>
      </c>
      <c r="G561" t="str">
        <v>Old</v>
      </c>
      <c r="H561">
        <v>9</v>
      </c>
      <c r="I561" t="str">
        <v>&lt;=8</v>
      </c>
      <c r="J561" t="str">
        <v>High</v>
      </c>
    </row>
    <row r="562" spans="1:10">
      <c r="A562">
        <v>32</v>
      </c>
      <c r="B562">
        <v>138351</v>
      </c>
      <c r="C562">
        <v>10</v>
      </c>
      <c r="D562">
        <v>2</v>
      </c>
      <c r="E562">
        <v>0</v>
      </c>
      <c r="F562">
        <v>1</v>
      </c>
      <c r="G562" t="str">
        <v>Young</v>
      </c>
      <c r="H562">
        <v>12</v>
      </c>
      <c r="I562" t="str">
        <v>&gt;8</v>
      </c>
      <c r="J562" t="str">
        <v>High</v>
      </c>
    </row>
    <row r="563" spans="1:10">
      <c r="A563">
        <v>45</v>
      </c>
      <c r="B563">
        <v>145188</v>
      </c>
      <c r="C563">
        <v>8</v>
      </c>
      <c r="D563">
        <v>1</v>
      </c>
      <c r="E563">
        <v>1</v>
      </c>
      <c r="F563">
        <v>0</v>
      </c>
      <c r="G563" t="str">
        <v>Adult</v>
      </c>
      <c r="H563">
        <v>9</v>
      </c>
      <c r="I563" t="str">
        <v>&lt;=8</v>
      </c>
      <c r="J563" t="str">
        <v>High</v>
      </c>
    </row>
    <row r="564" spans="1:10">
      <c r="A564">
        <v>41</v>
      </c>
      <c r="B564">
        <v>114153</v>
      </c>
      <c r="C564">
        <v>7</v>
      </c>
      <c r="D564">
        <v>0</v>
      </c>
      <c r="E564">
        <v>0</v>
      </c>
      <c r="F564">
        <v>0</v>
      </c>
      <c r="G564" t="str">
        <v>Adult</v>
      </c>
      <c r="H564">
        <v>7</v>
      </c>
      <c r="I564" t="str">
        <v>&lt;=8</v>
      </c>
      <c r="J564" t="str">
        <v>High</v>
      </c>
    </row>
    <row r="565" spans="1:10">
      <c r="A565">
        <v>56</v>
      </c>
      <c r="B565">
        <v>91918</v>
      </c>
      <c r="C565">
        <v>7</v>
      </c>
      <c r="D565">
        <v>3</v>
      </c>
      <c r="E565">
        <v>1</v>
      </c>
      <c r="F565">
        <v>0</v>
      </c>
      <c r="G565" t="str">
        <v>Old</v>
      </c>
      <c r="H565">
        <v>10</v>
      </c>
      <c r="I565" t="str">
        <v>&lt;=8</v>
      </c>
      <c r="J565" t="str">
        <v>Medium</v>
      </c>
    </row>
    <row r="566" spans="1:10">
      <c r="A566">
        <v>43</v>
      </c>
      <c r="B566">
        <v>57115</v>
      </c>
      <c r="C566">
        <v>8</v>
      </c>
      <c r="D566">
        <v>0</v>
      </c>
      <c r="E566">
        <v>1</v>
      </c>
      <c r="F566">
        <v>1</v>
      </c>
      <c r="G566" t="str">
        <v>Adult</v>
      </c>
      <c r="H566">
        <v>8</v>
      </c>
      <c r="I566" t="str">
        <v>&lt;=8</v>
      </c>
      <c r="J566" t="str">
        <v>Medium</v>
      </c>
    </row>
    <row r="567" spans="1:10">
      <c r="A567">
        <v>36</v>
      </c>
      <c r="B567">
        <v>132912</v>
      </c>
      <c r="C567">
        <v>4</v>
      </c>
      <c r="D567">
        <v>5</v>
      </c>
      <c r="E567">
        <v>0</v>
      </c>
      <c r="F567">
        <v>1</v>
      </c>
      <c r="G567" t="str">
        <v>Adult</v>
      </c>
      <c r="H567">
        <v>9</v>
      </c>
      <c r="I567" t="str">
        <v>&lt;=8</v>
      </c>
      <c r="J567" t="str">
        <v>High</v>
      </c>
    </row>
    <row r="568" spans="1:10">
      <c r="A568">
        <v>59</v>
      </c>
      <c r="B568">
        <v>107442</v>
      </c>
      <c r="C568">
        <v>8</v>
      </c>
      <c r="D568">
        <v>2</v>
      </c>
      <c r="E568">
        <v>1</v>
      </c>
      <c r="F568">
        <v>1</v>
      </c>
      <c r="G568" t="str">
        <v>Old</v>
      </c>
      <c r="H568">
        <v>10</v>
      </c>
      <c r="I568" t="str">
        <v>&lt;=8</v>
      </c>
      <c r="J568" t="str">
        <v>High</v>
      </c>
    </row>
    <row r="569" spans="1:10">
      <c r="A569">
        <v>65</v>
      </c>
      <c r="B569">
        <v>70002</v>
      </c>
      <c r="C569">
        <v>11</v>
      </c>
      <c r="D569">
        <v>1</v>
      </c>
      <c r="E569">
        <v>1</v>
      </c>
      <c r="F569">
        <v>1</v>
      </c>
      <c r="G569" t="str">
        <v>Old</v>
      </c>
      <c r="H569">
        <v>12</v>
      </c>
      <c r="I569" t="str">
        <v>&gt;8</v>
      </c>
      <c r="J569" t="str">
        <v>Medium</v>
      </c>
    </row>
    <row r="570" spans="1:10">
      <c r="A570">
        <v>62</v>
      </c>
      <c r="B570">
        <v>87124</v>
      </c>
      <c r="C570">
        <v>7</v>
      </c>
      <c r="D570">
        <v>5</v>
      </c>
      <c r="E570">
        <v>0</v>
      </c>
      <c r="F570">
        <v>1</v>
      </c>
      <c r="G570" t="str">
        <v>Old</v>
      </c>
      <c r="H570">
        <v>12</v>
      </c>
      <c r="I570" t="str">
        <v>&lt;=8</v>
      </c>
      <c r="J570" t="str">
        <v>Medium</v>
      </c>
    </row>
    <row r="571" spans="1:10">
      <c r="A571">
        <v>59</v>
      </c>
      <c r="B571">
        <v>36610</v>
      </c>
      <c r="C571">
        <v>9</v>
      </c>
      <c r="D571">
        <v>3</v>
      </c>
      <c r="E571">
        <v>0</v>
      </c>
      <c r="F571">
        <v>0</v>
      </c>
      <c r="G571" t="str">
        <v>Old</v>
      </c>
      <c r="H571">
        <v>12</v>
      </c>
      <c r="I571" t="str">
        <v>&gt;8</v>
      </c>
      <c r="J571" t="str">
        <v>Low</v>
      </c>
    </row>
    <row r="572" spans="1:10">
      <c r="A572">
        <v>34</v>
      </c>
      <c r="B572">
        <v>138828</v>
      </c>
      <c r="C572">
        <v>6</v>
      </c>
      <c r="D572">
        <v>2</v>
      </c>
      <c r="E572">
        <v>0</v>
      </c>
      <c r="F572">
        <v>0</v>
      </c>
      <c r="G572" t="str">
        <v>Young</v>
      </c>
      <c r="H572">
        <v>8</v>
      </c>
      <c r="I572" t="str">
        <v>&lt;=8</v>
      </c>
      <c r="J572" t="str">
        <v>High</v>
      </c>
    </row>
    <row r="573" spans="1:10">
      <c r="A573">
        <v>51</v>
      </c>
      <c r="B573">
        <v>79752</v>
      </c>
      <c r="C573">
        <v>6</v>
      </c>
      <c r="D573">
        <v>2</v>
      </c>
      <c r="E573">
        <v>0</v>
      </c>
      <c r="F573">
        <v>0</v>
      </c>
      <c r="G573" t="str">
        <v>Adult</v>
      </c>
      <c r="H573">
        <v>8</v>
      </c>
      <c r="I573" t="str">
        <v>&lt;=8</v>
      </c>
      <c r="J573" t="str">
        <v>Medium</v>
      </c>
    </row>
    <row r="574" spans="1:10">
      <c r="A574">
        <v>25</v>
      </c>
      <c r="B574">
        <v>108947</v>
      </c>
      <c r="C574">
        <v>10</v>
      </c>
      <c r="D574">
        <v>7</v>
      </c>
      <c r="E574">
        <v>0</v>
      </c>
      <c r="F574">
        <v>1</v>
      </c>
      <c r="G574" t="str">
        <v>Young</v>
      </c>
      <c r="H574">
        <v>17</v>
      </c>
      <c r="I574" t="str">
        <v>&gt;8</v>
      </c>
      <c r="J574" t="str">
        <v>High</v>
      </c>
    </row>
    <row r="575" spans="1:10">
      <c r="A575">
        <v>55</v>
      </c>
      <c r="B575">
        <v>148972</v>
      </c>
      <c r="C575">
        <v>4</v>
      </c>
      <c r="D575">
        <v>2</v>
      </c>
      <c r="E575">
        <v>0</v>
      </c>
      <c r="F575">
        <v>1</v>
      </c>
      <c r="G575" t="str">
        <v>Old</v>
      </c>
      <c r="H575">
        <v>6</v>
      </c>
      <c r="I575" t="str">
        <v>&lt;=8</v>
      </c>
      <c r="J575" t="str">
        <v>High</v>
      </c>
    </row>
    <row r="576" spans="1:10">
      <c r="A576">
        <v>43</v>
      </c>
      <c r="B576">
        <v>104716</v>
      </c>
      <c r="C576">
        <v>5</v>
      </c>
      <c r="D576">
        <v>0</v>
      </c>
      <c r="E576">
        <v>0</v>
      </c>
      <c r="F576">
        <v>1</v>
      </c>
      <c r="G576" t="str">
        <v>Adult</v>
      </c>
      <c r="H576">
        <v>5</v>
      </c>
      <c r="I576" t="str">
        <v>&lt;=8</v>
      </c>
      <c r="J576" t="str">
        <v>High</v>
      </c>
    </row>
    <row r="577" spans="1:10">
      <c r="A577">
        <v>49</v>
      </c>
      <c r="B577">
        <v>77993</v>
      </c>
      <c r="C577">
        <v>12</v>
      </c>
      <c r="D577">
        <v>2</v>
      </c>
      <c r="E577">
        <v>0</v>
      </c>
      <c r="F577">
        <v>1</v>
      </c>
      <c r="G577" t="str">
        <v>Adult</v>
      </c>
      <c r="H577">
        <v>14</v>
      </c>
      <c r="I577" t="str">
        <v>&gt;8</v>
      </c>
      <c r="J577" t="str">
        <v>Medium</v>
      </c>
    </row>
    <row r="578" spans="1:10">
      <c r="A578">
        <v>63</v>
      </c>
      <c r="B578">
        <v>40073</v>
      </c>
      <c r="C578">
        <v>7</v>
      </c>
      <c r="D578">
        <v>1</v>
      </c>
      <c r="E578">
        <v>0</v>
      </c>
      <c r="F578">
        <v>1</v>
      </c>
      <c r="G578" t="str">
        <v>Old</v>
      </c>
      <c r="H578">
        <v>8</v>
      </c>
      <c r="I578" t="str">
        <v>&lt;=8</v>
      </c>
      <c r="J578" t="str">
        <v>Low</v>
      </c>
    </row>
    <row r="579" spans="1:10">
      <c r="A579">
        <v>31</v>
      </c>
      <c r="B579">
        <v>67251</v>
      </c>
      <c r="C579">
        <v>11</v>
      </c>
      <c r="D579">
        <v>4</v>
      </c>
      <c r="E579">
        <v>0</v>
      </c>
      <c r="F579">
        <v>1</v>
      </c>
      <c r="G579" t="str">
        <v>Young</v>
      </c>
      <c r="H579">
        <v>15</v>
      </c>
      <c r="I579" t="str">
        <v>&gt;8</v>
      </c>
      <c r="J579" t="str">
        <v>Medium</v>
      </c>
    </row>
    <row r="580" spans="1:10">
      <c r="A580">
        <v>38</v>
      </c>
      <c r="B580">
        <v>126496</v>
      </c>
      <c r="C580">
        <v>3</v>
      </c>
      <c r="D580">
        <v>3</v>
      </c>
      <c r="E580">
        <v>1</v>
      </c>
      <c r="F580">
        <v>1</v>
      </c>
      <c r="G580" t="str">
        <v>Adult</v>
      </c>
      <c r="H580">
        <v>6</v>
      </c>
      <c r="I580" t="str">
        <v>&lt;=8</v>
      </c>
      <c r="J580" t="str">
        <v>High</v>
      </c>
    </row>
    <row r="581" spans="1:10">
      <c r="A581">
        <v>32</v>
      </c>
      <c r="B581">
        <v>101437</v>
      </c>
      <c r="C581">
        <v>6</v>
      </c>
      <c r="D581">
        <v>4</v>
      </c>
      <c r="E581">
        <v>1</v>
      </c>
      <c r="F581">
        <v>0</v>
      </c>
      <c r="G581" t="str">
        <v>Young</v>
      </c>
      <c r="H581">
        <v>10</v>
      </c>
      <c r="I581" t="str">
        <v>&lt;=8</v>
      </c>
      <c r="J581" t="str">
        <v>High</v>
      </c>
    </row>
    <row r="582" spans="1:10">
      <c r="A582">
        <v>29</v>
      </c>
      <c r="B582">
        <v>68897</v>
      </c>
      <c r="C582">
        <v>4</v>
      </c>
      <c r="D582">
        <v>5</v>
      </c>
      <c r="E582">
        <v>0</v>
      </c>
      <c r="F582">
        <v>1</v>
      </c>
      <c r="G582" t="str">
        <v>Young</v>
      </c>
      <c r="H582">
        <v>9</v>
      </c>
      <c r="I582" t="str">
        <v>&lt;=8</v>
      </c>
      <c r="J582" t="str">
        <v>Medium</v>
      </c>
    </row>
    <row r="583" spans="1:10">
      <c r="A583">
        <v>30</v>
      </c>
      <c r="B583">
        <v>80906</v>
      </c>
      <c r="C583">
        <v>9</v>
      </c>
      <c r="D583">
        <v>1</v>
      </c>
      <c r="E583">
        <v>1</v>
      </c>
      <c r="F583">
        <v>1</v>
      </c>
      <c r="G583" t="str">
        <v>Young</v>
      </c>
      <c r="H583">
        <v>10</v>
      </c>
      <c r="I583" t="str">
        <v>&gt;8</v>
      </c>
      <c r="J583" t="str">
        <v>Medium</v>
      </c>
    </row>
    <row r="584" spans="1:10">
      <c r="A584">
        <v>64</v>
      </c>
      <c r="B584">
        <v>81616</v>
      </c>
      <c r="C584">
        <v>8</v>
      </c>
      <c r="D584">
        <v>1</v>
      </c>
      <c r="E584">
        <v>0</v>
      </c>
      <c r="F584">
        <v>0</v>
      </c>
      <c r="G584" t="str">
        <v>Old</v>
      </c>
      <c r="H584">
        <v>9</v>
      </c>
      <c r="I584" t="str">
        <v>&lt;=8</v>
      </c>
      <c r="J584" t="str">
        <v>Medium</v>
      </c>
    </row>
    <row r="585" spans="1:10">
      <c r="A585">
        <v>37</v>
      </c>
      <c r="B585">
        <v>138719</v>
      </c>
      <c r="C585">
        <v>7</v>
      </c>
      <c r="D585">
        <v>4</v>
      </c>
      <c r="E585">
        <v>0</v>
      </c>
      <c r="F585">
        <v>1</v>
      </c>
      <c r="G585" t="str">
        <v>Adult</v>
      </c>
      <c r="H585">
        <v>11</v>
      </c>
      <c r="I585" t="str">
        <v>&lt;=8</v>
      </c>
      <c r="J585" t="str">
        <v>High</v>
      </c>
    </row>
    <row r="586" spans="1:10">
      <c r="A586">
        <v>58</v>
      </c>
      <c r="B586">
        <v>34482</v>
      </c>
      <c r="C586">
        <v>8</v>
      </c>
      <c r="D586">
        <v>2</v>
      </c>
      <c r="E586">
        <v>1</v>
      </c>
      <c r="F586">
        <v>0</v>
      </c>
      <c r="G586" t="str">
        <v>Old</v>
      </c>
      <c r="H586">
        <v>10</v>
      </c>
      <c r="I586" t="str">
        <v>&lt;=8</v>
      </c>
      <c r="J586" t="str">
        <v>Low</v>
      </c>
    </row>
    <row r="587" spans="1:10">
      <c r="A587">
        <v>27</v>
      </c>
      <c r="B587">
        <v>137990</v>
      </c>
      <c r="C587">
        <v>8</v>
      </c>
      <c r="D587">
        <v>4</v>
      </c>
      <c r="E587">
        <v>1</v>
      </c>
      <c r="F587">
        <v>1</v>
      </c>
      <c r="G587" t="str">
        <v>Young</v>
      </c>
      <c r="H587">
        <v>12</v>
      </c>
      <c r="I587" t="str">
        <v>&lt;=8</v>
      </c>
      <c r="J587" t="str">
        <v>High</v>
      </c>
    </row>
    <row r="588" spans="1:10">
      <c r="A588">
        <v>33</v>
      </c>
      <c r="B588">
        <v>120964</v>
      </c>
      <c r="C588">
        <v>8</v>
      </c>
      <c r="D588">
        <v>3</v>
      </c>
      <c r="E588">
        <v>1</v>
      </c>
      <c r="F588">
        <v>1</v>
      </c>
      <c r="G588" t="str">
        <v>Young</v>
      </c>
      <c r="H588">
        <v>11</v>
      </c>
      <c r="I588" t="str">
        <v>&lt;=8</v>
      </c>
      <c r="J588" t="str">
        <v>High</v>
      </c>
    </row>
    <row r="589" spans="1:10">
      <c r="A589">
        <v>60</v>
      </c>
      <c r="B589">
        <v>102936</v>
      </c>
      <c r="C589">
        <v>9</v>
      </c>
      <c r="D589">
        <v>1</v>
      </c>
      <c r="E589">
        <v>1</v>
      </c>
      <c r="F589">
        <v>1</v>
      </c>
      <c r="G589" t="str">
        <v>Old</v>
      </c>
      <c r="H589">
        <v>10</v>
      </c>
      <c r="I589" t="str">
        <v>&gt;8</v>
      </c>
      <c r="J589" t="str">
        <v>High</v>
      </c>
    </row>
    <row r="590" spans="1:10">
      <c r="A590">
        <v>62</v>
      </c>
      <c r="B590">
        <v>69574</v>
      </c>
      <c r="C590">
        <v>8</v>
      </c>
      <c r="D590">
        <v>2</v>
      </c>
      <c r="E590">
        <v>1</v>
      </c>
      <c r="F590">
        <v>0</v>
      </c>
      <c r="G590" t="str">
        <v>Old</v>
      </c>
      <c r="H590">
        <v>10</v>
      </c>
      <c r="I590" t="str">
        <v>&lt;=8</v>
      </c>
      <c r="J590" t="str">
        <v>Medium</v>
      </c>
    </row>
    <row r="591" spans="1:10">
      <c r="A591">
        <v>29</v>
      </c>
      <c r="B591">
        <v>73284</v>
      </c>
      <c r="C591">
        <v>5</v>
      </c>
      <c r="D591">
        <v>3</v>
      </c>
      <c r="E591">
        <v>1</v>
      </c>
      <c r="F591">
        <v>0</v>
      </c>
      <c r="G591" t="str">
        <v>Young</v>
      </c>
      <c r="H591">
        <v>8</v>
      </c>
      <c r="I591" t="str">
        <v>&lt;=8</v>
      </c>
      <c r="J591" t="str">
        <v>Medium</v>
      </c>
    </row>
    <row r="592" spans="1:10">
      <c r="A592">
        <v>47</v>
      </c>
      <c r="B592">
        <v>102932</v>
      </c>
      <c r="C592">
        <v>13</v>
      </c>
      <c r="D592">
        <v>0</v>
      </c>
      <c r="E592">
        <v>0</v>
      </c>
      <c r="F592">
        <v>0</v>
      </c>
      <c r="G592" t="str">
        <v>Adult</v>
      </c>
      <c r="H592">
        <v>13</v>
      </c>
      <c r="I592" t="str">
        <v>&gt;8</v>
      </c>
      <c r="J592" t="str">
        <v>High</v>
      </c>
    </row>
    <row r="593" spans="1:10">
      <c r="A593">
        <v>22</v>
      </c>
      <c r="B593">
        <v>37338</v>
      </c>
      <c r="C593">
        <v>8</v>
      </c>
      <c r="D593">
        <v>3</v>
      </c>
      <c r="E593">
        <v>0</v>
      </c>
      <c r="F593">
        <v>1</v>
      </c>
      <c r="G593" t="str">
        <v>Young</v>
      </c>
      <c r="H593">
        <v>11</v>
      </c>
      <c r="I593" t="str">
        <v>&lt;=8</v>
      </c>
      <c r="J593" t="str">
        <v>Low</v>
      </c>
    </row>
    <row r="594" spans="1:10">
      <c r="A594">
        <v>25</v>
      </c>
      <c r="B594">
        <v>72718</v>
      </c>
      <c r="C594">
        <v>8</v>
      </c>
      <c r="D594">
        <v>2</v>
      </c>
      <c r="E594">
        <v>0</v>
      </c>
      <c r="F594">
        <v>1</v>
      </c>
      <c r="G594" t="str">
        <v>Young</v>
      </c>
      <c r="H594">
        <v>10</v>
      </c>
      <c r="I594" t="str">
        <v>&lt;=8</v>
      </c>
      <c r="J594" t="str">
        <v>Medium</v>
      </c>
    </row>
    <row r="595" spans="1:10">
      <c r="A595">
        <v>49</v>
      </c>
      <c r="B595">
        <v>42500</v>
      </c>
      <c r="C595">
        <v>7</v>
      </c>
      <c r="D595">
        <v>2</v>
      </c>
      <c r="E595">
        <v>1</v>
      </c>
      <c r="F595">
        <v>0</v>
      </c>
      <c r="G595" t="str">
        <v>Adult</v>
      </c>
      <c r="H595">
        <v>9</v>
      </c>
      <c r="I595" t="str">
        <v>&lt;=8</v>
      </c>
      <c r="J595" t="str">
        <v>Low</v>
      </c>
    </row>
    <row r="596" spans="1:10">
      <c r="A596">
        <v>57</v>
      </c>
      <c r="B596">
        <v>41545</v>
      </c>
      <c r="C596">
        <v>13</v>
      </c>
      <c r="D596">
        <v>1</v>
      </c>
      <c r="E596">
        <v>0</v>
      </c>
      <c r="F596">
        <v>1</v>
      </c>
      <c r="G596" t="str">
        <v>Old</v>
      </c>
      <c r="H596">
        <v>14</v>
      </c>
      <c r="I596" t="str">
        <v>&gt;8</v>
      </c>
      <c r="J596" t="str">
        <v>Low</v>
      </c>
    </row>
    <row r="597" spans="1:10">
      <c r="A597">
        <v>58</v>
      </c>
      <c r="B597">
        <v>91480</v>
      </c>
      <c r="C597">
        <v>6</v>
      </c>
      <c r="D597">
        <v>1</v>
      </c>
      <c r="E597">
        <v>1</v>
      </c>
      <c r="F597">
        <v>1</v>
      </c>
      <c r="G597" t="str">
        <v>Old</v>
      </c>
      <c r="H597">
        <v>7</v>
      </c>
      <c r="I597" t="str">
        <v>&lt;=8</v>
      </c>
      <c r="J597" t="str">
        <v>Medium</v>
      </c>
    </row>
    <row r="598" spans="1:10">
      <c r="A598">
        <v>39</v>
      </c>
      <c r="B598">
        <v>35241</v>
      </c>
      <c r="C598">
        <v>9</v>
      </c>
      <c r="D598">
        <v>1</v>
      </c>
      <c r="E598">
        <v>1</v>
      </c>
      <c r="F598">
        <v>1</v>
      </c>
      <c r="G598" t="str">
        <v>Adult</v>
      </c>
      <c r="H598">
        <v>10</v>
      </c>
      <c r="I598" t="str">
        <v>&gt;8</v>
      </c>
      <c r="J598" t="str">
        <v>Low</v>
      </c>
    </row>
    <row r="599" spans="1:10">
      <c r="A599">
        <v>28</v>
      </c>
      <c r="B599">
        <v>119314</v>
      </c>
      <c r="C599">
        <v>3</v>
      </c>
      <c r="D599">
        <v>0</v>
      </c>
      <c r="E599">
        <v>1</v>
      </c>
      <c r="F599">
        <v>1</v>
      </c>
      <c r="G599" t="str">
        <v>Young</v>
      </c>
      <c r="H599">
        <v>3</v>
      </c>
      <c r="I599" t="str">
        <v>&lt;=8</v>
      </c>
      <c r="J599" t="str">
        <v>High</v>
      </c>
    </row>
    <row r="600" spans="1:10">
      <c r="A600">
        <v>65</v>
      </c>
      <c r="B600">
        <v>52821</v>
      </c>
      <c r="C600">
        <v>13</v>
      </c>
      <c r="D600">
        <v>1</v>
      </c>
      <c r="E600">
        <v>0</v>
      </c>
      <c r="F600">
        <v>1</v>
      </c>
      <c r="G600" t="str">
        <v>Old</v>
      </c>
      <c r="H600">
        <v>14</v>
      </c>
      <c r="I600" t="str">
        <v>&gt;8</v>
      </c>
      <c r="J600" t="str">
        <v>Medium</v>
      </c>
    </row>
    <row r="601" spans="1:10">
      <c r="A601">
        <v>21</v>
      </c>
      <c r="B601">
        <v>34695</v>
      </c>
      <c r="C601">
        <v>4</v>
      </c>
      <c r="D601">
        <v>0</v>
      </c>
      <c r="E601">
        <v>1</v>
      </c>
      <c r="F601">
        <v>0</v>
      </c>
      <c r="G601" t="str">
        <v>Young</v>
      </c>
      <c r="H601">
        <v>4</v>
      </c>
      <c r="I601" t="str">
        <v>&lt;=8</v>
      </c>
      <c r="J601" t="str">
        <v>Low</v>
      </c>
    </row>
    <row r="602" spans="1:10">
      <c r="A602">
        <v>42</v>
      </c>
      <c r="B602">
        <v>107066</v>
      </c>
      <c r="C602">
        <v>5</v>
      </c>
      <c r="D602">
        <v>1</v>
      </c>
      <c r="E602">
        <v>0</v>
      </c>
      <c r="F602">
        <v>0</v>
      </c>
      <c r="G602" t="str">
        <v>Adult</v>
      </c>
      <c r="H602">
        <v>6</v>
      </c>
      <c r="I602" t="str">
        <v>&lt;=8</v>
      </c>
      <c r="J602" t="str">
        <v>High</v>
      </c>
    </row>
    <row r="603" spans="1:10">
      <c r="A603">
        <v>37</v>
      </c>
      <c r="B603">
        <v>142616</v>
      </c>
      <c r="C603">
        <v>5</v>
      </c>
      <c r="D603">
        <v>2</v>
      </c>
      <c r="E603">
        <v>0</v>
      </c>
      <c r="F603">
        <v>0</v>
      </c>
      <c r="G603" t="str">
        <v>Adult</v>
      </c>
      <c r="H603">
        <v>7</v>
      </c>
      <c r="I603" t="str">
        <v>&lt;=8</v>
      </c>
      <c r="J603" t="str">
        <v>High</v>
      </c>
    </row>
    <row r="604" spans="1:10">
      <c r="A604">
        <v>27</v>
      </c>
      <c r="B604">
        <v>147276</v>
      </c>
      <c r="C604">
        <v>3</v>
      </c>
      <c r="D604">
        <v>2</v>
      </c>
      <c r="E604">
        <v>1</v>
      </c>
      <c r="F604">
        <v>1</v>
      </c>
      <c r="G604" t="str">
        <v>Young</v>
      </c>
      <c r="H604">
        <v>5</v>
      </c>
      <c r="I604" t="str">
        <v>&lt;=8</v>
      </c>
      <c r="J604" t="str">
        <v>High</v>
      </c>
    </row>
    <row r="605" spans="1:10">
      <c r="A605">
        <v>45</v>
      </c>
      <c r="B605">
        <v>44318</v>
      </c>
      <c r="C605">
        <v>7</v>
      </c>
      <c r="D605">
        <v>2</v>
      </c>
      <c r="E605">
        <v>0</v>
      </c>
      <c r="F605">
        <v>0</v>
      </c>
      <c r="G605" t="str">
        <v>Adult</v>
      </c>
      <c r="H605">
        <v>9</v>
      </c>
      <c r="I605" t="str">
        <v>&lt;=8</v>
      </c>
      <c r="J605" t="str">
        <v>Low</v>
      </c>
    </row>
    <row r="606" spans="1:10">
      <c r="A606">
        <v>65</v>
      </c>
      <c r="B606">
        <v>80934</v>
      </c>
      <c r="C606">
        <v>11</v>
      </c>
      <c r="D606">
        <v>0</v>
      </c>
      <c r="E606">
        <v>0</v>
      </c>
      <c r="F606">
        <v>0</v>
      </c>
      <c r="G606" t="str">
        <v>Old</v>
      </c>
      <c r="H606">
        <v>11</v>
      </c>
      <c r="I606" t="str">
        <v>&gt;8</v>
      </c>
      <c r="J606" t="str">
        <v>Medium</v>
      </c>
    </row>
    <row r="607" spans="1:10">
      <c r="A607">
        <v>24</v>
      </c>
      <c r="B607">
        <v>52331</v>
      </c>
      <c r="C607">
        <v>5</v>
      </c>
      <c r="D607">
        <v>2</v>
      </c>
      <c r="E607">
        <v>1</v>
      </c>
      <c r="F607">
        <v>0</v>
      </c>
      <c r="G607" t="str">
        <v>Young</v>
      </c>
      <c r="H607">
        <v>7</v>
      </c>
      <c r="I607" t="str">
        <v>&lt;=8</v>
      </c>
      <c r="J607" t="str">
        <v>Medium</v>
      </c>
    </row>
    <row r="608" spans="1:10">
      <c r="A608">
        <v>56</v>
      </c>
      <c r="B608">
        <v>82672</v>
      </c>
      <c r="C608">
        <v>9</v>
      </c>
      <c r="D608">
        <v>1</v>
      </c>
      <c r="E608">
        <v>0</v>
      </c>
      <c r="F608">
        <v>1</v>
      </c>
      <c r="G608" t="str">
        <v>Old</v>
      </c>
      <c r="H608">
        <v>10</v>
      </c>
      <c r="I608" t="str">
        <v>&gt;8</v>
      </c>
      <c r="J608" t="str">
        <v>Medium</v>
      </c>
    </row>
    <row r="609" spans="1:10">
      <c r="A609">
        <v>26</v>
      </c>
      <c r="B609">
        <v>121891</v>
      </c>
      <c r="C609">
        <v>7</v>
      </c>
      <c r="D609">
        <v>1</v>
      </c>
      <c r="E609">
        <v>1</v>
      </c>
      <c r="F609">
        <v>1</v>
      </c>
      <c r="G609" t="str">
        <v>Young</v>
      </c>
      <c r="H609">
        <v>8</v>
      </c>
      <c r="I609" t="str">
        <v>&lt;=8</v>
      </c>
      <c r="J609" t="str">
        <v>High</v>
      </c>
    </row>
    <row r="610" spans="1:10">
      <c r="A610">
        <v>51</v>
      </c>
      <c r="B610">
        <v>106860</v>
      </c>
      <c r="C610">
        <v>5</v>
      </c>
      <c r="D610">
        <v>1</v>
      </c>
      <c r="E610">
        <v>1</v>
      </c>
      <c r="F610">
        <v>1</v>
      </c>
      <c r="G610" t="str">
        <v>Adult</v>
      </c>
      <c r="H610">
        <v>6</v>
      </c>
      <c r="I610" t="str">
        <v>&lt;=8</v>
      </c>
      <c r="J610" t="str">
        <v>High</v>
      </c>
    </row>
    <row r="611" spans="1:10">
      <c r="A611">
        <v>39</v>
      </c>
      <c r="B611">
        <v>123685</v>
      </c>
      <c r="C611">
        <v>7</v>
      </c>
      <c r="D611">
        <v>0</v>
      </c>
      <c r="E611">
        <v>0</v>
      </c>
      <c r="F611">
        <v>1</v>
      </c>
      <c r="G611" t="str">
        <v>Adult</v>
      </c>
      <c r="H611">
        <v>7</v>
      </c>
      <c r="I611" t="str">
        <v>&lt;=8</v>
      </c>
      <c r="J611" t="str">
        <v>High</v>
      </c>
    </row>
    <row r="612" spans="1:10">
      <c r="A612">
        <v>64</v>
      </c>
      <c r="B612">
        <v>98754</v>
      </c>
      <c r="C612">
        <v>10</v>
      </c>
      <c r="D612">
        <v>1</v>
      </c>
      <c r="E612">
        <v>0</v>
      </c>
      <c r="F612">
        <v>1</v>
      </c>
      <c r="G612" t="str">
        <v>Old</v>
      </c>
      <c r="H612">
        <v>11</v>
      </c>
      <c r="I612" t="str">
        <v>&gt;8</v>
      </c>
      <c r="J612" t="str">
        <v>Medium</v>
      </c>
    </row>
    <row r="613" spans="1:10">
      <c r="A613">
        <v>59</v>
      </c>
      <c r="B613">
        <v>115677</v>
      </c>
      <c r="C613">
        <v>3</v>
      </c>
      <c r="D613">
        <v>5</v>
      </c>
      <c r="E613">
        <v>1</v>
      </c>
      <c r="F613">
        <v>1</v>
      </c>
      <c r="G613" t="str">
        <v>Old</v>
      </c>
      <c r="H613">
        <v>8</v>
      </c>
      <c r="I613" t="str">
        <v>&lt;=8</v>
      </c>
      <c r="J613" t="str">
        <v>High</v>
      </c>
    </row>
    <row r="614" spans="1:10">
      <c r="A614">
        <v>47</v>
      </c>
      <c r="B614">
        <v>132320</v>
      </c>
      <c r="C614">
        <v>8</v>
      </c>
      <c r="D614">
        <v>5</v>
      </c>
      <c r="E614">
        <v>1</v>
      </c>
      <c r="F614">
        <v>1</v>
      </c>
      <c r="G614" t="str">
        <v>Adult</v>
      </c>
      <c r="H614">
        <v>13</v>
      </c>
      <c r="I614" t="str">
        <v>&lt;=8</v>
      </c>
      <c r="J614" t="str">
        <v>High</v>
      </c>
    </row>
    <row r="615" spans="1:10">
      <c r="A615">
        <v>30</v>
      </c>
      <c r="B615">
        <v>32837</v>
      </c>
      <c r="C615">
        <v>7</v>
      </c>
      <c r="D615">
        <v>0</v>
      </c>
      <c r="E615">
        <v>0</v>
      </c>
      <c r="F615">
        <v>0</v>
      </c>
      <c r="G615" t="str">
        <v>Young</v>
      </c>
      <c r="H615">
        <v>7</v>
      </c>
      <c r="I615" t="str">
        <v>&lt;=8</v>
      </c>
      <c r="J615" t="str">
        <v>Low</v>
      </c>
    </row>
    <row r="616" spans="1:10">
      <c r="A616">
        <v>46</v>
      </c>
      <c r="B616">
        <v>144616</v>
      </c>
      <c r="C616">
        <v>7</v>
      </c>
      <c r="D616">
        <v>0</v>
      </c>
      <c r="E616">
        <v>0</v>
      </c>
      <c r="F616">
        <v>0</v>
      </c>
      <c r="G616" t="str">
        <v>Adult</v>
      </c>
      <c r="H616">
        <v>7</v>
      </c>
      <c r="I616" t="str">
        <v>&lt;=8</v>
      </c>
      <c r="J616" t="str">
        <v>High</v>
      </c>
    </row>
    <row r="617" spans="1:10">
      <c r="A617">
        <v>39</v>
      </c>
      <c r="B617">
        <v>135338</v>
      </c>
      <c r="C617">
        <v>10</v>
      </c>
      <c r="D617">
        <v>4</v>
      </c>
      <c r="E617">
        <v>1</v>
      </c>
      <c r="F617">
        <v>0</v>
      </c>
      <c r="G617" t="str">
        <v>Adult</v>
      </c>
      <c r="H617">
        <v>14</v>
      </c>
      <c r="I617" t="str">
        <v>&gt;8</v>
      </c>
      <c r="J617" t="str">
        <v>High</v>
      </c>
    </row>
    <row r="618" spans="1:10">
      <c r="A618">
        <v>59</v>
      </c>
      <c r="B618">
        <v>70077</v>
      </c>
      <c r="C618">
        <v>5</v>
      </c>
      <c r="D618">
        <v>2</v>
      </c>
      <c r="E618">
        <v>0</v>
      </c>
      <c r="F618">
        <v>0</v>
      </c>
      <c r="G618" t="str">
        <v>Old</v>
      </c>
      <c r="H618">
        <v>7</v>
      </c>
      <c r="I618" t="str">
        <v>&lt;=8</v>
      </c>
      <c r="J618" t="str">
        <v>Medium</v>
      </c>
    </row>
    <row r="619" spans="1:10">
      <c r="A619">
        <v>23</v>
      </c>
      <c r="B619">
        <v>109915</v>
      </c>
      <c r="C619">
        <v>4</v>
      </c>
      <c r="D619">
        <v>2</v>
      </c>
      <c r="E619">
        <v>1</v>
      </c>
      <c r="F619">
        <v>1</v>
      </c>
      <c r="G619" t="str">
        <v>Young</v>
      </c>
      <c r="H619">
        <v>6</v>
      </c>
      <c r="I619" t="str">
        <v>&lt;=8</v>
      </c>
      <c r="J619" t="str">
        <v>High</v>
      </c>
    </row>
    <row r="620" spans="1:10">
      <c r="A620">
        <v>65</v>
      </c>
      <c r="B620">
        <v>34239</v>
      </c>
      <c r="C620">
        <v>6</v>
      </c>
      <c r="D620">
        <v>7</v>
      </c>
      <c r="E620">
        <v>1</v>
      </c>
      <c r="F620">
        <v>1</v>
      </c>
      <c r="G620" t="str">
        <v>Old</v>
      </c>
      <c r="H620">
        <v>13</v>
      </c>
      <c r="I620" t="str">
        <v>&lt;=8</v>
      </c>
      <c r="J620" t="str">
        <v>Low</v>
      </c>
    </row>
    <row r="621" spans="1:10">
      <c r="A621">
        <v>33</v>
      </c>
      <c r="B621">
        <v>140432</v>
      </c>
      <c r="C621">
        <v>5</v>
      </c>
      <c r="D621">
        <v>1</v>
      </c>
      <c r="E621">
        <v>0</v>
      </c>
      <c r="F621">
        <v>1</v>
      </c>
      <c r="G621" t="str">
        <v>Young</v>
      </c>
      <c r="H621">
        <v>6</v>
      </c>
      <c r="I621" t="str">
        <v>&lt;=8</v>
      </c>
      <c r="J621" t="str">
        <v>High</v>
      </c>
    </row>
    <row r="622" spans="1:10">
      <c r="A622">
        <v>48</v>
      </c>
      <c r="B622">
        <v>116348</v>
      </c>
      <c r="C622">
        <v>7</v>
      </c>
      <c r="D622">
        <v>0</v>
      </c>
      <c r="E622">
        <v>0</v>
      </c>
      <c r="F622">
        <v>1</v>
      </c>
      <c r="G622" t="str">
        <v>Adult</v>
      </c>
      <c r="H622">
        <v>7</v>
      </c>
      <c r="I622" t="str">
        <v>&lt;=8</v>
      </c>
      <c r="J622" t="str">
        <v>High</v>
      </c>
    </row>
    <row r="623" spans="1:10">
      <c r="A623">
        <v>40</v>
      </c>
      <c r="B623">
        <v>59669</v>
      </c>
      <c r="C623">
        <v>12</v>
      </c>
      <c r="D623">
        <v>2</v>
      </c>
      <c r="E623">
        <v>0</v>
      </c>
      <c r="F623">
        <v>0</v>
      </c>
      <c r="G623" t="str">
        <v>Adult</v>
      </c>
      <c r="H623">
        <v>14</v>
      </c>
      <c r="I623" t="str">
        <v>&gt;8</v>
      </c>
      <c r="J623" t="str">
        <v>Medium</v>
      </c>
    </row>
    <row r="624" spans="1:10">
      <c r="A624">
        <v>48</v>
      </c>
      <c r="B624">
        <v>78624</v>
      </c>
      <c r="C624">
        <v>11</v>
      </c>
      <c r="D624">
        <v>1</v>
      </c>
      <c r="E624">
        <v>0</v>
      </c>
      <c r="F624">
        <v>1</v>
      </c>
      <c r="G624" t="str">
        <v>Adult</v>
      </c>
      <c r="H624">
        <v>12</v>
      </c>
      <c r="I624" t="str">
        <v>&gt;8</v>
      </c>
      <c r="J624" t="str">
        <v>Medium</v>
      </c>
    </row>
    <row r="625" spans="1:10">
      <c r="A625">
        <v>28</v>
      </c>
      <c r="B625">
        <v>105147</v>
      </c>
      <c r="C625">
        <v>9</v>
      </c>
      <c r="D625">
        <v>1</v>
      </c>
      <c r="E625">
        <v>0</v>
      </c>
      <c r="F625">
        <v>1</v>
      </c>
      <c r="G625" t="str">
        <v>Young</v>
      </c>
      <c r="H625">
        <v>10</v>
      </c>
      <c r="I625" t="str">
        <v>&gt;8</v>
      </c>
      <c r="J625" t="str">
        <v>High</v>
      </c>
    </row>
    <row r="626" spans="1:10">
      <c r="A626">
        <v>61</v>
      </c>
      <c r="B626">
        <v>34150</v>
      </c>
      <c r="C626">
        <v>2</v>
      </c>
      <c r="D626">
        <v>2</v>
      </c>
      <c r="E626">
        <v>0</v>
      </c>
      <c r="F626">
        <v>0</v>
      </c>
      <c r="G626" t="str">
        <v>Old</v>
      </c>
      <c r="H626">
        <v>4</v>
      </c>
      <c r="I626" t="str">
        <v>&lt;=8</v>
      </c>
      <c r="J626" t="str">
        <v>Low</v>
      </c>
    </row>
    <row r="627" spans="1:10">
      <c r="A627">
        <v>59</v>
      </c>
      <c r="B627">
        <v>41109</v>
      </c>
      <c r="C627">
        <v>6</v>
      </c>
      <c r="D627">
        <v>4</v>
      </c>
      <c r="E627">
        <v>1</v>
      </c>
      <c r="F627">
        <v>0</v>
      </c>
      <c r="G627" t="str">
        <v>Old</v>
      </c>
      <c r="H627">
        <v>10</v>
      </c>
      <c r="I627" t="str">
        <v>&lt;=8</v>
      </c>
      <c r="J627" t="str">
        <v>Low</v>
      </c>
    </row>
    <row r="628" spans="1:10">
      <c r="A628">
        <v>21</v>
      </c>
      <c r="B628">
        <v>129750</v>
      </c>
      <c r="C628">
        <v>6</v>
      </c>
      <c r="D628">
        <v>2</v>
      </c>
      <c r="E628">
        <v>1</v>
      </c>
      <c r="F628">
        <v>1</v>
      </c>
      <c r="G628" t="str">
        <v>Young</v>
      </c>
      <c r="H628">
        <v>8</v>
      </c>
      <c r="I628" t="str">
        <v>&lt;=8</v>
      </c>
      <c r="J628" t="str">
        <v>High</v>
      </c>
    </row>
    <row r="629" spans="1:10">
      <c r="A629">
        <v>23</v>
      </c>
      <c r="B629">
        <v>56016</v>
      </c>
      <c r="C629">
        <v>12</v>
      </c>
      <c r="D629">
        <v>5</v>
      </c>
      <c r="E629">
        <v>1</v>
      </c>
      <c r="F629">
        <v>1</v>
      </c>
      <c r="G629" t="str">
        <v>Young</v>
      </c>
      <c r="H629">
        <v>17</v>
      </c>
      <c r="I629" t="str">
        <v>&gt;8</v>
      </c>
      <c r="J629" t="str">
        <v>Medium</v>
      </c>
    </row>
    <row r="630" spans="1:10">
      <c r="A630">
        <v>33</v>
      </c>
      <c r="B630">
        <v>41936</v>
      </c>
      <c r="C630">
        <v>8</v>
      </c>
      <c r="D630">
        <v>2</v>
      </c>
      <c r="E630">
        <v>0</v>
      </c>
      <c r="F630">
        <v>0</v>
      </c>
      <c r="G630" t="str">
        <v>Young</v>
      </c>
      <c r="H630">
        <v>10</v>
      </c>
      <c r="I630" t="str">
        <v>&lt;=8</v>
      </c>
      <c r="J630" t="str">
        <v>Low</v>
      </c>
    </row>
    <row r="631" spans="1:10">
      <c r="A631">
        <v>48</v>
      </c>
      <c r="B631">
        <v>41036</v>
      </c>
      <c r="C631">
        <v>6</v>
      </c>
      <c r="D631">
        <v>3</v>
      </c>
      <c r="E631">
        <v>0</v>
      </c>
      <c r="F631">
        <v>1</v>
      </c>
      <c r="G631" t="str">
        <v>Adult</v>
      </c>
      <c r="H631">
        <v>9</v>
      </c>
      <c r="I631" t="str">
        <v>&lt;=8</v>
      </c>
      <c r="J631" t="str">
        <v>Low</v>
      </c>
    </row>
    <row r="632" spans="1:10">
      <c r="A632">
        <v>45</v>
      </c>
      <c r="B632">
        <v>69236</v>
      </c>
      <c r="C632">
        <v>10</v>
      </c>
      <c r="D632">
        <v>5</v>
      </c>
      <c r="E632">
        <v>0</v>
      </c>
      <c r="F632">
        <v>0</v>
      </c>
      <c r="G632" t="str">
        <v>Adult</v>
      </c>
      <c r="H632">
        <v>15</v>
      </c>
      <c r="I632" t="str">
        <v>&gt;8</v>
      </c>
      <c r="J632" t="str">
        <v>Medium</v>
      </c>
    </row>
    <row r="633" spans="1:10">
      <c r="A633">
        <v>53</v>
      </c>
      <c r="B633">
        <v>44021</v>
      </c>
      <c r="C633">
        <v>7</v>
      </c>
      <c r="D633">
        <v>2</v>
      </c>
      <c r="E633">
        <v>0</v>
      </c>
      <c r="F633">
        <v>0</v>
      </c>
      <c r="G633" t="str">
        <v>Adult</v>
      </c>
      <c r="H633">
        <v>9</v>
      </c>
      <c r="I633" t="str">
        <v>&lt;=8</v>
      </c>
      <c r="J633" t="str">
        <v>Low</v>
      </c>
    </row>
    <row r="634" spans="1:10">
      <c r="A634">
        <v>58</v>
      </c>
      <c r="B634">
        <v>66943</v>
      </c>
      <c r="C634">
        <v>6</v>
      </c>
      <c r="D634">
        <v>2</v>
      </c>
      <c r="E634">
        <v>0</v>
      </c>
      <c r="F634">
        <v>0</v>
      </c>
      <c r="G634" t="str">
        <v>Old</v>
      </c>
      <c r="H634">
        <v>8</v>
      </c>
      <c r="I634" t="str">
        <v>&lt;=8</v>
      </c>
      <c r="J634" t="str">
        <v>Medium</v>
      </c>
    </row>
    <row r="635" spans="1:10">
      <c r="A635">
        <v>26</v>
      </c>
      <c r="B635">
        <v>143694</v>
      </c>
      <c r="C635">
        <v>6</v>
      </c>
      <c r="D635">
        <v>2</v>
      </c>
      <c r="E635">
        <v>1</v>
      </c>
      <c r="F635">
        <v>1</v>
      </c>
      <c r="G635" t="str">
        <v>Young</v>
      </c>
      <c r="H635">
        <v>8</v>
      </c>
      <c r="I635" t="str">
        <v>&lt;=8</v>
      </c>
      <c r="J635" t="str">
        <v>High</v>
      </c>
    </row>
    <row r="636" spans="1:10">
      <c r="A636">
        <v>64</v>
      </c>
      <c r="B636">
        <v>133384</v>
      </c>
      <c r="C636">
        <v>3</v>
      </c>
      <c r="D636">
        <v>0</v>
      </c>
      <c r="E636">
        <v>0</v>
      </c>
      <c r="F636">
        <v>1</v>
      </c>
      <c r="G636" t="str">
        <v>Old</v>
      </c>
      <c r="H636">
        <v>3</v>
      </c>
      <c r="I636" t="str">
        <v>&lt;=8</v>
      </c>
      <c r="J636" t="str">
        <v>High</v>
      </c>
    </row>
    <row r="637" spans="1:10">
      <c r="A637">
        <v>65</v>
      </c>
      <c r="B637">
        <v>111007</v>
      </c>
      <c r="C637">
        <v>8</v>
      </c>
      <c r="D637">
        <v>2</v>
      </c>
      <c r="E637">
        <v>0</v>
      </c>
      <c r="F637">
        <v>0</v>
      </c>
      <c r="G637" t="str">
        <v>Old</v>
      </c>
      <c r="H637">
        <v>10</v>
      </c>
      <c r="I637" t="str">
        <v>&lt;=8</v>
      </c>
      <c r="J637" t="str">
        <v>High</v>
      </c>
    </row>
    <row r="638" spans="1:10">
      <c r="A638">
        <v>52</v>
      </c>
      <c r="B638">
        <v>143197</v>
      </c>
      <c r="C638">
        <v>12</v>
      </c>
      <c r="D638">
        <v>2</v>
      </c>
      <c r="E638">
        <v>1</v>
      </c>
      <c r="F638">
        <v>1</v>
      </c>
      <c r="G638" t="str">
        <v>Adult</v>
      </c>
      <c r="H638">
        <v>14</v>
      </c>
      <c r="I638" t="str">
        <v>&gt;8</v>
      </c>
      <c r="J638" t="str">
        <v>High</v>
      </c>
    </row>
    <row r="639" spans="1:10">
      <c r="A639">
        <v>65</v>
      </c>
      <c r="B639">
        <v>80016</v>
      </c>
      <c r="C639">
        <v>7</v>
      </c>
      <c r="D639">
        <v>1</v>
      </c>
      <c r="E639">
        <v>1</v>
      </c>
      <c r="F639">
        <v>0</v>
      </c>
      <c r="G639" t="str">
        <v>Old</v>
      </c>
      <c r="H639">
        <v>8</v>
      </c>
      <c r="I639" t="str">
        <v>&lt;=8</v>
      </c>
      <c r="J639" t="str">
        <v>Medium</v>
      </c>
    </row>
    <row r="640" spans="1:10">
      <c r="A640">
        <v>41</v>
      </c>
      <c r="B640">
        <v>53244</v>
      </c>
      <c r="C640">
        <v>10</v>
      </c>
      <c r="D640">
        <v>2</v>
      </c>
      <c r="E640">
        <v>1</v>
      </c>
      <c r="F640">
        <v>1</v>
      </c>
      <c r="G640" t="str">
        <v>Adult</v>
      </c>
      <c r="H640">
        <v>12</v>
      </c>
      <c r="I640" t="str">
        <v>&gt;8</v>
      </c>
      <c r="J640" t="str">
        <v>Medium</v>
      </c>
    </row>
    <row r="641" spans="1:10">
      <c r="A641">
        <v>36</v>
      </c>
      <c r="B641">
        <v>93027</v>
      </c>
      <c r="C641">
        <v>7</v>
      </c>
      <c r="D641">
        <v>3</v>
      </c>
      <c r="E641">
        <v>1</v>
      </c>
      <c r="F641">
        <v>1</v>
      </c>
      <c r="G641" t="str">
        <v>Adult</v>
      </c>
      <c r="H641">
        <v>10</v>
      </c>
      <c r="I641" t="str">
        <v>&lt;=8</v>
      </c>
      <c r="J641" t="str">
        <v>Medium</v>
      </c>
    </row>
    <row r="642" spans="1:10">
      <c r="A642">
        <v>41</v>
      </c>
      <c r="B642">
        <v>144313</v>
      </c>
      <c r="C642">
        <v>12</v>
      </c>
      <c r="D642">
        <v>3</v>
      </c>
      <c r="E642">
        <v>1</v>
      </c>
      <c r="F642">
        <v>1</v>
      </c>
      <c r="G642" t="str">
        <v>Adult</v>
      </c>
      <c r="H642">
        <v>15</v>
      </c>
      <c r="I642" t="str">
        <v>&gt;8</v>
      </c>
      <c r="J642" t="str">
        <v>High</v>
      </c>
    </row>
    <row r="643" spans="1:10">
      <c r="A643">
        <v>31</v>
      </c>
      <c r="B643">
        <v>68985</v>
      </c>
      <c r="C643">
        <v>6</v>
      </c>
      <c r="D643">
        <v>4</v>
      </c>
      <c r="E643">
        <v>1</v>
      </c>
      <c r="F643">
        <v>1</v>
      </c>
      <c r="G643" t="str">
        <v>Young</v>
      </c>
      <c r="H643">
        <v>10</v>
      </c>
      <c r="I643" t="str">
        <v>&lt;=8</v>
      </c>
      <c r="J643" t="str">
        <v>Medium</v>
      </c>
    </row>
    <row r="644" spans="1:10">
      <c r="A644">
        <v>57</v>
      </c>
      <c r="B644">
        <v>133976</v>
      </c>
      <c r="C644">
        <v>6</v>
      </c>
      <c r="D644">
        <v>3</v>
      </c>
      <c r="E644">
        <v>0</v>
      </c>
      <c r="F644">
        <v>0</v>
      </c>
      <c r="G644" t="str">
        <v>Old</v>
      </c>
      <c r="H644">
        <v>9</v>
      </c>
      <c r="I644" t="str">
        <v>&lt;=8</v>
      </c>
      <c r="J644" t="str">
        <v>High</v>
      </c>
    </row>
    <row r="645" spans="1:10">
      <c r="A645">
        <v>56</v>
      </c>
      <c r="B645">
        <v>31502</v>
      </c>
      <c r="C645">
        <v>8</v>
      </c>
      <c r="D645">
        <v>2</v>
      </c>
      <c r="E645">
        <v>0</v>
      </c>
      <c r="F645">
        <v>0</v>
      </c>
      <c r="G645" t="str">
        <v>Old</v>
      </c>
      <c r="H645">
        <v>10</v>
      </c>
      <c r="I645" t="str">
        <v>&lt;=8</v>
      </c>
      <c r="J645" t="str">
        <v>Low</v>
      </c>
    </row>
    <row r="646" spans="1:10">
      <c r="A646">
        <v>55</v>
      </c>
      <c r="B646">
        <v>83836</v>
      </c>
      <c r="C646">
        <v>16</v>
      </c>
      <c r="D646">
        <v>0</v>
      </c>
      <c r="E646">
        <v>1</v>
      </c>
      <c r="F646">
        <v>1</v>
      </c>
      <c r="G646" t="str">
        <v>Old</v>
      </c>
      <c r="H646">
        <v>16</v>
      </c>
      <c r="I646" t="str">
        <v>&gt;8</v>
      </c>
      <c r="J646" t="str">
        <v>Medium</v>
      </c>
    </row>
    <row r="647" spans="1:10">
      <c r="A647">
        <v>39</v>
      </c>
      <c r="B647">
        <v>129714</v>
      </c>
      <c r="C647">
        <v>8</v>
      </c>
      <c r="D647">
        <v>7</v>
      </c>
      <c r="E647">
        <v>0</v>
      </c>
      <c r="F647">
        <v>1</v>
      </c>
      <c r="G647" t="str">
        <v>Adult</v>
      </c>
      <c r="H647">
        <v>15</v>
      </c>
      <c r="I647" t="str">
        <v>&lt;=8</v>
      </c>
      <c r="J647" t="str">
        <v>High</v>
      </c>
    </row>
    <row r="648" spans="1:10">
      <c r="A648">
        <v>40</v>
      </c>
      <c r="B648">
        <v>33770</v>
      </c>
      <c r="C648">
        <v>15</v>
      </c>
      <c r="D648">
        <v>4</v>
      </c>
      <c r="E648">
        <v>0</v>
      </c>
      <c r="F648">
        <v>1</v>
      </c>
      <c r="G648" t="str">
        <v>Adult</v>
      </c>
      <c r="H648">
        <v>19</v>
      </c>
      <c r="I648" t="str">
        <v>&gt;8</v>
      </c>
      <c r="J648" t="str">
        <v>Low</v>
      </c>
    </row>
    <row r="649" spans="1:10">
      <c r="A649">
        <v>38</v>
      </c>
      <c r="B649">
        <v>72865</v>
      </c>
      <c r="C649">
        <v>2</v>
      </c>
      <c r="D649">
        <v>3</v>
      </c>
      <c r="E649">
        <v>0</v>
      </c>
      <c r="F649">
        <v>0</v>
      </c>
      <c r="G649" t="str">
        <v>Adult</v>
      </c>
      <c r="H649">
        <v>5</v>
      </c>
      <c r="I649" t="str">
        <v>&lt;=8</v>
      </c>
      <c r="J649" t="str">
        <v>Medium</v>
      </c>
    </row>
    <row r="650" spans="1:10">
      <c r="A650">
        <v>61</v>
      </c>
      <c r="B650">
        <v>83811</v>
      </c>
      <c r="C650">
        <v>2</v>
      </c>
      <c r="D650">
        <v>2</v>
      </c>
      <c r="E650">
        <v>1</v>
      </c>
      <c r="F650">
        <v>1</v>
      </c>
      <c r="G650" t="str">
        <v>Old</v>
      </c>
      <c r="H650">
        <v>4</v>
      </c>
      <c r="I650" t="str">
        <v>&lt;=8</v>
      </c>
      <c r="J650" t="str">
        <v>Medium</v>
      </c>
    </row>
    <row r="651" spans="1:10">
      <c r="A651">
        <v>34</v>
      </c>
      <c r="B651">
        <v>34001</v>
      </c>
      <c r="C651">
        <v>10</v>
      </c>
      <c r="D651">
        <v>3</v>
      </c>
      <c r="E651">
        <v>1</v>
      </c>
      <c r="F651">
        <v>0</v>
      </c>
      <c r="G651" t="str">
        <v>Young</v>
      </c>
      <c r="H651">
        <v>13</v>
      </c>
      <c r="I651" t="str">
        <v>&gt;8</v>
      </c>
      <c r="J651" t="str">
        <v>Low</v>
      </c>
    </row>
    <row r="652" spans="1:10">
      <c r="A652">
        <v>35</v>
      </c>
      <c r="B652">
        <v>90848</v>
      </c>
      <c r="C652">
        <v>4</v>
      </c>
      <c r="D652">
        <v>2</v>
      </c>
      <c r="E652">
        <v>1</v>
      </c>
      <c r="F652">
        <v>1</v>
      </c>
      <c r="G652" t="str">
        <v>Adult</v>
      </c>
      <c r="H652">
        <v>6</v>
      </c>
      <c r="I652" t="str">
        <v>&lt;=8</v>
      </c>
      <c r="J652" t="str">
        <v>Medium</v>
      </c>
    </row>
    <row r="653" spans="1:10">
      <c r="A653">
        <v>51</v>
      </c>
      <c r="B653">
        <v>82635</v>
      </c>
      <c r="C653">
        <v>6</v>
      </c>
      <c r="D653">
        <v>3</v>
      </c>
      <c r="E653">
        <v>1</v>
      </c>
      <c r="F653">
        <v>0</v>
      </c>
      <c r="G653" t="str">
        <v>Adult</v>
      </c>
      <c r="H653">
        <v>9</v>
      </c>
      <c r="I653" t="str">
        <v>&lt;=8</v>
      </c>
      <c r="J653" t="str">
        <v>Medium</v>
      </c>
    </row>
    <row r="654" spans="1:10">
      <c r="A654">
        <v>21</v>
      </c>
      <c r="B654">
        <v>50946</v>
      </c>
      <c r="C654">
        <v>4</v>
      </c>
      <c r="D654">
        <v>4</v>
      </c>
      <c r="E654">
        <v>0</v>
      </c>
      <c r="F654">
        <v>0</v>
      </c>
      <c r="G654" t="str">
        <v>Young</v>
      </c>
      <c r="H654">
        <v>8</v>
      </c>
      <c r="I654" t="str">
        <v>&lt;=8</v>
      </c>
      <c r="J654" t="str">
        <v>Medium</v>
      </c>
    </row>
    <row r="655" spans="1:10">
      <c r="A655">
        <v>23</v>
      </c>
      <c r="B655">
        <v>96134</v>
      </c>
      <c r="C655">
        <v>8</v>
      </c>
      <c r="D655">
        <v>1</v>
      </c>
      <c r="E655">
        <v>0</v>
      </c>
      <c r="F655">
        <v>0</v>
      </c>
      <c r="G655" t="str">
        <v>Young</v>
      </c>
      <c r="H655">
        <v>9</v>
      </c>
      <c r="I655" t="str">
        <v>&lt;=8</v>
      </c>
      <c r="J655" t="str">
        <v>Medium</v>
      </c>
    </row>
    <row r="656" spans="1:10">
      <c r="A656">
        <v>36</v>
      </c>
      <c r="B656">
        <v>125852</v>
      </c>
      <c r="C656">
        <v>7</v>
      </c>
      <c r="D656">
        <v>2</v>
      </c>
      <c r="E656">
        <v>0</v>
      </c>
      <c r="F656">
        <v>1</v>
      </c>
      <c r="G656" t="str">
        <v>Adult</v>
      </c>
      <c r="H656">
        <v>9</v>
      </c>
      <c r="I656" t="str">
        <v>&lt;=8</v>
      </c>
      <c r="J656" t="str">
        <v>High</v>
      </c>
    </row>
    <row r="657" spans="1:10">
      <c r="A657">
        <v>43</v>
      </c>
      <c r="B657">
        <v>121103</v>
      </c>
      <c r="C657">
        <v>7</v>
      </c>
      <c r="D657">
        <v>2</v>
      </c>
      <c r="E657">
        <v>0</v>
      </c>
      <c r="F657">
        <v>0</v>
      </c>
      <c r="G657" t="str">
        <v>Adult</v>
      </c>
      <c r="H657">
        <v>9</v>
      </c>
      <c r="I657" t="str">
        <v>&lt;=8</v>
      </c>
      <c r="J657" t="str">
        <v>High</v>
      </c>
    </row>
    <row r="658" spans="1:10">
      <c r="A658">
        <v>31</v>
      </c>
      <c r="B658">
        <v>122044</v>
      </c>
      <c r="C658">
        <v>9</v>
      </c>
      <c r="D658">
        <v>0</v>
      </c>
      <c r="E658">
        <v>0</v>
      </c>
      <c r="F658">
        <v>1</v>
      </c>
      <c r="G658" t="str">
        <v>Young</v>
      </c>
      <c r="H658">
        <v>9</v>
      </c>
      <c r="I658" t="str">
        <v>&gt;8</v>
      </c>
      <c r="J658" t="str">
        <v>High</v>
      </c>
    </row>
    <row r="659" spans="1:10">
      <c r="A659">
        <v>32</v>
      </c>
      <c r="B659">
        <v>73744</v>
      </c>
      <c r="C659">
        <v>11</v>
      </c>
      <c r="D659">
        <v>3</v>
      </c>
      <c r="E659">
        <v>1</v>
      </c>
      <c r="F659">
        <v>1</v>
      </c>
      <c r="G659" t="str">
        <v>Young</v>
      </c>
      <c r="H659">
        <v>14</v>
      </c>
      <c r="I659" t="str">
        <v>&gt;8</v>
      </c>
      <c r="J659" t="str">
        <v>Medium</v>
      </c>
    </row>
    <row r="660" spans="1:10">
      <c r="A660">
        <v>30</v>
      </c>
      <c r="B660">
        <v>147729</v>
      </c>
      <c r="C660">
        <v>6</v>
      </c>
      <c r="D660">
        <v>3</v>
      </c>
      <c r="E660">
        <v>1</v>
      </c>
      <c r="F660">
        <v>1</v>
      </c>
      <c r="G660" t="str">
        <v>Young</v>
      </c>
      <c r="H660">
        <v>9</v>
      </c>
      <c r="I660" t="str">
        <v>&lt;=8</v>
      </c>
      <c r="J660" t="str">
        <v>High</v>
      </c>
    </row>
    <row r="661" spans="1:10">
      <c r="A661">
        <v>52</v>
      </c>
      <c r="B661">
        <v>69159</v>
      </c>
      <c r="C661">
        <v>10</v>
      </c>
      <c r="D661">
        <v>2</v>
      </c>
      <c r="E661">
        <v>0</v>
      </c>
      <c r="F661">
        <v>0</v>
      </c>
      <c r="G661" t="str">
        <v>Adult</v>
      </c>
      <c r="H661">
        <v>12</v>
      </c>
      <c r="I661" t="str">
        <v>&gt;8</v>
      </c>
      <c r="J661" t="str">
        <v>Medium</v>
      </c>
    </row>
    <row r="662" spans="1:10">
      <c r="A662">
        <v>36</v>
      </c>
      <c r="B662">
        <v>125812</v>
      </c>
      <c r="C662">
        <v>10</v>
      </c>
      <c r="D662">
        <v>2</v>
      </c>
      <c r="E662">
        <v>0</v>
      </c>
      <c r="F662">
        <v>0</v>
      </c>
      <c r="G662" t="str">
        <v>Adult</v>
      </c>
      <c r="H662">
        <v>12</v>
      </c>
      <c r="I662" t="str">
        <v>&gt;8</v>
      </c>
      <c r="J662" t="str">
        <v>High</v>
      </c>
    </row>
    <row r="663" spans="1:10">
      <c r="A663">
        <v>28</v>
      </c>
      <c r="B663">
        <v>53671</v>
      </c>
      <c r="C663">
        <v>8</v>
      </c>
      <c r="D663">
        <v>1</v>
      </c>
      <c r="E663">
        <v>0</v>
      </c>
      <c r="F663">
        <v>0</v>
      </c>
      <c r="G663" t="str">
        <v>Young</v>
      </c>
      <c r="H663">
        <v>9</v>
      </c>
      <c r="I663" t="str">
        <v>&lt;=8</v>
      </c>
      <c r="J663" t="str">
        <v>Medium</v>
      </c>
    </row>
    <row r="664" spans="1:10">
      <c r="A664">
        <v>58</v>
      </c>
      <c r="B664">
        <v>46450</v>
      </c>
      <c r="C664">
        <v>6</v>
      </c>
      <c r="D664">
        <v>2</v>
      </c>
      <c r="E664">
        <v>1</v>
      </c>
      <c r="F664">
        <v>1</v>
      </c>
      <c r="G664" t="str">
        <v>Old</v>
      </c>
      <c r="H664">
        <v>8</v>
      </c>
      <c r="I664" t="str">
        <v>&lt;=8</v>
      </c>
      <c r="J664" t="str">
        <v>Low</v>
      </c>
    </row>
    <row r="665" spans="1:10">
      <c r="A665">
        <v>32</v>
      </c>
      <c r="B665">
        <v>44908</v>
      </c>
      <c r="C665">
        <v>8</v>
      </c>
      <c r="D665">
        <v>1</v>
      </c>
      <c r="E665">
        <v>0</v>
      </c>
      <c r="F665">
        <v>0</v>
      </c>
      <c r="G665" t="str">
        <v>Young</v>
      </c>
      <c r="H665">
        <v>9</v>
      </c>
      <c r="I665" t="str">
        <v>&lt;=8</v>
      </c>
      <c r="J665" t="str">
        <v>Low</v>
      </c>
    </row>
    <row r="666" spans="1:10">
      <c r="A666">
        <v>44</v>
      </c>
      <c r="B666">
        <v>87275</v>
      </c>
      <c r="C666">
        <v>12</v>
      </c>
      <c r="D666">
        <v>3</v>
      </c>
      <c r="E666">
        <v>0</v>
      </c>
      <c r="F666">
        <v>0</v>
      </c>
      <c r="G666" t="str">
        <v>Adult</v>
      </c>
      <c r="H666">
        <v>15</v>
      </c>
      <c r="I666" t="str">
        <v>&gt;8</v>
      </c>
      <c r="J666" t="str">
        <v>Medium</v>
      </c>
    </row>
    <row r="667" spans="1:10">
      <c r="A667">
        <v>48</v>
      </c>
      <c r="B667">
        <v>74358</v>
      </c>
      <c r="C667">
        <v>5</v>
      </c>
      <c r="D667">
        <v>1</v>
      </c>
      <c r="E667">
        <v>0</v>
      </c>
      <c r="F667">
        <v>0</v>
      </c>
      <c r="G667" t="str">
        <v>Adult</v>
      </c>
      <c r="H667">
        <v>6</v>
      </c>
      <c r="I667" t="str">
        <v>&lt;=8</v>
      </c>
      <c r="J667" t="str">
        <v>Medium</v>
      </c>
    </row>
    <row r="668" spans="1:10">
      <c r="A668">
        <v>28</v>
      </c>
      <c r="B668">
        <v>79047</v>
      </c>
      <c r="C668">
        <v>3</v>
      </c>
      <c r="D668">
        <v>1</v>
      </c>
      <c r="E668">
        <v>1</v>
      </c>
      <c r="F668">
        <v>1</v>
      </c>
      <c r="G668" t="str">
        <v>Young</v>
      </c>
      <c r="H668">
        <v>4</v>
      </c>
      <c r="I668" t="str">
        <v>&lt;=8</v>
      </c>
      <c r="J668" t="str">
        <v>Medium</v>
      </c>
    </row>
    <row r="669" spans="1:10">
      <c r="A669">
        <v>48</v>
      </c>
      <c r="B669">
        <v>65518</v>
      </c>
      <c r="C669">
        <v>11</v>
      </c>
      <c r="D669">
        <v>1</v>
      </c>
      <c r="E669">
        <v>0</v>
      </c>
      <c r="F669">
        <v>1</v>
      </c>
      <c r="G669" t="str">
        <v>Adult</v>
      </c>
      <c r="H669">
        <v>12</v>
      </c>
      <c r="I669" t="str">
        <v>&gt;8</v>
      </c>
      <c r="J669" t="str">
        <v>Medium</v>
      </c>
    </row>
    <row r="670" spans="1:10">
      <c r="A670">
        <v>56</v>
      </c>
      <c r="B670">
        <v>87813</v>
      </c>
      <c r="C670">
        <v>2</v>
      </c>
      <c r="D670">
        <v>2</v>
      </c>
      <c r="E670">
        <v>0</v>
      </c>
      <c r="F670">
        <v>1</v>
      </c>
      <c r="G670" t="str">
        <v>Old</v>
      </c>
      <c r="H670">
        <v>4</v>
      </c>
      <c r="I670" t="str">
        <v>&lt;=8</v>
      </c>
      <c r="J670" t="str">
        <v>Medium</v>
      </c>
    </row>
    <row r="671" spans="1:10">
      <c r="A671">
        <v>46</v>
      </c>
      <c r="B671">
        <v>126748</v>
      </c>
      <c r="C671">
        <v>6</v>
      </c>
      <c r="D671">
        <v>6</v>
      </c>
      <c r="E671">
        <v>0</v>
      </c>
      <c r="F671">
        <v>0</v>
      </c>
      <c r="G671" t="str">
        <v>Adult</v>
      </c>
      <c r="H671">
        <v>12</v>
      </c>
      <c r="I671" t="str">
        <v>&lt;=8</v>
      </c>
      <c r="J671" t="str">
        <v>High</v>
      </c>
    </row>
    <row r="672" spans="1:10">
      <c r="A672">
        <v>28</v>
      </c>
      <c r="B672">
        <v>138220</v>
      </c>
      <c r="C672">
        <v>9</v>
      </c>
      <c r="D672">
        <v>3</v>
      </c>
      <c r="E672">
        <v>0</v>
      </c>
      <c r="F672">
        <v>0</v>
      </c>
      <c r="G672" t="str">
        <v>Young</v>
      </c>
      <c r="H672">
        <v>12</v>
      </c>
      <c r="I672" t="str">
        <v>&gt;8</v>
      </c>
      <c r="J672" t="str">
        <v>High</v>
      </c>
    </row>
    <row r="673" spans="1:10">
      <c r="A673">
        <v>48</v>
      </c>
      <c r="B673">
        <v>36806</v>
      </c>
      <c r="C673">
        <v>3</v>
      </c>
      <c r="D673">
        <v>4</v>
      </c>
      <c r="E673">
        <v>0</v>
      </c>
      <c r="F673">
        <v>0</v>
      </c>
      <c r="G673" t="str">
        <v>Adult</v>
      </c>
      <c r="H673">
        <v>7</v>
      </c>
      <c r="I673" t="str">
        <v>&lt;=8</v>
      </c>
      <c r="J673" t="str">
        <v>Low</v>
      </c>
    </row>
    <row r="674" spans="1:10">
      <c r="A674">
        <v>48</v>
      </c>
      <c r="B674">
        <v>134733</v>
      </c>
      <c r="C674">
        <v>10</v>
      </c>
      <c r="D674">
        <v>1</v>
      </c>
      <c r="E674">
        <v>0</v>
      </c>
      <c r="F674">
        <v>0</v>
      </c>
      <c r="G674" t="str">
        <v>Adult</v>
      </c>
      <c r="H674">
        <v>11</v>
      </c>
      <c r="I674" t="str">
        <v>&gt;8</v>
      </c>
      <c r="J674" t="str">
        <v>High</v>
      </c>
    </row>
    <row r="675" spans="1:10">
      <c r="A675">
        <v>57</v>
      </c>
      <c r="B675">
        <v>70891</v>
      </c>
      <c r="C675">
        <v>7</v>
      </c>
      <c r="D675">
        <v>2</v>
      </c>
      <c r="E675">
        <v>1</v>
      </c>
      <c r="F675">
        <v>1</v>
      </c>
      <c r="G675" t="str">
        <v>Old</v>
      </c>
      <c r="H675">
        <v>9</v>
      </c>
      <c r="I675" t="str">
        <v>&lt;=8</v>
      </c>
      <c r="J675" t="str">
        <v>Medium</v>
      </c>
    </row>
    <row r="676" spans="1:10">
      <c r="A676">
        <v>61</v>
      </c>
      <c r="B676">
        <v>113551</v>
      </c>
      <c r="C676">
        <v>8</v>
      </c>
      <c r="D676">
        <v>1</v>
      </c>
      <c r="E676">
        <v>0</v>
      </c>
      <c r="F676">
        <v>0</v>
      </c>
      <c r="G676" t="str">
        <v>Old</v>
      </c>
      <c r="H676">
        <v>9</v>
      </c>
      <c r="I676" t="str">
        <v>&lt;=8</v>
      </c>
      <c r="J676" t="str">
        <v>High</v>
      </c>
    </row>
    <row r="677" spans="1:10">
      <c r="A677">
        <v>56</v>
      </c>
      <c r="B677">
        <v>69220</v>
      </c>
      <c r="C677">
        <v>8</v>
      </c>
      <c r="D677">
        <v>2</v>
      </c>
      <c r="E677">
        <v>0</v>
      </c>
      <c r="F677">
        <v>0</v>
      </c>
      <c r="G677" t="str">
        <v>Old</v>
      </c>
      <c r="H677">
        <v>10</v>
      </c>
      <c r="I677" t="str">
        <v>&lt;=8</v>
      </c>
      <c r="J677" t="str">
        <v>Medium</v>
      </c>
    </row>
    <row r="678" spans="1:10">
      <c r="A678">
        <v>47</v>
      </c>
      <c r="B678">
        <v>47158</v>
      </c>
      <c r="C678">
        <v>10</v>
      </c>
      <c r="D678">
        <v>1</v>
      </c>
      <c r="E678">
        <v>1</v>
      </c>
      <c r="F678">
        <v>0</v>
      </c>
      <c r="G678" t="str">
        <v>Adult</v>
      </c>
      <c r="H678">
        <v>11</v>
      </c>
      <c r="I678" t="str">
        <v>&gt;8</v>
      </c>
      <c r="J678" t="str">
        <v>Low</v>
      </c>
    </row>
    <row r="679" spans="1:10">
      <c r="A679">
        <v>37</v>
      </c>
      <c r="B679">
        <v>110992</v>
      </c>
      <c r="C679">
        <v>12</v>
      </c>
      <c r="D679">
        <v>1</v>
      </c>
      <c r="E679">
        <v>0</v>
      </c>
      <c r="F679">
        <v>0</v>
      </c>
      <c r="G679" t="str">
        <v>Adult</v>
      </c>
      <c r="H679">
        <v>13</v>
      </c>
      <c r="I679" t="str">
        <v>&gt;8</v>
      </c>
      <c r="J679" t="str">
        <v>High</v>
      </c>
    </row>
    <row r="680" spans="1:10">
      <c r="A680">
        <v>29</v>
      </c>
      <c r="B680">
        <v>57588</v>
      </c>
      <c r="C680">
        <v>8</v>
      </c>
      <c r="D680">
        <v>3</v>
      </c>
      <c r="E680">
        <v>0</v>
      </c>
      <c r="F680">
        <v>1</v>
      </c>
      <c r="G680" t="str">
        <v>Young</v>
      </c>
      <c r="H680">
        <v>11</v>
      </c>
      <c r="I680" t="str">
        <v>&lt;=8</v>
      </c>
      <c r="J680" t="str">
        <v>Medium</v>
      </c>
    </row>
    <row r="681" spans="1:10">
      <c r="A681">
        <v>53</v>
      </c>
      <c r="B681">
        <v>92576</v>
      </c>
      <c r="C681">
        <v>8</v>
      </c>
      <c r="D681">
        <v>1</v>
      </c>
      <c r="E681">
        <v>1</v>
      </c>
      <c r="F681">
        <v>0</v>
      </c>
      <c r="G681" t="str">
        <v>Adult</v>
      </c>
      <c r="H681">
        <v>9</v>
      </c>
      <c r="I681" t="str">
        <v>&lt;=8</v>
      </c>
      <c r="J681" t="str">
        <v>Medium</v>
      </c>
    </row>
    <row r="682" spans="1:10">
      <c r="A682">
        <v>40</v>
      </c>
      <c r="B682">
        <v>118027</v>
      </c>
      <c r="C682">
        <v>4</v>
      </c>
      <c r="D682">
        <v>1</v>
      </c>
      <c r="E682">
        <v>1</v>
      </c>
      <c r="F682">
        <v>1</v>
      </c>
      <c r="G682" t="str">
        <v>Adult</v>
      </c>
      <c r="H682">
        <v>5</v>
      </c>
      <c r="I682" t="str">
        <v>&lt;=8</v>
      </c>
      <c r="J682" t="str">
        <v>High</v>
      </c>
    </row>
    <row r="683" spans="1:10">
      <c r="A683">
        <v>33</v>
      </c>
      <c r="B683">
        <v>54188</v>
      </c>
      <c r="C683">
        <v>10</v>
      </c>
      <c r="D683">
        <v>0</v>
      </c>
      <c r="E683">
        <v>1</v>
      </c>
      <c r="F683">
        <v>0</v>
      </c>
      <c r="G683" t="str">
        <v>Young</v>
      </c>
      <c r="H683">
        <v>10</v>
      </c>
      <c r="I683" t="str">
        <v>&gt;8</v>
      </c>
      <c r="J683" t="str">
        <v>Medium</v>
      </c>
    </row>
    <row r="684" spans="1:10">
      <c r="A684">
        <v>48</v>
      </c>
      <c r="B684">
        <v>122615</v>
      </c>
      <c r="C684">
        <v>3</v>
      </c>
      <c r="D684">
        <v>2</v>
      </c>
      <c r="E684">
        <v>0</v>
      </c>
      <c r="F684">
        <v>0</v>
      </c>
      <c r="G684" t="str">
        <v>Adult</v>
      </c>
      <c r="H684">
        <v>5</v>
      </c>
      <c r="I684" t="str">
        <v>&lt;=8</v>
      </c>
      <c r="J684" t="str">
        <v>High</v>
      </c>
    </row>
    <row r="685" spans="1:10">
      <c r="A685">
        <v>49</v>
      </c>
      <c r="B685">
        <v>88830</v>
      </c>
      <c r="C685">
        <v>7</v>
      </c>
      <c r="D685">
        <v>0</v>
      </c>
      <c r="E685">
        <v>1</v>
      </c>
      <c r="F685">
        <v>1</v>
      </c>
      <c r="G685" t="str">
        <v>Adult</v>
      </c>
      <c r="H685">
        <v>7</v>
      </c>
      <c r="I685" t="str">
        <v>&lt;=8</v>
      </c>
      <c r="J685" t="str">
        <v>Medium</v>
      </c>
    </row>
    <row r="686" spans="1:10">
      <c r="A686">
        <v>33</v>
      </c>
      <c r="B686">
        <v>34019</v>
      </c>
      <c r="C686">
        <v>9</v>
      </c>
      <c r="D686">
        <v>4</v>
      </c>
      <c r="E686">
        <v>0</v>
      </c>
      <c r="F686">
        <v>0</v>
      </c>
      <c r="G686" t="str">
        <v>Young</v>
      </c>
      <c r="H686">
        <v>13</v>
      </c>
      <c r="I686" t="str">
        <v>&gt;8</v>
      </c>
      <c r="J686" t="str">
        <v>Low</v>
      </c>
    </row>
    <row r="687" spans="1:10">
      <c r="A687">
        <v>55</v>
      </c>
      <c r="B687">
        <v>42419</v>
      </c>
      <c r="C687">
        <v>4</v>
      </c>
      <c r="D687">
        <v>2</v>
      </c>
      <c r="E687">
        <v>1</v>
      </c>
      <c r="F687">
        <v>1</v>
      </c>
      <c r="G687" t="str">
        <v>Old</v>
      </c>
      <c r="H687">
        <v>6</v>
      </c>
      <c r="I687" t="str">
        <v>&lt;=8</v>
      </c>
      <c r="J687" t="str">
        <v>Low</v>
      </c>
    </row>
    <row r="688" spans="1:10">
      <c r="A688">
        <v>26</v>
      </c>
      <c r="B688">
        <v>63697</v>
      </c>
      <c r="C688">
        <v>6</v>
      </c>
      <c r="D688">
        <v>4</v>
      </c>
      <c r="E688">
        <v>0</v>
      </c>
      <c r="F688">
        <v>0</v>
      </c>
      <c r="G688" t="str">
        <v>Young</v>
      </c>
      <c r="H688">
        <v>10</v>
      </c>
      <c r="I688" t="str">
        <v>&lt;=8</v>
      </c>
      <c r="J688" t="str">
        <v>Medium</v>
      </c>
    </row>
    <row r="689" spans="1:10">
      <c r="A689">
        <v>38</v>
      </c>
      <c r="B689">
        <v>114932</v>
      </c>
      <c r="C689">
        <v>6</v>
      </c>
      <c r="D689">
        <v>2</v>
      </c>
      <c r="E689">
        <v>1</v>
      </c>
      <c r="F689">
        <v>1</v>
      </c>
      <c r="G689" t="str">
        <v>Adult</v>
      </c>
      <c r="H689">
        <v>8</v>
      </c>
      <c r="I689" t="str">
        <v>&lt;=8</v>
      </c>
      <c r="J689" t="str">
        <v>High</v>
      </c>
    </row>
    <row r="690" spans="1:10">
      <c r="A690">
        <v>25</v>
      </c>
      <c r="B690">
        <v>149712</v>
      </c>
      <c r="C690">
        <v>4</v>
      </c>
      <c r="D690">
        <v>3</v>
      </c>
      <c r="E690">
        <v>0</v>
      </c>
      <c r="F690">
        <v>0</v>
      </c>
      <c r="G690" t="str">
        <v>Young</v>
      </c>
      <c r="H690">
        <v>7</v>
      </c>
      <c r="I690" t="str">
        <v>&lt;=8</v>
      </c>
      <c r="J690" t="str">
        <v>High</v>
      </c>
    </row>
    <row r="691" spans="1:10">
      <c r="A691">
        <v>45</v>
      </c>
      <c r="B691">
        <v>134568</v>
      </c>
      <c r="C691">
        <v>4</v>
      </c>
      <c r="D691">
        <v>3</v>
      </c>
      <c r="E691">
        <v>0</v>
      </c>
      <c r="F691">
        <v>0</v>
      </c>
      <c r="G691" t="str">
        <v>Adult</v>
      </c>
      <c r="H691">
        <v>7</v>
      </c>
      <c r="I691" t="str">
        <v>&lt;=8</v>
      </c>
      <c r="J691" t="str">
        <v>High</v>
      </c>
    </row>
    <row r="692" spans="1:10">
      <c r="A692">
        <v>22</v>
      </c>
      <c r="B692">
        <v>125428</v>
      </c>
      <c r="C692">
        <v>8</v>
      </c>
      <c r="D692">
        <v>2</v>
      </c>
      <c r="E692">
        <v>1</v>
      </c>
      <c r="F692">
        <v>1</v>
      </c>
      <c r="G692" t="str">
        <v>Young</v>
      </c>
      <c r="H692">
        <v>10</v>
      </c>
      <c r="I692" t="str">
        <v>&lt;=8</v>
      </c>
      <c r="J692" t="str">
        <v>High</v>
      </c>
    </row>
    <row r="693" spans="1:10">
      <c r="A693">
        <v>30</v>
      </c>
      <c r="B693">
        <v>37973</v>
      </c>
      <c r="C693">
        <v>8</v>
      </c>
      <c r="D693">
        <v>2</v>
      </c>
      <c r="E693">
        <v>1</v>
      </c>
      <c r="F693">
        <v>1</v>
      </c>
      <c r="G693" t="str">
        <v>Young</v>
      </c>
      <c r="H693">
        <v>10</v>
      </c>
      <c r="I693" t="str">
        <v>&lt;=8</v>
      </c>
      <c r="J693" t="str">
        <v>Low</v>
      </c>
    </row>
    <row r="694" spans="1:10">
      <c r="A694">
        <v>50</v>
      </c>
      <c r="B694">
        <v>138001</v>
      </c>
      <c r="C694">
        <v>8</v>
      </c>
      <c r="D694">
        <v>3</v>
      </c>
      <c r="E694">
        <v>1</v>
      </c>
      <c r="F694">
        <v>1</v>
      </c>
      <c r="G694" t="str">
        <v>Adult</v>
      </c>
      <c r="H694">
        <v>11</v>
      </c>
      <c r="I694" t="str">
        <v>&lt;=8</v>
      </c>
      <c r="J694" t="str">
        <v>High</v>
      </c>
    </row>
    <row r="695" spans="1:10">
      <c r="A695">
        <v>65</v>
      </c>
      <c r="B695">
        <v>116649</v>
      </c>
      <c r="C695">
        <v>6</v>
      </c>
      <c r="D695">
        <v>1</v>
      </c>
      <c r="E695">
        <v>0</v>
      </c>
      <c r="F695">
        <v>0</v>
      </c>
      <c r="G695" t="str">
        <v>Old</v>
      </c>
      <c r="H695">
        <v>7</v>
      </c>
      <c r="I695" t="str">
        <v>&lt;=8</v>
      </c>
      <c r="J695" t="str">
        <v>High</v>
      </c>
    </row>
    <row r="696" spans="1:10">
      <c r="A696">
        <v>25</v>
      </c>
      <c r="B696">
        <v>41136</v>
      </c>
      <c r="C696">
        <v>6</v>
      </c>
      <c r="D696">
        <v>2</v>
      </c>
      <c r="E696">
        <v>1</v>
      </c>
      <c r="F696">
        <v>0</v>
      </c>
      <c r="G696" t="str">
        <v>Young</v>
      </c>
      <c r="H696">
        <v>8</v>
      </c>
      <c r="I696" t="str">
        <v>&lt;=8</v>
      </c>
      <c r="J696" t="str">
        <v>Low</v>
      </c>
    </row>
    <row r="697" spans="1:10">
      <c r="A697">
        <v>53</v>
      </c>
      <c r="B697">
        <v>114739</v>
      </c>
      <c r="C697">
        <v>8</v>
      </c>
      <c r="D697">
        <v>2</v>
      </c>
      <c r="E697">
        <v>1</v>
      </c>
      <c r="F697">
        <v>1</v>
      </c>
      <c r="G697" t="str">
        <v>Adult</v>
      </c>
      <c r="H697">
        <v>10</v>
      </c>
      <c r="I697" t="str">
        <v>&lt;=8</v>
      </c>
      <c r="J697" t="str">
        <v>High</v>
      </c>
    </row>
    <row r="698" spans="1:10">
      <c r="A698">
        <v>21</v>
      </c>
      <c r="B698">
        <v>92502</v>
      </c>
      <c r="C698">
        <v>10</v>
      </c>
      <c r="D698">
        <v>0</v>
      </c>
      <c r="E698">
        <v>1</v>
      </c>
      <c r="F698">
        <v>1</v>
      </c>
      <c r="G698" t="str">
        <v>Young</v>
      </c>
      <c r="H698">
        <v>10</v>
      </c>
      <c r="I698" t="str">
        <v>&gt;8</v>
      </c>
      <c r="J698" t="str">
        <v>Medium</v>
      </c>
    </row>
    <row r="699" spans="1:10">
      <c r="A699">
        <v>38</v>
      </c>
      <c r="B699">
        <v>61285</v>
      </c>
      <c r="C699">
        <v>11</v>
      </c>
      <c r="D699">
        <v>5</v>
      </c>
      <c r="E699">
        <v>0</v>
      </c>
      <c r="F699">
        <v>1</v>
      </c>
      <c r="G699" t="str">
        <v>Adult</v>
      </c>
      <c r="H699">
        <v>16</v>
      </c>
      <c r="I699" t="str">
        <v>&gt;8</v>
      </c>
      <c r="J699" t="str">
        <v>Medium</v>
      </c>
    </row>
    <row r="700" spans="1:10">
      <c r="A700">
        <v>52</v>
      </c>
      <c r="B700">
        <v>53039</v>
      </c>
      <c r="C700">
        <v>13</v>
      </c>
      <c r="D700">
        <v>3</v>
      </c>
      <c r="E700">
        <v>0</v>
      </c>
      <c r="F700">
        <v>0</v>
      </c>
      <c r="G700" t="str">
        <v>Adult</v>
      </c>
      <c r="H700">
        <v>16</v>
      </c>
      <c r="I700" t="str">
        <v>&gt;8</v>
      </c>
      <c r="J700" t="str">
        <v>Medium</v>
      </c>
    </row>
    <row r="701" spans="1:10">
      <c r="A701">
        <v>31</v>
      </c>
      <c r="B701">
        <v>96720</v>
      </c>
      <c r="C701">
        <v>8</v>
      </c>
      <c r="D701">
        <v>1</v>
      </c>
      <c r="E701">
        <v>0</v>
      </c>
      <c r="F701">
        <v>0</v>
      </c>
      <c r="G701" t="str">
        <v>Young</v>
      </c>
      <c r="H701">
        <v>9</v>
      </c>
      <c r="I701" t="str">
        <v>&lt;=8</v>
      </c>
      <c r="J701" t="str">
        <v>Medium</v>
      </c>
    </row>
    <row r="702" spans="1:10">
      <c r="A702">
        <v>41</v>
      </c>
      <c r="B702">
        <v>118263</v>
      </c>
      <c r="C702">
        <v>9</v>
      </c>
      <c r="D702">
        <v>1</v>
      </c>
      <c r="E702">
        <v>1</v>
      </c>
      <c r="F702">
        <v>1</v>
      </c>
      <c r="G702" t="str">
        <v>Adult</v>
      </c>
      <c r="H702">
        <v>10</v>
      </c>
      <c r="I702" t="str">
        <v>&gt;8</v>
      </c>
      <c r="J702" t="str">
        <v>High</v>
      </c>
    </row>
    <row r="703" spans="1:10">
      <c r="A703">
        <v>46</v>
      </c>
      <c r="B703">
        <v>89155</v>
      </c>
      <c r="C703">
        <v>11</v>
      </c>
      <c r="D703">
        <v>0</v>
      </c>
      <c r="E703">
        <v>0</v>
      </c>
      <c r="F703">
        <v>0</v>
      </c>
      <c r="G703" t="str">
        <v>Adult</v>
      </c>
      <c r="H703">
        <v>11</v>
      </c>
      <c r="I703" t="str">
        <v>&gt;8</v>
      </c>
      <c r="J703" t="str">
        <v>Medium</v>
      </c>
    </row>
    <row r="704" spans="1:10">
      <c r="A704">
        <v>45</v>
      </c>
      <c r="B704">
        <v>46911</v>
      </c>
      <c r="C704">
        <v>4</v>
      </c>
      <c r="D704">
        <v>2</v>
      </c>
      <c r="E704">
        <v>0</v>
      </c>
      <c r="F704">
        <v>0</v>
      </c>
      <c r="G704" t="str">
        <v>Adult</v>
      </c>
      <c r="H704">
        <v>6</v>
      </c>
      <c r="I704" t="str">
        <v>&lt;=8</v>
      </c>
      <c r="J704" t="str">
        <v>Low</v>
      </c>
    </row>
    <row r="705" spans="1:10">
      <c r="A705">
        <v>42</v>
      </c>
      <c r="B705">
        <v>30916</v>
      </c>
      <c r="C705">
        <v>5</v>
      </c>
      <c r="D705">
        <v>1</v>
      </c>
      <c r="E705">
        <v>0</v>
      </c>
      <c r="F705">
        <v>0</v>
      </c>
      <c r="G705" t="str">
        <v>Adult</v>
      </c>
      <c r="H705">
        <v>6</v>
      </c>
      <c r="I705" t="str">
        <v>&lt;=8</v>
      </c>
      <c r="J705" t="str">
        <v>Low</v>
      </c>
    </row>
    <row r="706" spans="1:10">
      <c r="A706">
        <v>47</v>
      </c>
      <c r="B706">
        <v>89052</v>
      </c>
      <c r="C706">
        <v>8</v>
      </c>
      <c r="D706">
        <v>2</v>
      </c>
      <c r="E706">
        <v>0</v>
      </c>
      <c r="F706">
        <v>0</v>
      </c>
      <c r="G706" t="str">
        <v>Adult</v>
      </c>
      <c r="H706">
        <v>10</v>
      </c>
      <c r="I706" t="str">
        <v>&lt;=8</v>
      </c>
      <c r="J706" t="str">
        <v>Medium</v>
      </c>
    </row>
    <row r="707" spans="1:10">
      <c r="A707">
        <v>33</v>
      </c>
      <c r="B707">
        <v>99110</v>
      </c>
      <c r="C707">
        <v>7</v>
      </c>
      <c r="D707">
        <v>0</v>
      </c>
      <c r="E707">
        <v>0</v>
      </c>
      <c r="F707">
        <v>0</v>
      </c>
      <c r="G707" t="str">
        <v>Young</v>
      </c>
      <c r="H707">
        <v>7</v>
      </c>
      <c r="I707" t="str">
        <v>&lt;=8</v>
      </c>
      <c r="J707" t="str">
        <v>Medium</v>
      </c>
    </row>
    <row r="708" spans="1:10">
      <c r="A708">
        <v>53</v>
      </c>
      <c r="B708">
        <v>131623</v>
      </c>
      <c r="C708">
        <v>7</v>
      </c>
      <c r="D708">
        <v>1</v>
      </c>
      <c r="E708">
        <v>1</v>
      </c>
      <c r="F708">
        <v>0</v>
      </c>
      <c r="G708" t="str">
        <v>Adult</v>
      </c>
      <c r="H708">
        <v>8</v>
      </c>
      <c r="I708" t="str">
        <v>&lt;=8</v>
      </c>
      <c r="J708" t="str">
        <v>High</v>
      </c>
    </row>
    <row r="709" spans="1:10">
      <c r="A709">
        <v>54</v>
      </c>
      <c r="B709">
        <v>47790</v>
      </c>
      <c r="C709">
        <v>6</v>
      </c>
      <c r="D709">
        <v>3</v>
      </c>
      <c r="E709">
        <v>1</v>
      </c>
      <c r="F709">
        <v>0</v>
      </c>
      <c r="G709" t="str">
        <v>Adult</v>
      </c>
      <c r="H709">
        <v>9</v>
      </c>
      <c r="I709" t="str">
        <v>&lt;=8</v>
      </c>
      <c r="J709" t="str">
        <v>Low</v>
      </c>
    </row>
    <row r="710" spans="1:10">
      <c r="A710">
        <v>61</v>
      </c>
      <c r="B710">
        <v>113161</v>
      </c>
      <c r="C710">
        <v>9</v>
      </c>
      <c r="D710">
        <v>2</v>
      </c>
      <c r="E710">
        <v>0</v>
      </c>
      <c r="F710">
        <v>0</v>
      </c>
      <c r="G710" t="str">
        <v>Old</v>
      </c>
      <c r="H710">
        <v>11</v>
      </c>
      <c r="I710" t="str">
        <v>&gt;8</v>
      </c>
      <c r="J710" t="str">
        <v>High</v>
      </c>
    </row>
    <row r="711" spans="1:10">
      <c r="A711">
        <v>55</v>
      </c>
      <c r="B711">
        <v>35206</v>
      </c>
      <c r="C711">
        <v>8</v>
      </c>
      <c r="D711">
        <v>3</v>
      </c>
      <c r="E711">
        <v>1</v>
      </c>
      <c r="F711">
        <v>0</v>
      </c>
      <c r="G711" t="str">
        <v>Old</v>
      </c>
      <c r="H711">
        <v>11</v>
      </c>
      <c r="I711" t="str">
        <v>&lt;=8</v>
      </c>
      <c r="J711" t="str">
        <v>Low</v>
      </c>
    </row>
    <row r="712" spans="1:10">
      <c r="A712">
        <v>21</v>
      </c>
      <c r="B712">
        <v>115053</v>
      </c>
      <c r="C712">
        <v>9</v>
      </c>
      <c r="D712">
        <v>0</v>
      </c>
      <c r="E712">
        <v>1</v>
      </c>
      <c r="F712">
        <v>1</v>
      </c>
      <c r="G712" t="str">
        <v>Young</v>
      </c>
      <c r="H712">
        <v>9</v>
      </c>
      <c r="I712" t="str">
        <v>&gt;8</v>
      </c>
      <c r="J712" t="str">
        <v>High</v>
      </c>
    </row>
    <row r="713" spans="1:10">
      <c r="A713">
        <v>41</v>
      </c>
      <c r="B713">
        <v>79950</v>
      </c>
      <c r="C713">
        <v>7</v>
      </c>
      <c r="D713">
        <v>2</v>
      </c>
      <c r="E713">
        <v>0</v>
      </c>
      <c r="F713">
        <v>0</v>
      </c>
      <c r="G713" t="str">
        <v>Adult</v>
      </c>
      <c r="H713">
        <v>9</v>
      </c>
      <c r="I713" t="str">
        <v>&lt;=8</v>
      </c>
      <c r="J713" t="str">
        <v>Medium</v>
      </c>
    </row>
    <row r="714" spans="1:10">
      <c r="A714">
        <v>26</v>
      </c>
      <c r="B714">
        <v>146211</v>
      </c>
      <c r="C714">
        <v>8</v>
      </c>
      <c r="D714">
        <v>0</v>
      </c>
      <c r="E714">
        <v>0</v>
      </c>
      <c r="F714">
        <v>1</v>
      </c>
      <c r="G714" t="str">
        <v>Young</v>
      </c>
      <c r="H714">
        <v>8</v>
      </c>
      <c r="I714" t="str">
        <v>&lt;=8</v>
      </c>
      <c r="J714" t="str">
        <v>High</v>
      </c>
    </row>
    <row r="715" spans="1:10">
      <c r="A715">
        <v>48</v>
      </c>
      <c r="B715">
        <v>86361</v>
      </c>
      <c r="C715">
        <v>7</v>
      </c>
      <c r="D715">
        <v>0</v>
      </c>
      <c r="E715">
        <v>0</v>
      </c>
      <c r="F715">
        <v>0</v>
      </c>
      <c r="G715" t="str">
        <v>Adult</v>
      </c>
      <c r="H715">
        <v>7</v>
      </c>
      <c r="I715" t="str">
        <v>&lt;=8</v>
      </c>
      <c r="J715" t="str">
        <v>Medium</v>
      </c>
    </row>
    <row r="716" spans="1:10">
      <c r="A716">
        <v>37</v>
      </c>
      <c r="B716">
        <v>91451</v>
      </c>
      <c r="C716">
        <v>10</v>
      </c>
      <c r="D716">
        <v>4</v>
      </c>
      <c r="E716">
        <v>0</v>
      </c>
      <c r="F716">
        <v>1</v>
      </c>
      <c r="G716" t="str">
        <v>Adult</v>
      </c>
      <c r="H716">
        <v>14</v>
      </c>
      <c r="I716" t="str">
        <v>&gt;8</v>
      </c>
      <c r="J716" t="str">
        <v>Medium</v>
      </c>
    </row>
    <row r="717" spans="1:10">
      <c r="A717">
        <v>25</v>
      </c>
      <c r="B717">
        <v>67696</v>
      </c>
      <c r="C717">
        <v>5</v>
      </c>
      <c r="D717">
        <v>0</v>
      </c>
      <c r="E717">
        <v>1</v>
      </c>
      <c r="F717">
        <v>1</v>
      </c>
      <c r="G717" t="str">
        <v>Young</v>
      </c>
      <c r="H717">
        <v>5</v>
      </c>
      <c r="I717" t="str">
        <v>&lt;=8</v>
      </c>
      <c r="J717" t="str">
        <v>Medium</v>
      </c>
    </row>
    <row r="718" spans="1:10">
      <c r="A718">
        <v>51</v>
      </c>
      <c r="B718">
        <v>111641</v>
      </c>
      <c r="C718">
        <v>7</v>
      </c>
      <c r="D718">
        <v>3</v>
      </c>
      <c r="E718">
        <v>1</v>
      </c>
      <c r="F718">
        <v>1</v>
      </c>
      <c r="G718" t="str">
        <v>Adult</v>
      </c>
      <c r="H718">
        <v>10</v>
      </c>
      <c r="I718" t="str">
        <v>&lt;=8</v>
      </c>
      <c r="J718" t="str">
        <v>High</v>
      </c>
    </row>
    <row r="719" spans="1:10">
      <c r="A719">
        <v>25</v>
      </c>
      <c r="B719">
        <v>131192</v>
      </c>
      <c r="C719">
        <v>10</v>
      </c>
      <c r="D719">
        <v>2</v>
      </c>
      <c r="E719">
        <v>1</v>
      </c>
      <c r="F719">
        <v>1</v>
      </c>
      <c r="G719" t="str">
        <v>Young</v>
      </c>
      <c r="H719">
        <v>12</v>
      </c>
      <c r="I719" t="str">
        <v>&gt;8</v>
      </c>
      <c r="J719" t="str">
        <v>High</v>
      </c>
    </row>
    <row r="720" spans="1:10">
      <c r="A720">
        <v>58</v>
      </c>
      <c r="B720">
        <v>98226</v>
      </c>
      <c r="C720">
        <v>6</v>
      </c>
      <c r="D720">
        <v>3</v>
      </c>
      <c r="E720">
        <v>0</v>
      </c>
      <c r="F720">
        <v>0</v>
      </c>
      <c r="G720" t="str">
        <v>Old</v>
      </c>
      <c r="H720">
        <v>9</v>
      </c>
      <c r="I720" t="str">
        <v>&lt;=8</v>
      </c>
      <c r="J720" t="str">
        <v>Medium</v>
      </c>
    </row>
    <row r="721" spans="1:10">
      <c r="A721">
        <v>23</v>
      </c>
      <c r="B721">
        <v>132395</v>
      </c>
      <c r="C721">
        <v>11</v>
      </c>
      <c r="D721">
        <v>1</v>
      </c>
      <c r="E721">
        <v>1</v>
      </c>
      <c r="F721">
        <v>1</v>
      </c>
      <c r="G721" t="str">
        <v>Young</v>
      </c>
      <c r="H721">
        <v>12</v>
      </c>
      <c r="I721" t="str">
        <v>&gt;8</v>
      </c>
      <c r="J721" t="str">
        <v>High</v>
      </c>
    </row>
    <row r="722" spans="1:10">
      <c r="A722">
        <v>43</v>
      </c>
      <c r="B722">
        <v>76728</v>
      </c>
      <c r="C722">
        <v>7</v>
      </c>
      <c r="D722">
        <v>5</v>
      </c>
      <c r="E722">
        <v>0</v>
      </c>
      <c r="F722">
        <v>1</v>
      </c>
      <c r="G722" t="str">
        <v>Adult</v>
      </c>
      <c r="H722">
        <v>12</v>
      </c>
      <c r="I722" t="str">
        <v>&lt;=8</v>
      </c>
      <c r="J722" t="str">
        <v>Medium</v>
      </c>
    </row>
    <row r="723" spans="1:10">
      <c r="A723">
        <v>57</v>
      </c>
      <c r="B723">
        <v>85401</v>
      </c>
      <c r="C723">
        <v>7</v>
      </c>
      <c r="D723">
        <v>1</v>
      </c>
      <c r="E723">
        <v>1</v>
      </c>
      <c r="F723">
        <v>1</v>
      </c>
      <c r="G723" t="str">
        <v>Old</v>
      </c>
      <c r="H723">
        <v>8</v>
      </c>
      <c r="I723" t="str">
        <v>&lt;=8</v>
      </c>
      <c r="J723" t="str">
        <v>Medium</v>
      </c>
    </row>
    <row r="724" spans="1:10">
      <c r="A724">
        <v>57</v>
      </c>
      <c r="B724">
        <v>96226</v>
      </c>
      <c r="C724">
        <v>7</v>
      </c>
      <c r="D724">
        <v>3</v>
      </c>
      <c r="E724">
        <v>0</v>
      </c>
      <c r="F724">
        <v>0</v>
      </c>
      <c r="G724" t="str">
        <v>Old</v>
      </c>
      <c r="H724">
        <v>10</v>
      </c>
      <c r="I724" t="str">
        <v>&lt;=8</v>
      </c>
      <c r="J724" t="str">
        <v>Medium</v>
      </c>
    </row>
    <row r="725" spans="1:10">
      <c r="A725">
        <v>30</v>
      </c>
      <c r="B725">
        <v>55103</v>
      </c>
      <c r="C725">
        <v>9</v>
      </c>
      <c r="D725">
        <v>2</v>
      </c>
      <c r="E725">
        <v>0</v>
      </c>
      <c r="F725">
        <v>0</v>
      </c>
      <c r="G725" t="str">
        <v>Young</v>
      </c>
      <c r="H725">
        <v>11</v>
      </c>
      <c r="I725" t="str">
        <v>&gt;8</v>
      </c>
      <c r="J725" t="str">
        <v>Medium</v>
      </c>
    </row>
    <row r="726" spans="1:10">
      <c r="A726">
        <v>30</v>
      </c>
      <c r="B726">
        <v>64263</v>
      </c>
      <c r="C726">
        <v>4</v>
      </c>
      <c r="D726">
        <v>4</v>
      </c>
      <c r="E726">
        <v>1</v>
      </c>
      <c r="F726">
        <v>1</v>
      </c>
      <c r="G726" t="str">
        <v>Young</v>
      </c>
      <c r="H726">
        <v>8</v>
      </c>
      <c r="I726" t="str">
        <v>&lt;=8</v>
      </c>
      <c r="J726" t="str">
        <v>Medium</v>
      </c>
    </row>
    <row r="727" spans="1:10">
      <c r="A727">
        <v>39</v>
      </c>
      <c r="B727">
        <v>106621</v>
      </c>
      <c r="C727">
        <v>6</v>
      </c>
      <c r="D727">
        <v>2</v>
      </c>
      <c r="E727">
        <v>1</v>
      </c>
      <c r="F727">
        <v>1</v>
      </c>
      <c r="G727" t="str">
        <v>Adult</v>
      </c>
      <c r="H727">
        <v>8</v>
      </c>
      <c r="I727" t="str">
        <v>&lt;=8</v>
      </c>
      <c r="J727" t="str">
        <v>High</v>
      </c>
    </row>
    <row r="728" spans="1:10">
      <c r="A728">
        <v>37</v>
      </c>
      <c r="B728">
        <v>80044</v>
      </c>
      <c r="C728">
        <v>6</v>
      </c>
      <c r="D728">
        <v>4</v>
      </c>
      <c r="E728">
        <v>0</v>
      </c>
      <c r="F728">
        <v>0</v>
      </c>
      <c r="G728" t="str">
        <v>Adult</v>
      </c>
      <c r="H728">
        <v>10</v>
      </c>
      <c r="I728" t="str">
        <v>&lt;=8</v>
      </c>
      <c r="J728" t="str">
        <v>Medium</v>
      </c>
    </row>
    <row r="729" spans="1:10">
      <c r="A729">
        <v>41</v>
      </c>
      <c r="B729">
        <v>87730</v>
      </c>
      <c r="C729">
        <v>5</v>
      </c>
      <c r="D729">
        <v>2</v>
      </c>
      <c r="E729">
        <v>1</v>
      </c>
      <c r="F729">
        <v>0</v>
      </c>
      <c r="G729" t="str">
        <v>Adult</v>
      </c>
      <c r="H729">
        <v>7</v>
      </c>
      <c r="I729" t="str">
        <v>&lt;=8</v>
      </c>
      <c r="J729" t="str">
        <v>Medium</v>
      </c>
    </row>
    <row r="730" spans="1:10">
      <c r="A730">
        <v>34</v>
      </c>
      <c r="B730">
        <v>55825</v>
      </c>
      <c r="C730">
        <v>7</v>
      </c>
      <c r="D730">
        <v>1</v>
      </c>
      <c r="E730">
        <v>1</v>
      </c>
      <c r="F730">
        <v>1</v>
      </c>
      <c r="G730" t="str">
        <v>Young</v>
      </c>
      <c r="H730">
        <v>8</v>
      </c>
      <c r="I730" t="str">
        <v>&lt;=8</v>
      </c>
      <c r="J730" t="str">
        <v>Medium</v>
      </c>
    </row>
    <row r="731" spans="1:10">
      <c r="A731">
        <v>29</v>
      </c>
      <c r="B731">
        <v>106256</v>
      </c>
      <c r="C731">
        <v>7</v>
      </c>
      <c r="D731">
        <v>2</v>
      </c>
      <c r="E731">
        <v>1</v>
      </c>
      <c r="F731">
        <v>0</v>
      </c>
      <c r="G731" t="str">
        <v>Young</v>
      </c>
      <c r="H731">
        <v>9</v>
      </c>
      <c r="I731" t="str">
        <v>&lt;=8</v>
      </c>
      <c r="J731" t="str">
        <v>High</v>
      </c>
    </row>
    <row r="732" spans="1:10">
      <c r="A732">
        <v>21</v>
      </c>
      <c r="B732">
        <v>134177</v>
      </c>
      <c r="C732">
        <v>5</v>
      </c>
      <c r="D732">
        <v>2</v>
      </c>
      <c r="E732">
        <v>0</v>
      </c>
      <c r="F732">
        <v>1</v>
      </c>
      <c r="G732" t="str">
        <v>Young</v>
      </c>
      <c r="H732">
        <v>7</v>
      </c>
      <c r="I732" t="str">
        <v>&lt;=8</v>
      </c>
      <c r="J732" t="str">
        <v>High</v>
      </c>
    </row>
    <row r="733" spans="1:10">
      <c r="A733">
        <v>65</v>
      </c>
      <c r="B733">
        <v>67271</v>
      </c>
      <c r="C733">
        <v>6</v>
      </c>
      <c r="D733">
        <v>1</v>
      </c>
      <c r="E733">
        <v>0</v>
      </c>
      <c r="F733">
        <v>1</v>
      </c>
      <c r="G733" t="str">
        <v>Old</v>
      </c>
      <c r="H733">
        <v>7</v>
      </c>
      <c r="I733" t="str">
        <v>&lt;=8</v>
      </c>
      <c r="J733" t="str">
        <v>Medium</v>
      </c>
    </row>
    <row r="734" spans="1:10">
      <c r="A734">
        <v>33</v>
      </c>
      <c r="B734">
        <v>107256</v>
      </c>
      <c r="C734">
        <v>5</v>
      </c>
      <c r="D734">
        <v>0</v>
      </c>
      <c r="E734">
        <v>0</v>
      </c>
      <c r="F734">
        <v>0</v>
      </c>
      <c r="G734" t="str">
        <v>Young</v>
      </c>
      <c r="H734">
        <v>5</v>
      </c>
      <c r="I734" t="str">
        <v>&lt;=8</v>
      </c>
      <c r="J734" t="str">
        <v>High</v>
      </c>
    </row>
    <row r="735" spans="1:10">
      <c r="A735">
        <v>24</v>
      </c>
      <c r="B735">
        <v>76732</v>
      </c>
      <c r="C735">
        <v>7</v>
      </c>
      <c r="D735">
        <v>4</v>
      </c>
      <c r="E735">
        <v>0</v>
      </c>
      <c r="F735">
        <v>0</v>
      </c>
      <c r="G735" t="str">
        <v>Young</v>
      </c>
      <c r="H735">
        <v>11</v>
      </c>
      <c r="I735" t="str">
        <v>&lt;=8</v>
      </c>
      <c r="J735" t="str">
        <v>Medium</v>
      </c>
    </row>
    <row r="736" spans="1:10">
      <c r="A736">
        <v>21</v>
      </c>
      <c r="B736">
        <v>96433</v>
      </c>
      <c r="C736">
        <v>10</v>
      </c>
      <c r="D736">
        <v>2</v>
      </c>
      <c r="E736">
        <v>0</v>
      </c>
      <c r="F736">
        <v>1</v>
      </c>
      <c r="G736" t="str">
        <v>Young</v>
      </c>
      <c r="H736">
        <v>12</v>
      </c>
      <c r="I736" t="str">
        <v>&gt;8</v>
      </c>
      <c r="J736" t="str">
        <v>Medium</v>
      </c>
    </row>
    <row r="737" spans="1:10">
      <c r="A737">
        <v>60</v>
      </c>
      <c r="B737">
        <v>112630</v>
      </c>
      <c r="C737">
        <v>6</v>
      </c>
      <c r="D737">
        <v>2</v>
      </c>
      <c r="E737">
        <v>0</v>
      </c>
      <c r="F737">
        <v>0</v>
      </c>
      <c r="G737" t="str">
        <v>Old</v>
      </c>
      <c r="H737">
        <v>8</v>
      </c>
      <c r="I737" t="str">
        <v>&lt;=8</v>
      </c>
      <c r="J737" t="str">
        <v>High</v>
      </c>
    </row>
    <row r="738" spans="1:10">
      <c r="A738">
        <v>52</v>
      </c>
      <c r="B738">
        <v>131999</v>
      </c>
      <c r="C738">
        <v>4</v>
      </c>
      <c r="D738">
        <v>6</v>
      </c>
      <c r="E738">
        <v>1</v>
      </c>
      <c r="F738">
        <v>0</v>
      </c>
      <c r="G738" t="str">
        <v>Adult</v>
      </c>
      <c r="H738">
        <v>10</v>
      </c>
      <c r="I738" t="str">
        <v>&lt;=8</v>
      </c>
      <c r="J738" t="str">
        <v>High</v>
      </c>
    </row>
    <row r="739" spans="1:10">
      <c r="A739">
        <v>54</v>
      </c>
      <c r="B739">
        <v>130990</v>
      </c>
      <c r="C739">
        <v>9</v>
      </c>
      <c r="D739">
        <v>4</v>
      </c>
      <c r="E739">
        <v>0</v>
      </c>
      <c r="F739">
        <v>0</v>
      </c>
      <c r="G739" t="str">
        <v>Adult</v>
      </c>
      <c r="H739">
        <v>13</v>
      </c>
      <c r="I739" t="str">
        <v>&gt;8</v>
      </c>
      <c r="J739" t="str">
        <v>High</v>
      </c>
    </row>
    <row r="740" spans="1:10">
      <c r="A740">
        <v>48</v>
      </c>
      <c r="B740">
        <v>53572</v>
      </c>
      <c r="C740">
        <v>6</v>
      </c>
      <c r="D740">
        <v>3</v>
      </c>
      <c r="E740">
        <v>0</v>
      </c>
      <c r="F740">
        <v>0</v>
      </c>
      <c r="G740" t="str">
        <v>Adult</v>
      </c>
      <c r="H740">
        <v>9</v>
      </c>
      <c r="I740" t="str">
        <v>&lt;=8</v>
      </c>
      <c r="J740" t="str">
        <v>Medium</v>
      </c>
    </row>
    <row r="741" spans="1:10">
      <c r="A741">
        <v>51</v>
      </c>
      <c r="B741">
        <v>68546</v>
      </c>
      <c r="C741">
        <v>2</v>
      </c>
      <c r="D741">
        <v>1</v>
      </c>
      <c r="E741">
        <v>0</v>
      </c>
      <c r="F741">
        <v>1</v>
      </c>
      <c r="G741" t="str">
        <v>Adult</v>
      </c>
      <c r="H741">
        <v>3</v>
      </c>
      <c r="I741" t="str">
        <v>&lt;=8</v>
      </c>
      <c r="J741" t="str">
        <v>Medium</v>
      </c>
    </row>
    <row r="742" spans="1:10">
      <c r="A742">
        <v>28</v>
      </c>
      <c r="B742">
        <v>45150</v>
      </c>
      <c r="C742">
        <v>5</v>
      </c>
      <c r="D742">
        <v>5</v>
      </c>
      <c r="E742">
        <v>0</v>
      </c>
      <c r="F742">
        <v>0</v>
      </c>
      <c r="G742" t="str">
        <v>Young</v>
      </c>
      <c r="H742">
        <v>10</v>
      </c>
      <c r="I742" t="str">
        <v>&lt;=8</v>
      </c>
      <c r="J742" t="str">
        <v>Low</v>
      </c>
    </row>
    <row r="743" spans="1:10">
      <c r="A743">
        <v>59</v>
      </c>
      <c r="B743">
        <v>84165</v>
      </c>
      <c r="C743">
        <v>6</v>
      </c>
      <c r="D743">
        <v>4</v>
      </c>
      <c r="E743">
        <v>0</v>
      </c>
      <c r="F743">
        <v>1</v>
      </c>
      <c r="G743" t="str">
        <v>Old</v>
      </c>
      <c r="H743">
        <v>10</v>
      </c>
      <c r="I743" t="str">
        <v>&lt;=8</v>
      </c>
      <c r="J743" t="str">
        <v>Medium</v>
      </c>
    </row>
    <row r="744" spans="1:10">
      <c r="A744">
        <v>46</v>
      </c>
      <c r="B744">
        <v>93690</v>
      </c>
      <c r="C744">
        <v>11</v>
      </c>
      <c r="D744">
        <v>2</v>
      </c>
      <c r="E744">
        <v>0</v>
      </c>
      <c r="F744">
        <v>0</v>
      </c>
      <c r="G744" t="str">
        <v>Adult</v>
      </c>
      <c r="H744">
        <v>13</v>
      </c>
      <c r="I744" t="str">
        <v>&gt;8</v>
      </c>
      <c r="J744" t="str">
        <v>Medium</v>
      </c>
    </row>
    <row r="745" spans="1:10">
      <c r="A745">
        <v>54</v>
      </c>
      <c r="B745">
        <v>83664</v>
      </c>
      <c r="C745">
        <v>9</v>
      </c>
      <c r="D745">
        <v>3</v>
      </c>
      <c r="E745">
        <v>0</v>
      </c>
      <c r="F745">
        <v>0</v>
      </c>
      <c r="G745" t="str">
        <v>Adult</v>
      </c>
      <c r="H745">
        <v>12</v>
      </c>
      <c r="I745" t="str">
        <v>&gt;8</v>
      </c>
      <c r="J745" t="str">
        <v>Medium</v>
      </c>
    </row>
    <row r="746" spans="1:10">
      <c r="A746">
        <v>23</v>
      </c>
      <c r="B746">
        <v>112335</v>
      </c>
      <c r="C746">
        <v>4</v>
      </c>
      <c r="D746">
        <v>2</v>
      </c>
      <c r="E746">
        <v>1</v>
      </c>
      <c r="F746">
        <v>1</v>
      </c>
      <c r="G746" t="str">
        <v>Young</v>
      </c>
      <c r="H746">
        <v>6</v>
      </c>
      <c r="I746" t="str">
        <v>&lt;=8</v>
      </c>
      <c r="J746" t="str">
        <v>High</v>
      </c>
    </row>
    <row r="747" spans="1:10">
      <c r="A747">
        <v>32</v>
      </c>
      <c r="B747">
        <v>105199</v>
      </c>
      <c r="C747">
        <v>6</v>
      </c>
      <c r="D747">
        <v>4</v>
      </c>
      <c r="E747">
        <v>0</v>
      </c>
      <c r="F747">
        <v>1</v>
      </c>
      <c r="G747" t="str">
        <v>Young</v>
      </c>
      <c r="H747">
        <v>10</v>
      </c>
      <c r="I747" t="str">
        <v>&lt;=8</v>
      </c>
      <c r="J747" t="str">
        <v>High</v>
      </c>
    </row>
    <row r="748" spans="1:10">
      <c r="A748">
        <v>21</v>
      </c>
      <c r="B748">
        <v>66948</v>
      </c>
      <c r="C748">
        <v>7</v>
      </c>
      <c r="D748">
        <v>0</v>
      </c>
      <c r="E748">
        <v>1</v>
      </c>
      <c r="F748">
        <v>1</v>
      </c>
      <c r="G748" t="str">
        <v>Young</v>
      </c>
      <c r="H748">
        <v>7</v>
      </c>
      <c r="I748" t="str">
        <v>&lt;=8</v>
      </c>
      <c r="J748" t="str">
        <v>Medium</v>
      </c>
    </row>
    <row r="749" spans="1:10">
      <c r="A749">
        <v>64</v>
      </c>
      <c r="B749">
        <v>67030</v>
      </c>
      <c r="C749">
        <v>10</v>
      </c>
      <c r="D749">
        <v>0</v>
      </c>
      <c r="E749">
        <v>1</v>
      </c>
      <c r="F749">
        <v>1</v>
      </c>
      <c r="G749" t="str">
        <v>Old</v>
      </c>
      <c r="H749">
        <v>10</v>
      </c>
      <c r="I749" t="str">
        <v>&gt;8</v>
      </c>
      <c r="J749" t="str">
        <v>Medium</v>
      </c>
    </row>
    <row r="750" spans="1:10">
      <c r="A750">
        <v>25</v>
      </c>
      <c r="B750">
        <v>57007</v>
      </c>
      <c r="C750">
        <v>8</v>
      </c>
      <c r="D750">
        <v>1</v>
      </c>
      <c r="E750">
        <v>1</v>
      </c>
      <c r="F750">
        <v>0</v>
      </c>
      <c r="G750" t="str">
        <v>Young</v>
      </c>
      <c r="H750">
        <v>9</v>
      </c>
      <c r="I750" t="str">
        <v>&lt;=8</v>
      </c>
      <c r="J750" t="str">
        <v>Medium</v>
      </c>
    </row>
    <row r="751" spans="1:10">
      <c r="A751">
        <v>50</v>
      </c>
      <c r="B751">
        <v>130819</v>
      </c>
      <c r="C751">
        <v>5</v>
      </c>
      <c r="D751">
        <v>1</v>
      </c>
      <c r="E751">
        <v>1</v>
      </c>
      <c r="F751">
        <v>1</v>
      </c>
      <c r="G751" t="str">
        <v>Adult</v>
      </c>
      <c r="H751">
        <v>6</v>
      </c>
      <c r="I751" t="str">
        <v>&lt;=8</v>
      </c>
      <c r="J751" t="str">
        <v>High</v>
      </c>
    </row>
    <row r="752" spans="1:10">
      <c r="A752">
        <v>50</v>
      </c>
      <c r="B752">
        <v>121207</v>
      </c>
      <c r="C752">
        <v>8</v>
      </c>
      <c r="D752">
        <v>2</v>
      </c>
      <c r="E752">
        <v>0</v>
      </c>
      <c r="F752">
        <v>0</v>
      </c>
      <c r="G752" t="str">
        <v>Adult</v>
      </c>
      <c r="H752">
        <v>10</v>
      </c>
      <c r="I752" t="str">
        <v>&lt;=8</v>
      </c>
      <c r="J752" t="str">
        <v>High</v>
      </c>
    </row>
    <row r="753" spans="1:10">
      <c r="A753">
        <v>37</v>
      </c>
      <c r="B753">
        <v>120921</v>
      </c>
      <c r="C753">
        <v>7</v>
      </c>
      <c r="D753">
        <v>1</v>
      </c>
      <c r="E753">
        <v>1</v>
      </c>
      <c r="F753">
        <v>1</v>
      </c>
      <c r="G753" t="str">
        <v>Adult</v>
      </c>
      <c r="H753">
        <v>8</v>
      </c>
      <c r="I753" t="str">
        <v>&lt;=8</v>
      </c>
      <c r="J753" t="str">
        <v>High</v>
      </c>
    </row>
    <row r="754" spans="1:10">
      <c r="A754">
        <v>43</v>
      </c>
      <c r="B754">
        <v>106772</v>
      </c>
      <c r="C754">
        <v>8</v>
      </c>
      <c r="D754">
        <v>1</v>
      </c>
      <c r="E754">
        <v>0</v>
      </c>
      <c r="F754">
        <v>0</v>
      </c>
      <c r="G754" t="str">
        <v>Adult</v>
      </c>
      <c r="H754">
        <v>9</v>
      </c>
      <c r="I754" t="str">
        <v>&lt;=8</v>
      </c>
      <c r="J754" t="str">
        <v>High</v>
      </c>
    </row>
    <row r="755" spans="1:10">
      <c r="A755">
        <v>35</v>
      </c>
      <c r="B755">
        <v>52024</v>
      </c>
      <c r="C755">
        <v>7</v>
      </c>
      <c r="D755">
        <v>2</v>
      </c>
      <c r="E755">
        <v>0</v>
      </c>
      <c r="F755">
        <v>0</v>
      </c>
      <c r="G755" t="str">
        <v>Adult</v>
      </c>
      <c r="H755">
        <v>9</v>
      </c>
      <c r="I755" t="str">
        <v>&lt;=8</v>
      </c>
      <c r="J755" t="str">
        <v>Medium</v>
      </c>
    </row>
    <row r="756" spans="1:10">
      <c r="A756">
        <v>57</v>
      </c>
      <c r="B756">
        <v>142408</v>
      </c>
      <c r="C756">
        <v>12</v>
      </c>
      <c r="D756">
        <v>3</v>
      </c>
      <c r="E756">
        <v>0</v>
      </c>
      <c r="F756">
        <v>0</v>
      </c>
      <c r="G756" t="str">
        <v>Old</v>
      </c>
      <c r="H756">
        <v>15</v>
      </c>
      <c r="I756" t="str">
        <v>&gt;8</v>
      </c>
      <c r="J756" t="str">
        <v>High</v>
      </c>
    </row>
    <row r="757" spans="1:10">
      <c r="A757">
        <v>41</v>
      </c>
      <c r="B757">
        <v>69384</v>
      </c>
      <c r="C757">
        <v>7</v>
      </c>
      <c r="D757">
        <v>1</v>
      </c>
      <c r="E757">
        <v>0</v>
      </c>
      <c r="F757">
        <v>0</v>
      </c>
      <c r="G757" t="str">
        <v>Adult</v>
      </c>
      <c r="H757">
        <v>8</v>
      </c>
      <c r="I757" t="str">
        <v>&lt;=8</v>
      </c>
      <c r="J757" t="str">
        <v>Medium</v>
      </c>
    </row>
    <row r="758" spans="1:10">
      <c r="A758">
        <v>34</v>
      </c>
      <c r="B758">
        <v>112912</v>
      </c>
      <c r="C758">
        <v>8</v>
      </c>
      <c r="D758">
        <v>4</v>
      </c>
      <c r="E758">
        <v>0</v>
      </c>
      <c r="F758">
        <v>1</v>
      </c>
      <c r="G758" t="str">
        <v>Young</v>
      </c>
      <c r="H758">
        <v>12</v>
      </c>
      <c r="I758" t="str">
        <v>&lt;=8</v>
      </c>
      <c r="J758" t="str">
        <v>High</v>
      </c>
    </row>
    <row r="759" spans="1:10">
      <c r="A759">
        <v>22</v>
      </c>
      <c r="B759">
        <v>132674</v>
      </c>
      <c r="C759">
        <v>3</v>
      </c>
      <c r="D759">
        <v>1</v>
      </c>
      <c r="E759">
        <v>1</v>
      </c>
      <c r="F759">
        <v>0</v>
      </c>
      <c r="G759" t="str">
        <v>Young</v>
      </c>
      <c r="H759">
        <v>4</v>
      </c>
      <c r="I759" t="str">
        <v>&lt;=8</v>
      </c>
      <c r="J759" t="str">
        <v>High</v>
      </c>
    </row>
    <row r="760" spans="1:10">
      <c r="A760">
        <v>31</v>
      </c>
      <c r="B760">
        <v>48157</v>
      </c>
      <c r="C760">
        <v>7</v>
      </c>
      <c r="D760">
        <v>0</v>
      </c>
      <c r="E760">
        <v>0</v>
      </c>
      <c r="F760">
        <v>0</v>
      </c>
      <c r="G760" t="str">
        <v>Young</v>
      </c>
      <c r="H760">
        <v>7</v>
      </c>
      <c r="I760" t="str">
        <v>&lt;=8</v>
      </c>
      <c r="J760" t="str">
        <v>Low</v>
      </c>
    </row>
    <row r="761" spans="1:10">
      <c r="A761">
        <v>59</v>
      </c>
      <c r="B761">
        <v>115481</v>
      </c>
      <c r="C761">
        <v>6</v>
      </c>
      <c r="D761">
        <v>3</v>
      </c>
      <c r="E761">
        <v>0</v>
      </c>
      <c r="F761">
        <v>0</v>
      </c>
      <c r="G761" t="str">
        <v>Old</v>
      </c>
      <c r="H761">
        <v>9</v>
      </c>
      <c r="I761" t="str">
        <v>&lt;=8</v>
      </c>
      <c r="J761" t="str">
        <v>High</v>
      </c>
    </row>
    <row r="762" spans="1:10">
      <c r="A762">
        <v>58</v>
      </c>
      <c r="B762">
        <v>132120</v>
      </c>
      <c r="C762">
        <v>7</v>
      </c>
      <c r="D762">
        <v>4</v>
      </c>
      <c r="E762">
        <v>0</v>
      </c>
      <c r="F762">
        <v>1</v>
      </c>
      <c r="G762" t="str">
        <v>Old</v>
      </c>
      <c r="H762">
        <v>11</v>
      </c>
      <c r="I762" t="str">
        <v>&lt;=8</v>
      </c>
      <c r="J762" t="str">
        <v>High</v>
      </c>
    </row>
    <row r="763" spans="1:10">
      <c r="A763">
        <v>54</v>
      </c>
      <c r="B763">
        <v>118553</v>
      </c>
      <c r="C763">
        <v>7</v>
      </c>
      <c r="D763">
        <v>1</v>
      </c>
      <c r="E763">
        <v>0</v>
      </c>
      <c r="F763">
        <v>1</v>
      </c>
      <c r="G763" t="str">
        <v>Adult</v>
      </c>
      <c r="H763">
        <v>8</v>
      </c>
      <c r="I763" t="str">
        <v>&lt;=8</v>
      </c>
      <c r="J763" t="str">
        <v>High</v>
      </c>
    </row>
    <row r="764" spans="1:10">
      <c r="A764">
        <v>58</v>
      </c>
      <c r="B764">
        <v>31756</v>
      </c>
      <c r="C764">
        <v>7</v>
      </c>
      <c r="D764">
        <v>1</v>
      </c>
      <c r="E764">
        <v>0</v>
      </c>
      <c r="F764">
        <v>0</v>
      </c>
      <c r="G764" t="str">
        <v>Old</v>
      </c>
      <c r="H764">
        <v>8</v>
      </c>
      <c r="I764" t="str">
        <v>&lt;=8</v>
      </c>
      <c r="J764" t="str">
        <v>Low</v>
      </c>
    </row>
    <row r="765" spans="1:10">
      <c r="A765">
        <v>54</v>
      </c>
      <c r="B765">
        <v>130677</v>
      </c>
      <c r="C765">
        <v>11</v>
      </c>
      <c r="D765">
        <v>1</v>
      </c>
      <c r="E765">
        <v>0</v>
      </c>
      <c r="F765">
        <v>0</v>
      </c>
      <c r="G765" t="str">
        <v>Adult</v>
      </c>
      <c r="H765">
        <v>12</v>
      </c>
      <c r="I765" t="str">
        <v>&gt;8</v>
      </c>
      <c r="J765" t="str">
        <v>High</v>
      </c>
    </row>
    <row r="766" spans="1:10">
      <c r="A766">
        <v>38</v>
      </c>
      <c r="B766">
        <v>98112</v>
      </c>
      <c r="C766">
        <v>10</v>
      </c>
      <c r="D766">
        <v>3</v>
      </c>
      <c r="E766">
        <v>0</v>
      </c>
      <c r="F766">
        <v>0</v>
      </c>
      <c r="G766" t="str">
        <v>Adult</v>
      </c>
      <c r="H766">
        <v>13</v>
      </c>
      <c r="I766" t="str">
        <v>&gt;8</v>
      </c>
      <c r="J766" t="str">
        <v>Medium</v>
      </c>
    </row>
    <row r="767" spans="1:10">
      <c r="A767">
        <v>50</v>
      </c>
      <c r="B767">
        <v>121003</v>
      </c>
      <c r="C767">
        <v>8</v>
      </c>
      <c r="D767">
        <v>1</v>
      </c>
      <c r="E767">
        <v>1</v>
      </c>
      <c r="F767">
        <v>1</v>
      </c>
      <c r="G767" t="str">
        <v>Adult</v>
      </c>
      <c r="H767">
        <v>9</v>
      </c>
      <c r="I767" t="str">
        <v>&lt;=8</v>
      </c>
      <c r="J767" t="str">
        <v>High</v>
      </c>
    </row>
    <row r="768" spans="1:10">
      <c r="A768">
        <v>35</v>
      </c>
      <c r="B768">
        <v>132488</v>
      </c>
      <c r="C768">
        <v>14</v>
      </c>
      <c r="D768">
        <v>2</v>
      </c>
      <c r="E768">
        <v>0</v>
      </c>
      <c r="F768">
        <v>1</v>
      </c>
      <c r="G768" t="str">
        <v>Adult</v>
      </c>
      <c r="H768">
        <v>16</v>
      </c>
      <c r="I768" t="str">
        <v>&gt;8</v>
      </c>
      <c r="J768" t="str">
        <v>High</v>
      </c>
    </row>
    <row r="769" spans="1:10">
      <c r="A769">
        <v>47</v>
      </c>
      <c r="B769">
        <v>126741</v>
      </c>
      <c r="C769">
        <v>7</v>
      </c>
      <c r="D769">
        <v>2</v>
      </c>
      <c r="E769">
        <v>0</v>
      </c>
      <c r="F769">
        <v>1</v>
      </c>
      <c r="G769" t="str">
        <v>Adult</v>
      </c>
      <c r="H769">
        <v>9</v>
      </c>
      <c r="I769" t="str">
        <v>&lt;=8</v>
      </c>
      <c r="J769" t="str">
        <v>High</v>
      </c>
    </row>
    <row r="770" spans="1:10">
      <c r="A770">
        <v>54</v>
      </c>
      <c r="B770">
        <v>88051</v>
      </c>
      <c r="C770">
        <v>6</v>
      </c>
      <c r="D770">
        <v>1</v>
      </c>
      <c r="E770">
        <v>0</v>
      </c>
      <c r="F770">
        <v>1</v>
      </c>
      <c r="G770" t="str">
        <v>Adult</v>
      </c>
      <c r="H770">
        <v>7</v>
      </c>
      <c r="I770" t="str">
        <v>&lt;=8</v>
      </c>
      <c r="J770" t="str">
        <v>Medium</v>
      </c>
    </row>
    <row r="771" spans="1:10">
      <c r="A771">
        <v>58</v>
      </c>
      <c r="B771">
        <v>130701</v>
      </c>
      <c r="C771">
        <v>7</v>
      </c>
      <c r="D771">
        <v>0</v>
      </c>
      <c r="E771">
        <v>0</v>
      </c>
      <c r="F771">
        <v>0</v>
      </c>
      <c r="G771" t="str">
        <v>Old</v>
      </c>
      <c r="H771">
        <v>7</v>
      </c>
      <c r="I771" t="str">
        <v>&lt;=8</v>
      </c>
      <c r="J771" t="str">
        <v>High</v>
      </c>
    </row>
    <row r="772" spans="1:10">
      <c r="A772">
        <v>53</v>
      </c>
      <c r="B772">
        <v>94595</v>
      </c>
      <c r="C772">
        <v>14</v>
      </c>
      <c r="D772">
        <v>2</v>
      </c>
      <c r="E772">
        <v>0</v>
      </c>
      <c r="F772">
        <v>1</v>
      </c>
      <c r="G772" t="str">
        <v>Adult</v>
      </c>
      <c r="H772">
        <v>16</v>
      </c>
      <c r="I772" t="str">
        <v>&gt;8</v>
      </c>
      <c r="J772" t="str">
        <v>Medium</v>
      </c>
    </row>
    <row r="773" spans="1:10">
      <c r="A773">
        <v>44</v>
      </c>
      <c r="B773">
        <v>108210</v>
      </c>
      <c r="C773">
        <v>6</v>
      </c>
      <c r="D773">
        <v>1</v>
      </c>
      <c r="E773">
        <v>1</v>
      </c>
      <c r="F773">
        <v>0</v>
      </c>
      <c r="G773" t="str">
        <v>Adult</v>
      </c>
      <c r="H773">
        <v>7</v>
      </c>
      <c r="I773" t="str">
        <v>&lt;=8</v>
      </c>
      <c r="J773" t="str">
        <v>High</v>
      </c>
    </row>
    <row r="774" spans="1:10">
      <c r="A774">
        <v>35</v>
      </c>
      <c r="B774">
        <v>73094</v>
      </c>
      <c r="C774">
        <v>9</v>
      </c>
      <c r="D774">
        <v>2</v>
      </c>
      <c r="E774">
        <v>0</v>
      </c>
      <c r="F774">
        <v>0</v>
      </c>
      <c r="G774" t="str">
        <v>Adult</v>
      </c>
      <c r="H774">
        <v>11</v>
      </c>
      <c r="I774" t="str">
        <v>&gt;8</v>
      </c>
      <c r="J774" t="str">
        <v>Medium</v>
      </c>
    </row>
    <row r="775" spans="1:10">
      <c r="A775">
        <v>50</v>
      </c>
      <c r="B775">
        <v>138850</v>
      </c>
      <c r="C775">
        <v>7</v>
      </c>
      <c r="D775">
        <v>3</v>
      </c>
      <c r="E775">
        <v>0</v>
      </c>
      <c r="F775">
        <v>0</v>
      </c>
      <c r="G775" t="str">
        <v>Adult</v>
      </c>
      <c r="H775">
        <v>10</v>
      </c>
      <c r="I775" t="str">
        <v>&lt;=8</v>
      </c>
      <c r="J775" t="str">
        <v>High</v>
      </c>
    </row>
    <row r="776" spans="1:10">
      <c r="A776">
        <v>62</v>
      </c>
      <c r="B776">
        <v>117889</v>
      </c>
      <c r="C776">
        <v>4</v>
      </c>
      <c r="D776">
        <v>2</v>
      </c>
      <c r="E776">
        <v>0</v>
      </c>
      <c r="F776">
        <v>1</v>
      </c>
      <c r="G776" t="str">
        <v>Old</v>
      </c>
      <c r="H776">
        <v>6</v>
      </c>
      <c r="I776" t="str">
        <v>&lt;=8</v>
      </c>
      <c r="J776" t="str">
        <v>High</v>
      </c>
    </row>
    <row r="777" spans="1:10">
      <c r="A777">
        <v>37</v>
      </c>
      <c r="B777">
        <v>125385</v>
      </c>
      <c r="C777">
        <v>4</v>
      </c>
      <c r="D777">
        <v>0</v>
      </c>
      <c r="E777">
        <v>1</v>
      </c>
      <c r="F777">
        <v>1</v>
      </c>
      <c r="G777" t="str">
        <v>Adult</v>
      </c>
      <c r="H777">
        <v>4</v>
      </c>
      <c r="I777" t="str">
        <v>&lt;=8</v>
      </c>
      <c r="J777" t="str">
        <v>High</v>
      </c>
    </row>
    <row r="778" spans="1:10">
      <c r="A778">
        <v>25</v>
      </c>
      <c r="B778">
        <v>34535</v>
      </c>
      <c r="C778">
        <v>5</v>
      </c>
      <c r="D778">
        <v>3</v>
      </c>
      <c r="E778">
        <v>0</v>
      </c>
      <c r="F778">
        <v>0</v>
      </c>
      <c r="G778" t="str">
        <v>Young</v>
      </c>
      <c r="H778">
        <v>8</v>
      </c>
      <c r="I778" t="str">
        <v>&lt;=8</v>
      </c>
      <c r="J778" t="str">
        <v>Low</v>
      </c>
    </row>
    <row r="779" spans="1:10">
      <c r="A779">
        <v>49</v>
      </c>
      <c r="B779">
        <v>86035</v>
      </c>
      <c r="C779">
        <v>3</v>
      </c>
      <c r="D779">
        <v>2</v>
      </c>
      <c r="E779">
        <v>0</v>
      </c>
      <c r="F779">
        <v>0</v>
      </c>
      <c r="G779" t="str">
        <v>Adult</v>
      </c>
      <c r="H779">
        <v>5</v>
      </c>
      <c r="I779" t="str">
        <v>&lt;=8</v>
      </c>
      <c r="J779" t="str">
        <v>Medium</v>
      </c>
    </row>
    <row r="780" spans="1:10">
      <c r="A780">
        <v>24</v>
      </c>
      <c r="B780">
        <v>77367</v>
      </c>
      <c r="C780">
        <v>8</v>
      </c>
      <c r="D780">
        <v>4</v>
      </c>
      <c r="E780">
        <v>1</v>
      </c>
      <c r="F780">
        <v>1</v>
      </c>
      <c r="G780" t="str">
        <v>Young</v>
      </c>
      <c r="H780">
        <v>12</v>
      </c>
      <c r="I780" t="str">
        <v>&lt;=8</v>
      </c>
      <c r="J780" t="str">
        <v>Medium</v>
      </c>
    </row>
    <row r="781" spans="1:10">
      <c r="A781">
        <v>30</v>
      </c>
      <c r="B781">
        <v>137472</v>
      </c>
      <c r="C781">
        <v>11</v>
      </c>
      <c r="D781">
        <v>4</v>
      </c>
      <c r="E781">
        <v>0</v>
      </c>
      <c r="F781">
        <v>0</v>
      </c>
      <c r="G781" t="str">
        <v>Young</v>
      </c>
      <c r="H781">
        <v>15</v>
      </c>
      <c r="I781" t="str">
        <v>&gt;8</v>
      </c>
      <c r="J781" t="str">
        <v>High</v>
      </c>
    </row>
    <row r="782" spans="1:10">
      <c r="A782">
        <v>37</v>
      </c>
      <c r="B782">
        <v>47118</v>
      </c>
      <c r="C782">
        <v>10</v>
      </c>
      <c r="D782">
        <v>4</v>
      </c>
      <c r="E782">
        <v>1</v>
      </c>
      <c r="F782">
        <v>1</v>
      </c>
      <c r="G782" t="str">
        <v>Adult</v>
      </c>
      <c r="H782">
        <v>14</v>
      </c>
      <c r="I782" t="str">
        <v>&gt;8</v>
      </c>
      <c r="J782" t="str">
        <v>Low</v>
      </c>
    </row>
    <row r="783" spans="1:10">
      <c r="A783">
        <v>30</v>
      </c>
      <c r="B783">
        <v>89812</v>
      </c>
      <c r="C783">
        <v>6</v>
      </c>
      <c r="D783">
        <v>4</v>
      </c>
      <c r="E783">
        <v>0</v>
      </c>
      <c r="F783">
        <v>1</v>
      </c>
      <c r="G783" t="str">
        <v>Young</v>
      </c>
      <c r="H783">
        <v>10</v>
      </c>
      <c r="I783" t="str">
        <v>&lt;=8</v>
      </c>
      <c r="J783" t="str">
        <v>Medium</v>
      </c>
    </row>
    <row r="784" spans="1:10">
      <c r="A784">
        <v>37</v>
      </c>
      <c r="B784">
        <v>89884</v>
      </c>
      <c r="C784">
        <v>9</v>
      </c>
      <c r="D784">
        <v>0</v>
      </c>
      <c r="E784">
        <v>1</v>
      </c>
      <c r="F784">
        <v>1</v>
      </c>
      <c r="G784" t="str">
        <v>Adult</v>
      </c>
      <c r="H784">
        <v>9</v>
      </c>
      <c r="I784" t="str">
        <v>&gt;8</v>
      </c>
      <c r="J784" t="str">
        <v>Medium</v>
      </c>
    </row>
    <row r="785" spans="1:10">
      <c r="A785">
        <v>40</v>
      </c>
      <c r="B785">
        <v>96168</v>
      </c>
      <c r="C785">
        <v>4</v>
      </c>
      <c r="D785">
        <v>2</v>
      </c>
      <c r="E785">
        <v>0</v>
      </c>
      <c r="F785">
        <v>1</v>
      </c>
      <c r="G785" t="str">
        <v>Adult</v>
      </c>
      <c r="H785">
        <v>6</v>
      </c>
      <c r="I785" t="str">
        <v>&lt;=8</v>
      </c>
      <c r="J785" t="str">
        <v>Medium</v>
      </c>
    </row>
    <row r="786" spans="1:10">
      <c r="A786">
        <v>44</v>
      </c>
      <c r="B786">
        <v>43280</v>
      </c>
      <c r="C786">
        <v>12</v>
      </c>
      <c r="D786">
        <v>1</v>
      </c>
      <c r="E786">
        <v>0</v>
      </c>
      <c r="F786">
        <v>0</v>
      </c>
      <c r="G786" t="str">
        <v>Adult</v>
      </c>
      <c r="H786">
        <v>13</v>
      </c>
      <c r="I786" t="str">
        <v>&gt;8</v>
      </c>
      <c r="J786" t="str">
        <v>Low</v>
      </c>
    </row>
    <row r="787" spans="1:10">
      <c r="A787">
        <v>25</v>
      </c>
      <c r="B787">
        <v>44746</v>
      </c>
      <c r="C787">
        <v>7</v>
      </c>
      <c r="D787">
        <v>3</v>
      </c>
      <c r="E787">
        <v>0</v>
      </c>
      <c r="F787">
        <v>0</v>
      </c>
      <c r="G787" t="str">
        <v>Young</v>
      </c>
      <c r="H787">
        <v>10</v>
      </c>
      <c r="I787" t="str">
        <v>&lt;=8</v>
      </c>
      <c r="J787" t="str">
        <v>Low</v>
      </c>
    </row>
    <row r="788" spans="1:10">
      <c r="A788">
        <v>54</v>
      </c>
      <c r="B788">
        <v>132572</v>
      </c>
      <c r="C788">
        <v>4</v>
      </c>
      <c r="D788">
        <v>2</v>
      </c>
      <c r="E788">
        <v>0</v>
      </c>
      <c r="F788">
        <v>0</v>
      </c>
      <c r="G788" t="str">
        <v>Adult</v>
      </c>
      <c r="H788">
        <v>6</v>
      </c>
      <c r="I788" t="str">
        <v>&lt;=8</v>
      </c>
      <c r="J788" t="str">
        <v>High</v>
      </c>
    </row>
    <row r="789" spans="1:10">
      <c r="A789">
        <v>26</v>
      </c>
      <c r="B789">
        <v>83251</v>
      </c>
      <c r="C789">
        <v>3</v>
      </c>
      <c r="D789">
        <v>1</v>
      </c>
      <c r="E789">
        <v>0</v>
      </c>
      <c r="F789">
        <v>0</v>
      </c>
      <c r="G789" t="str">
        <v>Young</v>
      </c>
      <c r="H789">
        <v>4</v>
      </c>
      <c r="I789" t="str">
        <v>&lt;=8</v>
      </c>
      <c r="J789" t="str">
        <v>Medium</v>
      </c>
    </row>
    <row r="790" spans="1:10">
      <c r="A790">
        <v>22</v>
      </c>
      <c r="B790">
        <v>114821</v>
      </c>
      <c r="C790">
        <v>7</v>
      </c>
      <c r="D790">
        <v>4</v>
      </c>
      <c r="E790">
        <v>1</v>
      </c>
      <c r="F790">
        <v>1</v>
      </c>
      <c r="G790" t="str">
        <v>Young</v>
      </c>
      <c r="H790">
        <v>11</v>
      </c>
      <c r="I790" t="str">
        <v>&lt;=8</v>
      </c>
      <c r="J790" t="str">
        <v>High</v>
      </c>
    </row>
    <row r="791" spans="1:10">
      <c r="A791">
        <v>33</v>
      </c>
      <c r="B791">
        <v>113583</v>
      </c>
      <c r="C791">
        <v>11</v>
      </c>
      <c r="D791">
        <v>2</v>
      </c>
      <c r="E791">
        <v>0</v>
      </c>
      <c r="F791">
        <v>0</v>
      </c>
      <c r="G791" t="str">
        <v>Young</v>
      </c>
      <c r="H791">
        <v>13</v>
      </c>
      <c r="I791" t="str">
        <v>&gt;8</v>
      </c>
      <c r="J791" t="str">
        <v>High</v>
      </c>
    </row>
    <row r="792" spans="1:10">
      <c r="A792">
        <v>63</v>
      </c>
      <c r="B792">
        <v>143625</v>
      </c>
      <c r="C792">
        <v>8</v>
      </c>
      <c r="D792">
        <v>1</v>
      </c>
      <c r="E792">
        <v>0</v>
      </c>
      <c r="F792">
        <v>0</v>
      </c>
      <c r="G792" t="str">
        <v>Old</v>
      </c>
      <c r="H792">
        <v>9</v>
      </c>
      <c r="I792" t="str">
        <v>&lt;=8</v>
      </c>
      <c r="J792" t="str">
        <v>High</v>
      </c>
    </row>
    <row r="793" spans="1:10">
      <c r="A793">
        <v>63</v>
      </c>
      <c r="B793">
        <v>40207</v>
      </c>
      <c r="C793">
        <v>6</v>
      </c>
      <c r="D793">
        <v>0</v>
      </c>
      <c r="E793">
        <v>0</v>
      </c>
      <c r="F793">
        <v>0</v>
      </c>
      <c r="G793" t="str">
        <v>Old</v>
      </c>
      <c r="H793">
        <v>6</v>
      </c>
      <c r="I793" t="str">
        <v>&lt;=8</v>
      </c>
      <c r="J793" t="str">
        <v>Low</v>
      </c>
    </row>
    <row r="794" spans="1:10">
      <c r="A794">
        <v>31</v>
      </c>
      <c r="B794">
        <v>101127</v>
      </c>
      <c r="C794">
        <v>11</v>
      </c>
      <c r="D794">
        <v>1</v>
      </c>
      <c r="E794">
        <v>1</v>
      </c>
      <c r="F794">
        <v>1</v>
      </c>
      <c r="G794" t="str">
        <v>Young</v>
      </c>
      <c r="H794">
        <v>12</v>
      </c>
      <c r="I794" t="str">
        <v>&gt;8</v>
      </c>
      <c r="J794" t="str">
        <v>High</v>
      </c>
    </row>
    <row r="795" spans="1:10">
      <c r="A795">
        <v>43</v>
      </c>
      <c r="B795">
        <v>57757</v>
      </c>
      <c r="C795">
        <v>6</v>
      </c>
      <c r="D795">
        <v>3</v>
      </c>
      <c r="E795">
        <v>0</v>
      </c>
      <c r="F795">
        <v>1</v>
      </c>
      <c r="G795" t="str">
        <v>Adult</v>
      </c>
      <c r="H795">
        <v>9</v>
      </c>
      <c r="I795" t="str">
        <v>&lt;=8</v>
      </c>
      <c r="J795" t="str">
        <v>Medium</v>
      </c>
    </row>
    <row r="796" spans="1:10">
      <c r="A796">
        <v>36</v>
      </c>
      <c r="B796">
        <v>46226</v>
      </c>
      <c r="C796">
        <v>4</v>
      </c>
      <c r="D796">
        <v>1</v>
      </c>
      <c r="E796">
        <v>0</v>
      </c>
      <c r="F796">
        <v>0</v>
      </c>
      <c r="G796" t="str">
        <v>Adult</v>
      </c>
      <c r="H796">
        <v>5</v>
      </c>
      <c r="I796" t="str">
        <v>&lt;=8</v>
      </c>
      <c r="J796" t="str">
        <v>Low</v>
      </c>
    </row>
    <row r="797" spans="1:10">
      <c r="A797">
        <v>51</v>
      </c>
      <c r="B797">
        <v>125268</v>
      </c>
      <c r="C797">
        <v>4</v>
      </c>
      <c r="D797">
        <v>1</v>
      </c>
      <c r="E797">
        <v>0</v>
      </c>
      <c r="F797">
        <v>0</v>
      </c>
      <c r="G797" t="str">
        <v>Adult</v>
      </c>
      <c r="H797">
        <v>5</v>
      </c>
      <c r="I797" t="str">
        <v>&lt;=8</v>
      </c>
      <c r="J797" t="str">
        <v>High</v>
      </c>
    </row>
    <row r="798" spans="1:10">
      <c r="A798">
        <v>31</v>
      </c>
      <c r="B798">
        <v>91407</v>
      </c>
      <c r="C798">
        <v>5</v>
      </c>
      <c r="D798">
        <v>1</v>
      </c>
      <c r="E798">
        <v>1</v>
      </c>
      <c r="F798">
        <v>1</v>
      </c>
      <c r="G798" t="str">
        <v>Young</v>
      </c>
      <c r="H798">
        <v>6</v>
      </c>
      <c r="I798" t="str">
        <v>&lt;=8</v>
      </c>
      <c r="J798" t="str">
        <v>Medium</v>
      </c>
    </row>
    <row r="799" spans="1:10">
      <c r="A799">
        <v>36</v>
      </c>
      <c r="B799">
        <v>57206</v>
      </c>
      <c r="C799">
        <v>3</v>
      </c>
      <c r="D799">
        <v>3</v>
      </c>
      <c r="E799">
        <v>1</v>
      </c>
      <c r="F799">
        <v>0</v>
      </c>
      <c r="G799" t="str">
        <v>Adult</v>
      </c>
      <c r="H799">
        <v>6</v>
      </c>
      <c r="I799" t="str">
        <v>&lt;=8</v>
      </c>
      <c r="J799" t="str">
        <v>Medium</v>
      </c>
    </row>
    <row r="800" spans="1:10">
      <c r="A800">
        <v>28</v>
      </c>
      <c r="B800">
        <v>50256</v>
      </c>
      <c r="C800">
        <v>6</v>
      </c>
      <c r="D800">
        <v>1</v>
      </c>
      <c r="E800">
        <v>1</v>
      </c>
      <c r="F800">
        <v>1</v>
      </c>
      <c r="G800" t="str">
        <v>Young</v>
      </c>
      <c r="H800">
        <v>7</v>
      </c>
      <c r="I800" t="str">
        <v>&lt;=8</v>
      </c>
      <c r="J800" t="str">
        <v>Medium</v>
      </c>
    </row>
    <row r="801" spans="1:10">
      <c r="A801">
        <v>24</v>
      </c>
      <c r="B801">
        <v>63822</v>
      </c>
      <c r="C801">
        <v>5</v>
      </c>
      <c r="D801">
        <v>1</v>
      </c>
      <c r="E801">
        <v>0</v>
      </c>
      <c r="F801">
        <v>0</v>
      </c>
      <c r="G801" t="str">
        <v>Young</v>
      </c>
      <c r="H801">
        <v>6</v>
      </c>
      <c r="I801" t="str">
        <v>&lt;=8</v>
      </c>
      <c r="J801" t="str">
        <v>Medium</v>
      </c>
    </row>
    <row r="802" spans="1:10">
      <c r="A802">
        <v>60</v>
      </c>
      <c r="B802">
        <v>71340</v>
      </c>
      <c r="C802">
        <v>8</v>
      </c>
      <c r="D802">
        <v>2</v>
      </c>
      <c r="E802">
        <v>1</v>
      </c>
      <c r="F802">
        <v>1</v>
      </c>
      <c r="G802" t="str">
        <v>Old</v>
      </c>
      <c r="H802">
        <v>10</v>
      </c>
      <c r="I802" t="str">
        <v>&lt;=8</v>
      </c>
      <c r="J802" t="str">
        <v>Medium</v>
      </c>
    </row>
    <row r="803" spans="1:10">
      <c r="A803">
        <v>24</v>
      </c>
      <c r="B803">
        <v>141883</v>
      </c>
      <c r="C803">
        <v>8</v>
      </c>
      <c r="D803">
        <v>2</v>
      </c>
      <c r="E803">
        <v>0</v>
      </c>
      <c r="F803">
        <v>1</v>
      </c>
      <c r="G803" t="str">
        <v>Young</v>
      </c>
      <c r="H803">
        <v>10</v>
      </c>
      <c r="I803" t="str">
        <v>&lt;=8</v>
      </c>
      <c r="J803" t="str">
        <v>High</v>
      </c>
    </row>
    <row r="804" spans="1:10">
      <c r="A804">
        <v>45</v>
      </c>
      <c r="B804">
        <v>82234</v>
      </c>
      <c r="C804">
        <v>8</v>
      </c>
      <c r="D804">
        <v>1</v>
      </c>
      <c r="E804">
        <v>0</v>
      </c>
      <c r="F804">
        <v>0</v>
      </c>
      <c r="G804" t="str">
        <v>Adult</v>
      </c>
      <c r="H804">
        <v>9</v>
      </c>
      <c r="I804" t="str">
        <v>&lt;=8</v>
      </c>
      <c r="J804" t="str">
        <v>Medium</v>
      </c>
    </row>
    <row r="805" spans="1:10">
      <c r="A805">
        <v>23</v>
      </c>
      <c r="B805">
        <v>73351</v>
      </c>
      <c r="C805">
        <v>10</v>
      </c>
      <c r="D805">
        <v>1</v>
      </c>
      <c r="E805">
        <v>1</v>
      </c>
      <c r="F805">
        <v>1</v>
      </c>
      <c r="G805" t="str">
        <v>Young</v>
      </c>
      <c r="H805">
        <v>11</v>
      </c>
      <c r="I805" t="str">
        <v>&gt;8</v>
      </c>
      <c r="J805" t="str">
        <v>Medium</v>
      </c>
    </row>
    <row r="806" spans="1:10">
      <c r="A806">
        <v>52</v>
      </c>
      <c r="B806">
        <v>136311</v>
      </c>
      <c r="C806">
        <v>6</v>
      </c>
      <c r="D806">
        <v>4</v>
      </c>
      <c r="E806">
        <v>0</v>
      </c>
      <c r="F806">
        <v>0</v>
      </c>
      <c r="G806" t="str">
        <v>Adult</v>
      </c>
      <c r="H806">
        <v>10</v>
      </c>
      <c r="I806" t="str">
        <v>&lt;=8</v>
      </c>
      <c r="J806" t="str">
        <v>High</v>
      </c>
    </row>
    <row r="807" spans="1:10">
      <c r="A807">
        <v>23</v>
      </c>
      <c r="B807">
        <v>78671</v>
      </c>
      <c r="C807">
        <v>10</v>
      </c>
      <c r="D807">
        <v>1</v>
      </c>
      <c r="E807">
        <v>1</v>
      </c>
      <c r="F807">
        <v>1</v>
      </c>
      <c r="G807" t="str">
        <v>Young</v>
      </c>
      <c r="H807">
        <v>11</v>
      </c>
      <c r="I807" t="str">
        <v>&gt;8</v>
      </c>
      <c r="J807" t="str">
        <v>Medium</v>
      </c>
    </row>
    <row r="808" spans="1:10">
      <c r="A808">
        <v>47</v>
      </c>
      <c r="B808">
        <v>105320</v>
      </c>
      <c r="C808">
        <v>7</v>
      </c>
      <c r="D808">
        <v>2</v>
      </c>
      <c r="E808">
        <v>0</v>
      </c>
      <c r="F808">
        <v>0</v>
      </c>
      <c r="G808" t="str">
        <v>Adult</v>
      </c>
      <c r="H808">
        <v>9</v>
      </c>
      <c r="I808" t="str">
        <v>&lt;=8</v>
      </c>
      <c r="J808" t="str">
        <v>High</v>
      </c>
    </row>
    <row r="809" spans="1:10">
      <c r="A809">
        <v>49</v>
      </c>
      <c r="B809">
        <v>132565</v>
      </c>
      <c r="C809">
        <v>6</v>
      </c>
      <c r="D809">
        <v>2</v>
      </c>
      <c r="E809">
        <v>0</v>
      </c>
      <c r="F809">
        <v>0</v>
      </c>
      <c r="G809" t="str">
        <v>Adult</v>
      </c>
      <c r="H809">
        <v>8</v>
      </c>
      <c r="I809" t="str">
        <v>&lt;=8</v>
      </c>
      <c r="J809" t="str">
        <v>High</v>
      </c>
    </row>
    <row r="810" spans="1:10">
      <c r="A810">
        <v>52</v>
      </c>
      <c r="B810">
        <v>65157</v>
      </c>
      <c r="C810">
        <v>7</v>
      </c>
      <c r="D810">
        <v>1</v>
      </c>
      <c r="E810">
        <v>0</v>
      </c>
      <c r="F810">
        <v>0</v>
      </c>
      <c r="G810" t="str">
        <v>Adult</v>
      </c>
      <c r="H810">
        <v>8</v>
      </c>
      <c r="I810" t="str">
        <v>&lt;=8</v>
      </c>
      <c r="J810" t="str">
        <v>Medium</v>
      </c>
    </row>
    <row r="811" spans="1:10">
      <c r="A811">
        <v>39</v>
      </c>
      <c r="B811">
        <v>49937</v>
      </c>
      <c r="C811">
        <v>9</v>
      </c>
      <c r="D811">
        <v>7</v>
      </c>
      <c r="E811">
        <v>0</v>
      </c>
      <c r="F811">
        <v>0</v>
      </c>
      <c r="G811" t="str">
        <v>Adult</v>
      </c>
      <c r="H811">
        <v>16</v>
      </c>
      <c r="I811" t="str">
        <v>&gt;8</v>
      </c>
      <c r="J811" t="str">
        <v>Low</v>
      </c>
    </row>
    <row r="812" spans="1:10">
      <c r="A812">
        <v>41</v>
      </c>
      <c r="B812">
        <v>84290</v>
      </c>
      <c r="C812">
        <v>13</v>
      </c>
      <c r="D812">
        <v>3</v>
      </c>
      <c r="E812">
        <v>1</v>
      </c>
      <c r="F812">
        <v>0</v>
      </c>
      <c r="G812" t="str">
        <v>Adult</v>
      </c>
      <c r="H812">
        <v>16</v>
      </c>
      <c r="I812" t="str">
        <v>&gt;8</v>
      </c>
      <c r="J812" t="str">
        <v>Medium</v>
      </c>
    </row>
    <row r="813" spans="1:10">
      <c r="A813">
        <v>25</v>
      </c>
      <c r="B813">
        <v>76707</v>
      </c>
      <c r="C813">
        <v>5</v>
      </c>
      <c r="D813">
        <v>2</v>
      </c>
      <c r="E813">
        <v>0</v>
      </c>
      <c r="F813">
        <v>1</v>
      </c>
      <c r="G813" t="str">
        <v>Young</v>
      </c>
      <c r="H813">
        <v>7</v>
      </c>
      <c r="I813" t="str">
        <v>&lt;=8</v>
      </c>
      <c r="J813" t="str">
        <v>Medium</v>
      </c>
    </row>
    <row r="814" spans="1:10">
      <c r="A814">
        <v>38</v>
      </c>
      <c r="B814">
        <v>41219</v>
      </c>
      <c r="C814">
        <v>4</v>
      </c>
      <c r="D814">
        <v>3</v>
      </c>
      <c r="E814">
        <v>0</v>
      </c>
      <c r="F814">
        <v>0</v>
      </c>
      <c r="G814" t="str">
        <v>Adult</v>
      </c>
      <c r="H814">
        <v>7</v>
      </c>
      <c r="I814" t="str">
        <v>&lt;=8</v>
      </c>
      <c r="J814" t="str">
        <v>Low</v>
      </c>
    </row>
    <row r="815" spans="1:10">
      <c r="A815">
        <v>48</v>
      </c>
      <c r="B815">
        <v>39399</v>
      </c>
      <c r="C815">
        <v>8</v>
      </c>
      <c r="D815">
        <v>2</v>
      </c>
      <c r="E815">
        <v>0</v>
      </c>
      <c r="F815">
        <v>0</v>
      </c>
      <c r="G815" t="str">
        <v>Adult</v>
      </c>
      <c r="H815">
        <v>10</v>
      </c>
      <c r="I815" t="str">
        <v>&lt;=8</v>
      </c>
      <c r="J815" t="str">
        <v>Low</v>
      </c>
    </row>
    <row r="816" spans="1:10">
      <c r="A816">
        <v>62</v>
      </c>
      <c r="B816">
        <v>128848</v>
      </c>
      <c r="C816">
        <v>9</v>
      </c>
      <c r="D816">
        <v>1</v>
      </c>
      <c r="E816">
        <v>1</v>
      </c>
      <c r="F816">
        <v>1</v>
      </c>
      <c r="G816" t="str">
        <v>Old</v>
      </c>
      <c r="H816">
        <v>10</v>
      </c>
      <c r="I816" t="str">
        <v>&gt;8</v>
      </c>
      <c r="J816" t="str">
        <v>High</v>
      </c>
    </row>
    <row r="817" spans="1:10">
      <c r="A817">
        <v>42</v>
      </c>
      <c r="B817">
        <v>57657</v>
      </c>
      <c r="C817">
        <v>7</v>
      </c>
      <c r="D817">
        <v>3</v>
      </c>
      <c r="E817">
        <v>0</v>
      </c>
      <c r="F817">
        <v>0</v>
      </c>
      <c r="G817" t="str">
        <v>Adult</v>
      </c>
      <c r="H817">
        <v>10</v>
      </c>
      <c r="I817" t="str">
        <v>&lt;=8</v>
      </c>
      <c r="J817" t="str">
        <v>Medium</v>
      </c>
    </row>
    <row r="818" spans="1:10">
      <c r="A818">
        <v>41</v>
      </c>
      <c r="B818">
        <v>50047</v>
      </c>
      <c r="C818">
        <v>7</v>
      </c>
      <c r="D818">
        <v>5</v>
      </c>
      <c r="E818">
        <v>1</v>
      </c>
      <c r="F818">
        <v>0</v>
      </c>
      <c r="G818" t="str">
        <v>Adult</v>
      </c>
      <c r="H818">
        <v>12</v>
      </c>
      <c r="I818" t="str">
        <v>&lt;=8</v>
      </c>
      <c r="J818" t="str">
        <v>Medium</v>
      </c>
    </row>
    <row r="819" spans="1:10">
      <c r="A819">
        <v>26</v>
      </c>
      <c r="B819">
        <v>130543</v>
      </c>
      <c r="C819">
        <v>5</v>
      </c>
      <c r="D819">
        <v>2</v>
      </c>
      <c r="E819">
        <v>0</v>
      </c>
      <c r="F819">
        <v>1</v>
      </c>
      <c r="G819" t="str">
        <v>Young</v>
      </c>
      <c r="H819">
        <v>7</v>
      </c>
      <c r="I819" t="str">
        <v>&lt;=8</v>
      </c>
      <c r="J819" t="str">
        <v>High</v>
      </c>
    </row>
    <row r="820" spans="1:10">
      <c r="A820">
        <v>21</v>
      </c>
      <c r="B820">
        <v>106095</v>
      </c>
      <c r="C820">
        <v>6</v>
      </c>
      <c r="D820">
        <v>0</v>
      </c>
      <c r="E820">
        <v>1</v>
      </c>
      <c r="F820">
        <v>0</v>
      </c>
      <c r="G820" t="str">
        <v>Young</v>
      </c>
      <c r="H820">
        <v>6</v>
      </c>
      <c r="I820" t="str">
        <v>&lt;=8</v>
      </c>
      <c r="J820" t="str">
        <v>High</v>
      </c>
    </row>
    <row r="821" spans="1:10">
      <c r="A821">
        <v>25</v>
      </c>
      <c r="B821">
        <v>115693</v>
      </c>
      <c r="C821">
        <v>16</v>
      </c>
      <c r="D821">
        <v>2</v>
      </c>
      <c r="E821">
        <v>1</v>
      </c>
      <c r="F821">
        <v>1</v>
      </c>
      <c r="G821" t="str">
        <v>Young</v>
      </c>
      <c r="H821">
        <v>18</v>
      </c>
      <c r="I821" t="str">
        <v>&gt;8</v>
      </c>
      <c r="J821" t="str">
        <v>High</v>
      </c>
    </row>
    <row r="822" spans="1:10">
      <c r="A822">
        <v>61</v>
      </c>
      <c r="B822">
        <v>130931</v>
      </c>
      <c r="C822">
        <v>8</v>
      </c>
      <c r="D822">
        <v>0</v>
      </c>
      <c r="E822">
        <v>1</v>
      </c>
      <c r="F822">
        <v>1</v>
      </c>
      <c r="G822" t="str">
        <v>Old</v>
      </c>
      <c r="H822">
        <v>8</v>
      </c>
      <c r="I822" t="str">
        <v>&lt;=8</v>
      </c>
      <c r="J822" t="str">
        <v>High</v>
      </c>
    </row>
    <row r="823" spans="1:10">
      <c r="A823">
        <v>32</v>
      </c>
      <c r="B823">
        <v>102154</v>
      </c>
      <c r="C823">
        <v>3</v>
      </c>
      <c r="D823">
        <v>2</v>
      </c>
      <c r="E823">
        <v>0</v>
      </c>
      <c r="F823">
        <v>1</v>
      </c>
      <c r="G823" t="str">
        <v>Young</v>
      </c>
      <c r="H823">
        <v>5</v>
      </c>
      <c r="I823" t="str">
        <v>&lt;=8</v>
      </c>
      <c r="J823" t="str">
        <v>High</v>
      </c>
    </row>
    <row r="824" spans="1:10">
      <c r="A824">
        <v>46</v>
      </c>
      <c r="B824">
        <v>74891</v>
      </c>
      <c r="C824">
        <v>4</v>
      </c>
      <c r="D824">
        <v>0</v>
      </c>
      <c r="E824">
        <v>0</v>
      </c>
      <c r="F824">
        <v>0</v>
      </c>
      <c r="G824" t="str">
        <v>Adult</v>
      </c>
      <c r="H824">
        <v>4</v>
      </c>
      <c r="I824" t="str">
        <v>&lt;=8</v>
      </c>
      <c r="J824" t="str">
        <v>Medium</v>
      </c>
    </row>
    <row r="825" spans="1:10">
      <c r="A825">
        <v>54</v>
      </c>
      <c r="B825">
        <v>36780</v>
      </c>
      <c r="C825">
        <v>8</v>
      </c>
      <c r="D825">
        <v>0</v>
      </c>
      <c r="E825">
        <v>1</v>
      </c>
      <c r="F825">
        <v>0</v>
      </c>
      <c r="G825" t="str">
        <v>Adult</v>
      </c>
      <c r="H825">
        <v>8</v>
      </c>
      <c r="I825" t="str">
        <v>&lt;=8</v>
      </c>
      <c r="J825" t="str">
        <v>Low</v>
      </c>
    </row>
    <row r="826" spans="1:10">
      <c r="A826">
        <v>34</v>
      </c>
      <c r="B826">
        <v>57050</v>
      </c>
      <c r="C826">
        <v>5</v>
      </c>
      <c r="D826">
        <v>1</v>
      </c>
      <c r="E826">
        <v>0</v>
      </c>
      <c r="F826">
        <v>0</v>
      </c>
      <c r="G826" t="str">
        <v>Young</v>
      </c>
      <c r="H826">
        <v>6</v>
      </c>
      <c r="I826" t="str">
        <v>&lt;=8</v>
      </c>
      <c r="J826" t="str">
        <v>Medium</v>
      </c>
    </row>
    <row r="827" spans="1:10">
      <c r="A827">
        <v>46</v>
      </c>
      <c r="B827">
        <v>103551</v>
      </c>
      <c r="C827">
        <v>6</v>
      </c>
      <c r="D827">
        <v>3</v>
      </c>
      <c r="E827">
        <v>1</v>
      </c>
      <c r="F827">
        <v>1</v>
      </c>
      <c r="G827" t="str">
        <v>Adult</v>
      </c>
      <c r="H827">
        <v>9</v>
      </c>
      <c r="I827" t="str">
        <v>&lt;=8</v>
      </c>
      <c r="J827" t="str">
        <v>High</v>
      </c>
    </row>
    <row r="828" spans="1:10">
      <c r="A828">
        <v>65</v>
      </c>
      <c r="B828">
        <v>98666</v>
      </c>
      <c r="C828">
        <v>7</v>
      </c>
      <c r="D828">
        <v>2</v>
      </c>
      <c r="E828">
        <v>1</v>
      </c>
      <c r="F828">
        <v>0</v>
      </c>
      <c r="G828" t="str">
        <v>Old</v>
      </c>
      <c r="H828">
        <v>9</v>
      </c>
      <c r="I828" t="str">
        <v>&lt;=8</v>
      </c>
      <c r="J828" t="str">
        <v>Medium</v>
      </c>
    </row>
    <row r="829" spans="1:10">
      <c r="A829">
        <v>47</v>
      </c>
      <c r="B829">
        <v>123619</v>
      </c>
      <c r="C829">
        <v>6</v>
      </c>
      <c r="D829">
        <v>5</v>
      </c>
      <c r="E829">
        <v>1</v>
      </c>
      <c r="F829">
        <v>0</v>
      </c>
      <c r="G829" t="str">
        <v>Adult</v>
      </c>
      <c r="H829">
        <v>11</v>
      </c>
      <c r="I829" t="str">
        <v>&lt;=8</v>
      </c>
      <c r="J829" t="str">
        <v>High</v>
      </c>
    </row>
    <row r="830" spans="1:10">
      <c r="A830">
        <v>29</v>
      </c>
      <c r="B830">
        <v>112016</v>
      </c>
      <c r="C830">
        <v>9</v>
      </c>
      <c r="D830">
        <v>1</v>
      </c>
      <c r="E830">
        <v>1</v>
      </c>
      <c r="F830">
        <v>1</v>
      </c>
      <c r="G830" t="str">
        <v>Young</v>
      </c>
      <c r="H830">
        <v>10</v>
      </c>
      <c r="I830" t="str">
        <v>&gt;8</v>
      </c>
      <c r="J830" t="str">
        <v>High</v>
      </c>
    </row>
    <row r="831" spans="1:10">
      <c r="A831">
        <v>46</v>
      </c>
      <c r="B831">
        <v>143135</v>
      </c>
      <c r="C831">
        <v>10</v>
      </c>
      <c r="D831">
        <v>1</v>
      </c>
      <c r="E831">
        <v>0</v>
      </c>
      <c r="F831">
        <v>0</v>
      </c>
      <c r="G831" t="str">
        <v>Adult</v>
      </c>
      <c r="H831">
        <v>11</v>
      </c>
      <c r="I831" t="str">
        <v>&gt;8</v>
      </c>
      <c r="J831" t="str">
        <v>High</v>
      </c>
    </row>
    <row r="832" spans="1:10">
      <c r="A832">
        <v>42</v>
      </c>
      <c r="B832">
        <v>83010</v>
      </c>
      <c r="C832">
        <v>10</v>
      </c>
      <c r="D832">
        <v>3</v>
      </c>
      <c r="E832">
        <v>0</v>
      </c>
      <c r="F832">
        <v>1</v>
      </c>
      <c r="G832" t="str">
        <v>Adult</v>
      </c>
      <c r="H832">
        <v>13</v>
      </c>
      <c r="I832" t="str">
        <v>&gt;8</v>
      </c>
      <c r="J832" t="str">
        <v>Medium</v>
      </c>
    </row>
    <row r="833" spans="1:10">
      <c r="A833">
        <v>50</v>
      </c>
      <c r="B833">
        <v>131012</v>
      </c>
      <c r="C833">
        <v>6</v>
      </c>
      <c r="D833">
        <v>2</v>
      </c>
      <c r="E833">
        <v>0</v>
      </c>
      <c r="F833">
        <v>0</v>
      </c>
      <c r="G833" t="str">
        <v>Adult</v>
      </c>
      <c r="H833">
        <v>8</v>
      </c>
      <c r="I833" t="str">
        <v>&lt;=8</v>
      </c>
      <c r="J833" t="str">
        <v>High</v>
      </c>
    </row>
    <row r="834" spans="1:10">
      <c r="A834">
        <v>63</v>
      </c>
      <c r="B834">
        <v>68165</v>
      </c>
      <c r="C834">
        <v>8</v>
      </c>
      <c r="D834">
        <v>2</v>
      </c>
      <c r="E834">
        <v>1</v>
      </c>
      <c r="F834">
        <v>1</v>
      </c>
      <c r="G834" t="str">
        <v>Old</v>
      </c>
      <c r="H834">
        <v>10</v>
      </c>
      <c r="I834" t="str">
        <v>&lt;=8</v>
      </c>
      <c r="J834" t="str">
        <v>Medium</v>
      </c>
    </row>
    <row r="835" spans="1:10">
      <c r="A835">
        <v>37</v>
      </c>
      <c r="B835">
        <v>41528</v>
      </c>
      <c r="C835">
        <v>9</v>
      </c>
      <c r="D835">
        <v>1</v>
      </c>
      <c r="E835">
        <v>1</v>
      </c>
      <c r="F835">
        <v>1</v>
      </c>
      <c r="G835" t="str">
        <v>Adult</v>
      </c>
      <c r="H835">
        <v>10</v>
      </c>
      <c r="I835" t="str">
        <v>&gt;8</v>
      </c>
      <c r="J835" t="str">
        <v>Low</v>
      </c>
    </row>
    <row r="836" spans="1:10">
      <c r="A836">
        <v>46</v>
      </c>
      <c r="B836">
        <v>79608</v>
      </c>
      <c r="C836">
        <v>7</v>
      </c>
      <c r="D836">
        <v>2</v>
      </c>
      <c r="E836">
        <v>0</v>
      </c>
      <c r="F836">
        <v>0</v>
      </c>
      <c r="G836" t="str">
        <v>Adult</v>
      </c>
      <c r="H836">
        <v>9</v>
      </c>
      <c r="I836" t="str">
        <v>&lt;=8</v>
      </c>
      <c r="J836" t="str">
        <v>Medium</v>
      </c>
    </row>
    <row r="837" spans="1:10">
      <c r="A837">
        <v>56</v>
      </c>
      <c r="B837">
        <v>35914</v>
      </c>
      <c r="C837">
        <v>5</v>
      </c>
      <c r="D837">
        <v>2</v>
      </c>
      <c r="E837">
        <v>1</v>
      </c>
      <c r="F837">
        <v>1</v>
      </c>
      <c r="G837" t="str">
        <v>Old</v>
      </c>
      <c r="H837">
        <v>7</v>
      </c>
      <c r="I837" t="str">
        <v>&lt;=8</v>
      </c>
      <c r="J837" t="str">
        <v>Low</v>
      </c>
    </row>
    <row r="838" spans="1:10">
      <c r="A838">
        <v>21</v>
      </c>
      <c r="B838">
        <v>67136</v>
      </c>
      <c r="C838">
        <v>10</v>
      </c>
      <c r="D838">
        <v>2</v>
      </c>
      <c r="E838">
        <v>0</v>
      </c>
      <c r="F838">
        <v>1</v>
      </c>
      <c r="G838" t="str">
        <v>Young</v>
      </c>
      <c r="H838">
        <v>12</v>
      </c>
      <c r="I838" t="str">
        <v>&gt;8</v>
      </c>
      <c r="J838" t="str">
        <v>Medium</v>
      </c>
    </row>
    <row r="839" spans="1:10">
      <c r="A839">
        <v>28</v>
      </c>
      <c r="B839">
        <v>41179</v>
      </c>
      <c r="C839">
        <v>7</v>
      </c>
      <c r="D839">
        <v>1</v>
      </c>
      <c r="E839">
        <v>1</v>
      </c>
      <c r="F839">
        <v>1</v>
      </c>
      <c r="G839" t="str">
        <v>Young</v>
      </c>
      <c r="H839">
        <v>8</v>
      </c>
      <c r="I839" t="str">
        <v>&lt;=8</v>
      </c>
      <c r="J839" t="str">
        <v>Low</v>
      </c>
    </row>
    <row r="840" spans="1:10">
      <c r="A840">
        <v>55</v>
      </c>
      <c r="B840">
        <v>116008</v>
      </c>
      <c r="C840">
        <v>11</v>
      </c>
      <c r="D840">
        <v>1</v>
      </c>
      <c r="E840">
        <v>0</v>
      </c>
      <c r="F840">
        <v>0</v>
      </c>
      <c r="G840" t="str">
        <v>Old</v>
      </c>
      <c r="H840">
        <v>12</v>
      </c>
      <c r="I840" t="str">
        <v>&gt;8</v>
      </c>
      <c r="J840" t="str">
        <v>High</v>
      </c>
    </row>
    <row r="841" spans="1:10">
      <c r="A841">
        <v>35</v>
      </c>
      <c r="B841">
        <v>42076</v>
      </c>
      <c r="C841">
        <v>7</v>
      </c>
      <c r="D841">
        <v>2</v>
      </c>
      <c r="E841">
        <v>1</v>
      </c>
      <c r="F841">
        <v>1</v>
      </c>
      <c r="G841" t="str">
        <v>Adult</v>
      </c>
      <c r="H841">
        <v>9</v>
      </c>
      <c r="I841" t="str">
        <v>&lt;=8</v>
      </c>
      <c r="J841" t="str">
        <v>Low</v>
      </c>
    </row>
    <row r="842" spans="1:10">
      <c r="A842">
        <v>42</v>
      </c>
      <c r="B842">
        <v>54783</v>
      </c>
      <c r="C842">
        <v>5</v>
      </c>
      <c r="D842">
        <v>3</v>
      </c>
      <c r="E842">
        <v>0</v>
      </c>
      <c r="F842">
        <v>0</v>
      </c>
      <c r="G842" t="str">
        <v>Adult</v>
      </c>
      <c r="H842">
        <v>8</v>
      </c>
      <c r="I842" t="str">
        <v>&lt;=8</v>
      </c>
      <c r="J842" t="str">
        <v>Medium</v>
      </c>
    </row>
    <row r="843" spans="1:10">
      <c r="A843">
        <v>34</v>
      </c>
      <c r="B843">
        <v>146625</v>
      </c>
      <c r="C843">
        <v>7</v>
      </c>
      <c r="D843">
        <v>1</v>
      </c>
      <c r="E843">
        <v>1</v>
      </c>
      <c r="F843">
        <v>0</v>
      </c>
      <c r="G843" t="str">
        <v>Young</v>
      </c>
      <c r="H843">
        <v>8</v>
      </c>
      <c r="I843" t="str">
        <v>&lt;=8</v>
      </c>
      <c r="J843" t="str">
        <v>High</v>
      </c>
    </row>
    <row r="844" spans="1:10">
      <c r="A844">
        <v>46</v>
      </c>
      <c r="B844">
        <v>76716</v>
      </c>
      <c r="C844">
        <v>7</v>
      </c>
      <c r="D844">
        <v>1</v>
      </c>
      <c r="E844">
        <v>0</v>
      </c>
      <c r="F844">
        <v>0</v>
      </c>
      <c r="G844" t="str">
        <v>Adult</v>
      </c>
      <c r="H844">
        <v>8</v>
      </c>
      <c r="I844" t="str">
        <v>&lt;=8</v>
      </c>
      <c r="J844" t="str">
        <v>Medium</v>
      </c>
    </row>
    <row r="845" spans="1:10">
      <c r="A845">
        <v>48</v>
      </c>
      <c r="B845">
        <v>80298</v>
      </c>
      <c r="C845">
        <v>6</v>
      </c>
      <c r="D845">
        <v>3</v>
      </c>
      <c r="E845">
        <v>0</v>
      </c>
      <c r="F845">
        <v>1</v>
      </c>
      <c r="G845" t="str">
        <v>Adult</v>
      </c>
      <c r="H845">
        <v>9</v>
      </c>
      <c r="I845" t="str">
        <v>&lt;=8</v>
      </c>
      <c r="J845" t="str">
        <v>Medium</v>
      </c>
    </row>
    <row r="846" spans="1:10">
      <c r="A846">
        <v>43</v>
      </c>
      <c r="B846">
        <v>84304</v>
      </c>
      <c r="C846">
        <v>5</v>
      </c>
      <c r="D846">
        <v>1</v>
      </c>
      <c r="E846">
        <v>1</v>
      </c>
      <c r="F846">
        <v>0</v>
      </c>
      <c r="G846" t="str">
        <v>Adult</v>
      </c>
      <c r="H846">
        <v>6</v>
      </c>
      <c r="I846" t="str">
        <v>&lt;=8</v>
      </c>
      <c r="J846" t="str">
        <v>Medium</v>
      </c>
    </row>
    <row r="847" spans="1:10">
      <c r="A847">
        <v>34</v>
      </c>
      <c r="B847">
        <v>109360</v>
      </c>
      <c r="C847">
        <v>6</v>
      </c>
      <c r="D847">
        <v>0</v>
      </c>
      <c r="E847">
        <v>0</v>
      </c>
      <c r="F847">
        <v>0</v>
      </c>
      <c r="G847" t="str">
        <v>Young</v>
      </c>
      <c r="H847">
        <v>6</v>
      </c>
      <c r="I847" t="str">
        <v>&lt;=8</v>
      </c>
      <c r="J847" t="str">
        <v>High</v>
      </c>
    </row>
    <row r="848" spans="1:10">
      <c r="A848">
        <v>44</v>
      </c>
      <c r="B848">
        <v>99835</v>
      </c>
      <c r="C848">
        <v>9</v>
      </c>
      <c r="D848">
        <v>1</v>
      </c>
      <c r="E848">
        <v>1</v>
      </c>
      <c r="F848">
        <v>0</v>
      </c>
      <c r="G848" t="str">
        <v>Adult</v>
      </c>
      <c r="H848">
        <v>10</v>
      </c>
      <c r="I848" t="str">
        <v>&gt;8</v>
      </c>
      <c r="J848" t="str">
        <v>Medium</v>
      </c>
    </row>
    <row r="849" spans="1:10">
      <c r="A849">
        <v>22</v>
      </c>
      <c r="B849">
        <v>142424</v>
      </c>
      <c r="C849">
        <v>10</v>
      </c>
      <c r="D849">
        <v>0</v>
      </c>
      <c r="E849">
        <v>0</v>
      </c>
      <c r="F849">
        <v>0</v>
      </c>
      <c r="G849" t="str">
        <v>Young</v>
      </c>
      <c r="H849">
        <v>10</v>
      </c>
      <c r="I849" t="str">
        <v>&gt;8</v>
      </c>
      <c r="J849" t="str">
        <v>High</v>
      </c>
    </row>
    <row r="850" spans="1:10">
      <c r="A850">
        <v>65</v>
      </c>
      <c r="B850">
        <v>38118</v>
      </c>
      <c r="C850">
        <v>9</v>
      </c>
      <c r="D850">
        <v>0</v>
      </c>
      <c r="E850">
        <v>1</v>
      </c>
      <c r="F850">
        <v>1</v>
      </c>
      <c r="G850" t="str">
        <v>Old</v>
      </c>
      <c r="H850">
        <v>9</v>
      </c>
      <c r="I850" t="str">
        <v>&gt;8</v>
      </c>
      <c r="J850" t="str">
        <v>Low</v>
      </c>
    </row>
    <row r="851" spans="1:10">
      <c r="A851">
        <v>46</v>
      </c>
      <c r="B851">
        <v>106292</v>
      </c>
      <c r="C851">
        <v>12</v>
      </c>
      <c r="D851">
        <v>1</v>
      </c>
      <c r="E851">
        <v>0</v>
      </c>
      <c r="F851">
        <v>0</v>
      </c>
      <c r="G851" t="str">
        <v>Adult</v>
      </c>
      <c r="H851">
        <v>13</v>
      </c>
      <c r="I851" t="str">
        <v>&gt;8</v>
      </c>
      <c r="J851" t="str">
        <v>High</v>
      </c>
    </row>
    <row r="852" spans="1:10">
      <c r="A852">
        <v>34</v>
      </c>
      <c r="B852">
        <v>86911</v>
      </c>
      <c r="C852">
        <v>7</v>
      </c>
      <c r="D852">
        <v>1</v>
      </c>
      <c r="E852">
        <v>0</v>
      </c>
      <c r="F852">
        <v>0</v>
      </c>
      <c r="G852" t="str">
        <v>Young</v>
      </c>
      <c r="H852">
        <v>8</v>
      </c>
      <c r="I852" t="str">
        <v>&lt;=8</v>
      </c>
      <c r="J852" t="str">
        <v>Medium</v>
      </c>
    </row>
    <row r="853" spans="1:10">
      <c r="A853">
        <v>27</v>
      </c>
      <c r="B853">
        <v>103489</v>
      </c>
      <c r="C853">
        <v>13</v>
      </c>
      <c r="D853">
        <v>1</v>
      </c>
      <c r="E853">
        <v>0</v>
      </c>
      <c r="F853">
        <v>0</v>
      </c>
      <c r="G853" t="str">
        <v>Young</v>
      </c>
      <c r="H853">
        <v>14</v>
      </c>
      <c r="I853" t="str">
        <v>&gt;8</v>
      </c>
      <c r="J853" t="str">
        <v>High</v>
      </c>
    </row>
    <row r="854" spans="1:10">
      <c r="A854">
        <v>23</v>
      </c>
      <c r="B854">
        <v>133088</v>
      </c>
      <c r="C854">
        <v>11</v>
      </c>
      <c r="D854">
        <v>3</v>
      </c>
      <c r="E854">
        <v>0</v>
      </c>
      <c r="F854">
        <v>1</v>
      </c>
      <c r="G854" t="str">
        <v>Young</v>
      </c>
      <c r="H854">
        <v>14</v>
      </c>
      <c r="I854" t="str">
        <v>&gt;8</v>
      </c>
      <c r="J854" t="str">
        <v>High</v>
      </c>
    </row>
    <row r="855" spans="1:10">
      <c r="A855">
        <v>43</v>
      </c>
      <c r="B855">
        <v>45185</v>
      </c>
      <c r="C855">
        <v>9</v>
      </c>
      <c r="D855">
        <v>0</v>
      </c>
      <c r="E855">
        <v>0</v>
      </c>
      <c r="F855">
        <v>0</v>
      </c>
      <c r="G855" t="str">
        <v>Adult</v>
      </c>
      <c r="H855">
        <v>9</v>
      </c>
      <c r="I855" t="str">
        <v>&gt;8</v>
      </c>
      <c r="J855" t="str">
        <v>Low</v>
      </c>
    </row>
    <row r="856" spans="1:10">
      <c r="A856">
        <v>63</v>
      </c>
      <c r="B856">
        <v>71792</v>
      </c>
      <c r="C856">
        <v>4</v>
      </c>
      <c r="D856">
        <v>4</v>
      </c>
      <c r="E856">
        <v>1</v>
      </c>
      <c r="F856">
        <v>0</v>
      </c>
      <c r="G856" t="str">
        <v>Old</v>
      </c>
      <c r="H856">
        <v>8</v>
      </c>
      <c r="I856" t="str">
        <v>&lt;=8</v>
      </c>
      <c r="J856" t="str">
        <v>Medium</v>
      </c>
    </row>
    <row r="857" spans="1:10">
      <c r="A857">
        <v>65</v>
      </c>
      <c r="B857">
        <v>110210</v>
      </c>
      <c r="C857">
        <v>10</v>
      </c>
      <c r="D857">
        <v>1</v>
      </c>
      <c r="E857">
        <v>1</v>
      </c>
      <c r="F857">
        <v>1</v>
      </c>
      <c r="G857" t="str">
        <v>Old</v>
      </c>
      <c r="H857">
        <v>11</v>
      </c>
      <c r="I857" t="str">
        <v>&gt;8</v>
      </c>
      <c r="J857" t="str">
        <v>High</v>
      </c>
    </row>
    <row r="858" spans="1:10">
      <c r="A858">
        <v>38</v>
      </c>
      <c r="B858">
        <v>80613</v>
      </c>
      <c r="C858">
        <v>7</v>
      </c>
      <c r="D858">
        <v>1</v>
      </c>
      <c r="E858">
        <v>1</v>
      </c>
      <c r="F858">
        <v>1</v>
      </c>
      <c r="G858" t="str">
        <v>Adult</v>
      </c>
      <c r="H858">
        <v>8</v>
      </c>
      <c r="I858" t="str">
        <v>&lt;=8</v>
      </c>
      <c r="J858" t="str">
        <v>Medium</v>
      </c>
    </row>
    <row r="859" spans="1:10">
      <c r="A859">
        <v>58</v>
      </c>
      <c r="B859">
        <v>140012</v>
      </c>
      <c r="C859">
        <v>10</v>
      </c>
      <c r="D859">
        <v>3</v>
      </c>
      <c r="E859">
        <v>1</v>
      </c>
      <c r="F859">
        <v>1</v>
      </c>
      <c r="G859" t="str">
        <v>Old</v>
      </c>
      <c r="H859">
        <v>13</v>
      </c>
      <c r="I859" t="str">
        <v>&gt;8</v>
      </c>
      <c r="J859" t="str">
        <v>High</v>
      </c>
    </row>
    <row r="860" spans="1:10">
      <c r="A860">
        <v>55</v>
      </c>
      <c r="B860">
        <v>63927</v>
      </c>
      <c r="C860">
        <v>4</v>
      </c>
      <c r="D860">
        <v>0</v>
      </c>
      <c r="E860">
        <v>0</v>
      </c>
      <c r="F860">
        <v>0</v>
      </c>
      <c r="G860" t="str">
        <v>Old</v>
      </c>
      <c r="H860">
        <v>4</v>
      </c>
      <c r="I860" t="str">
        <v>&lt;=8</v>
      </c>
      <c r="J860" t="str">
        <v>Medium</v>
      </c>
    </row>
    <row r="861" spans="1:10">
      <c r="A861">
        <v>35</v>
      </c>
      <c r="B861">
        <v>30386</v>
      </c>
      <c r="C861">
        <v>7</v>
      </c>
      <c r="D861">
        <v>0</v>
      </c>
      <c r="E861">
        <v>1</v>
      </c>
      <c r="F861">
        <v>1</v>
      </c>
      <c r="G861" t="str">
        <v>Adult</v>
      </c>
      <c r="H861">
        <v>7</v>
      </c>
      <c r="I861" t="str">
        <v>&lt;=8</v>
      </c>
      <c r="J861" t="str">
        <v>Low</v>
      </c>
    </row>
    <row r="862" spans="1:10">
      <c r="A862">
        <v>45</v>
      </c>
      <c r="B862">
        <v>122153</v>
      </c>
      <c r="C862">
        <v>3</v>
      </c>
      <c r="D862">
        <v>3</v>
      </c>
      <c r="E862">
        <v>0</v>
      </c>
      <c r="F862">
        <v>1</v>
      </c>
      <c r="G862" t="str">
        <v>Adult</v>
      </c>
      <c r="H862">
        <v>6</v>
      </c>
      <c r="I862" t="str">
        <v>&lt;=8</v>
      </c>
      <c r="J862" t="str">
        <v>High</v>
      </c>
    </row>
    <row r="863" spans="1:10">
      <c r="A863">
        <v>57</v>
      </c>
      <c r="B863">
        <v>102728</v>
      </c>
      <c r="C863">
        <v>12</v>
      </c>
      <c r="D863">
        <v>0</v>
      </c>
      <c r="E863">
        <v>0</v>
      </c>
      <c r="F863">
        <v>0</v>
      </c>
      <c r="G863" t="str">
        <v>Old</v>
      </c>
      <c r="H863">
        <v>12</v>
      </c>
      <c r="I863" t="str">
        <v>&gt;8</v>
      </c>
      <c r="J863" t="str">
        <v>High</v>
      </c>
    </row>
    <row r="864" spans="1:10">
      <c r="A864">
        <v>48</v>
      </c>
      <c r="B864">
        <v>106281</v>
      </c>
      <c r="C864">
        <v>6</v>
      </c>
      <c r="D864">
        <v>4</v>
      </c>
      <c r="E864">
        <v>0</v>
      </c>
      <c r="F864">
        <v>0</v>
      </c>
      <c r="G864" t="str">
        <v>Adult</v>
      </c>
      <c r="H864">
        <v>10</v>
      </c>
      <c r="I864" t="str">
        <v>&lt;=8</v>
      </c>
      <c r="J864" t="str">
        <v>High</v>
      </c>
    </row>
    <row r="865" spans="1:10">
      <c r="A865">
        <v>30</v>
      </c>
      <c r="B865">
        <v>60020</v>
      </c>
      <c r="C865">
        <v>4</v>
      </c>
      <c r="D865">
        <v>2</v>
      </c>
      <c r="E865">
        <v>0</v>
      </c>
      <c r="F865">
        <v>0</v>
      </c>
      <c r="G865" t="str">
        <v>Young</v>
      </c>
      <c r="H865">
        <v>6</v>
      </c>
      <c r="I865" t="str">
        <v>&lt;=8</v>
      </c>
      <c r="J865" t="str">
        <v>Medium</v>
      </c>
    </row>
    <row r="866" spans="1:10">
      <c r="A866">
        <v>59</v>
      </c>
      <c r="B866">
        <v>72678</v>
      </c>
      <c r="C866">
        <v>6</v>
      </c>
      <c r="D866">
        <v>3</v>
      </c>
      <c r="E866">
        <v>0</v>
      </c>
      <c r="F866">
        <v>0</v>
      </c>
      <c r="G866" t="str">
        <v>Old</v>
      </c>
      <c r="H866">
        <v>9</v>
      </c>
      <c r="I866" t="str">
        <v>&lt;=8</v>
      </c>
      <c r="J866" t="str">
        <v>Medium</v>
      </c>
    </row>
    <row r="867" spans="1:10">
      <c r="A867">
        <v>37</v>
      </c>
      <c r="B867">
        <v>116695</v>
      </c>
      <c r="C867">
        <v>4</v>
      </c>
      <c r="D867">
        <v>4</v>
      </c>
      <c r="E867">
        <v>0</v>
      </c>
      <c r="F867">
        <v>1</v>
      </c>
      <c r="G867" t="str">
        <v>Adult</v>
      </c>
      <c r="H867">
        <v>8</v>
      </c>
      <c r="I867" t="str">
        <v>&lt;=8</v>
      </c>
      <c r="J867" t="str">
        <v>High</v>
      </c>
    </row>
    <row r="868" spans="1:10">
      <c r="A868">
        <v>59</v>
      </c>
      <c r="B868">
        <v>91394</v>
      </c>
      <c r="C868">
        <v>10</v>
      </c>
      <c r="D868">
        <v>0</v>
      </c>
      <c r="E868">
        <v>1</v>
      </c>
      <c r="F868">
        <v>0</v>
      </c>
      <c r="G868" t="str">
        <v>Old</v>
      </c>
      <c r="H868">
        <v>10</v>
      </c>
      <c r="I868" t="str">
        <v>&gt;8</v>
      </c>
      <c r="J868" t="str">
        <v>Medium</v>
      </c>
    </row>
    <row r="869" spans="1:10">
      <c r="A869">
        <v>42</v>
      </c>
      <c r="B869">
        <v>98945</v>
      </c>
      <c r="C869">
        <v>11</v>
      </c>
      <c r="D869">
        <v>2</v>
      </c>
      <c r="E869">
        <v>0</v>
      </c>
      <c r="F869">
        <v>0</v>
      </c>
      <c r="G869" t="str">
        <v>Adult</v>
      </c>
      <c r="H869">
        <v>13</v>
      </c>
      <c r="I869" t="str">
        <v>&gt;8</v>
      </c>
      <c r="J869" t="str">
        <v>Medium</v>
      </c>
    </row>
    <row r="870" spans="1:10">
      <c r="A870">
        <v>46</v>
      </c>
      <c r="B870">
        <v>145377</v>
      </c>
      <c r="C870">
        <v>8</v>
      </c>
      <c r="D870">
        <v>0</v>
      </c>
      <c r="E870">
        <v>0</v>
      </c>
      <c r="F870">
        <v>0</v>
      </c>
      <c r="G870" t="str">
        <v>Adult</v>
      </c>
      <c r="H870">
        <v>8</v>
      </c>
      <c r="I870" t="str">
        <v>&lt;=8</v>
      </c>
      <c r="J870" t="str">
        <v>High</v>
      </c>
    </row>
    <row r="871" spans="1:10">
      <c r="A871">
        <v>64</v>
      </c>
      <c r="B871">
        <v>86414</v>
      </c>
      <c r="C871">
        <v>13</v>
      </c>
      <c r="D871">
        <v>1</v>
      </c>
      <c r="E871">
        <v>1</v>
      </c>
      <c r="F871">
        <v>0</v>
      </c>
      <c r="G871" t="str">
        <v>Old</v>
      </c>
      <c r="H871">
        <v>14</v>
      </c>
      <c r="I871" t="str">
        <v>&gt;8</v>
      </c>
      <c r="J871" t="str">
        <v>Medium</v>
      </c>
    </row>
    <row r="872" spans="1:10">
      <c r="A872">
        <v>45</v>
      </c>
      <c r="B872">
        <v>84816</v>
      </c>
      <c r="C872">
        <v>6</v>
      </c>
      <c r="D872">
        <v>2</v>
      </c>
      <c r="E872">
        <v>0</v>
      </c>
      <c r="F872">
        <v>0</v>
      </c>
      <c r="G872" t="str">
        <v>Adult</v>
      </c>
      <c r="H872">
        <v>8</v>
      </c>
      <c r="I872" t="str">
        <v>&lt;=8</v>
      </c>
      <c r="J872" t="str">
        <v>Medium</v>
      </c>
    </row>
    <row r="873" spans="1:10">
      <c r="A873">
        <v>37</v>
      </c>
      <c r="B873">
        <v>85918</v>
      </c>
      <c r="C873">
        <v>7</v>
      </c>
      <c r="D873">
        <v>2</v>
      </c>
      <c r="E873">
        <v>0</v>
      </c>
      <c r="F873">
        <v>0</v>
      </c>
      <c r="G873" t="str">
        <v>Adult</v>
      </c>
      <c r="H873">
        <v>9</v>
      </c>
      <c r="I873" t="str">
        <v>&lt;=8</v>
      </c>
      <c r="J873" t="str">
        <v>Medium</v>
      </c>
    </row>
    <row r="874" spans="1:10">
      <c r="A874">
        <v>33</v>
      </c>
      <c r="B874">
        <v>121281</v>
      </c>
      <c r="C874">
        <v>4</v>
      </c>
      <c r="D874">
        <v>2</v>
      </c>
      <c r="E874">
        <v>1</v>
      </c>
      <c r="F874">
        <v>1</v>
      </c>
      <c r="G874" t="str">
        <v>Young</v>
      </c>
      <c r="H874">
        <v>6</v>
      </c>
      <c r="I874" t="str">
        <v>&lt;=8</v>
      </c>
      <c r="J874" t="str">
        <v>High</v>
      </c>
    </row>
    <row r="875" spans="1:10">
      <c r="A875">
        <v>40</v>
      </c>
      <c r="B875">
        <v>141484</v>
      </c>
      <c r="C875">
        <v>13</v>
      </c>
      <c r="D875">
        <v>3</v>
      </c>
      <c r="E875">
        <v>0</v>
      </c>
      <c r="F875">
        <v>0</v>
      </c>
      <c r="G875" t="str">
        <v>Adult</v>
      </c>
      <c r="H875">
        <v>16</v>
      </c>
      <c r="I875" t="str">
        <v>&gt;8</v>
      </c>
      <c r="J875" t="str">
        <v>High</v>
      </c>
    </row>
    <row r="876" spans="1:10">
      <c r="A876">
        <v>45</v>
      </c>
      <c r="B876">
        <v>145640</v>
      </c>
      <c r="C876">
        <v>7</v>
      </c>
      <c r="D876">
        <v>2</v>
      </c>
      <c r="E876">
        <v>1</v>
      </c>
      <c r="F876">
        <v>1</v>
      </c>
      <c r="G876" t="str">
        <v>Adult</v>
      </c>
      <c r="H876">
        <v>9</v>
      </c>
      <c r="I876" t="str">
        <v>&lt;=8</v>
      </c>
      <c r="J876" t="str">
        <v>High</v>
      </c>
    </row>
    <row r="877" spans="1:10">
      <c r="A877">
        <v>24</v>
      </c>
      <c r="B877">
        <v>92694</v>
      </c>
      <c r="C877">
        <v>13</v>
      </c>
      <c r="D877">
        <v>2</v>
      </c>
      <c r="E877">
        <v>1</v>
      </c>
      <c r="F877">
        <v>0</v>
      </c>
      <c r="G877" t="str">
        <v>Young</v>
      </c>
      <c r="H877">
        <v>15</v>
      </c>
      <c r="I877" t="str">
        <v>&gt;8</v>
      </c>
      <c r="J877" t="str">
        <v>Medium</v>
      </c>
    </row>
    <row r="878" spans="1:10">
      <c r="A878">
        <v>30</v>
      </c>
      <c r="B878">
        <v>59455</v>
      </c>
      <c r="C878">
        <v>8</v>
      </c>
      <c r="D878">
        <v>1</v>
      </c>
      <c r="E878">
        <v>0</v>
      </c>
      <c r="F878">
        <v>0</v>
      </c>
      <c r="G878" t="str">
        <v>Young</v>
      </c>
      <c r="H878">
        <v>9</v>
      </c>
      <c r="I878" t="str">
        <v>&lt;=8</v>
      </c>
      <c r="J878" t="str">
        <v>Medium</v>
      </c>
    </row>
    <row r="879" spans="1:10">
      <c r="A879">
        <v>23</v>
      </c>
      <c r="B879">
        <v>134446</v>
      </c>
      <c r="C879">
        <v>5</v>
      </c>
      <c r="D879">
        <v>0</v>
      </c>
      <c r="E879">
        <v>1</v>
      </c>
      <c r="F879">
        <v>0</v>
      </c>
      <c r="G879" t="str">
        <v>Young</v>
      </c>
      <c r="H879">
        <v>5</v>
      </c>
      <c r="I879" t="str">
        <v>&lt;=8</v>
      </c>
      <c r="J879" t="str">
        <v>High</v>
      </c>
    </row>
    <row r="880" spans="1:10">
      <c r="A880">
        <v>61</v>
      </c>
      <c r="B880">
        <v>68735</v>
      </c>
      <c r="C880">
        <v>5</v>
      </c>
      <c r="D880">
        <v>2</v>
      </c>
      <c r="E880">
        <v>1</v>
      </c>
      <c r="F880">
        <v>1</v>
      </c>
      <c r="G880" t="str">
        <v>Old</v>
      </c>
      <c r="H880">
        <v>7</v>
      </c>
      <c r="I880" t="str">
        <v>&lt;=8</v>
      </c>
      <c r="J880" t="str">
        <v>Medium</v>
      </c>
    </row>
    <row r="881" spans="1:10">
      <c r="A881">
        <v>65</v>
      </c>
      <c r="B881">
        <v>124702</v>
      </c>
      <c r="C881">
        <v>6</v>
      </c>
      <c r="D881">
        <v>0</v>
      </c>
      <c r="E881">
        <v>0</v>
      </c>
      <c r="F881">
        <v>0</v>
      </c>
      <c r="G881" t="str">
        <v>Old</v>
      </c>
      <c r="H881">
        <v>6</v>
      </c>
      <c r="I881" t="str">
        <v>&lt;=8</v>
      </c>
      <c r="J881" t="str">
        <v>High</v>
      </c>
    </row>
    <row r="882" spans="1:10">
      <c r="A882">
        <v>38</v>
      </c>
      <c r="B882">
        <v>135509</v>
      </c>
      <c r="C882">
        <v>4</v>
      </c>
      <c r="D882">
        <v>3</v>
      </c>
      <c r="E882">
        <v>0</v>
      </c>
      <c r="F882">
        <v>0</v>
      </c>
      <c r="G882" t="str">
        <v>Adult</v>
      </c>
      <c r="H882">
        <v>7</v>
      </c>
      <c r="I882" t="str">
        <v>&lt;=8</v>
      </c>
      <c r="J882" t="str">
        <v>High</v>
      </c>
    </row>
    <row r="883" spans="1:10">
      <c r="A883">
        <v>56</v>
      </c>
      <c r="B883">
        <v>123608</v>
      </c>
      <c r="C883">
        <v>9</v>
      </c>
      <c r="D883">
        <v>5</v>
      </c>
      <c r="E883">
        <v>0</v>
      </c>
      <c r="F883">
        <v>1</v>
      </c>
      <c r="G883" t="str">
        <v>Old</v>
      </c>
      <c r="H883">
        <v>14</v>
      </c>
      <c r="I883" t="str">
        <v>&gt;8</v>
      </c>
      <c r="J883" t="str">
        <v>High</v>
      </c>
    </row>
    <row r="884" spans="1:10">
      <c r="A884">
        <v>42</v>
      </c>
      <c r="B884">
        <v>144310</v>
      </c>
      <c r="C884">
        <v>9</v>
      </c>
      <c r="D884">
        <v>1</v>
      </c>
      <c r="E884">
        <v>0</v>
      </c>
      <c r="F884">
        <v>1</v>
      </c>
      <c r="G884" t="str">
        <v>Adult</v>
      </c>
      <c r="H884">
        <v>10</v>
      </c>
      <c r="I884" t="str">
        <v>&gt;8</v>
      </c>
      <c r="J884" t="str">
        <v>High</v>
      </c>
    </row>
    <row r="885" spans="1:10">
      <c r="A885">
        <v>54</v>
      </c>
      <c r="B885">
        <v>42109</v>
      </c>
      <c r="C885">
        <v>6</v>
      </c>
      <c r="D885">
        <v>3</v>
      </c>
      <c r="E885">
        <v>0</v>
      </c>
      <c r="F885">
        <v>0</v>
      </c>
      <c r="G885" t="str">
        <v>Adult</v>
      </c>
      <c r="H885">
        <v>9</v>
      </c>
      <c r="I885" t="str">
        <v>&lt;=8</v>
      </c>
      <c r="J885" t="str">
        <v>Low</v>
      </c>
    </row>
    <row r="886" spans="1:10">
      <c r="A886">
        <v>28</v>
      </c>
      <c r="B886">
        <v>75802</v>
      </c>
      <c r="C886">
        <v>11</v>
      </c>
      <c r="D886">
        <v>1</v>
      </c>
      <c r="E886">
        <v>0</v>
      </c>
      <c r="F886">
        <v>0</v>
      </c>
      <c r="G886" t="str">
        <v>Young</v>
      </c>
      <c r="H886">
        <v>12</v>
      </c>
      <c r="I886" t="str">
        <v>&gt;8</v>
      </c>
      <c r="J886" t="str">
        <v>Medium</v>
      </c>
    </row>
    <row r="887" spans="1:10">
      <c r="A887">
        <v>60</v>
      </c>
      <c r="B887">
        <v>98020</v>
      </c>
      <c r="C887">
        <v>8</v>
      </c>
      <c r="D887">
        <v>4</v>
      </c>
      <c r="E887">
        <v>0</v>
      </c>
      <c r="F887">
        <v>1</v>
      </c>
      <c r="G887" t="str">
        <v>Old</v>
      </c>
      <c r="H887">
        <v>12</v>
      </c>
      <c r="I887" t="str">
        <v>&lt;=8</v>
      </c>
      <c r="J887" t="str">
        <v>Medium</v>
      </c>
    </row>
    <row r="888" spans="1:10">
      <c r="A888">
        <v>64</v>
      </c>
      <c r="B888">
        <v>64622</v>
      </c>
      <c r="C888">
        <v>5</v>
      </c>
      <c r="D888">
        <v>1</v>
      </c>
      <c r="E888">
        <v>0</v>
      </c>
      <c r="F888">
        <v>0</v>
      </c>
      <c r="G888" t="str">
        <v>Old</v>
      </c>
      <c r="H888">
        <v>6</v>
      </c>
      <c r="I888" t="str">
        <v>&lt;=8</v>
      </c>
      <c r="J888" t="str">
        <v>Medium</v>
      </c>
    </row>
    <row r="889" spans="1:10">
      <c r="A889">
        <v>39</v>
      </c>
      <c r="B889">
        <v>139935</v>
      </c>
      <c r="C889">
        <v>10</v>
      </c>
      <c r="D889">
        <v>3</v>
      </c>
      <c r="E889">
        <v>1</v>
      </c>
      <c r="F889">
        <v>1</v>
      </c>
      <c r="G889" t="str">
        <v>Adult</v>
      </c>
      <c r="H889">
        <v>13</v>
      </c>
      <c r="I889" t="str">
        <v>&gt;8</v>
      </c>
      <c r="J889" t="str">
        <v>High</v>
      </c>
    </row>
    <row r="890" spans="1:10">
      <c r="A890">
        <v>62</v>
      </c>
      <c r="B890">
        <v>147919</v>
      </c>
      <c r="C890">
        <v>8</v>
      </c>
      <c r="D890">
        <v>5</v>
      </c>
      <c r="E890">
        <v>1</v>
      </c>
      <c r="F890">
        <v>0</v>
      </c>
      <c r="G890" t="str">
        <v>Old</v>
      </c>
      <c r="H890">
        <v>13</v>
      </c>
      <c r="I890" t="str">
        <v>&lt;=8</v>
      </c>
      <c r="J890" t="str">
        <v>High</v>
      </c>
    </row>
    <row r="891" spans="1:10">
      <c r="A891">
        <v>61</v>
      </c>
      <c r="B891">
        <v>32597</v>
      </c>
      <c r="C891">
        <v>10</v>
      </c>
      <c r="D891">
        <v>2</v>
      </c>
      <c r="E891">
        <v>0</v>
      </c>
      <c r="F891">
        <v>0</v>
      </c>
      <c r="G891" t="str">
        <v>Old</v>
      </c>
      <c r="H891">
        <v>12</v>
      </c>
      <c r="I891" t="str">
        <v>&gt;8</v>
      </c>
      <c r="J891" t="str">
        <v>Low</v>
      </c>
    </row>
    <row r="892" spans="1:10">
      <c r="A892">
        <v>57</v>
      </c>
      <c r="B892">
        <v>70597</v>
      </c>
      <c r="C892">
        <v>8</v>
      </c>
      <c r="D892">
        <v>1</v>
      </c>
      <c r="E892">
        <v>0</v>
      </c>
      <c r="F892">
        <v>0</v>
      </c>
      <c r="G892" t="str">
        <v>Old</v>
      </c>
      <c r="H892">
        <v>9</v>
      </c>
      <c r="I892" t="str">
        <v>&lt;=8</v>
      </c>
      <c r="J892" t="str">
        <v>Medium</v>
      </c>
    </row>
    <row r="893" spans="1:10">
      <c r="A893">
        <v>26</v>
      </c>
      <c r="B893">
        <v>70954</v>
      </c>
      <c r="C893">
        <v>3</v>
      </c>
      <c r="D893">
        <v>2</v>
      </c>
      <c r="E893">
        <v>0</v>
      </c>
      <c r="F893">
        <v>0</v>
      </c>
      <c r="G893" t="str">
        <v>Young</v>
      </c>
      <c r="H893">
        <v>5</v>
      </c>
      <c r="I893" t="str">
        <v>&lt;=8</v>
      </c>
      <c r="J893" t="str">
        <v>Medium</v>
      </c>
    </row>
    <row r="894" spans="1:10">
      <c r="A894">
        <v>46</v>
      </c>
      <c r="B894">
        <v>99519</v>
      </c>
      <c r="C894">
        <v>10</v>
      </c>
      <c r="D894">
        <v>3</v>
      </c>
      <c r="E894">
        <v>0</v>
      </c>
      <c r="F894">
        <v>1</v>
      </c>
      <c r="G894" t="str">
        <v>Adult</v>
      </c>
      <c r="H894">
        <v>13</v>
      </c>
      <c r="I894" t="str">
        <v>&gt;8</v>
      </c>
      <c r="J894" t="str">
        <v>Medium</v>
      </c>
    </row>
    <row r="895" spans="1:10">
      <c r="A895">
        <v>54</v>
      </c>
      <c r="B895">
        <v>86115</v>
      </c>
      <c r="C895">
        <v>2</v>
      </c>
      <c r="D895">
        <v>3</v>
      </c>
      <c r="E895">
        <v>0</v>
      </c>
      <c r="F895">
        <v>0</v>
      </c>
      <c r="G895" t="str">
        <v>Adult</v>
      </c>
      <c r="H895">
        <v>5</v>
      </c>
      <c r="I895" t="str">
        <v>&lt;=8</v>
      </c>
      <c r="J895" t="str">
        <v>Medium</v>
      </c>
    </row>
    <row r="896" spans="1:10">
      <c r="A896">
        <v>65</v>
      </c>
      <c r="B896">
        <v>134988</v>
      </c>
      <c r="C896">
        <v>8</v>
      </c>
      <c r="D896">
        <v>4</v>
      </c>
      <c r="E896">
        <v>0</v>
      </c>
      <c r="F896">
        <v>1</v>
      </c>
      <c r="G896" t="str">
        <v>Old</v>
      </c>
      <c r="H896">
        <v>12</v>
      </c>
      <c r="I896" t="str">
        <v>&lt;=8</v>
      </c>
      <c r="J896" t="str">
        <v>High</v>
      </c>
    </row>
    <row r="897" spans="1:10">
      <c r="A897">
        <v>26</v>
      </c>
      <c r="B897">
        <v>73151</v>
      </c>
      <c r="C897">
        <v>4</v>
      </c>
      <c r="D897">
        <v>0</v>
      </c>
      <c r="E897">
        <v>1</v>
      </c>
      <c r="F897">
        <v>1</v>
      </c>
      <c r="G897" t="str">
        <v>Young</v>
      </c>
      <c r="H897">
        <v>4</v>
      </c>
      <c r="I897" t="str">
        <v>&lt;=8</v>
      </c>
      <c r="J897" t="str">
        <v>Medium</v>
      </c>
    </row>
    <row r="898" spans="1:10">
      <c r="A898">
        <v>57</v>
      </c>
      <c r="B898">
        <v>47040</v>
      </c>
      <c r="C898">
        <v>6</v>
      </c>
      <c r="D898">
        <v>3</v>
      </c>
      <c r="E898">
        <v>1</v>
      </c>
      <c r="F898">
        <v>1</v>
      </c>
      <c r="G898" t="str">
        <v>Old</v>
      </c>
      <c r="H898">
        <v>9</v>
      </c>
      <c r="I898" t="str">
        <v>&lt;=8</v>
      </c>
      <c r="J898" t="str">
        <v>Low</v>
      </c>
    </row>
    <row r="899" spans="1:10">
      <c r="A899">
        <v>53</v>
      </c>
      <c r="B899">
        <v>74772</v>
      </c>
      <c r="C899">
        <v>5</v>
      </c>
      <c r="D899">
        <v>1</v>
      </c>
      <c r="E899">
        <v>1</v>
      </c>
      <c r="F899">
        <v>0</v>
      </c>
      <c r="G899" t="str">
        <v>Adult</v>
      </c>
      <c r="H899">
        <v>6</v>
      </c>
      <c r="I899" t="str">
        <v>&lt;=8</v>
      </c>
      <c r="J899" t="str">
        <v>Medium</v>
      </c>
    </row>
    <row r="900" spans="1:10">
      <c r="A900">
        <v>42</v>
      </c>
      <c r="B900">
        <v>126090</v>
      </c>
      <c r="C900">
        <v>6</v>
      </c>
      <c r="D900">
        <v>0</v>
      </c>
      <c r="E900">
        <v>0</v>
      </c>
      <c r="F900">
        <v>1</v>
      </c>
      <c r="G900" t="str">
        <v>Adult</v>
      </c>
      <c r="H900">
        <v>6</v>
      </c>
      <c r="I900" t="str">
        <v>&lt;=8</v>
      </c>
      <c r="J900" t="str">
        <v>High</v>
      </c>
    </row>
    <row r="901" spans="1:10">
      <c r="A901">
        <v>41</v>
      </c>
      <c r="B901">
        <v>93832</v>
      </c>
      <c r="C901">
        <v>5</v>
      </c>
      <c r="D901">
        <v>0</v>
      </c>
      <c r="E901">
        <v>1</v>
      </c>
      <c r="F901">
        <v>0</v>
      </c>
      <c r="G901" t="str">
        <v>Adult</v>
      </c>
      <c r="H901">
        <v>5</v>
      </c>
      <c r="I901" t="str">
        <v>&lt;=8</v>
      </c>
      <c r="J901" t="str">
        <v>Medium</v>
      </c>
    </row>
    <row r="902" spans="1:10">
      <c r="A902">
        <v>26</v>
      </c>
      <c r="B902">
        <v>57916</v>
      </c>
      <c r="C902">
        <v>3</v>
      </c>
      <c r="D902">
        <v>3</v>
      </c>
      <c r="E902">
        <v>1</v>
      </c>
      <c r="F902">
        <v>0</v>
      </c>
      <c r="G902" t="str">
        <v>Young</v>
      </c>
      <c r="H902">
        <v>6</v>
      </c>
      <c r="I902" t="str">
        <v>&lt;=8</v>
      </c>
      <c r="J902" t="str">
        <v>Medium</v>
      </c>
    </row>
    <row r="903" spans="1:10">
      <c r="A903">
        <v>26</v>
      </c>
      <c r="B903">
        <v>74871</v>
      </c>
      <c r="C903">
        <v>4</v>
      </c>
      <c r="D903">
        <v>3</v>
      </c>
      <c r="E903">
        <v>0</v>
      </c>
      <c r="F903">
        <v>1</v>
      </c>
      <c r="G903" t="str">
        <v>Young</v>
      </c>
      <c r="H903">
        <v>7</v>
      </c>
      <c r="I903" t="str">
        <v>&lt;=8</v>
      </c>
      <c r="J903" t="str">
        <v>Medium</v>
      </c>
    </row>
    <row r="904" spans="1:10">
      <c r="A904">
        <v>24</v>
      </c>
      <c r="B904">
        <v>56372</v>
      </c>
      <c r="C904">
        <v>8</v>
      </c>
      <c r="D904">
        <v>4</v>
      </c>
      <c r="E904">
        <v>0</v>
      </c>
      <c r="F904">
        <v>0</v>
      </c>
      <c r="G904" t="str">
        <v>Young</v>
      </c>
      <c r="H904">
        <v>12</v>
      </c>
      <c r="I904" t="str">
        <v>&lt;=8</v>
      </c>
      <c r="J904" t="str">
        <v>Medium</v>
      </c>
    </row>
    <row r="905" spans="1:10">
      <c r="A905">
        <v>50</v>
      </c>
      <c r="B905">
        <v>91707</v>
      </c>
      <c r="C905">
        <v>1</v>
      </c>
      <c r="D905">
        <v>1</v>
      </c>
      <c r="E905">
        <v>0</v>
      </c>
      <c r="F905">
        <v>0</v>
      </c>
      <c r="G905" t="str">
        <v>Adult</v>
      </c>
      <c r="H905">
        <v>2</v>
      </c>
      <c r="I905" t="str">
        <v>&lt;=8</v>
      </c>
      <c r="J905" t="str">
        <v>Medium</v>
      </c>
    </row>
    <row r="906" spans="1:10">
      <c r="A906">
        <v>31</v>
      </c>
      <c r="B906">
        <v>69080</v>
      </c>
      <c r="C906">
        <v>10</v>
      </c>
      <c r="D906">
        <v>6</v>
      </c>
      <c r="E906">
        <v>0</v>
      </c>
      <c r="F906">
        <v>1</v>
      </c>
      <c r="G906" t="str">
        <v>Young</v>
      </c>
      <c r="H906">
        <v>16</v>
      </c>
      <c r="I906" t="str">
        <v>&gt;8</v>
      </c>
      <c r="J906" t="str">
        <v>Medium</v>
      </c>
    </row>
    <row r="907" spans="1:10">
      <c r="A907">
        <v>50</v>
      </c>
      <c r="B907">
        <v>136242</v>
      </c>
      <c r="C907">
        <v>6</v>
      </c>
      <c r="D907">
        <v>0</v>
      </c>
      <c r="E907">
        <v>0</v>
      </c>
      <c r="F907">
        <v>0</v>
      </c>
      <c r="G907" t="str">
        <v>Adult</v>
      </c>
      <c r="H907">
        <v>6</v>
      </c>
      <c r="I907" t="str">
        <v>&lt;=8</v>
      </c>
      <c r="J907" t="str">
        <v>High</v>
      </c>
    </row>
    <row r="908" spans="1:10">
      <c r="A908">
        <v>51</v>
      </c>
      <c r="B908">
        <v>72722</v>
      </c>
      <c r="C908">
        <v>5</v>
      </c>
      <c r="D908">
        <v>0</v>
      </c>
      <c r="E908">
        <v>1</v>
      </c>
      <c r="F908">
        <v>0</v>
      </c>
      <c r="G908" t="str">
        <v>Adult</v>
      </c>
      <c r="H908">
        <v>5</v>
      </c>
      <c r="I908" t="str">
        <v>&lt;=8</v>
      </c>
      <c r="J908" t="str">
        <v>Medium</v>
      </c>
    </row>
    <row r="909" spans="1:10">
      <c r="A909">
        <v>44</v>
      </c>
      <c r="B909">
        <v>59048</v>
      </c>
      <c r="C909">
        <v>4</v>
      </c>
      <c r="D909">
        <v>2</v>
      </c>
      <c r="E909">
        <v>1</v>
      </c>
      <c r="F909">
        <v>1</v>
      </c>
      <c r="G909" t="str">
        <v>Adult</v>
      </c>
      <c r="H909">
        <v>6</v>
      </c>
      <c r="I909" t="str">
        <v>&lt;=8</v>
      </c>
      <c r="J909" t="str">
        <v>Medium</v>
      </c>
    </row>
    <row r="910" spans="1:10">
      <c r="A910">
        <v>29</v>
      </c>
      <c r="B910">
        <v>115205</v>
      </c>
      <c r="C910">
        <v>8</v>
      </c>
      <c r="D910">
        <v>2</v>
      </c>
      <c r="E910">
        <v>0</v>
      </c>
      <c r="F910">
        <v>0</v>
      </c>
      <c r="G910" t="str">
        <v>Young</v>
      </c>
      <c r="H910">
        <v>10</v>
      </c>
      <c r="I910" t="str">
        <v>&lt;=8</v>
      </c>
      <c r="J910" t="str">
        <v>High</v>
      </c>
    </row>
    <row r="911" spans="1:10">
      <c r="A911">
        <v>23</v>
      </c>
      <c r="B911">
        <v>39777</v>
      </c>
      <c r="C911">
        <v>4</v>
      </c>
      <c r="D911">
        <v>2</v>
      </c>
      <c r="E911">
        <v>1</v>
      </c>
      <c r="F911">
        <v>0</v>
      </c>
      <c r="G911" t="str">
        <v>Young</v>
      </c>
      <c r="H911">
        <v>6</v>
      </c>
      <c r="I911" t="str">
        <v>&lt;=8</v>
      </c>
      <c r="J911" t="str">
        <v>Low</v>
      </c>
    </row>
    <row r="912" spans="1:10">
      <c r="A912">
        <v>51</v>
      </c>
      <c r="B912">
        <v>84711</v>
      </c>
      <c r="C912">
        <v>4</v>
      </c>
      <c r="D912">
        <v>1</v>
      </c>
      <c r="E912">
        <v>0</v>
      </c>
      <c r="F912">
        <v>1</v>
      </c>
      <c r="G912" t="str">
        <v>Adult</v>
      </c>
      <c r="H912">
        <v>5</v>
      </c>
      <c r="I912" t="str">
        <v>&lt;=8</v>
      </c>
      <c r="J912" t="str">
        <v>Medium</v>
      </c>
    </row>
    <row r="913" spans="1:10">
      <c r="A913">
        <v>60</v>
      </c>
      <c r="B913">
        <v>66331</v>
      </c>
      <c r="C913">
        <v>7</v>
      </c>
      <c r="D913">
        <v>0</v>
      </c>
      <c r="E913">
        <v>1</v>
      </c>
      <c r="F913">
        <v>0</v>
      </c>
      <c r="G913" t="str">
        <v>Old</v>
      </c>
      <c r="H913">
        <v>7</v>
      </c>
      <c r="I913" t="str">
        <v>&lt;=8</v>
      </c>
      <c r="J913" t="str">
        <v>Medium</v>
      </c>
    </row>
    <row r="914" spans="1:10">
      <c r="A914">
        <v>57</v>
      </c>
      <c r="B914">
        <v>50968</v>
      </c>
      <c r="C914">
        <v>9</v>
      </c>
      <c r="D914">
        <v>2</v>
      </c>
      <c r="E914">
        <v>1</v>
      </c>
      <c r="F914">
        <v>0</v>
      </c>
      <c r="G914" t="str">
        <v>Old</v>
      </c>
      <c r="H914">
        <v>11</v>
      </c>
      <c r="I914" t="str">
        <v>&gt;8</v>
      </c>
      <c r="J914" t="str">
        <v>Medium</v>
      </c>
    </row>
    <row r="915" spans="1:10">
      <c r="A915">
        <v>56</v>
      </c>
      <c r="B915">
        <v>83969</v>
      </c>
      <c r="C915">
        <v>6</v>
      </c>
      <c r="D915">
        <v>3</v>
      </c>
      <c r="E915">
        <v>0</v>
      </c>
      <c r="F915">
        <v>1</v>
      </c>
      <c r="G915" t="str">
        <v>Old</v>
      </c>
      <c r="H915">
        <v>9</v>
      </c>
      <c r="I915" t="str">
        <v>&lt;=8</v>
      </c>
      <c r="J915" t="str">
        <v>Medium</v>
      </c>
    </row>
    <row r="916" spans="1:10">
      <c r="A916">
        <v>44</v>
      </c>
      <c r="B916">
        <v>133345</v>
      </c>
      <c r="C916">
        <v>6</v>
      </c>
      <c r="D916">
        <v>2</v>
      </c>
      <c r="E916">
        <v>0</v>
      </c>
      <c r="F916">
        <v>0</v>
      </c>
      <c r="G916" t="str">
        <v>Adult</v>
      </c>
      <c r="H916">
        <v>8</v>
      </c>
      <c r="I916" t="str">
        <v>&lt;=8</v>
      </c>
      <c r="J916" t="str">
        <v>High</v>
      </c>
    </row>
    <row r="917" spans="1:10">
      <c r="A917">
        <v>51</v>
      </c>
      <c r="B917">
        <v>41292</v>
      </c>
      <c r="C917">
        <v>8</v>
      </c>
      <c r="D917">
        <v>2</v>
      </c>
      <c r="E917">
        <v>0</v>
      </c>
      <c r="F917">
        <v>1</v>
      </c>
      <c r="G917" t="str">
        <v>Adult</v>
      </c>
      <c r="H917">
        <v>10</v>
      </c>
      <c r="I917" t="str">
        <v>&lt;=8</v>
      </c>
      <c r="J917" t="str">
        <v>Low</v>
      </c>
    </row>
    <row r="918" spans="1:10">
      <c r="A918">
        <v>26</v>
      </c>
      <c r="B918">
        <v>70794</v>
      </c>
      <c r="C918">
        <v>6</v>
      </c>
      <c r="D918">
        <v>1</v>
      </c>
      <c r="E918">
        <v>0</v>
      </c>
      <c r="F918">
        <v>0</v>
      </c>
      <c r="G918" t="str">
        <v>Young</v>
      </c>
      <c r="H918">
        <v>7</v>
      </c>
      <c r="I918" t="str">
        <v>&lt;=8</v>
      </c>
      <c r="J918" t="str">
        <v>Medium</v>
      </c>
    </row>
    <row r="919" spans="1:10">
      <c r="A919">
        <v>22</v>
      </c>
      <c r="B919">
        <v>109459</v>
      </c>
      <c r="C919">
        <v>6</v>
      </c>
      <c r="D919">
        <v>1</v>
      </c>
      <c r="E919">
        <v>1</v>
      </c>
      <c r="F919">
        <v>0</v>
      </c>
      <c r="G919" t="str">
        <v>Young</v>
      </c>
      <c r="H919">
        <v>7</v>
      </c>
      <c r="I919" t="str">
        <v>&lt;=8</v>
      </c>
      <c r="J919" t="str">
        <v>High</v>
      </c>
    </row>
    <row r="920" spans="1:10">
      <c r="A920">
        <v>40</v>
      </c>
      <c r="B920">
        <v>147932</v>
      </c>
      <c r="C920">
        <v>4</v>
      </c>
      <c r="D920">
        <v>1</v>
      </c>
      <c r="E920">
        <v>0</v>
      </c>
      <c r="F920">
        <v>0</v>
      </c>
      <c r="G920" t="str">
        <v>Adult</v>
      </c>
      <c r="H920">
        <v>5</v>
      </c>
      <c r="I920" t="str">
        <v>&lt;=8</v>
      </c>
      <c r="J920" t="str">
        <v>High</v>
      </c>
    </row>
    <row r="921" spans="1:10">
      <c r="A921">
        <v>48</v>
      </c>
      <c r="B921">
        <v>80192</v>
      </c>
      <c r="C921">
        <v>11</v>
      </c>
      <c r="D921">
        <v>1</v>
      </c>
      <c r="E921">
        <v>1</v>
      </c>
      <c r="F921">
        <v>0</v>
      </c>
      <c r="G921" t="str">
        <v>Adult</v>
      </c>
      <c r="H921">
        <v>12</v>
      </c>
      <c r="I921" t="str">
        <v>&gt;8</v>
      </c>
      <c r="J921" t="str">
        <v>Medium</v>
      </c>
    </row>
    <row r="922" spans="1:10">
      <c r="A922">
        <v>31</v>
      </c>
      <c r="B922">
        <v>57703</v>
      </c>
      <c r="C922">
        <v>5</v>
      </c>
      <c r="D922">
        <v>1</v>
      </c>
      <c r="E922">
        <v>0</v>
      </c>
      <c r="F922">
        <v>0</v>
      </c>
      <c r="G922" t="str">
        <v>Young</v>
      </c>
      <c r="H922">
        <v>6</v>
      </c>
      <c r="I922" t="str">
        <v>&lt;=8</v>
      </c>
      <c r="J922" t="str">
        <v>Medium</v>
      </c>
    </row>
    <row r="923" spans="1:10">
      <c r="A923">
        <v>24</v>
      </c>
      <c r="B923">
        <v>114193</v>
      </c>
      <c r="C923">
        <v>8</v>
      </c>
      <c r="D923">
        <v>2</v>
      </c>
      <c r="E923">
        <v>0</v>
      </c>
      <c r="F923">
        <v>0</v>
      </c>
      <c r="G923" t="str">
        <v>Young</v>
      </c>
      <c r="H923">
        <v>10</v>
      </c>
      <c r="I923" t="str">
        <v>&lt;=8</v>
      </c>
      <c r="J923" t="str">
        <v>High</v>
      </c>
    </row>
    <row r="924" spans="1:10">
      <c r="A924">
        <v>35</v>
      </c>
      <c r="B924">
        <v>99165</v>
      </c>
      <c r="C924">
        <v>7</v>
      </c>
      <c r="D924">
        <v>3</v>
      </c>
      <c r="E924">
        <v>1</v>
      </c>
      <c r="F924">
        <v>1</v>
      </c>
      <c r="G924" t="str">
        <v>Adult</v>
      </c>
      <c r="H924">
        <v>10</v>
      </c>
      <c r="I924" t="str">
        <v>&lt;=8</v>
      </c>
      <c r="J924" t="str">
        <v>Medium</v>
      </c>
    </row>
    <row r="925" spans="1:10">
      <c r="A925">
        <v>26</v>
      </c>
      <c r="B925">
        <v>97650</v>
      </c>
      <c r="C925">
        <v>5</v>
      </c>
      <c r="D925">
        <v>6</v>
      </c>
      <c r="E925">
        <v>1</v>
      </c>
      <c r="F925">
        <v>1</v>
      </c>
      <c r="G925" t="str">
        <v>Young</v>
      </c>
      <c r="H925">
        <v>11</v>
      </c>
      <c r="I925" t="str">
        <v>&lt;=8</v>
      </c>
      <c r="J925" t="str">
        <v>Medium</v>
      </c>
    </row>
    <row r="926" spans="1:10">
      <c r="A926">
        <v>50</v>
      </c>
      <c r="B926">
        <v>86516</v>
      </c>
      <c r="C926">
        <v>8</v>
      </c>
      <c r="D926">
        <v>3</v>
      </c>
      <c r="E926">
        <v>0</v>
      </c>
      <c r="F926">
        <v>1</v>
      </c>
      <c r="G926" t="str">
        <v>Adult</v>
      </c>
      <c r="H926">
        <v>11</v>
      </c>
      <c r="I926" t="str">
        <v>&lt;=8</v>
      </c>
      <c r="J926" t="str">
        <v>Medium</v>
      </c>
    </row>
    <row r="927" spans="1:10">
      <c r="A927">
        <v>58</v>
      </c>
      <c r="B927">
        <v>129981</v>
      </c>
      <c r="C927">
        <v>7</v>
      </c>
      <c r="D927">
        <v>2</v>
      </c>
      <c r="E927">
        <v>1</v>
      </c>
      <c r="F927">
        <v>1</v>
      </c>
      <c r="G927" t="str">
        <v>Old</v>
      </c>
      <c r="H927">
        <v>9</v>
      </c>
      <c r="I927" t="str">
        <v>&lt;=8</v>
      </c>
      <c r="J927" t="str">
        <v>High</v>
      </c>
    </row>
    <row r="928" spans="1:10">
      <c r="A928">
        <v>22</v>
      </c>
      <c r="B928">
        <v>131398</v>
      </c>
      <c r="C928">
        <v>4</v>
      </c>
      <c r="D928">
        <v>2</v>
      </c>
      <c r="E928">
        <v>1</v>
      </c>
      <c r="F928">
        <v>1</v>
      </c>
      <c r="G928" t="str">
        <v>Young</v>
      </c>
      <c r="H928">
        <v>6</v>
      </c>
      <c r="I928" t="str">
        <v>&lt;=8</v>
      </c>
      <c r="J928" t="str">
        <v>High</v>
      </c>
    </row>
    <row r="929" spans="1:10">
      <c r="A929">
        <v>35</v>
      </c>
      <c r="B929">
        <v>121110</v>
      </c>
      <c r="C929">
        <v>13</v>
      </c>
      <c r="D929">
        <v>3</v>
      </c>
      <c r="E929">
        <v>0</v>
      </c>
      <c r="F929">
        <v>1</v>
      </c>
      <c r="G929" t="str">
        <v>Adult</v>
      </c>
      <c r="H929">
        <v>16</v>
      </c>
      <c r="I929" t="str">
        <v>&gt;8</v>
      </c>
      <c r="J929" t="str">
        <v>High</v>
      </c>
    </row>
    <row r="930" spans="1:10">
      <c r="A930">
        <v>31</v>
      </c>
      <c r="B930">
        <v>127885</v>
      </c>
      <c r="C930">
        <v>9</v>
      </c>
      <c r="D930">
        <v>1</v>
      </c>
      <c r="E930">
        <v>1</v>
      </c>
      <c r="F930">
        <v>1</v>
      </c>
      <c r="G930" t="str">
        <v>Young</v>
      </c>
      <c r="H930">
        <v>10</v>
      </c>
      <c r="I930" t="str">
        <v>&gt;8</v>
      </c>
      <c r="J930" t="str">
        <v>High</v>
      </c>
    </row>
    <row r="931" spans="1:10">
      <c r="A931">
        <v>28</v>
      </c>
      <c r="B931">
        <v>52257</v>
      </c>
      <c r="C931">
        <v>4</v>
      </c>
      <c r="D931">
        <v>4</v>
      </c>
      <c r="E931">
        <v>0</v>
      </c>
      <c r="F931">
        <v>0</v>
      </c>
      <c r="G931" t="str">
        <v>Young</v>
      </c>
      <c r="H931">
        <v>8</v>
      </c>
      <c r="I931" t="str">
        <v>&lt;=8</v>
      </c>
      <c r="J931" t="str">
        <v>Medium</v>
      </c>
    </row>
    <row r="932" spans="1:10">
      <c r="A932">
        <v>46</v>
      </c>
      <c r="B932">
        <v>130588</v>
      </c>
      <c r="C932">
        <v>9</v>
      </c>
      <c r="D932">
        <v>1</v>
      </c>
      <c r="E932">
        <v>0</v>
      </c>
      <c r="F932">
        <v>0</v>
      </c>
      <c r="G932" t="str">
        <v>Adult</v>
      </c>
      <c r="H932">
        <v>10</v>
      </c>
      <c r="I932" t="str">
        <v>&gt;8</v>
      </c>
      <c r="J932" t="str">
        <v>High</v>
      </c>
    </row>
    <row r="933" spans="1:10">
      <c r="A933">
        <v>65</v>
      </c>
      <c r="B933">
        <v>133356</v>
      </c>
      <c r="C933">
        <v>7</v>
      </c>
      <c r="D933">
        <v>0</v>
      </c>
      <c r="E933">
        <v>0</v>
      </c>
      <c r="F933">
        <v>0</v>
      </c>
      <c r="G933" t="str">
        <v>Old</v>
      </c>
      <c r="H933">
        <v>7</v>
      </c>
      <c r="I933" t="str">
        <v>&lt;=8</v>
      </c>
      <c r="J933" t="str">
        <v>High</v>
      </c>
    </row>
    <row r="934" spans="1:10">
      <c r="A934">
        <v>64</v>
      </c>
      <c r="B934">
        <v>113509</v>
      </c>
      <c r="C934">
        <v>8</v>
      </c>
      <c r="D934">
        <v>1</v>
      </c>
      <c r="E934">
        <v>1</v>
      </c>
      <c r="F934">
        <v>1</v>
      </c>
      <c r="G934" t="str">
        <v>Old</v>
      </c>
      <c r="H934">
        <v>9</v>
      </c>
      <c r="I934" t="str">
        <v>&lt;=8</v>
      </c>
      <c r="J934" t="str">
        <v>High</v>
      </c>
    </row>
    <row r="935" spans="1:10">
      <c r="A935">
        <v>25</v>
      </c>
      <c r="B935">
        <v>121273</v>
      </c>
      <c r="C935">
        <v>6</v>
      </c>
      <c r="D935">
        <v>1</v>
      </c>
      <c r="E935">
        <v>0</v>
      </c>
      <c r="F935">
        <v>0</v>
      </c>
      <c r="G935" t="str">
        <v>Young</v>
      </c>
      <c r="H935">
        <v>7</v>
      </c>
      <c r="I935" t="str">
        <v>&lt;=8</v>
      </c>
      <c r="J935" t="str">
        <v>High</v>
      </c>
    </row>
    <row r="936" spans="1:10">
      <c r="A936">
        <v>26</v>
      </c>
      <c r="B936">
        <v>81672</v>
      </c>
      <c r="C936">
        <v>8</v>
      </c>
      <c r="D936">
        <v>1</v>
      </c>
      <c r="E936">
        <v>0</v>
      </c>
      <c r="F936">
        <v>1</v>
      </c>
      <c r="G936" t="str">
        <v>Young</v>
      </c>
      <c r="H936">
        <v>9</v>
      </c>
      <c r="I936" t="str">
        <v>&lt;=8</v>
      </c>
      <c r="J936" t="str">
        <v>Medium</v>
      </c>
    </row>
    <row r="937" spans="1:10">
      <c r="A937">
        <v>46</v>
      </c>
      <c r="B937">
        <v>93308</v>
      </c>
      <c r="C937">
        <v>11</v>
      </c>
      <c r="D937">
        <v>1</v>
      </c>
      <c r="E937">
        <v>0</v>
      </c>
      <c r="F937">
        <v>1</v>
      </c>
      <c r="G937" t="str">
        <v>Adult</v>
      </c>
      <c r="H937">
        <v>12</v>
      </c>
      <c r="I937" t="str">
        <v>&gt;8</v>
      </c>
      <c r="J937" t="str">
        <v>Medium</v>
      </c>
    </row>
    <row r="938" spans="1:10">
      <c r="A938">
        <v>24</v>
      </c>
      <c r="B938">
        <v>107583</v>
      </c>
      <c r="C938">
        <v>5</v>
      </c>
      <c r="D938">
        <v>5</v>
      </c>
      <c r="E938">
        <v>0</v>
      </c>
      <c r="F938">
        <v>0</v>
      </c>
      <c r="G938" t="str">
        <v>Young</v>
      </c>
      <c r="H938">
        <v>10</v>
      </c>
      <c r="I938" t="str">
        <v>&lt;=8</v>
      </c>
      <c r="J938" t="str">
        <v>High</v>
      </c>
    </row>
    <row r="939" spans="1:10">
      <c r="A939">
        <v>39</v>
      </c>
      <c r="B939">
        <v>149336</v>
      </c>
      <c r="C939">
        <v>5</v>
      </c>
      <c r="D939">
        <v>1</v>
      </c>
      <c r="E939">
        <v>0</v>
      </c>
      <c r="F939">
        <v>1</v>
      </c>
      <c r="G939" t="str">
        <v>Adult</v>
      </c>
      <c r="H939">
        <v>6</v>
      </c>
      <c r="I939" t="str">
        <v>&lt;=8</v>
      </c>
      <c r="J939" t="str">
        <v>High</v>
      </c>
    </row>
    <row r="940" spans="1:10">
      <c r="A940">
        <v>40</v>
      </c>
      <c r="B940">
        <v>52113</v>
      </c>
      <c r="C940">
        <v>6</v>
      </c>
      <c r="D940">
        <v>0</v>
      </c>
      <c r="E940">
        <v>1</v>
      </c>
      <c r="F940">
        <v>1</v>
      </c>
      <c r="G940" t="str">
        <v>Adult</v>
      </c>
      <c r="H940">
        <v>6</v>
      </c>
      <c r="I940" t="str">
        <v>&lt;=8</v>
      </c>
      <c r="J940" t="str">
        <v>Medium</v>
      </c>
    </row>
    <row r="941" spans="1:10">
      <c r="A941">
        <v>53</v>
      </c>
      <c r="B941">
        <v>30694</v>
      </c>
      <c r="C941">
        <v>6</v>
      </c>
      <c r="D941">
        <v>3</v>
      </c>
      <c r="E941">
        <v>1</v>
      </c>
      <c r="F941">
        <v>1</v>
      </c>
      <c r="G941" t="str">
        <v>Adult</v>
      </c>
      <c r="H941">
        <v>9</v>
      </c>
      <c r="I941" t="str">
        <v>&lt;=8</v>
      </c>
      <c r="J941" t="str">
        <v>Low</v>
      </c>
    </row>
    <row r="942" spans="1:10">
      <c r="A942">
        <v>40</v>
      </c>
      <c r="B942">
        <v>45588</v>
      </c>
      <c r="C942">
        <v>6</v>
      </c>
      <c r="D942">
        <v>1</v>
      </c>
      <c r="E942">
        <v>0</v>
      </c>
      <c r="F942">
        <v>0</v>
      </c>
      <c r="G942" t="str">
        <v>Adult</v>
      </c>
      <c r="H942">
        <v>7</v>
      </c>
      <c r="I942" t="str">
        <v>&lt;=8</v>
      </c>
      <c r="J942" t="str">
        <v>Low</v>
      </c>
    </row>
    <row r="943" spans="1:10">
      <c r="A943">
        <v>32</v>
      </c>
      <c r="B943">
        <v>91756</v>
      </c>
      <c r="C943">
        <v>15</v>
      </c>
      <c r="D943">
        <v>1</v>
      </c>
      <c r="E943">
        <v>1</v>
      </c>
      <c r="F943">
        <v>1</v>
      </c>
      <c r="G943" t="str">
        <v>Young</v>
      </c>
      <c r="H943">
        <v>16</v>
      </c>
      <c r="I943" t="str">
        <v>&gt;8</v>
      </c>
      <c r="J943" t="str">
        <v>Medium</v>
      </c>
    </row>
    <row r="944" spans="1:10">
      <c r="A944">
        <v>21</v>
      </c>
      <c r="B944">
        <v>94085</v>
      </c>
      <c r="C944">
        <v>11</v>
      </c>
      <c r="D944">
        <v>2</v>
      </c>
      <c r="E944">
        <v>1</v>
      </c>
      <c r="F944">
        <v>1</v>
      </c>
      <c r="G944" t="str">
        <v>Young</v>
      </c>
      <c r="H944">
        <v>13</v>
      </c>
      <c r="I944" t="str">
        <v>&gt;8</v>
      </c>
      <c r="J944" t="str">
        <v>Medium</v>
      </c>
    </row>
    <row r="945" spans="1:10">
      <c r="A945">
        <v>46</v>
      </c>
      <c r="B945">
        <v>141359</v>
      </c>
      <c r="C945">
        <v>8</v>
      </c>
      <c r="D945">
        <v>2</v>
      </c>
      <c r="E945">
        <v>0</v>
      </c>
      <c r="F945">
        <v>1</v>
      </c>
      <c r="G945" t="str">
        <v>Adult</v>
      </c>
      <c r="H945">
        <v>10</v>
      </c>
      <c r="I945" t="str">
        <v>&lt;=8</v>
      </c>
      <c r="J945" t="str">
        <v>High</v>
      </c>
    </row>
    <row r="946" spans="1:10">
      <c r="A946">
        <v>34</v>
      </c>
      <c r="B946">
        <v>144384</v>
      </c>
      <c r="C946">
        <v>7</v>
      </c>
      <c r="D946">
        <v>2</v>
      </c>
      <c r="E946">
        <v>1</v>
      </c>
      <c r="F946">
        <v>1</v>
      </c>
      <c r="G946" t="str">
        <v>Young</v>
      </c>
      <c r="H946">
        <v>9</v>
      </c>
      <c r="I946" t="str">
        <v>&lt;=8</v>
      </c>
      <c r="J946" t="str">
        <v>High</v>
      </c>
    </row>
    <row r="947" spans="1:10">
      <c r="A947">
        <v>58</v>
      </c>
      <c r="B947">
        <v>91142</v>
      </c>
      <c r="C947">
        <v>3</v>
      </c>
      <c r="D947">
        <v>2</v>
      </c>
      <c r="E947">
        <v>0</v>
      </c>
      <c r="F947">
        <v>0</v>
      </c>
      <c r="G947" t="str">
        <v>Old</v>
      </c>
      <c r="H947">
        <v>5</v>
      </c>
      <c r="I947" t="str">
        <v>&lt;=8</v>
      </c>
      <c r="J947" t="str">
        <v>Medium</v>
      </c>
    </row>
    <row r="948" spans="1:10">
      <c r="A948">
        <v>57</v>
      </c>
      <c r="B948">
        <v>94373</v>
      </c>
      <c r="C948">
        <v>4</v>
      </c>
      <c r="D948">
        <v>2</v>
      </c>
      <c r="E948">
        <v>0</v>
      </c>
      <c r="F948">
        <v>0</v>
      </c>
      <c r="G948" t="str">
        <v>Old</v>
      </c>
      <c r="H948">
        <v>6</v>
      </c>
      <c r="I948" t="str">
        <v>&lt;=8</v>
      </c>
      <c r="J948" t="str">
        <v>Medium</v>
      </c>
    </row>
    <row r="949" spans="1:10">
      <c r="A949">
        <v>31</v>
      </c>
      <c r="B949">
        <v>115603</v>
      </c>
      <c r="C949">
        <v>10</v>
      </c>
      <c r="D949">
        <v>2</v>
      </c>
      <c r="E949">
        <v>0</v>
      </c>
      <c r="F949">
        <v>0</v>
      </c>
      <c r="G949" t="str">
        <v>Young</v>
      </c>
      <c r="H949">
        <v>12</v>
      </c>
      <c r="I949" t="str">
        <v>&gt;8</v>
      </c>
      <c r="J949" t="str">
        <v>High</v>
      </c>
    </row>
    <row r="950" spans="1:10">
      <c r="A950">
        <v>56</v>
      </c>
      <c r="B950">
        <v>36704</v>
      </c>
      <c r="C950">
        <v>9</v>
      </c>
      <c r="D950">
        <v>3</v>
      </c>
      <c r="E950">
        <v>1</v>
      </c>
      <c r="F950">
        <v>0</v>
      </c>
      <c r="G950" t="str">
        <v>Old</v>
      </c>
      <c r="H950">
        <v>12</v>
      </c>
      <c r="I950" t="str">
        <v>&gt;8</v>
      </c>
      <c r="J950" t="str">
        <v>Low</v>
      </c>
    </row>
    <row r="951" spans="1:10">
      <c r="A951">
        <v>33</v>
      </c>
      <c r="B951">
        <v>70136</v>
      </c>
      <c r="C951">
        <v>4</v>
      </c>
      <c r="D951">
        <v>2</v>
      </c>
      <c r="E951">
        <v>1</v>
      </c>
      <c r="F951">
        <v>1</v>
      </c>
      <c r="G951" t="str">
        <v>Young</v>
      </c>
      <c r="H951">
        <v>6</v>
      </c>
      <c r="I951" t="str">
        <v>&lt;=8</v>
      </c>
      <c r="J951" t="str">
        <v>Medium</v>
      </c>
    </row>
    <row r="952" spans="1:10">
      <c r="A952">
        <v>63</v>
      </c>
      <c r="B952">
        <v>97507</v>
      </c>
      <c r="C952">
        <v>8</v>
      </c>
      <c r="D952">
        <v>2</v>
      </c>
      <c r="E952">
        <v>1</v>
      </c>
      <c r="F952">
        <v>1</v>
      </c>
      <c r="G952" t="str">
        <v>Old</v>
      </c>
      <c r="H952">
        <v>10</v>
      </c>
      <c r="I952" t="str">
        <v>&lt;=8</v>
      </c>
      <c r="J952" t="str">
        <v>Medium</v>
      </c>
    </row>
    <row r="953" spans="1:10">
      <c r="A953">
        <v>23</v>
      </c>
      <c r="B953">
        <v>77361</v>
      </c>
      <c r="C953">
        <v>8</v>
      </c>
      <c r="D953">
        <v>1</v>
      </c>
      <c r="E953">
        <v>0</v>
      </c>
      <c r="F953">
        <v>0</v>
      </c>
      <c r="G953" t="str">
        <v>Young</v>
      </c>
      <c r="H953">
        <v>9</v>
      </c>
      <c r="I953" t="str">
        <v>&lt;=8</v>
      </c>
      <c r="J953" t="str">
        <v>Medium</v>
      </c>
    </row>
    <row r="954" spans="1:10">
      <c r="A954">
        <v>53</v>
      </c>
      <c r="B954">
        <v>88847</v>
      </c>
      <c r="C954">
        <v>5</v>
      </c>
      <c r="D954">
        <v>1</v>
      </c>
      <c r="E954">
        <v>0</v>
      </c>
      <c r="F954">
        <v>0</v>
      </c>
      <c r="G954" t="str">
        <v>Adult</v>
      </c>
      <c r="H954">
        <v>6</v>
      </c>
      <c r="I954" t="str">
        <v>&lt;=8</v>
      </c>
      <c r="J954" t="str">
        <v>Medium</v>
      </c>
    </row>
    <row r="955" spans="1:10">
      <c r="A955">
        <v>26</v>
      </c>
      <c r="B955">
        <v>136359</v>
      </c>
      <c r="C955">
        <v>9</v>
      </c>
      <c r="D955">
        <v>0</v>
      </c>
      <c r="E955">
        <v>0</v>
      </c>
      <c r="F955">
        <v>0</v>
      </c>
      <c r="G955" t="str">
        <v>Young</v>
      </c>
      <c r="H955">
        <v>9</v>
      </c>
      <c r="I955" t="str">
        <v>&gt;8</v>
      </c>
      <c r="J955" t="str">
        <v>High</v>
      </c>
    </row>
    <row r="956" spans="1:10">
      <c r="A956">
        <v>30</v>
      </c>
      <c r="B956">
        <v>41441</v>
      </c>
      <c r="C956">
        <v>11</v>
      </c>
      <c r="D956">
        <v>1</v>
      </c>
      <c r="E956">
        <v>0</v>
      </c>
      <c r="F956">
        <v>0</v>
      </c>
      <c r="G956" t="str">
        <v>Young</v>
      </c>
      <c r="H956">
        <v>12</v>
      </c>
      <c r="I956" t="str">
        <v>&gt;8</v>
      </c>
      <c r="J956" t="str">
        <v>Low</v>
      </c>
    </row>
    <row r="957" spans="1:10">
      <c r="A957">
        <v>25</v>
      </c>
      <c r="B957">
        <v>127012</v>
      </c>
      <c r="C957">
        <v>13</v>
      </c>
      <c r="D957">
        <v>0</v>
      </c>
      <c r="E957">
        <v>1</v>
      </c>
      <c r="F957">
        <v>1</v>
      </c>
      <c r="G957" t="str">
        <v>Young</v>
      </c>
      <c r="H957">
        <v>13</v>
      </c>
      <c r="I957" t="str">
        <v>&gt;8</v>
      </c>
      <c r="J957" t="str">
        <v>High</v>
      </c>
    </row>
    <row r="958" spans="1:10">
      <c r="A958">
        <v>43</v>
      </c>
      <c r="B958">
        <v>148906</v>
      </c>
      <c r="C958">
        <v>6</v>
      </c>
      <c r="D958">
        <v>0</v>
      </c>
      <c r="E958">
        <v>0</v>
      </c>
      <c r="F958">
        <v>0</v>
      </c>
      <c r="G958" t="str">
        <v>Adult</v>
      </c>
      <c r="H958">
        <v>6</v>
      </c>
      <c r="I958" t="str">
        <v>&lt;=8</v>
      </c>
      <c r="J958" t="str">
        <v>High</v>
      </c>
    </row>
    <row r="959" spans="1:10">
      <c r="A959">
        <v>30</v>
      </c>
      <c r="B959">
        <v>44677</v>
      </c>
      <c r="C959">
        <v>7</v>
      </c>
      <c r="D959">
        <v>2</v>
      </c>
      <c r="E959">
        <v>0</v>
      </c>
      <c r="F959">
        <v>1</v>
      </c>
      <c r="G959" t="str">
        <v>Young</v>
      </c>
      <c r="H959">
        <v>9</v>
      </c>
      <c r="I959" t="str">
        <v>&lt;=8</v>
      </c>
      <c r="J959" t="str">
        <v>Low</v>
      </c>
    </row>
    <row r="960" spans="1:10">
      <c r="A960">
        <v>64</v>
      </c>
      <c r="B960">
        <v>57818</v>
      </c>
      <c r="C960">
        <v>8</v>
      </c>
      <c r="D960">
        <v>1</v>
      </c>
      <c r="E960">
        <v>1</v>
      </c>
      <c r="F960">
        <v>1</v>
      </c>
      <c r="G960" t="str">
        <v>Old</v>
      </c>
      <c r="H960">
        <v>9</v>
      </c>
      <c r="I960" t="str">
        <v>&lt;=8</v>
      </c>
      <c r="J960" t="str">
        <v>Medium</v>
      </c>
    </row>
    <row r="961" spans="1:10">
      <c r="A961">
        <v>22</v>
      </c>
      <c r="B961">
        <v>31868</v>
      </c>
      <c r="C961">
        <v>7</v>
      </c>
      <c r="D961">
        <v>1</v>
      </c>
      <c r="E961">
        <v>0</v>
      </c>
      <c r="F961">
        <v>1</v>
      </c>
      <c r="G961" t="str">
        <v>Young</v>
      </c>
      <c r="H961">
        <v>8</v>
      </c>
      <c r="I961" t="str">
        <v>&lt;=8</v>
      </c>
      <c r="J961" t="str">
        <v>Low</v>
      </c>
    </row>
    <row r="962" spans="1:10">
      <c r="A962">
        <v>33</v>
      </c>
      <c r="B962">
        <v>113591</v>
      </c>
      <c r="C962">
        <v>7</v>
      </c>
      <c r="D962">
        <v>2</v>
      </c>
      <c r="E962">
        <v>1</v>
      </c>
      <c r="F962">
        <v>1</v>
      </c>
      <c r="G962" t="str">
        <v>Young</v>
      </c>
      <c r="H962">
        <v>9</v>
      </c>
      <c r="I962" t="str">
        <v>&lt;=8</v>
      </c>
      <c r="J962" t="str">
        <v>High</v>
      </c>
    </row>
    <row r="963" spans="1:10">
      <c r="A963">
        <v>60</v>
      </c>
      <c r="B963">
        <v>97264</v>
      </c>
      <c r="C963">
        <v>5</v>
      </c>
      <c r="D963">
        <v>4</v>
      </c>
      <c r="E963">
        <v>0</v>
      </c>
      <c r="F963">
        <v>0</v>
      </c>
      <c r="G963" t="str">
        <v>Old</v>
      </c>
      <c r="H963">
        <v>9</v>
      </c>
      <c r="I963" t="str">
        <v>&lt;=8</v>
      </c>
      <c r="J963" t="str">
        <v>Medium</v>
      </c>
    </row>
    <row r="964" spans="1:10">
      <c r="A964">
        <v>22</v>
      </c>
      <c r="B964">
        <v>103168</v>
      </c>
      <c r="C964">
        <v>8</v>
      </c>
      <c r="D964">
        <v>3</v>
      </c>
      <c r="E964">
        <v>1</v>
      </c>
      <c r="F964">
        <v>0</v>
      </c>
      <c r="G964" t="str">
        <v>Young</v>
      </c>
      <c r="H964">
        <v>11</v>
      </c>
      <c r="I964" t="str">
        <v>&lt;=8</v>
      </c>
      <c r="J964" t="str">
        <v>High</v>
      </c>
    </row>
    <row r="965" spans="1:10">
      <c r="A965">
        <v>40</v>
      </c>
      <c r="B965">
        <v>42043</v>
      </c>
      <c r="C965">
        <v>4</v>
      </c>
      <c r="D965">
        <v>1</v>
      </c>
      <c r="E965">
        <v>1</v>
      </c>
      <c r="F965">
        <v>0</v>
      </c>
      <c r="G965" t="str">
        <v>Adult</v>
      </c>
      <c r="H965">
        <v>5</v>
      </c>
      <c r="I965" t="str">
        <v>&lt;=8</v>
      </c>
      <c r="J965" t="str">
        <v>Low</v>
      </c>
    </row>
    <row r="966" spans="1:10">
      <c r="A966">
        <v>21</v>
      </c>
      <c r="B966">
        <v>101939</v>
      </c>
      <c r="C966">
        <v>7</v>
      </c>
      <c r="D966">
        <v>2</v>
      </c>
      <c r="E966">
        <v>1</v>
      </c>
      <c r="F966">
        <v>0</v>
      </c>
      <c r="G966" t="str">
        <v>Young</v>
      </c>
      <c r="H966">
        <v>9</v>
      </c>
      <c r="I966" t="str">
        <v>&lt;=8</v>
      </c>
      <c r="J966" t="str">
        <v>High</v>
      </c>
    </row>
    <row r="967" spans="1:10">
      <c r="A967">
        <v>57</v>
      </c>
      <c r="B967">
        <v>45732</v>
      </c>
      <c r="C967">
        <v>6</v>
      </c>
      <c r="D967">
        <v>1</v>
      </c>
      <c r="E967">
        <v>0</v>
      </c>
      <c r="F967">
        <v>0</v>
      </c>
      <c r="G967" t="str">
        <v>Old</v>
      </c>
      <c r="H967">
        <v>7</v>
      </c>
      <c r="I967" t="str">
        <v>&lt;=8</v>
      </c>
      <c r="J967" t="str">
        <v>Low</v>
      </c>
    </row>
    <row r="968" spans="1:10">
      <c r="A968">
        <v>29</v>
      </c>
      <c r="B968">
        <v>85244</v>
      </c>
      <c r="C968">
        <v>5</v>
      </c>
      <c r="D968">
        <v>1</v>
      </c>
      <c r="E968">
        <v>1</v>
      </c>
      <c r="F968">
        <v>1</v>
      </c>
      <c r="G968" t="str">
        <v>Young</v>
      </c>
      <c r="H968">
        <v>6</v>
      </c>
      <c r="I968" t="str">
        <v>&lt;=8</v>
      </c>
      <c r="J968" t="str">
        <v>Medium</v>
      </c>
    </row>
    <row r="969" spans="1:10">
      <c r="A969">
        <v>37</v>
      </c>
      <c r="B969">
        <v>48526</v>
      </c>
      <c r="C969">
        <v>3</v>
      </c>
      <c r="D969">
        <v>4</v>
      </c>
      <c r="E969">
        <v>0</v>
      </c>
      <c r="F969">
        <v>0</v>
      </c>
      <c r="G969" t="str">
        <v>Adult</v>
      </c>
      <c r="H969">
        <v>7</v>
      </c>
      <c r="I969" t="str">
        <v>&lt;=8</v>
      </c>
      <c r="J969" t="str">
        <v>Low</v>
      </c>
    </row>
    <row r="970" spans="1:10">
      <c r="A970">
        <v>29</v>
      </c>
      <c r="B970">
        <v>39340</v>
      </c>
      <c r="C970">
        <v>7</v>
      </c>
      <c r="D970">
        <v>0</v>
      </c>
      <c r="E970">
        <v>1</v>
      </c>
      <c r="F970">
        <v>1</v>
      </c>
      <c r="G970" t="str">
        <v>Young</v>
      </c>
      <c r="H970">
        <v>7</v>
      </c>
      <c r="I970" t="str">
        <v>&lt;=8</v>
      </c>
      <c r="J970" t="str">
        <v>Low</v>
      </c>
    </row>
    <row r="971" spans="1:10">
      <c r="A971">
        <v>31</v>
      </c>
      <c r="B971">
        <v>134488</v>
      </c>
      <c r="C971">
        <v>9</v>
      </c>
      <c r="D971">
        <v>4</v>
      </c>
      <c r="E971">
        <v>0</v>
      </c>
      <c r="F971">
        <v>1</v>
      </c>
      <c r="G971" t="str">
        <v>Young</v>
      </c>
      <c r="H971">
        <v>13</v>
      </c>
      <c r="I971" t="str">
        <v>&gt;8</v>
      </c>
      <c r="J971" t="str">
        <v>High</v>
      </c>
    </row>
    <row r="972" spans="1:10">
      <c r="A972">
        <v>35</v>
      </c>
      <c r="B972">
        <v>52394</v>
      </c>
      <c r="C972">
        <v>8</v>
      </c>
      <c r="D972">
        <v>3</v>
      </c>
      <c r="E972">
        <v>1</v>
      </c>
      <c r="F972">
        <v>0</v>
      </c>
      <c r="G972" t="str">
        <v>Adult</v>
      </c>
      <c r="H972">
        <v>11</v>
      </c>
      <c r="I972" t="str">
        <v>&lt;=8</v>
      </c>
      <c r="J972" t="str">
        <v>Medium</v>
      </c>
    </row>
    <row r="973" spans="1:10">
      <c r="A973">
        <v>44</v>
      </c>
      <c r="B973">
        <v>128557</v>
      </c>
      <c r="C973">
        <v>3</v>
      </c>
      <c r="D973">
        <v>0</v>
      </c>
      <c r="E973">
        <v>0</v>
      </c>
      <c r="F973">
        <v>0</v>
      </c>
      <c r="G973" t="str">
        <v>Adult</v>
      </c>
      <c r="H973">
        <v>3</v>
      </c>
      <c r="I973" t="str">
        <v>&lt;=8</v>
      </c>
      <c r="J973" t="str">
        <v>High</v>
      </c>
    </row>
    <row r="974" spans="1:10">
      <c r="A974">
        <v>58</v>
      </c>
      <c r="B974">
        <v>34102</v>
      </c>
      <c r="C974">
        <v>12</v>
      </c>
      <c r="D974">
        <v>2</v>
      </c>
      <c r="E974">
        <v>1</v>
      </c>
      <c r="F974">
        <v>1</v>
      </c>
      <c r="G974" t="str">
        <v>Old</v>
      </c>
      <c r="H974">
        <v>14</v>
      </c>
      <c r="I974" t="str">
        <v>&gt;8</v>
      </c>
      <c r="J974" t="str">
        <v>Low</v>
      </c>
    </row>
    <row r="975" spans="1:10">
      <c r="A975">
        <v>55</v>
      </c>
      <c r="B975">
        <v>131846</v>
      </c>
      <c r="C975">
        <v>10</v>
      </c>
      <c r="D975">
        <v>2</v>
      </c>
      <c r="E975">
        <v>1</v>
      </c>
      <c r="F975">
        <v>1</v>
      </c>
      <c r="G975" t="str">
        <v>Old</v>
      </c>
      <c r="H975">
        <v>12</v>
      </c>
      <c r="I975" t="str">
        <v>&gt;8</v>
      </c>
      <c r="J975" t="str">
        <v>High</v>
      </c>
    </row>
    <row r="976" spans="1:10">
      <c r="A976">
        <v>50</v>
      </c>
      <c r="B976">
        <v>49159</v>
      </c>
      <c r="C976">
        <v>7</v>
      </c>
      <c r="D976">
        <v>0</v>
      </c>
      <c r="E976">
        <v>1</v>
      </c>
      <c r="F976">
        <v>1</v>
      </c>
      <c r="G976" t="str">
        <v>Adult</v>
      </c>
      <c r="H976">
        <v>7</v>
      </c>
      <c r="I976" t="str">
        <v>&lt;=8</v>
      </c>
      <c r="J976" t="str">
        <v>Low</v>
      </c>
    </row>
    <row r="977" spans="1:10">
      <c r="A977">
        <v>51</v>
      </c>
      <c r="B977">
        <v>95092</v>
      </c>
      <c r="C977">
        <v>8</v>
      </c>
      <c r="D977">
        <v>2</v>
      </c>
      <c r="E977">
        <v>1</v>
      </c>
      <c r="F977">
        <v>0</v>
      </c>
      <c r="G977" t="str">
        <v>Adult</v>
      </c>
      <c r="H977">
        <v>10</v>
      </c>
      <c r="I977" t="str">
        <v>&lt;=8</v>
      </c>
      <c r="J977" t="str">
        <v>Medium</v>
      </c>
    </row>
    <row r="978" spans="1:10">
      <c r="A978">
        <v>25</v>
      </c>
      <c r="B978">
        <v>36212</v>
      </c>
      <c r="C978">
        <v>9</v>
      </c>
      <c r="D978">
        <v>1</v>
      </c>
      <c r="E978">
        <v>1</v>
      </c>
      <c r="F978">
        <v>0</v>
      </c>
      <c r="G978" t="str">
        <v>Young</v>
      </c>
      <c r="H978">
        <v>10</v>
      </c>
      <c r="I978" t="str">
        <v>&gt;8</v>
      </c>
      <c r="J978" t="str">
        <v>Low</v>
      </c>
    </row>
    <row r="979" spans="1:10">
      <c r="A979">
        <v>64</v>
      </c>
      <c r="B979">
        <v>127360</v>
      </c>
      <c r="C979">
        <v>8</v>
      </c>
      <c r="D979">
        <v>1</v>
      </c>
      <c r="E979">
        <v>1</v>
      </c>
      <c r="F979">
        <v>1</v>
      </c>
      <c r="G979" t="str">
        <v>Old</v>
      </c>
      <c r="H979">
        <v>9</v>
      </c>
      <c r="I979" t="str">
        <v>&lt;=8</v>
      </c>
      <c r="J979" t="str">
        <v>High</v>
      </c>
    </row>
    <row r="980" spans="1:10">
      <c r="A980">
        <v>34</v>
      </c>
      <c r="B980">
        <v>67405</v>
      </c>
      <c r="C980">
        <v>4</v>
      </c>
      <c r="D980">
        <v>2</v>
      </c>
      <c r="E980">
        <v>1</v>
      </c>
      <c r="F980">
        <v>0</v>
      </c>
      <c r="G980" t="str">
        <v>Young</v>
      </c>
      <c r="H980">
        <v>6</v>
      </c>
      <c r="I980" t="str">
        <v>&lt;=8</v>
      </c>
      <c r="J980" t="str">
        <v>Medium</v>
      </c>
    </row>
    <row r="981" spans="1:10">
      <c r="A981">
        <v>31</v>
      </c>
      <c r="B981">
        <v>107061</v>
      </c>
      <c r="C981">
        <v>7</v>
      </c>
      <c r="D981">
        <v>1</v>
      </c>
      <c r="E981">
        <v>0</v>
      </c>
      <c r="F981">
        <v>0</v>
      </c>
      <c r="G981" t="str">
        <v>Young</v>
      </c>
      <c r="H981">
        <v>8</v>
      </c>
      <c r="I981" t="str">
        <v>&lt;=8</v>
      </c>
      <c r="J981" t="str">
        <v>High</v>
      </c>
    </row>
    <row r="982" spans="1:10">
      <c r="A982">
        <v>29</v>
      </c>
      <c r="B982">
        <v>124296</v>
      </c>
      <c r="C982">
        <v>7</v>
      </c>
      <c r="D982">
        <v>5</v>
      </c>
      <c r="E982">
        <v>0</v>
      </c>
      <c r="F982">
        <v>1</v>
      </c>
      <c r="G982" t="str">
        <v>Young</v>
      </c>
      <c r="H982">
        <v>12</v>
      </c>
      <c r="I982" t="str">
        <v>&lt;=8</v>
      </c>
      <c r="J982" t="str">
        <v>High</v>
      </c>
    </row>
    <row r="983" spans="1:10">
      <c r="A983">
        <v>54</v>
      </c>
      <c r="B983">
        <v>85186</v>
      </c>
      <c r="C983">
        <v>7</v>
      </c>
      <c r="D983">
        <v>3</v>
      </c>
      <c r="E983">
        <v>1</v>
      </c>
      <c r="F983">
        <v>1</v>
      </c>
      <c r="G983" t="str">
        <v>Adult</v>
      </c>
      <c r="H983">
        <v>10</v>
      </c>
      <c r="I983" t="str">
        <v>&lt;=8</v>
      </c>
      <c r="J983" t="str">
        <v>Medium</v>
      </c>
    </row>
    <row r="984" spans="1:10">
      <c r="A984">
        <v>32</v>
      </c>
      <c r="B984">
        <v>74239</v>
      </c>
      <c r="C984">
        <v>9</v>
      </c>
      <c r="D984">
        <v>4</v>
      </c>
      <c r="E984">
        <v>0</v>
      </c>
      <c r="F984">
        <v>0</v>
      </c>
      <c r="G984" t="str">
        <v>Young</v>
      </c>
      <c r="H984">
        <v>13</v>
      </c>
      <c r="I984" t="str">
        <v>&gt;8</v>
      </c>
      <c r="J984" t="str">
        <v>Medium</v>
      </c>
    </row>
    <row r="985" spans="1:10">
      <c r="A985">
        <v>55</v>
      </c>
      <c r="B985">
        <v>140804</v>
      </c>
      <c r="C985">
        <v>8</v>
      </c>
      <c r="D985">
        <v>2</v>
      </c>
      <c r="E985">
        <v>0</v>
      </c>
      <c r="F985">
        <v>0</v>
      </c>
      <c r="G985" t="str">
        <v>Old</v>
      </c>
      <c r="H985">
        <v>10</v>
      </c>
      <c r="I985" t="str">
        <v>&lt;=8</v>
      </c>
      <c r="J985" t="str">
        <v>High</v>
      </c>
    </row>
    <row r="986" spans="1:10">
      <c r="A986">
        <v>55</v>
      </c>
      <c r="B986">
        <v>122993</v>
      </c>
      <c r="C986">
        <v>9</v>
      </c>
      <c r="D986">
        <v>1</v>
      </c>
      <c r="E986">
        <v>1</v>
      </c>
      <c r="F986">
        <v>1</v>
      </c>
      <c r="G986" t="str">
        <v>Old</v>
      </c>
      <c r="H986">
        <v>10</v>
      </c>
      <c r="I986" t="str">
        <v>&gt;8</v>
      </c>
      <c r="J986" t="str">
        <v>High</v>
      </c>
    </row>
    <row r="987" spans="1:10">
      <c r="A987">
        <v>21</v>
      </c>
      <c r="B987">
        <v>143551</v>
      </c>
      <c r="C987">
        <v>2</v>
      </c>
      <c r="D987">
        <v>0</v>
      </c>
      <c r="E987">
        <v>0</v>
      </c>
      <c r="F987">
        <v>0</v>
      </c>
      <c r="G987" t="str">
        <v>Young</v>
      </c>
      <c r="H987">
        <v>2</v>
      </c>
      <c r="I987" t="str">
        <v>&lt;=8</v>
      </c>
      <c r="J987" t="str">
        <v>High</v>
      </c>
    </row>
    <row r="988" spans="1:10">
      <c r="A988">
        <v>60</v>
      </c>
      <c r="B988">
        <v>40532</v>
      </c>
      <c r="C988">
        <v>9</v>
      </c>
      <c r="D988">
        <v>2</v>
      </c>
      <c r="E988">
        <v>0</v>
      </c>
      <c r="F988">
        <v>1</v>
      </c>
      <c r="G988" t="str">
        <v>Old</v>
      </c>
      <c r="H988">
        <v>11</v>
      </c>
      <c r="I988" t="str">
        <v>&gt;8</v>
      </c>
      <c r="J988" t="str">
        <v>Low</v>
      </c>
    </row>
    <row r="989" spans="1:10">
      <c r="A989">
        <v>42</v>
      </c>
      <c r="B989">
        <v>109054</v>
      </c>
      <c r="C989">
        <v>5</v>
      </c>
      <c r="D989">
        <v>5</v>
      </c>
      <c r="E989">
        <v>1</v>
      </c>
      <c r="F989">
        <v>1</v>
      </c>
      <c r="G989" t="str">
        <v>Adult</v>
      </c>
      <c r="H989">
        <v>10</v>
      </c>
      <c r="I989" t="str">
        <v>&lt;=8</v>
      </c>
      <c r="J989" t="str">
        <v>High</v>
      </c>
    </row>
    <row r="990" spans="1:10">
      <c r="A990">
        <v>49</v>
      </c>
      <c r="B990">
        <v>102012</v>
      </c>
      <c r="C990">
        <v>8</v>
      </c>
      <c r="D990">
        <v>2</v>
      </c>
      <c r="E990">
        <v>1</v>
      </c>
      <c r="F990">
        <v>0</v>
      </c>
      <c r="G990" t="str">
        <v>Adult</v>
      </c>
      <c r="H990">
        <v>10</v>
      </c>
      <c r="I990" t="str">
        <v>&lt;=8</v>
      </c>
      <c r="J990" t="str">
        <v>High</v>
      </c>
    </row>
    <row r="991" spans="1:10">
      <c r="A991">
        <v>28</v>
      </c>
      <c r="B991">
        <v>147836</v>
      </c>
      <c r="C991">
        <v>5</v>
      </c>
      <c r="D991">
        <v>4</v>
      </c>
      <c r="E991">
        <v>0</v>
      </c>
      <c r="F991">
        <v>1</v>
      </c>
      <c r="G991" t="str">
        <v>Young</v>
      </c>
      <c r="H991">
        <v>9</v>
      </c>
      <c r="I991" t="str">
        <v>&lt;=8</v>
      </c>
      <c r="J991" t="str">
        <v>High</v>
      </c>
    </row>
    <row r="992" spans="1:10">
      <c r="A992">
        <v>31</v>
      </c>
      <c r="B992">
        <v>115279</v>
      </c>
      <c r="C992">
        <v>9</v>
      </c>
      <c r="D992">
        <v>3</v>
      </c>
      <c r="E992">
        <v>0</v>
      </c>
      <c r="F992">
        <v>0</v>
      </c>
      <c r="G992" t="str">
        <v>Young</v>
      </c>
      <c r="H992">
        <v>12</v>
      </c>
      <c r="I992" t="str">
        <v>&gt;8</v>
      </c>
      <c r="J992" t="str">
        <v>High</v>
      </c>
    </row>
    <row r="993" spans="1:10">
      <c r="A993">
        <v>61</v>
      </c>
      <c r="B993">
        <v>96540</v>
      </c>
      <c r="C993">
        <v>6</v>
      </c>
      <c r="D993">
        <v>3</v>
      </c>
      <c r="E993">
        <v>0</v>
      </c>
      <c r="F993">
        <v>0</v>
      </c>
      <c r="G993" t="str">
        <v>Old</v>
      </c>
      <c r="H993">
        <v>9</v>
      </c>
      <c r="I993" t="str">
        <v>&lt;=8</v>
      </c>
      <c r="J993" t="str">
        <v>Medium</v>
      </c>
    </row>
    <row r="994" spans="1:10">
      <c r="A994">
        <v>57</v>
      </c>
      <c r="B994">
        <v>138590</v>
      </c>
      <c r="C994">
        <v>8</v>
      </c>
      <c r="D994">
        <v>4</v>
      </c>
      <c r="E994">
        <v>1</v>
      </c>
      <c r="F994">
        <v>0</v>
      </c>
      <c r="G994" t="str">
        <v>Old</v>
      </c>
      <c r="H994">
        <v>12</v>
      </c>
      <c r="I994" t="str">
        <v>&lt;=8</v>
      </c>
      <c r="J994" t="str">
        <v>High</v>
      </c>
    </row>
    <row r="995" spans="1:10">
      <c r="A995">
        <v>34</v>
      </c>
      <c r="B995">
        <v>133021</v>
      </c>
      <c r="C995">
        <v>6</v>
      </c>
      <c r="D995">
        <v>2</v>
      </c>
      <c r="E995">
        <v>0</v>
      </c>
      <c r="F995">
        <v>0</v>
      </c>
      <c r="G995" t="str">
        <v>Young</v>
      </c>
      <c r="H995">
        <v>8</v>
      </c>
      <c r="I995" t="str">
        <v>&lt;=8</v>
      </c>
      <c r="J995" t="str">
        <v>High</v>
      </c>
    </row>
    <row r="996" spans="1:10">
      <c r="A996">
        <v>50</v>
      </c>
      <c r="B996">
        <v>33271</v>
      </c>
      <c r="C996">
        <v>10</v>
      </c>
      <c r="D996">
        <v>1</v>
      </c>
      <c r="E996">
        <v>0</v>
      </c>
      <c r="F996">
        <v>1</v>
      </c>
      <c r="G996" t="str">
        <v>Adult</v>
      </c>
      <c r="H996">
        <v>11</v>
      </c>
      <c r="I996" t="str">
        <v>&gt;8</v>
      </c>
      <c r="J996" t="str">
        <v>Low</v>
      </c>
    </row>
    <row r="997" spans="1:10">
      <c r="A997">
        <v>55</v>
      </c>
      <c r="B997">
        <v>75482</v>
      </c>
      <c r="C997">
        <v>9</v>
      </c>
      <c r="D997">
        <v>3</v>
      </c>
      <c r="E997">
        <v>1</v>
      </c>
      <c r="F997">
        <v>1</v>
      </c>
      <c r="G997" t="str">
        <v>Old</v>
      </c>
      <c r="H997">
        <v>12</v>
      </c>
      <c r="I997" t="str">
        <v>&gt;8</v>
      </c>
      <c r="J997" t="str">
        <v>Medium</v>
      </c>
    </row>
    <row r="998" spans="1:10">
      <c r="A998">
        <v>41</v>
      </c>
      <c r="B998">
        <v>30209</v>
      </c>
      <c r="C998">
        <v>4</v>
      </c>
      <c r="D998">
        <v>1</v>
      </c>
      <c r="E998">
        <v>0</v>
      </c>
      <c r="F998">
        <v>0</v>
      </c>
      <c r="G998" t="str">
        <v>Adult</v>
      </c>
      <c r="H998">
        <v>5</v>
      </c>
      <c r="I998" t="str">
        <v>&lt;=8</v>
      </c>
      <c r="J998" t="str">
        <v>Low</v>
      </c>
    </row>
    <row r="999" spans="1:10">
      <c r="A999">
        <v>57</v>
      </c>
      <c r="B999">
        <v>120999</v>
      </c>
      <c r="C999">
        <v>5</v>
      </c>
      <c r="D999">
        <v>1</v>
      </c>
      <c r="E999">
        <v>1</v>
      </c>
      <c r="F999">
        <v>0</v>
      </c>
      <c r="G999" t="str">
        <v>Old</v>
      </c>
      <c r="H999">
        <v>6</v>
      </c>
      <c r="I999" t="str">
        <v>&lt;=8</v>
      </c>
      <c r="J999" t="str">
        <v>High</v>
      </c>
    </row>
    <row r="1000" spans="1:10">
      <c r="A1000">
        <v>25</v>
      </c>
      <c r="B1000">
        <v>35539</v>
      </c>
      <c r="C1000">
        <v>10</v>
      </c>
      <c r="D1000">
        <v>4</v>
      </c>
      <c r="E1000">
        <v>0</v>
      </c>
      <c r="F1000">
        <v>0</v>
      </c>
      <c r="G1000" t="str">
        <v>Young</v>
      </c>
      <c r="H1000">
        <v>14</v>
      </c>
      <c r="I1000" t="str">
        <v>&gt;8</v>
      </c>
      <c r="J1000" t="str">
        <v>Low</v>
      </c>
    </row>
    <row r="1001" spans="1:10">
      <c r="A1001">
        <v>39</v>
      </c>
      <c r="B1001">
        <v>144841</v>
      </c>
      <c r="C1001">
        <v>5</v>
      </c>
      <c r="D1001">
        <v>1</v>
      </c>
      <c r="E1001">
        <v>0</v>
      </c>
      <c r="F1001">
        <v>0</v>
      </c>
      <c r="G1001" t="str">
        <v>Adult</v>
      </c>
      <c r="H1001">
        <v>6</v>
      </c>
      <c r="I1001" t="str">
        <v>&lt;=8</v>
      </c>
      <c r="J1001" t="str">
        <v>High</v>
      </c>
    </row>
    <row r="1002" spans="1:10">
      <c r="A1002">
        <v>34</v>
      </c>
      <c r="B1002">
        <v>49977</v>
      </c>
      <c r="C1002">
        <v>2</v>
      </c>
      <c r="D1002">
        <v>2</v>
      </c>
      <c r="E1002">
        <v>0</v>
      </c>
      <c r="F1002">
        <v>0</v>
      </c>
      <c r="G1002" t="str">
        <v>Young</v>
      </c>
      <c r="H1002">
        <v>4</v>
      </c>
      <c r="I1002" t="str">
        <v>&lt;=8</v>
      </c>
      <c r="J1002" t="str">
        <v>Low</v>
      </c>
    </row>
    <row r="1003" spans="1:10">
      <c r="A1003">
        <v>46</v>
      </c>
      <c r="B1003">
        <v>104142</v>
      </c>
      <c r="C1003">
        <v>3</v>
      </c>
      <c r="D1003">
        <v>3</v>
      </c>
      <c r="E1003">
        <v>1</v>
      </c>
      <c r="F1003">
        <v>0</v>
      </c>
      <c r="G1003" t="str">
        <v>Adult</v>
      </c>
      <c r="H1003">
        <v>6</v>
      </c>
      <c r="I1003" t="str">
        <v>&lt;=8</v>
      </c>
      <c r="J1003" t="str">
        <v>High</v>
      </c>
    </row>
    <row r="1004" spans="1:10">
      <c r="A1004">
        <v>24</v>
      </c>
      <c r="B1004">
        <v>139920</v>
      </c>
      <c r="C1004">
        <v>8</v>
      </c>
      <c r="D1004">
        <v>5</v>
      </c>
      <c r="E1004">
        <v>0</v>
      </c>
      <c r="F1004">
        <v>0</v>
      </c>
      <c r="G1004" t="str">
        <v>Young</v>
      </c>
      <c r="H1004">
        <v>13</v>
      </c>
      <c r="I1004" t="str">
        <v>&lt;=8</v>
      </c>
      <c r="J1004" t="str">
        <v>High</v>
      </c>
    </row>
    <row r="1005" spans="1:10">
      <c r="A1005">
        <v>45</v>
      </c>
      <c r="B1005">
        <v>129588</v>
      </c>
      <c r="C1005">
        <v>5</v>
      </c>
      <c r="D1005">
        <v>3</v>
      </c>
      <c r="E1005">
        <v>0</v>
      </c>
      <c r="F1005">
        <v>0</v>
      </c>
      <c r="G1005" t="str">
        <v>Adult</v>
      </c>
      <c r="H1005">
        <v>8</v>
      </c>
      <c r="I1005" t="str">
        <v>&lt;=8</v>
      </c>
      <c r="J1005" t="str">
        <v>High</v>
      </c>
    </row>
    <row r="1006" spans="1:10">
      <c r="A1006">
        <v>65</v>
      </c>
      <c r="B1006">
        <v>98684</v>
      </c>
      <c r="C1006">
        <v>10</v>
      </c>
      <c r="D1006">
        <v>3</v>
      </c>
      <c r="E1006">
        <v>1</v>
      </c>
      <c r="F1006">
        <v>1</v>
      </c>
      <c r="G1006" t="str">
        <v>Old</v>
      </c>
      <c r="H1006">
        <v>13</v>
      </c>
      <c r="I1006" t="str">
        <v>&gt;8</v>
      </c>
      <c r="J1006" t="str">
        <v>Medium</v>
      </c>
    </row>
    <row r="1007" spans="1:10">
      <c r="A1007">
        <v>62</v>
      </c>
      <c r="B1007">
        <v>129072</v>
      </c>
      <c r="C1007">
        <v>12</v>
      </c>
      <c r="D1007">
        <v>4</v>
      </c>
      <c r="E1007">
        <v>0</v>
      </c>
      <c r="F1007">
        <v>1</v>
      </c>
      <c r="G1007" t="str">
        <v>Old</v>
      </c>
      <c r="H1007">
        <v>16</v>
      </c>
      <c r="I1007" t="str">
        <v>&gt;8</v>
      </c>
      <c r="J1007" t="str">
        <v>High</v>
      </c>
    </row>
    <row r="1008" spans="1:10">
      <c r="A1008">
        <v>45</v>
      </c>
      <c r="B1008">
        <v>35607</v>
      </c>
      <c r="C1008">
        <v>6</v>
      </c>
      <c r="D1008">
        <v>5</v>
      </c>
      <c r="E1008">
        <v>1</v>
      </c>
      <c r="F1008">
        <v>1</v>
      </c>
      <c r="G1008" t="str">
        <v>Adult</v>
      </c>
      <c r="H1008">
        <v>11</v>
      </c>
      <c r="I1008" t="str">
        <v>&lt;=8</v>
      </c>
      <c r="J1008" t="str">
        <v>Low</v>
      </c>
    </row>
    <row r="1009" spans="1:10">
      <c r="A1009">
        <v>38</v>
      </c>
      <c r="B1009">
        <v>115122</v>
      </c>
      <c r="C1009">
        <v>9</v>
      </c>
      <c r="D1009">
        <v>3</v>
      </c>
      <c r="E1009">
        <v>1</v>
      </c>
      <c r="F1009">
        <v>1</v>
      </c>
      <c r="G1009" t="str">
        <v>Adult</v>
      </c>
      <c r="H1009">
        <v>12</v>
      </c>
      <c r="I1009" t="str">
        <v>&gt;8</v>
      </c>
      <c r="J1009" t="str">
        <v>High</v>
      </c>
    </row>
    <row r="1010" spans="1:10">
      <c r="A1010">
        <v>60</v>
      </c>
      <c r="B1010">
        <v>124786</v>
      </c>
      <c r="C1010">
        <v>6</v>
      </c>
      <c r="D1010">
        <v>1</v>
      </c>
      <c r="E1010">
        <v>0</v>
      </c>
      <c r="F1010">
        <v>0</v>
      </c>
      <c r="G1010" t="str">
        <v>Old</v>
      </c>
      <c r="H1010">
        <v>7</v>
      </c>
      <c r="I1010" t="str">
        <v>&lt;=8</v>
      </c>
      <c r="J1010" t="str">
        <v>High</v>
      </c>
    </row>
    <row r="1011" spans="1:10">
      <c r="A1011">
        <v>28</v>
      </c>
      <c r="B1011">
        <v>81939</v>
      </c>
      <c r="C1011">
        <v>8</v>
      </c>
      <c r="D1011">
        <v>1</v>
      </c>
      <c r="E1011">
        <v>0</v>
      </c>
      <c r="F1011">
        <v>0</v>
      </c>
      <c r="G1011" t="str">
        <v>Young</v>
      </c>
      <c r="H1011">
        <v>9</v>
      </c>
      <c r="I1011" t="str">
        <v>&lt;=8</v>
      </c>
      <c r="J1011" t="str">
        <v>Medium</v>
      </c>
    </row>
    <row r="1012" spans="1:10">
      <c r="A1012">
        <v>59</v>
      </c>
      <c r="B1012">
        <v>48594</v>
      </c>
      <c r="C1012">
        <v>4</v>
      </c>
      <c r="D1012">
        <v>1</v>
      </c>
      <c r="E1012">
        <v>0</v>
      </c>
      <c r="F1012">
        <v>0</v>
      </c>
      <c r="G1012" t="str">
        <v>Old</v>
      </c>
      <c r="H1012">
        <v>5</v>
      </c>
      <c r="I1012" t="str">
        <v>&lt;=8</v>
      </c>
      <c r="J1012" t="str">
        <v>Low</v>
      </c>
    </row>
    <row r="1013" spans="1:10">
      <c r="A1013">
        <v>60</v>
      </c>
      <c r="B1013">
        <v>88382</v>
      </c>
      <c r="C1013">
        <v>6</v>
      </c>
      <c r="D1013">
        <v>2</v>
      </c>
      <c r="E1013">
        <v>0</v>
      </c>
      <c r="F1013">
        <v>0</v>
      </c>
      <c r="G1013" t="str">
        <v>Old</v>
      </c>
      <c r="H1013">
        <v>8</v>
      </c>
      <c r="I1013" t="str">
        <v>&lt;=8</v>
      </c>
      <c r="J1013" t="str">
        <v>Medium</v>
      </c>
    </row>
    <row r="1014" spans="1:10">
      <c r="A1014">
        <v>34</v>
      </c>
      <c r="B1014">
        <v>37399</v>
      </c>
      <c r="C1014">
        <v>7</v>
      </c>
      <c r="D1014">
        <v>1</v>
      </c>
      <c r="E1014">
        <v>0</v>
      </c>
      <c r="F1014">
        <v>0</v>
      </c>
      <c r="G1014" t="str">
        <v>Young</v>
      </c>
      <c r="H1014">
        <v>8</v>
      </c>
      <c r="I1014" t="str">
        <v>&lt;=8</v>
      </c>
      <c r="J1014" t="str">
        <v>Low</v>
      </c>
    </row>
    <row r="1015" spans="1:10">
      <c r="A1015">
        <v>52</v>
      </c>
      <c r="B1015">
        <v>55117</v>
      </c>
      <c r="C1015">
        <v>7</v>
      </c>
      <c r="D1015">
        <v>2</v>
      </c>
      <c r="E1015">
        <v>1</v>
      </c>
      <c r="F1015">
        <v>0</v>
      </c>
      <c r="G1015" t="str">
        <v>Adult</v>
      </c>
      <c r="H1015">
        <v>9</v>
      </c>
      <c r="I1015" t="str">
        <v>&lt;=8</v>
      </c>
      <c r="J1015" t="str">
        <v>Medium</v>
      </c>
    </row>
    <row r="1016" spans="1:10">
      <c r="A1016">
        <v>58</v>
      </c>
      <c r="B1016">
        <v>128662</v>
      </c>
      <c r="C1016">
        <v>6</v>
      </c>
      <c r="D1016">
        <v>0</v>
      </c>
      <c r="E1016">
        <v>1</v>
      </c>
      <c r="F1016">
        <v>0</v>
      </c>
      <c r="G1016" t="str">
        <v>Old</v>
      </c>
      <c r="H1016">
        <v>6</v>
      </c>
      <c r="I1016" t="str">
        <v>&lt;=8</v>
      </c>
      <c r="J1016" t="str">
        <v>High</v>
      </c>
    </row>
    <row r="1017" spans="1:10">
      <c r="A1017">
        <v>53</v>
      </c>
      <c r="B1017">
        <v>63617</v>
      </c>
      <c r="C1017">
        <v>11</v>
      </c>
      <c r="D1017">
        <v>2</v>
      </c>
      <c r="E1017">
        <v>0</v>
      </c>
      <c r="F1017">
        <v>0</v>
      </c>
      <c r="G1017" t="str">
        <v>Adult</v>
      </c>
      <c r="H1017">
        <v>13</v>
      </c>
      <c r="I1017" t="str">
        <v>&gt;8</v>
      </c>
      <c r="J1017" t="str">
        <v>Medium</v>
      </c>
    </row>
    <row r="1018" spans="1:10">
      <c r="A1018">
        <v>43</v>
      </c>
      <c r="B1018">
        <v>37498</v>
      </c>
      <c r="C1018">
        <v>10</v>
      </c>
      <c r="D1018">
        <v>0</v>
      </c>
      <c r="E1018">
        <v>1</v>
      </c>
      <c r="F1018">
        <v>0</v>
      </c>
      <c r="G1018" t="str">
        <v>Adult</v>
      </c>
      <c r="H1018">
        <v>10</v>
      </c>
      <c r="I1018" t="str">
        <v>&gt;8</v>
      </c>
      <c r="J1018" t="str">
        <v>Low</v>
      </c>
    </row>
    <row r="1019" spans="1:10">
      <c r="A1019">
        <v>35</v>
      </c>
      <c r="B1019">
        <v>132826</v>
      </c>
      <c r="C1019">
        <v>7</v>
      </c>
      <c r="D1019">
        <v>1</v>
      </c>
      <c r="E1019">
        <v>1</v>
      </c>
      <c r="F1019">
        <v>0</v>
      </c>
      <c r="G1019" t="str">
        <v>Adult</v>
      </c>
      <c r="H1019">
        <v>8</v>
      </c>
      <c r="I1019" t="str">
        <v>&lt;=8</v>
      </c>
      <c r="J1019" t="str">
        <v>High</v>
      </c>
    </row>
    <row r="1020" spans="1:10">
      <c r="A1020">
        <v>53</v>
      </c>
      <c r="B1020">
        <v>147232</v>
      </c>
      <c r="C1020">
        <v>8</v>
      </c>
      <c r="D1020">
        <v>1</v>
      </c>
      <c r="E1020">
        <v>0</v>
      </c>
      <c r="F1020">
        <v>1</v>
      </c>
      <c r="G1020" t="str">
        <v>Adult</v>
      </c>
      <c r="H1020">
        <v>9</v>
      </c>
      <c r="I1020" t="str">
        <v>&lt;=8</v>
      </c>
      <c r="J1020" t="str">
        <v>High</v>
      </c>
    </row>
    <row r="1021" spans="1:10">
      <c r="A1021">
        <v>45</v>
      </c>
      <c r="B1021">
        <v>141077</v>
      </c>
      <c r="C1021">
        <v>2</v>
      </c>
      <c r="D1021">
        <v>2</v>
      </c>
      <c r="E1021">
        <v>0</v>
      </c>
      <c r="F1021">
        <v>0</v>
      </c>
      <c r="G1021" t="str">
        <v>Adult</v>
      </c>
      <c r="H1021">
        <v>4</v>
      </c>
      <c r="I1021" t="str">
        <v>&lt;=8</v>
      </c>
      <c r="J1021" t="str">
        <v>High</v>
      </c>
    </row>
    <row r="1022" spans="1:10">
      <c r="A1022">
        <v>37</v>
      </c>
      <c r="B1022">
        <v>146519</v>
      </c>
      <c r="C1022">
        <v>4</v>
      </c>
      <c r="D1022">
        <v>0</v>
      </c>
      <c r="E1022">
        <v>0</v>
      </c>
      <c r="F1022">
        <v>1</v>
      </c>
      <c r="G1022" t="str">
        <v>Adult</v>
      </c>
      <c r="H1022">
        <v>4</v>
      </c>
      <c r="I1022" t="str">
        <v>&lt;=8</v>
      </c>
      <c r="J1022" t="str">
        <v>High</v>
      </c>
    </row>
    <row r="1023" spans="1:10">
      <c r="A1023">
        <v>53</v>
      </c>
      <c r="B1023">
        <v>80624</v>
      </c>
      <c r="C1023">
        <v>4</v>
      </c>
      <c r="D1023">
        <v>3</v>
      </c>
      <c r="E1023">
        <v>0</v>
      </c>
      <c r="F1023">
        <v>0</v>
      </c>
      <c r="G1023" t="str">
        <v>Adult</v>
      </c>
      <c r="H1023">
        <v>7</v>
      </c>
      <c r="I1023" t="str">
        <v>&lt;=8</v>
      </c>
      <c r="J1023" t="str">
        <v>Medium</v>
      </c>
    </row>
    <row r="1024" spans="1:10">
      <c r="A1024">
        <v>22</v>
      </c>
      <c r="B1024">
        <v>39628</v>
      </c>
      <c r="C1024">
        <v>15</v>
      </c>
      <c r="D1024">
        <v>2</v>
      </c>
      <c r="E1024">
        <v>0</v>
      </c>
      <c r="F1024">
        <v>0</v>
      </c>
      <c r="G1024" t="str">
        <v>Young</v>
      </c>
      <c r="H1024">
        <v>17</v>
      </c>
      <c r="I1024" t="str">
        <v>&gt;8</v>
      </c>
      <c r="J1024" t="str">
        <v>Low</v>
      </c>
    </row>
    <row r="1025" spans="1:10">
      <c r="A1025">
        <v>34</v>
      </c>
      <c r="B1025">
        <v>30329</v>
      </c>
      <c r="C1025">
        <v>5</v>
      </c>
      <c r="D1025">
        <v>4</v>
      </c>
      <c r="E1025">
        <v>1</v>
      </c>
      <c r="F1025">
        <v>1</v>
      </c>
      <c r="G1025" t="str">
        <v>Young</v>
      </c>
      <c r="H1025">
        <v>9</v>
      </c>
      <c r="I1025" t="str">
        <v>&lt;=8</v>
      </c>
      <c r="J1025" t="str">
        <v>Low</v>
      </c>
    </row>
    <row r="1026" spans="1:10">
      <c r="A1026">
        <v>60</v>
      </c>
      <c r="B1026">
        <v>68619</v>
      </c>
      <c r="C1026">
        <v>7</v>
      </c>
      <c r="D1026">
        <v>2</v>
      </c>
      <c r="E1026">
        <v>1</v>
      </c>
      <c r="F1026">
        <v>0</v>
      </c>
      <c r="G1026" t="str">
        <v>Old</v>
      </c>
      <c r="H1026">
        <v>9</v>
      </c>
      <c r="I1026" t="str">
        <v>&lt;=8</v>
      </c>
      <c r="J1026" t="str">
        <v>Medium</v>
      </c>
    </row>
    <row r="1027" spans="1:10">
      <c r="A1027">
        <v>60</v>
      </c>
      <c r="B1027">
        <v>37032</v>
      </c>
      <c r="C1027">
        <v>8</v>
      </c>
      <c r="D1027">
        <v>2</v>
      </c>
      <c r="E1027">
        <v>0</v>
      </c>
      <c r="F1027">
        <v>1</v>
      </c>
      <c r="G1027" t="str">
        <v>Old</v>
      </c>
      <c r="H1027">
        <v>10</v>
      </c>
      <c r="I1027" t="str">
        <v>&lt;=8</v>
      </c>
      <c r="J1027" t="str">
        <v>Low</v>
      </c>
    </row>
    <row r="1028" spans="1:10">
      <c r="A1028">
        <v>59</v>
      </c>
      <c r="B1028">
        <v>78094</v>
      </c>
      <c r="C1028">
        <v>5</v>
      </c>
      <c r="D1028">
        <v>2</v>
      </c>
      <c r="E1028">
        <v>0</v>
      </c>
      <c r="F1028">
        <v>0</v>
      </c>
      <c r="G1028" t="str">
        <v>Old</v>
      </c>
      <c r="H1028">
        <v>7</v>
      </c>
      <c r="I1028" t="str">
        <v>&lt;=8</v>
      </c>
      <c r="J1028" t="str">
        <v>Medium</v>
      </c>
    </row>
    <row r="1029" spans="1:10">
      <c r="A1029">
        <v>26</v>
      </c>
      <c r="B1029">
        <v>68034</v>
      </c>
      <c r="C1029">
        <v>6</v>
      </c>
      <c r="D1029">
        <v>1</v>
      </c>
      <c r="E1029">
        <v>0</v>
      </c>
      <c r="F1029">
        <v>0</v>
      </c>
      <c r="G1029" t="str">
        <v>Young</v>
      </c>
      <c r="H1029">
        <v>7</v>
      </c>
      <c r="I1029" t="str">
        <v>&lt;=8</v>
      </c>
      <c r="J1029" t="str">
        <v>Medium</v>
      </c>
    </row>
    <row r="1030" spans="1:10">
      <c r="A1030">
        <v>26</v>
      </c>
      <c r="B1030">
        <v>132658</v>
      </c>
      <c r="C1030">
        <v>3</v>
      </c>
      <c r="D1030">
        <v>3</v>
      </c>
      <c r="E1030">
        <v>0</v>
      </c>
      <c r="F1030">
        <v>0</v>
      </c>
      <c r="G1030" t="str">
        <v>Young</v>
      </c>
      <c r="H1030">
        <v>6</v>
      </c>
      <c r="I1030" t="str">
        <v>&lt;=8</v>
      </c>
      <c r="J1030" t="str">
        <v>High</v>
      </c>
    </row>
    <row r="1031" spans="1:10">
      <c r="A1031">
        <v>23</v>
      </c>
      <c r="B1031">
        <v>116158</v>
      </c>
      <c r="C1031">
        <v>8</v>
      </c>
      <c r="D1031">
        <v>3</v>
      </c>
      <c r="E1031">
        <v>1</v>
      </c>
      <c r="F1031">
        <v>1</v>
      </c>
      <c r="G1031" t="str">
        <v>Young</v>
      </c>
      <c r="H1031">
        <v>11</v>
      </c>
      <c r="I1031" t="str">
        <v>&lt;=8</v>
      </c>
      <c r="J1031" t="str">
        <v>High</v>
      </c>
    </row>
    <row r="1032" spans="1:10">
      <c r="A1032">
        <v>27</v>
      </c>
      <c r="B1032">
        <v>85264</v>
      </c>
      <c r="C1032">
        <v>7</v>
      </c>
      <c r="D1032">
        <v>3</v>
      </c>
      <c r="E1032">
        <v>0</v>
      </c>
      <c r="F1032">
        <v>1</v>
      </c>
      <c r="G1032" t="str">
        <v>Young</v>
      </c>
      <c r="H1032">
        <v>10</v>
      </c>
      <c r="I1032" t="str">
        <v>&lt;=8</v>
      </c>
      <c r="J1032" t="str">
        <v>Medium</v>
      </c>
    </row>
    <row r="1033" spans="1:10">
      <c r="A1033">
        <v>28</v>
      </c>
      <c r="B1033">
        <v>124120</v>
      </c>
      <c r="C1033">
        <v>7</v>
      </c>
      <c r="D1033">
        <v>0</v>
      </c>
      <c r="E1033">
        <v>0</v>
      </c>
      <c r="F1033">
        <v>0</v>
      </c>
      <c r="G1033" t="str">
        <v>Young</v>
      </c>
      <c r="H1033">
        <v>7</v>
      </c>
      <c r="I1033" t="str">
        <v>&lt;=8</v>
      </c>
      <c r="J1033" t="str">
        <v>High</v>
      </c>
    </row>
    <row r="1034" spans="1:10">
      <c r="A1034">
        <v>62</v>
      </c>
      <c r="B1034">
        <v>77850</v>
      </c>
      <c r="C1034">
        <v>11</v>
      </c>
      <c r="D1034">
        <v>2</v>
      </c>
      <c r="E1034">
        <v>0</v>
      </c>
      <c r="F1034">
        <v>1</v>
      </c>
      <c r="G1034" t="str">
        <v>Old</v>
      </c>
      <c r="H1034">
        <v>13</v>
      </c>
      <c r="I1034" t="str">
        <v>&gt;8</v>
      </c>
      <c r="J1034" t="str">
        <v>Medium</v>
      </c>
    </row>
    <row r="1035" spans="1:10">
      <c r="A1035">
        <v>35</v>
      </c>
      <c r="B1035">
        <v>34722</v>
      </c>
      <c r="C1035">
        <v>7</v>
      </c>
      <c r="D1035">
        <v>1</v>
      </c>
      <c r="E1035">
        <v>0</v>
      </c>
      <c r="F1035">
        <v>0</v>
      </c>
      <c r="G1035" t="str">
        <v>Adult</v>
      </c>
      <c r="H1035">
        <v>8</v>
      </c>
      <c r="I1035" t="str">
        <v>&lt;=8</v>
      </c>
      <c r="J1035" t="str">
        <v>Low</v>
      </c>
    </row>
    <row r="1036" spans="1:10">
      <c r="A1036">
        <v>49</v>
      </c>
      <c r="B1036">
        <v>47772</v>
      </c>
      <c r="C1036">
        <v>8</v>
      </c>
      <c r="D1036">
        <v>2</v>
      </c>
      <c r="E1036">
        <v>1</v>
      </c>
      <c r="F1036">
        <v>0</v>
      </c>
      <c r="G1036" t="str">
        <v>Adult</v>
      </c>
      <c r="H1036">
        <v>10</v>
      </c>
      <c r="I1036" t="str">
        <v>&lt;=8</v>
      </c>
      <c r="J1036" t="str">
        <v>Low</v>
      </c>
    </row>
    <row r="1037" spans="1:10">
      <c r="A1037">
        <v>53</v>
      </c>
      <c r="B1037">
        <v>116105</v>
      </c>
      <c r="C1037">
        <v>8</v>
      </c>
      <c r="D1037">
        <v>2</v>
      </c>
      <c r="E1037">
        <v>1</v>
      </c>
      <c r="F1037">
        <v>0</v>
      </c>
      <c r="G1037" t="str">
        <v>Adult</v>
      </c>
      <c r="H1037">
        <v>10</v>
      </c>
      <c r="I1037" t="str">
        <v>&lt;=8</v>
      </c>
      <c r="J1037" t="str">
        <v>High</v>
      </c>
    </row>
    <row r="1038" spans="1:10">
      <c r="A1038">
        <v>50</v>
      </c>
      <c r="B1038">
        <v>71679</v>
      </c>
      <c r="C1038">
        <v>6</v>
      </c>
      <c r="D1038">
        <v>4</v>
      </c>
      <c r="E1038">
        <v>1</v>
      </c>
      <c r="F1038">
        <v>1</v>
      </c>
      <c r="G1038" t="str">
        <v>Adult</v>
      </c>
      <c r="H1038">
        <v>10</v>
      </c>
      <c r="I1038" t="str">
        <v>&lt;=8</v>
      </c>
      <c r="J1038" t="str">
        <v>Medium</v>
      </c>
    </row>
    <row r="1039" spans="1:10">
      <c r="A1039">
        <v>59</v>
      </c>
      <c r="B1039">
        <v>98771</v>
      </c>
      <c r="C1039">
        <v>9</v>
      </c>
      <c r="D1039">
        <v>1</v>
      </c>
      <c r="E1039">
        <v>1</v>
      </c>
      <c r="F1039">
        <v>1</v>
      </c>
      <c r="G1039" t="str">
        <v>Old</v>
      </c>
      <c r="H1039">
        <v>10</v>
      </c>
      <c r="I1039" t="str">
        <v>&gt;8</v>
      </c>
      <c r="J1039" t="str">
        <v>Medium</v>
      </c>
    </row>
    <row r="1040" spans="1:10">
      <c r="A1040">
        <v>47</v>
      </c>
      <c r="B1040">
        <v>34576</v>
      </c>
      <c r="C1040">
        <v>7</v>
      </c>
      <c r="D1040">
        <v>2</v>
      </c>
      <c r="E1040">
        <v>0</v>
      </c>
      <c r="F1040">
        <v>1</v>
      </c>
      <c r="G1040" t="str">
        <v>Adult</v>
      </c>
      <c r="H1040">
        <v>9</v>
      </c>
      <c r="I1040" t="str">
        <v>&lt;=8</v>
      </c>
      <c r="J1040" t="str">
        <v>Low</v>
      </c>
    </row>
    <row r="1041" spans="1:10">
      <c r="A1041">
        <v>56</v>
      </c>
      <c r="B1041">
        <v>56707</v>
      </c>
      <c r="C1041">
        <v>9</v>
      </c>
      <c r="D1041">
        <v>0</v>
      </c>
      <c r="E1041">
        <v>1</v>
      </c>
      <c r="F1041">
        <v>0</v>
      </c>
      <c r="G1041" t="str">
        <v>Old</v>
      </c>
      <c r="H1041">
        <v>9</v>
      </c>
      <c r="I1041" t="str">
        <v>&gt;8</v>
      </c>
      <c r="J1041" t="str">
        <v>Medium</v>
      </c>
    </row>
    <row r="1042" spans="1:10">
      <c r="A1042">
        <v>49</v>
      </c>
      <c r="B1042">
        <v>129404</v>
      </c>
      <c r="C1042">
        <v>6</v>
      </c>
      <c r="D1042">
        <v>7</v>
      </c>
      <c r="E1042">
        <v>0</v>
      </c>
      <c r="F1042">
        <v>1</v>
      </c>
      <c r="G1042" t="str">
        <v>Adult</v>
      </c>
      <c r="H1042">
        <v>13</v>
      </c>
      <c r="I1042" t="str">
        <v>&lt;=8</v>
      </c>
      <c r="J1042" t="str">
        <v>High</v>
      </c>
    </row>
    <row r="1043" spans="1:10">
      <c r="A1043">
        <v>58</v>
      </c>
      <c r="B1043">
        <v>71632</v>
      </c>
      <c r="C1043">
        <v>7</v>
      </c>
      <c r="D1043">
        <v>2</v>
      </c>
      <c r="E1043">
        <v>0</v>
      </c>
      <c r="F1043">
        <v>0</v>
      </c>
      <c r="G1043" t="str">
        <v>Old</v>
      </c>
      <c r="H1043">
        <v>9</v>
      </c>
      <c r="I1043" t="str">
        <v>&lt;=8</v>
      </c>
      <c r="J1043" t="str">
        <v>Medium</v>
      </c>
    </row>
    <row r="1044" spans="1:10">
      <c r="A1044">
        <v>53</v>
      </c>
      <c r="B1044">
        <v>71476</v>
      </c>
      <c r="C1044">
        <v>6</v>
      </c>
      <c r="D1044">
        <v>5</v>
      </c>
      <c r="E1044">
        <v>0</v>
      </c>
      <c r="F1044">
        <v>1</v>
      </c>
      <c r="G1044" t="str">
        <v>Adult</v>
      </c>
      <c r="H1044">
        <v>11</v>
      </c>
      <c r="I1044" t="str">
        <v>&lt;=8</v>
      </c>
      <c r="J1044" t="str">
        <v>Medium</v>
      </c>
    </row>
    <row r="1045" spans="1:10">
      <c r="A1045">
        <v>57</v>
      </c>
      <c r="B1045">
        <v>147220</v>
      </c>
      <c r="C1045">
        <v>8</v>
      </c>
      <c r="D1045">
        <v>3</v>
      </c>
      <c r="E1045">
        <v>1</v>
      </c>
      <c r="F1045">
        <v>1</v>
      </c>
      <c r="G1045" t="str">
        <v>Old</v>
      </c>
      <c r="H1045">
        <v>11</v>
      </c>
      <c r="I1045" t="str">
        <v>&lt;=8</v>
      </c>
      <c r="J1045" t="str">
        <v>High</v>
      </c>
    </row>
    <row r="1046" spans="1:10">
      <c r="A1046">
        <v>47</v>
      </c>
      <c r="B1046">
        <v>60285</v>
      </c>
      <c r="C1046">
        <v>7</v>
      </c>
      <c r="D1046">
        <v>1</v>
      </c>
      <c r="E1046">
        <v>0</v>
      </c>
      <c r="F1046">
        <v>0</v>
      </c>
      <c r="G1046" t="str">
        <v>Adult</v>
      </c>
      <c r="H1046">
        <v>8</v>
      </c>
      <c r="I1046" t="str">
        <v>&lt;=8</v>
      </c>
      <c r="J1046" t="str">
        <v>Medium</v>
      </c>
    </row>
    <row r="1047" spans="1:10">
      <c r="A1047">
        <v>53</v>
      </c>
      <c r="B1047">
        <v>54154</v>
      </c>
      <c r="C1047">
        <v>3</v>
      </c>
      <c r="D1047">
        <v>2</v>
      </c>
      <c r="E1047">
        <v>1</v>
      </c>
      <c r="F1047">
        <v>1</v>
      </c>
      <c r="G1047" t="str">
        <v>Adult</v>
      </c>
      <c r="H1047">
        <v>5</v>
      </c>
      <c r="I1047" t="str">
        <v>&lt;=8</v>
      </c>
      <c r="J1047" t="str">
        <v>Medium</v>
      </c>
    </row>
    <row r="1048" spans="1:10">
      <c r="A1048">
        <v>24</v>
      </c>
      <c r="B1048">
        <v>50054</v>
      </c>
      <c r="C1048">
        <v>5</v>
      </c>
      <c r="D1048">
        <v>4</v>
      </c>
      <c r="E1048">
        <v>0</v>
      </c>
      <c r="F1048">
        <v>0</v>
      </c>
      <c r="G1048" t="str">
        <v>Young</v>
      </c>
      <c r="H1048">
        <v>9</v>
      </c>
      <c r="I1048" t="str">
        <v>&lt;=8</v>
      </c>
      <c r="J1048" t="str">
        <v>Medium</v>
      </c>
    </row>
    <row r="1049" spans="1:10">
      <c r="A1049">
        <v>42</v>
      </c>
      <c r="B1049">
        <v>47165</v>
      </c>
      <c r="C1049">
        <v>6</v>
      </c>
      <c r="D1049">
        <v>2</v>
      </c>
      <c r="E1049">
        <v>0</v>
      </c>
      <c r="F1049">
        <v>1</v>
      </c>
      <c r="G1049" t="str">
        <v>Adult</v>
      </c>
      <c r="H1049">
        <v>8</v>
      </c>
      <c r="I1049" t="str">
        <v>&lt;=8</v>
      </c>
      <c r="J1049" t="str">
        <v>Low</v>
      </c>
    </row>
    <row r="1050" spans="1:10">
      <c r="A1050">
        <v>22</v>
      </c>
      <c r="B1050">
        <v>44439</v>
      </c>
      <c r="C1050">
        <v>7</v>
      </c>
      <c r="D1050">
        <v>1</v>
      </c>
      <c r="E1050">
        <v>1</v>
      </c>
      <c r="F1050">
        <v>0</v>
      </c>
      <c r="G1050" t="str">
        <v>Young</v>
      </c>
      <c r="H1050">
        <v>8</v>
      </c>
      <c r="I1050" t="str">
        <v>&lt;=8</v>
      </c>
      <c r="J1050" t="str">
        <v>Low</v>
      </c>
    </row>
    <row r="1051" spans="1:10">
      <c r="A1051">
        <v>30</v>
      </c>
      <c r="B1051">
        <v>148211</v>
      </c>
      <c r="C1051">
        <v>9</v>
      </c>
      <c r="D1051">
        <v>3</v>
      </c>
      <c r="E1051">
        <v>0</v>
      </c>
      <c r="F1051">
        <v>1</v>
      </c>
      <c r="G1051" t="str">
        <v>Young</v>
      </c>
      <c r="H1051">
        <v>12</v>
      </c>
      <c r="I1051" t="str">
        <v>&gt;8</v>
      </c>
      <c r="J1051" t="str">
        <v>High</v>
      </c>
    </row>
    <row r="1052" spans="1:10">
      <c r="A1052">
        <v>25</v>
      </c>
      <c r="B1052">
        <v>74518</v>
      </c>
      <c r="C1052">
        <v>10</v>
      </c>
      <c r="D1052">
        <v>3</v>
      </c>
      <c r="E1052">
        <v>1</v>
      </c>
      <c r="F1052">
        <v>0</v>
      </c>
      <c r="G1052" t="str">
        <v>Young</v>
      </c>
      <c r="H1052">
        <v>13</v>
      </c>
      <c r="I1052" t="str">
        <v>&gt;8</v>
      </c>
      <c r="J1052" t="str">
        <v>Medium</v>
      </c>
    </row>
    <row r="1053" spans="1:10">
      <c r="A1053">
        <v>30</v>
      </c>
      <c r="B1053">
        <v>118051</v>
      </c>
      <c r="C1053">
        <v>9</v>
      </c>
      <c r="D1053">
        <v>1</v>
      </c>
      <c r="E1053">
        <v>0</v>
      </c>
      <c r="F1053">
        <v>0</v>
      </c>
      <c r="G1053" t="str">
        <v>Young</v>
      </c>
      <c r="H1053">
        <v>10</v>
      </c>
      <c r="I1053" t="str">
        <v>&gt;8</v>
      </c>
      <c r="J1053" t="str">
        <v>High</v>
      </c>
    </row>
    <row r="1054" spans="1:10">
      <c r="A1054">
        <v>53</v>
      </c>
      <c r="B1054">
        <v>56962</v>
      </c>
      <c r="C1054">
        <v>7</v>
      </c>
      <c r="D1054">
        <v>4</v>
      </c>
      <c r="E1054">
        <v>0</v>
      </c>
      <c r="F1054">
        <v>0</v>
      </c>
      <c r="G1054" t="str">
        <v>Adult</v>
      </c>
      <c r="H1054">
        <v>11</v>
      </c>
      <c r="I1054" t="str">
        <v>&lt;=8</v>
      </c>
      <c r="J1054" t="str">
        <v>Medium</v>
      </c>
    </row>
    <row r="1055" spans="1:10">
      <c r="A1055">
        <v>58</v>
      </c>
      <c r="B1055">
        <v>83934</v>
      </c>
      <c r="C1055">
        <v>5</v>
      </c>
      <c r="D1055">
        <v>4</v>
      </c>
      <c r="E1055">
        <v>1</v>
      </c>
      <c r="F1055">
        <v>1</v>
      </c>
      <c r="G1055" t="str">
        <v>Old</v>
      </c>
      <c r="H1055">
        <v>9</v>
      </c>
      <c r="I1055" t="str">
        <v>&lt;=8</v>
      </c>
      <c r="J1055" t="str">
        <v>Medium</v>
      </c>
    </row>
    <row r="1056" spans="1:10">
      <c r="A1056">
        <v>33</v>
      </c>
      <c r="B1056">
        <v>138085</v>
      </c>
      <c r="C1056">
        <v>12</v>
      </c>
      <c r="D1056">
        <v>5</v>
      </c>
      <c r="E1056">
        <v>0</v>
      </c>
      <c r="F1056">
        <v>1</v>
      </c>
      <c r="G1056" t="str">
        <v>Young</v>
      </c>
      <c r="H1056">
        <v>17</v>
      </c>
      <c r="I1056" t="str">
        <v>&gt;8</v>
      </c>
      <c r="J1056" t="str">
        <v>High</v>
      </c>
    </row>
    <row r="1057" spans="1:10">
      <c r="A1057">
        <v>51</v>
      </c>
      <c r="B1057">
        <v>67763</v>
      </c>
      <c r="C1057">
        <v>6</v>
      </c>
      <c r="D1057">
        <v>4</v>
      </c>
      <c r="E1057">
        <v>0</v>
      </c>
      <c r="F1057">
        <v>1</v>
      </c>
      <c r="G1057" t="str">
        <v>Adult</v>
      </c>
      <c r="H1057">
        <v>10</v>
      </c>
      <c r="I1057" t="str">
        <v>&lt;=8</v>
      </c>
      <c r="J1057" t="str">
        <v>Medium</v>
      </c>
    </row>
    <row r="1058" spans="1:10">
      <c r="A1058">
        <v>56</v>
      </c>
      <c r="B1058">
        <v>146189</v>
      </c>
      <c r="C1058">
        <v>13</v>
      </c>
      <c r="D1058">
        <v>2</v>
      </c>
      <c r="E1058">
        <v>1</v>
      </c>
      <c r="F1058">
        <v>1</v>
      </c>
      <c r="G1058" t="str">
        <v>Old</v>
      </c>
      <c r="H1058">
        <v>15</v>
      </c>
      <c r="I1058" t="str">
        <v>&gt;8</v>
      </c>
      <c r="J1058" t="str">
        <v>High</v>
      </c>
    </row>
    <row r="1059" spans="1:10">
      <c r="A1059">
        <v>65</v>
      </c>
      <c r="B1059">
        <v>140290</v>
      </c>
      <c r="C1059">
        <v>9</v>
      </c>
      <c r="D1059">
        <v>4</v>
      </c>
      <c r="E1059">
        <v>0</v>
      </c>
      <c r="F1059">
        <v>0</v>
      </c>
      <c r="G1059" t="str">
        <v>Old</v>
      </c>
      <c r="H1059">
        <v>13</v>
      </c>
      <c r="I1059" t="str">
        <v>&gt;8</v>
      </c>
      <c r="J1059" t="str">
        <v>High</v>
      </c>
    </row>
    <row r="1060" spans="1:10">
      <c r="A1060">
        <v>44</v>
      </c>
      <c r="B1060">
        <v>94094</v>
      </c>
      <c r="C1060">
        <v>5</v>
      </c>
      <c r="D1060">
        <v>4</v>
      </c>
      <c r="E1060">
        <v>1</v>
      </c>
      <c r="F1060">
        <v>1</v>
      </c>
      <c r="G1060" t="str">
        <v>Adult</v>
      </c>
      <c r="H1060">
        <v>9</v>
      </c>
      <c r="I1060" t="str">
        <v>&lt;=8</v>
      </c>
      <c r="J1060" t="str">
        <v>Medium</v>
      </c>
    </row>
    <row r="1061" spans="1:10">
      <c r="A1061">
        <v>35</v>
      </c>
      <c r="B1061">
        <v>140814</v>
      </c>
      <c r="C1061">
        <v>3</v>
      </c>
      <c r="D1061">
        <v>1</v>
      </c>
      <c r="E1061">
        <v>1</v>
      </c>
      <c r="F1061">
        <v>1</v>
      </c>
      <c r="G1061" t="str">
        <v>Adult</v>
      </c>
      <c r="H1061">
        <v>4</v>
      </c>
      <c r="I1061" t="str">
        <v>&lt;=8</v>
      </c>
      <c r="J1061" t="str">
        <v>High</v>
      </c>
    </row>
    <row r="1062" spans="1:10">
      <c r="A1062">
        <v>49</v>
      </c>
      <c r="B1062">
        <v>49464</v>
      </c>
      <c r="C1062">
        <v>6</v>
      </c>
      <c r="D1062">
        <v>3</v>
      </c>
      <c r="E1062">
        <v>0</v>
      </c>
      <c r="F1062">
        <v>1</v>
      </c>
      <c r="G1062" t="str">
        <v>Adult</v>
      </c>
      <c r="H1062">
        <v>9</v>
      </c>
      <c r="I1062" t="str">
        <v>&lt;=8</v>
      </c>
      <c r="J1062" t="str">
        <v>Low</v>
      </c>
    </row>
    <row r="1063" spans="1:10">
      <c r="A1063">
        <v>28</v>
      </c>
      <c r="B1063">
        <v>72036</v>
      </c>
      <c r="C1063">
        <v>9</v>
      </c>
      <c r="D1063">
        <v>3</v>
      </c>
      <c r="E1063">
        <v>0</v>
      </c>
      <c r="F1063">
        <v>0</v>
      </c>
      <c r="G1063" t="str">
        <v>Young</v>
      </c>
      <c r="H1063">
        <v>12</v>
      </c>
      <c r="I1063" t="str">
        <v>&gt;8</v>
      </c>
      <c r="J1063" t="str">
        <v>Medium</v>
      </c>
    </row>
    <row r="1064" spans="1:10">
      <c r="A1064">
        <v>25</v>
      </c>
      <c r="B1064">
        <v>125949</v>
      </c>
      <c r="C1064">
        <v>4</v>
      </c>
      <c r="D1064">
        <v>1</v>
      </c>
      <c r="E1064">
        <v>1</v>
      </c>
      <c r="F1064">
        <v>1</v>
      </c>
      <c r="G1064" t="str">
        <v>Young</v>
      </c>
      <c r="H1064">
        <v>5</v>
      </c>
      <c r="I1064" t="str">
        <v>&lt;=8</v>
      </c>
      <c r="J1064" t="str">
        <v>High</v>
      </c>
    </row>
    <row r="1065" spans="1:10">
      <c r="A1065">
        <v>49</v>
      </c>
      <c r="B1065">
        <v>63270</v>
      </c>
      <c r="C1065">
        <v>6</v>
      </c>
      <c r="D1065">
        <v>2</v>
      </c>
      <c r="E1065">
        <v>0</v>
      </c>
      <c r="F1065">
        <v>0</v>
      </c>
      <c r="G1065" t="str">
        <v>Adult</v>
      </c>
      <c r="H1065">
        <v>8</v>
      </c>
      <c r="I1065" t="str">
        <v>&lt;=8</v>
      </c>
      <c r="J1065" t="str">
        <v>Medium</v>
      </c>
    </row>
    <row r="1066" spans="1:10">
      <c r="A1066">
        <v>24</v>
      </c>
      <c r="B1066">
        <v>72299</v>
      </c>
      <c r="C1066">
        <v>11</v>
      </c>
      <c r="D1066">
        <v>3</v>
      </c>
      <c r="E1066">
        <v>1</v>
      </c>
      <c r="F1066">
        <v>1</v>
      </c>
      <c r="G1066" t="str">
        <v>Young</v>
      </c>
      <c r="H1066">
        <v>14</v>
      </c>
      <c r="I1066" t="str">
        <v>&gt;8</v>
      </c>
      <c r="J1066" t="str">
        <v>Medium</v>
      </c>
    </row>
    <row r="1067" spans="1:10">
      <c r="A1067">
        <v>32</v>
      </c>
      <c r="B1067">
        <v>115805</v>
      </c>
      <c r="C1067">
        <v>4</v>
      </c>
      <c r="D1067">
        <v>2</v>
      </c>
      <c r="E1067">
        <v>1</v>
      </c>
      <c r="F1067">
        <v>1</v>
      </c>
      <c r="G1067" t="str">
        <v>Young</v>
      </c>
      <c r="H1067">
        <v>6</v>
      </c>
      <c r="I1067" t="str">
        <v>&lt;=8</v>
      </c>
      <c r="J1067" t="str">
        <v>High</v>
      </c>
    </row>
    <row r="1068" spans="1:10">
      <c r="A1068">
        <v>65</v>
      </c>
      <c r="B1068">
        <v>61541</v>
      </c>
      <c r="C1068">
        <v>4</v>
      </c>
      <c r="D1068">
        <v>1</v>
      </c>
      <c r="E1068">
        <v>0</v>
      </c>
      <c r="F1068">
        <v>0</v>
      </c>
      <c r="G1068" t="str">
        <v>Old</v>
      </c>
      <c r="H1068">
        <v>5</v>
      </c>
      <c r="I1068" t="str">
        <v>&lt;=8</v>
      </c>
      <c r="J1068" t="str">
        <v>Medium</v>
      </c>
    </row>
    <row r="1069" spans="1:10">
      <c r="A1069">
        <v>22</v>
      </c>
      <c r="B1069">
        <v>103545</v>
      </c>
      <c r="C1069">
        <v>9</v>
      </c>
      <c r="D1069">
        <v>1</v>
      </c>
      <c r="E1069">
        <v>0</v>
      </c>
      <c r="F1069">
        <v>1</v>
      </c>
      <c r="G1069" t="str">
        <v>Young</v>
      </c>
      <c r="H1069">
        <v>10</v>
      </c>
      <c r="I1069" t="str">
        <v>&gt;8</v>
      </c>
      <c r="J1069" t="str">
        <v>High</v>
      </c>
    </row>
    <row r="1070" spans="1:10">
      <c r="A1070">
        <v>47</v>
      </c>
      <c r="B1070">
        <v>112543</v>
      </c>
      <c r="C1070">
        <v>2</v>
      </c>
      <c r="D1070">
        <v>3</v>
      </c>
      <c r="E1070">
        <v>0</v>
      </c>
      <c r="F1070">
        <v>1</v>
      </c>
      <c r="G1070" t="str">
        <v>Adult</v>
      </c>
      <c r="H1070">
        <v>5</v>
      </c>
      <c r="I1070" t="str">
        <v>&lt;=8</v>
      </c>
      <c r="J1070" t="str">
        <v>High</v>
      </c>
    </row>
    <row r="1071" spans="1:10">
      <c r="A1071">
        <v>51</v>
      </c>
      <c r="B1071">
        <v>121998</v>
      </c>
      <c r="C1071">
        <v>10</v>
      </c>
      <c r="D1071">
        <v>1</v>
      </c>
      <c r="E1071">
        <v>1</v>
      </c>
      <c r="F1071">
        <v>0</v>
      </c>
      <c r="G1071" t="str">
        <v>Adult</v>
      </c>
      <c r="H1071">
        <v>11</v>
      </c>
      <c r="I1071" t="str">
        <v>&gt;8</v>
      </c>
      <c r="J1071" t="str">
        <v>High</v>
      </c>
    </row>
    <row r="1072" spans="1:10">
      <c r="A1072">
        <v>56</v>
      </c>
      <c r="B1072">
        <v>107078</v>
      </c>
      <c r="C1072">
        <v>8</v>
      </c>
      <c r="D1072">
        <v>1</v>
      </c>
      <c r="E1072">
        <v>0</v>
      </c>
      <c r="F1072">
        <v>0</v>
      </c>
      <c r="G1072" t="str">
        <v>Old</v>
      </c>
      <c r="H1072">
        <v>9</v>
      </c>
      <c r="I1072" t="str">
        <v>&lt;=8</v>
      </c>
      <c r="J1072" t="str">
        <v>High</v>
      </c>
    </row>
    <row r="1073" spans="1:10">
      <c r="A1073">
        <v>56</v>
      </c>
      <c r="B1073">
        <v>112970</v>
      </c>
      <c r="C1073">
        <v>3</v>
      </c>
      <c r="D1073">
        <v>4</v>
      </c>
      <c r="E1073">
        <v>0</v>
      </c>
      <c r="F1073">
        <v>0</v>
      </c>
      <c r="G1073" t="str">
        <v>Old</v>
      </c>
      <c r="H1073">
        <v>7</v>
      </c>
      <c r="I1073" t="str">
        <v>&lt;=8</v>
      </c>
      <c r="J1073" t="str">
        <v>High</v>
      </c>
    </row>
    <row r="1074" spans="1:10">
      <c r="A1074">
        <v>46</v>
      </c>
      <c r="B1074">
        <v>59765</v>
      </c>
      <c r="C1074">
        <v>9</v>
      </c>
      <c r="D1074">
        <v>2</v>
      </c>
      <c r="E1074">
        <v>0</v>
      </c>
      <c r="F1074">
        <v>1</v>
      </c>
      <c r="G1074" t="str">
        <v>Adult</v>
      </c>
      <c r="H1074">
        <v>11</v>
      </c>
      <c r="I1074" t="str">
        <v>&gt;8</v>
      </c>
      <c r="J1074" t="str">
        <v>Medium</v>
      </c>
    </row>
    <row r="1075" spans="1:10">
      <c r="A1075">
        <v>63</v>
      </c>
      <c r="B1075">
        <v>53769</v>
      </c>
      <c r="C1075">
        <v>7</v>
      </c>
      <c r="D1075">
        <v>3</v>
      </c>
      <c r="E1075">
        <v>0</v>
      </c>
      <c r="F1075">
        <v>0</v>
      </c>
      <c r="G1075" t="str">
        <v>Old</v>
      </c>
      <c r="H1075">
        <v>10</v>
      </c>
      <c r="I1075" t="str">
        <v>&lt;=8</v>
      </c>
      <c r="J1075" t="str">
        <v>Medium</v>
      </c>
    </row>
    <row r="1076" spans="1:10">
      <c r="A1076">
        <v>47</v>
      </c>
      <c r="B1076">
        <v>118001</v>
      </c>
      <c r="C1076">
        <v>8</v>
      </c>
      <c r="D1076">
        <v>1</v>
      </c>
      <c r="E1076">
        <v>0</v>
      </c>
      <c r="F1076">
        <v>0</v>
      </c>
      <c r="G1076" t="str">
        <v>Adult</v>
      </c>
      <c r="H1076">
        <v>9</v>
      </c>
      <c r="I1076" t="str">
        <v>&lt;=8</v>
      </c>
      <c r="J1076" t="str">
        <v>High</v>
      </c>
    </row>
    <row r="1077" spans="1:10">
      <c r="A1077">
        <v>25</v>
      </c>
      <c r="B1077">
        <v>117404</v>
      </c>
      <c r="C1077">
        <v>10</v>
      </c>
      <c r="D1077">
        <v>3</v>
      </c>
      <c r="E1077">
        <v>0</v>
      </c>
      <c r="F1077">
        <v>1</v>
      </c>
      <c r="G1077" t="str">
        <v>Young</v>
      </c>
      <c r="H1077">
        <v>13</v>
      </c>
      <c r="I1077" t="str">
        <v>&gt;8</v>
      </c>
      <c r="J1077" t="str">
        <v>High</v>
      </c>
    </row>
    <row r="1078" spans="1:10">
      <c r="A1078">
        <v>40</v>
      </c>
      <c r="B1078">
        <v>50156</v>
      </c>
      <c r="C1078">
        <v>9</v>
      </c>
      <c r="D1078">
        <v>0</v>
      </c>
      <c r="E1078">
        <v>1</v>
      </c>
      <c r="F1078">
        <v>0</v>
      </c>
      <c r="G1078" t="str">
        <v>Adult</v>
      </c>
      <c r="H1078">
        <v>9</v>
      </c>
      <c r="I1078" t="str">
        <v>&gt;8</v>
      </c>
      <c r="J1078" t="str">
        <v>Medium</v>
      </c>
    </row>
    <row r="1079" spans="1:10">
      <c r="A1079">
        <v>31</v>
      </c>
      <c r="B1079">
        <v>115836</v>
      </c>
      <c r="C1079">
        <v>10</v>
      </c>
      <c r="D1079">
        <v>3</v>
      </c>
      <c r="E1079">
        <v>1</v>
      </c>
      <c r="F1079">
        <v>1</v>
      </c>
      <c r="G1079" t="str">
        <v>Young</v>
      </c>
      <c r="H1079">
        <v>13</v>
      </c>
      <c r="I1079" t="str">
        <v>&gt;8</v>
      </c>
      <c r="J1079" t="str">
        <v>High</v>
      </c>
    </row>
    <row r="1080" spans="1:10">
      <c r="A1080">
        <v>30</v>
      </c>
      <c r="B1080">
        <v>148706</v>
      </c>
      <c r="C1080">
        <v>6</v>
      </c>
      <c r="D1080">
        <v>2</v>
      </c>
      <c r="E1080">
        <v>0</v>
      </c>
      <c r="F1080">
        <v>1</v>
      </c>
      <c r="G1080" t="str">
        <v>Young</v>
      </c>
      <c r="H1080">
        <v>8</v>
      </c>
      <c r="I1080" t="str">
        <v>&lt;=8</v>
      </c>
      <c r="J1080" t="str">
        <v>High</v>
      </c>
    </row>
    <row r="1081" spans="1:10">
      <c r="A1081">
        <v>60</v>
      </c>
      <c r="B1081">
        <v>80481</v>
      </c>
      <c r="C1081">
        <v>9</v>
      </c>
      <c r="D1081">
        <v>1</v>
      </c>
      <c r="E1081">
        <v>0</v>
      </c>
      <c r="F1081">
        <v>0</v>
      </c>
      <c r="G1081" t="str">
        <v>Old</v>
      </c>
      <c r="H1081">
        <v>10</v>
      </c>
      <c r="I1081" t="str">
        <v>&gt;8</v>
      </c>
      <c r="J1081" t="str">
        <v>Medium</v>
      </c>
    </row>
    <row r="1082" spans="1:10">
      <c r="A1082">
        <v>58</v>
      </c>
      <c r="B1082">
        <v>43435</v>
      </c>
      <c r="C1082">
        <v>8</v>
      </c>
      <c r="D1082">
        <v>1</v>
      </c>
      <c r="E1082">
        <v>0</v>
      </c>
      <c r="F1082">
        <v>0</v>
      </c>
      <c r="G1082" t="str">
        <v>Old</v>
      </c>
      <c r="H1082">
        <v>9</v>
      </c>
      <c r="I1082" t="str">
        <v>&lt;=8</v>
      </c>
      <c r="J1082" t="str">
        <v>Low</v>
      </c>
    </row>
    <row r="1083" spans="1:10">
      <c r="A1083">
        <v>26</v>
      </c>
      <c r="B1083">
        <v>99650</v>
      </c>
      <c r="C1083">
        <v>10</v>
      </c>
      <c r="D1083">
        <v>1</v>
      </c>
      <c r="E1083">
        <v>0</v>
      </c>
      <c r="F1083">
        <v>0</v>
      </c>
      <c r="G1083" t="str">
        <v>Young</v>
      </c>
      <c r="H1083">
        <v>11</v>
      </c>
      <c r="I1083" t="str">
        <v>&gt;8</v>
      </c>
      <c r="J1083" t="str">
        <v>Medium</v>
      </c>
    </row>
    <row r="1084" spans="1:10">
      <c r="A1084">
        <v>28</v>
      </c>
      <c r="B1084">
        <v>76336</v>
      </c>
      <c r="C1084">
        <v>6</v>
      </c>
      <c r="D1084">
        <v>2</v>
      </c>
      <c r="E1084">
        <v>0</v>
      </c>
      <c r="F1084">
        <v>0</v>
      </c>
      <c r="G1084" t="str">
        <v>Young</v>
      </c>
      <c r="H1084">
        <v>8</v>
      </c>
      <c r="I1084" t="str">
        <v>&lt;=8</v>
      </c>
      <c r="J1084" t="str">
        <v>Medium</v>
      </c>
    </row>
    <row r="1085" spans="1:10">
      <c r="A1085">
        <v>43</v>
      </c>
      <c r="B1085">
        <v>66135</v>
      </c>
      <c r="C1085">
        <v>8</v>
      </c>
      <c r="D1085">
        <v>2</v>
      </c>
      <c r="E1085">
        <v>0</v>
      </c>
      <c r="F1085">
        <v>0</v>
      </c>
      <c r="G1085" t="str">
        <v>Adult</v>
      </c>
      <c r="H1085">
        <v>10</v>
      </c>
      <c r="I1085" t="str">
        <v>&lt;=8</v>
      </c>
      <c r="J1085" t="str">
        <v>Medium</v>
      </c>
    </row>
    <row r="1086" spans="1:10">
      <c r="A1086">
        <v>46</v>
      </c>
      <c r="B1086">
        <v>103631</v>
      </c>
      <c r="C1086">
        <v>4</v>
      </c>
      <c r="D1086">
        <v>3</v>
      </c>
      <c r="E1086">
        <v>0</v>
      </c>
      <c r="F1086">
        <v>1</v>
      </c>
      <c r="G1086" t="str">
        <v>Adult</v>
      </c>
      <c r="H1086">
        <v>7</v>
      </c>
      <c r="I1086" t="str">
        <v>&lt;=8</v>
      </c>
      <c r="J1086" t="str">
        <v>High</v>
      </c>
    </row>
    <row r="1087" spans="1:10">
      <c r="A1087">
        <v>63</v>
      </c>
      <c r="B1087">
        <v>67909</v>
      </c>
      <c r="C1087">
        <v>9</v>
      </c>
      <c r="D1087">
        <v>2</v>
      </c>
      <c r="E1087">
        <v>0</v>
      </c>
      <c r="F1087">
        <v>0</v>
      </c>
      <c r="G1087" t="str">
        <v>Old</v>
      </c>
      <c r="H1087">
        <v>11</v>
      </c>
      <c r="I1087" t="str">
        <v>&gt;8</v>
      </c>
      <c r="J1087" t="str">
        <v>Medium</v>
      </c>
    </row>
    <row r="1088" spans="1:10">
      <c r="A1088">
        <v>32</v>
      </c>
      <c r="B1088">
        <v>99487</v>
      </c>
      <c r="C1088">
        <v>6</v>
      </c>
      <c r="D1088">
        <v>3</v>
      </c>
      <c r="E1088">
        <v>0</v>
      </c>
      <c r="F1088">
        <v>1</v>
      </c>
      <c r="G1088" t="str">
        <v>Young</v>
      </c>
      <c r="H1088">
        <v>9</v>
      </c>
      <c r="I1088" t="str">
        <v>&lt;=8</v>
      </c>
      <c r="J1088" t="str">
        <v>Medium</v>
      </c>
    </row>
    <row r="1089" spans="1:10">
      <c r="A1089">
        <v>46</v>
      </c>
      <c r="B1089">
        <v>51468</v>
      </c>
      <c r="C1089">
        <v>7</v>
      </c>
      <c r="D1089">
        <v>2</v>
      </c>
      <c r="E1089">
        <v>0</v>
      </c>
      <c r="F1089">
        <v>0</v>
      </c>
      <c r="G1089" t="str">
        <v>Adult</v>
      </c>
      <c r="H1089">
        <v>9</v>
      </c>
      <c r="I1089" t="str">
        <v>&lt;=8</v>
      </c>
      <c r="J1089" t="str">
        <v>Medium</v>
      </c>
    </row>
    <row r="1090" spans="1:10">
      <c r="A1090">
        <v>33</v>
      </c>
      <c r="B1090">
        <v>122609</v>
      </c>
      <c r="C1090">
        <v>8</v>
      </c>
      <c r="D1090">
        <v>2</v>
      </c>
      <c r="E1090">
        <v>0</v>
      </c>
      <c r="F1090">
        <v>0</v>
      </c>
      <c r="G1090" t="str">
        <v>Young</v>
      </c>
      <c r="H1090">
        <v>10</v>
      </c>
      <c r="I1090" t="str">
        <v>&lt;=8</v>
      </c>
      <c r="J1090" t="str">
        <v>High</v>
      </c>
    </row>
    <row r="1091" spans="1:10">
      <c r="A1091">
        <v>60</v>
      </c>
      <c r="B1091">
        <v>77655</v>
      </c>
      <c r="C1091">
        <v>6</v>
      </c>
      <c r="D1091">
        <v>2</v>
      </c>
      <c r="E1091">
        <v>0</v>
      </c>
      <c r="F1091">
        <v>0</v>
      </c>
      <c r="G1091" t="str">
        <v>Old</v>
      </c>
      <c r="H1091">
        <v>8</v>
      </c>
      <c r="I1091" t="str">
        <v>&lt;=8</v>
      </c>
      <c r="J1091" t="str">
        <v>Medium</v>
      </c>
    </row>
    <row r="1092" spans="1:10">
      <c r="A1092">
        <v>38</v>
      </c>
      <c r="B1092">
        <v>64341</v>
      </c>
      <c r="C1092">
        <v>10</v>
      </c>
      <c r="D1092">
        <v>2</v>
      </c>
      <c r="E1092">
        <v>1</v>
      </c>
      <c r="F1092">
        <v>1</v>
      </c>
      <c r="G1092" t="str">
        <v>Adult</v>
      </c>
      <c r="H1092">
        <v>12</v>
      </c>
      <c r="I1092" t="str">
        <v>&gt;8</v>
      </c>
      <c r="J1092" t="str">
        <v>Medium</v>
      </c>
    </row>
    <row r="1093" spans="1:10">
      <c r="A1093">
        <v>45</v>
      </c>
      <c r="B1093">
        <v>141663</v>
      </c>
      <c r="C1093">
        <v>7</v>
      </c>
      <c r="D1093">
        <v>4</v>
      </c>
      <c r="E1093">
        <v>0</v>
      </c>
      <c r="F1093">
        <v>1</v>
      </c>
      <c r="G1093" t="str">
        <v>Adult</v>
      </c>
      <c r="H1093">
        <v>11</v>
      </c>
      <c r="I1093" t="str">
        <v>&lt;=8</v>
      </c>
      <c r="J1093" t="str">
        <v>High</v>
      </c>
    </row>
    <row r="1094" spans="1:10">
      <c r="A1094">
        <v>53</v>
      </c>
      <c r="B1094">
        <v>94182</v>
      </c>
      <c r="C1094">
        <v>7</v>
      </c>
      <c r="D1094">
        <v>1</v>
      </c>
      <c r="E1094">
        <v>0</v>
      </c>
      <c r="F1094">
        <v>1</v>
      </c>
      <c r="G1094" t="str">
        <v>Adult</v>
      </c>
      <c r="H1094">
        <v>8</v>
      </c>
      <c r="I1094" t="str">
        <v>&lt;=8</v>
      </c>
      <c r="J1094" t="str">
        <v>Medium</v>
      </c>
    </row>
    <row r="1095" spans="1:10">
      <c r="A1095">
        <v>60</v>
      </c>
      <c r="B1095">
        <v>81786</v>
      </c>
      <c r="C1095">
        <v>8</v>
      </c>
      <c r="D1095">
        <v>2</v>
      </c>
      <c r="E1095">
        <v>1</v>
      </c>
      <c r="F1095">
        <v>1</v>
      </c>
      <c r="G1095" t="str">
        <v>Old</v>
      </c>
      <c r="H1095">
        <v>10</v>
      </c>
      <c r="I1095" t="str">
        <v>&lt;=8</v>
      </c>
      <c r="J1095" t="str">
        <v>Medium</v>
      </c>
    </row>
    <row r="1096" spans="1:10">
      <c r="A1096">
        <v>63</v>
      </c>
      <c r="B1096">
        <v>98304</v>
      </c>
      <c r="C1096">
        <v>7</v>
      </c>
      <c r="D1096">
        <v>2</v>
      </c>
      <c r="E1096">
        <v>0</v>
      </c>
      <c r="F1096">
        <v>1</v>
      </c>
      <c r="G1096" t="str">
        <v>Old</v>
      </c>
      <c r="H1096">
        <v>9</v>
      </c>
      <c r="I1096" t="str">
        <v>&lt;=8</v>
      </c>
      <c r="J1096" t="str">
        <v>Medium</v>
      </c>
    </row>
    <row r="1097" spans="1:10">
      <c r="A1097">
        <v>32</v>
      </c>
      <c r="B1097">
        <v>133606</v>
      </c>
      <c r="C1097">
        <v>4</v>
      </c>
      <c r="D1097">
        <v>1</v>
      </c>
      <c r="E1097">
        <v>0</v>
      </c>
      <c r="F1097">
        <v>1</v>
      </c>
      <c r="G1097" t="str">
        <v>Young</v>
      </c>
      <c r="H1097">
        <v>5</v>
      </c>
      <c r="I1097" t="str">
        <v>&lt;=8</v>
      </c>
      <c r="J1097" t="str">
        <v>High</v>
      </c>
    </row>
    <row r="1098" spans="1:10">
      <c r="A1098">
        <v>64</v>
      </c>
      <c r="B1098">
        <v>76514</v>
      </c>
      <c r="C1098">
        <v>9</v>
      </c>
      <c r="D1098">
        <v>0</v>
      </c>
      <c r="E1098">
        <v>0</v>
      </c>
      <c r="F1098">
        <v>1</v>
      </c>
      <c r="G1098" t="str">
        <v>Old</v>
      </c>
      <c r="H1098">
        <v>9</v>
      </c>
      <c r="I1098" t="str">
        <v>&gt;8</v>
      </c>
      <c r="J1098" t="str">
        <v>Medium</v>
      </c>
    </row>
    <row r="1099" spans="1:10">
      <c r="A1099">
        <v>56</v>
      </c>
      <c r="B1099">
        <v>63979</v>
      </c>
      <c r="C1099">
        <v>10</v>
      </c>
      <c r="D1099">
        <v>1</v>
      </c>
      <c r="E1099">
        <v>1</v>
      </c>
      <c r="F1099">
        <v>1</v>
      </c>
      <c r="G1099" t="str">
        <v>Old</v>
      </c>
      <c r="H1099">
        <v>11</v>
      </c>
      <c r="I1099" t="str">
        <v>&gt;8</v>
      </c>
      <c r="J1099" t="str">
        <v>Medium</v>
      </c>
    </row>
    <row r="1100" spans="1:10">
      <c r="A1100">
        <v>24</v>
      </c>
      <c r="B1100">
        <v>120887</v>
      </c>
      <c r="C1100">
        <v>12</v>
      </c>
      <c r="D1100">
        <v>7</v>
      </c>
      <c r="E1100">
        <v>0</v>
      </c>
      <c r="F1100">
        <v>1</v>
      </c>
      <c r="G1100" t="str">
        <v>Young</v>
      </c>
      <c r="H1100">
        <v>19</v>
      </c>
      <c r="I1100" t="str">
        <v>&gt;8</v>
      </c>
      <c r="J1100" t="str">
        <v>High</v>
      </c>
    </row>
    <row r="1101" spans="1:10">
      <c r="A1101">
        <v>25</v>
      </c>
      <c r="B1101">
        <v>110981</v>
      </c>
      <c r="C1101">
        <v>3</v>
      </c>
      <c r="D1101">
        <v>1</v>
      </c>
      <c r="E1101">
        <v>1</v>
      </c>
      <c r="F1101">
        <v>0</v>
      </c>
      <c r="G1101" t="str">
        <v>Young</v>
      </c>
      <c r="H1101">
        <v>4</v>
      </c>
      <c r="I1101" t="str">
        <v>&lt;=8</v>
      </c>
      <c r="J1101" t="str">
        <v>High</v>
      </c>
    </row>
    <row r="1102" spans="1:10">
      <c r="A1102">
        <v>57</v>
      </c>
      <c r="B1102">
        <v>85107</v>
      </c>
      <c r="C1102">
        <v>4</v>
      </c>
      <c r="D1102">
        <v>0</v>
      </c>
      <c r="E1102">
        <v>1</v>
      </c>
      <c r="F1102">
        <v>0</v>
      </c>
      <c r="G1102" t="str">
        <v>Old</v>
      </c>
      <c r="H1102">
        <v>4</v>
      </c>
      <c r="I1102" t="str">
        <v>&lt;=8</v>
      </c>
      <c r="J1102" t="str">
        <v>Medium</v>
      </c>
    </row>
    <row r="1103" spans="1:10">
      <c r="A1103">
        <v>28</v>
      </c>
      <c r="B1103">
        <v>144119</v>
      </c>
      <c r="C1103">
        <v>7</v>
      </c>
      <c r="D1103">
        <v>3</v>
      </c>
      <c r="E1103">
        <v>1</v>
      </c>
      <c r="F1103">
        <v>1</v>
      </c>
      <c r="G1103" t="str">
        <v>Young</v>
      </c>
      <c r="H1103">
        <v>10</v>
      </c>
      <c r="I1103" t="str">
        <v>&lt;=8</v>
      </c>
      <c r="J1103" t="str">
        <v>High</v>
      </c>
    </row>
    <row r="1104" spans="1:10">
      <c r="A1104">
        <v>62</v>
      </c>
      <c r="B1104">
        <v>31160</v>
      </c>
      <c r="C1104">
        <v>5</v>
      </c>
      <c r="D1104">
        <v>3</v>
      </c>
      <c r="E1104">
        <v>1</v>
      </c>
      <c r="F1104">
        <v>0</v>
      </c>
      <c r="G1104" t="str">
        <v>Old</v>
      </c>
      <c r="H1104">
        <v>8</v>
      </c>
      <c r="I1104" t="str">
        <v>&lt;=8</v>
      </c>
      <c r="J1104" t="str">
        <v>Low</v>
      </c>
    </row>
    <row r="1105" spans="1:10">
      <c r="A1105">
        <v>48</v>
      </c>
      <c r="B1105">
        <v>117897</v>
      </c>
      <c r="C1105">
        <v>8</v>
      </c>
      <c r="D1105">
        <v>0</v>
      </c>
      <c r="E1105">
        <v>0</v>
      </c>
      <c r="F1105">
        <v>0</v>
      </c>
      <c r="G1105" t="str">
        <v>Adult</v>
      </c>
      <c r="H1105">
        <v>8</v>
      </c>
      <c r="I1105" t="str">
        <v>&lt;=8</v>
      </c>
      <c r="J1105" t="str">
        <v>High</v>
      </c>
    </row>
    <row r="1106" spans="1:10">
      <c r="A1106">
        <v>51</v>
      </c>
      <c r="B1106">
        <v>102577</v>
      </c>
      <c r="C1106">
        <v>8</v>
      </c>
      <c r="D1106">
        <v>2</v>
      </c>
      <c r="E1106">
        <v>1</v>
      </c>
      <c r="F1106">
        <v>0</v>
      </c>
      <c r="G1106" t="str">
        <v>Adult</v>
      </c>
      <c r="H1106">
        <v>10</v>
      </c>
      <c r="I1106" t="str">
        <v>&lt;=8</v>
      </c>
      <c r="J1106" t="str">
        <v>High</v>
      </c>
    </row>
    <row r="1107" spans="1:10">
      <c r="A1107">
        <v>29</v>
      </c>
      <c r="B1107">
        <v>114303</v>
      </c>
      <c r="C1107">
        <v>5</v>
      </c>
      <c r="D1107">
        <v>0</v>
      </c>
      <c r="E1107">
        <v>0</v>
      </c>
      <c r="F1107">
        <v>0</v>
      </c>
      <c r="G1107" t="str">
        <v>Young</v>
      </c>
      <c r="H1107">
        <v>5</v>
      </c>
      <c r="I1107" t="str">
        <v>&lt;=8</v>
      </c>
      <c r="J1107" t="str">
        <v>High</v>
      </c>
    </row>
    <row r="1108" spans="1:10">
      <c r="A1108">
        <v>49</v>
      </c>
      <c r="B1108">
        <v>40846</v>
      </c>
      <c r="C1108">
        <v>6</v>
      </c>
      <c r="D1108">
        <v>4</v>
      </c>
      <c r="E1108">
        <v>0</v>
      </c>
      <c r="F1108">
        <v>0</v>
      </c>
      <c r="G1108" t="str">
        <v>Adult</v>
      </c>
      <c r="H1108">
        <v>10</v>
      </c>
      <c r="I1108" t="str">
        <v>&lt;=8</v>
      </c>
      <c r="J1108" t="str">
        <v>Low</v>
      </c>
    </row>
    <row r="1109" spans="1:10">
      <c r="A1109">
        <v>34</v>
      </c>
      <c r="B1109">
        <v>134180</v>
      </c>
      <c r="C1109">
        <v>5</v>
      </c>
      <c r="D1109">
        <v>2</v>
      </c>
      <c r="E1109">
        <v>1</v>
      </c>
      <c r="F1109">
        <v>1</v>
      </c>
      <c r="G1109" t="str">
        <v>Young</v>
      </c>
      <c r="H1109">
        <v>7</v>
      </c>
      <c r="I1109" t="str">
        <v>&lt;=8</v>
      </c>
      <c r="J1109" t="str">
        <v>High</v>
      </c>
    </row>
    <row r="1110" spans="1:10">
      <c r="A1110">
        <v>60</v>
      </c>
      <c r="B1110">
        <v>49924</v>
      </c>
      <c r="C1110">
        <v>7</v>
      </c>
      <c r="D1110">
        <v>0</v>
      </c>
      <c r="E1110">
        <v>0</v>
      </c>
      <c r="F1110">
        <v>0</v>
      </c>
      <c r="G1110" t="str">
        <v>Old</v>
      </c>
      <c r="H1110">
        <v>7</v>
      </c>
      <c r="I1110" t="str">
        <v>&lt;=8</v>
      </c>
      <c r="J1110" t="str">
        <v>Low</v>
      </c>
    </row>
    <row r="1111" spans="1:10">
      <c r="A1111">
        <v>61</v>
      </c>
      <c r="B1111">
        <v>141193</v>
      </c>
      <c r="C1111">
        <v>8</v>
      </c>
      <c r="D1111">
        <v>3</v>
      </c>
      <c r="E1111">
        <v>0</v>
      </c>
      <c r="F1111">
        <v>1</v>
      </c>
      <c r="G1111" t="str">
        <v>Old</v>
      </c>
      <c r="H1111">
        <v>11</v>
      </c>
      <c r="I1111" t="str">
        <v>&lt;=8</v>
      </c>
      <c r="J1111" t="str">
        <v>High</v>
      </c>
    </row>
    <row r="1112" spans="1:10">
      <c r="A1112">
        <v>42</v>
      </c>
      <c r="B1112">
        <v>43882</v>
      </c>
      <c r="C1112">
        <v>6</v>
      </c>
      <c r="D1112">
        <v>2</v>
      </c>
      <c r="E1112">
        <v>1</v>
      </c>
      <c r="F1112">
        <v>1</v>
      </c>
      <c r="G1112" t="str">
        <v>Adult</v>
      </c>
      <c r="H1112">
        <v>8</v>
      </c>
      <c r="I1112" t="str">
        <v>&lt;=8</v>
      </c>
      <c r="J1112" t="str">
        <v>Low</v>
      </c>
    </row>
    <row r="1113" spans="1:10">
      <c r="A1113">
        <v>31</v>
      </c>
      <c r="B1113">
        <v>110274</v>
      </c>
      <c r="C1113">
        <v>5</v>
      </c>
      <c r="D1113">
        <v>1</v>
      </c>
      <c r="E1113">
        <v>1</v>
      </c>
      <c r="F1113">
        <v>1</v>
      </c>
      <c r="G1113" t="str">
        <v>Young</v>
      </c>
      <c r="H1113">
        <v>6</v>
      </c>
      <c r="I1113" t="str">
        <v>&lt;=8</v>
      </c>
      <c r="J1113" t="str">
        <v>High</v>
      </c>
    </row>
    <row r="1114" spans="1:10">
      <c r="A1114">
        <v>43</v>
      </c>
      <c r="B1114">
        <v>116555</v>
      </c>
      <c r="C1114">
        <v>7</v>
      </c>
      <c r="D1114">
        <v>3</v>
      </c>
      <c r="E1114">
        <v>0</v>
      </c>
      <c r="F1114">
        <v>0</v>
      </c>
      <c r="G1114" t="str">
        <v>Adult</v>
      </c>
      <c r="H1114">
        <v>10</v>
      </c>
      <c r="I1114" t="str">
        <v>&lt;=8</v>
      </c>
      <c r="J1114" t="str">
        <v>High</v>
      </c>
    </row>
    <row r="1115" spans="1:10">
      <c r="A1115">
        <v>21</v>
      </c>
      <c r="B1115">
        <v>31095</v>
      </c>
      <c r="C1115">
        <v>11</v>
      </c>
      <c r="D1115">
        <v>2</v>
      </c>
      <c r="E1115">
        <v>1</v>
      </c>
      <c r="F1115">
        <v>0</v>
      </c>
      <c r="G1115" t="str">
        <v>Young</v>
      </c>
      <c r="H1115">
        <v>13</v>
      </c>
      <c r="I1115" t="str">
        <v>&gt;8</v>
      </c>
      <c r="J1115" t="str">
        <v>Low</v>
      </c>
    </row>
    <row r="1116" spans="1:10">
      <c r="A1116">
        <v>57</v>
      </c>
      <c r="B1116">
        <v>134205</v>
      </c>
      <c r="C1116">
        <v>10</v>
      </c>
      <c r="D1116">
        <v>2</v>
      </c>
      <c r="E1116">
        <v>0</v>
      </c>
      <c r="F1116">
        <v>0</v>
      </c>
      <c r="G1116" t="str">
        <v>Old</v>
      </c>
      <c r="H1116">
        <v>12</v>
      </c>
      <c r="I1116" t="str">
        <v>&gt;8</v>
      </c>
      <c r="J1116" t="str">
        <v>High</v>
      </c>
    </row>
    <row r="1117" spans="1:10">
      <c r="A1117">
        <v>41</v>
      </c>
      <c r="B1117">
        <v>70983</v>
      </c>
      <c r="C1117">
        <v>6</v>
      </c>
      <c r="D1117">
        <v>0</v>
      </c>
      <c r="E1117">
        <v>0</v>
      </c>
      <c r="F1117">
        <v>0</v>
      </c>
      <c r="G1117" t="str">
        <v>Adult</v>
      </c>
      <c r="H1117">
        <v>6</v>
      </c>
      <c r="I1117" t="str">
        <v>&lt;=8</v>
      </c>
      <c r="J1117" t="str">
        <v>Medium</v>
      </c>
    </row>
    <row r="1118" spans="1:10">
      <c r="A1118">
        <v>46</v>
      </c>
      <c r="B1118">
        <v>141215</v>
      </c>
      <c r="C1118">
        <v>5</v>
      </c>
      <c r="D1118">
        <v>3</v>
      </c>
      <c r="E1118">
        <v>0</v>
      </c>
      <c r="F1118">
        <v>1</v>
      </c>
      <c r="G1118" t="str">
        <v>Adult</v>
      </c>
      <c r="H1118">
        <v>8</v>
      </c>
      <c r="I1118" t="str">
        <v>&lt;=8</v>
      </c>
      <c r="J1118" t="str">
        <v>High</v>
      </c>
    </row>
    <row r="1119" spans="1:10">
      <c r="A1119">
        <v>56</v>
      </c>
      <c r="B1119">
        <v>44123</v>
      </c>
      <c r="C1119">
        <v>6</v>
      </c>
      <c r="D1119">
        <v>2</v>
      </c>
      <c r="E1119">
        <v>1</v>
      </c>
      <c r="F1119">
        <v>0</v>
      </c>
      <c r="G1119" t="str">
        <v>Old</v>
      </c>
      <c r="H1119">
        <v>8</v>
      </c>
      <c r="I1119" t="str">
        <v>&lt;=8</v>
      </c>
      <c r="J1119" t="str">
        <v>Low</v>
      </c>
    </row>
    <row r="1120" spans="1:10">
      <c r="A1120">
        <v>43</v>
      </c>
      <c r="B1120">
        <v>123668</v>
      </c>
      <c r="C1120">
        <v>7</v>
      </c>
      <c r="D1120">
        <v>5</v>
      </c>
      <c r="E1120">
        <v>1</v>
      </c>
      <c r="F1120">
        <v>1</v>
      </c>
      <c r="G1120" t="str">
        <v>Adult</v>
      </c>
      <c r="H1120">
        <v>12</v>
      </c>
      <c r="I1120" t="str">
        <v>&lt;=8</v>
      </c>
      <c r="J1120" t="str">
        <v>High</v>
      </c>
    </row>
    <row r="1121" spans="1:10">
      <c r="A1121">
        <v>21</v>
      </c>
      <c r="B1121">
        <v>96615</v>
      </c>
      <c r="C1121">
        <v>6</v>
      </c>
      <c r="D1121">
        <v>0</v>
      </c>
      <c r="E1121">
        <v>1</v>
      </c>
      <c r="F1121">
        <v>0</v>
      </c>
      <c r="G1121" t="str">
        <v>Young</v>
      </c>
      <c r="H1121">
        <v>6</v>
      </c>
      <c r="I1121" t="str">
        <v>&lt;=8</v>
      </c>
      <c r="J1121" t="str">
        <v>Medium</v>
      </c>
    </row>
    <row r="1122" spans="1:10">
      <c r="A1122">
        <v>60</v>
      </c>
      <c r="B1122">
        <v>125193</v>
      </c>
      <c r="C1122">
        <v>7</v>
      </c>
      <c r="D1122">
        <v>1</v>
      </c>
      <c r="E1122">
        <v>1</v>
      </c>
      <c r="F1122">
        <v>0</v>
      </c>
      <c r="G1122" t="str">
        <v>Old</v>
      </c>
      <c r="H1122">
        <v>8</v>
      </c>
      <c r="I1122" t="str">
        <v>&lt;=8</v>
      </c>
      <c r="J1122" t="str">
        <v>High</v>
      </c>
    </row>
    <row r="1123" spans="1:10">
      <c r="A1123">
        <v>35</v>
      </c>
      <c r="B1123">
        <v>75278</v>
      </c>
      <c r="C1123">
        <v>5</v>
      </c>
      <c r="D1123">
        <v>1</v>
      </c>
      <c r="E1123">
        <v>1</v>
      </c>
      <c r="F1123">
        <v>1</v>
      </c>
      <c r="G1123" t="str">
        <v>Adult</v>
      </c>
      <c r="H1123">
        <v>6</v>
      </c>
      <c r="I1123" t="str">
        <v>&lt;=8</v>
      </c>
      <c r="J1123" t="str">
        <v>Medium</v>
      </c>
    </row>
    <row r="1124" spans="1:10">
      <c r="A1124">
        <v>41</v>
      </c>
      <c r="B1124">
        <v>127911</v>
      </c>
      <c r="C1124">
        <v>11</v>
      </c>
      <c r="D1124">
        <v>1</v>
      </c>
      <c r="E1124">
        <v>0</v>
      </c>
      <c r="F1124">
        <v>1</v>
      </c>
      <c r="G1124" t="str">
        <v>Adult</v>
      </c>
      <c r="H1124">
        <v>12</v>
      </c>
      <c r="I1124" t="str">
        <v>&gt;8</v>
      </c>
      <c r="J1124" t="str">
        <v>High</v>
      </c>
    </row>
    <row r="1125" spans="1:10">
      <c r="A1125">
        <v>29</v>
      </c>
      <c r="B1125">
        <v>120290</v>
      </c>
      <c r="C1125">
        <v>11</v>
      </c>
      <c r="D1125">
        <v>0</v>
      </c>
      <c r="E1125">
        <v>0</v>
      </c>
      <c r="F1125">
        <v>0</v>
      </c>
      <c r="G1125" t="str">
        <v>Young</v>
      </c>
      <c r="H1125">
        <v>11</v>
      </c>
      <c r="I1125" t="str">
        <v>&gt;8</v>
      </c>
      <c r="J1125" t="str">
        <v>High</v>
      </c>
    </row>
    <row r="1126" spans="1:10">
      <c r="A1126">
        <v>29</v>
      </c>
      <c r="B1126">
        <v>81999</v>
      </c>
      <c r="C1126">
        <v>10</v>
      </c>
      <c r="D1126">
        <v>1</v>
      </c>
      <c r="E1126">
        <v>1</v>
      </c>
      <c r="F1126">
        <v>1</v>
      </c>
      <c r="G1126" t="str">
        <v>Young</v>
      </c>
      <c r="H1126">
        <v>11</v>
      </c>
      <c r="I1126" t="str">
        <v>&gt;8</v>
      </c>
      <c r="J1126" t="str">
        <v>Medium</v>
      </c>
    </row>
    <row r="1127" spans="1:10">
      <c r="A1127">
        <v>30</v>
      </c>
      <c r="B1127">
        <v>61153</v>
      </c>
      <c r="C1127">
        <v>3</v>
      </c>
      <c r="D1127">
        <v>3</v>
      </c>
      <c r="E1127">
        <v>1</v>
      </c>
      <c r="F1127">
        <v>0</v>
      </c>
      <c r="G1127" t="str">
        <v>Young</v>
      </c>
      <c r="H1127">
        <v>6</v>
      </c>
      <c r="I1127" t="str">
        <v>&lt;=8</v>
      </c>
      <c r="J1127" t="str">
        <v>Medium</v>
      </c>
    </row>
    <row r="1128" spans="1:10">
      <c r="A1128">
        <v>46</v>
      </c>
      <c r="B1128">
        <v>48344</v>
      </c>
      <c r="C1128">
        <v>9</v>
      </c>
      <c r="D1128">
        <v>1</v>
      </c>
      <c r="E1128">
        <v>1</v>
      </c>
      <c r="F1128">
        <v>1</v>
      </c>
      <c r="G1128" t="str">
        <v>Adult</v>
      </c>
      <c r="H1128">
        <v>10</v>
      </c>
      <c r="I1128" t="str">
        <v>&gt;8</v>
      </c>
      <c r="J1128" t="str">
        <v>Low</v>
      </c>
    </row>
    <row r="1129" spans="1:10">
      <c r="A1129">
        <v>61</v>
      </c>
      <c r="B1129">
        <v>129777</v>
      </c>
      <c r="C1129">
        <v>9</v>
      </c>
      <c r="D1129">
        <v>0</v>
      </c>
      <c r="E1129">
        <v>0</v>
      </c>
      <c r="F1129">
        <v>1</v>
      </c>
      <c r="G1129" t="str">
        <v>Old</v>
      </c>
      <c r="H1129">
        <v>9</v>
      </c>
      <c r="I1129" t="str">
        <v>&gt;8</v>
      </c>
      <c r="J1129" t="str">
        <v>High</v>
      </c>
    </row>
    <row r="1130" spans="1:10">
      <c r="A1130">
        <v>55</v>
      </c>
      <c r="B1130">
        <v>67656</v>
      </c>
      <c r="C1130">
        <v>14</v>
      </c>
      <c r="D1130">
        <v>2</v>
      </c>
      <c r="E1130">
        <v>0</v>
      </c>
      <c r="F1130">
        <v>1</v>
      </c>
      <c r="G1130" t="str">
        <v>Old</v>
      </c>
      <c r="H1130">
        <v>16</v>
      </c>
      <c r="I1130" t="str">
        <v>&gt;8</v>
      </c>
      <c r="J1130" t="str">
        <v>Medium</v>
      </c>
    </row>
    <row r="1131" spans="1:10">
      <c r="A1131">
        <v>45</v>
      </c>
      <c r="B1131">
        <v>100515</v>
      </c>
      <c r="C1131">
        <v>4</v>
      </c>
      <c r="D1131">
        <v>1</v>
      </c>
      <c r="E1131">
        <v>0</v>
      </c>
      <c r="F1131">
        <v>0</v>
      </c>
      <c r="G1131" t="str">
        <v>Adult</v>
      </c>
      <c r="H1131">
        <v>5</v>
      </c>
      <c r="I1131" t="str">
        <v>&lt;=8</v>
      </c>
      <c r="J1131" t="str">
        <v>High</v>
      </c>
    </row>
    <row r="1132" spans="1:10">
      <c r="A1132">
        <v>46</v>
      </c>
      <c r="B1132">
        <v>31212</v>
      </c>
      <c r="C1132">
        <v>5</v>
      </c>
      <c r="D1132">
        <v>1</v>
      </c>
      <c r="E1132">
        <v>1</v>
      </c>
      <c r="F1132">
        <v>1</v>
      </c>
      <c r="G1132" t="str">
        <v>Adult</v>
      </c>
      <c r="H1132">
        <v>6</v>
      </c>
      <c r="I1132" t="str">
        <v>&lt;=8</v>
      </c>
      <c r="J1132" t="str">
        <v>Low</v>
      </c>
    </row>
    <row r="1133" spans="1:10">
      <c r="A1133">
        <v>31</v>
      </c>
      <c r="B1133">
        <v>39001</v>
      </c>
      <c r="C1133">
        <v>8</v>
      </c>
      <c r="D1133">
        <v>2</v>
      </c>
      <c r="E1133">
        <v>1</v>
      </c>
      <c r="F1133">
        <v>0</v>
      </c>
      <c r="G1133" t="str">
        <v>Young</v>
      </c>
      <c r="H1133">
        <v>10</v>
      </c>
      <c r="I1133" t="str">
        <v>&lt;=8</v>
      </c>
      <c r="J1133" t="str">
        <v>Low</v>
      </c>
    </row>
    <row r="1134" spans="1:10">
      <c r="A1134">
        <v>58</v>
      </c>
      <c r="B1134">
        <v>108784</v>
      </c>
      <c r="C1134">
        <v>6</v>
      </c>
      <c r="D1134">
        <v>0</v>
      </c>
      <c r="E1134">
        <v>0</v>
      </c>
      <c r="F1134">
        <v>0</v>
      </c>
      <c r="G1134" t="str">
        <v>Old</v>
      </c>
      <c r="H1134">
        <v>6</v>
      </c>
      <c r="I1134" t="str">
        <v>&lt;=8</v>
      </c>
      <c r="J1134" t="str">
        <v>High</v>
      </c>
    </row>
    <row r="1135" spans="1:10">
      <c r="A1135">
        <v>22</v>
      </c>
      <c r="B1135">
        <v>128723</v>
      </c>
      <c r="C1135">
        <v>8</v>
      </c>
      <c r="D1135">
        <v>3</v>
      </c>
      <c r="E1135">
        <v>1</v>
      </c>
      <c r="F1135">
        <v>0</v>
      </c>
      <c r="G1135" t="str">
        <v>Young</v>
      </c>
      <c r="H1135">
        <v>11</v>
      </c>
      <c r="I1135" t="str">
        <v>&lt;=8</v>
      </c>
      <c r="J1135" t="str">
        <v>High</v>
      </c>
    </row>
    <row r="1136" spans="1:10">
      <c r="A1136">
        <v>27</v>
      </c>
      <c r="B1136">
        <v>111144</v>
      </c>
      <c r="C1136">
        <v>7</v>
      </c>
      <c r="D1136">
        <v>2</v>
      </c>
      <c r="E1136">
        <v>0</v>
      </c>
      <c r="F1136">
        <v>0</v>
      </c>
      <c r="G1136" t="str">
        <v>Young</v>
      </c>
      <c r="H1136">
        <v>9</v>
      </c>
      <c r="I1136" t="str">
        <v>&lt;=8</v>
      </c>
      <c r="J1136" t="str">
        <v>High</v>
      </c>
    </row>
    <row r="1137" spans="1:10">
      <c r="A1137">
        <v>38</v>
      </c>
      <c r="B1137">
        <v>66427</v>
      </c>
      <c r="C1137">
        <v>4</v>
      </c>
      <c r="D1137">
        <v>0</v>
      </c>
      <c r="E1137">
        <v>1</v>
      </c>
      <c r="F1137">
        <v>1</v>
      </c>
      <c r="G1137" t="str">
        <v>Adult</v>
      </c>
      <c r="H1137">
        <v>4</v>
      </c>
      <c r="I1137" t="str">
        <v>&lt;=8</v>
      </c>
      <c r="J1137" t="str">
        <v>Medium</v>
      </c>
    </row>
    <row r="1138" spans="1:10">
      <c r="A1138">
        <v>47</v>
      </c>
      <c r="B1138">
        <v>61368</v>
      </c>
      <c r="C1138">
        <v>9</v>
      </c>
      <c r="D1138">
        <v>2</v>
      </c>
      <c r="E1138">
        <v>0</v>
      </c>
      <c r="F1138">
        <v>1</v>
      </c>
      <c r="G1138" t="str">
        <v>Adult</v>
      </c>
      <c r="H1138">
        <v>11</v>
      </c>
      <c r="I1138" t="str">
        <v>&gt;8</v>
      </c>
      <c r="J1138" t="str">
        <v>Medium</v>
      </c>
    </row>
    <row r="1139" spans="1:10">
      <c r="A1139">
        <v>54</v>
      </c>
      <c r="B1139">
        <v>100819</v>
      </c>
      <c r="C1139">
        <v>14</v>
      </c>
      <c r="D1139">
        <v>2</v>
      </c>
      <c r="E1139">
        <v>1</v>
      </c>
      <c r="F1139">
        <v>0</v>
      </c>
      <c r="G1139" t="str">
        <v>Adult</v>
      </c>
      <c r="H1139">
        <v>16</v>
      </c>
      <c r="I1139" t="str">
        <v>&gt;8</v>
      </c>
      <c r="J1139" t="str">
        <v>High</v>
      </c>
    </row>
    <row r="1140" spans="1:10">
      <c r="A1140">
        <v>47</v>
      </c>
      <c r="B1140">
        <v>91160</v>
      </c>
      <c r="C1140">
        <v>10</v>
      </c>
      <c r="D1140">
        <v>5</v>
      </c>
      <c r="E1140">
        <v>0</v>
      </c>
      <c r="F1140">
        <v>1</v>
      </c>
      <c r="G1140" t="str">
        <v>Adult</v>
      </c>
      <c r="H1140">
        <v>15</v>
      </c>
      <c r="I1140" t="str">
        <v>&gt;8</v>
      </c>
      <c r="J1140" t="str">
        <v>Medium</v>
      </c>
    </row>
    <row r="1141" spans="1:10">
      <c r="A1141">
        <v>37</v>
      </c>
      <c r="B1141">
        <v>55854</v>
      </c>
      <c r="C1141">
        <v>9</v>
      </c>
      <c r="D1141">
        <v>0</v>
      </c>
      <c r="E1141">
        <v>1</v>
      </c>
      <c r="F1141">
        <v>0</v>
      </c>
      <c r="G1141" t="str">
        <v>Adult</v>
      </c>
      <c r="H1141">
        <v>9</v>
      </c>
      <c r="I1141" t="str">
        <v>&gt;8</v>
      </c>
      <c r="J1141" t="str">
        <v>Medium</v>
      </c>
    </row>
    <row r="1142" spans="1:10">
      <c r="A1142">
        <v>63</v>
      </c>
      <c r="B1142">
        <v>40715</v>
      </c>
      <c r="C1142">
        <v>8</v>
      </c>
      <c r="D1142">
        <v>1</v>
      </c>
      <c r="E1142">
        <v>0</v>
      </c>
      <c r="F1142">
        <v>0</v>
      </c>
      <c r="G1142" t="str">
        <v>Old</v>
      </c>
      <c r="H1142">
        <v>9</v>
      </c>
      <c r="I1142" t="str">
        <v>&lt;=8</v>
      </c>
      <c r="J1142" t="str">
        <v>Low</v>
      </c>
    </row>
    <row r="1143" spans="1:10">
      <c r="A1143">
        <v>64</v>
      </c>
      <c r="B1143">
        <v>111701</v>
      </c>
      <c r="C1143">
        <v>6</v>
      </c>
      <c r="D1143">
        <v>0</v>
      </c>
      <c r="E1143">
        <v>1</v>
      </c>
      <c r="F1143">
        <v>1</v>
      </c>
      <c r="G1143" t="str">
        <v>Old</v>
      </c>
      <c r="H1143">
        <v>6</v>
      </c>
      <c r="I1143" t="str">
        <v>&lt;=8</v>
      </c>
      <c r="J1143" t="str">
        <v>High</v>
      </c>
    </row>
    <row r="1144" spans="1:10">
      <c r="A1144">
        <v>44</v>
      </c>
      <c r="B1144">
        <v>88784</v>
      </c>
      <c r="C1144">
        <v>10</v>
      </c>
      <c r="D1144">
        <v>0</v>
      </c>
      <c r="E1144">
        <v>1</v>
      </c>
      <c r="F1144">
        <v>1</v>
      </c>
      <c r="G1144" t="str">
        <v>Adult</v>
      </c>
      <c r="H1144">
        <v>10</v>
      </c>
      <c r="I1144" t="str">
        <v>&gt;8</v>
      </c>
      <c r="J1144" t="str">
        <v>Medium</v>
      </c>
    </row>
    <row r="1145" spans="1:10">
      <c r="A1145">
        <v>45</v>
      </c>
      <c r="B1145">
        <v>129644</v>
      </c>
      <c r="C1145">
        <v>8</v>
      </c>
      <c r="D1145">
        <v>1</v>
      </c>
      <c r="E1145">
        <v>0</v>
      </c>
      <c r="F1145">
        <v>0</v>
      </c>
      <c r="G1145" t="str">
        <v>Adult</v>
      </c>
      <c r="H1145">
        <v>9</v>
      </c>
      <c r="I1145" t="str">
        <v>&lt;=8</v>
      </c>
      <c r="J1145" t="str">
        <v>High</v>
      </c>
    </row>
    <row r="1146" spans="1:10">
      <c r="A1146">
        <v>27</v>
      </c>
      <c r="B1146">
        <v>56797</v>
      </c>
      <c r="C1146">
        <v>9</v>
      </c>
      <c r="D1146">
        <v>4</v>
      </c>
      <c r="E1146">
        <v>0</v>
      </c>
      <c r="F1146">
        <v>0</v>
      </c>
      <c r="G1146" t="str">
        <v>Young</v>
      </c>
      <c r="H1146">
        <v>13</v>
      </c>
      <c r="I1146" t="str">
        <v>&gt;8</v>
      </c>
      <c r="J1146" t="str">
        <v>Medium</v>
      </c>
    </row>
    <row r="1147" spans="1:10">
      <c r="A1147">
        <v>26</v>
      </c>
      <c r="B1147">
        <v>77573</v>
      </c>
      <c r="C1147">
        <v>6</v>
      </c>
      <c r="D1147">
        <v>1</v>
      </c>
      <c r="E1147">
        <v>1</v>
      </c>
      <c r="F1147">
        <v>0</v>
      </c>
      <c r="G1147" t="str">
        <v>Young</v>
      </c>
      <c r="H1147">
        <v>7</v>
      </c>
      <c r="I1147" t="str">
        <v>&lt;=8</v>
      </c>
      <c r="J1147" t="str">
        <v>Medium</v>
      </c>
    </row>
    <row r="1148" spans="1:10">
      <c r="A1148">
        <v>44</v>
      </c>
      <c r="B1148">
        <v>106120</v>
      </c>
      <c r="C1148">
        <v>6</v>
      </c>
      <c r="D1148">
        <v>3</v>
      </c>
      <c r="E1148">
        <v>0</v>
      </c>
      <c r="F1148">
        <v>0</v>
      </c>
      <c r="G1148" t="str">
        <v>Adult</v>
      </c>
      <c r="H1148">
        <v>9</v>
      </c>
      <c r="I1148" t="str">
        <v>&lt;=8</v>
      </c>
      <c r="J1148" t="str">
        <v>High</v>
      </c>
    </row>
    <row r="1149" spans="1:10">
      <c r="A1149">
        <v>53</v>
      </c>
      <c r="B1149">
        <v>44780</v>
      </c>
      <c r="C1149">
        <v>7</v>
      </c>
      <c r="D1149">
        <v>2</v>
      </c>
      <c r="E1149">
        <v>1</v>
      </c>
      <c r="F1149">
        <v>1</v>
      </c>
      <c r="G1149" t="str">
        <v>Adult</v>
      </c>
      <c r="H1149">
        <v>9</v>
      </c>
      <c r="I1149" t="str">
        <v>&lt;=8</v>
      </c>
      <c r="J1149" t="str">
        <v>Low</v>
      </c>
    </row>
    <row r="1150" spans="1:10">
      <c r="A1150">
        <v>49</v>
      </c>
      <c r="B1150">
        <v>67905</v>
      </c>
      <c r="C1150">
        <v>7</v>
      </c>
      <c r="D1150">
        <v>0</v>
      </c>
      <c r="E1150">
        <v>1</v>
      </c>
      <c r="F1150">
        <v>1</v>
      </c>
      <c r="G1150" t="str">
        <v>Adult</v>
      </c>
      <c r="H1150">
        <v>7</v>
      </c>
      <c r="I1150" t="str">
        <v>&lt;=8</v>
      </c>
      <c r="J1150" t="str">
        <v>Medium</v>
      </c>
    </row>
    <row r="1151" spans="1:10">
      <c r="A1151">
        <v>63</v>
      </c>
      <c r="B1151">
        <v>51573</v>
      </c>
      <c r="C1151">
        <v>12</v>
      </c>
      <c r="D1151">
        <v>0</v>
      </c>
      <c r="E1151">
        <v>0</v>
      </c>
      <c r="F1151">
        <v>0</v>
      </c>
      <c r="G1151" t="str">
        <v>Old</v>
      </c>
      <c r="H1151">
        <v>12</v>
      </c>
      <c r="I1151" t="str">
        <v>&gt;8</v>
      </c>
      <c r="J1151" t="str">
        <v>Medium</v>
      </c>
    </row>
    <row r="1152" spans="1:10">
      <c r="A1152">
        <v>42</v>
      </c>
      <c r="B1152">
        <v>146049</v>
      </c>
      <c r="C1152">
        <v>9</v>
      </c>
      <c r="D1152">
        <v>4</v>
      </c>
      <c r="E1152">
        <v>1</v>
      </c>
      <c r="F1152">
        <v>1</v>
      </c>
      <c r="G1152" t="str">
        <v>Adult</v>
      </c>
      <c r="H1152">
        <v>13</v>
      </c>
      <c r="I1152" t="str">
        <v>&gt;8</v>
      </c>
      <c r="J1152" t="str">
        <v>High</v>
      </c>
    </row>
    <row r="1153" spans="1:10">
      <c r="A1153">
        <v>46</v>
      </c>
      <c r="B1153">
        <v>63359</v>
      </c>
      <c r="C1153">
        <v>2</v>
      </c>
      <c r="D1153">
        <v>2</v>
      </c>
      <c r="E1153">
        <v>0</v>
      </c>
      <c r="F1153">
        <v>0</v>
      </c>
      <c r="G1153" t="str">
        <v>Adult</v>
      </c>
      <c r="H1153">
        <v>4</v>
      </c>
      <c r="I1153" t="str">
        <v>&lt;=8</v>
      </c>
      <c r="J1153" t="str">
        <v>Medium</v>
      </c>
    </row>
    <row r="1154" spans="1:10">
      <c r="A1154">
        <v>48</v>
      </c>
      <c r="B1154">
        <v>96062</v>
      </c>
      <c r="C1154">
        <v>6</v>
      </c>
      <c r="D1154">
        <v>0</v>
      </c>
      <c r="E1154">
        <v>1</v>
      </c>
      <c r="F1154">
        <v>1</v>
      </c>
      <c r="G1154" t="str">
        <v>Adult</v>
      </c>
      <c r="H1154">
        <v>6</v>
      </c>
      <c r="I1154" t="str">
        <v>&lt;=8</v>
      </c>
      <c r="J1154" t="str">
        <v>Medium</v>
      </c>
    </row>
    <row r="1155" spans="1:10">
      <c r="A1155">
        <v>41</v>
      </c>
      <c r="B1155">
        <v>103391</v>
      </c>
      <c r="C1155">
        <v>8</v>
      </c>
      <c r="D1155">
        <v>6</v>
      </c>
      <c r="E1155">
        <v>0</v>
      </c>
      <c r="F1155">
        <v>1</v>
      </c>
      <c r="G1155" t="str">
        <v>Adult</v>
      </c>
      <c r="H1155">
        <v>14</v>
      </c>
      <c r="I1155" t="str">
        <v>&lt;=8</v>
      </c>
      <c r="J1155" t="str">
        <v>High</v>
      </c>
    </row>
    <row r="1156" spans="1:10">
      <c r="A1156">
        <v>27</v>
      </c>
      <c r="B1156">
        <v>73463</v>
      </c>
      <c r="C1156">
        <v>10</v>
      </c>
      <c r="D1156">
        <v>1</v>
      </c>
      <c r="E1156">
        <v>1</v>
      </c>
      <c r="F1156">
        <v>0</v>
      </c>
      <c r="G1156" t="str">
        <v>Young</v>
      </c>
      <c r="H1156">
        <v>11</v>
      </c>
      <c r="I1156" t="str">
        <v>&gt;8</v>
      </c>
      <c r="J1156" t="str">
        <v>Medium</v>
      </c>
    </row>
    <row r="1157" spans="1:10">
      <c r="A1157">
        <v>37</v>
      </c>
      <c r="B1157">
        <v>129596</v>
      </c>
      <c r="C1157">
        <v>10</v>
      </c>
      <c r="D1157">
        <v>2</v>
      </c>
      <c r="E1157">
        <v>1</v>
      </c>
      <c r="F1157">
        <v>1</v>
      </c>
      <c r="G1157" t="str">
        <v>Adult</v>
      </c>
      <c r="H1157">
        <v>12</v>
      </c>
      <c r="I1157" t="str">
        <v>&gt;8</v>
      </c>
      <c r="J1157" t="str">
        <v>High</v>
      </c>
    </row>
    <row r="1158" spans="1:10">
      <c r="A1158">
        <v>40</v>
      </c>
      <c r="B1158">
        <v>146342</v>
      </c>
      <c r="C1158">
        <v>5</v>
      </c>
      <c r="D1158">
        <v>7</v>
      </c>
      <c r="E1158">
        <v>1</v>
      </c>
      <c r="F1158">
        <v>0</v>
      </c>
      <c r="G1158" t="str">
        <v>Adult</v>
      </c>
      <c r="H1158">
        <v>12</v>
      </c>
      <c r="I1158" t="str">
        <v>&lt;=8</v>
      </c>
      <c r="J1158" t="str">
        <v>High</v>
      </c>
    </row>
    <row r="1159" spans="1:10">
      <c r="A1159">
        <v>61</v>
      </c>
      <c r="B1159">
        <v>125018</v>
      </c>
      <c r="C1159">
        <v>12</v>
      </c>
      <c r="D1159">
        <v>2</v>
      </c>
      <c r="E1159">
        <v>0</v>
      </c>
      <c r="F1159">
        <v>0</v>
      </c>
      <c r="G1159" t="str">
        <v>Old</v>
      </c>
      <c r="H1159">
        <v>14</v>
      </c>
      <c r="I1159" t="str">
        <v>&gt;8</v>
      </c>
      <c r="J1159" t="str">
        <v>High</v>
      </c>
    </row>
    <row r="1160" spans="1:10">
      <c r="A1160">
        <v>40</v>
      </c>
      <c r="B1160">
        <v>46571</v>
      </c>
      <c r="C1160">
        <v>8</v>
      </c>
      <c r="D1160">
        <v>3</v>
      </c>
      <c r="E1160">
        <v>0</v>
      </c>
      <c r="F1160">
        <v>0</v>
      </c>
      <c r="G1160" t="str">
        <v>Adult</v>
      </c>
      <c r="H1160">
        <v>11</v>
      </c>
      <c r="I1160" t="str">
        <v>&lt;=8</v>
      </c>
      <c r="J1160" t="str">
        <v>Low</v>
      </c>
    </row>
    <row r="1161" spans="1:10">
      <c r="A1161">
        <v>42</v>
      </c>
      <c r="B1161">
        <v>127276</v>
      </c>
      <c r="C1161">
        <v>4</v>
      </c>
      <c r="D1161">
        <v>3</v>
      </c>
      <c r="E1161">
        <v>1</v>
      </c>
      <c r="F1161">
        <v>1</v>
      </c>
      <c r="G1161" t="str">
        <v>Adult</v>
      </c>
      <c r="H1161">
        <v>7</v>
      </c>
      <c r="I1161" t="str">
        <v>&lt;=8</v>
      </c>
      <c r="J1161" t="str">
        <v>High</v>
      </c>
    </row>
    <row r="1162" spans="1:10">
      <c r="A1162">
        <v>48</v>
      </c>
      <c r="B1162">
        <v>49142</v>
      </c>
      <c r="C1162">
        <v>9</v>
      </c>
      <c r="D1162">
        <v>2</v>
      </c>
      <c r="E1162">
        <v>1</v>
      </c>
      <c r="F1162">
        <v>1</v>
      </c>
      <c r="G1162" t="str">
        <v>Adult</v>
      </c>
      <c r="H1162">
        <v>11</v>
      </c>
      <c r="I1162" t="str">
        <v>&gt;8</v>
      </c>
      <c r="J1162" t="str">
        <v>Low</v>
      </c>
    </row>
    <row r="1163" spans="1:10">
      <c r="A1163">
        <v>60</v>
      </c>
      <c r="B1163">
        <v>55104</v>
      </c>
      <c r="C1163">
        <v>9</v>
      </c>
      <c r="D1163">
        <v>2</v>
      </c>
      <c r="E1163">
        <v>0</v>
      </c>
      <c r="F1163">
        <v>0</v>
      </c>
      <c r="G1163" t="str">
        <v>Old</v>
      </c>
      <c r="H1163">
        <v>11</v>
      </c>
      <c r="I1163" t="str">
        <v>&gt;8</v>
      </c>
      <c r="J1163" t="str">
        <v>Medium</v>
      </c>
    </row>
    <row r="1164" spans="1:10">
      <c r="A1164">
        <v>27</v>
      </c>
      <c r="B1164">
        <v>38625</v>
      </c>
      <c r="C1164">
        <v>5</v>
      </c>
      <c r="D1164">
        <v>3</v>
      </c>
      <c r="E1164">
        <v>0</v>
      </c>
      <c r="F1164">
        <v>0</v>
      </c>
      <c r="G1164" t="str">
        <v>Young</v>
      </c>
      <c r="H1164">
        <v>8</v>
      </c>
      <c r="I1164" t="str">
        <v>&lt;=8</v>
      </c>
      <c r="J1164" t="str">
        <v>Low</v>
      </c>
    </row>
    <row r="1165" spans="1:10">
      <c r="A1165">
        <v>21</v>
      </c>
      <c r="B1165">
        <v>69199</v>
      </c>
      <c r="C1165">
        <v>10</v>
      </c>
      <c r="D1165">
        <v>2</v>
      </c>
      <c r="E1165">
        <v>0</v>
      </c>
      <c r="F1165">
        <v>0</v>
      </c>
      <c r="G1165" t="str">
        <v>Young</v>
      </c>
      <c r="H1165">
        <v>12</v>
      </c>
      <c r="I1165" t="str">
        <v>&gt;8</v>
      </c>
      <c r="J1165" t="str">
        <v>Medium</v>
      </c>
    </row>
    <row r="1166" spans="1:10">
      <c r="A1166">
        <v>52</v>
      </c>
      <c r="B1166">
        <v>45926</v>
      </c>
      <c r="C1166">
        <v>7</v>
      </c>
      <c r="D1166">
        <v>3</v>
      </c>
      <c r="E1166">
        <v>0</v>
      </c>
      <c r="F1166">
        <v>0</v>
      </c>
      <c r="G1166" t="str">
        <v>Adult</v>
      </c>
      <c r="H1166">
        <v>10</v>
      </c>
      <c r="I1166" t="str">
        <v>&lt;=8</v>
      </c>
      <c r="J1166" t="str">
        <v>Low</v>
      </c>
    </row>
    <row r="1167" spans="1:10">
      <c r="A1167">
        <v>33</v>
      </c>
      <c r="B1167">
        <v>61218</v>
      </c>
      <c r="C1167">
        <v>10</v>
      </c>
      <c r="D1167">
        <v>2</v>
      </c>
      <c r="E1167">
        <v>0</v>
      </c>
      <c r="F1167">
        <v>0</v>
      </c>
      <c r="G1167" t="str">
        <v>Young</v>
      </c>
      <c r="H1167">
        <v>12</v>
      </c>
      <c r="I1167" t="str">
        <v>&gt;8</v>
      </c>
      <c r="J1167" t="str">
        <v>Medium</v>
      </c>
    </row>
    <row r="1168" spans="1:10">
      <c r="A1168">
        <v>50</v>
      </c>
      <c r="B1168">
        <v>74472</v>
      </c>
      <c r="C1168">
        <v>2</v>
      </c>
      <c r="D1168">
        <v>1</v>
      </c>
      <c r="E1168">
        <v>0</v>
      </c>
      <c r="F1168">
        <v>1</v>
      </c>
      <c r="G1168" t="str">
        <v>Adult</v>
      </c>
      <c r="H1168">
        <v>3</v>
      </c>
      <c r="I1168" t="str">
        <v>&lt;=8</v>
      </c>
      <c r="J1168" t="str">
        <v>Medium</v>
      </c>
    </row>
    <row r="1169" spans="1:10">
      <c r="A1169">
        <v>43</v>
      </c>
      <c r="B1169">
        <v>121916</v>
      </c>
      <c r="C1169">
        <v>6</v>
      </c>
      <c r="D1169">
        <v>0</v>
      </c>
      <c r="E1169">
        <v>1</v>
      </c>
      <c r="F1169">
        <v>0</v>
      </c>
      <c r="G1169" t="str">
        <v>Adult</v>
      </c>
      <c r="H1169">
        <v>6</v>
      </c>
      <c r="I1169" t="str">
        <v>&lt;=8</v>
      </c>
      <c r="J1169" t="str">
        <v>High</v>
      </c>
    </row>
    <row r="1170" spans="1:10">
      <c r="A1170">
        <v>39</v>
      </c>
      <c r="B1170">
        <v>50566</v>
      </c>
      <c r="C1170">
        <v>4</v>
      </c>
      <c r="D1170">
        <v>1</v>
      </c>
      <c r="E1170">
        <v>0</v>
      </c>
      <c r="F1170">
        <v>0</v>
      </c>
      <c r="G1170" t="str">
        <v>Adult</v>
      </c>
      <c r="H1170">
        <v>5</v>
      </c>
      <c r="I1170" t="str">
        <v>&lt;=8</v>
      </c>
      <c r="J1170" t="str">
        <v>Medium</v>
      </c>
    </row>
    <row r="1171" spans="1:10">
      <c r="A1171">
        <v>52</v>
      </c>
      <c r="B1171">
        <v>86125</v>
      </c>
      <c r="C1171">
        <v>10</v>
      </c>
      <c r="D1171">
        <v>1</v>
      </c>
      <c r="E1171">
        <v>1</v>
      </c>
      <c r="F1171">
        <v>1</v>
      </c>
      <c r="G1171" t="str">
        <v>Adult</v>
      </c>
      <c r="H1171">
        <v>11</v>
      </c>
      <c r="I1171" t="str">
        <v>&gt;8</v>
      </c>
      <c r="J1171" t="str">
        <v>Medium</v>
      </c>
    </row>
    <row r="1172" spans="1:10">
      <c r="A1172">
        <v>50</v>
      </c>
      <c r="B1172">
        <v>63205</v>
      </c>
      <c r="C1172">
        <v>13</v>
      </c>
      <c r="D1172">
        <v>3</v>
      </c>
      <c r="E1172">
        <v>0</v>
      </c>
      <c r="F1172">
        <v>1</v>
      </c>
      <c r="G1172" t="str">
        <v>Adult</v>
      </c>
      <c r="H1172">
        <v>16</v>
      </c>
      <c r="I1172" t="str">
        <v>&gt;8</v>
      </c>
      <c r="J1172" t="str">
        <v>Medium</v>
      </c>
    </row>
    <row r="1173" spans="1:10">
      <c r="A1173">
        <v>49</v>
      </c>
      <c r="B1173">
        <v>139084</v>
      </c>
      <c r="C1173">
        <v>13</v>
      </c>
      <c r="D1173">
        <v>3</v>
      </c>
      <c r="E1173">
        <v>1</v>
      </c>
      <c r="F1173">
        <v>0</v>
      </c>
      <c r="G1173" t="str">
        <v>Adult</v>
      </c>
      <c r="H1173">
        <v>16</v>
      </c>
      <c r="I1173" t="str">
        <v>&gt;8</v>
      </c>
      <c r="J1173" t="str">
        <v>High</v>
      </c>
    </row>
    <row r="1174" spans="1:10">
      <c r="A1174">
        <v>65</v>
      </c>
      <c r="B1174">
        <v>59717</v>
      </c>
      <c r="C1174">
        <v>6</v>
      </c>
      <c r="D1174">
        <v>4</v>
      </c>
      <c r="E1174">
        <v>0</v>
      </c>
      <c r="F1174">
        <v>0</v>
      </c>
      <c r="G1174" t="str">
        <v>Old</v>
      </c>
      <c r="H1174">
        <v>10</v>
      </c>
      <c r="I1174" t="str">
        <v>&lt;=8</v>
      </c>
      <c r="J1174" t="str">
        <v>Medium</v>
      </c>
    </row>
    <row r="1175" spans="1:10">
      <c r="A1175">
        <v>49</v>
      </c>
      <c r="B1175">
        <v>79984</v>
      </c>
      <c r="C1175">
        <v>8</v>
      </c>
      <c r="D1175">
        <v>2</v>
      </c>
      <c r="E1175">
        <v>1</v>
      </c>
      <c r="F1175">
        <v>1</v>
      </c>
      <c r="G1175" t="str">
        <v>Adult</v>
      </c>
      <c r="H1175">
        <v>10</v>
      </c>
      <c r="I1175" t="str">
        <v>&lt;=8</v>
      </c>
      <c r="J1175" t="str">
        <v>Medium</v>
      </c>
    </row>
    <row r="1176" spans="1:10">
      <c r="A1176">
        <v>50</v>
      </c>
      <c r="B1176">
        <v>137292</v>
      </c>
      <c r="C1176">
        <v>5</v>
      </c>
      <c r="D1176">
        <v>1</v>
      </c>
      <c r="E1176">
        <v>1</v>
      </c>
      <c r="F1176">
        <v>1</v>
      </c>
      <c r="G1176" t="str">
        <v>Adult</v>
      </c>
      <c r="H1176">
        <v>6</v>
      </c>
      <c r="I1176" t="str">
        <v>&lt;=8</v>
      </c>
      <c r="J1176" t="str">
        <v>High</v>
      </c>
    </row>
    <row r="1177" spans="1:10">
      <c r="A1177">
        <v>36</v>
      </c>
      <c r="B1177">
        <v>55135</v>
      </c>
      <c r="C1177">
        <v>8</v>
      </c>
      <c r="D1177">
        <v>1</v>
      </c>
      <c r="E1177">
        <v>0</v>
      </c>
      <c r="F1177">
        <v>0</v>
      </c>
      <c r="G1177" t="str">
        <v>Adult</v>
      </c>
      <c r="H1177">
        <v>9</v>
      </c>
      <c r="I1177" t="str">
        <v>&lt;=8</v>
      </c>
      <c r="J1177" t="str">
        <v>Medium</v>
      </c>
    </row>
    <row r="1178" spans="1:10">
      <c r="A1178">
        <v>60</v>
      </c>
      <c r="B1178">
        <v>58164</v>
      </c>
      <c r="C1178">
        <v>6</v>
      </c>
      <c r="D1178">
        <v>3</v>
      </c>
      <c r="E1178">
        <v>1</v>
      </c>
      <c r="F1178">
        <v>1</v>
      </c>
      <c r="G1178" t="str">
        <v>Old</v>
      </c>
      <c r="H1178">
        <v>9</v>
      </c>
      <c r="I1178" t="str">
        <v>&lt;=8</v>
      </c>
      <c r="J1178" t="str">
        <v>Medium</v>
      </c>
    </row>
    <row r="1179" spans="1:10">
      <c r="A1179">
        <v>39</v>
      </c>
      <c r="B1179">
        <v>104489</v>
      </c>
      <c r="C1179">
        <v>4</v>
      </c>
      <c r="D1179">
        <v>0</v>
      </c>
      <c r="E1179">
        <v>0</v>
      </c>
      <c r="F1179">
        <v>0</v>
      </c>
      <c r="G1179" t="str">
        <v>Adult</v>
      </c>
      <c r="H1179">
        <v>4</v>
      </c>
      <c r="I1179" t="str">
        <v>&lt;=8</v>
      </c>
      <c r="J1179" t="str">
        <v>High</v>
      </c>
    </row>
    <row r="1180" spans="1:10">
      <c r="A1180">
        <v>38</v>
      </c>
      <c r="B1180">
        <v>68562</v>
      </c>
      <c r="C1180">
        <v>5</v>
      </c>
      <c r="D1180">
        <v>2</v>
      </c>
      <c r="E1180">
        <v>0</v>
      </c>
      <c r="F1180">
        <v>0</v>
      </c>
      <c r="G1180" t="str">
        <v>Adult</v>
      </c>
      <c r="H1180">
        <v>7</v>
      </c>
      <c r="I1180" t="str">
        <v>&lt;=8</v>
      </c>
      <c r="J1180" t="str">
        <v>Medium</v>
      </c>
    </row>
    <row r="1181" spans="1:10">
      <c r="A1181">
        <v>21</v>
      </c>
      <c r="B1181">
        <v>99110</v>
      </c>
      <c r="C1181">
        <v>7</v>
      </c>
      <c r="D1181">
        <v>2</v>
      </c>
      <c r="E1181">
        <v>0</v>
      </c>
      <c r="F1181">
        <v>0</v>
      </c>
      <c r="G1181" t="str">
        <v>Young</v>
      </c>
      <c r="H1181">
        <v>9</v>
      </c>
      <c r="I1181" t="str">
        <v>&lt;=8</v>
      </c>
      <c r="J1181" t="str">
        <v>Medium</v>
      </c>
    </row>
    <row r="1182" spans="1:10">
      <c r="A1182">
        <v>34</v>
      </c>
      <c r="B1182">
        <v>50169</v>
      </c>
      <c r="C1182">
        <v>9</v>
      </c>
      <c r="D1182">
        <v>2</v>
      </c>
      <c r="E1182">
        <v>1</v>
      </c>
      <c r="F1182">
        <v>1</v>
      </c>
      <c r="G1182" t="str">
        <v>Young</v>
      </c>
      <c r="H1182">
        <v>11</v>
      </c>
      <c r="I1182" t="str">
        <v>&gt;8</v>
      </c>
      <c r="J1182" t="str">
        <v>Medium</v>
      </c>
    </row>
    <row r="1183" spans="1:10">
      <c r="A1183">
        <v>22</v>
      </c>
      <c r="B1183">
        <v>89858</v>
      </c>
      <c r="C1183">
        <v>3</v>
      </c>
      <c r="D1183">
        <v>1</v>
      </c>
      <c r="E1183">
        <v>0</v>
      </c>
      <c r="F1183">
        <v>1</v>
      </c>
      <c r="G1183" t="str">
        <v>Young</v>
      </c>
      <c r="H1183">
        <v>4</v>
      </c>
      <c r="I1183" t="str">
        <v>&lt;=8</v>
      </c>
      <c r="J1183" t="str">
        <v>Medium</v>
      </c>
    </row>
    <row r="1184" spans="1:10">
      <c r="A1184">
        <v>48</v>
      </c>
      <c r="B1184">
        <v>51604</v>
      </c>
      <c r="C1184">
        <v>11</v>
      </c>
      <c r="D1184">
        <v>2</v>
      </c>
      <c r="E1184">
        <v>0</v>
      </c>
      <c r="F1184">
        <v>1</v>
      </c>
      <c r="G1184" t="str">
        <v>Adult</v>
      </c>
      <c r="H1184">
        <v>13</v>
      </c>
      <c r="I1184" t="str">
        <v>&gt;8</v>
      </c>
      <c r="J1184" t="str">
        <v>Medium</v>
      </c>
    </row>
    <row r="1185" spans="1:10">
      <c r="A1185">
        <v>50</v>
      </c>
      <c r="B1185">
        <v>119670</v>
      </c>
      <c r="C1185">
        <v>5</v>
      </c>
      <c r="D1185">
        <v>2</v>
      </c>
      <c r="E1185">
        <v>0</v>
      </c>
      <c r="F1185">
        <v>1</v>
      </c>
      <c r="G1185" t="str">
        <v>Adult</v>
      </c>
      <c r="H1185">
        <v>7</v>
      </c>
      <c r="I1185" t="str">
        <v>&lt;=8</v>
      </c>
      <c r="J1185" t="str">
        <v>High</v>
      </c>
    </row>
    <row r="1186" spans="1:10">
      <c r="A1186">
        <v>58</v>
      </c>
      <c r="B1186">
        <v>144605</v>
      </c>
      <c r="C1186">
        <v>10</v>
      </c>
      <c r="D1186">
        <v>2</v>
      </c>
      <c r="E1186">
        <v>1</v>
      </c>
      <c r="F1186">
        <v>1</v>
      </c>
      <c r="G1186" t="str">
        <v>Old</v>
      </c>
      <c r="H1186">
        <v>12</v>
      </c>
      <c r="I1186" t="str">
        <v>&gt;8</v>
      </c>
      <c r="J1186" t="str">
        <v>High</v>
      </c>
    </row>
    <row r="1187" spans="1:10">
      <c r="A1187">
        <v>24</v>
      </c>
      <c r="B1187">
        <v>118738</v>
      </c>
      <c r="C1187">
        <v>8</v>
      </c>
      <c r="D1187">
        <v>3</v>
      </c>
      <c r="E1187">
        <v>1</v>
      </c>
      <c r="F1187">
        <v>1</v>
      </c>
      <c r="G1187" t="str">
        <v>Young</v>
      </c>
      <c r="H1187">
        <v>11</v>
      </c>
      <c r="I1187" t="str">
        <v>&lt;=8</v>
      </c>
      <c r="J1187" t="str">
        <v>High</v>
      </c>
    </row>
    <row r="1188" spans="1:10">
      <c r="A1188">
        <v>21</v>
      </c>
      <c r="B1188">
        <v>30684</v>
      </c>
      <c r="C1188">
        <v>3</v>
      </c>
      <c r="D1188">
        <v>2</v>
      </c>
      <c r="E1188">
        <v>0</v>
      </c>
      <c r="F1188">
        <v>1</v>
      </c>
      <c r="G1188" t="str">
        <v>Young</v>
      </c>
      <c r="H1188">
        <v>5</v>
      </c>
      <c r="I1188" t="str">
        <v>&lt;=8</v>
      </c>
      <c r="J1188" t="str">
        <v>Low</v>
      </c>
    </row>
    <row r="1189" spans="1:10">
      <c r="A1189">
        <v>28</v>
      </c>
      <c r="B1189">
        <v>132537</v>
      </c>
      <c r="C1189">
        <v>3</v>
      </c>
      <c r="D1189">
        <v>0</v>
      </c>
      <c r="E1189">
        <v>1</v>
      </c>
      <c r="F1189">
        <v>1</v>
      </c>
      <c r="G1189" t="str">
        <v>Young</v>
      </c>
      <c r="H1189">
        <v>3</v>
      </c>
      <c r="I1189" t="str">
        <v>&lt;=8</v>
      </c>
      <c r="J1189" t="str">
        <v>High</v>
      </c>
    </row>
    <row r="1190" spans="1:10">
      <c r="A1190">
        <v>49</v>
      </c>
      <c r="B1190">
        <v>145265</v>
      </c>
      <c r="C1190">
        <v>7</v>
      </c>
      <c r="D1190">
        <v>1</v>
      </c>
      <c r="E1190">
        <v>1</v>
      </c>
      <c r="F1190">
        <v>1</v>
      </c>
      <c r="G1190" t="str">
        <v>Adult</v>
      </c>
      <c r="H1190">
        <v>8</v>
      </c>
      <c r="I1190" t="str">
        <v>&lt;=8</v>
      </c>
      <c r="J1190" t="str">
        <v>High</v>
      </c>
    </row>
    <row r="1191" spans="1:10">
      <c r="A1191">
        <v>59</v>
      </c>
      <c r="B1191">
        <v>141301</v>
      </c>
      <c r="C1191">
        <v>9</v>
      </c>
      <c r="D1191">
        <v>4</v>
      </c>
      <c r="E1191">
        <v>1</v>
      </c>
      <c r="F1191">
        <v>0</v>
      </c>
      <c r="G1191" t="str">
        <v>Old</v>
      </c>
      <c r="H1191">
        <v>13</v>
      </c>
      <c r="I1191" t="str">
        <v>&gt;8</v>
      </c>
      <c r="J1191" t="str">
        <v>High</v>
      </c>
    </row>
    <row r="1192" spans="1:10">
      <c r="A1192">
        <v>23</v>
      </c>
      <c r="B1192">
        <v>38007</v>
      </c>
      <c r="C1192">
        <v>4</v>
      </c>
      <c r="D1192">
        <v>2</v>
      </c>
      <c r="E1192">
        <v>0</v>
      </c>
      <c r="F1192">
        <v>0</v>
      </c>
      <c r="G1192" t="str">
        <v>Young</v>
      </c>
      <c r="H1192">
        <v>6</v>
      </c>
      <c r="I1192" t="str">
        <v>&lt;=8</v>
      </c>
      <c r="J1192" t="str">
        <v>Low</v>
      </c>
    </row>
    <row r="1193" spans="1:10">
      <c r="A1193">
        <v>52</v>
      </c>
      <c r="B1193">
        <v>144915</v>
      </c>
      <c r="C1193">
        <v>6</v>
      </c>
      <c r="D1193">
        <v>5</v>
      </c>
      <c r="E1193">
        <v>1</v>
      </c>
      <c r="F1193">
        <v>1</v>
      </c>
      <c r="G1193" t="str">
        <v>Adult</v>
      </c>
      <c r="H1193">
        <v>11</v>
      </c>
      <c r="I1193" t="str">
        <v>&lt;=8</v>
      </c>
      <c r="J1193" t="str">
        <v>High</v>
      </c>
    </row>
    <row r="1194" spans="1:10">
      <c r="A1194">
        <v>30</v>
      </c>
      <c r="B1194">
        <v>130632</v>
      </c>
      <c r="C1194">
        <v>4</v>
      </c>
      <c r="D1194">
        <v>2</v>
      </c>
      <c r="E1194">
        <v>1</v>
      </c>
      <c r="F1194">
        <v>0</v>
      </c>
      <c r="G1194" t="str">
        <v>Young</v>
      </c>
      <c r="H1194">
        <v>6</v>
      </c>
      <c r="I1194" t="str">
        <v>&lt;=8</v>
      </c>
      <c r="J1194" t="str">
        <v>High</v>
      </c>
    </row>
    <row r="1195" spans="1:10">
      <c r="A1195">
        <v>30</v>
      </c>
      <c r="B1195">
        <v>147419</v>
      </c>
      <c r="C1195">
        <v>6</v>
      </c>
      <c r="D1195">
        <v>4</v>
      </c>
      <c r="E1195">
        <v>1</v>
      </c>
      <c r="F1195">
        <v>0</v>
      </c>
      <c r="G1195" t="str">
        <v>Young</v>
      </c>
      <c r="H1195">
        <v>10</v>
      </c>
      <c r="I1195" t="str">
        <v>&lt;=8</v>
      </c>
      <c r="J1195" t="str">
        <v>High</v>
      </c>
    </row>
    <row r="1196" spans="1:10">
      <c r="A1196">
        <v>39</v>
      </c>
      <c r="B1196">
        <v>71787</v>
      </c>
      <c r="C1196">
        <v>3</v>
      </c>
      <c r="D1196">
        <v>0</v>
      </c>
      <c r="E1196">
        <v>0</v>
      </c>
      <c r="F1196">
        <v>1</v>
      </c>
      <c r="G1196" t="str">
        <v>Adult</v>
      </c>
      <c r="H1196">
        <v>3</v>
      </c>
      <c r="I1196" t="str">
        <v>&lt;=8</v>
      </c>
      <c r="J1196" t="str">
        <v>Medium</v>
      </c>
    </row>
    <row r="1197" spans="1:10">
      <c r="A1197">
        <v>54</v>
      </c>
      <c r="B1197">
        <v>79582</v>
      </c>
      <c r="C1197">
        <v>7</v>
      </c>
      <c r="D1197">
        <v>3</v>
      </c>
      <c r="E1197">
        <v>0</v>
      </c>
      <c r="F1197">
        <v>0</v>
      </c>
      <c r="G1197" t="str">
        <v>Adult</v>
      </c>
      <c r="H1197">
        <v>10</v>
      </c>
      <c r="I1197" t="str">
        <v>&lt;=8</v>
      </c>
      <c r="J1197" t="str">
        <v>Medium</v>
      </c>
    </row>
    <row r="1198" spans="1:10">
      <c r="A1198">
        <v>53</v>
      </c>
      <c r="B1198">
        <v>104791</v>
      </c>
      <c r="C1198">
        <v>10</v>
      </c>
      <c r="D1198">
        <v>4</v>
      </c>
      <c r="E1198">
        <v>0</v>
      </c>
      <c r="F1198">
        <v>1</v>
      </c>
      <c r="G1198" t="str">
        <v>Adult</v>
      </c>
      <c r="H1198">
        <v>14</v>
      </c>
      <c r="I1198" t="str">
        <v>&gt;8</v>
      </c>
      <c r="J1198" t="str">
        <v>High</v>
      </c>
    </row>
    <row r="1199" spans="1:10">
      <c r="A1199">
        <v>43</v>
      </c>
      <c r="B1199">
        <v>127798</v>
      </c>
      <c r="C1199">
        <v>8</v>
      </c>
      <c r="D1199">
        <v>1</v>
      </c>
      <c r="E1199">
        <v>0</v>
      </c>
      <c r="F1199">
        <v>0</v>
      </c>
      <c r="G1199" t="str">
        <v>Adult</v>
      </c>
      <c r="H1199">
        <v>9</v>
      </c>
      <c r="I1199" t="str">
        <v>&lt;=8</v>
      </c>
      <c r="J1199" t="str">
        <v>High</v>
      </c>
    </row>
    <row r="1200" spans="1:10">
      <c r="A1200">
        <v>48</v>
      </c>
      <c r="B1200">
        <v>113629</v>
      </c>
      <c r="C1200">
        <v>6</v>
      </c>
      <c r="D1200">
        <v>1</v>
      </c>
      <c r="E1200">
        <v>1</v>
      </c>
      <c r="F1200">
        <v>0</v>
      </c>
      <c r="G1200" t="str">
        <v>Adult</v>
      </c>
      <c r="H1200">
        <v>7</v>
      </c>
      <c r="I1200" t="str">
        <v>&lt;=8</v>
      </c>
      <c r="J1200" t="str">
        <v>High</v>
      </c>
    </row>
    <row r="1201" spans="1:10">
      <c r="A1201">
        <v>52</v>
      </c>
      <c r="B1201">
        <v>35782</v>
      </c>
      <c r="C1201">
        <v>11</v>
      </c>
      <c r="D1201">
        <v>3</v>
      </c>
      <c r="E1201">
        <v>1</v>
      </c>
      <c r="F1201">
        <v>1</v>
      </c>
      <c r="G1201" t="str">
        <v>Adult</v>
      </c>
      <c r="H1201">
        <v>14</v>
      </c>
      <c r="I1201" t="str">
        <v>&gt;8</v>
      </c>
      <c r="J1201" t="str">
        <v>Low</v>
      </c>
    </row>
    <row r="1202" spans="1:10">
      <c r="A1202">
        <v>27</v>
      </c>
      <c r="B1202">
        <v>96770</v>
      </c>
      <c r="C1202">
        <v>4</v>
      </c>
      <c r="D1202">
        <v>3</v>
      </c>
      <c r="E1202">
        <v>1</v>
      </c>
      <c r="F1202">
        <v>0</v>
      </c>
      <c r="G1202" t="str">
        <v>Young</v>
      </c>
      <c r="H1202">
        <v>7</v>
      </c>
      <c r="I1202" t="str">
        <v>&lt;=8</v>
      </c>
      <c r="J1202" t="str">
        <v>Medium</v>
      </c>
    </row>
    <row r="1203" spans="1:10">
      <c r="A1203">
        <v>49</v>
      </c>
      <c r="B1203">
        <v>87645</v>
      </c>
      <c r="C1203">
        <v>5</v>
      </c>
      <c r="D1203">
        <v>2</v>
      </c>
      <c r="E1203">
        <v>0</v>
      </c>
      <c r="F1203">
        <v>0</v>
      </c>
      <c r="G1203" t="str">
        <v>Adult</v>
      </c>
      <c r="H1203">
        <v>7</v>
      </c>
      <c r="I1203" t="str">
        <v>&lt;=8</v>
      </c>
      <c r="J1203" t="str">
        <v>Medium</v>
      </c>
    </row>
    <row r="1204" spans="1:10">
      <c r="A1204">
        <v>28</v>
      </c>
      <c r="B1204">
        <v>133509</v>
      </c>
      <c r="C1204">
        <v>8</v>
      </c>
      <c r="D1204">
        <v>3</v>
      </c>
      <c r="E1204">
        <v>0</v>
      </c>
      <c r="F1204">
        <v>1</v>
      </c>
      <c r="G1204" t="str">
        <v>Young</v>
      </c>
      <c r="H1204">
        <v>11</v>
      </c>
      <c r="I1204" t="str">
        <v>&lt;=8</v>
      </c>
      <c r="J1204" t="str">
        <v>High</v>
      </c>
    </row>
    <row r="1205" spans="1:10">
      <c r="A1205">
        <v>21</v>
      </c>
      <c r="B1205">
        <v>129724</v>
      </c>
      <c r="C1205">
        <v>7</v>
      </c>
      <c r="D1205">
        <v>3</v>
      </c>
      <c r="E1205">
        <v>1</v>
      </c>
      <c r="F1205">
        <v>0</v>
      </c>
      <c r="G1205" t="str">
        <v>Young</v>
      </c>
      <c r="H1205">
        <v>10</v>
      </c>
      <c r="I1205" t="str">
        <v>&lt;=8</v>
      </c>
      <c r="J1205" t="str">
        <v>High</v>
      </c>
    </row>
    <row r="1206" spans="1:10">
      <c r="A1206">
        <v>23</v>
      </c>
      <c r="B1206">
        <v>61996</v>
      </c>
      <c r="C1206">
        <v>5</v>
      </c>
      <c r="D1206">
        <v>2</v>
      </c>
      <c r="E1206">
        <v>0</v>
      </c>
      <c r="F1206">
        <v>1</v>
      </c>
      <c r="G1206" t="str">
        <v>Young</v>
      </c>
      <c r="H1206">
        <v>7</v>
      </c>
      <c r="I1206" t="str">
        <v>&lt;=8</v>
      </c>
      <c r="J1206" t="str">
        <v>Medium</v>
      </c>
    </row>
    <row r="1207" spans="1:10">
      <c r="A1207">
        <v>44</v>
      </c>
      <c r="B1207">
        <v>59204</v>
      </c>
      <c r="C1207">
        <v>3</v>
      </c>
      <c r="D1207">
        <v>3</v>
      </c>
      <c r="E1207">
        <v>1</v>
      </c>
      <c r="F1207">
        <v>0</v>
      </c>
      <c r="G1207" t="str">
        <v>Adult</v>
      </c>
      <c r="H1207">
        <v>6</v>
      </c>
      <c r="I1207" t="str">
        <v>&lt;=8</v>
      </c>
      <c r="J1207" t="str">
        <v>Medium</v>
      </c>
    </row>
    <row r="1208" spans="1:10">
      <c r="A1208">
        <v>43</v>
      </c>
      <c r="B1208">
        <v>47152</v>
      </c>
      <c r="C1208">
        <v>10</v>
      </c>
      <c r="D1208">
        <v>4</v>
      </c>
      <c r="E1208">
        <v>1</v>
      </c>
      <c r="F1208">
        <v>1</v>
      </c>
      <c r="G1208" t="str">
        <v>Adult</v>
      </c>
      <c r="H1208">
        <v>14</v>
      </c>
      <c r="I1208" t="str">
        <v>&gt;8</v>
      </c>
      <c r="J1208" t="str">
        <v>Low</v>
      </c>
    </row>
    <row r="1209" spans="1:10">
      <c r="A1209">
        <v>28</v>
      </c>
      <c r="B1209">
        <v>85186</v>
      </c>
      <c r="C1209">
        <v>2</v>
      </c>
      <c r="D1209">
        <v>1</v>
      </c>
      <c r="E1209">
        <v>0</v>
      </c>
      <c r="F1209">
        <v>0</v>
      </c>
      <c r="G1209" t="str">
        <v>Young</v>
      </c>
      <c r="H1209">
        <v>3</v>
      </c>
      <c r="I1209" t="str">
        <v>&lt;=8</v>
      </c>
      <c r="J1209" t="str">
        <v>Medium</v>
      </c>
    </row>
    <row r="1210" spans="1:10">
      <c r="A1210">
        <v>57</v>
      </c>
      <c r="B1210">
        <v>137900</v>
      </c>
      <c r="C1210">
        <v>8</v>
      </c>
      <c r="D1210">
        <v>2</v>
      </c>
      <c r="E1210">
        <v>0</v>
      </c>
      <c r="F1210">
        <v>1</v>
      </c>
      <c r="G1210" t="str">
        <v>Old</v>
      </c>
      <c r="H1210">
        <v>10</v>
      </c>
      <c r="I1210" t="str">
        <v>&lt;=8</v>
      </c>
      <c r="J1210" t="str">
        <v>High</v>
      </c>
    </row>
    <row r="1211" spans="1:10">
      <c r="A1211">
        <v>23</v>
      </c>
      <c r="B1211">
        <v>120555</v>
      </c>
      <c r="C1211">
        <v>6</v>
      </c>
      <c r="D1211">
        <v>1</v>
      </c>
      <c r="E1211">
        <v>0</v>
      </c>
      <c r="F1211">
        <v>0</v>
      </c>
      <c r="G1211" t="str">
        <v>Young</v>
      </c>
      <c r="H1211">
        <v>7</v>
      </c>
      <c r="I1211" t="str">
        <v>&lt;=8</v>
      </c>
      <c r="J1211" t="str">
        <v>High</v>
      </c>
    </row>
    <row r="1212" spans="1:10">
      <c r="A1212">
        <v>53</v>
      </c>
      <c r="B1212">
        <v>115024</v>
      </c>
      <c r="C1212">
        <v>10</v>
      </c>
      <c r="D1212">
        <v>2</v>
      </c>
      <c r="E1212">
        <v>0</v>
      </c>
      <c r="F1212">
        <v>0</v>
      </c>
      <c r="G1212" t="str">
        <v>Adult</v>
      </c>
      <c r="H1212">
        <v>12</v>
      </c>
      <c r="I1212" t="str">
        <v>&gt;8</v>
      </c>
      <c r="J1212" t="str">
        <v>High</v>
      </c>
    </row>
    <row r="1213" spans="1:10">
      <c r="A1213">
        <v>48</v>
      </c>
      <c r="B1213">
        <v>132659</v>
      </c>
      <c r="C1213">
        <v>6</v>
      </c>
      <c r="D1213">
        <v>2</v>
      </c>
      <c r="E1213">
        <v>0</v>
      </c>
      <c r="F1213">
        <v>0</v>
      </c>
      <c r="G1213" t="str">
        <v>Adult</v>
      </c>
      <c r="H1213">
        <v>8</v>
      </c>
      <c r="I1213" t="str">
        <v>&lt;=8</v>
      </c>
      <c r="J1213" t="str">
        <v>High</v>
      </c>
    </row>
    <row r="1214" spans="1:10">
      <c r="A1214">
        <v>28</v>
      </c>
      <c r="B1214">
        <v>49689</v>
      </c>
      <c r="C1214">
        <v>7</v>
      </c>
      <c r="D1214">
        <v>1</v>
      </c>
      <c r="E1214">
        <v>0</v>
      </c>
      <c r="F1214">
        <v>0</v>
      </c>
      <c r="G1214" t="str">
        <v>Young</v>
      </c>
      <c r="H1214">
        <v>8</v>
      </c>
      <c r="I1214" t="str">
        <v>&lt;=8</v>
      </c>
      <c r="J1214" t="str">
        <v>Low</v>
      </c>
    </row>
    <row r="1215" spans="1:10">
      <c r="A1215">
        <v>54</v>
      </c>
      <c r="B1215">
        <v>80690</v>
      </c>
      <c r="C1215">
        <v>5</v>
      </c>
      <c r="D1215">
        <v>4</v>
      </c>
      <c r="E1215">
        <v>0</v>
      </c>
      <c r="F1215">
        <v>0</v>
      </c>
      <c r="G1215" t="str">
        <v>Adult</v>
      </c>
      <c r="H1215">
        <v>9</v>
      </c>
      <c r="I1215" t="str">
        <v>&lt;=8</v>
      </c>
      <c r="J1215" t="str">
        <v>Medium</v>
      </c>
    </row>
    <row r="1216" spans="1:10">
      <c r="A1216">
        <v>55</v>
      </c>
      <c r="B1216">
        <v>124042</v>
      </c>
      <c r="C1216">
        <v>7</v>
      </c>
      <c r="D1216">
        <v>3</v>
      </c>
      <c r="E1216">
        <v>1</v>
      </c>
      <c r="F1216">
        <v>1</v>
      </c>
      <c r="G1216" t="str">
        <v>Old</v>
      </c>
      <c r="H1216">
        <v>10</v>
      </c>
      <c r="I1216" t="str">
        <v>&lt;=8</v>
      </c>
      <c r="J1216" t="str">
        <v>High</v>
      </c>
    </row>
    <row r="1217" spans="1:10">
      <c r="A1217">
        <v>52</v>
      </c>
      <c r="B1217">
        <v>113251</v>
      </c>
      <c r="C1217">
        <v>3</v>
      </c>
      <c r="D1217">
        <v>2</v>
      </c>
      <c r="E1217">
        <v>0</v>
      </c>
      <c r="F1217">
        <v>0</v>
      </c>
      <c r="G1217" t="str">
        <v>Adult</v>
      </c>
      <c r="H1217">
        <v>5</v>
      </c>
      <c r="I1217" t="str">
        <v>&lt;=8</v>
      </c>
      <c r="J1217" t="str">
        <v>High</v>
      </c>
    </row>
    <row r="1218" spans="1:10">
      <c r="A1218">
        <v>44</v>
      </c>
      <c r="B1218">
        <v>87320</v>
      </c>
      <c r="C1218">
        <v>5</v>
      </c>
      <c r="D1218">
        <v>2</v>
      </c>
      <c r="E1218">
        <v>1</v>
      </c>
      <c r="F1218">
        <v>0</v>
      </c>
      <c r="G1218" t="str">
        <v>Adult</v>
      </c>
      <c r="H1218">
        <v>7</v>
      </c>
      <c r="I1218" t="str">
        <v>&lt;=8</v>
      </c>
      <c r="J1218" t="str">
        <v>Medium</v>
      </c>
    </row>
    <row r="1219" spans="1:10">
      <c r="A1219">
        <v>34</v>
      </c>
      <c r="B1219">
        <v>94226</v>
      </c>
      <c r="C1219">
        <v>9</v>
      </c>
      <c r="D1219">
        <v>0</v>
      </c>
      <c r="E1219">
        <v>1</v>
      </c>
      <c r="F1219">
        <v>1</v>
      </c>
      <c r="G1219" t="str">
        <v>Young</v>
      </c>
      <c r="H1219">
        <v>9</v>
      </c>
      <c r="I1219" t="str">
        <v>&gt;8</v>
      </c>
      <c r="J1219" t="str">
        <v>Medium</v>
      </c>
    </row>
    <row r="1220" spans="1:10">
      <c r="A1220">
        <v>52</v>
      </c>
      <c r="B1220">
        <v>86091</v>
      </c>
      <c r="C1220">
        <v>9</v>
      </c>
      <c r="D1220">
        <v>1</v>
      </c>
      <c r="E1220">
        <v>0</v>
      </c>
      <c r="F1220">
        <v>0</v>
      </c>
      <c r="G1220" t="str">
        <v>Adult</v>
      </c>
      <c r="H1220">
        <v>10</v>
      </c>
      <c r="I1220" t="str">
        <v>&gt;8</v>
      </c>
      <c r="J1220" t="str">
        <v>Medium</v>
      </c>
    </row>
    <row r="1221" spans="1:10">
      <c r="A1221">
        <v>63</v>
      </c>
      <c r="B1221">
        <v>136565</v>
      </c>
      <c r="C1221">
        <v>7</v>
      </c>
      <c r="D1221">
        <v>3</v>
      </c>
      <c r="E1221">
        <v>1</v>
      </c>
      <c r="F1221">
        <v>0</v>
      </c>
      <c r="G1221" t="str">
        <v>Old</v>
      </c>
      <c r="H1221">
        <v>10</v>
      </c>
      <c r="I1221" t="str">
        <v>&lt;=8</v>
      </c>
      <c r="J1221" t="str">
        <v>High</v>
      </c>
    </row>
    <row r="1222" spans="1:10">
      <c r="A1222">
        <v>36</v>
      </c>
      <c r="B1222">
        <v>109301</v>
      </c>
      <c r="C1222">
        <v>7</v>
      </c>
      <c r="D1222">
        <v>4</v>
      </c>
      <c r="E1222">
        <v>0</v>
      </c>
      <c r="F1222">
        <v>1</v>
      </c>
      <c r="G1222" t="str">
        <v>Adult</v>
      </c>
      <c r="H1222">
        <v>11</v>
      </c>
      <c r="I1222" t="str">
        <v>&lt;=8</v>
      </c>
      <c r="J1222" t="str">
        <v>High</v>
      </c>
    </row>
    <row r="1223" spans="1:10">
      <c r="A1223">
        <v>24</v>
      </c>
      <c r="B1223">
        <v>51942</v>
      </c>
      <c r="C1223">
        <v>7</v>
      </c>
      <c r="D1223">
        <v>4</v>
      </c>
      <c r="E1223">
        <v>0</v>
      </c>
      <c r="F1223">
        <v>0</v>
      </c>
      <c r="G1223" t="str">
        <v>Young</v>
      </c>
      <c r="H1223">
        <v>11</v>
      </c>
      <c r="I1223" t="str">
        <v>&lt;=8</v>
      </c>
      <c r="J1223" t="str">
        <v>Medium</v>
      </c>
    </row>
    <row r="1224" spans="1:10">
      <c r="A1224">
        <v>57</v>
      </c>
      <c r="B1224">
        <v>68712</v>
      </c>
      <c r="C1224">
        <v>8</v>
      </c>
      <c r="D1224">
        <v>7</v>
      </c>
      <c r="E1224">
        <v>0</v>
      </c>
      <c r="F1224">
        <v>1</v>
      </c>
      <c r="G1224" t="str">
        <v>Old</v>
      </c>
      <c r="H1224">
        <v>15</v>
      </c>
      <c r="I1224" t="str">
        <v>&lt;=8</v>
      </c>
      <c r="J1224" t="str">
        <v>Medium</v>
      </c>
    </row>
    <row r="1225" spans="1:10">
      <c r="A1225">
        <v>41</v>
      </c>
      <c r="B1225">
        <v>135430</v>
      </c>
      <c r="C1225">
        <v>10</v>
      </c>
      <c r="D1225">
        <v>1</v>
      </c>
      <c r="E1225">
        <v>0</v>
      </c>
      <c r="F1225">
        <v>0</v>
      </c>
      <c r="G1225" t="str">
        <v>Adult</v>
      </c>
      <c r="H1225">
        <v>11</v>
      </c>
      <c r="I1225" t="str">
        <v>&gt;8</v>
      </c>
      <c r="J1225" t="str">
        <v>High</v>
      </c>
    </row>
    <row r="1226" spans="1:10">
      <c r="A1226">
        <v>34</v>
      </c>
      <c r="B1226">
        <v>95277</v>
      </c>
      <c r="C1226">
        <v>6</v>
      </c>
      <c r="D1226">
        <v>0</v>
      </c>
      <c r="E1226">
        <v>0</v>
      </c>
      <c r="F1226">
        <v>0</v>
      </c>
      <c r="G1226" t="str">
        <v>Young</v>
      </c>
      <c r="H1226">
        <v>6</v>
      </c>
      <c r="I1226" t="str">
        <v>&lt;=8</v>
      </c>
      <c r="J1226" t="str">
        <v>Medium</v>
      </c>
    </row>
    <row r="1227" spans="1:10">
      <c r="A1227">
        <v>51</v>
      </c>
      <c r="B1227">
        <v>79632</v>
      </c>
      <c r="C1227">
        <v>11</v>
      </c>
      <c r="D1227">
        <v>2</v>
      </c>
      <c r="E1227">
        <v>1</v>
      </c>
      <c r="F1227">
        <v>1</v>
      </c>
      <c r="G1227" t="str">
        <v>Adult</v>
      </c>
      <c r="H1227">
        <v>13</v>
      </c>
      <c r="I1227" t="str">
        <v>&gt;8</v>
      </c>
      <c r="J1227" t="str">
        <v>Medium</v>
      </c>
    </row>
    <row r="1228" spans="1:10">
      <c r="A1228">
        <v>38</v>
      </c>
      <c r="B1228">
        <v>68031</v>
      </c>
      <c r="C1228">
        <v>6</v>
      </c>
      <c r="D1228">
        <v>1</v>
      </c>
      <c r="E1228">
        <v>0</v>
      </c>
      <c r="F1228">
        <v>0</v>
      </c>
      <c r="G1228" t="str">
        <v>Adult</v>
      </c>
      <c r="H1228">
        <v>7</v>
      </c>
      <c r="I1228" t="str">
        <v>&lt;=8</v>
      </c>
      <c r="J1228" t="str">
        <v>Medium</v>
      </c>
    </row>
    <row r="1229" spans="1:10">
      <c r="A1229">
        <v>27</v>
      </c>
      <c r="B1229">
        <v>50478</v>
      </c>
      <c r="C1229">
        <v>5</v>
      </c>
      <c r="D1229">
        <v>1</v>
      </c>
      <c r="E1229">
        <v>0</v>
      </c>
      <c r="F1229">
        <v>1</v>
      </c>
      <c r="G1229" t="str">
        <v>Young</v>
      </c>
      <c r="H1229">
        <v>6</v>
      </c>
      <c r="I1229" t="str">
        <v>&lt;=8</v>
      </c>
      <c r="J1229" t="str">
        <v>Medium</v>
      </c>
    </row>
    <row r="1230" spans="1:10">
      <c r="A1230">
        <v>30</v>
      </c>
      <c r="B1230">
        <v>52551</v>
      </c>
      <c r="C1230">
        <v>11</v>
      </c>
      <c r="D1230">
        <v>5</v>
      </c>
      <c r="E1230">
        <v>0</v>
      </c>
      <c r="F1230">
        <v>0</v>
      </c>
      <c r="G1230" t="str">
        <v>Young</v>
      </c>
      <c r="H1230">
        <v>16</v>
      </c>
      <c r="I1230" t="str">
        <v>&gt;8</v>
      </c>
      <c r="J1230" t="str">
        <v>Medium</v>
      </c>
    </row>
    <row r="1231" spans="1:10">
      <c r="A1231">
        <v>27</v>
      </c>
      <c r="B1231">
        <v>78068</v>
      </c>
      <c r="C1231">
        <v>5</v>
      </c>
      <c r="D1231">
        <v>2</v>
      </c>
      <c r="E1231">
        <v>1</v>
      </c>
      <c r="F1231">
        <v>1</v>
      </c>
      <c r="G1231" t="str">
        <v>Young</v>
      </c>
      <c r="H1231">
        <v>7</v>
      </c>
      <c r="I1231" t="str">
        <v>&lt;=8</v>
      </c>
      <c r="J1231" t="str">
        <v>Medium</v>
      </c>
    </row>
    <row r="1232" spans="1:10">
      <c r="A1232">
        <v>53</v>
      </c>
      <c r="B1232">
        <v>123608</v>
      </c>
      <c r="C1232">
        <v>7</v>
      </c>
      <c r="D1232">
        <v>0</v>
      </c>
      <c r="E1232">
        <v>0</v>
      </c>
      <c r="F1232">
        <v>0</v>
      </c>
      <c r="G1232" t="str">
        <v>Adult</v>
      </c>
      <c r="H1232">
        <v>7</v>
      </c>
      <c r="I1232" t="str">
        <v>&lt;=8</v>
      </c>
      <c r="J1232" t="str">
        <v>High</v>
      </c>
    </row>
    <row r="1233" spans="1:10">
      <c r="A1233">
        <v>43</v>
      </c>
      <c r="B1233">
        <v>65561</v>
      </c>
      <c r="C1233">
        <v>8</v>
      </c>
      <c r="D1233">
        <v>2</v>
      </c>
      <c r="E1233">
        <v>0</v>
      </c>
      <c r="F1233">
        <v>0</v>
      </c>
      <c r="G1233" t="str">
        <v>Adult</v>
      </c>
      <c r="H1233">
        <v>10</v>
      </c>
      <c r="I1233" t="str">
        <v>&lt;=8</v>
      </c>
      <c r="J1233" t="str">
        <v>Medium</v>
      </c>
    </row>
    <row r="1234" spans="1:10">
      <c r="A1234">
        <v>41</v>
      </c>
      <c r="B1234">
        <v>32892</v>
      </c>
      <c r="C1234">
        <v>9</v>
      </c>
      <c r="D1234">
        <v>4</v>
      </c>
      <c r="E1234">
        <v>0</v>
      </c>
      <c r="F1234">
        <v>1</v>
      </c>
      <c r="G1234" t="str">
        <v>Adult</v>
      </c>
      <c r="H1234">
        <v>13</v>
      </c>
      <c r="I1234" t="str">
        <v>&gt;8</v>
      </c>
      <c r="J1234" t="str">
        <v>Low</v>
      </c>
    </row>
    <row r="1235" spans="1:10">
      <c r="A1235">
        <v>39</v>
      </c>
      <c r="B1235">
        <v>129502</v>
      </c>
      <c r="C1235">
        <v>5</v>
      </c>
      <c r="D1235">
        <v>1</v>
      </c>
      <c r="E1235">
        <v>0</v>
      </c>
      <c r="F1235">
        <v>0</v>
      </c>
      <c r="G1235" t="str">
        <v>Adult</v>
      </c>
      <c r="H1235">
        <v>6</v>
      </c>
      <c r="I1235" t="str">
        <v>&lt;=8</v>
      </c>
      <c r="J1235" t="str">
        <v>High</v>
      </c>
    </row>
    <row r="1236" spans="1:10">
      <c r="A1236">
        <v>39</v>
      </c>
      <c r="B1236">
        <v>54395</v>
      </c>
      <c r="C1236">
        <v>7</v>
      </c>
      <c r="D1236">
        <v>1</v>
      </c>
      <c r="E1236">
        <v>1</v>
      </c>
      <c r="F1236">
        <v>0</v>
      </c>
      <c r="G1236" t="str">
        <v>Adult</v>
      </c>
      <c r="H1236">
        <v>8</v>
      </c>
      <c r="I1236" t="str">
        <v>&lt;=8</v>
      </c>
      <c r="J1236" t="str">
        <v>Medium</v>
      </c>
    </row>
    <row r="1237" spans="1:10">
      <c r="A1237">
        <v>56</v>
      </c>
      <c r="B1237">
        <v>48756</v>
      </c>
      <c r="C1237">
        <v>3</v>
      </c>
      <c r="D1237">
        <v>1</v>
      </c>
      <c r="E1237">
        <v>0</v>
      </c>
      <c r="F1237">
        <v>0</v>
      </c>
      <c r="G1237" t="str">
        <v>Old</v>
      </c>
      <c r="H1237">
        <v>4</v>
      </c>
      <c r="I1237" t="str">
        <v>&lt;=8</v>
      </c>
      <c r="J1237" t="str">
        <v>Low</v>
      </c>
    </row>
    <row r="1238" spans="1:10">
      <c r="A1238">
        <v>49</v>
      </c>
      <c r="B1238">
        <v>146580</v>
      </c>
      <c r="C1238">
        <v>10</v>
      </c>
      <c r="D1238">
        <v>1</v>
      </c>
      <c r="E1238">
        <v>1</v>
      </c>
      <c r="F1238">
        <v>1</v>
      </c>
      <c r="G1238" t="str">
        <v>Adult</v>
      </c>
      <c r="H1238">
        <v>11</v>
      </c>
      <c r="I1238" t="str">
        <v>&gt;8</v>
      </c>
      <c r="J1238" t="str">
        <v>High</v>
      </c>
    </row>
    <row r="1239" spans="1:10">
      <c r="A1239">
        <v>38</v>
      </c>
      <c r="B1239">
        <v>117710</v>
      </c>
      <c r="C1239">
        <v>7</v>
      </c>
      <c r="D1239">
        <v>0</v>
      </c>
      <c r="E1239">
        <v>0</v>
      </c>
      <c r="F1239">
        <v>0</v>
      </c>
      <c r="G1239" t="str">
        <v>Adult</v>
      </c>
      <c r="H1239">
        <v>7</v>
      </c>
      <c r="I1239" t="str">
        <v>&lt;=8</v>
      </c>
      <c r="J1239" t="str">
        <v>High</v>
      </c>
    </row>
    <row r="1240" spans="1:10">
      <c r="A1240">
        <v>22</v>
      </c>
      <c r="B1240">
        <v>64651</v>
      </c>
      <c r="C1240">
        <v>4</v>
      </c>
      <c r="D1240">
        <v>2</v>
      </c>
      <c r="E1240">
        <v>0</v>
      </c>
      <c r="F1240">
        <v>0</v>
      </c>
      <c r="G1240" t="str">
        <v>Young</v>
      </c>
      <c r="H1240">
        <v>6</v>
      </c>
      <c r="I1240" t="str">
        <v>&lt;=8</v>
      </c>
      <c r="J1240" t="str">
        <v>Medium</v>
      </c>
    </row>
    <row r="1241" spans="1:10">
      <c r="A1241">
        <v>21</v>
      </c>
      <c r="B1241">
        <v>96333</v>
      </c>
      <c r="C1241">
        <v>8</v>
      </c>
      <c r="D1241">
        <v>1</v>
      </c>
      <c r="E1241">
        <v>0</v>
      </c>
      <c r="F1241">
        <v>0</v>
      </c>
      <c r="G1241" t="str">
        <v>Young</v>
      </c>
      <c r="H1241">
        <v>9</v>
      </c>
      <c r="I1241" t="str">
        <v>&lt;=8</v>
      </c>
      <c r="J1241" t="str">
        <v>Medium</v>
      </c>
    </row>
    <row r="1242" spans="1:10">
      <c r="A1242">
        <v>25</v>
      </c>
      <c r="B1242">
        <v>103745</v>
      </c>
      <c r="C1242">
        <v>8</v>
      </c>
      <c r="D1242">
        <v>1</v>
      </c>
      <c r="E1242">
        <v>1</v>
      </c>
      <c r="F1242">
        <v>1</v>
      </c>
      <c r="G1242" t="str">
        <v>Young</v>
      </c>
      <c r="H1242">
        <v>9</v>
      </c>
      <c r="I1242" t="str">
        <v>&lt;=8</v>
      </c>
      <c r="J1242" t="str">
        <v>High</v>
      </c>
    </row>
    <row r="1243" spans="1:10">
      <c r="A1243">
        <v>40</v>
      </c>
      <c r="B1243">
        <v>136539</v>
      </c>
      <c r="C1243">
        <v>7</v>
      </c>
      <c r="D1243">
        <v>2</v>
      </c>
      <c r="E1243">
        <v>0</v>
      </c>
      <c r="F1243">
        <v>1</v>
      </c>
      <c r="G1243" t="str">
        <v>Adult</v>
      </c>
      <c r="H1243">
        <v>9</v>
      </c>
      <c r="I1243" t="str">
        <v>&lt;=8</v>
      </c>
      <c r="J1243" t="str">
        <v>High</v>
      </c>
    </row>
    <row r="1244" spans="1:10">
      <c r="A1244">
        <v>31</v>
      </c>
      <c r="B1244">
        <v>79306</v>
      </c>
      <c r="C1244">
        <v>8</v>
      </c>
      <c r="D1244">
        <v>3</v>
      </c>
      <c r="E1244">
        <v>0</v>
      </c>
      <c r="F1244">
        <v>0</v>
      </c>
      <c r="G1244" t="str">
        <v>Young</v>
      </c>
      <c r="H1244">
        <v>11</v>
      </c>
      <c r="I1244" t="str">
        <v>&lt;=8</v>
      </c>
      <c r="J1244" t="str">
        <v>Medium</v>
      </c>
    </row>
    <row r="1245" spans="1:10">
      <c r="A1245">
        <v>62</v>
      </c>
      <c r="B1245">
        <v>51346</v>
      </c>
      <c r="C1245">
        <v>6</v>
      </c>
      <c r="D1245">
        <v>1</v>
      </c>
      <c r="E1245">
        <v>0</v>
      </c>
      <c r="F1245">
        <v>1</v>
      </c>
      <c r="G1245" t="str">
        <v>Old</v>
      </c>
      <c r="H1245">
        <v>7</v>
      </c>
      <c r="I1245" t="str">
        <v>&lt;=8</v>
      </c>
      <c r="J1245" t="str">
        <v>Medium</v>
      </c>
    </row>
    <row r="1246" spans="1:10">
      <c r="A1246">
        <v>22</v>
      </c>
      <c r="B1246">
        <v>143561</v>
      </c>
      <c r="C1246">
        <v>9</v>
      </c>
      <c r="D1246">
        <v>1</v>
      </c>
      <c r="E1246">
        <v>1</v>
      </c>
      <c r="F1246">
        <v>1</v>
      </c>
      <c r="G1246" t="str">
        <v>Young</v>
      </c>
      <c r="H1246">
        <v>10</v>
      </c>
      <c r="I1246" t="str">
        <v>&gt;8</v>
      </c>
      <c r="J1246" t="str">
        <v>High</v>
      </c>
    </row>
    <row r="1247" spans="1:10">
      <c r="A1247">
        <v>23</v>
      </c>
      <c r="B1247">
        <v>58024</v>
      </c>
      <c r="C1247">
        <v>5</v>
      </c>
      <c r="D1247">
        <v>3</v>
      </c>
      <c r="E1247">
        <v>0</v>
      </c>
      <c r="F1247">
        <v>0</v>
      </c>
      <c r="G1247" t="str">
        <v>Young</v>
      </c>
      <c r="H1247">
        <v>8</v>
      </c>
      <c r="I1247" t="str">
        <v>&lt;=8</v>
      </c>
      <c r="J1247" t="str">
        <v>Medium</v>
      </c>
    </row>
    <row r="1248" spans="1:10">
      <c r="A1248">
        <v>43</v>
      </c>
      <c r="B1248">
        <v>124950</v>
      </c>
      <c r="C1248">
        <v>2</v>
      </c>
      <c r="D1248">
        <v>2</v>
      </c>
      <c r="E1248">
        <v>1</v>
      </c>
      <c r="F1248">
        <v>0</v>
      </c>
      <c r="G1248" t="str">
        <v>Adult</v>
      </c>
      <c r="H1248">
        <v>4</v>
      </c>
      <c r="I1248" t="str">
        <v>&lt;=8</v>
      </c>
      <c r="J1248" t="str">
        <v>High</v>
      </c>
    </row>
    <row r="1249" spans="1:10">
      <c r="A1249">
        <v>32</v>
      </c>
      <c r="B1249">
        <v>148768</v>
      </c>
      <c r="C1249">
        <v>7</v>
      </c>
      <c r="D1249">
        <v>4</v>
      </c>
      <c r="E1249">
        <v>0</v>
      </c>
      <c r="F1249">
        <v>1</v>
      </c>
      <c r="G1249" t="str">
        <v>Young</v>
      </c>
      <c r="H1249">
        <v>11</v>
      </c>
      <c r="I1249" t="str">
        <v>&lt;=8</v>
      </c>
      <c r="J1249" t="str">
        <v>High</v>
      </c>
    </row>
    <row r="1250" spans="1:10">
      <c r="A1250">
        <v>40</v>
      </c>
      <c r="B1250">
        <v>70818</v>
      </c>
      <c r="C1250">
        <v>4</v>
      </c>
      <c r="D1250">
        <v>0</v>
      </c>
      <c r="E1250">
        <v>0</v>
      </c>
      <c r="F1250">
        <v>0</v>
      </c>
      <c r="G1250" t="str">
        <v>Adult</v>
      </c>
      <c r="H1250">
        <v>4</v>
      </c>
      <c r="I1250" t="str">
        <v>&lt;=8</v>
      </c>
      <c r="J1250" t="str">
        <v>Medium</v>
      </c>
    </row>
    <row r="1251" spans="1:10">
      <c r="A1251">
        <v>25</v>
      </c>
      <c r="B1251">
        <v>35947</v>
      </c>
      <c r="C1251">
        <v>7</v>
      </c>
      <c r="D1251">
        <v>2</v>
      </c>
      <c r="E1251">
        <v>0</v>
      </c>
      <c r="F1251">
        <v>1</v>
      </c>
      <c r="G1251" t="str">
        <v>Young</v>
      </c>
      <c r="H1251">
        <v>9</v>
      </c>
      <c r="I1251" t="str">
        <v>&lt;=8</v>
      </c>
      <c r="J1251" t="str">
        <v>Low</v>
      </c>
    </row>
    <row r="1252" spans="1:10">
      <c r="A1252">
        <v>57</v>
      </c>
      <c r="B1252">
        <v>105153</v>
      </c>
      <c r="C1252">
        <v>11</v>
      </c>
      <c r="D1252">
        <v>5</v>
      </c>
      <c r="E1252">
        <v>0</v>
      </c>
      <c r="F1252">
        <v>0</v>
      </c>
      <c r="G1252" t="str">
        <v>Old</v>
      </c>
      <c r="H1252">
        <v>16</v>
      </c>
      <c r="I1252" t="str">
        <v>&gt;8</v>
      </c>
      <c r="J1252" t="str">
        <v>High</v>
      </c>
    </row>
    <row r="1253" spans="1:10">
      <c r="A1253">
        <v>58</v>
      </c>
      <c r="B1253">
        <v>116240</v>
      </c>
      <c r="C1253">
        <v>3</v>
      </c>
      <c r="D1253">
        <v>0</v>
      </c>
      <c r="E1253">
        <v>0</v>
      </c>
      <c r="F1253">
        <v>1</v>
      </c>
      <c r="G1253" t="str">
        <v>Old</v>
      </c>
      <c r="H1253">
        <v>3</v>
      </c>
      <c r="I1253" t="str">
        <v>&lt;=8</v>
      </c>
      <c r="J1253" t="str">
        <v>High</v>
      </c>
    </row>
    <row r="1254" spans="1:10">
      <c r="A1254">
        <v>50</v>
      </c>
      <c r="B1254">
        <v>124238</v>
      </c>
      <c r="C1254">
        <v>7</v>
      </c>
      <c r="D1254">
        <v>1</v>
      </c>
      <c r="E1254">
        <v>0</v>
      </c>
      <c r="F1254">
        <v>0</v>
      </c>
      <c r="G1254" t="str">
        <v>Adult</v>
      </c>
      <c r="H1254">
        <v>8</v>
      </c>
      <c r="I1254" t="str">
        <v>&lt;=8</v>
      </c>
      <c r="J1254" t="str">
        <v>High</v>
      </c>
    </row>
    <row r="1255" spans="1:10">
      <c r="A1255">
        <v>29</v>
      </c>
      <c r="B1255">
        <v>97428</v>
      </c>
      <c r="C1255">
        <v>7</v>
      </c>
      <c r="D1255">
        <v>2</v>
      </c>
      <c r="E1255">
        <v>1</v>
      </c>
      <c r="F1255">
        <v>0</v>
      </c>
      <c r="G1255" t="str">
        <v>Young</v>
      </c>
      <c r="H1255">
        <v>9</v>
      </c>
      <c r="I1255" t="str">
        <v>&lt;=8</v>
      </c>
      <c r="J1255" t="str">
        <v>Medium</v>
      </c>
    </row>
    <row r="1256" spans="1:10">
      <c r="A1256">
        <v>54</v>
      </c>
      <c r="B1256">
        <v>59754</v>
      </c>
      <c r="C1256">
        <v>5</v>
      </c>
      <c r="D1256">
        <v>1</v>
      </c>
      <c r="E1256">
        <v>0</v>
      </c>
      <c r="F1256">
        <v>0</v>
      </c>
      <c r="G1256" t="str">
        <v>Adult</v>
      </c>
      <c r="H1256">
        <v>6</v>
      </c>
      <c r="I1256" t="str">
        <v>&lt;=8</v>
      </c>
      <c r="J1256" t="str">
        <v>Medium</v>
      </c>
    </row>
    <row r="1257" spans="1:10">
      <c r="A1257">
        <v>64</v>
      </c>
      <c r="B1257">
        <v>93355</v>
      </c>
      <c r="C1257">
        <v>6</v>
      </c>
      <c r="D1257">
        <v>0</v>
      </c>
      <c r="E1257">
        <v>1</v>
      </c>
      <c r="F1257">
        <v>0</v>
      </c>
      <c r="G1257" t="str">
        <v>Old</v>
      </c>
      <c r="H1257">
        <v>6</v>
      </c>
      <c r="I1257" t="str">
        <v>&lt;=8</v>
      </c>
      <c r="J1257" t="str">
        <v>Medium</v>
      </c>
    </row>
    <row r="1258" spans="1:10">
      <c r="A1258">
        <v>55</v>
      </c>
      <c r="B1258">
        <v>88241</v>
      </c>
      <c r="C1258">
        <v>6</v>
      </c>
      <c r="D1258">
        <v>4</v>
      </c>
      <c r="E1258">
        <v>1</v>
      </c>
      <c r="F1258">
        <v>1</v>
      </c>
      <c r="G1258" t="str">
        <v>Old</v>
      </c>
      <c r="H1258">
        <v>10</v>
      </c>
      <c r="I1258" t="str">
        <v>&lt;=8</v>
      </c>
      <c r="J1258" t="str">
        <v>Medium</v>
      </c>
    </row>
    <row r="1259" spans="1:10">
      <c r="A1259">
        <v>42</v>
      </c>
      <c r="B1259">
        <v>98960</v>
      </c>
      <c r="C1259">
        <v>8</v>
      </c>
      <c r="D1259">
        <v>1</v>
      </c>
      <c r="E1259">
        <v>1</v>
      </c>
      <c r="F1259">
        <v>0</v>
      </c>
      <c r="G1259" t="str">
        <v>Adult</v>
      </c>
      <c r="H1259">
        <v>9</v>
      </c>
      <c r="I1259" t="str">
        <v>&lt;=8</v>
      </c>
      <c r="J1259" t="str">
        <v>Medium</v>
      </c>
    </row>
    <row r="1260" spans="1:10">
      <c r="A1260">
        <v>64</v>
      </c>
      <c r="B1260">
        <v>137754</v>
      </c>
      <c r="C1260">
        <v>10</v>
      </c>
      <c r="D1260">
        <v>0</v>
      </c>
      <c r="E1260">
        <v>1</v>
      </c>
      <c r="F1260">
        <v>1</v>
      </c>
      <c r="G1260" t="str">
        <v>Old</v>
      </c>
      <c r="H1260">
        <v>10</v>
      </c>
      <c r="I1260" t="str">
        <v>&gt;8</v>
      </c>
      <c r="J1260" t="str">
        <v>High</v>
      </c>
    </row>
    <row r="1261" spans="1:10">
      <c r="A1261">
        <v>44</v>
      </c>
      <c r="B1261">
        <v>43418</v>
      </c>
      <c r="C1261">
        <v>5</v>
      </c>
      <c r="D1261">
        <v>2</v>
      </c>
      <c r="E1261">
        <v>1</v>
      </c>
      <c r="F1261">
        <v>0</v>
      </c>
      <c r="G1261" t="str">
        <v>Adult</v>
      </c>
      <c r="H1261">
        <v>7</v>
      </c>
      <c r="I1261" t="str">
        <v>&lt;=8</v>
      </c>
      <c r="J1261" t="str">
        <v>Low</v>
      </c>
    </row>
    <row r="1262" spans="1:10">
      <c r="A1262">
        <v>37</v>
      </c>
      <c r="B1262">
        <v>125422</v>
      </c>
      <c r="C1262">
        <v>6</v>
      </c>
      <c r="D1262">
        <v>4</v>
      </c>
      <c r="E1262">
        <v>0</v>
      </c>
      <c r="F1262">
        <v>0</v>
      </c>
      <c r="G1262" t="str">
        <v>Adult</v>
      </c>
      <c r="H1262">
        <v>10</v>
      </c>
      <c r="I1262" t="str">
        <v>&lt;=8</v>
      </c>
      <c r="J1262" t="str">
        <v>High</v>
      </c>
    </row>
    <row r="1263" spans="1:10">
      <c r="A1263">
        <v>30</v>
      </c>
      <c r="B1263">
        <v>130319</v>
      </c>
      <c r="C1263">
        <v>7</v>
      </c>
      <c r="D1263">
        <v>4</v>
      </c>
      <c r="E1263">
        <v>1</v>
      </c>
      <c r="F1263">
        <v>1</v>
      </c>
      <c r="G1263" t="str">
        <v>Young</v>
      </c>
      <c r="H1263">
        <v>11</v>
      </c>
      <c r="I1263" t="str">
        <v>&lt;=8</v>
      </c>
      <c r="J1263" t="str">
        <v>High</v>
      </c>
    </row>
    <row r="1264" spans="1:10">
      <c r="A1264">
        <v>50</v>
      </c>
      <c r="B1264">
        <v>118593</v>
      </c>
      <c r="C1264">
        <v>3</v>
      </c>
      <c r="D1264">
        <v>2</v>
      </c>
      <c r="E1264">
        <v>0</v>
      </c>
      <c r="F1264">
        <v>0</v>
      </c>
      <c r="G1264" t="str">
        <v>Adult</v>
      </c>
      <c r="H1264">
        <v>5</v>
      </c>
      <c r="I1264" t="str">
        <v>&lt;=8</v>
      </c>
      <c r="J1264" t="str">
        <v>High</v>
      </c>
    </row>
    <row r="1265" spans="1:10">
      <c r="A1265">
        <v>43</v>
      </c>
      <c r="B1265">
        <v>85184</v>
      </c>
      <c r="C1265">
        <v>9</v>
      </c>
      <c r="D1265">
        <v>3</v>
      </c>
      <c r="E1265">
        <v>0</v>
      </c>
      <c r="F1265">
        <v>1</v>
      </c>
      <c r="G1265" t="str">
        <v>Adult</v>
      </c>
      <c r="H1265">
        <v>12</v>
      </c>
      <c r="I1265" t="str">
        <v>&gt;8</v>
      </c>
      <c r="J1265" t="str">
        <v>Medium</v>
      </c>
    </row>
    <row r="1266" spans="1:10">
      <c r="A1266">
        <v>52</v>
      </c>
      <c r="B1266">
        <v>34833</v>
      </c>
      <c r="C1266">
        <v>3</v>
      </c>
      <c r="D1266">
        <v>5</v>
      </c>
      <c r="E1266">
        <v>1</v>
      </c>
      <c r="F1266">
        <v>0</v>
      </c>
      <c r="G1266" t="str">
        <v>Adult</v>
      </c>
      <c r="H1266">
        <v>8</v>
      </c>
      <c r="I1266" t="str">
        <v>&lt;=8</v>
      </c>
      <c r="J1266" t="str">
        <v>Low</v>
      </c>
    </row>
    <row r="1267" spans="1:10">
      <c r="A1267">
        <v>37</v>
      </c>
      <c r="B1267">
        <v>105430</v>
      </c>
      <c r="C1267">
        <v>6</v>
      </c>
      <c r="D1267">
        <v>1</v>
      </c>
      <c r="E1267">
        <v>1</v>
      </c>
      <c r="F1267">
        <v>0</v>
      </c>
      <c r="G1267" t="str">
        <v>Adult</v>
      </c>
      <c r="H1267">
        <v>7</v>
      </c>
      <c r="I1267" t="str">
        <v>&lt;=8</v>
      </c>
      <c r="J1267" t="str">
        <v>High</v>
      </c>
    </row>
    <row r="1268" spans="1:10">
      <c r="A1268">
        <v>37</v>
      </c>
      <c r="B1268">
        <v>144246</v>
      </c>
      <c r="C1268">
        <v>13</v>
      </c>
      <c r="D1268">
        <v>2</v>
      </c>
      <c r="E1268">
        <v>0</v>
      </c>
      <c r="F1268">
        <v>1</v>
      </c>
      <c r="G1268" t="str">
        <v>Adult</v>
      </c>
      <c r="H1268">
        <v>15</v>
      </c>
      <c r="I1268" t="str">
        <v>&gt;8</v>
      </c>
      <c r="J1268" t="str">
        <v>High</v>
      </c>
    </row>
    <row r="1269" spans="1:10">
      <c r="A1269">
        <v>34</v>
      </c>
      <c r="B1269">
        <v>71833</v>
      </c>
      <c r="C1269">
        <v>8</v>
      </c>
      <c r="D1269">
        <v>2</v>
      </c>
      <c r="E1269">
        <v>1</v>
      </c>
      <c r="F1269">
        <v>0</v>
      </c>
      <c r="G1269" t="str">
        <v>Young</v>
      </c>
      <c r="H1269">
        <v>10</v>
      </c>
      <c r="I1269" t="str">
        <v>&lt;=8</v>
      </c>
      <c r="J1269" t="str">
        <v>Medium</v>
      </c>
    </row>
    <row r="1270" spans="1:10">
      <c r="A1270">
        <v>29</v>
      </c>
      <c r="B1270">
        <v>30565</v>
      </c>
      <c r="C1270">
        <v>6</v>
      </c>
      <c r="D1270">
        <v>3</v>
      </c>
      <c r="E1270">
        <v>0</v>
      </c>
      <c r="F1270">
        <v>0</v>
      </c>
      <c r="G1270" t="str">
        <v>Young</v>
      </c>
      <c r="H1270">
        <v>9</v>
      </c>
      <c r="I1270" t="str">
        <v>&lt;=8</v>
      </c>
      <c r="J1270" t="str">
        <v>Low</v>
      </c>
    </row>
    <row r="1271" spans="1:10">
      <c r="A1271">
        <v>60</v>
      </c>
      <c r="B1271">
        <v>70180</v>
      </c>
      <c r="C1271">
        <v>7</v>
      </c>
      <c r="D1271">
        <v>3</v>
      </c>
      <c r="E1271">
        <v>0</v>
      </c>
      <c r="F1271">
        <v>0</v>
      </c>
      <c r="G1271" t="str">
        <v>Old</v>
      </c>
      <c r="H1271">
        <v>10</v>
      </c>
      <c r="I1271" t="str">
        <v>&lt;=8</v>
      </c>
      <c r="J1271" t="str">
        <v>Medium</v>
      </c>
    </row>
    <row r="1272" spans="1:10">
      <c r="A1272">
        <v>22</v>
      </c>
      <c r="B1272">
        <v>48402</v>
      </c>
      <c r="C1272">
        <v>10</v>
      </c>
      <c r="D1272">
        <v>5</v>
      </c>
      <c r="E1272">
        <v>0</v>
      </c>
      <c r="F1272">
        <v>0</v>
      </c>
      <c r="G1272" t="str">
        <v>Young</v>
      </c>
      <c r="H1272">
        <v>15</v>
      </c>
      <c r="I1272" t="str">
        <v>&gt;8</v>
      </c>
      <c r="J1272" t="str">
        <v>Low</v>
      </c>
    </row>
    <row r="1273" spans="1:10">
      <c r="A1273">
        <v>65</v>
      </c>
      <c r="B1273">
        <v>72845</v>
      </c>
      <c r="C1273">
        <v>2</v>
      </c>
      <c r="D1273">
        <v>4</v>
      </c>
      <c r="E1273">
        <v>1</v>
      </c>
      <c r="F1273">
        <v>1</v>
      </c>
      <c r="G1273" t="str">
        <v>Old</v>
      </c>
      <c r="H1273">
        <v>6</v>
      </c>
      <c r="I1273" t="str">
        <v>&lt;=8</v>
      </c>
      <c r="J1273" t="str">
        <v>Medium</v>
      </c>
    </row>
    <row r="1274" spans="1:10">
      <c r="A1274">
        <v>45</v>
      </c>
      <c r="B1274">
        <v>105851</v>
      </c>
      <c r="C1274">
        <v>10</v>
      </c>
      <c r="D1274">
        <v>1</v>
      </c>
      <c r="E1274">
        <v>0</v>
      </c>
      <c r="F1274">
        <v>0</v>
      </c>
      <c r="G1274" t="str">
        <v>Adult</v>
      </c>
      <c r="H1274">
        <v>11</v>
      </c>
      <c r="I1274" t="str">
        <v>&gt;8</v>
      </c>
      <c r="J1274" t="str">
        <v>High</v>
      </c>
    </row>
    <row r="1275" spans="1:10">
      <c r="A1275">
        <v>59</v>
      </c>
      <c r="B1275">
        <v>42834</v>
      </c>
      <c r="C1275">
        <v>8</v>
      </c>
      <c r="D1275">
        <v>1</v>
      </c>
      <c r="E1275">
        <v>0</v>
      </c>
      <c r="F1275">
        <v>0</v>
      </c>
      <c r="G1275" t="str">
        <v>Old</v>
      </c>
      <c r="H1275">
        <v>9</v>
      </c>
      <c r="I1275" t="str">
        <v>&lt;=8</v>
      </c>
      <c r="J1275" t="str">
        <v>Low</v>
      </c>
    </row>
    <row r="1276" spans="1:10">
      <c r="A1276">
        <v>29</v>
      </c>
      <c r="B1276">
        <v>97850</v>
      </c>
      <c r="C1276">
        <v>5</v>
      </c>
      <c r="D1276">
        <v>4</v>
      </c>
      <c r="E1276">
        <v>0</v>
      </c>
      <c r="F1276">
        <v>0</v>
      </c>
      <c r="G1276" t="str">
        <v>Young</v>
      </c>
      <c r="H1276">
        <v>9</v>
      </c>
      <c r="I1276" t="str">
        <v>&lt;=8</v>
      </c>
      <c r="J1276" t="str">
        <v>Medium</v>
      </c>
    </row>
    <row r="1277" spans="1:10">
      <c r="A1277">
        <v>42</v>
      </c>
      <c r="B1277">
        <v>67180</v>
      </c>
      <c r="C1277">
        <v>4</v>
      </c>
      <c r="D1277">
        <v>1</v>
      </c>
      <c r="E1277">
        <v>0</v>
      </c>
      <c r="F1277">
        <v>1</v>
      </c>
      <c r="G1277" t="str">
        <v>Adult</v>
      </c>
      <c r="H1277">
        <v>5</v>
      </c>
      <c r="I1277" t="str">
        <v>&lt;=8</v>
      </c>
      <c r="J1277" t="str">
        <v>Medium</v>
      </c>
    </row>
    <row r="1278" spans="1:10">
      <c r="A1278">
        <v>63</v>
      </c>
      <c r="B1278">
        <v>33883</v>
      </c>
      <c r="C1278">
        <v>10</v>
      </c>
      <c r="D1278">
        <v>2</v>
      </c>
      <c r="E1278">
        <v>0</v>
      </c>
      <c r="F1278">
        <v>1</v>
      </c>
      <c r="G1278" t="str">
        <v>Old</v>
      </c>
      <c r="H1278">
        <v>12</v>
      </c>
      <c r="I1278" t="str">
        <v>&gt;8</v>
      </c>
      <c r="J1278" t="str">
        <v>Low</v>
      </c>
    </row>
    <row r="1279" spans="1:10">
      <c r="A1279">
        <v>24</v>
      </c>
      <c r="B1279">
        <v>139688</v>
      </c>
      <c r="C1279">
        <v>5</v>
      </c>
      <c r="D1279">
        <v>3</v>
      </c>
      <c r="E1279">
        <v>0</v>
      </c>
      <c r="F1279">
        <v>1</v>
      </c>
      <c r="G1279" t="str">
        <v>Young</v>
      </c>
      <c r="H1279">
        <v>8</v>
      </c>
      <c r="I1279" t="str">
        <v>&lt;=8</v>
      </c>
      <c r="J1279" t="str">
        <v>High</v>
      </c>
    </row>
    <row r="1280" spans="1:10">
      <c r="A1280">
        <v>46</v>
      </c>
      <c r="B1280">
        <v>105587</v>
      </c>
      <c r="C1280">
        <v>5</v>
      </c>
      <c r="D1280">
        <v>0</v>
      </c>
      <c r="E1280">
        <v>1</v>
      </c>
      <c r="F1280">
        <v>1</v>
      </c>
      <c r="G1280" t="str">
        <v>Adult</v>
      </c>
      <c r="H1280">
        <v>5</v>
      </c>
      <c r="I1280" t="str">
        <v>&lt;=8</v>
      </c>
      <c r="J1280" t="str">
        <v>High</v>
      </c>
    </row>
    <row r="1281" spans="1:10">
      <c r="A1281">
        <v>49</v>
      </c>
      <c r="B1281">
        <v>136520</v>
      </c>
      <c r="C1281">
        <v>9</v>
      </c>
      <c r="D1281">
        <v>2</v>
      </c>
      <c r="E1281">
        <v>0</v>
      </c>
      <c r="F1281">
        <v>1</v>
      </c>
      <c r="G1281" t="str">
        <v>Adult</v>
      </c>
      <c r="H1281">
        <v>11</v>
      </c>
      <c r="I1281" t="str">
        <v>&gt;8</v>
      </c>
      <c r="J1281" t="str">
        <v>High</v>
      </c>
    </row>
    <row r="1282" spans="1:10">
      <c r="A1282">
        <v>65</v>
      </c>
      <c r="B1282">
        <v>41695</v>
      </c>
      <c r="C1282">
        <v>7</v>
      </c>
      <c r="D1282">
        <v>3</v>
      </c>
      <c r="E1282">
        <v>1</v>
      </c>
      <c r="F1282">
        <v>1</v>
      </c>
      <c r="G1282" t="str">
        <v>Old</v>
      </c>
      <c r="H1282">
        <v>10</v>
      </c>
      <c r="I1282" t="str">
        <v>&lt;=8</v>
      </c>
      <c r="J1282" t="str">
        <v>Low</v>
      </c>
    </row>
    <row r="1283" spans="1:10">
      <c r="A1283">
        <v>54</v>
      </c>
      <c r="B1283">
        <v>53123</v>
      </c>
      <c r="C1283">
        <v>13</v>
      </c>
      <c r="D1283">
        <v>2</v>
      </c>
      <c r="E1283">
        <v>0</v>
      </c>
      <c r="F1283">
        <v>1</v>
      </c>
      <c r="G1283" t="str">
        <v>Adult</v>
      </c>
      <c r="H1283">
        <v>15</v>
      </c>
      <c r="I1283" t="str">
        <v>&gt;8</v>
      </c>
      <c r="J1283" t="str">
        <v>Medium</v>
      </c>
    </row>
    <row r="1284" spans="1:10">
      <c r="A1284">
        <v>43</v>
      </c>
      <c r="B1284">
        <v>88481</v>
      </c>
      <c r="C1284">
        <v>8</v>
      </c>
      <c r="D1284">
        <v>1</v>
      </c>
      <c r="E1284">
        <v>0</v>
      </c>
      <c r="F1284">
        <v>0</v>
      </c>
      <c r="G1284" t="str">
        <v>Adult</v>
      </c>
      <c r="H1284">
        <v>9</v>
      </c>
      <c r="I1284" t="str">
        <v>&lt;=8</v>
      </c>
      <c r="J1284" t="str">
        <v>Medium</v>
      </c>
    </row>
    <row r="1285" spans="1:10">
      <c r="A1285">
        <v>57</v>
      </c>
      <c r="B1285">
        <v>103438</v>
      </c>
      <c r="C1285">
        <v>8</v>
      </c>
      <c r="D1285">
        <v>3</v>
      </c>
      <c r="E1285">
        <v>0</v>
      </c>
      <c r="F1285">
        <v>0</v>
      </c>
      <c r="G1285" t="str">
        <v>Old</v>
      </c>
      <c r="H1285">
        <v>11</v>
      </c>
      <c r="I1285" t="str">
        <v>&lt;=8</v>
      </c>
      <c r="J1285" t="str">
        <v>High</v>
      </c>
    </row>
    <row r="1286" spans="1:10">
      <c r="A1286">
        <v>31</v>
      </c>
      <c r="B1286">
        <v>141491</v>
      </c>
      <c r="C1286">
        <v>10</v>
      </c>
      <c r="D1286">
        <v>3</v>
      </c>
      <c r="E1286">
        <v>0</v>
      </c>
      <c r="F1286">
        <v>0</v>
      </c>
      <c r="G1286" t="str">
        <v>Young</v>
      </c>
      <c r="H1286">
        <v>13</v>
      </c>
      <c r="I1286" t="str">
        <v>&gt;8</v>
      </c>
      <c r="J1286" t="str">
        <v>High</v>
      </c>
    </row>
    <row r="1287" spans="1:10">
      <c r="A1287">
        <v>26</v>
      </c>
      <c r="B1287">
        <v>47573</v>
      </c>
      <c r="C1287">
        <v>4</v>
      </c>
      <c r="D1287">
        <v>5</v>
      </c>
      <c r="E1287">
        <v>0</v>
      </c>
      <c r="F1287">
        <v>0</v>
      </c>
      <c r="G1287" t="str">
        <v>Young</v>
      </c>
      <c r="H1287">
        <v>9</v>
      </c>
      <c r="I1287" t="str">
        <v>&lt;=8</v>
      </c>
      <c r="J1287" t="str">
        <v>Low</v>
      </c>
    </row>
    <row r="1288" spans="1:10">
      <c r="A1288">
        <v>38</v>
      </c>
      <c r="B1288">
        <v>124910</v>
      </c>
      <c r="C1288">
        <v>6</v>
      </c>
      <c r="D1288">
        <v>2</v>
      </c>
      <c r="E1288">
        <v>0</v>
      </c>
      <c r="F1288">
        <v>1</v>
      </c>
      <c r="G1288" t="str">
        <v>Adult</v>
      </c>
      <c r="H1288">
        <v>8</v>
      </c>
      <c r="I1288" t="str">
        <v>&lt;=8</v>
      </c>
      <c r="J1288" t="str">
        <v>High</v>
      </c>
    </row>
    <row r="1289" spans="1:10">
      <c r="A1289">
        <v>41</v>
      </c>
      <c r="B1289">
        <v>86494</v>
      </c>
      <c r="C1289">
        <v>5</v>
      </c>
      <c r="D1289">
        <v>0</v>
      </c>
      <c r="E1289">
        <v>0</v>
      </c>
      <c r="F1289">
        <v>0</v>
      </c>
      <c r="G1289" t="str">
        <v>Adult</v>
      </c>
      <c r="H1289">
        <v>5</v>
      </c>
      <c r="I1289" t="str">
        <v>&lt;=8</v>
      </c>
      <c r="J1289" t="str">
        <v>Medium</v>
      </c>
    </row>
    <row r="1290" spans="1:10">
      <c r="A1290">
        <v>62</v>
      </c>
      <c r="B1290">
        <v>42288</v>
      </c>
      <c r="C1290">
        <v>4</v>
      </c>
      <c r="D1290">
        <v>3</v>
      </c>
      <c r="E1290">
        <v>0</v>
      </c>
      <c r="F1290">
        <v>0</v>
      </c>
      <c r="G1290" t="str">
        <v>Old</v>
      </c>
      <c r="H1290">
        <v>7</v>
      </c>
      <c r="I1290" t="str">
        <v>&lt;=8</v>
      </c>
      <c r="J1290" t="str">
        <v>Low</v>
      </c>
    </row>
    <row r="1291" spans="1:10">
      <c r="A1291">
        <v>56</v>
      </c>
      <c r="B1291">
        <v>76978</v>
      </c>
      <c r="C1291">
        <v>11</v>
      </c>
      <c r="D1291">
        <v>1</v>
      </c>
      <c r="E1291">
        <v>0</v>
      </c>
      <c r="F1291">
        <v>0</v>
      </c>
      <c r="G1291" t="str">
        <v>Old</v>
      </c>
      <c r="H1291">
        <v>12</v>
      </c>
      <c r="I1291" t="str">
        <v>&gt;8</v>
      </c>
      <c r="J1291" t="str">
        <v>Medium</v>
      </c>
    </row>
    <row r="1292" spans="1:10">
      <c r="A1292">
        <v>61</v>
      </c>
      <c r="B1292">
        <v>102420</v>
      </c>
      <c r="C1292">
        <v>5</v>
      </c>
      <c r="D1292">
        <v>1</v>
      </c>
      <c r="E1292">
        <v>1</v>
      </c>
      <c r="F1292">
        <v>1</v>
      </c>
      <c r="G1292" t="str">
        <v>Old</v>
      </c>
      <c r="H1292">
        <v>6</v>
      </c>
      <c r="I1292" t="str">
        <v>&lt;=8</v>
      </c>
      <c r="J1292" t="str">
        <v>High</v>
      </c>
    </row>
    <row r="1293" spans="1:10">
      <c r="A1293">
        <v>58</v>
      </c>
      <c r="B1293">
        <v>147845</v>
      </c>
      <c r="C1293">
        <v>5</v>
      </c>
      <c r="D1293">
        <v>5</v>
      </c>
      <c r="E1293">
        <v>1</v>
      </c>
      <c r="F1293">
        <v>0</v>
      </c>
      <c r="G1293" t="str">
        <v>Old</v>
      </c>
      <c r="H1293">
        <v>10</v>
      </c>
      <c r="I1293" t="str">
        <v>&lt;=8</v>
      </c>
      <c r="J1293" t="str">
        <v>High</v>
      </c>
    </row>
    <row r="1294" spans="1:10">
      <c r="A1294">
        <v>54</v>
      </c>
      <c r="B1294">
        <v>106095</v>
      </c>
      <c r="C1294">
        <v>12</v>
      </c>
      <c r="D1294">
        <v>1</v>
      </c>
      <c r="E1294">
        <v>1</v>
      </c>
      <c r="F1294">
        <v>1</v>
      </c>
      <c r="G1294" t="str">
        <v>Adult</v>
      </c>
      <c r="H1294">
        <v>13</v>
      </c>
      <c r="I1294" t="str">
        <v>&gt;8</v>
      </c>
      <c r="J1294" t="str">
        <v>High</v>
      </c>
    </row>
    <row r="1295" spans="1:10">
      <c r="A1295">
        <v>37</v>
      </c>
      <c r="B1295">
        <v>84672</v>
      </c>
      <c r="C1295">
        <v>7</v>
      </c>
      <c r="D1295">
        <v>4</v>
      </c>
      <c r="E1295">
        <v>0</v>
      </c>
      <c r="F1295">
        <v>0</v>
      </c>
      <c r="G1295" t="str">
        <v>Adult</v>
      </c>
      <c r="H1295">
        <v>11</v>
      </c>
      <c r="I1295" t="str">
        <v>&lt;=8</v>
      </c>
      <c r="J1295" t="str">
        <v>Medium</v>
      </c>
    </row>
    <row r="1296" spans="1:10">
      <c r="A1296">
        <v>57</v>
      </c>
      <c r="B1296">
        <v>91821</v>
      </c>
      <c r="C1296">
        <v>7</v>
      </c>
      <c r="D1296">
        <v>0</v>
      </c>
      <c r="E1296">
        <v>1</v>
      </c>
      <c r="F1296">
        <v>1</v>
      </c>
      <c r="G1296" t="str">
        <v>Old</v>
      </c>
      <c r="H1296">
        <v>7</v>
      </c>
      <c r="I1296" t="str">
        <v>&lt;=8</v>
      </c>
      <c r="J1296" t="str">
        <v>Medium</v>
      </c>
    </row>
    <row r="1297" spans="1:10">
      <c r="A1297">
        <v>45</v>
      </c>
      <c r="B1297">
        <v>113661</v>
      </c>
      <c r="C1297">
        <v>2</v>
      </c>
      <c r="D1297">
        <v>2</v>
      </c>
      <c r="E1297">
        <v>1</v>
      </c>
      <c r="F1297">
        <v>1</v>
      </c>
      <c r="G1297" t="str">
        <v>Adult</v>
      </c>
      <c r="H1297">
        <v>4</v>
      </c>
      <c r="I1297" t="str">
        <v>&lt;=8</v>
      </c>
      <c r="J1297" t="str">
        <v>High</v>
      </c>
    </row>
    <row r="1298" spans="1:10">
      <c r="A1298">
        <v>58</v>
      </c>
      <c r="B1298">
        <v>99224</v>
      </c>
      <c r="C1298">
        <v>3</v>
      </c>
      <c r="D1298">
        <v>1</v>
      </c>
      <c r="E1298">
        <v>1</v>
      </c>
      <c r="F1298">
        <v>0</v>
      </c>
      <c r="G1298" t="str">
        <v>Old</v>
      </c>
      <c r="H1298">
        <v>4</v>
      </c>
      <c r="I1298" t="str">
        <v>&lt;=8</v>
      </c>
      <c r="J1298" t="str">
        <v>Medium</v>
      </c>
    </row>
    <row r="1299" spans="1:10">
      <c r="A1299">
        <v>32</v>
      </c>
      <c r="B1299">
        <v>119405</v>
      </c>
      <c r="C1299">
        <v>3</v>
      </c>
      <c r="D1299">
        <v>2</v>
      </c>
      <c r="E1299">
        <v>1</v>
      </c>
      <c r="F1299">
        <v>1</v>
      </c>
      <c r="G1299" t="str">
        <v>Young</v>
      </c>
      <c r="H1299">
        <v>5</v>
      </c>
      <c r="I1299" t="str">
        <v>&lt;=8</v>
      </c>
      <c r="J1299" t="str">
        <v>High</v>
      </c>
    </row>
    <row r="1300" spans="1:10">
      <c r="A1300">
        <v>43</v>
      </c>
      <c r="B1300">
        <v>142418</v>
      </c>
      <c r="C1300">
        <v>7</v>
      </c>
      <c r="D1300">
        <v>3</v>
      </c>
      <c r="E1300">
        <v>0</v>
      </c>
      <c r="F1300">
        <v>0</v>
      </c>
      <c r="G1300" t="str">
        <v>Adult</v>
      </c>
      <c r="H1300">
        <v>10</v>
      </c>
      <c r="I1300" t="str">
        <v>&lt;=8</v>
      </c>
      <c r="J1300" t="str">
        <v>High</v>
      </c>
    </row>
    <row r="1301" spans="1:10">
      <c r="A1301">
        <v>62</v>
      </c>
      <c r="B1301">
        <v>133673</v>
      </c>
      <c r="C1301">
        <v>5</v>
      </c>
      <c r="D1301">
        <v>2</v>
      </c>
      <c r="E1301">
        <v>1</v>
      </c>
      <c r="F1301">
        <v>1</v>
      </c>
      <c r="G1301" t="str">
        <v>Old</v>
      </c>
      <c r="H1301">
        <v>7</v>
      </c>
      <c r="I1301" t="str">
        <v>&lt;=8</v>
      </c>
      <c r="J1301" t="str">
        <v>High</v>
      </c>
    </row>
    <row r="1302" spans="1:10">
      <c r="A1302">
        <v>42</v>
      </c>
      <c r="B1302">
        <v>84796</v>
      </c>
      <c r="C1302">
        <v>7</v>
      </c>
      <c r="D1302">
        <v>4</v>
      </c>
      <c r="E1302">
        <v>0</v>
      </c>
      <c r="F1302">
        <v>0</v>
      </c>
      <c r="G1302" t="str">
        <v>Adult</v>
      </c>
      <c r="H1302">
        <v>11</v>
      </c>
      <c r="I1302" t="str">
        <v>&lt;=8</v>
      </c>
      <c r="J1302" t="str">
        <v>Medium</v>
      </c>
    </row>
    <row r="1303" spans="1:10">
      <c r="A1303">
        <v>41</v>
      </c>
      <c r="B1303">
        <v>74706</v>
      </c>
      <c r="C1303">
        <v>11</v>
      </c>
      <c r="D1303">
        <v>1</v>
      </c>
      <c r="E1303">
        <v>0</v>
      </c>
      <c r="F1303">
        <v>0</v>
      </c>
      <c r="G1303" t="str">
        <v>Adult</v>
      </c>
      <c r="H1303">
        <v>12</v>
      </c>
      <c r="I1303" t="str">
        <v>&gt;8</v>
      </c>
      <c r="J1303" t="str">
        <v>Medium</v>
      </c>
    </row>
    <row r="1304" spans="1:10">
      <c r="A1304">
        <v>47</v>
      </c>
      <c r="B1304">
        <v>34023</v>
      </c>
      <c r="C1304">
        <v>7</v>
      </c>
      <c r="D1304">
        <v>1</v>
      </c>
      <c r="E1304">
        <v>1</v>
      </c>
      <c r="F1304">
        <v>1</v>
      </c>
      <c r="G1304" t="str">
        <v>Adult</v>
      </c>
      <c r="H1304">
        <v>8</v>
      </c>
      <c r="I1304" t="str">
        <v>&lt;=8</v>
      </c>
      <c r="J1304" t="str">
        <v>Low</v>
      </c>
    </row>
    <row r="1305" spans="1:10">
      <c r="A1305">
        <v>51</v>
      </c>
      <c r="B1305">
        <v>144286</v>
      </c>
      <c r="C1305">
        <v>6</v>
      </c>
      <c r="D1305">
        <v>2</v>
      </c>
      <c r="E1305">
        <v>0</v>
      </c>
      <c r="F1305">
        <v>0</v>
      </c>
      <c r="G1305" t="str">
        <v>Adult</v>
      </c>
      <c r="H1305">
        <v>8</v>
      </c>
      <c r="I1305" t="str">
        <v>&lt;=8</v>
      </c>
      <c r="J1305" t="str">
        <v>High</v>
      </c>
    </row>
    <row r="1306" spans="1:10">
      <c r="A1306">
        <v>26</v>
      </c>
      <c r="B1306">
        <v>112636</v>
      </c>
      <c r="C1306">
        <v>10</v>
      </c>
      <c r="D1306">
        <v>1</v>
      </c>
      <c r="E1306">
        <v>0</v>
      </c>
      <c r="F1306">
        <v>0</v>
      </c>
      <c r="G1306" t="str">
        <v>Young</v>
      </c>
      <c r="H1306">
        <v>11</v>
      </c>
      <c r="I1306" t="str">
        <v>&gt;8</v>
      </c>
      <c r="J1306" t="str">
        <v>High</v>
      </c>
    </row>
    <row r="1307" spans="1:10">
      <c r="A1307">
        <v>47</v>
      </c>
      <c r="B1307">
        <v>66735</v>
      </c>
      <c r="C1307">
        <v>6</v>
      </c>
      <c r="D1307">
        <v>1</v>
      </c>
      <c r="E1307">
        <v>0</v>
      </c>
      <c r="F1307">
        <v>0</v>
      </c>
      <c r="G1307" t="str">
        <v>Adult</v>
      </c>
      <c r="H1307">
        <v>7</v>
      </c>
      <c r="I1307" t="str">
        <v>&lt;=8</v>
      </c>
      <c r="J1307" t="str">
        <v>Medium</v>
      </c>
    </row>
    <row r="1308" spans="1:10">
      <c r="A1308">
        <v>60</v>
      </c>
      <c r="B1308">
        <v>102959</v>
      </c>
      <c r="C1308">
        <v>5</v>
      </c>
      <c r="D1308">
        <v>1</v>
      </c>
      <c r="E1308">
        <v>0</v>
      </c>
      <c r="F1308">
        <v>0</v>
      </c>
      <c r="G1308" t="str">
        <v>Old</v>
      </c>
      <c r="H1308">
        <v>6</v>
      </c>
      <c r="I1308" t="str">
        <v>&lt;=8</v>
      </c>
      <c r="J1308" t="str">
        <v>High</v>
      </c>
    </row>
    <row r="1309" spans="1:10">
      <c r="A1309">
        <v>54</v>
      </c>
      <c r="B1309">
        <v>69218</v>
      </c>
      <c r="C1309">
        <v>8</v>
      </c>
      <c r="D1309">
        <v>3</v>
      </c>
      <c r="E1309">
        <v>0</v>
      </c>
      <c r="F1309">
        <v>0</v>
      </c>
      <c r="G1309" t="str">
        <v>Adult</v>
      </c>
      <c r="H1309">
        <v>11</v>
      </c>
      <c r="I1309" t="str">
        <v>&lt;=8</v>
      </c>
      <c r="J1309" t="str">
        <v>Medium</v>
      </c>
    </row>
    <row r="1310" spans="1:10">
      <c r="A1310">
        <v>32</v>
      </c>
      <c r="B1310">
        <v>42213</v>
      </c>
      <c r="C1310">
        <v>9</v>
      </c>
      <c r="D1310">
        <v>2</v>
      </c>
      <c r="E1310">
        <v>1</v>
      </c>
      <c r="F1310">
        <v>0</v>
      </c>
      <c r="G1310" t="str">
        <v>Young</v>
      </c>
      <c r="H1310">
        <v>11</v>
      </c>
      <c r="I1310" t="str">
        <v>&gt;8</v>
      </c>
      <c r="J1310" t="str">
        <v>Low</v>
      </c>
    </row>
    <row r="1311" spans="1:10">
      <c r="A1311">
        <v>65</v>
      </c>
      <c r="B1311">
        <v>131519</v>
      </c>
      <c r="C1311">
        <v>3</v>
      </c>
      <c r="D1311">
        <v>2</v>
      </c>
      <c r="E1311">
        <v>0</v>
      </c>
      <c r="F1311">
        <v>1</v>
      </c>
      <c r="G1311" t="str">
        <v>Old</v>
      </c>
      <c r="H1311">
        <v>5</v>
      </c>
      <c r="I1311" t="str">
        <v>&lt;=8</v>
      </c>
      <c r="J1311" t="str">
        <v>High</v>
      </c>
    </row>
    <row r="1312" spans="1:10">
      <c r="A1312">
        <v>27</v>
      </c>
      <c r="B1312">
        <v>128694</v>
      </c>
      <c r="C1312">
        <v>4</v>
      </c>
      <c r="D1312">
        <v>0</v>
      </c>
      <c r="E1312">
        <v>0</v>
      </c>
      <c r="F1312">
        <v>0</v>
      </c>
      <c r="G1312" t="str">
        <v>Young</v>
      </c>
      <c r="H1312">
        <v>4</v>
      </c>
      <c r="I1312" t="str">
        <v>&lt;=8</v>
      </c>
      <c r="J1312" t="str">
        <v>High</v>
      </c>
    </row>
    <row r="1313" spans="1:10">
      <c r="A1313">
        <v>30</v>
      </c>
      <c r="B1313">
        <v>58460</v>
      </c>
      <c r="C1313">
        <v>9</v>
      </c>
      <c r="D1313">
        <v>0</v>
      </c>
      <c r="E1313">
        <v>0</v>
      </c>
      <c r="F1313">
        <v>1</v>
      </c>
      <c r="G1313" t="str">
        <v>Young</v>
      </c>
      <c r="H1313">
        <v>9</v>
      </c>
      <c r="I1313" t="str">
        <v>&gt;8</v>
      </c>
      <c r="J1313" t="str">
        <v>Medium</v>
      </c>
    </row>
    <row r="1314" spans="1:10">
      <c r="A1314">
        <v>65</v>
      </c>
      <c r="B1314">
        <v>94680</v>
      </c>
      <c r="C1314">
        <v>7</v>
      </c>
      <c r="D1314">
        <v>2</v>
      </c>
      <c r="E1314">
        <v>0</v>
      </c>
      <c r="F1314">
        <v>0</v>
      </c>
      <c r="G1314" t="str">
        <v>Old</v>
      </c>
      <c r="H1314">
        <v>9</v>
      </c>
      <c r="I1314" t="str">
        <v>&lt;=8</v>
      </c>
      <c r="J1314" t="str">
        <v>Medium</v>
      </c>
    </row>
    <row r="1315" spans="1:10">
      <c r="A1315">
        <v>37</v>
      </c>
      <c r="B1315">
        <v>147725</v>
      </c>
      <c r="C1315">
        <v>6</v>
      </c>
      <c r="D1315">
        <v>2</v>
      </c>
      <c r="E1315">
        <v>0</v>
      </c>
      <c r="F1315">
        <v>0</v>
      </c>
      <c r="G1315" t="str">
        <v>Adult</v>
      </c>
      <c r="H1315">
        <v>8</v>
      </c>
      <c r="I1315" t="str">
        <v>&lt;=8</v>
      </c>
      <c r="J1315" t="str">
        <v>High</v>
      </c>
    </row>
    <row r="1316" spans="1:10">
      <c r="A1316">
        <v>46</v>
      </c>
      <c r="B1316">
        <v>61017</v>
      </c>
      <c r="C1316">
        <v>6</v>
      </c>
      <c r="D1316">
        <v>3</v>
      </c>
      <c r="E1316">
        <v>0</v>
      </c>
      <c r="F1316">
        <v>0</v>
      </c>
      <c r="G1316" t="str">
        <v>Adult</v>
      </c>
      <c r="H1316">
        <v>9</v>
      </c>
      <c r="I1316" t="str">
        <v>&lt;=8</v>
      </c>
      <c r="J1316" t="str">
        <v>Medium</v>
      </c>
    </row>
    <row r="1317" spans="1:10">
      <c r="A1317">
        <v>41</v>
      </c>
      <c r="B1317">
        <v>128536</v>
      </c>
      <c r="C1317">
        <v>3</v>
      </c>
      <c r="D1317">
        <v>4</v>
      </c>
      <c r="E1317">
        <v>0</v>
      </c>
      <c r="F1317">
        <v>1</v>
      </c>
      <c r="G1317" t="str">
        <v>Adult</v>
      </c>
      <c r="H1317">
        <v>7</v>
      </c>
      <c r="I1317" t="str">
        <v>&lt;=8</v>
      </c>
      <c r="J1317" t="str">
        <v>High</v>
      </c>
    </row>
    <row r="1318" spans="1:10">
      <c r="A1318">
        <v>48</v>
      </c>
      <c r="B1318">
        <v>122038</v>
      </c>
      <c r="C1318">
        <v>8</v>
      </c>
      <c r="D1318">
        <v>0</v>
      </c>
      <c r="E1318">
        <v>0</v>
      </c>
      <c r="F1318">
        <v>0</v>
      </c>
      <c r="G1318" t="str">
        <v>Adult</v>
      </c>
      <c r="H1318">
        <v>8</v>
      </c>
      <c r="I1318" t="str">
        <v>&lt;=8</v>
      </c>
      <c r="J1318" t="str">
        <v>High</v>
      </c>
    </row>
    <row r="1319" spans="1:10">
      <c r="A1319">
        <v>22</v>
      </c>
      <c r="B1319">
        <v>60990</v>
      </c>
      <c r="C1319">
        <v>5</v>
      </c>
      <c r="D1319">
        <v>4</v>
      </c>
      <c r="E1319">
        <v>0</v>
      </c>
      <c r="F1319">
        <v>0</v>
      </c>
      <c r="G1319" t="str">
        <v>Young</v>
      </c>
      <c r="H1319">
        <v>9</v>
      </c>
      <c r="I1319" t="str">
        <v>&lt;=8</v>
      </c>
      <c r="J1319" t="str">
        <v>Medium</v>
      </c>
    </row>
    <row r="1320" spans="1:10">
      <c r="A1320">
        <v>63</v>
      </c>
      <c r="B1320">
        <v>49515</v>
      </c>
      <c r="C1320">
        <v>13</v>
      </c>
      <c r="D1320">
        <v>2</v>
      </c>
      <c r="E1320">
        <v>0</v>
      </c>
      <c r="F1320">
        <v>0</v>
      </c>
      <c r="G1320" t="str">
        <v>Old</v>
      </c>
      <c r="H1320">
        <v>15</v>
      </c>
      <c r="I1320" t="str">
        <v>&gt;8</v>
      </c>
      <c r="J1320" t="str">
        <v>Low</v>
      </c>
    </row>
    <row r="1321" spans="1:10">
      <c r="A1321">
        <v>21</v>
      </c>
      <c r="B1321">
        <v>59991</v>
      </c>
      <c r="C1321">
        <v>8</v>
      </c>
      <c r="D1321">
        <v>1</v>
      </c>
      <c r="E1321">
        <v>1</v>
      </c>
      <c r="F1321">
        <v>0</v>
      </c>
      <c r="G1321" t="str">
        <v>Young</v>
      </c>
      <c r="H1321">
        <v>9</v>
      </c>
      <c r="I1321" t="str">
        <v>&lt;=8</v>
      </c>
      <c r="J1321" t="str">
        <v>Medium</v>
      </c>
    </row>
    <row r="1322" spans="1:10">
      <c r="A1322">
        <v>56</v>
      </c>
      <c r="B1322">
        <v>37634</v>
      </c>
      <c r="C1322">
        <v>11</v>
      </c>
      <c r="D1322">
        <v>0</v>
      </c>
      <c r="E1322">
        <v>0</v>
      </c>
      <c r="F1322">
        <v>0</v>
      </c>
      <c r="G1322" t="str">
        <v>Old</v>
      </c>
      <c r="H1322">
        <v>11</v>
      </c>
      <c r="I1322" t="str">
        <v>&gt;8</v>
      </c>
      <c r="J1322" t="str">
        <v>Low</v>
      </c>
    </row>
    <row r="1323" spans="1:10">
      <c r="A1323">
        <v>46</v>
      </c>
      <c r="B1323">
        <v>107034</v>
      </c>
      <c r="C1323">
        <v>7</v>
      </c>
      <c r="D1323">
        <v>2</v>
      </c>
      <c r="E1323">
        <v>0</v>
      </c>
      <c r="F1323">
        <v>0</v>
      </c>
      <c r="G1323" t="str">
        <v>Adult</v>
      </c>
      <c r="H1323">
        <v>9</v>
      </c>
      <c r="I1323" t="str">
        <v>&lt;=8</v>
      </c>
      <c r="J1323" t="str">
        <v>High</v>
      </c>
    </row>
    <row r="1324" spans="1:10">
      <c r="A1324">
        <v>49</v>
      </c>
      <c r="B1324">
        <v>106452</v>
      </c>
      <c r="C1324">
        <v>10</v>
      </c>
      <c r="D1324">
        <v>0</v>
      </c>
      <c r="E1324">
        <v>0</v>
      </c>
      <c r="F1324">
        <v>0</v>
      </c>
      <c r="G1324" t="str">
        <v>Adult</v>
      </c>
      <c r="H1324">
        <v>10</v>
      </c>
      <c r="I1324" t="str">
        <v>&gt;8</v>
      </c>
      <c r="J1324" t="str">
        <v>High</v>
      </c>
    </row>
    <row r="1325" spans="1:10">
      <c r="A1325">
        <v>41</v>
      </c>
      <c r="B1325">
        <v>59377</v>
      </c>
      <c r="C1325">
        <v>7</v>
      </c>
      <c r="D1325">
        <v>1</v>
      </c>
      <c r="E1325">
        <v>1</v>
      </c>
      <c r="F1325">
        <v>1</v>
      </c>
      <c r="G1325" t="str">
        <v>Adult</v>
      </c>
      <c r="H1325">
        <v>8</v>
      </c>
      <c r="I1325" t="str">
        <v>&lt;=8</v>
      </c>
      <c r="J1325" t="str">
        <v>Medium</v>
      </c>
    </row>
    <row r="1326" spans="1:10">
      <c r="A1326">
        <v>31</v>
      </c>
      <c r="B1326">
        <v>63001</v>
      </c>
      <c r="C1326">
        <v>12</v>
      </c>
      <c r="D1326">
        <v>0</v>
      </c>
      <c r="E1326">
        <v>0</v>
      </c>
      <c r="F1326">
        <v>1</v>
      </c>
      <c r="G1326" t="str">
        <v>Young</v>
      </c>
      <c r="H1326">
        <v>12</v>
      </c>
      <c r="I1326" t="str">
        <v>&gt;8</v>
      </c>
      <c r="J1326" t="str">
        <v>Medium</v>
      </c>
    </row>
    <row r="1327" spans="1:10">
      <c r="A1327">
        <v>60</v>
      </c>
      <c r="B1327">
        <v>31391</v>
      </c>
      <c r="C1327">
        <v>10</v>
      </c>
      <c r="D1327">
        <v>1</v>
      </c>
      <c r="E1327">
        <v>1</v>
      </c>
      <c r="F1327">
        <v>0</v>
      </c>
      <c r="G1327" t="str">
        <v>Old</v>
      </c>
      <c r="H1327">
        <v>11</v>
      </c>
      <c r="I1327" t="str">
        <v>&gt;8</v>
      </c>
      <c r="J1327" t="str">
        <v>Low</v>
      </c>
    </row>
    <row r="1328" spans="1:10">
      <c r="A1328">
        <v>31</v>
      </c>
      <c r="B1328">
        <v>95206</v>
      </c>
      <c r="C1328">
        <v>7</v>
      </c>
      <c r="D1328">
        <v>5</v>
      </c>
      <c r="E1328">
        <v>0</v>
      </c>
      <c r="F1328">
        <v>1</v>
      </c>
      <c r="G1328" t="str">
        <v>Young</v>
      </c>
      <c r="H1328">
        <v>12</v>
      </c>
      <c r="I1328" t="str">
        <v>&lt;=8</v>
      </c>
      <c r="J1328" t="str">
        <v>Medium</v>
      </c>
    </row>
    <row r="1329" spans="1:10">
      <c r="A1329">
        <v>56</v>
      </c>
      <c r="B1329">
        <v>139388</v>
      </c>
      <c r="C1329">
        <v>11</v>
      </c>
      <c r="D1329">
        <v>2</v>
      </c>
      <c r="E1329">
        <v>1</v>
      </c>
      <c r="F1329">
        <v>0</v>
      </c>
      <c r="G1329" t="str">
        <v>Old</v>
      </c>
      <c r="H1329">
        <v>13</v>
      </c>
      <c r="I1329" t="str">
        <v>&gt;8</v>
      </c>
      <c r="J1329" t="str">
        <v>High</v>
      </c>
    </row>
    <row r="1330" spans="1:10">
      <c r="A1330">
        <v>59</v>
      </c>
      <c r="B1330">
        <v>72215</v>
      </c>
      <c r="C1330">
        <v>6</v>
      </c>
      <c r="D1330">
        <v>3</v>
      </c>
      <c r="E1330">
        <v>1</v>
      </c>
      <c r="F1330">
        <v>1</v>
      </c>
      <c r="G1330" t="str">
        <v>Old</v>
      </c>
      <c r="H1330">
        <v>9</v>
      </c>
      <c r="I1330" t="str">
        <v>&lt;=8</v>
      </c>
      <c r="J1330" t="str">
        <v>Medium</v>
      </c>
    </row>
    <row r="1331" spans="1:10">
      <c r="A1331">
        <v>60</v>
      </c>
      <c r="B1331">
        <v>109720</v>
      </c>
      <c r="C1331">
        <v>8</v>
      </c>
      <c r="D1331">
        <v>0</v>
      </c>
      <c r="E1331">
        <v>0</v>
      </c>
      <c r="F1331">
        <v>0</v>
      </c>
      <c r="G1331" t="str">
        <v>Old</v>
      </c>
      <c r="H1331">
        <v>8</v>
      </c>
      <c r="I1331" t="str">
        <v>&lt;=8</v>
      </c>
      <c r="J1331" t="str">
        <v>High</v>
      </c>
    </row>
    <row r="1332" spans="1:10">
      <c r="A1332">
        <v>55</v>
      </c>
      <c r="B1332">
        <v>57114</v>
      </c>
      <c r="C1332">
        <v>8</v>
      </c>
      <c r="D1332">
        <v>3</v>
      </c>
      <c r="E1332">
        <v>0</v>
      </c>
      <c r="F1332">
        <v>1</v>
      </c>
      <c r="G1332" t="str">
        <v>Old</v>
      </c>
      <c r="H1332">
        <v>11</v>
      </c>
      <c r="I1332" t="str">
        <v>&lt;=8</v>
      </c>
      <c r="J1332" t="str">
        <v>Medium</v>
      </c>
    </row>
    <row r="1333" spans="1:10">
      <c r="A1333">
        <v>54</v>
      </c>
      <c r="B1333">
        <v>41882</v>
      </c>
      <c r="C1333">
        <v>9</v>
      </c>
      <c r="D1333">
        <v>3</v>
      </c>
      <c r="E1333">
        <v>0</v>
      </c>
      <c r="F1333">
        <v>0</v>
      </c>
      <c r="G1333" t="str">
        <v>Adult</v>
      </c>
      <c r="H1333">
        <v>12</v>
      </c>
      <c r="I1333" t="str">
        <v>&gt;8</v>
      </c>
      <c r="J1333" t="str">
        <v>Low</v>
      </c>
    </row>
    <row r="1334" spans="1:10">
      <c r="A1334">
        <v>44</v>
      </c>
      <c r="B1334">
        <v>143142</v>
      </c>
      <c r="C1334">
        <v>3</v>
      </c>
      <c r="D1334">
        <v>2</v>
      </c>
      <c r="E1334">
        <v>1</v>
      </c>
      <c r="F1334">
        <v>1</v>
      </c>
      <c r="G1334" t="str">
        <v>Adult</v>
      </c>
      <c r="H1334">
        <v>5</v>
      </c>
      <c r="I1334" t="str">
        <v>&lt;=8</v>
      </c>
      <c r="J1334" t="str">
        <v>High</v>
      </c>
    </row>
    <row r="1335" spans="1:10">
      <c r="A1335">
        <v>42</v>
      </c>
      <c r="B1335">
        <v>47273</v>
      </c>
      <c r="C1335">
        <v>9</v>
      </c>
      <c r="D1335">
        <v>2</v>
      </c>
      <c r="E1335">
        <v>0</v>
      </c>
      <c r="F1335">
        <v>0</v>
      </c>
      <c r="G1335" t="str">
        <v>Adult</v>
      </c>
      <c r="H1335">
        <v>11</v>
      </c>
      <c r="I1335" t="str">
        <v>&gt;8</v>
      </c>
      <c r="J1335" t="str">
        <v>Low</v>
      </c>
    </row>
    <row r="1336" spans="1:10">
      <c r="A1336">
        <v>25</v>
      </c>
      <c r="B1336">
        <v>136206</v>
      </c>
      <c r="C1336">
        <v>9</v>
      </c>
      <c r="D1336">
        <v>1</v>
      </c>
      <c r="E1336">
        <v>1</v>
      </c>
      <c r="F1336">
        <v>1</v>
      </c>
      <c r="G1336" t="str">
        <v>Young</v>
      </c>
      <c r="H1336">
        <v>10</v>
      </c>
      <c r="I1336" t="str">
        <v>&gt;8</v>
      </c>
      <c r="J1336" t="str">
        <v>High</v>
      </c>
    </row>
    <row r="1337" spans="1:10">
      <c r="A1337">
        <v>53</v>
      </c>
      <c r="B1337">
        <v>75647</v>
      </c>
      <c r="C1337">
        <v>7</v>
      </c>
      <c r="D1337">
        <v>1</v>
      </c>
      <c r="E1337">
        <v>0</v>
      </c>
      <c r="F1337">
        <v>0</v>
      </c>
      <c r="G1337" t="str">
        <v>Adult</v>
      </c>
      <c r="H1337">
        <v>8</v>
      </c>
      <c r="I1337" t="str">
        <v>&lt;=8</v>
      </c>
      <c r="J1337" t="str">
        <v>Medium</v>
      </c>
    </row>
    <row r="1338" spans="1:10">
      <c r="A1338">
        <v>56</v>
      </c>
      <c r="B1338">
        <v>112665</v>
      </c>
      <c r="C1338">
        <v>5</v>
      </c>
      <c r="D1338">
        <v>2</v>
      </c>
      <c r="E1338">
        <v>1</v>
      </c>
      <c r="F1338">
        <v>0</v>
      </c>
      <c r="G1338" t="str">
        <v>Old</v>
      </c>
      <c r="H1338">
        <v>7</v>
      </c>
      <c r="I1338" t="str">
        <v>&lt;=8</v>
      </c>
      <c r="J1338" t="str">
        <v>High</v>
      </c>
    </row>
    <row r="1339" spans="1:10">
      <c r="A1339">
        <v>40</v>
      </c>
      <c r="B1339">
        <v>94892</v>
      </c>
      <c r="C1339">
        <v>5</v>
      </c>
      <c r="D1339">
        <v>3</v>
      </c>
      <c r="E1339">
        <v>1</v>
      </c>
      <c r="F1339">
        <v>1</v>
      </c>
      <c r="G1339" t="str">
        <v>Adult</v>
      </c>
      <c r="H1339">
        <v>8</v>
      </c>
      <c r="I1339" t="str">
        <v>&lt;=8</v>
      </c>
      <c r="J1339" t="str">
        <v>Medium</v>
      </c>
    </row>
    <row r="1340" spans="1:10">
      <c r="A1340">
        <v>39</v>
      </c>
      <c r="B1340">
        <v>72679</v>
      </c>
      <c r="C1340">
        <v>11</v>
      </c>
      <c r="D1340">
        <v>2</v>
      </c>
      <c r="E1340">
        <v>0</v>
      </c>
      <c r="F1340">
        <v>1</v>
      </c>
      <c r="G1340" t="str">
        <v>Adult</v>
      </c>
      <c r="H1340">
        <v>13</v>
      </c>
      <c r="I1340" t="str">
        <v>&gt;8</v>
      </c>
      <c r="J1340" t="str">
        <v>Medium</v>
      </c>
    </row>
    <row r="1341" spans="1:10">
      <c r="A1341">
        <v>55</v>
      </c>
      <c r="B1341">
        <v>30427</v>
      </c>
      <c r="C1341">
        <v>8</v>
      </c>
      <c r="D1341">
        <v>5</v>
      </c>
      <c r="E1341">
        <v>1</v>
      </c>
      <c r="F1341">
        <v>0</v>
      </c>
      <c r="G1341" t="str">
        <v>Old</v>
      </c>
      <c r="H1341">
        <v>13</v>
      </c>
      <c r="I1341" t="str">
        <v>&lt;=8</v>
      </c>
      <c r="J1341" t="str">
        <v>Low</v>
      </c>
    </row>
    <row r="1342" spans="1:10">
      <c r="A1342">
        <v>63</v>
      </c>
      <c r="B1342">
        <v>126952</v>
      </c>
      <c r="C1342">
        <v>6</v>
      </c>
      <c r="D1342">
        <v>3</v>
      </c>
      <c r="E1342">
        <v>0</v>
      </c>
      <c r="F1342">
        <v>0</v>
      </c>
      <c r="G1342" t="str">
        <v>Old</v>
      </c>
      <c r="H1342">
        <v>9</v>
      </c>
      <c r="I1342" t="str">
        <v>&lt;=8</v>
      </c>
      <c r="J1342" t="str">
        <v>High</v>
      </c>
    </row>
    <row r="1343" spans="1:10">
      <c r="A1343">
        <v>37</v>
      </c>
      <c r="B1343">
        <v>96267</v>
      </c>
      <c r="C1343">
        <v>7</v>
      </c>
      <c r="D1343">
        <v>3</v>
      </c>
      <c r="E1343">
        <v>1</v>
      </c>
      <c r="F1343">
        <v>1</v>
      </c>
      <c r="G1343" t="str">
        <v>Adult</v>
      </c>
      <c r="H1343">
        <v>10</v>
      </c>
      <c r="I1343" t="str">
        <v>&lt;=8</v>
      </c>
      <c r="J1343" t="str">
        <v>Medium</v>
      </c>
    </row>
    <row r="1344" spans="1:10">
      <c r="A1344">
        <v>65</v>
      </c>
      <c r="B1344">
        <v>30799</v>
      </c>
      <c r="C1344">
        <v>11</v>
      </c>
      <c r="D1344">
        <v>0</v>
      </c>
      <c r="E1344">
        <v>1</v>
      </c>
      <c r="F1344">
        <v>1</v>
      </c>
      <c r="G1344" t="str">
        <v>Old</v>
      </c>
      <c r="H1344">
        <v>11</v>
      </c>
      <c r="I1344" t="str">
        <v>&gt;8</v>
      </c>
      <c r="J1344" t="str">
        <v>Low</v>
      </c>
    </row>
    <row r="1345" spans="1:10">
      <c r="A1345">
        <v>63</v>
      </c>
      <c r="B1345">
        <v>85659</v>
      </c>
      <c r="C1345">
        <v>9</v>
      </c>
      <c r="D1345">
        <v>0</v>
      </c>
      <c r="E1345">
        <v>0</v>
      </c>
      <c r="F1345">
        <v>1</v>
      </c>
      <c r="G1345" t="str">
        <v>Old</v>
      </c>
      <c r="H1345">
        <v>9</v>
      </c>
      <c r="I1345" t="str">
        <v>&gt;8</v>
      </c>
      <c r="J1345" t="str">
        <v>Medium</v>
      </c>
    </row>
    <row r="1346" spans="1:10">
      <c r="A1346">
        <v>54</v>
      </c>
      <c r="B1346">
        <v>124409</v>
      </c>
      <c r="C1346">
        <v>6</v>
      </c>
      <c r="D1346">
        <v>4</v>
      </c>
      <c r="E1346">
        <v>0</v>
      </c>
      <c r="F1346">
        <v>1</v>
      </c>
      <c r="G1346" t="str">
        <v>Adult</v>
      </c>
      <c r="H1346">
        <v>10</v>
      </c>
      <c r="I1346" t="str">
        <v>&lt;=8</v>
      </c>
      <c r="J1346" t="str">
        <v>High</v>
      </c>
    </row>
    <row r="1347" spans="1:10">
      <c r="A1347">
        <v>29</v>
      </c>
      <c r="B1347">
        <v>37025</v>
      </c>
      <c r="C1347">
        <v>5</v>
      </c>
      <c r="D1347">
        <v>1</v>
      </c>
      <c r="E1347">
        <v>1</v>
      </c>
      <c r="F1347">
        <v>0</v>
      </c>
      <c r="G1347" t="str">
        <v>Young</v>
      </c>
      <c r="H1347">
        <v>6</v>
      </c>
      <c r="I1347" t="str">
        <v>&lt;=8</v>
      </c>
      <c r="J1347" t="str">
        <v>Low</v>
      </c>
    </row>
    <row r="1348" spans="1:10">
      <c r="A1348">
        <v>46</v>
      </c>
      <c r="B1348">
        <v>44481</v>
      </c>
      <c r="C1348">
        <v>6</v>
      </c>
      <c r="D1348">
        <v>1</v>
      </c>
      <c r="E1348">
        <v>0</v>
      </c>
      <c r="F1348">
        <v>0</v>
      </c>
      <c r="G1348" t="str">
        <v>Adult</v>
      </c>
      <c r="H1348">
        <v>7</v>
      </c>
      <c r="I1348" t="str">
        <v>&lt;=8</v>
      </c>
      <c r="J1348" t="str">
        <v>Low</v>
      </c>
    </row>
    <row r="1349" spans="1:10">
      <c r="A1349">
        <v>22</v>
      </c>
      <c r="B1349">
        <v>55411</v>
      </c>
      <c r="C1349">
        <v>11</v>
      </c>
      <c r="D1349">
        <v>0</v>
      </c>
      <c r="E1349">
        <v>1</v>
      </c>
      <c r="F1349">
        <v>1</v>
      </c>
      <c r="G1349" t="str">
        <v>Young</v>
      </c>
      <c r="H1349">
        <v>11</v>
      </c>
      <c r="I1349" t="str">
        <v>&gt;8</v>
      </c>
      <c r="J1349" t="str">
        <v>Medium</v>
      </c>
    </row>
    <row r="1350" spans="1:10">
      <c r="A1350">
        <v>29</v>
      </c>
      <c r="B1350">
        <v>126894</v>
      </c>
      <c r="C1350">
        <v>5</v>
      </c>
      <c r="D1350">
        <v>6</v>
      </c>
      <c r="E1350">
        <v>1</v>
      </c>
      <c r="F1350">
        <v>1</v>
      </c>
      <c r="G1350" t="str">
        <v>Young</v>
      </c>
      <c r="H1350">
        <v>11</v>
      </c>
      <c r="I1350" t="str">
        <v>&lt;=8</v>
      </c>
      <c r="J1350" t="str">
        <v>High</v>
      </c>
    </row>
    <row r="1351" spans="1:10">
      <c r="A1351">
        <v>29</v>
      </c>
      <c r="B1351">
        <v>135928</v>
      </c>
      <c r="C1351">
        <v>5</v>
      </c>
      <c r="D1351">
        <v>4</v>
      </c>
      <c r="E1351">
        <v>0</v>
      </c>
      <c r="F1351">
        <v>1</v>
      </c>
      <c r="G1351" t="str">
        <v>Young</v>
      </c>
      <c r="H1351">
        <v>9</v>
      </c>
      <c r="I1351" t="str">
        <v>&lt;=8</v>
      </c>
      <c r="J1351" t="str">
        <v>High</v>
      </c>
    </row>
    <row r="1352" spans="1:10">
      <c r="A1352">
        <v>60</v>
      </c>
      <c r="B1352">
        <v>44961</v>
      </c>
      <c r="C1352">
        <v>5</v>
      </c>
      <c r="D1352">
        <v>2</v>
      </c>
      <c r="E1352">
        <v>0</v>
      </c>
      <c r="F1352">
        <v>0</v>
      </c>
      <c r="G1352" t="str">
        <v>Old</v>
      </c>
      <c r="H1352">
        <v>7</v>
      </c>
      <c r="I1352" t="str">
        <v>&lt;=8</v>
      </c>
      <c r="J1352" t="str">
        <v>Low</v>
      </c>
    </row>
    <row r="1353" spans="1:10">
      <c r="A1353">
        <v>37</v>
      </c>
      <c r="B1353">
        <v>51767</v>
      </c>
      <c r="C1353">
        <v>7</v>
      </c>
      <c r="D1353">
        <v>0</v>
      </c>
      <c r="E1353">
        <v>0</v>
      </c>
      <c r="F1353">
        <v>0</v>
      </c>
      <c r="G1353" t="str">
        <v>Adult</v>
      </c>
      <c r="H1353">
        <v>7</v>
      </c>
      <c r="I1353" t="str">
        <v>&lt;=8</v>
      </c>
      <c r="J1353" t="str">
        <v>Medium</v>
      </c>
    </row>
    <row r="1354" spans="1:10">
      <c r="A1354">
        <v>21</v>
      </c>
      <c r="B1354">
        <v>81690</v>
      </c>
      <c r="C1354">
        <v>10</v>
      </c>
      <c r="D1354">
        <v>1</v>
      </c>
      <c r="E1354">
        <v>0</v>
      </c>
      <c r="F1354">
        <v>0</v>
      </c>
      <c r="G1354" t="str">
        <v>Young</v>
      </c>
      <c r="H1354">
        <v>11</v>
      </c>
      <c r="I1354" t="str">
        <v>&gt;8</v>
      </c>
      <c r="J1354" t="str">
        <v>Medium</v>
      </c>
    </row>
    <row r="1355" spans="1:10">
      <c r="A1355">
        <v>45</v>
      </c>
      <c r="B1355">
        <v>82870</v>
      </c>
      <c r="C1355">
        <v>8</v>
      </c>
      <c r="D1355">
        <v>0</v>
      </c>
      <c r="E1355">
        <v>1</v>
      </c>
      <c r="F1355">
        <v>1</v>
      </c>
      <c r="G1355" t="str">
        <v>Adult</v>
      </c>
      <c r="H1355">
        <v>8</v>
      </c>
      <c r="I1355" t="str">
        <v>&lt;=8</v>
      </c>
      <c r="J1355" t="str">
        <v>Medium</v>
      </c>
    </row>
    <row r="1356" spans="1:10">
      <c r="A1356">
        <v>63</v>
      </c>
      <c r="B1356">
        <v>136536</v>
      </c>
      <c r="C1356">
        <v>9</v>
      </c>
      <c r="D1356">
        <v>3</v>
      </c>
      <c r="E1356">
        <v>1</v>
      </c>
      <c r="F1356">
        <v>1</v>
      </c>
      <c r="G1356" t="str">
        <v>Old</v>
      </c>
      <c r="H1356">
        <v>12</v>
      </c>
      <c r="I1356" t="str">
        <v>&gt;8</v>
      </c>
      <c r="J1356" t="str">
        <v>High</v>
      </c>
    </row>
    <row r="1357" spans="1:10">
      <c r="A1357">
        <v>60</v>
      </c>
      <c r="B1357">
        <v>66135</v>
      </c>
      <c r="C1357">
        <v>10</v>
      </c>
      <c r="D1357">
        <v>1</v>
      </c>
      <c r="E1357">
        <v>0</v>
      </c>
      <c r="F1357">
        <v>1</v>
      </c>
      <c r="G1357" t="str">
        <v>Old</v>
      </c>
      <c r="H1357">
        <v>11</v>
      </c>
      <c r="I1357" t="str">
        <v>&gt;8</v>
      </c>
      <c r="J1357" t="str">
        <v>Medium</v>
      </c>
    </row>
    <row r="1358" spans="1:10">
      <c r="A1358">
        <v>62</v>
      </c>
      <c r="B1358">
        <v>94514</v>
      </c>
      <c r="C1358">
        <v>5</v>
      </c>
      <c r="D1358">
        <v>1</v>
      </c>
      <c r="E1358">
        <v>1</v>
      </c>
      <c r="F1358">
        <v>1</v>
      </c>
      <c r="G1358" t="str">
        <v>Old</v>
      </c>
      <c r="H1358">
        <v>6</v>
      </c>
      <c r="I1358" t="str">
        <v>&lt;=8</v>
      </c>
      <c r="J1358" t="str">
        <v>Medium</v>
      </c>
    </row>
    <row r="1359" spans="1:10">
      <c r="A1359">
        <v>45</v>
      </c>
      <c r="B1359">
        <v>116928</v>
      </c>
      <c r="C1359">
        <v>4</v>
      </c>
      <c r="D1359">
        <v>0</v>
      </c>
      <c r="E1359">
        <v>0</v>
      </c>
      <c r="F1359">
        <v>1</v>
      </c>
      <c r="G1359" t="str">
        <v>Adult</v>
      </c>
      <c r="H1359">
        <v>4</v>
      </c>
      <c r="I1359" t="str">
        <v>&lt;=8</v>
      </c>
      <c r="J1359" t="str">
        <v>High</v>
      </c>
    </row>
    <row r="1360" spans="1:10">
      <c r="A1360">
        <v>59</v>
      </c>
      <c r="B1360">
        <v>108798</v>
      </c>
      <c r="C1360">
        <v>5</v>
      </c>
      <c r="D1360">
        <v>4</v>
      </c>
      <c r="E1360">
        <v>1</v>
      </c>
      <c r="F1360">
        <v>1</v>
      </c>
      <c r="G1360" t="str">
        <v>Old</v>
      </c>
      <c r="H1360">
        <v>9</v>
      </c>
      <c r="I1360" t="str">
        <v>&lt;=8</v>
      </c>
      <c r="J1360" t="str">
        <v>High</v>
      </c>
    </row>
    <row r="1361" spans="1:10">
      <c r="A1361">
        <v>55</v>
      </c>
      <c r="B1361">
        <v>100765</v>
      </c>
      <c r="C1361">
        <v>12</v>
      </c>
      <c r="D1361">
        <v>1</v>
      </c>
      <c r="E1361">
        <v>0</v>
      </c>
      <c r="F1361">
        <v>0</v>
      </c>
      <c r="G1361" t="str">
        <v>Old</v>
      </c>
      <c r="H1361">
        <v>13</v>
      </c>
      <c r="I1361" t="str">
        <v>&gt;8</v>
      </c>
      <c r="J1361" t="str">
        <v>High</v>
      </c>
    </row>
    <row r="1362" spans="1:10">
      <c r="A1362">
        <v>23</v>
      </c>
      <c r="B1362">
        <v>53772</v>
      </c>
      <c r="C1362">
        <v>14</v>
      </c>
      <c r="D1362">
        <v>0</v>
      </c>
      <c r="E1362">
        <v>0</v>
      </c>
      <c r="F1362">
        <v>1</v>
      </c>
      <c r="G1362" t="str">
        <v>Young</v>
      </c>
      <c r="H1362">
        <v>14</v>
      </c>
      <c r="I1362" t="str">
        <v>&gt;8</v>
      </c>
      <c r="J1362" t="str">
        <v>Medium</v>
      </c>
    </row>
    <row r="1363" spans="1:10">
      <c r="A1363">
        <v>57</v>
      </c>
      <c r="B1363">
        <v>48799</v>
      </c>
      <c r="C1363">
        <v>5</v>
      </c>
      <c r="D1363">
        <v>0</v>
      </c>
      <c r="E1363">
        <v>0</v>
      </c>
      <c r="F1363">
        <v>0</v>
      </c>
      <c r="G1363" t="str">
        <v>Old</v>
      </c>
      <c r="H1363">
        <v>5</v>
      </c>
      <c r="I1363" t="str">
        <v>&lt;=8</v>
      </c>
      <c r="J1363" t="str">
        <v>Low</v>
      </c>
    </row>
    <row r="1364" spans="1:10">
      <c r="A1364">
        <v>64</v>
      </c>
      <c r="B1364">
        <v>142051</v>
      </c>
      <c r="C1364">
        <v>8</v>
      </c>
      <c r="D1364">
        <v>4</v>
      </c>
      <c r="E1364">
        <v>0</v>
      </c>
      <c r="F1364">
        <v>1</v>
      </c>
      <c r="G1364" t="str">
        <v>Old</v>
      </c>
      <c r="H1364">
        <v>12</v>
      </c>
      <c r="I1364" t="str">
        <v>&lt;=8</v>
      </c>
      <c r="J1364" t="str">
        <v>High</v>
      </c>
    </row>
    <row r="1365" spans="1:10">
      <c r="A1365">
        <v>64</v>
      </c>
      <c r="B1365">
        <v>53555</v>
      </c>
      <c r="C1365">
        <v>7</v>
      </c>
      <c r="D1365">
        <v>0</v>
      </c>
      <c r="E1365">
        <v>1</v>
      </c>
      <c r="F1365">
        <v>0</v>
      </c>
      <c r="G1365" t="str">
        <v>Old</v>
      </c>
      <c r="H1365">
        <v>7</v>
      </c>
      <c r="I1365" t="str">
        <v>&lt;=8</v>
      </c>
      <c r="J1365" t="str">
        <v>Medium</v>
      </c>
    </row>
    <row r="1366" spans="1:10">
      <c r="A1366">
        <v>50</v>
      </c>
      <c r="B1366">
        <v>122152</v>
      </c>
      <c r="C1366">
        <v>8</v>
      </c>
      <c r="D1366">
        <v>1</v>
      </c>
      <c r="E1366">
        <v>1</v>
      </c>
      <c r="F1366">
        <v>1</v>
      </c>
      <c r="G1366" t="str">
        <v>Adult</v>
      </c>
      <c r="H1366">
        <v>9</v>
      </c>
      <c r="I1366" t="str">
        <v>&lt;=8</v>
      </c>
      <c r="J1366" t="str">
        <v>High</v>
      </c>
    </row>
    <row r="1367" spans="1:10">
      <c r="A1367">
        <v>58</v>
      </c>
      <c r="B1367">
        <v>49333</v>
      </c>
      <c r="C1367">
        <v>9</v>
      </c>
      <c r="D1367">
        <v>1</v>
      </c>
      <c r="E1367">
        <v>0</v>
      </c>
      <c r="F1367">
        <v>0</v>
      </c>
      <c r="G1367" t="str">
        <v>Old</v>
      </c>
      <c r="H1367">
        <v>10</v>
      </c>
      <c r="I1367" t="str">
        <v>&gt;8</v>
      </c>
      <c r="J1367" t="str">
        <v>Low</v>
      </c>
    </row>
    <row r="1368" spans="1:10">
      <c r="A1368">
        <v>54</v>
      </c>
      <c r="B1368">
        <v>34261</v>
      </c>
      <c r="C1368">
        <v>5</v>
      </c>
      <c r="D1368">
        <v>6</v>
      </c>
      <c r="E1368">
        <v>1</v>
      </c>
      <c r="F1368">
        <v>1</v>
      </c>
      <c r="G1368" t="str">
        <v>Adult</v>
      </c>
      <c r="H1368">
        <v>11</v>
      </c>
      <c r="I1368" t="str">
        <v>&lt;=8</v>
      </c>
      <c r="J1368" t="str">
        <v>Low</v>
      </c>
    </row>
    <row r="1369" spans="1:10">
      <c r="A1369">
        <v>32</v>
      </c>
      <c r="B1369">
        <v>149833</v>
      </c>
      <c r="C1369">
        <v>11</v>
      </c>
      <c r="D1369">
        <v>2</v>
      </c>
      <c r="E1369">
        <v>0</v>
      </c>
      <c r="F1369">
        <v>1</v>
      </c>
      <c r="G1369" t="str">
        <v>Young</v>
      </c>
      <c r="H1369">
        <v>13</v>
      </c>
      <c r="I1369" t="str">
        <v>&gt;8</v>
      </c>
      <c r="J1369" t="str">
        <v>High</v>
      </c>
    </row>
    <row r="1370" spans="1:10">
      <c r="A1370">
        <v>39</v>
      </c>
      <c r="B1370">
        <v>99002</v>
      </c>
      <c r="C1370">
        <v>4</v>
      </c>
      <c r="D1370">
        <v>2</v>
      </c>
      <c r="E1370">
        <v>1</v>
      </c>
      <c r="F1370">
        <v>0</v>
      </c>
      <c r="G1370" t="str">
        <v>Adult</v>
      </c>
      <c r="H1370">
        <v>6</v>
      </c>
      <c r="I1370" t="str">
        <v>&lt;=8</v>
      </c>
      <c r="J1370" t="str">
        <v>Medium</v>
      </c>
    </row>
    <row r="1371" spans="1:10">
      <c r="A1371">
        <v>57</v>
      </c>
      <c r="B1371">
        <v>76553</v>
      </c>
      <c r="C1371">
        <v>9</v>
      </c>
      <c r="D1371">
        <v>1</v>
      </c>
      <c r="E1371">
        <v>0</v>
      </c>
      <c r="F1371">
        <v>0</v>
      </c>
      <c r="G1371" t="str">
        <v>Old</v>
      </c>
      <c r="H1371">
        <v>10</v>
      </c>
      <c r="I1371" t="str">
        <v>&gt;8</v>
      </c>
      <c r="J1371" t="str">
        <v>Medium</v>
      </c>
    </row>
    <row r="1372" spans="1:10">
      <c r="A1372">
        <v>64</v>
      </c>
      <c r="B1372">
        <v>33088</v>
      </c>
      <c r="C1372">
        <v>10</v>
      </c>
      <c r="D1372">
        <v>2</v>
      </c>
      <c r="E1372">
        <v>1</v>
      </c>
      <c r="F1372">
        <v>1</v>
      </c>
      <c r="G1372" t="str">
        <v>Old</v>
      </c>
      <c r="H1372">
        <v>12</v>
      </c>
      <c r="I1372" t="str">
        <v>&gt;8</v>
      </c>
      <c r="J1372" t="str">
        <v>Low</v>
      </c>
    </row>
    <row r="1373" spans="1:10">
      <c r="A1373">
        <v>37</v>
      </c>
      <c r="B1373">
        <v>75783</v>
      </c>
      <c r="C1373">
        <v>5</v>
      </c>
      <c r="D1373">
        <v>1</v>
      </c>
      <c r="E1373">
        <v>1</v>
      </c>
      <c r="F1373">
        <v>0</v>
      </c>
      <c r="G1373" t="str">
        <v>Adult</v>
      </c>
      <c r="H1373">
        <v>6</v>
      </c>
      <c r="I1373" t="str">
        <v>&lt;=8</v>
      </c>
      <c r="J1373" t="str">
        <v>Medium</v>
      </c>
    </row>
    <row r="1374" spans="1:10">
      <c r="A1374">
        <v>30</v>
      </c>
      <c r="B1374">
        <v>31115</v>
      </c>
      <c r="C1374">
        <v>10</v>
      </c>
      <c r="D1374">
        <v>1</v>
      </c>
      <c r="E1374">
        <v>0</v>
      </c>
      <c r="F1374">
        <v>1</v>
      </c>
      <c r="G1374" t="str">
        <v>Young</v>
      </c>
      <c r="H1374">
        <v>11</v>
      </c>
      <c r="I1374" t="str">
        <v>&gt;8</v>
      </c>
      <c r="J1374" t="str">
        <v>Low</v>
      </c>
    </row>
    <row r="1375" spans="1:10">
      <c r="A1375">
        <v>32</v>
      </c>
      <c r="B1375">
        <v>100114</v>
      </c>
      <c r="C1375">
        <v>6</v>
      </c>
      <c r="D1375">
        <v>0</v>
      </c>
      <c r="E1375">
        <v>1</v>
      </c>
      <c r="F1375">
        <v>0</v>
      </c>
      <c r="G1375" t="str">
        <v>Young</v>
      </c>
      <c r="H1375">
        <v>6</v>
      </c>
      <c r="I1375" t="str">
        <v>&lt;=8</v>
      </c>
      <c r="J1375" t="str">
        <v>High</v>
      </c>
    </row>
    <row r="1376" spans="1:10">
      <c r="A1376">
        <v>36</v>
      </c>
      <c r="B1376">
        <v>98126</v>
      </c>
      <c r="C1376">
        <v>4</v>
      </c>
      <c r="D1376">
        <v>1</v>
      </c>
      <c r="E1376">
        <v>0</v>
      </c>
      <c r="F1376">
        <v>1</v>
      </c>
      <c r="G1376" t="str">
        <v>Adult</v>
      </c>
      <c r="H1376">
        <v>5</v>
      </c>
      <c r="I1376" t="str">
        <v>&lt;=8</v>
      </c>
      <c r="J1376" t="str">
        <v>Medium</v>
      </c>
    </row>
    <row r="1377" spans="1:10">
      <c r="A1377">
        <v>44</v>
      </c>
      <c r="B1377">
        <v>102908</v>
      </c>
      <c r="C1377">
        <v>7</v>
      </c>
      <c r="D1377">
        <v>0</v>
      </c>
      <c r="E1377">
        <v>1</v>
      </c>
      <c r="F1377">
        <v>1</v>
      </c>
      <c r="G1377" t="str">
        <v>Adult</v>
      </c>
      <c r="H1377">
        <v>7</v>
      </c>
      <c r="I1377" t="str">
        <v>&lt;=8</v>
      </c>
      <c r="J1377" t="str">
        <v>High</v>
      </c>
    </row>
    <row r="1378" spans="1:10">
      <c r="A1378">
        <v>39</v>
      </c>
      <c r="B1378">
        <v>99109</v>
      </c>
      <c r="C1378">
        <v>5</v>
      </c>
      <c r="D1378">
        <v>0</v>
      </c>
      <c r="E1378">
        <v>0</v>
      </c>
      <c r="F1378">
        <v>0</v>
      </c>
      <c r="G1378" t="str">
        <v>Adult</v>
      </c>
      <c r="H1378">
        <v>5</v>
      </c>
      <c r="I1378" t="str">
        <v>&lt;=8</v>
      </c>
      <c r="J1378" t="str">
        <v>Medium</v>
      </c>
    </row>
    <row r="1379" spans="1:10">
      <c r="A1379">
        <v>28</v>
      </c>
      <c r="B1379">
        <v>32978</v>
      </c>
      <c r="C1379">
        <v>6</v>
      </c>
      <c r="D1379">
        <v>1</v>
      </c>
      <c r="E1379">
        <v>1</v>
      </c>
      <c r="F1379">
        <v>1</v>
      </c>
      <c r="G1379" t="str">
        <v>Young</v>
      </c>
      <c r="H1379">
        <v>7</v>
      </c>
      <c r="I1379" t="str">
        <v>&lt;=8</v>
      </c>
      <c r="J1379" t="str">
        <v>Low</v>
      </c>
    </row>
    <row r="1380" spans="1:10">
      <c r="A1380">
        <v>51</v>
      </c>
      <c r="B1380">
        <v>138943</v>
      </c>
      <c r="C1380">
        <v>7</v>
      </c>
      <c r="D1380">
        <v>1</v>
      </c>
      <c r="E1380">
        <v>1</v>
      </c>
      <c r="F1380">
        <v>0</v>
      </c>
      <c r="G1380" t="str">
        <v>Adult</v>
      </c>
      <c r="H1380">
        <v>8</v>
      </c>
      <c r="I1380" t="str">
        <v>&lt;=8</v>
      </c>
      <c r="J1380" t="str">
        <v>High</v>
      </c>
    </row>
    <row r="1381" spans="1:10">
      <c r="A1381">
        <v>41</v>
      </c>
      <c r="B1381">
        <v>39422</v>
      </c>
      <c r="C1381">
        <v>8</v>
      </c>
      <c r="D1381">
        <v>1</v>
      </c>
      <c r="E1381">
        <v>1</v>
      </c>
      <c r="F1381">
        <v>1</v>
      </c>
      <c r="G1381" t="str">
        <v>Adult</v>
      </c>
      <c r="H1381">
        <v>9</v>
      </c>
      <c r="I1381" t="str">
        <v>&lt;=8</v>
      </c>
      <c r="J1381" t="str">
        <v>Low</v>
      </c>
    </row>
    <row r="1382" spans="1:10">
      <c r="A1382">
        <v>37</v>
      </c>
      <c r="B1382">
        <v>73626</v>
      </c>
      <c r="C1382">
        <v>2</v>
      </c>
      <c r="D1382">
        <v>6</v>
      </c>
      <c r="E1382">
        <v>1</v>
      </c>
      <c r="F1382">
        <v>1</v>
      </c>
      <c r="G1382" t="str">
        <v>Adult</v>
      </c>
      <c r="H1382">
        <v>8</v>
      </c>
      <c r="I1382" t="str">
        <v>&lt;=8</v>
      </c>
      <c r="J1382" t="str">
        <v>Medium</v>
      </c>
    </row>
    <row r="1383" spans="1:10">
      <c r="A1383">
        <v>43</v>
      </c>
      <c r="B1383">
        <v>119233</v>
      </c>
      <c r="C1383">
        <v>7</v>
      </c>
      <c r="D1383">
        <v>2</v>
      </c>
      <c r="E1383">
        <v>0</v>
      </c>
      <c r="F1383">
        <v>0</v>
      </c>
      <c r="G1383" t="str">
        <v>Adult</v>
      </c>
      <c r="H1383">
        <v>9</v>
      </c>
      <c r="I1383" t="str">
        <v>&lt;=8</v>
      </c>
      <c r="J1383" t="str">
        <v>High</v>
      </c>
    </row>
    <row r="1384" spans="1:10">
      <c r="A1384">
        <v>57</v>
      </c>
      <c r="B1384">
        <v>86174</v>
      </c>
      <c r="C1384">
        <v>8</v>
      </c>
      <c r="D1384">
        <v>4</v>
      </c>
      <c r="E1384">
        <v>0</v>
      </c>
      <c r="F1384">
        <v>0</v>
      </c>
      <c r="G1384" t="str">
        <v>Old</v>
      </c>
      <c r="H1384">
        <v>12</v>
      </c>
      <c r="I1384" t="str">
        <v>&lt;=8</v>
      </c>
      <c r="J1384" t="str">
        <v>Medium</v>
      </c>
    </row>
    <row r="1385" spans="1:10">
      <c r="A1385">
        <v>36</v>
      </c>
      <c r="B1385">
        <v>126356</v>
      </c>
      <c r="C1385">
        <v>7</v>
      </c>
      <c r="D1385">
        <v>1</v>
      </c>
      <c r="E1385">
        <v>0</v>
      </c>
      <c r="F1385">
        <v>0</v>
      </c>
      <c r="G1385" t="str">
        <v>Adult</v>
      </c>
      <c r="H1385">
        <v>8</v>
      </c>
      <c r="I1385" t="str">
        <v>&lt;=8</v>
      </c>
      <c r="J1385" t="str">
        <v>High</v>
      </c>
    </row>
    <row r="1386" spans="1:10">
      <c r="A1386">
        <v>26</v>
      </c>
      <c r="B1386">
        <v>67743</v>
      </c>
      <c r="C1386">
        <v>11</v>
      </c>
      <c r="D1386">
        <v>1</v>
      </c>
      <c r="E1386">
        <v>1</v>
      </c>
      <c r="F1386">
        <v>1</v>
      </c>
      <c r="G1386" t="str">
        <v>Young</v>
      </c>
      <c r="H1386">
        <v>12</v>
      </c>
      <c r="I1386" t="str">
        <v>&gt;8</v>
      </c>
      <c r="J1386" t="str">
        <v>Medium</v>
      </c>
    </row>
    <row r="1387" spans="1:10">
      <c r="A1387">
        <v>28</v>
      </c>
      <c r="B1387">
        <v>100461</v>
      </c>
      <c r="C1387">
        <v>8</v>
      </c>
      <c r="D1387">
        <v>3</v>
      </c>
      <c r="E1387">
        <v>0</v>
      </c>
      <c r="F1387">
        <v>1</v>
      </c>
      <c r="G1387" t="str">
        <v>Young</v>
      </c>
      <c r="H1387">
        <v>11</v>
      </c>
      <c r="I1387" t="str">
        <v>&lt;=8</v>
      </c>
      <c r="J1387" t="str">
        <v>High</v>
      </c>
    </row>
    <row r="1388" spans="1:10">
      <c r="A1388">
        <v>45</v>
      </c>
      <c r="B1388">
        <v>87199</v>
      </c>
      <c r="C1388">
        <v>11</v>
      </c>
      <c r="D1388">
        <v>3</v>
      </c>
      <c r="E1388">
        <v>0</v>
      </c>
      <c r="F1388">
        <v>0</v>
      </c>
      <c r="G1388" t="str">
        <v>Adult</v>
      </c>
      <c r="H1388">
        <v>14</v>
      </c>
      <c r="I1388" t="str">
        <v>&gt;8</v>
      </c>
      <c r="J1388" t="str">
        <v>Medium</v>
      </c>
    </row>
    <row r="1389" spans="1:10">
      <c r="A1389">
        <v>38</v>
      </c>
      <c r="B1389">
        <v>59430</v>
      </c>
      <c r="C1389">
        <v>6</v>
      </c>
      <c r="D1389">
        <v>1</v>
      </c>
      <c r="E1389">
        <v>1</v>
      </c>
      <c r="F1389">
        <v>0</v>
      </c>
      <c r="G1389" t="str">
        <v>Adult</v>
      </c>
      <c r="H1389">
        <v>7</v>
      </c>
      <c r="I1389" t="str">
        <v>&lt;=8</v>
      </c>
      <c r="J1389" t="str">
        <v>Medium</v>
      </c>
    </row>
    <row r="1390" spans="1:10">
      <c r="A1390">
        <v>45</v>
      </c>
      <c r="B1390">
        <v>58834</v>
      </c>
      <c r="C1390">
        <v>16</v>
      </c>
      <c r="D1390">
        <v>5</v>
      </c>
      <c r="E1390">
        <v>1</v>
      </c>
      <c r="F1390">
        <v>1</v>
      </c>
      <c r="G1390" t="str">
        <v>Adult</v>
      </c>
      <c r="H1390">
        <v>21</v>
      </c>
      <c r="I1390" t="str">
        <v>&gt;8</v>
      </c>
      <c r="J1390" t="str">
        <v>Medium</v>
      </c>
    </row>
    <row r="1391" spans="1:10">
      <c r="A1391">
        <v>32</v>
      </c>
      <c r="B1391">
        <v>54435</v>
      </c>
      <c r="C1391">
        <v>6</v>
      </c>
      <c r="D1391">
        <v>1</v>
      </c>
      <c r="E1391">
        <v>1</v>
      </c>
      <c r="F1391">
        <v>0</v>
      </c>
      <c r="G1391" t="str">
        <v>Young</v>
      </c>
      <c r="H1391">
        <v>7</v>
      </c>
      <c r="I1391" t="str">
        <v>&lt;=8</v>
      </c>
      <c r="J1391" t="str">
        <v>Medium</v>
      </c>
    </row>
    <row r="1392" spans="1:10">
      <c r="A1392">
        <v>35</v>
      </c>
      <c r="B1392">
        <v>117212</v>
      </c>
      <c r="C1392">
        <v>9</v>
      </c>
      <c r="D1392">
        <v>1</v>
      </c>
      <c r="E1392">
        <v>0</v>
      </c>
      <c r="F1392">
        <v>0</v>
      </c>
      <c r="G1392" t="str">
        <v>Adult</v>
      </c>
      <c r="H1392">
        <v>10</v>
      </c>
      <c r="I1392" t="str">
        <v>&gt;8</v>
      </c>
      <c r="J1392" t="str">
        <v>High</v>
      </c>
    </row>
    <row r="1393" spans="1:10">
      <c r="A1393">
        <v>46</v>
      </c>
      <c r="B1393">
        <v>85797</v>
      </c>
      <c r="C1393">
        <v>7</v>
      </c>
      <c r="D1393">
        <v>0</v>
      </c>
      <c r="E1393">
        <v>1</v>
      </c>
      <c r="F1393">
        <v>1</v>
      </c>
      <c r="G1393" t="str">
        <v>Adult</v>
      </c>
      <c r="H1393">
        <v>7</v>
      </c>
      <c r="I1393" t="str">
        <v>&lt;=8</v>
      </c>
      <c r="J1393" t="str">
        <v>Medium</v>
      </c>
    </row>
    <row r="1394" spans="1:10">
      <c r="A1394">
        <v>61</v>
      </c>
      <c r="B1394">
        <v>73554</v>
      </c>
      <c r="C1394">
        <v>7</v>
      </c>
      <c r="D1394">
        <v>1</v>
      </c>
      <c r="E1394">
        <v>1</v>
      </c>
      <c r="F1394">
        <v>0</v>
      </c>
      <c r="G1394" t="str">
        <v>Old</v>
      </c>
      <c r="H1394">
        <v>8</v>
      </c>
      <c r="I1394" t="str">
        <v>&lt;=8</v>
      </c>
      <c r="J1394" t="str">
        <v>Medium</v>
      </c>
    </row>
    <row r="1395" spans="1:10">
      <c r="A1395">
        <v>65</v>
      </c>
      <c r="B1395">
        <v>84555</v>
      </c>
      <c r="C1395">
        <v>11</v>
      </c>
      <c r="D1395">
        <v>3</v>
      </c>
      <c r="E1395">
        <v>0</v>
      </c>
      <c r="F1395">
        <v>1</v>
      </c>
      <c r="G1395" t="str">
        <v>Old</v>
      </c>
      <c r="H1395">
        <v>14</v>
      </c>
      <c r="I1395" t="str">
        <v>&gt;8</v>
      </c>
      <c r="J1395" t="str">
        <v>Medium</v>
      </c>
    </row>
    <row r="1396" spans="1:10">
      <c r="A1396">
        <v>46</v>
      </c>
      <c r="B1396">
        <v>115350</v>
      </c>
      <c r="C1396">
        <v>11</v>
      </c>
      <c r="D1396">
        <v>2</v>
      </c>
      <c r="E1396">
        <v>0</v>
      </c>
      <c r="F1396">
        <v>1</v>
      </c>
      <c r="G1396" t="str">
        <v>Adult</v>
      </c>
      <c r="H1396">
        <v>13</v>
      </c>
      <c r="I1396" t="str">
        <v>&gt;8</v>
      </c>
      <c r="J1396" t="str">
        <v>High</v>
      </c>
    </row>
    <row r="1397" spans="1:10">
      <c r="A1397">
        <v>52</v>
      </c>
      <c r="B1397">
        <v>44716</v>
      </c>
      <c r="C1397">
        <v>6</v>
      </c>
      <c r="D1397">
        <v>2</v>
      </c>
      <c r="E1397">
        <v>0</v>
      </c>
      <c r="F1397">
        <v>1</v>
      </c>
      <c r="G1397" t="str">
        <v>Adult</v>
      </c>
      <c r="H1397">
        <v>8</v>
      </c>
      <c r="I1397" t="str">
        <v>&lt;=8</v>
      </c>
      <c r="J1397" t="str">
        <v>Low</v>
      </c>
    </row>
    <row r="1398" spans="1:10">
      <c r="A1398">
        <v>30</v>
      </c>
      <c r="B1398">
        <v>90261</v>
      </c>
      <c r="C1398">
        <v>10</v>
      </c>
      <c r="D1398">
        <v>0</v>
      </c>
      <c r="E1398">
        <v>0</v>
      </c>
      <c r="F1398">
        <v>0</v>
      </c>
      <c r="G1398" t="str">
        <v>Young</v>
      </c>
      <c r="H1398">
        <v>10</v>
      </c>
      <c r="I1398" t="str">
        <v>&gt;8</v>
      </c>
      <c r="J1398" t="str">
        <v>Medium</v>
      </c>
    </row>
    <row r="1399" spans="1:10">
      <c r="A1399">
        <v>36</v>
      </c>
      <c r="B1399">
        <v>57528</v>
      </c>
      <c r="C1399">
        <v>2</v>
      </c>
      <c r="D1399">
        <v>3</v>
      </c>
      <c r="E1399">
        <v>0</v>
      </c>
      <c r="F1399">
        <v>0</v>
      </c>
      <c r="G1399" t="str">
        <v>Adult</v>
      </c>
      <c r="H1399">
        <v>5</v>
      </c>
      <c r="I1399" t="str">
        <v>&lt;=8</v>
      </c>
      <c r="J1399" t="str">
        <v>Medium</v>
      </c>
    </row>
    <row r="1400" spans="1:10">
      <c r="A1400">
        <v>27</v>
      </c>
      <c r="B1400">
        <v>31995</v>
      </c>
      <c r="C1400">
        <v>8</v>
      </c>
      <c r="D1400">
        <v>2</v>
      </c>
      <c r="E1400">
        <v>1</v>
      </c>
      <c r="F1400">
        <v>1</v>
      </c>
      <c r="G1400" t="str">
        <v>Young</v>
      </c>
      <c r="H1400">
        <v>10</v>
      </c>
      <c r="I1400" t="str">
        <v>&lt;=8</v>
      </c>
      <c r="J1400" t="str">
        <v>Low</v>
      </c>
    </row>
    <row r="1401" spans="1:10">
      <c r="A1401">
        <v>37</v>
      </c>
      <c r="B1401">
        <v>52414</v>
      </c>
      <c r="C1401">
        <v>9</v>
      </c>
      <c r="D1401">
        <v>1</v>
      </c>
      <c r="E1401">
        <v>0</v>
      </c>
      <c r="F1401">
        <v>1</v>
      </c>
      <c r="G1401" t="str">
        <v>Adult</v>
      </c>
      <c r="H1401">
        <v>10</v>
      </c>
      <c r="I1401" t="str">
        <v>&gt;8</v>
      </c>
      <c r="J1401" t="str">
        <v>Medium</v>
      </c>
    </row>
    <row r="1402" spans="1:10">
      <c r="A1402">
        <v>43</v>
      </c>
      <c r="B1402">
        <v>43844</v>
      </c>
      <c r="C1402">
        <v>8</v>
      </c>
      <c r="D1402">
        <v>1</v>
      </c>
      <c r="E1402">
        <v>0</v>
      </c>
      <c r="F1402">
        <v>1</v>
      </c>
      <c r="G1402" t="str">
        <v>Adult</v>
      </c>
      <c r="H1402">
        <v>9</v>
      </c>
      <c r="I1402" t="str">
        <v>&lt;=8</v>
      </c>
      <c r="J1402" t="str">
        <v>Low</v>
      </c>
    </row>
    <row r="1403" spans="1:10">
      <c r="A1403">
        <v>46</v>
      </c>
      <c r="B1403">
        <v>66659</v>
      </c>
      <c r="C1403">
        <v>9</v>
      </c>
      <c r="D1403">
        <v>2</v>
      </c>
      <c r="E1403">
        <v>0</v>
      </c>
      <c r="F1403">
        <v>0</v>
      </c>
      <c r="G1403" t="str">
        <v>Adult</v>
      </c>
      <c r="H1403">
        <v>11</v>
      </c>
      <c r="I1403" t="str">
        <v>&gt;8</v>
      </c>
      <c r="J1403" t="str">
        <v>Medium</v>
      </c>
    </row>
    <row r="1404" spans="1:10">
      <c r="A1404">
        <v>41</v>
      </c>
      <c r="B1404">
        <v>45522</v>
      </c>
      <c r="C1404">
        <v>11</v>
      </c>
      <c r="D1404">
        <v>6</v>
      </c>
      <c r="E1404">
        <v>0</v>
      </c>
      <c r="F1404">
        <v>0</v>
      </c>
      <c r="G1404" t="str">
        <v>Adult</v>
      </c>
      <c r="H1404">
        <v>17</v>
      </c>
      <c r="I1404" t="str">
        <v>&gt;8</v>
      </c>
      <c r="J1404" t="str">
        <v>Low</v>
      </c>
    </row>
    <row r="1405" spans="1:10">
      <c r="A1405">
        <v>42</v>
      </c>
      <c r="B1405">
        <v>135449</v>
      </c>
      <c r="C1405">
        <v>7</v>
      </c>
      <c r="D1405">
        <v>1</v>
      </c>
      <c r="E1405">
        <v>0</v>
      </c>
      <c r="F1405">
        <v>1</v>
      </c>
      <c r="G1405" t="str">
        <v>Adult</v>
      </c>
      <c r="H1405">
        <v>8</v>
      </c>
      <c r="I1405" t="str">
        <v>&lt;=8</v>
      </c>
      <c r="J1405" t="str">
        <v>High</v>
      </c>
    </row>
    <row r="1406" spans="1:10">
      <c r="A1406">
        <v>27</v>
      </c>
      <c r="B1406">
        <v>104034</v>
      </c>
      <c r="C1406">
        <v>4</v>
      </c>
      <c r="D1406">
        <v>2</v>
      </c>
      <c r="E1406">
        <v>0</v>
      </c>
      <c r="F1406">
        <v>0</v>
      </c>
      <c r="G1406" t="str">
        <v>Young</v>
      </c>
      <c r="H1406">
        <v>6</v>
      </c>
      <c r="I1406" t="str">
        <v>&lt;=8</v>
      </c>
      <c r="J1406" t="str">
        <v>High</v>
      </c>
    </row>
    <row r="1407" spans="1:10">
      <c r="A1407">
        <v>34</v>
      </c>
      <c r="B1407">
        <v>72322</v>
      </c>
      <c r="C1407">
        <v>10</v>
      </c>
      <c r="D1407">
        <v>0</v>
      </c>
      <c r="E1407">
        <v>0</v>
      </c>
      <c r="F1407">
        <v>0</v>
      </c>
      <c r="G1407" t="str">
        <v>Young</v>
      </c>
      <c r="H1407">
        <v>10</v>
      </c>
      <c r="I1407" t="str">
        <v>&gt;8</v>
      </c>
      <c r="J1407" t="str">
        <v>Medium</v>
      </c>
    </row>
    <row r="1408" spans="1:10">
      <c r="A1408">
        <v>35</v>
      </c>
      <c r="B1408">
        <v>97638</v>
      </c>
      <c r="C1408">
        <v>5</v>
      </c>
      <c r="D1408">
        <v>2</v>
      </c>
      <c r="E1408">
        <v>0</v>
      </c>
      <c r="F1408">
        <v>1</v>
      </c>
      <c r="G1408" t="str">
        <v>Adult</v>
      </c>
      <c r="H1408">
        <v>7</v>
      </c>
      <c r="I1408" t="str">
        <v>&lt;=8</v>
      </c>
      <c r="J1408" t="str">
        <v>Medium</v>
      </c>
    </row>
    <row r="1409" spans="1:10">
      <c r="A1409">
        <v>27</v>
      </c>
      <c r="B1409">
        <v>131334</v>
      </c>
      <c r="C1409">
        <v>4</v>
      </c>
      <c r="D1409">
        <v>3</v>
      </c>
      <c r="E1409">
        <v>1</v>
      </c>
      <c r="F1409">
        <v>1</v>
      </c>
      <c r="G1409" t="str">
        <v>Young</v>
      </c>
      <c r="H1409">
        <v>7</v>
      </c>
      <c r="I1409" t="str">
        <v>&lt;=8</v>
      </c>
      <c r="J1409" t="str">
        <v>High</v>
      </c>
    </row>
    <row r="1410" spans="1:10">
      <c r="A1410">
        <v>29</v>
      </c>
      <c r="B1410">
        <v>38524</v>
      </c>
      <c r="C1410">
        <v>5</v>
      </c>
      <c r="D1410">
        <v>4</v>
      </c>
      <c r="E1410">
        <v>1</v>
      </c>
      <c r="F1410">
        <v>1</v>
      </c>
      <c r="G1410" t="str">
        <v>Young</v>
      </c>
      <c r="H1410">
        <v>9</v>
      </c>
      <c r="I1410" t="str">
        <v>&lt;=8</v>
      </c>
      <c r="J1410" t="str">
        <v>Low</v>
      </c>
    </row>
    <row r="1411" spans="1:10">
      <c r="A1411">
        <v>28</v>
      </c>
      <c r="B1411">
        <v>60846</v>
      </c>
      <c r="C1411">
        <v>7</v>
      </c>
      <c r="D1411">
        <v>2</v>
      </c>
      <c r="E1411">
        <v>0</v>
      </c>
      <c r="F1411">
        <v>0</v>
      </c>
      <c r="G1411" t="str">
        <v>Young</v>
      </c>
      <c r="H1411">
        <v>9</v>
      </c>
      <c r="I1411" t="str">
        <v>&lt;=8</v>
      </c>
      <c r="J1411" t="str">
        <v>Medium</v>
      </c>
    </row>
    <row r="1412" spans="1:10">
      <c r="A1412">
        <v>43</v>
      </c>
      <c r="B1412">
        <v>103643</v>
      </c>
      <c r="C1412">
        <v>6</v>
      </c>
      <c r="D1412">
        <v>6</v>
      </c>
      <c r="E1412">
        <v>0</v>
      </c>
      <c r="F1412">
        <v>1</v>
      </c>
      <c r="G1412" t="str">
        <v>Adult</v>
      </c>
      <c r="H1412">
        <v>12</v>
      </c>
      <c r="I1412" t="str">
        <v>&lt;=8</v>
      </c>
      <c r="J1412" t="str">
        <v>High</v>
      </c>
    </row>
    <row r="1413" spans="1:10">
      <c r="A1413">
        <v>49</v>
      </c>
      <c r="B1413">
        <v>90096</v>
      </c>
      <c r="C1413">
        <v>11</v>
      </c>
      <c r="D1413">
        <v>1</v>
      </c>
      <c r="E1413">
        <v>1</v>
      </c>
      <c r="F1413">
        <v>1</v>
      </c>
      <c r="G1413" t="str">
        <v>Adult</v>
      </c>
      <c r="H1413">
        <v>12</v>
      </c>
      <c r="I1413" t="str">
        <v>&gt;8</v>
      </c>
      <c r="J1413" t="str">
        <v>Medium</v>
      </c>
    </row>
    <row r="1414" spans="1:10">
      <c r="A1414">
        <v>38</v>
      </c>
      <c r="B1414">
        <v>144930</v>
      </c>
      <c r="C1414">
        <v>9</v>
      </c>
      <c r="D1414">
        <v>1</v>
      </c>
      <c r="E1414">
        <v>1</v>
      </c>
      <c r="F1414">
        <v>0</v>
      </c>
      <c r="G1414" t="str">
        <v>Adult</v>
      </c>
      <c r="H1414">
        <v>10</v>
      </c>
      <c r="I1414" t="str">
        <v>&gt;8</v>
      </c>
      <c r="J1414" t="str">
        <v>High</v>
      </c>
    </row>
    <row r="1415" spans="1:10">
      <c r="A1415">
        <v>51</v>
      </c>
      <c r="B1415">
        <v>113804</v>
      </c>
      <c r="C1415">
        <v>7</v>
      </c>
      <c r="D1415">
        <v>4</v>
      </c>
      <c r="E1415">
        <v>0</v>
      </c>
      <c r="F1415">
        <v>0</v>
      </c>
      <c r="G1415" t="str">
        <v>Adult</v>
      </c>
      <c r="H1415">
        <v>11</v>
      </c>
      <c r="I1415" t="str">
        <v>&lt;=8</v>
      </c>
      <c r="J1415" t="str">
        <v>High</v>
      </c>
    </row>
    <row r="1416" spans="1:10">
      <c r="A1416">
        <v>50</v>
      </c>
      <c r="B1416">
        <v>77703</v>
      </c>
      <c r="C1416">
        <v>12</v>
      </c>
      <c r="D1416">
        <v>1</v>
      </c>
      <c r="E1416">
        <v>0</v>
      </c>
      <c r="F1416">
        <v>1</v>
      </c>
      <c r="G1416" t="str">
        <v>Adult</v>
      </c>
      <c r="H1416">
        <v>13</v>
      </c>
      <c r="I1416" t="str">
        <v>&gt;8</v>
      </c>
      <c r="J1416" t="str">
        <v>Medium</v>
      </c>
    </row>
    <row r="1417" spans="1:10">
      <c r="A1417">
        <v>59</v>
      </c>
      <c r="B1417">
        <v>54399</v>
      </c>
      <c r="C1417">
        <v>9</v>
      </c>
      <c r="D1417">
        <v>2</v>
      </c>
      <c r="E1417">
        <v>0</v>
      </c>
      <c r="F1417">
        <v>0</v>
      </c>
      <c r="G1417" t="str">
        <v>Old</v>
      </c>
      <c r="H1417">
        <v>11</v>
      </c>
      <c r="I1417" t="str">
        <v>&gt;8</v>
      </c>
      <c r="J1417" t="str">
        <v>Medium</v>
      </c>
    </row>
    <row r="1418" spans="1:10">
      <c r="A1418">
        <v>55</v>
      </c>
      <c r="B1418">
        <v>105160</v>
      </c>
      <c r="C1418">
        <v>6</v>
      </c>
      <c r="D1418">
        <v>1</v>
      </c>
      <c r="E1418">
        <v>1</v>
      </c>
      <c r="F1418">
        <v>1</v>
      </c>
      <c r="G1418" t="str">
        <v>Old</v>
      </c>
      <c r="H1418">
        <v>7</v>
      </c>
      <c r="I1418" t="str">
        <v>&lt;=8</v>
      </c>
      <c r="J1418" t="str">
        <v>High</v>
      </c>
    </row>
    <row r="1419" spans="1:10">
      <c r="A1419">
        <v>38</v>
      </c>
      <c r="B1419">
        <v>122662</v>
      </c>
      <c r="C1419">
        <v>4</v>
      </c>
      <c r="D1419">
        <v>2</v>
      </c>
      <c r="E1419">
        <v>1</v>
      </c>
      <c r="F1419">
        <v>1</v>
      </c>
      <c r="G1419" t="str">
        <v>Adult</v>
      </c>
      <c r="H1419">
        <v>6</v>
      </c>
      <c r="I1419" t="str">
        <v>&lt;=8</v>
      </c>
      <c r="J1419" t="str">
        <v>High</v>
      </c>
    </row>
    <row r="1420" spans="1:10">
      <c r="A1420">
        <v>62</v>
      </c>
      <c r="B1420">
        <v>118667</v>
      </c>
      <c r="C1420">
        <v>8</v>
      </c>
      <c r="D1420">
        <v>1</v>
      </c>
      <c r="E1420">
        <v>0</v>
      </c>
      <c r="F1420">
        <v>0</v>
      </c>
      <c r="G1420" t="str">
        <v>Old</v>
      </c>
      <c r="H1420">
        <v>9</v>
      </c>
      <c r="I1420" t="str">
        <v>&lt;=8</v>
      </c>
      <c r="J1420" t="str">
        <v>High</v>
      </c>
    </row>
    <row r="1421" spans="1:10">
      <c r="A1421">
        <v>59</v>
      </c>
      <c r="B1421">
        <v>78591</v>
      </c>
      <c r="C1421">
        <v>5</v>
      </c>
      <c r="D1421">
        <v>2</v>
      </c>
      <c r="E1421">
        <v>0</v>
      </c>
      <c r="F1421">
        <v>1</v>
      </c>
      <c r="G1421" t="str">
        <v>Old</v>
      </c>
      <c r="H1421">
        <v>7</v>
      </c>
      <c r="I1421" t="str">
        <v>&lt;=8</v>
      </c>
      <c r="J1421" t="str">
        <v>Medium</v>
      </c>
    </row>
    <row r="1422" spans="1:10">
      <c r="A1422">
        <v>37</v>
      </c>
      <c r="B1422">
        <v>50714</v>
      </c>
      <c r="C1422">
        <v>5</v>
      </c>
      <c r="D1422">
        <v>1</v>
      </c>
      <c r="E1422">
        <v>0</v>
      </c>
      <c r="F1422">
        <v>0</v>
      </c>
      <c r="G1422" t="str">
        <v>Adult</v>
      </c>
      <c r="H1422">
        <v>6</v>
      </c>
      <c r="I1422" t="str">
        <v>&lt;=8</v>
      </c>
      <c r="J1422" t="str">
        <v>Medium</v>
      </c>
    </row>
    <row r="1423" spans="1:10">
      <c r="A1423">
        <v>34</v>
      </c>
      <c r="B1423">
        <v>136167</v>
      </c>
      <c r="C1423">
        <v>1</v>
      </c>
      <c r="D1423">
        <v>6</v>
      </c>
      <c r="E1423">
        <v>0</v>
      </c>
      <c r="F1423">
        <v>0</v>
      </c>
      <c r="G1423" t="str">
        <v>Young</v>
      </c>
      <c r="H1423">
        <v>7</v>
      </c>
      <c r="I1423" t="str">
        <v>&lt;=8</v>
      </c>
      <c r="J1423" t="str">
        <v>High</v>
      </c>
    </row>
    <row r="1424" spans="1:10">
      <c r="A1424">
        <v>51</v>
      </c>
      <c r="B1424">
        <v>65877</v>
      </c>
      <c r="C1424">
        <v>9</v>
      </c>
      <c r="D1424">
        <v>2</v>
      </c>
      <c r="E1424">
        <v>1</v>
      </c>
      <c r="F1424">
        <v>1</v>
      </c>
      <c r="G1424" t="str">
        <v>Adult</v>
      </c>
      <c r="H1424">
        <v>11</v>
      </c>
      <c r="I1424" t="str">
        <v>&gt;8</v>
      </c>
      <c r="J1424" t="str">
        <v>Medium</v>
      </c>
    </row>
    <row r="1425" spans="1:10">
      <c r="A1425">
        <v>44</v>
      </c>
      <c r="B1425">
        <v>114106</v>
      </c>
      <c r="C1425">
        <v>11</v>
      </c>
      <c r="D1425">
        <v>2</v>
      </c>
      <c r="E1425">
        <v>0</v>
      </c>
      <c r="F1425">
        <v>0</v>
      </c>
      <c r="G1425" t="str">
        <v>Adult</v>
      </c>
      <c r="H1425">
        <v>13</v>
      </c>
      <c r="I1425" t="str">
        <v>&gt;8</v>
      </c>
      <c r="J1425" t="str">
        <v>High</v>
      </c>
    </row>
    <row r="1426" spans="1:10">
      <c r="A1426">
        <v>55</v>
      </c>
      <c r="B1426">
        <v>108018</v>
      </c>
      <c r="C1426">
        <v>8</v>
      </c>
      <c r="D1426">
        <v>1</v>
      </c>
      <c r="E1426">
        <v>0</v>
      </c>
      <c r="F1426">
        <v>0</v>
      </c>
      <c r="G1426" t="str">
        <v>Old</v>
      </c>
      <c r="H1426">
        <v>9</v>
      </c>
      <c r="I1426" t="str">
        <v>&lt;=8</v>
      </c>
      <c r="J1426" t="str">
        <v>High</v>
      </c>
    </row>
    <row r="1427" spans="1:10">
      <c r="A1427">
        <v>64</v>
      </c>
      <c r="B1427">
        <v>129854</v>
      </c>
      <c r="C1427">
        <v>4</v>
      </c>
      <c r="D1427">
        <v>2</v>
      </c>
      <c r="E1427">
        <v>0</v>
      </c>
      <c r="F1427">
        <v>0</v>
      </c>
      <c r="G1427" t="str">
        <v>Old</v>
      </c>
      <c r="H1427">
        <v>6</v>
      </c>
      <c r="I1427" t="str">
        <v>&lt;=8</v>
      </c>
      <c r="J1427" t="str">
        <v>High</v>
      </c>
    </row>
    <row r="1428" spans="1:10">
      <c r="A1428">
        <v>65</v>
      </c>
      <c r="B1428">
        <v>89136</v>
      </c>
      <c r="C1428">
        <v>11</v>
      </c>
      <c r="D1428">
        <v>7</v>
      </c>
      <c r="E1428">
        <v>1</v>
      </c>
      <c r="F1428">
        <v>1</v>
      </c>
      <c r="G1428" t="str">
        <v>Old</v>
      </c>
      <c r="H1428">
        <v>18</v>
      </c>
      <c r="I1428" t="str">
        <v>&gt;8</v>
      </c>
      <c r="J1428" t="str">
        <v>Medium</v>
      </c>
    </row>
    <row r="1429" spans="1:10">
      <c r="A1429">
        <v>54</v>
      </c>
      <c r="B1429">
        <v>63414</v>
      </c>
      <c r="C1429">
        <v>5</v>
      </c>
      <c r="D1429">
        <v>1</v>
      </c>
      <c r="E1429">
        <v>0</v>
      </c>
      <c r="F1429">
        <v>1</v>
      </c>
      <c r="G1429" t="str">
        <v>Adult</v>
      </c>
      <c r="H1429">
        <v>6</v>
      </c>
      <c r="I1429" t="str">
        <v>&lt;=8</v>
      </c>
      <c r="J1429" t="str">
        <v>Medium</v>
      </c>
    </row>
    <row r="1430" spans="1:10">
      <c r="A1430">
        <v>23</v>
      </c>
      <c r="B1430">
        <v>116576</v>
      </c>
      <c r="C1430">
        <v>11</v>
      </c>
      <c r="D1430">
        <v>1</v>
      </c>
      <c r="E1430">
        <v>0</v>
      </c>
      <c r="F1430">
        <v>0</v>
      </c>
      <c r="G1430" t="str">
        <v>Young</v>
      </c>
      <c r="H1430">
        <v>12</v>
      </c>
      <c r="I1430" t="str">
        <v>&gt;8</v>
      </c>
      <c r="J1430" t="str">
        <v>High</v>
      </c>
    </row>
    <row r="1431" spans="1:10">
      <c r="A1431">
        <v>57</v>
      </c>
      <c r="B1431">
        <v>108943</v>
      </c>
      <c r="C1431">
        <v>3</v>
      </c>
      <c r="D1431">
        <v>4</v>
      </c>
      <c r="E1431">
        <v>1</v>
      </c>
      <c r="F1431">
        <v>1</v>
      </c>
      <c r="G1431" t="str">
        <v>Old</v>
      </c>
      <c r="H1431">
        <v>7</v>
      </c>
      <c r="I1431" t="str">
        <v>&lt;=8</v>
      </c>
      <c r="J1431" t="str">
        <v>High</v>
      </c>
    </row>
    <row r="1432" spans="1:10">
      <c r="A1432">
        <v>63</v>
      </c>
      <c r="B1432">
        <v>75468</v>
      </c>
      <c r="C1432">
        <v>10</v>
      </c>
      <c r="D1432">
        <v>1</v>
      </c>
      <c r="E1432">
        <v>0</v>
      </c>
      <c r="F1432">
        <v>0</v>
      </c>
      <c r="G1432" t="str">
        <v>Old</v>
      </c>
      <c r="H1432">
        <v>11</v>
      </c>
      <c r="I1432" t="str">
        <v>&gt;8</v>
      </c>
      <c r="J1432" t="str">
        <v>Medium</v>
      </c>
    </row>
    <row r="1433" spans="1:10">
      <c r="A1433">
        <v>60</v>
      </c>
      <c r="B1433">
        <v>128841</v>
      </c>
      <c r="C1433">
        <v>5</v>
      </c>
      <c r="D1433">
        <v>0</v>
      </c>
      <c r="E1433">
        <v>0</v>
      </c>
      <c r="F1433">
        <v>0</v>
      </c>
      <c r="G1433" t="str">
        <v>Old</v>
      </c>
      <c r="H1433">
        <v>5</v>
      </c>
      <c r="I1433" t="str">
        <v>&lt;=8</v>
      </c>
      <c r="J1433" t="str">
        <v>High</v>
      </c>
    </row>
    <row r="1434" spans="1:10">
      <c r="A1434">
        <v>46</v>
      </c>
      <c r="B1434">
        <v>109702</v>
      </c>
      <c r="C1434">
        <v>7</v>
      </c>
      <c r="D1434">
        <v>5</v>
      </c>
      <c r="E1434">
        <v>0</v>
      </c>
      <c r="F1434">
        <v>1</v>
      </c>
      <c r="G1434" t="str">
        <v>Adult</v>
      </c>
      <c r="H1434">
        <v>12</v>
      </c>
      <c r="I1434" t="str">
        <v>&lt;=8</v>
      </c>
      <c r="J1434" t="str">
        <v>High</v>
      </c>
    </row>
    <row r="1435" spans="1:10">
      <c r="A1435">
        <v>43</v>
      </c>
      <c r="B1435">
        <v>102108</v>
      </c>
      <c r="C1435">
        <v>10</v>
      </c>
      <c r="D1435">
        <v>2</v>
      </c>
      <c r="E1435">
        <v>0</v>
      </c>
      <c r="F1435">
        <v>1</v>
      </c>
      <c r="G1435" t="str">
        <v>Adult</v>
      </c>
      <c r="H1435">
        <v>12</v>
      </c>
      <c r="I1435" t="str">
        <v>&gt;8</v>
      </c>
      <c r="J1435" t="str">
        <v>High</v>
      </c>
    </row>
    <row r="1436" spans="1:10">
      <c r="A1436">
        <v>64</v>
      </c>
      <c r="B1436">
        <v>128538</v>
      </c>
      <c r="C1436">
        <v>4</v>
      </c>
      <c r="D1436">
        <v>1</v>
      </c>
      <c r="E1436">
        <v>1</v>
      </c>
      <c r="F1436">
        <v>1</v>
      </c>
      <c r="G1436" t="str">
        <v>Old</v>
      </c>
      <c r="H1436">
        <v>5</v>
      </c>
      <c r="I1436" t="str">
        <v>&lt;=8</v>
      </c>
      <c r="J1436" t="str">
        <v>High</v>
      </c>
    </row>
    <row r="1437" spans="1:10">
      <c r="A1437">
        <v>59</v>
      </c>
      <c r="B1437">
        <v>122508</v>
      </c>
      <c r="C1437">
        <v>9</v>
      </c>
      <c r="D1437">
        <v>2</v>
      </c>
      <c r="E1437">
        <v>0</v>
      </c>
      <c r="F1437">
        <v>0</v>
      </c>
      <c r="G1437" t="str">
        <v>Old</v>
      </c>
      <c r="H1437">
        <v>11</v>
      </c>
      <c r="I1437" t="str">
        <v>&gt;8</v>
      </c>
      <c r="J1437" t="str">
        <v>High</v>
      </c>
    </row>
    <row r="1438" spans="1:10">
      <c r="A1438">
        <v>35</v>
      </c>
      <c r="B1438">
        <v>76835</v>
      </c>
      <c r="C1438">
        <v>6</v>
      </c>
      <c r="D1438">
        <v>1</v>
      </c>
      <c r="E1438">
        <v>0</v>
      </c>
      <c r="F1438">
        <v>0</v>
      </c>
      <c r="G1438" t="str">
        <v>Adult</v>
      </c>
      <c r="H1438">
        <v>7</v>
      </c>
      <c r="I1438" t="str">
        <v>&lt;=8</v>
      </c>
      <c r="J1438" t="str">
        <v>Medium</v>
      </c>
    </row>
    <row r="1439" spans="1:10">
      <c r="A1439">
        <v>24</v>
      </c>
      <c r="B1439">
        <v>93333</v>
      </c>
      <c r="C1439">
        <v>7</v>
      </c>
      <c r="D1439">
        <v>4</v>
      </c>
      <c r="E1439">
        <v>0</v>
      </c>
      <c r="F1439">
        <v>0</v>
      </c>
      <c r="G1439" t="str">
        <v>Young</v>
      </c>
      <c r="H1439">
        <v>11</v>
      </c>
      <c r="I1439" t="str">
        <v>&lt;=8</v>
      </c>
      <c r="J1439" t="str">
        <v>Medium</v>
      </c>
    </row>
    <row r="1440" spans="1:10">
      <c r="A1440">
        <v>49</v>
      </c>
      <c r="B1440">
        <v>72464</v>
      </c>
      <c r="C1440">
        <v>6</v>
      </c>
      <c r="D1440">
        <v>3</v>
      </c>
      <c r="E1440">
        <v>1</v>
      </c>
      <c r="F1440">
        <v>0</v>
      </c>
      <c r="G1440" t="str">
        <v>Adult</v>
      </c>
      <c r="H1440">
        <v>9</v>
      </c>
      <c r="I1440" t="str">
        <v>&lt;=8</v>
      </c>
      <c r="J1440" t="str">
        <v>Medium</v>
      </c>
    </row>
    <row r="1441" spans="1:10">
      <c r="A1441">
        <v>42</v>
      </c>
      <c r="B1441">
        <v>142454</v>
      </c>
      <c r="C1441">
        <v>10</v>
      </c>
      <c r="D1441">
        <v>1</v>
      </c>
      <c r="E1441">
        <v>0</v>
      </c>
      <c r="F1441">
        <v>1</v>
      </c>
      <c r="G1441" t="str">
        <v>Adult</v>
      </c>
      <c r="H1441">
        <v>11</v>
      </c>
      <c r="I1441" t="str">
        <v>&gt;8</v>
      </c>
      <c r="J1441" t="str">
        <v>High</v>
      </c>
    </row>
    <row r="1442" spans="1:10">
      <c r="A1442">
        <v>45</v>
      </c>
      <c r="B1442">
        <v>52923</v>
      </c>
      <c r="C1442">
        <v>13</v>
      </c>
      <c r="D1442">
        <v>5</v>
      </c>
      <c r="E1442">
        <v>0</v>
      </c>
      <c r="F1442">
        <v>0</v>
      </c>
      <c r="G1442" t="str">
        <v>Adult</v>
      </c>
      <c r="H1442">
        <v>18</v>
      </c>
      <c r="I1442" t="str">
        <v>&gt;8</v>
      </c>
      <c r="J1442" t="str">
        <v>Medium</v>
      </c>
    </row>
    <row r="1443" spans="1:10">
      <c r="A1443">
        <v>33</v>
      </c>
      <c r="B1443">
        <v>146062</v>
      </c>
      <c r="C1443">
        <v>8</v>
      </c>
      <c r="D1443">
        <v>2</v>
      </c>
      <c r="E1443">
        <v>1</v>
      </c>
      <c r="F1443">
        <v>1</v>
      </c>
      <c r="G1443" t="str">
        <v>Young</v>
      </c>
      <c r="H1443">
        <v>10</v>
      </c>
      <c r="I1443" t="str">
        <v>&lt;=8</v>
      </c>
      <c r="J1443" t="str">
        <v>High</v>
      </c>
    </row>
    <row r="1444" spans="1:10">
      <c r="A1444">
        <v>38</v>
      </c>
      <c r="B1444">
        <v>91855</v>
      </c>
      <c r="C1444">
        <v>3</v>
      </c>
      <c r="D1444">
        <v>2</v>
      </c>
      <c r="E1444">
        <v>0</v>
      </c>
      <c r="F1444">
        <v>0</v>
      </c>
      <c r="G1444" t="str">
        <v>Adult</v>
      </c>
      <c r="H1444">
        <v>5</v>
      </c>
      <c r="I1444" t="str">
        <v>&lt;=8</v>
      </c>
      <c r="J1444" t="str">
        <v>Medium</v>
      </c>
    </row>
    <row r="1445" spans="1:10">
      <c r="A1445">
        <v>53</v>
      </c>
      <c r="B1445">
        <v>97445</v>
      </c>
      <c r="C1445">
        <v>10</v>
      </c>
      <c r="D1445">
        <v>1</v>
      </c>
      <c r="E1445">
        <v>1</v>
      </c>
      <c r="F1445">
        <v>0</v>
      </c>
      <c r="G1445" t="str">
        <v>Adult</v>
      </c>
      <c r="H1445">
        <v>11</v>
      </c>
      <c r="I1445" t="str">
        <v>&gt;8</v>
      </c>
      <c r="J1445" t="str">
        <v>Medium</v>
      </c>
    </row>
    <row r="1446" spans="1:10">
      <c r="A1446">
        <v>36</v>
      </c>
      <c r="B1446">
        <v>140454</v>
      </c>
      <c r="C1446">
        <v>6</v>
      </c>
      <c r="D1446">
        <v>1</v>
      </c>
      <c r="E1446">
        <v>0</v>
      </c>
      <c r="F1446">
        <v>1</v>
      </c>
      <c r="G1446" t="str">
        <v>Adult</v>
      </c>
      <c r="H1446">
        <v>7</v>
      </c>
      <c r="I1446" t="str">
        <v>&lt;=8</v>
      </c>
      <c r="J1446" t="str">
        <v>High</v>
      </c>
    </row>
    <row r="1447" spans="1:10">
      <c r="A1447">
        <v>65</v>
      </c>
      <c r="B1447">
        <v>128384</v>
      </c>
      <c r="C1447">
        <v>10</v>
      </c>
      <c r="D1447">
        <v>0</v>
      </c>
      <c r="E1447">
        <v>1</v>
      </c>
      <c r="F1447">
        <v>1</v>
      </c>
      <c r="G1447" t="str">
        <v>Old</v>
      </c>
      <c r="H1447">
        <v>10</v>
      </c>
      <c r="I1447" t="str">
        <v>&gt;8</v>
      </c>
      <c r="J1447" t="str">
        <v>High</v>
      </c>
    </row>
    <row r="1448" spans="1:10">
      <c r="A1448">
        <v>62</v>
      </c>
      <c r="B1448">
        <v>97619</v>
      </c>
      <c r="C1448">
        <v>7</v>
      </c>
      <c r="D1448">
        <v>0</v>
      </c>
      <c r="E1448">
        <v>1</v>
      </c>
      <c r="F1448">
        <v>0</v>
      </c>
      <c r="G1448" t="str">
        <v>Old</v>
      </c>
      <c r="H1448">
        <v>7</v>
      </c>
      <c r="I1448" t="str">
        <v>&lt;=8</v>
      </c>
      <c r="J1448" t="str">
        <v>Medium</v>
      </c>
    </row>
    <row r="1449" spans="1:10">
      <c r="A1449">
        <v>64</v>
      </c>
      <c r="B1449">
        <v>76146</v>
      </c>
      <c r="C1449">
        <v>8</v>
      </c>
      <c r="D1449">
        <v>1</v>
      </c>
      <c r="E1449">
        <v>0</v>
      </c>
      <c r="F1449">
        <v>1</v>
      </c>
      <c r="G1449" t="str">
        <v>Old</v>
      </c>
      <c r="H1449">
        <v>9</v>
      </c>
      <c r="I1449" t="str">
        <v>&lt;=8</v>
      </c>
      <c r="J1449" t="str">
        <v>Medium</v>
      </c>
    </row>
    <row r="1450" spans="1:10">
      <c r="A1450">
        <v>22</v>
      </c>
      <c r="B1450">
        <v>90032</v>
      </c>
      <c r="C1450">
        <v>8</v>
      </c>
      <c r="D1450">
        <v>1</v>
      </c>
      <c r="E1450">
        <v>0</v>
      </c>
      <c r="F1450">
        <v>1</v>
      </c>
      <c r="G1450" t="str">
        <v>Young</v>
      </c>
      <c r="H1450">
        <v>9</v>
      </c>
      <c r="I1450" t="str">
        <v>&lt;=8</v>
      </c>
      <c r="J1450" t="str">
        <v>Medium</v>
      </c>
    </row>
    <row r="1451" spans="1:10">
      <c r="A1451">
        <v>55</v>
      </c>
      <c r="B1451">
        <v>143521</v>
      </c>
      <c r="C1451">
        <v>8</v>
      </c>
      <c r="D1451">
        <v>2</v>
      </c>
      <c r="E1451">
        <v>1</v>
      </c>
      <c r="F1451">
        <v>0</v>
      </c>
      <c r="G1451" t="str">
        <v>Old</v>
      </c>
      <c r="H1451">
        <v>10</v>
      </c>
      <c r="I1451" t="str">
        <v>&lt;=8</v>
      </c>
      <c r="J1451" t="str">
        <v>High</v>
      </c>
    </row>
    <row r="1452" spans="1:10">
      <c r="A1452">
        <v>62</v>
      </c>
      <c r="B1452">
        <v>146378</v>
      </c>
      <c r="C1452">
        <v>4</v>
      </c>
      <c r="D1452">
        <v>0</v>
      </c>
      <c r="E1452">
        <v>0</v>
      </c>
      <c r="F1452">
        <v>1</v>
      </c>
      <c r="G1452" t="str">
        <v>Old</v>
      </c>
      <c r="H1452">
        <v>4</v>
      </c>
      <c r="I1452" t="str">
        <v>&lt;=8</v>
      </c>
      <c r="J1452" t="str">
        <v>High</v>
      </c>
    </row>
    <row r="1453" spans="1:10">
      <c r="A1453">
        <v>54</v>
      </c>
      <c r="B1453">
        <v>47140</v>
      </c>
      <c r="C1453">
        <v>6</v>
      </c>
      <c r="D1453">
        <v>3</v>
      </c>
      <c r="E1453">
        <v>0</v>
      </c>
      <c r="F1453">
        <v>0</v>
      </c>
      <c r="G1453" t="str">
        <v>Adult</v>
      </c>
      <c r="H1453">
        <v>9</v>
      </c>
      <c r="I1453" t="str">
        <v>&lt;=8</v>
      </c>
      <c r="J1453" t="str">
        <v>Low</v>
      </c>
    </row>
    <row r="1454" spans="1:10">
      <c r="A1454">
        <v>50</v>
      </c>
      <c r="B1454">
        <v>32670</v>
      </c>
      <c r="C1454">
        <v>7</v>
      </c>
      <c r="D1454">
        <v>0</v>
      </c>
      <c r="E1454">
        <v>0</v>
      </c>
      <c r="F1454">
        <v>0</v>
      </c>
      <c r="G1454" t="str">
        <v>Adult</v>
      </c>
      <c r="H1454">
        <v>7</v>
      </c>
      <c r="I1454" t="str">
        <v>&lt;=8</v>
      </c>
      <c r="J1454" t="str">
        <v>Low</v>
      </c>
    </row>
    <row r="1455" spans="1:10">
      <c r="A1455">
        <v>33</v>
      </c>
      <c r="B1455">
        <v>66519</v>
      </c>
      <c r="C1455">
        <v>12</v>
      </c>
      <c r="D1455">
        <v>2</v>
      </c>
      <c r="E1455">
        <v>0</v>
      </c>
      <c r="F1455">
        <v>0</v>
      </c>
      <c r="G1455" t="str">
        <v>Young</v>
      </c>
      <c r="H1455">
        <v>14</v>
      </c>
      <c r="I1455" t="str">
        <v>&gt;8</v>
      </c>
      <c r="J1455" t="str">
        <v>Medium</v>
      </c>
    </row>
    <row r="1456" spans="1:10">
      <c r="A1456">
        <v>33</v>
      </c>
      <c r="B1456">
        <v>74512</v>
      </c>
      <c r="C1456">
        <v>6</v>
      </c>
      <c r="D1456">
        <v>1</v>
      </c>
      <c r="E1456">
        <v>0</v>
      </c>
      <c r="F1456">
        <v>0</v>
      </c>
      <c r="G1456" t="str">
        <v>Young</v>
      </c>
      <c r="H1456">
        <v>7</v>
      </c>
      <c r="I1456" t="str">
        <v>&lt;=8</v>
      </c>
      <c r="J1456" t="str">
        <v>Medium</v>
      </c>
    </row>
    <row r="1457" spans="1:10">
      <c r="A1457">
        <v>38</v>
      </c>
      <c r="B1457">
        <v>87811</v>
      </c>
      <c r="C1457">
        <v>2</v>
      </c>
      <c r="D1457">
        <v>0</v>
      </c>
      <c r="E1457">
        <v>0</v>
      </c>
      <c r="F1457">
        <v>0</v>
      </c>
      <c r="G1457" t="str">
        <v>Adult</v>
      </c>
      <c r="H1457">
        <v>2</v>
      </c>
      <c r="I1457" t="str">
        <v>&lt;=8</v>
      </c>
      <c r="J1457" t="str">
        <v>Medium</v>
      </c>
    </row>
    <row r="1458" spans="1:10">
      <c r="A1458">
        <v>52</v>
      </c>
      <c r="B1458">
        <v>133565</v>
      </c>
      <c r="C1458">
        <v>5</v>
      </c>
      <c r="D1458">
        <v>3</v>
      </c>
      <c r="E1458">
        <v>0</v>
      </c>
      <c r="F1458">
        <v>1</v>
      </c>
      <c r="G1458" t="str">
        <v>Adult</v>
      </c>
      <c r="H1458">
        <v>8</v>
      </c>
      <c r="I1458" t="str">
        <v>&lt;=8</v>
      </c>
      <c r="J1458" t="str">
        <v>High</v>
      </c>
    </row>
    <row r="1459" spans="1:10">
      <c r="A1459">
        <v>52</v>
      </c>
      <c r="B1459">
        <v>44691</v>
      </c>
      <c r="C1459">
        <v>7</v>
      </c>
      <c r="D1459">
        <v>0</v>
      </c>
      <c r="E1459">
        <v>0</v>
      </c>
      <c r="F1459">
        <v>0</v>
      </c>
      <c r="G1459" t="str">
        <v>Adult</v>
      </c>
      <c r="H1459">
        <v>7</v>
      </c>
      <c r="I1459" t="str">
        <v>&lt;=8</v>
      </c>
      <c r="J1459" t="str">
        <v>Low</v>
      </c>
    </row>
    <row r="1460" spans="1:10">
      <c r="A1460">
        <v>55</v>
      </c>
      <c r="B1460">
        <v>135156</v>
      </c>
      <c r="C1460">
        <v>8</v>
      </c>
      <c r="D1460">
        <v>1</v>
      </c>
      <c r="E1460">
        <v>0</v>
      </c>
      <c r="F1460">
        <v>0</v>
      </c>
      <c r="G1460" t="str">
        <v>Old</v>
      </c>
      <c r="H1460">
        <v>9</v>
      </c>
      <c r="I1460" t="str">
        <v>&lt;=8</v>
      </c>
      <c r="J1460" t="str">
        <v>High</v>
      </c>
    </row>
    <row r="1461" spans="1:10">
      <c r="A1461">
        <v>59</v>
      </c>
      <c r="B1461">
        <v>64262</v>
      </c>
      <c r="C1461">
        <v>6</v>
      </c>
      <c r="D1461">
        <v>4</v>
      </c>
      <c r="E1461">
        <v>0</v>
      </c>
      <c r="F1461">
        <v>1</v>
      </c>
      <c r="G1461" t="str">
        <v>Old</v>
      </c>
      <c r="H1461">
        <v>10</v>
      </c>
      <c r="I1461" t="str">
        <v>&lt;=8</v>
      </c>
      <c r="J1461" t="str">
        <v>Medium</v>
      </c>
    </row>
    <row r="1462" spans="1:10">
      <c r="A1462">
        <v>49</v>
      </c>
      <c r="B1462">
        <v>84892</v>
      </c>
      <c r="C1462">
        <v>6</v>
      </c>
      <c r="D1462">
        <v>2</v>
      </c>
      <c r="E1462">
        <v>1</v>
      </c>
      <c r="F1462">
        <v>0</v>
      </c>
      <c r="G1462" t="str">
        <v>Adult</v>
      </c>
      <c r="H1462">
        <v>8</v>
      </c>
      <c r="I1462" t="str">
        <v>&lt;=8</v>
      </c>
      <c r="J1462" t="str">
        <v>Medium</v>
      </c>
    </row>
    <row r="1463" spans="1:10">
      <c r="A1463">
        <v>49</v>
      </c>
      <c r="B1463">
        <v>55595</v>
      </c>
      <c r="C1463">
        <v>4</v>
      </c>
      <c r="D1463">
        <v>2</v>
      </c>
      <c r="E1463">
        <v>0</v>
      </c>
      <c r="F1463">
        <v>0</v>
      </c>
      <c r="G1463" t="str">
        <v>Adult</v>
      </c>
      <c r="H1463">
        <v>6</v>
      </c>
      <c r="I1463" t="str">
        <v>&lt;=8</v>
      </c>
      <c r="J1463" t="str">
        <v>Medium</v>
      </c>
    </row>
    <row r="1464" spans="1:10">
      <c r="A1464">
        <v>64</v>
      </c>
      <c r="B1464">
        <v>87207</v>
      </c>
      <c r="C1464">
        <v>4</v>
      </c>
      <c r="D1464">
        <v>0</v>
      </c>
      <c r="E1464">
        <v>0</v>
      </c>
      <c r="F1464">
        <v>1</v>
      </c>
      <c r="G1464" t="str">
        <v>Old</v>
      </c>
      <c r="H1464">
        <v>4</v>
      </c>
      <c r="I1464" t="str">
        <v>&lt;=8</v>
      </c>
      <c r="J1464" t="str">
        <v>Medium</v>
      </c>
    </row>
    <row r="1465" spans="1:10">
      <c r="A1465">
        <v>36</v>
      </c>
      <c r="B1465">
        <v>145589</v>
      </c>
      <c r="C1465">
        <v>6</v>
      </c>
      <c r="D1465">
        <v>6</v>
      </c>
      <c r="E1465">
        <v>0</v>
      </c>
      <c r="F1465">
        <v>1</v>
      </c>
      <c r="G1465" t="str">
        <v>Adult</v>
      </c>
      <c r="H1465">
        <v>12</v>
      </c>
      <c r="I1465" t="str">
        <v>&lt;=8</v>
      </c>
      <c r="J1465" t="str">
        <v>High</v>
      </c>
    </row>
    <row r="1466" spans="1:10">
      <c r="A1466">
        <v>64</v>
      </c>
      <c r="B1466">
        <v>63440</v>
      </c>
      <c r="C1466">
        <v>10</v>
      </c>
      <c r="D1466">
        <v>2</v>
      </c>
      <c r="E1466">
        <v>0</v>
      </c>
      <c r="F1466">
        <v>1</v>
      </c>
      <c r="G1466" t="str">
        <v>Old</v>
      </c>
      <c r="H1466">
        <v>12</v>
      </c>
      <c r="I1466" t="str">
        <v>&gt;8</v>
      </c>
      <c r="J1466" t="str">
        <v>Medium</v>
      </c>
    </row>
    <row r="1467" spans="1:10">
      <c r="A1467">
        <v>30</v>
      </c>
      <c r="B1467">
        <v>38630</v>
      </c>
      <c r="C1467">
        <v>9</v>
      </c>
      <c r="D1467">
        <v>2</v>
      </c>
      <c r="E1467">
        <v>0</v>
      </c>
      <c r="F1467">
        <v>0</v>
      </c>
      <c r="G1467" t="str">
        <v>Young</v>
      </c>
      <c r="H1467">
        <v>11</v>
      </c>
      <c r="I1467" t="str">
        <v>&gt;8</v>
      </c>
      <c r="J1467" t="str">
        <v>Low</v>
      </c>
    </row>
    <row r="1468" spans="1:10">
      <c r="A1468">
        <v>50</v>
      </c>
      <c r="B1468">
        <v>61250</v>
      </c>
      <c r="C1468">
        <v>6</v>
      </c>
      <c r="D1468">
        <v>2</v>
      </c>
      <c r="E1468">
        <v>0</v>
      </c>
      <c r="F1468">
        <v>1</v>
      </c>
      <c r="G1468" t="str">
        <v>Adult</v>
      </c>
      <c r="H1468">
        <v>8</v>
      </c>
      <c r="I1468" t="str">
        <v>&lt;=8</v>
      </c>
      <c r="J1468" t="str">
        <v>Medium</v>
      </c>
    </row>
    <row r="1469" spans="1:10">
      <c r="A1469">
        <v>45</v>
      </c>
      <c r="B1469">
        <v>124334</v>
      </c>
      <c r="C1469">
        <v>4</v>
      </c>
      <c r="D1469">
        <v>2</v>
      </c>
      <c r="E1469">
        <v>1</v>
      </c>
      <c r="F1469">
        <v>0</v>
      </c>
      <c r="G1469" t="str">
        <v>Adult</v>
      </c>
      <c r="H1469">
        <v>6</v>
      </c>
      <c r="I1469" t="str">
        <v>&lt;=8</v>
      </c>
      <c r="J1469" t="str">
        <v>High</v>
      </c>
    </row>
    <row r="1470" spans="1:10">
      <c r="A1470">
        <v>59</v>
      </c>
      <c r="B1470">
        <v>138572</v>
      </c>
      <c r="C1470">
        <v>9</v>
      </c>
      <c r="D1470">
        <v>2</v>
      </c>
      <c r="E1470">
        <v>1</v>
      </c>
      <c r="F1470">
        <v>1</v>
      </c>
      <c r="G1470" t="str">
        <v>Old</v>
      </c>
      <c r="H1470">
        <v>11</v>
      </c>
      <c r="I1470" t="str">
        <v>&gt;8</v>
      </c>
      <c r="J1470" t="str">
        <v>High</v>
      </c>
    </row>
    <row r="1471" spans="1:10">
      <c r="A1471">
        <v>40</v>
      </c>
      <c r="B1471">
        <v>128748</v>
      </c>
      <c r="C1471">
        <v>9</v>
      </c>
      <c r="D1471">
        <v>4</v>
      </c>
      <c r="E1471">
        <v>0</v>
      </c>
      <c r="F1471">
        <v>0</v>
      </c>
      <c r="G1471" t="str">
        <v>Adult</v>
      </c>
      <c r="H1471">
        <v>13</v>
      </c>
      <c r="I1471" t="str">
        <v>&gt;8</v>
      </c>
      <c r="J1471" t="str">
        <v>High</v>
      </c>
    </row>
    <row r="1472" spans="1:10">
      <c r="A1472">
        <v>25</v>
      </c>
      <c r="B1472">
        <v>137461</v>
      </c>
      <c r="C1472">
        <v>6</v>
      </c>
      <c r="D1472">
        <v>2</v>
      </c>
      <c r="E1472">
        <v>0</v>
      </c>
      <c r="F1472">
        <v>1</v>
      </c>
      <c r="G1472" t="str">
        <v>Young</v>
      </c>
      <c r="H1472">
        <v>8</v>
      </c>
      <c r="I1472" t="str">
        <v>&lt;=8</v>
      </c>
      <c r="J1472" t="str">
        <v>High</v>
      </c>
    </row>
    <row r="1473" spans="1:10">
      <c r="A1473">
        <v>21</v>
      </c>
      <c r="B1473">
        <v>107518</v>
      </c>
      <c r="C1473">
        <v>5</v>
      </c>
      <c r="D1473">
        <v>1</v>
      </c>
      <c r="E1473">
        <v>0</v>
      </c>
      <c r="F1473">
        <v>1</v>
      </c>
      <c r="G1473" t="str">
        <v>Young</v>
      </c>
      <c r="H1473">
        <v>6</v>
      </c>
      <c r="I1473" t="str">
        <v>&lt;=8</v>
      </c>
      <c r="J1473" t="str">
        <v>High</v>
      </c>
    </row>
    <row r="1474" spans="1:10">
      <c r="A1474">
        <v>50</v>
      </c>
      <c r="B1474">
        <v>104191</v>
      </c>
      <c r="C1474">
        <v>8</v>
      </c>
      <c r="D1474">
        <v>2</v>
      </c>
      <c r="E1474">
        <v>0</v>
      </c>
      <c r="F1474">
        <v>1</v>
      </c>
      <c r="G1474" t="str">
        <v>Adult</v>
      </c>
      <c r="H1474">
        <v>10</v>
      </c>
      <c r="I1474" t="str">
        <v>&lt;=8</v>
      </c>
      <c r="J1474" t="str">
        <v>High</v>
      </c>
    </row>
    <row r="1475" spans="1:10">
      <c r="A1475">
        <v>23</v>
      </c>
      <c r="B1475">
        <v>94791</v>
      </c>
      <c r="C1475">
        <v>9</v>
      </c>
      <c r="D1475">
        <v>0</v>
      </c>
      <c r="E1475">
        <v>1</v>
      </c>
      <c r="F1475">
        <v>1</v>
      </c>
      <c r="G1475" t="str">
        <v>Young</v>
      </c>
      <c r="H1475">
        <v>9</v>
      </c>
      <c r="I1475" t="str">
        <v>&gt;8</v>
      </c>
      <c r="J1475" t="str">
        <v>Medium</v>
      </c>
    </row>
    <row r="1476" spans="1:10">
      <c r="A1476">
        <v>65</v>
      </c>
      <c r="B1476">
        <v>114118</v>
      </c>
      <c r="C1476">
        <v>9</v>
      </c>
      <c r="D1476">
        <v>3</v>
      </c>
      <c r="E1476">
        <v>1</v>
      </c>
      <c r="F1476">
        <v>0</v>
      </c>
      <c r="G1476" t="str">
        <v>Old</v>
      </c>
      <c r="H1476">
        <v>12</v>
      </c>
      <c r="I1476" t="str">
        <v>&gt;8</v>
      </c>
      <c r="J1476" t="str">
        <v>High</v>
      </c>
    </row>
    <row r="1477" spans="1:10">
      <c r="A1477">
        <v>34</v>
      </c>
      <c r="B1477">
        <v>130591</v>
      </c>
      <c r="C1477">
        <v>2</v>
      </c>
      <c r="D1477">
        <v>4</v>
      </c>
      <c r="E1477">
        <v>0</v>
      </c>
      <c r="F1477">
        <v>0</v>
      </c>
      <c r="G1477" t="str">
        <v>Young</v>
      </c>
      <c r="H1477">
        <v>6</v>
      </c>
      <c r="I1477" t="str">
        <v>&lt;=8</v>
      </c>
      <c r="J1477" t="str">
        <v>High</v>
      </c>
    </row>
    <row r="1478" spans="1:10">
      <c r="A1478">
        <v>50</v>
      </c>
      <c r="B1478">
        <v>93753</v>
      </c>
      <c r="C1478">
        <v>7</v>
      </c>
      <c r="D1478">
        <v>1</v>
      </c>
      <c r="E1478">
        <v>0</v>
      </c>
      <c r="F1478">
        <v>1</v>
      </c>
      <c r="G1478" t="str">
        <v>Adult</v>
      </c>
      <c r="H1478">
        <v>8</v>
      </c>
      <c r="I1478" t="str">
        <v>&lt;=8</v>
      </c>
      <c r="J1478" t="str">
        <v>Medium</v>
      </c>
    </row>
    <row r="1479" spans="1:10">
      <c r="A1479">
        <v>24</v>
      </c>
      <c r="B1479">
        <v>140261</v>
      </c>
      <c r="C1479">
        <v>6</v>
      </c>
      <c r="D1479">
        <v>3</v>
      </c>
      <c r="E1479">
        <v>1</v>
      </c>
      <c r="F1479">
        <v>1</v>
      </c>
      <c r="G1479" t="str">
        <v>Young</v>
      </c>
      <c r="H1479">
        <v>9</v>
      </c>
      <c r="I1479" t="str">
        <v>&lt;=8</v>
      </c>
      <c r="J1479" t="str">
        <v>High</v>
      </c>
    </row>
    <row r="1480" spans="1:10">
      <c r="A1480">
        <v>38</v>
      </c>
      <c r="B1480">
        <v>90520</v>
      </c>
      <c r="C1480">
        <v>9</v>
      </c>
      <c r="D1480">
        <v>1</v>
      </c>
      <c r="E1480">
        <v>0</v>
      </c>
      <c r="F1480">
        <v>0</v>
      </c>
      <c r="G1480" t="str">
        <v>Adult</v>
      </c>
      <c r="H1480">
        <v>10</v>
      </c>
      <c r="I1480" t="str">
        <v>&gt;8</v>
      </c>
      <c r="J1480" t="str">
        <v>Medium</v>
      </c>
    </row>
    <row r="1481" spans="1:10">
      <c r="A1481">
        <v>57</v>
      </c>
      <c r="B1481">
        <v>34008</v>
      </c>
      <c r="C1481">
        <v>12</v>
      </c>
      <c r="D1481">
        <v>0</v>
      </c>
      <c r="E1481">
        <v>0</v>
      </c>
      <c r="F1481">
        <v>0</v>
      </c>
      <c r="G1481" t="str">
        <v>Old</v>
      </c>
      <c r="H1481">
        <v>12</v>
      </c>
      <c r="I1481" t="str">
        <v>&gt;8</v>
      </c>
      <c r="J1481" t="str">
        <v>Low</v>
      </c>
    </row>
    <row r="1482" spans="1:10">
      <c r="A1482">
        <v>45</v>
      </c>
      <c r="B1482">
        <v>74464</v>
      </c>
      <c r="C1482">
        <v>10</v>
      </c>
      <c r="D1482">
        <v>0</v>
      </c>
      <c r="E1482">
        <v>1</v>
      </c>
      <c r="F1482">
        <v>0</v>
      </c>
      <c r="G1482" t="str">
        <v>Adult</v>
      </c>
      <c r="H1482">
        <v>10</v>
      </c>
      <c r="I1482" t="str">
        <v>&gt;8</v>
      </c>
      <c r="J1482" t="str">
        <v>Medium</v>
      </c>
    </row>
    <row r="1483" spans="1:10">
      <c r="A1483">
        <v>21</v>
      </c>
      <c r="B1483">
        <v>137408</v>
      </c>
      <c r="C1483">
        <v>11</v>
      </c>
      <c r="D1483">
        <v>1</v>
      </c>
      <c r="E1483">
        <v>0</v>
      </c>
      <c r="F1483">
        <v>0</v>
      </c>
      <c r="G1483" t="str">
        <v>Young</v>
      </c>
      <c r="H1483">
        <v>12</v>
      </c>
      <c r="I1483" t="str">
        <v>&gt;8</v>
      </c>
      <c r="J1483" t="str">
        <v>High</v>
      </c>
    </row>
    <row r="1484" spans="1:10">
      <c r="A1484">
        <v>35</v>
      </c>
      <c r="B1484">
        <v>30496</v>
      </c>
      <c r="C1484">
        <v>5</v>
      </c>
      <c r="D1484">
        <v>1</v>
      </c>
      <c r="E1484">
        <v>0</v>
      </c>
      <c r="F1484">
        <v>0</v>
      </c>
      <c r="G1484" t="str">
        <v>Adult</v>
      </c>
      <c r="H1484">
        <v>6</v>
      </c>
      <c r="I1484" t="str">
        <v>&lt;=8</v>
      </c>
      <c r="J1484" t="str">
        <v>Low</v>
      </c>
    </row>
    <row r="1485" spans="1:10">
      <c r="A1485">
        <v>29</v>
      </c>
      <c r="B1485">
        <v>129767</v>
      </c>
      <c r="C1485">
        <v>4</v>
      </c>
      <c r="D1485">
        <v>1</v>
      </c>
      <c r="E1485">
        <v>0</v>
      </c>
      <c r="F1485">
        <v>0</v>
      </c>
      <c r="G1485" t="str">
        <v>Young</v>
      </c>
      <c r="H1485">
        <v>5</v>
      </c>
      <c r="I1485" t="str">
        <v>&lt;=8</v>
      </c>
      <c r="J1485" t="str">
        <v>High</v>
      </c>
    </row>
    <row r="1486" spans="1:10">
      <c r="A1486">
        <v>35</v>
      </c>
      <c r="B1486">
        <v>53212</v>
      </c>
      <c r="C1486">
        <v>6</v>
      </c>
      <c r="D1486">
        <v>4</v>
      </c>
      <c r="E1486">
        <v>1</v>
      </c>
      <c r="F1486">
        <v>1</v>
      </c>
      <c r="G1486" t="str">
        <v>Adult</v>
      </c>
      <c r="H1486">
        <v>10</v>
      </c>
      <c r="I1486" t="str">
        <v>&lt;=8</v>
      </c>
      <c r="J1486" t="str">
        <v>Medium</v>
      </c>
    </row>
    <row r="1487" spans="1:10">
      <c r="A1487">
        <v>44</v>
      </c>
      <c r="B1487">
        <v>50637</v>
      </c>
      <c r="C1487">
        <v>6</v>
      </c>
      <c r="D1487">
        <v>1</v>
      </c>
      <c r="E1487">
        <v>1</v>
      </c>
      <c r="F1487">
        <v>1</v>
      </c>
      <c r="G1487" t="str">
        <v>Adult</v>
      </c>
      <c r="H1487">
        <v>7</v>
      </c>
      <c r="I1487" t="str">
        <v>&lt;=8</v>
      </c>
      <c r="J1487" t="str">
        <v>Medium</v>
      </c>
    </row>
    <row r="1488" spans="1:10">
      <c r="A1488">
        <v>24</v>
      </c>
      <c r="B1488">
        <v>75227</v>
      </c>
      <c r="C1488">
        <v>10</v>
      </c>
      <c r="D1488">
        <v>2</v>
      </c>
      <c r="E1488">
        <v>0</v>
      </c>
      <c r="F1488">
        <v>0</v>
      </c>
      <c r="G1488" t="str">
        <v>Young</v>
      </c>
      <c r="H1488">
        <v>12</v>
      </c>
      <c r="I1488" t="str">
        <v>&gt;8</v>
      </c>
      <c r="J1488" t="str">
        <v>Medium</v>
      </c>
    </row>
    <row r="1489" spans="1:10">
      <c r="A1489">
        <v>32</v>
      </c>
      <c r="B1489">
        <v>112413</v>
      </c>
      <c r="C1489">
        <v>8</v>
      </c>
      <c r="D1489">
        <v>2</v>
      </c>
      <c r="E1489">
        <v>0</v>
      </c>
      <c r="F1489">
        <v>1</v>
      </c>
      <c r="G1489" t="str">
        <v>Young</v>
      </c>
      <c r="H1489">
        <v>10</v>
      </c>
      <c r="I1489" t="str">
        <v>&lt;=8</v>
      </c>
      <c r="J1489" t="str">
        <v>High</v>
      </c>
    </row>
    <row r="1490" spans="1:10">
      <c r="A1490">
        <v>57</v>
      </c>
      <c r="B1490">
        <v>149753</v>
      </c>
      <c r="C1490">
        <v>5</v>
      </c>
      <c r="D1490">
        <v>0</v>
      </c>
      <c r="E1490">
        <v>1</v>
      </c>
      <c r="F1490">
        <v>1</v>
      </c>
      <c r="G1490" t="str">
        <v>Old</v>
      </c>
      <c r="H1490">
        <v>5</v>
      </c>
      <c r="I1490" t="str">
        <v>&lt;=8</v>
      </c>
      <c r="J1490" t="str">
        <v>High</v>
      </c>
    </row>
    <row r="1491" spans="1:10">
      <c r="A1491">
        <v>57</v>
      </c>
      <c r="B1491">
        <v>113346</v>
      </c>
      <c r="C1491">
        <v>5</v>
      </c>
      <c r="D1491">
        <v>1</v>
      </c>
      <c r="E1491">
        <v>1</v>
      </c>
      <c r="F1491">
        <v>0</v>
      </c>
      <c r="G1491" t="str">
        <v>Old</v>
      </c>
      <c r="H1491">
        <v>6</v>
      </c>
      <c r="I1491" t="str">
        <v>&lt;=8</v>
      </c>
      <c r="J1491" t="str">
        <v>High</v>
      </c>
    </row>
    <row r="1492" spans="1:10">
      <c r="A1492">
        <v>63</v>
      </c>
      <c r="B1492">
        <v>39884</v>
      </c>
      <c r="C1492">
        <v>5</v>
      </c>
      <c r="D1492">
        <v>2</v>
      </c>
      <c r="E1492">
        <v>0</v>
      </c>
      <c r="F1492">
        <v>0</v>
      </c>
      <c r="G1492" t="str">
        <v>Old</v>
      </c>
      <c r="H1492">
        <v>7</v>
      </c>
      <c r="I1492" t="str">
        <v>&lt;=8</v>
      </c>
      <c r="J1492" t="str">
        <v>Low</v>
      </c>
    </row>
    <row r="1493" spans="1:10">
      <c r="A1493">
        <v>26</v>
      </c>
      <c r="B1493">
        <v>146481</v>
      </c>
      <c r="C1493">
        <v>12</v>
      </c>
      <c r="D1493">
        <v>1</v>
      </c>
      <c r="E1493">
        <v>1</v>
      </c>
      <c r="F1493">
        <v>1</v>
      </c>
      <c r="G1493" t="str">
        <v>Young</v>
      </c>
      <c r="H1493">
        <v>13</v>
      </c>
      <c r="I1493" t="str">
        <v>&gt;8</v>
      </c>
      <c r="J1493" t="str">
        <v>High</v>
      </c>
    </row>
    <row r="1494" spans="1:10">
      <c r="A1494">
        <v>59</v>
      </c>
      <c r="B1494">
        <v>98259</v>
      </c>
      <c r="C1494">
        <v>6</v>
      </c>
      <c r="D1494">
        <v>0</v>
      </c>
      <c r="E1494">
        <v>0</v>
      </c>
      <c r="F1494">
        <v>1</v>
      </c>
      <c r="G1494" t="str">
        <v>Old</v>
      </c>
      <c r="H1494">
        <v>6</v>
      </c>
      <c r="I1494" t="str">
        <v>&lt;=8</v>
      </c>
      <c r="J1494" t="str">
        <v>Medium</v>
      </c>
    </row>
    <row r="1495" spans="1:10">
      <c r="A1495">
        <v>44</v>
      </c>
      <c r="B1495">
        <v>79810</v>
      </c>
      <c r="C1495">
        <v>6</v>
      </c>
      <c r="D1495">
        <v>3</v>
      </c>
      <c r="E1495">
        <v>0</v>
      </c>
      <c r="F1495">
        <v>0</v>
      </c>
      <c r="G1495" t="str">
        <v>Adult</v>
      </c>
      <c r="H1495">
        <v>9</v>
      </c>
      <c r="I1495" t="str">
        <v>&lt;=8</v>
      </c>
      <c r="J1495" t="str">
        <v>Medium</v>
      </c>
    </row>
    <row r="1496" spans="1:10">
      <c r="A1496">
        <v>31</v>
      </c>
      <c r="B1496">
        <v>34761</v>
      </c>
      <c r="C1496">
        <v>6</v>
      </c>
      <c r="D1496">
        <v>1</v>
      </c>
      <c r="E1496">
        <v>0</v>
      </c>
      <c r="F1496">
        <v>0</v>
      </c>
      <c r="G1496" t="str">
        <v>Young</v>
      </c>
      <c r="H1496">
        <v>7</v>
      </c>
      <c r="I1496" t="str">
        <v>&lt;=8</v>
      </c>
      <c r="J1496" t="str">
        <v>Low</v>
      </c>
    </row>
    <row r="1497" spans="1:10">
      <c r="A1497">
        <v>33</v>
      </c>
      <c r="B1497">
        <v>103166</v>
      </c>
      <c r="C1497">
        <v>5</v>
      </c>
      <c r="D1497">
        <v>4</v>
      </c>
      <c r="E1497">
        <v>0</v>
      </c>
      <c r="F1497">
        <v>0</v>
      </c>
      <c r="G1497" t="str">
        <v>Young</v>
      </c>
      <c r="H1497">
        <v>9</v>
      </c>
      <c r="I1497" t="str">
        <v>&lt;=8</v>
      </c>
      <c r="J1497" t="str">
        <v>High</v>
      </c>
    </row>
    <row r="1498" spans="1:10">
      <c r="A1498">
        <v>54</v>
      </c>
      <c r="B1498">
        <v>46375</v>
      </c>
      <c r="C1498">
        <v>6</v>
      </c>
      <c r="D1498">
        <v>5</v>
      </c>
      <c r="E1498">
        <v>1</v>
      </c>
      <c r="F1498">
        <v>0</v>
      </c>
      <c r="G1498" t="str">
        <v>Adult</v>
      </c>
      <c r="H1498">
        <v>11</v>
      </c>
      <c r="I1498" t="str">
        <v>&lt;=8</v>
      </c>
      <c r="J1498" t="str">
        <v>Low</v>
      </c>
    </row>
    <row r="1499" spans="1:10">
      <c r="A1499">
        <v>45</v>
      </c>
      <c r="B1499">
        <v>137045</v>
      </c>
      <c r="C1499">
        <v>6</v>
      </c>
      <c r="D1499">
        <v>2</v>
      </c>
      <c r="E1499">
        <v>0</v>
      </c>
      <c r="F1499">
        <v>0</v>
      </c>
      <c r="G1499" t="str">
        <v>Adult</v>
      </c>
      <c r="H1499">
        <v>8</v>
      </c>
      <c r="I1499" t="str">
        <v>&lt;=8</v>
      </c>
      <c r="J1499" t="str">
        <v>High</v>
      </c>
    </row>
    <row r="1500" spans="1:10">
      <c r="A1500">
        <v>27</v>
      </c>
      <c r="B1500">
        <v>55218</v>
      </c>
      <c r="C1500">
        <v>7</v>
      </c>
      <c r="D1500">
        <v>2</v>
      </c>
      <c r="E1500">
        <v>0</v>
      </c>
      <c r="F1500">
        <v>0</v>
      </c>
      <c r="G1500" t="str">
        <v>Young</v>
      </c>
      <c r="H1500">
        <v>9</v>
      </c>
      <c r="I1500" t="str">
        <v>&lt;=8</v>
      </c>
      <c r="J1500" t="str">
        <v>Medium</v>
      </c>
    </row>
    <row r="1501" spans="1:10">
      <c r="A1501">
        <v>24</v>
      </c>
      <c r="B1501">
        <v>60565</v>
      </c>
      <c r="C1501">
        <v>10</v>
      </c>
      <c r="D1501">
        <v>1</v>
      </c>
      <c r="E1501">
        <v>1</v>
      </c>
      <c r="F1501">
        <v>1</v>
      </c>
      <c r="G1501" t="str">
        <v>Young</v>
      </c>
      <c r="H1501">
        <v>11</v>
      </c>
      <c r="I1501" t="str">
        <v>&gt;8</v>
      </c>
      <c r="J1501" t="str">
        <v>Medium</v>
      </c>
    </row>
    <row r="1502" spans="1:10">
      <c r="A1502">
        <v>28</v>
      </c>
      <c r="B1502">
        <v>132654</v>
      </c>
      <c r="C1502">
        <v>4</v>
      </c>
      <c r="D1502">
        <v>2</v>
      </c>
      <c r="E1502">
        <v>1</v>
      </c>
      <c r="F1502">
        <v>1</v>
      </c>
      <c r="G1502" t="str">
        <v>Young</v>
      </c>
      <c r="H1502">
        <v>6</v>
      </c>
      <c r="I1502" t="str">
        <v>&lt;=8</v>
      </c>
      <c r="J1502" t="str">
        <v>High</v>
      </c>
    </row>
    <row r="1503" spans="1:10">
      <c r="A1503">
        <v>40</v>
      </c>
      <c r="B1503">
        <v>62975</v>
      </c>
      <c r="C1503">
        <v>9</v>
      </c>
      <c r="D1503">
        <v>4</v>
      </c>
      <c r="E1503">
        <v>1</v>
      </c>
      <c r="F1503">
        <v>1</v>
      </c>
      <c r="G1503" t="str">
        <v>Adult</v>
      </c>
      <c r="H1503">
        <v>13</v>
      </c>
      <c r="I1503" t="str">
        <v>&gt;8</v>
      </c>
      <c r="J1503" t="str">
        <v>Medium</v>
      </c>
    </row>
    <row r="1504" spans="1:10">
      <c r="A1504">
        <v>49</v>
      </c>
      <c r="B1504">
        <v>57073</v>
      </c>
      <c r="C1504">
        <v>4</v>
      </c>
      <c r="D1504">
        <v>3</v>
      </c>
      <c r="E1504">
        <v>0</v>
      </c>
      <c r="F1504">
        <v>1</v>
      </c>
      <c r="G1504" t="str">
        <v>Adult</v>
      </c>
      <c r="H1504">
        <v>7</v>
      </c>
      <c r="I1504" t="str">
        <v>&lt;=8</v>
      </c>
      <c r="J1504" t="str">
        <v>Medium</v>
      </c>
    </row>
    <row r="1505" spans="1:10">
      <c r="A1505">
        <v>65</v>
      </c>
      <c r="B1505">
        <v>99726</v>
      </c>
      <c r="C1505">
        <v>9</v>
      </c>
      <c r="D1505">
        <v>4</v>
      </c>
      <c r="E1505">
        <v>0</v>
      </c>
      <c r="F1505">
        <v>0</v>
      </c>
      <c r="G1505" t="str">
        <v>Old</v>
      </c>
      <c r="H1505">
        <v>13</v>
      </c>
      <c r="I1505" t="str">
        <v>&gt;8</v>
      </c>
      <c r="J1505" t="str">
        <v>Medium</v>
      </c>
    </row>
    <row r="1506" spans="1:10">
      <c r="A1506">
        <v>30</v>
      </c>
      <c r="B1506">
        <v>31883</v>
      </c>
      <c r="C1506">
        <v>7</v>
      </c>
      <c r="D1506">
        <v>0</v>
      </c>
      <c r="E1506">
        <v>0</v>
      </c>
      <c r="F1506">
        <v>0</v>
      </c>
      <c r="G1506" t="str">
        <v>Young</v>
      </c>
      <c r="H1506">
        <v>7</v>
      </c>
      <c r="I1506" t="str">
        <v>&lt;=8</v>
      </c>
      <c r="J1506" t="str">
        <v>Low</v>
      </c>
    </row>
    <row r="1507" spans="1:10">
      <c r="A1507">
        <v>63</v>
      </c>
      <c r="B1507">
        <v>98422</v>
      </c>
      <c r="C1507">
        <v>10</v>
      </c>
      <c r="D1507">
        <v>2</v>
      </c>
      <c r="E1507">
        <v>0</v>
      </c>
      <c r="F1507">
        <v>0</v>
      </c>
      <c r="G1507" t="str">
        <v>Old</v>
      </c>
      <c r="H1507">
        <v>12</v>
      </c>
      <c r="I1507" t="str">
        <v>&gt;8</v>
      </c>
      <c r="J1507" t="str">
        <v>Medium</v>
      </c>
    </row>
    <row r="1508" spans="1:10">
      <c r="A1508">
        <v>54</v>
      </c>
      <c r="B1508">
        <v>79629</v>
      </c>
      <c r="C1508">
        <v>8</v>
      </c>
      <c r="D1508">
        <v>1</v>
      </c>
      <c r="E1508">
        <v>0</v>
      </c>
      <c r="F1508">
        <v>0</v>
      </c>
      <c r="G1508" t="str">
        <v>Adult</v>
      </c>
      <c r="H1508">
        <v>9</v>
      </c>
      <c r="I1508" t="str">
        <v>&lt;=8</v>
      </c>
      <c r="J1508" t="str">
        <v>Medium</v>
      </c>
    </row>
    <row r="1509" spans="1:10">
      <c r="A1509">
        <v>46</v>
      </c>
      <c r="B1509">
        <v>94170</v>
      </c>
      <c r="C1509">
        <v>6</v>
      </c>
      <c r="D1509">
        <v>2</v>
      </c>
      <c r="E1509">
        <v>0</v>
      </c>
      <c r="F1509">
        <v>0</v>
      </c>
      <c r="G1509" t="str">
        <v>Adult</v>
      </c>
      <c r="H1509">
        <v>8</v>
      </c>
      <c r="I1509" t="str">
        <v>&lt;=8</v>
      </c>
      <c r="J1509" t="str">
        <v>Medium</v>
      </c>
    </row>
    <row r="1510" spans="1:10">
      <c r="A1510">
        <v>61</v>
      </c>
      <c r="B1510">
        <v>104489</v>
      </c>
      <c r="C1510">
        <v>3</v>
      </c>
      <c r="D1510">
        <v>4</v>
      </c>
      <c r="E1510">
        <v>0</v>
      </c>
      <c r="F1510">
        <v>0</v>
      </c>
      <c r="G1510" t="str">
        <v>Old</v>
      </c>
      <c r="H1510">
        <v>7</v>
      </c>
      <c r="I1510" t="str">
        <v>&lt;=8</v>
      </c>
      <c r="J1510" t="str">
        <v>High</v>
      </c>
    </row>
    <row r="1511" spans="1:10">
      <c r="A1511">
        <v>23</v>
      </c>
      <c r="B1511">
        <v>38381</v>
      </c>
      <c r="C1511">
        <v>5</v>
      </c>
      <c r="D1511">
        <v>2</v>
      </c>
      <c r="E1511">
        <v>0</v>
      </c>
      <c r="F1511">
        <v>1</v>
      </c>
      <c r="G1511" t="str">
        <v>Young</v>
      </c>
      <c r="H1511">
        <v>7</v>
      </c>
      <c r="I1511" t="str">
        <v>&lt;=8</v>
      </c>
      <c r="J1511" t="str">
        <v>Low</v>
      </c>
    </row>
    <row r="1512" spans="1:10">
      <c r="A1512">
        <v>26</v>
      </c>
      <c r="B1512">
        <v>53238</v>
      </c>
      <c r="C1512">
        <v>5</v>
      </c>
      <c r="D1512">
        <v>3</v>
      </c>
      <c r="E1512">
        <v>1</v>
      </c>
      <c r="F1512">
        <v>0</v>
      </c>
      <c r="G1512" t="str">
        <v>Young</v>
      </c>
      <c r="H1512">
        <v>8</v>
      </c>
      <c r="I1512" t="str">
        <v>&lt;=8</v>
      </c>
      <c r="J1512" t="str">
        <v>Medium</v>
      </c>
    </row>
    <row r="1513" spans="1:10">
      <c r="A1513">
        <v>25</v>
      </c>
      <c r="B1513">
        <v>43795</v>
      </c>
      <c r="C1513">
        <v>3</v>
      </c>
      <c r="D1513">
        <v>3</v>
      </c>
      <c r="E1513">
        <v>0</v>
      </c>
      <c r="F1513">
        <v>0</v>
      </c>
      <c r="G1513" t="str">
        <v>Young</v>
      </c>
      <c r="H1513">
        <v>6</v>
      </c>
      <c r="I1513" t="str">
        <v>&lt;=8</v>
      </c>
      <c r="J1513" t="str">
        <v>Low</v>
      </c>
    </row>
    <row r="1514" spans="1:10">
      <c r="A1514">
        <v>25</v>
      </c>
      <c r="B1514">
        <v>125964</v>
      </c>
      <c r="C1514">
        <v>6</v>
      </c>
      <c r="D1514">
        <v>1</v>
      </c>
      <c r="E1514">
        <v>0</v>
      </c>
      <c r="F1514">
        <v>0</v>
      </c>
      <c r="G1514" t="str">
        <v>Young</v>
      </c>
      <c r="H1514">
        <v>7</v>
      </c>
      <c r="I1514" t="str">
        <v>&lt;=8</v>
      </c>
      <c r="J1514" t="str">
        <v>High</v>
      </c>
    </row>
    <row r="1515" spans="1:10">
      <c r="A1515">
        <v>43</v>
      </c>
      <c r="B1515">
        <v>92999</v>
      </c>
      <c r="C1515">
        <v>9</v>
      </c>
      <c r="D1515">
        <v>5</v>
      </c>
      <c r="E1515">
        <v>0</v>
      </c>
      <c r="F1515">
        <v>0</v>
      </c>
      <c r="G1515" t="str">
        <v>Adult</v>
      </c>
      <c r="H1515">
        <v>14</v>
      </c>
      <c r="I1515" t="str">
        <v>&gt;8</v>
      </c>
      <c r="J1515" t="str">
        <v>Medium</v>
      </c>
    </row>
    <row r="1516" spans="1:10">
      <c r="A1516">
        <v>29</v>
      </c>
      <c r="B1516">
        <v>79907</v>
      </c>
      <c r="C1516">
        <v>7</v>
      </c>
      <c r="D1516">
        <v>4</v>
      </c>
      <c r="E1516">
        <v>0</v>
      </c>
      <c r="F1516">
        <v>1</v>
      </c>
      <c r="G1516" t="str">
        <v>Young</v>
      </c>
      <c r="H1516">
        <v>11</v>
      </c>
      <c r="I1516" t="str">
        <v>&lt;=8</v>
      </c>
      <c r="J1516" t="str">
        <v>Medium</v>
      </c>
    </row>
    <row r="1517" spans="1:10">
      <c r="A1517">
        <v>55</v>
      </c>
      <c r="B1517">
        <v>39638</v>
      </c>
      <c r="C1517">
        <v>7</v>
      </c>
      <c r="D1517">
        <v>1</v>
      </c>
      <c r="E1517">
        <v>0</v>
      </c>
      <c r="F1517">
        <v>0</v>
      </c>
      <c r="G1517" t="str">
        <v>Old</v>
      </c>
      <c r="H1517">
        <v>8</v>
      </c>
      <c r="I1517" t="str">
        <v>&lt;=8</v>
      </c>
      <c r="J1517" t="str">
        <v>Low</v>
      </c>
    </row>
    <row r="1518" spans="1:10">
      <c r="A1518">
        <v>40</v>
      </c>
      <c r="B1518">
        <v>100467</v>
      </c>
      <c r="C1518">
        <v>9</v>
      </c>
      <c r="D1518">
        <v>2</v>
      </c>
      <c r="E1518">
        <v>0</v>
      </c>
      <c r="F1518">
        <v>0</v>
      </c>
      <c r="G1518" t="str">
        <v>Adult</v>
      </c>
      <c r="H1518">
        <v>11</v>
      </c>
      <c r="I1518" t="str">
        <v>&gt;8</v>
      </c>
      <c r="J1518" t="str">
        <v>High</v>
      </c>
    </row>
    <row r="1519" spans="1:10">
      <c r="A1519">
        <v>62</v>
      </c>
      <c r="B1519">
        <v>72623</v>
      </c>
      <c r="C1519">
        <v>11</v>
      </c>
      <c r="D1519">
        <v>3</v>
      </c>
      <c r="E1519">
        <v>1</v>
      </c>
      <c r="F1519">
        <v>0</v>
      </c>
      <c r="G1519" t="str">
        <v>Old</v>
      </c>
      <c r="H1519">
        <v>14</v>
      </c>
      <c r="I1519" t="str">
        <v>&gt;8</v>
      </c>
      <c r="J1519" t="str">
        <v>Medium</v>
      </c>
    </row>
    <row r="1520" spans="1:10">
      <c r="A1520">
        <v>55</v>
      </c>
      <c r="B1520">
        <v>68492</v>
      </c>
      <c r="C1520">
        <v>7</v>
      </c>
      <c r="D1520">
        <v>3</v>
      </c>
      <c r="E1520">
        <v>0</v>
      </c>
      <c r="F1520">
        <v>1</v>
      </c>
      <c r="G1520" t="str">
        <v>Old</v>
      </c>
      <c r="H1520">
        <v>10</v>
      </c>
      <c r="I1520" t="str">
        <v>&lt;=8</v>
      </c>
      <c r="J1520" t="str">
        <v>Medium</v>
      </c>
    </row>
    <row r="1521" spans="1:10">
      <c r="A1521">
        <v>38</v>
      </c>
      <c r="B1521">
        <v>56411</v>
      </c>
      <c r="C1521">
        <v>7</v>
      </c>
      <c r="D1521">
        <v>1</v>
      </c>
      <c r="E1521">
        <v>1</v>
      </c>
      <c r="F1521">
        <v>0</v>
      </c>
      <c r="G1521" t="str">
        <v>Adult</v>
      </c>
      <c r="H1521">
        <v>8</v>
      </c>
      <c r="I1521" t="str">
        <v>&lt;=8</v>
      </c>
      <c r="J1521" t="str">
        <v>Medium</v>
      </c>
    </row>
    <row r="1522" spans="1:10">
      <c r="A1522">
        <v>37</v>
      </c>
      <c r="B1522">
        <v>140724</v>
      </c>
      <c r="C1522">
        <v>5</v>
      </c>
      <c r="D1522">
        <v>3</v>
      </c>
      <c r="E1522">
        <v>0</v>
      </c>
      <c r="F1522">
        <v>1</v>
      </c>
      <c r="G1522" t="str">
        <v>Adult</v>
      </c>
      <c r="H1522">
        <v>8</v>
      </c>
      <c r="I1522" t="str">
        <v>&lt;=8</v>
      </c>
      <c r="J1522" t="str">
        <v>High</v>
      </c>
    </row>
    <row r="1523" spans="1:10">
      <c r="A1523">
        <v>44</v>
      </c>
      <c r="B1523">
        <v>50534</v>
      </c>
      <c r="C1523">
        <v>12</v>
      </c>
      <c r="D1523">
        <v>1</v>
      </c>
      <c r="E1523">
        <v>0</v>
      </c>
      <c r="F1523">
        <v>0</v>
      </c>
      <c r="G1523" t="str">
        <v>Adult</v>
      </c>
      <c r="H1523">
        <v>13</v>
      </c>
      <c r="I1523" t="str">
        <v>&gt;8</v>
      </c>
      <c r="J1523" t="str">
        <v>Medium</v>
      </c>
    </row>
    <row r="1524" spans="1:10">
      <c r="A1524">
        <v>23</v>
      </c>
      <c r="B1524">
        <v>132364</v>
      </c>
      <c r="C1524">
        <v>5</v>
      </c>
      <c r="D1524">
        <v>1</v>
      </c>
      <c r="E1524">
        <v>0</v>
      </c>
      <c r="F1524">
        <v>1</v>
      </c>
      <c r="G1524" t="str">
        <v>Young</v>
      </c>
      <c r="H1524">
        <v>6</v>
      </c>
      <c r="I1524" t="str">
        <v>&lt;=8</v>
      </c>
      <c r="J1524" t="str">
        <v>High</v>
      </c>
    </row>
    <row r="1525" spans="1:10">
      <c r="A1525">
        <v>52</v>
      </c>
      <c r="B1525">
        <v>59181</v>
      </c>
      <c r="C1525">
        <v>7</v>
      </c>
      <c r="D1525">
        <v>1</v>
      </c>
      <c r="E1525">
        <v>0</v>
      </c>
      <c r="F1525">
        <v>0</v>
      </c>
      <c r="G1525" t="str">
        <v>Adult</v>
      </c>
      <c r="H1525">
        <v>8</v>
      </c>
      <c r="I1525" t="str">
        <v>&lt;=8</v>
      </c>
      <c r="J1525" t="str">
        <v>Medium</v>
      </c>
    </row>
    <row r="1526" spans="1:10">
      <c r="A1526">
        <v>55</v>
      </c>
      <c r="B1526">
        <v>133069</v>
      </c>
      <c r="C1526">
        <v>4</v>
      </c>
      <c r="D1526">
        <v>2</v>
      </c>
      <c r="E1526">
        <v>0</v>
      </c>
      <c r="F1526">
        <v>1</v>
      </c>
      <c r="G1526" t="str">
        <v>Old</v>
      </c>
      <c r="H1526">
        <v>6</v>
      </c>
      <c r="I1526" t="str">
        <v>&lt;=8</v>
      </c>
      <c r="J1526" t="str">
        <v>High</v>
      </c>
    </row>
    <row r="1527" spans="1:10">
      <c r="A1527">
        <v>58</v>
      </c>
      <c r="B1527">
        <v>49996</v>
      </c>
      <c r="C1527">
        <v>10</v>
      </c>
      <c r="D1527">
        <v>3</v>
      </c>
      <c r="E1527">
        <v>1</v>
      </c>
      <c r="F1527">
        <v>1</v>
      </c>
      <c r="G1527" t="str">
        <v>Old</v>
      </c>
      <c r="H1527">
        <v>13</v>
      </c>
      <c r="I1527" t="str">
        <v>&gt;8</v>
      </c>
      <c r="J1527" t="str">
        <v>Low</v>
      </c>
    </row>
    <row r="1528" spans="1:10">
      <c r="A1528">
        <v>33</v>
      </c>
      <c r="B1528">
        <v>102089</v>
      </c>
      <c r="C1528">
        <v>4</v>
      </c>
      <c r="D1528">
        <v>1</v>
      </c>
      <c r="E1528">
        <v>0</v>
      </c>
      <c r="F1528">
        <v>0</v>
      </c>
      <c r="G1528" t="str">
        <v>Young</v>
      </c>
      <c r="H1528">
        <v>5</v>
      </c>
      <c r="I1528" t="str">
        <v>&lt;=8</v>
      </c>
      <c r="J1528" t="str">
        <v>High</v>
      </c>
    </row>
    <row r="1529" spans="1:10">
      <c r="A1529">
        <v>45</v>
      </c>
      <c r="B1529">
        <v>135682</v>
      </c>
      <c r="C1529">
        <v>9</v>
      </c>
      <c r="D1529">
        <v>0</v>
      </c>
      <c r="E1529">
        <v>0</v>
      </c>
      <c r="F1529">
        <v>1</v>
      </c>
      <c r="G1529" t="str">
        <v>Adult</v>
      </c>
      <c r="H1529">
        <v>9</v>
      </c>
      <c r="I1529" t="str">
        <v>&gt;8</v>
      </c>
      <c r="J1529" t="str">
        <v>High</v>
      </c>
    </row>
    <row r="1530" spans="1:10">
      <c r="A1530">
        <v>29</v>
      </c>
      <c r="B1530">
        <v>113609</v>
      </c>
      <c r="C1530">
        <v>15</v>
      </c>
      <c r="D1530">
        <v>0</v>
      </c>
      <c r="E1530">
        <v>0</v>
      </c>
      <c r="F1530">
        <v>1</v>
      </c>
      <c r="G1530" t="str">
        <v>Young</v>
      </c>
      <c r="H1530">
        <v>15</v>
      </c>
      <c r="I1530" t="str">
        <v>&gt;8</v>
      </c>
      <c r="J1530" t="str">
        <v>High</v>
      </c>
    </row>
    <row r="1531" spans="1:10">
      <c r="A1531">
        <v>24</v>
      </c>
      <c r="B1531">
        <v>146004</v>
      </c>
      <c r="C1531">
        <v>6</v>
      </c>
      <c r="D1531">
        <v>1</v>
      </c>
      <c r="E1531">
        <v>1</v>
      </c>
      <c r="F1531">
        <v>1</v>
      </c>
      <c r="G1531" t="str">
        <v>Young</v>
      </c>
      <c r="H1531">
        <v>7</v>
      </c>
      <c r="I1531" t="str">
        <v>&lt;=8</v>
      </c>
      <c r="J1531" t="str">
        <v>High</v>
      </c>
    </row>
    <row r="1532" spans="1:10">
      <c r="A1532">
        <v>34</v>
      </c>
      <c r="B1532">
        <v>102666</v>
      </c>
      <c r="C1532">
        <v>6</v>
      </c>
      <c r="D1532">
        <v>3</v>
      </c>
      <c r="E1532">
        <v>1</v>
      </c>
      <c r="F1532">
        <v>0</v>
      </c>
      <c r="G1532" t="str">
        <v>Young</v>
      </c>
      <c r="H1532">
        <v>9</v>
      </c>
      <c r="I1532" t="str">
        <v>&lt;=8</v>
      </c>
      <c r="J1532" t="str">
        <v>High</v>
      </c>
    </row>
    <row r="1533" spans="1:10">
      <c r="A1533">
        <v>57</v>
      </c>
      <c r="B1533">
        <v>59405</v>
      </c>
      <c r="C1533">
        <v>8</v>
      </c>
      <c r="D1533">
        <v>2</v>
      </c>
      <c r="E1533">
        <v>1</v>
      </c>
      <c r="F1533">
        <v>0</v>
      </c>
      <c r="G1533" t="str">
        <v>Old</v>
      </c>
      <c r="H1533">
        <v>10</v>
      </c>
      <c r="I1533" t="str">
        <v>&lt;=8</v>
      </c>
      <c r="J1533" t="str">
        <v>Medium</v>
      </c>
    </row>
    <row r="1534" spans="1:10">
      <c r="A1534">
        <v>54</v>
      </c>
      <c r="B1534">
        <v>131490</v>
      </c>
      <c r="C1534">
        <v>6</v>
      </c>
      <c r="D1534">
        <v>3</v>
      </c>
      <c r="E1534">
        <v>0</v>
      </c>
      <c r="F1534">
        <v>0</v>
      </c>
      <c r="G1534" t="str">
        <v>Adult</v>
      </c>
      <c r="H1534">
        <v>9</v>
      </c>
      <c r="I1534" t="str">
        <v>&lt;=8</v>
      </c>
      <c r="J1534" t="str">
        <v>High</v>
      </c>
    </row>
    <row r="1535" spans="1:10">
      <c r="A1535">
        <v>31</v>
      </c>
      <c r="B1535">
        <v>101325</v>
      </c>
      <c r="C1535">
        <v>6</v>
      </c>
      <c r="D1535">
        <v>3</v>
      </c>
      <c r="E1535">
        <v>0</v>
      </c>
      <c r="F1535">
        <v>1</v>
      </c>
      <c r="G1535" t="str">
        <v>Young</v>
      </c>
      <c r="H1535">
        <v>9</v>
      </c>
      <c r="I1535" t="str">
        <v>&lt;=8</v>
      </c>
      <c r="J1535" t="str">
        <v>High</v>
      </c>
    </row>
    <row r="1536" spans="1:10">
      <c r="A1536">
        <v>61</v>
      </c>
      <c r="B1536">
        <v>58930</v>
      </c>
      <c r="C1536">
        <v>5</v>
      </c>
      <c r="D1536">
        <v>3</v>
      </c>
      <c r="E1536">
        <v>1</v>
      </c>
      <c r="F1536">
        <v>1</v>
      </c>
      <c r="G1536" t="str">
        <v>Old</v>
      </c>
      <c r="H1536">
        <v>8</v>
      </c>
      <c r="I1536" t="str">
        <v>&lt;=8</v>
      </c>
      <c r="J1536" t="str">
        <v>Medium</v>
      </c>
    </row>
    <row r="1537" spans="1:10">
      <c r="A1537">
        <v>23</v>
      </c>
      <c r="B1537">
        <v>144426</v>
      </c>
      <c r="C1537">
        <v>12</v>
      </c>
      <c r="D1537">
        <v>1</v>
      </c>
      <c r="E1537">
        <v>1</v>
      </c>
      <c r="F1537">
        <v>1</v>
      </c>
      <c r="G1537" t="str">
        <v>Young</v>
      </c>
      <c r="H1537">
        <v>13</v>
      </c>
      <c r="I1537" t="str">
        <v>&gt;8</v>
      </c>
      <c r="J1537" t="str">
        <v>High</v>
      </c>
    </row>
    <row r="1538" spans="1:10">
      <c r="A1538">
        <v>48</v>
      </c>
      <c r="B1538">
        <v>47529</v>
      </c>
      <c r="C1538">
        <v>6</v>
      </c>
      <c r="D1538">
        <v>1</v>
      </c>
      <c r="E1538">
        <v>1</v>
      </c>
      <c r="F1538">
        <v>1</v>
      </c>
      <c r="G1538" t="str">
        <v>Adult</v>
      </c>
      <c r="H1538">
        <v>7</v>
      </c>
      <c r="I1538" t="str">
        <v>&lt;=8</v>
      </c>
      <c r="J1538" t="str">
        <v>Low</v>
      </c>
    </row>
    <row r="1539" spans="1:10">
      <c r="A1539">
        <v>49</v>
      </c>
      <c r="B1539">
        <v>83546</v>
      </c>
      <c r="C1539">
        <v>11</v>
      </c>
      <c r="D1539">
        <v>3</v>
      </c>
      <c r="E1539">
        <v>0</v>
      </c>
      <c r="F1539">
        <v>0</v>
      </c>
      <c r="G1539" t="str">
        <v>Adult</v>
      </c>
      <c r="H1539">
        <v>14</v>
      </c>
      <c r="I1539" t="str">
        <v>&gt;8</v>
      </c>
      <c r="J1539" t="str">
        <v>Medium</v>
      </c>
    </row>
    <row r="1540" spans="1:10">
      <c r="A1540">
        <v>29</v>
      </c>
      <c r="B1540">
        <v>37942</v>
      </c>
      <c r="C1540">
        <v>10</v>
      </c>
      <c r="D1540">
        <v>2</v>
      </c>
      <c r="E1540">
        <v>0</v>
      </c>
      <c r="F1540">
        <v>1</v>
      </c>
      <c r="G1540" t="str">
        <v>Young</v>
      </c>
      <c r="H1540">
        <v>12</v>
      </c>
      <c r="I1540" t="str">
        <v>&gt;8</v>
      </c>
      <c r="J1540" t="str">
        <v>Low</v>
      </c>
    </row>
    <row r="1541" spans="1:10">
      <c r="A1541">
        <v>23</v>
      </c>
      <c r="B1541">
        <v>37548</v>
      </c>
      <c r="C1541">
        <v>9</v>
      </c>
      <c r="D1541">
        <v>4</v>
      </c>
      <c r="E1541">
        <v>1</v>
      </c>
      <c r="F1541">
        <v>0</v>
      </c>
      <c r="G1541" t="str">
        <v>Young</v>
      </c>
      <c r="H1541">
        <v>13</v>
      </c>
      <c r="I1541" t="str">
        <v>&gt;8</v>
      </c>
      <c r="J1541" t="str">
        <v>Low</v>
      </c>
    </row>
    <row r="1542" spans="1:10">
      <c r="A1542">
        <v>45</v>
      </c>
      <c r="B1542">
        <v>145248</v>
      </c>
      <c r="C1542">
        <v>7</v>
      </c>
      <c r="D1542">
        <v>1</v>
      </c>
      <c r="E1542">
        <v>0</v>
      </c>
      <c r="F1542">
        <v>1</v>
      </c>
      <c r="G1542" t="str">
        <v>Adult</v>
      </c>
      <c r="H1542">
        <v>8</v>
      </c>
      <c r="I1542" t="str">
        <v>&lt;=8</v>
      </c>
      <c r="J1542" t="str">
        <v>High</v>
      </c>
    </row>
    <row r="1543" spans="1:10">
      <c r="A1543">
        <v>54</v>
      </c>
      <c r="B1543">
        <v>48296</v>
      </c>
      <c r="C1543">
        <v>5</v>
      </c>
      <c r="D1543">
        <v>0</v>
      </c>
      <c r="E1543">
        <v>0</v>
      </c>
      <c r="F1543">
        <v>0</v>
      </c>
      <c r="G1543" t="str">
        <v>Adult</v>
      </c>
      <c r="H1543">
        <v>5</v>
      </c>
      <c r="I1543" t="str">
        <v>&lt;=8</v>
      </c>
      <c r="J1543" t="str">
        <v>Low</v>
      </c>
    </row>
    <row r="1544" spans="1:10">
      <c r="A1544">
        <v>32</v>
      </c>
      <c r="B1544">
        <v>81016</v>
      </c>
      <c r="C1544">
        <v>9</v>
      </c>
      <c r="D1544">
        <v>2</v>
      </c>
      <c r="E1544">
        <v>0</v>
      </c>
      <c r="F1544">
        <v>0</v>
      </c>
      <c r="G1544" t="str">
        <v>Young</v>
      </c>
      <c r="H1544">
        <v>11</v>
      </c>
      <c r="I1544" t="str">
        <v>&gt;8</v>
      </c>
      <c r="J1544" t="str">
        <v>Medium</v>
      </c>
    </row>
    <row r="1545" spans="1:10">
      <c r="A1545">
        <v>62</v>
      </c>
      <c r="B1545">
        <v>127780</v>
      </c>
      <c r="C1545">
        <v>7</v>
      </c>
      <c r="D1545">
        <v>4</v>
      </c>
      <c r="E1545">
        <v>0</v>
      </c>
      <c r="F1545">
        <v>1</v>
      </c>
      <c r="G1545" t="str">
        <v>Old</v>
      </c>
      <c r="H1545">
        <v>11</v>
      </c>
      <c r="I1545" t="str">
        <v>&lt;=8</v>
      </c>
      <c r="J1545" t="str">
        <v>High</v>
      </c>
    </row>
    <row r="1546" spans="1:10">
      <c r="A1546">
        <v>29</v>
      </c>
      <c r="B1546">
        <v>30296</v>
      </c>
      <c r="C1546">
        <v>7</v>
      </c>
      <c r="D1546">
        <v>0</v>
      </c>
      <c r="E1546">
        <v>0</v>
      </c>
      <c r="F1546">
        <v>0</v>
      </c>
      <c r="G1546" t="str">
        <v>Young</v>
      </c>
      <c r="H1546">
        <v>7</v>
      </c>
      <c r="I1546" t="str">
        <v>&lt;=8</v>
      </c>
      <c r="J1546" t="str">
        <v>Low</v>
      </c>
    </row>
    <row r="1547" spans="1:10">
      <c r="A1547">
        <v>35</v>
      </c>
      <c r="B1547">
        <v>97945</v>
      </c>
      <c r="C1547">
        <v>11</v>
      </c>
      <c r="D1547">
        <v>0</v>
      </c>
      <c r="E1547">
        <v>0</v>
      </c>
      <c r="F1547">
        <v>0</v>
      </c>
      <c r="G1547" t="str">
        <v>Adult</v>
      </c>
      <c r="H1547">
        <v>11</v>
      </c>
      <c r="I1547" t="str">
        <v>&gt;8</v>
      </c>
      <c r="J1547" t="str">
        <v>Medium</v>
      </c>
    </row>
    <row r="1548" spans="1:10">
      <c r="A1548">
        <v>60</v>
      </c>
      <c r="B1548">
        <v>89980</v>
      </c>
      <c r="C1548">
        <v>6</v>
      </c>
      <c r="D1548">
        <v>4</v>
      </c>
      <c r="E1548">
        <v>0</v>
      </c>
      <c r="F1548">
        <v>1</v>
      </c>
      <c r="G1548" t="str">
        <v>Old</v>
      </c>
      <c r="H1548">
        <v>10</v>
      </c>
      <c r="I1548" t="str">
        <v>&lt;=8</v>
      </c>
      <c r="J1548" t="str">
        <v>Medium</v>
      </c>
    </row>
    <row r="1549" spans="1:10">
      <c r="A1549">
        <v>45</v>
      </c>
      <c r="B1549">
        <v>86782</v>
      </c>
      <c r="C1549">
        <v>6</v>
      </c>
      <c r="D1549">
        <v>0</v>
      </c>
      <c r="E1549">
        <v>1</v>
      </c>
      <c r="F1549">
        <v>0</v>
      </c>
      <c r="G1549" t="str">
        <v>Adult</v>
      </c>
      <c r="H1549">
        <v>6</v>
      </c>
      <c r="I1549" t="str">
        <v>&lt;=8</v>
      </c>
      <c r="J1549" t="str">
        <v>Medium</v>
      </c>
    </row>
    <row r="1550" spans="1:10">
      <c r="A1550">
        <v>25</v>
      </c>
      <c r="B1550">
        <v>64229</v>
      </c>
      <c r="C1550">
        <v>9</v>
      </c>
      <c r="D1550">
        <v>2</v>
      </c>
      <c r="E1550">
        <v>1</v>
      </c>
      <c r="F1550">
        <v>0</v>
      </c>
      <c r="G1550" t="str">
        <v>Young</v>
      </c>
      <c r="H1550">
        <v>11</v>
      </c>
      <c r="I1550" t="str">
        <v>&gt;8</v>
      </c>
      <c r="J1550" t="str">
        <v>Medium</v>
      </c>
    </row>
    <row r="1551" spans="1:10">
      <c r="A1551">
        <v>31</v>
      </c>
      <c r="B1551">
        <v>126382</v>
      </c>
      <c r="C1551">
        <v>5</v>
      </c>
      <c r="D1551">
        <v>0</v>
      </c>
      <c r="E1551">
        <v>1</v>
      </c>
      <c r="F1551">
        <v>0</v>
      </c>
      <c r="G1551" t="str">
        <v>Young</v>
      </c>
      <c r="H1551">
        <v>5</v>
      </c>
      <c r="I1551" t="str">
        <v>&lt;=8</v>
      </c>
      <c r="J1551" t="str">
        <v>High</v>
      </c>
    </row>
    <row r="1552" spans="1:10">
      <c r="A1552">
        <v>54</v>
      </c>
      <c r="B1552">
        <v>83444</v>
      </c>
      <c r="C1552">
        <v>7</v>
      </c>
      <c r="D1552">
        <v>0</v>
      </c>
      <c r="E1552">
        <v>1</v>
      </c>
      <c r="F1552">
        <v>0</v>
      </c>
      <c r="G1552" t="str">
        <v>Adult</v>
      </c>
      <c r="H1552">
        <v>7</v>
      </c>
      <c r="I1552" t="str">
        <v>&lt;=8</v>
      </c>
      <c r="J1552" t="str">
        <v>Medium</v>
      </c>
    </row>
    <row r="1553" spans="1:10">
      <c r="A1553">
        <v>44</v>
      </c>
      <c r="B1553">
        <v>65036</v>
      </c>
      <c r="C1553">
        <v>11</v>
      </c>
      <c r="D1553">
        <v>0</v>
      </c>
      <c r="E1553">
        <v>0</v>
      </c>
      <c r="F1553">
        <v>1</v>
      </c>
      <c r="G1553" t="str">
        <v>Adult</v>
      </c>
      <c r="H1553">
        <v>11</v>
      </c>
      <c r="I1553" t="str">
        <v>&gt;8</v>
      </c>
      <c r="J1553" t="str">
        <v>Medium</v>
      </c>
    </row>
    <row r="1554" spans="1:10">
      <c r="A1554">
        <v>35</v>
      </c>
      <c r="B1554">
        <v>145682</v>
      </c>
      <c r="C1554">
        <v>7</v>
      </c>
      <c r="D1554">
        <v>1</v>
      </c>
      <c r="E1554">
        <v>0</v>
      </c>
      <c r="F1554">
        <v>0</v>
      </c>
      <c r="G1554" t="str">
        <v>Adult</v>
      </c>
      <c r="H1554">
        <v>8</v>
      </c>
      <c r="I1554" t="str">
        <v>&lt;=8</v>
      </c>
      <c r="J1554" t="str">
        <v>High</v>
      </c>
    </row>
    <row r="1555" spans="1:10">
      <c r="A1555">
        <v>58</v>
      </c>
      <c r="B1555">
        <v>69322</v>
      </c>
      <c r="C1555">
        <v>5</v>
      </c>
      <c r="D1555">
        <v>2</v>
      </c>
      <c r="E1555">
        <v>0</v>
      </c>
      <c r="F1555">
        <v>0</v>
      </c>
      <c r="G1555" t="str">
        <v>Old</v>
      </c>
      <c r="H1555">
        <v>7</v>
      </c>
      <c r="I1555" t="str">
        <v>&lt;=8</v>
      </c>
      <c r="J1555" t="str">
        <v>Medium</v>
      </c>
    </row>
    <row r="1556" spans="1:10">
      <c r="A1556">
        <v>28</v>
      </c>
      <c r="B1556">
        <v>144695</v>
      </c>
      <c r="C1556">
        <v>12</v>
      </c>
      <c r="D1556">
        <v>4</v>
      </c>
      <c r="E1556">
        <v>1</v>
      </c>
      <c r="F1556">
        <v>1</v>
      </c>
      <c r="G1556" t="str">
        <v>Young</v>
      </c>
      <c r="H1556">
        <v>16</v>
      </c>
      <c r="I1556" t="str">
        <v>&gt;8</v>
      </c>
      <c r="J1556" t="str">
        <v>High</v>
      </c>
    </row>
    <row r="1557" spans="1:10">
      <c r="A1557">
        <v>25</v>
      </c>
      <c r="B1557">
        <v>57167</v>
      </c>
      <c r="C1557">
        <v>6</v>
      </c>
      <c r="D1557">
        <v>3</v>
      </c>
      <c r="E1557">
        <v>1</v>
      </c>
      <c r="F1557">
        <v>0</v>
      </c>
      <c r="G1557" t="str">
        <v>Young</v>
      </c>
      <c r="H1557">
        <v>9</v>
      </c>
      <c r="I1557" t="str">
        <v>&lt;=8</v>
      </c>
      <c r="J1557" t="str">
        <v>Medium</v>
      </c>
    </row>
    <row r="1558" spans="1:10">
      <c r="A1558">
        <v>46</v>
      </c>
      <c r="B1558">
        <v>81667</v>
      </c>
      <c r="C1558">
        <v>10</v>
      </c>
      <c r="D1558">
        <v>1</v>
      </c>
      <c r="E1558">
        <v>0</v>
      </c>
      <c r="F1558">
        <v>0</v>
      </c>
      <c r="G1558" t="str">
        <v>Adult</v>
      </c>
      <c r="H1558">
        <v>11</v>
      </c>
      <c r="I1558" t="str">
        <v>&gt;8</v>
      </c>
      <c r="J1558" t="str">
        <v>Medium</v>
      </c>
    </row>
    <row r="1559" spans="1:10">
      <c r="A1559">
        <v>38</v>
      </c>
      <c r="B1559">
        <v>124527</v>
      </c>
      <c r="C1559">
        <v>7</v>
      </c>
      <c r="D1559">
        <v>2</v>
      </c>
      <c r="E1559">
        <v>0</v>
      </c>
      <c r="F1559">
        <v>0</v>
      </c>
      <c r="G1559" t="str">
        <v>Adult</v>
      </c>
      <c r="H1559">
        <v>9</v>
      </c>
      <c r="I1559" t="str">
        <v>&lt;=8</v>
      </c>
      <c r="J1559" t="str">
        <v>High</v>
      </c>
    </row>
    <row r="1560" spans="1:10">
      <c r="A1560">
        <v>26</v>
      </c>
      <c r="B1560">
        <v>113337</v>
      </c>
      <c r="C1560">
        <v>6</v>
      </c>
      <c r="D1560">
        <v>2</v>
      </c>
      <c r="E1560">
        <v>0</v>
      </c>
      <c r="F1560">
        <v>1</v>
      </c>
      <c r="G1560" t="str">
        <v>Young</v>
      </c>
      <c r="H1560">
        <v>8</v>
      </c>
      <c r="I1560" t="str">
        <v>&lt;=8</v>
      </c>
      <c r="J1560" t="str">
        <v>High</v>
      </c>
    </row>
    <row r="1561" spans="1:10">
      <c r="A1561">
        <v>57</v>
      </c>
      <c r="B1561">
        <v>81468</v>
      </c>
      <c r="C1561">
        <v>11</v>
      </c>
      <c r="D1561">
        <v>3</v>
      </c>
      <c r="E1561">
        <v>1</v>
      </c>
      <c r="F1561">
        <v>0</v>
      </c>
      <c r="G1561" t="str">
        <v>Old</v>
      </c>
      <c r="H1561">
        <v>14</v>
      </c>
      <c r="I1561" t="str">
        <v>&gt;8</v>
      </c>
      <c r="J1561" t="str">
        <v>Medium</v>
      </c>
    </row>
    <row r="1562" spans="1:10">
      <c r="A1562">
        <v>33</v>
      </c>
      <c r="B1562">
        <v>102894</v>
      </c>
      <c r="C1562">
        <v>3</v>
      </c>
      <c r="D1562">
        <v>0</v>
      </c>
      <c r="E1562">
        <v>1</v>
      </c>
      <c r="F1562">
        <v>0</v>
      </c>
      <c r="G1562" t="str">
        <v>Young</v>
      </c>
      <c r="H1562">
        <v>3</v>
      </c>
      <c r="I1562" t="str">
        <v>&lt;=8</v>
      </c>
      <c r="J1562" t="str">
        <v>High</v>
      </c>
    </row>
    <row r="1563" spans="1:10">
      <c r="A1563">
        <v>48</v>
      </c>
      <c r="B1563">
        <v>83084</v>
      </c>
      <c r="C1563">
        <v>8</v>
      </c>
      <c r="D1563">
        <v>1</v>
      </c>
      <c r="E1563">
        <v>1</v>
      </c>
      <c r="F1563">
        <v>1</v>
      </c>
      <c r="G1563" t="str">
        <v>Adult</v>
      </c>
      <c r="H1563">
        <v>9</v>
      </c>
      <c r="I1563" t="str">
        <v>&lt;=8</v>
      </c>
      <c r="J1563" t="str">
        <v>Medium</v>
      </c>
    </row>
    <row r="1564" spans="1:10">
      <c r="A1564">
        <v>25</v>
      </c>
      <c r="B1564">
        <v>93138</v>
      </c>
      <c r="C1564">
        <v>3</v>
      </c>
      <c r="D1564">
        <v>1</v>
      </c>
      <c r="E1564">
        <v>0</v>
      </c>
      <c r="F1564">
        <v>0</v>
      </c>
      <c r="G1564" t="str">
        <v>Young</v>
      </c>
      <c r="H1564">
        <v>4</v>
      </c>
      <c r="I1564" t="str">
        <v>&lt;=8</v>
      </c>
      <c r="J1564" t="str">
        <v>Medium</v>
      </c>
    </row>
    <row r="1565" spans="1:10">
      <c r="A1565">
        <v>33</v>
      </c>
      <c r="B1565">
        <v>52588</v>
      </c>
      <c r="C1565">
        <v>4</v>
      </c>
      <c r="D1565">
        <v>1</v>
      </c>
      <c r="E1565">
        <v>1</v>
      </c>
      <c r="F1565">
        <v>1</v>
      </c>
      <c r="G1565" t="str">
        <v>Young</v>
      </c>
      <c r="H1565">
        <v>5</v>
      </c>
      <c r="I1565" t="str">
        <v>&lt;=8</v>
      </c>
      <c r="J1565" t="str">
        <v>Medium</v>
      </c>
    </row>
    <row r="1566" spans="1:10">
      <c r="A1566">
        <v>37</v>
      </c>
      <c r="B1566">
        <v>92901</v>
      </c>
      <c r="C1566">
        <v>9</v>
      </c>
      <c r="D1566">
        <v>0</v>
      </c>
      <c r="E1566">
        <v>1</v>
      </c>
      <c r="F1566">
        <v>1</v>
      </c>
      <c r="G1566" t="str">
        <v>Adult</v>
      </c>
      <c r="H1566">
        <v>9</v>
      </c>
      <c r="I1566" t="str">
        <v>&gt;8</v>
      </c>
      <c r="J1566" t="str">
        <v>Medium</v>
      </c>
    </row>
    <row r="1567" spans="1:10">
      <c r="A1567">
        <v>60</v>
      </c>
      <c r="B1567">
        <v>47671</v>
      </c>
      <c r="C1567">
        <v>8</v>
      </c>
      <c r="D1567">
        <v>1</v>
      </c>
      <c r="E1567">
        <v>0</v>
      </c>
      <c r="F1567">
        <v>0</v>
      </c>
      <c r="G1567" t="str">
        <v>Old</v>
      </c>
      <c r="H1567">
        <v>9</v>
      </c>
      <c r="I1567" t="str">
        <v>&lt;=8</v>
      </c>
      <c r="J1567" t="str">
        <v>Low</v>
      </c>
    </row>
    <row r="1568" spans="1:10">
      <c r="A1568">
        <v>65</v>
      </c>
      <c r="B1568">
        <v>113038</v>
      </c>
      <c r="C1568">
        <v>10</v>
      </c>
      <c r="D1568">
        <v>5</v>
      </c>
      <c r="E1568">
        <v>0</v>
      </c>
      <c r="F1568">
        <v>0</v>
      </c>
      <c r="G1568" t="str">
        <v>Old</v>
      </c>
      <c r="H1568">
        <v>15</v>
      </c>
      <c r="I1568" t="str">
        <v>&gt;8</v>
      </c>
      <c r="J1568" t="str">
        <v>High</v>
      </c>
    </row>
    <row r="1569" spans="1:10">
      <c r="A1569">
        <v>52</v>
      </c>
      <c r="B1569">
        <v>120664</v>
      </c>
      <c r="C1569">
        <v>6</v>
      </c>
      <c r="D1569">
        <v>0</v>
      </c>
      <c r="E1569">
        <v>0</v>
      </c>
      <c r="F1569">
        <v>1</v>
      </c>
      <c r="G1569" t="str">
        <v>Adult</v>
      </c>
      <c r="H1569">
        <v>6</v>
      </c>
      <c r="I1569" t="str">
        <v>&lt;=8</v>
      </c>
      <c r="J1569" t="str">
        <v>High</v>
      </c>
    </row>
    <row r="1570" spans="1:10">
      <c r="A1570">
        <v>49</v>
      </c>
      <c r="B1570">
        <v>61645</v>
      </c>
      <c r="C1570">
        <v>8</v>
      </c>
      <c r="D1570">
        <v>3</v>
      </c>
      <c r="E1570">
        <v>1</v>
      </c>
      <c r="F1570">
        <v>0</v>
      </c>
      <c r="G1570" t="str">
        <v>Adult</v>
      </c>
      <c r="H1570">
        <v>11</v>
      </c>
      <c r="I1570" t="str">
        <v>&lt;=8</v>
      </c>
      <c r="J1570" t="str">
        <v>Medium</v>
      </c>
    </row>
    <row r="1571" spans="1:10">
      <c r="A1571">
        <v>23</v>
      </c>
      <c r="B1571">
        <v>37637</v>
      </c>
      <c r="C1571">
        <v>7</v>
      </c>
      <c r="D1571">
        <v>1</v>
      </c>
      <c r="E1571">
        <v>0</v>
      </c>
      <c r="F1571">
        <v>1</v>
      </c>
      <c r="G1571" t="str">
        <v>Young</v>
      </c>
      <c r="H1571">
        <v>8</v>
      </c>
      <c r="I1571" t="str">
        <v>&lt;=8</v>
      </c>
      <c r="J1571" t="str">
        <v>Low</v>
      </c>
    </row>
    <row r="1572" spans="1:10">
      <c r="A1572">
        <v>60</v>
      </c>
      <c r="B1572">
        <v>30660</v>
      </c>
      <c r="C1572">
        <v>8</v>
      </c>
      <c r="D1572">
        <v>1</v>
      </c>
      <c r="E1572">
        <v>0</v>
      </c>
      <c r="F1572">
        <v>0</v>
      </c>
      <c r="G1572" t="str">
        <v>Old</v>
      </c>
      <c r="H1572">
        <v>9</v>
      </c>
      <c r="I1572" t="str">
        <v>&lt;=8</v>
      </c>
      <c r="J1572" t="str">
        <v>Low</v>
      </c>
    </row>
    <row r="1573" spans="1:10">
      <c r="A1573">
        <v>54</v>
      </c>
      <c r="B1573">
        <v>137211</v>
      </c>
      <c r="C1573">
        <v>9</v>
      </c>
      <c r="D1573">
        <v>2</v>
      </c>
      <c r="E1573">
        <v>0</v>
      </c>
      <c r="F1573">
        <v>0</v>
      </c>
      <c r="G1573" t="str">
        <v>Adult</v>
      </c>
      <c r="H1573">
        <v>11</v>
      </c>
      <c r="I1573" t="str">
        <v>&gt;8</v>
      </c>
      <c r="J1573" t="str">
        <v>High</v>
      </c>
    </row>
    <row r="1574" spans="1:10">
      <c r="A1574">
        <v>60</v>
      </c>
      <c r="B1574">
        <v>36922</v>
      </c>
      <c r="C1574">
        <v>7</v>
      </c>
      <c r="D1574">
        <v>1</v>
      </c>
      <c r="E1574">
        <v>0</v>
      </c>
      <c r="F1574">
        <v>0</v>
      </c>
      <c r="G1574" t="str">
        <v>Old</v>
      </c>
      <c r="H1574">
        <v>8</v>
      </c>
      <c r="I1574" t="str">
        <v>&lt;=8</v>
      </c>
      <c r="J1574" t="str">
        <v>Low</v>
      </c>
    </row>
    <row r="1575" spans="1:10">
      <c r="A1575">
        <v>47</v>
      </c>
      <c r="B1575">
        <v>123697</v>
      </c>
      <c r="C1575">
        <v>8</v>
      </c>
      <c r="D1575">
        <v>1</v>
      </c>
      <c r="E1575">
        <v>0</v>
      </c>
      <c r="F1575">
        <v>0</v>
      </c>
      <c r="G1575" t="str">
        <v>Adult</v>
      </c>
      <c r="H1575">
        <v>9</v>
      </c>
      <c r="I1575" t="str">
        <v>&lt;=8</v>
      </c>
      <c r="J1575" t="str">
        <v>High</v>
      </c>
    </row>
    <row r="1576" spans="1:10">
      <c r="A1576">
        <v>33</v>
      </c>
      <c r="B1576">
        <v>74721</v>
      </c>
      <c r="C1576">
        <v>10</v>
      </c>
      <c r="D1576">
        <v>2</v>
      </c>
      <c r="E1576">
        <v>0</v>
      </c>
      <c r="F1576">
        <v>1</v>
      </c>
      <c r="G1576" t="str">
        <v>Young</v>
      </c>
      <c r="H1576">
        <v>12</v>
      </c>
      <c r="I1576" t="str">
        <v>&gt;8</v>
      </c>
      <c r="J1576" t="str">
        <v>Medium</v>
      </c>
    </row>
    <row r="1577" spans="1:10">
      <c r="A1577">
        <v>65</v>
      </c>
      <c r="B1577">
        <v>87256</v>
      </c>
      <c r="C1577">
        <v>8</v>
      </c>
      <c r="D1577">
        <v>0</v>
      </c>
      <c r="E1577">
        <v>1</v>
      </c>
      <c r="F1577">
        <v>0</v>
      </c>
      <c r="G1577" t="str">
        <v>Old</v>
      </c>
      <c r="H1577">
        <v>8</v>
      </c>
      <c r="I1577" t="str">
        <v>&lt;=8</v>
      </c>
      <c r="J1577" t="str">
        <v>Medium</v>
      </c>
    </row>
    <row r="1578" spans="1:10">
      <c r="A1578">
        <v>53</v>
      </c>
      <c r="B1578">
        <v>147217</v>
      </c>
      <c r="C1578">
        <v>4</v>
      </c>
      <c r="D1578">
        <v>3</v>
      </c>
      <c r="E1578">
        <v>1</v>
      </c>
      <c r="F1578">
        <v>0</v>
      </c>
      <c r="G1578" t="str">
        <v>Adult</v>
      </c>
      <c r="H1578">
        <v>7</v>
      </c>
      <c r="I1578" t="str">
        <v>&lt;=8</v>
      </c>
      <c r="J1578" t="str">
        <v>High</v>
      </c>
    </row>
    <row r="1579" spans="1:10">
      <c r="A1579">
        <v>26</v>
      </c>
      <c r="B1579">
        <v>99506</v>
      </c>
      <c r="C1579">
        <v>5</v>
      </c>
      <c r="D1579">
        <v>2</v>
      </c>
      <c r="E1579">
        <v>0</v>
      </c>
      <c r="F1579">
        <v>1</v>
      </c>
      <c r="G1579" t="str">
        <v>Young</v>
      </c>
      <c r="H1579">
        <v>7</v>
      </c>
      <c r="I1579" t="str">
        <v>&lt;=8</v>
      </c>
      <c r="J1579" t="str">
        <v>Medium</v>
      </c>
    </row>
    <row r="1580" spans="1:10">
      <c r="A1580">
        <v>44</v>
      </c>
      <c r="B1580">
        <v>98943</v>
      </c>
      <c r="C1580">
        <v>10</v>
      </c>
      <c r="D1580">
        <v>2</v>
      </c>
      <c r="E1580">
        <v>1</v>
      </c>
      <c r="F1580">
        <v>1</v>
      </c>
      <c r="G1580" t="str">
        <v>Adult</v>
      </c>
      <c r="H1580">
        <v>12</v>
      </c>
      <c r="I1580" t="str">
        <v>&gt;8</v>
      </c>
      <c r="J1580" t="str">
        <v>Medium</v>
      </c>
    </row>
    <row r="1581" spans="1:10">
      <c r="A1581">
        <v>39</v>
      </c>
      <c r="B1581">
        <v>57843</v>
      </c>
      <c r="C1581">
        <v>9</v>
      </c>
      <c r="D1581">
        <v>0</v>
      </c>
      <c r="E1581">
        <v>0</v>
      </c>
      <c r="F1581">
        <v>0</v>
      </c>
      <c r="G1581" t="str">
        <v>Adult</v>
      </c>
      <c r="H1581">
        <v>9</v>
      </c>
      <c r="I1581" t="str">
        <v>&gt;8</v>
      </c>
      <c r="J1581" t="str">
        <v>Medium</v>
      </c>
    </row>
    <row r="1582" spans="1:10">
      <c r="A1582">
        <v>36</v>
      </c>
      <c r="B1582">
        <v>39046</v>
      </c>
      <c r="C1582">
        <v>8</v>
      </c>
      <c r="D1582">
        <v>1</v>
      </c>
      <c r="E1582">
        <v>1</v>
      </c>
      <c r="F1582">
        <v>0</v>
      </c>
      <c r="G1582" t="str">
        <v>Adult</v>
      </c>
      <c r="H1582">
        <v>9</v>
      </c>
      <c r="I1582" t="str">
        <v>&lt;=8</v>
      </c>
      <c r="J1582" t="str">
        <v>Low</v>
      </c>
    </row>
    <row r="1583" spans="1:10">
      <c r="A1583">
        <v>60</v>
      </c>
      <c r="B1583">
        <v>119336</v>
      </c>
      <c r="C1583">
        <v>8</v>
      </c>
      <c r="D1583">
        <v>1</v>
      </c>
      <c r="E1583">
        <v>0</v>
      </c>
      <c r="F1583">
        <v>0</v>
      </c>
      <c r="G1583" t="str">
        <v>Old</v>
      </c>
      <c r="H1583">
        <v>9</v>
      </c>
      <c r="I1583" t="str">
        <v>&lt;=8</v>
      </c>
      <c r="J1583" t="str">
        <v>High</v>
      </c>
    </row>
    <row r="1584" spans="1:10">
      <c r="A1584">
        <v>48</v>
      </c>
      <c r="B1584">
        <v>93985</v>
      </c>
      <c r="C1584">
        <v>9</v>
      </c>
      <c r="D1584">
        <v>2</v>
      </c>
      <c r="E1584">
        <v>0</v>
      </c>
      <c r="F1584">
        <v>0</v>
      </c>
      <c r="G1584" t="str">
        <v>Adult</v>
      </c>
      <c r="H1584">
        <v>11</v>
      </c>
      <c r="I1584" t="str">
        <v>&gt;8</v>
      </c>
      <c r="J1584" t="str">
        <v>Medium</v>
      </c>
    </row>
    <row r="1585" spans="1:10">
      <c r="A1585">
        <v>53</v>
      </c>
      <c r="B1585">
        <v>110083</v>
      </c>
      <c r="C1585">
        <v>6</v>
      </c>
      <c r="D1585">
        <v>1</v>
      </c>
      <c r="E1585">
        <v>1</v>
      </c>
      <c r="F1585">
        <v>1</v>
      </c>
      <c r="G1585" t="str">
        <v>Adult</v>
      </c>
      <c r="H1585">
        <v>7</v>
      </c>
      <c r="I1585" t="str">
        <v>&lt;=8</v>
      </c>
      <c r="J1585" t="str">
        <v>High</v>
      </c>
    </row>
    <row r="1586" spans="1:10">
      <c r="A1586">
        <v>61</v>
      </c>
      <c r="B1586">
        <v>133064</v>
      </c>
      <c r="C1586">
        <v>6</v>
      </c>
      <c r="D1586">
        <v>2</v>
      </c>
      <c r="E1586">
        <v>0</v>
      </c>
      <c r="F1586">
        <v>1</v>
      </c>
      <c r="G1586" t="str">
        <v>Old</v>
      </c>
      <c r="H1586">
        <v>8</v>
      </c>
      <c r="I1586" t="str">
        <v>&lt;=8</v>
      </c>
      <c r="J1586" t="str">
        <v>High</v>
      </c>
    </row>
    <row r="1587" spans="1:10">
      <c r="A1587">
        <v>33</v>
      </c>
      <c r="B1587">
        <v>126925</v>
      </c>
      <c r="C1587">
        <v>4</v>
      </c>
      <c r="D1587">
        <v>1</v>
      </c>
      <c r="E1587">
        <v>0</v>
      </c>
      <c r="F1587">
        <v>0</v>
      </c>
      <c r="G1587" t="str">
        <v>Young</v>
      </c>
      <c r="H1587">
        <v>5</v>
      </c>
      <c r="I1587" t="str">
        <v>&lt;=8</v>
      </c>
      <c r="J1587" t="str">
        <v>High</v>
      </c>
    </row>
    <row r="1588" spans="1:10">
      <c r="A1588">
        <v>63</v>
      </c>
      <c r="B1588">
        <v>146585</v>
      </c>
      <c r="C1588">
        <v>4</v>
      </c>
      <c r="D1588">
        <v>3</v>
      </c>
      <c r="E1588">
        <v>0</v>
      </c>
      <c r="F1588">
        <v>1</v>
      </c>
      <c r="G1588" t="str">
        <v>Old</v>
      </c>
      <c r="H1588">
        <v>7</v>
      </c>
      <c r="I1588" t="str">
        <v>&lt;=8</v>
      </c>
      <c r="J1588" t="str">
        <v>High</v>
      </c>
    </row>
    <row r="1589" spans="1:10">
      <c r="A1589">
        <v>65</v>
      </c>
      <c r="B1589">
        <v>60346</v>
      </c>
      <c r="C1589">
        <v>5</v>
      </c>
      <c r="D1589">
        <v>1</v>
      </c>
      <c r="E1589">
        <v>1</v>
      </c>
      <c r="F1589">
        <v>0</v>
      </c>
      <c r="G1589" t="str">
        <v>Old</v>
      </c>
      <c r="H1589">
        <v>6</v>
      </c>
      <c r="I1589" t="str">
        <v>&lt;=8</v>
      </c>
      <c r="J1589" t="str">
        <v>Medium</v>
      </c>
    </row>
    <row r="1590" spans="1:10">
      <c r="A1590">
        <v>45</v>
      </c>
      <c r="B1590">
        <v>118284</v>
      </c>
      <c r="C1590">
        <v>6</v>
      </c>
      <c r="D1590">
        <v>3</v>
      </c>
      <c r="E1590">
        <v>1</v>
      </c>
      <c r="F1590">
        <v>1</v>
      </c>
      <c r="G1590" t="str">
        <v>Adult</v>
      </c>
      <c r="H1590">
        <v>9</v>
      </c>
      <c r="I1590" t="str">
        <v>&lt;=8</v>
      </c>
      <c r="J1590" t="str">
        <v>High</v>
      </c>
    </row>
    <row r="1591" spans="1:10">
      <c r="A1591">
        <v>62</v>
      </c>
      <c r="B1591">
        <v>141769</v>
      </c>
      <c r="C1591">
        <v>10</v>
      </c>
      <c r="D1591">
        <v>2</v>
      </c>
      <c r="E1591">
        <v>1</v>
      </c>
      <c r="F1591">
        <v>1</v>
      </c>
      <c r="G1591" t="str">
        <v>Old</v>
      </c>
      <c r="H1591">
        <v>12</v>
      </c>
      <c r="I1591" t="str">
        <v>&gt;8</v>
      </c>
      <c r="J1591" t="str">
        <v>High</v>
      </c>
    </row>
    <row r="1592" spans="1:10">
      <c r="A1592">
        <v>56</v>
      </c>
      <c r="B1592">
        <v>132391</v>
      </c>
      <c r="C1592">
        <v>8</v>
      </c>
      <c r="D1592">
        <v>3</v>
      </c>
      <c r="E1592">
        <v>1</v>
      </c>
      <c r="F1592">
        <v>1</v>
      </c>
      <c r="G1592" t="str">
        <v>Old</v>
      </c>
      <c r="H1592">
        <v>11</v>
      </c>
      <c r="I1592" t="str">
        <v>&lt;=8</v>
      </c>
      <c r="J1592" t="str">
        <v>High</v>
      </c>
    </row>
    <row r="1593" spans="1:10">
      <c r="A1593">
        <v>47</v>
      </c>
      <c r="B1593">
        <v>121384</v>
      </c>
      <c r="C1593">
        <v>6</v>
      </c>
      <c r="D1593">
        <v>4</v>
      </c>
      <c r="E1593">
        <v>1</v>
      </c>
      <c r="F1593">
        <v>1</v>
      </c>
      <c r="G1593" t="str">
        <v>Adult</v>
      </c>
      <c r="H1593">
        <v>10</v>
      </c>
      <c r="I1593" t="str">
        <v>&lt;=8</v>
      </c>
      <c r="J1593" t="str">
        <v>High</v>
      </c>
    </row>
    <row r="1594" spans="1:10">
      <c r="A1594">
        <v>58</v>
      </c>
      <c r="B1594">
        <v>83526</v>
      </c>
      <c r="C1594">
        <v>9</v>
      </c>
      <c r="D1594">
        <v>3</v>
      </c>
      <c r="E1594">
        <v>0</v>
      </c>
      <c r="F1594">
        <v>0</v>
      </c>
      <c r="G1594" t="str">
        <v>Old</v>
      </c>
      <c r="H1594">
        <v>12</v>
      </c>
      <c r="I1594" t="str">
        <v>&gt;8</v>
      </c>
      <c r="J1594" t="str">
        <v>Medium</v>
      </c>
    </row>
    <row r="1595" spans="1:10">
      <c r="A1595">
        <v>27</v>
      </c>
      <c r="B1595">
        <v>103143</v>
      </c>
      <c r="C1595">
        <v>8</v>
      </c>
      <c r="D1595">
        <v>2</v>
      </c>
      <c r="E1595">
        <v>0</v>
      </c>
      <c r="F1595">
        <v>1</v>
      </c>
      <c r="G1595" t="str">
        <v>Young</v>
      </c>
      <c r="H1595">
        <v>10</v>
      </c>
      <c r="I1595" t="str">
        <v>&lt;=8</v>
      </c>
      <c r="J1595" t="str">
        <v>High</v>
      </c>
    </row>
    <row r="1596" spans="1:10">
      <c r="A1596">
        <v>25</v>
      </c>
      <c r="B1596">
        <v>66787</v>
      </c>
      <c r="C1596">
        <v>6</v>
      </c>
      <c r="D1596">
        <v>2</v>
      </c>
      <c r="E1596">
        <v>0</v>
      </c>
      <c r="F1596">
        <v>1</v>
      </c>
      <c r="G1596" t="str">
        <v>Young</v>
      </c>
      <c r="H1596">
        <v>8</v>
      </c>
      <c r="I1596" t="str">
        <v>&lt;=8</v>
      </c>
      <c r="J1596" t="str">
        <v>Medium</v>
      </c>
    </row>
    <row r="1597" spans="1:10">
      <c r="A1597">
        <v>63</v>
      </c>
      <c r="B1597">
        <v>63583</v>
      </c>
      <c r="C1597">
        <v>7</v>
      </c>
      <c r="D1597">
        <v>3</v>
      </c>
      <c r="E1597">
        <v>1</v>
      </c>
      <c r="F1597">
        <v>1</v>
      </c>
      <c r="G1597" t="str">
        <v>Old</v>
      </c>
      <c r="H1597">
        <v>10</v>
      </c>
      <c r="I1597" t="str">
        <v>&lt;=8</v>
      </c>
      <c r="J1597" t="str">
        <v>Medium</v>
      </c>
    </row>
    <row r="1598" spans="1:10">
      <c r="A1598">
        <v>65</v>
      </c>
      <c r="B1598">
        <v>42563</v>
      </c>
      <c r="C1598">
        <v>6</v>
      </c>
      <c r="D1598">
        <v>0</v>
      </c>
      <c r="E1598">
        <v>0</v>
      </c>
      <c r="F1598">
        <v>0</v>
      </c>
      <c r="G1598" t="str">
        <v>Old</v>
      </c>
      <c r="H1598">
        <v>6</v>
      </c>
      <c r="I1598" t="str">
        <v>&lt;=8</v>
      </c>
      <c r="J1598" t="str">
        <v>Low</v>
      </c>
    </row>
    <row r="1599" spans="1:10">
      <c r="A1599">
        <v>51</v>
      </c>
      <c r="B1599">
        <v>76060</v>
      </c>
      <c r="C1599">
        <v>7</v>
      </c>
      <c r="D1599">
        <v>2</v>
      </c>
      <c r="E1599">
        <v>0</v>
      </c>
      <c r="F1599">
        <v>0</v>
      </c>
      <c r="G1599" t="str">
        <v>Adult</v>
      </c>
      <c r="H1599">
        <v>9</v>
      </c>
      <c r="I1599" t="str">
        <v>&lt;=8</v>
      </c>
      <c r="J1599" t="str">
        <v>Medium</v>
      </c>
    </row>
    <row r="1600" spans="1:10">
      <c r="A1600">
        <v>43</v>
      </c>
      <c r="B1600">
        <v>144462</v>
      </c>
      <c r="C1600">
        <v>5</v>
      </c>
      <c r="D1600">
        <v>1</v>
      </c>
      <c r="E1600">
        <v>0</v>
      </c>
      <c r="F1600">
        <v>0</v>
      </c>
      <c r="G1600" t="str">
        <v>Adult</v>
      </c>
      <c r="H1600">
        <v>6</v>
      </c>
      <c r="I1600" t="str">
        <v>&lt;=8</v>
      </c>
      <c r="J1600" t="str">
        <v>High</v>
      </c>
    </row>
    <row r="1601" spans="1:10">
      <c r="A1601">
        <v>62</v>
      </c>
      <c r="B1601">
        <v>63690</v>
      </c>
      <c r="C1601">
        <v>6</v>
      </c>
      <c r="D1601">
        <v>2</v>
      </c>
      <c r="E1601">
        <v>1</v>
      </c>
      <c r="F1601">
        <v>0</v>
      </c>
      <c r="G1601" t="str">
        <v>Old</v>
      </c>
      <c r="H1601">
        <v>8</v>
      </c>
      <c r="I1601" t="str">
        <v>&lt;=8</v>
      </c>
      <c r="J1601" t="str">
        <v>Medium</v>
      </c>
    </row>
    <row r="1602" spans="1:10">
      <c r="A1602">
        <v>30</v>
      </c>
      <c r="B1602">
        <v>141233</v>
      </c>
      <c r="C1602">
        <v>9</v>
      </c>
      <c r="D1602">
        <v>4</v>
      </c>
      <c r="E1602">
        <v>1</v>
      </c>
      <c r="F1602">
        <v>1</v>
      </c>
      <c r="G1602" t="str">
        <v>Young</v>
      </c>
      <c r="H1602">
        <v>13</v>
      </c>
      <c r="I1602" t="str">
        <v>&gt;8</v>
      </c>
      <c r="J1602" t="str">
        <v>High</v>
      </c>
    </row>
    <row r="1603" spans="1:10">
      <c r="A1603">
        <v>52</v>
      </c>
      <c r="B1603">
        <v>124712</v>
      </c>
      <c r="C1603">
        <v>4</v>
      </c>
      <c r="D1603">
        <v>2</v>
      </c>
      <c r="E1603">
        <v>0</v>
      </c>
      <c r="F1603">
        <v>0</v>
      </c>
      <c r="G1603" t="str">
        <v>Adult</v>
      </c>
      <c r="H1603">
        <v>6</v>
      </c>
      <c r="I1603" t="str">
        <v>&lt;=8</v>
      </c>
      <c r="J1603" t="str">
        <v>High</v>
      </c>
    </row>
    <row r="1604" spans="1:10">
      <c r="A1604">
        <v>63</v>
      </c>
      <c r="B1604">
        <v>44925</v>
      </c>
      <c r="C1604">
        <v>4</v>
      </c>
      <c r="D1604">
        <v>2</v>
      </c>
      <c r="E1604">
        <v>1</v>
      </c>
      <c r="F1604">
        <v>1</v>
      </c>
      <c r="G1604" t="str">
        <v>Old</v>
      </c>
      <c r="H1604">
        <v>6</v>
      </c>
      <c r="I1604" t="str">
        <v>&lt;=8</v>
      </c>
      <c r="J1604" t="str">
        <v>Low</v>
      </c>
    </row>
    <row r="1605" spans="1:10">
      <c r="A1605">
        <v>50</v>
      </c>
      <c r="B1605">
        <v>116787</v>
      </c>
      <c r="C1605">
        <v>8</v>
      </c>
      <c r="D1605">
        <v>0</v>
      </c>
      <c r="E1605">
        <v>1</v>
      </c>
      <c r="F1605">
        <v>1</v>
      </c>
      <c r="G1605" t="str">
        <v>Adult</v>
      </c>
      <c r="H1605">
        <v>8</v>
      </c>
      <c r="I1605" t="str">
        <v>&lt;=8</v>
      </c>
      <c r="J1605" t="str">
        <v>High</v>
      </c>
    </row>
    <row r="1606" spans="1:10">
      <c r="A1606">
        <v>59</v>
      </c>
      <c r="B1606">
        <v>113184</v>
      </c>
      <c r="C1606">
        <v>6</v>
      </c>
      <c r="D1606">
        <v>6</v>
      </c>
      <c r="E1606">
        <v>1</v>
      </c>
      <c r="F1606">
        <v>1</v>
      </c>
      <c r="G1606" t="str">
        <v>Old</v>
      </c>
      <c r="H1606">
        <v>12</v>
      </c>
      <c r="I1606" t="str">
        <v>&lt;=8</v>
      </c>
      <c r="J1606" t="str">
        <v>High</v>
      </c>
    </row>
    <row r="1607" spans="1:10">
      <c r="A1607">
        <v>51</v>
      </c>
      <c r="B1607">
        <v>50108</v>
      </c>
      <c r="C1607">
        <v>5</v>
      </c>
      <c r="D1607">
        <v>1</v>
      </c>
      <c r="E1607">
        <v>0</v>
      </c>
      <c r="F1607">
        <v>0</v>
      </c>
      <c r="G1607" t="str">
        <v>Adult</v>
      </c>
      <c r="H1607">
        <v>6</v>
      </c>
      <c r="I1607" t="str">
        <v>&lt;=8</v>
      </c>
      <c r="J1607" t="str">
        <v>Medium</v>
      </c>
    </row>
    <row r="1608" spans="1:10">
      <c r="A1608">
        <v>38</v>
      </c>
      <c r="B1608">
        <v>106515</v>
      </c>
      <c r="C1608">
        <v>7</v>
      </c>
      <c r="D1608">
        <v>0</v>
      </c>
      <c r="E1608">
        <v>0</v>
      </c>
      <c r="F1608">
        <v>0</v>
      </c>
      <c r="G1608" t="str">
        <v>Adult</v>
      </c>
      <c r="H1608">
        <v>7</v>
      </c>
      <c r="I1608" t="str">
        <v>&lt;=8</v>
      </c>
      <c r="J1608" t="str">
        <v>High</v>
      </c>
    </row>
    <row r="1609" spans="1:10">
      <c r="A1609">
        <v>56</v>
      </c>
      <c r="B1609">
        <v>98258</v>
      </c>
      <c r="C1609">
        <v>7</v>
      </c>
      <c r="D1609">
        <v>1</v>
      </c>
      <c r="E1609">
        <v>0</v>
      </c>
      <c r="F1609">
        <v>0</v>
      </c>
      <c r="G1609" t="str">
        <v>Old</v>
      </c>
      <c r="H1609">
        <v>8</v>
      </c>
      <c r="I1609" t="str">
        <v>&lt;=8</v>
      </c>
      <c r="J1609" t="str">
        <v>Medium</v>
      </c>
    </row>
    <row r="1610" spans="1:10">
      <c r="A1610">
        <v>22</v>
      </c>
      <c r="B1610">
        <v>35355</v>
      </c>
      <c r="C1610">
        <v>4</v>
      </c>
      <c r="D1610">
        <v>3</v>
      </c>
      <c r="E1610">
        <v>0</v>
      </c>
      <c r="F1610">
        <v>1</v>
      </c>
      <c r="G1610" t="str">
        <v>Young</v>
      </c>
      <c r="H1610">
        <v>7</v>
      </c>
      <c r="I1610" t="str">
        <v>&lt;=8</v>
      </c>
      <c r="J1610" t="str">
        <v>Low</v>
      </c>
    </row>
    <row r="1611" spans="1:10">
      <c r="A1611">
        <v>34</v>
      </c>
      <c r="B1611">
        <v>76069</v>
      </c>
      <c r="C1611">
        <v>6</v>
      </c>
      <c r="D1611">
        <v>3</v>
      </c>
      <c r="E1611">
        <v>1</v>
      </c>
      <c r="F1611">
        <v>1</v>
      </c>
      <c r="G1611" t="str">
        <v>Young</v>
      </c>
      <c r="H1611">
        <v>9</v>
      </c>
      <c r="I1611" t="str">
        <v>&lt;=8</v>
      </c>
      <c r="J1611" t="str">
        <v>Medium</v>
      </c>
    </row>
    <row r="1612" spans="1:10">
      <c r="A1612">
        <v>33</v>
      </c>
      <c r="B1612">
        <v>124335</v>
      </c>
      <c r="C1612">
        <v>4</v>
      </c>
      <c r="D1612">
        <v>2</v>
      </c>
      <c r="E1612">
        <v>0</v>
      </c>
      <c r="F1612">
        <v>0</v>
      </c>
      <c r="G1612" t="str">
        <v>Young</v>
      </c>
      <c r="H1612">
        <v>6</v>
      </c>
      <c r="I1612" t="str">
        <v>&lt;=8</v>
      </c>
      <c r="J1612" t="str">
        <v>High</v>
      </c>
    </row>
    <row r="1613" spans="1:10">
      <c r="A1613">
        <v>49</v>
      </c>
      <c r="B1613">
        <v>130854</v>
      </c>
      <c r="C1613">
        <v>6</v>
      </c>
      <c r="D1613">
        <v>2</v>
      </c>
      <c r="E1613">
        <v>1</v>
      </c>
      <c r="F1613">
        <v>0</v>
      </c>
      <c r="G1613" t="str">
        <v>Adult</v>
      </c>
      <c r="H1613">
        <v>8</v>
      </c>
      <c r="I1613" t="str">
        <v>&lt;=8</v>
      </c>
      <c r="J1613" t="str">
        <v>High</v>
      </c>
    </row>
    <row r="1614" spans="1:10">
      <c r="A1614">
        <v>32</v>
      </c>
      <c r="B1614">
        <v>84471</v>
      </c>
      <c r="C1614">
        <v>8</v>
      </c>
      <c r="D1614">
        <v>3</v>
      </c>
      <c r="E1614">
        <v>1</v>
      </c>
      <c r="F1614">
        <v>1</v>
      </c>
      <c r="G1614" t="str">
        <v>Young</v>
      </c>
      <c r="H1614">
        <v>11</v>
      </c>
      <c r="I1614" t="str">
        <v>&lt;=8</v>
      </c>
      <c r="J1614" t="str">
        <v>Medium</v>
      </c>
    </row>
    <row r="1615" spans="1:10">
      <c r="A1615">
        <v>59</v>
      </c>
      <c r="B1615">
        <v>62705</v>
      </c>
      <c r="C1615">
        <v>7</v>
      </c>
      <c r="D1615">
        <v>2</v>
      </c>
      <c r="E1615">
        <v>0</v>
      </c>
      <c r="F1615">
        <v>0</v>
      </c>
      <c r="G1615" t="str">
        <v>Old</v>
      </c>
      <c r="H1615">
        <v>9</v>
      </c>
      <c r="I1615" t="str">
        <v>&lt;=8</v>
      </c>
      <c r="J1615" t="str">
        <v>Medium</v>
      </c>
    </row>
    <row r="1616" spans="1:10">
      <c r="A1616">
        <v>22</v>
      </c>
      <c r="B1616">
        <v>73909</v>
      </c>
      <c r="C1616">
        <v>2</v>
      </c>
      <c r="D1616">
        <v>1</v>
      </c>
      <c r="E1616">
        <v>0</v>
      </c>
      <c r="F1616">
        <v>1</v>
      </c>
      <c r="G1616" t="str">
        <v>Young</v>
      </c>
      <c r="H1616">
        <v>3</v>
      </c>
      <c r="I1616" t="str">
        <v>&lt;=8</v>
      </c>
      <c r="J1616" t="str">
        <v>Medium</v>
      </c>
    </row>
    <row r="1617" spans="1:10">
      <c r="A1617">
        <v>52</v>
      </c>
      <c r="B1617">
        <v>118606</v>
      </c>
      <c r="C1617">
        <v>8</v>
      </c>
      <c r="D1617">
        <v>0</v>
      </c>
      <c r="E1617">
        <v>0</v>
      </c>
      <c r="F1617">
        <v>0</v>
      </c>
      <c r="G1617" t="str">
        <v>Adult</v>
      </c>
      <c r="H1617">
        <v>8</v>
      </c>
      <c r="I1617" t="str">
        <v>&lt;=8</v>
      </c>
      <c r="J1617" t="str">
        <v>High</v>
      </c>
    </row>
    <row r="1618" spans="1:10">
      <c r="A1618">
        <v>33</v>
      </c>
      <c r="B1618">
        <v>146361</v>
      </c>
      <c r="C1618">
        <v>9</v>
      </c>
      <c r="D1618">
        <v>4</v>
      </c>
      <c r="E1618">
        <v>0</v>
      </c>
      <c r="F1618">
        <v>0</v>
      </c>
      <c r="G1618" t="str">
        <v>Young</v>
      </c>
      <c r="H1618">
        <v>13</v>
      </c>
      <c r="I1618" t="str">
        <v>&gt;8</v>
      </c>
      <c r="J1618" t="str">
        <v>High</v>
      </c>
    </row>
    <row r="1619" spans="1:10">
      <c r="A1619">
        <v>47</v>
      </c>
      <c r="B1619">
        <v>83739</v>
      </c>
      <c r="C1619">
        <v>5</v>
      </c>
      <c r="D1619">
        <v>2</v>
      </c>
      <c r="E1619">
        <v>1</v>
      </c>
      <c r="F1619">
        <v>1</v>
      </c>
      <c r="G1619" t="str">
        <v>Adult</v>
      </c>
      <c r="H1619">
        <v>7</v>
      </c>
      <c r="I1619" t="str">
        <v>&lt;=8</v>
      </c>
      <c r="J1619" t="str">
        <v>Medium</v>
      </c>
    </row>
    <row r="1620" spans="1:10">
      <c r="A1620">
        <v>61</v>
      </c>
      <c r="B1620">
        <v>106820</v>
      </c>
      <c r="C1620">
        <v>5</v>
      </c>
      <c r="D1620">
        <v>0</v>
      </c>
      <c r="E1620">
        <v>1</v>
      </c>
      <c r="F1620">
        <v>1</v>
      </c>
      <c r="G1620" t="str">
        <v>Old</v>
      </c>
      <c r="H1620">
        <v>5</v>
      </c>
      <c r="I1620" t="str">
        <v>&lt;=8</v>
      </c>
      <c r="J1620" t="str">
        <v>High</v>
      </c>
    </row>
    <row r="1621" spans="1:10">
      <c r="A1621">
        <v>37</v>
      </c>
      <c r="B1621">
        <v>117273</v>
      </c>
      <c r="C1621">
        <v>9</v>
      </c>
      <c r="D1621">
        <v>1</v>
      </c>
      <c r="E1621">
        <v>1</v>
      </c>
      <c r="F1621">
        <v>1</v>
      </c>
      <c r="G1621" t="str">
        <v>Adult</v>
      </c>
      <c r="H1621">
        <v>10</v>
      </c>
      <c r="I1621" t="str">
        <v>&gt;8</v>
      </c>
      <c r="J1621" t="str">
        <v>High</v>
      </c>
    </row>
    <row r="1622" spans="1:10">
      <c r="A1622">
        <v>60</v>
      </c>
      <c r="B1622">
        <v>53241</v>
      </c>
      <c r="C1622">
        <v>4</v>
      </c>
      <c r="D1622">
        <v>4</v>
      </c>
      <c r="E1622">
        <v>1</v>
      </c>
      <c r="F1622">
        <v>0</v>
      </c>
      <c r="G1622" t="str">
        <v>Old</v>
      </c>
      <c r="H1622">
        <v>8</v>
      </c>
      <c r="I1622" t="str">
        <v>&lt;=8</v>
      </c>
      <c r="J1622" t="str">
        <v>Medium</v>
      </c>
    </row>
    <row r="1623" spans="1:10">
      <c r="A1623">
        <v>51</v>
      </c>
      <c r="B1623">
        <v>57414</v>
      </c>
      <c r="C1623">
        <v>5</v>
      </c>
      <c r="D1623">
        <v>1</v>
      </c>
      <c r="E1623">
        <v>1</v>
      </c>
      <c r="F1623">
        <v>1</v>
      </c>
      <c r="G1623" t="str">
        <v>Adult</v>
      </c>
      <c r="H1623">
        <v>6</v>
      </c>
      <c r="I1623" t="str">
        <v>&lt;=8</v>
      </c>
      <c r="J1623" t="str">
        <v>Medium</v>
      </c>
    </row>
    <row r="1624" spans="1:10">
      <c r="A1624">
        <v>54</v>
      </c>
      <c r="B1624">
        <v>80818</v>
      </c>
      <c r="C1624">
        <v>10</v>
      </c>
      <c r="D1624">
        <v>3</v>
      </c>
      <c r="E1624">
        <v>0</v>
      </c>
      <c r="F1624">
        <v>1</v>
      </c>
      <c r="G1624" t="str">
        <v>Adult</v>
      </c>
      <c r="H1624">
        <v>13</v>
      </c>
      <c r="I1624" t="str">
        <v>&gt;8</v>
      </c>
      <c r="J1624" t="str">
        <v>Medium</v>
      </c>
    </row>
    <row r="1625" spans="1:10">
      <c r="A1625">
        <v>44</v>
      </c>
      <c r="B1625">
        <v>50895</v>
      </c>
      <c r="C1625">
        <v>9</v>
      </c>
      <c r="D1625">
        <v>0</v>
      </c>
      <c r="E1625">
        <v>0</v>
      </c>
      <c r="F1625">
        <v>0</v>
      </c>
      <c r="G1625" t="str">
        <v>Adult</v>
      </c>
      <c r="H1625">
        <v>9</v>
      </c>
      <c r="I1625" t="str">
        <v>&gt;8</v>
      </c>
      <c r="J1625" t="str">
        <v>Medium</v>
      </c>
    </row>
    <row r="1626" spans="1:10">
      <c r="A1626">
        <v>65</v>
      </c>
      <c r="B1626">
        <v>122307</v>
      </c>
      <c r="C1626">
        <v>11</v>
      </c>
      <c r="D1626">
        <v>2</v>
      </c>
      <c r="E1626">
        <v>0</v>
      </c>
      <c r="F1626">
        <v>1</v>
      </c>
      <c r="G1626" t="str">
        <v>Old</v>
      </c>
      <c r="H1626">
        <v>13</v>
      </c>
      <c r="I1626" t="str">
        <v>&gt;8</v>
      </c>
      <c r="J1626" t="str">
        <v>High</v>
      </c>
    </row>
    <row r="1627" spans="1:10">
      <c r="A1627">
        <v>55</v>
      </c>
      <c r="B1627">
        <v>92409</v>
      </c>
      <c r="C1627">
        <v>9</v>
      </c>
      <c r="D1627">
        <v>2</v>
      </c>
      <c r="E1627">
        <v>1</v>
      </c>
      <c r="F1627">
        <v>0</v>
      </c>
      <c r="G1627" t="str">
        <v>Old</v>
      </c>
      <c r="H1627">
        <v>11</v>
      </c>
      <c r="I1627" t="str">
        <v>&gt;8</v>
      </c>
      <c r="J1627" t="str">
        <v>Medium</v>
      </c>
    </row>
    <row r="1628" spans="1:10">
      <c r="A1628">
        <v>26</v>
      </c>
      <c r="B1628">
        <v>85324</v>
      </c>
      <c r="C1628">
        <v>6</v>
      </c>
      <c r="D1628">
        <v>3</v>
      </c>
      <c r="E1628">
        <v>1</v>
      </c>
      <c r="F1628">
        <v>1</v>
      </c>
      <c r="G1628" t="str">
        <v>Young</v>
      </c>
      <c r="H1628">
        <v>9</v>
      </c>
      <c r="I1628" t="str">
        <v>&lt;=8</v>
      </c>
      <c r="J1628" t="str">
        <v>Medium</v>
      </c>
    </row>
    <row r="1629" spans="1:10">
      <c r="A1629">
        <v>39</v>
      </c>
      <c r="B1629">
        <v>96920</v>
      </c>
      <c r="C1629">
        <v>9</v>
      </c>
      <c r="D1629">
        <v>1</v>
      </c>
      <c r="E1629">
        <v>1</v>
      </c>
      <c r="F1629">
        <v>0</v>
      </c>
      <c r="G1629" t="str">
        <v>Adult</v>
      </c>
      <c r="H1629">
        <v>10</v>
      </c>
      <c r="I1629" t="str">
        <v>&gt;8</v>
      </c>
      <c r="J1629" t="str">
        <v>Medium</v>
      </c>
    </row>
    <row r="1630" spans="1:10">
      <c r="A1630">
        <v>50</v>
      </c>
      <c r="B1630">
        <v>83555</v>
      </c>
      <c r="C1630">
        <v>8</v>
      </c>
      <c r="D1630">
        <v>2</v>
      </c>
      <c r="E1630">
        <v>1</v>
      </c>
      <c r="F1630">
        <v>1</v>
      </c>
      <c r="G1630" t="str">
        <v>Adult</v>
      </c>
      <c r="H1630">
        <v>10</v>
      </c>
      <c r="I1630" t="str">
        <v>&lt;=8</v>
      </c>
      <c r="J1630" t="str">
        <v>Medium</v>
      </c>
    </row>
    <row r="1631" spans="1:10">
      <c r="A1631">
        <v>27</v>
      </c>
      <c r="B1631">
        <v>148642</v>
      </c>
      <c r="C1631">
        <v>10</v>
      </c>
      <c r="D1631">
        <v>1</v>
      </c>
      <c r="E1631">
        <v>1</v>
      </c>
      <c r="F1631">
        <v>0</v>
      </c>
      <c r="G1631" t="str">
        <v>Young</v>
      </c>
      <c r="H1631">
        <v>11</v>
      </c>
      <c r="I1631" t="str">
        <v>&gt;8</v>
      </c>
      <c r="J1631" t="str">
        <v>High</v>
      </c>
    </row>
    <row r="1632" spans="1:10">
      <c r="A1632">
        <v>30</v>
      </c>
      <c r="B1632">
        <v>95453</v>
      </c>
      <c r="C1632">
        <v>5</v>
      </c>
      <c r="D1632">
        <v>0</v>
      </c>
      <c r="E1632">
        <v>1</v>
      </c>
      <c r="F1632">
        <v>1</v>
      </c>
      <c r="G1632" t="str">
        <v>Young</v>
      </c>
      <c r="H1632">
        <v>5</v>
      </c>
      <c r="I1632" t="str">
        <v>&lt;=8</v>
      </c>
      <c r="J1632" t="str">
        <v>Medium</v>
      </c>
    </row>
    <row r="1633" spans="1:10">
      <c r="A1633">
        <v>61</v>
      </c>
      <c r="B1633">
        <v>52689</v>
      </c>
      <c r="C1633">
        <v>7</v>
      </c>
      <c r="D1633">
        <v>1</v>
      </c>
      <c r="E1633">
        <v>1</v>
      </c>
      <c r="F1633">
        <v>1</v>
      </c>
      <c r="G1633" t="str">
        <v>Old</v>
      </c>
      <c r="H1633">
        <v>8</v>
      </c>
      <c r="I1633" t="str">
        <v>&lt;=8</v>
      </c>
      <c r="J1633" t="str">
        <v>Medium</v>
      </c>
    </row>
    <row r="1634" spans="1:10">
      <c r="A1634">
        <v>52</v>
      </c>
      <c r="B1634">
        <v>94356</v>
      </c>
      <c r="C1634">
        <v>9</v>
      </c>
      <c r="D1634">
        <v>1</v>
      </c>
      <c r="E1634">
        <v>0</v>
      </c>
      <c r="F1634">
        <v>0</v>
      </c>
      <c r="G1634" t="str">
        <v>Adult</v>
      </c>
      <c r="H1634">
        <v>10</v>
      </c>
      <c r="I1634" t="str">
        <v>&gt;8</v>
      </c>
      <c r="J1634" t="str">
        <v>Medium</v>
      </c>
    </row>
    <row r="1635" spans="1:10">
      <c r="A1635">
        <v>54</v>
      </c>
      <c r="B1635">
        <v>123011</v>
      </c>
      <c r="C1635">
        <v>11</v>
      </c>
      <c r="D1635">
        <v>4</v>
      </c>
      <c r="E1635">
        <v>0</v>
      </c>
      <c r="F1635">
        <v>0</v>
      </c>
      <c r="G1635" t="str">
        <v>Adult</v>
      </c>
      <c r="H1635">
        <v>15</v>
      </c>
      <c r="I1635" t="str">
        <v>&gt;8</v>
      </c>
      <c r="J1635" t="str">
        <v>High</v>
      </c>
    </row>
    <row r="1636" spans="1:10">
      <c r="A1636">
        <v>48</v>
      </c>
      <c r="B1636">
        <v>38252</v>
      </c>
      <c r="C1636">
        <v>8</v>
      </c>
      <c r="D1636">
        <v>1</v>
      </c>
      <c r="E1636">
        <v>1</v>
      </c>
      <c r="F1636">
        <v>1</v>
      </c>
      <c r="G1636" t="str">
        <v>Adult</v>
      </c>
      <c r="H1636">
        <v>9</v>
      </c>
      <c r="I1636" t="str">
        <v>&lt;=8</v>
      </c>
      <c r="J1636" t="str">
        <v>Low</v>
      </c>
    </row>
    <row r="1637" spans="1:10">
      <c r="A1637">
        <v>35</v>
      </c>
      <c r="B1637">
        <v>60844</v>
      </c>
      <c r="C1637">
        <v>6</v>
      </c>
      <c r="D1637">
        <v>3</v>
      </c>
      <c r="E1637">
        <v>1</v>
      </c>
      <c r="F1637">
        <v>0</v>
      </c>
      <c r="G1637" t="str">
        <v>Adult</v>
      </c>
      <c r="H1637">
        <v>9</v>
      </c>
      <c r="I1637" t="str">
        <v>&lt;=8</v>
      </c>
      <c r="J1637" t="str">
        <v>Medium</v>
      </c>
    </row>
    <row r="1638" spans="1:10">
      <c r="A1638">
        <v>50</v>
      </c>
      <c r="B1638">
        <v>125687</v>
      </c>
      <c r="C1638">
        <v>6</v>
      </c>
      <c r="D1638">
        <v>3</v>
      </c>
      <c r="E1638">
        <v>1</v>
      </c>
      <c r="F1638">
        <v>1</v>
      </c>
      <c r="G1638" t="str">
        <v>Adult</v>
      </c>
      <c r="H1638">
        <v>9</v>
      </c>
      <c r="I1638" t="str">
        <v>&lt;=8</v>
      </c>
      <c r="J1638" t="str">
        <v>High</v>
      </c>
    </row>
    <row r="1639" spans="1:10">
      <c r="A1639">
        <v>57</v>
      </c>
      <c r="B1639">
        <v>135542</v>
      </c>
      <c r="C1639">
        <v>5</v>
      </c>
      <c r="D1639">
        <v>2</v>
      </c>
      <c r="E1639">
        <v>0</v>
      </c>
      <c r="F1639">
        <v>1</v>
      </c>
      <c r="G1639" t="str">
        <v>Old</v>
      </c>
      <c r="H1639">
        <v>7</v>
      </c>
      <c r="I1639" t="str">
        <v>&lt;=8</v>
      </c>
      <c r="J1639" t="str">
        <v>High</v>
      </c>
    </row>
    <row r="1640" spans="1:10">
      <c r="A1640">
        <v>49</v>
      </c>
      <c r="B1640">
        <v>53365</v>
      </c>
      <c r="C1640">
        <v>5</v>
      </c>
      <c r="D1640">
        <v>3</v>
      </c>
      <c r="E1640">
        <v>1</v>
      </c>
      <c r="F1640">
        <v>0</v>
      </c>
      <c r="G1640" t="str">
        <v>Adult</v>
      </c>
      <c r="H1640">
        <v>8</v>
      </c>
      <c r="I1640" t="str">
        <v>&lt;=8</v>
      </c>
      <c r="J1640" t="str">
        <v>Medium</v>
      </c>
    </row>
    <row r="1641" spans="1:10">
      <c r="A1641">
        <v>42</v>
      </c>
      <c r="B1641">
        <v>36026</v>
      </c>
      <c r="C1641">
        <v>7</v>
      </c>
      <c r="D1641">
        <v>1</v>
      </c>
      <c r="E1641">
        <v>0</v>
      </c>
      <c r="F1641">
        <v>0</v>
      </c>
      <c r="G1641" t="str">
        <v>Adult</v>
      </c>
      <c r="H1641">
        <v>8</v>
      </c>
      <c r="I1641" t="str">
        <v>&lt;=8</v>
      </c>
      <c r="J1641" t="str">
        <v>Low</v>
      </c>
    </row>
    <row r="1642" spans="1:10">
      <c r="A1642">
        <v>24</v>
      </c>
      <c r="B1642">
        <v>128303</v>
      </c>
      <c r="C1642">
        <v>9</v>
      </c>
      <c r="D1642">
        <v>3</v>
      </c>
      <c r="E1642">
        <v>0</v>
      </c>
      <c r="F1642">
        <v>0</v>
      </c>
      <c r="G1642" t="str">
        <v>Young</v>
      </c>
      <c r="H1642">
        <v>12</v>
      </c>
      <c r="I1642" t="str">
        <v>&gt;8</v>
      </c>
      <c r="J1642" t="str">
        <v>High</v>
      </c>
    </row>
    <row r="1643" spans="1:10">
      <c r="A1643">
        <v>40</v>
      </c>
      <c r="B1643">
        <v>58523</v>
      </c>
      <c r="C1643">
        <v>6</v>
      </c>
      <c r="D1643">
        <v>4</v>
      </c>
      <c r="E1643">
        <v>0</v>
      </c>
      <c r="F1643">
        <v>0</v>
      </c>
      <c r="G1643" t="str">
        <v>Adult</v>
      </c>
      <c r="H1643">
        <v>10</v>
      </c>
      <c r="I1643" t="str">
        <v>&lt;=8</v>
      </c>
      <c r="J1643" t="str">
        <v>Medium</v>
      </c>
    </row>
    <row r="1644" spans="1:10">
      <c r="A1644">
        <v>52</v>
      </c>
      <c r="B1644">
        <v>40482</v>
      </c>
      <c r="C1644">
        <v>8</v>
      </c>
      <c r="D1644">
        <v>2</v>
      </c>
      <c r="E1644">
        <v>0</v>
      </c>
      <c r="F1644">
        <v>0</v>
      </c>
      <c r="G1644" t="str">
        <v>Adult</v>
      </c>
      <c r="H1644">
        <v>10</v>
      </c>
      <c r="I1644" t="str">
        <v>&lt;=8</v>
      </c>
      <c r="J1644" t="str">
        <v>Low</v>
      </c>
    </row>
    <row r="1645" spans="1:10">
      <c r="A1645">
        <v>56</v>
      </c>
      <c r="B1645">
        <v>142105</v>
      </c>
      <c r="C1645">
        <v>5</v>
      </c>
      <c r="D1645">
        <v>3</v>
      </c>
      <c r="E1645">
        <v>1</v>
      </c>
      <c r="F1645">
        <v>1</v>
      </c>
      <c r="G1645" t="str">
        <v>Old</v>
      </c>
      <c r="H1645">
        <v>8</v>
      </c>
      <c r="I1645" t="str">
        <v>&lt;=8</v>
      </c>
      <c r="J1645" t="str">
        <v>High</v>
      </c>
    </row>
    <row r="1646" spans="1:10">
      <c r="A1646">
        <v>24</v>
      </c>
      <c r="B1646">
        <v>78888</v>
      </c>
      <c r="C1646">
        <v>7</v>
      </c>
      <c r="D1646">
        <v>3</v>
      </c>
      <c r="E1646">
        <v>0</v>
      </c>
      <c r="F1646">
        <v>1</v>
      </c>
      <c r="G1646" t="str">
        <v>Young</v>
      </c>
      <c r="H1646">
        <v>10</v>
      </c>
      <c r="I1646" t="str">
        <v>&lt;=8</v>
      </c>
      <c r="J1646" t="str">
        <v>Medium</v>
      </c>
    </row>
    <row r="1647" spans="1:10">
      <c r="A1647">
        <v>47</v>
      </c>
      <c r="B1647">
        <v>143884</v>
      </c>
      <c r="C1647">
        <v>8</v>
      </c>
      <c r="D1647">
        <v>1</v>
      </c>
      <c r="E1647">
        <v>1</v>
      </c>
      <c r="F1647">
        <v>1</v>
      </c>
      <c r="G1647" t="str">
        <v>Adult</v>
      </c>
      <c r="H1647">
        <v>9</v>
      </c>
      <c r="I1647" t="str">
        <v>&lt;=8</v>
      </c>
      <c r="J1647" t="str">
        <v>High</v>
      </c>
    </row>
    <row r="1648" spans="1:10">
      <c r="A1648">
        <v>37</v>
      </c>
      <c r="B1648">
        <v>136968</v>
      </c>
      <c r="C1648">
        <v>10</v>
      </c>
      <c r="D1648">
        <v>2</v>
      </c>
      <c r="E1648">
        <v>0</v>
      </c>
      <c r="F1648">
        <v>1</v>
      </c>
      <c r="G1648" t="str">
        <v>Adult</v>
      </c>
      <c r="H1648">
        <v>12</v>
      </c>
      <c r="I1648" t="str">
        <v>&gt;8</v>
      </c>
      <c r="J1648" t="str">
        <v>High</v>
      </c>
    </row>
    <row r="1649" spans="1:10">
      <c r="A1649">
        <v>32</v>
      </c>
      <c r="B1649">
        <v>80110</v>
      </c>
      <c r="C1649">
        <v>6</v>
      </c>
      <c r="D1649">
        <v>1</v>
      </c>
      <c r="E1649">
        <v>0</v>
      </c>
      <c r="F1649">
        <v>0</v>
      </c>
      <c r="G1649" t="str">
        <v>Young</v>
      </c>
      <c r="H1649">
        <v>7</v>
      </c>
      <c r="I1649" t="str">
        <v>&lt;=8</v>
      </c>
      <c r="J1649" t="str">
        <v>Medium</v>
      </c>
    </row>
    <row r="1650" spans="1:10">
      <c r="A1650">
        <v>42</v>
      </c>
      <c r="B1650">
        <v>120644</v>
      </c>
      <c r="C1650">
        <v>10</v>
      </c>
      <c r="D1650">
        <v>1</v>
      </c>
      <c r="E1650">
        <v>1</v>
      </c>
      <c r="F1650">
        <v>0</v>
      </c>
      <c r="G1650" t="str">
        <v>Adult</v>
      </c>
      <c r="H1650">
        <v>11</v>
      </c>
      <c r="I1650" t="str">
        <v>&gt;8</v>
      </c>
      <c r="J1650" t="str">
        <v>High</v>
      </c>
    </row>
    <row r="1651" spans="1:10">
      <c r="A1651">
        <v>37</v>
      </c>
      <c r="B1651">
        <v>30493</v>
      </c>
      <c r="C1651">
        <v>3</v>
      </c>
      <c r="D1651">
        <v>2</v>
      </c>
      <c r="E1651">
        <v>1</v>
      </c>
      <c r="F1651">
        <v>0</v>
      </c>
      <c r="G1651" t="str">
        <v>Adult</v>
      </c>
      <c r="H1651">
        <v>5</v>
      </c>
      <c r="I1651" t="str">
        <v>&lt;=8</v>
      </c>
      <c r="J1651" t="str">
        <v>Low</v>
      </c>
    </row>
    <row r="1652" spans="1:10">
      <c r="A1652">
        <v>30</v>
      </c>
      <c r="B1652">
        <v>86194</v>
      </c>
      <c r="C1652">
        <v>6</v>
      </c>
      <c r="D1652">
        <v>1</v>
      </c>
      <c r="E1652">
        <v>1</v>
      </c>
      <c r="F1652">
        <v>1</v>
      </c>
      <c r="G1652" t="str">
        <v>Young</v>
      </c>
      <c r="H1652">
        <v>7</v>
      </c>
      <c r="I1652" t="str">
        <v>&lt;=8</v>
      </c>
      <c r="J1652" t="str">
        <v>Medium</v>
      </c>
    </row>
    <row r="1653" spans="1:10">
      <c r="A1653">
        <v>21</v>
      </c>
      <c r="B1653">
        <v>112001</v>
      </c>
      <c r="C1653">
        <v>6</v>
      </c>
      <c r="D1653">
        <v>0</v>
      </c>
      <c r="E1653">
        <v>0</v>
      </c>
      <c r="F1653">
        <v>0</v>
      </c>
      <c r="G1653" t="str">
        <v>Young</v>
      </c>
      <c r="H1653">
        <v>6</v>
      </c>
      <c r="I1653" t="str">
        <v>&lt;=8</v>
      </c>
      <c r="J1653" t="str">
        <v>High</v>
      </c>
    </row>
    <row r="1654" spans="1:10">
      <c r="A1654">
        <v>42</v>
      </c>
      <c r="B1654">
        <v>69767</v>
      </c>
      <c r="C1654">
        <v>15</v>
      </c>
      <c r="D1654">
        <v>0</v>
      </c>
      <c r="E1654">
        <v>0</v>
      </c>
      <c r="F1654">
        <v>1</v>
      </c>
      <c r="G1654" t="str">
        <v>Adult</v>
      </c>
      <c r="H1654">
        <v>15</v>
      </c>
      <c r="I1654" t="str">
        <v>&gt;8</v>
      </c>
      <c r="J1654" t="str">
        <v>Medium</v>
      </c>
    </row>
    <row r="1655" spans="1:10">
      <c r="A1655">
        <v>46</v>
      </c>
      <c r="B1655">
        <v>59550</v>
      </c>
      <c r="C1655">
        <v>2</v>
      </c>
      <c r="D1655">
        <v>1</v>
      </c>
      <c r="E1655">
        <v>0</v>
      </c>
      <c r="F1655">
        <v>0</v>
      </c>
      <c r="G1655" t="str">
        <v>Adult</v>
      </c>
      <c r="H1655">
        <v>3</v>
      </c>
      <c r="I1655" t="str">
        <v>&lt;=8</v>
      </c>
      <c r="J1655" t="str">
        <v>Medium</v>
      </c>
    </row>
    <row r="1656" spans="1:10">
      <c r="A1656">
        <v>38</v>
      </c>
      <c r="B1656">
        <v>43833</v>
      </c>
      <c r="C1656">
        <v>6</v>
      </c>
      <c r="D1656">
        <v>3</v>
      </c>
      <c r="E1656">
        <v>1</v>
      </c>
      <c r="F1656">
        <v>0</v>
      </c>
      <c r="G1656" t="str">
        <v>Adult</v>
      </c>
      <c r="H1656">
        <v>9</v>
      </c>
      <c r="I1656" t="str">
        <v>&lt;=8</v>
      </c>
      <c r="J1656" t="str">
        <v>Low</v>
      </c>
    </row>
    <row r="1657" spans="1:10">
      <c r="A1657">
        <v>34</v>
      </c>
      <c r="B1657">
        <v>32970</v>
      </c>
      <c r="C1657">
        <v>12</v>
      </c>
      <c r="D1657">
        <v>0</v>
      </c>
      <c r="E1657">
        <v>0</v>
      </c>
      <c r="F1657">
        <v>0</v>
      </c>
      <c r="G1657" t="str">
        <v>Young</v>
      </c>
      <c r="H1657">
        <v>12</v>
      </c>
      <c r="I1657" t="str">
        <v>&gt;8</v>
      </c>
      <c r="J1657" t="str">
        <v>Low</v>
      </c>
    </row>
    <row r="1658" spans="1:10">
      <c r="A1658">
        <v>49</v>
      </c>
      <c r="B1658">
        <v>128315</v>
      </c>
      <c r="C1658">
        <v>12</v>
      </c>
      <c r="D1658">
        <v>3</v>
      </c>
      <c r="E1658">
        <v>1</v>
      </c>
      <c r="F1658">
        <v>1</v>
      </c>
      <c r="G1658" t="str">
        <v>Adult</v>
      </c>
      <c r="H1658">
        <v>15</v>
      </c>
      <c r="I1658" t="str">
        <v>&gt;8</v>
      </c>
      <c r="J1658" t="str">
        <v>High</v>
      </c>
    </row>
    <row r="1659" spans="1:10">
      <c r="A1659">
        <v>32</v>
      </c>
      <c r="B1659">
        <v>125494</v>
      </c>
      <c r="C1659">
        <v>7</v>
      </c>
      <c r="D1659">
        <v>1</v>
      </c>
      <c r="E1659">
        <v>0</v>
      </c>
      <c r="F1659">
        <v>0</v>
      </c>
      <c r="G1659" t="str">
        <v>Young</v>
      </c>
      <c r="H1659">
        <v>8</v>
      </c>
      <c r="I1659" t="str">
        <v>&lt;=8</v>
      </c>
      <c r="J1659" t="str">
        <v>High</v>
      </c>
    </row>
    <row r="1660" spans="1:10">
      <c r="A1660">
        <v>56</v>
      </c>
      <c r="B1660">
        <v>143855</v>
      </c>
      <c r="C1660">
        <v>6</v>
      </c>
      <c r="D1660">
        <v>1</v>
      </c>
      <c r="E1660">
        <v>1</v>
      </c>
      <c r="F1660">
        <v>0</v>
      </c>
      <c r="G1660" t="str">
        <v>Old</v>
      </c>
      <c r="H1660">
        <v>7</v>
      </c>
      <c r="I1660" t="str">
        <v>&lt;=8</v>
      </c>
      <c r="J1660" t="str">
        <v>High</v>
      </c>
    </row>
    <row r="1661" spans="1:10">
      <c r="A1661">
        <v>55</v>
      </c>
      <c r="B1661">
        <v>112681</v>
      </c>
      <c r="C1661">
        <v>4</v>
      </c>
      <c r="D1661">
        <v>0</v>
      </c>
      <c r="E1661">
        <v>0</v>
      </c>
      <c r="F1661">
        <v>0</v>
      </c>
      <c r="G1661" t="str">
        <v>Old</v>
      </c>
      <c r="H1661">
        <v>4</v>
      </c>
      <c r="I1661" t="str">
        <v>&lt;=8</v>
      </c>
      <c r="J1661" t="str">
        <v>High</v>
      </c>
    </row>
    <row r="1662" spans="1:10">
      <c r="A1662">
        <v>32</v>
      </c>
      <c r="B1662">
        <v>131489</v>
      </c>
      <c r="C1662">
        <v>5</v>
      </c>
      <c r="D1662">
        <v>2</v>
      </c>
      <c r="E1662">
        <v>1</v>
      </c>
      <c r="F1662">
        <v>1</v>
      </c>
      <c r="G1662" t="str">
        <v>Young</v>
      </c>
      <c r="H1662">
        <v>7</v>
      </c>
      <c r="I1662" t="str">
        <v>&lt;=8</v>
      </c>
      <c r="J1662" t="str">
        <v>High</v>
      </c>
    </row>
    <row r="1663" spans="1:10">
      <c r="A1663">
        <v>27</v>
      </c>
      <c r="B1663">
        <v>79177</v>
      </c>
      <c r="C1663">
        <v>5</v>
      </c>
      <c r="D1663">
        <v>3</v>
      </c>
      <c r="E1663">
        <v>0</v>
      </c>
      <c r="F1663">
        <v>0</v>
      </c>
      <c r="G1663" t="str">
        <v>Young</v>
      </c>
      <c r="H1663">
        <v>8</v>
      </c>
      <c r="I1663" t="str">
        <v>&lt;=8</v>
      </c>
      <c r="J1663" t="str">
        <v>Medium</v>
      </c>
    </row>
    <row r="1664" spans="1:10">
      <c r="A1664">
        <v>49</v>
      </c>
      <c r="B1664">
        <v>97342</v>
      </c>
      <c r="C1664">
        <v>5</v>
      </c>
      <c r="D1664">
        <v>3</v>
      </c>
      <c r="E1664">
        <v>0</v>
      </c>
      <c r="F1664">
        <v>0</v>
      </c>
      <c r="G1664" t="str">
        <v>Adult</v>
      </c>
      <c r="H1664">
        <v>8</v>
      </c>
      <c r="I1664" t="str">
        <v>&lt;=8</v>
      </c>
      <c r="J1664" t="str">
        <v>Medium</v>
      </c>
    </row>
    <row r="1665" spans="1:10">
      <c r="A1665">
        <v>31</v>
      </c>
      <c r="B1665">
        <v>101200</v>
      </c>
      <c r="C1665">
        <v>5</v>
      </c>
      <c r="D1665">
        <v>2</v>
      </c>
      <c r="E1665">
        <v>1</v>
      </c>
      <c r="F1665">
        <v>0</v>
      </c>
      <c r="G1665" t="str">
        <v>Young</v>
      </c>
      <c r="H1665">
        <v>7</v>
      </c>
      <c r="I1665" t="str">
        <v>&lt;=8</v>
      </c>
      <c r="J1665" t="str">
        <v>High</v>
      </c>
    </row>
    <row r="1666" spans="1:10">
      <c r="A1666">
        <v>53</v>
      </c>
      <c r="B1666">
        <v>91501</v>
      </c>
      <c r="C1666">
        <v>8</v>
      </c>
      <c r="D1666">
        <v>4</v>
      </c>
      <c r="E1666">
        <v>0</v>
      </c>
      <c r="F1666">
        <v>0</v>
      </c>
      <c r="G1666" t="str">
        <v>Adult</v>
      </c>
      <c r="H1666">
        <v>12</v>
      </c>
      <c r="I1666" t="str">
        <v>&lt;=8</v>
      </c>
      <c r="J1666" t="str">
        <v>Medium</v>
      </c>
    </row>
    <row r="1667" spans="1:10">
      <c r="A1667">
        <v>26</v>
      </c>
      <c r="B1667">
        <v>58900</v>
      </c>
      <c r="C1667">
        <v>11</v>
      </c>
      <c r="D1667">
        <v>4</v>
      </c>
      <c r="E1667">
        <v>0</v>
      </c>
      <c r="F1667">
        <v>1</v>
      </c>
      <c r="G1667" t="str">
        <v>Young</v>
      </c>
      <c r="H1667">
        <v>15</v>
      </c>
      <c r="I1667" t="str">
        <v>&gt;8</v>
      </c>
      <c r="J1667" t="str">
        <v>Medium</v>
      </c>
    </row>
    <row r="1668" spans="1:10">
      <c r="A1668">
        <v>35</v>
      </c>
      <c r="B1668">
        <v>44126</v>
      </c>
      <c r="C1668">
        <v>9</v>
      </c>
      <c r="D1668">
        <v>2</v>
      </c>
      <c r="E1668">
        <v>1</v>
      </c>
      <c r="F1668">
        <v>0</v>
      </c>
      <c r="G1668" t="str">
        <v>Adult</v>
      </c>
      <c r="H1668">
        <v>11</v>
      </c>
      <c r="I1668" t="str">
        <v>&gt;8</v>
      </c>
      <c r="J1668" t="str">
        <v>Low</v>
      </c>
    </row>
    <row r="1669" spans="1:10">
      <c r="A1669">
        <v>52</v>
      </c>
      <c r="B1669">
        <v>141198</v>
      </c>
      <c r="C1669">
        <v>2</v>
      </c>
      <c r="D1669">
        <v>2</v>
      </c>
      <c r="E1669">
        <v>1</v>
      </c>
      <c r="F1669">
        <v>1</v>
      </c>
      <c r="G1669" t="str">
        <v>Adult</v>
      </c>
      <c r="H1669">
        <v>4</v>
      </c>
      <c r="I1669" t="str">
        <v>&lt;=8</v>
      </c>
      <c r="J1669" t="str">
        <v>High</v>
      </c>
    </row>
    <row r="1670" spans="1:10">
      <c r="A1670">
        <v>31</v>
      </c>
      <c r="B1670">
        <v>100690</v>
      </c>
      <c r="C1670">
        <v>7</v>
      </c>
      <c r="D1670">
        <v>2</v>
      </c>
      <c r="E1670">
        <v>0</v>
      </c>
      <c r="F1670">
        <v>1</v>
      </c>
      <c r="G1670" t="str">
        <v>Young</v>
      </c>
      <c r="H1670">
        <v>9</v>
      </c>
      <c r="I1670" t="str">
        <v>&lt;=8</v>
      </c>
      <c r="J1670" t="str">
        <v>High</v>
      </c>
    </row>
    <row r="1671" spans="1:10">
      <c r="A1671">
        <v>43</v>
      </c>
      <c r="B1671">
        <v>117744</v>
      </c>
      <c r="C1671">
        <v>7</v>
      </c>
      <c r="D1671">
        <v>3</v>
      </c>
      <c r="E1671">
        <v>1</v>
      </c>
      <c r="F1671">
        <v>1</v>
      </c>
      <c r="G1671" t="str">
        <v>Adult</v>
      </c>
      <c r="H1671">
        <v>10</v>
      </c>
      <c r="I1671" t="str">
        <v>&lt;=8</v>
      </c>
      <c r="J1671" t="str">
        <v>High</v>
      </c>
    </row>
    <row r="1672" spans="1:10">
      <c r="A1672">
        <v>46</v>
      </c>
      <c r="B1672">
        <v>109303</v>
      </c>
      <c r="C1672">
        <v>9</v>
      </c>
      <c r="D1672">
        <v>0</v>
      </c>
      <c r="E1672">
        <v>0</v>
      </c>
      <c r="F1672">
        <v>0</v>
      </c>
      <c r="G1672" t="str">
        <v>Adult</v>
      </c>
      <c r="H1672">
        <v>9</v>
      </c>
      <c r="I1672" t="str">
        <v>&gt;8</v>
      </c>
      <c r="J1672" t="str">
        <v>High</v>
      </c>
    </row>
    <row r="1673" spans="1:10">
      <c r="A1673">
        <v>54</v>
      </c>
      <c r="B1673">
        <v>115579</v>
      </c>
      <c r="C1673">
        <v>12</v>
      </c>
      <c r="D1673">
        <v>3</v>
      </c>
      <c r="E1673">
        <v>1</v>
      </c>
      <c r="F1673">
        <v>1</v>
      </c>
      <c r="G1673" t="str">
        <v>Adult</v>
      </c>
      <c r="H1673">
        <v>15</v>
      </c>
      <c r="I1673" t="str">
        <v>&gt;8</v>
      </c>
      <c r="J1673" t="str">
        <v>High</v>
      </c>
    </row>
    <row r="1674" spans="1:10">
      <c r="A1674">
        <v>54</v>
      </c>
      <c r="B1674">
        <v>77994</v>
      </c>
      <c r="C1674">
        <v>7</v>
      </c>
      <c r="D1674">
        <v>2</v>
      </c>
      <c r="E1674">
        <v>0</v>
      </c>
      <c r="F1674">
        <v>0</v>
      </c>
      <c r="G1674" t="str">
        <v>Adult</v>
      </c>
      <c r="H1674">
        <v>9</v>
      </c>
      <c r="I1674" t="str">
        <v>&lt;=8</v>
      </c>
      <c r="J1674" t="str">
        <v>Medium</v>
      </c>
    </row>
    <row r="1675" spans="1:10">
      <c r="A1675">
        <v>49</v>
      </c>
      <c r="B1675">
        <v>97061</v>
      </c>
      <c r="C1675">
        <v>8</v>
      </c>
      <c r="D1675">
        <v>2</v>
      </c>
      <c r="E1675">
        <v>0</v>
      </c>
      <c r="F1675">
        <v>0</v>
      </c>
      <c r="G1675" t="str">
        <v>Adult</v>
      </c>
      <c r="H1675">
        <v>10</v>
      </c>
      <c r="I1675" t="str">
        <v>&lt;=8</v>
      </c>
      <c r="J1675" t="str">
        <v>Medium</v>
      </c>
    </row>
    <row r="1676" spans="1:10">
      <c r="A1676">
        <v>24</v>
      </c>
      <c r="B1676">
        <v>129064</v>
      </c>
      <c r="C1676">
        <v>7</v>
      </c>
      <c r="D1676">
        <v>0</v>
      </c>
      <c r="E1676">
        <v>0</v>
      </c>
      <c r="F1676">
        <v>1</v>
      </c>
      <c r="G1676" t="str">
        <v>Young</v>
      </c>
      <c r="H1676">
        <v>7</v>
      </c>
      <c r="I1676" t="str">
        <v>&lt;=8</v>
      </c>
      <c r="J1676" t="str">
        <v>High</v>
      </c>
    </row>
    <row r="1677" spans="1:10">
      <c r="A1677">
        <v>37</v>
      </c>
      <c r="B1677">
        <v>46978</v>
      </c>
      <c r="C1677">
        <v>4</v>
      </c>
      <c r="D1677">
        <v>3</v>
      </c>
      <c r="E1677">
        <v>0</v>
      </c>
      <c r="F1677">
        <v>1</v>
      </c>
      <c r="G1677" t="str">
        <v>Adult</v>
      </c>
      <c r="H1677">
        <v>7</v>
      </c>
      <c r="I1677" t="str">
        <v>&lt;=8</v>
      </c>
      <c r="J1677" t="str">
        <v>Low</v>
      </c>
    </row>
    <row r="1678" spans="1:10">
      <c r="A1678">
        <v>55</v>
      </c>
      <c r="B1678">
        <v>86344</v>
      </c>
      <c r="C1678">
        <v>4</v>
      </c>
      <c r="D1678">
        <v>2</v>
      </c>
      <c r="E1678">
        <v>0</v>
      </c>
      <c r="F1678">
        <v>1</v>
      </c>
      <c r="G1678" t="str">
        <v>Old</v>
      </c>
      <c r="H1678">
        <v>6</v>
      </c>
      <c r="I1678" t="str">
        <v>&lt;=8</v>
      </c>
      <c r="J1678" t="str">
        <v>Medium</v>
      </c>
    </row>
    <row r="1679" spans="1:10">
      <c r="A1679">
        <v>33</v>
      </c>
      <c r="B1679">
        <v>76648</v>
      </c>
      <c r="C1679">
        <v>12</v>
      </c>
      <c r="D1679">
        <v>1</v>
      </c>
      <c r="E1679">
        <v>0</v>
      </c>
      <c r="F1679">
        <v>1</v>
      </c>
      <c r="G1679" t="str">
        <v>Young</v>
      </c>
      <c r="H1679">
        <v>13</v>
      </c>
      <c r="I1679" t="str">
        <v>&gt;8</v>
      </c>
      <c r="J1679" t="str">
        <v>Medium</v>
      </c>
    </row>
    <row r="1680" spans="1:10">
      <c r="A1680">
        <v>61</v>
      </c>
      <c r="B1680">
        <v>31055</v>
      </c>
      <c r="C1680">
        <v>5</v>
      </c>
      <c r="D1680">
        <v>1</v>
      </c>
      <c r="E1680">
        <v>0</v>
      </c>
      <c r="F1680">
        <v>1</v>
      </c>
      <c r="G1680" t="str">
        <v>Old</v>
      </c>
      <c r="H1680">
        <v>6</v>
      </c>
      <c r="I1680" t="str">
        <v>&lt;=8</v>
      </c>
      <c r="J1680" t="str">
        <v>Low</v>
      </c>
    </row>
    <row r="1681" spans="1:10">
      <c r="A1681">
        <v>59</v>
      </c>
      <c r="B1681">
        <v>105582</v>
      </c>
      <c r="C1681">
        <v>5</v>
      </c>
      <c r="D1681">
        <v>4</v>
      </c>
      <c r="E1681">
        <v>1</v>
      </c>
      <c r="F1681">
        <v>0</v>
      </c>
      <c r="G1681" t="str">
        <v>Old</v>
      </c>
      <c r="H1681">
        <v>9</v>
      </c>
      <c r="I1681" t="str">
        <v>&lt;=8</v>
      </c>
      <c r="J1681" t="str">
        <v>High</v>
      </c>
    </row>
    <row r="1682" spans="1:10">
      <c r="A1682">
        <v>35</v>
      </c>
      <c r="B1682">
        <v>131387</v>
      </c>
      <c r="C1682">
        <v>6</v>
      </c>
      <c r="D1682">
        <v>0</v>
      </c>
      <c r="E1682">
        <v>1</v>
      </c>
      <c r="F1682">
        <v>0</v>
      </c>
      <c r="G1682" t="str">
        <v>Adult</v>
      </c>
      <c r="H1682">
        <v>6</v>
      </c>
      <c r="I1682" t="str">
        <v>&lt;=8</v>
      </c>
      <c r="J1682" t="str">
        <v>High</v>
      </c>
    </row>
    <row r="1683" spans="1:10">
      <c r="A1683">
        <v>49</v>
      </c>
      <c r="B1683">
        <v>111214</v>
      </c>
      <c r="C1683">
        <v>6</v>
      </c>
      <c r="D1683">
        <v>2</v>
      </c>
      <c r="E1683">
        <v>0</v>
      </c>
      <c r="F1683">
        <v>1</v>
      </c>
      <c r="G1683" t="str">
        <v>Adult</v>
      </c>
      <c r="H1683">
        <v>8</v>
      </c>
      <c r="I1683" t="str">
        <v>&lt;=8</v>
      </c>
      <c r="J1683" t="str">
        <v>High</v>
      </c>
    </row>
    <row r="1684" spans="1:10">
      <c r="A1684">
        <v>49</v>
      </c>
      <c r="B1684">
        <v>74876</v>
      </c>
      <c r="C1684">
        <v>8</v>
      </c>
      <c r="D1684">
        <v>2</v>
      </c>
      <c r="E1684">
        <v>1</v>
      </c>
      <c r="F1684">
        <v>1</v>
      </c>
      <c r="G1684" t="str">
        <v>Adult</v>
      </c>
      <c r="H1684">
        <v>10</v>
      </c>
      <c r="I1684" t="str">
        <v>&lt;=8</v>
      </c>
      <c r="J1684" t="str">
        <v>Medium</v>
      </c>
    </row>
    <row r="1685" spans="1:10">
      <c r="A1685">
        <v>31</v>
      </c>
      <c r="B1685">
        <v>148363</v>
      </c>
      <c r="C1685">
        <v>12</v>
      </c>
      <c r="D1685">
        <v>0</v>
      </c>
      <c r="E1685">
        <v>1</v>
      </c>
      <c r="F1685">
        <v>1</v>
      </c>
      <c r="G1685" t="str">
        <v>Young</v>
      </c>
      <c r="H1685">
        <v>12</v>
      </c>
      <c r="I1685" t="str">
        <v>&gt;8</v>
      </c>
      <c r="J1685" t="str">
        <v>High</v>
      </c>
    </row>
    <row r="1686" spans="1:10">
      <c r="A1686">
        <v>52</v>
      </c>
      <c r="B1686">
        <v>122160</v>
      </c>
      <c r="C1686">
        <v>6</v>
      </c>
      <c r="D1686">
        <v>5</v>
      </c>
      <c r="E1686">
        <v>1</v>
      </c>
      <c r="F1686">
        <v>1</v>
      </c>
      <c r="G1686" t="str">
        <v>Adult</v>
      </c>
      <c r="H1686">
        <v>11</v>
      </c>
      <c r="I1686" t="str">
        <v>&lt;=8</v>
      </c>
      <c r="J1686" t="str">
        <v>High</v>
      </c>
    </row>
    <row r="1687" spans="1:10">
      <c r="A1687">
        <v>22</v>
      </c>
      <c r="B1687">
        <v>137954</v>
      </c>
      <c r="C1687">
        <v>6</v>
      </c>
      <c r="D1687">
        <v>1</v>
      </c>
      <c r="E1687">
        <v>0</v>
      </c>
      <c r="F1687">
        <v>0</v>
      </c>
      <c r="G1687" t="str">
        <v>Young</v>
      </c>
      <c r="H1687">
        <v>7</v>
      </c>
      <c r="I1687" t="str">
        <v>&lt;=8</v>
      </c>
      <c r="J1687" t="str">
        <v>High</v>
      </c>
    </row>
    <row r="1688" spans="1:10">
      <c r="A1688">
        <v>34</v>
      </c>
      <c r="B1688">
        <v>68725</v>
      </c>
      <c r="C1688">
        <v>4</v>
      </c>
      <c r="D1688">
        <v>0</v>
      </c>
      <c r="E1688">
        <v>1</v>
      </c>
      <c r="F1688">
        <v>1</v>
      </c>
      <c r="G1688" t="str">
        <v>Young</v>
      </c>
      <c r="H1688">
        <v>4</v>
      </c>
      <c r="I1688" t="str">
        <v>&lt;=8</v>
      </c>
      <c r="J1688" t="str">
        <v>Medium</v>
      </c>
    </row>
    <row r="1689" spans="1:10">
      <c r="A1689">
        <v>40</v>
      </c>
      <c r="B1689">
        <v>35255</v>
      </c>
      <c r="C1689">
        <v>5</v>
      </c>
      <c r="D1689">
        <v>1</v>
      </c>
      <c r="E1689">
        <v>1</v>
      </c>
      <c r="F1689">
        <v>1</v>
      </c>
      <c r="G1689" t="str">
        <v>Adult</v>
      </c>
      <c r="H1689">
        <v>6</v>
      </c>
      <c r="I1689" t="str">
        <v>&lt;=8</v>
      </c>
      <c r="J1689" t="str">
        <v>Low</v>
      </c>
    </row>
    <row r="1690" spans="1:10">
      <c r="A1690">
        <v>42</v>
      </c>
      <c r="B1690">
        <v>104947</v>
      </c>
      <c r="C1690">
        <v>5</v>
      </c>
      <c r="D1690">
        <v>0</v>
      </c>
      <c r="E1690">
        <v>0</v>
      </c>
      <c r="F1690">
        <v>0</v>
      </c>
      <c r="G1690" t="str">
        <v>Adult</v>
      </c>
      <c r="H1690">
        <v>5</v>
      </c>
      <c r="I1690" t="str">
        <v>&lt;=8</v>
      </c>
      <c r="J1690" t="str">
        <v>High</v>
      </c>
    </row>
    <row r="1691" spans="1:10">
      <c r="A1691">
        <v>31</v>
      </c>
      <c r="B1691">
        <v>83380</v>
      </c>
      <c r="C1691">
        <v>5</v>
      </c>
      <c r="D1691">
        <v>2</v>
      </c>
      <c r="E1691">
        <v>1</v>
      </c>
      <c r="F1691">
        <v>1</v>
      </c>
      <c r="G1691" t="str">
        <v>Young</v>
      </c>
      <c r="H1691">
        <v>7</v>
      </c>
      <c r="I1691" t="str">
        <v>&lt;=8</v>
      </c>
      <c r="J1691" t="str">
        <v>Medium</v>
      </c>
    </row>
    <row r="1692" spans="1:10">
      <c r="A1692">
        <v>47</v>
      </c>
      <c r="B1692">
        <v>144648</v>
      </c>
      <c r="C1692">
        <v>7</v>
      </c>
      <c r="D1692">
        <v>2</v>
      </c>
      <c r="E1692">
        <v>1</v>
      </c>
      <c r="F1692">
        <v>1</v>
      </c>
      <c r="G1692" t="str">
        <v>Adult</v>
      </c>
      <c r="H1692">
        <v>9</v>
      </c>
      <c r="I1692" t="str">
        <v>&lt;=8</v>
      </c>
      <c r="J1692" t="str">
        <v>High</v>
      </c>
    </row>
    <row r="1693" spans="1:10">
      <c r="A1693">
        <v>23</v>
      </c>
      <c r="B1693">
        <v>83333</v>
      </c>
      <c r="C1693">
        <v>6</v>
      </c>
      <c r="D1693">
        <v>0</v>
      </c>
      <c r="E1693">
        <v>1</v>
      </c>
      <c r="F1693">
        <v>1</v>
      </c>
      <c r="G1693" t="str">
        <v>Young</v>
      </c>
      <c r="H1693">
        <v>6</v>
      </c>
      <c r="I1693" t="str">
        <v>&lt;=8</v>
      </c>
      <c r="J1693" t="str">
        <v>Medium</v>
      </c>
    </row>
    <row r="1694" spans="1:10">
      <c r="A1694">
        <v>37</v>
      </c>
      <c r="B1694">
        <v>72459</v>
      </c>
      <c r="C1694">
        <v>7</v>
      </c>
      <c r="D1694">
        <v>2</v>
      </c>
      <c r="E1694">
        <v>1</v>
      </c>
      <c r="F1694">
        <v>1</v>
      </c>
      <c r="G1694" t="str">
        <v>Adult</v>
      </c>
      <c r="H1694">
        <v>9</v>
      </c>
      <c r="I1694" t="str">
        <v>&lt;=8</v>
      </c>
      <c r="J1694" t="str">
        <v>Medium</v>
      </c>
    </row>
    <row r="1695" spans="1:10">
      <c r="A1695">
        <v>64</v>
      </c>
      <c r="B1695">
        <v>146518</v>
      </c>
      <c r="C1695">
        <v>8</v>
      </c>
      <c r="D1695">
        <v>1</v>
      </c>
      <c r="E1695">
        <v>1</v>
      </c>
      <c r="F1695">
        <v>1</v>
      </c>
      <c r="G1695" t="str">
        <v>Old</v>
      </c>
      <c r="H1695">
        <v>9</v>
      </c>
      <c r="I1695" t="str">
        <v>&lt;=8</v>
      </c>
      <c r="J1695" t="str">
        <v>High</v>
      </c>
    </row>
    <row r="1696" spans="1:10">
      <c r="A1696">
        <v>48</v>
      </c>
      <c r="B1696">
        <v>66163</v>
      </c>
      <c r="C1696">
        <v>10</v>
      </c>
      <c r="D1696">
        <v>1</v>
      </c>
      <c r="E1696">
        <v>0</v>
      </c>
      <c r="F1696">
        <v>1</v>
      </c>
      <c r="G1696" t="str">
        <v>Adult</v>
      </c>
      <c r="H1696">
        <v>11</v>
      </c>
      <c r="I1696" t="str">
        <v>&gt;8</v>
      </c>
      <c r="J1696" t="str">
        <v>Medium</v>
      </c>
    </row>
    <row r="1697" spans="1:10">
      <c r="A1697">
        <v>49</v>
      </c>
      <c r="B1697">
        <v>63971</v>
      </c>
      <c r="C1697">
        <v>10</v>
      </c>
      <c r="D1697">
        <v>1</v>
      </c>
      <c r="E1697">
        <v>1</v>
      </c>
      <c r="F1697">
        <v>0</v>
      </c>
      <c r="G1697" t="str">
        <v>Adult</v>
      </c>
      <c r="H1697">
        <v>11</v>
      </c>
      <c r="I1697" t="str">
        <v>&gt;8</v>
      </c>
      <c r="J1697" t="str">
        <v>Medium</v>
      </c>
    </row>
    <row r="1698" spans="1:10">
      <c r="A1698">
        <v>41</v>
      </c>
      <c r="B1698">
        <v>126771</v>
      </c>
      <c r="C1698">
        <v>5</v>
      </c>
      <c r="D1698">
        <v>1</v>
      </c>
      <c r="E1698">
        <v>0</v>
      </c>
      <c r="F1698">
        <v>0</v>
      </c>
      <c r="G1698" t="str">
        <v>Adult</v>
      </c>
      <c r="H1698">
        <v>6</v>
      </c>
      <c r="I1698" t="str">
        <v>&lt;=8</v>
      </c>
      <c r="J1698" t="str">
        <v>High</v>
      </c>
    </row>
    <row r="1699" spans="1:10">
      <c r="A1699">
        <v>36</v>
      </c>
      <c r="B1699">
        <v>95149</v>
      </c>
      <c r="C1699">
        <v>13</v>
      </c>
      <c r="D1699">
        <v>1</v>
      </c>
      <c r="E1699">
        <v>0</v>
      </c>
      <c r="F1699">
        <v>1</v>
      </c>
      <c r="G1699" t="str">
        <v>Adult</v>
      </c>
      <c r="H1699">
        <v>14</v>
      </c>
      <c r="I1699" t="str">
        <v>&gt;8</v>
      </c>
      <c r="J1699" t="str">
        <v>Medium</v>
      </c>
    </row>
    <row r="1700" spans="1:10">
      <c r="A1700">
        <v>57</v>
      </c>
      <c r="B1700">
        <v>114730</v>
      </c>
      <c r="C1700">
        <v>6</v>
      </c>
      <c r="D1700">
        <v>3</v>
      </c>
      <c r="E1700">
        <v>0</v>
      </c>
      <c r="F1700">
        <v>0</v>
      </c>
      <c r="G1700" t="str">
        <v>Old</v>
      </c>
      <c r="H1700">
        <v>9</v>
      </c>
      <c r="I1700" t="str">
        <v>&lt;=8</v>
      </c>
      <c r="J1700" t="str">
        <v>High</v>
      </c>
    </row>
    <row r="1701" spans="1:10">
      <c r="A1701">
        <v>40</v>
      </c>
      <c r="B1701">
        <v>49476</v>
      </c>
      <c r="C1701">
        <v>5</v>
      </c>
      <c r="D1701">
        <v>3</v>
      </c>
      <c r="E1701">
        <v>0</v>
      </c>
      <c r="F1701">
        <v>0</v>
      </c>
      <c r="G1701" t="str">
        <v>Adult</v>
      </c>
      <c r="H1701">
        <v>8</v>
      </c>
      <c r="I1701" t="str">
        <v>&lt;=8</v>
      </c>
      <c r="J1701" t="str">
        <v>Low</v>
      </c>
    </row>
    <row r="1702" spans="1:10">
      <c r="A1702">
        <v>26</v>
      </c>
      <c r="B1702">
        <v>98580</v>
      </c>
      <c r="C1702">
        <v>6</v>
      </c>
      <c r="D1702">
        <v>3</v>
      </c>
      <c r="E1702">
        <v>0</v>
      </c>
      <c r="F1702">
        <v>0</v>
      </c>
      <c r="G1702" t="str">
        <v>Young</v>
      </c>
      <c r="H1702">
        <v>9</v>
      </c>
      <c r="I1702" t="str">
        <v>&lt;=8</v>
      </c>
      <c r="J1702" t="str">
        <v>Medium</v>
      </c>
    </row>
    <row r="1703" spans="1:10">
      <c r="A1703">
        <v>39</v>
      </c>
      <c r="B1703">
        <v>135576</v>
      </c>
      <c r="C1703">
        <v>6</v>
      </c>
      <c r="D1703">
        <v>2</v>
      </c>
      <c r="E1703">
        <v>0</v>
      </c>
      <c r="F1703">
        <v>0</v>
      </c>
      <c r="G1703" t="str">
        <v>Adult</v>
      </c>
      <c r="H1703">
        <v>8</v>
      </c>
      <c r="I1703" t="str">
        <v>&lt;=8</v>
      </c>
      <c r="J1703" t="str">
        <v>High</v>
      </c>
    </row>
    <row r="1704" spans="1:10">
      <c r="A1704">
        <v>25</v>
      </c>
      <c r="B1704">
        <v>116593</v>
      </c>
      <c r="C1704">
        <v>6</v>
      </c>
      <c r="D1704">
        <v>3</v>
      </c>
      <c r="E1704">
        <v>0</v>
      </c>
      <c r="F1704">
        <v>0</v>
      </c>
      <c r="G1704" t="str">
        <v>Young</v>
      </c>
      <c r="H1704">
        <v>9</v>
      </c>
      <c r="I1704" t="str">
        <v>&lt;=8</v>
      </c>
      <c r="J1704" t="str">
        <v>High</v>
      </c>
    </row>
    <row r="1705" spans="1:10">
      <c r="A1705">
        <v>23</v>
      </c>
      <c r="B1705">
        <v>99050</v>
      </c>
      <c r="C1705">
        <v>8</v>
      </c>
      <c r="D1705">
        <v>0</v>
      </c>
      <c r="E1705">
        <v>0</v>
      </c>
      <c r="F1705">
        <v>0</v>
      </c>
      <c r="G1705" t="str">
        <v>Young</v>
      </c>
      <c r="H1705">
        <v>8</v>
      </c>
      <c r="I1705" t="str">
        <v>&lt;=8</v>
      </c>
      <c r="J1705" t="str">
        <v>Medium</v>
      </c>
    </row>
    <row r="1706" spans="1:10">
      <c r="A1706">
        <v>21</v>
      </c>
      <c r="B1706">
        <v>105526</v>
      </c>
      <c r="C1706">
        <v>7</v>
      </c>
      <c r="D1706">
        <v>6</v>
      </c>
      <c r="E1706">
        <v>0</v>
      </c>
      <c r="F1706">
        <v>0</v>
      </c>
      <c r="G1706" t="str">
        <v>Young</v>
      </c>
      <c r="H1706">
        <v>13</v>
      </c>
      <c r="I1706" t="str">
        <v>&lt;=8</v>
      </c>
      <c r="J1706" t="str">
        <v>High</v>
      </c>
    </row>
    <row r="1707" spans="1:10">
      <c r="A1707">
        <v>58</v>
      </c>
      <c r="B1707">
        <v>134496</v>
      </c>
      <c r="C1707">
        <v>6</v>
      </c>
      <c r="D1707">
        <v>0</v>
      </c>
      <c r="E1707">
        <v>0</v>
      </c>
      <c r="F1707">
        <v>1</v>
      </c>
      <c r="G1707" t="str">
        <v>Old</v>
      </c>
      <c r="H1707">
        <v>6</v>
      </c>
      <c r="I1707" t="str">
        <v>&lt;=8</v>
      </c>
      <c r="J1707" t="str">
        <v>High</v>
      </c>
    </row>
    <row r="1708" spans="1:10">
      <c r="A1708">
        <v>35</v>
      </c>
      <c r="B1708">
        <v>139071</v>
      </c>
      <c r="C1708">
        <v>8</v>
      </c>
      <c r="D1708">
        <v>3</v>
      </c>
      <c r="E1708">
        <v>0</v>
      </c>
      <c r="F1708">
        <v>0</v>
      </c>
      <c r="G1708" t="str">
        <v>Adult</v>
      </c>
      <c r="H1708">
        <v>11</v>
      </c>
      <c r="I1708" t="str">
        <v>&lt;=8</v>
      </c>
      <c r="J1708" t="str">
        <v>High</v>
      </c>
    </row>
    <row r="1709" spans="1:10">
      <c r="A1709">
        <v>54</v>
      </c>
      <c r="B1709">
        <v>144832</v>
      </c>
      <c r="C1709">
        <v>5</v>
      </c>
      <c r="D1709">
        <v>2</v>
      </c>
      <c r="E1709">
        <v>1</v>
      </c>
      <c r="F1709">
        <v>0</v>
      </c>
      <c r="G1709" t="str">
        <v>Adult</v>
      </c>
      <c r="H1709">
        <v>7</v>
      </c>
      <c r="I1709" t="str">
        <v>&lt;=8</v>
      </c>
      <c r="J1709" t="str">
        <v>High</v>
      </c>
    </row>
    <row r="1710" spans="1:10">
      <c r="A1710">
        <v>55</v>
      </c>
      <c r="B1710">
        <v>37507</v>
      </c>
      <c r="C1710">
        <v>4</v>
      </c>
      <c r="D1710">
        <v>1</v>
      </c>
      <c r="E1710">
        <v>1</v>
      </c>
      <c r="F1710">
        <v>0</v>
      </c>
      <c r="G1710" t="str">
        <v>Old</v>
      </c>
      <c r="H1710">
        <v>5</v>
      </c>
      <c r="I1710" t="str">
        <v>&lt;=8</v>
      </c>
      <c r="J1710" t="str">
        <v>Low</v>
      </c>
    </row>
    <row r="1711" spans="1:10">
      <c r="A1711">
        <v>45</v>
      </c>
      <c r="B1711">
        <v>100393</v>
      </c>
      <c r="C1711">
        <v>9</v>
      </c>
      <c r="D1711">
        <v>1</v>
      </c>
      <c r="E1711">
        <v>0</v>
      </c>
      <c r="F1711">
        <v>0</v>
      </c>
      <c r="G1711" t="str">
        <v>Adult</v>
      </c>
      <c r="H1711">
        <v>10</v>
      </c>
      <c r="I1711" t="str">
        <v>&gt;8</v>
      </c>
      <c r="J1711" t="str">
        <v>High</v>
      </c>
    </row>
    <row r="1712" spans="1:10">
      <c r="A1712">
        <v>44</v>
      </c>
      <c r="B1712">
        <v>42118</v>
      </c>
      <c r="C1712">
        <v>6</v>
      </c>
      <c r="D1712">
        <v>4</v>
      </c>
      <c r="E1712">
        <v>0</v>
      </c>
      <c r="F1712">
        <v>0</v>
      </c>
      <c r="G1712" t="str">
        <v>Adult</v>
      </c>
      <c r="H1712">
        <v>10</v>
      </c>
      <c r="I1712" t="str">
        <v>&lt;=8</v>
      </c>
      <c r="J1712" t="str">
        <v>Low</v>
      </c>
    </row>
    <row r="1713" spans="1:10">
      <c r="A1713">
        <v>32</v>
      </c>
      <c r="B1713">
        <v>80529</v>
      </c>
      <c r="C1713">
        <v>15</v>
      </c>
      <c r="D1713">
        <v>2</v>
      </c>
      <c r="E1713">
        <v>0</v>
      </c>
      <c r="F1713">
        <v>0</v>
      </c>
      <c r="G1713" t="str">
        <v>Young</v>
      </c>
      <c r="H1713">
        <v>17</v>
      </c>
      <c r="I1713" t="str">
        <v>&gt;8</v>
      </c>
      <c r="J1713" t="str">
        <v>Medium</v>
      </c>
    </row>
    <row r="1714" spans="1:10">
      <c r="A1714">
        <v>38</v>
      </c>
      <c r="B1714">
        <v>98682</v>
      </c>
      <c r="C1714">
        <v>6</v>
      </c>
      <c r="D1714">
        <v>4</v>
      </c>
      <c r="E1714">
        <v>1</v>
      </c>
      <c r="F1714">
        <v>1</v>
      </c>
      <c r="G1714" t="str">
        <v>Adult</v>
      </c>
      <c r="H1714">
        <v>10</v>
      </c>
      <c r="I1714" t="str">
        <v>&lt;=8</v>
      </c>
      <c r="J1714" t="str">
        <v>Medium</v>
      </c>
    </row>
    <row r="1715" spans="1:10">
      <c r="A1715">
        <v>35</v>
      </c>
      <c r="B1715">
        <v>121937</v>
      </c>
      <c r="C1715">
        <v>9</v>
      </c>
      <c r="D1715">
        <v>0</v>
      </c>
      <c r="E1715">
        <v>1</v>
      </c>
      <c r="F1715">
        <v>1</v>
      </c>
      <c r="G1715" t="str">
        <v>Adult</v>
      </c>
      <c r="H1715">
        <v>9</v>
      </c>
      <c r="I1715" t="str">
        <v>&gt;8</v>
      </c>
      <c r="J1715" t="str">
        <v>High</v>
      </c>
    </row>
    <row r="1716" spans="1:10">
      <c r="A1716">
        <v>64</v>
      </c>
      <c r="B1716">
        <v>84176</v>
      </c>
      <c r="C1716">
        <v>6</v>
      </c>
      <c r="D1716">
        <v>2</v>
      </c>
      <c r="E1716">
        <v>0</v>
      </c>
      <c r="F1716">
        <v>1</v>
      </c>
      <c r="G1716" t="str">
        <v>Old</v>
      </c>
      <c r="H1716">
        <v>8</v>
      </c>
      <c r="I1716" t="str">
        <v>&lt;=8</v>
      </c>
      <c r="J1716" t="str">
        <v>Medium</v>
      </c>
    </row>
    <row r="1717" spans="1:10">
      <c r="A1717">
        <v>36</v>
      </c>
      <c r="B1717">
        <v>145481</v>
      </c>
      <c r="C1717">
        <v>4</v>
      </c>
      <c r="D1717">
        <v>1</v>
      </c>
      <c r="E1717">
        <v>1</v>
      </c>
      <c r="F1717">
        <v>1</v>
      </c>
      <c r="G1717" t="str">
        <v>Adult</v>
      </c>
      <c r="H1717">
        <v>5</v>
      </c>
      <c r="I1717" t="str">
        <v>&lt;=8</v>
      </c>
      <c r="J1717" t="str">
        <v>High</v>
      </c>
    </row>
    <row r="1718" spans="1:10">
      <c r="A1718">
        <v>47</v>
      </c>
      <c r="B1718">
        <v>121713</v>
      </c>
      <c r="C1718">
        <v>11</v>
      </c>
      <c r="D1718">
        <v>3</v>
      </c>
      <c r="E1718">
        <v>0</v>
      </c>
      <c r="F1718">
        <v>1</v>
      </c>
      <c r="G1718" t="str">
        <v>Adult</v>
      </c>
      <c r="H1718">
        <v>14</v>
      </c>
      <c r="I1718" t="str">
        <v>&gt;8</v>
      </c>
      <c r="J1718" t="str">
        <v>High</v>
      </c>
    </row>
    <row r="1719" spans="1:10">
      <c r="A1719">
        <v>28</v>
      </c>
      <c r="B1719">
        <v>134060</v>
      </c>
      <c r="C1719">
        <v>3</v>
      </c>
      <c r="D1719">
        <v>1</v>
      </c>
      <c r="E1719">
        <v>0</v>
      </c>
      <c r="F1719">
        <v>1</v>
      </c>
      <c r="G1719" t="str">
        <v>Young</v>
      </c>
      <c r="H1719">
        <v>4</v>
      </c>
      <c r="I1719" t="str">
        <v>&lt;=8</v>
      </c>
      <c r="J1719" t="str">
        <v>High</v>
      </c>
    </row>
    <row r="1720" spans="1:10">
      <c r="A1720">
        <v>45</v>
      </c>
      <c r="B1720">
        <v>34414</v>
      </c>
      <c r="C1720">
        <v>4</v>
      </c>
      <c r="D1720">
        <v>2</v>
      </c>
      <c r="E1720">
        <v>1</v>
      </c>
      <c r="F1720">
        <v>1</v>
      </c>
      <c r="G1720" t="str">
        <v>Adult</v>
      </c>
      <c r="H1720">
        <v>6</v>
      </c>
      <c r="I1720" t="str">
        <v>&lt;=8</v>
      </c>
      <c r="J1720" t="str">
        <v>Low</v>
      </c>
    </row>
    <row r="1721" spans="1:10">
      <c r="A1721">
        <v>37</v>
      </c>
      <c r="B1721">
        <v>113030</v>
      </c>
      <c r="C1721">
        <v>9</v>
      </c>
      <c r="D1721">
        <v>1</v>
      </c>
      <c r="E1721">
        <v>0</v>
      </c>
      <c r="F1721">
        <v>1</v>
      </c>
      <c r="G1721" t="str">
        <v>Adult</v>
      </c>
      <c r="H1721">
        <v>10</v>
      </c>
      <c r="I1721" t="str">
        <v>&gt;8</v>
      </c>
      <c r="J1721" t="str">
        <v>High</v>
      </c>
    </row>
    <row r="1722" spans="1:10">
      <c r="A1722">
        <v>49</v>
      </c>
      <c r="B1722">
        <v>115973</v>
      </c>
      <c r="C1722">
        <v>7</v>
      </c>
      <c r="D1722">
        <v>1</v>
      </c>
      <c r="E1722">
        <v>1</v>
      </c>
      <c r="F1722">
        <v>1</v>
      </c>
      <c r="G1722" t="str">
        <v>Adult</v>
      </c>
      <c r="H1722">
        <v>8</v>
      </c>
      <c r="I1722" t="str">
        <v>&lt;=8</v>
      </c>
      <c r="J1722" t="str">
        <v>High</v>
      </c>
    </row>
    <row r="1723" spans="1:10">
      <c r="A1723">
        <v>28</v>
      </c>
      <c r="B1723">
        <v>92137</v>
      </c>
      <c r="C1723">
        <v>8</v>
      </c>
      <c r="D1723">
        <v>4</v>
      </c>
      <c r="E1723">
        <v>0</v>
      </c>
      <c r="F1723">
        <v>0</v>
      </c>
      <c r="G1723" t="str">
        <v>Young</v>
      </c>
      <c r="H1723">
        <v>12</v>
      </c>
      <c r="I1723" t="str">
        <v>&lt;=8</v>
      </c>
      <c r="J1723" t="str">
        <v>Medium</v>
      </c>
    </row>
    <row r="1724" spans="1:10">
      <c r="A1724">
        <v>35</v>
      </c>
      <c r="B1724">
        <v>33937</v>
      </c>
      <c r="C1724">
        <v>5</v>
      </c>
      <c r="D1724">
        <v>1</v>
      </c>
      <c r="E1724">
        <v>1</v>
      </c>
      <c r="F1724">
        <v>1</v>
      </c>
      <c r="G1724" t="str">
        <v>Adult</v>
      </c>
      <c r="H1724">
        <v>6</v>
      </c>
      <c r="I1724" t="str">
        <v>&lt;=8</v>
      </c>
      <c r="J1724" t="str">
        <v>Low</v>
      </c>
    </row>
    <row r="1725" spans="1:10">
      <c r="A1725">
        <v>47</v>
      </c>
      <c r="B1725">
        <v>66731</v>
      </c>
      <c r="C1725">
        <v>3</v>
      </c>
      <c r="D1725">
        <v>6</v>
      </c>
      <c r="E1725">
        <v>1</v>
      </c>
      <c r="F1725">
        <v>1</v>
      </c>
      <c r="G1725" t="str">
        <v>Adult</v>
      </c>
      <c r="H1725">
        <v>9</v>
      </c>
      <c r="I1725" t="str">
        <v>&lt;=8</v>
      </c>
      <c r="J1725" t="str">
        <v>Medium</v>
      </c>
    </row>
    <row r="1726" spans="1:10">
      <c r="A1726">
        <v>27</v>
      </c>
      <c r="B1726">
        <v>116862</v>
      </c>
      <c r="C1726">
        <v>5</v>
      </c>
      <c r="D1726">
        <v>2</v>
      </c>
      <c r="E1726">
        <v>0</v>
      </c>
      <c r="F1726">
        <v>0</v>
      </c>
      <c r="G1726" t="str">
        <v>Young</v>
      </c>
      <c r="H1726">
        <v>7</v>
      </c>
      <c r="I1726" t="str">
        <v>&lt;=8</v>
      </c>
      <c r="J1726" t="str">
        <v>High</v>
      </c>
    </row>
    <row r="1727" spans="1:10">
      <c r="A1727">
        <v>23</v>
      </c>
      <c r="B1727">
        <v>68665</v>
      </c>
      <c r="C1727">
        <v>2</v>
      </c>
      <c r="D1727">
        <v>2</v>
      </c>
      <c r="E1727">
        <v>1</v>
      </c>
      <c r="F1727">
        <v>1</v>
      </c>
      <c r="G1727" t="str">
        <v>Young</v>
      </c>
      <c r="H1727">
        <v>4</v>
      </c>
      <c r="I1727" t="str">
        <v>&lt;=8</v>
      </c>
      <c r="J1727" t="str">
        <v>Medium</v>
      </c>
    </row>
    <row r="1728" spans="1:10">
      <c r="A1728">
        <v>49</v>
      </c>
      <c r="B1728">
        <v>104510</v>
      </c>
      <c r="C1728">
        <v>8</v>
      </c>
      <c r="D1728">
        <v>1</v>
      </c>
      <c r="E1728">
        <v>0</v>
      </c>
      <c r="F1728">
        <v>1</v>
      </c>
      <c r="G1728" t="str">
        <v>Adult</v>
      </c>
      <c r="H1728">
        <v>9</v>
      </c>
      <c r="I1728" t="str">
        <v>&lt;=8</v>
      </c>
      <c r="J1728" t="str">
        <v>High</v>
      </c>
    </row>
    <row r="1729" spans="1:10">
      <c r="A1729">
        <v>64</v>
      </c>
      <c r="B1729">
        <v>142681</v>
      </c>
      <c r="C1729">
        <v>4</v>
      </c>
      <c r="D1729">
        <v>2</v>
      </c>
      <c r="E1729">
        <v>0</v>
      </c>
      <c r="F1729">
        <v>0</v>
      </c>
      <c r="G1729" t="str">
        <v>Old</v>
      </c>
      <c r="H1729">
        <v>6</v>
      </c>
      <c r="I1729" t="str">
        <v>&lt;=8</v>
      </c>
      <c r="J1729" t="str">
        <v>High</v>
      </c>
    </row>
    <row r="1730" spans="1:10">
      <c r="A1730">
        <v>44</v>
      </c>
      <c r="B1730">
        <v>47500</v>
      </c>
      <c r="C1730">
        <v>8</v>
      </c>
      <c r="D1730">
        <v>3</v>
      </c>
      <c r="E1730">
        <v>0</v>
      </c>
      <c r="F1730">
        <v>0</v>
      </c>
      <c r="G1730" t="str">
        <v>Adult</v>
      </c>
      <c r="H1730">
        <v>11</v>
      </c>
      <c r="I1730" t="str">
        <v>&lt;=8</v>
      </c>
      <c r="J1730" t="str">
        <v>Low</v>
      </c>
    </row>
    <row r="1731" spans="1:10">
      <c r="A1731">
        <v>23</v>
      </c>
      <c r="B1731">
        <v>144360</v>
      </c>
      <c r="C1731">
        <v>5</v>
      </c>
      <c r="D1731">
        <v>2</v>
      </c>
      <c r="E1731">
        <v>1</v>
      </c>
      <c r="F1731">
        <v>1</v>
      </c>
      <c r="G1731" t="str">
        <v>Young</v>
      </c>
      <c r="H1731">
        <v>7</v>
      </c>
      <c r="I1731" t="str">
        <v>&lt;=8</v>
      </c>
      <c r="J1731" t="str">
        <v>High</v>
      </c>
    </row>
    <row r="1732" spans="1:10">
      <c r="A1732">
        <v>40</v>
      </c>
      <c r="B1732">
        <v>31750</v>
      </c>
      <c r="C1732">
        <v>9</v>
      </c>
      <c r="D1732">
        <v>2</v>
      </c>
      <c r="E1732">
        <v>0</v>
      </c>
      <c r="F1732">
        <v>0</v>
      </c>
      <c r="G1732" t="str">
        <v>Adult</v>
      </c>
      <c r="H1732">
        <v>11</v>
      </c>
      <c r="I1732" t="str">
        <v>&gt;8</v>
      </c>
      <c r="J1732" t="str">
        <v>Low</v>
      </c>
    </row>
    <row r="1733" spans="1:10">
      <c r="A1733">
        <v>35</v>
      </c>
      <c r="B1733">
        <v>95018</v>
      </c>
      <c r="C1733">
        <v>4</v>
      </c>
      <c r="D1733">
        <v>2</v>
      </c>
      <c r="E1733">
        <v>0</v>
      </c>
      <c r="F1733">
        <v>1</v>
      </c>
      <c r="G1733" t="str">
        <v>Adult</v>
      </c>
      <c r="H1733">
        <v>6</v>
      </c>
      <c r="I1733" t="str">
        <v>&lt;=8</v>
      </c>
      <c r="J1733" t="str">
        <v>Medium</v>
      </c>
    </row>
    <row r="1734" spans="1:10">
      <c r="A1734">
        <v>45</v>
      </c>
      <c r="B1734">
        <v>34027</v>
      </c>
      <c r="C1734">
        <v>7</v>
      </c>
      <c r="D1734">
        <v>2</v>
      </c>
      <c r="E1734">
        <v>1</v>
      </c>
      <c r="F1734">
        <v>1</v>
      </c>
      <c r="G1734" t="str">
        <v>Adult</v>
      </c>
      <c r="H1734">
        <v>9</v>
      </c>
      <c r="I1734" t="str">
        <v>&lt;=8</v>
      </c>
      <c r="J1734" t="str">
        <v>Low</v>
      </c>
    </row>
    <row r="1735" spans="1:10">
      <c r="A1735">
        <v>50</v>
      </c>
      <c r="B1735">
        <v>139832</v>
      </c>
      <c r="C1735">
        <v>7</v>
      </c>
      <c r="D1735">
        <v>3</v>
      </c>
      <c r="E1735">
        <v>1</v>
      </c>
      <c r="F1735">
        <v>0</v>
      </c>
      <c r="G1735" t="str">
        <v>Adult</v>
      </c>
      <c r="H1735">
        <v>10</v>
      </c>
      <c r="I1735" t="str">
        <v>&lt;=8</v>
      </c>
      <c r="J1735" t="str">
        <v>High</v>
      </c>
    </row>
    <row r="1736" spans="1:10">
      <c r="A1736">
        <v>34</v>
      </c>
      <c r="B1736">
        <v>35745</v>
      </c>
      <c r="C1736">
        <v>7</v>
      </c>
      <c r="D1736">
        <v>2</v>
      </c>
      <c r="E1736">
        <v>0</v>
      </c>
      <c r="F1736">
        <v>0</v>
      </c>
      <c r="G1736" t="str">
        <v>Young</v>
      </c>
      <c r="H1736">
        <v>9</v>
      </c>
      <c r="I1736" t="str">
        <v>&lt;=8</v>
      </c>
      <c r="J1736" t="str">
        <v>Low</v>
      </c>
    </row>
    <row r="1737" spans="1:10">
      <c r="A1737">
        <v>27</v>
      </c>
      <c r="B1737">
        <v>91731</v>
      </c>
      <c r="C1737">
        <v>6</v>
      </c>
      <c r="D1737">
        <v>2</v>
      </c>
      <c r="E1737">
        <v>1</v>
      </c>
      <c r="F1737">
        <v>1</v>
      </c>
      <c r="G1737" t="str">
        <v>Young</v>
      </c>
      <c r="H1737">
        <v>8</v>
      </c>
      <c r="I1737" t="str">
        <v>&lt;=8</v>
      </c>
      <c r="J1737" t="str">
        <v>Medium</v>
      </c>
    </row>
    <row r="1738" spans="1:10">
      <c r="A1738">
        <v>37</v>
      </c>
      <c r="B1738">
        <v>116984</v>
      </c>
      <c r="C1738">
        <v>8</v>
      </c>
      <c r="D1738">
        <v>5</v>
      </c>
      <c r="E1738">
        <v>0</v>
      </c>
      <c r="F1738">
        <v>1</v>
      </c>
      <c r="G1738" t="str">
        <v>Adult</v>
      </c>
      <c r="H1738">
        <v>13</v>
      </c>
      <c r="I1738" t="str">
        <v>&lt;=8</v>
      </c>
      <c r="J1738" t="str">
        <v>High</v>
      </c>
    </row>
    <row r="1739" spans="1:10">
      <c r="A1739">
        <v>64</v>
      </c>
      <c r="B1739">
        <v>137983</v>
      </c>
      <c r="C1739">
        <v>8</v>
      </c>
      <c r="D1739">
        <v>3</v>
      </c>
      <c r="E1739">
        <v>0</v>
      </c>
      <c r="F1739">
        <v>0</v>
      </c>
      <c r="G1739" t="str">
        <v>Old</v>
      </c>
      <c r="H1739">
        <v>11</v>
      </c>
      <c r="I1739" t="str">
        <v>&lt;=8</v>
      </c>
      <c r="J1739" t="str">
        <v>High</v>
      </c>
    </row>
    <row r="1740" spans="1:10">
      <c r="A1740">
        <v>40</v>
      </c>
      <c r="B1740">
        <v>58451</v>
      </c>
      <c r="C1740">
        <v>5</v>
      </c>
      <c r="D1740">
        <v>0</v>
      </c>
      <c r="E1740">
        <v>0</v>
      </c>
      <c r="F1740">
        <v>0</v>
      </c>
      <c r="G1740" t="str">
        <v>Adult</v>
      </c>
      <c r="H1740">
        <v>5</v>
      </c>
      <c r="I1740" t="str">
        <v>&lt;=8</v>
      </c>
      <c r="J1740" t="str">
        <v>Medium</v>
      </c>
    </row>
    <row r="1741" spans="1:10">
      <c r="A1741">
        <v>56</v>
      </c>
      <c r="B1741">
        <v>123743</v>
      </c>
      <c r="C1741">
        <v>5</v>
      </c>
      <c r="D1741">
        <v>3</v>
      </c>
      <c r="E1741">
        <v>0</v>
      </c>
      <c r="F1741">
        <v>0</v>
      </c>
      <c r="G1741" t="str">
        <v>Old</v>
      </c>
      <c r="H1741">
        <v>8</v>
      </c>
      <c r="I1741" t="str">
        <v>&lt;=8</v>
      </c>
      <c r="J1741" t="str">
        <v>High</v>
      </c>
    </row>
    <row r="1742" spans="1:10">
      <c r="A1742">
        <v>29</v>
      </c>
      <c r="B1742">
        <v>101474</v>
      </c>
      <c r="C1742">
        <v>9</v>
      </c>
      <c r="D1742">
        <v>2</v>
      </c>
      <c r="E1742">
        <v>0</v>
      </c>
      <c r="F1742">
        <v>1</v>
      </c>
      <c r="G1742" t="str">
        <v>Young</v>
      </c>
      <c r="H1742">
        <v>11</v>
      </c>
      <c r="I1742" t="str">
        <v>&gt;8</v>
      </c>
      <c r="J1742" t="str">
        <v>High</v>
      </c>
    </row>
    <row r="1743" spans="1:10">
      <c r="A1743">
        <v>58</v>
      </c>
      <c r="B1743">
        <v>91536</v>
      </c>
      <c r="C1743">
        <v>7</v>
      </c>
      <c r="D1743">
        <v>4</v>
      </c>
      <c r="E1743">
        <v>0</v>
      </c>
      <c r="F1743">
        <v>0</v>
      </c>
      <c r="G1743" t="str">
        <v>Old</v>
      </c>
      <c r="H1743">
        <v>11</v>
      </c>
      <c r="I1743" t="str">
        <v>&lt;=8</v>
      </c>
      <c r="J1743" t="str">
        <v>Medium</v>
      </c>
    </row>
    <row r="1744" spans="1:10">
      <c r="A1744">
        <v>42</v>
      </c>
      <c r="B1744">
        <v>42150</v>
      </c>
      <c r="C1744">
        <v>7</v>
      </c>
      <c r="D1744">
        <v>2</v>
      </c>
      <c r="E1744">
        <v>0</v>
      </c>
      <c r="F1744">
        <v>0</v>
      </c>
      <c r="G1744" t="str">
        <v>Adult</v>
      </c>
      <c r="H1744">
        <v>9</v>
      </c>
      <c r="I1744" t="str">
        <v>&lt;=8</v>
      </c>
      <c r="J1744" t="str">
        <v>Low</v>
      </c>
    </row>
    <row r="1745" spans="1:10">
      <c r="A1745">
        <v>22</v>
      </c>
      <c r="B1745">
        <v>43406</v>
      </c>
      <c r="C1745">
        <v>6</v>
      </c>
      <c r="D1745">
        <v>4</v>
      </c>
      <c r="E1745">
        <v>0</v>
      </c>
      <c r="F1745">
        <v>0</v>
      </c>
      <c r="G1745" t="str">
        <v>Young</v>
      </c>
      <c r="H1745">
        <v>10</v>
      </c>
      <c r="I1745" t="str">
        <v>&lt;=8</v>
      </c>
      <c r="J1745" t="str">
        <v>Low</v>
      </c>
    </row>
    <row r="1746" spans="1:10">
      <c r="A1746">
        <v>44</v>
      </c>
      <c r="B1746">
        <v>49781</v>
      </c>
      <c r="C1746">
        <v>6</v>
      </c>
      <c r="D1746">
        <v>4</v>
      </c>
      <c r="E1746">
        <v>0</v>
      </c>
      <c r="F1746">
        <v>1</v>
      </c>
      <c r="G1746" t="str">
        <v>Adult</v>
      </c>
      <c r="H1746">
        <v>10</v>
      </c>
      <c r="I1746" t="str">
        <v>&lt;=8</v>
      </c>
      <c r="J1746" t="str">
        <v>Low</v>
      </c>
    </row>
    <row r="1747" spans="1:10">
      <c r="A1747">
        <v>28</v>
      </c>
      <c r="B1747">
        <v>87417</v>
      </c>
      <c r="C1747">
        <v>7</v>
      </c>
      <c r="D1747">
        <v>2</v>
      </c>
      <c r="E1747">
        <v>0</v>
      </c>
      <c r="F1747">
        <v>0</v>
      </c>
      <c r="G1747" t="str">
        <v>Young</v>
      </c>
      <c r="H1747">
        <v>9</v>
      </c>
      <c r="I1747" t="str">
        <v>&lt;=8</v>
      </c>
      <c r="J1747" t="str">
        <v>Medium</v>
      </c>
    </row>
    <row r="1748" spans="1:10">
      <c r="A1748">
        <v>31</v>
      </c>
      <c r="B1748">
        <v>146047</v>
      </c>
      <c r="C1748">
        <v>8</v>
      </c>
      <c r="D1748">
        <v>1</v>
      </c>
      <c r="E1748">
        <v>0</v>
      </c>
      <c r="F1748">
        <v>0</v>
      </c>
      <c r="G1748" t="str">
        <v>Young</v>
      </c>
      <c r="H1748">
        <v>9</v>
      </c>
      <c r="I1748" t="str">
        <v>&lt;=8</v>
      </c>
      <c r="J1748" t="str">
        <v>High</v>
      </c>
    </row>
    <row r="1749" spans="1:10">
      <c r="A1749">
        <v>33</v>
      </c>
      <c r="B1749">
        <v>133157</v>
      </c>
      <c r="C1749">
        <v>10</v>
      </c>
      <c r="D1749">
        <v>0</v>
      </c>
      <c r="E1749">
        <v>0</v>
      </c>
      <c r="F1749">
        <v>0</v>
      </c>
      <c r="G1749" t="str">
        <v>Young</v>
      </c>
      <c r="H1749">
        <v>10</v>
      </c>
      <c r="I1749" t="str">
        <v>&gt;8</v>
      </c>
      <c r="J1749" t="str">
        <v>High</v>
      </c>
    </row>
    <row r="1750" spans="1:10">
      <c r="A1750">
        <v>37</v>
      </c>
      <c r="B1750">
        <v>48325</v>
      </c>
      <c r="C1750">
        <v>6</v>
      </c>
      <c r="D1750">
        <v>1</v>
      </c>
      <c r="E1750">
        <v>0</v>
      </c>
      <c r="F1750">
        <v>0</v>
      </c>
      <c r="G1750" t="str">
        <v>Adult</v>
      </c>
      <c r="H1750">
        <v>7</v>
      </c>
      <c r="I1750" t="str">
        <v>&lt;=8</v>
      </c>
      <c r="J1750" t="str">
        <v>Low</v>
      </c>
    </row>
    <row r="1751" spans="1:10">
      <c r="A1751">
        <v>28</v>
      </c>
      <c r="B1751">
        <v>98684</v>
      </c>
      <c r="C1751">
        <v>4</v>
      </c>
      <c r="D1751">
        <v>1</v>
      </c>
      <c r="E1751">
        <v>1</v>
      </c>
      <c r="F1751">
        <v>1</v>
      </c>
      <c r="G1751" t="str">
        <v>Young</v>
      </c>
      <c r="H1751">
        <v>5</v>
      </c>
      <c r="I1751" t="str">
        <v>&lt;=8</v>
      </c>
      <c r="J1751" t="str">
        <v>Medium</v>
      </c>
    </row>
    <row r="1752" spans="1:10">
      <c r="A1752">
        <v>41</v>
      </c>
      <c r="B1752">
        <v>124415</v>
      </c>
      <c r="C1752">
        <v>7</v>
      </c>
      <c r="D1752">
        <v>3</v>
      </c>
      <c r="E1752">
        <v>1</v>
      </c>
      <c r="F1752">
        <v>1</v>
      </c>
      <c r="G1752" t="str">
        <v>Adult</v>
      </c>
      <c r="H1752">
        <v>10</v>
      </c>
      <c r="I1752" t="str">
        <v>&lt;=8</v>
      </c>
      <c r="J1752" t="str">
        <v>High</v>
      </c>
    </row>
    <row r="1753" spans="1:10">
      <c r="A1753">
        <v>38</v>
      </c>
      <c r="B1753">
        <v>144547</v>
      </c>
      <c r="C1753">
        <v>5</v>
      </c>
      <c r="D1753">
        <v>2</v>
      </c>
      <c r="E1753">
        <v>1</v>
      </c>
      <c r="F1753">
        <v>0</v>
      </c>
      <c r="G1753" t="str">
        <v>Adult</v>
      </c>
      <c r="H1753">
        <v>7</v>
      </c>
      <c r="I1753" t="str">
        <v>&lt;=8</v>
      </c>
      <c r="J1753" t="str">
        <v>High</v>
      </c>
    </row>
    <row r="1754" spans="1:10">
      <c r="A1754">
        <v>50</v>
      </c>
      <c r="B1754">
        <v>103469</v>
      </c>
      <c r="C1754">
        <v>9</v>
      </c>
      <c r="D1754">
        <v>1</v>
      </c>
      <c r="E1754">
        <v>1</v>
      </c>
      <c r="F1754">
        <v>0</v>
      </c>
      <c r="G1754" t="str">
        <v>Adult</v>
      </c>
      <c r="H1754">
        <v>10</v>
      </c>
      <c r="I1754" t="str">
        <v>&gt;8</v>
      </c>
      <c r="J1754" t="str">
        <v>High</v>
      </c>
    </row>
    <row r="1755" spans="1:10">
      <c r="A1755">
        <v>38</v>
      </c>
      <c r="B1755">
        <v>39436</v>
      </c>
      <c r="C1755">
        <v>8</v>
      </c>
      <c r="D1755">
        <v>1</v>
      </c>
      <c r="E1755">
        <v>0</v>
      </c>
      <c r="F1755">
        <v>0</v>
      </c>
      <c r="G1755" t="str">
        <v>Adult</v>
      </c>
      <c r="H1755">
        <v>9</v>
      </c>
      <c r="I1755" t="str">
        <v>&lt;=8</v>
      </c>
      <c r="J1755" t="str">
        <v>Low</v>
      </c>
    </row>
    <row r="1756" spans="1:10">
      <c r="A1756">
        <v>51</v>
      </c>
      <c r="B1756">
        <v>47669</v>
      </c>
      <c r="C1756">
        <v>15</v>
      </c>
      <c r="D1756">
        <v>2</v>
      </c>
      <c r="E1756">
        <v>0</v>
      </c>
      <c r="F1756">
        <v>0</v>
      </c>
      <c r="G1756" t="str">
        <v>Adult</v>
      </c>
      <c r="H1756">
        <v>17</v>
      </c>
      <c r="I1756" t="str">
        <v>&gt;8</v>
      </c>
      <c r="J1756" t="str">
        <v>Low</v>
      </c>
    </row>
    <row r="1757" spans="1:10">
      <c r="A1757">
        <v>58</v>
      </c>
      <c r="B1757">
        <v>102010</v>
      </c>
      <c r="C1757">
        <v>8</v>
      </c>
      <c r="D1757">
        <v>0</v>
      </c>
      <c r="E1757">
        <v>0</v>
      </c>
      <c r="F1757">
        <v>1</v>
      </c>
      <c r="G1757" t="str">
        <v>Old</v>
      </c>
      <c r="H1757">
        <v>8</v>
      </c>
      <c r="I1757" t="str">
        <v>&lt;=8</v>
      </c>
      <c r="J1757" t="str">
        <v>High</v>
      </c>
    </row>
    <row r="1758" spans="1:10">
      <c r="A1758">
        <v>52</v>
      </c>
      <c r="B1758">
        <v>142983</v>
      </c>
      <c r="C1758">
        <v>6</v>
      </c>
      <c r="D1758">
        <v>0</v>
      </c>
      <c r="E1758">
        <v>0</v>
      </c>
      <c r="F1758">
        <v>0</v>
      </c>
      <c r="G1758" t="str">
        <v>Adult</v>
      </c>
      <c r="H1758">
        <v>6</v>
      </c>
      <c r="I1758" t="str">
        <v>&lt;=8</v>
      </c>
      <c r="J1758" t="str">
        <v>High</v>
      </c>
    </row>
    <row r="1759" spans="1:10">
      <c r="A1759">
        <v>31</v>
      </c>
      <c r="B1759">
        <v>106764</v>
      </c>
      <c r="C1759">
        <v>5</v>
      </c>
      <c r="D1759">
        <v>1</v>
      </c>
      <c r="E1759">
        <v>0</v>
      </c>
      <c r="F1759">
        <v>1</v>
      </c>
      <c r="G1759" t="str">
        <v>Young</v>
      </c>
      <c r="H1759">
        <v>6</v>
      </c>
      <c r="I1759" t="str">
        <v>&lt;=8</v>
      </c>
      <c r="J1759" t="str">
        <v>High</v>
      </c>
    </row>
    <row r="1760" spans="1:10">
      <c r="A1760">
        <v>65</v>
      </c>
      <c r="B1760">
        <v>129074</v>
      </c>
      <c r="C1760">
        <v>5</v>
      </c>
      <c r="D1760">
        <v>4</v>
      </c>
      <c r="E1760">
        <v>1</v>
      </c>
      <c r="F1760">
        <v>0</v>
      </c>
      <c r="G1760" t="str">
        <v>Old</v>
      </c>
      <c r="H1760">
        <v>9</v>
      </c>
      <c r="I1760" t="str">
        <v>&lt;=8</v>
      </c>
      <c r="J1760" t="str">
        <v>High</v>
      </c>
    </row>
    <row r="1761" spans="1:10">
      <c r="A1761">
        <v>45</v>
      </c>
      <c r="B1761">
        <v>31843</v>
      </c>
      <c r="C1761">
        <v>11</v>
      </c>
      <c r="D1761">
        <v>0</v>
      </c>
      <c r="E1761">
        <v>0</v>
      </c>
      <c r="F1761">
        <v>0</v>
      </c>
      <c r="G1761" t="str">
        <v>Adult</v>
      </c>
      <c r="H1761">
        <v>11</v>
      </c>
      <c r="I1761" t="str">
        <v>&gt;8</v>
      </c>
      <c r="J1761" t="str">
        <v>Low</v>
      </c>
    </row>
    <row r="1762" spans="1:10">
      <c r="A1762">
        <v>53</v>
      </c>
      <c r="B1762">
        <v>95609</v>
      </c>
      <c r="C1762">
        <v>7</v>
      </c>
      <c r="D1762">
        <v>1</v>
      </c>
      <c r="E1762">
        <v>0</v>
      </c>
      <c r="F1762">
        <v>0</v>
      </c>
      <c r="G1762" t="str">
        <v>Adult</v>
      </c>
      <c r="H1762">
        <v>8</v>
      </c>
      <c r="I1762" t="str">
        <v>&lt;=8</v>
      </c>
      <c r="J1762" t="str">
        <v>Medium</v>
      </c>
    </row>
    <row r="1763" spans="1:10">
      <c r="A1763">
        <v>58</v>
      </c>
      <c r="B1763">
        <v>80812</v>
      </c>
      <c r="C1763">
        <v>6</v>
      </c>
      <c r="D1763">
        <v>4</v>
      </c>
      <c r="E1763">
        <v>0</v>
      </c>
      <c r="F1763">
        <v>1</v>
      </c>
      <c r="G1763" t="str">
        <v>Old</v>
      </c>
      <c r="H1763">
        <v>10</v>
      </c>
      <c r="I1763" t="str">
        <v>&lt;=8</v>
      </c>
      <c r="J1763" t="str">
        <v>Medium</v>
      </c>
    </row>
    <row r="1764" spans="1:10">
      <c r="A1764">
        <v>61</v>
      </c>
      <c r="B1764">
        <v>46059</v>
      </c>
      <c r="C1764">
        <v>4</v>
      </c>
      <c r="D1764">
        <v>1</v>
      </c>
      <c r="E1764">
        <v>0</v>
      </c>
      <c r="F1764">
        <v>0</v>
      </c>
      <c r="G1764" t="str">
        <v>Old</v>
      </c>
      <c r="H1764">
        <v>5</v>
      </c>
      <c r="I1764" t="str">
        <v>&lt;=8</v>
      </c>
      <c r="J1764" t="str">
        <v>Low</v>
      </c>
    </row>
    <row r="1765" spans="1:10">
      <c r="A1765">
        <v>28</v>
      </c>
      <c r="B1765">
        <v>116269</v>
      </c>
      <c r="C1765">
        <v>5</v>
      </c>
      <c r="D1765">
        <v>3</v>
      </c>
      <c r="E1765">
        <v>1</v>
      </c>
      <c r="F1765">
        <v>1</v>
      </c>
      <c r="G1765" t="str">
        <v>Young</v>
      </c>
      <c r="H1765">
        <v>8</v>
      </c>
      <c r="I1765" t="str">
        <v>&lt;=8</v>
      </c>
      <c r="J1765" t="str">
        <v>High</v>
      </c>
    </row>
    <row r="1766" spans="1:10">
      <c r="A1766">
        <v>31</v>
      </c>
      <c r="B1766">
        <v>70768</v>
      </c>
      <c r="C1766">
        <v>13</v>
      </c>
      <c r="D1766">
        <v>1</v>
      </c>
      <c r="E1766">
        <v>1</v>
      </c>
      <c r="F1766">
        <v>0</v>
      </c>
      <c r="G1766" t="str">
        <v>Young</v>
      </c>
      <c r="H1766">
        <v>14</v>
      </c>
      <c r="I1766" t="str">
        <v>&gt;8</v>
      </c>
      <c r="J1766" t="str">
        <v>Medium</v>
      </c>
    </row>
    <row r="1767" spans="1:10">
      <c r="A1767">
        <v>42</v>
      </c>
      <c r="B1767">
        <v>55395</v>
      </c>
      <c r="C1767">
        <v>7</v>
      </c>
      <c r="D1767">
        <v>2</v>
      </c>
      <c r="E1767">
        <v>1</v>
      </c>
      <c r="F1767">
        <v>1</v>
      </c>
      <c r="G1767" t="str">
        <v>Adult</v>
      </c>
      <c r="H1767">
        <v>9</v>
      </c>
      <c r="I1767" t="str">
        <v>&lt;=8</v>
      </c>
      <c r="J1767" t="str">
        <v>Medium</v>
      </c>
    </row>
    <row r="1768" spans="1:10">
      <c r="A1768">
        <v>44</v>
      </c>
      <c r="B1768">
        <v>50202</v>
      </c>
      <c r="C1768">
        <v>4</v>
      </c>
      <c r="D1768">
        <v>1</v>
      </c>
      <c r="E1768">
        <v>1</v>
      </c>
      <c r="F1768">
        <v>1</v>
      </c>
      <c r="G1768" t="str">
        <v>Adult</v>
      </c>
      <c r="H1768">
        <v>5</v>
      </c>
      <c r="I1768" t="str">
        <v>&lt;=8</v>
      </c>
      <c r="J1768" t="str">
        <v>Medium</v>
      </c>
    </row>
    <row r="1769" spans="1:10">
      <c r="A1769">
        <v>61</v>
      </c>
      <c r="B1769">
        <v>43273</v>
      </c>
      <c r="C1769">
        <v>14</v>
      </c>
      <c r="D1769">
        <v>1</v>
      </c>
      <c r="E1769">
        <v>0</v>
      </c>
      <c r="F1769">
        <v>1</v>
      </c>
      <c r="G1769" t="str">
        <v>Old</v>
      </c>
      <c r="H1769">
        <v>15</v>
      </c>
      <c r="I1769" t="str">
        <v>&gt;8</v>
      </c>
      <c r="J1769" t="str">
        <v>Low</v>
      </c>
    </row>
    <row r="1770" spans="1:10">
      <c r="A1770">
        <v>37</v>
      </c>
      <c r="B1770">
        <v>78889</v>
      </c>
      <c r="C1770">
        <v>8</v>
      </c>
      <c r="D1770">
        <v>2</v>
      </c>
      <c r="E1770">
        <v>0</v>
      </c>
      <c r="F1770">
        <v>0</v>
      </c>
      <c r="G1770" t="str">
        <v>Adult</v>
      </c>
      <c r="H1770">
        <v>10</v>
      </c>
      <c r="I1770" t="str">
        <v>&lt;=8</v>
      </c>
      <c r="J1770" t="str">
        <v>Medium</v>
      </c>
    </row>
    <row r="1771" spans="1:10">
      <c r="A1771">
        <v>32</v>
      </c>
      <c r="B1771">
        <v>128635</v>
      </c>
      <c r="C1771">
        <v>6</v>
      </c>
      <c r="D1771">
        <v>1</v>
      </c>
      <c r="E1771">
        <v>0</v>
      </c>
      <c r="F1771">
        <v>1</v>
      </c>
      <c r="G1771" t="str">
        <v>Young</v>
      </c>
      <c r="H1771">
        <v>7</v>
      </c>
      <c r="I1771" t="str">
        <v>&lt;=8</v>
      </c>
      <c r="J1771" t="str">
        <v>High</v>
      </c>
    </row>
    <row r="1772" spans="1:10">
      <c r="A1772">
        <v>52</v>
      </c>
      <c r="B1772">
        <v>146109</v>
      </c>
      <c r="C1772">
        <v>4</v>
      </c>
      <c r="D1772">
        <v>1</v>
      </c>
      <c r="E1772">
        <v>0</v>
      </c>
      <c r="F1772">
        <v>1</v>
      </c>
      <c r="G1772" t="str">
        <v>Adult</v>
      </c>
      <c r="H1772">
        <v>5</v>
      </c>
      <c r="I1772" t="str">
        <v>&lt;=8</v>
      </c>
      <c r="J1772" t="str">
        <v>High</v>
      </c>
    </row>
    <row r="1773" spans="1:10">
      <c r="A1773">
        <v>35</v>
      </c>
      <c r="B1773">
        <v>103048</v>
      </c>
      <c r="C1773">
        <v>6</v>
      </c>
      <c r="D1773">
        <v>3</v>
      </c>
      <c r="E1773">
        <v>1</v>
      </c>
      <c r="F1773">
        <v>1</v>
      </c>
      <c r="G1773" t="str">
        <v>Adult</v>
      </c>
      <c r="H1773">
        <v>9</v>
      </c>
      <c r="I1773" t="str">
        <v>&lt;=8</v>
      </c>
      <c r="J1773" t="str">
        <v>High</v>
      </c>
    </row>
    <row r="1774" spans="1:10">
      <c r="A1774">
        <v>36</v>
      </c>
      <c r="B1774">
        <v>123767</v>
      </c>
      <c r="C1774">
        <v>4</v>
      </c>
      <c r="D1774">
        <v>2</v>
      </c>
      <c r="E1774">
        <v>0</v>
      </c>
      <c r="F1774">
        <v>0</v>
      </c>
      <c r="G1774" t="str">
        <v>Adult</v>
      </c>
      <c r="H1774">
        <v>6</v>
      </c>
      <c r="I1774" t="str">
        <v>&lt;=8</v>
      </c>
      <c r="J1774" t="str">
        <v>High</v>
      </c>
    </row>
    <row r="1775" spans="1:10">
      <c r="A1775">
        <v>42</v>
      </c>
      <c r="B1775">
        <v>118810</v>
      </c>
      <c r="C1775">
        <v>14</v>
      </c>
      <c r="D1775">
        <v>1</v>
      </c>
      <c r="E1775">
        <v>1</v>
      </c>
      <c r="F1775">
        <v>1</v>
      </c>
      <c r="G1775" t="str">
        <v>Adult</v>
      </c>
      <c r="H1775">
        <v>15</v>
      </c>
      <c r="I1775" t="str">
        <v>&gt;8</v>
      </c>
      <c r="J1775" t="str">
        <v>High</v>
      </c>
    </row>
    <row r="1776" spans="1:10">
      <c r="A1776">
        <v>48</v>
      </c>
      <c r="B1776">
        <v>133235</v>
      </c>
      <c r="C1776">
        <v>8</v>
      </c>
      <c r="D1776">
        <v>4</v>
      </c>
      <c r="E1776">
        <v>0</v>
      </c>
      <c r="F1776">
        <v>1</v>
      </c>
      <c r="G1776" t="str">
        <v>Adult</v>
      </c>
      <c r="H1776">
        <v>12</v>
      </c>
      <c r="I1776" t="str">
        <v>&lt;=8</v>
      </c>
      <c r="J1776" t="str">
        <v>High</v>
      </c>
    </row>
    <row r="1777" spans="1:10">
      <c r="A1777">
        <v>40</v>
      </c>
      <c r="B1777">
        <v>75510</v>
      </c>
      <c r="C1777">
        <v>6</v>
      </c>
      <c r="D1777">
        <v>1</v>
      </c>
      <c r="E1777">
        <v>1</v>
      </c>
      <c r="F1777">
        <v>0</v>
      </c>
      <c r="G1777" t="str">
        <v>Adult</v>
      </c>
      <c r="H1777">
        <v>7</v>
      </c>
      <c r="I1777" t="str">
        <v>&lt;=8</v>
      </c>
      <c r="J1777" t="str">
        <v>Medium</v>
      </c>
    </row>
    <row r="1778" spans="1:10">
      <c r="A1778">
        <v>53</v>
      </c>
      <c r="B1778">
        <v>117945</v>
      </c>
      <c r="C1778">
        <v>5</v>
      </c>
      <c r="D1778">
        <v>2</v>
      </c>
      <c r="E1778">
        <v>1</v>
      </c>
      <c r="F1778">
        <v>1</v>
      </c>
      <c r="G1778" t="str">
        <v>Adult</v>
      </c>
      <c r="H1778">
        <v>7</v>
      </c>
      <c r="I1778" t="str">
        <v>&lt;=8</v>
      </c>
      <c r="J1778" t="str">
        <v>High</v>
      </c>
    </row>
    <row r="1779" spans="1:10">
      <c r="A1779">
        <v>30</v>
      </c>
      <c r="B1779">
        <v>141730</v>
      </c>
      <c r="C1779">
        <v>10</v>
      </c>
      <c r="D1779">
        <v>2</v>
      </c>
      <c r="E1779">
        <v>1</v>
      </c>
      <c r="F1779">
        <v>0</v>
      </c>
      <c r="G1779" t="str">
        <v>Young</v>
      </c>
      <c r="H1779">
        <v>12</v>
      </c>
      <c r="I1779" t="str">
        <v>&gt;8</v>
      </c>
      <c r="J1779" t="str">
        <v>High</v>
      </c>
    </row>
    <row r="1780" spans="1:10">
      <c r="A1780">
        <v>60</v>
      </c>
      <c r="B1780">
        <v>149096</v>
      </c>
      <c r="C1780">
        <v>7</v>
      </c>
      <c r="D1780">
        <v>2</v>
      </c>
      <c r="E1780">
        <v>0</v>
      </c>
      <c r="F1780">
        <v>0</v>
      </c>
      <c r="G1780" t="str">
        <v>Old</v>
      </c>
      <c r="H1780">
        <v>9</v>
      </c>
      <c r="I1780" t="str">
        <v>&lt;=8</v>
      </c>
      <c r="J1780" t="str">
        <v>High</v>
      </c>
    </row>
    <row r="1781" spans="1:10">
      <c r="A1781">
        <v>52</v>
      </c>
      <c r="B1781">
        <v>100649</v>
      </c>
      <c r="C1781">
        <v>6</v>
      </c>
      <c r="D1781">
        <v>3</v>
      </c>
      <c r="E1781">
        <v>0</v>
      </c>
      <c r="F1781">
        <v>1</v>
      </c>
      <c r="G1781" t="str">
        <v>Adult</v>
      </c>
      <c r="H1781">
        <v>9</v>
      </c>
      <c r="I1781" t="str">
        <v>&lt;=8</v>
      </c>
      <c r="J1781" t="str">
        <v>High</v>
      </c>
    </row>
    <row r="1782" spans="1:10">
      <c r="A1782">
        <v>53</v>
      </c>
      <c r="B1782">
        <v>136723</v>
      </c>
      <c r="C1782">
        <v>9</v>
      </c>
      <c r="D1782">
        <v>2</v>
      </c>
      <c r="E1782">
        <v>0</v>
      </c>
      <c r="F1782">
        <v>1</v>
      </c>
      <c r="G1782" t="str">
        <v>Adult</v>
      </c>
      <c r="H1782">
        <v>11</v>
      </c>
      <c r="I1782" t="str">
        <v>&gt;8</v>
      </c>
      <c r="J1782" t="str">
        <v>High</v>
      </c>
    </row>
    <row r="1783" spans="1:10">
      <c r="A1783">
        <v>22</v>
      </c>
      <c r="B1783">
        <v>32881</v>
      </c>
      <c r="C1783">
        <v>4</v>
      </c>
      <c r="D1783">
        <v>2</v>
      </c>
      <c r="E1783">
        <v>0</v>
      </c>
      <c r="F1783">
        <v>0</v>
      </c>
      <c r="G1783" t="str">
        <v>Young</v>
      </c>
      <c r="H1783">
        <v>6</v>
      </c>
      <c r="I1783" t="str">
        <v>&lt;=8</v>
      </c>
      <c r="J1783" t="str">
        <v>Low</v>
      </c>
    </row>
    <row r="1784" spans="1:10">
      <c r="A1784">
        <v>53</v>
      </c>
      <c r="B1784">
        <v>75913</v>
      </c>
      <c r="C1784">
        <v>6</v>
      </c>
      <c r="D1784">
        <v>2</v>
      </c>
      <c r="E1784">
        <v>0</v>
      </c>
      <c r="F1784">
        <v>0</v>
      </c>
      <c r="G1784" t="str">
        <v>Adult</v>
      </c>
      <c r="H1784">
        <v>8</v>
      </c>
      <c r="I1784" t="str">
        <v>&lt;=8</v>
      </c>
      <c r="J1784" t="str">
        <v>Medium</v>
      </c>
    </row>
    <row r="1785" spans="1:10">
      <c r="A1785">
        <v>53</v>
      </c>
      <c r="B1785">
        <v>141860</v>
      </c>
      <c r="C1785">
        <v>7</v>
      </c>
      <c r="D1785">
        <v>1</v>
      </c>
      <c r="E1785">
        <v>1</v>
      </c>
      <c r="F1785">
        <v>1</v>
      </c>
      <c r="G1785" t="str">
        <v>Adult</v>
      </c>
      <c r="H1785">
        <v>8</v>
      </c>
      <c r="I1785" t="str">
        <v>&lt;=8</v>
      </c>
      <c r="J1785" t="str">
        <v>High</v>
      </c>
    </row>
    <row r="1786" spans="1:10">
      <c r="A1786">
        <v>61</v>
      </c>
      <c r="B1786">
        <v>114785</v>
      </c>
      <c r="C1786">
        <v>8</v>
      </c>
      <c r="D1786">
        <v>2</v>
      </c>
      <c r="E1786">
        <v>1</v>
      </c>
      <c r="F1786">
        <v>0</v>
      </c>
      <c r="G1786" t="str">
        <v>Old</v>
      </c>
      <c r="H1786">
        <v>10</v>
      </c>
      <c r="I1786" t="str">
        <v>&lt;=8</v>
      </c>
      <c r="J1786" t="str">
        <v>High</v>
      </c>
    </row>
    <row r="1787" spans="1:10">
      <c r="A1787">
        <v>33</v>
      </c>
      <c r="B1787">
        <v>95037</v>
      </c>
      <c r="C1787">
        <v>10</v>
      </c>
      <c r="D1787">
        <v>0</v>
      </c>
      <c r="E1787">
        <v>0</v>
      </c>
      <c r="F1787">
        <v>0</v>
      </c>
      <c r="G1787" t="str">
        <v>Young</v>
      </c>
      <c r="H1787">
        <v>10</v>
      </c>
      <c r="I1787" t="str">
        <v>&gt;8</v>
      </c>
      <c r="J1787" t="str">
        <v>Medium</v>
      </c>
    </row>
    <row r="1788" spans="1:10">
      <c r="A1788">
        <v>50</v>
      </c>
      <c r="B1788">
        <v>92457</v>
      </c>
      <c r="C1788">
        <v>4</v>
      </c>
      <c r="D1788">
        <v>3</v>
      </c>
      <c r="E1788">
        <v>0</v>
      </c>
      <c r="F1788">
        <v>0</v>
      </c>
      <c r="G1788" t="str">
        <v>Adult</v>
      </c>
      <c r="H1788">
        <v>7</v>
      </c>
      <c r="I1788" t="str">
        <v>&lt;=8</v>
      </c>
      <c r="J1788" t="str">
        <v>Medium</v>
      </c>
    </row>
    <row r="1789" spans="1:10">
      <c r="A1789">
        <v>53</v>
      </c>
      <c r="B1789">
        <v>65343</v>
      </c>
      <c r="C1789">
        <v>5</v>
      </c>
      <c r="D1789">
        <v>1</v>
      </c>
      <c r="E1789">
        <v>0</v>
      </c>
      <c r="F1789">
        <v>0</v>
      </c>
      <c r="G1789" t="str">
        <v>Adult</v>
      </c>
      <c r="H1789">
        <v>6</v>
      </c>
      <c r="I1789" t="str">
        <v>&lt;=8</v>
      </c>
      <c r="J1789" t="str">
        <v>Medium</v>
      </c>
    </row>
    <row r="1790" spans="1:10">
      <c r="A1790">
        <v>33</v>
      </c>
      <c r="B1790">
        <v>92389</v>
      </c>
      <c r="C1790">
        <v>4</v>
      </c>
      <c r="D1790">
        <v>1</v>
      </c>
      <c r="E1790">
        <v>0</v>
      </c>
      <c r="F1790">
        <v>1</v>
      </c>
      <c r="G1790" t="str">
        <v>Young</v>
      </c>
      <c r="H1790">
        <v>5</v>
      </c>
      <c r="I1790" t="str">
        <v>&lt;=8</v>
      </c>
      <c r="J1790" t="str">
        <v>Medium</v>
      </c>
    </row>
    <row r="1791" spans="1:10">
      <c r="A1791">
        <v>46</v>
      </c>
      <c r="B1791">
        <v>108250</v>
      </c>
      <c r="C1791">
        <v>6</v>
      </c>
      <c r="D1791">
        <v>2</v>
      </c>
      <c r="E1791">
        <v>1</v>
      </c>
      <c r="F1791">
        <v>0</v>
      </c>
      <c r="G1791" t="str">
        <v>Adult</v>
      </c>
      <c r="H1791">
        <v>8</v>
      </c>
      <c r="I1791" t="str">
        <v>&lt;=8</v>
      </c>
      <c r="J1791" t="str">
        <v>High</v>
      </c>
    </row>
    <row r="1792" spans="1:10">
      <c r="A1792">
        <v>42</v>
      </c>
      <c r="B1792">
        <v>134489</v>
      </c>
      <c r="C1792">
        <v>11</v>
      </c>
      <c r="D1792">
        <v>1</v>
      </c>
      <c r="E1792">
        <v>0</v>
      </c>
      <c r="F1792">
        <v>0</v>
      </c>
      <c r="G1792" t="str">
        <v>Adult</v>
      </c>
      <c r="H1792">
        <v>12</v>
      </c>
      <c r="I1792" t="str">
        <v>&gt;8</v>
      </c>
      <c r="J1792" t="str">
        <v>High</v>
      </c>
    </row>
    <row r="1793" spans="1:10">
      <c r="A1793">
        <v>59</v>
      </c>
      <c r="B1793">
        <v>38656</v>
      </c>
      <c r="C1793">
        <v>9</v>
      </c>
      <c r="D1793">
        <v>3</v>
      </c>
      <c r="E1793">
        <v>1</v>
      </c>
      <c r="F1793">
        <v>1</v>
      </c>
      <c r="G1793" t="str">
        <v>Old</v>
      </c>
      <c r="H1793">
        <v>12</v>
      </c>
      <c r="I1793" t="str">
        <v>&gt;8</v>
      </c>
      <c r="J1793" t="str">
        <v>Low</v>
      </c>
    </row>
    <row r="1794" spans="1:10">
      <c r="A1794">
        <v>22</v>
      </c>
      <c r="B1794">
        <v>35741</v>
      </c>
      <c r="C1794">
        <v>4</v>
      </c>
      <c r="D1794">
        <v>3</v>
      </c>
      <c r="E1794">
        <v>0</v>
      </c>
      <c r="F1794">
        <v>0</v>
      </c>
      <c r="G1794" t="str">
        <v>Young</v>
      </c>
      <c r="H1794">
        <v>7</v>
      </c>
      <c r="I1794" t="str">
        <v>&lt;=8</v>
      </c>
      <c r="J1794" t="str">
        <v>Low</v>
      </c>
    </row>
    <row r="1795" spans="1:10">
      <c r="A1795">
        <v>58</v>
      </c>
      <c r="B1795">
        <v>46661</v>
      </c>
      <c r="C1795">
        <v>10</v>
      </c>
      <c r="D1795">
        <v>5</v>
      </c>
      <c r="E1795">
        <v>0</v>
      </c>
      <c r="F1795">
        <v>1</v>
      </c>
      <c r="G1795" t="str">
        <v>Old</v>
      </c>
      <c r="H1795">
        <v>15</v>
      </c>
      <c r="I1795" t="str">
        <v>&gt;8</v>
      </c>
      <c r="J1795" t="str">
        <v>Low</v>
      </c>
    </row>
    <row r="1796" spans="1:10">
      <c r="A1796">
        <v>59</v>
      </c>
      <c r="B1796">
        <v>127091</v>
      </c>
      <c r="C1796">
        <v>11</v>
      </c>
      <c r="D1796">
        <v>2</v>
      </c>
      <c r="E1796">
        <v>0</v>
      </c>
      <c r="F1796">
        <v>0</v>
      </c>
      <c r="G1796" t="str">
        <v>Old</v>
      </c>
      <c r="H1796">
        <v>13</v>
      </c>
      <c r="I1796" t="str">
        <v>&gt;8</v>
      </c>
      <c r="J1796" t="str">
        <v>High</v>
      </c>
    </row>
    <row r="1797" spans="1:10">
      <c r="A1797">
        <v>46</v>
      </c>
      <c r="B1797">
        <v>58690</v>
      </c>
      <c r="C1797">
        <v>5</v>
      </c>
      <c r="D1797">
        <v>2</v>
      </c>
      <c r="E1797">
        <v>1</v>
      </c>
      <c r="F1797">
        <v>1</v>
      </c>
      <c r="G1797" t="str">
        <v>Adult</v>
      </c>
      <c r="H1797">
        <v>7</v>
      </c>
      <c r="I1797" t="str">
        <v>&lt;=8</v>
      </c>
      <c r="J1797" t="str">
        <v>Medium</v>
      </c>
    </row>
    <row r="1798" spans="1:10">
      <c r="A1798">
        <v>35</v>
      </c>
      <c r="B1798">
        <v>62833</v>
      </c>
      <c r="C1798">
        <v>8</v>
      </c>
      <c r="D1798">
        <v>0</v>
      </c>
      <c r="E1798">
        <v>0</v>
      </c>
      <c r="F1798">
        <v>1</v>
      </c>
      <c r="G1798" t="str">
        <v>Adult</v>
      </c>
      <c r="H1798">
        <v>8</v>
      </c>
      <c r="I1798" t="str">
        <v>&lt;=8</v>
      </c>
      <c r="J1798" t="str">
        <v>Medium</v>
      </c>
    </row>
    <row r="1799" spans="1:10">
      <c r="A1799">
        <v>54</v>
      </c>
      <c r="B1799">
        <v>132566</v>
      </c>
      <c r="C1799">
        <v>10</v>
      </c>
      <c r="D1799">
        <v>2</v>
      </c>
      <c r="E1799">
        <v>0</v>
      </c>
      <c r="F1799">
        <v>1</v>
      </c>
      <c r="G1799" t="str">
        <v>Adult</v>
      </c>
      <c r="H1799">
        <v>12</v>
      </c>
      <c r="I1799" t="str">
        <v>&gt;8</v>
      </c>
      <c r="J1799" t="str">
        <v>High</v>
      </c>
    </row>
    <row r="1800" spans="1:10">
      <c r="A1800">
        <v>62</v>
      </c>
      <c r="B1800">
        <v>101240</v>
      </c>
      <c r="C1800">
        <v>8</v>
      </c>
      <c r="D1800">
        <v>1</v>
      </c>
      <c r="E1800">
        <v>0</v>
      </c>
      <c r="F1800">
        <v>1</v>
      </c>
      <c r="G1800" t="str">
        <v>Old</v>
      </c>
      <c r="H1800">
        <v>9</v>
      </c>
      <c r="I1800" t="str">
        <v>&lt;=8</v>
      </c>
      <c r="J1800" t="str">
        <v>High</v>
      </c>
    </row>
    <row r="1801" spans="1:10">
      <c r="A1801">
        <v>64</v>
      </c>
      <c r="B1801">
        <v>143659</v>
      </c>
      <c r="C1801">
        <v>13</v>
      </c>
      <c r="D1801">
        <v>3</v>
      </c>
      <c r="E1801">
        <v>0</v>
      </c>
      <c r="F1801">
        <v>0</v>
      </c>
      <c r="G1801" t="str">
        <v>Old</v>
      </c>
      <c r="H1801">
        <v>16</v>
      </c>
      <c r="I1801" t="str">
        <v>&gt;8</v>
      </c>
      <c r="J1801" t="str">
        <v>High</v>
      </c>
    </row>
    <row r="1802" spans="1:10">
      <c r="A1802">
        <v>60</v>
      </c>
      <c r="B1802">
        <v>136898</v>
      </c>
      <c r="C1802">
        <v>4</v>
      </c>
      <c r="D1802">
        <v>3</v>
      </c>
      <c r="E1802">
        <v>1</v>
      </c>
      <c r="F1802">
        <v>0</v>
      </c>
      <c r="G1802" t="str">
        <v>Old</v>
      </c>
      <c r="H1802">
        <v>7</v>
      </c>
      <c r="I1802" t="str">
        <v>&lt;=8</v>
      </c>
      <c r="J1802" t="str">
        <v>High</v>
      </c>
    </row>
    <row r="1803" spans="1:10">
      <c r="A1803">
        <v>31</v>
      </c>
      <c r="B1803">
        <v>107711</v>
      </c>
      <c r="C1803">
        <v>4</v>
      </c>
      <c r="D1803">
        <v>4</v>
      </c>
      <c r="E1803">
        <v>0</v>
      </c>
      <c r="F1803">
        <v>0</v>
      </c>
      <c r="G1803" t="str">
        <v>Young</v>
      </c>
      <c r="H1803">
        <v>8</v>
      </c>
      <c r="I1803" t="str">
        <v>&lt;=8</v>
      </c>
      <c r="J1803" t="str">
        <v>High</v>
      </c>
    </row>
    <row r="1804" spans="1:10">
      <c r="A1804">
        <v>23</v>
      </c>
      <c r="B1804">
        <v>87141</v>
      </c>
      <c r="C1804">
        <v>7</v>
      </c>
      <c r="D1804">
        <v>3</v>
      </c>
      <c r="E1804">
        <v>0</v>
      </c>
      <c r="F1804">
        <v>0</v>
      </c>
      <c r="G1804" t="str">
        <v>Young</v>
      </c>
      <c r="H1804">
        <v>10</v>
      </c>
      <c r="I1804" t="str">
        <v>&lt;=8</v>
      </c>
      <c r="J1804" t="str">
        <v>Medium</v>
      </c>
    </row>
    <row r="1805" spans="1:10">
      <c r="A1805">
        <v>26</v>
      </c>
      <c r="B1805">
        <v>108232</v>
      </c>
      <c r="C1805">
        <v>8</v>
      </c>
      <c r="D1805">
        <v>0</v>
      </c>
      <c r="E1805">
        <v>0</v>
      </c>
      <c r="F1805">
        <v>1</v>
      </c>
      <c r="G1805" t="str">
        <v>Young</v>
      </c>
      <c r="H1805">
        <v>8</v>
      </c>
      <c r="I1805" t="str">
        <v>&lt;=8</v>
      </c>
      <c r="J1805" t="str">
        <v>High</v>
      </c>
    </row>
    <row r="1806" spans="1:10">
      <c r="A1806">
        <v>29</v>
      </c>
      <c r="B1806">
        <v>69023</v>
      </c>
      <c r="C1806">
        <v>5</v>
      </c>
      <c r="D1806">
        <v>2</v>
      </c>
      <c r="E1806">
        <v>0</v>
      </c>
      <c r="F1806">
        <v>0</v>
      </c>
      <c r="G1806" t="str">
        <v>Young</v>
      </c>
      <c r="H1806">
        <v>7</v>
      </c>
      <c r="I1806" t="str">
        <v>&lt;=8</v>
      </c>
      <c r="J1806" t="str">
        <v>Medium</v>
      </c>
    </row>
    <row r="1807" spans="1:10">
      <c r="A1807">
        <v>26</v>
      </c>
      <c r="B1807">
        <v>70209</v>
      </c>
      <c r="C1807">
        <v>4</v>
      </c>
      <c r="D1807">
        <v>0</v>
      </c>
      <c r="E1807">
        <v>1</v>
      </c>
      <c r="F1807">
        <v>0</v>
      </c>
      <c r="G1807" t="str">
        <v>Young</v>
      </c>
      <c r="H1807">
        <v>4</v>
      </c>
      <c r="I1807" t="str">
        <v>&lt;=8</v>
      </c>
      <c r="J1807" t="str">
        <v>Medium</v>
      </c>
    </row>
    <row r="1808" spans="1:10">
      <c r="A1808">
        <v>29</v>
      </c>
      <c r="B1808">
        <v>123590</v>
      </c>
      <c r="C1808">
        <v>8</v>
      </c>
      <c r="D1808">
        <v>1</v>
      </c>
      <c r="E1808">
        <v>1</v>
      </c>
      <c r="F1808">
        <v>0</v>
      </c>
      <c r="G1808" t="str">
        <v>Young</v>
      </c>
      <c r="H1808">
        <v>9</v>
      </c>
      <c r="I1808" t="str">
        <v>&lt;=8</v>
      </c>
      <c r="J1808" t="str">
        <v>High</v>
      </c>
    </row>
    <row r="1809" spans="1:10">
      <c r="A1809">
        <v>59</v>
      </c>
      <c r="B1809">
        <v>116612</v>
      </c>
      <c r="C1809">
        <v>8</v>
      </c>
      <c r="D1809">
        <v>2</v>
      </c>
      <c r="E1809">
        <v>1</v>
      </c>
      <c r="F1809">
        <v>0</v>
      </c>
      <c r="G1809" t="str">
        <v>Old</v>
      </c>
      <c r="H1809">
        <v>10</v>
      </c>
      <c r="I1809" t="str">
        <v>&lt;=8</v>
      </c>
      <c r="J1809" t="str">
        <v>High</v>
      </c>
    </row>
    <row r="1810" spans="1:10">
      <c r="A1810">
        <v>51</v>
      </c>
      <c r="B1810">
        <v>110522</v>
      </c>
      <c r="C1810">
        <v>7</v>
      </c>
      <c r="D1810">
        <v>2</v>
      </c>
      <c r="E1810">
        <v>0</v>
      </c>
      <c r="F1810">
        <v>1</v>
      </c>
      <c r="G1810" t="str">
        <v>Adult</v>
      </c>
      <c r="H1810">
        <v>9</v>
      </c>
      <c r="I1810" t="str">
        <v>&lt;=8</v>
      </c>
      <c r="J1810" t="str">
        <v>High</v>
      </c>
    </row>
    <row r="1811" spans="1:10">
      <c r="A1811">
        <v>52</v>
      </c>
      <c r="B1811">
        <v>141654</v>
      </c>
      <c r="C1811">
        <v>1</v>
      </c>
      <c r="D1811">
        <v>1</v>
      </c>
      <c r="E1811">
        <v>1</v>
      </c>
      <c r="F1811">
        <v>0</v>
      </c>
      <c r="G1811" t="str">
        <v>Adult</v>
      </c>
      <c r="H1811">
        <v>2</v>
      </c>
      <c r="I1811" t="str">
        <v>&lt;=8</v>
      </c>
      <c r="J1811" t="str">
        <v>High</v>
      </c>
    </row>
    <row r="1812" spans="1:10">
      <c r="A1812">
        <v>61</v>
      </c>
      <c r="B1812">
        <v>44440</v>
      </c>
      <c r="C1812">
        <v>3</v>
      </c>
      <c r="D1812">
        <v>7</v>
      </c>
      <c r="E1812">
        <v>1</v>
      </c>
      <c r="F1812">
        <v>1</v>
      </c>
      <c r="G1812" t="str">
        <v>Old</v>
      </c>
      <c r="H1812">
        <v>10</v>
      </c>
      <c r="I1812" t="str">
        <v>&lt;=8</v>
      </c>
      <c r="J1812" t="str">
        <v>Low</v>
      </c>
    </row>
    <row r="1813" spans="1:10">
      <c r="A1813">
        <v>32</v>
      </c>
      <c r="B1813">
        <v>149107</v>
      </c>
      <c r="C1813">
        <v>9</v>
      </c>
      <c r="D1813">
        <v>3</v>
      </c>
      <c r="E1813">
        <v>0</v>
      </c>
      <c r="F1813">
        <v>1</v>
      </c>
      <c r="G1813" t="str">
        <v>Young</v>
      </c>
      <c r="H1813">
        <v>12</v>
      </c>
      <c r="I1813" t="str">
        <v>&gt;8</v>
      </c>
      <c r="J1813" t="str">
        <v>High</v>
      </c>
    </row>
    <row r="1814" spans="1:10">
      <c r="A1814">
        <v>28</v>
      </c>
      <c r="B1814">
        <v>37960</v>
      </c>
      <c r="C1814">
        <v>7</v>
      </c>
      <c r="D1814">
        <v>1</v>
      </c>
      <c r="E1814">
        <v>0</v>
      </c>
      <c r="F1814">
        <v>1</v>
      </c>
      <c r="G1814" t="str">
        <v>Young</v>
      </c>
      <c r="H1814">
        <v>8</v>
      </c>
      <c r="I1814" t="str">
        <v>&lt;=8</v>
      </c>
      <c r="J1814" t="str">
        <v>Low</v>
      </c>
    </row>
    <row r="1815" spans="1:10">
      <c r="A1815">
        <v>28</v>
      </c>
      <c r="B1815">
        <v>52462</v>
      </c>
      <c r="C1815">
        <v>9</v>
      </c>
      <c r="D1815">
        <v>5</v>
      </c>
      <c r="E1815">
        <v>1</v>
      </c>
      <c r="F1815">
        <v>1</v>
      </c>
      <c r="G1815" t="str">
        <v>Young</v>
      </c>
      <c r="H1815">
        <v>14</v>
      </c>
      <c r="I1815" t="str">
        <v>&gt;8</v>
      </c>
      <c r="J1815" t="str">
        <v>Medium</v>
      </c>
    </row>
    <row r="1816" spans="1:10">
      <c r="A1816">
        <v>48</v>
      </c>
      <c r="B1816">
        <v>47821</v>
      </c>
      <c r="C1816">
        <v>6</v>
      </c>
      <c r="D1816">
        <v>1</v>
      </c>
      <c r="E1816">
        <v>0</v>
      </c>
      <c r="F1816">
        <v>0</v>
      </c>
      <c r="G1816" t="str">
        <v>Adult</v>
      </c>
      <c r="H1816">
        <v>7</v>
      </c>
      <c r="I1816" t="str">
        <v>&lt;=8</v>
      </c>
      <c r="J1816" t="str">
        <v>Low</v>
      </c>
    </row>
    <row r="1817" spans="1:10">
      <c r="A1817">
        <v>40</v>
      </c>
      <c r="B1817">
        <v>87772</v>
      </c>
      <c r="C1817">
        <v>8</v>
      </c>
      <c r="D1817">
        <v>1</v>
      </c>
      <c r="E1817">
        <v>0</v>
      </c>
      <c r="F1817">
        <v>0</v>
      </c>
      <c r="G1817" t="str">
        <v>Adult</v>
      </c>
      <c r="H1817">
        <v>9</v>
      </c>
      <c r="I1817" t="str">
        <v>&lt;=8</v>
      </c>
      <c r="J1817" t="str">
        <v>Medium</v>
      </c>
    </row>
    <row r="1818" spans="1:10">
      <c r="A1818">
        <v>27</v>
      </c>
      <c r="B1818">
        <v>57258</v>
      </c>
      <c r="C1818">
        <v>5</v>
      </c>
      <c r="D1818">
        <v>3</v>
      </c>
      <c r="E1818">
        <v>0</v>
      </c>
      <c r="F1818">
        <v>0</v>
      </c>
      <c r="G1818" t="str">
        <v>Young</v>
      </c>
      <c r="H1818">
        <v>8</v>
      </c>
      <c r="I1818" t="str">
        <v>&lt;=8</v>
      </c>
      <c r="J1818" t="str">
        <v>Medium</v>
      </c>
    </row>
    <row r="1819" spans="1:10">
      <c r="A1819">
        <v>31</v>
      </c>
      <c r="B1819">
        <v>122889</v>
      </c>
      <c r="C1819">
        <v>7</v>
      </c>
      <c r="D1819">
        <v>1</v>
      </c>
      <c r="E1819">
        <v>1</v>
      </c>
      <c r="F1819">
        <v>1</v>
      </c>
      <c r="G1819" t="str">
        <v>Young</v>
      </c>
      <c r="H1819">
        <v>8</v>
      </c>
      <c r="I1819" t="str">
        <v>&lt;=8</v>
      </c>
      <c r="J1819" t="str">
        <v>High</v>
      </c>
    </row>
    <row r="1820" spans="1:10">
      <c r="A1820">
        <v>40</v>
      </c>
      <c r="B1820">
        <v>118952</v>
      </c>
      <c r="C1820">
        <v>11</v>
      </c>
      <c r="D1820">
        <v>2</v>
      </c>
      <c r="E1820">
        <v>1</v>
      </c>
      <c r="F1820">
        <v>1</v>
      </c>
      <c r="G1820" t="str">
        <v>Adult</v>
      </c>
      <c r="H1820">
        <v>13</v>
      </c>
      <c r="I1820" t="str">
        <v>&gt;8</v>
      </c>
      <c r="J1820" t="str">
        <v>High</v>
      </c>
    </row>
    <row r="1821" spans="1:10">
      <c r="A1821">
        <v>36</v>
      </c>
      <c r="B1821">
        <v>92524</v>
      </c>
      <c r="C1821">
        <v>7</v>
      </c>
      <c r="D1821">
        <v>2</v>
      </c>
      <c r="E1821">
        <v>0</v>
      </c>
      <c r="F1821">
        <v>1</v>
      </c>
      <c r="G1821" t="str">
        <v>Adult</v>
      </c>
      <c r="H1821">
        <v>9</v>
      </c>
      <c r="I1821" t="str">
        <v>&lt;=8</v>
      </c>
      <c r="J1821" t="str">
        <v>Medium</v>
      </c>
    </row>
    <row r="1822" spans="1:10">
      <c r="A1822">
        <v>24</v>
      </c>
      <c r="B1822">
        <v>52115</v>
      </c>
      <c r="C1822">
        <v>10</v>
      </c>
      <c r="D1822">
        <v>1</v>
      </c>
      <c r="E1822">
        <v>0</v>
      </c>
      <c r="F1822">
        <v>0</v>
      </c>
      <c r="G1822" t="str">
        <v>Young</v>
      </c>
      <c r="H1822">
        <v>11</v>
      </c>
      <c r="I1822" t="str">
        <v>&gt;8</v>
      </c>
      <c r="J1822" t="str">
        <v>Medium</v>
      </c>
    </row>
    <row r="1823" spans="1:10">
      <c r="A1823">
        <v>26</v>
      </c>
      <c r="B1823">
        <v>148066</v>
      </c>
      <c r="C1823">
        <v>6</v>
      </c>
      <c r="D1823">
        <v>2</v>
      </c>
      <c r="E1823">
        <v>1</v>
      </c>
      <c r="F1823">
        <v>1</v>
      </c>
      <c r="G1823" t="str">
        <v>Young</v>
      </c>
      <c r="H1823">
        <v>8</v>
      </c>
      <c r="I1823" t="str">
        <v>&lt;=8</v>
      </c>
      <c r="J1823" t="str">
        <v>High</v>
      </c>
    </row>
    <row r="1824" spans="1:10">
      <c r="A1824">
        <v>42</v>
      </c>
      <c r="B1824">
        <v>76433</v>
      </c>
      <c r="C1824">
        <v>7</v>
      </c>
      <c r="D1824">
        <v>2</v>
      </c>
      <c r="E1824">
        <v>0</v>
      </c>
      <c r="F1824">
        <v>0</v>
      </c>
      <c r="G1824" t="str">
        <v>Adult</v>
      </c>
      <c r="H1824">
        <v>9</v>
      </c>
      <c r="I1824" t="str">
        <v>&lt;=8</v>
      </c>
      <c r="J1824" t="str">
        <v>Medium</v>
      </c>
    </row>
    <row r="1825" spans="1:10">
      <c r="A1825">
        <v>46</v>
      </c>
      <c r="B1825">
        <v>120504</v>
      </c>
      <c r="C1825">
        <v>3</v>
      </c>
      <c r="D1825">
        <v>3</v>
      </c>
      <c r="E1825">
        <v>0</v>
      </c>
      <c r="F1825">
        <v>1</v>
      </c>
      <c r="G1825" t="str">
        <v>Adult</v>
      </c>
      <c r="H1825">
        <v>6</v>
      </c>
      <c r="I1825" t="str">
        <v>&lt;=8</v>
      </c>
      <c r="J1825" t="str">
        <v>High</v>
      </c>
    </row>
    <row r="1826" spans="1:10">
      <c r="A1826">
        <v>23</v>
      </c>
      <c r="B1826">
        <v>118267</v>
      </c>
      <c r="C1826">
        <v>8</v>
      </c>
      <c r="D1826">
        <v>3</v>
      </c>
      <c r="E1826">
        <v>1</v>
      </c>
      <c r="F1826">
        <v>1</v>
      </c>
      <c r="G1826" t="str">
        <v>Young</v>
      </c>
      <c r="H1826">
        <v>11</v>
      </c>
      <c r="I1826" t="str">
        <v>&lt;=8</v>
      </c>
      <c r="J1826" t="str">
        <v>High</v>
      </c>
    </row>
    <row r="1827" spans="1:10">
      <c r="A1827">
        <v>61</v>
      </c>
      <c r="B1827">
        <v>118321</v>
      </c>
      <c r="C1827">
        <v>4</v>
      </c>
      <c r="D1827">
        <v>1</v>
      </c>
      <c r="E1827">
        <v>0</v>
      </c>
      <c r="F1827">
        <v>0</v>
      </c>
      <c r="G1827" t="str">
        <v>Old</v>
      </c>
      <c r="H1827">
        <v>5</v>
      </c>
      <c r="I1827" t="str">
        <v>&lt;=8</v>
      </c>
      <c r="J1827" t="str">
        <v>High</v>
      </c>
    </row>
    <row r="1828" spans="1:10">
      <c r="A1828">
        <v>62</v>
      </c>
      <c r="B1828">
        <v>134933</v>
      </c>
      <c r="C1828">
        <v>10</v>
      </c>
      <c r="D1828">
        <v>1</v>
      </c>
      <c r="E1828">
        <v>1</v>
      </c>
      <c r="F1828">
        <v>0</v>
      </c>
      <c r="G1828" t="str">
        <v>Old</v>
      </c>
      <c r="H1828">
        <v>11</v>
      </c>
      <c r="I1828" t="str">
        <v>&gt;8</v>
      </c>
      <c r="J1828" t="str">
        <v>High</v>
      </c>
    </row>
    <row r="1829" spans="1:10">
      <c r="A1829">
        <v>34</v>
      </c>
      <c r="B1829">
        <v>109364</v>
      </c>
      <c r="C1829">
        <v>10</v>
      </c>
      <c r="D1829">
        <v>3</v>
      </c>
      <c r="E1829">
        <v>0</v>
      </c>
      <c r="F1829">
        <v>1</v>
      </c>
      <c r="G1829" t="str">
        <v>Young</v>
      </c>
      <c r="H1829">
        <v>13</v>
      </c>
      <c r="I1829" t="str">
        <v>&gt;8</v>
      </c>
      <c r="J1829" t="str">
        <v>High</v>
      </c>
    </row>
    <row r="1830" spans="1:10">
      <c r="A1830">
        <v>31</v>
      </c>
      <c r="B1830">
        <v>100077</v>
      </c>
      <c r="C1830">
        <v>4</v>
      </c>
      <c r="D1830">
        <v>1</v>
      </c>
      <c r="E1830">
        <v>0</v>
      </c>
      <c r="F1830">
        <v>0</v>
      </c>
      <c r="G1830" t="str">
        <v>Young</v>
      </c>
      <c r="H1830">
        <v>5</v>
      </c>
      <c r="I1830" t="str">
        <v>&lt;=8</v>
      </c>
      <c r="J1830" t="str">
        <v>High</v>
      </c>
    </row>
    <row r="1831" spans="1:10">
      <c r="A1831">
        <v>38</v>
      </c>
      <c r="B1831">
        <v>70644</v>
      </c>
      <c r="C1831">
        <v>4</v>
      </c>
      <c r="D1831">
        <v>1</v>
      </c>
      <c r="E1831">
        <v>0</v>
      </c>
      <c r="F1831">
        <v>0</v>
      </c>
      <c r="G1831" t="str">
        <v>Adult</v>
      </c>
      <c r="H1831">
        <v>5</v>
      </c>
      <c r="I1831" t="str">
        <v>&lt;=8</v>
      </c>
      <c r="J1831" t="str">
        <v>Medium</v>
      </c>
    </row>
    <row r="1832" spans="1:10">
      <c r="A1832">
        <v>32</v>
      </c>
      <c r="B1832">
        <v>92643</v>
      </c>
      <c r="C1832">
        <v>8</v>
      </c>
      <c r="D1832">
        <v>2</v>
      </c>
      <c r="E1832">
        <v>0</v>
      </c>
      <c r="F1832">
        <v>0</v>
      </c>
      <c r="G1832" t="str">
        <v>Young</v>
      </c>
      <c r="H1832">
        <v>10</v>
      </c>
      <c r="I1832" t="str">
        <v>&lt;=8</v>
      </c>
      <c r="J1832" t="str">
        <v>Medium</v>
      </c>
    </row>
    <row r="1833" spans="1:10">
      <c r="A1833">
        <v>43</v>
      </c>
      <c r="B1833">
        <v>43311</v>
      </c>
      <c r="C1833">
        <v>9</v>
      </c>
      <c r="D1833">
        <v>0</v>
      </c>
      <c r="E1833">
        <v>1</v>
      </c>
      <c r="F1833">
        <v>1</v>
      </c>
      <c r="G1833" t="str">
        <v>Adult</v>
      </c>
      <c r="H1833">
        <v>9</v>
      </c>
      <c r="I1833" t="str">
        <v>&gt;8</v>
      </c>
      <c r="J1833" t="str">
        <v>Low</v>
      </c>
    </row>
    <row r="1834" spans="1:10">
      <c r="A1834">
        <v>32</v>
      </c>
      <c r="B1834">
        <v>60531</v>
      </c>
      <c r="C1834">
        <v>6</v>
      </c>
      <c r="D1834">
        <v>1</v>
      </c>
      <c r="E1834">
        <v>0</v>
      </c>
      <c r="F1834">
        <v>0</v>
      </c>
      <c r="G1834" t="str">
        <v>Young</v>
      </c>
      <c r="H1834">
        <v>7</v>
      </c>
      <c r="I1834" t="str">
        <v>&lt;=8</v>
      </c>
      <c r="J1834" t="str">
        <v>Medium</v>
      </c>
    </row>
    <row r="1835" spans="1:10">
      <c r="A1835">
        <v>33</v>
      </c>
      <c r="B1835">
        <v>44588</v>
      </c>
      <c r="C1835">
        <v>9</v>
      </c>
      <c r="D1835">
        <v>1</v>
      </c>
      <c r="E1835">
        <v>0</v>
      </c>
      <c r="F1835">
        <v>1</v>
      </c>
      <c r="G1835" t="str">
        <v>Young</v>
      </c>
      <c r="H1835">
        <v>10</v>
      </c>
      <c r="I1835" t="str">
        <v>&gt;8</v>
      </c>
      <c r="J1835" t="str">
        <v>Low</v>
      </c>
    </row>
    <row r="1836" spans="1:10">
      <c r="A1836">
        <v>45</v>
      </c>
      <c r="B1836">
        <v>79416</v>
      </c>
      <c r="C1836">
        <v>9</v>
      </c>
      <c r="D1836">
        <v>2</v>
      </c>
      <c r="E1836">
        <v>0</v>
      </c>
      <c r="F1836">
        <v>0</v>
      </c>
      <c r="G1836" t="str">
        <v>Adult</v>
      </c>
      <c r="H1836">
        <v>11</v>
      </c>
      <c r="I1836" t="str">
        <v>&gt;8</v>
      </c>
      <c r="J1836" t="str">
        <v>Medium</v>
      </c>
    </row>
    <row r="1837" spans="1:10">
      <c r="A1837">
        <v>65</v>
      </c>
      <c r="B1837">
        <v>42380</v>
      </c>
      <c r="C1837">
        <v>5</v>
      </c>
      <c r="D1837">
        <v>3</v>
      </c>
      <c r="E1837">
        <v>1</v>
      </c>
      <c r="F1837">
        <v>1</v>
      </c>
      <c r="G1837" t="str">
        <v>Old</v>
      </c>
      <c r="H1837">
        <v>8</v>
      </c>
      <c r="I1837" t="str">
        <v>&lt;=8</v>
      </c>
      <c r="J1837" t="str">
        <v>Low</v>
      </c>
    </row>
    <row r="1838" spans="1:10">
      <c r="A1838">
        <v>39</v>
      </c>
      <c r="B1838">
        <v>72645</v>
      </c>
      <c r="C1838">
        <v>8</v>
      </c>
      <c r="D1838">
        <v>1</v>
      </c>
      <c r="E1838">
        <v>1</v>
      </c>
      <c r="F1838">
        <v>0</v>
      </c>
      <c r="G1838" t="str">
        <v>Adult</v>
      </c>
      <c r="H1838">
        <v>9</v>
      </c>
      <c r="I1838" t="str">
        <v>&lt;=8</v>
      </c>
      <c r="J1838" t="str">
        <v>Medium</v>
      </c>
    </row>
    <row r="1839" spans="1:10">
      <c r="A1839">
        <v>56</v>
      </c>
      <c r="B1839">
        <v>47818</v>
      </c>
      <c r="C1839">
        <v>6</v>
      </c>
      <c r="D1839">
        <v>1</v>
      </c>
      <c r="E1839">
        <v>1</v>
      </c>
      <c r="F1839">
        <v>1</v>
      </c>
      <c r="G1839" t="str">
        <v>Old</v>
      </c>
      <c r="H1839">
        <v>7</v>
      </c>
      <c r="I1839" t="str">
        <v>&lt;=8</v>
      </c>
      <c r="J1839" t="str">
        <v>Low</v>
      </c>
    </row>
    <row r="1840" spans="1:10">
      <c r="A1840">
        <v>65</v>
      </c>
      <c r="B1840">
        <v>60857</v>
      </c>
      <c r="C1840">
        <v>7</v>
      </c>
      <c r="D1840">
        <v>4</v>
      </c>
      <c r="E1840">
        <v>1</v>
      </c>
      <c r="F1840">
        <v>0</v>
      </c>
      <c r="G1840" t="str">
        <v>Old</v>
      </c>
      <c r="H1840">
        <v>11</v>
      </c>
      <c r="I1840" t="str">
        <v>&lt;=8</v>
      </c>
      <c r="J1840" t="str">
        <v>Medium</v>
      </c>
    </row>
    <row r="1841" spans="1:10">
      <c r="A1841">
        <v>28</v>
      </c>
      <c r="B1841">
        <v>51711</v>
      </c>
      <c r="C1841">
        <v>5</v>
      </c>
      <c r="D1841">
        <v>1</v>
      </c>
      <c r="E1841">
        <v>0</v>
      </c>
      <c r="F1841">
        <v>0</v>
      </c>
      <c r="G1841" t="str">
        <v>Young</v>
      </c>
      <c r="H1841">
        <v>6</v>
      </c>
      <c r="I1841" t="str">
        <v>&lt;=8</v>
      </c>
      <c r="J1841" t="str">
        <v>Medium</v>
      </c>
    </row>
    <row r="1842" spans="1:10">
      <c r="A1842">
        <v>49</v>
      </c>
      <c r="B1842">
        <v>35097</v>
      </c>
      <c r="C1842">
        <v>10</v>
      </c>
      <c r="D1842">
        <v>2</v>
      </c>
      <c r="E1842">
        <v>0</v>
      </c>
      <c r="F1842">
        <v>1</v>
      </c>
      <c r="G1842" t="str">
        <v>Adult</v>
      </c>
      <c r="H1842">
        <v>12</v>
      </c>
      <c r="I1842" t="str">
        <v>&gt;8</v>
      </c>
      <c r="J1842" t="str">
        <v>Low</v>
      </c>
    </row>
    <row r="1843" spans="1:10">
      <c r="A1843">
        <v>52</v>
      </c>
      <c r="B1843">
        <v>146348</v>
      </c>
      <c r="C1843">
        <v>7</v>
      </c>
      <c r="D1843">
        <v>1</v>
      </c>
      <c r="E1843">
        <v>1</v>
      </c>
      <c r="F1843">
        <v>1</v>
      </c>
      <c r="G1843" t="str">
        <v>Adult</v>
      </c>
      <c r="H1843">
        <v>8</v>
      </c>
      <c r="I1843" t="str">
        <v>&lt;=8</v>
      </c>
      <c r="J1843" t="str">
        <v>High</v>
      </c>
    </row>
    <row r="1844" spans="1:10">
      <c r="A1844">
        <v>64</v>
      </c>
      <c r="B1844">
        <v>58393</v>
      </c>
      <c r="C1844">
        <v>5</v>
      </c>
      <c r="D1844">
        <v>5</v>
      </c>
      <c r="E1844">
        <v>0</v>
      </c>
      <c r="F1844">
        <v>1</v>
      </c>
      <c r="G1844" t="str">
        <v>Old</v>
      </c>
      <c r="H1844">
        <v>10</v>
      </c>
      <c r="I1844" t="str">
        <v>&lt;=8</v>
      </c>
      <c r="J1844" t="str">
        <v>Medium</v>
      </c>
    </row>
    <row r="1845" spans="1:10">
      <c r="A1845">
        <v>38</v>
      </c>
      <c r="B1845">
        <v>52076</v>
      </c>
      <c r="C1845">
        <v>5</v>
      </c>
      <c r="D1845">
        <v>0</v>
      </c>
      <c r="E1845">
        <v>0</v>
      </c>
      <c r="F1845">
        <v>0</v>
      </c>
      <c r="G1845" t="str">
        <v>Adult</v>
      </c>
      <c r="H1845">
        <v>5</v>
      </c>
      <c r="I1845" t="str">
        <v>&lt;=8</v>
      </c>
      <c r="J1845" t="str">
        <v>Medium</v>
      </c>
    </row>
    <row r="1846" spans="1:10">
      <c r="A1846">
        <v>26</v>
      </c>
      <c r="B1846">
        <v>114274</v>
      </c>
      <c r="C1846">
        <v>5</v>
      </c>
      <c r="D1846">
        <v>5</v>
      </c>
      <c r="E1846">
        <v>0</v>
      </c>
      <c r="F1846">
        <v>0</v>
      </c>
      <c r="G1846" t="str">
        <v>Young</v>
      </c>
      <c r="H1846">
        <v>10</v>
      </c>
      <c r="I1846" t="str">
        <v>&lt;=8</v>
      </c>
      <c r="J1846" t="str">
        <v>High</v>
      </c>
    </row>
    <row r="1847" spans="1:10">
      <c r="A1847">
        <v>38</v>
      </c>
      <c r="B1847">
        <v>87609</v>
      </c>
      <c r="C1847">
        <v>6</v>
      </c>
      <c r="D1847">
        <v>2</v>
      </c>
      <c r="E1847">
        <v>1</v>
      </c>
      <c r="F1847">
        <v>0</v>
      </c>
      <c r="G1847" t="str">
        <v>Adult</v>
      </c>
      <c r="H1847">
        <v>8</v>
      </c>
      <c r="I1847" t="str">
        <v>&lt;=8</v>
      </c>
      <c r="J1847" t="str">
        <v>Medium</v>
      </c>
    </row>
    <row r="1848" spans="1:10">
      <c r="A1848">
        <v>39</v>
      </c>
      <c r="B1848">
        <v>59317</v>
      </c>
      <c r="C1848">
        <v>7</v>
      </c>
      <c r="D1848">
        <v>1</v>
      </c>
      <c r="E1848">
        <v>0</v>
      </c>
      <c r="F1848">
        <v>0</v>
      </c>
      <c r="G1848" t="str">
        <v>Adult</v>
      </c>
      <c r="H1848">
        <v>8</v>
      </c>
      <c r="I1848" t="str">
        <v>&lt;=8</v>
      </c>
      <c r="J1848" t="str">
        <v>Medium</v>
      </c>
    </row>
    <row r="1849" spans="1:10">
      <c r="A1849">
        <v>42</v>
      </c>
      <c r="B1849">
        <v>134765</v>
      </c>
      <c r="C1849">
        <v>6</v>
      </c>
      <c r="D1849">
        <v>1</v>
      </c>
      <c r="E1849">
        <v>0</v>
      </c>
      <c r="F1849">
        <v>0</v>
      </c>
      <c r="G1849" t="str">
        <v>Adult</v>
      </c>
      <c r="H1849">
        <v>7</v>
      </c>
      <c r="I1849" t="str">
        <v>&lt;=8</v>
      </c>
      <c r="J1849" t="str">
        <v>High</v>
      </c>
    </row>
    <row r="1850" spans="1:10">
      <c r="A1850">
        <v>57</v>
      </c>
      <c r="B1850">
        <v>88480</v>
      </c>
      <c r="C1850">
        <v>6</v>
      </c>
      <c r="D1850">
        <v>2</v>
      </c>
      <c r="E1850">
        <v>0</v>
      </c>
      <c r="F1850">
        <v>1</v>
      </c>
      <c r="G1850" t="str">
        <v>Old</v>
      </c>
      <c r="H1850">
        <v>8</v>
      </c>
      <c r="I1850" t="str">
        <v>&lt;=8</v>
      </c>
      <c r="J1850" t="str">
        <v>Medium</v>
      </c>
    </row>
    <row r="1851" spans="1:10">
      <c r="A1851">
        <v>52</v>
      </c>
      <c r="B1851">
        <v>37044</v>
      </c>
      <c r="C1851">
        <v>9</v>
      </c>
      <c r="D1851">
        <v>5</v>
      </c>
      <c r="E1851">
        <v>1</v>
      </c>
      <c r="F1851">
        <v>1</v>
      </c>
      <c r="G1851" t="str">
        <v>Adult</v>
      </c>
      <c r="H1851">
        <v>14</v>
      </c>
      <c r="I1851" t="str">
        <v>&gt;8</v>
      </c>
      <c r="J1851" t="str">
        <v>Low</v>
      </c>
    </row>
    <row r="1852" spans="1:10">
      <c r="A1852">
        <v>61</v>
      </c>
      <c r="B1852">
        <v>101033</v>
      </c>
      <c r="C1852">
        <v>10</v>
      </c>
      <c r="D1852">
        <v>0</v>
      </c>
      <c r="E1852">
        <v>1</v>
      </c>
      <c r="F1852">
        <v>0</v>
      </c>
      <c r="G1852" t="str">
        <v>Old</v>
      </c>
      <c r="H1852">
        <v>10</v>
      </c>
      <c r="I1852" t="str">
        <v>&gt;8</v>
      </c>
      <c r="J1852" t="str">
        <v>High</v>
      </c>
    </row>
    <row r="1853" spans="1:10">
      <c r="A1853">
        <v>23</v>
      </c>
      <c r="B1853">
        <v>149237</v>
      </c>
      <c r="C1853">
        <v>5</v>
      </c>
      <c r="D1853">
        <v>2</v>
      </c>
      <c r="E1853">
        <v>0</v>
      </c>
      <c r="F1853">
        <v>1</v>
      </c>
      <c r="G1853" t="str">
        <v>Young</v>
      </c>
      <c r="H1853">
        <v>7</v>
      </c>
      <c r="I1853" t="str">
        <v>&lt;=8</v>
      </c>
      <c r="J1853" t="str">
        <v>High</v>
      </c>
    </row>
    <row r="1854" spans="1:10">
      <c r="A1854">
        <v>48</v>
      </c>
      <c r="B1854">
        <v>85486</v>
      </c>
      <c r="C1854">
        <v>7</v>
      </c>
      <c r="D1854">
        <v>2</v>
      </c>
      <c r="E1854">
        <v>1</v>
      </c>
      <c r="F1854">
        <v>0</v>
      </c>
      <c r="G1854" t="str">
        <v>Adult</v>
      </c>
      <c r="H1854">
        <v>9</v>
      </c>
      <c r="I1854" t="str">
        <v>&lt;=8</v>
      </c>
      <c r="J1854" t="str">
        <v>Medium</v>
      </c>
    </row>
    <row r="1855" spans="1:10">
      <c r="A1855">
        <v>30</v>
      </c>
      <c r="B1855">
        <v>85162</v>
      </c>
      <c r="C1855">
        <v>5</v>
      </c>
      <c r="D1855">
        <v>2</v>
      </c>
      <c r="E1855">
        <v>0</v>
      </c>
      <c r="F1855">
        <v>1</v>
      </c>
      <c r="G1855" t="str">
        <v>Young</v>
      </c>
      <c r="H1855">
        <v>7</v>
      </c>
      <c r="I1855" t="str">
        <v>&lt;=8</v>
      </c>
      <c r="J1855" t="str">
        <v>Medium</v>
      </c>
    </row>
    <row r="1856" spans="1:10">
      <c r="A1856">
        <v>55</v>
      </c>
      <c r="B1856">
        <v>109287</v>
      </c>
      <c r="C1856">
        <v>4</v>
      </c>
      <c r="D1856">
        <v>2</v>
      </c>
      <c r="E1856">
        <v>0</v>
      </c>
      <c r="F1856">
        <v>0</v>
      </c>
      <c r="G1856" t="str">
        <v>Old</v>
      </c>
      <c r="H1856">
        <v>6</v>
      </c>
      <c r="I1856" t="str">
        <v>&lt;=8</v>
      </c>
      <c r="J1856" t="str">
        <v>High</v>
      </c>
    </row>
    <row r="1857" spans="1:10">
      <c r="A1857">
        <v>49</v>
      </c>
      <c r="B1857">
        <v>59882</v>
      </c>
      <c r="C1857">
        <v>8</v>
      </c>
      <c r="D1857">
        <v>3</v>
      </c>
      <c r="E1857">
        <v>0</v>
      </c>
      <c r="F1857">
        <v>0</v>
      </c>
      <c r="G1857" t="str">
        <v>Adult</v>
      </c>
      <c r="H1857">
        <v>11</v>
      </c>
      <c r="I1857" t="str">
        <v>&lt;=8</v>
      </c>
      <c r="J1857" t="str">
        <v>Medium</v>
      </c>
    </row>
    <row r="1858" spans="1:10">
      <c r="A1858">
        <v>35</v>
      </c>
      <c r="B1858">
        <v>84078</v>
      </c>
      <c r="C1858">
        <v>9</v>
      </c>
      <c r="D1858">
        <v>2</v>
      </c>
      <c r="E1858">
        <v>0</v>
      </c>
      <c r="F1858">
        <v>0</v>
      </c>
      <c r="G1858" t="str">
        <v>Adult</v>
      </c>
      <c r="H1858">
        <v>11</v>
      </c>
      <c r="I1858" t="str">
        <v>&gt;8</v>
      </c>
      <c r="J1858" t="str">
        <v>Medium</v>
      </c>
    </row>
    <row r="1859" spans="1:10">
      <c r="A1859">
        <v>53</v>
      </c>
      <c r="B1859">
        <v>88734</v>
      </c>
      <c r="C1859">
        <v>10</v>
      </c>
      <c r="D1859">
        <v>4</v>
      </c>
      <c r="E1859">
        <v>0</v>
      </c>
      <c r="F1859">
        <v>0</v>
      </c>
      <c r="G1859" t="str">
        <v>Adult</v>
      </c>
      <c r="H1859">
        <v>14</v>
      </c>
      <c r="I1859" t="str">
        <v>&gt;8</v>
      </c>
      <c r="J1859" t="str">
        <v>Medium</v>
      </c>
    </row>
    <row r="1860" spans="1:10">
      <c r="A1860">
        <v>27</v>
      </c>
      <c r="B1860">
        <v>137608</v>
      </c>
      <c r="C1860">
        <v>8</v>
      </c>
      <c r="D1860">
        <v>3</v>
      </c>
      <c r="E1860">
        <v>0</v>
      </c>
      <c r="F1860">
        <v>1</v>
      </c>
      <c r="G1860" t="str">
        <v>Young</v>
      </c>
      <c r="H1860">
        <v>11</v>
      </c>
      <c r="I1860" t="str">
        <v>&lt;=8</v>
      </c>
      <c r="J1860" t="str">
        <v>High</v>
      </c>
    </row>
    <row r="1861" spans="1:10">
      <c r="A1861">
        <v>32</v>
      </c>
      <c r="B1861">
        <v>138730</v>
      </c>
      <c r="C1861">
        <v>5</v>
      </c>
      <c r="D1861">
        <v>4</v>
      </c>
      <c r="E1861">
        <v>1</v>
      </c>
      <c r="F1861">
        <v>1</v>
      </c>
      <c r="G1861" t="str">
        <v>Young</v>
      </c>
      <c r="H1861">
        <v>9</v>
      </c>
      <c r="I1861" t="str">
        <v>&lt;=8</v>
      </c>
      <c r="J1861" t="str">
        <v>High</v>
      </c>
    </row>
    <row r="1862" spans="1:10">
      <c r="A1862">
        <v>50</v>
      </c>
      <c r="B1862">
        <v>73826</v>
      </c>
      <c r="C1862">
        <v>8</v>
      </c>
      <c r="D1862">
        <v>1</v>
      </c>
      <c r="E1862">
        <v>0</v>
      </c>
      <c r="F1862">
        <v>0</v>
      </c>
      <c r="G1862" t="str">
        <v>Adult</v>
      </c>
      <c r="H1862">
        <v>9</v>
      </c>
      <c r="I1862" t="str">
        <v>&lt;=8</v>
      </c>
      <c r="J1862" t="str">
        <v>Medium</v>
      </c>
    </row>
    <row r="1863" spans="1:10">
      <c r="A1863">
        <v>41</v>
      </c>
      <c r="B1863">
        <v>117985</v>
      </c>
      <c r="C1863">
        <v>7</v>
      </c>
      <c r="D1863">
        <v>1</v>
      </c>
      <c r="E1863">
        <v>1</v>
      </c>
      <c r="F1863">
        <v>1</v>
      </c>
      <c r="G1863" t="str">
        <v>Adult</v>
      </c>
      <c r="H1863">
        <v>8</v>
      </c>
      <c r="I1863" t="str">
        <v>&lt;=8</v>
      </c>
      <c r="J1863" t="str">
        <v>High</v>
      </c>
    </row>
    <row r="1864" spans="1:10">
      <c r="A1864">
        <v>51</v>
      </c>
      <c r="B1864">
        <v>74028</v>
      </c>
      <c r="C1864">
        <v>6</v>
      </c>
      <c r="D1864">
        <v>1</v>
      </c>
      <c r="E1864">
        <v>1</v>
      </c>
      <c r="F1864">
        <v>1</v>
      </c>
      <c r="G1864" t="str">
        <v>Adult</v>
      </c>
      <c r="H1864">
        <v>7</v>
      </c>
      <c r="I1864" t="str">
        <v>&lt;=8</v>
      </c>
      <c r="J1864" t="str">
        <v>Medium</v>
      </c>
    </row>
    <row r="1865" spans="1:10">
      <c r="A1865">
        <v>44</v>
      </c>
      <c r="B1865">
        <v>81331</v>
      </c>
      <c r="C1865">
        <v>9</v>
      </c>
      <c r="D1865">
        <v>0</v>
      </c>
      <c r="E1865">
        <v>0</v>
      </c>
      <c r="F1865">
        <v>0</v>
      </c>
      <c r="G1865" t="str">
        <v>Adult</v>
      </c>
      <c r="H1865">
        <v>9</v>
      </c>
      <c r="I1865" t="str">
        <v>&gt;8</v>
      </c>
      <c r="J1865" t="str">
        <v>Medium</v>
      </c>
    </row>
    <row r="1866" spans="1:10">
      <c r="A1866">
        <v>40</v>
      </c>
      <c r="B1866">
        <v>149655</v>
      </c>
      <c r="C1866">
        <v>5</v>
      </c>
      <c r="D1866">
        <v>0</v>
      </c>
      <c r="E1866">
        <v>0</v>
      </c>
      <c r="F1866">
        <v>0</v>
      </c>
      <c r="G1866" t="str">
        <v>Adult</v>
      </c>
      <c r="H1866">
        <v>5</v>
      </c>
      <c r="I1866" t="str">
        <v>&lt;=8</v>
      </c>
      <c r="J1866" t="str">
        <v>High</v>
      </c>
    </row>
    <row r="1867" spans="1:10">
      <c r="A1867">
        <v>57</v>
      </c>
      <c r="B1867">
        <v>128938</v>
      </c>
      <c r="C1867">
        <v>5</v>
      </c>
      <c r="D1867">
        <v>3</v>
      </c>
      <c r="E1867">
        <v>0</v>
      </c>
      <c r="F1867">
        <v>0</v>
      </c>
      <c r="G1867" t="str">
        <v>Old</v>
      </c>
      <c r="H1867">
        <v>8</v>
      </c>
      <c r="I1867" t="str">
        <v>&lt;=8</v>
      </c>
      <c r="J1867" t="str">
        <v>High</v>
      </c>
    </row>
    <row r="1868" spans="1:10">
      <c r="A1868">
        <v>24</v>
      </c>
      <c r="B1868">
        <v>148319</v>
      </c>
      <c r="C1868">
        <v>11</v>
      </c>
      <c r="D1868">
        <v>3</v>
      </c>
      <c r="E1868">
        <v>1</v>
      </c>
      <c r="F1868">
        <v>1</v>
      </c>
      <c r="G1868" t="str">
        <v>Young</v>
      </c>
      <c r="H1868">
        <v>14</v>
      </c>
      <c r="I1868" t="str">
        <v>&gt;8</v>
      </c>
      <c r="J1868" t="str">
        <v>High</v>
      </c>
    </row>
    <row r="1869" spans="1:10">
      <c r="A1869">
        <v>48</v>
      </c>
      <c r="B1869">
        <v>62543</v>
      </c>
      <c r="C1869">
        <v>8</v>
      </c>
      <c r="D1869">
        <v>2</v>
      </c>
      <c r="E1869">
        <v>1</v>
      </c>
      <c r="F1869">
        <v>1</v>
      </c>
      <c r="G1869" t="str">
        <v>Adult</v>
      </c>
      <c r="H1869">
        <v>10</v>
      </c>
      <c r="I1869" t="str">
        <v>&lt;=8</v>
      </c>
      <c r="J1869" t="str">
        <v>Medium</v>
      </c>
    </row>
    <row r="1870" spans="1:10">
      <c r="A1870">
        <v>64</v>
      </c>
      <c r="B1870">
        <v>59362</v>
      </c>
      <c r="C1870">
        <v>6</v>
      </c>
      <c r="D1870">
        <v>2</v>
      </c>
      <c r="E1870">
        <v>0</v>
      </c>
      <c r="F1870">
        <v>0</v>
      </c>
      <c r="G1870" t="str">
        <v>Old</v>
      </c>
      <c r="H1870">
        <v>8</v>
      </c>
      <c r="I1870" t="str">
        <v>&lt;=8</v>
      </c>
      <c r="J1870" t="str">
        <v>Medium</v>
      </c>
    </row>
    <row r="1871" spans="1:10">
      <c r="A1871">
        <v>40</v>
      </c>
      <c r="B1871">
        <v>57315</v>
      </c>
      <c r="C1871">
        <v>5</v>
      </c>
      <c r="D1871">
        <v>2</v>
      </c>
      <c r="E1871">
        <v>0</v>
      </c>
      <c r="F1871">
        <v>1</v>
      </c>
      <c r="G1871" t="str">
        <v>Adult</v>
      </c>
      <c r="H1871">
        <v>7</v>
      </c>
      <c r="I1871" t="str">
        <v>&lt;=8</v>
      </c>
      <c r="J1871" t="str">
        <v>Medium</v>
      </c>
    </row>
    <row r="1872" spans="1:10">
      <c r="A1872">
        <v>44</v>
      </c>
      <c r="B1872">
        <v>57746</v>
      </c>
      <c r="C1872">
        <v>4</v>
      </c>
      <c r="D1872">
        <v>3</v>
      </c>
      <c r="E1872">
        <v>1</v>
      </c>
      <c r="F1872">
        <v>0</v>
      </c>
      <c r="G1872" t="str">
        <v>Adult</v>
      </c>
      <c r="H1872">
        <v>7</v>
      </c>
      <c r="I1872" t="str">
        <v>&lt;=8</v>
      </c>
      <c r="J1872" t="str">
        <v>Medium</v>
      </c>
    </row>
    <row r="1873" spans="1:10">
      <c r="A1873">
        <v>52</v>
      </c>
      <c r="B1873">
        <v>40057</v>
      </c>
      <c r="C1873">
        <v>4</v>
      </c>
      <c r="D1873">
        <v>3</v>
      </c>
      <c r="E1873">
        <v>0</v>
      </c>
      <c r="F1873">
        <v>0</v>
      </c>
      <c r="G1873" t="str">
        <v>Adult</v>
      </c>
      <c r="H1873">
        <v>7</v>
      </c>
      <c r="I1873" t="str">
        <v>&lt;=8</v>
      </c>
      <c r="J1873" t="str">
        <v>Low</v>
      </c>
    </row>
    <row r="1874" spans="1:10">
      <c r="A1874">
        <v>61</v>
      </c>
      <c r="B1874">
        <v>141649</v>
      </c>
      <c r="C1874">
        <v>7</v>
      </c>
      <c r="D1874">
        <v>3</v>
      </c>
      <c r="E1874">
        <v>0</v>
      </c>
      <c r="F1874">
        <v>1</v>
      </c>
      <c r="G1874" t="str">
        <v>Old</v>
      </c>
      <c r="H1874">
        <v>10</v>
      </c>
      <c r="I1874" t="str">
        <v>&lt;=8</v>
      </c>
      <c r="J1874" t="str">
        <v>High</v>
      </c>
    </row>
    <row r="1875" spans="1:10">
      <c r="A1875">
        <v>56</v>
      </c>
      <c r="B1875">
        <v>72915</v>
      </c>
      <c r="C1875">
        <v>11</v>
      </c>
      <c r="D1875">
        <v>3</v>
      </c>
      <c r="E1875">
        <v>0</v>
      </c>
      <c r="F1875">
        <v>0</v>
      </c>
      <c r="G1875" t="str">
        <v>Old</v>
      </c>
      <c r="H1875">
        <v>14</v>
      </c>
      <c r="I1875" t="str">
        <v>&gt;8</v>
      </c>
      <c r="J1875" t="str">
        <v>Medium</v>
      </c>
    </row>
    <row r="1876" spans="1:10">
      <c r="A1876">
        <v>54</v>
      </c>
      <c r="B1876">
        <v>51061</v>
      </c>
      <c r="C1876">
        <v>4</v>
      </c>
      <c r="D1876">
        <v>2</v>
      </c>
      <c r="E1876">
        <v>0</v>
      </c>
      <c r="F1876">
        <v>0</v>
      </c>
      <c r="G1876" t="str">
        <v>Adult</v>
      </c>
      <c r="H1876">
        <v>6</v>
      </c>
      <c r="I1876" t="str">
        <v>&lt;=8</v>
      </c>
      <c r="J1876" t="str">
        <v>Medium</v>
      </c>
    </row>
    <row r="1877" spans="1:10">
      <c r="A1877">
        <v>56</v>
      </c>
      <c r="B1877">
        <v>81370</v>
      </c>
      <c r="C1877">
        <v>7</v>
      </c>
      <c r="D1877">
        <v>2</v>
      </c>
      <c r="E1877">
        <v>1</v>
      </c>
      <c r="F1877">
        <v>1</v>
      </c>
      <c r="G1877" t="str">
        <v>Old</v>
      </c>
      <c r="H1877">
        <v>9</v>
      </c>
      <c r="I1877" t="str">
        <v>&lt;=8</v>
      </c>
      <c r="J1877" t="str">
        <v>Medium</v>
      </c>
    </row>
    <row r="1878" spans="1:10">
      <c r="A1878">
        <v>22</v>
      </c>
      <c r="B1878">
        <v>64157</v>
      </c>
      <c r="C1878">
        <v>7</v>
      </c>
      <c r="D1878">
        <v>3</v>
      </c>
      <c r="E1878">
        <v>0</v>
      </c>
      <c r="F1878">
        <v>1</v>
      </c>
      <c r="G1878" t="str">
        <v>Young</v>
      </c>
      <c r="H1878">
        <v>10</v>
      </c>
      <c r="I1878" t="str">
        <v>&lt;=8</v>
      </c>
      <c r="J1878" t="str">
        <v>Medium</v>
      </c>
    </row>
    <row r="1879" spans="1:10">
      <c r="A1879">
        <v>35</v>
      </c>
      <c r="B1879">
        <v>141375</v>
      </c>
      <c r="C1879">
        <v>11</v>
      </c>
      <c r="D1879">
        <v>1</v>
      </c>
      <c r="E1879">
        <v>1</v>
      </c>
      <c r="F1879">
        <v>1</v>
      </c>
      <c r="G1879" t="str">
        <v>Adult</v>
      </c>
      <c r="H1879">
        <v>12</v>
      </c>
      <c r="I1879" t="str">
        <v>&gt;8</v>
      </c>
      <c r="J1879" t="str">
        <v>High</v>
      </c>
    </row>
    <row r="1880" spans="1:10">
      <c r="A1880">
        <v>54</v>
      </c>
      <c r="B1880">
        <v>41322</v>
      </c>
      <c r="C1880">
        <v>5</v>
      </c>
      <c r="D1880">
        <v>1</v>
      </c>
      <c r="E1880">
        <v>1</v>
      </c>
      <c r="F1880">
        <v>0</v>
      </c>
      <c r="G1880" t="str">
        <v>Adult</v>
      </c>
      <c r="H1880">
        <v>6</v>
      </c>
      <c r="I1880" t="str">
        <v>&lt;=8</v>
      </c>
      <c r="J1880" t="str">
        <v>Low</v>
      </c>
    </row>
    <row r="1881" spans="1:10">
      <c r="A1881">
        <v>56</v>
      </c>
      <c r="B1881">
        <v>99812</v>
      </c>
      <c r="C1881">
        <v>8</v>
      </c>
      <c r="D1881">
        <v>2</v>
      </c>
      <c r="E1881">
        <v>1</v>
      </c>
      <c r="F1881">
        <v>1</v>
      </c>
      <c r="G1881" t="str">
        <v>Old</v>
      </c>
      <c r="H1881">
        <v>10</v>
      </c>
      <c r="I1881" t="str">
        <v>&lt;=8</v>
      </c>
      <c r="J1881" t="str">
        <v>Medium</v>
      </c>
    </row>
    <row r="1882" spans="1:10">
      <c r="A1882">
        <v>26</v>
      </c>
      <c r="B1882">
        <v>107842</v>
      </c>
      <c r="C1882">
        <v>8</v>
      </c>
      <c r="D1882">
        <v>3</v>
      </c>
      <c r="E1882">
        <v>1</v>
      </c>
      <c r="F1882">
        <v>1</v>
      </c>
      <c r="G1882" t="str">
        <v>Young</v>
      </c>
      <c r="H1882">
        <v>11</v>
      </c>
      <c r="I1882" t="str">
        <v>&lt;=8</v>
      </c>
      <c r="J1882" t="str">
        <v>High</v>
      </c>
    </row>
    <row r="1883" spans="1:10">
      <c r="A1883">
        <v>59</v>
      </c>
      <c r="B1883">
        <v>64017</v>
      </c>
      <c r="C1883">
        <v>10</v>
      </c>
      <c r="D1883">
        <v>3</v>
      </c>
      <c r="E1883">
        <v>1</v>
      </c>
      <c r="F1883">
        <v>0</v>
      </c>
      <c r="G1883" t="str">
        <v>Old</v>
      </c>
      <c r="H1883">
        <v>13</v>
      </c>
      <c r="I1883" t="str">
        <v>&gt;8</v>
      </c>
      <c r="J1883" t="str">
        <v>Medium</v>
      </c>
    </row>
    <row r="1884" spans="1:10">
      <c r="A1884">
        <v>62</v>
      </c>
      <c r="B1884">
        <v>86792</v>
      </c>
      <c r="C1884">
        <v>9</v>
      </c>
      <c r="D1884">
        <v>3</v>
      </c>
      <c r="E1884">
        <v>0</v>
      </c>
      <c r="F1884">
        <v>0</v>
      </c>
      <c r="G1884" t="str">
        <v>Old</v>
      </c>
      <c r="H1884">
        <v>12</v>
      </c>
      <c r="I1884" t="str">
        <v>&gt;8</v>
      </c>
      <c r="J1884" t="str">
        <v>Medium</v>
      </c>
    </row>
    <row r="1885" spans="1:10">
      <c r="A1885">
        <v>32</v>
      </c>
      <c r="B1885">
        <v>57742</v>
      </c>
      <c r="C1885">
        <v>9</v>
      </c>
      <c r="D1885">
        <v>3</v>
      </c>
      <c r="E1885">
        <v>1</v>
      </c>
      <c r="F1885">
        <v>0</v>
      </c>
      <c r="G1885" t="str">
        <v>Young</v>
      </c>
      <c r="H1885">
        <v>12</v>
      </c>
      <c r="I1885" t="str">
        <v>&gt;8</v>
      </c>
      <c r="J1885" t="str">
        <v>Medium</v>
      </c>
    </row>
    <row r="1886" spans="1:10">
      <c r="A1886">
        <v>23</v>
      </c>
      <c r="B1886">
        <v>127136</v>
      </c>
      <c r="C1886">
        <v>6</v>
      </c>
      <c r="D1886">
        <v>3</v>
      </c>
      <c r="E1886">
        <v>1</v>
      </c>
      <c r="F1886">
        <v>1</v>
      </c>
      <c r="G1886" t="str">
        <v>Young</v>
      </c>
      <c r="H1886">
        <v>9</v>
      </c>
      <c r="I1886" t="str">
        <v>&lt;=8</v>
      </c>
      <c r="J1886" t="str">
        <v>High</v>
      </c>
    </row>
    <row r="1887" spans="1:10">
      <c r="A1887">
        <v>65</v>
      </c>
      <c r="B1887">
        <v>94808</v>
      </c>
      <c r="C1887">
        <v>2</v>
      </c>
      <c r="D1887">
        <v>3</v>
      </c>
      <c r="E1887">
        <v>0</v>
      </c>
      <c r="F1887">
        <v>0</v>
      </c>
      <c r="G1887" t="str">
        <v>Old</v>
      </c>
      <c r="H1887">
        <v>5</v>
      </c>
      <c r="I1887" t="str">
        <v>&lt;=8</v>
      </c>
      <c r="J1887" t="str">
        <v>Medium</v>
      </c>
    </row>
    <row r="1888" spans="1:10">
      <c r="A1888">
        <v>38</v>
      </c>
      <c r="B1888">
        <v>47629</v>
      </c>
      <c r="C1888">
        <v>5</v>
      </c>
      <c r="D1888">
        <v>3</v>
      </c>
      <c r="E1888">
        <v>0</v>
      </c>
      <c r="F1888">
        <v>1</v>
      </c>
      <c r="G1888" t="str">
        <v>Adult</v>
      </c>
      <c r="H1888">
        <v>8</v>
      </c>
      <c r="I1888" t="str">
        <v>&lt;=8</v>
      </c>
      <c r="J1888" t="str">
        <v>Low</v>
      </c>
    </row>
    <row r="1889" spans="1:10">
      <c r="A1889">
        <v>60</v>
      </c>
      <c r="B1889">
        <v>38245</v>
      </c>
      <c r="C1889">
        <v>8</v>
      </c>
      <c r="D1889">
        <v>2</v>
      </c>
      <c r="E1889">
        <v>0</v>
      </c>
      <c r="F1889">
        <v>0</v>
      </c>
      <c r="G1889" t="str">
        <v>Old</v>
      </c>
      <c r="H1889">
        <v>10</v>
      </c>
      <c r="I1889" t="str">
        <v>&lt;=8</v>
      </c>
      <c r="J1889" t="str">
        <v>Low</v>
      </c>
    </row>
    <row r="1890" spans="1:10">
      <c r="A1890">
        <v>41</v>
      </c>
      <c r="B1890">
        <v>126950</v>
      </c>
      <c r="C1890">
        <v>2</v>
      </c>
      <c r="D1890">
        <v>2</v>
      </c>
      <c r="E1890">
        <v>1</v>
      </c>
      <c r="F1890">
        <v>1</v>
      </c>
      <c r="G1890" t="str">
        <v>Adult</v>
      </c>
      <c r="H1890">
        <v>4</v>
      </c>
      <c r="I1890" t="str">
        <v>&lt;=8</v>
      </c>
      <c r="J1890" t="str">
        <v>High</v>
      </c>
    </row>
    <row r="1891" spans="1:10">
      <c r="A1891">
        <v>35</v>
      </c>
      <c r="B1891">
        <v>73870</v>
      </c>
      <c r="C1891">
        <v>5</v>
      </c>
      <c r="D1891">
        <v>4</v>
      </c>
      <c r="E1891">
        <v>0</v>
      </c>
      <c r="F1891">
        <v>1</v>
      </c>
      <c r="G1891" t="str">
        <v>Adult</v>
      </c>
      <c r="H1891">
        <v>9</v>
      </c>
      <c r="I1891" t="str">
        <v>&lt;=8</v>
      </c>
      <c r="J1891" t="str">
        <v>Medium</v>
      </c>
    </row>
    <row r="1892" spans="1:10">
      <c r="A1892">
        <v>53</v>
      </c>
      <c r="B1892">
        <v>125634</v>
      </c>
      <c r="C1892">
        <v>8</v>
      </c>
      <c r="D1892">
        <v>4</v>
      </c>
      <c r="E1892">
        <v>0</v>
      </c>
      <c r="F1892">
        <v>0</v>
      </c>
      <c r="G1892" t="str">
        <v>Adult</v>
      </c>
      <c r="H1892">
        <v>12</v>
      </c>
      <c r="I1892" t="str">
        <v>&lt;=8</v>
      </c>
      <c r="J1892" t="str">
        <v>High</v>
      </c>
    </row>
    <row r="1893" spans="1:10">
      <c r="A1893">
        <v>55</v>
      </c>
      <c r="B1893">
        <v>94829</v>
      </c>
      <c r="C1893">
        <v>5</v>
      </c>
      <c r="D1893">
        <v>1</v>
      </c>
      <c r="E1893">
        <v>1</v>
      </c>
      <c r="F1893">
        <v>1</v>
      </c>
      <c r="G1893" t="str">
        <v>Old</v>
      </c>
      <c r="H1893">
        <v>6</v>
      </c>
      <c r="I1893" t="str">
        <v>&lt;=8</v>
      </c>
      <c r="J1893" t="str">
        <v>Medium</v>
      </c>
    </row>
    <row r="1894" spans="1:10">
      <c r="A1894">
        <v>46</v>
      </c>
      <c r="B1894">
        <v>144530</v>
      </c>
      <c r="C1894">
        <v>8</v>
      </c>
      <c r="D1894">
        <v>3</v>
      </c>
      <c r="E1894">
        <v>0</v>
      </c>
      <c r="F1894">
        <v>1</v>
      </c>
      <c r="G1894" t="str">
        <v>Adult</v>
      </c>
      <c r="H1894">
        <v>11</v>
      </c>
      <c r="I1894" t="str">
        <v>&lt;=8</v>
      </c>
      <c r="J1894" t="str">
        <v>High</v>
      </c>
    </row>
    <row r="1895" spans="1:10">
      <c r="A1895">
        <v>28</v>
      </c>
      <c r="B1895">
        <v>40588</v>
      </c>
      <c r="C1895">
        <v>4</v>
      </c>
      <c r="D1895">
        <v>1</v>
      </c>
      <c r="E1895">
        <v>1</v>
      </c>
      <c r="F1895">
        <v>0</v>
      </c>
      <c r="G1895" t="str">
        <v>Young</v>
      </c>
      <c r="H1895">
        <v>5</v>
      </c>
      <c r="I1895" t="str">
        <v>&lt;=8</v>
      </c>
      <c r="J1895" t="str">
        <v>Low</v>
      </c>
    </row>
    <row r="1896" spans="1:10">
      <c r="A1896">
        <v>56</v>
      </c>
      <c r="B1896">
        <v>30442</v>
      </c>
      <c r="C1896">
        <v>4</v>
      </c>
      <c r="D1896">
        <v>3</v>
      </c>
      <c r="E1896">
        <v>1</v>
      </c>
      <c r="F1896">
        <v>1</v>
      </c>
      <c r="G1896" t="str">
        <v>Old</v>
      </c>
      <c r="H1896">
        <v>7</v>
      </c>
      <c r="I1896" t="str">
        <v>&lt;=8</v>
      </c>
      <c r="J1896" t="str">
        <v>Low</v>
      </c>
    </row>
    <row r="1897" spans="1:10">
      <c r="A1897">
        <v>50</v>
      </c>
      <c r="B1897">
        <v>135280</v>
      </c>
      <c r="C1897">
        <v>15</v>
      </c>
      <c r="D1897">
        <v>0</v>
      </c>
      <c r="E1897">
        <v>0</v>
      </c>
      <c r="F1897">
        <v>0</v>
      </c>
      <c r="G1897" t="str">
        <v>Adult</v>
      </c>
      <c r="H1897">
        <v>15</v>
      </c>
      <c r="I1897" t="str">
        <v>&gt;8</v>
      </c>
      <c r="J1897" t="str">
        <v>High</v>
      </c>
    </row>
    <row r="1898" spans="1:10">
      <c r="A1898">
        <v>43</v>
      </c>
      <c r="B1898">
        <v>132979</v>
      </c>
      <c r="C1898">
        <v>7</v>
      </c>
      <c r="D1898">
        <v>0</v>
      </c>
      <c r="E1898">
        <v>1</v>
      </c>
      <c r="F1898">
        <v>0</v>
      </c>
      <c r="G1898" t="str">
        <v>Adult</v>
      </c>
      <c r="H1898">
        <v>7</v>
      </c>
      <c r="I1898" t="str">
        <v>&lt;=8</v>
      </c>
      <c r="J1898" t="str">
        <v>High</v>
      </c>
    </row>
    <row r="1899" spans="1:10">
      <c r="A1899">
        <v>62</v>
      </c>
      <c r="B1899">
        <v>107339</v>
      </c>
      <c r="C1899">
        <v>3</v>
      </c>
      <c r="D1899">
        <v>3</v>
      </c>
      <c r="E1899">
        <v>1</v>
      </c>
      <c r="F1899">
        <v>0</v>
      </c>
      <c r="G1899" t="str">
        <v>Old</v>
      </c>
      <c r="H1899">
        <v>6</v>
      </c>
      <c r="I1899" t="str">
        <v>&lt;=8</v>
      </c>
      <c r="J1899" t="str">
        <v>High</v>
      </c>
    </row>
    <row r="1900" spans="1:10">
      <c r="A1900">
        <v>64</v>
      </c>
      <c r="B1900">
        <v>70721</v>
      </c>
      <c r="C1900">
        <v>6</v>
      </c>
      <c r="D1900">
        <v>0</v>
      </c>
      <c r="E1900">
        <v>0</v>
      </c>
      <c r="F1900">
        <v>0</v>
      </c>
      <c r="G1900" t="str">
        <v>Old</v>
      </c>
      <c r="H1900">
        <v>6</v>
      </c>
      <c r="I1900" t="str">
        <v>&lt;=8</v>
      </c>
      <c r="J1900" t="str">
        <v>Medium</v>
      </c>
    </row>
    <row r="1901" spans="1:10">
      <c r="A1901">
        <v>34</v>
      </c>
      <c r="B1901">
        <v>67145</v>
      </c>
      <c r="C1901">
        <v>8</v>
      </c>
      <c r="D1901">
        <v>0</v>
      </c>
      <c r="E1901">
        <v>0</v>
      </c>
      <c r="F1901">
        <v>1</v>
      </c>
      <c r="G1901" t="str">
        <v>Young</v>
      </c>
      <c r="H1901">
        <v>8</v>
      </c>
      <c r="I1901" t="str">
        <v>&lt;=8</v>
      </c>
      <c r="J1901" t="str">
        <v>Medium</v>
      </c>
    </row>
    <row r="1902" spans="1:10">
      <c r="A1902">
        <v>34</v>
      </c>
      <c r="B1902">
        <v>40599</v>
      </c>
      <c r="C1902">
        <v>8</v>
      </c>
      <c r="D1902">
        <v>2</v>
      </c>
      <c r="E1902">
        <v>1</v>
      </c>
      <c r="F1902">
        <v>1</v>
      </c>
      <c r="G1902" t="str">
        <v>Young</v>
      </c>
      <c r="H1902">
        <v>10</v>
      </c>
      <c r="I1902" t="str">
        <v>&lt;=8</v>
      </c>
      <c r="J1902" t="str">
        <v>Low</v>
      </c>
    </row>
    <row r="1903" spans="1:10">
      <c r="A1903">
        <v>22</v>
      </c>
      <c r="B1903">
        <v>102594</v>
      </c>
      <c r="C1903">
        <v>2</v>
      </c>
      <c r="D1903">
        <v>2</v>
      </c>
      <c r="E1903">
        <v>0</v>
      </c>
      <c r="F1903">
        <v>0</v>
      </c>
      <c r="G1903" t="str">
        <v>Young</v>
      </c>
      <c r="H1903">
        <v>4</v>
      </c>
      <c r="I1903" t="str">
        <v>&lt;=8</v>
      </c>
      <c r="J1903" t="str">
        <v>High</v>
      </c>
    </row>
    <row r="1904" spans="1:10">
      <c r="A1904">
        <v>57</v>
      </c>
      <c r="B1904">
        <v>112742</v>
      </c>
      <c r="C1904">
        <v>8</v>
      </c>
      <c r="D1904">
        <v>2</v>
      </c>
      <c r="E1904">
        <v>0</v>
      </c>
      <c r="F1904">
        <v>1</v>
      </c>
      <c r="G1904" t="str">
        <v>Old</v>
      </c>
      <c r="H1904">
        <v>10</v>
      </c>
      <c r="I1904" t="str">
        <v>&lt;=8</v>
      </c>
      <c r="J1904" t="str">
        <v>High</v>
      </c>
    </row>
    <row r="1905" spans="1:10">
      <c r="A1905">
        <v>25</v>
      </c>
      <c r="B1905">
        <v>107430</v>
      </c>
      <c r="C1905">
        <v>4</v>
      </c>
      <c r="D1905">
        <v>1</v>
      </c>
      <c r="E1905">
        <v>1</v>
      </c>
      <c r="F1905">
        <v>1</v>
      </c>
      <c r="G1905" t="str">
        <v>Young</v>
      </c>
      <c r="H1905">
        <v>5</v>
      </c>
      <c r="I1905" t="str">
        <v>&lt;=8</v>
      </c>
      <c r="J1905" t="str">
        <v>High</v>
      </c>
    </row>
    <row r="1906" spans="1:10">
      <c r="A1906">
        <v>58</v>
      </c>
      <c r="B1906">
        <v>32939</v>
      </c>
      <c r="C1906">
        <v>7</v>
      </c>
      <c r="D1906">
        <v>2</v>
      </c>
      <c r="E1906">
        <v>0</v>
      </c>
      <c r="F1906">
        <v>0</v>
      </c>
      <c r="G1906" t="str">
        <v>Old</v>
      </c>
      <c r="H1906">
        <v>9</v>
      </c>
      <c r="I1906" t="str">
        <v>&lt;=8</v>
      </c>
      <c r="J1906" t="str">
        <v>Low</v>
      </c>
    </row>
    <row r="1907" spans="1:10">
      <c r="A1907">
        <v>65</v>
      </c>
      <c r="B1907">
        <v>52149</v>
      </c>
      <c r="C1907">
        <v>5</v>
      </c>
      <c r="D1907">
        <v>3</v>
      </c>
      <c r="E1907">
        <v>0</v>
      </c>
      <c r="F1907">
        <v>0</v>
      </c>
      <c r="G1907" t="str">
        <v>Old</v>
      </c>
      <c r="H1907">
        <v>8</v>
      </c>
      <c r="I1907" t="str">
        <v>&lt;=8</v>
      </c>
      <c r="J1907" t="str">
        <v>Medium</v>
      </c>
    </row>
    <row r="1908" spans="1:10">
      <c r="A1908">
        <v>61</v>
      </c>
      <c r="B1908">
        <v>96567</v>
      </c>
      <c r="C1908">
        <v>7</v>
      </c>
      <c r="D1908">
        <v>1</v>
      </c>
      <c r="E1908">
        <v>1</v>
      </c>
      <c r="F1908">
        <v>1</v>
      </c>
      <c r="G1908" t="str">
        <v>Old</v>
      </c>
      <c r="H1908">
        <v>8</v>
      </c>
      <c r="I1908" t="str">
        <v>&lt;=8</v>
      </c>
      <c r="J1908" t="str">
        <v>Medium</v>
      </c>
    </row>
    <row r="1909" spans="1:10">
      <c r="A1909">
        <v>34</v>
      </c>
      <c r="B1909">
        <v>40208</v>
      </c>
      <c r="C1909">
        <v>7</v>
      </c>
      <c r="D1909">
        <v>1</v>
      </c>
      <c r="E1909">
        <v>0</v>
      </c>
      <c r="F1909">
        <v>1</v>
      </c>
      <c r="G1909" t="str">
        <v>Young</v>
      </c>
      <c r="H1909">
        <v>8</v>
      </c>
      <c r="I1909" t="str">
        <v>&lt;=8</v>
      </c>
      <c r="J1909" t="str">
        <v>Low</v>
      </c>
    </row>
    <row r="1910" spans="1:10">
      <c r="A1910">
        <v>59</v>
      </c>
      <c r="B1910">
        <v>96098</v>
      </c>
      <c r="C1910">
        <v>4</v>
      </c>
      <c r="D1910">
        <v>3</v>
      </c>
      <c r="E1910">
        <v>0</v>
      </c>
      <c r="F1910">
        <v>0</v>
      </c>
      <c r="G1910" t="str">
        <v>Old</v>
      </c>
      <c r="H1910">
        <v>7</v>
      </c>
      <c r="I1910" t="str">
        <v>&lt;=8</v>
      </c>
      <c r="J1910" t="str">
        <v>Medium</v>
      </c>
    </row>
    <row r="1911" spans="1:10">
      <c r="A1911">
        <v>45</v>
      </c>
      <c r="B1911">
        <v>139034</v>
      </c>
      <c r="C1911">
        <v>6</v>
      </c>
      <c r="D1911">
        <v>0</v>
      </c>
      <c r="E1911">
        <v>0</v>
      </c>
      <c r="F1911">
        <v>1</v>
      </c>
      <c r="G1911" t="str">
        <v>Adult</v>
      </c>
      <c r="H1911">
        <v>6</v>
      </c>
      <c r="I1911" t="str">
        <v>&lt;=8</v>
      </c>
      <c r="J1911" t="str">
        <v>High</v>
      </c>
    </row>
    <row r="1912" spans="1:10">
      <c r="A1912">
        <v>40</v>
      </c>
      <c r="B1912">
        <v>79492</v>
      </c>
      <c r="C1912">
        <v>7</v>
      </c>
      <c r="D1912">
        <v>3</v>
      </c>
      <c r="E1912">
        <v>0</v>
      </c>
      <c r="F1912">
        <v>1</v>
      </c>
      <c r="G1912" t="str">
        <v>Adult</v>
      </c>
      <c r="H1912">
        <v>10</v>
      </c>
      <c r="I1912" t="str">
        <v>&lt;=8</v>
      </c>
      <c r="J1912" t="str">
        <v>Medium</v>
      </c>
    </row>
    <row r="1913" spans="1:10">
      <c r="A1913">
        <v>22</v>
      </c>
      <c r="B1913">
        <v>50951</v>
      </c>
      <c r="C1913">
        <v>8</v>
      </c>
      <c r="D1913">
        <v>2</v>
      </c>
      <c r="E1913">
        <v>0</v>
      </c>
      <c r="F1913">
        <v>0</v>
      </c>
      <c r="G1913" t="str">
        <v>Young</v>
      </c>
      <c r="H1913">
        <v>10</v>
      </c>
      <c r="I1913" t="str">
        <v>&lt;=8</v>
      </c>
      <c r="J1913" t="str">
        <v>Medium</v>
      </c>
    </row>
    <row r="1914" spans="1:10">
      <c r="A1914">
        <v>59</v>
      </c>
      <c r="B1914">
        <v>78920</v>
      </c>
      <c r="C1914">
        <v>4</v>
      </c>
      <c r="D1914">
        <v>4</v>
      </c>
      <c r="E1914">
        <v>1</v>
      </c>
      <c r="F1914">
        <v>1</v>
      </c>
      <c r="G1914" t="str">
        <v>Old</v>
      </c>
      <c r="H1914">
        <v>8</v>
      </c>
      <c r="I1914" t="str">
        <v>&lt;=8</v>
      </c>
      <c r="J1914" t="str">
        <v>Medium</v>
      </c>
    </row>
    <row r="1915" spans="1:10">
      <c r="A1915">
        <v>26</v>
      </c>
      <c r="B1915">
        <v>76766</v>
      </c>
      <c r="C1915">
        <v>10</v>
      </c>
      <c r="D1915">
        <v>0</v>
      </c>
      <c r="E1915">
        <v>0</v>
      </c>
      <c r="F1915">
        <v>0</v>
      </c>
      <c r="G1915" t="str">
        <v>Young</v>
      </c>
      <c r="H1915">
        <v>10</v>
      </c>
      <c r="I1915" t="str">
        <v>&gt;8</v>
      </c>
      <c r="J1915" t="str">
        <v>Medium</v>
      </c>
    </row>
    <row r="1916" spans="1:10">
      <c r="A1916">
        <v>37</v>
      </c>
      <c r="B1916">
        <v>87014</v>
      </c>
      <c r="C1916">
        <v>11</v>
      </c>
      <c r="D1916">
        <v>2</v>
      </c>
      <c r="E1916">
        <v>0</v>
      </c>
      <c r="F1916">
        <v>0</v>
      </c>
      <c r="G1916" t="str">
        <v>Adult</v>
      </c>
      <c r="H1916">
        <v>13</v>
      </c>
      <c r="I1916" t="str">
        <v>&gt;8</v>
      </c>
      <c r="J1916" t="str">
        <v>Medium</v>
      </c>
    </row>
    <row r="1917" spans="1:10">
      <c r="A1917">
        <v>45</v>
      </c>
      <c r="B1917">
        <v>58351</v>
      </c>
      <c r="C1917">
        <v>10</v>
      </c>
      <c r="D1917">
        <v>3</v>
      </c>
      <c r="E1917">
        <v>0</v>
      </c>
      <c r="F1917">
        <v>1</v>
      </c>
      <c r="G1917" t="str">
        <v>Adult</v>
      </c>
      <c r="H1917">
        <v>13</v>
      </c>
      <c r="I1917" t="str">
        <v>&gt;8</v>
      </c>
      <c r="J1917" t="str">
        <v>Medium</v>
      </c>
    </row>
    <row r="1918" spans="1:10">
      <c r="A1918">
        <v>48</v>
      </c>
      <c r="B1918">
        <v>114216</v>
      </c>
      <c r="C1918">
        <v>9</v>
      </c>
      <c r="D1918">
        <v>3</v>
      </c>
      <c r="E1918">
        <v>0</v>
      </c>
      <c r="F1918">
        <v>0</v>
      </c>
      <c r="G1918" t="str">
        <v>Adult</v>
      </c>
      <c r="H1918">
        <v>12</v>
      </c>
      <c r="I1918" t="str">
        <v>&gt;8</v>
      </c>
      <c r="J1918" t="str">
        <v>High</v>
      </c>
    </row>
    <row r="1919" spans="1:10">
      <c r="A1919">
        <v>22</v>
      </c>
      <c r="B1919">
        <v>79386</v>
      </c>
      <c r="C1919">
        <v>9</v>
      </c>
      <c r="D1919">
        <v>4</v>
      </c>
      <c r="E1919">
        <v>1</v>
      </c>
      <c r="F1919">
        <v>1</v>
      </c>
      <c r="G1919" t="str">
        <v>Young</v>
      </c>
      <c r="H1919">
        <v>13</v>
      </c>
      <c r="I1919" t="str">
        <v>&gt;8</v>
      </c>
      <c r="J1919" t="str">
        <v>Medium</v>
      </c>
    </row>
    <row r="1920" spans="1:10">
      <c r="A1920">
        <v>55</v>
      </c>
      <c r="B1920">
        <v>117122</v>
      </c>
      <c r="C1920">
        <v>7</v>
      </c>
      <c r="D1920">
        <v>3</v>
      </c>
      <c r="E1920">
        <v>1</v>
      </c>
      <c r="F1920">
        <v>1</v>
      </c>
      <c r="G1920" t="str">
        <v>Old</v>
      </c>
      <c r="H1920">
        <v>10</v>
      </c>
      <c r="I1920" t="str">
        <v>&lt;=8</v>
      </c>
      <c r="J1920" t="str">
        <v>High</v>
      </c>
    </row>
    <row r="1921" spans="1:10">
      <c r="A1921">
        <v>57</v>
      </c>
      <c r="B1921">
        <v>39308</v>
      </c>
      <c r="C1921">
        <v>9</v>
      </c>
      <c r="D1921">
        <v>1</v>
      </c>
      <c r="E1921">
        <v>0</v>
      </c>
      <c r="F1921">
        <v>0</v>
      </c>
      <c r="G1921" t="str">
        <v>Old</v>
      </c>
      <c r="H1921">
        <v>10</v>
      </c>
      <c r="I1921" t="str">
        <v>&gt;8</v>
      </c>
      <c r="J1921" t="str">
        <v>Low</v>
      </c>
    </row>
    <row r="1922" spans="1:10">
      <c r="A1922">
        <v>25</v>
      </c>
      <c r="B1922">
        <v>89252</v>
      </c>
      <c r="C1922">
        <v>6</v>
      </c>
      <c r="D1922">
        <v>0</v>
      </c>
      <c r="E1922">
        <v>0</v>
      </c>
      <c r="F1922">
        <v>1</v>
      </c>
      <c r="G1922" t="str">
        <v>Young</v>
      </c>
      <c r="H1922">
        <v>6</v>
      </c>
      <c r="I1922" t="str">
        <v>&lt;=8</v>
      </c>
      <c r="J1922" t="str">
        <v>Medium</v>
      </c>
    </row>
    <row r="1923" spans="1:10">
      <c r="A1923">
        <v>21</v>
      </c>
      <c r="B1923">
        <v>105145</v>
      </c>
      <c r="C1923">
        <v>4</v>
      </c>
      <c r="D1923">
        <v>5</v>
      </c>
      <c r="E1923">
        <v>0</v>
      </c>
      <c r="F1923">
        <v>0</v>
      </c>
      <c r="G1923" t="str">
        <v>Young</v>
      </c>
      <c r="H1923">
        <v>9</v>
      </c>
      <c r="I1923" t="str">
        <v>&lt;=8</v>
      </c>
      <c r="J1923" t="str">
        <v>High</v>
      </c>
    </row>
    <row r="1924" spans="1:10">
      <c r="A1924">
        <v>60</v>
      </c>
      <c r="B1924">
        <v>125031</v>
      </c>
      <c r="C1924">
        <v>6</v>
      </c>
      <c r="D1924">
        <v>3</v>
      </c>
      <c r="E1924">
        <v>0</v>
      </c>
      <c r="F1924">
        <v>0</v>
      </c>
      <c r="G1924" t="str">
        <v>Old</v>
      </c>
      <c r="H1924">
        <v>9</v>
      </c>
      <c r="I1924" t="str">
        <v>&lt;=8</v>
      </c>
      <c r="J1924" t="str">
        <v>High</v>
      </c>
    </row>
    <row r="1925" spans="1:10">
      <c r="A1925">
        <v>32</v>
      </c>
      <c r="B1925">
        <v>113211</v>
      </c>
      <c r="C1925">
        <v>10</v>
      </c>
      <c r="D1925">
        <v>0</v>
      </c>
      <c r="E1925">
        <v>0</v>
      </c>
      <c r="F1925">
        <v>1</v>
      </c>
      <c r="G1925" t="str">
        <v>Young</v>
      </c>
      <c r="H1925">
        <v>10</v>
      </c>
      <c r="I1925" t="str">
        <v>&gt;8</v>
      </c>
      <c r="J1925" t="str">
        <v>High</v>
      </c>
    </row>
    <row r="1926" spans="1:10">
      <c r="A1926">
        <v>56</v>
      </c>
      <c r="B1926">
        <v>58064</v>
      </c>
      <c r="C1926">
        <v>6</v>
      </c>
      <c r="D1926">
        <v>2</v>
      </c>
      <c r="E1926">
        <v>1</v>
      </c>
      <c r="F1926">
        <v>0</v>
      </c>
      <c r="G1926" t="str">
        <v>Old</v>
      </c>
      <c r="H1926">
        <v>8</v>
      </c>
      <c r="I1926" t="str">
        <v>&lt;=8</v>
      </c>
      <c r="J1926" t="str">
        <v>Medium</v>
      </c>
    </row>
    <row r="1927" spans="1:10">
      <c r="A1927">
        <v>65</v>
      </c>
      <c r="B1927">
        <v>83879</v>
      </c>
      <c r="C1927">
        <v>4</v>
      </c>
      <c r="D1927">
        <v>1</v>
      </c>
      <c r="E1927">
        <v>1</v>
      </c>
      <c r="F1927">
        <v>1</v>
      </c>
      <c r="G1927" t="str">
        <v>Old</v>
      </c>
      <c r="H1927">
        <v>5</v>
      </c>
      <c r="I1927" t="str">
        <v>&lt;=8</v>
      </c>
      <c r="J1927" t="str">
        <v>Medium</v>
      </c>
    </row>
    <row r="1928" spans="1:10">
      <c r="A1928">
        <v>43</v>
      </c>
      <c r="B1928">
        <v>38720</v>
      </c>
      <c r="C1928">
        <v>10</v>
      </c>
      <c r="D1928">
        <v>1</v>
      </c>
      <c r="E1928">
        <v>1</v>
      </c>
      <c r="F1928">
        <v>0</v>
      </c>
      <c r="G1928" t="str">
        <v>Adult</v>
      </c>
      <c r="H1928">
        <v>11</v>
      </c>
      <c r="I1928" t="str">
        <v>&gt;8</v>
      </c>
      <c r="J1928" t="str">
        <v>Low</v>
      </c>
    </row>
    <row r="1929" spans="1:10">
      <c r="A1929">
        <v>51</v>
      </c>
      <c r="B1929">
        <v>72940</v>
      </c>
      <c r="C1929">
        <v>10</v>
      </c>
      <c r="D1929">
        <v>0</v>
      </c>
      <c r="E1929">
        <v>0</v>
      </c>
      <c r="F1929">
        <v>0</v>
      </c>
      <c r="G1929" t="str">
        <v>Adult</v>
      </c>
      <c r="H1929">
        <v>10</v>
      </c>
      <c r="I1929" t="str">
        <v>&gt;8</v>
      </c>
      <c r="J1929" t="str">
        <v>Medium</v>
      </c>
    </row>
    <row r="1930" spans="1:10">
      <c r="A1930">
        <v>31</v>
      </c>
      <c r="B1930">
        <v>109993</v>
      </c>
      <c r="C1930">
        <v>8</v>
      </c>
      <c r="D1930">
        <v>3</v>
      </c>
      <c r="E1930">
        <v>0</v>
      </c>
      <c r="F1930">
        <v>0</v>
      </c>
      <c r="G1930" t="str">
        <v>Young</v>
      </c>
      <c r="H1930">
        <v>11</v>
      </c>
      <c r="I1930" t="str">
        <v>&lt;=8</v>
      </c>
      <c r="J1930" t="str">
        <v>High</v>
      </c>
    </row>
    <row r="1931" spans="1:10">
      <c r="A1931">
        <v>30</v>
      </c>
      <c r="B1931">
        <v>98475</v>
      </c>
      <c r="C1931">
        <v>3</v>
      </c>
      <c r="D1931">
        <v>3</v>
      </c>
      <c r="E1931">
        <v>0</v>
      </c>
      <c r="F1931">
        <v>1</v>
      </c>
      <c r="G1931" t="str">
        <v>Young</v>
      </c>
      <c r="H1931">
        <v>6</v>
      </c>
      <c r="I1931" t="str">
        <v>&lt;=8</v>
      </c>
      <c r="J1931" t="str">
        <v>Medium</v>
      </c>
    </row>
    <row r="1932" spans="1:10">
      <c r="A1932">
        <v>23</v>
      </c>
      <c r="B1932">
        <v>77113</v>
      </c>
      <c r="C1932">
        <v>8</v>
      </c>
      <c r="D1932">
        <v>2</v>
      </c>
      <c r="E1932">
        <v>1</v>
      </c>
      <c r="F1932">
        <v>0</v>
      </c>
      <c r="G1932" t="str">
        <v>Young</v>
      </c>
      <c r="H1932">
        <v>10</v>
      </c>
      <c r="I1932" t="str">
        <v>&lt;=8</v>
      </c>
      <c r="J1932" t="str">
        <v>Medium</v>
      </c>
    </row>
    <row r="1933" spans="1:10">
      <c r="A1933">
        <v>34</v>
      </c>
      <c r="B1933">
        <v>78926</v>
      </c>
      <c r="C1933">
        <v>9</v>
      </c>
      <c r="D1933">
        <v>3</v>
      </c>
      <c r="E1933">
        <v>0</v>
      </c>
      <c r="F1933">
        <v>1</v>
      </c>
      <c r="G1933" t="str">
        <v>Young</v>
      </c>
      <c r="H1933">
        <v>12</v>
      </c>
      <c r="I1933" t="str">
        <v>&gt;8</v>
      </c>
      <c r="J1933" t="str">
        <v>Medium</v>
      </c>
    </row>
    <row r="1934" spans="1:10">
      <c r="A1934">
        <v>36</v>
      </c>
      <c r="B1934">
        <v>68203</v>
      </c>
      <c r="C1934">
        <v>7</v>
      </c>
      <c r="D1934">
        <v>2</v>
      </c>
      <c r="E1934">
        <v>1</v>
      </c>
      <c r="F1934">
        <v>1</v>
      </c>
      <c r="G1934" t="str">
        <v>Adult</v>
      </c>
      <c r="H1934">
        <v>9</v>
      </c>
      <c r="I1934" t="str">
        <v>&lt;=8</v>
      </c>
      <c r="J1934" t="str">
        <v>Medium</v>
      </c>
    </row>
    <row r="1935" spans="1:10">
      <c r="A1935">
        <v>30</v>
      </c>
      <c r="B1935">
        <v>118901</v>
      </c>
      <c r="C1935">
        <v>5</v>
      </c>
      <c r="D1935">
        <v>2</v>
      </c>
      <c r="E1935">
        <v>0</v>
      </c>
      <c r="F1935">
        <v>1</v>
      </c>
      <c r="G1935" t="str">
        <v>Young</v>
      </c>
      <c r="H1935">
        <v>7</v>
      </c>
      <c r="I1935" t="str">
        <v>&lt;=8</v>
      </c>
      <c r="J1935" t="str">
        <v>High</v>
      </c>
    </row>
    <row r="1936" spans="1:10">
      <c r="A1936">
        <v>49</v>
      </c>
      <c r="B1936">
        <v>35392</v>
      </c>
      <c r="C1936">
        <v>10</v>
      </c>
      <c r="D1936">
        <v>0</v>
      </c>
      <c r="E1936">
        <v>0</v>
      </c>
      <c r="F1936">
        <v>0</v>
      </c>
      <c r="G1936" t="str">
        <v>Adult</v>
      </c>
      <c r="H1936">
        <v>10</v>
      </c>
      <c r="I1936" t="str">
        <v>&gt;8</v>
      </c>
      <c r="J1936" t="str">
        <v>Low</v>
      </c>
    </row>
    <row r="1937" spans="1:10">
      <c r="A1937">
        <v>30</v>
      </c>
      <c r="B1937">
        <v>55905</v>
      </c>
      <c r="C1937">
        <v>5</v>
      </c>
      <c r="D1937">
        <v>2</v>
      </c>
      <c r="E1937">
        <v>1</v>
      </c>
      <c r="F1937">
        <v>0</v>
      </c>
      <c r="G1937" t="str">
        <v>Young</v>
      </c>
      <c r="H1937">
        <v>7</v>
      </c>
      <c r="I1937" t="str">
        <v>&lt;=8</v>
      </c>
      <c r="J1937" t="str">
        <v>Medium</v>
      </c>
    </row>
    <row r="1938" spans="1:10">
      <c r="A1938">
        <v>32</v>
      </c>
      <c r="B1938">
        <v>103508</v>
      </c>
      <c r="C1938">
        <v>7</v>
      </c>
      <c r="D1938">
        <v>3</v>
      </c>
      <c r="E1938">
        <v>0</v>
      </c>
      <c r="F1938">
        <v>1</v>
      </c>
      <c r="G1938" t="str">
        <v>Young</v>
      </c>
      <c r="H1938">
        <v>10</v>
      </c>
      <c r="I1938" t="str">
        <v>&lt;=8</v>
      </c>
      <c r="J1938" t="str">
        <v>High</v>
      </c>
    </row>
    <row r="1939" spans="1:10">
      <c r="A1939">
        <v>50</v>
      </c>
      <c r="B1939">
        <v>80385</v>
      </c>
      <c r="C1939">
        <v>4</v>
      </c>
      <c r="D1939">
        <v>1</v>
      </c>
      <c r="E1939">
        <v>0</v>
      </c>
      <c r="F1939">
        <v>0</v>
      </c>
      <c r="G1939" t="str">
        <v>Adult</v>
      </c>
      <c r="H1939">
        <v>5</v>
      </c>
      <c r="I1939" t="str">
        <v>&lt;=8</v>
      </c>
      <c r="J1939" t="str">
        <v>Medium</v>
      </c>
    </row>
    <row r="1940" spans="1:10">
      <c r="A1940">
        <v>61</v>
      </c>
      <c r="B1940">
        <v>60653</v>
      </c>
      <c r="C1940">
        <v>9</v>
      </c>
      <c r="D1940">
        <v>1</v>
      </c>
      <c r="E1940">
        <v>1</v>
      </c>
      <c r="F1940">
        <v>0</v>
      </c>
      <c r="G1940" t="str">
        <v>Old</v>
      </c>
      <c r="H1940">
        <v>10</v>
      </c>
      <c r="I1940" t="str">
        <v>&gt;8</v>
      </c>
      <c r="J1940" t="str">
        <v>Medium</v>
      </c>
    </row>
    <row r="1941" spans="1:10">
      <c r="A1941">
        <v>21</v>
      </c>
      <c r="B1941">
        <v>121865</v>
      </c>
      <c r="C1941">
        <v>4</v>
      </c>
      <c r="D1941">
        <v>4</v>
      </c>
      <c r="E1941">
        <v>1</v>
      </c>
      <c r="F1941">
        <v>1</v>
      </c>
      <c r="G1941" t="str">
        <v>Young</v>
      </c>
      <c r="H1941">
        <v>8</v>
      </c>
      <c r="I1941" t="str">
        <v>&lt;=8</v>
      </c>
      <c r="J1941" t="str">
        <v>High</v>
      </c>
    </row>
    <row r="1942" spans="1:10">
      <c r="A1942">
        <v>25</v>
      </c>
      <c r="B1942">
        <v>114720</v>
      </c>
      <c r="C1942">
        <v>7</v>
      </c>
      <c r="D1942">
        <v>2</v>
      </c>
      <c r="E1942">
        <v>0</v>
      </c>
      <c r="F1942">
        <v>1</v>
      </c>
      <c r="G1942" t="str">
        <v>Young</v>
      </c>
      <c r="H1942">
        <v>9</v>
      </c>
      <c r="I1942" t="str">
        <v>&lt;=8</v>
      </c>
      <c r="J1942" t="str">
        <v>High</v>
      </c>
    </row>
    <row r="1943" spans="1:10">
      <c r="A1943">
        <v>40</v>
      </c>
      <c r="B1943">
        <v>44799</v>
      </c>
      <c r="C1943">
        <v>7</v>
      </c>
      <c r="D1943">
        <v>1</v>
      </c>
      <c r="E1943">
        <v>1</v>
      </c>
      <c r="F1943">
        <v>0</v>
      </c>
      <c r="G1943" t="str">
        <v>Adult</v>
      </c>
      <c r="H1943">
        <v>8</v>
      </c>
      <c r="I1943" t="str">
        <v>&lt;=8</v>
      </c>
      <c r="J1943" t="str">
        <v>Low</v>
      </c>
    </row>
    <row r="1944" spans="1:10">
      <c r="A1944">
        <v>28</v>
      </c>
      <c r="B1944">
        <v>90103</v>
      </c>
      <c r="C1944">
        <v>9</v>
      </c>
      <c r="D1944">
        <v>2</v>
      </c>
      <c r="E1944">
        <v>0</v>
      </c>
      <c r="F1944">
        <v>0</v>
      </c>
      <c r="G1944" t="str">
        <v>Young</v>
      </c>
      <c r="H1944">
        <v>11</v>
      </c>
      <c r="I1944" t="str">
        <v>&gt;8</v>
      </c>
      <c r="J1944" t="str">
        <v>Medium</v>
      </c>
    </row>
    <row r="1945" spans="1:10">
      <c r="A1945">
        <v>63</v>
      </c>
      <c r="B1945">
        <v>147463</v>
      </c>
      <c r="C1945">
        <v>10</v>
      </c>
      <c r="D1945">
        <v>1</v>
      </c>
      <c r="E1945">
        <v>0</v>
      </c>
      <c r="F1945">
        <v>1</v>
      </c>
      <c r="G1945" t="str">
        <v>Old</v>
      </c>
      <c r="H1945">
        <v>11</v>
      </c>
      <c r="I1945" t="str">
        <v>&gt;8</v>
      </c>
      <c r="J1945" t="str">
        <v>High</v>
      </c>
    </row>
    <row r="1946" spans="1:10">
      <c r="A1946">
        <v>32</v>
      </c>
      <c r="B1946">
        <v>45052</v>
      </c>
      <c r="C1946">
        <v>7</v>
      </c>
      <c r="D1946">
        <v>0</v>
      </c>
      <c r="E1946">
        <v>0</v>
      </c>
      <c r="F1946">
        <v>0</v>
      </c>
      <c r="G1946" t="str">
        <v>Young</v>
      </c>
      <c r="H1946">
        <v>7</v>
      </c>
      <c r="I1946" t="str">
        <v>&lt;=8</v>
      </c>
      <c r="J1946" t="str">
        <v>Low</v>
      </c>
    </row>
    <row r="1947" spans="1:10">
      <c r="A1947">
        <v>21</v>
      </c>
      <c r="B1947">
        <v>36044</v>
      </c>
      <c r="C1947">
        <v>5</v>
      </c>
      <c r="D1947">
        <v>0</v>
      </c>
      <c r="E1947">
        <v>1</v>
      </c>
      <c r="F1947">
        <v>1</v>
      </c>
      <c r="G1947" t="str">
        <v>Young</v>
      </c>
      <c r="H1947">
        <v>5</v>
      </c>
      <c r="I1947" t="str">
        <v>&lt;=8</v>
      </c>
      <c r="J1947" t="str">
        <v>Low</v>
      </c>
    </row>
    <row r="1948" spans="1:10">
      <c r="A1948">
        <v>40</v>
      </c>
      <c r="B1948">
        <v>49871</v>
      </c>
      <c r="C1948">
        <v>8</v>
      </c>
      <c r="D1948">
        <v>1</v>
      </c>
      <c r="E1948">
        <v>1</v>
      </c>
      <c r="F1948">
        <v>1</v>
      </c>
      <c r="G1948" t="str">
        <v>Adult</v>
      </c>
      <c r="H1948">
        <v>9</v>
      </c>
      <c r="I1948" t="str">
        <v>&lt;=8</v>
      </c>
      <c r="J1948" t="str">
        <v>Low</v>
      </c>
    </row>
    <row r="1949" spans="1:10">
      <c r="A1949">
        <v>48</v>
      </c>
      <c r="B1949">
        <v>119303</v>
      </c>
      <c r="C1949">
        <v>5</v>
      </c>
      <c r="D1949">
        <v>0</v>
      </c>
      <c r="E1949">
        <v>0</v>
      </c>
      <c r="F1949">
        <v>0</v>
      </c>
      <c r="G1949" t="str">
        <v>Adult</v>
      </c>
      <c r="H1949">
        <v>5</v>
      </c>
      <c r="I1949" t="str">
        <v>&lt;=8</v>
      </c>
      <c r="J1949" t="str">
        <v>High</v>
      </c>
    </row>
    <row r="1950" spans="1:10">
      <c r="A1950">
        <v>63</v>
      </c>
      <c r="B1950">
        <v>142719</v>
      </c>
      <c r="C1950">
        <v>6</v>
      </c>
      <c r="D1950">
        <v>1</v>
      </c>
      <c r="E1950">
        <v>0</v>
      </c>
      <c r="F1950">
        <v>1</v>
      </c>
      <c r="G1950" t="str">
        <v>Old</v>
      </c>
      <c r="H1950">
        <v>7</v>
      </c>
      <c r="I1950" t="str">
        <v>&lt;=8</v>
      </c>
      <c r="J1950" t="str">
        <v>High</v>
      </c>
    </row>
    <row r="1951" spans="1:10">
      <c r="A1951">
        <v>57</v>
      </c>
      <c r="B1951">
        <v>50234</v>
      </c>
      <c r="C1951">
        <v>10</v>
      </c>
      <c r="D1951">
        <v>1</v>
      </c>
      <c r="E1951">
        <v>1</v>
      </c>
      <c r="F1951">
        <v>1</v>
      </c>
      <c r="G1951" t="str">
        <v>Old</v>
      </c>
      <c r="H1951">
        <v>11</v>
      </c>
      <c r="I1951" t="str">
        <v>&gt;8</v>
      </c>
      <c r="J1951" t="str">
        <v>Medium</v>
      </c>
    </row>
    <row r="1952" spans="1:10">
      <c r="A1952">
        <v>57</v>
      </c>
      <c r="B1952">
        <v>51381</v>
      </c>
      <c r="C1952">
        <v>6</v>
      </c>
      <c r="D1952">
        <v>0</v>
      </c>
      <c r="E1952">
        <v>0</v>
      </c>
      <c r="F1952">
        <v>0</v>
      </c>
      <c r="G1952" t="str">
        <v>Old</v>
      </c>
      <c r="H1952">
        <v>6</v>
      </c>
      <c r="I1952" t="str">
        <v>&lt;=8</v>
      </c>
      <c r="J1952" t="str">
        <v>Medium</v>
      </c>
    </row>
    <row r="1953" spans="1:10">
      <c r="A1953">
        <v>32</v>
      </c>
      <c r="B1953">
        <v>47274</v>
      </c>
      <c r="C1953">
        <v>5</v>
      </c>
      <c r="D1953">
        <v>2</v>
      </c>
      <c r="E1953">
        <v>1</v>
      </c>
      <c r="F1953">
        <v>0</v>
      </c>
      <c r="G1953" t="str">
        <v>Young</v>
      </c>
      <c r="H1953">
        <v>7</v>
      </c>
      <c r="I1953" t="str">
        <v>&lt;=8</v>
      </c>
      <c r="J1953" t="str">
        <v>Low</v>
      </c>
    </row>
    <row r="1954" spans="1:10">
      <c r="A1954">
        <v>57</v>
      </c>
      <c r="B1954">
        <v>142162</v>
      </c>
      <c r="C1954">
        <v>3</v>
      </c>
      <c r="D1954">
        <v>1</v>
      </c>
      <c r="E1954">
        <v>1</v>
      </c>
      <c r="F1954">
        <v>0</v>
      </c>
      <c r="G1954" t="str">
        <v>Old</v>
      </c>
      <c r="H1954">
        <v>4</v>
      </c>
      <c r="I1954" t="str">
        <v>&lt;=8</v>
      </c>
      <c r="J1954" t="str">
        <v>High</v>
      </c>
    </row>
    <row r="1955" spans="1:10">
      <c r="A1955">
        <v>64</v>
      </c>
      <c r="B1955">
        <v>117840</v>
      </c>
      <c r="C1955">
        <v>7</v>
      </c>
      <c r="D1955">
        <v>2</v>
      </c>
      <c r="E1955">
        <v>1</v>
      </c>
      <c r="F1955">
        <v>1</v>
      </c>
      <c r="G1955" t="str">
        <v>Old</v>
      </c>
      <c r="H1955">
        <v>9</v>
      </c>
      <c r="I1955" t="str">
        <v>&lt;=8</v>
      </c>
      <c r="J1955" t="str">
        <v>High</v>
      </c>
    </row>
    <row r="1956" spans="1:10">
      <c r="A1956">
        <v>48</v>
      </c>
      <c r="B1956">
        <v>113108</v>
      </c>
      <c r="C1956">
        <v>13</v>
      </c>
      <c r="D1956">
        <v>0</v>
      </c>
      <c r="E1956">
        <v>1</v>
      </c>
      <c r="F1956">
        <v>1</v>
      </c>
      <c r="G1956" t="str">
        <v>Adult</v>
      </c>
      <c r="H1956">
        <v>13</v>
      </c>
      <c r="I1956" t="str">
        <v>&gt;8</v>
      </c>
      <c r="J1956" t="str">
        <v>High</v>
      </c>
    </row>
    <row r="1957" spans="1:10">
      <c r="A1957">
        <v>35</v>
      </c>
      <c r="B1957">
        <v>133948</v>
      </c>
      <c r="C1957">
        <v>6</v>
      </c>
      <c r="D1957">
        <v>3</v>
      </c>
      <c r="E1957">
        <v>0</v>
      </c>
      <c r="F1957">
        <v>0</v>
      </c>
      <c r="G1957" t="str">
        <v>Adult</v>
      </c>
      <c r="H1957">
        <v>9</v>
      </c>
      <c r="I1957" t="str">
        <v>&lt;=8</v>
      </c>
      <c r="J1957" t="str">
        <v>High</v>
      </c>
    </row>
    <row r="1958" spans="1:10">
      <c r="A1958">
        <v>26</v>
      </c>
      <c r="B1958">
        <v>79892</v>
      </c>
      <c r="C1958">
        <v>8</v>
      </c>
      <c r="D1958">
        <v>4</v>
      </c>
      <c r="E1958">
        <v>0</v>
      </c>
      <c r="F1958">
        <v>0</v>
      </c>
      <c r="G1958" t="str">
        <v>Young</v>
      </c>
      <c r="H1958">
        <v>12</v>
      </c>
      <c r="I1958" t="str">
        <v>&lt;=8</v>
      </c>
      <c r="J1958" t="str">
        <v>Medium</v>
      </c>
    </row>
    <row r="1959" spans="1:10">
      <c r="A1959">
        <v>64</v>
      </c>
      <c r="B1959">
        <v>80521</v>
      </c>
      <c r="C1959">
        <v>8</v>
      </c>
      <c r="D1959">
        <v>2</v>
      </c>
      <c r="E1959">
        <v>0</v>
      </c>
      <c r="F1959">
        <v>0</v>
      </c>
      <c r="G1959" t="str">
        <v>Old</v>
      </c>
      <c r="H1959">
        <v>10</v>
      </c>
      <c r="I1959" t="str">
        <v>&lt;=8</v>
      </c>
      <c r="J1959" t="str">
        <v>Medium</v>
      </c>
    </row>
    <row r="1960" spans="1:10">
      <c r="A1960">
        <v>40</v>
      </c>
      <c r="B1960">
        <v>121501</v>
      </c>
      <c r="C1960">
        <v>6</v>
      </c>
      <c r="D1960">
        <v>1</v>
      </c>
      <c r="E1960">
        <v>1</v>
      </c>
      <c r="F1960">
        <v>0</v>
      </c>
      <c r="G1960" t="str">
        <v>Adult</v>
      </c>
      <c r="H1960">
        <v>7</v>
      </c>
      <c r="I1960" t="str">
        <v>&lt;=8</v>
      </c>
      <c r="J1960" t="str">
        <v>High</v>
      </c>
    </row>
    <row r="1961" spans="1:10">
      <c r="A1961">
        <v>34</v>
      </c>
      <c r="B1961">
        <v>113920</v>
      </c>
      <c r="C1961">
        <v>5</v>
      </c>
      <c r="D1961">
        <v>1</v>
      </c>
      <c r="E1961">
        <v>0</v>
      </c>
      <c r="F1961">
        <v>1</v>
      </c>
      <c r="G1961" t="str">
        <v>Young</v>
      </c>
      <c r="H1961">
        <v>6</v>
      </c>
      <c r="I1961" t="str">
        <v>&lt;=8</v>
      </c>
      <c r="J1961" t="str">
        <v>High</v>
      </c>
    </row>
    <row r="1962" spans="1:10">
      <c r="A1962">
        <v>22</v>
      </c>
      <c r="B1962">
        <v>113391</v>
      </c>
      <c r="C1962">
        <v>7</v>
      </c>
      <c r="D1962">
        <v>3</v>
      </c>
      <c r="E1962">
        <v>0</v>
      </c>
      <c r="F1962">
        <v>1</v>
      </c>
      <c r="G1962" t="str">
        <v>Young</v>
      </c>
      <c r="H1962">
        <v>10</v>
      </c>
      <c r="I1962" t="str">
        <v>&lt;=8</v>
      </c>
      <c r="J1962" t="str">
        <v>High</v>
      </c>
    </row>
    <row r="1963" spans="1:10">
      <c r="A1963">
        <v>29</v>
      </c>
      <c r="B1963">
        <v>47920</v>
      </c>
      <c r="C1963">
        <v>3</v>
      </c>
      <c r="D1963">
        <v>4</v>
      </c>
      <c r="E1963">
        <v>0</v>
      </c>
      <c r="F1963">
        <v>0</v>
      </c>
      <c r="G1963" t="str">
        <v>Young</v>
      </c>
      <c r="H1963">
        <v>7</v>
      </c>
      <c r="I1963" t="str">
        <v>&lt;=8</v>
      </c>
      <c r="J1963" t="str">
        <v>Low</v>
      </c>
    </row>
    <row r="1964" spans="1:10">
      <c r="A1964">
        <v>57</v>
      </c>
      <c r="B1964">
        <v>46702</v>
      </c>
      <c r="C1964">
        <v>6</v>
      </c>
      <c r="D1964">
        <v>2</v>
      </c>
      <c r="E1964">
        <v>1</v>
      </c>
      <c r="F1964">
        <v>1</v>
      </c>
      <c r="G1964" t="str">
        <v>Old</v>
      </c>
      <c r="H1964">
        <v>8</v>
      </c>
      <c r="I1964" t="str">
        <v>&lt;=8</v>
      </c>
      <c r="J1964" t="str">
        <v>Low</v>
      </c>
    </row>
    <row r="1965" spans="1:10">
      <c r="A1965">
        <v>40</v>
      </c>
      <c r="B1965">
        <v>133457</v>
      </c>
      <c r="C1965">
        <v>8</v>
      </c>
      <c r="D1965">
        <v>1</v>
      </c>
      <c r="E1965">
        <v>0</v>
      </c>
      <c r="F1965">
        <v>0</v>
      </c>
      <c r="G1965" t="str">
        <v>Adult</v>
      </c>
      <c r="H1965">
        <v>9</v>
      </c>
      <c r="I1965" t="str">
        <v>&lt;=8</v>
      </c>
      <c r="J1965" t="str">
        <v>High</v>
      </c>
    </row>
    <row r="1966" spans="1:10">
      <c r="A1966">
        <v>46</v>
      </c>
      <c r="B1966">
        <v>31894</v>
      </c>
      <c r="C1966">
        <v>11</v>
      </c>
      <c r="D1966">
        <v>2</v>
      </c>
      <c r="E1966">
        <v>1</v>
      </c>
      <c r="F1966">
        <v>1</v>
      </c>
      <c r="G1966" t="str">
        <v>Adult</v>
      </c>
      <c r="H1966">
        <v>13</v>
      </c>
      <c r="I1966" t="str">
        <v>&gt;8</v>
      </c>
      <c r="J1966" t="str">
        <v>Low</v>
      </c>
    </row>
    <row r="1967" spans="1:10">
      <c r="A1967">
        <v>49</v>
      </c>
      <c r="B1967">
        <v>60985</v>
      </c>
      <c r="C1967">
        <v>4</v>
      </c>
      <c r="D1967">
        <v>1</v>
      </c>
      <c r="E1967">
        <v>0</v>
      </c>
      <c r="F1967">
        <v>0</v>
      </c>
      <c r="G1967" t="str">
        <v>Adult</v>
      </c>
      <c r="H1967">
        <v>5</v>
      </c>
      <c r="I1967" t="str">
        <v>&lt;=8</v>
      </c>
      <c r="J1967" t="str">
        <v>Medium</v>
      </c>
    </row>
    <row r="1968" spans="1:10">
      <c r="A1968">
        <v>21</v>
      </c>
      <c r="B1968">
        <v>58287</v>
      </c>
      <c r="C1968">
        <v>6</v>
      </c>
      <c r="D1968">
        <v>1</v>
      </c>
      <c r="E1968">
        <v>0</v>
      </c>
      <c r="F1968">
        <v>1</v>
      </c>
      <c r="G1968" t="str">
        <v>Young</v>
      </c>
      <c r="H1968">
        <v>7</v>
      </c>
      <c r="I1968" t="str">
        <v>&lt;=8</v>
      </c>
      <c r="J1968" t="str">
        <v>Medium</v>
      </c>
    </row>
    <row r="1969" spans="1:10">
      <c r="A1969">
        <v>55</v>
      </c>
      <c r="B1969">
        <v>103527</v>
      </c>
      <c r="C1969">
        <v>10</v>
      </c>
      <c r="D1969">
        <v>1</v>
      </c>
      <c r="E1969">
        <v>1</v>
      </c>
      <c r="F1969">
        <v>0</v>
      </c>
      <c r="G1969" t="str">
        <v>Old</v>
      </c>
      <c r="H1969">
        <v>11</v>
      </c>
      <c r="I1969" t="str">
        <v>&gt;8</v>
      </c>
      <c r="J1969" t="str">
        <v>High</v>
      </c>
    </row>
    <row r="1970" spans="1:10">
      <c r="A1970">
        <v>26</v>
      </c>
      <c r="B1970">
        <v>45439</v>
      </c>
      <c r="C1970">
        <v>6</v>
      </c>
      <c r="D1970">
        <v>1</v>
      </c>
      <c r="E1970">
        <v>0</v>
      </c>
      <c r="F1970">
        <v>0</v>
      </c>
      <c r="G1970" t="str">
        <v>Young</v>
      </c>
      <c r="H1970">
        <v>7</v>
      </c>
      <c r="I1970" t="str">
        <v>&lt;=8</v>
      </c>
      <c r="J1970" t="str">
        <v>Low</v>
      </c>
    </row>
    <row r="1971" spans="1:10">
      <c r="A1971">
        <v>57</v>
      </c>
      <c r="B1971">
        <v>124620</v>
      </c>
      <c r="C1971">
        <v>8</v>
      </c>
      <c r="D1971">
        <v>1</v>
      </c>
      <c r="E1971">
        <v>1</v>
      </c>
      <c r="F1971">
        <v>0</v>
      </c>
      <c r="G1971" t="str">
        <v>Old</v>
      </c>
      <c r="H1971">
        <v>9</v>
      </c>
      <c r="I1971" t="str">
        <v>&lt;=8</v>
      </c>
      <c r="J1971" t="str">
        <v>High</v>
      </c>
    </row>
    <row r="1972" spans="1:10">
      <c r="A1972">
        <v>25</v>
      </c>
      <c r="B1972">
        <v>72235</v>
      </c>
      <c r="C1972">
        <v>8</v>
      </c>
      <c r="D1972">
        <v>1</v>
      </c>
      <c r="E1972">
        <v>1</v>
      </c>
      <c r="F1972">
        <v>1</v>
      </c>
      <c r="G1972" t="str">
        <v>Young</v>
      </c>
      <c r="H1972">
        <v>9</v>
      </c>
      <c r="I1972" t="str">
        <v>&lt;=8</v>
      </c>
      <c r="J1972" t="str">
        <v>Medium</v>
      </c>
    </row>
    <row r="1973" spans="1:10">
      <c r="A1973">
        <v>53</v>
      </c>
      <c r="B1973">
        <v>57659</v>
      </c>
      <c r="C1973">
        <v>4</v>
      </c>
      <c r="D1973">
        <v>3</v>
      </c>
      <c r="E1973">
        <v>0</v>
      </c>
      <c r="F1973">
        <v>0</v>
      </c>
      <c r="G1973" t="str">
        <v>Adult</v>
      </c>
      <c r="H1973">
        <v>7</v>
      </c>
      <c r="I1973" t="str">
        <v>&lt;=8</v>
      </c>
      <c r="J1973" t="str">
        <v>Medium</v>
      </c>
    </row>
    <row r="1974" spans="1:10">
      <c r="A1974">
        <v>34</v>
      </c>
      <c r="B1974">
        <v>54976</v>
      </c>
      <c r="C1974">
        <v>10</v>
      </c>
      <c r="D1974">
        <v>2</v>
      </c>
      <c r="E1974">
        <v>1</v>
      </c>
      <c r="F1974">
        <v>1</v>
      </c>
      <c r="G1974" t="str">
        <v>Young</v>
      </c>
      <c r="H1974">
        <v>12</v>
      </c>
      <c r="I1974" t="str">
        <v>&gt;8</v>
      </c>
      <c r="J1974" t="str">
        <v>Medium</v>
      </c>
    </row>
    <row r="1975" spans="1:10">
      <c r="A1975">
        <v>32</v>
      </c>
      <c r="B1975">
        <v>134239</v>
      </c>
      <c r="C1975">
        <v>6</v>
      </c>
      <c r="D1975">
        <v>1</v>
      </c>
      <c r="E1975">
        <v>1</v>
      </c>
      <c r="F1975">
        <v>1</v>
      </c>
      <c r="G1975" t="str">
        <v>Young</v>
      </c>
      <c r="H1975">
        <v>7</v>
      </c>
      <c r="I1975" t="str">
        <v>&lt;=8</v>
      </c>
      <c r="J1975" t="str">
        <v>High</v>
      </c>
    </row>
    <row r="1976" spans="1:10">
      <c r="A1976">
        <v>62</v>
      </c>
      <c r="B1976">
        <v>112643</v>
      </c>
      <c r="C1976">
        <v>6</v>
      </c>
      <c r="D1976">
        <v>3</v>
      </c>
      <c r="E1976">
        <v>1</v>
      </c>
      <c r="F1976">
        <v>0</v>
      </c>
      <c r="G1976" t="str">
        <v>Old</v>
      </c>
      <c r="H1976">
        <v>9</v>
      </c>
      <c r="I1976" t="str">
        <v>&lt;=8</v>
      </c>
      <c r="J1976" t="str">
        <v>High</v>
      </c>
    </row>
    <row r="1977" spans="1:10">
      <c r="A1977">
        <v>40</v>
      </c>
      <c r="B1977">
        <v>97865</v>
      </c>
      <c r="C1977">
        <v>8</v>
      </c>
      <c r="D1977">
        <v>1</v>
      </c>
      <c r="E1977">
        <v>1</v>
      </c>
      <c r="F1977">
        <v>1</v>
      </c>
      <c r="G1977" t="str">
        <v>Adult</v>
      </c>
      <c r="H1977">
        <v>9</v>
      </c>
      <c r="I1977" t="str">
        <v>&lt;=8</v>
      </c>
      <c r="J1977" t="str">
        <v>Medium</v>
      </c>
    </row>
    <row r="1978" spans="1:10">
      <c r="A1978">
        <v>44</v>
      </c>
      <c r="B1978">
        <v>137631</v>
      </c>
      <c r="C1978">
        <v>4</v>
      </c>
      <c r="D1978">
        <v>6</v>
      </c>
      <c r="E1978">
        <v>1</v>
      </c>
      <c r="F1978">
        <v>0</v>
      </c>
      <c r="G1978" t="str">
        <v>Adult</v>
      </c>
      <c r="H1978">
        <v>10</v>
      </c>
      <c r="I1978" t="str">
        <v>&lt;=8</v>
      </c>
      <c r="J1978" t="str">
        <v>High</v>
      </c>
    </row>
    <row r="1979" spans="1:10">
      <c r="A1979">
        <v>63</v>
      </c>
      <c r="B1979">
        <v>98306</v>
      </c>
      <c r="C1979">
        <v>8</v>
      </c>
      <c r="D1979">
        <v>1</v>
      </c>
      <c r="E1979">
        <v>1</v>
      </c>
      <c r="F1979">
        <v>1</v>
      </c>
      <c r="G1979" t="str">
        <v>Old</v>
      </c>
      <c r="H1979">
        <v>9</v>
      </c>
      <c r="I1979" t="str">
        <v>&lt;=8</v>
      </c>
      <c r="J1979" t="str">
        <v>Medium</v>
      </c>
    </row>
    <row r="1980" spans="1:10">
      <c r="A1980">
        <v>54</v>
      </c>
      <c r="B1980">
        <v>86697</v>
      </c>
      <c r="C1980">
        <v>8</v>
      </c>
      <c r="D1980">
        <v>1</v>
      </c>
      <c r="E1980">
        <v>0</v>
      </c>
      <c r="F1980">
        <v>0</v>
      </c>
      <c r="G1980" t="str">
        <v>Adult</v>
      </c>
      <c r="H1980">
        <v>9</v>
      </c>
      <c r="I1980" t="str">
        <v>&lt;=8</v>
      </c>
      <c r="J1980" t="str">
        <v>Medium</v>
      </c>
    </row>
    <row r="1981" spans="1:10">
      <c r="A1981">
        <v>45</v>
      </c>
      <c r="B1981">
        <v>100382</v>
      </c>
      <c r="C1981">
        <v>10</v>
      </c>
      <c r="D1981">
        <v>1</v>
      </c>
      <c r="E1981">
        <v>0</v>
      </c>
      <c r="F1981">
        <v>0</v>
      </c>
      <c r="G1981" t="str">
        <v>Adult</v>
      </c>
      <c r="H1981">
        <v>11</v>
      </c>
      <c r="I1981" t="str">
        <v>&gt;8</v>
      </c>
      <c r="J1981" t="str">
        <v>High</v>
      </c>
    </row>
    <row r="1982" spans="1:10">
      <c r="A1982">
        <v>49</v>
      </c>
      <c r="B1982">
        <v>46651</v>
      </c>
      <c r="C1982">
        <v>10</v>
      </c>
      <c r="D1982">
        <v>3</v>
      </c>
      <c r="E1982">
        <v>0</v>
      </c>
      <c r="F1982">
        <v>0</v>
      </c>
      <c r="G1982" t="str">
        <v>Adult</v>
      </c>
      <c r="H1982">
        <v>13</v>
      </c>
      <c r="I1982" t="str">
        <v>&gt;8</v>
      </c>
      <c r="J1982" t="str">
        <v>Low</v>
      </c>
    </row>
    <row r="1983" spans="1:10">
      <c r="A1983">
        <v>59</v>
      </c>
      <c r="B1983">
        <v>79044</v>
      </c>
      <c r="C1983">
        <v>5</v>
      </c>
      <c r="D1983">
        <v>1</v>
      </c>
      <c r="E1983">
        <v>1</v>
      </c>
      <c r="F1983">
        <v>0</v>
      </c>
      <c r="G1983" t="str">
        <v>Old</v>
      </c>
      <c r="H1983">
        <v>6</v>
      </c>
      <c r="I1983" t="str">
        <v>&lt;=8</v>
      </c>
      <c r="J1983" t="str">
        <v>Medium</v>
      </c>
    </row>
    <row r="1984" spans="1:10">
      <c r="A1984">
        <v>51</v>
      </c>
      <c r="B1984">
        <v>44633</v>
      </c>
      <c r="C1984">
        <v>6</v>
      </c>
      <c r="D1984">
        <v>0</v>
      </c>
      <c r="E1984">
        <v>0</v>
      </c>
      <c r="F1984">
        <v>1</v>
      </c>
      <c r="G1984" t="str">
        <v>Adult</v>
      </c>
      <c r="H1984">
        <v>6</v>
      </c>
      <c r="I1984" t="str">
        <v>&lt;=8</v>
      </c>
      <c r="J1984" t="str">
        <v>Low</v>
      </c>
    </row>
    <row r="1985" spans="1:10">
      <c r="A1985">
        <v>63</v>
      </c>
      <c r="B1985">
        <v>109164</v>
      </c>
      <c r="C1985">
        <v>4</v>
      </c>
      <c r="D1985">
        <v>2</v>
      </c>
      <c r="E1985">
        <v>0</v>
      </c>
      <c r="F1985">
        <v>0</v>
      </c>
      <c r="G1985" t="str">
        <v>Old</v>
      </c>
      <c r="H1985">
        <v>6</v>
      </c>
      <c r="I1985" t="str">
        <v>&lt;=8</v>
      </c>
      <c r="J1985" t="str">
        <v>High</v>
      </c>
    </row>
    <row r="1986" spans="1:10">
      <c r="A1986">
        <v>43</v>
      </c>
      <c r="B1986">
        <v>30569</v>
      </c>
      <c r="C1986">
        <v>11</v>
      </c>
      <c r="D1986">
        <v>1</v>
      </c>
      <c r="E1986">
        <v>0</v>
      </c>
      <c r="F1986">
        <v>0</v>
      </c>
      <c r="G1986" t="str">
        <v>Adult</v>
      </c>
      <c r="H1986">
        <v>12</v>
      </c>
      <c r="I1986" t="str">
        <v>&gt;8</v>
      </c>
      <c r="J1986" t="str">
        <v>Low</v>
      </c>
    </row>
    <row r="1987" spans="1:10">
      <c r="A1987">
        <v>64</v>
      </c>
      <c r="B1987">
        <v>89900</v>
      </c>
      <c r="C1987">
        <v>4</v>
      </c>
      <c r="D1987">
        <v>1</v>
      </c>
      <c r="E1987">
        <v>1</v>
      </c>
      <c r="F1987">
        <v>1</v>
      </c>
      <c r="G1987" t="str">
        <v>Old</v>
      </c>
      <c r="H1987">
        <v>5</v>
      </c>
      <c r="I1987" t="str">
        <v>&lt;=8</v>
      </c>
      <c r="J1987" t="str">
        <v>Medium</v>
      </c>
    </row>
    <row r="1988" spans="1:10">
      <c r="A1988">
        <v>58</v>
      </c>
      <c r="B1988">
        <v>97509</v>
      </c>
      <c r="C1988">
        <v>2</v>
      </c>
      <c r="D1988">
        <v>2</v>
      </c>
      <c r="E1988">
        <v>0</v>
      </c>
      <c r="F1988">
        <v>0</v>
      </c>
      <c r="G1988" t="str">
        <v>Old</v>
      </c>
      <c r="H1988">
        <v>4</v>
      </c>
      <c r="I1988" t="str">
        <v>&lt;=8</v>
      </c>
      <c r="J1988" t="str">
        <v>Medium</v>
      </c>
    </row>
    <row r="1989" spans="1:10">
      <c r="A1989">
        <v>40</v>
      </c>
      <c r="B1989">
        <v>131126</v>
      </c>
      <c r="C1989">
        <v>4</v>
      </c>
      <c r="D1989">
        <v>5</v>
      </c>
      <c r="E1989">
        <v>0</v>
      </c>
      <c r="F1989">
        <v>0</v>
      </c>
      <c r="G1989" t="str">
        <v>Adult</v>
      </c>
      <c r="H1989">
        <v>9</v>
      </c>
      <c r="I1989" t="str">
        <v>&lt;=8</v>
      </c>
      <c r="J1989" t="str">
        <v>High</v>
      </c>
    </row>
    <row r="1990" spans="1:10">
      <c r="A1990">
        <v>43</v>
      </c>
      <c r="B1990">
        <v>149148</v>
      </c>
      <c r="C1990">
        <v>4</v>
      </c>
      <c r="D1990">
        <v>7</v>
      </c>
      <c r="E1990">
        <v>0</v>
      </c>
      <c r="F1990">
        <v>1</v>
      </c>
      <c r="G1990" t="str">
        <v>Adult</v>
      </c>
      <c r="H1990">
        <v>11</v>
      </c>
      <c r="I1990" t="str">
        <v>&lt;=8</v>
      </c>
      <c r="J1990" t="str">
        <v>High</v>
      </c>
    </row>
    <row r="1991" spans="1:10">
      <c r="A1991">
        <v>65</v>
      </c>
      <c r="B1991">
        <v>63038</v>
      </c>
      <c r="C1991">
        <v>9</v>
      </c>
      <c r="D1991">
        <v>2</v>
      </c>
      <c r="E1991">
        <v>1</v>
      </c>
      <c r="F1991">
        <v>1</v>
      </c>
      <c r="G1991" t="str">
        <v>Old</v>
      </c>
      <c r="H1991">
        <v>11</v>
      </c>
      <c r="I1991" t="str">
        <v>&gt;8</v>
      </c>
      <c r="J1991" t="str">
        <v>Medium</v>
      </c>
    </row>
    <row r="1992" spans="1:10">
      <c r="A1992">
        <v>36</v>
      </c>
      <c r="B1992">
        <v>79088</v>
      </c>
      <c r="C1992">
        <v>8</v>
      </c>
      <c r="D1992">
        <v>0</v>
      </c>
      <c r="E1992">
        <v>0</v>
      </c>
      <c r="F1992">
        <v>0</v>
      </c>
      <c r="G1992" t="str">
        <v>Adult</v>
      </c>
      <c r="H1992">
        <v>8</v>
      </c>
      <c r="I1992" t="str">
        <v>&lt;=8</v>
      </c>
      <c r="J1992" t="str">
        <v>Medium</v>
      </c>
    </row>
    <row r="1993" spans="1:10">
      <c r="A1993">
        <v>62</v>
      </c>
      <c r="B1993">
        <v>103177</v>
      </c>
      <c r="C1993">
        <v>11</v>
      </c>
      <c r="D1993">
        <v>1</v>
      </c>
      <c r="E1993">
        <v>0</v>
      </c>
      <c r="F1993">
        <v>1</v>
      </c>
      <c r="G1993" t="str">
        <v>Old</v>
      </c>
      <c r="H1993">
        <v>12</v>
      </c>
      <c r="I1993" t="str">
        <v>&gt;8</v>
      </c>
      <c r="J1993" t="str">
        <v>High</v>
      </c>
    </row>
    <row r="1994" spans="1:10">
      <c r="A1994">
        <v>28</v>
      </c>
      <c r="B1994">
        <v>104466</v>
      </c>
      <c r="C1994">
        <v>8</v>
      </c>
      <c r="D1994">
        <v>4</v>
      </c>
      <c r="E1994">
        <v>1</v>
      </c>
      <c r="F1994">
        <v>1</v>
      </c>
      <c r="G1994" t="str">
        <v>Young</v>
      </c>
      <c r="H1994">
        <v>12</v>
      </c>
      <c r="I1994" t="str">
        <v>&lt;=8</v>
      </c>
      <c r="J1994" t="str">
        <v>High</v>
      </c>
    </row>
    <row r="1995" spans="1:10">
      <c r="A1995">
        <v>41</v>
      </c>
      <c r="B1995">
        <v>102216</v>
      </c>
      <c r="C1995">
        <v>8</v>
      </c>
      <c r="D1995">
        <v>5</v>
      </c>
      <c r="E1995">
        <v>0</v>
      </c>
      <c r="F1995">
        <v>0</v>
      </c>
      <c r="G1995" t="str">
        <v>Adult</v>
      </c>
      <c r="H1995">
        <v>13</v>
      </c>
      <c r="I1995" t="str">
        <v>&lt;=8</v>
      </c>
      <c r="J1995" t="str">
        <v>High</v>
      </c>
    </row>
    <row r="1996" spans="1:10">
      <c r="A1996">
        <v>21</v>
      </c>
      <c r="B1996">
        <v>96793</v>
      </c>
      <c r="C1996">
        <v>8</v>
      </c>
      <c r="D1996">
        <v>1</v>
      </c>
      <c r="E1996">
        <v>0</v>
      </c>
      <c r="F1996">
        <v>1</v>
      </c>
      <c r="G1996" t="str">
        <v>Young</v>
      </c>
      <c r="H1996">
        <v>9</v>
      </c>
      <c r="I1996" t="str">
        <v>&lt;=8</v>
      </c>
      <c r="J1996" t="str">
        <v>Medium</v>
      </c>
    </row>
    <row r="1997" spans="1:10">
      <c r="A1997">
        <v>28</v>
      </c>
      <c r="B1997">
        <v>103786</v>
      </c>
      <c r="C1997">
        <v>8</v>
      </c>
      <c r="D1997">
        <v>1</v>
      </c>
      <c r="E1997">
        <v>1</v>
      </c>
      <c r="F1997">
        <v>0</v>
      </c>
      <c r="G1997" t="str">
        <v>Young</v>
      </c>
      <c r="H1997">
        <v>9</v>
      </c>
      <c r="I1997" t="str">
        <v>&lt;=8</v>
      </c>
      <c r="J1997" t="str">
        <v>High</v>
      </c>
    </row>
    <row r="1998" spans="1:10">
      <c r="A1998">
        <v>49</v>
      </c>
      <c r="B1998">
        <v>68138</v>
      </c>
      <c r="C1998">
        <v>9</v>
      </c>
      <c r="D1998">
        <v>4</v>
      </c>
      <c r="E1998">
        <v>1</v>
      </c>
      <c r="F1998">
        <v>1</v>
      </c>
      <c r="G1998" t="str">
        <v>Adult</v>
      </c>
      <c r="H1998">
        <v>13</v>
      </c>
      <c r="I1998" t="str">
        <v>&gt;8</v>
      </c>
      <c r="J1998" t="str">
        <v>Medium</v>
      </c>
    </row>
    <row r="1999" spans="1:10">
      <c r="A1999">
        <v>52</v>
      </c>
      <c r="B1999">
        <v>93310</v>
      </c>
      <c r="C1999">
        <v>9</v>
      </c>
      <c r="D1999">
        <v>3</v>
      </c>
      <c r="E1999">
        <v>0</v>
      </c>
      <c r="F1999">
        <v>1</v>
      </c>
      <c r="G1999" t="str">
        <v>Adult</v>
      </c>
      <c r="H1999">
        <v>12</v>
      </c>
      <c r="I1999" t="str">
        <v>&gt;8</v>
      </c>
      <c r="J1999" t="str">
        <v>Medium</v>
      </c>
    </row>
    <row r="2000" spans="1:10">
      <c r="A2000">
        <v>58</v>
      </c>
      <c r="B2000">
        <v>58757</v>
      </c>
      <c r="C2000">
        <v>5</v>
      </c>
      <c r="D2000">
        <v>2</v>
      </c>
      <c r="E2000">
        <v>0</v>
      </c>
      <c r="F2000">
        <v>0</v>
      </c>
      <c r="G2000" t="str">
        <v>Old</v>
      </c>
      <c r="H2000">
        <v>7</v>
      </c>
      <c r="I2000" t="str">
        <v>&lt;=8</v>
      </c>
      <c r="J2000" t="str">
        <v>Medium</v>
      </c>
    </row>
    <row r="2001" spans="1:10">
      <c r="A2001">
        <v>25</v>
      </c>
      <c r="B2001">
        <v>100394</v>
      </c>
      <c r="C2001">
        <v>6</v>
      </c>
      <c r="D2001">
        <v>1</v>
      </c>
      <c r="E2001">
        <v>0</v>
      </c>
      <c r="F2001">
        <v>1</v>
      </c>
      <c r="G2001" t="str">
        <v>Young</v>
      </c>
      <c r="H2001">
        <v>7</v>
      </c>
      <c r="I2001" t="str">
        <v>&lt;=8</v>
      </c>
      <c r="J2001" t="str">
        <v>High</v>
      </c>
    </row>
    <row r="2002" spans="1:10">
      <c r="A2002">
        <v>42</v>
      </c>
      <c r="B2002">
        <v>136885</v>
      </c>
      <c r="C2002">
        <v>5</v>
      </c>
      <c r="D2002">
        <v>4</v>
      </c>
      <c r="E2002">
        <v>1</v>
      </c>
      <c r="F2002">
        <v>1</v>
      </c>
      <c r="G2002" t="str">
        <v>Adult</v>
      </c>
      <c r="H2002">
        <v>9</v>
      </c>
      <c r="I2002" t="str">
        <v>&lt;=8</v>
      </c>
      <c r="J2002" t="str">
        <v>High</v>
      </c>
    </row>
    <row r="2003" spans="1:10">
      <c r="A2003">
        <v>54</v>
      </c>
      <c r="B2003">
        <v>109027</v>
      </c>
      <c r="C2003">
        <v>9</v>
      </c>
      <c r="D2003">
        <v>1</v>
      </c>
      <c r="E2003">
        <v>1</v>
      </c>
      <c r="F2003">
        <v>0</v>
      </c>
      <c r="G2003" t="str">
        <v>Adult</v>
      </c>
      <c r="H2003">
        <v>10</v>
      </c>
      <c r="I2003" t="str">
        <v>&gt;8</v>
      </c>
      <c r="J2003" t="str">
        <v>High</v>
      </c>
    </row>
    <row r="2004" spans="1:10">
      <c r="A2004">
        <v>21</v>
      </c>
      <c r="B2004">
        <v>120830</v>
      </c>
      <c r="C2004">
        <v>5</v>
      </c>
      <c r="D2004">
        <v>3</v>
      </c>
      <c r="E2004">
        <v>0</v>
      </c>
      <c r="F2004">
        <v>0</v>
      </c>
      <c r="G2004" t="str">
        <v>Young</v>
      </c>
      <c r="H2004">
        <v>8</v>
      </c>
      <c r="I2004" t="str">
        <v>&lt;=8</v>
      </c>
      <c r="J2004" t="str">
        <v>High</v>
      </c>
    </row>
    <row r="2005" spans="1:10">
      <c r="A2005">
        <v>46</v>
      </c>
      <c r="B2005">
        <v>86151</v>
      </c>
      <c r="C2005">
        <v>4</v>
      </c>
      <c r="D2005">
        <v>1</v>
      </c>
      <c r="E2005">
        <v>1</v>
      </c>
      <c r="F2005">
        <v>1</v>
      </c>
      <c r="G2005" t="str">
        <v>Adult</v>
      </c>
      <c r="H2005">
        <v>5</v>
      </c>
      <c r="I2005" t="str">
        <v>&lt;=8</v>
      </c>
      <c r="J2005" t="str">
        <v>Medium</v>
      </c>
    </row>
    <row r="2006" spans="1:10">
      <c r="A2006">
        <v>63</v>
      </c>
      <c r="B2006">
        <v>140740</v>
      </c>
      <c r="C2006">
        <v>6</v>
      </c>
      <c r="D2006">
        <v>2</v>
      </c>
      <c r="E2006">
        <v>1</v>
      </c>
      <c r="F2006">
        <v>1</v>
      </c>
      <c r="G2006" t="str">
        <v>Old</v>
      </c>
      <c r="H2006">
        <v>8</v>
      </c>
      <c r="I2006" t="str">
        <v>&lt;=8</v>
      </c>
      <c r="J2006" t="str">
        <v>High</v>
      </c>
    </row>
    <row r="2007" spans="1:10">
      <c r="A2007">
        <v>30</v>
      </c>
      <c r="B2007">
        <v>141174</v>
      </c>
      <c r="C2007">
        <v>4</v>
      </c>
      <c r="D2007">
        <v>3</v>
      </c>
      <c r="E2007">
        <v>0</v>
      </c>
      <c r="F2007">
        <v>1</v>
      </c>
      <c r="G2007" t="str">
        <v>Young</v>
      </c>
      <c r="H2007">
        <v>7</v>
      </c>
      <c r="I2007" t="str">
        <v>&lt;=8</v>
      </c>
      <c r="J2007" t="str">
        <v>High</v>
      </c>
    </row>
    <row r="2008" spans="1:10">
      <c r="A2008">
        <v>50</v>
      </c>
      <c r="B2008">
        <v>79272</v>
      </c>
      <c r="C2008">
        <v>9</v>
      </c>
      <c r="D2008">
        <v>2</v>
      </c>
      <c r="E2008">
        <v>0</v>
      </c>
      <c r="F2008">
        <v>1</v>
      </c>
      <c r="G2008" t="str">
        <v>Adult</v>
      </c>
      <c r="H2008">
        <v>11</v>
      </c>
      <c r="I2008" t="str">
        <v>&gt;8</v>
      </c>
      <c r="J2008" t="str">
        <v>Medium</v>
      </c>
    </row>
    <row r="2009" spans="1:10">
      <c r="A2009">
        <v>38</v>
      </c>
      <c r="B2009">
        <v>36908</v>
      </c>
      <c r="C2009">
        <v>7</v>
      </c>
      <c r="D2009">
        <v>2</v>
      </c>
      <c r="E2009">
        <v>0</v>
      </c>
      <c r="F2009">
        <v>0</v>
      </c>
      <c r="G2009" t="str">
        <v>Adult</v>
      </c>
      <c r="H2009">
        <v>9</v>
      </c>
      <c r="I2009" t="str">
        <v>&lt;=8</v>
      </c>
      <c r="J2009" t="str">
        <v>Low</v>
      </c>
    </row>
    <row r="2010" spans="1:10">
      <c r="A2010">
        <v>37</v>
      </c>
      <c r="B2010">
        <v>40844</v>
      </c>
      <c r="C2010">
        <v>6</v>
      </c>
      <c r="D2010">
        <v>2</v>
      </c>
      <c r="E2010">
        <v>1</v>
      </c>
      <c r="F2010">
        <v>0</v>
      </c>
      <c r="G2010" t="str">
        <v>Adult</v>
      </c>
      <c r="H2010">
        <v>8</v>
      </c>
      <c r="I2010" t="str">
        <v>&lt;=8</v>
      </c>
      <c r="J2010" t="str">
        <v>Low</v>
      </c>
    </row>
    <row r="2011" spans="1:10">
      <c r="A2011">
        <v>46</v>
      </c>
      <c r="B2011">
        <v>81455</v>
      </c>
      <c r="C2011">
        <v>7</v>
      </c>
      <c r="D2011">
        <v>2</v>
      </c>
      <c r="E2011">
        <v>0</v>
      </c>
      <c r="F2011">
        <v>0</v>
      </c>
      <c r="G2011" t="str">
        <v>Adult</v>
      </c>
      <c r="H2011">
        <v>9</v>
      </c>
      <c r="I2011" t="str">
        <v>&lt;=8</v>
      </c>
      <c r="J2011" t="str">
        <v>Medium</v>
      </c>
    </row>
    <row r="2012" spans="1:10">
      <c r="A2012">
        <v>28</v>
      </c>
      <c r="B2012">
        <v>133165</v>
      </c>
      <c r="C2012">
        <v>7</v>
      </c>
      <c r="D2012">
        <v>5</v>
      </c>
      <c r="E2012">
        <v>0</v>
      </c>
      <c r="F2012">
        <v>1</v>
      </c>
      <c r="G2012" t="str">
        <v>Young</v>
      </c>
      <c r="H2012">
        <v>12</v>
      </c>
      <c r="I2012" t="str">
        <v>&lt;=8</v>
      </c>
      <c r="J2012" t="str">
        <v>High</v>
      </c>
    </row>
    <row r="2013" spans="1:10">
      <c r="A2013">
        <v>60</v>
      </c>
      <c r="B2013">
        <v>98447</v>
      </c>
      <c r="C2013">
        <v>8</v>
      </c>
      <c r="D2013">
        <v>1</v>
      </c>
      <c r="E2013">
        <v>0</v>
      </c>
      <c r="F2013">
        <v>1</v>
      </c>
      <c r="G2013" t="str">
        <v>Old</v>
      </c>
      <c r="H2013">
        <v>9</v>
      </c>
      <c r="I2013" t="str">
        <v>&lt;=8</v>
      </c>
      <c r="J2013" t="str">
        <v>Medium</v>
      </c>
    </row>
    <row r="2014" spans="1:10">
      <c r="A2014">
        <v>32</v>
      </c>
      <c r="B2014">
        <v>104527</v>
      </c>
      <c r="C2014">
        <v>8</v>
      </c>
      <c r="D2014">
        <v>0</v>
      </c>
      <c r="E2014">
        <v>1</v>
      </c>
      <c r="F2014">
        <v>1</v>
      </c>
      <c r="G2014" t="str">
        <v>Young</v>
      </c>
      <c r="H2014">
        <v>8</v>
      </c>
      <c r="I2014" t="str">
        <v>&lt;=8</v>
      </c>
      <c r="J2014" t="str">
        <v>High</v>
      </c>
    </row>
    <row r="2015" spans="1:10">
      <c r="A2015">
        <v>47</v>
      </c>
      <c r="B2015">
        <v>107108</v>
      </c>
      <c r="C2015">
        <v>4</v>
      </c>
      <c r="D2015">
        <v>0</v>
      </c>
      <c r="E2015">
        <v>1</v>
      </c>
      <c r="F2015">
        <v>0</v>
      </c>
      <c r="G2015" t="str">
        <v>Adult</v>
      </c>
      <c r="H2015">
        <v>4</v>
      </c>
      <c r="I2015" t="str">
        <v>&lt;=8</v>
      </c>
      <c r="J2015" t="str">
        <v>High</v>
      </c>
    </row>
    <row r="2016" spans="1:10">
      <c r="A2016">
        <v>28</v>
      </c>
      <c r="B2016">
        <v>73066</v>
      </c>
      <c r="C2016">
        <v>9</v>
      </c>
      <c r="D2016">
        <v>0</v>
      </c>
      <c r="E2016">
        <v>0</v>
      </c>
      <c r="F2016">
        <v>1</v>
      </c>
      <c r="G2016" t="str">
        <v>Young</v>
      </c>
      <c r="H2016">
        <v>9</v>
      </c>
      <c r="I2016" t="str">
        <v>&gt;8</v>
      </c>
      <c r="J2016" t="str">
        <v>Medium</v>
      </c>
    </row>
    <row r="2017" spans="1:10">
      <c r="A2017">
        <v>45</v>
      </c>
      <c r="B2017">
        <v>125229</v>
      </c>
      <c r="C2017">
        <v>3</v>
      </c>
      <c r="D2017">
        <v>1</v>
      </c>
      <c r="E2017">
        <v>0</v>
      </c>
      <c r="F2017">
        <v>1</v>
      </c>
      <c r="G2017" t="str">
        <v>Adult</v>
      </c>
      <c r="H2017">
        <v>4</v>
      </c>
      <c r="I2017" t="str">
        <v>&lt;=8</v>
      </c>
      <c r="J2017" t="str">
        <v>High</v>
      </c>
    </row>
    <row r="2018" spans="1:10">
      <c r="A2018">
        <v>24</v>
      </c>
      <c r="B2018">
        <v>70004</v>
      </c>
      <c r="C2018">
        <v>6</v>
      </c>
      <c r="D2018">
        <v>0</v>
      </c>
      <c r="E2018">
        <v>1</v>
      </c>
      <c r="F2018">
        <v>0</v>
      </c>
      <c r="G2018" t="str">
        <v>Young</v>
      </c>
      <c r="H2018">
        <v>6</v>
      </c>
      <c r="I2018" t="str">
        <v>&lt;=8</v>
      </c>
      <c r="J2018" t="str">
        <v>Medium</v>
      </c>
    </row>
    <row r="2019" spans="1:10">
      <c r="A2019">
        <v>53</v>
      </c>
      <c r="B2019">
        <v>68333</v>
      </c>
      <c r="C2019">
        <v>7</v>
      </c>
      <c r="D2019">
        <v>0</v>
      </c>
      <c r="E2019">
        <v>0</v>
      </c>
      <c r="F2019">
        <v>1</v>
      </c>
      <c r="G2019" t="str">
        <v>Adult</v>
      </c>
      <c r="H2019">
        <v>7</v>
      </c>
      <c r="I2019" t="str">
        <v>&lt;=8</v>
      </c>
      <c r="J2019" t="str">
        <v>Medium</v>
      </c>
    </row>
    <row r="2020" spans="1:10">
      <c r="A2020">
        <v>21</v>
      </c>
      <c r="B2020">
        <v>113029</v>
      </c>
      <c r="C2020">
        <v>13</v>
      </c>
      <c r="D2020">
        <v>0</v>
      </c>
      <c r="E2020">
        <v>0</v>
      </c>
      <c r="F2020">
        <v>1</v>
      </c>
      <c r="G2020" t="str">
        <v>Young</v>
      </c>
      <c r="H2020">
        <v>13</v>
      </c>
      <c r="I2020" t="str">
        <v>&gt;8</v>
      </c>
      <c r="J2020" t="str">
        <v>High</v>
      </c>
    </row>
    <row r="2021" spans="1:10">
      <c r="A2021">
        <v>39</v>
      </c>
      <c r="B2021">
        <v>69697</v>
      </c>
      <c r="C2021">
        <v>5</v>
      </c>
      <c r="D2021">
        <v>3</v>
      </c>
      <c r="E2021">
        <v>1</v>
      </c>
      <c r="F2021">
        <v>0</v>
      </c>
      <c r="G2021" t="str">
        <v>Adult</v>
      </c>
      <c r="H2021">
        <v>8</v>
      </c>
      <c r="I2021" t="str">
        <v>&lt;=8</v>
      </c>
      <c r="J2021" t="str">
        <v>Medium</v>
      </c>
    </row>
    <row r="2022" spans="1:10">
      <c r="A2022">
        <v>51</v>
      </c>
      <c r="B2022">
        <v>47634</v>
      </c>
      <c r="C2022">
        <v>5</v>
      </c>
      <c r="D2022">
        <v>1</v>
      </c>
      <c r="E2022">
        <v>0</v>
      </c>
      <c r="F2022">
        <v>1</v>
      </c>
      <c r="G2022" t="str">
        <v>Adult</v>
      </c>
      <c r="H2022">
        <v>6</v>
      </c>
      <c r="I2022" t="str">
        <v>&lt;=8</v>
      </c>
      <c r="J2022" t="str">
        <v>Low</v>
      </c>
    </row>
    <row r="2023" spans="1:10">
      <c r="A2023">
        <v>36</v>
      </c>
      <c r="B2023">
        <v>54561</v>
      </c>
      <c r="C2023">
        <v>3</v>
      </c>
      <c r="D2023">
        <v>4</v>
      </c>
      <c r="E2023">
        <v>0</v>
      </c>
      <c r="F2023">
        <v>0</v>
      </c>
      <c r="G2023" t="str">
        <v>Adult</v>
      </c>
      <c r="H2023">
        <v>7</v>
      </c>
      <c r="I2023" t="str">
        <v>&lt;=8</v>
      </c>
      <c r="J2023" t="str">
        <v>Medium</v>
      </c>
    </row>
    <row r="2024" spans="1:10">
      <c r="A2024">
        <v>34</v>
      </c>
      <c r="B2024">
        <v>48033</v>
      </c>
      <c r="C2024">
        <v>8</v>
      </c>
      <c r="D2024">
        <v>4</v>
      </c>
      <c r="E2024">
        <v>0</v>
      </c>
      <c r="F2024">
        <v>1</v>
      </c>
      <c r="G2024" t="str">
        <v>Young</v>
      </c>
      <c r="H2024">
        <v>12</v>
      </c>
      <c r="I2024" t="str">
        <v>&lt;=8</v>
      </c>
      <c r="J2024" t="str">
        <v>Low</v>
      </c>
    </row>
    <row r="2025" spans="1:10">
      <c r="A2025">
        <v>25</v>
      </c>
      <c r="B2025">
        <v>102887</v>
      </c>
      <c r="C2025">
        <v>5</v>
      </c>
      <c r="D2025">
        <v>2</v>
      </c>
      <c r="E2025">
        <v>1</v>
      </c>
      <c r="F2025">
        <v>0</v>
      </c>
      <c r="G2025" t="str">
        <v>Young</v>
      </c>
      <c r="H2025">
        <v>7</v>
      </c>
      <c r="I2025" t="str">
        <v>&lt;=8</v>
      </c>
      <c r="J2025" t="str">
        <v>High</v>
      </c>
    </row>
    <row r="2026" spans="1:10">
      <c r="A2026">
        <v>61</v>
      </c>
      <c r="B2026">
        <v>85063</v>
      </c>
      <c r="C2026">
        <v>3</v>
      </c>
      <c r="D2026">
        <v>1</v>
      </c>
      <c r="E2026">
        <v>0</v>
      </c>
      <c r="F2026">
        <v>0</v>
      </c>
      <c r="G2026" t="str">
        <v>Old</v>
      </c>
      <c r="H2026">
        <v>4</v>
      </c>
      <c r="I2026" t="str">
        <v>&lt;=8</v>
      </c>
      <c r="J2026" t="str">
        <v>Medium</v>
      </c>
    </row>
    <row r="2027" spans="1:10">
      <c r="A2027">
        <v>46</v>
      </c>
      <c r="B2027">
        <v>55921</v>
      </c>
      <c r="C2027">
        <v>8</v>
      </c>
      <c r="D2027">
        <v>2</v>
      </c>
      <c r="E2027">
        <v>1</v>
      </c>
      <c r="F2027">
        <v>0</v>
      </c>
      <c r="G2027" t="str">
        <v>Adult</v>
      </c>
      <c r="H2027">
        <v>10</v>
      </c>
      <c r="I2027" t="str">
        <v>&lt;=8</v>
      </c>
      <c r="J2027" t="str">
        <v>Medium</v>
      </c>
    </row>
    <row r="2028" spans="1:10">
      <c r="A2028">
        <v>48</v>
      </c>
      <c r="B2028">
        <v>49340</v>
      </c>
      <c r="C2028">
        <v>6</v>
      </c>
      <c r="D2028">
        <v>1</v>
      </c>
      <c r="E2028">
        <v>0</v>
      </c>
      <c r="F2028">
        <v>1</v>
      </c>
      <c r="G2028" t="str">
        <v>Adult</v>
      </c>
      <c r="H2028">
        <v>7</v>
      </c>
      <c r="I2028" t="str">
        <v>&lt;=8</v>
      </c>
      <c r="J2028" t="str">
        <v>Low</v>
      </c>
    </row>
    <row r="2029" spans="1:10">
      <c r="A2029">
        <v>22</v>
      </c>
      <c r="B2029">
        <v>92781</v>
      </c>
      <c r="C2029">
        <v>7</v>
      </c>
      <c r="D2029">
        <v>0</v>
      </c>
      <c r="E2029">
        <v>0</v>
      </c>
      <c r="F2029">
        <v>0</v>
      </c>
      <c r="G2029" t="str">
        <v>Young</v>
      </c>
      <c r="H2029">
        <v>7</v>
      </c>
      <c r="I2029" t="str">
        <v>&lt;=8</v>
      </c>
      <c r="J2029" t="str">
        <v>Medium</v>
      </c>
    </row>
    <row r="2030" spans="1:10">
      <c r="A2030">
        <v>26</v>
      </c>
      <c r="B2030">
        <v>44901</v>
      </c>
      <c r="C2030">
        <v>9</v>
      </c>
      <c r="D2030">
        <v>1</v>
      </c>
      <c r="E2030">
        <v>1</v>
      </c>
      <c r="F2030">
        <v>0</v>
      </c>
      <c r="G2030" t="str">
        <v>Young</v>
      </c>
      <c r="H2030">
        <v>10</v>
      </c>
      <c r="I2030" t="str">
        <v>&gt;8</v>
      </c>
      <c r="J2030" t="str">
        <v>Low</v>
      </c>
    </row>
    <row r="2031" spans="1:10">
      <c r="A2031">
        <v>29</v>
      </c>
      <c r="B2031">
        <v>40638</v>
      </c>
      <c r="C2031">
        <v>4</v>
      </c>
      <c r="D2031">
        <v>1</v>
      </c>
      <c r="E2031">
        <v>0</v>
      </c>
      <c r="F2031">
        <v>0</v>
      </c>
      <c r="G2031" t="str">
        <v>Young</v>
      </c>
      <c r="H2031">
        <v>5</v>
      </c>
      <c r="I2031" t="str">
        <v>&lt;=8</v>
      </c>
      <c r="J2031" t="str">
        <v>Low</v>
      </c>
    </row>
    <row r="2032" spans="1:10">
      <c r="A2032">
        <v>53</v>
      </c>
      <c r="B2032">
        <v>68596</v>
      </c>
      <c r="C2032">
        <v>7</v>
      </c>
      <c r="D2032">
        <v>1</v>
      </c>
      <c r="E2032">
        <v>1</v>
      </c>
      <c r="F2032">
        <v>1</v>
      </c>
      <c r="G2032" t="str">
        <v>Adult</v>
      </c>
      <c r="H2032">
        <v>8</v>
      </c>
      <c r="I2032" t="str">
        <v>&lt;=8</v>
      </c>
      <c r="J2032" t="str">
        <v>Medium</v>
      </c>
    </row>
    <row r="2033" spans="1:10">
      <c r="A2033">
        <v>61</v>
      </c>
      <c r="B2033">
        <v>116914</v>
      </c>
      <c r="C2033">
        <v>8</v>
      </c>
      <c r="D2033">
        <v>3</v>
      </c>
      <c r="E2033">
        <v>1</v>
      </c>
      <c r="F2033">
        <v>1</v>
      </c>
      <c r="G2033" t="str">
        <v>Old</v>
      </c>
      <c r="H2033">
        <v>11</v>
      </c>
      <c r="I2033" t="str">
        <v>&lt;=8</v>
      </c>
      <c r="J2033" t="str">
        <v>High</v>
      </c>
    </row>
    <row r="2034" spans="1:10">
      <c r="A2034">
        <v>45</v>
      </c>
      <c r="B2034">
        <v>74324</v>
      </c>
      <c r="C2034">
        <v>6</v>
      </c>
      <c r="D2034">
        <v>5</v>
      </c>
      <c r="E2034">
        <v>1</v>
      </c>
      <c r="F2034">
        <v>1</v>
      </c>
      <c r="G2034" t="str">
        <v>Adult</v>
      </c>
      <c r="H2034">
        <v>11</v>
      </c>
      <c r="I2034" t="str">
        <v>&lt;=8</v>
      </c>
      <c r="J2034" t="str">
        <v>Medium</v>
      </c>
    </row>
    <row r="2035" spans="1:10">
      <c r="A2035">
        <v>33</v>
      </c>
      <c r="B2035">
        <v>118356</v>
      </c>
      <c r="C2035">
        <v>11</v>
      </c>
      <c r="D2035">
        <v>1</v>
      </c>
      <c r="E2035">
        <v>0</v>
      </c>
      <c r="F2035">
        <v>0</v>
      </c>
      <c r="G2035" t="str">
        <v>Young</v>
      </c>
      <c r="H2035">
        <v>12</v>
      </c>
      <c r="I2035" t="str">
        <v>&gt;8</v>
      </c>
      <c r="J2035" t="str">
        <v>High</v>
      </c>
    </row>
    <row r="2036" spans="1:10">
      <c r="A2036">
        <v>29</v>
      </c>
      <c r="B2036">
        <v>120596</v>
      </c>
      <c r="C2036">
        <v>8</v>
      </c>
      <c r="D2036">
        <v>1</v>
      </c>
      <c r="E2036">
        <v>1</v>
      </c>
      <c r="F2036">
        <v>1</v>
      </c>
      <c r="G2036" t="str">
        <v>Young</v>
      </c>
      <c r="H2036">
        <v>9</v>
      </c>
      <c r="I2036" t="str">
        <v>&lt;=8</v>
      </c>
      <c r="J2036" t="str">
        <v>High</v>
      </c>
    </row>
    <row r="2037" spans="1:10">
      <c r="A2037">
        <v>33</v>
      </c>
      <c r="B2037">
        <v>62642</v>
      </c>
      <c r="C2037">
        <v>8</v>
      </c>
      <c r="D2037">
        <v>2</v>
      </c>
      <c r="E2037">
        <v>0</v>
      </c>
      <c r="F2037">
        <v>0</v>
      </c>
      <c r="G2037" t="str">
        <v>Young</v>
      </c>
      <c r="H2037">
        <v>10</v>
      </c>
      <c r="I2037" t="str">
        <v>&lt;=8</v>
      </c>
      <c r="J2037" t="str">
        <v>Medium</v>
      </c>
    </row>
    <row r="2038" spans="1:10">
      <c r="A2038">
        <v>51</v>
      </c>
      <c r="B2038">
        <v>55378</v>
      </c>
      <c r="C2038">
        <v>6</v>
      </c>
      <c r="D2038">
        <v>0</v>
      </c>
      <c r="E2038">
        <v>0</v>
      </c>
      <c r="F2038">
        <v>0</v>
      </c>
      <c r="G2038" t="str">
        <v>Adult</v>
      </c>
      <c r="H2038">
        <v>6</v>
      </c>
      <c r="I2038" t="str">
        <v>&lt;=8</v>
      </c>
      <c r="J2038" t="str">
        <v>Medium</v>
      </c>
    </row>
    <row r="2039" spans="1:10">
      <c r="A2039">
        <v>61</v>
      </c>
      <c r="B2039">
        <v>80867</v>
      </c>
      <c r="C2039">
        <v>8</v>
      </c>
      <c r="D2039">
        <v>2</v>
      </c>
      <c r="E2039">
        <v>0</v>
      </c>
      <c r="F2039">
        <v>0</v>
      </c>
      <c r="G2039" t="str">
        <v>Old</v>
      </c>
      <c r="H2039">
        <v>10</v>
      </c>
      <c r="I2039" t="str">
        <v>&lt;=8</v>
      </c>
      <c r="J2039" t="str">
        <v>Medium</v>
      </c>
    </row>
    <row r="2040" spans="1:10">
      <c r="A2040">
        <v>31</v>
      </c>
      <c r="B2040">
        <v>103686</v>
      </c>
      <c r="C2040">
        <v>7</v>
      </c>
      <c r="D2040">
        <v>1</v>
      </c>
      <c r="E2040">
        <v>0</v>
      </c>
      <c r="F2040">
        <v>1</v>
      </c>
      <c r="G2040" t="str">
        <v>Young</v>
      </c>
      <c r="H2040">
        <v>8</v>
      </c>
      <c r="I2040" t="str">
        <v>&lt;=8</v>
      </c>
      <c r="J2040" t="str">
        <v>High</v>
      </c>
    </row>
    <row r="2041" spans="1:10">
      <c r="A2041">
        <v>24</v>
      </c>
      <c r="B2041">
        <v>72875</v>
      </c>
      <c r="C2041">
        <v>5</v>
      </c>
      <c r="D2041">
        <v>1</v>
      </c>
      <c r="E2041">
        <v>0</v>
      </c>
      <c r="F2041">
        <v>1</v>
      </c>
      <c r="G2041" t="str">
        <v>Young</v>
      </c>
      <c r="H2041">
        <v>6</v>
      </c>
      <c r="I2041" t="str">
        <v>&lt;=8</v>
      </c>
      <c r="J2041" t="str">
        <v>Medium</v>
      </c>
    </row>
    <row r="2042" spans="1:10">
      <c r="A2042">
        <v>54</v>
      </c>
      <c r="B2042">
        <v>148171</v>
      </c>
      <c r="C2042">
        <v>8</v>
      </c>
      <c r="D2042">
        <v>1</v>
      </c>
      <c r="E2042">
        <v>0</v>
      </c>
      <c r="F2042">
        <v>1</v>
      </c>
      <c r="G2042" t="str">
        <v>Adult</v>
      </c>
      <c r="H2042">
        <v>9</v>
      </c>
      <c r="I2042" t="str">
        <v>&lt;=8</v>
      </c>
      <c r="J2042" t="str">
        <v>High</v>
      </c>
    </row>
    <row r="2043" spans="1:10">
      <c r="A2043">
        <v>58</v>
      </c>
      <c r="B2043">
        <v>119595</v>
      </c>
      <c r="C2043">
        <v>9</v>
      </c>
      <c r="D2043">
        <v>1</v>
      </c>
      <c r="E2043">
        <v>0</v>
      </c>
      <c r="F2043">
        <v>0</v>
      </c>
      <c r="G2043" t="str">
        <v>Old</v>
      </c>
      <c r="H2043">
        <v>10</v>
      </c>
      <c r="I2043" t="str">
        <v>&gt;8</v>
      </c>
      <c r="J2043" t="str">
        <v>High</v>
      </c>
    </row>
    <row r="2044" spans="1:10">
      <c r="A2044">
        <v>24</v>
      </c>
      <c r="B2044">
        <v>130061</v>
      </c>
      <c r="C2044">
        <v>7</v>
      </c>
      <c r="D2044">
        <v>2</v>
      </c>
      <c r="E2044">
        <v>1</v>
      </c>
      <c r="F2044">
        <v>0</v>
      </c>
      <c r="G2044" t="str">
        <v>Young</v>
      </c>
      <c r="H2044">
        <v>9</v>
      </c>
      <c r="I2044" t="str">
        <v>&lt;=8</v>
      </c>
      <c r="J2044" t="str">
        <v>High</v>
      </c>
    </row>
    <row r="2045" spans="1:10">
      <c r="A2045">
        <v>58</v>
      </c>
      <c r="B2045">
        <v>113729</v>
      </c>
      <c r="C2045">
        <v>5</v>
      </c>
      <c r="D2045">
        <v>3</v>
      </c>
      <c r="E2045">
        <v>1</v>
      </c>
      <c r="F2045">
        <v>1</v>
      </c>
      <c r="G2045" t="str">
        <v>Old</v>
      </c>
      <c r="H2045">
        <v>8</v>
      </c>
      <c r="I2045" t="str">
        <v>&lt;=8</v>
      </c>
      <c r="J2045" t="str">
        <v>High</v>
      </c>
    </row>
    <row r="2046" spans="1:10">
      <c r="A2046">
        <v>39</v>
      </c>
      <c r="B2046">
        <v>94377</v>
      </c>
      <c r="C2046">
        <v>10</v>
      </c>
      <c r="D2046">
        <v>3</v>
      </c>
      <c r="E2046">
        <v>0</v>
      </c>
      <c r="F2046">
        <v>1</v>
      </c>
      <c r="G2046" t="str">
        <v>Adult</v>
      </c>
      <c r="H2046">
        <v>13</v>
      </c>
      <c r="I2046" t="str">
        <v>&gt;8</v>
      </c>
      <c r="J2046" t="str">
        <v>Medium</v>
      </c>
    </row>
    <row r="2047" spans="1:10">
      <c r="A2047">
        <v>26</v>
      </c>
      <c r="B2047">
        <v>84691</v>
      </c>
      <c r="C2047">
        <v>5</v>
      </c>
      <c r="D2047">
        <v>2</v>
      </c>
      <c r="E2047">
        <v>0</v>
      </c>
      <c r="F2047">
        <v>0</v>
      </c>
      <c r="G2047" t="str">
        <v>Young</v>
      </c>
      <c r="H2047">
        <v>7</v>
      </c>
      <c r="I2047" t="str">
        <v>&lt;=8</v>
      </c>
      <c r="J2047" t="str">
        <v>Medium</v>
      </c>
    </row>
    <row r="2048" spans="1:10">
      <c r="A2048">
        <v>54</v>
      </c>
      <c r="B2048">
        <v>139503</v>
      </c>
      <c r="C2048">
        <v>18</v>
      </c>
      <c r="D2048">
        <v>1</v>
      </c>
      <c r="E2048">
        <v>0</v>
      </c>
      <c r="F2048">
        <v>1</v>
      </c>
      <c r="G2048" t="str">
        <v>Adult</v>
      </c>
      <c r="H2048">
        <v>19</v>
      </c>
      <c r="I2048" t="str">
        <v>&gt;8</v>
      </c>
      <c r="J2048" t="str">
        <v>High</v>
      </c>
    </row>
    <row r="2049" spans="1:10">
      <c r="A2049">
        <v>38</v>
      </c>
      <c r="B2049">
        <v>123337</v>
      </c>
      <c r="C2049">
        <v>7</v>
      </c>
      <c r="D2049">
        <v>1</v>
      </c>
      <c r="E2049">
        <v>1</v>
      </c>
      <c r="F2049">
        <v>1</v>
      </c>
      <c r="G2049" t="str">
        <v>Adult</v>
      </c>
      <c r="H2049">
        <v>8</v>
      </c>
      <c r="I2049" t="str">
        <v>&lt;=8</v>
      </c>
      <c r="J2049" t="str">
        <v>High</v>
      </c>
    </row>
    <row r="2050" spans="1:10">
      <c r="A2050">
        <v>33</v>
      </c>
      <c r="B2050">
        <v>94303</v>
      </c>
      <c r="C2050">
        <v>12</v>
      </c>
      <c r="D2050">
        <v>2</v>
      </c>
      <c r="E2050">
        <v>0</v>
      </c>
      <c r="F2050">
        <v>1</v>
      </c>
      <c r="G2050" t="str">
        <v>Young</v>
      </c>
      <c r="H2050">
        <v>14</v>
      </c>
      <c r="I2050" t="str">
        <v>&gt;8</v>
      </c>
      <c r="J2050" t="str">
        <v>Medium</v>
      </c>
    </row>
    <row r="2051" spans="1:10">
      <c r="A2051">
        <v>61</v>
      </c>
      <c r="B2051">
        <v>90839</v>
      </c>
      <c r="C2051">
        <v>10</v>
      </c>
      <c r="D2051">
        <v>3</v>
      </c>
      <c r="E2051">
        <v>1</v>
      </c>
      <c r="F2051">
        <v>1</v>
      </c>
      <c r="G2051" t="str">
        <v>Old</v>
      </c>
      <c r="H2051">
        <v>13</v>
      </c>
      <c r="I2051" t="str">
        <v>&gt;8</v>
      </c>
      <c r="J2051" t="str">
        <v>Medium</v>
      </c>
    </row>
    <row r="2052" spans="1:10">
      <c r="A2052">
        <v>43</v>
      </c>
      <c r="B2052">
        <v>79063</v>
      </c>
      <c r="C2052">
        <v>5</v>
      </c>
      <c r="D2052">
        <v>2</v>
      </c>
      <c r="E2052">
        <v>0</v>
      </c>
      <c r="F2052">
        <v>1</v>
      </c>
      <c r="G2052" t="str">
        <v>Adult</v>
      </c>
      <c r="H2052">
        <v>7</v>
      </c>
      <c r="I2052" t="str">
        <v>&lt;=8</v>
      </c>
      <c r="J2052" t="str">
        <v>Medium</v>
      </c>
    </row>
    <row r="2053" spans="1:10">
      <c r="A2053">
        <v>39</v>
      </c>
      <c r="B2053">
        <v>121782</v>
      </c>
      <c r="C2053">
        <v>9</v>
      </c>
      <c r="D2053">
        <v>3</v>
      </c>
      <c r="E2053">
        <v>0</v>
      </c>
      <c r="F2053">
        <v>1</v>
      </c>
      <c r="G2053" t="str">
        <v>Adult</v>
      </c>
      <c r="H2053">
        <v>12</v>
      </c>
      <c r="I2053" t="str">
        <v>&gt;8</v>
      </c>
      <c r="J2053" t="str">
        <v>High</v>
      </c>
    </row>
    <row r="2054" spans="1:10">
      <c r="A2054">
        <v>65</v>
      </c>
      <c r="B2054">
        <v>108343</v>
      </c>
      <c r="C2054">
        <v>12</v>
      </c>
      <c r="D2054">
        <v>1</v>
      </c>
      <c r="E2054">
        <v>1</v>
      </c>
      <c r="F2054">
        <v>0</v>
      </c>
      <c r="G2054" t="str">
        <v>Old</v>
      </c>
      <c r="H2054">
        <v>13</v>
      </c>
      <c r="I2054" t="str">
        <v>&gt;8</v>
      </c>
      <c r="J2054" t="str">
        <v>High</v>
      </c>
    </row>
    <row r="2055" spans="1:10">
      <c r="A2055">
        <v>31</v>
      </c>
      <c r="B2055">
        <v>113071</v>
      </c>
      <c r="C2055">
        <v>7</v>
      </c>
      <c r="D2055">
        <v>1</v>
      </c>
      <c r="E2055">
        <v>0</v>
      </c>
      <c r="F2055">
        <v>1</v>
      </c>
      <c r="G2055" t="str">
        <v>Young</v>
      </c>
      <c r="H2055">
        <v>8</v>
      </c>
      <c r="I2055" t="str">
        <v>&lt;=8</v>
      </c>
      <c r="J2055" t="str">
        <v>High</v>
      </c>
    </row>
    <row r="2056" spans="1:10">
      <c r="A2056">
        <v>21</v>
      </c>
      <c r="B2056">
        <v>35492</v>
      </c>
      <c r="C2056">
        <v>8</v>
      </c>
      <c r="D2056">
        <v>1</v>
      </c>
      <c r="E2056">
        <v>0</v>
      </c>
      <c r="F2056">
        <v>0</v>
      </c>
      <c r="G2056" t="str">
        <v>Young</v>
      </c>
      <c r="H2056">
        <v>9</v>
      </c>
      <c r="I2056" t="str">
        <v>&lt;=8</v>
      </c>
      <c r="J2056" t="str">
        <v>Low</v>
      </c>
    </row>
    <row r="2057" spans="1:10">
      <c r="A2057">
        <v>44</v>
      </c>
      <c r="B2057">
        <v>61357</v>
      </c>
      <c r="C2057">
        <v>7</v>
      </c>
      <c r="D2057">
        <v>0</v>
      </c>
      <c r="E2057">
        <v>0</v>
      </c>
      <c r="F2057">
        <v>0</v>
      </c>
      <c r="G2057" t="str">
        <v>Adult</v>
      </c>
      <c r="H2057">
        <v>7</v>
      </c>
      <c r="I2057" t="str">
        <v>&lt;=8</v>
      </c>
      <c r="J2057" t="str">
        <v>Medium</v>
      </c>
    </row>
    <row r="2058" spans="1:10">
      <c r="A2058">
        <v>27</v>
      </c>
      <c r="B2058">
        <v>101838</v>
      </c>
      <c r="C2058">
        <v>7</v>
      </c>
      <c r="D2058">
        <v>2</v>
      </c>
      <c r="E2058">
        <v>1</v>
      </c>
      <c r="F2058">
        <v>0</v>
      </c>
      <c r="G2058" t="str">
        <v>Young</v>
      </c>
      <c r="H2058">
        <v>9</v>
      </c>
      <c r="I2058" t="str">
        <v>&lt;=8</v>
      </c>
      <c r="J2058" t="str">
        <v>High</v>
      </c>
    </row>
    <row r="2059" spans="1:10">
      <c r="A2059">
        <v>45</v>
      </c>
      <c r="B2059">
        <v>62314</v>
      </c>
      <c r="C2059">
        <v>6</v>
      </c>
      <c r="D2059">
        <v>4</v>
      </c>
      <c r="E2059">
        <v>1</v>
      </c>
      <c r="F2059">
        <v>1</v>
      </c>
      <c r="G2059" t="str">
        <v>Adult</v>
      </c>
      <c r="H2059">
        <v>10</v>
      </c>
      <c r="I2059" t="str">
        <v>&lt;=8</v>
      </c>
      <c r="J2059" t="str">
        <v>Medium</v>
      </c>
    </row>
    <row r="2060" spans="1:10">
      <c r="A2060">
        <v>41</v>
      </c>
      <c r="B2060">
        <v>78697</v>
      </c>
      <c r="C2060">
        <v>4</v>
      </c>
      <c r="D2060">
        <v>1</v>
      </c>
      <c r="E2060">
        <v>0</v>
      </c>
      <c r="F2060">
        <v>0</v>
      </c>
      <c r="G2060" t="str">
        <v>Adult</v>
      </c>
      <c r="H2060">
        <v>5</v>
      </c>
      <c r="I2060" t="str">
        <v>&lt;=8</v>
      </c>
      <c r="J2060" t="str">
        <v>Medium</v>
      </c>
    </row>
    <row r="2061" spans="1:10">
      <c r="A2061">
        <v>35</v>
      </c>
      <c r="B2061">
        <v>100283</v>
      </c>
      <c r="C2061">
        <v>9</v>
      </c>
      <c r="D2061">
        <v>1</v>
      </c>
      <c r="E2061">
        <v>0</v>
      </c>
      <c r="F2061">
        <v>0</v>
      </c>
      <c r="G2061" t="str">
        <v>Adult</v>
      </c>
      <c r="H2061">
        <v>10</v>
      </c>
      <c r="I2061" t="str">
        <v>&gt;8</v>
      </c>
      <c r="J2061" t="str">
        <v>High</v>
      </c>
    </row>
    <row r="2062" spans="1:10">
      <c r="A2062">
        <v>21</v>
      </c>
      <c r="B2062">
        <v>89567</v>
      </c>
      <c r="C2062">
        <v>2</v>
      </c>
      <c r="D2062">
        <v>2</v>
      </c>
      <c r="E2062">
        <v>1</v>
      </c>
      <c r="F2062">
        <v>1</v>
      </c>
      <c r="G2062" t="str">
        <v>Young</v>
      </c>
      <c r="H2062">
        <v>4</v>
      </c>
      <c r="I2062" t="str">
        <v>&lt;=8</v>
      </c>
      <c r="J2062" t="str">
        <v>Medium</v>
      </c>
    </row>
    <row r="2063" spans="1:10">
      <c r="A2063">
        <v>32</v>
      </c>
      <c r="B2063">
        <v>77006</v>
      </c>
      <c r="C2063">
        <v>5</v>
      </c>
      <c r="D2063">
        <v>1</v>
      </c>
      <c r="E2063">
        <v>0</v>
      </c>
      <c r="F2063">
        <v>1</v>
      </c>
      <c r="G2063" t="str">
        <v>Young</v>
      </c>
      <c r="H2063">
        <v>6</v>
      </c>
      <c r="I2063" t="str">
        <v>&lt;=8</v>
      </c>
      <c r="J2063" t="str">
        <v>Medium</v>
      </c>
    </row>
    <row r="2064" spans="1:10">
      <c r="A2064">
        <v>27</v>
      </c>
      <c r="B2064">
        <v>90011</v>
      </c>
      <c r="C2064">
        <v>3</v>
      </c>
      <c r="D2064">
        <v>3</v>
      </c>
      <c r="E2064">
        <v>0</v>
      </c>
      <c r="F2064">
        <v>0</v>
      </c>
      <c r="G2064" t="str">
        <v>Young</v>
      </c>
      <c r="H2064">
        <v>6</v>
      </c>
      <c r="I2064" t="str">
        <v>&lt;=8</v>
      </c>
      <c r="J2064" t="str">
        <v>Medium</v>
      </c>
    </row>
    <row r="2065" spans="1:10">
      <c r="A2065">
        <v>35</v>
      </c>
      <c r="B2065">
        <v>136706</v>
      </c>
      <c r="C2065">
        <v>7</v>
      </c>
      <c r="D2065">
        <v>3</v>
      </c>
      <c r="E2065">
        <v>1</v>
      </c>
      <c r="F2065">
        <v>1</v>
      </c>
      <c r="G2065" t="str">
        <v>Adult</v>
      </c>
      <c r="H2065">
        <v>10</v>
      </c>
      <c r="I2065" t="str">
        <v>&lt;=8</v>
      </c>
      <c r="J2065" t="str">
        <v>High</v>
      </c>
    </row>
    <row r="2066" spans="1:10">
      <c r="A2066">
        <v>41</v>
      </c>
      <c r="B2066">
        <v>40686</v>
      </c>
      <c r="C2066">
        <v>7</v>
      </c>
      <c r="D2066">
        <v>3</v>
      </c>
      <c r="E2066">
        <v>0</v>
      </c>
      <c r="F2066">
        <v>1</v>
      </c>
      <c r="G2066" t="str">
        <v>Adult</v>
      </c>
      <c r="H2066">
        <v>10</v>
      </c>
      <c r="I2066" t="str">
        <v>&lt;=8</v>
      </c>
      <c r="J2066" t="str">
        <v>Low</v>
      </c>
    </row>
    <row r="2067" spans="1:10">
      <c r="A2067">
        <v>39</v>
      </c>
      <c r="B2067">
        <v>67449</v>
      </c>
      <c r="C2067">
        <v>5</v>
      </c>
      <c r="D2067">
        <v>1</v>
      </c>
      <c r="E2067">
        <v>0</v>
      </c>
      <c r="F2067">
        <v>0</v>
      </c>
      <c r="G2067" t="str">
        <v>Adult</v>
      </c>
      <c r="H2067">
        <v>6</v>
      </c>
      <c r="I2067" t="str">
        <v>&lt;=8</v>
      </c>
      <c r="J2067" t="str">
        <v>Medium</v>
      </c>
    </row>
    <row r="2068" spans="1:10">
      <c r="A2068">
        <v>49</v>
      </c>
      <c r="B2068">
        <v>91606</v>
      </c>
      <c r="C2068">
        <v>5</v>
      </c>
      <c r="D2068">
        <v>3</v>
      </c>
      <c r="E2068">
        <v>1</v>
      </c>
      <c r="F2068">
        <v>0</v>
      </c>
      <c r="G2068" t="str">
        <v>Adult</v>
      </c>
      <c r="H2068">
        <v>8</v>
      </c>
      <c r="I2068" t="str">
        <v>&lt;=8</v>
      </c>
      <c r="J2068" t="str">
        <v>Medium</v>
      </c>
    </row>
    <row r="2069" spans="1:10">
      <c r="A2069">
        <v>45</v>
      </c>
      <c r="B2069">
        <v>48891</v>
      </c>
      <c r="C2069">
        <v>7</v>
      </c>
      <c r="D2069">
        <v>0</v>
      </c>
      <c r="E2069">
        <v>1</v>
      </c>
      <c r="F2069">
        <v>0</v>
      </c>
      <c r="G2069" t="str">
        <v>Adult</v>
      </c>
      <c r="H2069">
        <v>7</v>
      </c>
      <c r="I2069" t="str">
        <v>&lt;=8</v>
      </c>
      <c r="J2069" t="str">
        <v>Low</v>
      </c>
    </row>
    <row r="2070" spans="1:10">
      <c r="A2070">
        <v>53</v>
      </c>
      <c r="B2070">
        <v>82115</v>
      </c>
      <c r="C2070">
        <v>5</v>
      </c>
      <c r="D2070">
        <v>2</v>
      </c>
      <c r="E2070">
        <v>1</v>
      </c>
      <c r="F2070">
        <v>1</v>
      </c>
      <c r="G2070" t="str">
        <v>Adult</v>
      </c>
      <c r="H2070">
        <v>7</v>
      </c>
      <c r="I2070" t="str">
        <v>&lt;=8</v>
      </c>
      <c r="J2070" t="str">
        <v>Medium</v>
      </c>
    </row>
    <row r="2071" spans="1:10">
      <c r="A2071">
        <v>52</v>
      </c>
      <c r="B2071">
        <v>131732</v>
      </c>
      <c r="C2071">
        <v>4</v>
      </c>
      <c r="D2071">
        <v>0</v>
      </c>
      <c r="E2071">
        <v>1</v>
      </c>
      <c r="F2071">
        <v>1</v>
      </c>
      <c r="G2071" t="str">
        <v>Adult</v>
      </c>
      <c r="H2071">
        <v>4</v>
      </c>
      <c r="I2071" t="str">
        <v>&lt;=8</v>
      </c>
      <c r="J2071" t="str">
        <v>High</v>
      </c>
    </row>
    <row r="2072" spans="1:10">
      <c r="A2072">
        <v>55</v>
      </c>
      <c r="B2072">
        <v>90719</v>
      </c>
      <c r="C2072">
        <v>4</v>
      </c>
      <c r="D2072">
        <v>2</v>
      </c>
      <c r="E2072">
        <v>1</v>
      </c>
      <c r="F2072">
        <v>1</v>
      </c>
      <c r="G2072" t="str">
        <v>Old</v>
      </c>
      <c r="H2072">
        <v>6</v>
      </c>
      <c r="I2072" t="str">
        <v>&lt;=8</v>
      </c>
      <c r="J2072" t="str">
        <v>Medium</v>
      </c>
    </row>
    <row r="2073" spans="1:10">
      <c r="A2073">
        <v>64</v>
      </c>
      <c r="B2073">
        <v>125464</v>
      </c>
      <c r="C2073">
        <v>7</v>
      </c>
      <c r="D2073">
        <v>3</v>
      </c>
      <c r="E2073">
        <v>1</v>
      </c>
      <c r="F2073">
        <v>1</v>
      </c>
      <c r="G2073" t="str">
        <v>Old</v>
      </c>
      <c r="H2073">
        <v>10</v>
      </c>
      <c r="I2073" t="str">
        <v>&lt;=8</v>
      </c>
      <c r="J2073" t="str">
        <v>High</v>
      </c>
    </row>
    <row r="2074" spans="1:10">
      <c r="A2074">
        <v>58</v>
      </c>
      <c r="B2074">
        <v>103030</v>
      </c>
      <c r="C2074">
        <v>6</v>
      </c>
      <c r="D2074">
        <v>1</v>
      </c>
      <c r="E2074">
        <v>0</v>
      </c>
      <c r="F2074">
        <v>0</v>
      </c>
      <c r="G2074" t="str">
        <v>Old</v>
      </c>
      <c r="H2074">
        <v>7</v>
      </c>
      <c r="I2074" t="str">
        <v>&lt;=8</v>
      </c>
      <c r="J2074" t="str">
        <v>High</v>
      </c>
    </row>
    <row r="2075" spans="1:10">
      <c r="A2075">
        <v>46</v>
      </c>
      <c r="B2075">
        <v>66723</v>
      </c>
      <c r="C2075">
        <v>10</v>
      </c>
      <c r="D2075">
        <v>2</v>
      </c>
      <c r="E2075">
        <v>1</v>
      </c>
      <c r="F2075">
        <v>1</v>
      </c>
      <c r="G2075" t="str">
        <v>Adult</v>
      </c>
      <c r="H2075">
        <v>12</v>
      </c>
      <c r="I2075" t="str">
        <v>&gt;8</v>
      </c>
      <c r="J2075" t="str">
        <v>Medium</v>
      </c>
    </row>
    <row r="2076" spans="1:10">
      <c r="A2076">
        <v>31</v>
      </c>
      <c r="B2076">
        <v>59877</v>
      </c>
      <c r="C2076">
        <v>12</v>
      </c>
      <c r="D2076">
        <v>1</v>
      </c>
      <c r="E2076">
        <v>0</v>
      </c>
      <c r="F2076">
        <v>1</v>
      </c>
      <c r="G2076" t="str">
        <v>Young</v>
      </c>
      <c r="H2076">
        <v>13</v>
      </c>
      <c r="I2076" t="str">
        <v>&gt;8</v>
      </c>
      <c r="J2076" t="str">
        <v>Medium</v>
      </c>
    </row>
    <row r="2077" spans="1:10">
      <c r="A2077">
        <v>55</v>
      </c>
      <c r="B2077">
        <v>148393</v>
      </c>
      <c r="C2077">
        <v>3</v>
      </c>
      <c r="D2077">
        <v>3</v>
      </c>
      <c r="E2077">
        <v>0</v>
      </c>
      <c r="F2077">
        <v>0</v>
      </c>
      <c r="G2077" t="str">
        <v>Old</v>
      </c>
      <c r="H2077">
        <v>6</v>
      </c>
      <c r="I2077" t="str">
        <v>&lt;=8</v>
      </c>
      <c r="J2077" t="str">
        <v>High</v>
      </c>
    </row>
    <row r="2078" spans="1:10">
      <c r="A2078">
        <v>28</v>
      </c>
      <c r="B2078">
        <v>123517</v>
      </c>
      <c r="C2078">
        <v>9</v>
      </c>
      <c r="D2078">
        <v>3</v>
      </c>
      <c r="E2078">
        <v>0</v>
      </c>
      <c r="F2078">
        <v>0</v>
      </c>
      <c r="G2078" t="str">
        <v>Young</v>
      </c>
      <c r="H2078">
        <v>12</v>
      </c>
      <c r="I2078" t="str">
        <v>&gt;8</v>
      </c>
      <c r="J2078" t="str">
        <v>High</v>
      </c>
    </row>
    <row r="2079" spans="1:10">
      <c r="A2079">
        <v>34</v>
      </c>
      <c r="B2079">
        <v>44026</v>
      </c>
      <c r="C2079">
        <v>6</v>
      </c>
      <c r="D2079">
        <v>3</v>
      </c>
      <c r="E2079">
        <v>1</v>
      </c>
      <c r="F2079">
        <v>1</v>
      </c>
      <c r="G2079" t="str">
        <v>Young</v>
      </c>
      <c r="H2079">
        <v>9</v>
      </c>
      <c r="I2079" t="str">
        <v>&lt;=8</v>
      </c>
      <c r="J2079" t="str">
        <v>Low</v>
      </c>
    </row>
    <row r="2080" spans="1:10">
      <c r="A2080">
        <v>30</v>
      </c>
      <c r="B2080">
        <v>50422</v>
      </c>
      <c r="C2080">
        <v>7</v>
      </c>
      <c r="D2080">
        <v>2</v>
      </c>
      <c r="E2080">
        <v>0</v>
      </c>
      <c r="F2080">
        <v>0</v>
      </c>
      <c r="G2080" t="str">
        <v>Young</v>
      </c>
      <c r="H2080">
        <v>9</v>
      </c>
      <c r="I2080" t="str">
        <v>&lt;=8</v>
      </c>
      <c r="J2080" t="str">
        <v>Medium</v>
      </c>
    </row>
    <row r="2081" spans="1:10">
      <c r="A2081">
        <v>22</v>
      </c>
      <c r="B2081">
        <v>39244</v>
      </c>
      <c r="C2081">
        <v>10</v>
      </c>
      <c r="D2081">
        <v>1</v>
      </c>
      <c r="E2081">
        <v>0</v>
      </c>
      <c r="F2081">
        <v>0</v>
      </c>
      <c r="G2081" t="str">
        <v>Young</v>
      </c>
      <c r="H2081">
        <v>11</v>
      </c>
      <c r="I2081" t="str">
        <v>&gt;8</v>
      </c>
      <c r="J2081" t="str">
        <v>Low</v>
      </c>
    </row>
    <row r="2082" spans="1:10">
      <c r="A2082">
        <v>29</v>
      </c>
      <c r="B2082">
        <v>63481</v>
      </c>
      <c r="C2082">
        <v>7</v>
      </c>
      <c r="D2082">
        <v>4</v>
      </c>
      <c r="E2082">
        <v>1</v>
      </c>
      <c r="F2082">
        <v>0</v>
      </c>
      <c r="G2082" t="str">
        <v>Young</v>
      </c>
      <c r="H2082">
        <v>11</v>
      </c>
      <c r="I2082" t="str">
        <v>&lt;=8</v>
      </c>
      <c r="J2082" t="str">
        <v>Medium</v>
      </c>
    </row>
    <row r="2083" spans="1:10">
      <c r="A2083">
        <v>23</v>
      </c>
      <c r="B2083">
        <v>119180</v>
      </c>
      <c r="C2083">
        <v>4</v>
      </c>
      <c r="D2083">
        <v>1</v>
      </c>
      <c r="E2083">
        <v>1</v>
      </c>
      <c r="F2083">
        <v>0</v>
      </c>
      <c r="G2083" t="str">
        <v>Young</v>
      </c>
      <c r="H2083">
        <v>5</v>
      </c>
      <c r="I2083" t="str">
        <v>&lt;=8</v>
      </c>
      <c r="J2083" t="str">
        <v>High</v>
      </c>
    </row>
    <row r="2084" spans="1:10">
      <c r="A2084">
        <v>41</v>
      </c>
      <c r="B2084">
        <v>139384</v>
      </c>
      <c r="C2084">
        <v>4</v>
      </c>
      <c r="D2084">
        <v>4</v>
      </c>
      <c r="E2084">
        <v>1</v>
      </c>
      <c r="F2084">
        <v>0</v>
      </c>
      <c r="G2084" t="str">
        <v>Adult</v>
      </c>
      <c r="H2084">
        <v>8</v>
      </c>
      <c r="I2084" t="str">
        <v>&lt;=8</v>
      </c>
      <c r="J2084" t="str">
        <v>High</v>
      </c>
    </row>
    <row r="2085" spans="1:10">
      <c r="A2085">
        <v>46</v>
      </c>
      <c r="B2085">
        <v>88031</v>
      </c>
      <c r="C2085">
        <v>10</v>
      </c>
      <c r="D2085">
        <v>5</v>
      </c>
      <c r="E2085">
        <v>0</v>
      </c>
      <c r="F2085">
        <v>1</v>
      </c>
      <c r="G2085" t="str">
        <v>Adult</v>
      </c>
      <c r="H2085">
        <v>15</v>
      </c>
      <c r="I2085" t="str">
        <v>&gt;8</v>
      </c>
      <c r="J2085" t="str">
        <v>Medium</v>
      </c>
    </row>
    <row r="2086" spans="1:10">
      <c r="A2086">
        <v>28</v>
      </c>
      <c r="B2086">
        <v>38521</v>
      </c>
      <c r="C2086">
        <v>4</v>
      </c>
      <c r="D2086">
        <v>4</v>
      </c>
      <c r="E2086">
        <v>0</v>
      </c>
      <c r="F2086">
        <v>0</v>
      </c>
      <c r="G2086" t="str">
        <v>Young</v>
      </c>
      <c r="H2086">
        <v>8</v>
      </c>
      <c r="I2086" t="str">
        <v>&lt;=8</v>
      </c>
      <c r="J2086" t="str">
        <v>Low</v>
      </c>
    </row>
    <row r="2087" spans="1:10">
      <c r="A2087">
        <v>22</v>
      </c>
      <c r="B2087">
        <v>31746</v>
      </c>
      <c r="C2087">
        <v>9</v>
      </c>
      <c r="D2087">
        <v>1</v>
      </c>
      <c r="E2087">
        <v>1</v>
      </c>
      <c r="F2087">
        <v>1</v>
      </c>
      <c r="G2087" t="str">
        <v>Young</v>
      </c>
      <c r="H2087">
        <v>10</v>
      </c>
      <c r="I2087" t="str">
        <v>&gt;8</v>
      </c>
      <c r="J2087" t="str">
        <v>Low</v>
      </c>
    </row>
    <row r="2088" spans="1:10">
      <c r="A2088">
        <v>26</v>
      </c>
      <c r="B2088">
        <v>113127</v>
      </c>
      <c r="C2088">
        <v>10</v>
      </c>
      <c r="D2088">
        <v>3</v>
      </c>
      <c r="E2088">
        <v>1</v>
      </c>
      <c r="F2088">
        <v>1</v>
      </c>
      <c r="G2088" t="str">
        <v>Young</v>
      </c>
      <c r="H2088">
        <v>13</v>
      </c>
      <c r="I2088" t="str">
        <v>&gt;8</v>
      </c>
      <c r="J2088" t="str">
        <v>High</v>
      </c>
    </row>
    <row r="2089" spans="1:10">
      <c r="A2089">
        <v>48</v>
      </c>
      <c r="B2089">
        <v>122254</v>
      </c>
      <c r="C2089">
        <v>4</v>
      </c>
      <c r="D2089">
        <v>0</v>
      </c>
      <c r="E2089">
        <v>0</v>
      </c>
      <c r="F2089">
        <v>1</v>
      </c>
      <c r="G2089" t="str">
        <v>Adult</v>
      </c>
      <c r="H2089">
        <v>4</v>
      </c>
      <c r="I2089" t="str">
        <v>&lt;=8</v>
      </c>
      <c r="J2089" t="str">
        <v>High</v>
      </c>
    </row>
    <row r="2090" spans="1:10">
      <c r="A2090">
        <v>49</v>
      </c>
      <c r="B2090">
        <v>145472</v>
      </c>
      <c r="C2090">
        <v>9</v>
      </c>
      <c r="D2090">
        <v>1</v>
      </c>
      <c r="E2090">
        <v>1</v>
      </c>
      <c r="F2090">
        <v>1</v>
      </c>
      <c r="G2090" t="str">
        <v>Adult</v>
      </c>
      <c r="H2090">
        <v>10</v>
      </c>
      <c r="I2090" t="str">
        <v>&gt;8</v>
      </c>
      <c r="J2090" t="str">
        <v>High</v>
      </c>
    </row>
    <row r="2091" spans="1:10">
      <c r="A2091">
        <v>46</v>
      </c>
      <c r="B2091">
        <v>98232</v>
      </c>
      <c r="C2091">
        <v>6</v>
      </c>
      <c r="D2091">
        <v>3</v>
      </c>
      <c r="E2091">
        <v>0</v>
      </c>
      <c r="F2091">
        <v>0</v>
      </c>
      <c r="G2091" t="str">
        <v>Adult</v>
      </c>
      <c r="H2091">
        <v>9</v>
      </c>
      <c r="I2091" t="str">
        <v>&lt;=8</v>
      </c>
      <c r="J2091" t="str">
        <v>Medium</v>
      </c>
    </row>
    <row r="2092" spans="1:10">
      <c r="A2092">
        <v>45</v>
      </c>
      <c r="B2092">
        <v>42012</v>
      </c>
      <c r="C2092">
        <v>6</v>
      </c>
      <c r="D2092">
        <v>2</v>
      </c>
      <c r="E2092">
        <v>1</v>
      </c>
      <c r="F2092">
        <v>1</v>
      </c>
      <c r="G2092" t="str">
        <v>Adult</v>
      </c>
      <c r="H2092">
        <v>8</v>
      </c>
      <c r="I2092" t="str">
        <v>&lt;=8</v>
      </c>
      <c r="J2092" t="str">
        <v>Low</v>
      </c>
    </row>
    <row r="2093" spans="1:10">
      <c r="A2093">
        <v>32</v>
      </c>
      <c r="B2093">
        <v>110224</v>
      </c>
      <c r="C2093">
        <v>7</v>
      </c>
      <c r="D2093">
        <v>2</v>
      </c>
      <c r="E2093">
        <v>0</v>
      </c>
      <c r="F2093">
        <v>0</v>
      </c>
      <c r="G2093" t="str">
        <v>Young</v>
      </c>
      <c r="H2093">
        <v>9</v>
      </c>
      <c r="I2093" t="str">
        <v>&lt;=8</v>
      </c>
      <c r="J2093" t="str">
        <v>High</v>
      </c>
    </row>
    <row r="2094" spans="1:10">
      <c r="A2094">
        <v>25</v>
      </c>
      <c r="B2094">
        <v>53457</v>
      </c>
      <c r="C2094">
        <v>5</v>
      </c>
      <c r="D2094">
        <v>2</v>
      </c>
      <c r="E2094">
        <v>0</v>
      </c>
      <c r="F2094">
        <v>0</v>
      </c>
      <c r="G2094" t="str">
        <v>Young</v>
      </c>
      <c r="H2094">
        <v>7</v>
      </c>
      <c r="I2094" t="str">
        <v>&lt;=8</v>
      </c>
      <c r="J2094" t="str">
        <v>Medium</v>
      </c>
    </row>
    <row r="2095" spans="1:10">
      <c r="A2095">
        <v>54</v>
      </c>
      <c r="B2095">
        <v>100572</v>
      </c>
      <c r="C2095">
        <v>9</v>
      </c>
      <c r="D2095">
        <v>3</v>
      </c>
      <c r="E2095">
        <v>0</v>
      </c>
      <c r="F2095">
        <v>0</v>
      </c>
      <c r="G2095" t="str">
        <v>Adult</v>
      </c>
      <c r="H2095">
        <v>12</v>
      </c>
      <c r="I2095" t="str">
        <v>&gt;8</v>
      </c>
      <c r="J2095" t="str">
        <v>High</v>
      </c>
    </row>
    <row r="2096" spans="1:10">
      <c r="A2096">
        <v>57</v>
      </c>
      <c r="B2096">
        <v>135431</v>
      </c>
      <c r="C2096">
        <v>7</v>
      </c>
      <c r="D2096">
        <v>1</v>
      </c>
      <c r="E2096">
        <v>0</v>
      </c>
      <c r="F2096">
        <v>0</v>
      </c>
      <c r="G2096" t="str">
        <v>Old</v>
      </c>
      <c r="H2096">
        <v>8</v>
      </c>
      <c r="I2096" t="str">
        <v>&lt;=8</v>
      </c>
      <c r="J2096" t="str">
        <v>High</v>
      </c>
    </row>
    <row r="2097" spans="1:10">
      <c r="A2097">
        <v>35</v>
      </c>
      <c r="B2097">
        <v>59960</v>
      </c>
      <c r="C2097">
        <v>6</v>
      </c>
      <c r="D2097">
        <v>1</v>
      </c>
      <c r="E2097">
        <v>1</v>
      </c>
      <c r="F2097">
        <v>1</v>
      </c>
      <c r="G2097" t="str">
        <v>Adult</v>
      </c>
      <c r="H2097">
        <v>7</v>
      </c>
      <c r="I2097" t="str">
        <v>&lt;=8</v>
      </c>
      <c r="J2097" t="str">
        <v>Medium</v>
      </c>
    </row>
    <row r="2098" spans="1:10">
      <c r="A2098">
        <v>64</v>
      </c>
      <c r="B2098">
        <v>132022</v>
      </c>
      <c r="C2098">
        <v>7</v>
      </c>
      <c r="D2098">
        <v>2</v>
      </c>
      <c r="E2098">
        <v>0</v>
      </c>
      <c r="F2098">
        <v>0</v>
      </c>
      <c r="G2098" t="str">
        <v>Old</v>
      </c>
      <c r="H2098">
        <v>9</v>
      </c>
      <c r="I2098" t="str">
        <v>&lt;=8</v>
      </c>
      <c r="J2098" t="str">
        <v>High</v>
      </c>
    </row>
    <row r="2099" spans="1:10">
      <c r="A2099">
        <v>56</v>
      </c>
      <c r="B2099">
        <v>117695</v>
      </c>
      <c r="C2099">
        <v>6</v>
      </c>
      <c r="D2099">
        <v>1</v>
      </c>
      <c r="E2099">
        <v>1</v>
      </c>
      <c r="F2099">
        <v>0</v>
      </c>
      <c r="G2099" t="str">
        <v>Old</v>
      </c>
      <c r="H2099">
        <v>7</v>
      </c>
      <c r="I2099" t="str">
        <v>&lt;=8</v>
      </c>
      <c r="J2099" t="str">
        <v>High</v>
      </c>
    </row>
    <row r="2100" spans="1:10">
      <c r="A2100">
        <v>35</v>
      </c>
      <c r="B2100">
        <v>37910</v>
      </c>
      <c r="C2100">
        <v>7</v>
      </c>
      <c r="D2100">
        <v>3</v>
      </c>
      <c r="E2100">
        <v>0</v>
      </c>
      <c r="F2100">
        <v>1</v>
      </c>
      <c r="G2100" t="str">
        <v>Adult</v>
      </c>
      <c r="H2100">
        <v>10</v>
      </c>
      <c r="I2100" t="str">
        <v>&lt;=8</v>
      </c>
      <c r="J2100" t="str">
        <v>Low</v>
      </c>
    </row>
    <row r="2101" spans="1:10">
      <c r="A2101">
        <v>63</v>
      </c>
      <c r="B2101">
        <v>32693</v>
      </c>
      <c r="C2101">
        <v>7</v>
      </c>
      <c r="D2101">
        <v>3</v>
      </c>
      <c r="E2101">
        <v>1</v>
      </c>
      <c r="F2101">
        <v>0</v>
      </c>
      <c r="G2101" t="str">
        <v>Old</v>
      </c>
      <c r="H2101">
        <v>10</v>
      </c>
      <c r="I2101" t="str">
        <v>&lt;=8</v>
      </c>
      <c r="J2101" t="str">
        <v>Low</v>
      </c>
    </row>
    <row r="2102" spans="1:10">
      <c r="A2102">
        <v>43</v>
      </c>
      <c r="B2102">
        <v>145313</v>
      </c>
      <c r="C2102">
        <v>11</v>
      </c>
      <c r="D2102">
        <v>1</v>
      </c>
      <c r="E2102">
        <v>0</v>
      </c>
      <c r="F2102">
        <v>0</v>
      </c>
      <c r="G2102" t="str">
        <v>Adult</v>
      </c>
      <c r="H2102">
        <v>12</v>
      </c>
      <c r="I2102" t="str">
        <v>&gt;8</v>
      </c>
      <c r="J2102" t="str">
        <v>High</v>
      </c>
    </row>
    <row r="2103" spans="1:10">
      <c r="A2103">
        <v>26</v>
      </c>
      <c r="B2103">
        <v>45858</v>
      </c>
      <c r="C2103">
        <v>9</v>
      </c>
      <c r="D2103">
        <v>4</v>
      </c>
      <c r="E2103">
        <v>0</v>
      </c>
      <c r="F2103">
        <v>0</v>
      </c>
      <c r="G2103" t="str">
        <v>Young</v>
      </c>
      <c r="H2103">
        <v>13</v>
      </c>
      <c r="I2103" t="str">
        <v>&gt;8</v>
      </c>
      <c r="J2103" t="str">
        <v>Low</v>
      </c>
    </row>
    <row r="2104" spans="1:10">
      <c r="A2104">
        <v>64</v>
      </c>
      <c r="B2104">
        <v>58810</v>
      </c>
      <c r="C2104">
        <v>4</v>
      </c>
      <c r="D2104">
        <v>1</v>
      </c>
      <c r="E2104">
        <v>1</v>
      </c>
      <c r="F2104">
        <v>0</v>
      </c>
      <c r="G2104" t="str">
        <v>Old</v>
      </c>
      <c r="H2104">
        <v>5</v>
      </c>
      <c r="I2104" t="str">
        <v>&lt;=8</v>
      </c>
      <c r="J2104" t="str">
        <v>Medium</v>
      </c>
    </row>
    <row r="2105" spans="1:10">
      <c r="A2105">
        <v>63</v>
      </c>
      <c r="B2105">
        <v>50092</v>
      </c>
      <c r="C2105">
        <v>7</v>
      </c>
      <c r="D2105">
        <v>1</v>
      </c>
      <c r="E2105">
        <v>0</v>
      </c>
      <c r="F2105">
        <v>1</v>
      </c>
      <c r="G2105" t="str">
        <v>Old</v>
      </c>
      <c r="H2105">
        <v>8</v>
      </c>
      <c r="I2105" t="str">
        <v>&lt;=8</v>
      </c>
      <c r="J2105" t="str">
        <v>Medium</v>
      </c>
    </row>
    <row r="2106" spans="1:10">
      <c r="A2106">
        <v>65</v>
      </c>
      <c r="B2106">
        <v>118779</v>
      </c>
      <c r="C2106">
        <v>6</v>
      </c>
      <c r="D2106">
        <v>2</v>
      </c>
      <c r="E2106">
        <v>0</v>
      </c>
      <c r="F2106">
        <v>0</v>
      </c>
      <c r="G2106" t="str">
        <v>Old</v>
      </c>
      <c r="H2106">
        <v>8</v>
      </c>
      <c r="I2106" t="str">
        <v>&lt;=8</v>
      </c>
      <c r="J2106" t="str">
        <v>High</v>
      </c>
    </row>
    <row r="2107" spans="1:10">
      <c r="A2107">
        <v>41</v>
      </c>
      <c r="B2107">
        <v>78700</v>
      </c>
      <c r="C2107">
        <v>8</v>
      </c>
      <c r="D2107">
        <v>3</v>
      </c>
      <c r="E2107">
        <v>1</v>
      </c>
      <c r="F2107">
        <v>1</v>
      </c>
      <c r="G2107" t="str">
        <v>Adult</v>
      </c>
      <c r="H2107">
        <v>11</v>
      </c>
      <c r="I2107" t="str">
        <v>&lt;=8</v>
      </c>
      <c r="J2107" t="str">
        <v>Medium</v>
      </c>
    </row>
    <row r="2108" spans="1:10">
      <c r="A2108">
        <v>43</v>
      </c>
      <c r="B2108">
        <v>88105</v>
      </c>
      <c r="C2108">
        <v>9</v>
      </c>
      <c r="D2108">
        <v>2</v>
      </c>
      <c r="E2108">
        <v>0</v>
      </c>
      <c r="F2108">
        <v>1</v>
      </c>
      <c r="G2108" t="str">
        <v>Adult</v>
      </c>
      <c r="H2108">
        <v>11</v>
      </c>
      <c r="I2108" t="str">
        <v>&gt;8</v>
      </c>
      <c r="J2108" t="str">
        <v>Medium</v>
      </c>
    </row>
    <row r="2109" spans="1:10">
      <c r="A2109">
        <v>63</v>
      </c>
      <c r="B2109">
        <v>60505</v>
      </c>
      <c r="C2109">
        <v>9</v>
      </c>
      <c r="D2109">
        <v>0</v>
      </c>
      <c r="E2109">
        <v>0</v>
      </c>
      <c r="F2109">
        <v>1</v>
      </c>
      <c r="G2109" t="str">
        <v>Old</v>
      </c>
      <c r="H2109">
        <v>9</v>
      </c>
      <c r="I2109" t="str">
        <v>&gt;8</v>
      </c>
      <c r="J2109" t="str">
        <v>Medium</v>
      </c>
    </row>
    <row r="2110" spans="1:10">
      <c r="A2110">
        <v>36</v>
      </c>
      <c r="B2110">
        <v>103228</v>
      </c>
      <c r="C2110">
        <v>9</v>
      </c>
      <c r="D2110">
        <v>2</v>
      </c>
      <c r="E2110">
        <v>1</v>
      </c>
      <c r="F2110">
        <v>0</v>
      </c>
      <c r="G2110" t="str">
        <v>Adult</v>
      </c>
      <c r="H2110">
        <v>11</v>
      </c>
      <c r="I2110" t="str">
        <v>&gt;8</v>
      </c>
      <c r="J2110" t="str">
        <v>High</v>
      </c>
    </row>
    <row r="2111" spans="1:10">
      <c r="A2111">
        <v>35</v>
      </c>
      <c r="B2111">
        <v>58555</v>
      </c>
      <c r="C2111">
        <v>7</v>
      </c>
      <c r="D2111">
        <v>3</v>
      </c>
      <c r="E2111">
        <v>1</v>
      </c>
      <c r="F2111">
        <v>0</v>
      </c>
      <c r="G2111" t="str">
        <v>Adult</v>
      </c>
      <c r="H2111">
        <v>10</v>
      </c>
      <c r="I2111" t="str">
        <v>&lt;=8</v>
      </c>
      <c r="J2111" t="str">
        <v>Medium</v>
      </c>
    </row>
    <row r="2112" spans="1:10">
      <c r="A2112">
        <v>45</v>
      </c>
      <c r="B2112">
        <v>101934</v>
      </c>
      <c r="C2112">
        <v>8</v>
      </c>
      <c r="D2112">
        <v>6</v>
      </c>
      <c r="E2112">
        <v>0</v>
      </c>
      <c r="F2112">
        <v>0</v>
      </c>
      <c r="G2112" t="str">
        <v>Adult</v>
      </c>
      <c r="H2112">
        <v>14</v>
      </c>
      <c r="I2112" t="str">
        <v>&lt;=8</v>
      </c>
      <c r="J2112" t="str">
        <v>High</v>
      </c>
    </row>
    <row r="2113" spans="1:10">
      <c r="A2113">
        <v>56</v>
      </c>
      <c r="B2113">
        <v>102788</v>
      </c>
      <c r="C2113">
        <v>5</v>
      </c>
      <c r="D2113">
        <v>1</v>
      </c>
      <c r="E2113">
        <v>0</v>
      </c>
      <c r="F2113">
        <v>0</v>
      </c>
      <c r="G2113" t="str">
        <v>Old</v>
      </c>
      <c r="H2113">
        <v>6</v>
      </c>
      <c r="I2113" t="str">
        <v>&lt;=8</v>
      </c>
      <c r="J2113" t="str">
        <v>High</v>
      </c>
    </row>
    <row r="2114" spans="1:10">
      <c r="A2114">
        <v>31</v>
      </c>
      <c r="B2114">
        <v>107257</v>
      </c>
      <c r="C2114">
        <v>6</v>
      </c>
      <c r="D2114">
        <v>5</v>
      </c>
      <c r="E2114">
        <v>0</v>
      </c>
      <c r="F2114">
        <v>1</v>
      </c>
      <c r="G2114" t="str">
        <v>Young</v>
      </c>
      <c r="H2114">
        <v>11</v>
      </c>
      <c r="I2114" t="str">
        <v>&lt;=8</v>
      </c>
      <c r="J2114" t="str">
        <v>High</v>
      </c>
    </row>
    <row r="2115" spans="1:10">
      <c r="A2115">
        <v>35</v>
      </c>
      <c r="B2115">
        <v>47939</v>
      </c>
      <c r="C2115">
        <v>12</v>
      </c>
      <c r="D2115">
        <v>0</v>
      </c>
      <c r="E2115">
        <v>1</v>
      </c>
      <c r="F2115">
        <v>1</v>
      </c>
      <c r="G2115" t="str">
        <v>Adult</v>
      </c>
      <c r="H2115">
        <v>12</v>
      </c>
      <c r="I2115" t="str">
        <v>&gt;8</v>
      </c>
      <c r="J2115" t="str">
        <v>Low</v>
      </c>
    </row>
    <row r="2116" spans="1:10">
      <c r="A2116">
        <v>24</v>
      </c>
      <c r="B2116">
        <v>41825</v>
      </c>
      <c r="C2116">
        <v>8</v>
      </c>
      <c r="D2116">
        <v>1</v>
      </c>
      <c r="E2116">
        <v>1</v>
      </c>
      <c r="F2116">
        <v>0</v>
      </c>
      <c r="G2116" t="str">
        <v>Young</v>
      </c>
      <c r="H2116">
        <v>9</v>
      </c>
      <c r="I2116" t="str">
        <v>&lt;=8</v>
      </c>
      <c r="J2116" t="str">
        <v>Low</v>
      </c>
    </row>
    <row r="2117" spans="1:10">
      <c r="A2117">
        <v>41</v>
      </c>
      <c r="B2117">
        <v>120787</v>
      </c>
      <c r="C2117">
        <v>3</v>
      </c>
      <c r="D2117">
        <v>0</v>
      </c>
      <c r="E2117">
        <v>0</v>
      </c>
      <c r="F2117">
        <v>0</v>
      </c>
      <c r="G2117" t="str">
        <v>Adult</v>
      </c>
      <c r="H2117">
        <v>3</v>
      </c>
      <c r="I2117" t="str">
        <v>&lt;=8</v>
      </c>
      <c r="J2117" t="str">
        <v>High</v>
      </c>
    </row>
    <row r="2118" spans="1:10">
      <c r="A2118">
        <v>33</v>
      </c>
      <c r="B2118">
        <v>132491</v>
      </c>
      <c r="C2118">
        <v>9</v>
      </c>
      <c r="D2118">
        <v>1</v>
      </c>
      <c r="E2118">
        <v>0</v>
      </c>
      <c r="F2118">
        <v>0</v>
      </c>
      <c r="G2118" t="str">
        <v>Young</v>
      </c>
      <c r="H2118">
        <v>10</v>
      </c>
      <c r="I2118" t="str">
        <v>&gt;8</v>
      </c>
      <c r="J2118" t="str">
        <v>High</v>
      </c>
    </row>
    <row r="2119" spans="1:10">
      <c r="A2119">
        <v>42</v>
      </c>
      <c r="B2119">
        <v>54151</v>
      </c>
      <c r="C2119">
        <v>6</v>
      </c>
      <c r="D2119">
        <v>2</v>
      </c>
      <c r="E2119">
        <v>0</v>
      </c>
      <c r="F2119">
        <v>0</v>
      </c>
      <c r="G2119" t="str">
        <v>Adult</v>
      </c>
      <c r="H2119">
        <v>8</v>
      </c>
      <c r="I2119" t="str">
        <v>&lt;=8</v>
      </c>
      <c r="J2119" t="str">
        <v>Medium</v>
      </c>
    </row>
    <row r="2120" spans="1:10">
      <c r="A2120">
        <v>39</v>
      </c>
      <c r="B2120">
        <v>30036</v>
      </c>
      <c r="C2120">
        <v>5</v>
      </c>
      <c r="D2120">
        <v>2</v>
      </c>
      <c r="E2120">
        <v>0</v>
      </c>
      <c r="F2120">
        <v>1</v>
      </c>
      <c r="G2120" t="str">
        <v>Adult</v>
      </c>
      <c r="H2120">
        <v>7</v>
      </c>
      <c r="I2120" t="str">
        <v>&lt;=8</v>
      </c>
      <c r="J2120" t="str">
        <v>Low</v>
      </c>
    </row>
    <row r="2121" spans="1:10">
      <c r="A2121">
        <v>54</v>
      </c>
      <c r="B2121">
        <v>123948</v>
      </c>
      <c r="C2121">
        <v>6</v>
      </c>
      <c r="D2121">
        <v>3</v>
      </c>
      <c r="E2121">
        <v>1</v>
      </c>
      <c r="F2121">
        <v>1</v>
      </c>
      <c r="G2121" t="str">
        <v>Adult</v>
      </c>
      <c r="H2121">
        <v>9</v>
      </c>
      <c r="I2121" t="str">
        <v>&lt;=8</v>
      </c>
      <c r="J2121" t="str">
        <v>High</v>
      </c>
    </row>
    <row r="2122" spans="1:10">
      <c r="A2122">
        <v>34</v>
      </c>
      <c r="B2122">
        <v>113707</v>
      </c>
      <c r="C2122">
        <v>5</v>
      </c>
      <c r="D2122">
        <v>3</v>
      </c>
      <c r="E2122">
        <v>0</v>
      </c>
      <c r="F2122">
        <v>1</v>
      </c>
      <c r="G2122" t="str">
        <v>Young</v>
      </c>
      <c r="H2122">
        <v>8</v>
      </c>
      <c r="I2122" t="str">
        <v>&lt;=8</v>
      </c>
      <c r="J2122" t="str">
        <v>High</v>
      </c>
    </row>
    <row r="2123" spans="1:10">
      <c r="A2123">
        <v>24</v>
      </c>
      <c r="B2123">
        <v>69051</v>
      </c>
      <c r="C2123">
        <v>7</v>
      </c>
      <c r="D2123">
        <v>4</v>
      </c>
      <c r="E2123">
        <v>0</v>
      </c>
      <c r="F2123">
        <v>0</v>
      </c>
      <c r="G2123" t="str">
        <v>Young</v>
      </c>
      <c r="H2123">
        <v>11</v>
      </c>
      <c r="I2123" t="str">
        <v>&lt;=8</v>
      </c>
      <c r="J2123" t="str">
        <v>Medium</v>
      </c>
    </row>
    <row r="2124" spans="1:10">
      <c r="A2124">
        <v>47</v>
      </c>
      <c r="B2124">
        <v>128297</v>
      </c>
      <c r="C2124">
        <v>6</v>
      </c>
      <c r="D2124">
        <v>3</v>
      </c>
      <c r="E2124">
        <v>0</v>
      </c>
      <c r="F2124">
        <v>1</v>
      </c>
      <c r="G2124" t="str">
        <v>Adult</v>
      </c>
      <c r="H2124">
        <v>9</v>
      </c>
      <c r="I2124" t="str">
        <v>&lt;=8</v>
      </c>
      <c r="J2124" t="str">
        <v>High</v>
      </c>
    </row>
    <row r="2125" spans="1:10">
      <c r="A2125">
        <v>49</v>
      </c>
      <c r="B2125">
        <v>110738</v>
      </c>
      <c r="C2125">
        <v>5</v>
      </c>
      <c r="D2125">
        <v>2</v>
      </c>
      <c r="E2125">
        <v>0</v>
      </c>
      <c r="F2125">
        <v>0</v>
      </c>
      <c r="G2125" t="str">
        <v>Adult</v>
      </c>
      <c r="H2125">
        <v>7</v>
      </c>
      <c r="I2125" t="str">
        <v>&lt;=8</v>
      </c>
      <c r="J2125" t="str">
        <v>High</v>
      </c>
    </row>
    <row r="2126" spans="1:10">
      <c r="A2126">
        <v>48</v>
      </c>
      <c r="B2126">
        <v>103596</v>
      </c>
      <c r="C2126">
        <v>4</v>
      </c>
      <c r="D2126">
        <v>3</v>
      </c>
      <c r="E2126">
        <v>0</v>
      </c>
      <c r="F2126">
        <v>0</v>
      </c>
      <c r="G2126" t="str">
        <v>Adult</v>
      </c>
      <c r="H2126">
        <v>7</v>
      </c>
      <c r="I2126" t="str">
        <v>&lt;=8</v>
      </c>
      <c r="J2126" t="str">
        <v>High</v>
      </c>
    </row>
    <row r="2127" spans="1:10">
      <c r="A2127">
        <v>55</v>
      </c>
      <c r="B2127">
        <v>90071</v>
      </c>
      <c r="C2127">
        <v>8</v>
      </c>
      <c r="D2127">
        <v>2</v>
      </c>
      <c r="E2127">
        <v>0</v>
      </c>
      <c r="F2127">
        <v>0</v>
      </c>
      <c r="G2127" t="str">
        <v>Old</v>
      </c>
      <c r="H2127">
        <v>10</v>
      </c>
      <c r="I2127" t="str">
        <v>&lt;=8</v>
      </c>
      <c r="J2127" t="str">
        <v>Medium</v>
      </c>
    </row>
    <row r="2128" spans="1:10">
      <c r="A2128">
        <v>28</v>
      </c>
      <c r="B2128">
        <v>103601</v>
      </c>
      <c r="C2128">
        <v>4</v>
      </c>
      <c r="D2128">
        <v>1</v>
      </c>
      <c r="E2128">
        <v>0</v>
      </c>
      <c r="F2128">
        <v>1</v>
      </c>
      <c r="G2128" t="str">
        <v>Young</v>
      </c>
      <c r="H2128">
        <v>5</v>
      </c>
      <c r="I2128" t="str">
        <v>&lt;=8</v>
      </c>
      <c r="J2128" t="str">
        <v>High</v>
      </c>
    </row>
    <row r="2129" spans="1:10">
      <c r="A2129">
        <v>36</v>
      </c>
      <c r="B2129">
        <v>59873</v>
      </c>
      <c r="C2129">
        <v>8</v>
      </c>
      <c r="D2129">
        <v>1</v>
      </c>
      <c r="E2129">
        <v>1</v>
      </c>
      <c r="F2129">
        <v>0</v>
      </c>
      <c r="G2129" t="str">
        <v>Adult</v>
      </c>
      <c r="H2129">
        <v>9</v>
      </c>
      <c r="I2129" t="str">
        <v>&lt;=8</v>
      </c>
      <c r="J2129" t="str">
        <v>Medium</v>
      </c>
    </row>
    <row r="2130" spans="1:10">
      <c r="A2130">
        <v>62</v>
      </c>
      <c r="B2130">
        <v>66648</v>
      </c>
      <c r="C2130">
        <v>5</v>
      </c>
      <c r="D2130">
        <v>1</v>
      </c>
      <c r="E2130">
        <v>0</v>
      </c>
      <c r="F2130">
        <v>1</v>
      </c>
      <c r="G2130" t="str">
        <v>Old</v>
      </c>
      <c r="H2130">
        <v>6</v>
      </c>
      <c r="I2130" t="str">
        <v>&lt;=8</v>
      </c>
      <c r="J2130" t="str">
        <v>Medium</v>
      </c>
    </row>
    <row r="2131" spans="1:10">
      <c r="A2131">
        <v>56</v>
      </c>
      <c r="B2131">
        <v>101468</v>
      </c>
      <c r="C2131">
        <v>5</v>
      </c>
      <c r="D2131">
        <v>2</v>
      </c>
      <c r="E2131">
        <v>0</v>
      </c>
      <c r="F2131">
        <v>0</v>
      </c>
      <c r="G2131" t="str">
        <v>Old</v>
      </c>
      <c r="H2131">
        <v>7</v>
      </c>
      <c r="I2131" t="str">
        <v>&lt;=8</v>
      </c>
      <c r="J2131" t="str">
        <v>High</v>
      </c>
    </row>
    <row r="2132" spans="1:10">
      <c r="A2132">
        <v>50</v>
      </c>
      <c r="B2132">
        <v>56470</v>
      </c>
      <c r="C2132">
        <v>8</v>
      </c>
      <c r="D2132">
        <v>3</v>
      </c>
      <c r="E2132">
        <v>1</v>
      </c>
      <c r="F2132">
        <v>0</v>
      </c>
      <c r="G2132" t="str">
        <v>Adult</v>
      </c>
      <c r="H2132">
        <v>11</v>
      </c>
      <c r="I2132" t="str">
        <v>&lt;=8</v>
      </c>
      <c r="J2132" t="str">
        <v>Medium</v>
      </c>
    </row>
    <row r="2133" spans="1:10">
      <c r="A2133">
        <v>38</v>
      </c>
      <c r="B2133">
        <v>95129</v>
      </c>
      <c r="C2133">
        <v>5</v>
      </c>
      <c r="D2133">
        <v>3</v>
      </c>
      <c r="E2133">
        <v>0</v>
      </c>
      <c r="F2133">
        <v>0</v>
      </c>
      <c r="G2133" t="str">
        <v>Adult</v>
      </c>
      <c r="H2133">
        <v>8</v>
      </c>
      <c r="I2133" t="str">
        <v>&lt;=8</v>
      </c>
      <c r="J2133" t="str">
        <v>Medium</v>
      </c>
    </row>
    <row r="2134" spans="1:10">
      <c r="A2134">
        <v>22</v>
      </c>
      <c r="B2134">
        <v>38328</v>
      </c>
      <c r="C2134">
        <v>9</v>
      </c>
      <c r="D2134">
        <v>5</v>
      </c>
      <c r="E2134">
        <v>0</v>
      </c>
      <c r="F2134">
        <v>1</v>
      </c>
      <c r="G2134" t="str">
        <v>Young</v>
      </c>
      <c r="H2134">
        <v>14</v>
      </c>
      <c r="I2134" t="str">
        <v>&gt;8</v>
      </c>
      <c r="J2134" t="str">
        <v>Low</v>
      </c>
    </row>
    <row r="2135" spans="1:10">
      <c r="A2135">
        <v>33</v>
      </c>
      <c r="B2135">
        <v>36333</v>
      </c>
      <c r="C2135">
        <v>5</v>
      </c>
      <c r="D2135">
        <v>3</v>
      </c>
      <c r="E2135">
        <v>1</v>
      </c>
      <c r="F2135">
        <v>1</v>
      </c>
      <c r="G2135" t="str">
        <v>Young</v>
      </c>
      <c r="H2135">
        <v>8</v>
      </c>
      <c r="I2135" t="str">
        <v>&lt;=8</v>
      </c>
      <c r="J2135" t="str">
        <v>Low</v>
      </c>
    </row>
    <row r="2136" spans="1:10">
      <c r="A2136">
        <v>24</v>
      </c>
      <c r="B2136">
        <v>76638</v>
      </c>
      <c r="C2136">
        <v>5</v>
      </c>
      <c r="D2136">
        <v>2</v>
      </c>
      <c r="E2136">
        <v>0</v>
      </c>
      <c r="F2136">
        <v>1</v>
      </c>
      <c r="G2136" t="str">
        <v>Young</v>
      </c>
      <c r="H2136">
        <v>7</v>
      </c>
      <c r="I2136" t="str">
        <v>&lt;=8</v>
      </c>
      <c r="J2136" t="str">
        <v>Medium</v>
      </c>
    </row>
    <row r="2137" spans="1:10">
      <c r="A2137">
        <v>46</v>
      </c>
      <c r="B2137">
        <v>41268</v>
      </c>
      <c r="C2137">
        <v>5</v>
      </c>
      <c r="D2137">
        <v>1</v>
      </c>
      <c r="E2137">
        <v>0</v>
      </c>
      <c r="F2137">
        <v>0</v>
      </c>
      <c r="G2137" t="str">
        <v>Adult</v>
      </c>
      <c r="H2137">
        <v>6</v>
      </c>
      <c r="I2137" t="str">
        <v>&lt;=8</v>
      </c>
      <c r="J2137" t="str">
        <v>Low</v>
      </c>
    </row>
    <row r="2138" spans="1:10">
      <c r="A2138">
        <v>45</v>
      </c>
      <c r="B2138">
        <v>100603</v>
      </c>
      <c r="C2138">
        <v>5</v>
      </c>
      <c r="D2138">
        <v>0</v>
      </c>
      <c r="E2138">
        <v>1</v>
      </c>
      <c r="F2138">
        <v>0</v>
      </c>
      <c r="G2138" t="str">
        <v>Adult</v>
      </c>
      <c r="H2138">
        <v>5</v>
      </c>
      <c r="I2138" t="str">
        <v>&lt;=8</v>
      </c>
      <c r="J2138" t="str">
        <v>High</v>
      </c>
    </row>
    <row r="2139" spans="1:10">
      <c r="A2139">
        <v>50</v>
      </c>
      <c r="B2139">
        <v>143920</v>
      </c>
      <c r="C2139">
        <v>3</v>
      </c>
      <c r="D2139">
        <v>1</v>
      </c>
      <c r="E2139">
        <v>1</v>
      </c>
      <c r="F2139">
        <v>1</v>
      </c>
      <c r="G2139" t="str">
        <v>Adult</v>
      </c>
      <c r="H2139">
        <v>4</v>
      </c>
      <c r="I2139" t="str">
        <v>&lt;=8</v>
      </c>
      <c r="J2139" t="str">
        <v>High</v>
      </c>
    </row>
    <row r="2140" spans="1:10">
      <c r="A2140">
        <v>31</v>
      </c>
      <c r="B2140">
        <v>140379</v>
      </c>
      <c r="C2140">
        <v>8</v>
      </c>
      <c r="D2140">
        <v>0</v>
      </c>
      <c r="E2140">
        <v>1</v>
      </c>
      <c r="F2140">
        <v>1</v>
      </c>
      <c r="G2140" t="str">
        <v>Young</v>
      </c>
      <c r="H2140">
        <v>8</v>
      </c>
      <c r="I2140" t="str">
        <v>&lt;=8</v>
      </c>
      <c r="J2140" t="str">
        <v>High</v>
      </c>
    </row>
    <row r="2141" spans="1:10">
      <c r="A2141">
        <v>27</v>
      </c>
      <c r="B2141">
        <v>47045</v>
      </c>
      <c r="C2141">
        <v>7</v>
      </c>
      <c r="D2141">
        <v>1</v>
      </c>
      <c r="E2141">
        <v>0</v>
      </c>
      <c r="F2141">
        <v>0</v>
      </c>
      <c r="G2141" t="str">
        <v>Young</v>
      </c>
      <c r="H2141">
        <v>8</v>
      </c>
      <c r="I2141" t="str">
        <v>&lt;=8</v>
      </c>
      <c r="J2141" t="str">
        <v>Low</v>
      </c>
    </row>
    <row r="2142" spans="1:10">
      <c r="A2142">
        <v>51</v>
      </c>
      <c r="B2142">
        <v>70741</v>
      </c>
      <c r="C2142">
        <v>6</v>
      </c>
      <c r="D2142">
        <v>3</v>
      </c>
      <c r="E2142">
        <v>1</v>
      </c>
      <c r="F2142">
        <v>0</v>
      </c>
      <c r="G2142" t="str">
        <v>Adult</v>
      </c>
      <c r="H2142">
        <v>9</v>
      </c>
      <c r="I2142" t="str">
        <v>&lt;=8</v>
      </c>
      <c r="J2142" t="str">
        <v>Medium</v>
      </c>
    </row>
    <row r="2143" spans="1:10">
      <c r="A2143">
        <v>64</v>
      </c>
      <c r="B2143">
        <v>118306</v>
      </c>
      <c r="C2143">
        <v>4</v>
      </c>
      <c r="D2143">
        <v>0</v>
      </c>
      <c r="E2143">
        <v>0</v>
      </c>
      <c r="F2143">
        <v>0</v>
      </c>
      <c r="G2143" t="str">
        <v>Old</v>
      </c>
      <c r="H2143">
        <v>4</v>
      </c>
      <c r="I2143" t="str">
        <v>&lt;=8</v>
      </c>
      <c r="J2143" t="str">
        <v>High</v>
      </c>
    </row>
    <row r="2144" spans="1:10">
      <c r="A2144">
        <v>30</v>
      </c>
      <c r="B2144">
        <v>72770</v>
      </c>
      <c r="C2144">
        <v>6</v>
      </c>
      <c r="D2144">
        <v>1</v>
      </c>
      <c r="E2144">
        <v>1</v>
      </c>
      <c r="F2144">
        <v>0</v>
      </c>
      <c r="G2144" t="str">
        <v>Young</v>
      </c>
      <c r="H2144">
        <v>7</v>
      </c>
      <c r="I2144" t="str">
        <v>&lt;=8</v>
      </c>
      <c r="J2144" t="str">
        <v>Medium</v>
      </c>
    </row>
    <row r="2145" spans="1:10">
      <c r="A2145">
        <v>59</v>
      </c>
      <c r="B2145">
        <v>37887</v>
      </c>
      <c r="C2145">
        <v>7</v>
      </c>
      <c r="D2145">
        <v>2</v>
      </c>
      <c r="E2145">
        <v>0</v>
      </c>
      <c r="F2145">
        <v>0</v>
      </c>
      <c r="G2145" t="str">
        <v>Old</v>
      </c>
      <c r="H2145">
        <v>9</v>
      </c>
      <c r="I2145" t="str">
        <v>&lt;=8</v>
      </c>
      <c r="J2145" t="str">
        <v>Low</v>
      </c>
    </row>
    <row r="2146" spans="1:10">
      <c r="A2146">
        <v>33</v>
      </c>
      <c r="B2146">
        <v>128718</v>
      </c>
      <c r="C2146">
        <v>7</v>
      </c>
      <c r="D2146">
        <v>2</v>
      </c>
      <c r="E2146">
        <v>1</v>
      </c>
      <c r="F2146">
        <v>1</v>
      </c>
      <c r="G2146" t="str">
        <v>Young</v>
      </c>
      <c r="H2146">
        <v>9</v>
      </c>
      <c r="I2146" t="str">
        <v>&lt;=8</v>
      </c>
      <c r="J2146" t="str">
        <v>High</v>
      </c>
    </row>
    <row r="2147" spans="1:10">
      <c r="A2147">
        <v>51</v>
      </c>
      <c r="B2147">
        <v>127906</v>
      </c>
      <c r="C2147">
        <v>6</v>
      </c>
      <c r="D2147">
        <v>2</v>
      </c>
      <c r="E2147">
        <v>0</v>
      </c>
      <c r="F2147">
        <v>1</v>
      </c>
      <c r="G2147" t="str">
        <v>Adult</v>
      </c>
      <c r="H2147">
        <v>8</v>
      </c>
      <c r="I2147" t="str">
        <v>&lt;=8</v>
      </c>
      <c r="J2147" t="str">
        <v>High</v>
      </c>
    </row>
    <row r="2148" spans="1:10">
      <c r="A2148">
        <v>27</v>
      </c>
      <c r="B2148">
        <v>135154</v>
      </c>
      <c r="C2148">
        <v>9</v>
      </c>
      <c r="D2148">
        <v>0</v>
      </c>
      <c r="E2148">
        <v>0</v>
      </c>
      <c r="F2148">
        <v>0</v>
      </c>
      <c r="G2148" t="str">
        <v>Young</v>
      </c>
      <c r="H2148">
        <v>9</v>
      </c>
      <c r="I2148" t="str">
        <v>&gt;8</v>
      </c>
      <c r="J2148" t="str">
        <v>High</v>
      </c>
    </row>
    <row r="2149" spans="1:10">
      <c r="A2149">
        <v>62</v>
      </c>
      <c r="B2149">
        <v>54918</v>
      </c>
      <c r="C2149">
        <v>10</v>
      </c>
      <c r="D2149">
        <v>2</v>
      </c>
      <c r="E2149">
        <v>0</v>
      </c>
      <c r="F2149">
        <v>0</v>
      </c>
      <c r="G2149" t="str">
        <v>Old</v>
      </c>
      <c r="H2149">
        <v>12</v>
      </c>
      <c r="I2149" t="str">
        <v>&gt;8</v>
      </c>
      <c r="J2149" t="str">
        <v>Medium</v>
      </c>
    </row>
    <row r="2150" spans="1:10">
      <c r="A2150">
        <v>62</v>
      </c>
      <c r="B2150">
        <v>65497</v>
      </c>
      <c r="C2150">
        <v>6</v>
      </c>
      <c r="D2150">
        <v>2</v>
      </c>
      <c r="E2150">
        <v>0</v>
      </c>
      <c r="F2150">
        <v>0</v>
      </c>
      <c r="G2150" t="str">
        <v>Old</v>
      </c>
      <c r="H2150">
        <v>8</v>
      </c>
      <c r="I2150" t="str">
        <v>&lt;=8</v>
      </c>
      <c r="J2150" t="str">
        <v>Medium</v>
      </c>
    </row>
    <row r="2151" spans="1:10">
      <c r="A2151">
        <v>56</v>
      </c>
      <c r="B2151">
        <v>123562</v>
      </c>
      <c r="C2151">
        <v>3</v>
      </c>
      <c r="D2151">
        <v>3</v>
      </c>
      <c r="E2151">
        <v>1</v>
      </c>
      <c r="F2151">
        <v>0</v>
      </c>
      <c r="G2151" t="str">
        <v>Old</v>
      </c>
      <c r="H2151">
        <v>6</v>
      </c>
      <c r="I2151" t="str">
        <v>&lt;=8</v>
      </c>
      <c r="J2151" t="str">
        <v>High</v>
      </c>
    </row>
    <row r="2152" spans="1:10">
      <c r="A2152">
        <v>40</v>
      </c>
      <c r="B2152">
        <v>91009</v>
      </c>
      <c r="C2152">
        <v>8</v>
      </c>
      <c r="D2152">
        <v>1</v>
      </c>
      <c r="E2152">
        <v>1</v>
      </c>
      <c r="F2152">
        <v>0</v>
      </c>
      <c r="G2152" t="str">
        <v>Adult</v>
      </c>
      <c r="H2152">
        <v>9</v>
      </c>
      <c r="I2152" t="str">
        <v>&lt;=8</v>
      </c>
      <c r="J2152" t="str">
        <v>Medium</v>
      </c>
    </row>
    <row r="2153" spans="1:10">
      <c r="A2153">
        <v>24</v>
      </c>
      <c r="B2153">
        <v>41929</v>
      </c>
      <c r="C2153">
        <v>11</v>
      </c>
      <c r="D2153">
        <v>1</v>
      </c>
      <c r="E2153">
        <v>0</v>
      </c>
      <c r="F2153">
        <v>1</v>
      </c>
      <c r="G2153" t="str">
        <v>Young</v>
      </c>
      <c r="H2153">
        <v>12</v>
      </c>
      <c r="I2153" t="str">
        <v>&gt;8</v>
      </c>
      <c r="J2153" t="str">
        <v>Low</v>
      </c>
    </row>
    <row r="2154" spans="1:10">
      <c r="A2154">
        <v>27</v>
      </c>
      <c r="B2154">
        <v>143292</v>
      </c>
      <c r="C2154">
        <v>4</v>
      </c>
      <c r="D2154">
        <v>3</v>
      </c>
      <c r="E2154">
        <v>1</v>
      </c>
      <c r="F2154">
        <v>1</v>
      </c>
      <c r="G2154" t="str">
        <v>Young</v>
      </c>
      <c r="H2154">
        <v>7</v>
      </c>
      <c r="I2154" t="str">
        <v>&lt;=8</v>
      </c>
      <c r="J2154" t="str">
        <v>High</v>
      </c>
    </row>
    <row r="2155" spans="1:10">
      <c r="A2155">
        <v>21</v>
      </c>
      <c r="B2155">
        <v>132201</v>
      </c>
      <c r="C2155">
        <v>7</v>
      </c>
      <c r="D2155">
        <v>4</v>
      </c>
      <c r="E2155">
        <v>1</v>
      </c>
      <c r="F2155">
        <v>1</v>
      </c>
      <c r="G2155" t="str">
        <v>Young</v>
      </c>
      <c r="H2155">
        <v>11</v>
      </c>
      <c r="I2155" t="str">
        <v>&lt;=8</v>
      </c>
      <c r="J2155" t="str">
        <v>High</v>
      </c>
    </row>
    <row r="2156" spans="1:10">
      <c r="A2156">
        <v>64</v>
      </c>
      <c r="B2156">
        <v>91762</v>
      </c>
      <c r="C2156">
        <v>7</v>
      </c>
      <c r="D2156">
        <v>3</v>
      </c>
      <c r="E2156">
        <v>1</v>
      </c>
      <c r="F2156">
        <v>1</v>
      </c>
      <c r="G2156" t="str">
        <v>Old</v>
      </c>
      <c r="H2156">
        <v>10</v>
      </c>
      <c r="I2156" t="str">
        <v>&lt;=8</v>
      </c>
      <c r="J2156" t="str">
        <v>Medium</v>
      </c>
    </row>
    <row r="2157" spans="1:10">
      <c r="A2157">
        <v>65</v>
      </c>
      <c r="B2157">
        <v>130473</v>
      </c>
      <c r="C2157">
        <v>13</v>
      </c>
      <c r="D2157">
        <v>2</v>
      </c>
      <c r="E2157">
        <v>0</v>
      </c>
      <c r="F2157">
        <v>1</v>
      </c>
      <c r="G2157" t="str">
        <v>Old</v>
      </c>
      <c r="H2157">
        <v>15</v>
      </c>
      <c r="I2157" t="str">
        <v>&gt;8</v>
      </c>
      <c r="J2157" t="str">
        <v>High</v>
      </c>
    </row>
    <row r="2158" spans="1:10">
      <c r="A2158">
        <v>62</v>
      </c>
      <c r="B2158">
        <v>109099</v>
      </c>
      <c r="C2158">
        <v>6</v>
      </c>
      <c r="D2158">
        <v>2</v>
      </c>
      <c r="E2158">
        <v>1</v>
      </c>
      <c r="F2158">
        <v>0</v>
      </c>
      <c r="G2158" t="str">
        <v>Old</v>
      </c>
      <c r="H2158">
        <v>8</v>
      </c>
      <c r="I2158" t="str">
        <v>&lt;=8</v>
      </c>
      <c r="J2158" t="str">
        <v>High</v>
      </c>
    </row>
    <row r="2159" spans="1:10">
      <c r="A2159">
        <v>33</v>
      </c>
      <c r="B2159">
        <v>146566</v>
      </c>
      <c r="C2159">
        <v>7</v>
      </c>
      <c r="D2159">
        <v>1</v>
      </c>
      <c r="E2159">
        <v>0</v>
      </c>
      <c r="F2159">
        <v>0</v>
      </c>
      <c r="G2159" t="str">
        <v>Young</v>
      </c>
      <c r="H2159">
        <v>8</v>
      </c>
      <c r="I2159" t="str">
        <v>&lt;=8</v>
      </c>
      <c r="J2159" t="str">
        <v>High</v>
      </c>
    </row>
    <row r="2160" spans="1:10">
      <c r="A2160">
        <v>42</v>
      </c>
      <c r="B2160">
        <v>58546</v>
      </c>
      <c r="C2160">
        <v>10</v>
      </c>
      <c r="D2160">
        <v>4</v>
      </c>
      <c r="E2160">
        <v>1</v>
      </c>
      <c r="F2160">
        <v>0</v>
      </c>
      <c r="G2160" t="str">
        <v>Adult</v>
      </c>
      <c r="H2160">
        <v>14</v>
      </c>
      <c r="I2160" t="str">
        <v>&gt;8</v>
      </c>
      <c r="J2160" t="str">
        <v>Medium</v>
      </c>
    </row>
    <row r="2161" spans="1:10">
      <c r="A2161">
        <v>41</v>
      </c>
      <c r="B2161">
        <v>108424</v>
      </c>
      <c r="C2161">
        <v>5</v>
      </c>
      <c r="D2161">
        <v>2</v>
      </c>
      <c r="E2161">
        <v>0</v>
      </c>
      <c r="F2161">
        <v>1</v>
      </c>
      <c r="G2161" t="str">
        <v>Adult</v>
      </c>
      <c r="H2161">
        <v>7</v>
      </c>
      <c r="I2161" t="str">
        <v>&lt;=8</v>
      </c>
      <c r="J2161" t="str">
        <v>High</v>
      </c>
    </row>
    <row r="2162" spans="1:10">
      <c r="A2162">
        <v>42</v>
      </c>
      <c r="B2162">
        <v>67338</v>
      </c>
      <c r="C2162">
        <v>5</v>
      </c>
      <c r="D2162">
        <v>0</v>
      </c>
      <c r="E2162">
        <v>1</v>
      </c>
      <c r="F2162">
        <v>0</v>
      </c>
      <c r="G2162" t="str">
        <v>Adult</v>
      </c>
      <c r="H2162">
        <v>5</v>
      </c>
      <c r="I2162" t="str">
        <v>&lt;=8</v>
      </c>
      <c r="J2162" t="str">
        <v>Medium</v>
      </c>
    </row>
    <row r="2163" spans="1:10">
      <c r="A2163">
        <v>48</v>
      </c>
      <c r="B2163">
        <v>64283</v>
      </c>
      <c r="C2163">
        <v>5</v>
      </c>
      <c r="D2163">
        <v>4</v>
      </c>
      <c r="E2163">
        <v>0</v>
      </c>
      <c r="F2163">
        <v>1</v>
      </c>
      <c r="G2163" t="str">
        <v>Adult</v>
      </c>
      <c r="H2163">
        <v>9</v>
      </c>
      <c r="I2163" t="str">
        <v>&lt;=8</v>
      </c>
      <c r="J2163" t="str">
        <v>Medium</v>
      </c>
    </row>
    <row r="2164" spans="1:10">
      <c r="A2164">
        <v>29</v>
      </c>
      <c r="B2164">
        <v>112494</v>
      </c>
      <c r="C2164">
        <v>8</v>
      </c>
      <c r="D2164">
        <v>0</v>
      </c>
      <c r="E2164">
        <v>0</v>
      </c>
      <c r="F2164">
        <v>0</v>
      </c>
      <c r="G2164" t="str">
        <v>Young</v>
      </c>
      <c r="H2164">
        <v>8</v>
      </c>
      <c r="I2164" t="str">
        <v>&lt;=8</v>
      </c>
      <c r="J2164" t="str">
        <v>High</v>
      </c>
    </row>
    <row r="2165" spans="1:10">
      <c r="A2165">
        <v>46</v>
      </c>
      <c r="B2165">
        <v>108170</v>
      </c>
      <c r="C2165">
        <v>8</v>
      </c>
      <c r="D2165">
        <v>1</v>
      </c>
      <c r="E2165">
        <v>1</v>
      </c>
      <c r="F2165">
        <v>0</v>
      </c>
      <c r="G2165" t="str">
        <v>Adult</v>
      </c>
      <c r="H2165">
        <v>9</v>
      </c>
      <c r="I2165" t="str">
        <v>&lt;=8</v>
      </c>
      <c r="J2165" t="str">
        <v>High</v>
      </c>
    </row>
    <row r="2166" spans="1:10">
      <c r="A2166">
        <v>29</v>
      </c>
      <c r="B2166">
        <v>114787</v>
      </c>
      <c r="C2166">
        <v>10</v>
      </c>
      <c r="D2166">
        <v>1</v>
      </c>
      <c r="E2166">
        <v>1</v>
      </c>
      <c r="F2166">
        <v>1</v>
      </c>
      <c r="G2166" t="str">
        <v>Young</v>
      </c>
      <c r="H2166">
        <v>11</v>
      </c>
      <c r="I2166" t="str">
        <v>&gt;8</v>
      </c>
      <c r="J2166" t="str">
        <v>High</v>
      </c>
    </row>
    <row r="2167" spans="1:10">
      <c r="A2167">
        <v>35</v>
      </c>
      <c r="B2167">
        <v>76566</v>
      </c>
      <c r="C2167">
        <v>8</v>
      </c>
      <c r="D2167">
        <v>1</v>
      </c>
      <c r="E2167">
        <v>1</v>
      </c>
      <c r="F2167">
        <v>0</v>
      </c>
      <c r="G2167" t="str">
        <v>Adult</v>
      </c>
      <c r="H2167">
        <v>9</v>
      </c>
      <c r="I2167" t="str">
        <v>&lt;=8</v>
      </c>
      <c r="J2167" t="str">
        <v>Medium</v>
      </c>
    </row>
    <row r="2168" spans="1:10">
      <c r="A2168">
        <v>30</v>
      </c>
      <c r="B2168">
        <v>115464</v>
      </c>
      <c r="C2168">
        <v>8</v>
      </c>
      <c r="D2168">
        <v>1</v>
      </c>
      <c r="E2168">
        <v>1</v>
      </c>
      <c r="F2168">
        <v>0</v>
      </c>
      <c r="G2168" t="str">
        <v>Young</v>
      </c>
      <c r="H2168">
        <v>9</v>
      </c>
      <c r="I2168" t="str">
        <v>&lt;=8</v>
      </c>
      <c r="J2168" t="str">
        <v>High</v>
      </c>
    </row>
    <row r="2169" spans="1:10">
      <c r="A2169">
        <v>44</v>
      </c>
      <c r="B2169">
        <v>132781</v>
      </c>
      <c r="C2169">
        <v>5</v>
      </c>
      <c r="D2169">
        <v>0</v>
      </c>
      <c r="E2169">
        <v>0</v>
      </c>
      <c r="F2169">
        <v>0</v>
      </c>
      <c r="G2169" t="str">
        <v>Adult</v>
      </c>
      <c r="H2169">
        <v>5</v>
      </c>
      <c r="I2169" t="str">
        <v>&lt;=8</v>
      </c>
      <c r="J2169" t="str">
        <v>High</v>
      </c>
    </row>
    <row r="2170" spans="1:10">
      <c r="A2170">
        <v>62</v>
      </c>
      <c r="B2170">
        <v>111991</v>
      </c>
      <c r="C2170">
        <v>6</v>
      </c>
      <c r="D2170">
        <v>1</v>
      </c>
      <c r="E2170">
        <v>1</v>
      </c>
      <c r="F2170">
        <v>1</v>
      </c>
      <c r="G2170" t="str">
        <v>Old</v>
      </c>
      <c r="H2170">
        <v>7</v>
      </c>
      <c r="I2170" t="str">
        <v>&lt;=8</v>
      </c>
      <c r="J2170" t="str">
        <v>High</v>
      </c>
    </row>
    <row r="2171" spans="1:10">
      <c r="A2171">
        <v>28</v>
      </c>
      <c r="B2171">
        <v>122680</v>
      </c>
      <c r="C2171">
        <v>7</v>
      </c>
      <c r="D2171">
        <v>2</v>
      </c>
      <c r="E2171">
        <v>0</v>
      </c>
      <c r="F2171">
        <v>1</v>
      </c>
      <c r="G2171" t="str">
        <v>Young</v>
      </c>
      <c r="H2171">
        <v>9</v>
      </c>
      <c r="I2171" t="str">
        <v>&lt;=8</v>
      </c>
      <c r="J2171" t="str">
        <v>High</v>
      </c>
    </row>
    <row r="2172" spans="1:10">
      <c r="A2172">
        <v>44</v>
      </c>
      <c r="B2172">
        <v>58013</v>
      </c>
      <c r="C2172">
        <v>5</v>
      </c>
      <c r="D2172">
        <v>0</v>
      </c>
      <c r="E2172">
        <v>0</v>
      </c>
      <c r="F2172">
        <v>0</v>
      </c>
      <c r="G2172" t="str">
        <v>Adult</v>
      </c>
      <c r="H2172">
        <v>5</v>
      </c>
      <c r="I2172" t="str">
        <v>&lt;=8</v>
      </c>
      <c r="J2172" t="str">
        <v>Medium</v>
      </c>
    </row>
    <row r="2173" spans="1:10">
      <c r="A2173">
        <v>36</v>
      </c>
      <c r="B2173">
        <v>82132</v>
      </c>
      <c r="C2173">
        <v>3</v>
      </c>
      <c r="D2173">
        <v>2</v>
      </c>
      <c r="E2173">
        <v>1</v>
      </c>
      <c r="F2173">
        <v>0</v>
      </c>
      <c r="G2173" t="str">
        <v>Adult</v>
      </c>
      <c r="H2173">
        <v>5</v>
      </c>
      <c r="I2173" t="str">
        <v>&lt;=8</v>
      </c>
      <c r="J2173" t="str">
        <v>Medium</v>
      </c>
    </row>
    <row r="2174" spans="1:10">
      <c r="A2174">
        <v>46</v>
      </c>
      <c r="B2174">
        <v>117412</v>
      </c>
      <c r="C2174">
        <v>13</v>
      </c>
      <c r="D2174">
        <v>3</v>
      </c>
      <c r="E2174">
        <v>1</v>
      </c>
      <c r="F2174">
        <v>1</v>
      </c>
      <c r="G2174" t="str">
        <v>Adult</v>
      </c>
      <c r="H2174">
        <v>16</v>
      </c>
      <c r="I2174" t="str">
        <v>&gt;8</v>
      </c>
      <c r="J2174" t="str">
        <v>High</v>
      </c>
    </row>
    <row r="2175" spans="1:10">
      <c r="A2175">
        <v>47</v>
      </c>
      <c r="B2175">
        <v>122498</v>
      </c>
      <c r="C2175">
        <v>9</v>
      </c>
      <c r="D2175">
        <v>2</v>
      </c>
      <c r="E2175">
        <v>0</v>
      </c>
      <c r="F2175">
        <v>0</v>
      </c>
      <c r="G2175" t="str">
        <v>Adult</v>
      </c>
      <c r="H2175">
        <v>11</v>
      </c>
      <c r="I2175" t="str">
        <v>&gt;8</v>
      </c>
      <c r="J2175" t="str">
        <v>High</v>
      </c>
    </row>
    <row r="2176" spans="1:10">
      <c r="A2176">
        <v>57</v>
      </c>
      <c r="B2176">
        <v>58084</v>
      </c>
      <c r="C2176">
        <v>8</v>
      </c>
      <c r="D2176">
        <v>0</v>
      </c>
      <c r="E2176">
        <v>0</v>
      </c>
      <c r="F2176">
        <v>0</v>
      </c>
      <c r="G2176" t="str">
        <v>Old</v>
      </c>
      <c r="H2176">
        <v>8</v>
      </c>
      <c r="I2176" t="str">
        <v>&lt;=8</v>
      </c>
      <c r="J2176" t="str">
        <v>Medium</v>
      </c>
    </row>
    <row r="2177" spans="1:10">
      <c r="A2177">
        <v>24</v>
      </c>
      <c r="B2177">
        <v>137855</v>
      </c>
      <c r="C2177">
        <v>4</v>
      </c>
      <c r="D2177">
        <v>2</v>
      </c>
      <c r="E2177">
        <v>1</v>
      </c>
      <c r="F2177">
        <v>0</v>
      </c>
      <c r="G2177" t="str">
        <v>Young</v>
      </c>
      <c r="H2177">
        <v>6</v>
      </c>
      <c r="I2177" t="str">
        <v>&lt;=8</v>
      </c>
      <c r="J2177" t="str">
        <v>High</v>
      </c>
    </row>
    <row r="2178" spans="1:10">
      <c r="A2178">
        <v>44</v>
      </c>
      <c r="B2178">
        <v>51143</v>
      </c>
      <c r="C2178">
        <v>9</v>
      </c>
      <c r="D2178">
        <v>0</v>
      </c>
      <c r="E2178">
        <v>0</v>
      </c>
      <c r="F2178">
        <v>0</v>
      </c>
      <c r="G2178" t="str">
        <v>Adult</v>
      </c>
      <c r="H2178">
        <v>9</v>
      </c>
      <c r="I2178" t="str">
        <v>&gt;8</v>
      </c>
      <c r="J2178" t="str">
        <v>Medium</v>
      </c>
    </row>
    <row r="2179" spans="1:10">
      <c r="A2179">
        <v>39</v>
      </c>
      <c r="B2179">
        <v>121627</v>
      </c>
      <c r="C2179">
        <v>10</v>
      </c>
      <c r="D2179">
        <v>0</v>
      </c>
      <c r="E2179">
        <v>1</v>
      </c>
      <c r="F2179">
        <v>1</v>
      </c>
      <c r="G2179" t="str">
        <v>Adult</v>
      </c>
      <c r="H2179">
        <v>10</v>
      </c>
      <c r="I2179" t="str">
        <v>&gt;8</v>
      </c>
      <c r="J2179" t="str">
        <v>High</v>
      </c>
    </row>
    <row r="2180" spans="1:10">
      <c r="A2180">
        <v>56</v>
      </c>
      <c r="B2180">
        <v>44179</v>
      </c>
      <c r="C2180">
        <v>9</v>
      </c>
      <c r="D2180">
        <v>0</v>
      </c>
      <c r="E2180">
        <v>1</v>
      </c>
      <c r="F2180">
        <v>0</v>
      </c>
      <c r="G2180" t="str">
        <v>Old</v>
      </c>
      <c r="H2180">
        <v>9</v>
      </c>
      <c r="I2180" t="str">
        <v>&gt;8</v>
      </c>
      <c r="J2180" t="str">
        <v>Low</v>
      </c>
    </row>
    <row r="2181" spans="1:10">
      <c r="A2181">
        <v>59</v>
      </c>
      <c r="B2181">
        <v>128343</v>
      </c>
      <c r="C2181">
        <v>6</v>
      </c>
      <c r="D2181">
        <v>4</v>
      </c>
      <c r="E2181">
        <v>1</v>
      </c>
      <c r="F2181">
        <v>1</v>
      </c>
      <c r="G2181" t="str">
        <v>Old</v>
      </c>
      <c r="H2181">
        <v>10</v>
      </c>
      <c r="I2181" t="str">
        <v>&lt;=8</v>
      </c>
      <c r="J2181" t="str">
        <v>High</v>
      </c>
    </row>
    <row r="2182" spans="1:10">
      <c r="A2182">
        <v>30</v>
      </c>
      <c r="B2182">
        <v>88726</v>
      </c>
      <c r="C2182">
        <v>7</v>
      </c>
      <c r="D2182">
        <v>1</v>
      </c>
      <c r="E2182">
        <v>0</v>
      </c>
      <c r="F2182">
        <v>0</v>
      </c>
      <c r="G2182" t="str">
        <v>Young</v>
      </c>
      <c r="H2182">
        <v>8</v>
      </c>
      <c r="I2182" t="str">
        <v>&lt;=8</v>
      </c>
      <c r="J2182" t="str">
        <v>Medium</v>
      </c>
    </row>
    <row r="2183" spans="1:10">
      <c r="A2183">
        <v>45</v>
      </c>
      <c r="B2183">
        <v>40222</v>
      </c>
      <c r="C2183">
        <v>5</v>
      </c>
      <c r="D2183">
        <v>4</v>
      </c>
      <c r="E2183">
        <v>0</v>
      </c>
      <c r="F2183">
        <v>1</v>
      </c>
      <c r="G2183" t="str">
        <v>Adult</v>
      </c>
      <c r="H2183">
        <v>9</v>
      </c>
      <c r="I2183" t="str">
        <v>&lt;=8</v>
      </c>
      <c r="J2183" t="str">
        <v>Low</v>
      </c>
    </row>
    <row r="2184" spans="1:10">
      <c r="A2184">
        <v>38</v>
      </c>
      <c r="B2184">
        <v>89965</v>
      </c>
      <c r="C2184">
        <v>5</v>
      </c>
      <c r="D2184">
        <v>3</v>
      </c>
      <c r="E2184">
        <v>1</v>
      </c>
      <c r="F2184">
        <v>0</v>
      </c>
      <c r="G2184" t="str">
        <v>Adult</v>
      </c>
      <c r="H2184">
        <v>8</v>
      </c>
      <c r="I2184" t="str">
        <v>&lt;=8</v>
      </c>
      <c r="J2184" t="str">
        <v>Medium</v>
      </c>
    </row>
    <row r="2185" spans="1:10">
      <c r="A2185">
        <v>39</v>
      </c>
      <c r="B2185">
        <v>94068</v>
      </c>
      <c r="C2185">
        <v>8</v>
      </c>
      <c r="D2185">
        <v>3</v>
      </c>
      <c r="E2185">
        <v>0</v>
      </c>
      <c r="F2185">
        <v>1</v>
      </c>
      <c r="G2185" t="str">
        <v>Adult</v>
      </c>
      <c r="H2185">
        <v>11</v>
      </c>
      <c r="I2185" t="str">
        <v>&lt;=8</v>
      </c>
      <c r="J2185" t="str">
        <v>Medium</v>
      </c>
    </row>
    <row r="2186" spans="1:10">
      <c r="A2186">
        <v>56</v>
      </c>
      <c r="B2186">
        <v>53949</v>
      </c>
      <c r="C2186">
        <v>7</v>
      </c>
      <c r="D2186">
        <v>1</v>
      </c>
      <c r="E2186">
        <v>0</v>
      </c>
      <c r="F2186">
        <v>0</v>
      </c>
      <c r="G2186" t="str">
        <v>Old</v>
      </c>
      <c r="H2186">
        <v>8</v>
      </c>
      <c r="I2186" t="str">
        <v>&lt;=8</v>
      </c>
      <c r="J2186" t="str">
        <v>Medium</v>
      </c>
    </row>
    <row r="2187" spans="1:10">
      <c r="A2187">
        <v>30</v>
      </c>
      <c r="B2187">
        <v>46116</v>
      </c>
      <c r="C2187">
        <v>8</v>
      </c>
      <c r="D2187">
        <v>0</v>
      </c>
      <c r="E2187">
        <v>0</v>
      </c>
      <c r="F2187">
        <v>0</v>
      </c>
      <c r="G2187" t="str">
        <v>Young</v>
      </c>
      <c r="H2187">
        <v>8</v>
      </c>
      <c r="I2187" t="str">
        <v>&lt;=8</v>
      </c>
      <c r="J2187" t="str">
        <v>Low</v>
      </c>
    </row>
    <row r="2188" spans="1:10">
      <c r="A2188">
        <v>53</v>
      </c>
      <c r="B2188">
        <v>81052</v>
      </c>
      <c r="C2188">
        <v>5</v>
      </c>
      <c r="D2188">
        <v>1</v>
      </c>
      <c r="E2188">
        <v>0</v>
      </c>
      <c r="F2188">
        <v>0</v>
      </c>
      <c r="G2188" t="str">
        <v>Adult</v>
      </c>
      <c r="H2188">
        <v>6</v>
      </c>
      <c r="I2188" t="str">
        <v>&lt;=8</v>
      </c>
      <c r="J2188" t="str">
        <v>Medium</v>
      </c>
    </row>
    <row r="2189" spans="1:10">
      <c r="A2189">
        <v>25</v>
      </c>
      <c r="B2189">
        <v>81369</v>
      </c>
      <c r="C2189">
        <v>8</v>
      </c>
      <c r="D2189">
        <v>5</v>
      </c>
      <c r="E2189">
        <v>0</v>
      </c>
      <c r="F2189">
        <v>0</v>
      </c>
      <c r="G2189" t="str">
        <v>Young</v>
      </c>
      <c r="H2189">
        <v>13</v>
      </c>
      <c r="I2189" t="str">
        <v>&lt;=8</v>
      </c>
      <c r="J2189" t="str">
        <v>Medium</v>
      </c>
    </row>
    <row r="2190" spans="1:10">
      <c r="A2190">
        <v>55</v>
      </c>
      <c r="B2190">
        <v>78817</v>
      </c>
      <c r="C2190">
        <v>7</v>
      </c>
      <c r="D2190">
        <v>0</v>
      </c>
      <c r="E2190">
        <v>0</v>
      </c>
      <c r="F2190">
        <v>0</v>
      </c>
      <c r="G2190" t="str">
        <v>Old</v>
      </c>
      <c r="H2190">
        <v>7</v>
      </c>
      <c r="I2190" t="str">
        <v>&lt;=8</v>
      </c>
      <c r="J2190" t="str">
        <v>Medium</v>
      </c>
    </row>
    <row r="2191" spans="1:10">
      <c r="A2191">
        <v>64</v>
      </c>
      <c r="B2191">
        <v>133100</v>
      </c>
      <c r="C2191">
        <v>6</v>
      </c>
      <c r="D2191">
        <v>4</v>
      </c>
      <c r="E2191">
        <v>0</v>
      </c>
      <c r="F2191">
        <v>1</v>
      </c>
      <c r="G2191" t="str">
        <v>Old</v>
      </c>
      <c r="H2191">
        <v>10</v>
      </c>
      <c r="I2191" t="str">
        <v>&lt;=8</v>
      </c>
      <c r="J2191" t="str">
        <v>High</v>
      </c>
    </row>
    <row r="2192" spans="1:10">
      <c r="A2192">
        <v>54</v>
      </c>
      <c r="B2192">
        <v>132910</v>
      </c>
      <c r="C2192">
        <v>5</v>
      </c>
      <c r="D2192">
        <v>1</v>
      </c>
      <c r="E2192">
        <v>0</v>
      </c>
      <c r="F2192">
        <v>0</v>
      </c>
      <c r="G2192" t="str">
        <v>Adult</v>
      </c>
      <c r="H2192">
        <v>6</v>
      </c>
      <c r="I2192" t="str">
        <v>&lt;=8</v>
      </c>
      <c r="J2192" t="str">
        <v>High</v>
      </c>
    </row>
    <row r="2193" spans="1:10">
      <c r="A2193">
        <v>53</v>
      </c>
      <c r="B2193">
        <v>113203</v>
      </c>
      <c r="C2193">
        <v>5</v>
      </c>
      <c r="D2193">
        <v>0</v>
      </c>
      <c r="E2193">
        <v>0</v>
      </c>
      <c r="F2193">
        <v>1</v>
      </c>
      <c r="G2193" t="str">
        <v>Adult</v>
      </c>
      <c r="H2193">
        <v>5</v>
      </c>
      <c r="I2193" t="str">
        <v>&lt;=8</v>
      </c>
      <c r="J2193" t="str">
        <v>High</v>
      </c>
    </row>
    <row r="2194" spans="1:10">
      <c r="A2194">
        <v>41</v>
      </c>
      <c r="B2194">
        <v>104311</v>
      </c>
      <c r="C2194">
        <v>11</v>
      </c>
      <c r="D2194">
        <v>4</v>
      </c>
      <c r="E2194">
        <v>0</v>
      </c>
      <c r="F2194">
        <v>1</v>
      </c>
      <c r="G2194" t="str">
        <v>Adult</v>
      </c>
      <c r="H2194">
        <v>15</v>
      </c>
      <c r="I2194" t="str">
        <v>&gt;8</v>
      </c>
      <c r="J2194" t="str">
        <v>High</v>
      </c>
    </row>
    <row r="2195" spans="1:10">
      <c r="A2195">
        <v>37</v>
      </c>
      <c r="B2195">
        <v>59655</v>
      </c>
      <c r="C2195">
        <v>6</v>
      </c>
      <c r="D2195">
        <v>2</v>
      </c>
      <c r="E2195">
        <v>0</v>
      </c>
      <c r="F2195">
        <v>0</v>
      </c>
      <c r="G2195" t="str">
        <v>Adult</v>
      </c>
      <c r="H2195">
        <v>8</v>
      </c>
      <c r="I2195" t="str">
        <v>&lt;=8</v>
      </c>
      <c r="J2195" t="str">
        <v>Medium</v>
      </c>
    </row>
    <row r="2196" spans="1:10">
      <c r="A2196">
        <v>42</v>
      </c>
      <c r="B2196">
        <v>87802</v>
      </c>
      <c r="C2196">
        <v>8</v>
      </c>
      <c r="D2196">
        <v>4</v>
      </c>
      <c r="E2196">
        <v>0</v>
      </c>
      <c r="F2196">
        <v>0</v>
      </c>
      <c r="G2196" t="str">
        <v>Adult</v>
      </c>
      <c r="H2196">
        <v>12</v>
      </c>
      <c r="I2196" t="str">
        <v>&lt;=8</v>
      </c>
      <c r="J2196" t="str">
        <v>Medium</v>
      </c>
    </row>
    <row r="2197" spans="1:10">
      <c r="A2197">
        <v>57</v>
      </c>
      <c r="B2197">
        <v>77632</v>
      </c>
      <c r="C2197">
        <v>5</v>
      </c>
      <c r="D2197">
        <v>2</v>
      </c>
      <c r="E2197">
        <v>1</v>
      </c>
      <c r="F2197">
        <v>1</v>
      </c>
      <c r="G2197" t="str">
        <v>Old</v>
      </c>
      <c r="H2197">
        <v>7</v>
      </c>
      <c r="I2197" t="str">
        <v>&lt;=8</v>
      </c>
      <c r="J2197" t="str">
        <v>Medium</v>
      </c>
    </row>
    <row r="2198" spans="1:10">
      <c r="A2198">
        <v>35</v>
      </c>
      <c r="B2198">
        <v>44193</v>
      </c>
      <c r="C2198">
        <v>4</v>
      </c>
      <c r="D2198">
        <v>0</v>
      </c>
      <c r="E2198">
        <v>1</v>
      </c>
      <c r="F2198">
        <v>0</v>
      </c>
      <c r="G2198" t="str">
        <v>Adult</v>
      </c>
      <c r="H2198">
        <v>4</v>
      </c>
      <c r="I2198" t="str">
        <v>&lt;=8</v>
      </c>
      <c r="J2198" t="str">
        <v>Low</v>
      </c>
    </row>
    <row r="2199" spans="1:10">
      <c r="A2199">
        <v>55</v>
      </c>
      <c r="B2199">
        <v>110212</v>
      </c>
      <c r="C2199">
        <v>5</v>
      </c>
      <c r="D2199">
        <v>2</v>
      </c>
      <c r="E2199">
        <v>0</v>
      </c>
      <c r="F2199">
        <v>0</v>
      </c>
      <c r="G2199" t="str">
        <v>Old</v>
      </c>
      <c r="H2199">
        <v>7</v>
      </c>
      <c r="I2199" t="str">
        <v>&lt;=8</v>
      </c>
      <c r="J2199" t="str">
        <v>High</v>
      </c>
    </row>
    <row r="2200" spans="1:10">
      <c r="A2200">
        <v>48</v>
      </c>
      <c r="B2200">
        <v>60776</v>
      </c>
      <c r="C2200">
        <v>7</v>
      </c>
      <c r="D2200">
        <v>2</v>
      </c>
      <c r="E2200">
        <v>0</v>
      </c>
      <c r="F2200">
        <v>0</v>
      </c>
      <c r="G2200" t="str">
        <v>Adult</v>
      </c>
      <c r="H2200">
        <v>9</v>
      </c>
      <c r="I2200" t="str">
        <v>&lt;=8</v>
      </c>
      <c r="J2200" t="str">
        <v>Medium</v>
      </c>
    </row>
    <row r="2201" spans="1:10">
      <c r="A2201">
        <v>27</v>
      </c>
      <c r="B2201">
        <v>73225</v>
      </c>
      <c r="C2201">
        <v>4</v>
      </c>
      <c r="D2201">
        <v>2</v>
      </c>
      <c r="E2201">
        <v>0</v>
      </c>
      <c r="F2201">
        <v>0</v>
      </c>
      <c r="G2201" t="str">
        <v>Young</v>
      </c>
      <c r="H2201">
        <v>6</v>
      </c>
      <c r="I2201" t="str">
        <v>&lt;=8</v>
      </c>
      <c r="J2201" t="str">
        <v>Medium</v>
      </c>
    </row>
    <row r="2202" spans="1:10">
      <c r="A2202">
        <v>52</v>
      </c>
      <c r="B2202">
        <v>90010</v>
      </c>
      <c r="C2202">
        <v>7</v>
      </c>
      <c r="D2202">
        <v>2</v>
      </c>
      <c r="E2202">
        <v>1</v>
      </c>
      <c r="F2202">
        <v>0</v>
      </c>
      <c r="G2202" t="str">
        <v>Adult</v>
      </c>
      <c r="H2202">
        <v>9</v>
      </c>
      <c r="I2202" t="str">
        <v>&lt;=8</v>
      </c>
      <c r="J2202" t="str">
        <v>Medium</v>
      </c>
    </row>
    <row r="2203" spans="1:10">
      <c r="A2203">
        <v>31</v>
      </c>
      <c r="B2203">
        <v>112735</v>
      </c>
      <c r="C2203">
        <v>5</v>
      </c>
      <c r="D2203">
        <v>1</v>
      </c>
      <c r="E2203">
        <v>0</v>
      </c>
      <c r="F2203">
        <v>1</v>
      </c>
      <c r="G2203" t="str">
        <v>Young</v>
      </c>
      <c r="H2203">
        <v>6</v>
      </c>
      <c r="I2203" t="str">
        <v>&lt;=8</v>
      </c>
      <c r="J2203" t="str">
        <v>High</v>
      </c>
    </row>
    <row r="2204" spans="1:10">
      <c r="A2204">
        <v>30</v>
      </c>
      <c r="B2204">
        <v>95451</v>
      </c>
      <c r="C2204">
        <v>8</v>
      </c>
      <c r="D2204">
        <v>2</v>
      </c>
      <c r="E2204">
        <v>0</v>
      </c>
      <c r="F2204">
        <v>1</v>
      </c>
      <c r="G2204" t="str">
        <v>Young</v>
      </c>
      <c r="H2204">
        <v>10</v>
      </c>
      <c r="I2204" t="str">
        <v>&lt;=8</v>
      </c>
      <c r="J2204" t="str">
        <v>Medium</v>
      </c>
    </row>
    <row r="2205" spans="1:10">
      <c r="A2205">
        <v>29</v>
      </c>
      <c r="B2205">
        <v>78812</v>
      </c>
      <c r="C2205">
        <v>8</v>
      </c>
      <c r="D2205">
        <v>2</v>
      </c>
      <c r="E2205">
        <v>1</v>
      </c>
      <c r="F2205">
        <v>1</v>
      </c>
      <c r="G2205" t="str">
        <v>Young</v>
      </c>
      <c r="H2205">
        <v>10</v>
      </c>
      <c r="I2205" t="str">
        <v>&lt;=8</v>
      </c>
      <c r="J2205" t="str">
        <v>Medium</v>
      </c>
    </row>
    <row r="2206" spans="1:10">
      <c r="A2206">
        <v>34</v>
      </c>
      <c r="B2206">
        <v>110602</v>
      </c>
      <c r="C2206">
        <v>6</v>
      </c>
      <c r="D2206">
        <v>3</v>
      </c>
      <c r="E2206">
        <v>1</v>
      </c>
      <c r="F2206">
        <v>1</v>
      </c>
      <c r="G2206" t="str">
        <v>Young</v>
      </c>
      <c r="H2206">
        <v>9</v>
      </c>
      <c r="I2206" t="str">
        <v>&lt;=8</v>
      </c>
      <c r="J2206" t="str">
        <v>High</v>
      </c>
    </row>
    <row r="2207" spans="1:10">
      <c r="A2207">
        <v>33</v>
      </c>
      <c r="B2207">
        <v>48895</v>
      </c>
      <c r="C2207">
        <v>9</v>
      </c>
      <c r="D2207">
        <v>2</v>
      </c>
      <c r="E2207">
        <v>1</v>
      </c>
      <c r="F2207">
        <v>0</v>
      </c>
      <c r="G2207" t="str">
        <v>Young</v>
      </c>
      <c r="H2207">
        <v>11</v>
      </c>
      <c r="I2207" t="str">
        <v>&gt;8</v>
      </c>
      <c r="J2207" t="str">
        <v>Low</v>
      </c>
    </row>
    <row r="2208" spans="1:10">
      <c r="A2208">
        <v>45</v>
      </c>
      <c r="B2208">
        <v>95782</v>
      </c>
      <c r="C2208">
        <v>5</v>
      </c>
      <c r="D2208">
        <v>2</v>
      </c>
      <c r="E2208">
        <v>0</v>
      </c>
      <c r="F2208">
        <v>1</v>
      </c>
      <c r="G2208" t="str">
        <v>Adult</v>
      </c>
      <c r="H2208">
        <v>7</v>
      </c>
      <c r="I2208" t="str">
        <v>&lt;=8</v>
      </c>
      <c r="J2208" t="str">
        <v>Medium</v>
      </c>
    </row>
    <row r="2209" spans="1:10">
      <c r="A2209">
        <v>22</v>
      </c>
      <c r="B2209">
        <v>51209</v>
      </c>
      <c r="C2209">
        <v>5</v>
      </c>
      <c r="D2209">
        <v>5</v>
      </c>
      <c r="E2209">
        <v>0</v>
      </c>
      <c r="F2209">
        <v>0</v>
      </c>
      <c r="G2209" t="str">
        <v>Young</v>
      </c>
      <c r="H2209">
        <v>10</v>
      </c>
      <c r="I2209" t="str">
        <v>&lt;=8</v>
      </c>
      <c r="J2209" t="str">
        <v>Medium</v>
      </c>
    </row>
    <row r="2210" spans="1:10">
      <c r="A2210">
        <v>55</v>
      </c>
      <c r="B2210">
        <v>134820</v>
      </c>
      <c r="C2210">
        <v>4</v>
      </c>
      <c r="D2210">
        <v>2</v>
      </c>
      <c r="E2210">
        <v>0</v>
      </c>
      <c r="F2210">
        <v>0</v>
      </c>
      <c r="G2210" t="str">
        <v>Old</v>
      </c>
      <c r="H2210">
        <v>6</v>
      </c>
      <c r="I2210" t="str">
        <v>&lt;=8</v>
      </c>
      <c r="J2210" t="str">
        <v>High</v>
      </c>
    </row>
    <row r="2211" spans="1:10">
      <c r="A2211">
        <v>27</v>
      </c>
      <c r="B2211">
        <v>112336</v>
      </c>
      <c r="C2211">
        <v>5</v>
      </c>
      <c r="D2211">
        <v>1</v>
      </c>
      <c r="E2211">
        <v>0</v>
      </c>
      <c r="F2211">
        <v>0</v>
      </c>
      <c r="G2211" t="str">
        <v>Young</v>
      </c>
      <c r="H2211">
        <v>6</v>
      </c>
      <c r="I2211" t="str">
        <v>&lt;=8</v>
      </c>
      <c r="J2211" t="str">
        <v>High</v>
      </c>
    </row>
    <row r="2212" spans="1:10">
      <c r="A2212">
        <v>41</v>
      </c>
      <c r="B2212">
        <v>141646</v>
      </c>
      <c r="C2212">
        <v>7</v>
      </c>
      <c r="D2212">
        <v>1</v>
      </c>
      <c r="E2212">
        <v>1</v>
      </c>
      <c r="F2212">
        <v>0</v>
      </c>
      <c r="G2212" t="str">
        <v>Adult</v>
      </c>
      <c r="H2212">
        <v>8</v>
      </c>
      <c r="I2212" t="str">
        <v>&lt;=8</v>
      </c>
      <c r="J2212" t="str">
        <v>High</v>
      </c>
    </row>
    <row r="2213" spans="1:10">
      <c r="A2213">
        <v>38</v>
      </c>
      <c r="B2213">
        <v>91807</v>
      </c>
      <c r="C2213">
        <v>7</v>
      </c>
      <c r="D2213">
        <v>2</v>
      </c>
      <c r="E2213">
        <v>0</v>
      </c>
      <c r="F2213">
        <v>0</v>
      </c>
      <c r="G2213" t="str">
        <v>Adult</v>
      </c>
      <c r="H2213">
        <v>9</v>
      </c>
      <c r="I2213" t="str">
        <v>&lt;=8</v>
      </c>
      <c r="J2213" t="str">
        <v>Medium</v>
      </c>
    </row>
    <row r="2214" spans="1:10">
      <c r="A2214">
        <v>23</v>
      </c>
      <c r="B2214">
        <v>53086</v>
      </c>
      <c r="C2214">
        <v>6</v>
      </c>
      <c r="D2214">
        <v>3</v>
      </c>
      <c r="E2214">
        <v>0</v>
      </c>
      <c r="F2214">
        <v>0</v>
      </c>
      <c r="G2214" t="str">
        <v>Young</v>
      </c>
      <c r="H2214">
        <v>9</v>
      </c>
      <c r="I2214" t="str">
        <v>&lt;=8</v>
      </c>
      <c r="J2214" t="str">
        <v>Medium</v>
      </c>
    </row>
    <row r="2215" spans="1:10">
      <c r="A2215">
        <v>62</v>
      </c>
      <c r="B2215">
        <v>115637</v>
      </c>
      <c r="C2215">
        <v>8</v>
      </c>
      <c r="D2215">
        <v>4</v>
      </c>
      <c r="E2215">
        <v>1</v>
      </c>
      <c r="F2215">
        <v>1</v>
      </c>
      <c r="G2215" t="str">
        <v>Old</v>
      </c>
      <c r="H2215">
        <v>12</v>
      </c>
      <c r="I2215" t="str">
        <v>&lt;=8</v>
      </c>
      <c r="J2215" t="str">
        <v>High</v>
      </c>
    </row>
    <row r="2216" spans="1:10">
      <c r="A2216">
        <v>59</v>
      </c>
      <c r="B2216">
        <v>112027</v>
      </c>
      <c r="C2216">
        <v>5</v>
      </c>
      <c r="D2216">
        <v>3</v>
      </c>
      <c r="E2216">
        <v>1</v>
      </c>
      <c r="F2216">
        <v>0</v>
      </c>
      <c r="G2216" t="str">
        <v>Old</v>
      </c>
      <c r="H2216">
        <v>8</v>
      </c>
      <c r="I2216" t="str">
        <v>&lt;=8</v>
      </c>
      <c r="J2216" t="str">
        <v>High</v>
      </c>
    </row>
    <row r="2217" spans="1:10">
      <c r="A2217">
        <v>61</v>
      </c>
      <c r="B2217">
        <v>57207</v>
      </c>
      <c r="C2217">
        <v>6</v>
      </c>
      <c r="D2217">
        <v>2</v>
      </c>
      <c r="E2217">
        <v>0</v>
      </c>
      <c r="F2217">
        <v>1</v>
      </c>
      <c r="G2217" t="str">
        <v>Old</v>
      </c>
      <c r="H2217">
        <v>8</v>
      </c>
      <c r="I2217" t="str">
        <v>&lt;=8</v>
      </c>
      <c r="J2217" t="str">
        <v>Medium</v>
      </c>
    </row>
    <row r="2218" spans="1:10">
      <c r="A2218">
        <v>31</v>
      </c>
      <c r="B2218">
        <v>137334</v>
      </c>
      <c r="C2218">
        <v>6</v>
      </c>
      <c r="D2218">
        <v>2</v>
      </c>
      <c r="E2218">
        <v>0</v>
      </c>
      <c r="F2218">
        <v>0</v>
      </c>
      <c r="G2218" t="str">
        <v>Young</v>
      </c>
      <c r="H2218">
        <v>8</v>
      </c>
      <c r="I2218" t="str">
        <v>&lt;=8</v>
      </c>
      <c r="J2218" t="str">
        <v>High</v>
      </c>
    </row>
    <row r="2219" spans="1:10">
      <c r="A2219">
        <v>59</v>
      </c>
      <c r="B2219">
        <v>50897</v>
      </c>
      <c r="C2219">
        <v>7</v>
      </c>
      <c r="D2219">
        <v>2</v>
      </c>
      <c r="E2219">
        <v>0</v>
      </c>
      <c r="F2219">
        <v>0</v>
      </c>
      <c r="G2219" t="str">
        <v>Old</v>
      </c>
      <c r="H2219">
        <v>9</v>
      </c>
      <c r="I2219" t="str">
        <v>&lt;=8</v>
      </c>
      <c r="J2219" t="str">
        <v>Medium</v>
      </c>
    </row>
    <row r="2220" spans="1:10">
      <c r="A2220">
        <v>44</v>
      </c>
      <c r="B2220">
        <v>93083</v>
      </c>
      <c r="C2220">
        <v>5</v>
      </c>
      <c r="D2220">
        <v>1</v>
      </c>
      <c r="E2220">
        <v>1</v>
      </c>
      <c r="F2220">
        <v>1</v>
      </c>
      <c r="G2220" t="str">
        <v>Adult</v>
      </c>
      <c r="H2220">
        <v>6</v>
      </c>
      <c r="I2220" t="str">
        <v>&lt;=8</v>
      </c>
      <c r="J2220" t="str">
        <v>Medium</v>
      </c>
    </row>
    <row r="2221" spans="1:10">
      <c r="A2221">
        <v>39</v>
      </c>
      <c r="B2221">
        <v>125028</v>
      </c>
      <c r="C2221">
        <v>6</v>
      </c>
      <c r="D2221">
        <v>2</v>
      </c>
      <c r="E2221">
        <v>1</v>
      </c>
      <c r="F2221">
        <v>0</v>
      </c>
      <c r="G2221" t="str">
        <v>Adult</v>
      </c>
      <c r="H2221">
        <v>8</v>
      </c>
      <c r="I2221" t="str">
        <v>&lt;=8</v>
      </c>
      <c r="J2221" t="str">
        <v>High</v>
      </c>
    </row>
    <row r="2222" spans="1:10">
      <c r="A2222">
        <v>24</v>
      </c>
      <c r="B2222">
        <v>96957</v>
      </c>
      <c r="C2222">
        <v>8</v>
      </c>
      <c r="D2222">
        <v>3</v>
      </c>
      <c r="E2222">
        <v>1</v>
      </c>
      <c r="F2222">
        <v>1</v>
      </c>
      <c r="G2222" t="str">
        <v>Young</v>
      </c>
      <c r="H2222">
        <v>11</v>
      </c>
      <c r="I2222" t="str">
        <v>&lt;=8</v>
      </c>
      <c r="J2222" t="str">
        <v>Medium</v>
      </c>
    </row>
    <row r="2223" spans="1:10">
      <c r="A2223">
        <v>46</v>
      </c>
      <c r="B2223">
        <v>127551</v>
      </c>
      <c r="C2223">
        <v>6</v>
      </c>
      <c r="D2223">
        <v>4</v>
      </c>
      <c r="E2223">
        <v>1</v>
      </c>
      <c r="F2223">
        <v>1</v>
      </c>
      <c r="G2223" t="str">
        <v>Adult</v>
      </c>
      <c r="H2223">
        <v>10</v>
      </c>
      <c r="I2223" t="str">
        <v>&lt;=8</v>
      </c>
      <c r="J2223" t="str">
        <v>High</v>
      </c>
    </row>
    <row r="2224" spans="1:10">
      <c r="A2224">
        <v>58</v>
      </c>
      <c r="B2224">
        <v>108506</v>
      </c>
      <c r="C2224">
        <v>9</v>
      </c>
      <c r="D2224">
        <v>1</v>
      </c>
      <c r="E2224">
        <v>1</v>
      </c>
      <c r="F2224">
        <v>1</v>
      </c>
      <c r="G2224" t="str">
        <v>Old</v>
      </c>
      <c r="H2224">
        <v>10</v>
      </c>
      <c r="I2224" t="str">
        <v>&gt;8</v>
      </c>
      <c r="J2224" t="str">
        <v>High</v>
      </c>
    </row>
    <row r="2225" spans="1:10">
      <c r="A2225">
        <v>62</v>
      </c>
      <c r="B2225">
        <v>37283</v>
      </c>
      <c r="C2225">
        <v>6</v>
      </c>
      <c r="D2225">
        <v>0</v>
      </c>
      <c r="E2225">
        <v>0</v>
      </c>
      <c r="F2225">
        <v>0</v>
      </c>
      <c r="G2225" t="str">
        <v>Old</v>
      </c>
      <c r="H2225">
        <v>6</v>
      </c>
      <c r="I2225" t="str">
        <v>&lt;=8</v>
      </c>
      <c r="J2225" t="str">
        <v>Low</v>
      </c>
    </row>
    <row r="2226" spans="1:10">
      <c r="A2226">
        <v>52</v>
      </c>
      <c r="B2226">
        <v>124024</v>
      </c>
      <c r="C2226">
        <v>10</v>
      </c>
      <c r="D2226">
        <v>3</v>
      </c>
      <c r="E2226">
        <v>0</v>
      </c>
      <c r="F2226">
        <v>0</v>
      </c>
      <c r="G2226" t="str">
        <v>Adult</v>
      </c>
      <c r="H2226">
        <v>13</v>
      </c>
      <c r="I2226" t="str">
        <v>&gt;8</v>
      </c>
      <c r="J2226" t="str">
        <v>High</v>
      </c>
    </row>
    <row r="2227" spans="1:10">
      <c r="A2227">
        <v>59</v>
      </c>
      <c r="B2227">
        <v>111481</v>
      </c>
      <c r="C2227">
        <v>7</v>
      </c>
      <c r="D2227">
        <v>2</v>
      </c>
      <c r="E2227">
        <v>0</v>
      </c>
      <c r="F2227">
        <v>0</v>
      </c>
      <c r="G2227" t="str">
        <v>Old</v>
      </c>
      <c r="H2227">
        <v>9</v>
      </c>
      <c r="I2227" t="str">
        <v>&lt;=8</v>
      </c>
      <c r="J2227" t="str">
        <v>High</v>
      </c>
    </row>
    <row r="2228" spans="1:10">
      <c r="A2228">
        <v>65</v>
      </c>
      <c r="B2228">
        <v>30255</v>
      </c>
      <c r="C2228">
        <v>7</v>
      </c>
      <c r="D2228">
        <v>1</v>
      </c>
      <c r="E2228">
        <v>0</v>
      </c>
      <c r="F2228">
        <v>0</v>
      </c>
      <c r="G2228" t="str">
        <v>Old</v>
      </c>
      <c r="H2228">
        <v>8</v>
      </c>
      <c r="I2228" t="str">
        <v>&lt;=8</v>
      </c>
      <c r="J2228" t="str">
        <v>Low</v>
      </c>
    </row>
    <row r="2229" spans="1:10">
      <c r="A2229">
        <v>56</v>
      </c>
      <c r="B2229">
        <v>106555</v>
      </c>
      <c r="C2229">
        <v>4</v>
      </c>
      <c r="D2229">
        <v>1</v>
      </c>
      <c r="E2229">
        <v>0</v>
      </c>
      <c r="F2229">
        <v>0</v>
      </c>
      <c r="G2229" t="str">
        <v>Old</v>
      </c>
      <c r="H2229">
        <v>5</v>
      </c>
      <c r="I2229" t="str">
        <v>&lt;=8</v>
      </c>
      <c r="J2229" t="str">
        <v>High</v>
      </c>
    </row>
    <row r="2230" spans="1:10">
      <c r="A2230">
        <v>60</v>
      </c>
      <c r="B2230">
        <v>45487</v>
      </c>
      <c r="C2230">
        <v>7</v>
      </c>
      <c r="D2230">
        <v>4</v>
      </c>
      <c r="E2230">
        <v>0</v>
      </c>
      <c r="F2230">
        <v>0</v>
      </c>
      <c r="G2230" t="str">
        <v>Old</v>
      </c>
      <c r="H2230">
        <v>11</v>
      </c>
      <c r="I2230" t="str">
        <v>&lt;=8</v>
      </c>
      <c r="J2230" t="str">
        <v>Low</v>
      </c>
    </row>
    <row r="2231" spans="1:10">
      <c r="A2231">
        <v>57</v>
      </c>
      <c r="B2231">
        <v>137333</v>
      </c>
      <c r="C2231">
        <v>8</v>
      </c>
      <c r="D2231">
        <v>3</v>
      </c>
      <c r="E2231">
        <v>0</v>
      </c>
      <c r="F2231">
        <v>1</v>
      </c>
      <c r="G2231" t="str">
        <v>Old</v>
      </c>
      <c r="H2231">
        <v>11</v>
      </c>
      <c r="I2231" t="str">
        <v>&lt;=8</v>
      </c>
      <c r="J2231" t="str">
        <v>High</v>
      </c>
    </row>
    <row r="2232" spans="1:10">
      <c r="A2232">
        <v>53</v>
      </c>
      <c r="B2232">
        <v>49346</v>
      </c>
      <c r="C2232">
        <v>7</v>
      </c>
      <c r="D2232">
        <v>4</v>
      </c>
      <c r="E2232">
        <v>0</v>
      </c>
      <c r="F2232">
        <v>0</v>
      </c>
      <c r="G2232" t="str">
        <v>Adult</v>
      </c>
      <c r="H2232">
        <v>11</v>
      </c>
      <c r="I2232" t="str">
        <v>&lt;=8</v>
      </c>
      <c r="J2232" t="str">
        <v>Low</v>
      </c>
    </row>
    <row r="2233" spans="1:10">
      <c r="A2233">
        <v>56</v>
      </c>
      <c r="B2233">
        <v>65050</v>
      </c>
      <c r="C2233">
        <v>3</v>
      </c>
      <c r="D2233">
        <v>1</v>
      </c>
      <c r="E2233">
        <v>0</v>
      </c>
      <c r="F2233">
        <v>0</v>
      </c>
      <c r="G2233" t="str">
        <v>Old</v>
      </c>
      <c r="H2233">
        <v>4</v>
      </c>
      <c r="I2233" t="str">
        <v>&lt;=8</v>
      </c>
      <c r="J2233" t="str">
        <v>Medium</v>
      </c>
    </row>
    <row r="2234" spans="1:10">
      <c r="A2234">
        <v>23</v>
      </c>
      <c r="B2234">
        <v>38744</v>
      </c>
      <c r="C2234">
        <v>5</v>
      </c>
      <c r="D2234">
        <v>1</v>
      </c>
      <c r="E2234">
        <v>0</v>
      </c>
      <c r="F2234">
        <v>1</v>
      </c>
      <c r="G2234" t="str">
        <v>Young</v>
      </c>
      <c r="H2234">
        <v>6</v>
      </c>
      <c r="I2234" t="str">
        <v>&lt;=8</v>
      </c>
      <c r="J2234" t="str">
        <v>Low</v>
      </c>
    </row>
    <row r="2235" spans="1:10">
      <c r="A2235">
        <v>29</v>
      </c>
      <c r="B2235">
        <v>54756</v>
      </c>
      <c r="C2235">
        <v>10</v>
      </c>
      <c r="D2235">
        <v>2</v>
      </c>
      <c r="E2235">
        <v>0</v>
      </c>
      <c r="F2235">
        <v>0</v>
      </c>
      <c r="G2235" t="str">
        <v>Young</v>
      </c>
      <c r="H2235">
        <v>12</v>
      </c>
      <c r="I2235" t="str">
        <v>&gt;8</v>
      </c>
      <c r="J2235" t="str">
        <v>Medium</v>
      </c>
    </row>
    <row r="2236" spans="1:10">
      <c r="A2236">
        <v>28</v>
      </c>
      <c r="B2236">
        <v>91596</v>
      </c>
      <c r="C2236">
        <v>8</v>
      </c>
      <c r="D2236">
        <v>2</v>
      </c>
      <c r="E2236">
        <v>0</v>
      </c>
      <c r="F2236">
        <v>0</v>
      </c>
      <c r="G2236" t="str">
        <v>Young</v>
      </c>
      <c r="H2236">
        <v>10</v>
      </c>
      <c r="I2236" t="str">
        <v>&lt;=8</v>
      </c>
      <c r="J2236" t="str">
        <v>Medium</v>
      </c>
    </row>
    <row r="2237" spans="1:10">
      <c r="A2237">
        <v>53</v>
      </c>
      <c r="B2237">
        <v>113397</v>
      </c>
      <c r="C2237">
        <v>2</v>
      </c>
      <c r="D2237">
        <v>1</v>
      </c>
      <c r="E2237">
        <v>0</v>
      </c>
      <c r="F2237">
        <v>0</v>
      </c>
      <c r="G2237" t="str">
        <v>Adult</v>
      </c>
      <c r="H2237">
        <v>3</v>
      </c>
      <c r="I2237" t="str">
        <v>&lt;=8</v>
      </c>
      <c r="J2237" t="str">
        <v>High</v>
      </c>
    </row>
    <row r="2238" spans="1:10">
      <c r="A2238">
        <v>26</v>
      </c>
      <c r="B2238">
        <v>55146</v>
      </c>
      <c r="C2238">
        <v>4</v>
      </c>
      <c r="D2238">
        <v>2</v>
      </c>
      <c r="E2238">
        <v>0</v>
      </c>
      <c r="F2238">
        <v>1</v>
      </c>
      <c r="G2238" t="str">
        <v>Young</v>
      </c>
      <c r="H2238">
        <v>6</v>
      </c>
      <c r="I2238" t="str">
        <v>&lt;=8</v>
      </c>
      <c r="J2238" t="str">
        <v>Medium</v>
      </c>
    </row>
    <row r="2239" spans="1:10">
      <c r="A2239">
        <v>61</v>
      </c>
      <c r="B2239">
        <v>149640</v>
      </c>
      <c r="C2239">
        <v>6</v>
      </c>
      <c r="D2239">
        <v>2</v>
      </c>
      <c r="E2239">
        <v>0</v>
      </c>
      <c r="F2239">
        <v>1</v>
      </c>
      <c r="G2239" t="str">
        <v>Old</v>
      </c>
      <c r="H2239">
        <v>8</v>
      </c>
      <c r="I2239" t="str">
        <v>&lt;=8</v>
      </c>
      <c r="J2239" t="str">
        <v>High</v>
      </c>
    </row>
    <row r="2240" spans="1:10">
      <c r="A2240">
        <v>59</v>
      </c>
      <c r="B2240">
        <v>85032</v>
      </c>
      <c r="C2240">
        <v>6</v>
      </c>
      <c r="D2240">
        <v>3</v>
      </c>
      <c r="E2240">
        <v>1</v>
      </c>
      <c r="F2240">
        <v>1</v>
      </c>
      <c r="G2240" t="str">
        <v>Old</v>
      </c>
      <c r="H2240">
        <v>9</v>
      </c>
      <c r="I2240" t="str">
        <v>&lt;=8</v>
      </c>
      <c r="J2240" t="str">
        <v>Medium</v>
      </c>
    </row>
    <row r="2241" spans="1:10">
      <c r="A2241">
        <v>24</v>
      </c>
      <c r="B2241">
        <v>72687</v>
      </c>
      <c r="C2241">
        <v>8</v>
      </c>
      <c r="D2241">
        <v>3</v>
      </c>
      <c r="E2241">
        <v>0</v>
      </c>
      <c r="F2241">
        <v>0</v>
      </c>
      <c r="G2241" t="str">
        <v>Young</v>
      </c>
      <c r="H2241">
        <v>11</v>
      </c>
      <c r="I2241" t="str">
        <v>&lt;=8</v>
      </c>
      <c r="J2241" t="str">
        <v>Medium</v>
      </c>
    </row>
    <row r="2242" spans="1:10">
      <c r="A2242">
        <v>33</v>
      </c>
      <c r="B2242">
        <v>76103</v>
      </c>
      <c r="C2242">
        <v>6</v>
      </c>
      <c r="D2242">
        <v>1</v>
      </c>
      <c r="E2242">
        <v>0</v>
      </c>
      <c r="F2242">
        <v>1</v>
      </c>
      <c r="G2242" t="str">
        <v>Young</v>
      </c>
      <c r="H2242">
        <v>7</v>
      </c>
      <c r="I2242" t="str">
        <v>&lt;=8</v>
      </c>
      <c r="J2242" t="str">
        <v>Medium</v>
      </c>
    </row>
    <row r="2243" spans="1:10">
      <c r="A2243">
        <v>22</v>
      </c>
      <c r="B2243">
        <v>51976</v>
      </c>
      <c r="C2243">
        <v>9</v>
      </c>
      <c r="D2243">
        <v>1</v>
      </c>
      <c r="E2243">
        <v>0</v>
      </c>
      <c r="F2243">
        <v>0</v>
      </c>
      <c r="G2243" t="str">
        <v>Young</v>
      </c>
      <c r="H2243">
        <v>10</v>
      </c>
      <c r="I2243" t="str">
        <v>&gt;8</v>
      </c>
      <c r="J2243" t="str">
        <v>Medium</v>
      </c>
    </row>
    <row r="2244" spans="1:10">
      <c r="A2244">
        <v>25</v>
      </c>
      <c r="B2244">
        <v>92863</v>
      </c>
      <c r="C2244">
        <v>8</v>
      </c>
      <c r="D2244">
        <v>3</v>
      </c>
      <c r="E2244">
        <v>0</v>
      </c>
      <c r="F2244">
        <v>0</v>
      </c>
      <c r="G2244" t="str">
        <v>Young</v>
      </c>
      <c r="H2244">
        <v>11</v>
      </c>
      <c r="I2244" t="str">
        <v>&lt;=8</v>
      </c>
      <c r="J2244" t="str">
        <v>Medium</v>
      </c>
    </row>
    <row r="2245" spans="1:10">
      <c r="A2245">
        <v>64</v>
      </c>
      <c r="B2245">
        <v>30591</v>
      </c>
      <c r="C2245">
        <v>13</v>
      </c>
      <c r="D2245">
        <v>0</v>
      </c>
      <c r="E2245">
        <v>1</v>
      </c>
      <c r="F2245">
        <v>0</v>
      </c>
      <c r="G2245" t="str">
        <v>Old</v>
      </c>
      <c r="H2245">
        <v>13</v>
      </c>
      <c r="I2245" t="str">
        <v>&gt;8</v>
      </c>
      <c r="J2245" t="str">
        <v>Low</v>
      </c>
    </row>
    <row r="2246" spans="1:10">
      <c r="A2246">
        <v>47</v>
      </c>
      <c r="B2246">
        <v>36277</v>
      </c>
      <c r="C2246">
        <v>6</v>
      </c>
      <c r="D2246">
        <v>6</v>
      </c>
      <c r="E2246">
        <v>0</v>
      </c>
      <c r="F2246">
        <v>1</v>
      </c>
      <c r="G2246" t="str">
        <v>Adult</v>
      </c>
      <c r="H2246">
        <v>12</v>
      </c>
      <c r="I2246" t="str">
        <v>&lt;=8</v>
      </c>
      <c r="J2246" t="str">
        <v>Low</v>
      </c>
    </row>
    <row r="2247" spans="1:10">
      <c r="A2247">
        <v>52</v>
      </c>
      <c r="B2247">
        <v>91860</v>
      </c>
      <c r="C2247">
        <v>6</v>
      </c>
      <c r="D2247">
        <v>2</v>
      </c>
      <c r="E2247">
        <v>0</v>
      </c>
      <c r="F2247">
        <v>0</v>
      </c>
      <c r="G2247" t="str">
        <v>Adult</v>
      </c>
      <c r="H2247">
        <v>8</v>
      </c>
      <c r="I2247" t="str">
        <v>&lt;=8</v>
      </c>
      <c r="J2247" t="str">
        <v>Medium</v>
      </c>
    </row>
    <row r="2248" spans="1:10">
      <c r="A2248">
        <v>41</v>
      </c>
      <c r="B2248">
        <v>32260</v>
      </c>
      <c r="C2248">
        <v>9</v>
      </c>
      <c r="D2248">
        <v>2</v>
      </c>
      <c r="E2248">
        <v>0</v>
      </c>
      <c r="F2248">
        <v>0</v>
      </c>
      <c r="G2248" t="str">
        <v>Adult</v>
      </c>
      <c r="H2248">
        <v>11</v>
      </c>
      <c r="I2248" t="str">
        <v>&gt;8</v>
      </c>
      <c r="J2248" t="str">
        <v>Low</v>
      </c>
    </row>
    <row r="2249" spans="1:10">
      <c r="A2249">
        <v>28</v>
      </c>
      <c r="B2249">
        <v>139443</v>
      </c>
      <c r="C2249">
        <v>7</v>
      </c>
      <c r="D2249">
        <v>3</v>
      </c>
      <c r="E2249">
        <v>1</v>
      </c>
      <c r="F2249">
        <v>1</v>
      </c>
      <c r="G2249" t="str">
        <v>Young</v>
      </c>
      <c r="H2249">
        <v>10</v>
      </c>
      <c r="I2249" t="str">
        <v>&lt;=8</v>
      </c>
      <c r="J2249" t="str">
        <v>High</v>
      </c>
    </row>
    <row r="2250" spans="1:10">
      <c r="A2250">
        <v>58</v>
      </c>
      <c r="B2250">
        <v>95883</v>
      </c>
      <c r="C2250">
        <v>5</v>
      </c>
      <c r="D2250">
        <v>1</v>
      </c>
      <c r="E2250">
        <v>1</v>
      </c>
      <c r="F2250">
        <v>0</v>
      </c>
      <c r="G2250" t="str">
        <v>Old</v>
      </c>
      <c r="H2250">
        <v>6</v>
      </c>
      <c r="I2250" t="str">
        <v>&lt;=8</v>
      </c>
      <c r="J2250" t="str">
        <v>Medium</v>
      </c>
    </row>
    <row r="2251" spans="1:10">
      <c r="A2251">
        <v>28</v>
      </c>
      <c r="B2251">
        <v>54741</v>
      </c>
      <c r="C2251">
        <v>7</v>
      </c>
      <c r="D2251">
        <v>1</v>
      </c>
      <c r="E2251">
        <v>0</v>
      </c>
      <c r="F2251">
        <v>0</v>
      </c>
      <c r="G2251" t="str">
        <v>Young</v>
      </c>
      <c r="H2251">
        <v>8</v>
      </c>
      <c r="I2251" t="str">
        <v>&lt;=8</v>
      </c>
      <c r="J2251" t="str">
        <v>Medium</v>
      </c>
    </row>
    <row r="2252" spans="1:10">
      <c r="A2252">
        <v>23</v>
      </c>
      <c r="B2252">
        <v>149720</v>
      </c>
      <c r="C2252">
        <v>7</v>
      </c>
      <c r="D2252">
        <v>1</v>
      </c>
      <c r="E2252">
        <v>1</v>
      </c>
      <c r="F2252">
        <v>1</v>
      </c>
      <c r="G2252" t="str">
        <v>Young</v>
      </c>
      <c r="H2252">
        <v>8</v>
      </c>
      <c r="I2252" t="str">
        <v>&lt;=8</v>
      </c>
      <c r="J2252" t="str">
        <v>High</v>
      </c>
    </row>
    <row r="2253" spans="1:10">
      <c r="A2253">
        <v>64</v>
      </c>
      <c r="B2253">
        <v>67211</v>
      </c>
      <c r="C2253">
        <v>6</v>
      </c>
      <c r="D2253">
        <v>2</v>
      </c>
      <c r="E2253">
        <v>0</v>
      </c>
      <c r="F2253">
        <v>0</v>
      </c>
      <c r="G2253" t="str">
        <v>Old</v>
      </c>
      <c r="H2253">
        <v>8</v>
      </c>
      <c r="I2253" t="str">
        <v>&lt;=8</v>
      </c>
      <c r="J2253" t="str">
        <v>Medium</v>
      </c>
    </row>
    <row r="2254" spans="1:10">
      <c r="A2254">
        <v>23</v>
      </c>
      <c r="B2254">
        <v>139392</v>
      </c>
      <c r="C2254">
        <v>4</v>
      </c>
      <c r="D2254">
        <v>0</v>
      </c>
      <c r="E2254">
        <v>1</v>
      </c>
      <c r="F2254">
        <v>1</v>
      </c>
      <c r="G2254" t="str">
        <v>Young</v>
      </c>
      <c r="H2254">
        <v>4</v>
      </c>
      <c r="I2254" t="str">
        <v>&lt;=8</v>
      </c>
      <c r="J2254" t="str">
        <v>High</v>
      </c>
    </row>
    <row r="2255" spans="1:10">
      <c r="A2255">
        <v>42</v>
      </c>
      <c r="B2255">
        <v>71542</v>
      </c>
      <c r="C2255">
        <v>8</v>
      </c>
      <c r="D2255">
        <v>1</v>
      </c>
      <c r="E2255">
        <v>0</v>
      </c>
      <c r="F2255">
        <v>1</v>
      </c>
      <c r="G2255" t="str">
        <v>Adult</v>
      </c>
      <c r="H2255">
        <v>9</v>
      </c>
      <c r="I2255" t="str">
        <v>&lt;=8</v>
      </c>
      <c r="J2255" t="str">
        <v>Medium</v>
      </c>
    </row>
    <row r="2256" spans="1:10">
      <c r="A2256">
        <v>26</v>
      </c>
      <c r="B2256">
        <v>36869</v>
      </c>
      <c r="C2256">
        <v>8</v>
      </c>
      <c r="D2256">
        <v>1</v>
      </c>
      <c r="E2256">
        <v>0</v>
      </c>
      <c r="F2256">
        <v>0</v>
      </c>
      <c r="G2256" t="str">
        <v>Young</v>
      </c>
      <c r="H2256">
        <v>9</v>
      </c>
      <c r="I2256" t="str">
        <v>&lt;=8</v>
      </c>
      <c r="J2256" t="str">
        <v>Low</v>
      </c>
    </row>
    <row r="2257" spans="1:10">
      <c r="A2257">
        <v>22</v>
      </c>
      <c r="B2257">
        <v>123618</v>
      </c>
      <c r="C2257">
        <v>5</v>
      </c>
      <c r="D2257">
        <v>5</v>
      </c>
      <c r="E2257">
        <v>0</v>
      </c>
      <c r="F2257">
        <v>1</v>
      </c>
      <c r="G2257" t="str">
        <v>Young</v>
      </c>
      <c r="H2257">
        <v>10</v>
      </c>
      <c r="I2257" t="str">
        <v>&lt;=8</v>
      </c>
      <c r="J2257" t="str">
        <v>High</v>
      </c>
    </row>
    <row r="2258" spans="1:10">
      <c r="A2258">
        <v>43</v>
      </c>
      <c r="B2258">
        <v>117616</v>
      </c>
      <c r="C2258">
        <v>8</v>
      </c>
      <c r="D2258">
        <v>1</v>
      </c>
      <c r="E2258">
        <v>0</v>
      </c>
      <c r="F2258">
        <v>0</v>
      </c>
      <c r="G2258" t="str">
        <v>Adult</v>
      </c>
      <c r="H2258">
        <v>9</v>
      </c>
      <c r="I2258" t="str">
        <v>&lt;=8</v>
      </c>
      <c r="J2258" t="str">
        <v>High</v>
      </c>
    </row>
    <row r="2259" spans="1:10">
      <c r="A2259">
        <v>64</v>
      </c>
      <c r="B2259">
        <v>94732</v>
      </c>
      <c r="C2259">
        <v>7</v>
      </c>
      <c r="D2259">
        <v>4</v>
      </c>
      <c r="E2259">
        <v>0</v>
      </c>
      <c r="F2259">
        <v>0</v>
      </c>
      <c r="G2259" t="str">
        <v>Old</v>
      </c>
      <c r="H2259">
        <v>11</v>
      </c>
      <c r="I2259" t="str">
        <v>&lt;=8</v>
      </c>
      <c r="J2259" t="str">
        <v>Medium</v>
      </c>
    </row>
    <row r="2260" spans="1:10">
      <c r="A2260">
        <v>22</v>
      </c>
      <c r="B2260">
        <v>124515</v>
      </c>
      <c r="C2260">
        <v>9</v>
      </c>
      <c r="D2260">
        <v>2</v>
      </c>
      <c r="E2260">
        <v>0</v>
      </c>
      <c r="F2260">
        <v>0</v>
      </c>
      <c r="G2260" t="str">
        <v>Young</v>
      </c>
      <c r="H2260">
        <v>11</v>
      </c>
      <c r="I2260" t="str">
        <v>&gt;8</v>
      </c>
      <c r="J2260" t="str">
        <v>High</v>
      </c>
    </row>
    <row r="2261" spans="1:10">
      <c r="A2261">
        <v>58</v>
      </c>
      <c r="B2261">
        <v>49422</v>
      </c>
      <c r="C2261">
        <v>6</v>
      </c>
      <c r="D2261">
        <v>5</v>
      </c>
      <c r="E2261">
        <v>1</v>
      </c>
      <c r="F2261">
        <v>1</v>
      </c>
      <c r="G2261" t="str">
        <v>Old</v>
      </c>
      <c r="H2261">
        <v>11</v>
      </c>
      <c r="I2261" t="str">
        <v>&lt;=8</v>
      </c>
      <c r="J2261" t="str">
        <v>Low</v>
      </c>
    </row>
    <row r="2262" spans="1:10">
      <c r="A2262">
        <v>37</v>
      </c>
      <c r="B2262">
        <v>65613</v>
      </c>
      <c r="C2262">
        <v>5</v>
      </c>
      <c r="D2262">
        <v>4</v>
      </c>
      <c r="E2262">
        <v>0</v>
      </c>
      <c r="F2262">
        <v>1</v>
      </c>
      <c r="G2262" t="str">
        <v>Adult</v>
      </c>
      <c r="H2262">
        <v>9</v>
      </c>
      <c r="I2262" t="str">
        <v>&lt;=8</v>
      </c>
      <c r="J2262" t="str">
        <v>Medium</v>
      </c>
    </row>
    <row r="2263" spans="1:10">
      <c r="A2263">
        <v>55</v>
      </c>
      <c r="B2263">
        <v>87016</v>
      </c>
      <c r="C2263">
        <v>9</v>
      </c>
      <c r="D2263">
        <v>1</v>
      </c>
      <c r="E2263">
        <v>1</v>
      </c>
      <c r="F2263">
        <v>1</v>
      </c>
      <c r="G2263" t="str">
        <v>Old</v>
      </c>
      <c r="H2263">
        <v>10</v>
      </c>
      <c r="I2263" t="str">
        <v>&gt;8</v>
      </c>
      <c r="J2263" t="str">
        <v>Medium</v>
      </c>
    </row>
    <row r="2264" spans="1:10">
      <c r="A2264">
        <v>54</v>
      </c>
      <c r="B2264">
        <v>90110</v>
      </c>
      <c r="C2264">
        <v>7</v>
      </c>
      <c r="D2264">
        <v>0</v>
      </c>
      <c r="E2264">
        <v>0</v>
      </c>
      <c r="F2264">
        <v>1</v>
      </c>
      <c r="G2264" t="str">
        <v>Adult</v>
      </c>
      <c r="H2264">
        <v>7</v>
      </c>
      <c r="I2264" t="str">
        <v>&lt;=8</v>
      </c>
      <c r="J2264" t="str">
        <v>Medium</v>
      </c>
    </row>
    <row r="2265" spans="1:10">
      <c r="A2265">
        <v>43</v>
      </c>
      <c r="B2265">
        <v>118529</v>
      </c>
      <c r="C2265">
        <v>10</v>
      </c>
      <c r="D2265">
        <v>1</v>
      </c>
      <c r="E2265">
        <v>1</v>
      </c>
      <c r="F2265">
        <v>0</v>
      </c>
      <c r="G2265" t="str">
        <v>Adult</v>
      </c>
      <c r="H2265">
        <v>11</v>
      </c>
      <c r="I2265" t="str">
        <v>&gt;8</v>
      </c>
      <c r="J2265" t="str">
        <v>High</v>
      </c>
    </row>
    <row r="2266" spans="1:10">
      <c r="A2266">
        <v>50</v>
      </c>
      <c r="B2266">
        <v>107922</v>
      </c>
      <c r="C2266">
        <v>6</v>
      </c>
      <c r="D2266">
        <v>3</v>
      </c>
      <c r="E2266">
        <v>0</v>
      </c>
      <c r="F2266">
        <v>1</v>
      </c>
      <c r="G2266" t="str">
        <v>Adult</v>
      </c>
      <c r="H2266">
        <v>9</v>
      </c>
      <c r="I2266" t="str">
        <v>&lt;=8</v>
      </c>
      <c r="J2266" t="str">
        <v>High</v>
      </c>
    </row>
    <row r="2267" spans="1:10">
      <c r="A2267">
        <v>28</v>
      </c>
      <c r="B2267">
        <v>64033</v>
      </c>
      <c r="C2267">
        <v>7</v>
      </c>
      <c r="D2267">
        <v>3</v>
      </c>
      <c r="E2267">
        <v>1</v>
      </c>
      <c r="F2267">
        <v>0</v>
      </c>
      <c r="G2267" t="str">
        <v>Young</v>
      </c>
      <c r="H2267">
        <v>10</v>
      </c>
      <c r="I2267" t="str">
        <v>&lt;=8</v>
      </c>
      <c r="J2267" t="str">
        <v>Medium</v>
      </c>
    </row>
    <row r="2268" spans="1:10">
      <c r="A2268">
        <v>42</v>
      </c>
      <c r="B2268">
        <v>75213</v>
      </c>
      <c r="C2268">
        <v>7</v>
      </c>
      <c r="D2268">
        <v>3</v>
      </c>
      <c r="E2268">
        <v>0</v>
      </c>
      <c r="F2268">
        <v>1</v>
      </c>
      <c r="G2268" t="str">
        <v>Adult</v>
      </c>
      <c r="H2268">
        <v>10</v>
      </c>
      <c r="I2268" t="str">
        <v>&lt;=8</v>
      </c>
      <c r="J2268" t="str">
        <v>Medium</v>
      </c>
    </row>
    <row r="2269" spans="1:10">
      <c r="A2269">
        <v>64</v>
      </c>
      <c r="B2269">
        <v>91993</v>
      </c>
      <c r="C2269">
        <v>6</v>
      </c>
      <c r="D2269">
        <v>1</v>
      </c>
      <c r="E2269">
        <v>0</v>
      </c>
      <c r="F2269">
        <v>1</v>
      </c>
      <c r="G2269" t="str">
        <v>Old</v>
      </c>
      <c r="H2269">
        <v>7</v>
      </c>
      <c r="I2269" t="str">
        <v>&lt;=8</v>
      </c>
      <c r="J2269" t="str">
        <v>Medium</v>
      </c>
    </row>
    <row r="2270" spans="1:10">
      <c r="A2270">
        <v>56</v>
      </c>
      <c r="B2270">
        <v>42938</v>
      </c>
      <c r="C2270">
        <v>9</v>
      </c>
      <c r="D2270">
        <v>2</v>
      </c>
      <c r="E2270">
        <v>0</v>
      </c>
      <c r="F2270">
        <v>1</v>
      </c>
      <c r="G2270" t="str">
        <v>Old</v>
      </c>
      <c r="H2270">
        <v>11</v>
      </c>
      <c r="I2270" t="str">
        <v>&gt;8</v>
      </c>
      <c r="J2270" t="str">
        <v>Low</v>
      </c>
    </row>
    <row r="2271" spans="1:10">
      <c r="A2271">
        <v>25</v>
      </c>
      <c r="B2271">
        <v>106695</v>
      </c>
      <c r="C2271">
        <v>8</v>
      </c>
      <c r="D2271">
        <v>2</v>
      </c>
      <c r="E2271">
        <v>1</v>
      </c>
      <c r="F2271">
        <v>0</v>
      </c>
      <c r="G2271" t="str">
        <v>Young</v>
      </c>
      <c r="H2271">
        <v>10</v>
      </c>
      <c r="I2271" t="str">
        <v>&lt;=8</v>
      </c>
      <c r="J2271" t="str">
        <v>High</v>
      </c>
    </row>
    <row r="2272" spans="1:10">
      <c r="A2272">
        <v>33</v>
      </c>
      <c r="B2272">
        <v>32274</v>
      </c>
      <c r="C2272">
        <v>6</v>
      </c>
      <c r="D2272">
        <v>1</v>
      </c>
      <c r="E2272">
        <v>0</v>
      </c>
      <c r="F2272">
        <v>0</v>
      </c>
      <c r="G2272" t="str">
        <v>Young</v>
      </c>
      <c r="H2272">
        <v>7</v>
      </c>
      <c r="I2272" t="str">
        <v>&lt;=8</v>
      </c>
      <c r="J2272" t="str">
        <v>Low</v>
      </c>
    </row>
    <row r="2273" spans="1:10">
      <c r="A2273">
        <v>49</v>
      </c>
      <c r="B2273">
        <v>114390</v>
      </c>
      <c r="C2273">
        <v>10</v>
      </c>
      <c r="D2273">
        <v>4</v>
      </c>
      <c r="E2273">
        <v>0</v>
      </c>
      <c r="F2273">
        <v>1</v>
      </c>
      <c r="G2273" t="str">
        <v>Adult</v>
      </c>
      <c r="H2273">
        <v>14</v>
      </c>
      <c r="I2273" t="str">
        <v>&gt;8</v>
      </c>
      <c r="J2273" t="str">
        <v>High</v>
      </c>
    </row>
    <row r="2274" spans="1:10">
      <c r="A2274">
        <v>51</v>
      </c>
      <c r="B2274">
        <v>61815</v>
      </c>
      <c r="C2274">
        <v>9</v>
      </c>
      <c r="D2274">
        <v>4</v>
      </c>
      <c r="E2274">
        <v>1</v>
      </c>
      <c r="F2274">
        <v>1</v>
      </c>
      <c r="G2274" t="str">
        <v>Adult</v>
      </c>
      <c r="H2274">
        <v>13</v>
      </c>
      <c r="I2274" t="str">
        <v>&gt;8</v>
      </c>
      <c r="J2274" t="str">
        <v>Medium</v>
      </c>
    </row>
    <row r="2275" spans="1:10">
      <c r="A2275">
        <v>36</v>
      </c>
      <c r="B2275">
        <v>106018</v>
      </c>
      <c r="C2275">
        <v>8</v>
      </c>
      <c r="D2275">
        <v>0</v>
      </c>
      <c r="E2275">
        <v>0</v>
      </c>
      <c r="F2275">
        <v>1</v>
      </c>
      <c r="G2275" t="str">
        <v>Adult</v>
      </c>
      <c r="H2275">
        <v>8</v>
      </c>
      <c r="I2275" t="str">
        <v>&lt;=8</v>
      </c>
      <c r="J2275" t="str">
        <v>High</v>
      </c>
    </row>
    <row r="2276" spans="1:10">
      <c r="A2276">
        <v>62</v>
      </c>
      <c r="B2276">
        <v>48961</v>
      </c>
      <c r="C2276">
        <v>5</v>
      </c>
      <c r="D2276">
        <v>2</v>
      </c>
      <c r="E2276">
        <v>1</v>
      </c>
      <c r="F2276">
        <v>1</v>
      </c>
      <c r="G2276" t="str">
        <v>Old</v>
      </c>
      <c r="H2276">
        <v>7</v>
      </c>
      <c r="I2276" t="str">
        <v>&lt;=8</v>
      </c>
      <c r="J2276" t="str">
        <v>Low</v>
      </c>
    </row>
    <row r="2277" spans="1:10">
      <c r="A2277">
        <v>50</v>
      </c>
      <c r="B2277">
        <v>50044</v>
      </c>
      <c r="C2277">
        <v>6</v>
      </c>
      <c r="D2277">
        <v>3</v>
      </c>
      <c r="E2277">
        <v>1</v>
      </c>
      <c r="F2277">
        <v>0</v>
      </c>
      <c r="G2277" t="str">
        <v>Adult</v>
      </c>
      <c r="H2277">
        <v>9</v>
      </c>
      <c r="I2277" t="str">
        <v>&lt;=8</v>
      </c>
      <c r="J2277" t="str">
        <v>Medium</v>
      </c>
    </row>
    <row r="2278" spans="1:10">
      <c r="A2278">
        <v>36</v>
      </c>
      <c r="B2278">
        <v>129372</v>
      </c>
      <c r="C2278">
        <v>8</v>
      </c>
      <c r="D2278">
        <v>4</v>
      </c>
      <c r="E2278">
        <v>0</v>
      </c>
      <c r="F2278">
        <v>1</v>
      </c>
      <c r="G2278" t="str">
        <v>Adult</v>
      </c>
      <c r="H2278">
        <v>12</v>
      </c>
      <c r="I2278" t="str">
        <v>&lt;=8</v>
      </c>
      <c r="J2278" t="str">
        <v>High</v>
      </c>
    </row>
    <row r="2279" spans="1:10">
      <c r="A2279">
        <v>32</v>
      </c>
      <c r="B2279">
        <v>51975</v>
      </c>
      <c r="C2279">
        <v>6</v>
      </c>
      <c r="D2279">
        <v>1</v>
      </c>
      <c r="E2279">
        <v>0</v>
      </c>
      <c r="F2279">
        <v>0</v>
      </c>
      <c r="G2279" t="str">
        <v>Young</v>
      </c>
      <c r="H2279">
        <v>7</v>
      </c>
      <c r="I2279" t="str">
        <v>&lt;=8</v>
      </c>
      <c r="J2279" t="str">
        <v>Medium</v>
      </c>
    </row>
    <row r="2280" spans="1:10">
      <c r="A2280">
        <v>37</v>
      </c>
      <c r="B2280">
        <v>44706</v>
      </c>
      <c r="C2280">
        <v>4</v>
      </c>
      <c r="D2280">
        <v>3</v>
      </c>
      <c r="E2280">
        <v>0</v>
      </c>
      <c r="F2280">
        <v>0</v>
      </c>
      <c r="G2280" t="str">
        <v>Adult</v>
      </c>
      <c r="H2280">
        <v>7</v>
      </c>
      <c r="I2280" t="str">
        <v>&lt;=8</v>
      </c>
      <c r="J2280" t="str">
        <v>Low</v>
      </c>
    </row>
    <row r="2281" spans="1:10">
      <c r="A2281">
        <v>36</v>
      </c>
      <c r="B2281">
        <v>35974</v>
      </c>
      <c r="C2281">
        <v>7</v>
      </c>
      <c r="D2281">
        <v>4</v>
      </c>
      <c r="E2281">
        <v>0</v>
      </c>
      <c r="F2281">
        <v>1</v>
      </c>
      <c r="G2281" t="str">
        <v>Adult</v>
      </c>
      <c r="H2281">
        <v>11</v>
      </c>
      <c r="I2281" t="str">
        <v>&lt;=8</v>
      </c>
      <c r="J2281" t="str">
        <v>Low</v>
      </c>
    </row>
    <row r="2282" spans="1:10">
      <c r="A2282">
        <v>32</v>
      </c>
      <c r="B2282">
        <v>106464</v>
      </c>
      <c r="C2282">
        <v>4</v>
      </c>
      <c r="D2282">
        <v>1</v>
      </c>
      <c r="E2282">
        <v>0</v>
      </c>
      <c r="F2282">
        <v>1</v>
      </c>
      <c r="G2282" t="str">
        <v>Young</v>
      </c>
      <c r="H2282">
        <v>5</v>
      </c>
      <c r="I2282" t="str">
        <v>&lt;=8</v>
      </c>
      <c r="J2282" t="str">
        <v>High</v>
      </c>
    </row>
    <row r="2283" spans="1:10">
      <c r="A2283">
        <v>28</v>
      </c>
      <c r="B2283">
        <v>51213</v>
      </c>
      <c r="C2283">
        <v>9</v>
      </c>
      <c r="D2283">
        <v>2</v>
      </c>
      <c r="E2283">
        <v>0</v>
      </c>
      <c r="F2283">
        <v>0</v>
      </c>
      <c r="G2283" t="str">
        <v>Young</v>
      </c>
      <c r="H2283">
        <v>11</v>
      </c>
      <c r="I2283" t="str">
        <v>&gt;8</v>
      </c>
      <c r="J2283" t="str">
        <v>Medium</v>
      </c>
    </row>
    <row r="2284" spans="1:10">
      <c r="A2284">
        <v>40</v>
      </c>
      <c r="B2284">
        <v>31950</v>
      </c>
      <c r="C2284">
        <v>5</v>
      </c>
      <c r="D2284">
        <v>3</v>
      </c>
      <c r="E2284">
        <v>1</v>
      </c>
      <c r="F2284">
        <v>0</v>
      </c>
      <c r="G2284" t="str">
        <v>Adult</v>
      </c>
      <c r="H2284">
        <v>8</v>
      </c>
      <c r="I2284" t="str">
        <v>&lt;=8</v>
      </c>
      <c r="J2284" t="str">
        <v>Low</v>
      </c>
    </row>
    <row r="2285" spans="1:10">
      <c r="A2285">
        <v>23</v>
      </c>
      <c r="B2285">
        <v>115013</v>
      </c>
      <c r="C2285">
        <v>8</v>
      </c>
      <c r="D2285">
        <v>2</v>
      </c>
      <c r="E2285">
        <v>0</v>
      </c>
      <c r="F2285">
        <v>0</v>
      </c>
      <c r="G2285" t="str">
        <v>Young</v>
      </c>
      <c r="H2285">
        <v>10</v>
      </c>
      <c r="I2285" t="str">
        <v>&lt;=8</v>
      </c>
      <c r="J2285" t="str">
        <v>High</v>
      </c>
    </row>
    <row r="2286" spans="1:10">
      <c r="A2286">
        <v>36</v>
      </c>
      <c r="B2286">
        <v>40411</v>
      </c>
      <c r="C2286">
        <v>4</v>
      </c>
      <c r="D2286">
        <v>3</v>
      </c>
      <c r="E2286">
        <v>1</v>
      </c>
      <c r="F2286">
        <v>0</v>
      </c>
      <c r="G2286" t="str">
        <v>Adult</v>
      </c>
      <c r="H2286">
        <v>7</v>
      </c>
      <c r="I2286" t="str">
        <v>&lt;=8</v>
      </c>
      <c r="J2286" t="str">
        <v>Low</v>
      </c>
    </row>
    <row r="2287" spans="1:10">
      <c r="A2287">
        <v>50</v>
      </c>
      <c r="B2287">
        <v>117231</v>
      </c>
      <c r="C2287">
        <v>6</v>
      </c>
      <c r="D2287">
        <v>3</v>
      </c>
      <c r="E2287">
        <v>1</v>
      </c>
      <c r="F2287">
        <v>1</v>
      </c>
      <c r="G2287" t="str">
        <v>Adult</v>
      </c>
      <c r="H2287">
        <v>9</v>
      </c>
      <c r="I2287" t="str">
        <v>&lt;=8</v>
      </c>
      <c r="J2287" t="str">
        <v>High</v>
      </c>
    </row>
    <row r="2288" spans="1:10">
      <c r="A2288">
        <v>65</v>
      </c>
      <c r="B2288">
        <v>76156</v>
      </c>
      <c r="C2288">
        <v>7</v>
      </c>
      <c r="D2288">
        <v>4</v>
      </c>
      <c r="E2288">
        <v>0</v>
      </c>
      <c r="F2288">
        <v>0</v>
      </c>
      <c r="G2288" t="str">
        <v>Old</v>
      </c>
      <c r="H2288">
        <v>11</v>
      </c>
      <c r="I2288" t="str">
        <v>&lt;=8</v>
      </c>
      <c r="J2288" t="str">
        <v>Medium</v>
      </c>
    </row>
    <row r="2289" spans="1:10">
      <c r="A2289">
        <v>43</v>
      </c>
      <c r="B2289">
        <v>92744</v>
      </c>
      <c r="C2289">
        <v>6</v>
      </c>
      <c r="D2289">
        <v>1</v>
      </c>
      <c r="E2289">
        <v>0</v>
      </c>
      <c r="F2289">
        <v>0</v>
      </c>
      <c r="G2289" t="str">
        <v>Adult</v>
      </c>
      <c r="H2289">
        <v>7</v>
      </c>
      <c r="I2289" t="str">
        <v>&lt;=8</v>
      </c>
      <c r="J2289" t="str">
        <v>Medium</v>
      </c>
    </row>
    <row r="2290" spans="1:10">
      <c r="A2290">
        <v>48</v>
      </c>
      <c r="B2290">
        <v>47771</v>
      </c>
      <c r="C2290">
        <v>8</v>
      </c>
      <c r="D2290">
        <v>3</v>
      </c>
      <c r="E2290">
        <v>0</v>
      </c>
      <c r="F2290">
        <v>1</v>
      </c>
      <c r="G2290" t="str">
        <v>Adult</v>
      </c>
      <c r="H2290">
        <v>11</v>
      </c>
      <c r="I2290" t="str">
        <v>&lt;=8</v>
      </c>
      <c r="J2290" t="str">
        <v>Low</v>
      </c>
    </row>
    <row r="2291" spans="1:10">
      <c r="A2291">
        <v>60</v>
      </c>
      <c r="B2291">
        <v>99810</v>
      </c>
      <c r="C2291">
        <v>7</v>
      </c>
      <c r="D2291">
        <v>1</v>
      </c>
      <c r="E2291">
        <v>1</v>
      </c>
      <c r="F2291">
        <v>1</v>
      </c>
      <c r="G2291" t="str">
        <v>Old</v>
      </c>
      <c r="H2291">
        <v>8</v>
      </c>
      <c r="I2291" t="str">
        <v>&lt;=8</v>
      </c>
      <c r="J2291" t="str">
        <v>Medium</v>
      </c>
    </row>
    <row r="2292" spans="1:10">
      <c r="A2292">
        <v>25</v>
      </c>
      <c r="B2292">
        <v>65053</v>
      </c>
      <c r="C2292">
        <v>5</v>
      </c>
      <c r="D2292">
        <v>1</v>
      </c>
      <c r="E2292">
        <v>1</v>
      </c>
      <c r="F2292">
        <v>1</v>
      </c>
      <c r="G2292" t="str">
        <v>Young</v>
      </c>
      <c r="H2292">
        <v>6</v>
      </c>
      <c r="I2292" t="str">
        <v>&lt;=8</v>
      </c>
      <c r="J2292" t="str">
        <v>Medium</v>
      </c>
    </row>
    <row r="2293" spans="1:10">
      <c r="A2293">
        <v>40</v>
      </c>
      <c r="B2293">
        <v>147894</v>
      </c>
      <c r="C2293">
        <v>6</v>
      </c>
      <c r="D2293">
        <v>0</v>
      </c>
      <c r="E2293">
        <v>0</v>
      </c>
      <c r="F2293">
        <v>0</v>
      </c>
      <c r="G2293" t="str">
        <v>Adult</v>
      </c>
      <c r="H2293">
        <v>6</v>
      </c>
      <c r="I2293" t="str">
        <v>&lt;=8</v>
      </c>
      <c r="J2293" t="str">
        <v>High</v>
      </c>
    </row>
    <row r="2294" spans="1:10">
      <c r="A2294">
        <v>60</v>
      </c>
      <c r="B2294">
        <v>82076</v>
      </c>
      <c r="C2294">
        <v>13</v>
      </c>
      <c r="D2294">
        <v>5</v>
      </c>
      <c r="E2294">
        <v>0</v>
      </c>
      <c r="F2294">
        <v>1</v>
      </c>
      <c r="G2294" t="str">
        <v>Old</v>
      </c>
      <c r="H2294">
        <v>18</v>
      </c>
      <c r="I2294" t="str">
        <v>&gt;8</v>
      </c>
      <c r="J2294" t="str">
        <v>Medium</v>
      </c>
    </row>
    <row r="2295" spans="1:10">
      <c r="A2295">
        <v>64</v>
      </c>
      <c r="B2295">
        <v>37045</v>
      </c>
      <c r="C2295">
        <v>8</v>
      </c>
      <c r="D2295">
        <v>2</v>
      </c>
      <c r="E2295">
        <v>0</v>
      </c>
      <c r="F2295">
        <v>0</v>
      </c>
      <c r="G2295" t="str">
        <v>Old</v>
      </c>
      <c r="H2295">
        <v>10</v>
      </c>
      <c r="I2295" t="str">
        <v>&lt;=8</v>
      </c>
      <c r="J2295" t="str">
        <v>Low</v>
      </c>
    </row>
    <row r="2296" spans="1:10">
      <c r="A2296">
        <v>21</v>
      </c>
      <c r="B2296">
        <v>87623</v>
      </c>
      <c r="C2296">
        <v>13</v>
      </c>
      <c r="D2296">
        <v>1</v>
      </c>
      <c r="E2296">
        <v>0</v>
      </c>
      <c r="F2296">
        <v>0</v>
      </c>
      <c r="G2296" t="str">
        <v>Young</v>
      </c>
      <c r="H2296">
        <v>14</v>
      </c>
      <c r="I2296" t="str">
        <v>&gt;8</v>
      </c>
      <c r="J2296" t="str">
        <v>Medium</v>
      </c>
    </row>
    <row r="2297" spans="1:10">
      <c r="A2297">
        <v>50</v>
      </c>
      <c r="B2297">
        <v>59714</v>
      </c>
      <c r="C2297">
        <v>6</v>
      </c>
      <c r="D2297">
        <v>2</v>
      </c>
      <c r="E2297">
        <v>1</v>
      </c>
      <c r="F2297">
        <v>0</v>
      </c>
      <c r="G2297" t="str">
        <v>Adult</v>
      </c>
      <c r="H2297">
        <v>8</v>
      </c>
      <c r="I2297" t="str">
        <v>&lt;=8</v>
      </c>
      <c r="J2297" t="str">
        <v>Medium</v>
      </c>
    </row>
    <row r="2298" spans="1:10">
      <c r="A2298">
        <v>41</v>
      </c>
      <c r="B2298">
        <v>64386</v>
      </c>
      <c r="C2298">
        <v>7</v>
      </c>
      <c r="D2298">
        <v>1</v>
      </c>
      <c r="E2298">
        <v>0</v>
      </c>
      <c r="F2298">
        <v>1</v>
      </c>
      <c r="G2298" t="str">
        <v>Adult</v>
      </c>
      <c r="H2298">
        <v>8</v>
      </c>
      <c r="I2298" t="str">
        <v>&lt;=8</v>
      </c>
      <c r="J2298" t="str">
        <v>Medium</v>
      </c>
    </row>
    <row r="2299" spans="1:10">
      <c r="A2299">
        <v>40</v>
      </c>
      <c r="B2299">
        <v>139283</v>
      </c>
      <c r="C2299">
        <v>7</v>
      </c>
      <c r="D2299">
        <v>4</v>
      </c>
      <c r="E2299">
        <v>1</v>
      </c>
      <c r="F2299">
        <v>0</v>
      </c>
      <c r="G2299" t="str">
        <v>Adult</v>
      </c>
      <c r="H2299">
        <v>11</v>
      </c>
      <c r="I2299" t="str">
        <v>&lt;=8</v>
      </c>
      <c r="J2299" t="str">
        <v>High</v>
      </c>
    </row>
    <row r="2300" spans="1:10">
      <c r="A2300">
        <v>26</v>
      </c>
      <c r="B2300">
        <v>38562</v>
      </c>
      <c r="C2300">
        <v>4</v>
      </c>
      <c r="D2300">
        <v>0</v>
      </c>
      <c r="E2300">
        <v>0</v>
      </c>
      <c r="F2300">
        <v>1</v>
      </c>
      <c r="G2300" t="str">
        <v>Young</v>
      </c>
      <c r="H2300">
        <v>4</v>
      </c>
      <c r="I2300" t="str">
        <v>&lt;=8</v>
      </c>
      <c r="J2300" t="str">
        <v>Low</v>
      </c>
    </row>
    <row r="2301" spans="1:10">
      <c r="A2301">
        <v>42</v>
      </c>
      <c r="B2301">
        <v>85048</v>
      </c>
      <c r="C2301">
        <v>5</v>
      </c>
      <c r="D2301">
        <v>0</v>
      </c>
      <c r="E2301">
        <v>1</v>
      </c>
      <c r="F2301">
        <v>0</v>
      </c>
      <c r="G2301" t="str">
        <v>Adult</v>
      </c>
      <c r="H2301">
        <v>5</v>
      </c>
      <c r="I2301" t="str">
        <v>&lt;=8</v>
      </c>
      <c r="J2301" t="str">
        <v>Medium</v>
      </c>
    </row>
    <row r="2302" spans="1:10">
      <c r="A2302">
        <v>38</v>
      </c>
      <c r="B2302">
        <v>123295</v>
      </c>
      <c r="C2302">
        <v>9</v>
      </c>
      <c r="D2302">
        <v>3</v>
      </c>
      <c r="E2302">
        <v>0</v>
      </c>
      <c r="F2302">
        <v>1</v>
      </c>
      <c r="G2302" t="str">
        <v>Adult</v>
      </c>
      <c r="H2302">
        <v>12</v>
      </c>
      <c r="I2302" t="str">
        <v>&gt;8</v>
      </c>
      <c r="J2302" t="str">
        <v>High</v>
      </c>
    </row>
    <row r="2303" spans="1:10">
      <c r="A2303">
        <v>28</v>
      </c>
      <c r="B2303">
        <v>42026</v>
      </c>
      <c r="C2303">
        <v>8</v>
      </c>
      <c r="D2303">
        <v>0</v>
      </c>
      <c r="E2303">
        <v>1</v>
      </c>
      <c r="F2303">
        <v>1</v>
      </c>
      <c r="G2303" t="str">
        <v>Young</v>
      </c>
      <c r="H2303">
        <v>8</v>
      </c>
      <c r="I2303" t="str">
        <v>&lt;=8</v>
      </c>
      <c r="J2303" t="str">
        <v>Low</v>
      </c>
    </row>
    <row r="2304" spans="1:10">
      <c r="A2304">
        <v>59</v>
      </c>
      <c r="B2304">
        <v>136147</v>
      </c>
      <c r="C2304">
        <v>5</v>
      </c>
      <c r="D2304">
        <v>6</v>
      </c>
      <c r="E2304">
        <v>0</v>
      </c>
      <c r="F2304">
        <v>1</v>
      </c>
      <c r="G2304" t="str">
        <v>Old</v>
      </c>
      <c r="H2304">
        <v>11</v>
      </c>
      <c r="I2304" t="str">
        <v>&lt;=8</v>
      </c>
      <c r="J2304" t="str">
        <v>High</v>
      </c>
    </row>
    <row r="2305" spans="1:10">
      <c r="A2305">
        <v>52</v>
      </c>
      <c r="B2305">
        <v>61589</v>
      </c>
      <c r="C2305">
        <v>11</v>
      </c>
      <c r="D2305">
        <v>5</v>
      </c>
      <c r="E2305">
        <v>0</v>
      </c>
      <c r="F2305">
        <v>0</v>
      </c>
      <c r="G2305" t="str">
        <v>Adult</v>
      </c>
      <c r="H2305">
        <v>16</v>
      </c>
      <c r="I2305" t="str">
        <v>&gt;8</v>
      </c>
      <c r="J2305" t="str">
        <v>Medium</v>
      </c>
    </row>
    <row r="2306" spans="1:10">
      <c r="A2306">
        <v>53</v>
      </c>
      <c r="B2306">
        <v>138199</v>
      </c>
      <c r="C2306">
        <v>12</v>
      </c>
      <c r="D2306">
        <v>1</v>
      </c>
      <c r="E2306">
        <v>1</v>
      </c>
      <c r="F2306">
        <v>1</v>
      </c>
      <c r="G2306" t="str">
        <v>Adult</v>
      </c>
      <c r="H2306">
        <v>13</v>
      </c>
      <c r="I2306" t="str">
        <v>&gt;8</v>
      </c>
      <c r="J2306" t="str">
        <v>High</v>
      </c>
    </row>
    <row r="2307" spans="1:10">
      <c r="A2307">
        <v>36</v>
      </c>
      <c r="B2307">
        <v>127274</v>
      </c>
      <c r="C2307">
        <v>10</v>
      </c>
      <c r="D2307">
        <v>2</v>
      </c>
      <c r="E2307">
        <v>1</v>
      </c>
      <c r="F2307">
        <v>1</v>
      </c>
      <c r="G2307" t="str">
        <v>Adult</v>
      </c>
      <c r="H2307">
        <v>12</v>
      </c>
      <c r="I2307" t="str">
        <v>&gt;8</v>
      </c>
      <c r="J2307" t="str">
        <v>High</v>
      </c>
    </row>
    <row r="2308" spans="1:10">
      <c r="A2308">
        <v>32</v>
      </c>
      <c r="B2308">
        <v>56844</v>
      </c>
      <c r="C2308">
        <v>5</v>
      </c>
      <c r="D2308">
        <v>2</v>
      </c>
      <c r="E2308">
        <v>0</v>
      </c>
      <c r="F2308">
        <v>0</v>
      </c>
      <c r="G2308" t="str">
        <v>Young</v>
      </c>
      <c r="H2308">
        <v>7</v>
      </c>
      <c r="I2308" t="str">
        <v>&lt;=8</v>
      </c>
      <c r="J2308" t="str">
        <v>Medium</v>
      </c>
    </row>
    <row r="2309" spans="1:10">
      <c r="A2309">
        <v>58</v>
      </c>
      <c r="B2309">
        <v>53447</v>
      </c>
      <c r="C2309">
        <v>10</v>
      </c>
      <c r="D2309">
        <v>0</v>
      </c>
      <c r="E2309">
        <v>0</v>
      </c>
      <c r="F2309">
        <v>0</v>
      </c>
      <c r="G2309" t="str">
        <v>Old</v>
      </c>
      <c r="H2309">
        <v>10</v>
      </c>
      <c r="I2309" t="str">
        <v>&gt;8</v>
      </c>
      <c r="J2309" t="str">
        <v>Medium</v>
      </c>
    </row>
    <row r="2310" spans="1:10">
      <c r="A2310">
        <v>54</v>
      </c>
      <c r="B2310">
        <v>120415</v>
      </c>
      <c r="C2310">
        <v>5</v>
      </c>
      <c r="D2310">
        <v>1</v>
      </c>
      <c r="E2310">
        <v>0</v>
      </c>
      <c r="F2310">
        <v>0</v>
      </c>
      <c r="G2310" t="str">
        <v>Adult</v>
      </c>
      <c r="H2310">
        <v>6</v>
      </c>
      <c r="I2310" t="str">
        <v>&lt;=8</v>
      </c>
      <c r="J2310" t="str">
        <v>High</v>
      </c>
    </row>
    <row r="2311" spans="1:10">
      <c r="A2311">
        <v>34</v>
      </c>
      <c r="B2311">
        <v>107502</v>
      </c>
      <c r="C2311">
        <v>5</v>
      </c>
      <c r="D2311">
        <v>3</v>
      </c>
      <c r="E2311">
        <v>0</v>
      </c>
      <c r="F2311">
        <v>1</v>
      </c>
      <c r="G2311" t="str">
        <v>Young</v>
      </c>
      <c r="H2311">
        <v>8</v>
      </c>
      <c r="I2311" t="str">
        <v>&lt;=8</v>
      </c>
      <c r="J2311" t="str">
        <v>High</v>
      </c>
    </row>
    <row r="2312" spans="1:10">
      <c r="A2312">
        <v>56</v>
      </c>
      <c r="B2312">
        <v>113268</v>
      </c>
      <c r="C2312">
        <v>9</v>
      </c>
      <c r="D2312">
        <v>5</v>
      </c>
      <c r="E2312">
        <v>0</v>
      </c>
      <c r="F2312">
        <v>0</v>
      </c>
      <c r="G2312" t="str">
        <v>Old</v>
      </c>
      <c r="H2312">
        <v>14</v>
      </c>
      <c r="I2312" t="str">
        <v>&gt;8</v>
      </c>
      <c r="J2312" t="str">
        <v>High</v>
      </c>
    </row>
    <row r="2313" spans="1:10">
      <c r="A2313">
        <v>53</v>
      </c>
      <c r="B2313">
        <v>84708</v>
      </c>
      <c r="C2313">
        <v>4</v>
      </c>
      <c r="D2313">
        <v>4</v>
      </c>
      <c r="E2313">
        <v>0</v>
      </c>
      <c r="F2313">
        <v>0</v>
      </c>
      <c r="G2313" t="str">
        <v>Adult</v>
      </c>
      <c r="H2313">
        <v>8</v>
      </c>
      <c r="I2313" t="str">
        <v>&lt;=8</v>
      </c>
      <c r="J2313" t="str">
        <v>Medium</v>
      </c>
    </row>
    <row r="2314" spans="1:10">
      <c r="A2314">
        <v>43</v>
      </c>
      <c r="B2314">
        <v>93925</v>
      </c>
      <c r="C2314">
        <v>7</v>
      </c>
      <c r="D2314">
        <v>2</v>
      </c>
      <c r="E2314">
        <v>0</v>
      </c>
      <c r="F2314">
        <v>0</v>
      </c>
      <c r="G2314" t="str">
        <v>Adult</v>
      </c>
      <c r="H2314">
        <v>9</v>
      </c>
      <c r="I2314" t="str">
        <v>&lt;=8</v>
      </c>
      <c r="J2314" t="str">
        <v>Medium</v>
      </c>
    </row>
    <row r="2315" spans="1:10">
      <c r="A2315">
        <v>65</v>
      </c>
      <c r="B2315">
        <v>100825</v>
      </c>
      <c r="C2315">
        <v>8</v>
      </c>
      <c r="D2315">
        <v>1</v>
      </c>
      <c r="E2315">
        <v>1</v>
      </c>
      <c r="F2315">
        <v>1</v>
      </c>
      <c r="G2315" t="str">
        <v>Old</v>
      </c>
      <c r="H2315">
        <v>9</v>
      </c>
      <c r="I2315" t="str">
        <v>&lt;=8</v>
      </c>
      <c r="J2315" t="str">
        <v>High</v>
      </c>
    </row>
    <row r="2316" spans="1:10">
      <c r="A2316">
        <v>22</v>
      </c>
      <c r="B2316">
        <v>81574</v>
      </c>
      <c r="C2316">
        <v>9</v>
      </c>
      <c r="D2316">
        <v>1</v>
      </c>
      <c r="E2316">
        <v>1</v>
      </c>
      <c r="F2316">
        <v>1</v>
      </c>
      <c r="G2316" t="str">
        <v>Young</v>
      </c>
      <c r="H2316">
        <v>10</v>
      </c>
      <c r="I2316" t="str">
        <v>&gt;8</v>
      </c>
      <c r="J2316" t="str">
        <v>Medium</v>
      </c>
    </row>
    <row r="2317" spans="1:10">
      <c r="A2317">
        <v>61</v>
      </c>
      <c r="B2317">
        <v>115548</v>
      </c>
      <c r="C2317">
        <v>7</v>
      </c>
      <c r="D2317">
        <v>0</v>
      </c>
      <c r="E2317">
        <v>1</v>
      </c>
      <c r="F2317">
        <v>1</v>
      </c>
      <c r="G2317" t="str">
        <v>Old</v>
      </c>
      <c r="H2317">
        <v>7</v>
      </c>
      <c r="I2317" t="str">
        <v>&lt;=8</v>
      </c>
      <c r="J2317" t="str">
        <v>High</v>
      </c>
    </row>
    <row r="2318" spans="1:10">
      <c r="A2318">
        <v>41</v>
      </c>
      <c r="B2318">
        <v>48812</v>
      </c>
      <c r="C2318">
        <v>10</v>
      </c>
      <c r="D2318">
        <v>1</v>
      </c>
      <c r="E2318">
        <v>1</v>
      </c>
      <c r="F2318">
        <v>0</v>
      </c>
      <c r="G2318" t="str">
        <v>Adult</v>
      </c>
      <c r="H2318">
        <v>11</v>
      </c>
      <c r="I2318" t="str">
        <v>&gt;8</v>
      </c>
      <c r="J2318" t="str">
        <v>Low</v>
      </c>
    </row>
    <row r="2319" spans="1:10">
      <c r="A2319">
        <v>22</v>
      </c>
      <c r="B2319">
        <v>131337</v>
      </c>
      <c r="C2319">
        <v>4</v>
      </c>
      <c r="D2319">
        <v>0</v>
      </c>
      <c r="E2319">
        <v>0</v>
      </c>
      <c r="F2319">
        <v>1</v>
      </c>
      <c r="G2319" t="str">
        <v>Young</v>
      </c>
      <c r="H2319">
        <v>4</v>
      </c>
      <c r="I2319" t="str">
        <v>&lt;=8</v>
      </c>
      <c r="J2319" t="str">
        <v>High</v>
      </c>
    </row>
    <row r="2320" spans="1:10">
      <c r="A2320">
        <v>47</v>
      </c>
      <c r="B2320">
        <v>85309</v>
      </c>
      <c r="C2320">
        <v>5</v>
      </c>
      <c r="D2320">
        <v>3</v>
      </c>
      <c r="E2320">
        <v>0</v>
      </c>
      <c r="F2320">
        <v>1</v>
      </c>
      <c r="G2320" t="str">
        <v>Adult</v>
      </c>
      <c r="H2320">
        <v>8</v>
      </c>
      <c r="I2320" t="str">
        <v>&lt;=8</v>
      </c>
      <c r="J2320" t="str">
        <v>Medium</v>
      </c>
    </row>
    <row r="2321" spans="1:10">
      <c r="A2321">
        <v>29</v>
      </c>
      <c r="B2321">
        <v>94230</v>
      </c>
      <c r="C2321">
        <v>6</v>
      </c>
      <c r="D2321">
        <v>1</v>
      </c>
      <c r="E2321">
        <v>0</v>
      </c>
      <c r="F2321">
        <v>0</v>
      </c>
      <c r="G2321" t="str">
        <v>Young</v>
      </c>
      <c r="H2321">
        <v>7</v>
      </c>
      <c r="I2321" t="str">
        <v>&lt;=8</v>
      </c>
      <c r="J2321" t="str">
        <v>Medium</v>
      </c>
    </row>
    <row r="2322" spans="1:10">
      <c r="A2322">
        <v>21</v>
      </c>
      <c r="B2322">
        <v>71628</v>
      </c>
      <c r="C2322">
        <v>7</v>
      </c>
      <c r="D2322">
        <v>1</v>
      </c>
      <c r="E2322">
        <v>1</v>
      </c>
      <c r="F2322">
        <v>1</v>
      </c>
      <c r="G2322" t="str">
        <v>Young</v>
      </c>
      <c r="H2322">
        <v>8</v>
      </c>
      <c r="I2322" t="str">
        <v>&lt;=8</v>
      </c>
      <c r="J2322" t="str">
        <v>Medium</v>
      </c>
    </row>
    <row r="2323" spans="1:10">
      <c r="A2323">
        <v>31</v>
      </c>
      <c r="B2323">
        <v>70581</v>
      </c>
      <c r="C2323">
        <v>5</v>
      </c>
      <c r="D2323">
        <v>4</v>
      </c>
      <c r="E2323">
        <v>0</v>
      </c>
      <c r="F2323">
        <v>1</v>
      </c>
      <c r="G2323" t="str">
        <v>Young</v>
      </c>
      <c r="H2323">
        <v>9</v>
      </c>
      <c r="I2323" t="str">
        <v>&lt;=8</v>
      </c>
      <c r="J2323" t="str">
        <v>Medium</v>
      </c>
    </row>
    <row r="2324" spans="1:10">
      <c r="A2324">
        <v>23</v>
      </c>
      <c r="B2324">
        <v>146102</v>
      </c>
      <c r="C2324">
        <v>8</v>
      </c>
      <c r="D2324">
        <v>2</v>
      </c>
      <c r="E2324">
        <v>0</v>
      </c>
      <c r="F2324">
        <v>0</v>
      </c>
      <c r="G2324" t="str">
        <v>Young</v>
      </c>
      <c r="H2324">
        <v>10</v>
      </c>
      <c r="I2324" t="str">
        <v>&lt;=8</v>
      </c>
      <c r="J2324" t="str">
        <v>High</v>
      </c>
    </row>
    <row r="2325" spans="1:10">
      <c r="A2325">
        <v>43</v>
      </c>
      <c r="B2325">
        <v>76628</v>
      </c>
      <c r="C2325">
        <v>7</v>
      </c>
      <c r="D2325">
        <v>2</v>
      </c>
      <c r="E2325">
        <v>1</v>
      </c>
      <c r="F2325">
        <v>0</v>
      </c>
      <c r="G2325" t="str">
        <v>Adult</v>
      </c>
      <c r="H2325">
        <v>9</v>
      </c>
      <c r="I2325" t="str">
        <v>&lt;=8</v>
      </c>
      <c r="J2325" t="str">
        <v>Medium</v>
      </c>
    </row>
    <row r="2326" spans="1:10">
      <c r="A2326">
        <v>46</v>
      </c>
      <c r="B2326">
        <v>118628</v>
      </c>
      <c r="C2326">
        <v>6</v>
      </c>
      <c r="D2326">
        <v>2</v>
      </c>
      <c r="E2326">
        <v>1</v>
      </c>
      <c r="F2326">
        <v>0</v>
      </c>
      <c r="G2326" t="str">
        <v>Adult</v>
      </c>
      <c r="H2326">
        <v>8</v>
      </c>
      <c r="I2326" t="str">
        <v>&lt;=8</v>
      </c>
      <c r="J2326" t="str">
        <v>High</v>
      </c>
    </row>
    <row r="2327" spans="1:10">
      <c r="A2327">
        <v>24</v>
      </c>
      <c r="B2327">
        <v>55105</v>
      </c>
      <c r="C2327">
        <v>9</v>
      </c>
      <c r="D2327">
        <v>3</v>
      </c>
      <c r="E2327">
        <v>0</v>
      </c>
      <c r="F2327">
        <v>0</v>
      </c>
      <c r="G2327" t="str">
        <v>Young</v>
      </c>
      <c r="H2327">
        <v>12</v>
      </c>
      <c r="I2327" t="str">
        <v>&gt;8</v>
      </c>
      <c r="J2327" t="str">
        <v>Medium</v>
      </c>
    </row>
    <row r="2328" spans="1:10">
      <c r="A2328">
        <v>38</v>
      </c>
      <c r="B2328">
        <v>109830</v>
      </c>
      <c r="C2328">
        <v>8</v>
      </c>
      <c r="D2328">
        <v>5</v>
      </c>
      <c r="E2328">
        <v>1</v>
      </c>
      <c r="F2328">
        <v>1</v>
      </c>
      <c r="G2328" t="str">
        <v>Adult</v>
      </c>
      <c r="H2328">
        <v>13</v>
      </c>
      <c r="I2328" t="str">
        <v>&lt;=8</v>
      </c>
      <c r="J2328" t="str">
        <v>High</v>
      </c>
    </row>
    <row r="2329" spans="1:10">
      <c r="A2329">
        <v>26</v>
      </c>
      <c r="B2329">
        <v>99157</v>
      </c>
      <c r="C2329">
        <v>7</v>
      </c>
      <c r="D2329">
        <v>2</v>
      </c>
      <c r="E2329">
        <v>0</v>
      </c>
      <c r="F2329">
        <v>0</v>
      </c>
      <c r="G2329" t="str">
        <v>Young</v>
      </c>
      <c r="H2329">
        <v>9</v>
      </c>
      <c r="I2329" t="str">
        <v>&lt;=8</v>
      </c>
      <c r="J2329" t="str">
        <v>Medium</v>
      </c>
    </row>
    <row r="2330" spans="1:10">
      <c r="A2330">
        <v>55</v>
      </c>
      <c r="B2330">
        <v>62442</v>
      </c>
      <c r="C2330">
        <v>4</v>
      </c>
      <c r="D2330">
        <v>2</v>
      </c>
      <c r="E2330">
        <v>0</v>
      </c>
      <c r="F2330">
        <v>1</v>
      </c>
      <c r="G2330" t="str">
        <v>Old</v>
      </c>
      <c r="H2330">
        <v>6</v>
      </c>
      <c r="I2330" t="str">
        <v>&lt;=8</v>
      </c>
      <c r="J2330" t="str">
        <v>Medium</v>
      </c>
    </row>
    <row r="2331" spans="1:10">
      <c r="A2331">
        <v>42</v>
      </c>
      <c r="B2331">
        <v>117235</v>
      </c>
      <c r="C2331">
        <v>7</v>
      </c>
      <c r="D2331">
        <v>2</v>
      </c>
      <c r="E2331">
        <v>0</v>
      </c>
      <c r="F2331">
        <v>0</v>
      </c>
      <c r="G2331" t="str">
        <v>Adult</v>
      </c>
      <c r="H2331">
        <v>9</v>
      </c>
      <c r="I2331" t="str">
        <v>&lt;=8</v>
      </c>
      <c r="J2331" t="str">
        <v>High</v>
      </c>
    </row>
    <row r="2332" spans="1:10">
      <c r="A2332">
        <v>63</v>
      </c>
      <c r="B2332">
        <v>145442</v>
      </c>
      <c r="C2332">
        <v>6</v>
      </c>
      <c r="D2332">
        <v>3</v>
      </c>
      <c r="E2332">
        <v>0</v>
      </c>
      <c r="F2332">
        <v>1</v>
      </c>
      <c r="G2332" t="str">
        <v>Old</v>
      </c>
      <c r="H2332">
        <v>9</v>
      </c>
      <c r="I2332" t="str">
        <v>&lt;=8</v>
      </c>
      <c r="J2332" t="str">
        <v>High</v>
      </c>
    </row>
    <row r="2333" spans="1:10">
      <c r="A2333">
        <v>35</v>
      </c>
      <c r="B2333">
        <v>32347</v>
      </c>
      <c r="C2333">
        <v>10</v>
      </c>
      <c r="D2333">
        <v>0</v>
      </c>
      <c r="E2333">
        <v>0</v>
      </c>
      <c r="F2333">
        <v>0</v>
      </c>
      <c r="G2333" t="str">
        <v>Adult</v>
      </c>
      <c r="H2333">
        <v>10</v>
      </c>
      <c r="I2333" t="str">
        <v>&gt;8</v>
      </c>
      <c r="J2333" t="str">
        <v>Low</v>
      </c>
    </row>
    <row r="2334" spans="1:10">
      <c r="A2334">
        <v>42</v>
      </c>
      <c r="B2334">
        <v>125022</v>
      </c>
      <c r="C2334">
        <v>8</v>
      </c>
      <c r="D2334">
        <v>2</v>
      </c>
      <c r="E2334">
        <v>0</v>
      </c>
      <c r="F2334">
        <v>0</v>
      </c>
      <c r="G2334" t="str">
        <v>Adult</v>
      </c>
      <c r="H2334">
        <v>10</v>
      </c>
      <c r="I2334" t="str">
        <v>&lt;=8</v>
      </c>
      <c r="J2334" t="str">
        <v>High</v>
      </c>
    </row>
    <row r="2335" spans="1:10">
      <c r="A2335">
        <v>57</v>
      </c>
      <c r="B2335">
        <v>77650</v>
      </c>
      <c r="C2335">
        <v>6</v>
      </c>
      <c r="D2335">
        <v>3</v>
      </c>
      <c r="E2335">
        <v>0</v>
      </c>
      <c r="F2335">
        <v>1</v>
      </c>
      <c r="G2335" t="str">
        <v>Old</v>
      </c>
      <c r="H2335">
        <v>9</v>
      </c>
      <c r="I2335" t="str">
        <v>&lt;=8</v>
      </c>
      <c r="J2335" t="str">
        <v>Medium</v>
      </c>
    </row>
    <row r="2336" spans="1:10">
      <c r="A2336">
        <v>62</v>
      </c>
      <c r="B2336">
        <v>47110</v>
      </c>
      <c r="C2336">
        <v>8</v>
      </c>
      <c r="D2336">
        <v>3</v>
      </c>
      <c r="E2336">
        <v>1</v>
      </c>
      <c r="F2336">
        <v>0</v>
      </c>
      <c r="G2336" t="str">
        <v>Old</v>
      </c>
      <c r="H2336">
        <v>11</v>
      </c>
      <c r="I2336" t="str">
        <v>&lt;=8</v>
      </c>
      <c r="J2336" t="str">
        <v>Low</v>
      </c>
    </row>
    <row r="2337" spans="1:10">
      <c r="A2337">
        <v>32</v>
      </c>
      <c r="B2337">
        <v>92170</v>
      </c>
      <c r="C2337">
        <v>13</v>
      </c>
      <c r="D2337">
        <v>0</v>
      </c>
      <c r="E2337">
        <v>0</v>
      </c>
      <c r="F2337">
        <v>1</v>
      </c>
      <c r="G2337" t="str">
        <v>Young</v>
      </c>
      <c r="H2337">
        <v>13</v>
      </c>
      <c r="I2337" t="str">
        <v>&gt;8</v>
      </c>
      <c r="J2337" t="str">
        <v>Medium</v>
      </c>
    </row>
    <row r="2338" spans="1:10">
      <c r="A2338">
        <v>62</v>
      </c>
      <c r="B2338">
        <v>34923</v>
      </c>
      <c r="C2338">
        <v>5</v>
      </c>
      <c r="D2338">
        <v>1</v>
      </c>
      <c r="E2338">
        <v>0</v>
      </c>
      <c r="F2338">
        <v>0</v>
      </c>
      <c r="G2338" t="str">
        <v>Old</v>
      </c>
      <c r="H2338">
        <v>6</v>
      </c>
      <c r="I2338" t="str">
        <v>&lt;=8</v>
      </c>
      <c r="J2338" t="str">
        <v>Low</v>
      </c>
    </row>
    <row r="2339" spans="1:10">
      <c r="A2339">
        <v>58</v>
      </c>
      <c r="B2339">
        <v>81801</v>
      </c>
      <c r="C2339">
        <v>4</v>
      </c>
      <c r="D2339">
        <v>1</v>
      </c>
      <c r="E2339">
        <v>0</v>
      </c>
      <c r="F2339">
        <v>0</v>
      </c>
      <c r="G2339" t="str">
        <v>Old</v>
      </c>
      <c r="H2339">
        <v>5</v>
      </c>
      <c r="I2339" t="str">
        <v>&lt;=8</v>
      </c>
      <c r="J2339" t="str">
        <v>Medium</v>
      </c>
    </row>
    <row r="2340" spans="1:10">
      <c r="A2340">
        <v>38</v>
      </c>
      <c r="B2340">
        <v>92771</v>
      </c>
      <c r="C2340">
        <v>4</v>
      </c>
      <c r="D2340">
        <v>3</v>
      </c>
      <c r="E2340">
        <v>0</v>
      </c>
      <c r="F2340">
        <v>0</v>
      </c>
      <c r="G2340" t="str">
        <v>Adult</v>
      </c>
      <c r="H2340">
        <v>7</v>
      </c>
      <c r="I2340" t="str">
        <v>&lt;=8</v>
      </c>
      <c r="J2340" t="str">
        <v>Medium</v>
      </c>
    </row>
    <row r="2341" spans="1:10">
      <c r="A2341">
        <v>65</v>
      </c>
      <c r="B2341">
        <v>111147</v>
      </c>
      <c r="C2341">
        <v>7</v>
      </c>
      <c r="D2341">
        <v>1</v>
      </c>
      <c r="E2341">
        <v>0</v>
      </c>
      <c r="F2341">
        <v>0</v>
      </c>
      <c r="G2341" t="str">
        <v>Old</v>
      </c>
      <c r="H2341">
        <v>8</v>
      </c>
      <c r="I2341" t="str">
        <v>&lt;=8</v>
      </c>
      <c r="J2341" t="str">
        <v>High</v>
      </c>
    </row>
    <row r="2342" spans="1:10">
      <c r="A2342">
        <v>55</v>
      </c>
      <c r="B2342">
        <v>78135</v>
      </c>
      <c r="C2342">
        <v>10</v>
      </c>
      <c r="D2342">
        <v>3</v>
      </c>
      <c r="E2342">
        <v>0</v>
      </c>
      <c r="F2342">
        <v>0</v>
      </c>
      <c r="G2342" t="str">
        <v>Old</v>
      </c>
      <c r="H2342">
        <v>13</v>
      </c>
      <c r="I2342" t="str">
        <v>&gt;8</v>
      </c>
      <c r="J2342" t="str">
        <v>Medium</v>
      </c>
    </row>
    <row r="2343" spans="1:10">
      <c r="A2343">
        <v>50</v>
      </c>
      <c r="B2343">
        <v>49199</v>
      </c>
      <c r="C2343">
        <v>13</v>
      </c>
      <c r="D2343">
        <v>3</v>
      </c>
      <c r="E2343">
        <v>1</v>
      </c>
      <c r="F2343">
        <v>0</v>
      </c>
      <c r="G2343" t="str">
        <v>Adult</v>
      </c>
      <c r="H2343">
        <v>16</v>
      </c>
      <c r="I2343" t="str">
        <v>&gt;8</v>
      </c>
      <c r="J2343" t="str">
        <v>Low</v>
      </c>
    </row>
    <row r="2344" spans="1:10">
      <c r="A2344">
        <v>44</v>
      </c>
      <c r="B2344">
        <v>39066</v>
      </c>
      <c r="C2344">
        <v>4</v>
      </c>
      <c r="D2344">
        <v>1</v>
      </c>
      <c r="E2344">
        <v>0</v>
      </c>
      <c r="F2344">
        <v>0</v>
      </c>
      <c r="G2344" t="str">
        <v>Adult</v>
      </c>
      <c r="H2344">
        <v>5</v>
      </c>
      <c r="I2344" t="str">
        <v>&lt;=8</v>
      </c>
      <c r="J2344" t="str">
        <v>Low</v>
      </c>
    </row>
    <row r="2345" spans="1:10">
      <c r="A2345">
        <v>62</v>
      </c>
      <c r="B2345">
        <v>131583</v>
      </c>
      <c r="C2345">
        <v>9</v>
      </c>
      <c r="D2345">
        <v>1</v>
      </c>
      <c r="E2345">
        <v>0</v>
      </c>
      <c r="F2345">
        <v>1</v>
      </c>
      <c r="G2345" t="str">
        <v>Old</v>
      </c>
      <c r="H2345">
        <v>10</v>
      </c>
      <c r="I2345" t="str">
        <v>&gt;8</v>
      </c>
      <c r="J2345" t="str">
        <v>High</v>
      </c>
    </row>
    <row r="2346" spans="1:10">
      <c r="A2346">
        <v>50</v>
      </c>
      <c r="B2346">
        <v>82136</v>
      </c>
      <c r="C2346">
        <v>6</v>
      </c>
      <c r="D2346">
        <v>2</v>
      </c>
      <c r="E2346">
        <v>1</v>
      </c>
      <c r="F2346">
        <v>1</v>
      </c>
      <c r="G2346" t="str">
        <v>Adult</v>
      </c>
      <c r="H2346">
        <v>8</v>
      </c>
      <c r="I2346" t="str">
        <v>&lt;=8</v>
      </c>
      <c r="J2346" t="str">
        <v>Medium</v>
      </c>
    </row>
    <row r="2347" spans="1:10">
      <c r="A2347">
        <v>34</v>
      </c>
      <c r="B2347">
        <v>122290</v>
      </c>
      <c r="C2347">
        <v>6</v>
      </c>
      <c r="D2347">
        <v>4</v>
      </c>
      <c r="E2347">
        <v>0</v>
      </c>
      <c r="F2347">
        <v>1</v>
      </c>
      <c r="G2347" t="str">
        <v>Young</v>
      </c>
      <c r="H2347">
        <v>10</v>
      </c>
      <c r="I2347" t="str">
        <v>&lt;=8</v>
      </c>
      <c r="J2347" t="str">
        <v>High</v>
      </c>
    </row>
    <row r="2348" spans="1:10">
      <c r="A2348">
        <v>26</v>
      </c>
      <c r="B2348">
        <v>66575</v>
      </c>
      <c r="C2348">
        <v>4</v>
      </c>
      <c r="D2348">
        <v>2</v>
      </c>
      <c r="E2348">
        <v>1</v>
      </c>
      <c r="F2348">
        <v>1</v>
      </c>
      <c r="G2348" t="str">
        <v>Young</v>
      </c>
      <c r="H2348">
        <v>6</v>
      </c>
      <c r="I2348" t="str">
        <v>&lt;=8</v>
      </c>
      <c r="J2348" t="str">
        <v>Medium</v>
      </c>
    </row>
    <row r="2349" spans="1:10">
      <c r="A2349">
        <v>23</v>
      </c>
      <c r="B2349">
        <v>119796</v>
      </c>
      <c r="C2349">
        <v>5</v>
      </c>
      <c r="D2349">
        <v>1</v>
      </c>
      <c r="E2349">
        <v>0</v>
      </c>
      <c r="F2349">
        <v>0</v>
      </c>
      <c r="G2349" t="str">
        <v>Young</v>
      </c>
      <c r="H2349">
        <v>6</v>
      </c>
      <c r="I2349" t="str">
        <v>&lt;=8</v>
      </c>
      <c r="J2349" t="str">
        <v>High</v>
      </c>
    </row>
    <row r="2350" spans="1:10">
      <c r="A2350">
        <v>36</v>
      </c>
      <c r="B2350">
        <v>76733</v>
      </c>
      <c r="C2350">
        <v>9</v>
      </c>
      <c r="D2350">
        <v>3</v>
      </c>
      <c r="E2350">
        <v>1</v>
      </c>
      <c r="F2350">
        <v>1</v>
      </c>
      <c r="G2350" t="str">
        <v>Adult</v>
      </c>
      <c r="H2350">
        <v>12</v>
      </c>
      <c r="I2350" t="str">
        <v>&gt;8</v>
      </c>
      <c r="J2350" t="str">
        <v>Medium</v>
      </c>
    </row>
    <row r="2351" spans="1:10">
      <c r="A2351">
        <v>27</v>
      </c>
      <c r="B2351">
        <v>144427</v>
      </c>
      <c r="C2351">
        <v>8</v>
      </c>
      <c r="D2351">
        <v>0</v>
      </c>
      <c r="E2351">
        <v>0</v>
      </c>
      <c r="F2351">
        <v>1</v>
      </c>
      <c r="G2351" t="str">
        <v>Young</v>
      </c>
      <c r="H2351">
        <v>8</v>
      </c>
      <c r="I2351" t="str">
        <v>&lt;=8</v>
      </c>
      <c r="J2351" t="str">
        <v>High</v>
      </c>
    </row>
    <row r="2352" spans="1:10">
      <c r="A2352">
        <v>34</v>
      </c>
      <c r="B2352">
        <v>46991</v>
      </c>
      <c r="C2352">
        <v>6</v>
      </c>
      <c r="D2352">
        <v>0</v>
      </c>
      <c r="E2352">
        <v>1</v>
      </c>
      <c r="F2352">
        <v>1</v>
      </c>
      <c r="G2352" t="str">
        <v>Young</v>
      </c>
      <c r="H2352">
        <v>6</v>
      </c>
      <c r="I2352" t="str">
        <v>&lt;=8</v>
      </c>
      <c r="J2352" t="str">
        <v>Low</v>
      </c>
    </row>
    <row r="2353" spans="1:10">
      <c r="A2353">
        <v>29</v>
      </c>
      <c r="B2353">
        <v>52553</v>
      </c>
      <c r="C2353">
        <v>7</v>
      </c>
      <c r="D2353">
        <v>3</v>
      </c>
      <c r="E2353">
        <v>0</v>
      </c>
      <c r="F2353">
        <v>0</v>
      </c>
      <c r="G2353" t="str">
        <v>Young</v>
      </c>
      <c r="H2353">
        <v>10</v>
      </c>
      <c r="I2353" t="str">
        <v>&lt;=8</v>
      </c>
      <c r="J2353" t="str">
        <v>Medium</v>
      </c>
    </row>
    <row r="2354" spans="1:10">
      <c r="A2354">
        <v>35</v>
      </c>
      <c r="B2354">
        <v>119710</v>
      </c>
      <c r="C2354">
        <v>5</v>
      </c>
      <c r="D2354">
        <v>2</v>
      </c>
      <c r="E2354">
        <v>1</v>
      </c>
      <c r="F2354">
        <v>1</v>
      </c>
      <c r="G2354" t="str">
        <v>Adult</v>
      </c>
      <c r="H2354">
        <v>7</v>
      </c>
      <c r="I2354" t="str">
        <v>&lt;=8</v>
      </c>
      <c r="J2354" t="str">
        <v>High</v>
      </c>
    </row>
    <row r="2355" spans="1:10">
      <c r="A2355">
        <v>41</v>
      </c>
      <c r="B2355">
        <v>117493</v>
      </c>
      <c r="C2355">
        <v>5</v>
      </c>
      <c r="D2355">
        <v>2</v>
      </c>
      <c r="E2355">
        <v>0</v>
      </c>
      <c r="F2355">
        <v>1</v>
      </c>
      <c r="G2355" t="str">
        <v>Adult</v>
      </c>
      <c r="H2355">
        <v>7</v>
      </c>
      <c r="I2355" t="str">
        <v>&lt;=8</v>
      </c>
      <c r="J2355" t="str">
        <v>High</v>
      </c>
    </row>
    <row r="2356" spans="1:10">
      <c r="A2356">
        <v>55</v>
      </c>
      <c r="B2356">
        <v>30634</v>
      </c>
      <c r="C2356">
        <v>5</v>
      </c>
      <c r="D2356">
        <v>2</v>
      </c>
      <c r="E2356">
        <v>1</v>
      </c>
      <c r="F2356">
        <v>0</v>
      </c>
      <c r="G2356" t="str">
        <v>Old</v>
      </c>
      <c r="H2356">
        <v>7</v>
      </c>
      <c r="I2356" t="str">
        <v>&lt;=8</v>
      </c>
      <c r="J2356" t="str">
        <v>Low</v>
      </c>
    </row>
    <row r="2357" spans="1:10">
      <c r="A2357">
        <v>22</v>
      </c>
      <c r="B2357">
        <v>125417</v>
      </c>
      <c r="C2357">
        <v>8</v>
      </c>
      <c r="D2357">
        <v>2</v>
      </c>
      <c r="E2357">
        <v>0</v>
      </c>
      <c r="F2357">
        <v>0</v>
      </c>
      <c r="G2357" t="str">
        <v>Young</v>
      </c>
      <c r="H2357">
        <v>10</v>
      </c>
      <c r="I2357" t="str">
        <v>&lt;=8</v>
      </c>
      <c r="J2357" t="str">
        <v>High</v>
      </c>
    </row>
    <row r="2358" spans="1:10">
      <c r="A2358">
        <v>47</v>
      </c>
      <c r="B2358">
        <v>42771</v>
      </c>
      <c r="C2358">
        <v>6</v>
      </c>
      <c r="D2358">
        <v>1</v>
      </c>
      <c r="E2358">
        <v>1</v>
      </c>
      <c r="F2358">
        <v>1</v>
      </c>
      <c r="G2358" t="str">
        <v>Adult</v>
      </c>
      <c r="H2358">
        <v>7</v>
      </c>
      <c r="I2358" t="str">
        <v>&lt;=8</v>
      </c>
      <c r="J2358" t="str">
        <v>Low</v>
      </c>
    </row>
    <row r="2359" spans="1:10">
      <c r="A2359">
        <v>22</v>
      </c>
      <c r="B2359">
        <v>145762</v>
      </c>
      <c r="C2359">
        <v>6</v>
      </c>
      <c r="D2359">
        <v>4</v>
      </c>
      <c r="E2359">
        <v>1</v>
      </c>
      <c r="F2359">
        <v>1</v>
      </c>
      <c r="G2359" t="str">
        <v>Young</v>
      </c>
      <c r="H2359">
        <v>10</v>
      </c>
      <c r="I2359" t="str">
        <v>&lt;=8</v>
      </c>
      <c r="J2359" t="str">
        <v>High</v>
      </c>
    </row>
    <row r="2360" spans="1:10">
      <c r="A2360">
        <v>55</v>
      </c>
      <c r="B2360">
        <v>48298</v>
      </c>
      <c r="C2360">
        <v>3</v>
      </c>
      <c r="D2360">
        <v>3</v>
      </c>
      <c r="E2360">
        <v>0</v>
      </c>
      <c r="F2360">
        <v>0</v>
      </c>
      <c r="G2360" t="str">
        <v>Old</v>
      </c>
      <c r="H2360">
        <v>6</v>
      </c>
      <c r="I2360" t="str">
        <v>&lt;=8</v>
      </c>
      <c r="J2360" t="str">
        <v>Low</v>
      </c>
    </row>
    <row r="2361" spans="1:10">
      <c r="A2361">
        <v>38</v>
      </c>
      <c r="B2361">
        <v>109876</v>
      </c>
      <c r="C2361">
        <v>7</v>
      </c>
      <c r="D2361">
        <v>1</v>
      </c>
      <c r="E2361">
        <v>0</v>
      </c>
      <c r="F2361">
        <v>1</v>
      </c>
      <c r="G2361" t="str">
        <v>Adult</v>
      </c>
      <c r="H2361">
        <v>8</v>
      </c>
      <c r="I2361" t="str">
        <v>&lt;=8</v>
      </c>
      <c r="J2361" t="str">
        <v>High</v>
      </c>
    </row>
    <row r="2362" spans="1:10">
      <c r="A2362">
        <v>34</v>
      </c>
      <c r="B2362">
        <v>128892</v>
      </c>
      <c r="C2362">
        <v>3</v>
      </c>
      <c r="D2362">
        <v>1</v>
      </c>
      <c r="E2362">
        <v>0</v>
      </c>
      <c r="F2362">
        <v>1</v>
      </c>
      <c r="G2362" t="str">
        <v>Young</v>
      </c>
      <c r="H2362">
        <v>4</v>
      </c>
      <c r="I2362" t="str">
        <v>&lt;=8</v>
      </c>
      <c r="J2362" t="str">
        <v>High</v>
      </c>
    </row>
    <row r="2363" spans="1:10">
      <c r="A2363">
        <v>40</v>
      </c>
      <c r="B2363">
        <v>65999</v>
      </c>
      <c r="C2363">
        <v>2</v>
      </c>
      <c r="D2363">
        <v>1</v>
      </c>
      <c r="E2363">
        <v>1</v>
      </c>
      <c r="F2363">
        <v>0</v>
      </c>
      <c r="G2363" t="str">
        <v>Adult</v>
      </c>
      <c r="H2363">
        <v>3</v>
      </c>
      <c r="I2363" t="str">
        <v>&lt;=8</v>
      </c>
      <c r="J2363" t="str">
        <v>Medium</v>
      </c>
    </row>
    <row r="2364" spans="1:10">
      <c r="A2364">
        <v>38</v>
      </c>
      <c r="B2364">
        <v>101887</v>
      </c>
      <c r="C2364">
        <v>7</v>
      </c>
      <c r="D2364">
        <v>1</v>
      </c>
      <c r="E2364">
        <v>0</v>
      </c>
      <c r="F2364">
        <v>1</v>
      </c>
      <c r="G2364" t="str">
        <v>Adult</v>
      </c>
      <c r="H2364">
        <v>8</v>
      </c>
      <c r="I2364" t="str">
        <v>&lt;=8</v>
      </c>
      <c r="J2364" t="str">
        <v>High</v>
      </c>
    </row>
    <row r="2365" spans="1:10">
      <c r="A2365">
        <v>30</v>
      </c>
      <c r="B2365">
        <v>89648</v>
      </c>
      <c r="C2365">
        <v>8</v>
      </c>
      <c r="D2365">
        <v>2</v>
      </c>
      <c r="E2365">
        <v>1</v>
      </c>
      <c r="F2365">
        <v>1</v>
      </c>
      <c r="G2365" t="str">
        <v>Young</v>
      </c>
      <c r="H2365">
        <v>10</v>
      </c>
      <c r="I2365" t="str">
        <v>&lt;=8</v>
      </c>
      <c r="J2365" t="str">
        <v>Medium</v>
      </c>
    </row>
    <row r="2366" spans="1:10">
      <c r="A2366">
        <v>45</v>
      </c>
      <c r="B2366">
        <v>92668</v>
      </c>
      <c r="C2366">
        <v>4</v>
      </c>
      <c r="D2366">
        <v>3</v>
      </c>
      <c r="E2366">
        <v>0</v>
      </c>
      <c r="F2366">
        <v>1</v>
      </c>
      <c r="G2366" t="str">
        <v>Adult</v>
      </c>
      <c r="H2366">
        <v>7</v>
      </c>
      <c r="I2366" t="str">
        <v>&lt;=8</v>
      </c>
      <c r="J2366" t="str">
        <v>Medium</v>
      </c>
    </row>
    <row r="2367" spans="1:10">
      <c r="A2367">
        <v>22</v>
      </c>
      <c r="B2367">
        <v>99374</v>
      </c>
      <c r="C2367">
        <v>8</v>
      </c>
      <c r="D2367">
        <v>1</v>
      </c>
      <c r="E2367">
        <v>1</v>
      </c>
      <c r="F2367">
        <v>0</v>
      </c>
      <c r="G2367" t="str">
        <v>Young</v>
      </c>
      <c r="H2367">
        <v>9</v>
      </c>
      <c r="I2367" t="str">
        <v>&lt;=8</v>
      </c>
      <c r="J2367" t="str">
        <v>Medium</v>
      </c>
    </row>
    <row r="2368" spans="1:10">
      <c r="A2368">
        <v>45</v>
      </c>
      <c r="B2368">
        <v>97509</v>
      </c>
      <c r="C2368">
        <v>5</v>
      </c>
      <c r="D2368">
        <v>3</v>
      </c>
      <c r="E2368">
        <v>0</v>
      </c>
      <c r="F2368">
        <v>1</v>
      </c>
      <c r="G2368" t="str">
        <v>Adult</v>
      </c>
      <c r="H2368">
        <v>8</v>
      </c>
      <c r="I2368" t="str">
        <v>&lt;=8</v>
      </c>
      <c r="J2368" t="str">
        <v>Medium</v>
      </c>
    </row>
    <row r="2369" spans="1:10">
      <c r="A2369">
        <v>53</v>
      </c>
      <c r="B2369">
        <v>142650</v>
      </c>
      <c r="C2369">
        <v>6</v>
      </c>
      <c r="D2369">
        <v>0</v>
      </c>
      <c r="E2369">
        <v>1</v>
      </c>
      <c r="F2369">
        <v>0</v>
      </c>
      <c r="G2369" t="str">
        <v>Adult</v>
      </c>
      <c r="H2369">
        <v>6</v>
      </c>
      <c r="I2369" t="str">
        <v>&lt;=8</v>
      </c>
      <c r="J2369" t="str">
        <v>High</v>
      </c>
    </row>
    <row r="2370" spans="1:10">
      <c r="A2370">
        <v>56</v>
      </c>
      <c r="B2370">
        <v>133348</v>
      </c>
      <c r="C2370">
        <v>8</v>
      </c>
      <c r="D2370">
        <v>0</v>
      </c>
      <c r="E2370">
        <v>0</v>
      </c>
      <c r="F2370">
        <v>1</v>
      </c>
      <c r="G2370" t="str">
        <v>Old</v>
      </c>
      <c r="H2370">
        <v>8</v>
      </c>
      <c r="I2370" t="str">
        <v>&lt;=8</v>
      </c>
      <c r="J2370" t="str">
        <v>High</v>
      </c>
    </row>
    <row r="2371" spans="1:10">
      <c r="A2371">
        <v>51</v>
      </c>
      <c r="B2371">
        <v>105783</v>
      </c>
      <c r="C2371">
        <v>5</v>
      </c>
      <c r="D2371">
        <v>3</v>
      </c>
      <c r="E2371">
        <v>1</v>
      </c>
      <c r="F2371">
        <v>1</v>
      </c>
      <c r="G2371" t="str">
        <v>Adult</v>
      </c>
      <c r="H2371">
        <v>8</v>
      </c>
      <c r="I2371" t="str">
        <v>&lt;=8</v>
      </c>
      <c r="J2371" t="str">
        <v>High</v>
      </c>
    </row>
    <row r="2372" spans="1:10">
      <c r="A2372">
        <v>34</v>
      </c>
      <c r="B2372">
        <v>74440</v>
      </c>
      <c r="C2372">
        <v>6</v>
      </c>
      <c r="D2372">
        <v>2</v>
      </c>
      <c r="E2372">
        <v>1</v>
      </c>
      <c r="F2372">
        <v>0</v>
      </c>
      <c r="G2372" t="str">
        <v>Young</v>
      </c>
      <c r="H2372">
        <v>8</v>
      </c>
      <c r="I2372" t="str">
        <v>&lt;=8</v>
      </c>
      <c r="J2372" t="str">
        <v>Medium</v>
      </c>
    </row>
    <row r="2373" spans="1:10">
      <c r="A2373">
        <v>21</v>
      </c>
      <c r="B2373">
        <v>61655</v>
      </c>
      <c r="C2373">
        <v>10</v>
      </c>
      <c r="D2373">
        <v>1</v>
      </c>
      <c r="E2373">
        <v>1</v>
      </c>
      <c r="F2373">
        <v>1</v>
      </c>
      <c r="G2373" t="str">
        <v>Young</v>
      </c>
      <c r="H2373">
        <v>11</v>
      </c>
      <c r="I2373" t="str">
        <v>&gt;8</v>
      </c>
      <c r="J2373" t="str">
        <v>Medium</v>
      </c>
    </row>
    <row r="2374" spans="1:10">
      <c r="A2374">
        <v>36</v>
      </c>
      <c r="B2374">
        <v>73039</v>
      </c>
      <c r="C2374">
        <v>8</v>
      </c>
      <c r="D2374">
        <v>5</v>
      </c>
      <c r="E2374">
        <v>0</v>
      </c>
      <c r="F2374">
        <v>0</v>
      </c>
      <c r="G2374" t="str">
        <v>Adult</v>
      </c>
      <c r="H2374">
        <v>13</v>
      </c>
      <c r="I2374" t="str">
        <v>&lt;=8</v>
      </c>
      <c r="J2374" t="str">
        <v>Medium</v>
      </c>
    </row>
    <row r="2375" spans="1:10">
      <c r="A2375">
        <v>23</v>
      </c>
      <c r="B2375">
        <v>85255</v>
      </c>
      <c r="C2375">
        <v>4</v>
      </c>
      <c r="D2375">
        <v>3</v>
      </c>
      <c r="E2375">
        <v>0</v>
      </c>
      <c r="F2375">
        <v>0</v>
      </c>
      <c r="G2375" t="str">
        <v>Young</v>
      </c>
      <c r="H2375">
        <v>7</v>
      </c>
      <c r="I2375" t="str">
        <v>&lt;=8</v>
      </c>
      <c r="J2375" t="str">
        <v>Medium</v>
      </c>
    </row>
    <row r="2376" spans="1:10">
      <c r="A2376">
        <v>55</v>
      </c>
      <c r="B2376">
        <v>102219</v>
      </c>
      <c r="C2376">
        <v>6</v>
      </c>
      <c r="D2376">
        <v>2</v>
      </c>
      <c r="E2376">
        <v>0</v>
      </c>
      <c r="F2376">
        <v>1</v>
      </c>
      <c r="G2376" t="str">
        <v>Old</v>
      </c>
      <c r="H2376">
        <v>8</v>
      </c>
      <c r="I2376" t="str">
        <v>&lt;=8</v>
      </c>
      <c r="J2376" t="str">
        <v>High</v>
      </c>
    </row>
    <row r="2377" spans="1:10">
      <c r="A2377">
        <v>61</v>
      </c>
      <c r="B2377">
        <v>84989</v>
      </c>
      <c r="C2377">
        <v>7</v>
      </c>
      <c r="D2377">
        <v>1</v>
      </c>
      <c r="E2377">
        <v>0</v>
      </c>
      <c r="F2377">
        <v>0</v>
      </c>
      <c r="G2377" t="str">
        <v>Old</v>
      </c>
      <c r="H2377">
        <v>8</v>
      </c>
      <c r="I2377" t="str">
        <v>&lt;=8</v>
      </c>
      <c r="J2377" t="str">
        <v>Medium</v>
      </c>
    </row>
    <row r="2378" spans="1:10">
      <c r="A2378">
        <v>26</v>
      </c>
      <c r="B2378">
        <v>41244</v>
      </c>
      <c r="C2378">
        <v>7</v>
      </c>
      <c r="D2378">
        <v>1</v>
      </c>
      <c r="E2378">
        <v>1</v>
      </c>
      <c r="F2378">
        <v>1</v>
      </c>
      <c r="G2378" t="str">
        <v>Young</v>
      </c>
      <c r="H2378">
        <v>8</v>
      </c>
      <c r="I2378" t="str">
        <v>&lt;=8</v>
      </c>
      <c r="J2378" t="str">
        <v>Low</v>
      </c>
    </row>
    <row r="2379" spans="1:10">
      <c r="A2379">
        <v>45</v>
      </c>
      <c r="B2379">
        <v>124594</v>
      </c>
      <c r="C2379">
        <v>3</v>
      </c>
      <c r="D2379">
        <v>0</v>
      </c>
      <c r="E2379">
        <v>1</v>
      </c>
      <c r="F2379">
        <v>0</v>
      </c>
      <c r="G2379" t="str">
        <v>Adult</v>
      </c>
      <c r="H2379">
        <v>3</v>
      </c>
      <c r="I2379" t="str">
        <v>&lt;=8</v>
      </c>
      <c r="J2379" t="str">
        <v>High</v>
      </c>
    </row>
    <row r="2380" spans="1:10">
      <c r="A2380">
        <v>33</v>
      </c>
      <c r="B2380">
        <v>88595</v>
      </c>
      <c r="C2380">
        <v>6</v>
      </c>
      <c r="D2380">
        <v>2</v>
      </c>
      <c r="E2380">
        <v>0</v>
      </c>
      <c r="F2380">
        <v>0</v>
      </c>
      <c r="G2380" t="str">
        <v>Young</v>
      </c>
      <c r="H2380">
        <v>8</v>
      </c>
      <c r="I2380" t="str">
        <v>&lt;=8</v>
      </c>
      <c r="J2380" t="str">
        <v>Medium</v>
      </c>
    </row>
    <row r="2381" spans="1:10">
      <c r="A2381">
        <v>54</v>
      </c>
      <c r="B2381">
        <v>69551</v>
      </c>
      <c r="C2381">
        <v>5</v>
      </c>
      <c r="D2381">
        <v>1</v>
      </c>
      <c r="E2381">
        <v>0</v>
      </c>
      <c r="F2381">
        <v>0</v>
      </c>
      <c r="G2381" t="str">
        <v>Adult</v>
      </c>
      <c r="H2381">
        <v>6</v>
      </c>
      <c r="I2381" t="str">
        <v>&lt;=8</v>
      </c>
      <c r="J2381" t="str">
        <v>Medium</v>
      </c>
    </row>
    <row r="2382" spans="1:10">
      <c r="A2382">
        <v>28</v>
      </c>
      <c r="B2382">
        <v>93230</v>
      </c>
      <c r="C2382">
        <v>13</v>
      </c>
      <c r="D2382">
        <v>5</v>
      </c>
      <c r="E2382">
        <v>0</v>
      </c>
      <c r="F2382">
        <v>1</v>
      </c>
      <c r="G2382" t="str">
        <v>Young</v>
      </c>
      <c r="H2382">
        <v>18</v>
      </c>
      <c r="I2382" t="str">
        <v>&gt;8</v>
      </c>
      <c r="J2382" t="str">
        <v>Medium</v>
      </c>
    </row>
    <row r="2383" spans="1:10">
      <c r="A2383">
        <v>41</v>
      </c>
      <c r="B2383">
        <v>133898</v>
      </c>
      <c r="C2383">
        <v>6</v>
      </c>
      <c r="D2383">
        <v>1</v>
      </c>
      <c r="E2383">
        <v>0</v>
      </c>
      <c r="F2383">
        <v>0</v>
      </c>
      <c r="G2383" t="str">
        <v>Adult</v>
      </c>
      <c r="H2383">
        <v>7</v>
      </c>
      <c r="I2383" t="str">
        <v>&lt;=8</v>
      </c>
      <c r="J2383" t="str">
        <v>High</v>
      </c>
    </row>
    <row r="2384" spans="1:10">
      <c r="A2384">
        <v>54</v>
      </c>
      <c r="B2384">
        <v>58371</v>
      </c>
      <c r="C2384">
        <v>8</v>
      </c>
      <c r="D2384">
        <v>1</v>
      </c>
      <c r="E2384">
        <v>1</v>
      </c>
      <c r="F2384">
        <v>0</v>
      </c>
      <c r="G2384" t="str">
        <v>Adult</v>
      </c>
      <c r="H2384">
        <v>9</v>
      </c>
      <c r="I2384" t="str">
        <v>&lt;=8</v>
      </c>
      <c r="J2384" t="str">
        <v>Medium</v>
      </c>
    </row>
    <row r="2385" spans="1:10">
      <c r="A2385">
        <v>24</v>
      </c>
      <c r="B2385">
        <v>99358</v>
      </c>
      <c r="C2385">
        <v>5</v>
      </c>
      <c r="D2385">
        <v>1</v>
      </c>
      <c r="E2385">
        <v>0</v>
      </c>
      <c r="F2385">
        <v>0</v>
      </c>
      <c r="G2385" t="str">
        <v>Young</v>
      </c>
      <c r="H2385">
        <v>6</v>
      </c>
      <c r="I2385" t="str">
        <v>&lt;=8</v>
      </c>
      <c r="J2385" t="str">
        <v>Medium</v>
      </c>
    </row>
    <row r="2386" spans="1:10">
      <c r="A2386">
        <v>45</v>
      </c>
      <c r="B2386">
        <v>58878</v>
      </c>
      <c r="C2386">
        <v>6</v>
      </c>
      <c r="D2386">
        <v>2</v>
      </c>
      <c r="E2386">
        <v>1</v>
      </c>
      <c r="F2386">
        <v>1</v>
      </c>
      <c r="G2386" t="str">
        <v>Adult</v>
      </c>
      <c r="H2386">
        <v>8</v>
      </c>
      <c r="I2386" t="str">
        <v>&lt;=8</v>
      </c>
      <c r="J2386" t="str">
        <v>Medium</v>
      </c>
    </row>
    <row r="2387" spans="1:10">
      <c r="A2387">
        <v>35</v>
      </c>
      <c r="B2387">
        <v>66157</v>
      </c>
      <c r="C2387">
        <v>3</v>
      </c>
      <c r="D2387">
        <v>2</v>
      </c>
      <c r="E2387">
        <v>0</v>
      </c>
      <c r="F2387">
        <v>0</v>
      </c>
      <c r="G2387" t="str">
        <v>Adult</v>
      </c>
      <c r="H2387">
        <v>5</v>
      </c>
      <c r="I2387" t="str">
        <v>&lt;=8</v>
      </c>
      <c r="J2387" t="str">
        <v>Medium</v>
      </c>
    </row>
    <row r="2388" spans="1:10">
      <c r="A2388">
        <v>24</v>
      </c>
      <c r="B2388">
        <v>35914</v>
      </c>
      <c r="C2388">
        <v>7</v>
      </c>
      <c r="D2388">
        <v>2</v>
      </c>
      <c r="E2388">
        <v>1</v>
      </c>
      <c r="F2388">
        <v>0</v>
      </c>
      <c r="G2388" t="str">
        <v>Young</v>
      </c>
      <c r="H2388">
        <v>9</v>
      </c>
      <c r="I2388" t="str">
        <v>&lt;=8</v>
      </c>
      <c r="J2388" t="str">
        <v>Low</v>
      </c>
    </row>
    <row r="2389" spans="1:10">
      <c r="A2389">
        <v>65</v>
      </c>
      <c r="B2389">
        <v>113700</v>
      </c>
      <c r="C2389">
        <v>3</v>
      </c>
      <c r="D2389">
        <v>1</v>
      </c>
      <c r="E2389">
        <v>1</v>
      </c>
      <c r="F2389">
        <v>1</v>
      </c>
      <c r="G2389" t="str">
        <v>Old</v>
      </c>
      <c r="H2389">
        <v>4</v>
      </c>
      <c r="I2389" t="str">
        <v>&lt;=8</v>
      </c>
      <c r="J2389" t="str">
        <v>High</v>
      </c>
    </row>
    <row r="2390" spans="1:10">
      <c r="A2390">
        <v>32</v>
      </c>
      <c r="B2390">
        <v>57180</v>
      </c>
      <c r="C2390">
        <v>8</v>
      </c>
      <c r="D2390">
        <v>5</v>
      </c>
      <c r="E2390">
        <v>1</v>
      </c>
      <c r="F2390">
        <v>1</v>
      </c>
      <c r="G2390" t="str">
        <v>Young</v>
      </c>
      <c r="H2390">
        <v>13</v>
      </c>
      <c r="I2390" t="str">
        <v>&lt;=8</v>
      </c>
      <c r="J2390" t="str">
        <v>Medium</v>
      </c>
    </row>
    <row r="2391" spans="1:10">
      <c r="A2391">
        <v>52</v>
      </c>
      <c r="B2391">
        <v>33688</v>
      </c>
      <c r="C2391">
        <v>8</v>
      </c>
      <c r="D2391">
        <v>3</v>
      </c>
      <c r="E2391">
        <v>0</v>
      </c>
      <c r="F2391">
        <v>1</v>
      </c>
      <c r="G2391" t="str">
        <v>Adult</v>
      </c>
      <c r="H2391">
        <v>11</v>
      </c>
      <c r="I2391" t="str">
        <v>&lt;=8</v>
      </c>
      <c r="J2391" t="str">
        <v>Low</v>
      </c>
    </row>
    <row r="2392" spans="1:10">
      <c r="A2392">
        <v>52</v>
      </c>
      <c r="B2392">
        <v>110219</v>
      </c>
      <c r="C2392">
        <v>4</v>
      </c>
      <c r="D2392">
        <v>0</v>
      </c>
      <c r="E2392">
        <v>1</v>
      </c>
      <c r="F2392">
        <v>0</v>
      </c>
      <c r="G2392" t="str">
        <v>Adult</v>
      </c>
      <c r="H2392">
        <v>4</v>
      </c>
      <c r="I2392" t="str">
        <v>&lt;=8</v>
      </c>
      <c r="J2392" t="str">
        <v>High</v>
      </c>
    </row>
    <row r="2393" spans="1:10">
      <c r="A2393">
        <v>48</v>
      </c>
      <c r="B2393">
        <v>108616</v>
      </c>
      <c r="C2393">
        <v>7</v>
      </c>
      <c r="D2393">
        <v>1</v>
      </c>
      <c r="E2393">
        <v>0</v>
      </c>
      <c r="F2393">
        <v>0</v>
      </c>
      <c r="G2393" t="str">
        <v>Adult</v>
      </c>
      <c r="H2393">
        <v>8</v>
      </c>
      <c r="I2393" t="str">
        <v>&lt;=8</v>
      </c>
      <c r="J2393" t="str">
        <v>High</v>
      </c>
    </row>
    <row r="2394" spans="1:10">
      <c r="A2394">
        <v>33</v>
      </c>
      <c r="B2394">
        <v>126489</v>
      </c>
      <c r="C2394">
        <v>7</v>
      </c>
      <c r="D2394">
        <v>0</v>
      </c>
      <c r="E2394">
        <v>0</v>
      </c>
      <c r="F2394">
        <v>0</v>
      </c>
      <c r="G2394" t="str">
        <v>Young</v>
      </c>
      <c r="H2394">
        <v>7</v>
      </c>
      <c r="I2394" t="str">
        <v>&lt;=8</v>
      </c>
      <c r="J2394" t="str">
        <v>High</v>
      </c>
    </row>
    <row r="2395" spans="1:10">
      <c r="A2395">
        <v>51</v>
      </c>
      <c r="B2395">
        <v>39916</v>
      </c>
      <c r="C2395">
        <v>3</v>
      </c>
      <c r="D2395">
        <v>3</v>
      </c>
      <c r="E2395">
        <v>1</v>
      </c>
      <c r="F2395">
        <v>0</v>
      </c>
      <c r="G2395" t="str">
        <v>Adult</v>
      </c>
      <c r="H2395">
        <v>6</v>
      </c>
      <c r="I2395" t="str">
        <v>&lt;=8</v>
      </c>
      <c r="J2395" t="str">
        <v>Low</v>
      </c>
    </row>
    <row r="2396" spans="1:10">
      <c r="A2396">
        <v>34</v>
      </c>
      <c r="B2396">
        <v>86363</v>
      </c>
      <c r="C2396">
        <v>4</v>
      </c>
      <c r="D2396">
        <v>2</v>
      </c>
      <c r="E2396">
        <v>0</v>
      </c>
      <c r="F2396">
        <v>1</v>
      </c>
      <c r="G2396" t="str">
        <v>Young</v>
      </c>
      <c r="H2396">
        <v>6</v>
      </c>
      <c r="I2396" t="str">
        <v>&lt;=8</v>
      </c>
      <c r="J2396" t="str">
        <v>Medium</v>
      </c>
    </row>
    <row r="2397" spans="1:10">
      <c r="A2397">
        <v>40</v>
      </c>
      <c r="B2397">
        <v>125213</v>
      </c>
      <c r="C2397">
        <v>2</v>
      </c>
      <c r="D2397">
        <v>1</v>
      </c>
      <c r="E2397">
        <v>1</v>
      </c>
      <c r="F2397">
        <v>1</v>
      </c>
      <c r="G2397" t="str">
        <v>Adult</v>
      </c>
      <c r="H2397">
        <v>3</v>
      </c>
      <c r="I2397" t="str">
        <v>&lt;=8</v>
      </c>
      <c r="J2397" t="str">
        <v>High</v>
      </c>
    </row>
    <row r="2398" spans="1:10">
      <c r="A2398">
        <v>38</v>
      </c>
      <c r="B2398">
        <v>57360</v>
      </c>
      <c r="C2398">
        <v>9</v>
      </c>
      <c r="D2398">
        <v>2</v>
      </c>
      <c r="E2398">
        <v>0</v>
      </c>
      <c r="F2398">
        <v>0</v>
      </c>
      <c r="G2398" t="str">
        <v>Adult</v>
      </c>
      <c r="H2398">
        <v>11</v>
      </c>
      <c r="I2398" t="str">
        <v>&gt;8</v>
      </c>
      <c r="J2398" t="str">
        <v>Medium</v>
      </c>
    </row>
    <row r="2399" spans="1:10">
      <c r="A2399">
        <v>49</v>
      </c>
      <c r="B2399">
        <v>67805</v>
      </c>
      <c r="C2399">
        <v>4</v>
      </c>
      <c r="D2399">
        <v>4</v>
      </c>
      <c r="E2399">
        <v>0</v>
      </c>
      <c r="F2399">
        <v>1</v>
      </c>
      <c r="G2399" t="str">
        <v>Adult</v>
      </c>
      <c r="H2399">
        <v>8</v>
      </c>
      <c r="I2399" t="str">
        <v>&lt;=8</v>
      </c>
      <c r="J2399" t="str">
        <v>Medium</v>
      </c>
    </row>
    <row r="2400" spans="1:10">
      <c r="A2400">
        <v>26</v>
      </c>
      <c r="B2400">
        <v>43453</v>
      </c>
      <c r="C2400">
        <v>10</v>
      </c>
      <c r="D2400">
        <v>3</v>
      </c>
      <c r="E2400">
        <v>1</v>
      </c>
      <c r="F2400">
        <v>1</v>
      </c>
      <c r="G2400" t="str">
        <v>Young</v>
      </c>
      <c r="H2400">
        <v>13</v>
      </c>
      <c r="I2400" t="str">
        <v>&gt;8</v>
      </c>
      <c r="J2400" t="str">
        <v>Low</v>
      </c>
    </row>
    <row r="2401" spans="1:10">
      <c r="A2401">
        <v>52</v>
      </c>
      <c r="B2401">
        <v>52703</v>
      </c>
      <c r="C2401">
        <v>6</v>
      </c>
      <c r="D2401">
        <v>4</v>
      </c>
      <c r="E2401">
        <v>0</v>
      </c>
      <c r="F2401">
        <v>1</v>
      </c>
      <c r="G2401" t="str">
        <v>Adult</v>
      </c>
      <c r="H2401">
        <v>10</v>
      </c>
      <c r="I2401" t="str">
        <v>&lt;=8</v>
      </c>
      <c r="J2401" t="str">
        <v>Medium</v>
      </c>
    </row>
    <row r="2402" spans="1:10">
      <c r="A2402">
        <v>49</v>
      </c>
      <c r="B2402">
        <v>89021</v>
      </c>
      <c r="C2402">
        <v>10</v>
      </c>
      <c r="D2402">
        <v>0</v>
      </c>
      <c r="E2402">
        <v>0</v>
      </c>
      <c r="F2402">
        <v>1</v>
      </c>
      <c r="G2402" t="str">
        <v>Adult</v>
      </c>
      <c r="H2402">
        <v>10</v>
      </c>
      <c r="I2402" t="str">
        <v>&gt;8</v>
      </c>
      <c r="J2402" t="str">
        <v>Medium</v>
      </c>
    </row>
    <row r="2403" spans="1:10">
      <c r="A2403">
        <v>63</v>
      </c>
      <c r="B2403">
        <v>104176</v>
      </c>
      <c r="C2403">
        <v>13</v>
      </c>
      <c r="D2403">
        <v>0</v>
      </c>
      <c r="E2403">
        <v>0</v>
      </c>
      <c r="F2403">
        <v>0</v>
      </c>
      <c r="G2403" t="str">
        <v>Old</v>
      </c>
      <c r="H2403">
        <v>13</v>
      </c>
      <c r="I2403" t="str">
        <v>&gt;8</v>
      </c>
      <c r="J2403" t="str">
        <v>High</v>
      </c>
    </row>
    <row r="2404" spans="1:10">
      <c r="A2404">
        <v>22</v>
      </c>
      <c r="B2404">
        <v>124799</v>
      </c>
      <c r="C2404">
        <v>12</v>
      </c>
      <c r="D2404">
        <v>3</v>
      </c>
      <c r="E2404">
        <v>1</v>
      </c>
      <c r="F2404">
        <v>1</v>
      </c>
      <c r="G2404" t="str">
        <v>Young</v>
      </c>
      <c r="H2404">
        <v>15</v>
      </c>
      <c r="I2404" t="str">
        <v>&gt;8</v>
      </c>
      <c r="J2404" t="str">
        <v>High</v>
      </c>
    </row>
    <row r="2405" spans="1:10">
      <c r="A2405">
        <v>43</v>
      </c>
      <c r="B2405">
        <v>128385</v>
      </c>
      <c r="C2405">
        <v>8</v>
      </c>
      <c r="D2405">
        <v>4</v>
      </c>
      <c r="E2405">
        <v>0</v>
      </c>
      <c r="F2405">
        <v>0</v>
      </c>
      <c r="G2405" t="str">
        <v>Adult</v>
      </c>
      <c r="H2405">
        <v>12</v>
      </c>
      <c r="I2405" t="str">
        <v>&lt;=8</v>
      </c>
      <c r="J2405" t="str">
        <v>High</v>
      </c>
    </row>
    <row r="2406" spans="1:10">
      <c r="A2406">
        <v>39</v>
      </c>
      <c r="B2406">
        <v>134582</v>
      </c>
      <c r="C2406">
        <v>6</v>
      </c>
      <c r="D2406">
        <v>2</v>
      </c>
      <c r="E2406">
        <v>0</v>
      </c>
      <c r="F2406">
        <v>0</v>
      </c>
      <c r="G2406" t="str">
        <v>Adult</v>
      </c>
      <c r="H2406">
        <v>8</v>
      </c>
      <c r="I2406" t="str">
        <v>&lt;=8</v>
      </c>
      <c r="J2406" t="str">
        <v>High</v>
      </c>
    </row>
    <row r="2407" spans="1:10">
      <c r="A2407">
        <v>51</v>
      </c>
      <c r="B2407">
        <v>111614</v>
      </c>
      <c r="C2407">
        <v>9</v>
      </c>
      <c r="D2407">
        <v>0</v>
      </c>
      <c r="E2407">
        <v>0</v>
      </c>
      <c r="F2407">
        <v>0</v>
      </c>
      <c r="G2407" t="str">
        <v>Adult</v>
      </c>
      <c r="H2407">
        <v>9</v>
      </c>
      <c r="I2407" t="str">
        <v>&gt;8</v>
      </c>
      <c r="J2407" t="str">
        <v>High</v>
      </c>
    </row>
    <row r="2408" spans="1:10">
      <c r="A2408">
        <v>25</v>
      </c>
      <c r="B2408">
        <v>118919</v>
      </c>
      <c r="C2408">
        <v>8</v>
      </c>
      <c r="D2408">
        <v>3</v>
      </c>
      <c r="E2408">
        <v>0</v>
      </c>
      <c r="F2408">
        <v>0</v>
      </c>
      <c r="G2408" t="str">
        <v>Young</v>
      </c>
      <c r="H2408">
        <v>11</v>
      </c>
      <c r="I2408" t="str">
        <v>&lt;=8</v>
      </c>
      <c r="J2408" t="str">
        <v>High</v>
      </c>
    </row>
    <row r="2409" spans="1:10">
      <c r="A2409">
        <v>39</v>
      </c>
      <c r="B2409">
        <v>111072</v>
      </c>
      <c r="C2409">
        <v>6</v>
      </c>
      <c r="D2409">
        <v>0</v>
      </c>
      <c r="E2409">
        <v>1</v>
      </c>
      <c r="F2409">
        <v>1</v>
      </c>
      <c r="G2409" t="str">
        <v>Adult</v>
      </c>
      <c r="H2409">
        <v>6</v>
      </c>
      <c r="I2409" t="str">
        <v>&lt;=8</v>
      </c>
      <c r="J2409" t="str">
        <v>High</v>
      </c>
    </row>
    <row r="2410" spans="1:10">
      <c r="A2410">
        <v>54</v>
      </c>
      <c r="B2410">
        <v>146094</v>
      </c>
      <c r="C2410">
        <v>8</v>
      </c>
      <c r="D2410">
        <v>2</v>
      </c>
      <c r="E2410">
        <v>0</v>
      </c>
      <c r="F2410">
        <v>0</v>
      </c>
      <c r="G2410" t="str">
        <v>Adult</v>
      </c>
      <c r="H2410">
        <v>10</v>
      </c>
      <c r="I2410" t="str">
        <v>&lt;=8</v>
      </c>
      <c r="J2410" t="str">
        <v>High</v>
      </c>
    </row>
    <row r="2411" spans="1:10">
      <c r="A2411">
        <v>30</v>
      </c>
      <c r="B2411">
        <v>37410</v>
      </c>
      <c r="C2411">
        <v>5</v>
      </c>
      <c r="D2411">
        <v>2</v>
      </c>
      <c r="E2411">
        <v>0</v>
      </c>
      <c r="F2411">
        <v>0</v>
      </c>
      <c r="G2411" t="str">
        <v>Young</v>
      </c>
      <c r="H2411">
        <v>7</v>
      </c>
      <c r="I2411" t="str">
        <v>&lt;=8</v>
      </c>
      <c r="J2411" t="str">
        <v>Low</v>
      </c>
    </row>
    <row r="2412" spans="1:10">
      <c r="A2412">
        <v>45</v>
      </c>
      <c r="B2412">
        <v>111462</v>
      </c>
      <c r="C2412">
        <v>7</v>
      </c>
      <c r="D2412">
        <v>1</v>
      </c>
      <c r="E2412">
        <v>1</v>
      </c>
      <c r="F2412">
        <v>0</v>
      </c>
      <c r="G2412" t="str">
        <v>Adult</v>
      </c>
      <c r="H2412">
        <v>8</v>
      </c>
      <c r="I2412" t="str">
        <v>&lt;=8</v>
      </c>
      <c r="J2412" t="str">
        <v>High</v>
      </c>
    </row>
    <row r="2413" spans="1:10">
      <c r="A2413">
        <v>22</v>
      </c>
      <c r="B2413">
        <v>78268</v>
      </c>
      <c r="C2413">
        <v>6</v>
      </c>
      <c r="D2413">
        <v>4</v>
      </c>
      <c r="E2413">
        <v>1</v>
      </c>
      <c r="F2413">
        <v>0</v>
      </c>
      <c r="G2413" t="str">
        <v>Young</v>
      </c>
      <c r="H2413">
        <v>10</v>
      </c>
      <c r="I2413" t="str">
        <v>&lt;=8</v>
      </c>
      <c r="J2413" t="str">
        <v>Medium</v>
      </c>
    </row>
    <row r="2414" spans="1:10">
      <c r="A2414">
        <v>31</v>
      </c>
      <c r="B2414">
        <v>64248</v>
      </c>
      <c r="C2414">
        <v>4</v>
      </c>
      <c r="D2414">
        <v>2</v>
      </c>
      <c r="E2414">
        <v>1</v>
      </c>
      <c r="F2414">
        <v>0</v>
      </c>
      <c r="G2414" t="str">
        <v>Young</v>
      </c>
      <c r="H2414">
        <v>6</v>
      </c>
      <c r="I2414" t="str">
        <v>&lt;=8</v>
      </c>
      <c r="J2414" t="str">
        <v>Medium</v>
      </c>
    </row>
    <row r="2415" spans="1:10">
      <c r="A2415">
        <v>51</v>
      </c>
      <c r="B2415">
        <v>61159</v>
      </c>
      <c r="C2415">
        <v>12</v>
      </c>
      <c r="D2415">
        <v>2</v>
      </c>
      <c r="E2415">
        <v>1</v>
      </c>
      <c r="F2415">
        <v>1</v>
      </c>
      <c r="G2415" t="str">
        <v>Adult</v>
      </c>
      <c r="H2415">
        <v>14</v>
      </c>
      <c r="I2415" t="str">
        <v>&gt;8</v>
      </c>
      <c r="J2415" t="str">
        <v>Medium</v>
      </c>
    </row>
    <row r="2416" spans="1:10">
      <c r="A2416">
        <v>35</v>
      </c>
      <c r="B2416">
        <v>72039</v>
      </c>
      <c r="C2416">
        <v>7</v>
      </c>
      <c r="D2416">
        <v>1</v>
      </c>
      <c r="E2416">
        <v>1</v>
      </c>
      <c r="F2416">
        <v>1</v>
      </c>
      <c r="G2416" t="str">
        <v>Adult</v>
      </c>
      <c r="H2416">
        <v>8</v>
      </c>
      <c r="I2416" t="str">
        <v>&lt;=8</v>
      </c>
      <c r="J2416" t="str">
        <v>Medium</v>
      </c>
    </row>
    <row r="2417" spans="1:10">
      <c r="A2417">
        <v>29</v>
      </c>
      <c r="B2417">
        <v>131902</v>
      </c>
      <c r="C2417">
        <v>12</v>
      </c>
      <c r="D2417">
        <v>2</v>
      </c>
      <c r="E2417">
        <v>1</v>
      </c>
      <c r="F2417">
        <v>1</v>
      </c>
      <c r="G2417" t="str">
        <v>Young</v>
      </c>
      <c r="H2417">
        <v>14</v>
      </c>
      <c r="I2417" t="str">
        <v>&gt;8</v>
      </c>
      <c r="J2417" t="str">
        <v>High</v>
      </c>
    </row>
    <row r="2418" spans="1:10">
      <c r="A2418">
        <v>43</v>
      </c>
      <c r="B2418">
        <v>77800</v>
      </c>
      <c r="C2418">
        <v>6</v>
      </c>
      <c r="D2418">
        <v>1</v>
      </c>
      <c r="E2418">
        <v>0</v>
      </c>
      <c r="F2418">
        <v>0</v>
      </c>
      <c r="G2418" t="str">
        <v>Adult</v>
      </c>
      <c r="H2418">
        <v>7</v>
      </c>
      <c r="I2418" t="str">
        <v>&lt;=8</v>
      </c>
      <c r="J2418" t="str">
        <v>Medium</v>
      </c>
    </row>
    <row r="2419" spans="1:10">
      <c r="A2419">
        <v>39</v>
      </c>
      <c r="B2419">
        <v>70761</v>
      </c>
      <c r="C2419">
        <v>6</v>
      </c>
      <c r="D2419">
        <v>1</v>
      </c>
      <c r="E2419">
        <v>0</v>
      </c>
      <c r="F2419">
        <v>0</v>
      </c>
      <c r="G2419" t="str">
        <v>Adult</v>
      </c>
      <c r="H2419">
        <v>7</v>
      </c>
      <c r="I2419" t="str">
        <v>&lt;=8</v>
      </c>
      <c r="J2419" t="str">
        <v>Medium</v>
      </c>
    </row>
    <row r="2420" spans="1:10">
      <c r="A2420">
        <v>29</v>
      </c>
      <c r="B2420">
        <v>124626</v>
      </c>
      <c r="C2420">
        <v>7</v>
      </c>
      <c r="D2420">
        <v>2</v>
      </c>
      <c r="E2420">
        <v>0</v>
      </c>
      <c r="F2420">
        <v>1</v>
      </c>
      <c r="G2420" t="str">
        <v>Young</v>
      </c>
      <c r="H2420">
        <v>9</v>
      </c>
      <c r="I2420" t="str">
        <v>&lt;=8</v>
      </c>
      <c r="J2420" t="str">
        <v>High</v>
      </c>
    </row>
    <row r="2421" spans="1:10">
      <c r="A2421">
        <v>55</v>
      </c>
      <c r="B2421">
        <v>116103</v>
      </c>
      <c r="C2421">
        <v>7</v>
      </c>
      <c r="D2421">
        <v>0</v>
      </c>
      <c r="E2421">
        <v>0</v>
      </c>
      <c r="F2421">
        <v>0</v>
      </c>
      <c r="G2421" t="str">
        <v>Old</v>
      </c>
      <c r="H2421">
        <v>7</v>
      </c>
      <c r="I2421" t="str">
        <v>&lt;=8</v>
      </c>
      <c r="J2421" t="str">
        <v>High</v>
      </c>
    </row>
    <row r="2422" spans="1:10">
      <c r="A2422">
        <v>41</v>
      </c>
      <c r="B2422">
        <v>148368</v>
      </c>
      <c r="C2422">
        <v>12</v>
      </c>
      <c r="D2422">
        <v>2</v>
      </c>
      <c r="E2422">
        <v>0</v>
      </c>
      <c r="F2422">
        <v>1</v>
      </c>
      <c r="G2422" t="str">
        <v>Adult</v>
      </c>
      <c r="H2422">
        <v>14</v>
      </c>
      <c r="I2422" t="str">
        <v>&gt;8</v>
      </c>
      <c r="J2422" t="str">
        <v>High</v>
      </c>
    </row>
    <row r="2423" spans="1:10">
      <c r="A2423">
        <v>29</v>
      </c>
      <c r="B2423">
        <v>73663</v>
      </c>
      <c r="C2423">
        <v>8</v>
      </c>
      <c r="D2423">
        <v>3</v>
      </c>
      <c r="E2423">
        <v>0</v>
      </c>
      <c r="F2423">
        <v>0</v>
      </c>
      <c r="G2423" t="str">
        <v>Young</v>
      </c>
      <c r="H2423">
        <v>11</v>
      </c>
      <c r="I2423" t="str">
        <v>&lt;=8</v>
      </c>
      <c r="J2423" t="str">
        <v>Medium</v>
      </c>
    </row>
    <row r="2424" spans="1:10">
      <c r="A2424">
        <v>48</v>
      </c>
      <c r="B2424">
        <v>110903</v>
      </c>
      <c r="C2424">
        <v>8</v>
      </c>
      <c r="D2424">
        <v>0</v>
      </c>
      <c r="E2424">
        <v>1</v>
      </c>
      <c r="F2424">
        <v>1</v>
      </c>
      <c r="G2424" t="str">
        <v>Adult</v>
      </c>
      <c r="H2424">
        <v>8</v>
      </c>
      <c r="I2424" t="str">
        <v>&lt;=8</v>
      </c>
      <c r="J2424" t="str">
        <v>High</v>
      </c>
    </row>
    <row r="2425" spans="1:10">
      <c r="A2425">
        <v>27</v>
      </c>
      <c r="B2425">
        <v>70412</v>
      </c>
      <c r="C2425">
        <v>12</v>
      </c>
      <c r="D2425">
        <v>2</v>
      </c>
      <c r="E2425">
        <v>0</v>
      </c>
      <c r="F2425">
        <v>1</v>
      </c>
      <c r="G2425" t="str">
        <v>Young</v>
      </c>
      <c r="H2425">
        <v>14</v>
      </c>
      <c r="I2425" t="str">
        <v>&gt;8</v>
      </c>
      <c r="J2425" t="str">
        <v>Medium</v>
      </c>
    </row>
    <row r="2426" spans="1:10">
      <c r="A2426">
        <v>36</v>
      </c>
      <c r="B2426">
        <v>148998</v>
      </c>
      <c r="C2426">
        <v>11</v>
      </c>
      <c r="D2426">
        <v>1</v>
      </c>
      <c r="E2426">
        <v>0</v>
      </c>
      <c r="F2426">
        <v>1</v>
      </c>
      <c r="G2426" t="str">
        <v>Adult</v>
      </c>
      <c r="H2426">
        <v>12</v>
      </c>
      <c r="I2426" t="str">
        <v>&gt;8</v>
      </c>
      <c r="J2426" t="str">
        <v>High</v>
      </c>
    </row>
    <row r="2427" spans="1:10">
      <c r="A2427">
        <v>36</v>
      </c>
      <c r="B2427">
        <v>140252</v>
      </c>
      <c r="C2427">
        <v>8</v>
      </c>
      <c r="D2427">
        <v>0</v>
      </c>
      <c r="E2427">
        <v>0</v>
      </c>
      <c r="F2427">
        <v>1</v>
      </c>
      <c r="G2427" t="str">
        <v>Adult</v>
      </c>
      <c r="H2427">
        <v>8</v>
      </c>
      <c r="I2427" t="str">
        <v>&lt;=8</v>
      </c>
      <c r="J2427" t="str">
        <v>High</v>
      </c>
    </row>
    <row r="2428" spans="1:10">
      <c r="A2428">
        <v>53</v>
      </c>
      <c r="B2428">
        <v>146446</v>
      </c>
      <c r="C2428">
        <v>4</v>
      </c>
      <c r="D2428">
        <v>2</v>
      </c>
      <c r="E2428">
        <v>0</v>
      </c>
      <c r="F2428">
        <v>0</v>
      </c>
      <c r="G2428" t="str">
        <v>Adult</v>
      </c>
      <c r="H2428">
        <v>6</v>
      </c>
      <c r="I2428" t="str">
        <v>&lt;=8</v>
      </c>
      <c r="J2428" t="str">
        <v>High</v>
      </c>
    </row>
    <row r="2429" spans="1:10">
      <c r="A2429">
        <v>24</v>
      </c>
      <c r="B2429">
        <v>65367</v>
      </c>
      <c r="C2429">
        <v>5</v>
      </c>
      <c r="D2429">
        <v>1</v>
      </c>
      <c r="E2429">
        <v>1</v>
      </c>
      <c r="F2429">
        <v>0</v>
      </c>
      <c r="G2429" t="str">
        <v>Young</v>
      </c>
      <c r="H2429">
        <v>6</v>
      </c>
      <c r="I2429" t="str">
        <v>&lt;=8</v>
      </c>
      <c r="J2429" t="str">
        <v>Medium</v>
      </c>
    </row>
    <row r="2430" spans="1:10">
      <c r="A2430">
        <v>24</v>
      </c>
      <c r="B2430">
        <v>35813</v>
      </c>
      <c r="C2430">
        <v>8</v>
      </c>
      <c r="D2430">
        <v>2</v>
      </c>
      <c r="E2430">
        <v>1</v>
      </c>
      <c r="F2430">
        <v>0</v>
      </c>
      <c r="G2430" t="str">
        <v>Young</v>
      </c>
      <c r="H2430">
        <v>10</v>
      </c>
      <c r="I2430" t="str">
        <v>&lt;=8</v>
      </c>
      <c r="J2430" t="str">
        <v>Low</v>
      </c>
    </row>
    <row r="2431" spans="1:10">
      <c r="A2431">
        <v>59</v>
      </c>
      <c r="B2431">
        <v>89894</v>
      </c>
      <c r="C2431">
        <v>11</v>
      </c>
      <c r="D2431">
        <v>1</v>
      </c>
      <c r="E2431">
        <v>1</v>
      </c>
      <c r="F2431">
        <v>0</v>
      </c>
      <c r="G2431" t="str">
        <v>Old</v>
      </c>
      <c r="H2431">
        <v>12</v>
      </c>
      <c r="I2431" t="str">
        <v>&gt;8</v>
      </c>
      <c r="J2431" t="str">
        <v>Medium</v>
      </c>
    </row>
    <row r="2432" spans="1:10">
      <c r="A2432">
        <v>60</v>
      </c>
      <c r="B2432">
        <v>132157</v>
      </c>
      <c r="C2432">
        <v>6</v>
      </c>
      <c r="D2432">
        <v>2</v>
      </c>
      <c r="E2432">
        <v>0</v>
      </c>
      <c r="F2432">
        <v>0</v>
      </c>
      <c r="G2432" t="str">
        <v>Old</v>
      </c>
      <c r="H2432">
        <v>8</v>
      </c>
      <c r="I2432" t="str">
        <v>&lt;=8</v>
      </c>
      <c r="J2432" t="str">
        <v>High</v>
      </c>
    </row>
    <row r="2433" spans="1:10">
      <c r="A2433">
        <v>37</v>
      </c>
      <c r="B2433">
        <v>81444</v>
      </c>
      <c r="C2433">
        <v>6</v>
      </c>
      <c r="D2433">
        <v>4</v>
      </c>
      <c r="E2433">
        <v>0</v>
      </c>
      <c r="F2433">
        <v>1</v>
      </c>
      <c r="G2433" t="str">
        <v>Adult</v>
      </c>
      <c r="H2433">
        <v>10</v>
      </c>
      <c r="I2433" t="str">
        <v>&lt;=8</v>
      </c>
      <c r="J2433" t="str">
        <v>Medium</v>
      </c>
    </row>
    <row r="2434" spans="1:10">
      <c r="A2434">
        <v>57</v>
      </c>
      <c r="B2434">
        <v>64269</v>
      </c>
      <c r="C2434">
        <v>11</v>
      </c>
      <c r="D2434">
        <v>1</v>
      </c>
      <c r="E2434">
        <v>0</v>
      </c>
      <c r="F2434">
        <v>1</v>
      </c>
      <c r="G2434" t="str">
        <v>Old</v>
      </c>
      <c r="H2434">
        <v>12</v>
      </c>
      <c r="I2434" t="str">
        <v>&gt;8</v>
      </c>
      <c r="J2434" t="str">
        <v>Medium</v>
      </c>
    </row>
    <row r="2435" spans="1:10">
      <c r="A2435">
        <v>59</v>
      </c>
      <c r="B2435">
        <v>91748</v>
      </c>
      <c r="C2435">
        <v>7</v>
      </c>
      <c r="D2435">
        <v>2</v>
      </c>
      <c r="E2435">
        <v>0</v>
      </c>
      <c r="F2435">
        <v>0</v>
      </c>
      <c r="G2435" t="str">
        <v>Old</v>
      </c>
      <c r="H2435">
        <v>9</v>
      </c>
      <c r="I2435" t="str">
        <v>&lt;=8</v>
      </c>
      <c r="J2435" t="str">
        <v>Medium</v>
      </c>
    </row>
    <row r="2436" spans="1:10">
      <c r="A2436">
        <v>49</v>
      </c>
      <c r="B2436">
        <v>71190</v>
      </c>
      <c r="C2436">
        <v>7</v>
      </c>
      <c r="D2436">
        <v>3</v>
      </c>
      <c r="E2436">
        <v>1</v>
      </c>
      <c r="F2436">
        <v>1</v>
      </c>
      <c r="G2436" t="str">
        <v>Adult</v>
      </c>
      <c r="H2436">
        <v>10</v>
      </c>
      <c r="I2436" t="str">
        <v>&lt;=8</v>
      </c>
      <c r="J2436" t="str">
        <v>Medium</v>
      </c>
    </row>
    <row r="2437" spans="1:10">
      <c r="A2437">
        <v>56</v>
      </c>
      <c r="B2437">
        <v>70318</v>
      </c>
      <c r="C2437">
        <v>13</v>
      </c>
      <c r="D2437">
        <v>1</v>
      </c>
      <c r="E2437">
        <v>1</v>
      </c>
      <c r="F2437">
        <v>1</v>
      </c>
      <c r="G2437" t="str">
        <v>Old</v>
      </c>
      <c r="H2437">
        <v>14</v>
      </c>
      <c r="I2437" t="str">
        <v>&gt;8</v>
      </c>
      <c r="J2437" t="str">
        <v>Medium</v>
      </c>
    </row>
    <row r="2438" spans="1:10">
      <c r="A2438">
        <v>58</v>
      </c>
      <c r="B2438">
        <v>67018</v>
      </c>
      <c r="C2438">
        <v>5</v>
      </c>
      <c r="D2438">
        <v>2</v>
      </c>
      <c r="E2438">
        <v>0</v>
      </c>
      <c r="F2438">
        <v>0</v>
      </c>
      <c r="G2438" t="str">
        <v>Old</v>
      </c>
      <c r="H2438">
        <v>7</v>
      </c>
      <c r="I2438" t="str">
        <v>&lt;=8</v>
      </c>
      <c r="J2438" t="str">
        <v>Medium</v>
      </c>
    </row>
    <row r="2439" spans="1:10">
      <c r="A2439">
        <v>59</v>
      </c>
      <c r="B2439">
        <v>69759</v>
      </c>
      <c r="C2439">
        <v>7</v>
      </c>
      <c r="D2439">
        <v>2</v>
      </c>
      <c r="E2439">
        <v>1</v>
      </c>
      <c r="F2439">
        <v>0</v>
      </c>
      <c r="G2439" t="str">
        <v>Old</v>
      </c>
      <c r="H2439">
        <v>9</v>
      </c>
      <c r="I2439" t="str">
        <v>&lt;=8</v>
      </c>
      <c r="J2439" t="str">
        <v>Medium</v>
      </c>
    </row>
    <row r="2440" spans="1:10">
      <c r="A2440">
        <v>57</v>
      </c>
      <c r="B2440">
        <v>46498</v>
      </c>
      <c r="C2440">
        <v>8</v>
      </c>
      <c r="D2440">
        <v>1</v>
      </c>
      <c r="E2440">
        <v>1</v>
      </c>
      <c r="F2440">
        <v>1</v>
      </c>
      <c r="G2440" t="str">
        <v>Old</v>
      </c>
      <c r="H2440">
        <v>9</v>
      </c>
      <c r="I2440" t="str">
        <v>&lt;=8</v>
      </c>
      <c r="J2440" t="str">
        <v>Low</v>
      </c>
    </row>
    <row r="2441" spans="1:10">
      <c r="A2441">
        <v>55</v>
      </c>
      <c r="B2441">
        <v>55989</v>
      </c>
      <c r="C2441">
        <v>7</v>
      </c>
      <c r="D2441">
        <v>2</v>
      </c>
      <c r="E2441">
        <v>0</v>
      </c>
      <c r="F2441">
        <v>0</v>
      </c>
      <c r="G2441" t="str">
        <v>Old</v>
      </c>
      <c r="H2441">
        <v>9</v>
      </c>
      <c r="I2441" t="str">
        <v>&lt;=8</v>
      </c>
      <c r="J2441" t="str">
        <v>Medium</v>
      </c>
    </row>
    <row r="2442" spans="1:10">
      <c r="A2442">
        <v>27</v>
      </c>
      <c r="B2442">
        <v>132710</v>
      </c>
      <c r="C2442">
        <v>8</v>
      </c>
      <c r="D2442">
        <v>0</v>
      </c>
      <c r="E2442">
        <v>1</v>
      </c>
      <c r="F2442">
        <v>1</v>
      </c>
      <c r="G2442" t="str">
        <v>Young</v>
      </c>
      <c r="H2442">
        <v>8</v>
      </c>
      <c r="I2442" t="str">
        <v>&lt;=8</v>
      </c>
      <c r="J2442" t="str">
        <v>High</v>
      </c>
    </row>
    <row r="2443" spans="1:10">
      <c r="A2443">
        <v>47</v>
      </c>
      <c r="B2443">
        <v>55568</v>
      </c>
      <c r="C2443">
        <v>5</v>
      </c>
      <c r="D2443">
        <v>5</v>
      </c>
      <c r="E2443">
        <v>1</v>
      </c>
      <c r="F2443">
        <v>1</v>
      </c>
      <c r="G2443" t="str">
        <v>Adult</v>
      </c>
      <c r="H2443">
        <v>10</v>
      </c>
      <c r="I2443" t="str">
        <v>&lt;=8</v>
      </c>
      <c r="J2443" t="str">
        <v>Medium</v>
      </c>
    </row>
    <row r="2444" spans="1:10">
      <c r="A2444">
        <v>48</v>
      </c>
      <c r="B2444">
        <v>147035</v>
      </c>
      <c r="C2444">
        <v>7</v>
      </c>
      <c r="D2444">
        <v>3</v>
      </c>
      <c r="E2444">
        <v>0</v>
      </c>
      <c r="F2444">
        <v>0</v>
      </c>
      <c r="G2444" t="str">
        <v>Adult</v>
      </c>
      <c r="H2444">
        <v>10</v>
      </c>
      <c r="I2444" t="str">
        <v>&lt;=8</v>
      </c>
      <c r="J2444" t="str">
        <v>High</v>
      </c>
    </row>
    <row r="2445" spans="1:10">
      <c r="A2445">
        <v>42</v>
      </c>
      <c r="B2445">
        <v>96577</v>
      </c>
      <c r="C2445">
        <v>4</v>
      </c>
      <c r="D2445">
        <v>2</v>
      </c>
      <c r="E2445">
        <v>1</v>
      </c>
      <c r="F2445">
        <v>1</v>
      </c>
      <c r="G2445" t="str">
        <v>Adult</v>
      </c>
      <c r="H2445">
        <v>6</v>
      </c>
      <c r="I2445" t="str">
        <v>&lt;=8</v>
      </c>
      <c r="J2445" t="str">
        <v>Medium</v>
      </c>
    </row>
    <row r="2446" spans="1:10">
      <c r="A2446">
        <v>34</v>
      </c>
      <c r="B2446">
        <v>135231</v>
      </c>
      <c r="C2446">
        <v>5</v>
      </c>
      <c r="D2446">
        <v>3</v>
      </c>
      <c r="E2446">
        <v>1</v>
      </c>
      <c r="F2446">
        <v>1</v>
      </c>
      <c r="G2446" t="str">
        <v>Young</v>
      </c>
      <c r="H2446">
        <v>8</v>
      </c>
      <c r="I2446" t="str">
        <v>&lt;=8</v>
      </c>
      <c r="J2446" t="str">
        <v>High</v>
      </c>
    </row>
    <row r="2447" spans="1:10">
      <c r="A2447">
        <v>27</v>
      </c>
      <c r="B2447">
        <v>144699</v>
      </c>
      <c r="C2447">
        <v>4</v>
      </c>
      <c r="D2447">
        <v>1</v>
      </c>
      <c r="E2447">
        <v>0</v>
      </c>
      <c r="F2447">
        <v>0</v>
      </c>
      <c r="G2447" t="str">
        <v>Young</v>
      </c>
      <c r="H2447">
        <v>5</v>
      </c>
      <c r="I2447" t="str">
        <v>&lt;=8</v>
      </c>
      <c r="J2447" t="str">
        <v>High</v>
      </c>
    </row>
    <row r="2448" spans="1:10">
      <c r="A2448">
        <v>57</v>
      </c>
      <c r="B2448">
        <v>60099</v>
      </c>
      <c r="C2448">
        <v>6</v>
      </c>
      <c r="D2448">
        <v>1</v>
      </c>
      <c r="E2448">
        <v>0</v>
      </c>
      <c r="F2448">
        <v>0</v>
      </c>
      <c r="G2448" t="str">
        <v>Old</v>
      </c>
      <c r="H2448">
        <v>7</v>
      </c>
      <c r="I2448" t="str">
        <v>&lt;=8</v>
      </c>
      <c r="J2448" t="str">
        <v>Medium</v>
      </c>
    </row>
    <row r="2449" spans="1:10">
      <c r="A2449">
        <v>42</v>
      </c>
      <c r="B2449">
        <v>119900</v>
      </c>
      <c r="C2449">
        <v>5</v>
      </c>
      <c r="D2449">
        <v>2</v>
      </c>
      <c r="E2449">
        <v>1</v>
      </c>
      <c r="F2449">
        <v>1</v>
      </c>
      <c r="G2449" t="str">
        <v>Adult</v>
      </c>
      <c r="H2449">
        <v>7</v>
      </c>
      <c r="I2449" t="str">
        <v>&lt;=8</v>
      </c>
      <c r="J2449" t="str">
        <v>High</v>
      </c>
    </row>
    <row r="2450" spans="1:10">
      <c r="A2450">
        <v>25</v>
      </c>
      <c r="B2450">
        <v>70639</v>
      </c>
      <c r="C2450">
        <v>6</v>
      </c>
      <c r="D2450">
        <v>2</v>
      </c>
      <c r="E2450">
        <v>1</v>
      </c>
      <c r="F2450">
        <v>0</v>
      </c>
      <c r="G2450" t="str">
        <v>Young</v>
      </c>
      <c r="H2450">
        <v>8</v>
      </c>
      <c r="I2450" t="str">
        <v>&lt;=8</v>
      </c>
      <c r="J2450" t="str">
        <v>Medium</v>
      </c>
    </row>
    <row r="2451" spans="1:10">
      <c r="A2451">
        <v>22</v>
      </c>
      <c r="B2451">
        <v>134679</v>
      </c>
      <c r="C2451">
        <v>5</v>
      </c>
      <c r="D2451">
        <v>3</v>
      </c>
      <c r="E2451">
        <v>1</v>
      </c>
      <c r="F2451">
        <v>1</v>
      </c>
      <c r="G2451" t="str">
        <v>Young</v>
      </c>
      <c r="H2451">
        <v>8</v>
      </c>
      <c r="I2451" t="str">
        <v>&lt;=8</v>
      </c>
      <c r="J2451" t="str">
        <v>High</v>
      </c>
    </row>
    <row r="2452" spans="1:10">
      <c r="A2452">
        <v>47</v>
      </c>
      <c r="B2452">
        <v>53482</v>
      </c>
      <c r="C2452">
        <v>7</v>
      </c>
      <c r="D2452">
        <v>0</v>
      </c>
      <c r="E2452">
        <v>1</v>
      </c>
      <c r="F2452">
        <v>1</v>
      </c>
      <c r="G2452" t="str">
        <v>Adult</v>
      </c>
      <c r="H2452">
        <v>7</v>
      </c>
      <c r="I2452" t="str">
        <v>&lt;=8</v>
      </c>
      <c r="J2452" t="str">
        <v>Medium</v>
      </c>
    </row>
    <row r="2453" spans="1:10">
      <c r="A2453">
        <v>41</v>
      </c>
      <c r="B2453">
        <v>99212</v>
      </c>
      <c r="C2453">
        <v>8</v>
      </c>
      <c r="D2453">
        <v>3</v>
      </c>
      <c r="E2453">
        <v>0</v>
      </c>
      <c r="F2453">
        <v>0</v>
      </c>
      <c r="G2453" t="str">
        <v>Adult</v>
      </c>
      <c r="H2453">
        <v>11</v>
      </c>
      <c r="I2453" t="str">
        <v>&lt;=8</v>
      </c>
      <c r="J2453" t="str">
        <v>Medium</v>
      </c>
    </row>
    <row r="2454" spans="1:10">
      <c r="A2454">
        <v>58</v>
      </c>
      <c r="B2454">
        <v>85261</v>
      </c>
      <c r="C2454">
        <v>9</v>
      </c>
      <c r="D2454">
        <v>0</v>
      </c>
      <c r="E2454">
        <v>0</v>
      </c>
      <c r="F2454">
        <v>1</v>
      </c>
      <c r="G2454" t="str">
        <v>Old</v>
      </c>
      <c r="H2454">
        <v>9</v>
      </c>
      <c r="I2454" t="str">
        <v>&gt;8</v>
      </c>
      <c r="J2454" t="str">
        <v>Medium</v>
      </c>
    </row>
    <row r="2455" spans="1:10">
      <c r="A2455">
        <v>35</v>
      </c>
      <c r="B2455">
        <v>141321</v>
      </c>
      <c r="C2455">
        <v>6</v>
      </c>
      <c r="D2455">
        <v>1</v>
      </c>
      <c r="E2455">
        <v>0</v>
      </c>
      <c r="F2455">
        <v>0</v>
      </c>
      <c r="G2455" t="str">
        <v>Adult</v>
      </c>
      <c r="H2455">
        <v>7</v>
      </c>
      <c r="I2455" t="str">
        <v>&lt;=8</v>
      </c>
      <c r="J2455" t="str">
        <v>High</v>
      </c>
    </row>
    <row r="2456" spans="1:10">
      <c r="A2456">
        <v>41</v>
      </c>
      <c r="B2456">
        <v>117317</v>
      </c>
      <c r="C2456">
        <v>8</v>
      </c>
      <c r="D2456">
        <v>1</v>
      </c>
      <c r="E2456">
        <v>1</v>
      </c>
      <c r="F2456">
        <v>1</v>
      </c>
      <c r="G2456" t="str">
        <v>Adult</v>
      </c>
      <c r="H2456">
        <v>9</v>
      </c>
      <c r="I2456" t="str">
        <v>&lt;=8</v>
      </c>
      <c r="J2456" t="str">
        <v>High</v>
      </c>
    </row>
    <row r="2457" spans="1:10">
      <c r="A2457">
        <v>30</v>
      </c>
      <c r="B2457">
        <v>60048</v>
      </c>
      <c r="C2457">
        <v>8</v>
      </c>
      <c r="D2457">
        <v>1</v>
      </c>
      <c r="E2457">
        <v>0</v>
      </c>
      <c r="F2457">
        <v>1</v>
      </c>
      <c r="G2457" t="str">
        <v>Young</v>
      </c>
      <c r="H2457">
        <v>9</v>
      </c>
      <c r="I2457" t="str">
        <v>&lt;=8</v>
      </c>
      <c r="J2457" t="str">
        <v>Medium</v>
      </c>
    </row>
    <row r="2458" spans="1:10">
      <c r="A2458">
        <v>43</v>
      </c>
      <c r="B2458">
        <v>33065</v>
      </c>
      <c r="C2458">
        <v>9</v>
      </c>
      <c r="D2458">
        <v>2</v>
      </c>
      <c r="E2458">
        <v>1</v>
      </c>
      <c r="F2458">
        <v>1</v>
      </c>
      <c r="G2458" t="str">
        <v>Adult</v>
      </c>
      <c r="H2458">
        <v>11</v>
      </c>
      <c r="I2458" t="str">
        <v>&gt;8</v>
      </c>
      <c r="J2458" t="str">
        <v>Low</v>
      </c>
    </row>
    <row r="2459" spans="1:10">
      <c r="A2459">
        <v>59</v>
      </c>
      <c r="B2459">
        <v>32036</v>
      </c>
      <c r="C2459">
        <v>11</v>
      </c>
      <c r="D2459">
        <v>1</v>
      </c>
      <c r="E2459">
        <v>0</v>
      </c>
      <c r="F2459">
        <v>0</v>
      </c>
      <c r="G2459" t="str">
        <v>Old</v>
      </c>
      <c r="H2459">
        <v>12</v>
      </c>
      <c r="I2459" t="str">
        <v>&gt;8</v>
      </c>
      <c r="J2459" t="str">
        <v>Low</v>
      </c>
    </row>
    <row r="2460" spans="1:10">
      <c r="A2460">
        <v>25</v>
      </c>
      <c r="B2460">
        <v>65814</v>
      </c>
      <c r="C2460">
        <v>5</v>
      </c>
      <c r="D2460">
        <v>1</v>
      </c>
      <c r="E2460">
        <v>1</v>
      </c>
      <c r="F2460">
        <v>0</v>
      </c>
      <c r="G2460" t="str">
        <v>Young</v>
      </c>
      <c r="H2460">
        <v>6</v>
      </c>
      <c r="I2460" t="str">
        <v>&lt;=8</v>
      </c>
      <c r="J2460" t="str">
        <v>Medium</v>
      </c>
    </row>
    <row r="2461" spans="1:10">
      <c r="A2461">
        <v>21</v>
      </c>
      <c r="B2461">
        <v>89694</v>
      </c>
      <c r="C2461">
        <v>6</v>
      </c>
      <c r="D2461">
        <v>3</v>
      </c>
      <c r="E2461">
        <v>0</v>
      </c>
      <c r="F2461">
        <v>0</v>
      </c>
      <c r="G2461" t="str">
        <v>Young</v>
      </c>
      <c r="H2461">
        <v>9</v>
      </c>
      <c r="I2461" t="str">
        <v>&lt;=8</v>
      </c>
      <c r="J2461" t="str">
        <v>Medium</v>
      </c>
    </row>
    <row r="2462" spans="1:10">
      <c r="A2462">
        <v>33</v>
      </c>
      <c r="B2462">
        <v>46924</v>
      </c>
      <c r="C2462">
        <v>5</v>
      </c>
      <c r="D2462">
        <v>1</v>
      </c>
      <c r="E2462">
        <v>1</v>
      </c>
      <c r="F2462">
        <v>1</v>
      </c>
      <c r="G2462" t="str">
        <v>Young</v>
      </c>
      <c r="H2462">
        <v>6</v>
      </c>
      <c r="I2462" t="str">
        <v>&lt;=8</v>
      </c>
      <c r="J2462" t="str">
        <v>Low</v>
      </c>
    </row>
    <row r="2463" spans="1:10">
      <c r="A2463">
        <v>41</v>
      </c>
      <c r="B2463">
        <v>90204</v>
      </c>
      <c r="C2463">
        <v>4</v>
      </c>
      <c r="D2463">
        <v>1</v>
      </c>
      <c r="E2463">
        <v>0</v>
      </c>
      <c r="F2463">
        <v>0</v>
      </c>
      <c r="G2463" t="str">
        <v>Adult</v>
      </c>
      <c r="H2463">
        <v>5</v>
      </c>
      <c r="I2463" t="str">
        <v>&lt;=8</v>
      </c>
      <c r="J2463" t="str">
        <v>Medium</v>
      </c>
    </row>
    <row r="2464" spans="1:10">
      <c r="A2464">
        <v>46</v>
      </c>
      <c r="B2464">
        <v>62844</v>
      </c>
      <c r="C2464">
        <v>5</v>
      </c>
      <c r="D2464">
        <v>3</v>
      </c>
      <c r="E2464">
        <v>0</v>
      </c>
      <c r="F2464">
        <v>1</v>
      </c>
      <c r="G2464" t="str">
        <v>Adult</v>
      </c>
      <c r="H2464">
        <v>8</v>
      </c>
      <c r="I2464" t="str">
        <v>&lt;=8</v>
      </c>
      <c r="J2464" t="str">
        <v>Medium</v>
      </c>
    </row>
    <row r="2465" spans="1:10">
      <c r="A2465">
        <v>65</v>
      </c>
      <c r="B2465">
        <v>147755</v>
      </c>
      <c r="C2465">
        <v>7</v>
      </c>
      <c r="D2465">
        <v>0</v>
      </c>
      <c r="E2465">
        <v>1</v>
      </c>
      <c r="F2465">
        <v>1</v>
      </c>
      <c r="G2465" t="str">
        <v>Old</v>
      </c>
      <c r="H2465">
        <v>7</v>
      </c>
      <c r="I2465" t="str">
        <v>&lt;=8</v>
      </c>
      <c r="J2465" t="str">
        <v>High</v>
      </c>
    </row>
    <row r="2466" spans="1:10">
      <c r="A2466">
        <v>41</v>
      </c>
      <c r="B2466">
        <v>144184</v>
      </c>
      <c r="C2466">
        <v>7</v>
      </c>
      <c r="D2466">
        <v>2</v>
      </c>
      <c r="E2466">
        <v>0</v>
      </c>
      <c r="F2466">
        <v>1</v>
      </c>
      <c r="G2466" t="str">
        <v>Adult</v>
      </c>
      <c r="H2466">
        <v>9</v>
      </c>
      <c r="I2466" t="str">
        <v>&lt;=8</v>
      </c>
      <c r="J2466" t="str">
        <v>High</v>
      </c>
    </row>
    <row r="2467" spans="1:10">
      <c r="A2467">
        <v>38</v>
      </c>
      <c r="B2467">
        <v>111943</v>
      </c>
      <c r="C2467">
        <v>6</v>
      </c>
      <c r="D2467">
        <v>0</v>
      </c>
      <c r="E2467">
        <v>0</v>
      </c>
      <c r="F2467">
        <v>0</v>
      </c>
      <c r="G2467" t="str">
        <v>Adult</v>
      </c>
      <c r="H2467">
        <v>6</v>
      </c>
      <c r="I2467" t="str">
        <v>&lt;=8</v>
      </c>
      <c r="J2467" t="str">
        <v>High</v>
      </c>
    </row>
    <row r="2468" spans="1:10">
      <c r="A2468">
        <v>57</v>
      </c>
      <c r="B2468">
        <v>51518</v>
      </c>
      <c r="C2468">
        <v>7</v>
      </c>
      <c r="D2468">
        <v>1</v>
      </c>
      <c r="E2468">
        <v>0</v>
      </c>
      <c r="F2468">
        <v>0</v>
      </c>
      <c r="G2468" t="str">
        <v>Old</v>
      </c>
      <c r="H2468">
        <v>8</v>
      </c>
      <c r="I2468" t="str">
        <v>&lt;=8</v>
      </c>
      <c r="J2468" t="str">
        <v>Medium</v>
      </c>
    </row>
    <row r="2469" spans="1:10">
      <c r="A2469">
        <v>65</v>
      </c>
      <c r="B2469">
        <v>47059</v>
      </c>
      <c r="C2469">
        <v>9</v>
      </c>
      <c r="D2469">
        <v>1</v>
      </c>
      <c r="E2469">
        <v>0</v>
      </c>
      <c r="F2469">
        <v>0</v>
      </c>
      <c r="G2469" t="str">
        <v>Old</v>
      </c>
      <c r="H2469">
        <v>10</v>
      </c>
      <c r="I2469" t="str">
        <v>&gt;8</v>
      </c>
      <c r="J2469" t="str">
        <v>Low</v>
      </c>
    </row>
    <row r="2470" spans="1:10">
      <c r="A2470">
        <v>52</v>
      </c>
      <c r="B2470">
        <v>53052</v>
      </c>
      <c r="C2470">
        <v>10</v>
      </c>
      <c r="D2470">
        <v>0</v>
      </c>
      <c r="E2470">
        <v>0</v>
      </c>
      <c r="F2470">
        <v>0</v>
      </c>
      <c r="G2470" t="str">
        <v>Adult</v>
      </c>
      <c r="H2470">
        <v>10</v>
      </c>
      <c r="I2470" t="str">
        <v>&gt;8</v>
      </c>
      <c r="J2470" t="str">
        <v>Medium</v>
      </c>
    </row>
    <row r="2471" spans="1:10">
      <c r="A2471">
        <v>56</v>
      </c>
      <c r="B2471">
        <v>99803</v>
      </c>
      <c r="C2471">
        <v>7</v>
      </c>
      <c r="D2471">
        <v>4</v>
      </c>
      <c r="E2471">
        <v>0</v>
      </c>
      <c r="F2471">
        <v>1</v>
      </c>
      <c r="G2471" t="str">
        <v>Old</v>
      </c>
      <c r="H2471">
        <v>11</v>
      </c>
      <c r="I2471" t="str">
        <v>&lt;=8</v>
      </c>
      <c r="J2471" t="str">
        <v>Medium</v>
      </c>
    </row>
    <row r="2472" spans="1:10">
      <c r="A2472">
        <v>37</v>
      </c>
      <c r="B2472">
        <v>101524</v>
      </c>
      <c r="C2472">
        <v>7</v>
      </c>
      <c r="D2472">
        <v>3</v>
      </c>
      <c r="E2472">
        <v>0</v>
      </c>
      <c r="F2472">
        <v>1</v>
      </c>
      <c r="G2472" t="str">
        <v>Adult</v>
      </c>
      <c r="H2472">
        <v>10</v>
      </c>
      <c r="I2472" t="str">
        <v>&lt;=8</v>
      </c>
      <c r="J2472" t="str">
        <v>High</v>
      </c>
    </row>
    <row r="2473" spans="1:10">
      <c r="A2473">
        <v>55</v>
      </c>
      <c r="B2473">
        <v>123510</v>
      </c>
      <c r="C2473">
        <v>8</v>
      </c>
      <c r="D2473">
        <v>2</v>
      </c>
      <c r="E2473">
        <v>0</v>
      </c>
      <c r="F2473">
        <v>1</v>
      </c>
      <c r="G2473" t="str">
        <v>Old</v>
      </c>
      <c r="H2473">
        <v>10</v>
      </c>
      <c r="I2473" t="str">
        <v>&lt;=8</v>
      </c>
      <c r="J2473" t="str">
        <v>High</v>
      </c>
    </row>
    <row r="2474" spans="1:10">
      <c r="A2474">
        <v>31</v>
      </c>
      <c r="B2474">
        <v>119572</v>
      </c>
      <c r="C2474">
        <v>3</v>
      </c>
      <c r="D2474">
        <v>3</v>
      </c>
      <c r="E2474">
        <v>1</v>
      </c>
      <c r="F2474">
        <v>1</v>
      </c>
      <c r="G2474" t="str">
        <v>Young</v>
      </c>
      <c r="H2474">
        <v>6</v>
      </c>
      <c r="I2474" t="str">
        <v>&lt;=8</v>
      </c>
      <c r="J2474" t="str">
        <v>High</v>
      </c>
    </row>
    <row r="2475" spans="1:10">
      <c r="A2475">
        <v>41</v>
      </c>
      <c r="B2475">
        <v>38680</v>
      </c>
      <c r="C2475">
        <v>8</v>
      </c>
      <c r="D2475">
        <v>2</v>
      </c>
      <c r="E2475">
        <v>1</v>
      </c>
      <c r="F2475">
        <v>0</v>
      </c>
      <c r="G2475" t="str">
        <v>Adult</v>
      </c>
      <c r="H2475">
        <v>10</v>
      </c>
      <c r="I2475" t="str">
        <v>&lt;=8</v>
      </c>
      <c r="J2475" t="str">
        <v>Low</v>
      </c>
    </row>
    <row r="2476" spans="1:10">
      <c r="A2476">
        <v>46</v>
      </c>
      <c r="B2476">
        <v>97021</v>
      </c>
      <c r="C2476">
        <v>8</v>
      </c>
      <c r="D2476">
        <v>1</v>
      </c>
      <c r="E2476">
        <v>1</v>
      </c>
      <c r="F2476">
        <v>0</v>
      </c>
      <c r="G2476" t="str">
        <v>Adult</v>
      </c>
      <c r="H2476">
        <v>9</v>
      </c>
      <c r="I2476" t="str">
        <v>&lt;=8</v>
      </c>
      <c r="J2476" t="str">
        <v>Medium</v>
      </c>
    </row>
    <row r="2477" spans="1:10">
      <c r="A2477">
        <v>24</v>
      </c>
      <c r="B2477">
        <v>110249</v>
      </c>
      <c r="C2477">
        <v>6</v>
      </c>
      <c r="D2477">
        <v>3</v>
      </c>
      <c r="E2477">
        <v>0</v>
      </c>
      <c r="F2477">
        <v>0</v>
      </c>
      <c r="G2477" t="str">
        <v>Young</v>
      </c>
      <c r="H2477">
        <v>9</v>
      </c>
      <c r="I2477" t="str">
        <v>&lt;=8</v>
      </c>
      <c r="J2477" t="str">
        <v>High</v>
      </c>
    </row>
    <row r="2478" spans="1:10">
      <c r="A2478">
        <v>54</v>
      </c>
      <c r="B2478">
        <v>50043</v>
      </c>
      <c r="C2478">
        <v>4</v>
      </c>
      <c r="D2478">
        <v>2</v>
      </c>
      <c r="E2478">
        <v>0</v>
      </c>
      <c r="F2478">
        <v>0</v>
      </c>
      <c r="G2478" t="str">
        <v>Adult</v>
      </c>
      <c r="H2478">
        <v>6</v>
      </c>
      <c r="I2478" t="str">
        <v>&lt;=8</v>
      </c>
      <c r="J2478" t="str">
        <v>Medium</v>
      </c>
    </row>
    <row r="2479" spans="1:10">
      <c r="A2479">
        <v>38</v>
      </c>
      <c r="B2479">
        <v>32419</v>
      </c>
      <c r="C2479">
        <v>7</v>
      </c>
      <c r="D2479">
        <v>3</v>
      </c>
      <c r="E2479">
        <v>1</v>
      </c>
      <c r="F2479">
        <v>1</v>
      </c>
      <c r="G2479" t="str">
        <v>Adult</v>
      </c>
      <c r="H2479">
        <v>10</v>
      </c>
      <c r="I2479" t="str">
        <v>&lt;=8</v>
      </c>
      <c r="J2479" t="str">
        <v>Low</v>
      </c>
    </row>
    <row r="2480" spans="1:10">
      <c r="A2480">
        <v>60</v>
      </c>
      <c r="B2480">
        <v>86892</v>
      </c>
      <c r="C2480">
        <v>9</v>
      </c>
      <c r="D2480">
        <v>0</v>
      </c>
      <c r="E2480">
        <v>0</v>
      </c>
      <c r="F2480">
        <v>0</v>
      </c>
      <c r="G2480" t="str">
        <v>Old</v>
      </c>
      <c r="H2480">
        <v>9</v>
      </c>
      <c r="I2480" t="str">
        <v>&gt;8</v>
      </c>
      <c r="J2480" t="str">
        <v>Medium</v>
      </c>
    </row>
    <row r="2481" spans="1:10">
      <c r="A2481">
        <v>55</v>
      </c>
      <c r="B2481">
        <v>143616</v>
      </c>
      <c r="C2481">
        <v>9</v>
      </c>
      <c r="D2481">
        <v>1</v>
      </c>
      <c r="E2481">
        <v>1</v>
      </c>
      <c r="F2481">
        <v>0</v>
      </c>
      <c r="G2481" t="str">
        <v>Old</v>
      </c>
      <c r="H2481">
        <v>10</v>
      </c>
      <c r="I2481" t="str">
        <v>&gt;8</v>
      </c>
      <c r="J2481" t="str">
        <v>High</v>
      </c>
    </row>
    <row r="2482" spans="1:10">
      <c r="A2482">
        <v>61</v>
      </c>
      <c r="B2482">
        <v>131799</v>
      </c>
      <c r="C2482">
        <v>9</v>
      </c>
      <c r="D2482">
        <v>3</v>
      </c>
      <c r="E2482">
        <v>1</v>
      </c>
      <c r="F2482">
        <v>1</v>
      </c>
      <c r="G2482" t="str">
        <v>Old</v>
      </c>
      <c r="H2482">
        <v>12</v>
      </c>
      <c r="I2482" t="str">
        <v>&gt;8</v>
      </c>
      <c r="J2482" t="str">
        <v>High</v>
      </c>
    </row>
    <row r="2483" spans="1:10">
      <c r="A2483">
        <v>49</v>
      </c>
      <c r="B2483">
        <v>47140</v>
      </c>
      <c r="C2483">
        <v>4</v>
      </c>
      <c r="D2483">
        <v>2</v>
      </c>
      <c r="E2483">
        <v>0</v>
      </c>
      <c r="F2483">
        <v>0</v>
      </c>
      <c r="G2483" t="str">
        <v>Adult</v>
      </c>
      <c r="H2483">
        <v>6</v>
      </c>
      <c r="I2483" t="str">
        <v>&lt;=8</v>
      </c>
      <c r="J2483" t="str">
        <v>Low</v>
      </c>
    </row>
    <row r="2484" spans="1:10">
      <c r="A2484">
        <v>49</v>
      </c>
      <c r="B2484">
        <v>73484</v>
      </c>
      <c r="C2484">
        <v>4</v>
      </c>
      <c r="D2484">
        <v>0</v>
      </c>
      <c r="E2484">
        <v>0</v>
      </c>
      <c r="F2484">
        <v>0</v>
      </c>
      <c r="G2484" t="str">
        <v>Adult</v>
      </c>
      <c r="H2484">
        <v>4</v>
      </c>
      <c r="I2484" t="str">
        <v>&lt;=8</v>
      </c>
      <c r="J2484" t="str">
        <v>Medium</v>
      </c>
    </row>
    <row r="2485" spans="1:10">
      <c r="A2485">
        <v>58</v>
      </c>
      <c r="B2485">
        <v>93869</v>
      </c>
      <c r="C2485">
        <v>4</v>
      </c>
      <c r="D2485">
        <v>5</v>
      </c>
      <c r="E2485">
        <v>0</v>
      </c>
      <c r="F2485">
        <v>1</v>
      </c>
      <c r="G2485" t="str">
        <v>Old</v>
      </c>
      <c r="H2485">
        <v>9</v>
      </c>
      <c r="I2485" t="str">
        <v>&lt;=8</v>
      </c>
      <c r="J2485" t="str">
        <v>Medium</v>
      </c>
    </row>
    <row r="2486" spans="1:10">
      <c r="A2486">
        <v>62</v>
      </c>
      <c r="B2486">
        <v>75210</v>
      </c>
      <c r="C2486">
        <v>5</v>
      </c>
      <c r="D2486">
        <v>5</v>
      </c>
      <c r="E2486">
        <v>1</v>
      </c>
      <c r="F2486">
        <v>1</v>
      </c>
      <c r="G2486" t="str">
        <v>Old</v>
      </c>
      <c r="H2486">
        <v>10</v>
      </c>
      <c r="I2486" t="str">
        <v>&lt;=8</v>
      </c>
      <c r="J2486" t="str">
        <v>Medium</v>
      </c>
    </row>
    <row r="2487" spans="1:10">
      <c r="A2487">
        <v>41</v>
      </c>
      <c r="B2487">
        <v>87600</v>
      </c>
      <c r="C2487">
        <v>5</v>
      </c>
      <c r="D2487">
        <v>1</v>
      </c>
      <c r="E2487">
        <v>1</v>
      </c>
      <c r="F2487">
        <v>1</v>
      </c>
      <c r="G2487" t="str">
        <v>Adult</v>
      </c>
      <c r="H2487">
        <v>6</v>
      </c>
      <c r="I2487" t="str">
        <v>&lt;=8</v>
      </c>
      <c r="J2487" t="str">
        <v>Medium</v>
      </c>
    </row>
    <row r="2488" spans="1:10">
      <c r="A2488">
        <v>62</v>
      </c>
      <c r="B2488">
        <v>146467</v>
      </c>
      <c r="C2488">
        <v>8</v>
      </c>
      <c r="D2488">
        <v>1</v>
      </c>
      <c r="E2488">
        <v>0</v>
      </c>
      <c r="F2488">
        <v>1</v>
      </c>
      <c r="G2488" t="str">
        <v>Old</v>
      </c>
      <c r="H2488">
        <v>9</v>
      </c>
      <c r="I2488" t="str">
        <v>&lt;=8</v>
      </c>
      <c r="J2488" t="str">
        <v>High</v>
      </c>
    </row>
    <row r="2489" spans="1:10">
      <c r="A2489">
        <v>33</v>
      </c>
      <c r="B2489">
        <v>108497</v>
      </c>
      <c r="C2489">
        <v>13</v>
      </c>
      <c r="D2489">
        <v>2</v>
      </c>
      <c r="E2489">
        <v>0</v>
      </c>
      <c r="F2489">
        <v>1</v>
      </c>
      <c r="G2489" t="str">
        <v>Young</v>
      </c>
      <c r="H2489">
        <v>15</v>
      </c>
      <c r="I2489" t="str">
        <v>&gt;8</v>
      </c>
      <c r="J2489" t="str">
        <v>High</v>
      </c>
    </row>
    <row r="2490" spans="1:10">
      <c r="A2490">
        <v>61</v>
      </c>
      <c r="B2490">
        <v>138611</v>
      </c>
      <c r="C2490">
        <v>5</v>
      </c>
      <c r="D2490">
        <v>3</v>
      </c>
      <c r="E2490">
        <v>0</v>
      </c>
      <c r="F2490">
        <v>1</v>
      </c>
      <c r="G2490" t="str">
        <v>Old</v>
      </c>
      <c r="H2490">
        <v>8</v>
      </c>
      <c r="I2490" t="str">
        <v>&lt;=8</v>
      </c>
      <c r="J2490" t="str">
        <v>High</v>
      </c>
    </row>
    <row r="2491" spans="1:10">
      <c r="A2491">
        <v>37</v>
      </c>
      <c r="B2491">
        <v>36487</v>
      </c>
      <c r="C2491">
        <v>8</v>
      </c>
      <c r="D2491">
        <v>1</v>
      </c>
      <c r="E2491">
        <v>0</v>
      </c>
      <c r="F2491">
        <v>0</v>
      </c>
      <c r="G2491" t="str">
        <v>Adult</v>
      </c>
      <c r="H2491">
        <v>9</v>
      </c>
      <c r="I2491" t="str">
        <v>&lt;=8</v>
      </c>
      <c r="J2491" t="str">
        <v>Low</v>
      </c>
    </row>
    <row r="2492" spans="1:10">
      <c r="A2492">
        <v>29</v>
      </c>
      <c r="B2492">
        <v>90692</v>
      </c>
      <c r="C2492">
        <v>3</v>
      </c>
      <c r="D2492">
        <v>1</v>
      </c>
      <c r="E2492">
        <v>0</v>
      </c>
      <c r="F2492">
        <v>0</v>
      </c>
      <c r="G2492" t="str">
        <v>Young</v>
      </c>
      <c r="H2492">
        <v>4</v>
      </c>
      <c r="I2492" t="str">
        <v>&lt;=8</v>
      </c>
      <c r="J2492" t="str">
        <v>Medium</v>
      </c>
    </row>
    <row r="2493" spans="1:10">
      <c r="A2493">
        <v>61</v>
      </c>
      <c r="B2493">
        <v>92112</v>
      </c>
      <c r="C2493">
        <v>13</v>
      </c>
      <c r="D2493">
        <v>2</v>
      </c>
      <c r="E2493">
        <v>0</v>
      </c>
      <c r="F2493">
        <v>0</v>
      </c>
      <c r="G2493" t="str">
        <v>Old</v>
      </c>
      <c r="H2493">
        <v>15</v>
      </c>
      <c r="I2493" t="str">
        <v>&gt;8</v>
      </c>
      <c r="J2493" t="str">
        <v>Medium</v>
      </c>
    </row>
    <row r="2494" spans="1:10">
      <c r="A2494">
        <v>21</v>
      </c>
      <c r="B2494">
        <v>61110</v>
      </c>
      <c r="C2494">
        <v>7</v>
      </c>
      <c r="D2494">
        <v>1</v>
      </c>
      <c r="E2494">
        <v>0</v>
      </c>
      <c r="F2494">
        <v>0</v>
      </c>
      <c r="G2494" t="str">
        <v>Young</v>
      </c>
      <c r="H2494">
        <v>8</v>
      </c>
      <c r="I2494" t="str">
        <v>&lt;=8</v>
      </c>
      <c r="J2494" t="str">
        <v>Medium</v>
      </c>
    </row>
    <row r="2495" spans="1:10">
      <c r="A2495">
        <v>22</v>
      </c>
      <c r="B2495">
        <v>137968</v>
      </c>
      <c r="C2495">
        <v>6</v>
      </c>
      <c r="D2495">
        <v>3</v>
      </c>
      <c r="E2495">
        <v>1</v>
      </c>
      <c r="F2495">
        <v>0</v>
      </c>
      <c r="G2495" t="str">
        <v>Young</v>
      </c>
      <c r="H2495">
        <v>9</v>
      </c>
      <c r="I2495" t="str">
        <v>&lt;=8</v>
      </c>
      <c r="J2495" t="str">
        <v>High</v>
      </c>
    </row>
    <row r="2496" spans="1:10">
      <c r="A2496">
        <v>49</v>
      </c>
      <c r="B2496">
        <v>46360</v>
      </c>
      <c r="C2496">
        <v>10</v>
      </c>
      <c r="D2496">
        <v>1</v>
      </c>
      <c r="E2496">
        <v>0</v>
      </c>
      <c r="F2496">
        <v>1</v>
      </c>
      <c r="G2496" t="str">
        <v>Adult</v>
      </c>
      <c r="H2496">
        <v>11</v>
      </c>
      <c r="I2496" t="str">
        <v>&gt;8</v>
      </c>
      <c r="J2496" t="str">
        <v>Low</v>
      </c>
    </row>
    <row r="2497" spans="1:10">
      <c r="A2497">
        <v>53</v>
      </c>
      <c r="B2497">
        <v>79410</v>
      </c>
      <c r="C2497">
        <v>10</v>
      </c>
      <c r="D2497">
        <v>3</v>
      </c>
      <c r="E2497">
        <v>1</v>
      </c>
      <c r="F2497">
        <v>0</v>
      </c>
      <c r="G2497" t="str">
        <v>Adult</v>
      </c>
      <c r="H2497">
        <v>13</v>
      </c>
      <c r="I2497" t="str">
        <v>&gt;8</v>
      </c>
      <c r="J2497" t="str">
        <v>Medium</v>
      </c>
    </row>
    <row r="2498" spans="1:10">
      <c r="A2498">
        <v>30</v>
      </c>
      <c r="B2498">
        <v>132379</v>
      </c>
      <c r="C2498">
        <v>9</v>
      </c>
      <c r="D2498">
        <v>2</v>
      </c>
      <c r="E2498">
        <v>0</v>
      </c>
      <c r="F2498">
        <v>1</v>
      </c>
      <c r="G2498" t="str">
        <v>Young</v>
      </c>
      <c r="H2498">
        <v>11</v>
      </c>
      <c r="I2498" t="str">
        <v>&gt;8</v>
      </c>
      <c r="J2498" t="str">
        <v>High</v>
      </c>
    </row>
    <row r="2499" spans="1:10">
      <c r="A2499">
        <v>60</v>
      </c>
      <c r="B2499">
        <v>120418</v>
      </c>
      <c r="C2499">
        <v>4</v>
      </c>
      <c r="D2499">
        <v>2</v>
      </c>
      <c r="E2499">
        <v>1</v>
      </c>
      <c r="F2499">
        <v>0</v>
      </c>
      <c r="G2499" t="str">
        <v>Old</v>
      </c>
      <c r="H2499">
        <v>6</v>
      </c>
      <c r="I2499" t="str">
        <v>&lt;=8</v>
      </c>
      <c r="J2499" t="str">
        <v>High</v>
      </c>
    </row>
    <row r="2500" spans="1:10">
      <c r="A2500">
        <v>41</v>
      </c>
      <c r="B2500">
        <v>113038</v>
      </c>
      <c r="C2500">
        <v>8</v>
      </c>
      <c r="D2500">
        <v>0</v>
      </c>
      <c r="E2500">
        <v>0</v>
      </c>
      <c r="F2500">
        <v>1</v>
      </c>
      <c r="G2500" t="str">
        <v>Adult</v>
      </c>
      <c r="H2500">
        <v>8</v>
      </c>
      <c r="I2500" t="str">
        <v>&lt;=8</v>
      </c>
      <c r="J2500" t="str">
        <v>High</v>
      </c>
    </row>
    <row r="2501" spans="1:10">
      <c r="A2501">
        <v>48</v>
      </c>
      <c r="B2501">
        <v>143589</v>
      </c>
      <c r="C2501">
        <v>8</v>
      </c>
      <c r="D2501">
        <v>3</v>
      </c>
      <c r="E2501">
        <v>1</v>
      </c>
      <c r="F2501">
        <v>1</v>
      </c>
      <c r="G2501" t="str">
        <v>Adult</v>
      </c>
      <c r="H2501">
        <v>11</v>
      </c>
      <c r="I2501" t="str">
        <v>&lt;=8</v>
      </c>
      <c r="J2501" t="str">
        <v>High</v>
      </c>
    </row>
    <row r="2502" spans="1:10">
      <c r="A2502">
        <v>31</v>
      </c>
      <c r="B2502">
        <v>103167</v>
      </c>
      <c r="C2502">
        <v>4</v>
      </c>
      <c r="D2502">
        <v>1</v>
      </c>
      <c r="E2502">
        <v>1</v>
      </c>
      <c r="F2502">
        <v>0</v>
      </c>
      <c r="G2502" t="str">
        <v>Young</v>
      </c>
      <c r="H2502">
        <v>5</v>
      </c>
      <c r="I2502" t="str">
        <v>&lt;=8</v>
      </c>
      <c r="J2502" t="str">
        <v>High</v>
      </c>
    </row>
    <row r="2503" spans="1:10">
      <c r="A2503">
        <v>54</v>
      </c>
      <c r="B2503">
        <v>33017</v>
      </c>
      <c r="C2503">
        <v>12</v>
      </c>
      <c r="D2503">
        <v>2</v>
      </c>
      <c r="E2503">
        <v>0</v>
      </c>
      <c r="F2503">
        <v>1</v>
      </c>
      <c r="G2503" t="str">
        <v>Adult</v>
      </c>
      <c r="H2503">
        <v>14</v>
      </c>
      <c r="I2503" t="str">
        <v>&gt;8</v>
      </c>
      <c r="J2503" t="str">
        <v>Low</v>
      </c>
    </row>
    <row r="2504" spans="1:10">
      <c r="A2504">
        <v>28</v>
      </c>
      <c r="B2504">
        <v>116261</v>
      </c>
      <c r="C2504">
        <v>10</v>
      </c>
      <c r="D2504">
        <v>0</v>
      </c>
      <c r="E2504">
        <v>1</v>
      </c>
      <c r="F2504">
        <v>0</v>
      </c>
      <c r="G2504" t="str">
        <v>Young</v>
      </c>
      <c r="H2504">
        <v>10</v>
      </c>
      <c r="I2504" t="str">
        <v>&gt;8</v>
      </c>
      <c r="J2504" t="str">
        <v>High</v>
      </c>
    </row>
    <row r="2505" spans="1:10">
      <c r="A2505">
        <v>42</v>
      </c>
      <c r="B2505">
        <v>90124</v>
      </c>
      <c r="C2505">
        <v>6</v>
      </c>
      <c r="D2505">
        <v>1</v>
      </c>
      <c r="E2505">
        <v>0</v>
      </c>
      <c r="F2505">
        <v>1</v>
      </c>
      <c r="G2505" t="str">
        <v>Adult</v>
      </c>
      <c r="H2505">
        <v>7</v>
      </c>
      <c r="I2505" t="str">
        <v>&lt;=8</v>
      </c>
      <c r="J2505" t="str">
        <v>Medium</v>
      </c>
    </row>
    <row r="2506" spans="1:10">
      <c r="A2506">
        <v>28</v>
      </c>
      <c r="B2506">
        <v>146346</v>
      </c>
      <c r="C2506">
        <v>7</v>
      </c>
      <c r="D2506">
        <v>4</v>
      </c>
      <c r="E2506">
        <v>1</v>
      </c>
      <c r="F2506">
        <v>0</v>
      </c>
      <c r="G2506" t="str">
        <v>Young</v>
      </c>
      <c r="H2506">
        <v>11</v>
      </c>
      <c r="I2506" t="str">
        <v>&lt;=8</v>
      </c>
      <c r="J2506" t="str">
        <v>High</v>
      </c>
    </row>
    <row r="2507" spans="1:10">
      <c r="A2507">
        <v>35</v>
      </c>
      <c r="B2507">
        <v>120298</v>
      </c>
      <c r="C2507">
        <v>6</v>
      </c>
      <c r="D2507">
        <v>1</v>
      </c>
      <c r="E2507">
        <v>0</v>
      </c>
      <c r="F2507">
        <v>0</v>
      </c>
      <c r="G2507" t="str">
        <v>Adult</v>
      </c>
      <c r="H2507">
        <v>7</v>
      </c>
      <c r="I2507" t="str">
        <v>&lt;=8</v>
      </c>
      <c r="J2507" t="str">
        <v>High</v>
      </c>
    </row>
    <row r="2508" spans="1:10">
      <c r="A2508">
        <v>37</v>
      </c>
      <c r="B2508">
        <v>80949</v>
      </c>
      <c r="C2508">
        <v>8</v>
      </c>
      <c r="D2508">
        <v>2</v>
      </c>
      <c r="E2508">
        <v>0</v>
      </c>
      <c r="F2508">
        <v>0</v>
      </c>
      <c r="G2508" t="str">
        <v>Adult</v>
      </c>
      <c r="H2508">
        <v>10</v>
      </c>
      <c r="I2508" t="str">
        <v>&lt;=8</v>
      </c>
      <c r="J2508" t="str">
        <v>Medium</v>
      </c>
    </row>
    <row r="2509" spans="1:10">
      <c r="A2509">
        <v>43</v>
      </c>
      <c r="B2509">
        <v>88268</v>
      </c>
      <c r="C2509">
        <v>10</v>
      </c>
      <c r="D2509">
        <v>2</v>
      </c>
      <c r="E2509">
        <v>0</v>
      </c>
      <c r="F2509">
        <v>0</v>
      </c>
      <c r="G2509" t="str">
        <v>Adult</v>
      </c>
      <c r="H2509">
        <v>12</v>
      </c>
      <c r="I2509" t="str">
        <v>&gt;8</v>
      </c>
      <c r="J2509" t="str">
        <v>Medium</v>
      </c>
    </row>
    <row r="2510" spans="1:10">
      <c r="A2510">
        <v>44</v>
      </c>
      <c r="B2510">
        <v>96320</v>
      </c>
      <c r="C2510">
        <v>7</v>
      </c>
      <c r="D2510">
        <v>1</v>
      </c>
      <c r="E2510">
        <v>0</v>
      </c>
      <c r="F2510">
        <v>0</v>
      </c>
      <c r="G2510" t="str">
        <v>Adult</v>
      </c>
      <c r="H2510">
        <v>8</v>
      </c>
      <c r="I2510" t="str">
        <v>&lt;=8</v>
      </c>
      <c r="J2510" t="str">
        <v>Medium</v>
      </c>
    </row>
    <row r="2511" spans="1:10">
      <c r="A2511">
        <v>65</v>
      </c>
      <c r="B2511">
        <v>123556</v>
      </c>
      <c r="C2511">
        <v>7</v>
      </c>
      <c r="D2511">
        <v>2</v>
      </c>
      <c r="E2511">
        <v>0</v>
      </c>
      <c r="F2511">
        <v>0</v>
      </c>
      <c r="G2511" t="str">
        <v>Old</v>
      </c>
      <c r="H2511">
        <v>9</v>
      </c>
      <c r="I2511" t="str">
        <v>&lt;=8</v>
      </c>
      <c r="J2511" t="str">
        <v>High</v>
      </c>
    </row>
    <row r="2512" spans="1:10">
      <c r="A2512">
        <v>39</v>
      </c>
      <c r="B2512">
        <v>133995</v>
      </c>
      <c r="C2512">
        <v>5</v>
      </c>
      <c r="D2512">
        <v>0</v>
      </c>
      <c r="E2512">
        <v>0</v>
      </c>
      <c r="F2512">
        <v>1</v>
      </c>
      <c r="G2512" t="str">
        <v>Adult</v>
      </c>
      <c r="H2512">
        <v>5</v>
      </c>
      <c r="I2512" t="str">
        <v>&lt;=8</v>
      </c>
      <c r="J2512" t="str">
        <v>High</v>
      </c>
    </row>
    <row r="2513" spans="1:10">
      <c r="A2513">
        <v>25</v>
      </c>
      <c r="B2513">
        <v>111301</v>
      </c>
      <c r="C2513">
        <v>6</v>
      </c>
      <c r="D2513">
        <v>4</v>
      </c>
      <c r="E2513">
        <v>0</v>
      </c>
      <c r="F2513">
        <v>0</v>
      </c>
      <c r="G2513" t="str">
        <v>Young</v>
      </c>
      <c r="H2513">
        <v>10</v>
      </c>
      <c r="I2513" t="str">
        <v>&lt;=8</v>
      </c>
      <c r="J2513" t="str">
        <v>High</v>
      </c>
    </row>
    <row r="2514" spans="1:10">
      <c r="A2514">
        <v>52</v>
      </c>
      <c r="B2514">
        <v>61127</v>
      </c>
      <c r="C2514">
        <v>8</v>
      </c>
      <c r="D2514">
        <v>1</v>
      </c>
      <c r="E2514">
        <v>1</v>
      </c>
      <c r="F2514">
        <v>1</v>
      </c>
      <c r="G2514" t="str">
        <v>Adult</v>
      </c>
      <c r="H2514">
        <v>9</v>
      </c>
      <c r="I2514" t="str">
        <v>&lt;=8</v>
      </c>
      <c r="J2514" t="str">
        <v>Medium</v>
      </c>
    </row>
    <row r="2515" spans="1:10">
      <c r="A2515">
        <v>64</v>
      </c>
      <c r="B2515">
        <v>33196</v>
      </c>
      <c r="C2515">
        <v>5</v>
      </c>
      <c r="D2515">
        <v>1</v>
      </c>
      <c r="E2515">
        <v>0</v>
      </c>
      <c r="F2515">
        <v>0</v>
      </c>
      <c r="G2515" t="str">
        <v>Old</v>
      </c>
      <c r="H2515">
        <v>6</v>
      </c>
      <c r="I2515" t="str">
        <v>&lt;=8</v>
      </c>
      <c r="J2515" t="str">
        <v>Low</v>
      </c>
    </row>
    <row r="2516" spans="1:10">
      <c r="A2516">
        <v>21</v>
      </c>
      <c r="B2516">
        <v>105088</v>
      </c>
      <c r="C2516">
        <v>10</v>
      </c>
      <c r="D2516">
        <v>1</v>
      </c>
      <c r="E2516">
        <v>1</v>
      </c>
      <c r="F2516">
        <v>1</v>
      </c>
      <c r="G2516" t="str">
        <v>Young</v>
      </c>
      <c r="H2516">
        <v>11</v>
      </c>
      <c r="I2516" t="str">
        <v>&gt;8</v>
      </c>
      <c r="J2516" t="str">
        <v>High</v>
      </c>
    </row>
    <row r="2517" spans="1:10">
      <c r="A2517">
        <v>43</v>
      </c>
      <c r="B2517">
        <v>71300</v>
      </c>
      <c r="C2517">
        <v>11</v>
      </c>
      <c r="D2517">
        <v>1</v>
      </c>
      <c r="E2517">
        <v>0</v>
      </c>
      <c r="F2517">
        <v>1</v>
      </c>
      <c r="G2517" t="str">
        <v>Adult</v>
      </c>
      <c r="H2517">
        <v>12</v>
      </c>
      <c r="I2517" t="str">
        <v>&gt;8</v>
      </c>
      <c r="J2517" t="str">
        <v>Medium</v>
      </c>
    </row>
    <row r="2518" spans="1:10">
      <c r="A2518">
        <v>57</v>
      </c>
      <c r="B2518">
        <v>79714</v>
      </c>
      <c r="C2518">
        <v>5</v>
      </c>
      <c r="D2518">
        <v>1</v>
      </c>
      <c r="E2518">
        <v>0</v>
      </c>
      <c r="F2518">
        <v>0</v>
      </c>
      <c r="G2518" t="str">
        <v>Old</v>
      </c>
      <c r="H2518">
        <v>6</v>
      </c>
      <c r="I2518" t="str">
        <v>&lt;=8</v>
      </c>
      <c r="J2518" t="str">
        <v>Medium</v>
      </c>
    </row>
    <row r="2519" spans="1:10">
      <c r="A2519">
        <v>28</v>
      </c>
      <c r="B2519">
        <v>61921</v>
      </c>
      <c r="C2519">
        <v>4</v>
      </c>
      <c r="D2519">
        <v>0</v>
      </c>
      <c r="E2519">
        <v>0</v>
      </c>
      <c r="F2519">
        <v>0</v>
      </c>
      <c r="G2519" t="str">
        <v>Young</v>
      </c>
      <c r="H2519">
        <v>4</v>
      </c>
      <c r="I2519" t="str">
        <v>&lt;=8</v>
      </c>
      <c r="J2519" t="str">
        <v>Medium</v>
      </c>
    </row>
    <row r="2520" spans="1:10">
      <c r="A2520">
        <v>33</v>
      </c>
      <c r="B2520">
        <v>34746</v>
      </c>
      <c r="C2520">
        <v>12</v>
      </c>
      <c r="D2520">
        <v>4</v>
      </c>
      <c r="E2520">
        <v>1</v>
      </c>
      <c r="F2520">
        <v>1</v>
      </c>
      <c r="G2520" t="str">
        <v>Young</v>
      </c>
      <c r="H2520">
        <v>16</v>
      </c>
      <c r="I2520" t="str">
        <v>&gt;8</v>
      </c>
      <c r="J2520" t="str">
        <v>Low</v>
      </c>
    </row>
    <row r="2521" spans="1:10">
      <c r="A2521">
        <v>28</v>
      </c>
      <c r="B2521">
        <v>98535</v>
      </c>
      <c r="C2521">
        <v>4</v>
      </c>
      <c r="D2521">
        <v>3</v>
      </c>
      <c r="E2521">
        <v>1</v>
      </c>
      <c r="F2521">
        <v>1</v>
      </c>
      <c r="G2521" t="str">
        <v>Young</v>
      </c>
      <c r="H2521">
        <v>7</v>
      </c>
      <c r="I2521" t="str">
        <v>&lt;=8</v>
      </c>
      <c r="J2521" t="str">
        <v>Medium</v>
      </c>
    </row>
    <row r="2522" spans="1:10">
      <c r="A2522">
        <v>43</v>
      </c>
      <c r="B2522">
        <v>95350</v>
      </c>
      <c r="C2522">
        <v>8</v>
      </c>
      <c r="D2522">
        <v>2</v>
      </c>
      <c r="E2522">
        <v>0</v>
      </c>
      <c r="F2522">
        <v>0</v>
      </c>
      <c r="G2522" t="str">
        <v>Adult</v>
      </c>
      <c r="H2522">
        <v>10</v>
      </c>
      <c r="I2522" t="str">
        <v>&lt;=8</v>
      </c>
      <c r="J2522" t="str">
        <v>Medium</v>
      </c>
    </row>
    <row r="2523" spans="1:10">
      <c r="A2523">
        <v>63</v>
      </c>
      <c r="B2523">
        <v>80345</v>
      </c>
      <c r="C2523">
        <v>12</v>
      </c>
      <c r="D2523">
        <v>1</v>
      </c>
      <c r="E2523">
        <v>0</v>
      </c>
      <c r="F2523">
        <v>1</v>
      </c>
      <c r="G2523" t="str">
        <v>Old</v>
      </c>
      <c r="H2523">
        <v>13</v>
      </c>
      <c r="I2523" t="str">
        <v>&gt;8</v>
      </c>
      <c r="J2523" t="str">
        <v>Medium</v>
      </c>
    </row>
    <row r="2524" spans="1:10">
      <c r="A2524">
        <v>21</v>
      </c>
      <c r="B2524">
        <v>139606</v>
      </c>
      <c r="C2524">
        <v>4</v>
      </c>
      <c r="D2524">
        <v>1</v>
      </c>
      <c r="E2524">
        <v>0</v>
      </c>
      <c r="F2524">
        <v>1</v>
      </c>
      <c r="G2524" t="str">
        <v>Young</v>
      </c>
      <c r="H2524">
        <v>5</v>
      </c>
      <c r="I2524" t="str">
        <v>&lt;=8</v>
      </c>
      <c r="J2524" t="str">
        <v>High</v>
      </c>
    </row>
    <row r="2525" spans="1:10">
      <c r="A2525">
        <v>65</v>
      </c>
      <c r="B2525">
        <v>79220</v>
      </c>
      <c r="C2525">
        <v>8</v>
      </c>
      <c r="D2525">
        <v>5</v>
      </c>
      <c r="E2525">
        <v>1</v>
      </c>
      <c r="F2525">
        <v>1</v>
      </c>
      <c r="G2525" t="str">
        <v>Old</v>
      </c>
      <c r="H2525">
        <v>13</v>
      </c>
      <c r="I2525" t="str">
        <v>&lt;=8</v>
      </c>
      <c r="J2525" t="str">
        <v>Medium</v>
      </c>
    </row>
    <row r="2526" spans="1:10">
      <c r="A2526">
        <v>44</v>
      </c>
      <c r="B2526">
        <v>111131</v>
      </c>
      <c r="C2526">
        <v>8</v>
      </c>
      <c r="D2526">
        <v>3</v>
      </c>
      <c r="E2526">
        <v>0</v>
      </c>
      <c r="F2526">
        <v>1</v>
      </c>
      <c r="G2526" t="str">
        <v>Adult</v>
      </c>
      <c r="H2526">
        <v>11</v>
      </c>
      <c r="I2526" t="str">
        <v>&lt;=8</v>
      </c>
      <c r="J2526" t="str">
        <v>High</v>
      </c>
    </row>
    <row r="2527" spans="1:10">
      <c r="A2527">
        <v>55</v>
      </c>
      <c r="B2527">
        <v>52063</v>
      </c>
      <c r="C2527">
        <v>8</v>
      </c>
      <c r="D2527">
        <v>4</v>
      </c>
      <c r="E2527">
        <v>0</v>
      </c>
      <c r="F2527">
        <v>1</v>
      </c>
      <c r="G2527" t="str">
        <v>Old</v>
      </c>
      <c r="H2527">
        <v>12</v>
      </c>
      <c r="I2527" t="str">
        <v>&lt;=8</v>
      </c>
      <c r="J2527" t="str">
        <v>Medium</v>
      </c>
    </row>
    <row r="2528" spans="1:10">
      <c r="A2528">
        <v>44</v>
      </c>
      <c r="B2528">
        <v>147116</v>
      </c>
      <c r="C2528">
        <v>6</v>
      </c>
      <c r="D2528">
        <v>4</v>
      </c>
      <c r="E2528">
        <v>0</v>
      </c>
      <c r="F2528">
        <v>0</v>
      </c>
      <c r="G2528" t="str">
        <v>Adult</v>
      </c>
      <c r="H2528">
        <v>10</v>
      </c>
      <c r="I2528" t="str">
        <v>&lt;=8</v>
      </c>
      <c r="J2528" t="str">
        <v>High</v>
      </c>
    </row>
    <row r="2529" spans="1:10">
      <c r="A2529">
        <v>37</v>
      </c>
      <c r="B2529">
        <v>101736</v>
      </c>
      <c r="C2529">
        <v>6</v>
      </c>
      <c r="D2529">
        <v>3</v>
      </c>
      <c r="E2529">
        <v>0</v>
      </c>
      <c r="F2529">
        <v>1</v>
      </c>
      <c r="G2529" t="str">
        <v>Adult</v>
      </c>
      <c r="H2529">
        <v>9</v>
      </c>
      <c r="I2529" t="str">
        <v>&lt;=8</v>
      </c>
      <c r="J2529" t="str">
        <v>High</v>
      </c>
    </row>
    <row r="2530" spans="1:10">
      <c r="A2530">
        <v>25</v>
      </c>
      <c r="B2530">
        <v>133700</v>
      </c>
      <c r="C2530">
        <v>6</v>
      </c>
      <c r="D2530">
        <v>3</v>
      </c>
      <c r="E2530">
        <v>0</v>
      </c>
      <c r="F2530">
        <v>1</v>
      </c>
      <c r="G2530" t="str">
        <v>Young</v>
      </c>
      <c r="H2530">
        <v>9</v>
      </c>
      <c r="I2530" t="str">
        <v>&lt;=8</v>
      </c>
      <c r="J2530" t="str">
        <v>High</v>
      </c>
    </row>
    <row r="2531" spans="1:10">
      <c r="A2531">
        <v>40</v>
      </c>
      <c r="B2531">
        <v>118913</v>
      </c>
      <c r="C2531">
        <v>9</v>
      </c>
      <c r="D2531">
        <v>2</v>
      </c>
      <c r="E2531">
        <v>1</v>
      </c>
      <c r="F2531">
        <v>1</v>
      </c>
      <c r="G2531" t="str">
        <v>Adult</v>
      </c>
      <c r="H2531">
        <v>11</v>
      </c>
      <c r="I2531" t="str">
        <v>&gt;8</v>
      </c>
      <c r="J2531" t="str">
        <v>High</v>
      </c>
    </row>
    <row r="2532" spans="1:10">
      <c r="A2532">
        <v>41</v>
      </c>
      <c r="B2532">
        <v>108946</v>
      </c>
      <c r="C2532">
        <v>9</v>
      </c>
      <c r="D2532">
        <v>6</v>
      </c>
      <c r="E2532">
        <v>0</v>
      </c>
      <c r="F2532">
        <v>0</v>
      </c>
      <c r="G2532" t="str">
        <v>Adult</v>
      </c>
      <c r="H2532">
        <v>15</v>
      </c>
      <c r="I2532" t="str">
        <v>&gt;8</v>
      </c>
      <c r="J2532" t="str">
        <v>High</v>
      </c>
    </row>
    <row r="2533" spans="1:10">
      <c r="A2533">
        <v>60</v>
      </c>
      <c r="B2533">
        <v>75971</v>
      </c>
      <c r="C2533">
        <v>6</v>
      </c>
      <c r="D2533">
        <v>2</v>
      </c>
      <c r="E2533">
        <v>0</v>
      </c>
      <c r="F2533">
        <v>0</v>
      </c>
      <c r="G2533" t="str">
        <v>Old</v>
      </c>
      <c r="H2533">
        <v>8</v>
      </c>
      <c r="I2533" t="str">
        <v>&lt;=8</v>
      </c>
      <c r="J2533" t="str">
        <v>Medium</v>
      </c>
    </row>
    <row r="2534" spans="1:10">
      <c r="A2534">
        <v>51</v>
      </c>
      <c r="B2534">
        <v>33598</v>
      </c>
      <c r="C2534">
        <v>8</v>
      </c>
      <c r="D2534">
        <v>3</v>
      </c>
      <c r="E2534">
        <v>1</v>
      </c>
      <c r="F2534">
        <v>0</v>
      </c>
      <c r="G2534" t="str">
        <v>Adult</v>
      </c>
      <c r="H2534">
        <v>11</v>
      </c>
      <c r="I2534" t="str">
        <v>&lt;=8</v>
      </c>
      <c r="J2534" t="str">
        <v>Low</v>
      </c>
    </row>
    <row r="2535" spans="1:10">
      <c r="A2535">
        <v>56</v>
      </c>
      <c r="B2535">
        <v>40564</v>
      </c>
      <c r="C2535">
        <v>8</v>
      </c>
      <c r="D2535">
        <v>3</v>
      </c>
      <c r="E2535">
        <v>1</v>
      </c>
      <c r="F2535">
        <v>1</v>
      </c>
      <c r="G2535" t="str">
        <v>Old</v>
      </c>
      <c r="H2535">
        <v>11</v>
      </c>
      <c r="I2535" t="str">
        <v>&lt;=8</v>
      </c>
      <c r="J2535" t="str">
        <v>Low</v>
      </c>
    </row>
    <row r="2536" spans="1:10">
      <c r="A2536">
        <v>31</v>
      </c>
      <c r="B2536">
        <v>141052</v>
      </c>
      <c r="C2536">
        <v>7</v>
      </c>
      <c r="D2536">
        <v>4</v>
      </c>
      <c r="E2536">
        <v>1</v>
      </c>
      <c r="F2536">
        <v>1</v>
      </c>
      <c r="G2536" t="str">
        <v>Young</v>
      </c>
      <c r="H2536">
        <v>11</v>
      </c>
      <c r="I2536" t="str">
        <v>&lt;=8</v>
      </c>
      <c r="J2536" t="str">
        <v>High</v>
      </c>
    </row>
    <row r="2537" spans="1:10">
      <c r="A2537">
        <v>35</v>
      </c>
      <c r="B2537">
        <v>126434</v>
      </c>
      <c r="C2537">
        <v>7</v>
      </c>
      <c r="D2537">
        <v>2</v>
      </c>
      <c r="E2537">
        <v>0</v>
      </c>
      <c r="F2537">
        <v>0</v>
      </c>
      <c r="G2537" t="str">
        <v>Adult</v>
      </c>
      <c r="H2537">
        <v>9</v>
      </c>
      <c r="I2537" t="str">
        <v>&lt;=8</v>
      </c>
      <c r="J2537" t="str">
        <v>High</v>
      </c>
    </row>
    <row r="2538" spans="1:10">
      <c r="A2538">
        <v>39</v>
      </c>
      <c r="B2538">
        <v>79725</v>
      </c>
      <c r="C2538">
        <v>6</v>
      </c>
      <c r="D2538">
        <v>2</v>
      </c>
      <c r="E2538">
        <v>1</v>
      </c>
      <c r="F2538">
        <v>0</v>
      </c>
      <c r="G2538" t="str">
        <v>Adult</v>
      </c>
      <c r="H2538">
        <v>8</v>
      </c>
      <c r="I2538" t="str">
        <v>&lt;=8</v>
      </c>
      <c r="J2538" t="str">
        <v>Medium</v>
      </c>
    </row>
    <row r="2539" spans="1:10">
      <c r="A2539">
        <v>27</v>
      </c>
      <c r="B2539">
        <v>116134</v>
      </c>
      <c r="C2539">
        <v>5</v>
      </c>
      <c r="D2539">
        <v>3</v>
      </c>
      <c r="E2539">
        <v>1</v>
      </c>
      <c r="F2539">
        <v>1</v>
      </c>
      <c r="G2539" t="str">
        <v>Young</v>
      </c>
      <c r="H2539">
        <v>8</v>
      </c>
      <c r="I2539" t="str">
        <v>&lt;=8</v>
      </c>
      <c r="J2539" t="str">
        <v>High</v>
      </c>
    </row>
    <row r="2540" spans="1:10">
      <c r="A2540">
        <v>48</v>
      </c>
      <c r="B2540">
        <v>135940</v>
      </c>
      <c r="C2540">
        <v>6</v>
      </c>
      <c r="D2540">
        <v>1</v>
      </c>
      <c r="E2540">
        <v>1</v>
      </c>
      <c r="F2540">
        <v>1</v>
      </c>
      <c r="G2540" t="str">
        <v>Adult</v>
      </c>
      <c r="H2540">
        <v>7</v>
      </c>
      <c r="I2540" t="str">
        <v>&lt;=8</v>
      </c>
      <c r="J2540" t="str">
        <v>High</v>
      </c>
    </row>
    <row r="2541" spans="1:10">
      <c r="A2541">
        <v>63</v>
      </c>
      <c r="B2541">
        <v>89940</v>
      </c>
      <c r="C2541">
        <v>7</v>
      </c>
      <c r="D2541">
        <v>0</v>
      </c>
      <c r="E2541">
        <v>0</v>
      </c>
      <c r="F2541">
        <v>0</v>
      </c>
      <c r="G2541" t="str">
        <v>Old</v>
      </c>
      <c r="H2541">
        <v>7</v>
      </c>
      <c r="I2541" t="str">
        <v>&lt;=8</v>
      </c>
      <c r="J2541" t="str">
        <v>Medium</v>
      </c>
    </row>
    <row r="2542" spans="1:10">
      <c r="A2542">
        <v>25</v>
      </c>
      <c r="B2542">
        <v>92085</v>
      </c>
      <c r="C2542">
        <v>7</v>
      </c>
      <c r="D2542">
        <v>2</v>
      </c>
      <c r="E2542">
        <v>0</v>
      </c>
      <c r="F2542">
        <v>1</v>
      </c>
      <c r="G2542" t="str">
        <v>Young</v>
      </c>
      <c r="H2542">
        <v>9</v>
      </c>
      <c r="I2542" t="str">
        <v>&lt;=8</v>
      </c>
      <c r="J2542" t="str">
        <v>Medium</v>
      </c>
    </row>
    <row r="2543" spans="1:10">
      <c r="A2543">
        <v>25</v>
      </c>
      <c r="B2543">
        <v>47862</v>
      </c>
      <c r="C2543">
        <v>4</v>
      </c>
      <c r="D2543">
        <v>4</v>
      </c>
      <c r="E2543">
        <v>0</v>
      </c>
      <c r="F2543">
        <v>1</v>
      </c>
      <c r="G2543" t="str">
        <v>Young</v>
      </c>
      <c r="H2543">
        <v>8</v>
      </c>
      <c r="I2543" t="str">
        <v>&lt;=8</v>
      </c>
      <c r="J2543" t="str">
        <v>Low</v>
      </c>
    </row>
    <row r="2544" spans="1:10">
      <c r="A2544">
        <v>50</v>
      </c>
      <c r="B2544">
        <v>40265</v>
      </c>
      <c r="C2544">
        <v>9</v>
      </c>
      <c r="D2544">
        <v>1</v>
      </c>
      <c r="E2544">
        <v>1</v>
      </c>
      <c r="F2544">
        <v>1</v>
      </c>
      <c r="G2544" t="str">
        <v>Adult</v>
      </c>
      <c r="H2544">
        <v>10</v>
      </c>
      <c r="I2544" t="str">
        <v>&gt;8</v>
      </c>
      <c r="J2544" t="str">
        <v>Low</v>
      </c>
    </row>
    <row r="2545" spans="1:10">
      <c r="A2545">
        <v>52</v>
      </c>
      <c r="B2545">
        <v>39705</v>
      </c>
      <c r="C2545">
        <v>8</v>
      </c>
      <c r="D2545">
        <v>5</v>
      </c>
      <c r="E2545">
        <v>0</v>
      </c>
      <c r="F2545">
        <v>1</v>
      </c>
      <c r="G2545" t="str">
        <v>Adult</v>
      </c>
      <c r="H2545">
        <v>13</v>
      </c>
      <c r="I2545" t="str">
        <v>&lt;=8</v>
      </c>
      <c r="J2545" t="str">
        <v>Low</v>
      </c>
    </row>
    <row r="2546" spans="1:10">
      <c r="A2546">
        <v>28</v>
      </c>
      <c r="B2546">
        <v>85279</v>
      </c>
      <c r="C2546">
        <v>7</v>
      </c>
      <c r="D2546">
        <v>1</v>
      </c>
      <c r="E2546">
        <v>0</v>
      </c>
      <c r="F2546">
        <v>0</v>
      </c>
      <c r="G2546" t="str">
        <v>Young</v>
      </c>
      <c r="H2546">
        <v>8</v>
      </c>
      <c r="I2546" t="str">
        <v>&lt;=8</v>
      </c>
      <c r="J2546" t="str">
        <v>Medium</v>
      </c>
    </row>
    <row r="2547" spans="1:10">
      <c r="A2547">
        <v>30</v>
      </c>
      <c r="B2547">
        <v>92471</v>
      </c>
      <c r="C2547">
        <v>6</v>
      </c>
      <c r="D2547">
        <v>1</v>
      </c>
      <c r="E2547">
        <v>0</v>
      </c>
      <c r="F2547">
        <v>0</v>
      </c>
      <c r="G2547" t="str">
        <v>Young</v>
      </c>
      <c r="H2547">
        <v>7</v>
      </c>
      <c r="I2547" t="str">
        <v>&lt;=8</v>
      </c>
      <c r="J2547" t="str">
        <v>Medium</v>
      </c>
    </row>
    <row r="2548" spans="1:10">
      <c r="A2548">
        <v>58</v>
      </c>
      <c r="B2548">
        <v>121080</v>
      </c>
      <c r="C2548">
        <v>9</v>
      </c>
      <c r="D2548">
        <v>2</v>
      </c>
      <c r="E2548">
        <v>0</v>
      </c>
      <c r="F2548">
        <v>1</v>
      </c>
      <c r="G2548" t="str">
        <v>Old</v>
      </c>
      <c r="H2548">
        <v>11</v>
      </c>
      <c r="I2548" t="str">
        <v>&gt;8</v>
      </c>
      <c r="J2548" t="str">
        <v>High</v>
      </c>
    </row>
    <row r="2549" spans="1:10">
      <c r="A2549">
        <v>52</v>
      </c>
      <c r="B2549">
        <v>109834</v>
      </c>
      <c r="C2549">
        <v>6</v>
      </c>
      <c r="D2549">
        <v>1</v>
      </c>
      <c r="E2549">
        <v>0</v>
      </c>
      <c r="F2549">
        <v>1</v>
      </c>
      <c r="G2549" t="str">
        <v>Adult</v>
      </c>
      <c r="H2549">
        <v>7</v>
      </c>
      <c r="I2549" t="str">
        <v>&lt;=8</v>
      </c>
      <c r="J2549" t="str">
        <v>High</v>
      </c>
    </row>
    <row r="2550" spans="1:10">
      <c r="A2550">
        <v>48</v>
      </c>
      <c r="B2550">
        <v>92979</v>
      </c>
      <c r="C2550">
        <v>10</v>
      </c>
      <c r="D2550">
        <v>1</v>
      </c>
      <c r="E2550">
        <v>1</v>
      </c>
      <c r="F2550">
        <v>1</v>
      </c>
      <c r="G2550" t="str">
        <v>Adult</v>
      </c>
      <c r="H2550">
        <v>11</v>
      </c>
      <c r="I2550" t="str">
        <v>&gt;8</v>
      </c>
      <c r="J2550" t="str">
        <v>Medium</v>
      </c>
    </row>
    <row r="2551" spans="1:10">
      <c r="A2551">
        <v>37</v>
      </c>
      <c r="B2551">
        <v>85828</v>
      </c>
      <c r="C2551">
        <v>7</v>
      </c>
      <c r="D2551">
        <v>2</v>
      </c>
      <c r="E2551">
        <v>0</v>
      </c>
      <c r="F2551">
        <v>0</v>
      </c>
      <c r="G2551" t="str">
        <v>Adult</v>
      </c>
      <c r="H2551">
        <v>9</v>
      </c>
      <c r="I2551" t="str">
        <v>&lt;=8</v>
      </c>
      <c r="J2551" t="str">
        <v>Medium</v>
      </c>
    </row>
    <row r="2552" spans="1:10">
      <c r="A2552">
        <v>51</v>
      </c>
      <c r="B2552">
        <v>128206</v>
      </c>
      <c r="C2552">
        <v>9</v>
      </c>
      <c r="D2552">
        <v>5</v>
      </c>
      <c r="E2552">
        <v>1</v>
      </c>
      <c r="F2552">
        <v>1</v>
      </c>
      <c r="G2552" t="str">
        <v>Adult</v>
      </c>
      <c r="H2552">
        <v>14</v>
      </c>
      <c r="I2552" t="str">
        <v>&gt;8</v>
      </c>
      <c r="J2552" t="str">
        <v>High</v>
      </c>
    </row>
    <row r="2553" spans="1:10">
      <c r="A2553">
        <v>28</v>
      </c>
      <c r="B2553">
        <v>146884</v>
      </c>
      <c r="C2553">
        <v>8</v>
      </c>
      <c r="D2553">
        <v>3</v>
      </c>
      <c r="E2553">
        <v>0</v>
      </c>
      <c r="F2553">
        <v>0</v>
      </c>
      <c r="G2553" t="str">
        <v>Young</v>
      </c>
      <c r="H2553">
        <v>11</v>
      </c>
      <c r="I2553" t="str">
        <v>&lt;=8</v>
      </c>
      <c r="J2553" t="str">
        <v>High</v>
      </c>
    </row>
    <row r="2554" spans="1:10">
      <c r="A2554">
        <v>60</v>
      </c>
      <c r="B2554">
        <v>138007</v>
      </c>
      <c r="C2554">
        <v>3</v>
      </c>
      <c r="D2554">
        <v>5</v>
      </c>
      <c r="E2554">
        <v>1</v>
      </c>
      <c r="F2554">
        <v>0</v>
      </c>
      <c r="G2554" t="str">
        <v>Old</v>
      </c>
      <c r="H2554">
        <v>8</v>
      </c>
      <c r="I2554" t="str">
        <v>&lt;=8</v>
      </c>
      <c r="J2554" t="str">
        <v>High</v>
      </c>
    </row>
    <row r="2555" spans="1:10">
      <c r="A2555">
        <v>45</v>
      </c>
      <c r="B2555">
        <v>76104</v>
      </c>
      <c r="C2555">
        <v>7</v>
      </c>
      <c r="D2555">
        <v>1</v>
      </c>
      <c r="E2555">
        <v>0</v>
      </c>
      <c r="F2555">
        <v>0</v>
      </c>
      <c r="G2555" t="str">
        <v>Adult</v>
      </c>
      <c r="H2555">
        <v>8</v>
      </c>
      <c r="I2555" t="str">
        <v>&lt;=8</v>
      </c>
      <c r="J2555" t="str">
        <v>Medium</v>
      </c>
    </row>
    <row r="2556" spans="1:10">
      <c r="A2556">
        <v>29</v>
      </c>
      <c r="B2556">
        <v>70934</v>
      </c>
      <c r="C2556">
        <v>8</v>
      </c>
      <c r="D2556">
        <v>2</v>
      </c>
      <c r="E2556">
        <v>1</v>
      </c>
      <c r="F2556">
        <v>1</v>
      </c>
      <c r="G2556" t="str">
        <v>Young</v>
      </c>
      <c r="H2556">
        <v>10</v>
      </c>
      <c r="I2556" t="str">
        <v>&lt;=8</v>
      </c>
      <c r="J2556" t="str">
        <v>Medium</v>
      </c>
    </row>
    <row r="2557" spans="1:10">
      <c r="A2557">
        <v>22</v>
      </c>
      <c r="B2557">
        <v>144420</v>
      </c>
      <c r="C2557">
        <v>7</v>
      </c>
      <c r="D2557">
        <v>1</v>
      </c>
      <c r="E2557">
        <v>1</v>
      </c>
      <c r="F2557">
        <v>1</v>
      </c>
      <c r="G2557" t="str">
        <v>Young</v>
      </c>
      <c r="H2557">
        <v>8</v>
      </c>
      <c r="I2557" t="str">
        <v>&lt;=8</v>
      </c>
      <c r="J2557" t="str">
        <v>High</v>
      </c>
    </row>
    <row r="2558" spans="1:10">
      <c r="A2558">
        <v>35</v>
      </c>
      <c r="B2558">
        <v>36050</v>
      </c>
      <c r="C2558">
        <v>7</v>
      </c>
      <c r="D2558">
        <v>0</v>
      </c>
      <c r="E2558">
        <v>0</v>
      </c>
      <c r="F2558">
        <v>1</v>
      </c>
      <c r="G2558" t="str">
        <v>Adult</v>
      </c>
      <c r="H2558">
        <v>7</v>
      </c>
      <c r="I2558" t="str">
        <v>&lt;=8</v>
      </c>
      <c r="J2558" t="str">
        <v>Low</v>
      </c>
    </row>
    <row r="2559" spans="1:10">
      <c r="A2559">
        <v>23</v>
      </c>
      <c r="B2559">
        <v>73952</v>
      </c>
      <c r="C2559">
        <v>4</v>
      </c>
      <c r="D2559">
        <v>2</v>
      </c>
      <c r="E2559">
        <v>1</v>
      </c>
      <c r="F2559">
        <v>0</v>
      </c>
      <c r="G2559" t="str">
        <v>Young</v>
      </c>
      <c r="H2559">
        <v>6</v>
      </c>
      <c r="I2559" t="str">
        <v>&lt;=8</v>
      </c>
      <c r="J2559" t="str">
        <v>Medium</v>
      </c>
    </row>
    <row r="2560" spans="1:10">
      <c r="A2560">
        <v>56</v>
      </c>
      <c r="B2560">
        <v>116570</v>
      </c>
      <c r="C2560">
        <v>5</v>
      </c>
      <c r="D2560">
        <v>1</v>
      </c>
      <c r="E2560">
        <v>1</v>
      </c>
      <c r="F2560">
        <v>0</v>
      </c>
      <c r="G2560" t="str">
        <v>Old</v>
      </c>
      <c r="H2560">
        <v>6</v>
      </c>
      <c r="I2560" t="str">
        <v>&lt;=8</v>
      </c>
      <c r="J2560" t="str">
        <v>High</v>
      </c>
    </row>
    <row r="2561" spans="1:10">
      <c r="A2561">
        <v>24</v>
      </c>
      <c r="B2561">
        <v>141016</v>
      </c>
      <c r="C2561">
        <v>9</v>
      </c>
      <c r="D2561">
        <v>4</v>
      </c>
      <c r="E2561">
        <v>1</v>
      </c>
      <c r="F2561">
        <v>1</v>
      </c>
      <c r="G2561" t="str">
        <v>Young</v>
      </c>
      <c r="H2561">
        <v>13</v>
      </c>
      <c r="I2561" t="str">
        <v>&gt;8</v>
      </c>
      <c r="J2561" t="str">
        <v>High</v>
      </c>
    </row>
    <row r="2562" spans="1:10">
      <c r="A2562">
        <v>34</v>
      </c>
      <c r="B2562">
        <v>38484</v>
      </c>
      <c r="C2562">
        <v>5</v>
      </c>
      <c r="D2562">
        <v>0</v>
      </c>
      <c r="E2562">
        <v>0</v>
      </c>
      <c r="F2562">
        <v>0</v>
      </c>
      <c r="G2562" t="str">
        <v>Young</v>
      </c>
      <c r="H2562">
        <v>5</v>
      </c>
      <c r="I2562" t="str">
        <v>&lt;=8</v>
      </c>
      <c r="J2562" t="str">
        <v>Low</v>
      </c>
    </row>
    <row r="2563" spans="1:10">
      <c r="A2563">
        <v>61</v>
      </c>
      <c r="B2563">
        <v>92648</v>
      </c>
      <c r="C2563">
        <v>4</v>
      </c>
      <c r="D2563">
        <v>3</v>
      </c>
      <c r="E2563">
        <v>0</v>
      </c>
      <c r="F2563">
        <v>0</v>
      </c>
      <c r="G2563" t="str">
        <v>Old</v>
      </c>
      <c r="H2563">
        <v>7</v>
      </c>
      <c r="I2563" t="str">
        <v>&lt;=8</v>
      </c>
      <c r="J2563" t="str">
        <v>Medium</v>
      </c>
    </row>
    <row r="2564" spans="1:10">
      <c r="A2564">
        <v>61</v>
      </c>
      <c r="B2564">
        <v>89945</v>
      </c>
      <c r="C2564">
        <v>8</v>
      </c>
      <c r="D2564">
        <v>2</v>
      </c>
      <c r="E2564">
        <v>0</v>
      </c>
      <c r="F2564">
        <v>0</v>
      </c>
      <c r="G2564" t="str">
        <v>Old</v>
      </c>
      <c r="H2564">
        <v>10</v>
      </c>
      <c r="I2564" t="str">
        <v>&lt;=8</v>
      </c>
      <c r="J2564" t="str">
        <v>Medium</v>
      </c>
    </row>
    <row r="2565" spans="1:10">
      <c r="A2565">
        <v>45</v>
      </c>
      <c r="B2565">
        <v>83678</v>
      </c>
      <c r="C2565">
        <v>7</v>
      </c>
      <c r="D2565">
        <v>1</v>
      </c>
      <c r="E2565">
        <v>0</v>
      </c>
      <c r="F2565">
        <v>0</v>
      </c>
      <c r="G2565" t="str">
        <v>Adult</v>
      </c>
      <c r="H2565">
        <v>8</v>
      </c>
      <c r="I2565" t="str">
        <v>&lt;=8</v>
      </c>
      <c r="J2565" t="str">
        <v>Medium</v>
      </c>
    </row>
    <row r="2566" spans="1:10">
      <c r="A2566">
        <v>30</v>
      </c>
      <c r="B2566">
        <v>61323</v>
      </c>
      <c r="C2566">
        <v>7</v>
      </c>
      <c r="D2566">
        <v>3</v>
      </c>
      <c r="E2566">
        <v>0</v>
      </c>
      <c r="F2566">
        <v>0</v>
      </c>
      <c r="G2566" t="str">
        <v>Young</v>
      </c>
      <c r="H2566">
        <v>10</v>
      </c>
      <c r="I2566" t="str">
        <v>&lt;=8</v>
      </c>
      <c r="J2566" t="str">
        <v>Medium</v>
      </c>
    </row>
    <row r="2567" spans="1:10">
      <c r="A2567">
        <v>41</v>
      </c>
      <c r="B2567">
        <v>116332</v>
      </c>
      <c r="C2567">
        <v>9</v>
      </c>
      <c r="D2567">
        <v>1</v>
      </c>
      <c r="E2567">
        <v>1</v>
      </c>
      <c r="F2567">
        <v>1</v>
      </c>
      <c r="G2567" t="str">
        <v>Adult</v>
      </c>
      <c r="H2567">
        <v>10</v>
      </c>
      <c r="I2567" t="str">
        <v>&gt;8</v>
      </c>
      <c r="J2567" t="str">
        <v>High</v>
      </c>
    </row>
    <row r="2568" spans="1:10">
      <c r="A2568">
        <v>56</v>
      </c>
      <c r="B2568">
        <v>124605</v>
      </c>
      <c r="C2568">
        <v>7</v>
      </c>
      <c r="D2568">
        <v>3</v>
      </c>
      <c r="E2568">
        <v>0</v>
      </c>
      <c r="F2568">
        <v>1</v>
      </c>
      <c r="G2568" t="str">
        <v>Old</v>
      </c>
      <c r="H2568">
        <v>10</v>
      </c>
      <c r="I2568" t="str">
        <v>&lt;=8</v>
      </c>
      <c r="J2568" t="str">
        <v>High</v>
      </c>
    </row>
    <row r="2569" spans="1:10">
      <c r="A2569">
        <v>32</v>
      </c>
      <c r="B2569">
        <v>117363</v>
      </c>
      <c r="C2569">
        <v>9</v>
      </c>
      <c r="D2569">
        <v>1</v>
      </c>
      <c r="E2569">
        <v>1</v>
      </c>
      <c r="F2569">
        <v>1</v>
      </c>
      <c r="G2569" t="str">
        <v>Young</v>
      </c>
      <c r="H2569">
        <v>10</v>
      </c>
      <c r="I2569" t="str">
        <v>&gt;8</v>
      </c>
      <c r="J2569" t="str">
        <v>High</v>
      </c>
    </row>
    <row r="2570" spans="1:10">
      <c r="A2570">
        <v>47</v>
      </c>
      <c r="B2570">
        <v>65361</v>
      </c>
      <c r="C2570">
        <v>6</v>
      </c>
      <c r="D2570">
        <v>0</v>
      </c>
      <c r="E2570">
        <v>0</v>
      </c>
      <c r="F2570">
        <v>0</v>
      </c>
      <c r="G2570" t="str">
        <v>Adult</v>
      </c>
      <c r="H2570">
        <v>6</v>
      </c>
      <c r="I2570" t="str">
        <v>&lt;=8</v>
      </c>
      <c r="J2570" t="str">
        <v>Medium</v>
      </c>
    </row>
    <row r="2571" spans="1:10">
      <c r="A2571">
        <v>60</v>
      </c>
      <c r="B2571">
        <v>40315</v>
      </c>
      <c r="C2571">
        <v>7</v>
      </c>
      <c r="D2571">
        <v>3</v>
      </c>
      <c r="E2571">
        <v>1</v>
      </c>
      <c r="F2571">
        <v>1</v>
      </c>
      <c r="G2571" t="str">
        <v>Old</v>
      </c>
      <c r="H2571">
        <v>10</v>
      </c>
      <c r="I2571" t="str">
        <v>&lt;=8</v>
      </c>
      <c r="J2571" t="str">
        <v>Low</v>
      </c>
    </row>
    <row r="2572" spans="1:10">
      <c r="A2572">
        <v>22</v>
      </c>
      <c r="B2572">
        <v>77968</v>
      </c>
      <c r="C2572">
        <v>8</v>
      </c>
      <c r="D2572">
        <v>0</v>
      </c>
      <c r="E2572">
        <v>0</v>
      </c>
      <c r="F2572">
        <v>1</v>
      </c>
      <c r="G2572" t="str">
        <v>Young</v>
      </c>
      <c r="H2572">
        <v>8</v>
      </c>
      <c r="I2572" t="str">
        <v>&lt;=8</v>
      </c>
      <c r="J2572" t="str">
        <v>Medium</v>
      </c>
    </row>
    <row r="2573" spans="1:10">
      <c r="A2573">
        <v>33</v>
      </c>
      <c r="B2573">
        <v>56519</v>
      </c>
      <c r="C2573">
        <v>6</v>
      </c>
      <c r="D2573">
        <v>2</v>
      </c>
      <c r="E2573">
        <v>1</v>
      </c>
      <c r="F2573">
        <v>1</v>
      </c>
      <c r="G2573" t="str">
        <v>Young</v>
      </c>
      <c r="H2573">
        <v>8</v>
      </c>
      <c r="I2573" t="str">
        <v>&lt;=8</v>
      </c>
      <c r="J2573" t="str">
        <v>Medium</v>
      </c>
    </row>
    <row r="2574" spans="1:10">
      <c r="A2574">
        <v>52</v>
      </c>
      <c r="B2574">
        <v>39107</v>
      </c>
      <c r="C2574">
        <v>5</v>
      </c>
      <c r="D2574">
        <v>1</v>
      </c>
      <c r="E2574">
        <v>0</v>
      </c>
      <c r="F2574">
        <v>0</v>
      </c>
      <c r="G2574" t="str">
        <v>Adult</v>
      </c>
      <c r="H2574">
        <v>6</v>
      </c>
      <c r="I2574" t="str">
        <v>&lt;=8</v>
      </c>
      <c r="J2574" t="str">
        <v>Low</v>
      </c>
    </row>
    <row r="2575" spans="1:10">
      <c r="A2575">
        <v>51</v>
      </c>
      <c r="B2575">
        <v>85781</v>
      </c>
      <c r="C2575">
        <v>7</v>
      </c>
      <c r="D2575">
        <v>3</v>
      </c>
      <c r="E2575">
        <v>1</v>
      </c>
      <c r="F2575">
        <v>0</v>
      </c>
      <c r="G2575" t="str">
        <v>Adult</v>
      </c>
      <c r="H2575">
        <v>10</v>
      </c>
      <c r="I2575" t="str">
        <v>&lt;=8</v>
      </c>
      <c r="J2575" t="str">
        <v>Medium</v>
      </c>
    </row>
    <row r="2576" spans="1:10">
      <c r="A2576">
        <v>36</v>
      </c>
      <c r="B2576">
        <v>33869</v>
      </c>
      <c r="C2576">
        <v>6</v>
      </c>
      <c r="D2576">
        <v>4</v>
      </c>
      <c r="E2576">
        <v>0</v>
      </c>
      <c r="F2576">
        <v>0</v>
      </c>
      <c r="G2576" t="str">
        <v>Adult</v>
      </c>
      <c r="H2576">
        <v>10</v>
      </c>
      <c r="I2576" t="str">
        <v>&lt;=8</v>
      </c>
      <c r="J2576" t="str">
        <v>Low</v>
      </c>
    </row>
    <row r="2577" spans="1:10">
      <c r="A2577">
        <v>52</v>
      </c>
      <c r="B2577">
        <v>110983</v>
      </c>
      <c r="C2577">
        <v>6</v>
      </c>
      <c r="D2577">
        <v>4</v>
      </c>
      <c r="E2577">
        <v>0</v>
      </c>
      <c r="F2577">
        <v>1</v>
      </c>
      <c r="G2577" t="str">
        <v>Adult</v>
      </c>
      <c r="H2577">
        <v>10</v>
      </c>
      <c r="I2577" t="str">
        <v>&lt;=8</v>
      </c>
      <c r="J2577" t="str">
        <v>High</v>
      </c>
    </row>
    <row r="2578" spans="1:10">
      <c r="A2578">
        <v>52</v>
      </c>
      <c r="B2578">
        <v>57370</v>
      </c>
      <c r="C2578">
        <v>7</v>
      </c>
      <c r="D2578">
        <v>1</v>
      </c>
      <c r="E2578">
        <v>0</v>
      </c>
      <c r="F2578">
        <v>0</v>
      </c>
      <c r="G2578" t="str">
        <v>Adult</v>
      </c>
      <c r="H2578">
        <v>8</v>
      </c>
      <c r="I2578" t="str">
        <v>&lt;=8</v>
      </c>
      <c r="J2578" t="str">
        <v>Medium</v>
      </c>
    </row>
    <row r="2579" spans="1:10">
      <c r="A2579">
        <v>54</v>
      </c>
      <c r="B2579">
        <v>92695</v>
      </c>
      <c r="C2579">
        <v>5</v>
      </c>
      <c r="D2579">
        <v>4</v>
      </c>
      <c r="E2579">
        <v>0</v>
      </c>
      <c r="F2579">
        <v>0</v>
      </c>
      <c r="G2579" t="str">
        <v>Adult</v>
      </c>
      <c r="H2579">
        <v>9</v>
      </c>
      <c r="I2579" t="str">
        <v>&lt;=8</v>
      </c>
      <c r="J2579" t="str">
        <v>Medium</v>
      </c>
    </row>
    <row r="2580" spans="1:10">
      <c r="A2580">
        <v>31</v>
      </c>
      <c r="B2580">
        <v>90422</v>
      </c>
      <c r="C2580">
        <v>8</v>
      </c>
      <c r="D2580">
        <v>0</v>
      </c>
      <c r="E2580">
        <v>0</v>
      </c>
      <c r="F2580">
        <v>1</v>
      </c>
      <c r="G2580" t="str">
        <v>Young</v>
      </c>
      <c r="H2580">
        <v>8</v>
      </c>
      <c r="I2580" t="str">
        <v>&lt;=8</v>
      </c>
      <c r="J2580" t="str">
        <v>Medium</v>
      </c>
    </row>
    <row r="2581" spans="1:10">
      <c r="A2581">
        <v>30</v>
      </c>
      <c r="B2581">
        <v>37971</v>
      </c>
      <c r="C2581">
        <v>8</v>
      </c>
      <c r="D2581">
        <v>0</v>
      </c>
      <c r="E2581">
        <v>0</v>
      </c>
      <c r="F2581">
        <v>1</v>
      </c>
      <c r="G2581" t="str">
        <v>Young</v>
      </c>
      <c r="H2581">
        <v>8</v>
      </c>
      <c r="I2581" t="str">
        <v>&lt;=8</v>
      </c>
      <c r="J2581" t="str">
        <v>Low</v>
      </c>
    </row>
    <row r="2582" spans="1:10">
      <c r="A2582">
        <v>35</v>
      </c>
      <c r="B2582">
        <v>126805</v>
      </c>
      <c r="C2582">
        <v>6</v>
      </c>
      <c r="D2582">
        <v>1</v>
      </c>
      <c r="E2582">
        <v>0</v>
      </c>
      <c r="F2582">
        <v>0</v>
      </c>
      <c r="G2582" t="str">
        <v>Adult</v>
      </c>
      <c r="H2582">
        <v>7</v>
      </c>
      <c r="I2582" t="str">
        <v>&lt;=8</v>
      </c>
      <c r="J2582" t="str">
        <v>High</v>
      </c>
    </row>
    <row r="2583" spans="1:10">
      <c r="A2583">
        <v>37</v>
      </c>
      <c r="B2583">
        <v>55651</v>
      </c>
      <c r="C2583">
        <v>8</v>
      </c>
      <c r="D2583">
        <v>0</v>
      </c>
      <c r="E2583">
        <v>1</v>
      </c>
      <c r="F2583">
        <v>0</v>
      </c>
      <c r="G2583" t="str">
        <v>Adult</v>
      </c>
      <c r="H2583">
        <v>8</v>
      </c>
      <c r="I2583" t="str">
        <v>&lt;=8</v>
      </c>
      <c r="J2583" t="str">
        <v>Medium</v>
      </c>
    </row>
    <row r="2584" spans="1:10">
      <c r="A2584">
        <v>60</v>
      </c>
      <c r="B2584">
        <v>86974</v>
      </c>
      <c r="C2584">
        <v>7</v>
      </c>
      <c r="D2584">
        <v>1</v>
      </c>
      <c r="E2584">
        <v>0</v>
      </c>
      <c r="F2584">
        <v>0</v>
      </c>
      <c r="G2584" t="str">
        <v>Old</v>
      </c>
      <c r="H2584">
        <v>8</v>
      </c>
      <c r="I2584" t="str">
        <v>&lt;=8</v>
      </c>
      <c r="J2584" t="str">
        <v>Medium</v>
      </c>
    </row>
    <row r="2585" spans="1:10">
      <c r="A2585">
        <v>38</v>
      </c>
      <c r="B2585">
        <v>131293</v>
      </c>
      <c r="C2585">
        <v>11</v>
      </c>
      <c r="D2585">
        <v>4</v>
      </c>
      <c r="E2585">
        <v>1</v>
      </c>
      <c r="F2585">
        <v>1</v>
      </c>
      <c r="G2585" t="str">
        <v>Adult</v>
      </c>
      <c r="H2585">
        <v>15</v>
      </c>
      <c r="I2585" t="str">
        <v>&gt;8</v>
      </c>
      <c r="J2585" t="str">
        <v>High</v>
      </c>
    </row>
    <row r="2586" spans="1:10">
      <c r="A2586">
        <v>29</v>
      </c>
      <c r="B2586">
        <v>53446</v>
      </c>
      <c r="C2586">
        <v>8</v>
      </c>
      <c r="D2586">
        <v>2</v>
      </c>
      <c r="E2586">
        <v>0</v>
      </c>
      <c r="F2586">
        <v>0</v>
      </c>
      <c r="G2586" t="str">
        <v>Young</v>
      </c>
      <c r="H2586">
        <v>10</v>
      </c>
      <c r="I2586" t="str">
        <v>&lt;=8</v>
      </c>
      <c r="J2586" t="str">
        <v>Medium</v>
      </c>
    </row>
    <row r="2587" spans="1:10">
      <c r="A2587">
        <v>45</v>
      </c>
      <c r="B2587">
        <v>68108</v>
      </c>
      <c r="C2587">
        <v>6</v>
      </c>
      <c r="D2587">
        <v>2</v>
      </c>
      <c r="E2587">
        <v>1</v>
      </c>
      <c r="F2587">
        <v>0</v>
      </c>
      <c r="G2587" t="str">
        <v>Adult</v>
      </c>
      <c r="H2587">
        <v>8</v>
      </c>
      <c r="I2587" t="str">
        <v>&lt;=8</v>
      </c>
      <c r="J2587" t="str">
        <v>Medium</v>
      </c>
    </row>
    <row r="2588" spans="1:10">
      <c r="A2588">
        <v>60</v>
      </c>
      <c r="B2588">
        <v>105179</v>
      </c>
      <c r="C2588">
        <v>4</v>
      </c>
      <c r="D2588">
        <v>7</v>
      </c>
      <c r="E2588">
        <v>0</v>
      </c>
      <c r="F2588">
        <v>1</v>
      </c>
      <c r="G2588" t="str">
        <v>Old</v>
      </c>
      <c r="H2588">
        <v>11</v>
      </c>
      <c r="I2588" t="str">
        <v>&lt;=8</v>
      </c>
      <c r="J2588" t="str">
        <v>High</v>
      </c>
    </row>
    <row r="2589" spans="1:10">
      <c r="A2589">
        <v>34</v>
      </c>
      <c r="B2589">
        <v>33823</v>
      </c>
      <c r="C2589">
        <v>5</v>
      </c>
      <c r="D2589">
        <v>0</v>
      </c>
      <c r="E2589">
        <v>0</v>
      </c>
      <c r="F2589">
        <v>0</v>
      </c>
      <c r="G2589" t="str">
        <v>Young</v>
      </c>
      <c r="H2589">
        <v>5</v>
      </c>
      <c r="I2589" t="str">
        <v>&lt;=8</v>
      </c>
      <c r="J2589" t="str">
        <v>Low</v>
      </c>
    </row>
    <row r="2590" spans="1:10">
      <c r="A2590">
        <v>45</v>
      </c>
      <c r="B2590">
        <v>43454</v>
      </c>
      <c r="C2590">
        <v>6</v>
      </c>
      <c r="D2590">
        <v>1</v>
      </c>
      <c r="E2590">
        <v>0</v>
      </c>
      <c r="F2590">
        <v>0</v>
      </c>
      <c r="G2590" t="str">
        <v>Adult</v>
      </c>
      <c r="H2590">
        <v>7</v>
      </c>
      <c r="I2590" t="str">
        <v>&lt;=8</v>
      </c>
      <c r="J2590" t="str">
        <v>Low</v>
      </c>
    </row>
    <row r="2591" spans="1:10">
      <c r="A2591">
        <v>42</v>
      </c>
      <c r="B2591">
        <v>33932</v>
      </c>
      <c r="C2591">
        <v>2</v>
      </c>
      <c r="D2591">
        <v>1</v>
      </c>
      <c r="E2591">
        <v>1</v>
      </c>
      <c r="F2591">
        <v>0</v>
      </c>
      <c r="G2591" t="str">
        <v>Adult</v>
      </c>
      <c r="H2591">
        <v>3</v>
      </c>
      <c r="I2591" t="str">
        <v>&lt;=8</v>
      </c>
      <c r="J2591" t="str">
        <v>Low</v>
      </c>
    </row>
    <row r="2592" spans="1:10">
      <c r="A2592">
        <v>50</v>
      </c>
      <c r="B2592">
        <v>40220</v>
      </c>
      <c r="C2592">
        <v>5</v>
      </c>
      <c r="D2592">
        <v>2</v>
      </c>
      <c r="E2592">
        <v>1</v>
      </c>
      <c r="F2592">
        <v>0</v>
      </c>
      <c r="G2592" t="str">
        <v>Adult</v>
      </c>
      <c r="H2592">
        <v>7</v>
      </c>
      <c r="I2592" t="str">
        <v>&lt;=8</v>
      </c>
      <c r="J2592" t="str">
        <v>Low</v>
      </c>
    </row>
    <row r="2593" spans="1:10">
      <c r="A2593">
        <v>40</v>
      </c>
      <c r="B2593">
        <v>104090</v>
      </c>
      <c r="C2593">
        <v>8</v>
      </c>
      <c r="D2593">
        <v>2</v>
      </c>
      <c r="E2593">
        <v>1</v>
      </c>
      <c r="F2593">
        <v>0</v>
      </c>
      <c r="G2593" t="str">
        <v>Adult</v>
      </c>
      <c r="H2593">
        <v>10</v>
      </c>
      <c r="I2593" t="str">
        <v>&lt;=8</v>
      </c>
      <c r="J2593" t="str">
        <v>High</v>
      </c>
    </row>
    <row r="2594" spans="1:10">
      <c r="A2594">
        <v>41</v>
      </c>
      <c r="B2594">
        <v>97965</v>
      </c>
      <c r="C2594">
        <v>10</v>
      </c>
      <c r="D2594">
        <v>1</v>
      </c>
      <c r="E2594">
        <v>1</v>
      </c>
      <c r="F2594">
        <v>0</v>
      </c>
      <c r="G2594" t="str">
        <v>Adult</v>
      </c>
      <c r="H2594">
        <v>11</v>
      </c>
      <c r="I2594" t="str">
        <v>&gt;8</v>
      </c>
      <c r="J2594" t="str">
        <v>Medium</v>
      </c>
    </row>
    <row r="2595" spans="1:10">
      <c r="A2595">
        <v>64</v>
      </c>
      <c r="B2595">
        <v>58208</v>
      </c>
      <c r="C2595">
        <v>10</v>
      </c>
      <c r="D2595">
        <v>2</v>
      </c>
      <c r="E2595">
        <v>1</v>
      </c>
      <c r="F2595">
        <v>0</v>
      </c>
      <c r="G2595" t="str">
        <v>Old</v>
      </c>
      <c r="H2595">
        <v>12</v>
      </c>
      <c r="I2595" t="str">
        <v>&gt;8</v>
      </c>
      <c r="J2595" t="str">
        <v>Medium</v>
      </c>
    </row>
    <row r="2596" spans="1:10">
      <c r="A2596">
        <v>52</v>
      </c>
      <c r="B2596">
        <v>102980</v>
      </c>
      <c r="C2596">
        <v>10</v>
      </c>
      <c r="D2596">
        <v>3</v>
      </c>
      <c r="E2596">
        <v>1</v>
      </c>
      <c r="F2596">
        <v>1</v>
      </c>
      <c r="G2596" t="str">
        <v>Adult</v>
      </c>
      <c r="H2596">
        <v>13</v>
      </c>
      <c r="I2596" t="str">
        <v>&gt;8</v>
      </c>
      <c r="J2596" t="str">
        <v>High</v>
      </c>
    </row>
    <row r="2597" spans="1:10">
      <c r="A2597">
        <v>41</v>
      </c>
      <c r="B2597">
        <v>40510</v>
      </c>
      <c r="C2597">
        <v>7</v>
      </c>
      <c r="D2597">
        <v>3</v>
      </c>
      <c r="E2597">
        <v>1</v>
      </c>
      <c r="F2597">
        <v>0</v>
      </c>
      <c r="G2597" t="str">
        <v>Adult</v>
      </c>
      <c r="H2597">
        <v>10</v>
      </c>
      <c r="I2597" t="str">
        <v>&lt;=8</v>
      </c>
      <c r="J2597" t="str">
        <v>Low</v>
      </c>
    </row>
    <row r="2598" spans="1:10">
      <c r="A2598">
        <v>55</v>
      </c>
      <c r="B2598">
        <v>74045</v>
      </c>
      <c r="C2598">
        <v>7</v>
      </c>
      <c r="D2598">
        <v>2</v>
      </c>
      <c r="E2598">
        <v>1</v>
      </c>
      <c r="F2598">
        <v>1</v>
      </c>
      <c r="G2598" t="str">
        <v>Old</v>
      </c>
      <c r="H2598">
        <v>9</v>
      </c>
      <c r="I2598" t="str">
        <v>&lt;=8</v>
      </c>
      <c r="J2598" t="str">
        <v>Medium</v>
      </c>
    </row>
    <row r="2599" spans="1:10">
      <c r="A2599">
        <v>52</v>
      </c>
      <c r="B2599">
        <v>40537</v>
      </c>
      <c r="C2599">
        <v>12</v>
      </c>
      <c r="D2599">
        <v>2</v>
      </c>
      <c r="E2599">
        <v>0</v>
      </c>
      <c r="F2599">
        <v>0</v>
      </c>
      <c r="G2599" t="str">
        <v>Adult</v>
      </c>
      <c r="H2599">
        <v>14</v>
      </c>
      <c r="I2599" t="str">
        <v>&gt;8</v>
      </c>
      <c r="J2599" t="str">
        <v>Low</v>
      </c>
    </row>
    <row r="2600" spans="1:10">
      <c r="A2600">
        <v>50</v>
      </c>
      <c r="B2600">
        <v>102683</v>
      </c>
      <c r="C2600">
        <v>3</v>
      </c>
      <c r="D2600">
        <v>5</v>
      </c>
      <c r="E2600">
        <v>0</v>
      </c>
      <c r="F2600">
        <v>0</v>
      </c>
      <c r="G2600" t="str">
        <v>Adult</v>
      </c>
      <c r="H2600">
        <v>8</v>
      </c>
      <c r="I2600" t="str">
        <v>&lt;=8</v>
      </c>
      <c r="J2600" t="str">
        <v>High</v>
      </c>
    </row>
    <row r="2601" spans="1:10">
      <c r="A2601">
        <v>59</v>
      </c>
      <c r="B2601">
        <v>135935</v>
      </c>
      <c r="C2601">
        <v>10</v>
      </c>
      <c r="D2601">
        <v>0</v>
      </c>
      <c r="E2601">
        <v>0</v>
      </c>
      <c r="F2601">
        <v>0</v>
      </c>
      <c r="G2601" t="str">
        <v>Old</v>
      </c>
      <c r="H2601">
        <v>10</v>
      </c>
      <c r="I2601" t="str">
        <v>&gt;8</v>
      </c>
      <c r="J2601" t="str">
        <v>High</v>
      </c>
    </row>
    <row r="2602" spans="1:10">
      <c r="A2602">
        <v>32</v>
      </c>
      <c r="B2602">
        <v>99134</v>
      </c>
      <c r="C2602">
        <v>3</v>
      </c>
      <c r="D2602">
        <v>0</v>
      </c>
      <c r="E2602">
        <v>0</v>
      </c>
      <c r="F2602">
        <v>1</v>
      </c>
      <c r="G2602" t="str">
        <v>Young</v>
      </c>
      <c r="H2602">
        <v>3</v>
      </c>
      <c r="I2602" t="str">
        <v>&lt;=8</v>
      </c>
      <c r="J2602" t="str">
        <v>Medium</v>
      </c>
    </row>
    <row r="2603" spans="1:10">
      <c r="A2603">
        <v>61</v>
      </c>
      <c r="B2603">
        <v>132633</v>
      </c>
      <c r="C2603">
        <v>7</v>
      </c>
      <c r="D2603">
        <v>6</v>
      </c>
      <c r="E2603">
        <v>0</v>
      </c>
      <c r="F2603">
        <v>1</v>
      </c>
      <c r="G2603" t="str">
        <v>Old</v>
      </c>
      <c r="H2603">
        <v>13</v>
      </c>
      <c r="I2603" t="str">
        <v>&lt;=8</v>
      </c>
      <c r="J2603" t="str">
        <v>High</v>
      </c>
    </row>
    <row r="2604" spans="1:10">
      <c r="A2604">
        <v>38</v>
      </c>
      <c r="B2604">
        <v>102254</v>
      </c>
      <c r="C2604">
        <v>8</v>
      </c>
      <c r="D2604">
        <v>5</v>
      </c>
      <c r="E2604">
        <v>0</v>
      </c>
      <c r="F2604">
        <v>1</v>
      </c>
      <c r="G2604" t="str">
        <v>Adult</v>
      </c>
      <c r="H2604">
        <v>13</v>
      </c>
      <c r="I2604" t="str">
        <v>&lt;=8</v>
      </c>
      <c r="J2604" t="str">
        <v>High</v>
      </c>
    </row>
    <row r="2605" spans="1:10">
      <c r="A2605">
        <v>41</v>
      </c>
      <c r="B2605">
        <v>138227</v>
      </c>
      <c r="C2605">
        <v>5</v>
      </c>
      <c r="D2605">
        <v>3</v>
      </c>
      <c r="E2605">
        <v>0</v>
      </c>
      <c r="F2605">
        <v>0</v>
      </c>
      <c r="G2605" t="str">
        <v>Adult</v>
      </c>
      <c r="H2605">
        <v>8</v>
      </c>
      <c r="I2605" t="str">
        <v>&lt;=8</v>
      </c>
      <c r="J2605" t="str">
        <v>High</v>
      </c>
    </row>
    <row r="2606" spans="1:10">
      <c r="A2606">
        <v>33</v>
      </c>
      <c r="B2606">
        <v>43782</v>
      </c>
      <c r="C2606">
        <v>7</v>
      </c>
      <c r="D2606">
        <v>2</v>
      </c>
      <c r="E2606">
        <v>0</v>
      </c>
      <c r="F2606">
        <v>0</v>
      </c>
      <c r="G2606" t="str">
        <v>Young</v>
      </c>
      <c r="H2606">
        <v>9</v>
      </c>
      <c r="I2606" t="str">
        <v>&lt;=8</v>
      </c>
      <c r="J2606" t="str">
        <v>Low</v>
      </c>
    </row>
    <row r="2607" spans="1:10">
      <c r="A2607">
        <v>41</v>
      </c>
      <c r="B2607">
        <v>144780</v>
      </c>
      <c r="C2607">
        <v>7</v>
      </c>
      <c r="D2607">
        <v>3</v>
      </c>
      <c r="E2607">
        <v>0</v>
      </c>
      <c r="F2607">
        <v>0</v>
      </c>
      <c r="G2607" t="str">
        <v>Adult</v>
      </c>
      <c r="H2607">
        <v>10</v>
      </c>
      <c r="I2607" t="str">
        <v>&lt;=8</v>
      </c>
      <c r="J2607" t="str">
        <v>High</v>
      </c>
    </row>
    <row r="2608" spans="1:10">
      <c r="A2608">
        <v>28</v>
      </c>
      <c r="B2608">
        <v>95587</v>
      </c>
      <c r="C2608">
        <v>4</v>
      </c>
      <c r="D2608">
        <v>3</v>
      </c>
      <c r="E2608">
        <v>0</v>
      </c>
      <c r="F2608">
        <v>0</v>
      </c>
      <c r="G2608" t="str">
        <v>Young</v>
      </c>
      <c r="H2608">
        <v>7</v>
      </c>
      <c r="I2608" t="str">
        <v>&lt;=8</v>
      </c>
      <c r="J2608" t="str">
        <v>Medium</v>
      </c>
    </row>
    <row r="2609" spans="1:10">
      <c r="A2609">
        <v>60</v>
      </c>
      <c r="B2609">
        <v>112238</v>
      </c>
      <c r="C2609">
        <v>13</v>
      </c>
      <c r="D2609">
        <v>1</v>
      </c>
      <c r="E2609">
        <v>0</v>
      </c>
      <c r="F2609">
        <v>1</v>
      </c>
      <c r="G2609" t="str">
        <v>Old</v>
      </c>
      <c r="H2609">
        <v>14</v>
      </c>
      <c r="I2609" t="str">
        <v>&gt;8</v>
      </c>
      <c r="J2609" t="str">
        <v>High</v>
      </c>
    </row>
    <row r="2610" spans="1:10">
      <c r="A2610">
        <v>27</v>
      </c>
      <c r="B2610">
        <v>105720</v>
      </c>
      <c r="C2610">
        <v>5</v>
      </c>
      <c r="D2610">
        <v>6</v>
      </c>
      <c r="E2610">
        <v>1</v>
      </c>
      <c r="F2610">
        <v>1</v>
      </c>
      <c r="G2610" t="str">
        <v>Young</v>
      </c>
      <c r="H2610">
        <v>11</v>
      </c>
      <c r="I2610" t="str">
        <v>&lt;=8</v>
      </c>
      <c r="J2610" t="str">
        <v>High</v>
      </c>
    </row>
    <row r="2611" spans="1:10">
      <c r="A2611">
        <v>43</v>
      </c>
      <c r="B2611">
        <v>108004</v>
      </c>
      <c r="C2611">
        <v>6</v>
      </c>
      <c r="D2611">
        <v>3</v>
      </c>
      <c r="E2611">
        <v>0</v>
      </c>
      <c r="F2611">
        <v>1</v>
      </c>
      <c r="G2611" t="str">
        <v>Adult</v>
      </c>
      <c r="H2611">
        <v>9</v>
      </c>
      <c r="I2611" t="str">
        <v>&lt;=8</v>
      </c>
      <c r="J2611" t="str">
        <v>High</v>
      </c>
    </row>
    <row r="2612" spans="1:10">
      <c r="A2612">
        <v>64</v>
      </c>
      <c r="B2612">
        <v>52072</v>
      </c>
      <c r="C2612">
        <v>3</v>
      </c>
      <c r="D2612">
        <v>4</v>
      </c>
      <c r="E2612">
        <v>0</v>
      </c>
      <c r="F2612">
        <v>0</v>
      </c>
      <c r="G2612" t="str">
        <v>Old</v>
      </c>
      <c r="H2612">
        <v>7</v>
      </c>
      <c r="I2612" t="str">
        <v>&lt;=8</v>
      </c>
      <c r="J2612" t="str">
        <v>Medium</v>
      </c>
    </row>
    <row r="2613" spans="1:10">
      <c r="A2613">
        <v>52</v>
      </c>
      <c r="B2613">
        <v>111015</v>
      </c>
      <c r="C2613">
        <v>6</v>
      </c>
      <c r="D2613">
        <v>4</v>
      </c>
      <c r="E2613">
        <v>1</v>
      </c>
      <c r="F2613">
        <v>1</v>
      </c>
      <c r="G2613" t="str">
        <v>Adult</v>
      </c>
      <c r="H2613">
        <v>10</v>
      </c>
      <c r="I2613" t="str">
        <v>&lt;=8</v>
      </c>
      <c r="J2613" t="str">
        <v>High</v>
      </c>
    </row>
    <row r="2614" spans="1:10">
      <c r="A2614">
        <v>31</v>
      </c>
      <c r="B2614">
        <v>124003</v>
      </c>
      <c r="C2614">
        <v>10</v>
      </c>
      <c r="D2614">
        <v>1</v>
      </c>
      <c r="E2614">
        <v>0</v>
      </c>
      <c r="F2614">
        <v>0</v>
      </c>
      <c r="G2614" t="str">
        <v>Young</v>
      </c>
      <c r="H2614">
        <v>11</v>
      </c>
      <c r="I2614" t="str">
        <v>&gt;8</v>
      </c>
      <c r="J2614" t="str">
        <v>High</v>
      </c>
    </row>
    <row r="2615" spans="1:10">
      <c r="A2615">
        <v>42</v>
      </c>
      <c r="B2615">
        <v>118938</v>
      </c>
      <c r="C2615">
        <v>11</v>
      </c>
      <c r="D2615">
        <v>3</v>
      </c>
      <c r="E2615">
        <v>0</v>
      </c>
      <c r="F2615">
        <v>0</v>
      </c>
      <c r="G2615" t="str">
        <v>Adult</v>
      </c>
      <c r="H2615">
        <v>14</v>
      </c>
      <c r="I2615" t="str">
        <v>&gt;8</v>
      </c>
      <c r="J2615" t="str">
        <v>High</v>
      </c>
    </row>
    <row r="2616" spans="1:10">
      <c r="A2616">
        <v>42</v>
      </c>
      <c r="B2616">
        <v>102746</v>
      </c>
      <c r="C2616">
        <v>6</v>
      </c>
      <c r="D2616">
        <v>1</v>
      </c>
      <c r="E2616">
        <v>1</v>
      </c>
      <c r="F2616">
        <v>1</v>
      </c>
      <c r="G2616" t="str">
        <v>Adult</v>
      </c>
      <c r="H2616">
        <v>7</v>
      </c>
      <c r="I2616" t="str">
        <v>&lt;=8</v>
      </c>
      <c r="J2616" t="str">
        <v>High</v>
      </c>
    </row>
    <row r="2617" spans="1:10">
      <c r="A2617">
        <v>63</v>
      </c>
      <c r="B2617">
        <v>75702</v>
      </c>
      <c r="C2617">
        <v>7</v>
      </c>
      <c r="D2617">
        <v>2</v>
      </c>
      <c r="E2617">
        <v>0</v>
      </c>
      <c r="F2617">
        <v>0</v>
      </c>
      <c r="G2617" t="str">
        <v>Old</v>
      </c>
      <c r="H2617">
        <v>9</v>
      </c>
      <c r="I2617" t="str">
        <v>&lt;=8</v>
      </c>
      <c r="J2617" t="str">
        <v>Medium</v>
      </c>
    </row>
    <row r="2618" spans="1:10">
      <c r="A2618">
        <v>45</v>
      </c>
      <c r="B2618">
        <v>132260</v>
      </c>
      <c r="C2618">
        <v>9</v>
      </c>
      <c r="D2618">
        <v>1</v>
      </c>
      <c r="E2618">
        <v>1</v>
      </c>
      <c r="F2618">
        <v>1</v>
      </c>
      <c r="G2618" t="str">
        <v>Adult</v>
      </c>
      <c r="H2618">
        <v>10</v>
      </c>
      <c r="I2618" t="str">
        <v>&gt;8</v>
      </c>
      <c r="J2618" t="str">
        <v>High</v>
      </c>
    </row>
    <row r="2619" spans="1:10">
      <c r="A2619">
        <v>42</v>
      </c>
      <c r="B2619">
        <v>36057</v>
      </c>
      <c r="C2619">
        <v>9</v>
      </c>
      <c r="D2619">
        <v>2</v>
      </c>
      <c r="E2619">
        <v>1</v>
      </c>
      <c r="F2619">
        <v>0</v>
      </c>
      <c r="G2619" t="str">
        <v>Adult</v>
      </c>
      <c r="H2619">
        <v>11</v>
      </c>
      <c r="I2619" t="str">
        <v>&gt;8</v>
      </c>
      <c r="J2619" t="str">
        <v>Low</v>
      </c>
    </row>
    <row r="2620" spans="1:10">
      <c r="A2620">
        <v>48</v>
      </c>
      <c r="B2620">
        <v>60916</v>
      </c>
      <c r="C2620">
        <v>10</v>
      </c>
      <c r="D2620">
        <v>4</v>
      </c>
      <c r="E2620">
        <v>1</v>
      </c>
      <c r="F2620">
        <v>1</v>
      </c>
      <c r="G2620" t="str">
        <v>Adult</v>
      </c>
      <c r="H2620">
        <v>14</v>
      </c>
      <c r="I2620" t="str">
        <v>&gt;8</v>
      </c>
      <c r="J2620" t="str">
        <v>Medium</v>
      </c>
    </row>
    <row r="2621" spans="1:10">
      <c r="A2621">
        <v>49</v>
      </c>
      <c r="B2621">
        <v>57268</v>
      </c>
      <c r="C2621">
        <v>8</v>
      </c>
      <c r="D2621">
        <v>4</v>
      </c>
      <c r="E2621">
        <v>1</v>
      </c>
      <c r="F2621">
        <v>1</v>
      </c>
      <c r="G2621" t="str">
        <v>Adult</v>
      </c>
      <c r="H2621">
        <v>12</v>
      </c>
      <c r="I2621" t="str">
        <v>&lt;=8</v>
      </c>
      <c r="J2621" t="str">
        <v>Medium</v>
      </c>
    </row>
    <row r="2622" spans="1:10">
      <c r="A2622">
        <v>33</v>
      </c>
      <c r="B2622">
        <v>73978</v>
      </c>
      <c r="C2622">
        <v>7</v>
      </c>
      <c r="D2622">
        <v>1</v>
      </c>
      <c r="E2622">
        <v>0</v>
      </c>
      <c r="F2622">
        <v>0</v>
      </c>
      <c r="G2622" t="str">
        <v>Young</v>
      </c>
      <c r="H2622">
        <v>8</v>
      </c>
      <c r="I2622" t="str">
        <v>&lt;=8</v>
      </c>
      <c r="J2622" t="str">
        <v>Medium</v>
      </c>
    </row>
    <row r="2623" spans="1:10">
      <c r="A2623">
        <v>38</v>
      </c>
      <c r="B2623">
        <v>142894</v>
      </c>
      <c r="C2623">
        <v>10</v>
      </c>
      <c r="D2623">
        <v>2</v>
      </c>
      <c r="E2623">
        <v>0</v>
      </c>
      <c r="F2623">
        <v>0</v>
      </c>
      <c r="G2623" t="str">
        <v>Adult</v>
      </c>
      <c r="H2623">
        <v>12</v>
      </c>
      <c r="I2623" t="str">
        <v>&gt;8</v>
      </c>
      <c r="J2623" t="str">
        <v>High</v>
      </c>
    </row>
    <row r="2624" spans="1:10">
      <c r="A2624">
        <v>22</v>
      </c>
      <c r="B2624">
        <v>53259</v>
      </c>
      <c r="C2624">
        <v>8</v>
      </c>
      <c r="D2624">
        <v>1</v>
      </c>
      <c r="E2624">
        <v>1</v>
      </c>
      <c r="F2624">
        <v>1</v>
      </c>
      <c r="G2624" t="str">
        <v>Young</v>
      </c>
      <c r="H2624">
        <v>9</v>
      </c>
      <c r="I2624" t="str">
        <v>&lt;=8</v>
      </c>
      <c r="J2624" t="str">
        <v>Medium</v>
      </c>
    </row>
    <row r="2625" spans="1:10">
      <c r="A2625">
        <v>49</v>
      </c>
      <c r="B2625">
        <v>83583</v>
      </c>
      <c r="C2625">
        <v>12</v>
      </c>
      <c r="D2625">
        <v>1</v>
      </c>
      <c r="E2625">
        <v>1</v>
      </c>
      <c r="F2625">
        <v>0</v>
      </c>
      <c r="G2625" t="str">
        <v>Adult</v>
      </c>
      <c r="H2625">
        <v>13</v>
      </c>
      <c r="I2625" t="str">
        <v>&gt;8</v>
      </c>
      <c r="J2625" t="str">
        <v>Medium</v>
      </c>
    </row>
    <row r="2626" spans="1:10">
      <c r="A2626">
        <v>41</v>
      </c>
      <c r="B2626">
        <v>109400</v>
      </c>
      <c r="C2626">
        <v>11</v>
      </c>
      <c r="D2626">
        <v>1</v>
      </c>
      <c r="E2626">
        <v>0</v>
      </c>
      <c r="F2626">
        <v>0</v>
      </c>
      <c r="G2626" t="str">
        <v>Adult</v>
      </c>
      <c r="H2626">
        <v>12</v>
      </c>
      <c r="I2626" t="str">
        <v>&gt;8</v>
      </c>
      <c r="J2626" t="str">
        <v>High</v>
      </c>
    </row>
    <row r="2627" spans="1:10">
      <c r="A2627">
        <v>35</v>
      </c>
      <c r="B2627">
        <v>64293</v>
      </c>
      <c r="C2627">
        <v>7</v>
      </c>
      <c r="D2627">
        <v>5</v>
      </c>
      <c r="E2627">
        <v>0</v>
      </c>
      <c r="F2627">
        <v>1</v>
      </c>
      <c r="G2627" t="str">
        <v>Adult</v>
      </c>
      <c r="H2627">
        <v>12</v>
      </c>
      <c r="I2627" t="str">
        <v>&lt;=8</v>
      </c>
      <c r="J2627" t="str">
        <v>Medium</v>
      </c>
    </row>
    <row r="2628" spans="1:10">
      <c r="A2628">
        <v>47</v>
      </c>
      <c r="B2628">
        <v>141581</v>
      </c>
      <c r="C2628">
        <v>6</v>
      </c>
      <c r="D2628">
        <v>1</v>
      </c>
      <c r="E2628">
        <v>0</v>
      </c>
      <c r="F2628">
        <v>1</v>
      </c>
      <c r="G2628" t="str">
        <v>Adult</v>
      </c>
      <c r="H2628">
        <v>7</v>
      </c>
      <c r="I2628" t="str">
        <v>&lt;=8</v>
      </c>
      <c r="J2628" t="str">
        <v>High</v>
      </c>
    </row>
    <row r="2629" spans="1:10">
      <c r="A2629">
        <v>51</v>
      </c>
      <c r="B2629">
        <v>37043</v>
      </c>
      <c r="C2629">
        <v>4</v>
      </c>
      <c r="D2629">
        <v>4</v>
      </c>
      <c r="E2629">
        <v>0</v>
      </c>
      <c r="F2629">
        <v>0</v>
      </c>
      <c r="G2629" t="str">
        <v>Adult</v>
      </c>
      <c r="H2629">
        <v>8</v>
      </c>
      <c r="I2629" t="str">
        <v>&lt;=8</v>
      </c>
      <c r="J2629" t="str">
        <v>Low</v>
      </c>
    </row>
    <row r="2630" spans="1:10">
      <c r="A2630">
        <v>35</v>
      </c>
      <c r="B2630">
        <v>80430</v>
      </c>
      <c r="C2630">
        <v>2</v>
      </c>
      <c r="D2630">
        <v>2</v>
      </c>
      <c r="E2630">
        <v>0</v>
      </c>
      <c r="F2630">
        <v>0</v>
      </c>
      <c r="G2630" t="str">
        <v>Adult</v>
      </c>
      <c r="H2630">
        <v>4</v>
      </c>
      <c r="I2630" t="str">
        <v>&lt;=8</v>
      </c>
      <c r="J2630" t="str">
        <v>Medium</v>
      </c>
    </row>
    <row r="2631" spans="1:10">
      <c r="A2631">
        <v>43</v>
      </c>
      <c r="B2631">
        <v>137009</v>
      </c>
      <c r="C2631">
        <v>9</v>
      </c>
      <c r="D2631">
        <v>2</v>
      </c>
      <c r="E2631">
        <v>1</v>
      </c>
      <c r="F2631">
        <v>0</v>
      </c>
      <c r="G2631" t="str">
        <v>Adult</v>
      </c>
      <c r="H2631">
        <v>11</v>
      </c>
      <c r="I2631" t="str">
        <v>&gt;8</v>
      </c>
      <c r="J2631" t="str">
        <v>High</v>
      </c>
    </row>
    <row r="2632" spans="1:10">
      <c r="A2632">
        <v>44</v>
      </c>
      <c r="B2632">
        <v>68893</v>
      </c>
      <c r="C2632">
        <v>8</v>
      </c>
      <c r="D2632">
        <v>2</v>
      </c>
      <c r="E2632">
        <v>0</v>
      </c>
      <c r="F2632">
        <v>1</v>
      </c>
      <c r="G2632" t="str">
        <v>Adult</v>
      </c>
      <c r="H2632">
        <v>10</v>
      </c>
      <c r="I2632" t="str">
        <v>&lt;=8</v>
      </c>
      <c r="J2632" t="str">
        <v>Medium</v>
      </c>
    </row>
    <row r="2633" spans="1:10">
      <c r="A2633">
        <v>64</v>
      </c>
      <c r="B2633">
        <v>70642</v>
      </c>
      <c r="C2633">
        <v>8</v>
      </c>
      <c r="D2633">
        <v>2</v>
      </c>
      <c r="E2633">
        <v>1</v>
      </c>
      <c r="F2633">
        <v>1</v>
      </c>
      <c r="G2633" t="str">
        <v>Old</v>
      </c>
      <c r="H2633">
        <v>10</v>
      </c>
      <c r="I2633" t="str">
        <v>&lt;=8</v>
      </c>
      <c r="J2633" t="str">
        <v>Medium</v>
      </c>
    </row>
    <row r="2634" spans="1:10">
      <c r="A2634">
        <v>33</v>
      </c>
      <c r="B2634">
        <v>108065</v>
      </c>
      <c r="C2634">
        <v>9</v>
      </c>
      <c r="D2634">
        <v>2</v>
      </c>
      <c r="E2634">
        <v>0</v>
      </c>
      <c r="F2634">
        <v>1</v>
      </c>
      <c r="G2634" t="str">
        <v>Young</v>
      </c>
      <c r="H2634">
        <v>11</v>
      </c>
      <c r="I2634" t="str">
        <v>&gt;8</v>
      </c>
      <c r="J2634" t="str">
        <v>High</v>
      </c>
    </row>
    <row r="2635" spans="1:10">
      <c r="A2635">
        <v>42</v>
      </c>
      <c r="B2635">
        <v>60868</v>
      </c>
      <c r="C2635">
        <v>15</v>
      </c>
      <c r="D2635">
        <v>3</v>
      </c>
      <c r="E2635">
        <v>1</v>
      </c>
      <c r="F2635">
        <v>0</v>
      </c>
      <c r="G2635" t="str">
        <v>Adult</v>
      </c>
      <c r="H2635">
        <v>18</v>
      </c>
      <c r="I2635" t="str">
        <v>&gt;8</v>
      </c>
      <c r="J2635" t="str">
        <v>Medium</v>
      </c>
    </row>
    <row r="2636" spans="1:10">
      <c r="A2636">
        <v>63</v>
      </c>
      <c r="B2636">
        <v>56309</v>
      </c>
      <c r="C2636">
        <v>7</v>
      </c>
      <c r="D2636">
        <v>2</v>
      </c>
      <c r="E2636">
        <v>0</v>
      </c>
      <c r="F2636">
        <v>0</v>
      </c>
      <c r="G2636" t="str">
        <v>Old</v>
      </c>
      <c r="H2636">
        <v>9</v>
      </c>
      <c r="I2636" t="str">
        <v>&lt;=8</v>
      </c>
      <c r="J2636" t="str">
        <v>Medium</v>
      </c>
    </row>
    <row r="2637" spans="1:10">
      <c r="A2637">
        <v>57</v>
      </c>
      <c r="B2637">
        <v>53284</v>
      </c>
      <c r="C2637">
        <v>5</v>
      </c>
      <c r="D2637">
        <v>2</v>
      </c>
      <c r="E2637">
        <v>0</v>
      </c>
      <c r="F2637">
        <v>1</v>
      </c>
      <c r="G2637" t="str">
        <v>Old</v>
      </c>
      <c r="H2637">
        <v>7</v>
      </c>
      <c r="I2637" t="str">
        <v>&lt;=8</v>
      </c>
      <c r="J2637" t="str">
        <v>Medium</v>
      </c>
    </row>
    <row r="2638" spans="1:10">
      <c r="A2638">
        <v>53</v>
      </c>
      <c r="B2638">
        <v>143259</v>
      </c>
      <c r="C2638">
        <v>7</v>
      </c>
      <c r="D2638">
        <v>3</v>
      </c>
      <c r="E2638">
        <v>0</v>
      </c>
      <c r="F2638">
        <v>0</v>
      </c>
      <c r="G2638" t="str">
        <v>Adult</v>
      </c>
      <c r="H2638">
        <v>10</v>
      </c>
      <c r="I2638" t="str">
        <v>&lt;=8</v>
      </c>
      <c r="J2638" t="str">
        <v>High</v>
      </c>
    </row>
    <row r="2639" spans="1:10">
      <c r="A2639">
        <v>23</v>
      </c>
      <c r="B2639">
        <v>130804</v>
      </c>
      <c r="C2639">
        <v>9</v>
      </c>
      <c r="D2639">
        <v>2</v>
      </c>
      <c r="E2639">
        <v>0</v>
      </c>
      <c r="F2639">
        <v>1</v>
      </c>
      <c r="G2639" t="str">
        <v>Young</v>
      </c>
      <c r="H2639">
        <v>11</v>
      </c>
      <c r="I2639" t="str">
        <v>&gt;8</v>
      </c>
      <c r="J2639" t="str">
        <v>High</v>
      </c>
    </row>
    <row r="2640" spans="1:10">
      <c r="A2640">
        <v>39</v>
      </c>
      <c r="B2640">
        <v>99000</v>
      </c>
      <c r="C2640">
        <v>4</v>
      </c>
      <c r="D2640">
        <v>2</v>
      </c>
      <c r="E2640">
        <v>0</v>
      </c>
      <c r="F2640">
        <v>0</v>
      </c>
      <c r="G2640" t="str">
        <v>Adult</v>
      </c>
      <c r="H2640">
        <v>6</v>
      </c>
      <c r="I2640" t="str">
        <v>&lt;=8</v>
      </c>
      <c r="J2640" t="str">
        <v>Medium</v>
      </c>
    </row>
    <row r="2641" spans="1:10">
      <c r="A2641">
        <v>43</v>
      </c>
      <c r="B2641">
        <v>114179</v>
      </c>
      <c r="C2641">
        <v>4</v>
      </c>
      <c r="D2641">
        <v>3</v>
      </c>
      <c r="E2641">
        <v>0</v>
      </c>
      <c r="F2641">
        <v>1</v>
      </c>
      <c r="G2641" t="str">
        <v>Adult</v>
      </c>
      <c r="H2641">
        <v>7</v>
      </c>
      <c r="I2641" t="str">
        <v>&lt;=8</v>
      </c>
      <c r="J2641" t="str">
        <v>High</v>
      </c>
    </row>
    <row r="2642" spans="1:10">
      <c r="A2642">
        <v>49</v>
      </c>
      <c r="B2642">
        <v>92107</v>
      </c>
      <c r="C2642">
        <v>6</v>
      </c>
      <c r="D2642">
        <v>3</v>
      </c>
      <c r="E2642">
        <v>1</v>
      </c>
      <c r="F2642">
        <v>1</v>
      </c>
      <c r="G2642" t="str">
        <v>Adult</v>
      </c>
      <c r="H2642">
        <v>9</v>
      </c>
      <c r="I2642" t="str">
        <v>&lt;=8</v>
      </c>
      <c r="J2642" t="str">
        <v>Medium</v>
      </c>
    </row>
    <row r="2643" spans="1:10">
      <c r="A2643">
        <v>50</v>
      </c>
      <c r="B2643">
        <v>95049</v>
      </c>
      <c r="C2643">
        <v>5</v>
      </c>
      <c r="D2643">
        <v>2</v>
      </c>
      <c r="E2643">
        <v>0</v>
      </c>
      <c r="F2643">
        <v>1</v>
      </c>
      <c r="G2643" t="str">
        <v>Adult</v>
      </c>
      <c r="H2643">
        <v>7</v>
      </c>
      <c r="I2643" t="str">
        <v>&lt;=8</v>
      </c>
      <c r="J2643" t="str">
        <v>Medium</v>
      </c>
    </row>
    <row r="2644" spans="1:10">
      <c r="A2644">
        <v>59</v>
      </c>
      <c r="B2644">
        <v>59265</v>
      </c>
      <c r="C2644">
        <v>5</v>
      </c>
      <c r="D2644">
        <v>3</v>
      </c>
      <c r="E2644">
        <v>0</v>
      </c>
      <c r="F2644">
        <v>0</v>
      </c>
      <c r="G2644" t="str">
        <v>Old</v>
      </c>
      <c r="H2644">
        <v>8</v>
      </c>
      <c r="I2644" t="str">
        <v>&lt;=8</v>
      </c>
      <c r="J2644" t="str">
        <v>Medium</v>
      </c>
    </row>
    <row r="2645" spans="1:10">
      <c r="A2645">
        <v>64</v>
      </c>
      <c r="B2645">
        <v>111490</v>
      </c>
      <c r="C2645">
        <v>6</v>
      </c>
      <c r="D2645">
        <v>1</v>
      </c>
      <c r="E2645">
        <v>0</v>
      </c>
      <c r="F2645">
        <v>0</v>
      </c>
      <c r="G2645" t="str">
        <v>Old</v>
      </c>
      <c r="H2645">
        <v>7</v>
      </c>
      <c r="I2645" t="str">
        <v>&lt;=8</v>
      </c>
      <c r="J2645" t="str">
        <v>High</v>
      </c>
    </row>
    <row r="2646" spans="1:10">
      <c r="A2646">
        <v>45</v>
      </c>
      <c r="B2646">
        <v>53880</v>
      </c>
      <c r="C2646">
        <v>7</v>
      </c>
      <c r="D2646">
        <v>2</v>
      </c>
      <c r="E2646">
        <v>0</v>
      </c>
      <c r="F2646">
        <v>0</v>
      </c>
      <c r="G2646" t="str">
        <v>Adult</v>
      </c>
      <c r="H2646">
        <v>9</v>
      </c>
      <c r="I2646" t="str">
        <v>&lt;=8</v>
      </c>
      <c r="J2646" t="str">
        <v>Medium</v>
      </c>
    </row>
    <row r="2647" spans="1:10">
      <c r="A2647">
        <v>57</v>
      </c>
      <c r="B2647">
        <v>114579</v>
      </c>
      <c r="C2647">
        <v>11</v>
      </c>
      <c r="D2647">
        <v>6</v>
      </c>
      <c r="E2647">
        <v>1</v>
      </c>
      <c r="F2647">
        <v>1</v>
      </c>
      <c r="G2647" t="str">
        <v>Old</v>
      </c>
      <c r="H2647">
        <v>17</v>
      </c>
      <c r="I2647" t="str">
        <v>&gt;8</v>
      </c>
      <c r="J2647" t="str">
        <v>High</v>
      </c>
    </row>
    <row r="2648" spans="1:10">
      <c r="A2648">
        <v>28</v>
      </c>
      <c r="B2648">
        <v>30255</v>
      </c>
      <c r="C2648">
        <v>9</v>
      </c>
      <c r="D2648">
        <v>0</v>
      </c>
      <c r="E2648">
        <v>0</v>
      </c>
      <c r="F2648">
        <v>0</v>
      </c>
      <c r="G2648" t="str">
        <v>Young</v>
      </c>
      <c r="H2648">
        <v>9</v>
      </c>
      <c r="I2648" t="str">
        <v>&gt;8</v>
      </c>
      <c r="J2648" t="str">
        <v>Low</v>
      </c>
    </row>
    <row r="2649" spans="1:10">
      <c r="A2649">
        <v>62</v>
      </c>
      <c r="B2649">
        <v>31502</v>
      </c>
      <c r="C2649">
        <v>4</v>
      </c>
      <c r="D2649">
        <v>1</v>
      </c>
      <c r="E2649">
        <v>0</v>
      </c>
      <c r="F2649">
        <v>0</v>
      </c>
      <c r="G2649" t="str">
        <v>Old</v>
      </c>
      <c r="H2649">
        <v>5</v>
      </c>
      <c r="I2649" t="str">
        <v>&lt;=8</v>
      </c>
      <c r="J2649" t="str">
        <v>Low</v>
      </c>
    </row>
    <row r="2650" spans="1:10">
      <c r="A2650">
        <v>36</v>
      </c>
      <c r="B2650">
        <v>100192</v>
      </c>
      <c r="C2650">
        <v>4</v>
      </c>
      <c r="D2650">
        <v>1</v>
      </c>
      <c r="E2650">
        <v>0</v>
      </c>
      <c r="F2650">
        <v>0</v>
      </c>
      <c r="G2650" t="str">
        <v>Adult</v>
      </c>
      <c r="H2650">
        <v>5</v>
      </c>
      <c r="I2650" t="str">
        <v>&lt;=8</v>
      </c>
      <c r="J2650" t="str">
        <v>High</v>
      </c>
    </row>
    <row r="2651" spans="1:10">
      <c r="A2651">
        <v>28</v>
      </c>
      <c r="B2651">
        <v>95424</v>
      </c>
      <c r="C2651">
        <v>7</v>
      </c>
      <c r="D2651">
        <v>1</v>
      </c>
      <c r="E2651">
        <v>0</v>
      </c>
      <c r="F2651">
        <v>0</v>
      </c>
      <c r="G2651" t="str">
        <v>Young</v>
      </c>
      <c r="H2651">
        <v>8</v>
      </c>
      <c r="I2651" t="str">
        <v>&lt;=8</v>
      </c>
      <c r="J2651" t="str">
        <v>Medium</v>
      </c>
    </row>
    <row r="2652" spans="1:10">
      <c r="A2652">
        <v>21</v>
      </c>
      <c r="B2652">
        <v>105838</v>
      </c>
      <c r="C2652">
        <v>12</v>
      </c>
      <c r="D2652">
        <v>0</v>
      </c>
      <c r="E2652">
        <v>1</v>
      </c>
      <c r="F2652">
        <v>1</v>
      </c>
      <c r="G2652" t="str">
        <v>Young</v>
      </c>
      <c r="H2652">
        <v>12</v>
      </c>
      <c r="I2652" t="str">
        <v>&gt;8</v>
      </c>
      <c r="J2652" t="str">
        <v>High</v>
      </c>
    </row>
    <row r="2653" spans="1:10">
      <c r="A2653">
        <v>64</v>
      </c>
      <c r="B2653">
        <v>100966</v>
      </c>
      <c r="C2653">
        <v>3</v>
      </c>
      <c r="D2653">
        <v>4</v>
      </c>
      <c r="E2653">
        <v>0</v>
      </c>
      <c r="F2653">
        <v>0</v>
      </c>
      <c r="G2653" t="str">
        <v>Old</v>
      </c>
      <c r="H2653">
        <v>7</v>
      </c>
      <c r="I2653" t="str">
        <v>&lt;=8</v>
      </c>
      <c r="J2653" t="str">
        <v>High</v>
      </c>
    </row>
    <row r="2654" spans="1:10">
      <c r="A2654">
        <v>25</v>
      </c>
      <c r="B2654">
        <v>71366</v>
      </c>
      <c r="C2654">
        <v>6</v>
      </c>
      <c r="D2654">
        <v>1</v>
      </c>
      <c r="E2654">
        <v>1</v>
      </c>
      <c r="F2654">
        <v>1</v>
      </c>
      <c r="G2654" t="str">
        <v>Young</v>
      </c>
      <c r="H2654">
        <v>7</v>
      </c>
      <c r="I2654" t="str">
        <v>&lt;=8</v>
      </c>
      <c r="J2654" t="str">
        <v>Medium</v>
      </c>
    </row>
    <row r="2655" spans="1:10">
      <c r="A2655">
        <v>23</v>
      </c>
      <c r="B2655">
        <v>57425</v>
      </c>
      <c r="C2655">
        <v>8</v>
      </c>
      <c r="D2655">
        <v>1</v>
      </c>
      <c r="E2655">
        <v>0</v>
      </c>
      <c r="F2655">
        <v>0</v>
      </c>
      <c r="G2655" t="str">
        <v>Young</v>
      </c>
      <c r="H2655">
        <v>9</v>
      </c>
      <c r="I2655" t="str">
        <v>&lt;=8</v>
      </c>
      <c r="J2655" t="str">
        <v>Medium</v>
      </c>
    </row>
    <row r="2656" spans="1:10">
      <c r="A2656">
        <v>21</v>
      </c>
      <c r="B2656">
        <v>82328</v>
      </c>
      <c r="C2656">
        <v>6</v>
      </c>
      <c r="D2656">
        <v>2</v>
      </c>
      <c r="E2656">
        <v>1</v>
      </c>
      <c r="F2656">
        <v>0</v>
      </c>
      <c r="G2656" t="str">
        <v>Young</v>
      </c>
      <c r="H2656">
        <v>8</v>
      </c>
      <c r="I2656" t="str">
        <v>&lt;=8</v>
      </c>
      <c r="J2656" t="str">
        <v>Medium</v>
      </c>
    </row>
    <row r="2657" spans="1:10">
      <c r="A2657">
        <v>24</v>
      </c>
      <c r="B2657">
        <v>144280</v>
      </c>
      <c r="C2657">
        <v>5</v>
      </c>
      <c r="D2657">
        <v>1</v>
      </c>
      <c r="E2657">
        <v>0</v>
      </c>
      <c r="F2657">
        <v>1</v>
      </c>
      <c r="G2657" t="str">
        <v>Young</v>
      </c>
      <c r="H2657">
        <v>6</v>
      </c>
      <c r="I2657" t="str">
        <v>&lt;=8</v>
      </c>
      <c r="J2657" t="str">
        <v>High</v>
      </c>
    </row>
    <row r="2658" spans="1:10">
      <c r="A2658">
        <v>60</v>
      </c>
      <c r="B2658">
        <v>97396</v>
      </c>
      <c r="C2658">
        <v>11</v>
      </c>
      <c r="D2658">
        <v>3</v>
      </c>
      <c r="E2658">
        <v>1</v>
      </c>
      <c r="F2658">
        <v>1</v>
      </c>
      <c r="G2658" t="str">
        <v>Old</v>
      </c>
      <c r="H2658">
        <v>14</v>
      </c>
      <c r="I2658" t="str">
        <v>&gt;8</v>
      </c>
      <c r="J2658" t="str">
        <v>Medium</v>
      </c>
    </row>
    <row r="2659" spans="1:10">
      <c r="A2659">
        <v>55</v>
      </c>
      <c r="B2659">
        <v>101694</v>
      </c>
      <c r="C2659">
        <v>11</v>
      </c>
      <c r="D2659">
        <v>4</v>
      </c>
      <c r="E2659">
        <v>1</v>
      </c>
      <c r="F2659">
        <v>1</v>
      </c>
      <c r="G2659" t="str">
        <v>Old</v>
      </c>
      <c r="H2659">
        <v>15</v>
      </c>
      <c r="I2659" t="str">
        <v>&gt;8</v>
      </c>
      <c r="J2659" t="str">
        <v>High</v>
      </c>
    </row>
    <row r="2660" spans="1:10">
      <c r="A2660">
        <v>52</v>
      </c>
      <c r="B2660">
        <v>35806</v>
      </c>
      <c r="C2660">
        <v>5</v>
      </c>
      <c r="D2660">
        <v>1</v>
      </c>
      <c r="E2660">
        <v>1</v>
      </c>
      <c r="F2660">
        <v>0</v>
      </c>
      <c r="G2660" t="str">
        <v>Adult</v>
      </c>
      <c r="H2660">
        <v>6</v>
      </c>
      <c r="I2660" t="str">
        <v>&lt;=8</v>
      </c>
      <c r="J2660" t="str">
        <v>Low</v>
      </c>
    </row>
    <row r="2661" spans="1:10">
      <c r="A2661">
        <v>62</v>
      </c>
      <c r="B2661">
        <v>116274</v>
      </c>
      <c r="C2661">
        <v>4</v>
      </c>
      <c r="D2661">
        <v>2</v>
      </c>
      <c r="E2661">
        <v>1</v>
      </c>
      <c r="F2661">
        <v>1</v>
      </c>
      <c r="G2661" t="str">
        <v>Old</v>
      </c>
      <c r="H2661">
        <v>6</v>
      </c>
      <c r="I2661" t="str">
        <v>&lt;=8</v>
      </c>
      <c r="J2661" t="str">
        <v>High</v>
      </c>
    </row>
    <row r="2662" spans="1:10">
      <c r="A2662">
        <v>54</v>
      </c>
      <c r="B2662">
        <v>47106</v>
      </c>
      <c r="C2662">
        <v>10</v>
      </c>
      <c r="D2662">
        <v>1</v>
      </c>
      <c r="E2662">
        <v>0</v>
      </c>
      <c r="F2662">
        <v>0</v>
      </c>
      <c r="G2662" t="str">
        <v>Adult</v>
      </c>
      <c r="H2662">
        <v>11</v>
      </c>
      <c r="I2662" t="str">
        <v>&gt;8</v>
      </c>
      <c r="J2662" t="str">
        <v>Low</v>
      </c>
    </row>
    <row r="2663" spans="1:10">
      <c r="A2663">
        <v>63</v>
      </c>
      <c r="B2663">
        <v>86731</v>
      </c>
      <c r="C2663">
        <v>10</v>
      </c>
      <c r="D2663">
        <v>5</v>
      </c>
      <c r="E2663">
        <v>1</v>
      </c>
      <c r="F2663">
        <v>1</v>
      </c>
      <c r="G2663" t="str">
        <v>Old</v>
      </c>
      <c r="H2663">
        <v>15</v>
      </c>
      <c r="I2663" t="str">
        <v>&gt;8</v>
      </c>
      <c r="J2663" t="str">
        <v>Medium</v>
      </c>
    </row>
    <row r="2664" spans="1:10">
      <c r="A2664">
        <v>45</v>
      </c>
      <c r="B2664">
        <v>105010</v>
      </c>
      <c r="C2664">
        <v>4</v>
      </c>
      <c r="D2664">
        <v>1</v>
      </c>
      <c r="E2664">
        <v>0</v>
      </c>
      <c r="F2664">
        <v>1</v>
      </c>
      <c r="G2664" t="str">
        <v>Adult</v>
      </c>
      <c r="H2664">
        <v>5</v>
      </c>
      <c r="I2664" t="str">
        <v>&lt;=8</v>
      </c>
      <c r="J2664" t="str">
        <v>High</v>
      </c>
    </row>
    <row r="2665" spans="1:10">
      <c r="A2665">
        <v>30</v>
      </c>
      <c r="B2665">
        <v>112533</v>
      </c>
      <c r="C2665">
        <v>8</v>
      </c>
      <c r="D2665">
        <v>1</v>
      </c>
      <c r="E2665">
        <v>0</v>
      </c>
      <c r="F2665">
        <v>0</v>
      </c>
      <c r="G2665" t="str">
        <v>Young</v>
      </c>
      <c r="H2665">
        <v>9</v>
      </c>
      <c r="I2665" t="str">
        <v>&lt;=8</v>
      </c>
      <c r="J2665" t="str">
        <v>High</v>
      </c>
    </row>
    <row r="2666" spans="1:10">
      <c r="A2666">
        <v>41</v>
      </c>
      <c r="B2666">
        <v>148019</v>
      </c>
      <c r="C2666">
        <v>9</v>
      </c>
      <c r="D2666">
        <v>1</v>
      </c>
      <c r="E2666">
        <v>0</v>
      </c>
      <c r="F2666">
        <v>1</v>
      </c>
      <c r="G2666" t="str">
        <v>Adult</v>
      </c>
      <c r="H2666">
        <v>10</v>
      </c>
      <c r="I2666" t="str">
        <v>&gt;8</v>
      </c>
      <c r="J2666" t="str">
        <v>High</v>
      </c>
    </row>
    <row r="2667" spans="1:10">
      <c r="A2667">
        <v>59</v>
      </c>
      <c r="B2667">
        <v>62599</v>
      </c>
      <c r="C2667">
        <v>2</v>
      </c>
      <c r="D2667">
        <v>1</v>
      </c>
      <c r="E2667">
        <v>0</v>
      </c>
      <c r="F2667">
        <v>1</v>
      </c>
      <c r="G2667" t="str">
        <v>Old</v>
      </c>
      <c r="H2667">
        <v>3</v>
      </c>
      <c r="I2667" t="str">
        <v>&lt;=8</v>
      </c>
      <c r="J2667" t="str">
        <v>Medium</v>
      </c>
    </row>
    <row r="2668" spans="1:10">
      <c r="A2668">
        <v>47</v>
      </c>
      <c r="B2668">
        <v>101326</v>
      </c>
      <c r="C2668">
        <v>9</v>
      </c>
      <c r="D2668">
        <v>3</v>
      </c>
      <c r="E2668">
        <v>0</v>
      </c>
      <c r="F2668">
        <v>1</v>
      </c>
      <c r="G2668" t="str">
        <v>Adult</v>
      </c>
      <c r="H2668">
        <v>12</v>
      </c>
      <c r="I2668" t="str">
        <v>&gt;8</v>
      </c>
      <c r="J2668" t="str">
        <v>High</v>
      </c>
    </row>
    <row r="2669" spans="1:10">
      <c r="A2669">
        <v>47</v>
      </c>
      <c r="B2669">
        <v>147804</v>
      </c>
      <c r="C2669">
        <v>4</v>
      </c>
      <c r="D2669">
        <v>2</v>
      </c>
      <c r="E2669">
        <v>1</v>
      </c>
      <c r="F2669">
        <v>1</v>
      </c>
      <c r="G2669" t="str">
        <v>Adult</v>
      </c>
      <c r="H2669">
        <v>6</v>
      </c>
      <c r="I2669" t="str">
        <v>&lt;=8</v>
      </c>
      <c r="J2669" t="str">
        <v>High</v>
      </c>
    </row>
    <row r="2670" spans="1:10">
      <c r="A2670">
        <v>22</v>
      </c>
      <c r="B2670">
        <v>105706</v>
      </c>
      <c r="C2670">
        <v>3</v>
      </c>
      <c r="D2670">
        <v>2</v>
      </c>
      <c r="E2670">
        <v>0</v>
      </c>
      <c r="F2670">
        <v>1</v>
      </c>
      <c r="G2670" t="str">
        <v>Young</v>
      </c>
      <c r="H2670">
        <v>5</v>
      </c>
      <c r="I2670" t="str">
        <v>&lt;=8</v>
      </c>
      <c r="J2670" t="str">
        <v>High</v>
      </c>
    </row>
    <row r="2671" spans="1:10">
      <c r="A2671">
        <v>61</v>
      </c>
      <c r="B2671">
        <v>39004</v>
      </c>
      <c r="C2671">
        <v>7</v>
      </c>
      <c r="D2671">
        <v>1</v>
      </c>
      <c r="E2671">
        <v>1</v>
      </c>
      <c r="F2671">
        <v>0</v>
      </c>
      <c r="G2671" t="str">
        <v>Old</v>
      </c>
      <c r="H2671">
        <v>8</v>
      </c>
      <c r="I2671" t="str">
        <v>&lt;=8</v>
      </c>
      <c r="J2671" t="str">
        <v>Low</v>
      </c>
    </row>
    <row r="2672" spans="1:10">
      <c r="A2672">
        <v>33</v>
      </c>
      <c r="B2672">
        <v>138282</v>
      </c>
      <c r="C2672">
        <v>6</v>
      </c>
      <c r="D2672">
        <v>2</v>
      </c>
      <c r="E2672">
        <v>0</v>
      </c>
      <c r="F2672">
        <v>1</v>
      </c>
      <c r="G2672" t="str">
        <v>Young</v>
      </c>
      <c r="H2672">
        <v>8</v>
      </c>
      <c r="I2672" t="str">
        <v>&lt;=8</v>
      </c>
      <c r="J2672" t="str">
        <v>High</v>
      </c>
    </row>
    <row r="2673" spans="1:10">
      <c r="A2673">
        <v>29</v>
      </c>
      <c r="B2673">
        <v>145018</v>
      </c>
      <c r="C2673">
        <v>7</v>
      </c>
      <c r="D2673">
        <v>2</v>
      </c>
      <c r="E2673">
        <v>0</v>
      </c>
      <c r="F2673">
        <v>1</v>
      </c>
      <c r="G2673" t="str">
        <v>Young</v>
      </c>
      <c r="H2673">
        <v>9</v>
      </c>
      <c r="I2673" t="str">
        <v>&lt;=8</v>
      </c>
      <c r="J2673" t="str">
        <v>High</v>
      </c>
    </row>
    <row r="2674" spans="1:10">
      <c r="A2674">
        <v>56</v>
      </c>
      <c r="B2674">
        <v>81364</v>
      </c>
      <c r="C2674">
        <v>5</v>
      </c>
      <c r="D2674">
        <v>1</v>
      </c>
      <c r="E2674">
        <v>1</v>
      </c>
      <c r="F2674">
        <v>1</v>
      </c>
      <c r="G2674" t="str">
        <v>Old</v>
      </c>
      <c r="H2674">
        <v>6</v>
      </c>
      <c r="I2674" t="str">
        <v>&lt;=8</v>
      </c>
      <c r="J2674" t="str">
        <v>Medium</v>
      </c>
    </row>
    <row r="2675" spans="1:10">
      <c r="A2675">
        <v>42</v>
      </c>
      <c r="B2675">
        <v>55792</v>
      </c>
      <c r="C2675">
        <v>13</v>
      </c>
      <c r="D2675">
        <v>3</v>
      </c>
      <c r="E2675">
        <v>0</v>
      </c>
      <c r="F2675">
        <v>0</v>
      </c>
      <c r="G2675" t="str">
        <v>Adult</v>
      </c>
      <c r="H2675">
        <v>16</v>
      </c>
      <c r="I2675" t="str">
        <v>&gt;8</v>
      </c>
      <c r="J2675" t="str">
        <v>Medium</v>
      </c>
    </row>
    <row r="2676" spans="1:10">
      <c r="A2676">
        <v>62</v>
      </c>
      <c r="B2676">
        <v>125752</v>
      </c>
      <c r="C2676">
        <v>11</v>
      </c>
      <c r="D2676">
        <v>9</v>
      </c>
      <c r="E2676">
        <v>1</v>
      </c>
      <c r="F2676">
        <v>1</v>
      </c>
      <c r="G2676" t="str">
        <v>Old</v>
      </c>
      <c r="H2676">
        <v>20</v>
      </c>
      <c r="I2676" t="str">
        <v>&gt;8</v>
      </c>
      <c r="J2676" t="str">
        <v>High</v>
      </c>
    </row>
    <row r="2677" spans="1:10">
      <c r="A2677">
        <v>46</v>
      </c>
      <c r="B2677">
        <v>94912</v>
      </c>
      <c r="C2677">
        <v>8</v>
      </c>
      <c r="D2677">
        <v>2</v>
      </c>
      <c r="E2677">
        <v>1</v>
      </c>
      <c r="F2677">
        <v>1</v>
      </c>
      <c r="G2677" t="str">
        <v>Adult</v>
      </c>
      <c r="H2677">
        <v>10</v>
      </c>
      <c r="I2677" t="str">
        <v>&lt;=8</v>
      </c>
      <c r="J2677" t="str">
        <v>Medium</v>
      </c>
    </row>
    <row r="2678" spans="1:10">
      <c r="A2678">
        <v>32</v>
      </c>
      <c r="B2678">
        <v>84645</v>
      </c>
      <c r="C2678">
        <v>6</v>
      </c>
      <c r="D2678">
        <v>1</v>
      </c>
      <c r="E2678">
        <v>0</v>
      </c>
      <c r="F2678">
        <v>1</v>
      </c>
      <c r="G2678" t="str">
        <v>Young</v>
      </c>
      <c r="H2678">
        <v>7</v>
      </c>
      <c r="I2678" t="str">
        <v>&lt;=8</v>
      </c>
      <c r="J2678" t="str">
        <v>Medium</v>
      </c>
    </row>
    <row r="2679" spans="1:10">
      <c r="A2679">
        <v>37</v>
      </c>
      <c r="B2679">
        <v>37232</v>
      </c>
      <c r="C2679">
        <v>7</v>
      </c>
      <c r="D2679">
        <v>1</v>
      </c>
      <c r="E2679">
        <v>1</v>
      </c>
      <c r="F2679">
        <v>0</v>
      </c>
      <c r="G2679" t="str">
        <v>Adult</v>
      </c>
      <c r="H2679">
        <v>8</v>
      </c>
      <c r="I2679" t="str">
        <v>&lt;=8</v>
      </c>
      <c r="J2679" t="str">
        <v>Low</v>
      </c>
    </row>
    <row r="2680" spans="1:10">
      <c r="A2680">
        <v>34</v>
      </c>
      <c r="B2680">
        <v>108210</v>
      </c>
      <c r="C2680">
        <v>9</v>
      </c>
      <c r="D2680">
        <v>3</v>
      </c>
      <c r="E2680">
        <v>1</v>
      </c>
      <c r="F2680">
        <v>0</v>
      </c>
      <c r="G2680" t="str">
        <v>Young</v>
      </c>
      <c r="H2680">
        <v>12</v>
      </c>
      <c r="I2680" t="str">
        <v>&gt;8</v>
      </c>
      <c r="J2680" t="str">
        <v>High</v>
      </c>
    </row>
    <row r="2681" spans="1:10">
      <c r="A2681">
        <v>34</v>
      </c>
      <c r="B2681">
        <v>84766</v>
      </c>
      <c r="C2681">
        <v>8</v>
      </c>
      <c r="D2681">
        <v>1</v>
      </c>
      <c r="E2681">
        <v>0</v>
      </c>
      <c r="F2681">
        <v>0</v>
      </c>
      <c r="G2681" t="str">
        <v>Young</v>
      </c>
      <c r="H2681">
        <v>9</v>
      </c>
      <c r="I2681" t="str">
        <v>&lt;=8</v>
      </c>
      <c r="J2681" t="str">
        <v>Medium</v>
      </c>
    </row>
    <row r="2682" spans="1:10">
      <c r="A2682">
        <v>54</v>
      </c>
      <c r="B2682">
        <v>111588</v>
      </c>
      <c r="C2682">
        <v>9</v>
      </c>
      <c r="D2682">
        <v>2</v>
      </c>
      <c r="E2682">
        <v>1</v>
      </c>
      <c r="F2682">
        <v>1</v>
      </c>
      <c r="G2682" t="str">
        <v>Adult</v>
      </c>
      <c r="H2682">
        <v>11</v>
      </c>
      <c r="I2682" t="str">
        <v>&gt;8</v>
      </c>
      <c r="J2682" t="str">
        <v>High</v>
      </c>
    </row>
    <row r="2683" spans="1:10">
      <c r="A2683">
        <v>40</v>
      </c>
      <c r="B2683">
        <v>78542</v>
      </c>
      <c r="C2683">
        <v>7</v>
      </c>
      <c r="D2683">
        <v>1</v>
      </c>
      <c r="E2683">
        <v>0</v>
      </c>
      <c r="F2683">
        <v>1</v>
      </c>
      <c r="G2683" t="str">
        <v>Adult</v>
      </c>
      <c r="H2683">
        <v>8</v>
      </c>
      <c r="I2683" t="str">
        <v>&lt;=8</v>
      </c>
      <c r="J2683" t="str">
        <v>Medium</v>
      </c>
    </row>
    <row r="2684" spans="1:10">
      <c r="A2684">
        <v>31</v>
      </c>
      <c r="B2684">
        <v>35913</v>
      </c>
      <c r="C2684">
        <v>9</v>
      </c>
      <c r="D2684">
        <v>0</v>
      </c>
      <c r="E2684">
        <v>1</v>
      </c>
      <c r="F2684">
        <v>0</v>
      </c>
      <c r="G2684" t="str">
        <v>Young</v>
      </c>
      <c r="H2684">
        <v>9</v>
      </c>
      <c r="I2684" t="str">
        <v>&gt;8</v>
      </c>
      <c r="J2684" t="str">
        <v>Low</v>
      </c>
    </row>
    <row r="2685" spans="1:10">
      <c r="A2685">
        <v>36</v>
      </c>
      <c r="B2685">
        <v>142406</v>
      </c>
      <c r="C2685">
        <v>4</v>
      </c>
      <c r="D2685">
        <v>1</v>
      </c>
      <c r="E2685">
        <v>0</v>
      </c>
      <c r="F2685">
        <v>0</v>
      </c>
      <c r="G2685" t="str">
        <v>Adult</v>
      </c>
      <c r="H2685">
        <v>5</v>
      </c>
      <c r="I2685" t="str">
        <v>&lt;=8</v>
      </c>
      <c r="J2685" t="str">
        <v>High</v>
      </c>
    </row>
    <row r="2686" spans="1:10">
      <c r="A2686">
        <v>51</v>
      </c>
      <c r="B2686">
        <v>143693</v>
      </c>
      <c r="C2686">
        <v>6</v>
      </c>
      <c r="D2686">
        <v>0</v>
      </c>
      <c r="E2686">
        <v>0</v>
      </c>
      <c r="F2686">
        <v>1</v>
      </c>
      <c r="G2686" t="str">
        <v>Adult</v>
      </c>
      <c r="H2686">
        <v>6</v>
      </c>
      <c r="I2686" t="str">
        <v>&lt;=8</v>
      </c>
      <c r="J2686" t="str">
        <v>High</v>
      </c>
    </row>
    <row r="2687" spans="1:10">
      <c r="A2687">
        <v>26</v>
      </c>
      <c r="B2687">
        <v>123449</v>
      </c>
      <c r="C2687">
        <v>4</v>
      </c>
      <c r="D2687">
        <v>2</v>
      </c>
      <c r="E2687">
        <v>0</v>
      </c>
      <c r="F2687">
        <v>0</v>
      </c>
      <c r="G2687" t="str">
        <v>Young</v>
      </c>
      <c r="H2687">
        <v>6</v>
      </c>
      <c r="I2687" t="str">
        <v>&lt;=8</v>
      </c>
      <c r="J2687" t="str">
        <v>High</v>
      </c>
    </row>
    <row r="2688" spans="1:10">
      <c r="A2688">
        <v>39</v>
      </c>
      <c r="B2688">
        <v>40567</v>
      </c>
      <c r="C2688">
        <v>9</v>
      </c>
      <c r="D2688">
        <v>2</v>
      </c>
      <c r="E2688">
        <v>0</v>
      </c>
      <c r="F2688">
        <v>1</v>
      </c>
      <c r="G2688" t="str">
        <v>Adult</v>
      </c>
      <c r="H2688">
        <v>11</v>
      </c>
      <c r="I2688" t="str">
        <v>&gt;8</v>
      </c>
      <c r="J2688" t="str">
        <v>Low</v>
      </c>
    </row>
    <row r="2689" spans="1:10">
      <c r="A2689">
        <v>57</v>
      </c>
      <c r="B2689">
        <v>68379</v>
      </c>
      <c r="C2689">
        <v>11</v>
      </c>
      <c r="D2689">
        <v>0</v>
      </c>
      <c r="E2689">
        <v>1</v>
      </c>
      <c r="F2689">
        <v>0</v>
      </c>
      <c r="G2689" t="str">
        <v>Old</v>
      </c>
      <c r="H2689">
        <v>11</v>
      </c>
      <c r="I2689" t="str">
        <v>&gt;8</v>
      </c>
      <c r="J2689" t="str">
        <v>Medium</v>
      </c>
    </row>
    <row r="2690" spans="1:10">
      <c r="A2690">
        <v>24</v>
      </c>
      <c r="B2690">
        <v>104968</v>
      </c>
      <c r="C2690">
        <v>6</v>
      </c>
      <c r="D2690">
        <v>1</v>
      </c>
      <c r="E2690">
        <v>0</v>
      </c>
      <c r="F2690">
        <v>1</v>
      </c>
      <c r="G2690" t="str">
        <v>Young</v>
      </c>
      <c r="H2690">
        <v>7</v>
      </c>
      <c r="I2690" t="str">
        <v>&lt;=8</v>
      </c>
      <c r="J2690" t="str">
        <v>High</v>
      </c>
    </row>
    <row r="2691" spans="1:10">
      <c r="A2691">
        <v>24</v>
      </c>
      <c r="B2691">
        <v>30319</v>
      </c>
      <c r="C2691">
        <v>11</v>
      </c>
      <c r="D2691">
        <v>1</v>
      </c>
      <c r="E2691">
        <v>0</v>
      </c>
      <c r="F2691">
        <v>1</v>
      </c>
      <c r="G2691" t="str">
        <v>Young</v>
      </c>
      <c r="H2691">
        <v>12</v>
      </c>
      <c r="I2691" t="str">
        <v>&gt;8</v>
      </c>
      <c r="J2691" t="str">
        <v>Low</v>
      </c>
    </row>
    <row r="2692" spans="1:10">
      <c r="A2692">
        <v>40</v>
      </c>
      <c r="B2692">
        <v>120005</v>
      </c>
      <c r="C2692">
        <v>7</v>
      </c>
      <c r="D2692">
        <v>2</v>
      </c>
      <c r="E2692">
        <v>0</v>
      </c>
      <c r="F2692">
        <v>0</v>
      </c>
      <c r="G2692" t="str">
        <v>Adult</v>
      </c>
      <c r="H2692">
        <v>9</v>
      </c>
      <c r="I2692" t="str">
        <v>&lt;=8</v>
      </c>
      <c r="J2692" t="str">
        <v>High</v>
      </c>
    </row>
    <row r="2693" spans="1:10">
      <c r="A2693">
        <v>30</v>
      </c>
      <c r="B2693">
        <v>140990</v>
      </c>
      <c r="C2693">
        <v>6</v>
      </c>
      <c r="D2693">
        <v>3</v>
      </c>
      <c r="E2693">
        <v>0</v>
      </c>
      <c r="F2693">
        <v>1</v>
      </c>
      <c r="G2693" t="str">
        <v>Young</v>
      </c>
      <c r="H2693">
        <v>9</v>
      </c>
      <c r="I2693" t="str">
        <v>&lt;=8</v>
      </c>
      <c r="J2693" t="str">
        <v>High</v>
      </c>
    </row>
    <row r="2694" spans="1:10">
      <c r="A2694">
        <v>44</v>
      </c>
      <c r="B2694">
        <v>122026</v>
      </c>
      <c r="C2694">
        <v>4</v>
      </c>
      <c r="D2694">
        <v>10</v>
      </c>
      <c r="E2694">
        <v>0</v>
      </c>
      <c r="F2694">
        <v>1</v>
      </c>
      <c r="G2694" t="str">
        <v>Adult</v>
      </c>
      <c r="H2694">
        <v>14</v>
      </c>
      <c r="I2694" t="str">
        <v>&lt;=8</v>
      </c>
      <c r="J2694" t="str">
        <v>High</v>
      </c>
    </row>
    <row r="2695" spans="1:10">
      <c r="A2695">
        <v>55</v>
      </c>
      <c r="B2695">
        <v>116120</v>
      </c>
      <c r="C2695">
        <v>9</v>
      </c>
      <c r="D2695">
        <v>3</v>
      </c>
      <c r="E2695">
        <v>1</v>
      </c>
      <c r="F2695">
        <v>0</v>
      </c>
      <c r="G2695" t="str">
        <v>Old</v>
      </c>
      <c r="H2695">
        <v>12</v>
      </c>
      <c r="I2695" t="str">
        <v>&gt;8</v>
      </c>
      <c r="J2695" t="str">
        <v>High</v>
      </c>
    </row>
    <row r="2696" spans="1:10">
      <c r="A2696">
        <v>46</v>
      </c>
      <c r="B2696">
        <v>34791</v>
      </c>
      <c r="C2696">
        <v>5</v>
      </c>
      <c r="D2696">
        <v>0</v>
      </c>
      <c r="E2696">
        <v>0</v>
      </c>
      <c r="F2696">
        <v>0</v>
      </c>
      <c r="G2696" t="str">
        <v>Adult</v>
      </c>
      <c r="H2696">
        <v>5</v>
      </c>
      <c r="I2696" t="str">
        <v>&lt;=8</v>
      </c>
      <c r="J2696" t="str">
        <v>Low</v>
      </c>
    </row>
    <row r="2697" spans="1:10">
      <c r="A2697">
        <v>57</v>
      </c>
      <c r="B2697">
        <v>127272</v>
      </c>
      <c r="C2697">
        <v>9</v>
      </c>
      <c r="D2697">
        <v>0</v>
      </c>
      <c r="E2697">
        <v>1</v>
      </c>
      <c r="F2697">
        <v>1</v>
      </c>
      <c r="G2697" t="str">
        <v>Old</v>
      </c>
      <c r="H2697">
        <v>9</v>
      </c>
      <c r="I2697" t="str">
        <v>&gt;8</v>
      </c>
      <c r="J2697" t="str">
        <v>High</v>
      </c>
    </row>
    <row r="2698" spans="1:10">
      <c r="A2698">
        <v>58</v>
      </c>
      <c r="B2698">
        <v>30329</v>
      </c>
      <c r="C2698">
        <v>5</v>
      </c>
      <c r="D2698">
        <v>1</v>
      </c>
      <c r="E2698">
        <v>1</v>
      </c>
      <c r="F2698">
        <v>1</v>
      </c>
      <c r="G2698" t="str">
        <v>Old</v>
      </c>
      <c r="H2698">
        <v>6</v>
      </c>
      <c r="I2698" t="str">
        <v>&lt;=8</v>
      </c>
      <c r="J2698" t="str">
        <v>Low</v>
      </c>
    </row>
    <row r="2699" spans="1:10">
      <c r="A2699">
        <v>41</v>
      </c>
      <c r="B2699">
        <v>104387</v>
      </c>
      <c r="C2699">
        <v>8</v>
      </c>
      <c r="D2699">
        <v>1</v>
      </c>
      <c r="E2699">
        <v>0</v>
      </c>
      <c r="F2699">
        <v>0</v>
      </c>
      <c r="G2699" t="str">
        <v>Adult</v>
      </c>
      <c r="H2699">
        <v>9</v>
      </c>
      <c r="I2699" t="str">
        <v>&lt;=8</v>
      </c>
      <c r="J2699" t="str">
        <v>High</v>
      </c>
    </row>
    <row r="2700" spans="1:10">
      <c r="A2700">
        <v>60</v>
      </c>
      <c r="B2700">
        <v>91032</v>
      </c>
      <c r="C2700">
        <v>5</v>
      </c>
      <c r="D2700">
        <v>2</v>
      </c>
      <c r="E2700">
        <v>1</v>
      </c>
      <c r="F2700">
        <v>0</v>
      </c>
      <c r="G2700" t="str">
        <v>Old</v>
      </c>
      <c r="H2700">
        <v>7</v>
      </c>
      <c r="I2700" t="str">
        <v>&lt;=8</v>
      </c>
      <c r="J2700" t="str">
        <v>Medium</v>
      </c>
    </row>
    <row r="2701" spans="1:10">
      <c r="A2701">
        <v>59</v>
      </c>
      <c r="B2701">
        <v>74078</v>
      </c>
      <c r="C2701">
        <v>4</v>
      </c>
      <c r="D2701">
        <v>1</v>
      </c>
      <c r="E2701">
        <v>1</v>
      </c>
      <c r="F2701">
        <v>1</v>
      </c>
      <c r="G2701" t="str">
        <v>Old</v>
      </c>
      <c r="H2701">
        <v>5</v>
      </c>
      <c r="I2701" t="str">
        <v>&lt;=8</v>
      </c>
      <c r="J2701" t="str">
        <v>Medium</v>
      </c>
    </row>
    <row r="2702" spans="1:10">
      <c r="A2702">
        <v>41</v>
      </c>
      <c r="B2702">
        <v>118662</v>
      </c>
      <c r="C2702">
        <v>9</v>
      </c>
      <c r="D2702">
        <v>2</v>
      </c>
      <c r="E2702">
        <v>0</v>
      </c>
      <c r="F2702">
        <v>1</v>
      </c>
      <c r="G2702" t="str">
        <v>Adult</v>
      </c>
      <c r="H2702">
        <v>11</v>
      </c>
      <c r="I2702" t="str">
        <v>&gt;8</v>
      </c>
      <c r="J2702" t="str">
        <v>High</v>
      </c>
    </row>
    <row r="2703" spans="1:10">
      <c r="A2703">
        <v>30</v>
      </c>
      <c r="B2703">
        <v>51300</v>
      </c>
      <c r="C2703">
        <v>8</v>
      </c>
      <c r="D2703">
        <v>0</v>
      </c>
      <c r="E2703">
        <v>1</v>
      </c>
      <c r="F2703">
        <v>1</v>
      </c>
      <c r="G2703" t="str">
        <v>Young</v>
      </c>
      <c r="H2703">
        <v>8</v>
      </c>
      <c r="I2703" t="str">
        <v>&lt;=8</v>
      </c>
      <c r="J2703" t="str">
        <v>Medium</v>
      </c>
    </row>
    <row r="2704" spans="1:10">
      <c r="A2704">
        <v>58</v>
      </c>
      <c r="B2704">
        <v>105700</v>
      </c>
      <c r="C2704">
        <v>6</v>
      </c>
      <c r="D2704">
        <v>2</v>
      </c>
      <c r="E2704">
        <v>0</v>
      </c>
      <c r="F2704">
        <v>0</v>
      </c>
      <c r="G2704" t="str">
        <v>Old</v>
      </c>
      <c r="H2704">
        <v>8</v>
      </c>
      <c r="I2704" t="str">
        <v>&lt;=8</v>
      </c>
      <c r="J2704" t="str">
        <v>High</v>
      </c>
    </row>
    <row r="2705" spans="1:10">
      <c r="A2705">
        <v>24</v>
      </c>
      <c r="B2705">
        <v>80945</v>
      </c>
      <c r="C2705">
        <v>7</v>
      </c>
      <c r="D2705">
        <v>1</v>
      </c>
      <c r="E2705">
        <v>0</v>
      </c>
      <c r="F2705">
        <v>0</v>
      </c>
      <c r="G2705" t="str">
        <v>Young</v>
      </c>
      <c r="H2705">
        <v>8</v>
      </c>
      <c r="I2705" t="str">
        <v>&lt;=8</v>
      </c>
      <c r="J2705" t="str">
        <v>Medium</v>
      </c>
    </row>
    <row r="2706" spans="1:10">
      <c r="A2706">
        <v>65</v>
      </c>
      <c r="B2706">
        <v>85609</v>
      </c>
      <c r="C2706">
        <v>7</v>
      </c>
      <c r="D2706">
        <v>0</v>
      </c>
      <c r="E2706">
        <v>1</v>
      </c>
      <c r="F2706">
        <v>1</v>
      </c>
      <c r="G2706" t="str">
        <v>Old</v>
      </c>
      <c r="H2706">
        <v>7</v>
      </c>
      <c r="I2706" t="str">
        <v>&lt;=8</v>
      </c>
      <c r="J2706" t="str">
        <v>Medium</v>
      </c>
    </row>
    <row r="2707" spans="1:10">
      <c r="A2707">
        <v>40</v>
      </c>
      <c r="B2707">
        <v>90562</v>
      </c>
      <c r="C2707">
        <v>5</v>
      </c>
      <c r="D2707">
        <v>1</v>
      </c>
      <c r="E2707">
        <v>1</v>
      </c>
      <c r="F2707">
        <v>1</v>
      </c>
      <c r="G2707" t="str">
        <v>Adult</v>
      </c>
      <c r="H2707">
        <v>6</v>
      </c>
      <c r="I2707" t="str">
        <v>&lt;=8</v>
      </c>
      <c r="J2707" t="str">
        <v>Medium</v>
      </c>
    </row>
    <row r="2708" spans="1:10">
      <c r="A2708">
        <v>37</v>
      </c>
      <c r="B2708">
        <v>120045</v>
      </c>
      <c r="C2708">
        <v>6</v>
      </c>
      <c r="D2708">
        <v>1</v>
      </c>
      <c r="E2708">
        <v>0</v>
      </c>
      <c r="F2708">
        <v>1</v>
      </c>
      <c r="G2708" t="str">
        <v>Adult</v>
      </c>
      <c r="H2708">
        <v>7</v>
      </c>
      <c r="I2708" t="str">
        <v>&lt;=8</v>
      </c>
      <c r="J2708" t="str">
        <v>High</v>
      </c>
    </row>
    <row r="2709" spans="1:10">
      <c r="A2709">
        <v>27</v>
      </c>
      <c r="B2709">
        <v>91901</v>
      </c>
      <c r="C2709">
        <v>5</v>
      </c>
      <c r="D2709">
        <v>1</v>
      </c>
      <c r="E2709">
        <v>0</v>
      </c>
      <c r="F2709">
        <v>0</v>
      </c>
      <c r="G2709" t="str">
        <v>Young</v>
      </c>
      <c r="H2709">
        <v>6</v>
      </c>
      <c r="I2709" t="str">
        <v>&lt;=8</v>
      </c>
      <c r="J2709" t="str">
        <v>Medium</v>
      </c>
    </row>
    <row r="2710" spans="1:10">
      <c r="A2710">
        <v>24</v>
      </c>
      <c r="B2710">
        <v>35703</v>
      </c>
      <c r="C2710">
        <v>5</v>
      </c>
      <c r="D2710">
        <v>0</v>
      </c>
      <c r="E2710">
        <v>1</v>
      </c>
      <c r="F2710">
        <v>0</v>
      </c>
      <c r="G2710" t="str">
        <v>Young</v>
      </c>
      <c r="H2710">
        <v>5</v>
      </c>
      <c r="I2710" t="str">
        <v>&lt;=8</v>
      </c>
      <c r="J2710" t="str">
        <v>Low</v>
      </c>
    </row>
    <row r="2711" spans="1:10">
      <c r="A2711">
        <v>49</v>
      </c>
      <c r="B2711">
        <v>122645</v>
      </c>
      <c r="C2711">
        <v>8</v>
      </c>
      <c r="D2711">
        <v>2</v>
      </c>
      <c r="E2711">
        <v>0</v>
      </c>
      <c r="F2711">
        <v>0</v>
      </c>
      <c r="G2711" t="str">
        <v>Adult</v>
      </c>
      <c r="H2711">
        <v>10</v>
      </c>
      <c r="I2711" t="str">
        <v>&lt;=8</v>
      </c>
      <c r="J2711" t="str">
        <v>High</v>
      </c>
    </row>
    <row r="2712" spans="1:10">
      <c r="A2712">
        <v>34</v>
      </c>
      <c r="B2712">
        <v>93115</v>
      </c>
      <c r="C2712">
        <v>11</v>
      </c>
      <c r="D2712">
        <v>1</v>
      </c>
      <c r="E2712">
        <v>0</v>
      </c>
      <c r="F2712">
        <v>1</v>
      </c>
      <c r="G2712" t="str">
        <v>Young</v>
      </c>
      <c r="H2712">
        <v>12</v>
      </c>
      <c r="I2712" t="str">
        <v>&gt;8</v>
      </c>
      <c r="J2712" t="str">
        <v>Medium</v>
      </c>
    </row>
    <row r="2713" spans="1:10">
      <c r="A2713">
        <v>23</v>
      </c>
      <c r="B2713">
        <v>138953</v>
      </c>
      <c r="C2713">
        <v>8</v>
      </c>
      <c r="D2713">
        <v>1</v>
      </c>
      <c r="E2713">
        <v>0</v>
      </c>
      <c r="F2713">
        <v>1</v>
      </c>
      <c r="G2713" t="str">
        <v>Young</v>
      </c>
      <c r="H2713">
        <v>9</v>
      </c>
      <c r="I2713" t="str">
        <v>&lt;=8</v>
      </c>
      <c r="J2713" t="str">
        <v>High</v>
      </c>
    </row>
    <row r="2714" spans="1:10">
      <c r="A2714">
        <v>44</v>
      </c>
      <c r="B2714">
        <v>118090</v>
      </c>
      <c r="C2714">
        <v>8</v>
      </c>
      <c r="D2714">
        <v>3</v>
      </c>
      <c r="E2714">
        <v>0</v>
      </c>
      <c r="F2714">
        <v>0</v>
      </c>
      <c r="G2714" t="str">
        <v>Adult</v>
      </c>
      <c r="H2714">
        <v>11</v>
      </c>
      <c r="I2714" t="str">
        <v>&lt;=8</v>
      </c>
      <c r="J2714" t="str">
        <v>High</v>
      </c>
    </row>
    <row r="2715" spans="1:10">
      <c r="A2715">
        <v>57</v>
      </c>
      <c r="B2715">
        <v>57676</v>
      </c>
      <c r="C2715">
        <v>11</v>
      </c>
      <c r="D2715">
        <v>2</v>
      </c>
      <c r="E2715">
        <v>1</v>
      </c>
      <c r="F2715">
        <v>1</v>
      </c>
      <c r="G2715" t="str">
        <v>Old</v>
      </c>
      <c r="H2715">
        <v>13</v>
      </c>
      <c r="I2715" t="str">
        <v>&gt;8</v>
      </c>
      <c r="J2715" t="str">
        <v>Medium</v>
      </c>
    </row>
    <row r="2716" spans="1:10">
      <c r="A2716">
        <v>36</v>
      </c>
      <c r="B2716">
        <v>91710</v>
      </c>
      <c r="C2716">
        <v>6</v>
      </c>
      <c r="D2716">
        <v>4</v>
      </c>
      <c r="E2716">
        <v>0</v>
      </c>
      <c r="F2716">
        <v>1</v>
      </c>
      <c r="G2716" t="str">
        <v>Adult</v>
      </c>
      <c r="H2716">
        <v>10</v>
      </c>
      <c r="I2716" t="str">
        <v>&lt;=8</v>
      </c>
      <c r="J2716" t="str">
        <v>Medium</v>
      </c>
    </row>
    <row r="2717" spans="1:10">
      <c r="A2717">
        <v>24</v>
      </c>
      <c r="B2717">
        <v>90077</v>
      </c>
      <c r="C2717">
        <v>6</v>
      </c>
      <c r="D2717">
        <v>2</v>
      </c>
      <c r="E2717">
        <v>0</v>
      </c>
      <c r="F2717">
        <v>1</v>
      </c>
      <c r="G2717" t="str">
        <v>Young</v>
      </c>
      <c r="H2717">
        <v>8</v>
      </c>
      <c r="I2717" t="str">
        <v>&lt;=8</v>
      </c>
      <c r="J2717" t="str">
        <v>Medium</v>
      </c>
    </row>
    <row r="2718" spans="1:10">
      <c r="A2718">
        <v>44</v>
      </c>
      <c r="B2718">
        <v>119340</v>
      </c>
      <c r="C2718">
        <v>10</v>
      </c>
      <c r="D2718">
        <v>2</v>
      </c>
      <c r="E2718">
        <v>0</v>
      </c>
      <c r="F2718">
        <v>1</v>
      </c>
      <c r="G2718" t="str">
        <v>Adult</v>
      </c>
      <c r="H2718">
        <v>12</v>
      </c>
      <c r="I2718" t="str">
        <v>&gt;8</v>
      </c>
      <c r="J2718" t="str">
        <v>High</v>
      </c>
    </row>
    <row r="2719" spans="1:10">
      <c r="A2719">
        <v>54</v>
      </c>
      <c r="B2719">
        <v>75440</v>
      </c>
      <c r="C2719">
        <v>7</v>
      </c>
      <c r="D2719">
        <v>3</v>
      </c>
      <c r="E2719">
        <v>0</v>
      </c>
      <c r="F2719">
        <v>0</v>
      </c>
      <c r="G2719" t="str">
        <v>Adult</v>
      </c>
      <c r="H2719">
        <v>10</v>
      </c>
      <c r="I2719" t="str">
        <v>&lt;=8</v>
      </c>
      <c r="J2719" t="str">
        <v>Medium</v>
      </c>
    </row>
    <row r="2720" spans="1:10">
      <c r="A2720">
        <v>50</v>
      </c>
      <c r="B2720">
        <v>66923</v>
      </c>
      <c r="C2720">
        <v>9</v>
      </c>
      <c r="D2720">
        <v>0</v>
      </c>
      <c r="E2720">
        <v>1</v>
      </c>
      <c r="F2720">
        <v>1</v>
      </c>
      <c r="G2720" t="str">
        <v>Adult</v>
      </c>
      <c r="H2720">
        <v>9</v>
      </c>
      <c r="I2720" t="str">
        <v>&gt;8</v>
      </c>
      <c r="J2720" t="str">
        <v>Medium</v>
      </c>
    </row>
    <row r="2721" spans="1:10">
      <c r="A2721">
        <v>38</v>
      </c>
      <c r="B2721">
        <v>59802</v>
      </c>
      <c r="C2721">
        <v>9</v>
      </c>
      <c r="D2721">
        <v>1</v>
      </c>
      <c r="E2721">
        <v>0</v>
      </c>
      <c r="F2721">
        <v>0</v>
      </c>
      <c r="G2721" t="str">
        <v>Adult</v>
      </c>
      <c r="H2721">
        <v>10</v>
      </c>
      <c r="I2721" t="str">
        <v>&gt;8</v>
      </c>
      <c r="J2721" t="str">
        <v>Medium</v>
      </c>
    </row>
    <row r="2722" spans="1:10">
      <c r="A2722">
        <v>39</v>
      </c>
      <c r="B2722">
        <v>120331</v>
      </c>
      <c r="C2722">
        <v>7</v>
      </c>
      <c r="D2722">
        <v>2</v>
      </c>
      <c r="E2722">
        <v>0</v>
      </c>
      <c r="F2722">
        <v>0</v>
      </c>
      <c r="G2722" t="str">
        <v>Adult</v>
      </c>
      <c r="H2722">
        <v>9</v>
      </c>
      <c r="I2722" t="str">
        <v>&lt;=8</v>
      </c>
      <c r="J2722" t="str">
        <v>High</v>
      </c>
    </row>
    <row r="2723" spans="1:10">
      <c r="A2723">
        <v>51</v>
      </c>
      <c r="B2723">
        <v>92904</v>
      </c>
      <c r="C2723">
        <v>10</v>
      </c>
      <c r="D2723">
        <v>2</v>
      </c>
      <c r="E2723">
        <v>0</v>
      </c>
      <c r="F2723">
        <v>1</v>
      </c>
      <c r="G2723" t="str">
        <v>Adult</v>
      </c>
      <c r="H2723">
        <v>12</v>
      </c>
      <c r="I2723" t="str">
        <v>&gt;8</v>
      </c>
      <c r="J2723" t="str">
        <v>Medium</v>
      </c>
    </row>
    <row r="2724" spans="1:10">
      <c r="A2724">
        <v>39</v>
      </c>
      <c r="B2724">
        <v>90162</v>
      </c>
      <c r="C2724">
        <v>9</v>
      </c>
      <c r="D2724">
        <v>2</v>
      </c>
      <c r="E2724">
        <v>1</v>
      </c>
      <c r="F2724">
        <v>1</v>
      </c>
      <c r="G2724" t="str">
        <v>Adult</v>
      </c>
      <c r="H2724">
        <v>11</v>
      </c>
      <c r="I2724" t="str">
        <v>&gt;8</v>
      </c>
      <c r="J2724" t="str">
        <v>Medium</v>
      </c>
    </row>
    <row r="2725" spans="1:10">
      <c r="A2725">
        <v>39</v>
      </c>
      <c r="B2725">
        <v>95169</v>
      </c>
      <c r="C2725">
        <v>7</v>
      </c>
      <c r="D2725">
        <v>2</v>
      </c>
      <c r="E2725">
        <v>0</v>
      </c>
      <c r="F2725">
        <v>0</v>
      </c>
      <c r="G2725" t="str">
        <v>Adult</v>
      </c>
      <c r="H2725">
        <v>9</v>
      </c>
      <c r="I2725" t="str">
        <v>&lt;=8</v>
      </c>
      <c r="J2725" t="str">
        <v>Medium</v>
      </c>
    </row>
    <row r="2726" spans="1:10">
      <c r="A2726">
        <v>42</v>
      </c>
      <c r="B2726">
        <v>98147</v>
      </c>
      <c r="C2726">
        <v>7</v>
      </c>
      <c r="D2726">
        <v>2</v>
      </c>
      <c r="E2726">
        <v>1</v>
      </c>
      <c r="F2726">
        <v>0</v>
      </c>
      <c r="G2726" t="str">
        <v>Adult</v>
      </c>
      <c r="H2726">
        <v>9</v>
      </c>
      <c r="I2726" t="str">
        <v>&lt;=8</v>
      </c>
      <c r="J2726" t="str">
        <v>Medium</v>
      </c>
    </row>
    <row r="2727" spans="1:10">
      <c r="A2727">
        <v>44</v>
      </c>
      <c r="B2727">
        <v>52075</v>
      </c>
      <c r="C2727">
        <v>8</v>
      </c>
      <c r="D2727">
        <v>1</v>
      </c>
      <c r="E2727">
        <v>0</v>
      </c>
      <c r="F2727">
        <v>0</v>
      </c>
      <c r="G2727" t="str">
        <v>Adult</v>
      </c>
      <c r="H2727">
        <v>9</v>
      </c>
      <c r="I2727" t="str">
        <v>&lt;=8</v>
      </c>
      <c r="J2727" t="str">
        <v>Medium</v>
      </c>
    </row>
    <row r="2728" spans="1:10">
      <c r="A2728">
        <v>65</v>
      </c>
      <c r="B2728">
        <v>147281</v>
      </c>
      <c r="C2728">
        <v>5</v>
      </c>
      <c r="D2728">
        <v>2</v>
      </c>
      <c r="E2728">
        <v>0</v>
      </c>
      <c r="F2728">
        <v>1</v>
      </c>
      <c r="G2728" t="str">
        <v>Old</v>
      </c>
      <c r="H2728">
        <v>7</v>
      </c>
      <c r="I2728" t="str">
        <v>&lt;=8</v>
      </c>
      <c r="J2728" t="str">
        <v>High</v>
      </c>
    </row>
    <row r="2729" spans="1:10">
      <c r="A2729">
        <v>32</v>
      </c>
      <c r="B2729">
        <v>112015</v>
      </c>
      <c r="C2729">
        <v>8</v>
      </c>
      <c r="D2729">
        <v>3</v>
      </c>
      <c r="E2729">
        <v>0</v>
      </c>
      <c r="F2729">
        <v>1</v>
      </c>
      <c r="G2729" t="str">
        <v>Young</v>
      </c>
      <c r="H2729">
        <v>11</v>
      </c>
      <c r="I2729" t="str">
        <v>&lt;=8</v>
      </c>
      <c r="J2729" t="str">
        <v>High</v>
      </c>
    </row>
    <row r="2730" spans="1:10">
      <c r="A2730">
        <v>50</v>
      </c>
      <c r="B2730">
        <v>104716</v>
      </c>
      <c r="C2730">
        <v>4</v>
      </c>
      <c r="D2730">
        <v>3</v>
      </c>
      <c r="E2730">
        <v>0</v>
      </c>
      <c r="F2730">
        <v>1</v>
      </c>
      <c r="G2730" t="str">
        <v>Adult</v>
      </c>
      <c r="H2730">
        <v>7</v>
      </c>
      <c r="I2730" t="str">
        <v>&lt;=8</v>
      </c>
      <c r="J2730" t="str">
        <v>High</v>
      </c>
    </row>
    <row r="2731" spans="1:10">
      <c r="A2731">
        <v>58</v>
      </c>
      <c r="B2731">
        <v>39304</v>
      </c>
      <c r="C2731">
        <v>3</v>
      </c>
      <c r="D2731">
        <v>0</v>
      </c>
      <c r="E2731">
        <v>0</v>
      </c>
      <c r="F2731">
        <v>0</v>
      </c>
      <c r="G2731" t="str">
        <v>Old</v>
      </c>
      <c r="H2731">
        <v>3</v>
      </c>
      <c r="I2731" t="str">
        <v>&lt;=8</v>
      </c>
      <c r="J2731" t="str">
        <v>Low</v>
      </c>
    </row>
    <row r="2732" spans="1:10">
      <c r="A2732">
        <v>51</v>
      </c>
      <c r="B2732">
        <v>89622</v>
      </c>
      <c r="C2732">
        <v>6</v>
      </c>
      <c r="D2732">
        <v>0</v>
      </c>
      <c r="E2732">
        <v>1</v>
      </c>
      <c r="F2732">
        <v>0</v>
      </c>
      <c r="G2732" t="str">
        <v>Adult</v>
      </c>
      <c r="H2732">
        <v>6</v>
      </c>
      <c r="I2732" t="str">
        <v>&lt;=8</v>
      </c>
      <c r="J2732" t="str">
        <v>Medium</v>
      </c>
    </row>
    <row r="2733" spans="1:10">
      <c r="A2733">
        <v>56</v>
      </c>
      <c r="B2733">
        <v>84215</v>
      </c>
      <c r="C2733">
        <v>6</v>
      </c>
      <c r="D2733">
        <v>0</v>
      </c>
      <c r="E2733">
        <v>0</v>
      </c>
      <c r="F2733">
        <v>0</v>
      </c>
      <c r="G2733" t="str">
        <v>Old</v>
      </c>
      <c r="H2733">
        <v>6</v>
      </c>
      <c r="I2733" t="str">
        <v>&lt;=8</v>
      </c>
      <c r="J2733" t="str">
        <v>Medium</v>
      </c>
    </row>
    <row r="2734" spans="1:10">
      <c r="A2734">
        <v>39</v>
      </c>
      <c r="B2734">
        <v>110146</v>
      </c>
      <c r="C2734">
        <v>9</v>
      </c>
      <c r="D2734">
        <v>3</v>
      </c>
      <c r="E2734">
        <v>0</v>
      </c>
      <c r="F2734">
        <v>0</v>
      </c>
      <c r="G2734" t="str">
        <v>Adult</v>
      </c>
      <c r="H2734">
        <v>12</v>
      </c>
      <c r="I2734" t="str">
        <v>&gt;8</v>
      </c>
      <c r="J2734" t="str">
        <v>High</v>
      </c>
    </row>
    <row r="2735" spans="1:10">
      <c r="A2735">
        <v>65</v>
      </c>
      <c r="B2735">
        <v>103973</v>
      </c>
      <c r="C2735">
        <v>8</v>
      </c>
      <c r="D2735">
        <v>0</v>
      </c>
      <c r="E2735">
        <v>1</v>
      </c>
      <c r="F2735">
        <v>1</v>
      </c>
      <c r="G2735" t="str">
        <v>Old</v>
      </c>
      <c r="H2735">
        <v>8</v>
      </c>
      <c r="I2735" t="str">
        <v>&lt;=8</v>
      </c>
      <c r="J2735" t="str">
        <v>High</v>
      </c>
    </row>
    <row r="2736" spans="1:10">
      <c r="A2736">
        <v>56</v>
      </c>
      <c r="B2736">
        <v>138654</v>
      </c>
      <c r="C2736">
        <v>6</v>
      </c>
      <c r="D2736">
        <v>3</v>
      </c>
      <c r="E2736">
        <v>0</v>
      </c>
      <c r="F2736">
        <v>1</v>
      </c>
      <c r="G2736" t="str">
        <v>Old</v>
      </c>
      <c r="H2736">
        <v>9</v>
      </c>
      <c r="I2736" t="str">
        <v>&lt;=8</v>
      </c>
      <c r="J2736" t="str">
        <v>High</v>
      </c>
    </row>
    <row r="2737" spans="1:10">
      <c r="A2737">
        <v>50</v>
      </c>
      <c r="B2737">
        <v>42521</v>
      </c>
      <c r="C2737">
        <v>5</v>
      </c>
      <c r="D2737">
        <v>2</v>
      </c>
      <c r="E2737">
        <v>1</v>
      </c>
      <c r="F2737">
        <v>0</v>
      </c>
      <c r="G2737" t="str">
        <v>Adult</v>
      </c>
      <c r="H2737">
        <v>7</v>
      </c>
      <c r="I2737" t="str">
        <v>&lt;=8</v>
      </c>
      <c r="J2737" t="str">
        <v>Low</v>
      </c>
    </row>
    <row r="2738" spans="1:10">
      <c r="A2738">
        <v>53</v>
      </c>
      <c r="B2738">
        <v>148037</v>
      </c>
      <c r="C2738">
        <v>5</v>
      </c>
      <c r="D2738">
        <v>3</v>
      </c>
      <c r="E2738">
        <v>0</v>
      </c>
      <c r="F2738">
        <v>0</v>
      </c>
      <c r="G2738" t="str">
        <v>Adult</v>
      </c>
      <c r="H2738">
        <v>8</v>
      </c>
      <c r="I2738" t="str">
        <v>&lt;=8</v>
      </c>
      <c r="J2738" t="str">
        <v>High</v>
      </c>
    </row>
    <row r="2739" spans="1:10">
      <c r="A2739">
        <v>38</v>
      </c>
      <c r="B2739">
        <v>54028</v>
      </c>
      <c r="C2739">
        <v>7</v>
      </c>
      <c r="D2739">
        <v>0</v>
      </c>
      <c r="E2739">
        <v>1</v>
      </c>
      <c r="F2739">
        <v>0</v>
      </c>
      <c r="G2739" t="str">
        <v>Adult</v>
      </c>
      <c r="H2739">
        <v>7</v>
      </c>
      <c r="I2739" t="str">
        <v>&lt;=8</v>
      </c>
      <c r="J2739" t="str">
        <v>Medium</v>
      </c>
    </row>
    <row r="2740" spans="1:10">
      <c r="A2740">
        <v>48</v>
      </c>
      <c r="B2740">
        <v>69328</v>
      </c>
      <c r="C2740">
        <v>12</v>
      </c>
      <c r="D2740">
        <v>1</v>
      </c>
      <c r="E2740">
        <v>0</v>
      </c>
      <c r="F2740">
        <v>0</v>
      </c>
      <c r="G2740" t="str">
        <v>Adult</v>
      </c>
      <c r="H2740">
        <v>13</v>
      </c>
      <c r="I2740" t="str">
        <v>&gt;8</v>
      </c>
      <c r="J2740" t="str">
        <v>Medium</v>
      </c>
    </row>
    <row r="2741" spans="1:10">
      <c r="A2741">
        <v>31</v>
      </c>
      <c r="B2741">
        <v>57301</v>
      </c>
      <c r="C2741">
        <v>7</v>
      </c>
      <c r="D2741">
        <v>2</v>
      </c>
      <c r="E2741">
        <v>1</v>
      </c>
      <c r="F2741">
        <v>0</v>
      </c>
      <c r="G2741" t="str">
        <v>Young</v>
      </c>
      <c r="H2741">
        <v>9</v>
      </c>
      <c r="I2741" t="str">
        <v>&lt;=8</v>
      </c>
      <c r="J2741" t="str">
        <v>Medium</v>
      </c>
    </row>
    <row r="2742" spans="1:10">
      <c r="A2742">
        <v>65</v>
      </c>
      <c r="B2742">
        <v>68015</v>
      </c>
      <c r="C2742">
        <v>8</v>
      </c>
      <c r="D2742">
        <v>1</v>
      </c>
      <c r="E2742">
        <v>0</v>
      </c>
      <c r="F2742">
        <v>0</v>
      </c>
      <c r="G2742" t="str">
        <v>Old</v>
      </c>
      <c r="H2742">
        <v>9</v>
      </c>
      <c r="I2742" t="str">
        <v>&lt;=8</v>
      </c>
      <c r="J2742" t="str">
        <v>Medium</v>
      </c>
    </row>
    <row r="2743" spans="1:10">
      <c r="A2743">
        <v>53</v>
      </c>
      <c r="B2743">
        <v>117276</v>
      </c>
      <c r="C2743">
        <v>12</v>
      </c>
      <c r="D2743">
        <v>1</v>
      </c>
      <c r="E2743">
        <v>1</v>
      </c>
      <c r="F2743">
        <v>1</v>
      </c>
      <c r="G2743" t="str">
        <v>Adult</v>
      </c>
      <c r="H2743">
        <v>13</v>
      </c>
      <c r="I2743" t="str">
        <v>&gt;8</v>
      </c>
      <c r="J2743" t="str">
        <v>High</v>
      </c>
    </row>
    <row r="2744" spans="1:10">
      <c r="A2744">
        <v>37</v>
      </c>
      <c r="B2744">
        <v>66845</v>
      </c>
      <c r="C2744">
        <v>6</v>
      </c>
      <c r="D2744">
        <v>2</v>
      </c>
      <c r="E2744">
        <v>0</v>
      </c>
      <c r="F2744">
        <v>0</v>
      </c>
      <c r="G2744" t="str">
        <v>Adult</v>
      </c>
      <c r="H2744">
        <v>8</v>
      </c>
      <c r="I2744" t="str">
        <v>&lt;=8</v>
      </c>
      <c r="J2744" t="str">
        <v>Medium</v>
      </c>
    </row>
    <row r="2745" spans="1:10">
      <c r="A2745">
        <v>26</v>
      </c>
      <c r="B2745">
        <v>116818</v>
      </c>
      <c r="C2745">
        <v>15</v>
      </c>
      <c r="D2745">
        <v>1</v>
      </c>
      <c r="E2745">
        <v>0</v>
      </c>
      <c r="F2745">
        <v>0</v>
      </c>
      <c r="G2745" t="str">
        <v>Young</v>
      </c>
      <c r="H2745">
        <v>16</v>
      </c>
      <c r="I2745" t="str">
        <v>&gt;8</v>
      </c>
      <c r="J2745" t="str">
        <v>High</v>
      </c>
    </row>
    <row r="2746" spans="1:10">
      <c r="A2746">
        <v>24</v>
      </c>
      <c r="B2746">
        <v>106394</v>
      </c>
      <c r="C2746">
        <v>7</v>
      </c>
      <c r="D2746">
        <v>2</v>
      </c>
      <c r="E2746">
        <v>1</v>
      </c>
      <c r="F2746">
        <v>1</v>
      </c>
      <c r="G2746" t="str">
        <v>Young</v>
      </c>
      <c r="H2746">
        <v>9</v>
      </c>
      <c r="I2746" t="str">
        <v>&lt;=8</v>
      </c>
      <c r="J2746" t="str">
        <v>High</v>
      </c>
    </row>
    <row r="2747" spans="1:10">
      <c r="A2747">
        <v>40</v>
      </c>
      <c r="B2747">
        <v>74159</v>
      </c>
      <c r="C2747">
        <v>2</v>
      </c>
      <c r="D2747">
        <v>1</v>
      </c>
      <c r="E2747">
        <v>1</v>
      </c>
      <c r="F2747">
        <v>0</v>
      </c>
      <c r="G2747" t="str">
        <v>Adult</v>
      </c>
      <c r="H2747">
        <v>3</v>
      </c>
      <c r="I2747" t="str">
        <v>&lt;=8</v>
      </c>
      <c r="J2747" t="str">
        <v>Medium</v>
      </c>
    </row>
    <row r="2748" spans="1:10">
      <c r="A2748">
        <v>47</v>
      </c>
      <c r="B2748">
        <v>73714</v>
      </c>
      <c r="C2748">
        <v>9</v>
      </c>
      <c r="D2748">
        <v>2</v>
      </c>
      <c r="E2748">
        <v>1</v>
      </c>
      <c r="F2748">
        <v>1</v>
      </c>
      <c r="G2748" t="str">
        <v>Adult</v>
      </c>
      <c r="H2748">
        <v>11</v>
      </c>
      <c r="I2748" t="str">
        <v>&gt;8</v>
      </c>
      <c r="J2748" t="str">
        <v>Medium</v>
      </c>
    </row>
    <row r="2749" spans="1:10">
      <c r="A2749">
        <v>35</v>
      </c>
      <c r="B2749">
        <v>110722</v>
      </c>
      <c r="C2749">
        <v>5</v>
      </c>
      <c r="D2749">
        <v>1</v>
      </c>
      <c r="E2749">
        <v>1</v>
      </c>
      <c r="F2749">
        <v>0</v>
      </c>
      <c r="G2749" t="str">
        <v>Adult</v>
      </c>
      <c r="H2749">
        <v>6</v>
      </c>
      <c r="I2749" t="str">
        <v>&lt;=8</v>
      </c>
      <c r="J2749" t="str">
        <v>High</v>
      </c>
    </row>
    <row r="2750" spans="1:10">
      <c r="A2750">
        <v>26</v>
      </c>
      <c r="B2750">
        <v>129721</v>
      </c>
      <c r="C2750">
        <v>4</v>
      </c>
      <c r="D2750">
        <v>2</v>
      </c>
      <c r="E2750">
        <v>1</v>
      </c>
      <c r="F2750">
        <v>1</v>
      </c>
      <c r="G2750" t="str">
        <v>Young</v>
      </c>
      <c r="H2750">
        <v>6</v>
      </c>
      <c r="I2750" t="str">
        <v>&lt;=8</v>
      </c>
      <c r="J2750" t="str">
        <v>High</v>
      </c>
    </row>
    <row r="2751" spans="1:10">
      <c r="A2751">
        <v>34</v>
      </c>
      <c r="B2751">
        <v>126730</v>
      </c>
      <c r="C2751">
        <v>3</v>
      </c>
      <c r="D2751">
        <v>3</v>
      </c>
      <c r="E2751">
        <v>0</v>
      </c>
      <c r="F2751">
        <v>0</v>
      </c>
      <c r="G2751" t="str">
        <v>Young</v>
      </c>
      <c r="H2751">
        <v>6</v>
      </c>
      <c r="I2751" t="str">
        <v>&lt;=8</v>
      </c>
      <c r="J2751" t="str">
        <v>High</v>
      </c>
    </row>
    <row r="2752" spans="1:10">
      <c r="A2752">
        <v>31</v>
      </c>
      <c r="B2752">
        <v>55230</v>
      </c>
      <c r="C2752">
        <v>4</v>
      </c>
      <c r="D2752">
        <v>3</v>
      </c>
      <c r="E2752">
        <v>1</v>
      </c>
      <c r="F2752">
        <v>0</v>
      </c>
      <c r="G2752" t="str">
        <v>Young</v>
      </c>
      <c r="H2752">
        <v>7</v>
      </c>
      <c r="I2752" t="str">
        <v>&lt;=8</v>
      </c>
      <c r="J2752" t="str">
        <v>Medium</v>
      </c>
    </row>
    <row r="2753" spans="1:10">
      <c r="A2753">
        <v>59</v>
      </c>
      <c r="B2753">
        <v>122554</v>
      </c>
      <c r="C2753">
        <v>10</v>
      </c>
      <c r="D2753">
        <v>2</v>
      </c>
      <c r="E2753">
        <v>0</v>
      </c>
      <c r="F2753">
        <v>0</v>
      </c>
      <c r="G2753" t="str">
        <v>Old</v>
      </c>
      <c r="H2753">
        <v>12</v>
      </c>
      <c r="I2753" t="str">
        <v>&gt;8</v>
      </c>
      <c r="J2753" t="str">
        <v>High</v>
      </c>
    </row>
    <row r="2754" spans="1:10">
      <c r="A2754">
        <v>29</v>
      </c>
      <c r="B2754">
        <v>79262</v>
      </c>
      <c r="C2754">
        <v>4</v>
      </c>
      <c r="D2754">
        <v>3</v>
      </c>
      <c r="E2754">
        <v>1</v>
      </c>
      <c r="F2754">
        <v>1</v>
      </c>
      <c r="G2754" t="str">
        <v>Young</v>
      </c>
      <c r="H2754">
        <v>7</v>
      </c>
      <c r="I2754" t="str">
        <v>&lt;=8</v>
      </c>
      <c r="J2754" t="str">
        <v>Medium</v>
      </c>
    </row>
    <row r="2755" spans="1:10">
      <c r="A2755">
        <v>46</v>
      </c>
      <c r="B2755">
        <v>120201</v>
      </c>
      <c r="C2755">
        <v>13</v>
      </c>
      <c r="D2755">
        <v>2</v>
      </c>
      <c r="E2755">
        <v>0</v>
      </c>
      <c r="F2755">
        <v>0</v>
      </c>
      <c r="G2755" t="str">
        <v>Adult</v>
      </c>
      <c r="H2755">
        <v>15</v>
      </c>
      <c r="I2755" t="str">
        <v>&gt;8</v>
      </c>
      <c r="J2755" t="str">
        <v>High</v>
      </c>
    </row>
    <row r="2756" spans="1:10">
      <c r="A2756">
        <v>36</v>
      </c>
      <c r="B2756">
        <v>71722</v>
      </c>
      <c r="C2756">
        <v>4</v>
      </c>
      <c r="D2756">
        <v>2</v>
      </c>
      <c r="E2756">
        <v>1</v>
      </c>
      <c r="F2756">
        <v>1</v>
      </c>
      <c r="G2756" t="str">
        <v>Adult</v>
      </c>
      <c r="H2756">
        <v>6</v>
      </c>
      <c r="I2756" t="str">
        <v>&lt;=8</v>
      </c>
      <c r="J2756" t="str">
        <v>Medium</v>
      </c>
    </row>
    <row r="2757" spans="1:10">
      <c r="A2757">
        <v>25</v>
      </c>
      <c r="B2757">
        <v>76359</v>
      </c>
      <c r="C2757">
        <v>4</v>
      </c>
      <c r="D2757">
        <v>3</v>
      </c>
      <c r="E2757">
        <v>1</v>
      </c>
      <c r="F2757">
        <v>0</v>
      </c>
      <c r="G2757" t="str">
        <v>Young</v>
      </c>
      <c r="H2757">
        <v>7</v>
      </c>
      <c r="I2757" t="str">
        <v>&lt;=8</v>
      </c>
      <c r="J2757" t="str">
        <v>Medium</v>
      </c>
    </row>
    <row r="2758" spans="1:10">
      <c r="A2758">
        <v>30</v>
      </c>
      <c r="B2758">
        <v>92796</v>
      </c>
      <c r="C2758">
        <v>6</v>
      </c>
      <c r="D2758">
        <v>2</v>
      </c>
      <c r="E2758">
        <v>1</v>
      </c>
      <c r="F2758">
        <v>1</v>
      </c>
      <c r="G2758" t="str">
        <v>Young</v>
      </c>
      <c r="H2758">
        <v>8</v>
      </c>
      <c r="I2758" t="str">
        <v>&lt;=8</v>
      </c>
      <c r="J2758" t="str">
        <v>Medium</v>
      </c>
    </row>
    <row r="2759" spans="1:10">
      <c r="A2759">
        <v>23</v>
      </c>
      <c r="B2759">
        <v>70159</v>
      </c>
      <c r="C2759">
        <v>7</v>
      </c>
      <c r="D2759">
        <v>1</v>
      </c>
      <c r="E2759">
        <v>0</v>
      </c>
      <c r="F2759">
        <v>0</v>
      </c>
      <c r="G2759" t="str">
        <v>Young</v>
      </c>
      <c r="H2759">
        <v>8</v>
      </c>
      <c r="I2759" t="str">
        <v>&lt;=8</v>
      </c>
      <c r="J2759" t="str">
        <v>Medium</v>
      </c>
    </row>
    <row r="2760" spans="1:10">
      <c r="A2760">
        <v>33</v>
      </c>
      <c r="B2760">
        <v>139668</v>
      </c>
      <c r="C2760">
        <v>9</v>
      </c>
      <c r="D2760">
        <v>2</v>
      </c>
      <c r="E2760">
        <v>1</v>
      </c>
      <c r="F2760">
        <v>1</v>
      </c>
      <c r="G2760" t="str">
        <v>Young</v>
      </c>
      <c r="H2760">
        <v>11</v>
      </c>
      <c r="I2760" t="str">
        <v>&gt;8</v>
      </c>
      <c r="J2760" t="str">
        <v>High</v>
      </c>
    </row>
    <row r="2761" spans="1:10">
      <c r="A2761">
        <v>63</v>
      </c>
      <c r="B2761">
        <v>138675</v>
      </c>
      <c r="C2761">
        <v>13</v>
      </c>
      <c r="D2761">
        <v>2</v>
      </c>
      <c r="E2761">
        <v>1</v>
      </c>
      <c r="F2761">
        <v>0</v>
      </c>
      <c r="G2761" t="str">
        <v>Old</v>
      </c>
      <c r="H2761">
        <v>15</v>
      </c>
      <c r="I2761" t="str">
        <v>&gt;8</v>
      </c>
      <c r="J2761" t="str">
        <v>High</v>
      </c>
    </row>
    <row r="2762" spans="1:10">
      <c r="A2762">
        <v>50</v>
      </c>
      <c r="B2762">
        <v>117052</v>
      </c>
      <c r="C2762">
        <v>6</v>
      </c>
      <c r="D2762">
        <v>2</v>
      </c>
      <c r="E2762">
        <v>1</v>
      </c>
      <c r="F2762">
        <v>1</v>
      </c>
      <c r="G2762" t="str">
        <v>Adult</v>
      </c>
      <c r="H2762">
        <v>8</v>
      </c>
      <c r="I2762" t="str">
        <v>&lt;=8</v>
      </c>
      <c r="J2762" t="str">
        <v>High</v>
      </c>
    </row>
    <row r="2763" spans="1:10">
      <c r="A2763">
        <v>65</v>
      </c>
      <c r="B2763">
        <v>130808</v>
      </c>
      <c r="C2763">
        <v>2</v>
      </c>
      <c r="D2763">
        <v>2</v>
      </c>
      <c r="E2763">
        <v>0</v>
      </c>
      <c r="F2763">
        <v>0</v>
      </c>
      <c r="G2763" t="str">
        <v>Old</v>
      </c>
      <c r="H2763">
        <v>4</v>
      </c>
      <c r="I2763" t="str">
        <v>&lt;=8</v>
      </c>
      <c r="J2763" t="str">
        <v>High</v>
      </c>
    </row>
    <row r="2764" spans="1:10">
      <c r="A2764">
        <v>26</v>
      </c>
      <c r="B2764">
        <v>120209</v>
      </c>
      <c r="C2764">
        <v>5</v>
      </c>
      <c r="D2764">
        <v>1</v>
      </c>
      <c r="E2764">
        <v>0</v>
      </c>
      <c r="F2764">
        <v>1</v>
      </c>
      <c r="G2764" t="str">
        <v>Young</v>
      </c>
      <c r="H2764">
        <v>6</v>
      </c>
      <c r="I2764" t="str">
        <v>&lt;=8</v>
      </c>
      <c r="J2764" t="str">
        <v>High</v>
      </c>
    </row>
    <row r="2765" spans="1:10">
      <c r="A2765">
        <v>37</v>
      </c>
      <c r="B2765">
        <v>35239</v>
      </c>
      <c r="C2765">
        <v>7</v>
      </c>
      <c r="D2765">
        <v>1</v>
      </c>
      <c r="E2765">
        <v>0</v>
      </c>
      <c r="F2765">
        <v>1</v>
      </c>
      <c r="G2765" t="str">
        <v>Adult</v>
      </c>
      <c r="H2765">
        <v>8</v>
      </c>
      <c r="I2765" t="str">
        <v>&lt;=8</v>
      </c>
      <c r="J2765" t="str">
        <v>Low</v>
      </c>
    </row>
    <row r="2766" spans="1:10">
      <c r="A2766">
        <v>65</v>
      </c>
      <c r="B2766">
        <v>144980</v>
      </c>
      <c r="C2766">
        <v>7</v>
      </c>
      <c r="D2766">
        <v>1</v>
      </c>
      <c r="E2766">
        <v>0</v>
      </c>
      <c r="F2766">
        <v>1</v>
      </c>
      <c r="G2766" t="str">
        <v>Old</v>
      </c>
      <c r="H2766">
        <v>8</v>
      </c>
      <c r="I2766" t="str">
        <v>&lt;=8</v>
      </c>
      <c r="J2766" t="str">
        <v>High</v>
      </c>
    </row>
    <row r="2767" spans="1:10">
      <c r="A2767">
        <v>39</v>
      </c>
      <c r="B2767">
        <v>121951</v>
      </c>
      <c r="C2767">
        <v>6</v>
      </c>
      <c r="D2767">
        <v>2</v>
      </c>
      <c r="E2767">
        <v>1</v>
      </c>
      <c r="F2767">
        <v>1</v>
      </c>
      <c r="G2767" t="str">
        <v>Adult</v>
      </c>
      <c r="H2767">
        <v>8</v>
      </c>
      <c r="I2767" t="str">
        <v>&lt;=8</v>
      </c>
      <c r="J2767" t="str">
        <v>High</v>
      </c>
    </row>
    <row r="2768" spans="1:10">
      <c r="A2768">
        <v>62</v>
      </c>
      <c r="B2768">
        <v>80886</v>
      </c>
      <c r="C2768">
        <v>5</v>
      </c>
      <c r="D2768">
        <v>2</v>
      </c>
      <c r="E2768">
        <v>1</v>
      </c>
      <c r="F2768">
        <v>0</v>
      </c>
      <c r="G2768" t="str">
        <v>Old</v>
      </c>
      <c r="H2768">
        <v>7</v>
      </c>
      <c r="I2768" t="str">
        <v>&lt;=8</v>
      </c>
      <c r="J2768" t="str">
        <v>Medium</v>
      </c>
    </row>
    <row r="2769" spans="1:10">
      <c r="A2769">
        <v>55</v>
      </c>
      <c r="B2769">
        <v>133424</v>
      </c>
      <c r="C2769">
        <v>3</v>
      </c>
      <c r="D2769">
        <v>0</v>
      </c>
      <c r="E2769">
        <v>1</v>
      </c>
      <c r="F2769">
        <v>0</v>
      </c>
      <c r="G2769" t="str">
        <v>Old</v>
      </c>
      <c r="H2769">
        <v>3</v>
      </c>
      <c r="I2769" t="str">
        <v>&lt;=8</v>
      </c>
      <c r="J2769" t="str">
        <v>High</v>
      </c>
    </row>
    <row r="2770" spans="1:10">
      <c r="A2770">
        <v>46</v>
      </c>
      <c r="B2770">
        <v>57195</v>
      </c>
      <c r="C2770">
        <v>10</v>
      </c>
      <c r="D2770">
        <v>2</v>
      </c>
      <c r="E2770">
        <v>1</v>
      </c>
      <c r="F2770">
        <v>0</v>
      </c>
      <c r="G2770" t="str">
        <v>Adult</v>
      </c>
      <c r="H2770">
        <v>12</v>
      </c>
      <c r="I2770" t="str">
        <v>&gt;8</v>
      </c>
      <c r="J2770" t="str">
        <v>Medium</v>
      </c>
    </row>
    <row r="2771" spans="1:10">
      <c r="A2771">
        <v>25</v>
      </c>
      <c r="B2771">
        <v>134697</v>
      </c>
      <c r="C2771">
        <v>10</v>
      </c>
      <c r="D2771">
        <v>1</v>
      </c>
      <c r="E2771">
        <v>0</v>
      </c>
      <c r="F2771">
        <v>1</v>
      </c>
      <c r="G2771" t="str">
        <v>Young</v>
      </c>
      <c r="H2771">
        <v>11</v>
      </c>
      <c r="I2771" t="str">
        <v>&gt;8</v>
      </c>
      <c r="J2771" t="str">
        <v>High</v>
      </c>
    </row>
    <row r="2772" spans="1:10">
      <c r="A2772">
        <v>49</v>
      </c>
      <c r="B2772">
        <v>124859</v>
      </c>
      <c r="C2772">
        <v>9</v>
      </c>
      <c r="D2772">
        <v>1</v>
      </c>
      <c r="E2772">
        <v>0</v>
      </c>
      <c r="F2772">
        <v>0</v>
      </c>
      <c r="G2772" t="str">
        <v>Adult</v>
      </c>
      <c r="H2772">
        <v>10</v>
      </c>
      <c r="I2772" t="str">
        <v>&gt;8</v>
      </c>
      <c r="J2772" t="str">
        <v>High</v>
      </c>
    </row>
    <row r="2773" spans="1:10">
      <c r="A2773">
        <v>57</v>
      </c>
      <c r="B2773">
        <v>130500</v>
      </c>
      <c r="C2773">
        <v>6</v>
      </c>
      <c r="D2773">
        <v>3</v>
      </c>
      <c r="E2773">
        <v>1</v>
      </c>
      <c r="F2773">
        <v>0</v>
      </c>
      <c r="G2773" t="str">
        <v>Old</v>
      </c>
      <c r="H2773">
        <v>9</v>
      </c>
      <c r="I2773" t="str">
        <v>&lt;=8</v>
      </c>
      <c r="J2773" t="str">
        <v>High</v>
      </c>
    </row>
    <row r="2774" spans="1:10">
      <c r="A2774">
        <v>40</v>
      </c>
      <c r="B2774">
        <v>131770</v>
      </c>
      <c r="C2774">
        <v>7</v>
      </c>
      <c r="D2774">
        <v>1</v>
      </c>
      <c r="E2774">
        <v>0</v>
      </c>
      <c r="F2774">
        <v>0</v>
      </c>
      <c r="G2774" t="str">
        <v>Adult</v>
      </c>
      <c r="H2774">
        <v>8</v>
      </c>
      <c r="I2774" t="str">
        <v>&lt;=8</v>
      </c>
      <c r="J2774" t="str">
        <v>High</v>
      </c>
    </row>
    <row r="2775" spans="1:10">
      <c r="A2775">
        <v>41</v>
      </c>
      <c r="B2775">
        <v>126299</v>
      </c>
      <c r="C2775">
        <v>9</v>
      </c>
      <c r="D2775">
        <v>1</v>
      </c>
      <c r="E2775">
        <v>0</v>
      </c>
      <c r="F2775">
        <v>1</v>
      </c>
      <c r="G2775" t="str">
        <v>Adult</v>
      </c>
      <c r="H2775">
        <v>10</v>
      </c>
      <c r="I2775" t="str">
        <v>&gt;8</v>
      </c>
      <c r="J2775" t="str">
        <v>High</v>
      </c>
    </row>
    <row r="2776" spans="1:10">
      <c r="A2776">
        <v>30</v>
      </c>
      <c r="B2776">
        <v>64674</v>
      </c>
      <c r="C2776">
        <v>6</v>
      </c>
      <c r="D2776">
        <v>4</v>
      </c>
      <c r="E2776">
        <v>0</v>
      </c>
      <c r="F2776">
        <v>1</v>
      </c>
      <c r="G2776" t="str">
        <v>Young</v>
      </c>
      <c r="H2776">
        <v>10</v>
      </c>
      <c r="I2776" t="str">
        <v>&lt;=8</v>
      </c>
      <c r="J2776" t="str">
        <v>Medium</v>
      </c>
    </row>
    <row r="2777" spans="1:10">
      <c r="A2777">
        <v>25</v>
      </c>
      <c r="B2777">
        <v>48105</v>
      </c>
      <c r="C2777">
        <v>5</v>
      </c>
      <c r="D2777">
        <v>3</v>
      </c>
      <c r="E2777">
        <v>0</v>
      </c>
      <c r="F2777">
        <v>0</v>
      </c>
      <c r="G2777" t="str">
        <v>Young</v>
      </c>
      <c r="H2777">
        <v>8</v>
      </c>
      <c r="I2777" t="str">
        <v>&lt;=8</v>
      </c>
      <c r="J2777" t="str">
        <v>Low</v>
      </c>
    </row>
    <row r="2778" spans="1:10">
      <c r="A2778">
        <v>56</v>
      </c>
      <c r="B2778">
        <v>140187</v>
      </c>
      <c r="C2778">
        <v>9</v>
      </c>
      <c r="D2778">
        <v>0</v>
      </c>
      <c r="E2778">
        <v>0</v>
      </c>
      <c r="F2778">
        <v>0</v>
      </c>
      <c r="G2778" t="str">
        <v>Old</v>
      </c>
      <c r="H2778">
        <v>9</v>
      </c>
      <c r="I2778" t="str">
        <v>&gt;8</v>
      </c>
      <c r="J2778" t="str">
        <v>High</v>
      </c>
    </row>
    <row r="2779" spans="1:10">
      <c r="A2779">
        <v>26</v>
      </c>
      <c r="B2779">
        <v>59739</v>
      </c>
      <c r="C2779">
        <v>6</v>
      </c>
      <c r="D2779">
        <v>2</v>
      </c>
      <c r="E2779">
        <v>1</v>
      </c>
      <c r="F2779">
        <v>1</v>
      </c>
      <c r="G2779" t="str">
        <v>Young</v>
      </c>
      <c r="H2779">
        <v>8</v>
      </c>
      <c r="I2779" t="str">
        <v>&lt;=8</v>
      </c>
      <c r="J2779" t="str">
        <v>Medium</v>
      </c>
    </row>
    <row r="2780" spans="1:10">
      <c r="A2780">
        <v>46</v>
      </c>
      <c r="B2780">
        <v>143741</v>
      </c>
      <c r="C2780">
        <v>8</v>
      </c>
      <c r="D2780">
        <v>1</v>
      </c>
      <c r="E2780">
        <v>1</v>
      </c>
      <c r="F2780">
        <v>0</v>
      </c>
      <c r="G2780" t="str">
        <v>Adult</v>
      </c>
      <c r="H2780">
        <v>9</v>
      </c>
      <c r="I2780" t="str">
        <v>&lt;=8</v>
      </c>
      <c r="J2780" t="str">
        <v>High</v>
      </c>
    </row>
    <row r="2781" spans="1:10">
      <c r="A2781">
        <v>24</v>
      </c>
      <c r="B2781">
        <v>61969</v>
      </c>
      <c r="C2781">
        <v>7</v>
      </c>
      <c r="D2781">
        <v>2</v>
      </c>
      <c r="E2781">
        <v>0</v>
      </c>
      <c r="F2781">
        <v>1</v>
      </c>
      <c r="G2781" t="str">
        <v>Young</v>
      </c>
      <c r="H2781">
        <v>9</v>
      </c>
      <c r="I2781" t="str">
        <v>&lt;=8</v>
      </c>
      <c r="J2781" t="str">
        <v>Medium</v>
      </c>
    </row>
    <row r="2782" spans="1:10">
      <c r="A2782">
        <v>59</v>
      </c>
      <c r="B2782">
        <v>44497</v>
      </c>
      <c r="C2782">
        <v>5</v>
      </c>
      <c r="D2782">
        <v>4</v>
      </c>
      <c r="E2782">
        <v>0</v>
      </c>
      <c r="F2782">
        <v>1</v>
      </c>
      <c r="G2782" t="str">
        <v>Old</v>
      </c>
      <c r="H2782">
        <v>9</v>
      </c>
      <c r="I2782" t="str">
        <v>&lt;=8</v>
      </c>
      <c r="J2782" t="str">
        <v>Low</v>
      </c>
    </row>
    <row r="2783" spans="1:10">
      <c r="A2783">
        <v>59</v>
      </c>
      <c r="B2783">
        <v>31816</v>
      </c>
      <c r="C2783">
        <v>5</v>
      </c>
      <c r="D2783">
        <v>2</v>
      </c>
      <c r="E2783">
        <v>0</v>
      </c>
      <c r="F2783">
        <v>0</v>
      </c>
      <c r="G2783" t="str">
        <v>Old</v>
      </c>
      <c r="H2783">
        <v>7</v>
      </c>
      <c r="I2783" t="str">
        <v>&lt;=8</v>
      </c>
      <c r="J2783" t="str">
        <v>Low</v>
      </c>
    </row>
    <row r="2784" spans="1:10">
      <c r="A2784">
        <v>55</v>
      </c>
      <c r="B2784">
        <v>148915</v>
      </c>
      <c r="C2784">
        <v>6</v>
      </c>
      <c r="D2784">
        <v>0</v>
      </c>
      <c r="E2784">
        <v>0</v>
      </c>
      <c r="F2784">
        <v>0</v>
      </c>
      <c r="G2784" t="str">
        <v>Old</v>
      </c>
      <c r="H2784">
        <v>6</v>
      </c>
      <c r="I2784" t="str">
        <v>&lt;=8</v>
      </c>
      <c r="J2784" t="str">
        <v>High</v>
      </c>
    </row>
    <row r="2785" spans="1:10">
      <c r="A2785">
        <v>21</v>
      </c>
      <c r="B2785">
        <v>122019</v>
      </c>
      <c r="C2785">
        <v>5</v>
      </c>
      <c r="D2785">
        <v>1</v>
      </c>
      <c r="E2785">
        <v>0</v>
      </c>
      <c r="F2785">
        <v>0</v>
      </c>
      <c r="G2785" t="str">
        <v>Young</v>
      </c>
      <c r="H2785">
        <v>6</v>
      </c>
      <c r="I2785" t="str">
        <v>&lt;=8</v>
      </c>
      <c r="J2785" t="str">
        <v>High</v>
      </c>
    </row>
    <row r="2786" spans="1:10">
      <c r="A2786">
        <v>44</v>
      </c>
      <c r="B2786">
        <v>89254</v>
      </c>
      <c r="C2786">
        <v>5</v>
      </c>
      <c r="D2786">
        <v>0</v>
      </c>
      <c r="E2786">
        <v>1</v>
      </c>
      <c r="F2786">
        <v>1</v>
      </c>
      <c r="G2786" t="str">
        <v>Adult</v>
      </c>
      <c r="H2786">
        <v>5</v>
      </c>
      <c r="I2786" t="str">
        <v>&lt;=8</v>
      </c>
      <c r="J2786" t="str">
        <v>Medium</v>
      </c>
    </row>
    <row r="2787" spans="1:10">
      <c r="A2787">
        <v>56</v>
      </c>
      <c r="B2787">
        <v>139017</v>
      </c>
      <c r="C2787">
        <v>6</v>
      </c>
      <c r="D2787">
        <v>3</v>
      </c>
      <c r="E2787">
        <v>0</v>
      </c>
      <c r="F2787">
        <v>0</v>
      </c>
      <c r="G2787" t="str">
        <v>Old</v>
      </c>
      <c r="H2787">
        <v>9</v>
      </c>
      <c r="I2787" t="str">
        <v>&lt;=8</v>
      </c>
      <c r="J2787" t="str">
        <v>High</v>
      </c>
    </row>
    <row r="2788" spans="1:10">
      <c r="A2788">
        <v>26</v>
      </c>
      <c r="B2788">
        <v>117695</v>
      </c>
      <c r="C2788">
        <v>4</v>
      </c>
      <c r="D2788">
        <v>2</v>
      </c>
      <c r="E2788">
        <v>1</v>
      </c>
      <c r="F2788">
        <v>1</v>
      </c>
      <c r="G2788" t="str">
        <v>Young</v>
      </c>
      <c r="H2788">
        <v>6</v>
      </c>
      <c r="I2788" t="str">
        <v>&lt;=8</v>
      </c>
      <c r="J2788" t="str">
        <v>High</v>
      </c>
    </row>
    <row r="2789" spans="1:10">
      <c r="A2789">
        <v>61</v>
      </c>
      <c r="B2789">
        <v>99385</v>
      </c>
      <c r="C2789">
        <v>9</v>
      </c>
      <c r="D2789">
        <v>2</v>
      </c>
      <c r="E2789">
        <v>1</v>
      </c>
      <c r="F2789">
        <v>1</v>
      </c>
      <c r="G2789" t="str">
        <v>Old</v>
      </c>
      <c r="H2789">
        <v>11</v>
      </c>
      <c r="I2789" t="str">
        <v>&gt;8</v>
      </c>
      <c r="J2789" t="str">
        <v>Medium</v>
      </c>
    </row>
    <row r="2790" spans="1:10">
      <c r="A2790">
        <v>64</v>
      </c>
      <c r="B2790">
        <v>117148</v>
      </c>
      <c r="C2790">
        <v>4</v>
      </c>
      <c r="D2790">
        <v>1</v>
      </c>
      <c r="E2790">
        <v>1</v>
      </c>
      <c r="F2790">
        <v>0</v>
      </c>
      <c r="G2790" t="str">
        <v>Old</v>
      </c>
      <c r="H2790">
        <v>5</v>
      </c>
      <c r="I2790" t="str">
        <v>&lt;=8</v>
      </c>
      <c r="J2790" t="str">
        <v>High</v>
      </c>
    </row>
    <row r="2791" spans="1:10">
      <c r="A2791">
        <v>51</v>
      </c>
      <c r="B2791">
        <v>135153</v>
      </c>
      <c r="C2791">
        <v>6</v>
      </c>
      <c r="D2791">
        <v>3</v>
      </c>
      <c r="E2791">
        <v>0</v>
      </c>
      <c r="F2791">
        <v>1</v>
      </c>
      <c r="G2791" t="str">
        <v>Adult</v>
      </c>
      <c r="H2791">
        <v>9</v>
      </c>
      <c r="I2791" t="str">
        <v>&lt;=8</v>
      </c>
      <c r="J2791" t="str">
        <v>High</v>
      </c>
    </row>
    <row r="2792" spans="1:10">
      <c r="A2792">
        <v>40</v>
      </c>
      <c r="B2792">
        <v>63826</v>
      </c>
      <c r="C2792">
        <v>3</v>
      </c>
      <c r="D2792">
        <v>1</v>
      </c>
      <c r="E2792">
        <v>0</v>
      </c>
      <c r="F2792">
        <v>0</v>
      </c>
      <c r="G2792" t="str">
        <v>Adult</v>
      </c>
      <c r="H2792">
        <v>4</v>
      </c>
      <c r="I2792" t="str">
        <v>&lt;=8</v>
      </c>
      <c r="J2792" t="str">
        <v>Medium</v>
      </c>
    </row>
    <row r="2793" spans="1:10">
      <c r="A2793">
        <v>44</v>
      </c>
      <c r="B2793">
        <v>140034</v>
      </c>
      <c r="C2793">
        <v>11</v>
      </c>
      <c r="D2793">
        <v>7</v>
      </c>
      <c r="E2793">
        <v>0</v>
      </c>
      <c r="F2793">
        <v>1</v>
      </c>
      <c r="G2793" t="str">
        <v>Adult</v>
      </c>
      <c r="H2793">
        <v>18</v>
      </c>
      <c r="I2793" t="str">
        <v>&gt;8</v>
      </c>
      <c r="J2793" t="str">
        <v>High</v>
      </c>
    </row>
    <row r="2794" spans="1:10">
      <c r="A2794">
        <v>45</v>
      </c>
      <c r="B2794">
        <v>93365</v>
      </c>
      <c r="C2794">
        <v>3</v>
      </c>
      <c r="D2794">
        <v>1</v>
      </c>
      <c r="E2794">
        <v>1</v>
      </c>
      <c r="F2794">
        <v>0</v>
      </c>
      <c r="G2794" t="str">
        <v>Adult</v>
      </c>
      <c r="H2794">
        <v>4</v>
      </c>
      <c r="I2794" t="str">
        <v>&lt;=8</v>
      </c>
      <c r="J2794" t="str">
        <v>Medium</v>
      </c>
    </row>
    <row r="2795" spans="1:10">
      <c r="A2795">
        <v>56</v>
      </c>
      <c r="B2795">
        <v>114242</v>
      </c>
      <c r="C2795">
        <v>13</v>
      </c>
      <c r="D2795">
        <v>1</v>
      </c>
      <c r="E2795">
        <v>0</v>
      </c>
      <c r="F2795">
        <v>0</v>
      </c>
      <c r="G2795" t="str">
        <v>Old</v>
      </c>
      <c r="H2795">
        <v>14</v>
      </c>
      <c r="I2795" t="str">
        <v>&gt;8</v>
      </c>
      <c r="J2795" t="str">
        <v>High</v>
      </c>
    </row>
    <row r="2796" spans="1:10">
      <c r="A2796">
        <v>41</v>
      </c>
      <c r="B2796">
        <v>80100</v>
      </c>
      <c r="C2796">
        <v>5</v>
      </c>
      <c r="D2796">
        <v>1</v>
      </c>
      <c r="E2796">
        <v>1</v>
      </c>
      <c r="F2796">
        <v>1</v>
      </c>
      <c r="G2796" t="str">
        <v>Adult</v>
      </c>
      <c r="H2796">
        <v>6</v>
      </c>
      <c r="I2796" t="str">
        <v>&lt;=8</v>
      </c>
      <c r="J2796" t="str">
        <v>Medium</v>
      </c>
    </row>
    <row r="2797" spans="1:10">
      <c r="A2797">
        <v>50</v>
      </c>
      <c r="B2797">
        <v>120099</v>
      </c>
      <c r="C2797">
        <v>8</v>
      </c>
      <c r="D2797">
        <v>2</v>
      </c>
      <c r="E2797">
        <v>0</v>
      </c>
      <c r="F2797">
        <v>0</v>
      </c>
      <c r="G2797" t="str">
        <v>Adult</v>
      </c>
      <c r="H2797">
        <v>10</v>
      </c>
      <c r="I2797" t="str">
        <v>&lt;=8</v>
      </c>
      <c r="J2797" t="str">
        <v>High</v>
      </c>
    </row>
    <row r="2798" spans="1:10">
      <c r="A2798">
        <v>44</v>
      </c>
      <c r="B2798">
        <v>34359</v>
      </c>
      <c r="C2798">
        <v>15</v>
      </c>
      <c r="D2798">
        <v>2</v>
      </c>
      <c r="E2798">
        <v>0</v>
      </c>
      <c r="F2798">
        <v>0</v>
      </c>
      <c r="G2798" t="str">
        <v>Adult</v>
      </c>
      <c r="H2798">
        <v>17</v>
      </c>
      <c r="I2798" t="str">
        <v>&gt;8</v>
      </c>
      <c r="J2798" t="str">
        <v>Low</v>
      </c>
    </row>
    <row r="2799" spans="1:10">
      <c r="A2799">
        <v>64</v>
      </c>
      <c r="B2799">
        <v>126205</v>
      </c>
      <c r="C2799">
        <v>5</v>
      </c>
      <c r="D2799">
        <v>1</v>
      </c>
      <c r="E2799">
        <v>1</v>
      </c>
      <c r="F2799">
        <v>1</v>
      </c>
      <c r="G2799" t="str">
        <v>Old</v>
      </c>
      <c r="H2799">
        <v>6</v>
      </c>
      <c r="I2799" t="str">
        <v>&lt;=8</v>
      </c>
      <c r="J2799" t="str">
        <v>High</v>
      </c>
    </row>
    <row r="2800" spans="1:10">
      <c r="A2800">
        <v>62</v>
      </c>
      <c r="B2800">
        <v>42809</v>
      </c>
      <c r="C2800">
        <v>7</v>
      </c>
      <c r="D2800">
        <v>1</v>
      </c>
      <c r="E2800">
        <v>0</v>
      </c>
      <c r="F2800">
        <v>1</v>
      </c>
      <c r="G2800" t="str">
        <v>Old</v>
      </c>
      <c r="H2800">
        <v>8</v>
      </c>
      <c r="I2800" t="str">
        <v>&lt;=8</v>
      </c>
      <c r="J2800" t="str">
        <v>Low</v>
      </c>
    </row>
    <row r="2801" spans="1:10">
      <c r="A2801">
        <v>50</v>
      </c>
      <c r="B2801">
        <v>94450</v>
      </c>
      <c r="C2801">
        <v>8</v>
      </c>
      <c r="D2801">
        <v>2</v>
      </c>
      <c r="E2801">
        <v>1</v>
      </c>
      <c r="F2801">
        <v>1</v>
      </c>
      <c r="G2801" t="str">
        <v>Adult</v>
      </c>
      <c r="H2801">
        <v>10</v>
      </c>
      <c r="I2801" t="str">
        <v>&lt;=8</v>
      </c>
      <c r="J2801" t="str">
        <v>Medium</v>
      </c>
    </row>
    <row r="2802" spans="1:10">
      <c r="A2802">
        <v>42</v>
      </c>
      <c r="B2802">
        <v>68428</v>
      </c>
      <c r="C2802">
        <v>6</v>
      </c>
      <c r="D2802">
        <v>2</v>
      </c>
      <c r="E2802">
        <v>0</v>
      </c>
      <c r="F2802">
        <v>0</v>
      </c>
      <c r="G2802" t="str">
        <v>Adult</v>
      </c>
      <c r="H2802">
        <v>8</v>
      </c>
      <c r="I2802" t="str">
        <v>&lt;=8</v>
      </c>
      <c r="J2802" t="str">
        <v>Medium</v>
      </c>
    </row>
    <row r="2803" spans="1:10">
      <c r="A2803">
        <v>48</v>
      </c>
      <c r="B2803">
        <v>124990</v>
      </c>
      <c r="C2803">
        <v>11</v>
      </c>
      <c r="D2803">
        <v>2</v>
      </c>
      <c r="E2803">
        <v>1</v>
      </c>
      <c r="F2803">
        <v>1</v>
      </c>
      <c r="G2803" t="str">
        <v>Adult</v>
      </c>
      <c r="H2803">
        <v>13</v>
      </c>
      <c r="I2803" t="str">
        <v>&gt;8</v>
      </c>
      <c r="J2803" t="str">
        <v>High</v>
      </c>
    </row>
    <row r="2804" spans="1:10">
      <c r="A2804">
        <v>27</v>
      </c>
      <c r="B2804">
        <v>102790</v>
      </c>
      <c r="C2804">
        <v>6</v>
      </c>
      <c r="D2804">
        <v>0</v>
      </c>
      <c r="E2804">
        <v>0</v>
      </c>
      <c r="F2804">
        <v>0</v>
      </c>
      <c r="G2804" t="str">
        <v>Young</v>
      </c>
      <c r="H2804">
        <v>6</v>
      </c>
      <c r="I2804" t="str">
        <v>&lt;=8</v>
      </c>
      <c r="J2804" t="str">
        <v>High</v>
      </c>
    </row>
    <row r="2805" spans="1:10">
      <c r="A2805">
        <v>55</v>
      </c>
      <c r="B2805">
        <v>141126</v>
      </c>
      <c r="C2805">
        <v>10</v>
      </c>
      <c r="D2805">
        <v>2</v>
      </c>
      <c r="E2805">
        <v>0</v>
      </c>
      <c r="F2805">
        <v>0</v>
      </c>
      <c r="G2805" t="str">
        <v>Old</v>
      </c>
      <c r="H2805">
        <v>12</v>
      </c>
      <c r="I2805" t="str">
        <v>&gt;8</v>
      </c>
      <c r="J2805" t="str">
        <v>High</v>
      </c>
    </row>
    <row r="2806" spans="1:10">
      <c r="A2806">
        <v>48</v>
      </c>
      <c r="B2806">
        <v>120321</v>
      </c>
      <c r="C2806">
        <v>4</v>
      </c>
      <c r="D2806">
        <v>4</v>
      </c>
      <c r="E2806">
        <v>1</v>
      </c>
      <c r="F2806">
        <v>1</v>
      </c>
      <c r="G2806" t="str">
        <v>Adult</v>
      </c>
      <c r="H2806">
        <v>8</v>
      </c>
      <c r="I2806" t="str">
        <v>&lt;=8</v>
      </c>
      <c r="J2806" t="str">
        <v>High</v>
      </c>
    </row>
    <row r="2807" spans="1:10">
      <c r="A2807">
        <v>34</v>
      </c>
      <c r="B2807">
        <v>32093</v>
      </c>
      <c r="C2807">
        <v>8</v>
      </c>
      <c r="D2807">
        <v>2</v>
      </c>
      <c r="E2807">
        <v>1</v>
      </c>
      <c r="F2807">
        <v>0</v>
      </c>
      <c r="G2807" t="str">
        <v>Young</v>
      </c>
      <c r="H2807">
        <v>10</v>
      </c>
      <c r="I2807" t="str">
        <v>&lt;=8</v>
      </c>
      <c r="J2807" t="str">
        <v>Low</v>
      </c>
    </row>
    <row r="2808" spans="1:10">
      <c r="A2808">
        <v>30</v>
      </c>
      <c r="B2808">
        <v>74498</v>
      </c>
      <c r="C2808">
        <v>12</v>
      </c>
      <c r="D2808">
        <v>0</v>
      </c>
      <c r="E2808">
        <v>1</v>
      </c>
      <c r="F2808">
        <v>0</v>
      </c>
      <c r="G2808" t="str">
        <v>Young</v>
      </c>
      <c r="H2808">
        <v>12</v>
      </c>
      <c r="I2808" t="str">
        <v>&gt;8</v>
      </c>
      <c r="J2808" t="str">
        <v>Medium</v>
      </c>
    </row>
    <row r="2809" spans="1:10">
      <c r="A2809">
        <v>36</v>
      </c>
      <c r="B2809">
        <v>146251</v>
      </c>
      <c r="C2809">
        <v>12</v>
      </c>
      <c r="D2809">
        <v>2</v>
      </c>
      <c r="E2809">
        <v>0</v>
      </c>
      <c r="F2809">
        <v>0</v>
      </c>
      <c r="G2809" t="str">
        <v>Adult</v>
      </c>
      <c r="H2809">
        <v>14</v>
      </c>
      <c r="I2809" t="str">
        <v>&gt;8</v>
      </c>
      <c r="J2809" t="str">
        <v>High</v>
      </c>
    </row>
    <row r="2810" spans="1:10">
      <c r="A2810">
        <v>36</v>
      </c>
      <c r="B2810">
        <v>70985</v>
      </c>
      <c r="C2810">
        <v>8</v>
      </c>
      <c r="D2810">
        <v>1</v>
      </c>
      <c r="E2810">
        <v>1</v>
      </c>
      <c r="F2810">
        <v>1</v>
      </c>
      <c r="G2810" t="str">
        <v>Adult</v>
      </c>
      <c r="H2810">
        <v>9</v>
      </c>
      <c r="I2810" t="str">
        <v>&lt;=8</v>
      </c>
      <c r="J2810" t="str">
        <v>Medium</v>
      </c>
    </row>
    <row r="2811" spans="1:10">
      <c r="A2811">
        <v>51</v>
      </c>
      <c r="B2811">
        <v>62009</v>
      </c>
      <c r="C2811">
        <v>6</v>
      </c>
      <c r="D2811">
        <v>4</v>
      </c>
      <c r="E2811">
        <v>0</v>
      </c>
      <c r="F2811">
        <v>0</v>
      </c>
      <c r="G2811" t="str">
        <v>Adult</v>
      </c>
      <c r="H2811">
        <v>10</v>
      </c>
      <c r="I2811" t="str">
        <v>&lt;=8</v>
      </c>
      <c r="J2811" t="str">
        <v>Medium</v>
      </c>
    </row>
    <row r="2812" spans="1:10">
      <c r="A2812">
        <v>62</v>
      </c>
      <c r="B2812">
        <v>112094</v>
      </c>
      <c r="C2812">
        <v>8</v>
      </c>
      <c r="D2812">
        <v>2</v>
      </c>
      <c r="E2812">
        <v>0</v>
      </c>
      <c r="F2812">
        <v>1</v>
      </c>
      <c r="G2812" t="str">
        <v>Old</v>
      </c>
      <c r="H2812">
        <v>10</v>
      </c>
      <c r="I2812" t="str">
        <v>&lt;=8</v>
      </c>
      <c r="J2812" t="str">
        <v>High</v>
      </c>
    </row>
    <row r="2813" spans="1:10">
      <c r="A2813">
        <v>45</v>
      </c>
      <c r="B2813">
        <v>47718</v>
      </c>
      <c r="C2813">
        <v>2</v>
      </c>
      <c r="D2813">
        <v>2</v>
      </c>
      <c r="E2813">
        <v>0</v>
      </c>
      <c r="F2813">
        <v>0</v>
      </c>
      <c r="G2813" t="str">
        <v>Adult</v>
      </c>
      <c r="H2813">
        <v>4</v>
      </c>
      <c r="I2813" t="str">
        <v>&lt;=8</v>
      </c>
      <c r="J2813" t="str">
        <v>Low</v>
      </c>
    </row>
    <row r="2814" spans="1:10">
      <c r="A2814">
        <v>33</v>
      </c>
      <c r="B2814">
        <v>46705</v>
      </c>
      <c r="C2814">
        <v>6</v>
      </c>
      <c r="D2814">
        <v>2</v>
      </c>
      <c r="E2814">
        <v>0</v>
      </c>
      <c r="F2814">
        <v>0</v>
      </c>
      <c r="G2814" t="str">
        <v>Young</v>
      </c>
      <c r="H2814">
        <v>8</v>
      </c>
      <c r="I2814" t="str">
        <v>&lt;=8</v>
      </c>
      <c r="J2814" t="str">
        <v>Low</v>
      </c>
    </row>
    <row r="2815" spans="1:10">
      <c r="A2815">
        <v>26</v>
      </c>
      <c r="B2815">
        <v>117618</v>
      </c>
      <c r="C2815">
        <v>6</v>
      </c>
      <c r="D2815">
        <v>2</v>
      </c>
      <c r="E2815">
        <v>0</v>
      </c>
      <c r="F2815">
        <v>1</v>
      </c>
      <c r="G2815" t="str">
        <v>Young</v>
      </c>
      <c r="H2815">
        <v>8</v>
      </c>
      <c r="I2815" t="str">
        <v>&lt;=8</v>
      </c>
      <c r="J2815" t="str">
        <v>High</v>
      </c>
    </row>
    <row r="2816" spans="1:10">
      <c r="A2816">
        <v>64</v>
      </c>
      <c r="B2816">
        <v>92598</v>
      </c>
      <c r="C2816">
        <v>4</v>
      </c>
      <c r="D2816">
        <v>1</v>
      </c>
      <c r="E2816">
        <v>0</v>
      </c>
      <c r="F2816">
        <v>0</v>
      </c>
      <c r="G2816" t="str">
        <v>Old</v>
      </c>
      <c r="H2816">
        <v>5</v>
      </c>
      <c r="I2816" t="str">
        <v>&lt;=8</v>
      </c>
      <c r="J2816" t="str">
        <v>Medium</v>
      </c>
    </row>
    <row r="2817" spans="1:10">
      <c r="A2817">
        <v>29</v>
      </c>
      <c r="B2817">
        <v>107878</v>
      </c>
      <c r="C2817">
        <v>9</v>
      </c>
      <c r="D2817">
        <v>2</v>
      </c>
      <c r="E2817">
        <v>0</v>
      </c>
      <c r="F2817">
        <v>0</v>
      </c>
      <c r="G2817" t="str">
        <v>Young</v>
      </c>
      <c r="H2817">
        <v>11</v>
      </c>
      <c r="I2817" t="str">
        <v>&gt;8</v>
      </c>
      <c r="J2817" t="str">
        <v>High</v>
      </c>
    </row>
    <row r="2818" spans="1:10">
      <c r="A2818">
        <v>65</v>
      </c>
      <c r="B2818">
        <v>42239</v>
      </c>
      <c r="C2818">
        <v>4</v>
      </c>
      <c r="D2818">
        <v>4</v>
      </c>
      <c r="E2818">
        <v>1</v>
      </c>
      <c r="F2818">
        <v>1</v>
      </c>
      <c r="G2818" t="str">
        <v>Old</v>
      </c>
      <c r="H2818">
        <v>8</v>
      </c>
      <c r="I2818" t="str">
        <v>&lt;=8</v>
      </c>
      <c r="J2818" t="str">
        <v>Low</v>
      </c>
    </row>
    <row r="2819" spans="1:10">
      <c r="A2819">
        <v>56</v>
      </c>
      <c r="B2819">
        <v>76622</v>
      </c>
      <c r="C2819">
        <v>8</v>
      </c>
      <c r="D2819">
        <v>4</v>
      </c>
      <c r="E2819">
        <v>1</v>
      </c>
      <c r="F2819">
        <v>0</v>
      </c>
      <c r="G2819" t="str">
        <v>Old</v>
      </c>
      <c r="H2819">
        <v>12</v>
      </c>
      <c r="I2819" t="str">
        <v>&lt;=8</v>
      </c>
      <c r="J2819" t="str">
        <v>Medium</v>
      </c>
    </row>
    <row r="2820" spans="1:10">
      <c r="A2820">
        <v>63</v>
      </c>
      <c r="B2820">
        <v>76665</v>
      </c>
      <c r="C2820">
        <v>5</v>
      </c>
      <c r="D2820">
        <v>1</v>
      </c>
      <c r="E2820">
        <v>0</v>
      </c>
      <c r="F2820">
        <v>0</v>
      </c>
      <c r="G2820" t="str">
        <v>Old</v>
      </c>
      <c r="H2820">
        <v>6</v>
      </c>
      <c r="I2820" t="str">
        <v>&lt;=8</v>
      </c>
      <c r="J2820" t="str">
        <v>Medium</v>
      </c>
    </row>
    <row r="2821" spans="1:10">
      <c r="A2821">
        <v>40</v>
      </c>
      <c r="B2821">
        <v>62274</v>
      </c>
      <c r="C2821">
        <v>4</v>
      </c>
      <c r="D2821">
        <v>3</v>
      </c>
      <c r="E2821">
        <v>0</v>
      </c>
      <c r="F2821">
        <v>0</v>
      </c>
      <c r="G2821" t="str">
        <v>Adult</v>
      </c>
      <c r="H2821">
        <v>7</v>
      </c>
      <c r="I2821" t="str">
        <v>&lt;=8</v>
      </c>
      <c r="J2821" t="str">
        <v>Medium</v>
      </c>
    </row>
    <row r="2822" spans="1:10">
      <c r="A2822">
        <v>38</v>
      </c>
      <c r="B2822">
        <v>41419</v>
      </c>
      <c r="C2822">
        <v>5</v>
      </c>
      <c r="D2822">
        <v>4</v>
      </c>
      <c r="E2822">
        <v>1</v>
      </c>
      <c r="F2822">
        <v>1</v>
      </c>
      <c r="G2822" t="str">
        <v>Adult</v>
      </c>
      <c r="H2822">
        <v>9</v>
      </c>
      <c r="I2822" t="str">
        <v>&lt;=8</v>
      </c>
      <c r="J2822" t="str">
        <v>Low</v>
      </c>
    </row>
    <row r="2823" spans="1:10">
      <c r="A2823">
        <v>63</v>
      </c>
      <c r="B2823">
        <v>138368</v>
      </c>
      <c r="C2823">
        <v>5</v>
      </c>
      <c r="D2823">
        <v>1</v>
      </c>
      <c r="E2823">
        <v>0</v>
      </c>
      <c r="F2823">
        <v>1</v>
      </c>
      <c r="G2823" t="str">
        <v>Old</v>
      </c>
      <c r="H2823">
        <v>6</v>
      </c>
      <c r="I2823" t="str">
        <v>&lt;=8</v>
      </c>
      <c r="J2823" t="str">
        <v>High</v>
      </c>
    </row>
    <row r="2824" spans="1:10">
      <c r="A2824">
        <v>41</v>
      </c>
      <c r="B2824">
        <v>45003</v>
      </c>
      <c r="C2824">
        <v>10</v>
      </c>
      <c r="D2824">
        <v>1</v>
      </c>
      <c r="E2824">
        <v>1</v>
      </c>
      <c r="F2824">
        <v>0</v>
      </c>
      <c r="G2824" t="str">
        <v>Adult</v>
      </c>
      <c r="H2824">
        <v>11</v>
      </c>
      <c r="I2824" t="str">
        <v>&gt;8</v>
      </c>
      <c r="J2824" t="str">
        <v>Low</v>
      </c>
    </row>
    <row r="2825" spans="1:10">
      <c r="A2825">
        <v>24</v>
      </c>
      <c r="B2825">
        <v>60866</v>
      </c>
      <c r="C2825">
        <v>7</v>
      </c>
      <c r="D2825">
        <v>1</v>
      </c>
      <c r="E2825">
        <v>1</v>
      </c>
      <c r="F2825">
        <v>0</v>
      </c>
      <c r="G2825" t="str">
        <v>Young</v>
      </c>
      <c r="H2825">
        <v>8</v>
      </c>
      <c r="I2825" t="str">
        <v>&lt;=8</v>
      </c>
      <c r="J2825" t="str">
        <v>Medium</v>
      </c>
    </row>
    <row r="2826" spans="1:10">
      <c r="A2826">
        <v>53</v>
      </c>
      <c r="B2826">
        <v>51988</v>
      </c>
      <c r="C2826">
        <v>8</v>
      </c>
      <c r="D2826">
        <v>3</v>
      </c>
      <c r="E2826">
        <v>1</v>
      </c>
      <c r="F2826">
        <v>1</v>
      </c>
      <c r="G2826" t="str">
        <v>Adult</v>
      </c>
      <c r="H2826">
        <v>11</v>
      </c>
      <c r="I2826" t="str">
        <v>&lt;=8</v>
      </c>
      <c r="J2826" t="str">
        <v>Medium</v>
      </c>
    </row>
    <row r="2827" spans="1:10">
      <c r="A2827">
        <v>47</v>
      </c>
      <c r="B2827">
        <v>85894</v>
      </c>
      <c r="C2827">
        <v>6</v>
      </c>
      <c r="D2827">
        <v>3</v>
      </c>
      <c r="E2827">
        <v>0</v>
      </c>
      <c r="F2827">
        <v>0</v>
      </c>
      <c r="G2827" t="str">
        <v>Adult</v>
      </c>
      <c r="H2827">
        <v>9</v>
      </c>
      <c r="I2827" t="str">
        <v>&lt;=8</v>
      </c>
      <c r="J2827" t="str">
        <v>Medium</v>
      </c>
    </row>
    <row r="2828" spans="1:10">
      <c r="A2828">
        <v>27</v>
      </c>
      <c r="B2828">
        <v>138563</v>
      </c>
      <c r="C2828">
        <v>6</v>
      </c>
      <c r="D2828">
        <v>1</v>
      </c>
      <c r="E2828">
        <v>0</v>
      </c>
      <c r="F2828">
        <v>0</v>
      </c>
      <c r="G2828" t="str">
        <v>Young</v>
      </c>
      <c r="H2828">
        <v>7</v>
      </c>
      <c r="I2828" t="str">
        <v>&lt;=8</v>
      </c>
      <c r="J2828" t="str">
        <v>High</v>
      </c>
    </row>
    <row r="2829" spans="1:10">
      <c r="A2829">
        <v>26</v>
      </c>
      <c r="B2829">
        <v>120444</v>
      </c>
      <c r="C2829">
        <v>6</v>
      </c>
      <c r="D2829">
        <v>2</v>
      </c>
      <c r="E2829">
        <v>0</v>
      </c>
      <c r="F2829">
        <v>0</v>
      </c>
      <c r="G2829" t="str">
        <v>Young</v>
      </c>
      <c r="H2829">
        <v>8</v>
      </c>
      <c r="I2829" t="str">
        <v>&lt;=8</v>
      </c>
      <c r="J2829" t="str">
        <v>High</v>
      </c>
    </row>
    <row r="2830" spans="1:10">
      <c r="A2830">
        <v>35</v>
      </c>
      <c r="B2830">
        <v>35674</v>
      </c>
      <c r="C2830">
        <v>11</v>
      </c>
      <c r="D2830">
        <v>2</v>
      </c>
      <c r="E2830">
        <v>0</v>
      </c>
      <c r="F2830">
        <v>1</v>
      </c>
      <c r="G2830" t="str">
        <v>Adult</v>
      </c>
      <c r="H2830">
        <v>13</v>
      </c>
      <c r="I2830" t="str">
        <v>&gt;8</v>
      </c>
      <c r="J2830" t="str">
        <v>Low</v>
      </c>
    </row>
    <row r="2831" spans="1:10">
      <c r="A2831">
        <v>38</v>
      </c>
      <c r="B2831">
        <v>100538</v>
      </c>
      <c r="C2831">
        <v>5</v>
      </c>
      <c r="D2831">
        <v>3</v>
      </c>
      <c r="E2831">
        <v>0</v>
      </c>
      <c r="F2831">
        <v>1</v>
      </c>
      <c r="G2831" t="str">
        <v>Adult</v>
      </c>
      <c r="H2831">
        <v>8</v>
      </c>
      <c r="I2831" t="str">
        <v>&lt;=8</v>
      </c>
      <c r="J2831" t="str">
        <v>High</v>
      </c>
    </row>
    <row r="2832" spans="1:10">
      <c r="A2832">
        <v>52</v>
      </c>
      <c r="B2832">
        <v>123103</v>
      </c>
      <c r="C2832">
        <v>5</v>
      </c>
      <c r="D2832">
        <v>1</v>
      </c>
      <c r="E2832">
        <v>0</v>
      </c>
      <c r="F2832">
        <v>0</v>
      </c>
      <c r="G2832" t="str">
        <v>Adult</v>
      </c>
      <c r="H2832">
        <v>6</v>
      </c>
      <c r="I2832" t="str">
        <v>&lt;=8</v>
      </c>
      <c r="J2832" t="str">
        <v>High</v>
      </c>
    </row>
    <row r="2833" spans="1:10">
      <c r="A2833">
        <v>31</v>
      </c>
      <c r="B2833">
        <v>96446</v>
      </c>
      <c r="C2833">
        <v>7</v>
      </c>
      <c r="D2833">
        <v>2</v>
      </c>
      <c r="E2833">
        <v>1</v>
      </c>
      <c r="F2833">
        <v>0</v>
      </c>
      <c r="G2833" t="str">
        <v>Young</v>
      </c>
      <c r="H2833">
        <v>9</v>
      </c>
      <c r="I2833" t="str">
        <v>&lt;=8</v>
      </c>
      <c r="J2833" t="str">
        <v>Medium</v>
      </c>
    </row>
    <row r="2834" spans="1:10">
      <c r="A2834">
        <v>40</v>
      </c>
      <c r="B2834">
        <v>59072</v>
      </c>
      <c r="C2834">
        <v>9</v>
      </c>
      <c r="D2834">
        <v>1</v>
      </c>
      <c r="E2834">
        <v>0</v>
      </c>
      <c r="F2834">
        <v>0</v>
      </c>
      <c r="G2834" t="str">
        <v>Adult</v>
      </c>
      <c r="H2834">
        <v>10</v>
      </c>
      <c r="I2834" t="str">
        <v>&gt;8</v>
      </c>
      <c r="J2834" t="str">
        <v>Medium</v>
      </c>
    </row>
    <row r="2835" spans="1:10">
      <c r="A2835">
        <v>44</v>
      </c>
      <c r="B2835">
        <v>63717</v>
      </c>
      <c r="C2835">
        <v>8</v>
      </c>
      <c r="D2835">
        <v>0</v>
      </c>
      <c r="E2835">
        <v>1</v>
      </c>
      <c r="F2835">
        <v>1</v>
      </c>
      <c r="G2835" t="str">
        <v>Adult</v>
      </c>
      <c r="H2835">
        <v>8</v>
      </c>
      <c r="I2835" t="str">
        <v>&lt;=8</v>
      </c>
      <c r="J2835" t="str">
        <v>Medium</v>
      </c>
    </row>
    <row r="2836" spans="1:10">
      <c r="A2836">
        <v>35</v>
      </c>
      <c r="B2836">
        <v>117345</v>
      </c>
      <c r="C2836">
        <v>8</v>
      </c>
      <c r="D2836">
        <v>4</v>
      </c>
      <c r="E2836">
        <v>0</v>
      </c>
      <c r="F2836">
        <v>0</v>
      </c>
      <c r="G2836" t="str">
        <v>Adult</v>
      </c>
      <c r="H2836">
        <v>12</v>
      </c>
      <c r="I2836" t="str">
        <v>&lt;=8</v>
      </c>
      <c r="J2836" t="str">
        <v>High</v>
      </c>
    </row>
    <row r="2837" spans="1:10">
      <c r="A2837">
        <v>27</v>
      </c>
      <c r="B2837">
        <v>56651</v>
      </c>
      <c r="C2837">
        <v>6</v>
      </c>
      <c r="D2837">
        <v>0</v>
      </c>
      <c r="E2837">
        <v>0</v>
      </c>
      <c r="F2837">
        <v>0</v>
      </c>
      <c r="G2837" t="str">
        <v>Young</v>
      </c>
      <c r="H2837">
        <v>6</v>
      </c>
      <c r="I2837" t="str">
        <v>&lt;=8</v>
      </c>
      <c r="J2837" t="str">
        <v>Medium</v>
      </c>
    </row>
    <row r="2838" spans="1:10">
      <c r="A2838">
        <v>41</v>
      </c>
      <c r="B2838">
        <v>147202</v>
      </c>
      <c r="C2838">
        <v>9</v>
      </c>
      <c r="D2838">
        <v>2</v>
      </c>
      <c r="E2838">
        <v>1</v>
      </c>
      <c r="F2838">
        <v>0</v>
      </c>
      <c r="G2838" t="str">
        <v>Adult</v>
      </c>
      <c r="H2838">
        <v>11</v>
      </c>
      <c r="I2838" t="str">
        <v>&gt;8</v>
      </c>
      <c r="J2838" t="str">
        <v>High</v>
      </c>
    </row>
    <row r="2839" spans="1:10">
      <c r="A2839">
        <v>62</v>
      </c>
      <c r="B2839">
        <v>74291</v>
      </c>
      <c r="C2839">
        <v>6</v>
      </c>
      <c r="D2839">
        <v>2</v>
      </c>
      <c r="E2839">
        <v>0</v>
      </c>
      <c r="F2839">
        <v>0</v>
      </c>
      <c r="G2839" t="str">
        <v>Old</v>
      </c>
      <c r="H2839">
        <v>8</v>
      </c>
      <c r="I2839" t="str">
        <v>&lt;=8</v>
      </c>
      <c r="J2839" t="str">
        <v>Medium</v>
      </c>
    </row>
    <row r="2840" spans="1:10">
      <c r="A2840">
        <v>46</v>
      </c>
      <c r="B2840">
        <v>139525</v>
      </c>
      <c r="C2840">
        <v>6</v>
      </c>
      <c r="D2840">
        <v>4</v>
      </c>
      <c r="E2840">
        <v>1</v>
      </c>
      <c r="F2840">
        <v>1</v>
      </c>
      <c r="G2840" t="str">
        <v>Adult</v>
      </c>
      <c r="H2840">
        <v>10</v>
      </c>
      <c r="I2840" t="str">
        <v>&lt;=8</v>
      </c>
      <c r="J2840" t="str">
        <v>High</v>
      </c>
    </row>
    <row r="2841" spans="1:10">
      <c r="A2841">
        <v>64</v>
      </c>
      <c r="B2841">
        <v>93350</v>
      </c>
      <c r="C2841">
        <v>7</v>
      </c>
      <c r="D2841">
        <v>5</v>
      </c>
      <c r="E2841">
        <v>0</v>
      </c>
      <c r="F2841">
        <v>1</v>
      </c>
      <c r="G2841" t="str">
        <v>Old</v>
      </c>
      <c r="H2841">
        <v>12</v>
      </c>
      <c r="I2841" t="str">
        <v>&lt;=8</v>
      </c>
      <c r="J2841" t="str">
        <v>Medium</v>
      </c>
    </row>
    <row r="2842" spans="1:10">
      <c r="A2842">
        <v>34</v>
      </c>
      <c r="B2842">
        <v>112020</v>
      </c>
      <c r="C2842">
        <v>8</v>
      </c>
      <c r="D2842">
        <v>0</v>
      </c>
      <c r="E2842">
        <v>0</v>
      </c>
      <c r="F2842">
        <v>0</v>
      </c>
      <c r="G2842" t="str">
        <v>Young</v>
      </c>
      <c r="H2842">
        <v>8</v>
      </c>
      <c r="I2842" t="str">
        <v>&lt;=8</v>
      </c>
      <c r="J2842" t="str">
        <v>High</v>
      </c>
    </row>
    <row r="2843" spans="1:10">
      <c r="A2843">
        <v>57</v>
      </c>
      <c r="B2843">
        <v>34646</v>
      </c>
      <c r="C2843">
        <v>5</v>
      </c>
      <c r="D2843">
        <v>2</v>
      </c>
      <c r="E2843">
        <v>0</v>
      </c>
      <c r="F2843">
        <v>1</v>
      </c>
      <c r="G2843" t="str">
        <v>Old</v>
      </c>
      <c r="H2843">
        <v>7</v>
      </c>
      <c r="I2843" t="str">
        <v>&lt;=8</v>
      </c>
      <c r="J2843" t="str">
        <v>Low</v>
      </c>
    </row>
    <row r="2844" spans="1:10">
      <c r="A2844">
        <v>41</v>
      </c>
      <c r="B2844">
        <v>69713</v>
      </c>
      <c r="C2844">
        <v>7</v>
      </c>
      <c r="D2844">
        <v>5</v>
      </c>
      <c r="E2844">
        <v>0</v>
      </c>
      <c r="F2844">
        <v>0</v>
      </c>
      <c r="G2844" t="str">
        <v>Adult</v>
      </c>
      <c r="H2844">
        <v>12</v>
      </c>
      <c r="I2844" t="str">
        <v>&lt;=8</v>
      </c>
      <c r="J2844" t="str">
        <v>Medium</v>
      </c>
    </row>
    <row r="2845" spans="1:10">
      <c r="A2845">
        <v>38</v>
      </c>
      <c r="B2845">
        <v>97936</v>
      </c>
      <c r="C2845">
        <v>9</v>
      </c>
      <c r="D2845">
        <v>5</v>
      </c>
      <c r="E2845">
        <v>0</v>
      </c>
      <c r="F2845">
        <v>1</v>
      </c>
      <c r="G2845" t="str">
        <v>Adult</v>
      </c>
      <c r="H2845">
        <v>14</v>
      </c>
      <c r="I2845" t="str">
        <v>&gt;8</v>
      </c>
      <c r="J2845" t="str">
        <v>Medium</v>
      </c>
    </row>
    <row r="2846" spans="1:10">
      <c r="A2846">
        <v>25</v>
      </c>
      <c r="B2846">
        <v>74331</v>
      </c>
      <c r="C2846">
        <v>7</v>
      </c>
      <c r="D2846">
        <v>0</v>
      </c>
      <c r="E2846">
        <v>0</v>
      </c>
      <c r="F2846">
        <v>0</v>
      </c>
      <c r="G2846" t="str">
        <v>Young</v>
      </c>
      <c r="H2846">
        <v>7</v>
      </c>
      <c r="I2846" t="str">
        <v>&lt;=8</v>
      </c>
      <c r="J2846" t="str">
        <v>Medium</v>
      </c>
    </row>
    <row r="2847" spans="1:10">
      <c r="A2847">
        <v>23</v>
      </c>
      <c r="B2847">
        <v>52185</v>
      </c>
      <c r="C2847">
        <v>9</v>
      </c>
      <c r="D2847">
        <v>2</v>
      </c>
      <c r="E2847">
        <v>1</v>
      </c>
      <c r="F2847">
        <v>1</v>
      </c>
      <c r="G2847" t="str">
        <v>Young</v>
      </c>
      <c r="H2847">
        <v>11</v>
      </c>
      <c r="I2847" t="str">
        <v>&gt;8</v>
      </c>
      <c r="J2847" t="str">
        <v>Medium</v>
      </c>
    </row>
    <row r="2848" spans="1:10">
      <c r="A2848">
        <v>43</v>
      </c>
      <c r="B2848">
        <v>114263</v>
      </c>
      <c r="C2848">
        <v>10</v>
      </c>
      <c r="D2848">
        <v>1</v>
      </c>
      <c r="E2848">
        <v>1</v>
      </c>
      <c r="F2848">
        <v>0</v>
      </c>
      <c r="G2848" t="str">
        <v>Adult</v>
      </c>
      <c r="H2848">
        <v>11</v>
      </c>
      <c r="I2848" t="str">
        <v>&gt;8</v>
      </c>
      <c r="J2848" t="str">
        <v>High</v>
      </c>
    </row>
    <row r="2849" spans="1:10">
      <c r="A2849">
        <v>46</v>
      </c>
      <c r="B2849">
        <v>128656</v>
      </c>
      <c r="C2849">
        <v>8</v>
      </c>
      <c r="D2849">
        <v>0</v>
      </c>
      <c r="E2849">
        <v>0</v>
      </c>
      <c r="F2849">
        <v>1</v>
      </c>
      <c r="G2849" t="str">
        <v>Adult</v>
      </c>
      <c r="H2849">
        <v>8</v>
      </c>
      <c r="I2849" t="str">
        <v>&lt;=8</v>
      </c>
      <c r="J2849" t="str">
        <v>High</v>
      </c>
    </row>
    <row r="2850" spans="1:10">
      <c r="A2850">
        <v>57</v>
      </c>
      <c r="B2850">
        <v>82107</v>
      </c>
      <c r="C2850">
        <v>8</v>
      </c>
      <c r="D2850">
        <v>2</v>
      </c>
      <c r="E2850">
        <v>1</v>
      </c>
      <c r="F2850">
        <v>0</v>
      </c>
      <c r="G2850" t="str">
        <v>Old</v>
      </c>
      <c r="H2850">
        <v>10</v>
      </c>
      <c r="I2850" t="str">
        <v>&lt;=8</v>
      </c>
      <c r="J2850" t="str">
        <v>Medium</v>
      </c>
    </row>
    <row r="2851" spans="1:10">
      <c r="A2851">
        <v>44</v>
      </c>
      <c r="B2851">
        <v>143793</v>
      </c>
      <c r="C2851">
        <v>6</v>
      </c>
      <c r="D2851">
        <v>1</v>
      </c>
      <c r="E2851">
        <v>1</v>
      </c>
      <c r="F2851">
        <v>1</v>
      </c>
      <c r="G2851" t="str">
        <v>Adult</v>
      </c>
      <c r="H2851">
        <v>7</v>
      </c>
      <c r="I2851" t="str">
        <v>&lt;=8</v>
      </c>
      <c r="J2851" t="str">
        <v>High</v>
      </c>
    </row>
    <row r="2852" spans="1:10">
      <c r="A2852">
        <v>39</v>
      </c>
      <c r="B2852">
        <v>96554</v>
      </c>
      <c r="C2852">
        <v>7</v>
      </c>
      <c r="D2852">
        <v>2</v>
      </c>
      <c r="E2852">
        <v>0</v>
      </c>
      <c r="F2852">
        <v>0</v>
      </c>
      <c r="G2852" t="str">
        <v>Adult</v>
      </c>
      <c r="H2852">
        <v>9</v>
      </c>
      <c r="I2852" t="str">
        <v>&lt;=8</v>
      </c>
      <c r="J2852" t="str">
        <v>Medium</v>
      </c>
    </row>
    <row r="2853" spans="1:10">
      <c r="A2853">
        <v>45</v>
      </c>
      <c r="B2853">
        <v>47563</v>
      </c>
      <c r="C2853">
        <v>4</v>
      </c>
      <c r="D2853">
        <v>9</v>
      </c>
      <c r="E2853">
        <v>1</v>
      </c>
      <c r="F2853">
        <v>1</v>
      </c>
      <c r="G2853" t="str">
        <v>Adult</v>
      </c>
      <c r="H2853">
        <v>13</v>
      </c>
      <c r="I2853" t="str">
        <v>&lt;=8</v>
      </c>
      <c r="J2853" t="str">
        <v>Low</v>
      </c>
    </row>
    <row r="2854" spans="1:10">
      <c r="A2854">
        <v>41</v>
      </c>
      <c r="B2854">
        <v>100729</v>
      </c>
      <c r="C2854">
        <v>10</v>
      </c>
      <c r="D2854">
        <v>1</v>
      </c>
      <c r="E2854">
        <v>0</v>
      </c>
      <c r="F2854">
        <v>1</v>
      </c>
      <c r="G2854" t="str">
        <v>Adult</v>
      </c>
      <c r="H2854">
        <v>11</v>
      </c>
      <c r="I2854" t="str">
        <v>&gt;8</v>
      </c>
      <c r="J2854" t="str">
        <v>High</v>
      </c>
    </row>
    <row r="2855" spans="1:10">
      <c r="A2855">
        <v>32</v>
      </c>
      <c r="B2855">
        <v>45701</v>
      </c>
      <c r="C2855">
        <v>7</v>
      </c>
      <c r="D2855">
        <v>3</v>
      </c>
      <c r="E2855">
        <v>0</v>
      </c>
      <c r="F2855">
        <v>0</v>
      </c>
      <c r="G2855" t="str">
        <v>Young</v>
      </c>
      <c r="H2855">
        <v>10</v>
      </c>
      <c r="I2855" t="str">
        <v>&lt;=8</v>
      </c>
      <c r="J2855" t="str">
        <v>Low</v>
      </c>
    </row>
    <row r="2856" spans="1:10">
      <c r="A2856">
        <v>61</v>
      </c>
      <c r="B2856">
        <v>99072</v>
      </c>
      <c r="C2856">
        <v>11</v>
      </c>
      <c r="D2856">
        <v>3</v>
      </c>
      <c r="E2856">
        <v>0</v>
      </c>
      <c r="F2856">
        <v>1</v>
      </c>
      <c r="G2856" t="str">
        <v>Old</v>
      </c>
      <c r="H2856">
        <v>14</v>
      </c>
      <c r="I2856" t="str">
        <v>&gt;8</v>
      </c>
      <c r="J2856" t="str">
        <v>Medium</v>
      </c>
    </row>
    <row r="2857" spans="1:10">
      <c r="A2857">
        <v>53</v>
      </c>
      <c r="B2857">
        <v>78217</v>
      </c>
      <c r="C2857">
        <v>7</v>
      </c>
      <c r="D2857">
        <v>3</v>
      </c>
      <c r="E2857">
        <v>0</v>
      </c>
      <c r="F2857">
        <v>0</v>
      </c>
      <c r="G2857" t="str">
        <v>Adult</v>
      </c>
      <c r="H2857">
        <v>10</v>
      </c>
      <c r="I2857" t="str">
        <v>&lt;=8</v>
      </c>
      <c r="J2857" t="str">
        <v>Medium</v>
      </c>
    </row>
    <row r="2858" spans="1:10">
      <c r="A2858">
        <v>24</v>
      </c>
      <c r="B2858">
        <v>74610</v>
      </c>
      <c r="C2858">
        <v>13</v>
      </c>
      <c r="D2858">
        <v>3</v>
      </c>
      <c r="E2858">
        <v>1</v>
      </c>
      <c r="F2858">
        <v>0</v>
      </c>
      <c r="G2858" t="str">
        <v>Young</v>
      </c>
      <c r="H2858">
        <v>16</v>
      </c>
      <c r="I2858" t="str">
        <v>&gt;8</v>
      </c>
      <c r="J2858" t="str">
        <v>Medium</v>
      </c>
    </row>
    <row r="2859" spans="1:10">
      <c r="A2859">
        <v>62</v>
      </c>
      <c r="B2859">
        <v>114422</v>
      </c>
      <c r="C2859">
        <v>10</v>
      </c>
      <c r="D2859">
        <v>1</v>
      </c>
      <c r="E2859">
        <v>0</v>
      </c>
      <c r="F2859">
        <v>0</v>
      </c>
      <c r="G2859" t="str">
        <v>Old</v>
      </c>
      <c r="H2859">
        <v>11</v>
      </c>
      <c r="I2859" t="str">
        <v>&gt;8</v>
      </c>
      <c r="J2859" t="str">
        <v>High</v>
      </c>
    </row>
    <row r="2860" spans="1:10">
      <c r="A2860">
        <v>27</v>
      </c>
      <c r="B2860">
        <v>132123</v>
      </c>
      <c r="C2860">
        <v>4</v>
      </c>
      <c r="D2860">
        <v>2</v>
      </c>
      <c r="E2860">
        <v>0</v>
      </c>
      <c r="F2860">
        <v>0</v>
      </c>
      <c r="G2860" t="str">
        <v>Young</v>
      </c>
      <c r="H2860">
        <v>6</v>
      </c>
      <c r="I2860" t="str">
        <v>&lt;=8</v>
      </c>
      <c r="J2860" t="str">
        <v>High</v>
      </c>
    </row>
    <row r="2861" spans="1:10">
      <c r="A2861">
        <v>42</v>
      </c>
      <c r="B2861">
        <v>80131</v>
      </c>
      <c r="C2861">
        <v>8</v>
      </c>
      <c r="D2861">
        <v>2</v>
      </c>
      <c r="E2861">
        <v>0</v>
      </c>
      <c r="F2861">
        <v>0</v>
      </c>
      <c r="G2861" t="str">
        <v>Adult</v>
      </c>
      <c r="H2861">
        <v>10</v>
      </c>
      <c r="I2861" t="str">
        <v>&lt;=8</v>
      </c>
      <c r="J2861" t="str">
        <v>Medium</v>
      </c>
    </row>
    <row r="2862" spans="1:10">
      <c r="A2862">
        <v>53</v>
      </c>
      <c r="B2862">
        <v>59410</v>
      </c>
      <c r="C2862">
        <v>5</v>
      </c>
      <c r="D2862">
        <v>2</v>
      </c>
      <c r="E2862">
        <v>0</v>
      </c>
      <c r="F2862">
        <v>0</v>
      </c>
      <c r="G2862" t="str">
        <v>Adult</v>
      </c>
      <c r="H2862">
        <v>7</v>
      </c>
      <c r="I2862" t="str">
        <v>&lt;=8</v>
      </c>
      <c r="J2862" t="str">
        <v>Medium</v>
      </c>
    </row>
    <row r="2863" spans="1:10">
      <c r="A2863">
        <v>37</v>
      </c>
      <c r="B2863">
        <v>129280</v>
      </c>
      <c r="C2863">
        <v>6</v>
      </c>
      <c r="D2863">
        <v>1</v>
      </c>
      <c r="E2863">
        <v>1</v>
      </c>
      <c r="F2863">
        <v>1</v>
      </c>
      <c r="G2863" t="str">
        <v>Adult</v>
      </c>
      <c r="H2863">
        <v>7</v>
      </c>
      <c r="I2863" t="str">
        <v>&lt;=8</v>
      </c>
      <c r="J2863" t="str">
        <v>High</v>
      </c>
    </row>
    <row r="2864" spans="1:10">
      <c r="A2864">
        <v>44</v>
      </c>
      <c r="B2864">
        <v>88715</v>
      </c>
      <c r="C2864">
        <v>7</v>
      </c>
      <c r="D2864">
        <v>0</v>
      </c>
      <c r="E2864">
        <v>1</v>
      </c>
      <c r="F2864">
        <v>0</v>
      </c>
      <c r="G2864" t="str">
        <v>Adult</v>
      </c>
      <c r="H2864">
        <v>7</v>
      </c>
      <c r="I2864" t="str">
        <v>&lt;=8</v>
      </c>
      <c r="J2864" t="str">
        <v>Medium</v>
      </c>
    </row>
    <row r="2865" spans="1:10">
      <c r="A2865">
        <v>54</v>
      </c>
      <c r="B2865">
        <v>146968</v>
      </c>
      <c r="C2865">
        <v>5</v>
      </c>
      <c r="D2865">
        <v>2</v>
      </c>
      <c r="E2865">
        <v>0</v>
      </c>
      <c r="F2865">
        <v>1</v>
      </c>
      <c r="G2865" t="str">
        <v>Adult</v>
      </c>
      <c r="H2865">
        <v>7</v>
      </c>
      <c r="I2865" t="str">
        <v>&lt;=8</v>
      </c>
      <c r="J2865" t="str">
        <v>High</v>
      </c>
    </row>
    <row r="2866" spans="1:10">
      <c r="A2866">
        <v>48</v>
      </c>
      <c r="B2866">
        <v>68665</v>
      </c>
      <c r="C2866">
        <v>9</v>
      </c>
      <c r="D2866">
        <v>4</v>
      </c>
      <c r="E2866">
        <v>1</v>
      </c>
      <c r="F2866">
        <v>0</v>
      </c>
      <c r="G2866" t="str">
        <v>Adult</v>
      </c>
      <c r="H2866">
        <v>13</v>
      </c>
      <c r="I2866" t="str">
        <v>&gt;8</v>
      </c>
      <c r="J2866" t="str">
        <v>Medium</v>
      </c>
    </row>
    <row r="2867" spans="1:10">
      <c r="A2867">
        <v>63</v>
      </c>
      <c r="B2867">
        <v>45957</v>
      </c>
      <c r="C2867">
        <v>7</v>
      </c>
      <c r="D2867">
        <v>1</v>
      </c>
      <c r="E2867">
        <v>0</v>
      </c>
      <c r="F2867">
        <v>0</v>
      </c>
      <c r="G2867" t="str">
        <v>Old</v>
      </c>
      <c r="H2867">
        <v>8</v>
      </c>
      <c r="I2867" t="str">
        <v>&lt;=8</v>
      </c>
      <c r="J2867" t="str">
        <v>Low</v>
      </c>
    </row>
    <row r="2868" spans="1:10">
      <c r="A2868">
        <v>61</v>
      </c>
      <c r="B2868">
        <v>78127</v>
      </c>
      <c r="C2868">
        <v>5</v>
      </c>
      <c r="D2868">
        <v>2</v>
      </c>
      <c r="E2868">
        <v>1</v>
      </c>
      <c r="F2868">
        <v>1</v>
      </c>
      <c r="G2868" t="str">
        <v>Old</v>
      </c>
      <c r="H2868">
        <v>7</v>
      </c>
      <c r="I2868" t="str">
        <v>&lt;=8</v>
      </c>
      <c r="J2868" t="str">
        <v>Medium</v>
      </c>
    </row>
    <row r="2869" spans="1:10">
      <c r="A2869">
        <v>59</v>
      </c>
      <c r="B2869">
        <v>93589</v>
      </c>
      <c r="C2869">
        <v>6</v>
      </c>
      <c r="D2869">
        <v>1</v>
      </c>
      <c r="E2869">
        <v>1</v>
      </c>
      <c r="F2869">
        <v>1</v>
      </c>
      <c r="G2869" t="str">
        <v>Old</v>
      </c>
      <c r="H2869">
        <v>7</v>
      </c>
      <c r="I2869" t="str">
        <v>&lt;=8</v>
      </c>
      <c r="J2869" t="str">
        <v>Medium</v>
      </c>
    </row>
    <row r="2870" spans="1:10">
      <c r="A2870">
        <v>42</v>
      </c>
      <c r="B2870">
        <v>76008</v>
      </c>
      <c r="C2870">
        <v>9</v>
      </c>
      <c r="D2870">
        <v>2</v>
      </c>
      <c r="E2870">
        <v>1</v>
      </c>
      <c r="F2870">
        <v>1</v>
      </c>
      <c r="G2870" t="str">
        <v>Adult</v>
      </c>
      <c r="H2870">
        <v>11</v>
      </c>
      <c r="I2870" t="str">
        <v>&gt;8</v>
      </c>
      <c r="J2870" t="str">
        <v>Medium</v>
      </c>
    </row>
    <row r="2871" spans="1:10">
      <c r="A2871">
        <v>37</v>
      </c>
      <c r="B2871">
        <v>91920</v>
      </c>
      <c r="C2871">
        <v>8</v>
      </c>
      <c r="D2871">
        <v>2</v>
      </c>
      <c r="E2871">
        <v>1</v>
      </c>
      <c r="F2871">
        <v>0</v>
      </c>
      <c r="G2871" t="str">
        <v>Adult</v>
      </c>
      <c r="H2871">
        <v>10</v>
      </c>
      <c r="I2871" t="str">
        <v>&lt;=8</v>
      </c>
      <c r="J2871" t="str">
        <v>Medium</v>
      </c>
    </row>
    <row r="2872" spans="1:10">
      <c r="A2872">
        <v>54</v>
      </c>
      <c r="B2872">
        <v>62875</v>
      </c>
      <c r="C2872">
        <v>4</v>
      </c>
      <c r="D2872">
        <v>0</v>
      </c>
      <c r="E2872">
        <v>0</v>
      </c>
      <c r="F2872">
        <v>0</v>
      </c>
      <c r="G2872" t="str">
        <v>Adult</v>
      </c>
      <c r="H2872">
        <v>4</v>
      </c>
      <c r="I2872" t="str">
        <v>&lt;=8</v>
      </c>
      <c r="J2872" t="str">
        <v>Medium</v>
      </c>
    </row>
    <row r="2873" spans="1:10">
      <c r="A2873">
        <v>26</v>
      </c>
      <c r="B2873">
        <v>143828</v>
      </c>
      <c r="C2873">
        <v>8</v>
      </c>
      <c r="D2873">
        <v>2</v>
      </c>
      <c r="E2873">
        <v>0</v>
      </c>
      <c r="F2873">
        <v>1</v>
      </c>
      <c r="G2873" t="str">
        <v>Young</v>
      </c>
      <c r="H2873">
        <v>10</v>
      </c>
      <c r="I2873" t="str">
        <v>&lt;=8</v>
      </c>
      <c r="J2873" t="str">
        <v>High</v>
      </c>
    </row>
    <row r="2874" spans="1:10">
      <c r="A2874">
        <v>26</v>
      </c>
      <c r="B2874">
        <v>31626</v>
      </c>
      <c r="C2874">
        <v>5</v>
      </c>
      <c r="D2874">
        <v>4</v>
      </c>
      <c r="E2874">
        <v>0</v>
      </c>
      <c r="F2874">
        <v>1</v>
      </c>
      <c r="G2874" t="str">
        <v>Young</v>
      </c>
      <c r="H2874">
        <v>9</v>
      </c>
      <c r="I2874" t="str">
        <v>&lt;=8</v>
      </c>
      <c r="J2874" t="str">
        <v>Low</v>
      </c>
    </row>
    <row r="2875" spans="1:10">
      <c r="A2875">
        <v>54</v>
      </c>
      <c r="B2875">
        <v>120815</v>
      </c>
      <c r="C2875">
        <v>8</v>
      </c>
      <c r="D2875">
        <v>2</v>
      </c>
      <c r="E2875">
        <v>1</v>
      </c>
      <c r="F2875">
        <v>1</v>
      </c>
      <c r="G2875" t="str">
        <v>Adult</v>
      </c>
      <c r="H2875">
        <v>10</v>
      </c>
      <c r="I2875" t="str">
        <v>&lt;=8</v>
      </c>
      <c r="J2875" t="str">
        <v>High</v>
      </c>
    </row>
    <row r="2876" spans="1:10">
      <c r="A2876">
        <v>21</v>
      </c>
      <c r="B2876">
        <v>93822</v>
      </c>
      <c r="C2876">
        <v>9</v>
      </c>
      <c r="D2876">
        <v>0</v>
      </c>
      <c r="E2876">
        <v>0</v>
      </c>
      <c r="F2876">
        <v>0</v>
      </c>
      <c r="G2876" t="str">
        <v>Young</v>
      </c>
      <c r="H2876">
        <v>9</v>
      </c>
      <c r="I2876" t="str">
        <v>&gt;8</v>
      </c>
      <c r="J2876" t="str">
        <v>Medium</v>
      </c>
    </row>
    <row r="2877" spans="1:10">
      <c r="A2877">
        <v>30</v>
      </c>
      <c r="B2877">
        <v>101765</v>
      </c>
      <c r="C2877">
        <v>8</v>
      </c>
      <c r="D2877">
        <v>1</v>
      </c>
      <c r="E2877">
        <v>0</v>
      </c>
      <c r="F2877">
        <v>0</v>
      </c>
      <c r="G2877" t="str">
        <v>Young</v>
      </c>
      <c r="H2877">
        <v>9</v>
      </c>
      <c r="I2877" t="str">
        <v>&lt;=8</v>
      </c>
      <c r="J2877" t="str">
        <v>High</v>
      </c>
    </row>
    <row r="2878" spans="1:10">
      <c r="A2878">
        <v>41</v>
      </c>
      <c r="B2878">
        <v>102413</v>
      </c>
      <c r="C2878">
        <v>6</v>
      </c>
      <c r="D2878">
        <v>4</v>
      </c>
      <c r="E2878">
        <v>0</v>
      </c>
      <c r="F2878">
        <v>0</v>
      </c>
      <c r="G2878" t="str">
        <v>Adult</v>
      </c>
      <c r="H2878">
        <v>10</v>
      </c>
      <c r="I2878" t="str">
        <v>&lt;=8</v>
      </c>
      <c r="J2878" t="str">
        <v>High</v>
      </c>
    </row>
    <row r="2879" spans="1:10">
      <c r="A2879">
        <v>25</v>
      </c>
      <c r="B2879">
        <v>63642</v>
      </c>
      <c r="C2879">
        <v>5</v>
      </c>
      <c r="D2879">
        <v>3</v>
      </c>
      <c r="E2879">
        <v>1</v>
      </c>
      <c r="F2879">
        <v>1</v>
      </c>
      <c r="G2879" t="str">
        <v>Young</v>
      </c>
      <c r="H2879">
        <v>8</v>
      </c>
      <c r="I2879" t="str">
        <v>&lt;=8</v>
      </c>
      <c r="J2879" t="str">
        <v>Medium</v>
      </c>
    </row>
    <row r="2880" spans="1:10">
      <c r="A2880">
        <v>22</v>
      </c>
      <c r="B2880">
        <v>68311</v>
      </c>
      <c r="C2880">
        <v>8</v>
      </c>
      <c r="D2880">
        <v>3</v>
      </c>
      <c r="E2880">
        <v>1</v>
      </c>
      <c r="F2880">
        <v>1</v>
      </c>
      <c r="G2880" t="str">
        <v>Young</v>
      </c>
      <c r="H2880">
        <v>11</v>
      </c>
      <c r="I2880" t="str">
        <v>&lt;=8</v>
      </c>
      <c r="J2880" t="str">
        <v>Medium</v>
      </c>
    </row>
    <row r="2881" spans="1:10">
      <c r="A2881">
        <v>42</v>
      </c>
      <c r="B2881">
        <v>62356</v>
      </c>
      <c r="C2881">
        <v>16</v>
      </c>
      <c r="D2881">
        <v>0</v>
      </c>
      <c r="E2881">
        <v>1</v>
      </c>
      <c r="F2881">
        <v>1</v>
      </c>
      <c r="G2881" t="str">
        <v>Adult</v>
      </c>
      <c r="H2881">
        <v>16</v>
      </c>
      <c r="I2881" t="str">
        <v>&gt;8</v>
      </c>
      <c r="J2881" t="str">
        <v>Medium</v>
      </c>
    </row>
    <row r="2882" spans="1:10">
      <c r="A2882">
        <v>22</v>
      </c>
      <c r="B2882">
        <v>33809</v>
      </c>
      <c r="C2882">
        <v>6</v>
      </c>
      <c r="D2882">
        <v>3</v>
      </c>
      <c r="E2882">
        <v>0</v>
      </c>
      <c r="F2882">
        <v>1</v>
      </c>
      <c r="G2882" t="str">
        <v>Young</v>
      </c>
      <c r="H2882">
        <v>9</v>
      </c>
      <c r="I2882" t="str">
        <v>&lt;=8</v>
      </c>
      <c r="J2882" t="str">
        <v>Low</v>
      </c>
    </row>
    <row r="2883" spans="1:10">
      <c r="A2883">
        <v>30</v>
      </c>
      <c r="B2883">
        <v>73371</v>
      </c>
      <c r="C2883">
        <v>9</v>
      </c>
      <c r="D2883">
        <v>2</v>
      </c>
      <c r="E2883">
        <v>0</v>
      </c>
      <c r="F2883">
        <v>0</v>
      </c>
      <c r="G2883" t="str">
        <v>Young</v>
      </c>
      <c r="H2883">
        <v>11</v>
      </c>
      <c r="I2883" t="str">
        <v>&gt;8</v>
      </c>
      <c r="J2883" t="str">
        <v>Medium</v>
      </c>
    </row>
    <row r="2884" spans="1:10">
      <c r="A2884">
        <v>54</v>
      </c>
      <c r="B2884">
        <v>64875</v>
      </c>
      <c r="C2884">
        <v>15</v>
      </c>
      <c r="D2884">
        <v>2</v>
      </c>
      <c r="E2884">
        <v>0</v>
      </c>
      <c r="F2884">
        <v>0</v>
      </c>
      <c r="G2884" t="str">
        <v>Adult</v>
      </c>
      <c r="H2884">
        <v>17</v>
      </c>
      <c r="I2884" t="str">
        <v>&gt;8</v>
      </c>
      <c r="J2884" t="str">
        <v>Medium</v>
      </c>
    </row>
    <row r="2885" spans="1:10">
      <c r="A2885">
        <v>36</v>
      </c>
      <c r="B2885">
        <v>140049</v>
      </c>
      <c r="C2885">
        <v>8</v>
      </c>
      <c r="D2885">
        <v>2</v>
      </c>
      <c r="E2885">
        <v>0</v>
      </c>
      <c r="F2885">
        <v>0</v>
      </c>
      <c r="G2885" t="str">
        <v>Adult</v>
      </c>
      <c r="H2885">
        <v>10</v>
      </c>
      <c r="I2885" t="str">
        <v>&lt;=8</v>
      </c>
      <c r="J2885" t="str">
        <v>High</v>
      </c>
    </row>
    <row r="2886" spans="1:10">
      <c r="A2886">
        <v>59</v>
      </c>
      <c r="B2886">
        <v>39465</v>
      </c>
      <c r="C2886">
        <v>8</v>
      </c>
      <c r="D2886">
        <v>0</v>
      </c>
      <c r="E2886">
        <v>1</v>
      </c>
      <c r="F2886">
        <v>0</v>
      </c>
      <c r="G2886" t="str">
        <v>Old</v>
      </c>
      <c r="H2886">
        <v>8</v>
      </c>
      <c r="I2886" t="str">
        <v>&lt;=8</v>
      </c>
      <c r="J2886" t="str">
        <v>Low</v>
      </c>
    </row>
    <row r="2887" spans="1:10">
      <c r="A2887">
        <v>42</v>
      </c>
      <c r="B2887">
        <v>96095</v>
      </c>
      <c r="C2887">
        <v>6</v>
      </c>
      <c r="D2887">
        <v>5</v>
      </c>
      <c r="E2887">
        <v>1</v>
      </c>
      <c r="F2887">
        <v>0</v>
      </c>
      <c r="G2887" t="str">
        <v>Adult</v>
      </c>
      <c r="H2887">
        <v>11</v>
      </c>
      <c r="I2887" t="str">
        <v>&lt;=8</v>
      </c>
      <c r="J2887" t="str">
        <v>Medium</v>
      </c>
    </row>
    <row r="2888" spans="1:10">
      <c r="A2888">
        <v>32</v>
      </c>
      <c r="B2888">
        <v>103844</v>
      </c>
      <c r="C2888">
        <v>6</v>
      </c>
      <c r="D2888">
        <v>1</v>
      </c>
      <c r="E2888">
        <v>0</v>
      </c>
      <c r="F2888">
        <v>1</v>
      </c>
      <c r="G2888" t="str">
        <v>Young</v>
      </c>
      <c r="H2888">
        <v>7</v>
      </c>
      <c r="I2888" t="str">
        <v>&lt;=8</v>
      </c>
      <c r="J2888" t="str">
        <v>High</v>
      </c>
    </row>
    <row r="2889" spans="1:10">
      <c r="A2889">
        <v>44</v>
      </c>
      <c r="B2889">
        <v>95250</v>
      </c>
      <c r="C2889">
        <v>8</v>
      </c>
      <c r="D2889">
        <v>0</v>
      </c>
      <c r="E2889">
        <v>1</v>
      </c>
      <c r="F2889">
        <v>1</v>
      </c>
      <c r="G2889" t="str">
        <v>Adult</v>
      </c>
      <c r="H2889">
        <v>8</v>
      </c>
      <c r="I2889" t="str">
        <v>&lt;=8</v>
      </c>
      <c r="J2889" t="str">
        <v>Medium</v>
      </c>
    </row>
    <row r="2890" spans="1:10">
      <c r="A2890">
        <v>60</v>
      </c>
      <c r="B2890">
        <v>116889</v>
      </c>
      <c r="C2890">
        <v>10</v>
      </c>
      <c r="D2890">
        <v>1</v>
      </c>
      <c r="E2890">
        <v>0</v>
      </c>
      <c r="F2890">
        <v>0</v>
      </c>
      <c r="G2890" t="str">
        <v>Old</v>
      </c>
      <c r="H2890">
        <v>11</v>
      </c>
      <c r="I2890" t="str">
        <v>&gt;8</v>
      </c>
      <c r="J2890" t="str">
        <v>High</v>
      </c>
    </row>
    <row r="2891" spans="1:10">
      <c r="A2891">
        <v>58</v>
      </c>
      <c r="B2891">
        <v>45250</v>
      </c>
      <c r="C2891">
        <v>8</v>
      </c>
      <c r="D2891">
        <v>5</v>
      </c>
      <c r="E2891">
        <v>0</v>
      </c>
      <c r="F2891">
        <v>1</v>
      </c>
      <c r="G2891" t="str">
        <v>Old</v>
      </c>
      <c r="H2891">
        <v>13</v>
      </c>
      <c r="I2891" t="str">
        <v>&lt;=8</v>
      </c>
      <c r="J2891" t="str">
        <v>Low</v>
      </c>
    </row>
    <row r="2892" spans="1:10">
      <c r="A2892">
        <v>30</v>
      </c>
      <c r="B2892">
        <v>76023</v>
      </c>
      <c r="C2892">
        <v>10</v>
      </c>
      <c r="D2892">
        <v>1</v>
      </c>
      <c r="E2892">
        <v>1</v>
      </c>
      <c r="F2892">
        <v>0</v>
      </c>
      <c r="G2892" t="str">
        <v>Young</v>
      </c>
      <c r="H2892">
        <v>11</v>
      </c>
      <c r="I2892" t="str">
        <v>&gt;8</v>
      </c>
      <c r="J2892" t="str">
        <v>Medium</v>
      </c>
    </row>
    <row r="2893" spans="1:10">
      <c r="A2893">
        <v>55</v>
      </c>
      <c r="B2893">
        <v>131350</v>
      </c>
      <c r="C2893">
        <v>4</v>
      </c>
      <c r="D2893">
        <v>4</v>
      </c>
      <c r="E2893">
        <v>0</v>
      </c>
      <c r="F2893">
        <v>0</v>
      </c>
      <c r="G2893" t="str">
        <v>Old</v>
      </c>
      <c r="H2893">
        <v>8</v>
      </c>
      <c r="I2893" t="str">
        <v>&lt;=8</v>
      </c>
      <c r="J2893" t="str">
        <v>High</v>
      </c>
    </row>
    <row r="2894" spans="1:10">
      <c r="A2894">
        <v>52</v>
      </c>
      <c r="B2894">
        <v>76624</v>
      </c>
      <c r="C2894">
        <v>10</v>
      </c>
      <c r="D2894">
        <v>2</v>
      </c>
      <c r="E2894">
        <v>1</v>
      </c>
      <c r="F2894">
        <v>0</v>
      </c>
      <c r="G2894" t="str">
        <v>Adult</v>
      </c>
      <c r="H2894">
        <v>12</v>
      </c>
      <c r="I2894" t="str">
        <v>&gt;8</v>
      </c>
      <c r="J2894" t="str">
        <v>Medium</v>
      </c>
    </row>
    <row r="2895" spans="1:10">
      <c r="A2895">
        <v>27</v>
      </c>
      <c r="B2895">
        <v>46427</v>
      </c>
      <c r="C2895">
        <v>7</v>
      </c>
      <c r="D2895">
        <v>2</v>
      </c>
      <c r="E2895">
        <v>1</v>
      </c>
      <c r="F2895">
        <v>1</v>
      </c>
      <c r="G2895" t="str">
        <v>Young</v>
      </c>
      <c r="H2895">
        <v>9</v>
      </c>
      <c r="I2895" t="str">
        <v>&lt;=8</v>
      </c>
      <c r="J2895" t="str">
        <v>Low</v>
      </c>
    </row>
    <row r="2896" spans="1:10">
      <c r="A2896">
        <v>41</v>
      </c>
      <c r="B2896">
        <v>63276</v>
      </c>
      <c r="C2896">
        <v>10</v>
      </c>
      <c r="D2896">
        <v>2</v>
      </c>
      <c r="E2896">
        <v>1</v>
      </c>
      <c r="F2896">
        <v>0</v>
      </c>
      <c r="G2896" t="str">
        <v>Adult</v>
      </c>
      <c r="H2896">
        <v>12</v>
      </c>
      <c r="I2896" t="str">
        <v>&gt;8</v>
      </c>
      <c r="J2896" t="str">
        <v>Medium</v>
      </c>
    </row>
    <row r="2897" spans="1:10">
      <c r="A2897">
        <v>40</v>
      </c>
      <c r="B2897">
        <v>101643</v>
      </c>
      <c r="C2897">
        <v>6</v>
      </c>
      <c r="D2897">
        <v>3</v>
      </c>
      <c r="E2897">
        <v>0</v>
      </c>
      <c r="F2897">
        <v>1</v>
      </c>
      <c r="G2897" t="str">
        <v>Adult</v>
      </c>
      <c r="H2897">
        <v>9</v>
      </c>
      <c r="I2897" t="str">
        <v>&lt;=8</v>
      </c>
      <c r="J2897" t="str">
        <v>High</v>
      </c>
    </row>
    <row r="2898" spans="1:10">
      <c r="A2898">
        <v>46</v>
      </c>
      <c r="B2898">
        <v>109012</v>
      </c>
      <c r="C2898">
        <v>5</v>
      </c>
      <c r="D2898">
        <v>1</v>
      </c>
      <c r="E2898">
        <v>0</v>
      </c>
      <c r="F2898">
        <v>0</v>
      </c>
      <c r="G2898" t="str">
        <v>Adult</v>
      </c>
      <c r="H2898">
        <v>6</v>
      </c>
      <c r="I2898" t="str">
        <v>&lt;=8</v>
      </c>
      <c r="J2898" t="str">
        <v>High</v>
      </c>
    </row>
    <row r="2899" spans="1:10">
      <c r="A2899">
        <v>24</v>
      </c>
      <c r="B2899">
        <v>33439</v>
      </c>
      <c r="C2899">
        <v>5</v>
      </c>
      <c r="D2899">
        <v>1</v>
      </c>
      <c r="E2899">
        <v>0</v>
      </c>
      <c r="F2899">
        <v>0</v>
      </c>
      <c r="G2899" t="str">
        <v>Young</v>
      </c>
      <c r="H2899">
        <v>6</v>
      </c>
      <c r="I2899" t="str">
        <v>&lt;=8</v>
      </c>
      <c r="J2899" t="str">
        <v>Low</v>
      </c>
    </row>
    <row r="2900" spans="1:10">
      <c r="A2900">
        <v>42</v>
      </c>
      <c r="B2900">
        <v>115848</v>
      </c>
      <c r="C2900">
        <v>8</v>
      </c>
      <c r="D2900">
        <v>0</v>
      </c>
      <c r="E2900">
        <v>1</v>
      </c>
      <c r="F2900">
        <v>0</v>
      </c>
      <c r="G2900" t="str">
        <v>Adult</v>
      </c>
      <c r="H2900">
        <v>8</v>
      </c>
      <c r="I2900" t="str">
        <v>&lt;=8</v>
      </c>
      <c r="J2900" t="str">
        <v>High</v>
      </c>
    </row>
    <row r="2901" spans="1:10">
      <c r="A2901">
        <v>35</v>
      </c>
      <c r="B2901">
        <v>117331</v>
      </c>
      <c r="C2901">
        <v>4</v>
      </c>
      <c r="D2901">
        <v>4</v>
      </c>
      <c r="E2901">
        <v>0</v>
      </c>
      <c r="F2901">
        <v>0</v>
      </c>
      <c r="G2901" t="str">
        <v>Adult</v>
      </c>
      <c r="H2901">
        <v>8</v>
      </c>
      <c r="I2901" t="str">
        <v>&lt;=8</v>
      </c>
      <c r="J2901" t="str">
        <v>High</v>
      </c>
    </row>
    <row r="2902" spans="1:10">
      <c r="A2902">
        <v>60</v>
      </c>
      <c r="B2902">
        <v>108672</v>
      </c>
      <c r="C2902">
        <v>5</v>
      </c>
      <c r="D2902">
        <v>0</v>
      </c>
      <c r="E2902">
        <v>1</v>
      </c>
      <c r="F2902">
        <v>0</v>
      </c>
      <c r="G2902" t="str">
        <v>Old</v>
      </c>
      <c r="H2902">
        <v>5</v>
      </c>
      <c r="I2902" t="str">
        <v>&lt;=8</v>
      </c>
      <c r="J2902" t="str">
        <v>High</v>
      </c>
    </row>
    <row r="2903" spans="1:10">
      <c r="A2903">
        <v>41</v>
      </c>
      <c r="B2903">
        <v>109703</v>
      </c>
      <c r="C2903">
        <v>7</v>
      </c>
      <c r="D2903">
        <v>2</v>
      </c>
      <c r="E2903">
        <v>0</v>
      </c>
      <c r="F2903">
        <v>0</v>
      </c>
      <c r="G2903" t="str">
        <v>Adult</v>
      </c>
      <c r="H2903">
        <v>9</v>
      </c>
      <c r="I2903" t="str">
        <v>&lt;=8</v>
      </c>
      <c r="J2903" t="str">
        <v>High</v>
      </c>
    </row>
    <row r="2904" spans="1:10">
      <c r="A2904">
        <v>35</v>
      </c>
      <c r="B2904">
        <v>47300</v>
      </c>
      <c r="C2904">
        <v>8</v>
      </c>
      <c r="D2904">
        <v>4</v>
      </c>
      <c r="E2904">
        <v>1</v>
      </c>
      <c r="F2904">
        <v>1</v>
      </c>
      <c r="G2904" t="str">
        <v>Adult</v>
      </c>
      <c r="H2904">
        <v>12</v>
      </c>
      <c r="I2904" t="str">
        <v>&lt;=8</v>
      </c>
      <c r="J2904" t="str">
        <v>Low</v>
      </c>
    </row>
    <row r="2905" spans="1:10">
      <c r="A2905">
        <v>42</v>
      </c>
      <c r="B2905">
        <v>90289</v>
      </c>
      <c r="C2905">
        <v>7</v>
      </c>
      <c r="D2905">
        <v>1</v>
      </c>
      <c r="E2905">
        <v>1</v>
      </c>
      <c r="F2905">
        <v>1</v>
      </c>
      <c r="G2905" t="str">
        <v>Adult</v>
      </c>
      <c r="H2905">
        <v>8</v>
      </c>
      <c r="I2905" t="str">
        <v>&lt;=8</v>
      </c>
      <c r="J2905" t="str">
        <v>Medium</v>
      </c>
    </row>
    <row r="2906" spans="1:10">
      <c r="A2906">
        <v>48</v>
      </c>
      <c r="B2906">
        <v>47182</v>
      </c>
      <c r="C2906">
        <v>9</v>
      </c>
      <c r="D2906">
        <v>1</v>
      </c>
      <c r="E2906">
        <v>0</v>
      </c>
      <c r="F2906">
        <v>0</v>
      </c>
      <c r="G2906" t="str">
        <v>Adult</v>
      </c>
      <c r="H2906">
        <v>10</v>
      </c>
      <c r="I2906" t="str">
        <v>&gt;8</v>
      </c>
      <c r="J2906" t="str">
        <v>Low</v>
      </c>
    </row>
    <row r="2907" spans="1:10">
      <c r="A2907">
        <v>34</v>
      </c>
      <c r="B2907">
        <v>100507</v>
      </c>
      <c r="C2907">
        <v>10</v>
      </c>
      <c r="D2907">
        <v>1</v>
      </c>
      <c r="E2907">
        <v>0</v>
      </c>
      <c r="F2907">
        <v>0</v>
      </c>
      <c r="G2907" t="str">
        <v>Young</v>
      </c>
      <c r="H2907">
        <v>11</v>
      </c>
      <c r="I2907" t="str">
        <v>&gt;8</v>
      </c>
      <c r="J2907" t="str">
        <v>High</v>
      </c>
    </row>
    <row r="2908" spans="1:10">
      <c r="A2908">
        <v>47</v>
      </c>
      <c r="B2908">
        <v>80912</v>
      </c>
      <c r="C2908">
        <v>3</v>
      </c>
      <c r="D2908">
        <v>0</v>
      </c>
      <c r="E2908">
        <v>0</v>
      </c>
      <c r="F2908">
        <v>1</v>
      </c>
      <c r="G2908" t="str">
        <v>Adult</v>
      </c>
      <c r="H2908">
        <v>3</v>
      </c>
      <c r="I2908" t="str">
        <v>&lt;=8</v>
      </c>
      <c r="J2908" t="str">
        <v>Medium</v>
      </c>
    </row>
    <row r="2909" spans="1:10">
      <c r="A2909">
        <v>61</v>
      </c>
      <c r="B2909">
        <v>56909</v>
      </c>
      <c r="C2909">
        <v>6</v>
      </c>
      <c r="D2909">
        <v>2</v>
      </c>
      <c r="E2909">
        <v>1</v>
      </c>
      <c r="F2909">
        <v>1</v>
      </c>
      <c r="G2909" t="str">
        <v>Old</v>
      </c>
      <c r="H2909">
        <v>8</v>
      </c>
      <c r="I2909" t="str">
        <v>&lt;=8</v>
      </c>
      <c r="J2909" t="str">
        <v>Medium</v>
      </c>
    </row>
    <row r="2910" spans="1:10">
      <c r="A2910">
        <v>60</v>
      </c>
      <c r="B2910">
        <v>49659</v>
      </c>
      <c r="C2910">
        <v>7</v>
      </c>
      <c r="D2910">
        <v>1</v>
      </c>
      <c r="E2910">
        <v>1</v>
      </c>
      <c r="F2910">
        <v>0</v>
      </c>
      <c r="G2910" t="str">
        <v>Old</v>
      </c>
      <c r="H2910">
        <v>8</v>
      </c>
      <c r="I2910" t="str">
        <v>&lt;=8</v>
      </c>
      <c r="J2910" t="str">
        <v>Low</v>
      </c>
    </row>
    <row r="2911" spans="1:10">
      <c r="A2911">
        <v>48</v>
      </c>
      <c r="B2911">
        <v>61403</v>
      </c>
      <c r="C2911">
        <v>8</v>
      </c>
      <c r="D2911">
        <v>2</v>
      </c>
      <c r="E2911">
        <v>0</v>
      </c>
      <c r="F2911">
        <v>1</v>
      </c>
      <c r="G2911" t="str">
        <v>Adult</v>
      </c>
      <c r="H2911">
        <v>10</v>
      </c>
      <c r="I2911" t="str">
        <v>&lt;=8</v>
      </c>
      <c r="J2911" t="str">
        <v>Medium</v>
      </c>
    </row>
    <row r="2912" spans="1:10">
      <c r="A2912">
        <v>46</v>
      </c>
      <c r="B2912">
        <v>144187</v>
      </c>
      <c r="C2912">
        <v>7</v>
      </c>
      <c r="D2912">
        <v>1</v>
      </c>
      <c r="E2912">
        <v>0</v>
      </c>
      <c r="F2912">
        <v>0</v>
      </c>
      <c r="G2912" t="str">
        <v>Adult</v>
      </c>
      <c r="H2912">
        <v>8</v>
      </c>
      <c r="I2912" t="str">
        <v>&lt;=8</v>
      </c>
      <c r="J2912" t="str">
        <v>High</v>
      </c>
    </row>
    <row r="2913" spans="1:10">
      <c r="A2913">
        <v>22</v>
      </c>
      <c r="B2913">
        <v>63586</v>
      </c>
      <c r="C2913">
        <v>4</v>
      </c>
      <c r="D2913">
        <v>5</v>
      </c>
      <c r="E2913">
        <v>0</v>
      </c>
      <c r="F2913">
        <v>0</v>
      </c>
      <c r="G2913" t="str">
        <v>Young</v>
      </c>
      <c r="H2913">
        <v>9</v>
      </c>
      <c r="I2913" t="str">
        <v>&lt;=8</v>
      </c>
      <c r="J2913" t="str">
        <v>Medium</v>
      </c>
    </row>
    <row r="2914" spans="1:10">
      <c r="A2914">
        <v>45</v>
      </c>
      <c r="B2914">
        <v>40360</v>
      </c>
      <c r="C2914">
        <v>4</v>
      </c>
      <c r="D2914">
        <v>0</v>
      </c>
      <c r="E2914">
        <v>1</v>
      </c>
      <c r="F2914">
        <v>0</v>
      </c>
      <c r="G2914" t="str">
        <v>Adult</v>
      </c>
      <c r="H2914">
        <v>4</v>
      </c>
      <c r="I2914" t="str">
        <v>&lt;=8</v>
      </c>
      <c r="J2914" t="str">
        <v>Low</v>
      </c>
    </row>
    <row r="2915" spans="1:10">
      <c r="A2915">
        <v>23</v>
      </c>
      <c r="B2915">
        <v>51424</v>
      </c>
      <c r="C2915">
        <v>7</v>
      </c>
      <c r="D2915">
        <v>1</v>
      </c>
      <c r="E2915">
        <v>0</v>
      </c>
      <c r="F2915">
        <v>0</v>
      </c>
      <c r="G2915" t="str">
        <v>Young</v>
      </c>
      <c r="H2915">
        <v>8</v>
      </c>
      <c r="I2915" t="str">
        <v>&lt;=8</v>
      </c>
      <c r="J2915" t="str">
        <v>Medium</v>
      </c>
    </row>
    <row r="2916" spans="1:10">
      <c r="A2916">
        <v>28</v>
      </c>
      <c r="B2916">
        <v>128035</v>
      </c>
      <c r="C2916">
        <v>8</v>
      </c>
      <c r="D2916">
        <v>0</v>
      </c>
      <c r="E2916">
        <v>1</v>
      </c>
      <c r="F2916">
        <v>1</v>
      </c>
      <c r="G2916" t="str">
        <v>Young</v>
      </c>
      <c r="H2916">
        <v>8</v>
      </c>
      <c r="I2916" t="str">
        <v>&lt;=8</v>
      </c>
      <c r="J2916" t="str">
        <v>High</v>
      </c>
    </row>
    <row r="2917" spans="1:10">
      <c r="A2917">
        <v>64</v>
      </c>
      <c r="B2917">
        <v>140231</v>
      </c>
      <c r="C2917">
        <v>1</v>
      </c>
      <c r="D2917">
        <v>2</v>
      </c>
      <c r="E2917">
        <v>0</v>
      </c>
      <c r="F2917">
        <v>0</v>
      </c>
      <c r="G2917" t="str">
        <v>Old</v>
      </c>
      <c r="H2917">
        <v>3</v>
      </c>
      <c r="I2917" t="str">
        <v>&lt;=8</v>
      </c>
      <c r="J2917" t="str">
        <v>High</v>
      </c>
    </row>
    <row r="2918" spans="1:10">
      <c r="A2918">
        <v>53</v>
      </c>
      <c r="B2918">
        <v>78791</v>
      </c>
      <c r="C2918">
        <v>7</v>
      </c>
      <c r="D2918">
        <v>0</v>
      </c>
      <c r="E2918">
        <v>1</v>
      </c>
      <c r="F2918">
        <v>1</v>
      </c>
      <c r="G2918" t="str">
        <v>Adult</v>
      </c>
      <c r="H2918">
        <v>7</v>
      </c>
      <c r="I2918" t="str">
        <v>&lt;=8</v>
      </c>
      <c r="J2918" t="str">
        <v>Medium</v>
      </c>
    </row>
    <row r="2919" spans="1:10">
      <c r="A2919">
        <v>62</v>
      </c>
      <c r="B2919">
        <v>33065</v>
      </c>
      <c r="C2919">
        <v>9</v>
      </c>
      <c r="D2919">
        <v>6</v>
      </c>
      <c r="E2919">
        <v>0</v>
      </c>
      <c r="F2919">
        <v>0</v>
      </c>
      <c r="G2919" t="str">
        <v>Old</v>
      </c>
      <c r="H2919">
        <v>15</v>
      </c>
      <c r="I2919" t="str">
        <v>&gt;8</v>
      </c>
      <c r="J2919" t="str">
        <v>Low</v>
      </c>
    </row>
    <row r="2920" spans="1:10">
      <c r="A2920">
        <v>55</v>
      </c>
      <c r="B2920">
        <v>98795</v>
      </c>
      <c r="C2920">
        <v>7</v>
      </c>
      <c r="D2920">
        <v>3</v>
      </c>
      <c r="E2920">
        <v>0</v>
      </c>
      <c r="F2920">
        <v>1</v>
      </c>
      <c r="G2920" t="str">
        <v>Old</v>
      </c>
      <c r="H2920">
        <v>10</v>
      </c>
      <c r="I2920" t="str">
        <v>&lt;=8</v>
      </c>
      <c r="J2920" t="str">
        <v>Medium</v>
      </c>
    </row>
    <row r="2921" spans="1:10">
      <c r="A2921">
        <v>26</v>
      </c>
      <c r="B2921">
        <v>145594</v>
      </c>
      <c r="C2921">
        <v>3</v>
      </c>
      <c r="D2921">
        <v>1</v>
      </c>
      <c r="E2921">
        <v>0</v>
      </c>
      <c r="F2921">
        <v>0</v>
      </c>
      <c r="G2921" t="str">
        <v>Young</v>
      </c>
      <c r="H2921">
        <v>4</v>
      </c>
      <c r="I2921" t="str">
        <v>&lt;=8</v>
      </c>
      <c r="J2921" t="str">
        <v>High</v>
      </c>
    </row>
    <row r="2922" spans="1:10">
      <c r="A2922">
        <v>59</v>
      </c>
      <c r="B2922">
        <v>42300</v>
      </c>
      <c r="C2922">
        <v>7</v>
      </c>
      <c r="D2922">
        <v>1</v>
      </c>
      <c r="E2922">
        <v>1</v>
      </c>
      <c r="F2922">
        <v>0</v>
      </c>
      <c r="G2922" t="str">
        <v>Old</v>
      </c>
      <c r="H2922">
        <v>8</v>
      </c>
      <c r="I2922" t="str">
        <v>&lt;=8</v>
      </c>
      <c r="J2922" t="str">
        <v>Low</v>
      </c>
    </row>
    <row r="2923" spans="1:10">
      <c r="A2923">
        <v>43</v>
      </c>
      <c r="B2923">
        <v>63370</v>
      </c>
      <c r="C2923">
        <v>7</v>
      </c>
      <c r="D2923">
        <v>1</v>
      </c>
      <c r="E2923">
        <v>1</v>
      </c>
      <c r="F2923">
        <v>0</v>
      </c>
      <c r="G2923" t="str">
        <v>Adult</v>
      </c>
      <c r="H2923">
        <v>8</v>
      </c>
      <c r="I2923" t="str">
        <v>&lt;=8</v>
      </c>
      <c r="J2923" t="str">
        <v>Medium</v>
      </c>
    </row>
    <row r="2924" spans="1:10">
      <c r="A2924">
        <v>45</v>
      </c>
      <c r="B2924">
        <v>99831</v>
      </c>
      <c r="C2924">
        <v>6</v>
      </c>
      <c r="D2924">
        <v>3</v>
      </c>
      <c r="E2924">
        <v>0</v>
      </c>
      <c r="F2924">
        <v>0</v>
      </c>
      <c r="G2924" t="str">
        <v>Adult</v>
      </c>
      <c r="H2924">
        <v>9</v>
      </c>
      <c r="I2924" t="str">
        <v>&lt;=8</v>
      </c>
      <c r="J2924" t="str">
        <v>Medium</v>
      </c>
    </row>
    <row r="2925" spans="1:10">
      <c r="A2925">
        <v>63</v>
      </c>
      <c r="B2925">
        <v>57209</v>
      </c>
      <c r="C2925">
        <v>8</v>
      </c>
      <c r="D2925">
        <v>2</v>
      </c>
      <c r="E2925">
        <v>0</v>
      </c>
      <c r="F2925">
        <v>1</v>
      </c>
      <c r="G2925" t="str">
        <v>Old</v>
      </c>
      <c r="H2925">
        <v>10</v>
      </c>
      <c r="I2925" t="str">
        <v>&lt;=8</v>
      </c>
      <c r="J2925" t="str">
        <v>Medium</v>
      </c>
    </row>
    <row r="2926" spans="1:10">
      <c r="A2926">
        <v>39</v>
      </c>
      <c r="B2926">
        <v>138287</v>
      </c>
      <c r="C2926">
        <v>9</v>
      </c>
      <c r="D2926">
        <v>1</v>
      </c>
      <c r="E2926">
        <v>1</v>
      </c>
      <c r="F2926">
        <v>0</v>
      </c>
      <c r="G2926" t="str">
        <v>Adult</v>
      </c>
      <c r="H2926">
        <v>10</v>
      </c>
      <c r="I2926" t="str">
        <v>&gt;8</v>
      </c>
      <c r="J2926" t="str">
        <v>High</v>
      </c>
    </row>
    <row r="2927" spans="1:10">
      <c r="A2927">
        <v>25</v>
      </c>
      <c r="B2927">
        <v>131831</v>
      </c>
      <c r="C2927">
        <v>8</v>
      </c>
      <c r="D2927">
        <v>1</v>
      </c>
      <c r="E2927">
        <v>1</v>
      </c>
      <c r="F2927">
        <v>0</v>
      </c>
      <c r="G2927" t="str">
        <v>Young</v>
      </c>
      <c r="H2927">
        <v>9</v>
      </c>
      <c r="I2927" t="str">
        <v>&lt;=8</v>
      </c>
      <c r="J2927" t="str">
        <v>High</v>
      </c>
    </row>
    <row r="2928" spans="1:10">
      <c r="A2928">
        <v>31</v>
      </c>
      <c r="B2928">
        <v>50927</v>
      </c>
      <c r="C2928">
        <v>3</v>
      </c>
      <c r="D2928">
        <v>5</v>
      </c>
      <c r="E2928">
        <v>1</v>
      </c>
      <c r="F2928">
        <v>1</v>
      </c>
      <c r="G2928" t="str">
        <v>Young</v>
      </c>
      <c r="H2928">
        <v>8</v>
      </c>
      <c r="I2928" t="str">
        <v>&lt;=8</v>
      </c>
      <c r="J2928" t="str">
        <v>Medium</v>
      </c>
    </row>
    <row r="2929" spans="1:10">
      <c r="A2929">
        <v>32</v>
      </c>
      <c r="B2929">
        <v>64579</v>
      </c>
      <c r="C2929">
        <v>13</v>
      </c>
      <c r="D2929">
        <v>6</v>
      </c>
      <c r="E2929">
        <v>1</v>
      </c>
      <c r="F2929">
        <v>1</v>
      </c>
      <c r="G2929" t="str">
        <v>Young</v>
      </c>
      <c r="H2929">
        <v>19</v>
      </c>
      <c r="I2929" t="str">
        <v>&gt;8</v>
      </c>
      <c r="J2929" t="str">
        <v>Medium</v>
      </c>
    </row>
    <row r="2930" spans="1:10">
      <c r="A2930">
        <v>30</v>
      </c>
      <c r="B2930">
        <v>140407</v>
      </c>
      <c r="C2930">
        <v>5</v>
      </c>
      <c r="D2930">
        <v>4</v>
      </c>
      <c r="E2930">
        <v>0</v>
      </c>
      <c r="F2930">
        <v>0</v>
      </c>
      <c r="G2930" t="str">
        <v>Young</v>
      </c>
      <c r="H2930">
        <v>9</v>
      </c>
      <c r="I2930" t="str">
        <v>&lt;=8</v>
      </c>
      <c r="J2930" t="str">
        <v>High</v>
      </c>
    </row>
    <row r="2931" spans="1:10">
      <c r="A2931">
        <v>28</v>
      </c>
      <c r="B2931">
        <v>39032</v>
      </c>
      <c r="C2931">
        <v>10</v>
      </c>
      <c r="D2931">
        <v>1</v>
      </c>
      <c r="E2931">
        <v>1</v>
      </c>
      <c r="F2931">
        <v>1</v>
      </c>
      <c r="G2931" t="str">
        <v>Young</v>
      </c>
      <c r="H2931">
        <v>11</v>
      </c>
      <c r="I2931" t="str">
        <v>&gt;8</v>
      </c>
      <c r="J2931" t="str">
        <v>Low</v>
      </c>
    </row>
    <row r="2932" spans="1:10">
      <c r="A2932">
        <v>44</v>
      </c>
      <c r="B2932">
        <v>123254</v>
      </c>
      <c r="C2932">
        <v>2</v>
      </c>
      <c r="D2932">
        <v>5</v>
      </c>
      <c r="E2932">
        <v>0</v>
      </c>
      <c r="F2932">
        <v>0</v>
      </c>
      <c r="G2932" t="str">
        <v>Adult</v>
      </c>
      <c r="H2932">
        <v>7</v>
      </c>
      <c r="I2932" t="str">
        <v>&lt;=8</v>
      </c>
      <c r="J2932" t="str">
        <v>High</v>
      </c>
    </row>
    <row r="2933" spans="1:10">
      <c r="A2933">
        <v>48</v>
      </c>
      <c r="B2933">
        <v>108413</v>
      </c>
      <c r="C2933">
        <v>10</v>
      </c>
      <c r="D2933">
        <v>4</v>
      </c>
      <c r="E2933">
        <v>0</v>
      </c>
      <c r="F2933">
        <v>0</v>
      </c>
      <c r="G2933" t="str">
        <v>Adult</v>
      </c>
      <c r="H2933">
        <v>14</v>
      </c>
      <c r="I2933" t="str">
        <v>&gt;8</v>
      </c>
      <c r="J2933" t="str">
        <v>High</v>
      </c>
    </row>
    <row r="2934" spans="1:10">
      <c r="A2934">
        <v>61</v>
      </c>
      <c r="B2934">
        <v>70731</v>
      </c>
      <c r="C2934">
        <v>6</v>
      </c>
      <c r="D2934">
        <v>6</v>
      </c>
      <c r="E2934">
        <v>0</v>
      </c>
      <c r="F2934">
        <v>1</v>
      </c>
      <c r="G2934" t="str">
        <v>Old</v>
      </c>
      <c r="H2934">
        <v>12</v>
      </c>
      <c r="I2934" t="str">
        <v>&lt;=8</v>
      </c>
      <c r="J2934" t="str">
        <v>Medium</v>
      </c>
    </row>
    <row r="2935" spans="1:10">
      <c r="A2935">
        <v>56</v>
      </c>
      <c r="B2935">
        <v>149937</v>
      </c>
      <c r="C2935">
        <v>6</v>
      </c>
      <c r="D2935">
        <v>0</v>
      </c>
      <c r="E2935">
        <v>0</v>
      </c>
      <c r="F2935">
        <v>0</v>
      </c>
      <c r="G2935" t="str">
        <v>Old</v>
      </c>
      <c r="H2935">
        <v>6</v>
      </c>
      <c r="I2935" t="str">
        <v>&lt;=8</v>
      </c>
      <c r="J2935" t="str">
        <v>High</v>
      </c>
    </row>
    <row r="2936" spans="1:10">
      <c r="A2936">
        <v>57</v>
      </c>
      <c r="B2936">
        <v>143528</v>
      </c>
      <c r="C2936">
        <v>10</v>
      </c>
      <c r="D2936">
        <v>2</v>
      </c>
      <c r="E2936">
        <v>0</v>
      </c>
      <c r="F2936">
        <v>1</v>
      </c>
      <c r="G2936" t="str">
        <v>Old</v>
      </c>
      <c r="H2936">
        <v>12</v>
      </c>
      <c r="I2936" t="str">
        <v>&gt;8</v>
      </c>
      <c r="J2936" t="str">
        <v>High</v>
      </c>
    </row>
    <row r="2937" spans="1:10">
      <c r="A2937">
        <v>41</v>
      </c>
      <c r="B2937">
        <v>122202</v>
      </c>
      <c r="C2937">
        <v>6</v>
      </c>
      <c r="D2937">
        <v>2</v>
      </c>
      <c r="E2937">
        <v>1</v>
      </c>
      <c r="F2937">
        <v>1</v>
      </c>
      <c r="G2937" t="str">
        <v>Adult</v>
      </c>
      <c r="H2937">
        <v>8</v>
      </c>
      <c r="I2937" t="str">
        <v>&lt;=8</v>
      </c>
      <c r="J2937" t="str">
        <v>High</v>
      </c>
    </row>
    <row r="2938" spans="1:10">
      <c r="A2938">
        <v>28</v>
      </c>
      <c r="B2938">
        <v>83767</v>
      </c>
      <c r="C2938">
        <v>5</v>
      </c>
      <c r="D2938">
        <v>2</v>
      </c>
      <c r="E2938">
        <v>0</v>
      </c>
      <c r="F2938">
        <v>0</v>
      </c>
      <c r="G2938" t="str">
        <v>Young</v>
      </c>
      <c r="H2938">
        <v>7</v>
      </c>
      <c r="I2938" t="str">
        <v>&lt;=8</v>
      </c>
      <c r="J2938" t="str">
        <v>Medium</v>
      </c>
    </row>
    <row r="2939" spans="1:10">
      <c r="A2939">
        <v>29</v>
      </c>
      <c r="B2939">
        <v>137220</v>
      </c>
      <c r="C2939">
        <v>7</v>
      </c>
      <c r="D2939">
        <v>2</v>
      </c>
      <c r="E2939">
        <v>0</v>
      </c>
      <c r="F2939">
        <v>0</v>
      </c>
      <c r="G2939" t="str">
        <v>Young</v>
      </c>
      <c r="H2939">
        <v>9</v>
      </c>
      <c r="I2939" t="str">
        <v>&lt;=8</v>
      </c>
      <c r="J2939" t="str">
        <v>High</v>
      </c>
    </row>
    <row r="2940" spans="1:10">
      <c r="A2940">
        <v>35</v>
      </c>
      <c r="B2940">
        <v>102302</v>
      </c>
      <c r="C2940">
        <v>5</v>
      </c>
      <c r="D2940">
        <v>3</v>
      </c>
      <c r="E2940">
        <v>1</v>
      </c>
      <c r="F2940">
        <v>0</v>
      </c>
      <c r="G2940" t="str">
        <v>Adult</v>
      </c>
      <c r="H2940">
        <v>8</v>
      </c>
      <c r="I2940" t="str">
        <v>&lt;=8</v>
      </c>
      <c r="J2940" t="str">
        <v>High</v>
      </c>
    </row>
    <row r="2941" spans="1:10">
      <c r="A2941">
        <v>60</v>
      </c>
      <c r="B2941">
        <v>79954</v>
      </c>
      <c r="C2941">
        <v>4</v>
      </c>
      <c r="D2941">
        <v>5</v>
      </c>
      <c r="E2941">
        <v>0</v>
      </c>
      <c r="F2941">
        <v>0</v>
      </c>
      <c r="G2941" t="str">
        <v>Old</v>
      </c>
      <c r="H2941">
        <v>9</v>
      </c>
      <c r="I2941" t="str">
        <v>&lt;=8</v>
      </c>
      <c r="J2941" t="str">
        <v>Medium</v>
      </c>
    </row>
    <row r="2942" spans="1:10">
      <c r="A2942">
        <v>38</v>
      </c>
      <c r="B2942">
        <v>147270</v>
      </c>
      <c r="C2942">
        <v>6</v>
      </c>
      <c r="D2942">
        <v>1</v>
      </c>
      <c r="E2942">
        <v>1</v>
      </c>
      <c r="F2942">
        <v>1</v>
      </c>
      <c r="G2942" t="str">
        <v>Adult</v>
      </c>
      <c r="H2942">
        <v>7</v>
      </c>
      <c r="I2942" t="str">
        <v>&lt;=8</v>
      </c>
      <c r="J2942" t="str">
        <v>High</v>
      </c>
    </row>
    <row r="2943" spans="1:10">
      <c r="A2943">
        <v>62</v>
      </c>
      <c r="B2943">
        <v>118365</v>
      </c>
      <c r="C2943">
        <v>8</v>
      </c>
      <c r="D2943">
        <v>2</v>
      </c>
      <c r="E2943">
        <v>0</v>
      </c>
      <c r="F2943">
        <v>0</v>
      </c>
      <c r="G2943" t="str">
        <v>Old</v>
      </c>
      <c r="H2943">
        <v>10</v>
      </c>
      <c r="I2943" t="str">
        <v>&lt;=8</v>
      </c>
      <c r="J2943" t="str">
        <v>High</v>
      </c>
    </row>
    <row r="2944" spans="1:10">
      <c r="A2944">
        <v>40</v>
      </c>
      <c r="B2944">
        <v>115757</v>
      </c>
      <c r="C2944">
        <v>7</v>
      </c>
      <c r="D2944">
        <v>4</v>
      </c>
      <c r="E2944">
        <v>0</v>
      </c>
      <c r="F2944">
        <v>0</v>
      </c>
      <c r="G2944" t="str">
        <v>Adult</v>
      </c>
      <c r="H2944">
        <v>11</v>
      </c>
      <c r="I2944" t="str">
        <v>&lt;=8</v>
      </c>
      <c r="J2944" t="str">
        <v>High</v>
      </c>
    </row>
    <row r="2945" spans="1:10">
      <c r="A2945">
        <v>26</v>
      </c>
      <c r="B2945">
        <v>55102</v>
      </c>
      <c r="C2945">
        <v>7</v>
      </c>
      <c r="D2945">
        <v>2</v>
      </c>
      <c r="E2945">
        <v>0</v>
      </c>
      <c r="F2945">
        <v>0</v>
      </c>
      <c r="G2945" t="str">
        <v>Young</v>
      </c>
      <c r="H2945">
        <v>9</v>
      </c>
      <c r="I2945" t="str">
        <v>&lt;=8</v>
      </c>
      <c r="J2945" t="str">
        <v>Medium</v>
      </c>
    </row>
    <row r="2946" spans="1:10">
      <c r="A2946">
        <v>32</v>
      </c>
      <c r="B2946">
        <v>64433</v>
      </c>
      <c r="C2946">
        <v>10</v>
      </c>
      <c r="D2946">
        <v>2</v>
      </c>
      <c r="E2946">
        <v>0</v>
      </c>
      <c r="F2946">
        <v>1</v>
      </c>
      <c r="G2946" t="str">
        <v>Young</v>
      </c>
      <c r="H2946">
        <v>12</v>
      </c>
      <c r="I2946" t="str">
        <v>&gt;8</v>
      </c>
      <c r="J2946" t="str">
        <v>Medium</v>
      </c>
    </row>
    <row r="2947" spans="1:10">
      <c r="A2947">
        <v>22</v>
      </c>
      <c r="B2947">
        <v>45932</v>
      </c>
      <c r="C2947">
        <v>8</v>
      </c>
      <c r="D2947">
        <v>3</v>
      </c>
      <c r="E2947">
        <v>0</v>
      </c>
      <c r="F2947">
        <v>1</v>
      </c>
      <c r="G2947" t="str">
        <v>Young</v>
      </c>
      <c r="H2947">
        <v>11</v>
      </c>
      <c r="I2947" t="str">
        <v>&lt;=8</v>
      </c>
      <c r="J2947" t="str">
        <v>Low</v>
      </c>
    </row>
    <row r="2948" spans="1:10">
      <c r="A2948">
        <v>27</v>
      </c>
      <c r="B2948">
        <v>55714</v>
      </c>
      <c r="C2948">
        <v>8</v>
      </c>
      <c r="D2948">
        <v>6</v>
      </c>
      <c r="E2948">
        <v>1</v>
      </c>
      <c r="F2948">
        <v>0</v>
      </c>
      <c r="G2948" t="str">
        <v>Young</v>
      </c>
      <c r="H2948">
        <v>14</v>
      </c>
      <c r="I2948" t="str">
        <v>&lt;=8</v>
      </c>
      <c r="J2948" t="str">
        <v>Medium</v>
      </c>
    </row>
    <row r="2949" spans="1:10">
      <c r="A2949">
        <v>36</v>
      </c>
      <c r="B2949">
        <v>87803</v>
      </c>
      <c r="C2949">
        <v>9</v>
      </c>
      <c r="D2949">
        <v>4</v>
      </c>
      <c r="E2949">
        <v>0</v>
      </c>
      <c r="F2949">
        <v>1</v>
      </c>
      <c r="G2949" t="str">
        <v>Adult</v>
      </c>
      <c r="H2949">
        <v>13</v>
      </c>
      <c r="I2949" t="str">
        <v>&gt;8</v>
      </c>
      <c r="J2949" t="str">
        <v>Medium</v>
      </c>
    </row>
    <row r="2950" spans="1:10">
      <c r="A2950">
        <v>23</v>
      </c>
      <c r="B2950">
        <v>69743</v>
      </c>
      <c r="C2950">
        <v>10</v>
      </c>
      <c r="D2950">
        <v>3</v>
      </c>
      <c r="E2950">
        <v>1</v>
      </c>
      <c r="F2950">
        <v>1</v>
      </c>
      <c r="G2950" t="str">
        <v>Young</v>
      </c>
      <c r="H2950">
        <v>13</v>
      </c>
      <c r="I2950" t="str">
        <v>&gt;8</v>
      </c>
      <c r="J2950" t="str">
        <v>Medium</v>
      </c>
    </row>
    <row r="2951" spans="1:10">
      <c r="A2951">
        <v>65</v>
      </c>
      <c r="B2951">
        <v>32552</v>
      </c>
      <c r="C2951">
        <v>10</v>
      </c>
      <c r="D2951">
        <v>1</v>
      </c>
      <c r="E2951">
        <v>1</v>
      </c>
      <c r="F2951">
        <v>1</v>
      </c>
      <c r="G2951" t="str">
        <v>Old</v>
      </c>
      <c r="H2951">
        <v>11</v>
      </c>
      <c r="I2951" t="str">
        <v>&gt;8</v>
      </c>
      <c r="J2951" t="str">
        <v>Low</v>
      </c>
    </row>
    <row r="2952" spans="1:10">
      <c r="A2952">
        <v>23</v>
      </c>
      <c r="B2952">
        <v>86627</v>
      </c>
      <c r="C2952">
        <v>11</v>
      </c>
      <c r="D2952">
        <v>3</v>
      </c>
      <c r="E2952">
        <v>1</v>
      </c>
      <c r="F2952">
        <v>1</v>
      </c>
      <c r="G2952" t="str">
        <v>Young</v>
      </c>
      <c r="H2952">
        <v>14</v>
      </c>
      <c r="I2952" t="str">
        <v>&gt;8</v>
      </c>
      <c r="J2952" t="str">
        <v>Medium</v>
      </c>
    </row>
    <row r="2953" spans="1:10">
      <c r="A2953">
        <v>47</v>
      </c>
      <c r="B2953">
        <v>75987</v>
      </c>
      <c r="C2953">
        <v>4</v>
      </c>
      <c r="D2953">
        <v>3</v>
      </c>
      <c r="E2953">
        <v>0</v>
      </c>
      <c r="F2953">
        <v>0</v>
      </c>
      <c r="G2953" t="str">
        <v>Adult</v>
      </c>
      <c r="H2953">
        <v>7</v>
      </c>
      <c r="I2953" t="str">
        <v>&lt;=8</v>
      </c>
      <c r="J2953" t="str">
        <v>Medium</v>
      </c>
    </row>
    <row r="2954" spans="1:10">
      <c r="A2954">
        <v>63</v>
      </c>
      <c r="B2954">
        <v>109810</v>
      </c>
      <c r="C2954">
        <v>7</v>
      </c>
      <c r="D2954">
        <v>4</v>
      </c>
      <c r="E2954">
        <v>0</v>
      </c>
      <c r="F2954">
        <v>0</v>
      </c>
      <c r="G2954" t="str">
        <v>Old</v>
      </c>
      <c r="H2954">
        <v>11</v>
      </c>
      <c r="I2954" t="str">
        <v>&lt;=8</v>
      </c>
      <c r="J2954" t="str">
        <v>High</v>
      </c>
    </row>
    <row r="2955" spans="1:10">
      <c r="A2955">
        <v>60</v>
      </c>
      <c r="B2955">
        <v>75380</v>
      </c>
      <c r="C2955">
        <v>5</v>
      </c>
      <c r="D2955">
        <v>0</v>
      </c>
      <c r="E2955">
        <v>1</v>
      </c>
      <c r="F2955">
        <v>0</v>
      </c>
      <c r="G2955" t="str">
        <v>Old</v>
      </c>
      <c r="H2955">
        <v>5</v>
      </c>
      <c r="I2955" t="str">
        <v>&lt;=8</v>
      </c>
      <c r="J2955" t="str">
        <v>Medium</v>
      </c>
    </row>
    <row r="2956" spans="1:10">
      <c r="A2956">
        <v>58</v>
      </c>
      <c r="B2956">
        <v>59250</v>
      </c>
      <c r="C2956">
        <v>4</v>
      </c>
      <c r="D2956">
        <v>2</v>
      </c>
      <c r="E2956">
        <v>0</v>
      </c>
      <c r="F2956">
        <v>0</v>
      </c>
      <c r="G2956" t="str">
        <v>Old</v>
      </c>
      <c r="H2956">
        <v>6</v>
      </c>
      <c r="I2956" t="str">
        <v>&lt;=8</v>
      </c>
      <c r="J2956" t="str">
        <v>Medium</v>
      </c>
    </row>
    <row r="2957" spans="1:10">
      <c r="A2957">
        <v>53</v>
      </c>
      <c r="B2957">
        <v>98344</v>
      </c>
      <c r="C2957">
        <v>7</v>
      </c>
      <c r="D2957">
        <v>3</v>
      </c>
      <c r="E2957">
        <v>0</v>
      </c>
      <c r="F2957">
        <v>0</v>
      </c>
      <c r="G2957" t="str">
        <v>Adult</v>
      </c>
      <c r="H2957">
        <v>10</v>
      </c>
      <c r="I2957" t="str">
        <v>&lt;=8</v>
      </c>
      <c r="J2957" t="str">
        <v>Medium</v>
      </c>
    </row>
    <row r="2958" spans="1:10">
      <c r="A2958">
        <v>48</v>
      </c>
      <c r="B2958">
        <v>94686</v>
      </c>
      <c r="C2958">
        <v>3</v>
      </c>
      <c r="D2958">
        <v>0</v>
      </c>
      <c r="E2958">
        <v>0</v>
      </c>
      <c r="F2958">
        <v>1</v>
      </c>
      <c r="G2958" t="str">
        <v>Adult</v>
      </c>
      <c r="H2958">
        <v>3</v>
      </c>
      <c r="I2958" t="str">
        <v>&lt;=8</v>
      </c>
      <c r="J2958" t="str">
        <v>Medium</v>
      </c>
    </row>
    <row r="2959" spans="1:10">
      <c r="A2959">
        <v>21</v>
      </c>
      <c r="B2959">
        <v>139394</v>
      </c>
      <c r="C2959">
        <v>6</v>
      </c>
      <c r="D2959">
        <v>1</v>
      </c>
      <c r="E2959">
        <v>1</v>
      </c>
      <c r="F2959">
        <v>1</v>
      </c>
      <c r="G2959" t="str">
        <v>Young</v>
      </c>
      <c r="H2959">
        <v>7</v>
      </c>
      <c r="I2959" t="str">
        <v>&lt;=8</v>
      </c>
      <c r="J2959" t="str">
        <v>High</v>
      </c>
    </row>
    <row r="2960" spans="1:10">
      <c r="A2960">
        <v>28</v>
      </c>
      <c r="B2960">
        <v>75028</v>
      </c>
      <c r="C2960">
        <v>5</v>
      </c>
      <c r="D2960">
        <v>3</v>
      </c>
      <c r="E2960">
        <v>1</v>
      </c>
      <c r="F2960">
        <v>1</v>
      </c>
      <c r="G2960" t="str">
        <v>Young</v>
      </c>
      <c r="H2960">
        <v>8</v>
      </c>
      <c r="I2960" t="str">
        <v>&lt;=8</v>
      </c>
      <c r="J2960" t="str">
        <v>Medium</v>
      </c>
    </row>
    <row r="2961" spans="1:10">
      <c r="A2961">
        <v>57</v>
      </c>
      <c r="B2961">
        <v>45295</v>
      </c>
      <c r="C2961">
        <v>4</v>
      </c>
      <c r="D2961">
        <v>4</v>
      </c>
      <c r="E2961">
        <v>0</v>
      </c>
      <c r="F2961">
        <v>1</v>
      </c>
      <c r="G2961" t="str">
        <v>Old</v>
      </c>
      <c r="H2961">
        <v>8</v>
      </c>
      <c r="I2961" t="str">
        <v>&lt;=8</v>
      </c>
      <c r="J2961" t="str">
        <v>Low</v>
      </c>
    </row>
    <row r="2962" spans="1:10">
      <c r="A2962">
        <v>52</v>
      </c>
      <c r="B2962">
        <v>143141</v>
      </c>
      <c r="C2962">
        <v>10</v>
      </c>
      <c r="D2962">
        <v>4</v>
      </c>
      <c r="E2962">
        <v>0</v>
      </c>
      <c r="F2962">
        <v>1</v>
      </c>
      <c r="G2962" t="str">
        <v>Adult</v>
      </c>
      <c r="H2962">
        <v>14</v>
      </c>
      <c r="I2962" t="str">
        <v>&gt;8</v>
      </c>
      <c r="J2962" t="str">
        <v>High</v>
      </c>
    </row>
    <row r="2963" spans="1:10">
      <c r="A2963">
        <v>63</v>
      </c>
      <c r="B2963">
        <v>85248</v>
      </c>
      <c r="C2963">
        <v>5</v>
      </c>
      <c r="D2963">
        <v>3</v>
      </c>
      <c r="E2963">
        <v>1</v>
      </c>
      <c r="F2963">
        <v>1</v>
      </c>
      <c r="G2963" t="str">
        <v>Old</v>
      </c>
      <c r="H2963">
        <v>8</v>
      </c>
      <c r="I2963" t="str">
        <v>&lt;=8</v>
      </c>
      <c r="J2963" t="str">
        <v>Medium</v>
      </c>
    </row>
    <row r="2964" spans="1:10">
      <c r="A2964">
        <v>57</v>
      </c>
      <c r="B2964">
        <v>110205</v>
      </c>
      <c r="C2964">
        <v>8</v>
      </c>
      <c r="D2964">
        <v>2</v>
      </c>
      <c r="E2964">
        <v>0</v>
      </c>
      <c r="F2964">
        <v>0</v>
      </c>
      <c r="G2964" t="str">
        <v>Old</v>
      </c>
      <c r="H2964">
        <v>10</v>
      </c>
      <c r="I2964" t="str">
        <v>&lt;=8</v>
      </c>
      <c r="J2964" t="str">
        <v>High</v>
      </c>
    </row>
    <row r="2965" spans="1:10">
      <c r="A2965">
        <v>24</v>
      </c>
      <c r="B2965">
        <v>40523</v>
      </c>
      <c r="C2965">
        <v>11</v>
      </c>
      <c r="D2965">
        <v>4</v>
      </c>
      <c r="E2965">
        <v>0</v>
      </c>
      <c r="F2965">
        <v>0</v>
      </c>
      <c r="G2965" t="str">
        <v>Young</v>
      </c>
      <c r="H2965">
        <v>15</v>
      </c>
      <c r="I2965" t="str">
        <v>&gt;8</v>
      </c>
      <c r="J2965" t="str">
        <v>Low</v>
      </c>
    </row>
    <row r="2966" spans="1:10">
      <c r="A2966">
        <v>50</v>
      </c>
      <c r="B2966">
        <v>75530</v>
      </c>
      <c r="C2966">
        <v>4</v>
      </c>
      <c r="D2966">
        <v>0</v>
      </c>
      <c r="E2966">
        <v>0</v>
      </c>
      <c r="F2966">
        <v>0</v>
      </c>
      <c r="G2966" t="str">
        <v>Adult</v>
      </c>
      <c r="H2966">
        <v>4</v>
      </c>
      <c r="I2966" t="str">
        <v>&lt;=8</v>
      </c>
      <c r="J2966" t="str">
        <v>Medium</v>
      </c>
    </row>
    <row r="2967" spans="1:10">
      <c r="A2967">
        <v>26</v>
      </c>
      <c r="B2967">
        <v>43769</v>
      </c>
      <c r="C2967">
        <v>5</v>
      </c>
      <c r="D2967">
        <v>3</v>
      </c>
      <c r="E2967">
        <v>1</v>
      </c>
      <c r="F2967">
        <v>1</v>
      </c>
      <c r="G2967" t="str">
        <v>Young</v>
      </c>
      <c r="H2967">
        <v>8</v>
      </c>
      <c r="I2967" t="str">
        <v>&lt;=8</v>
      </c>
      <c r="J2967" t="str">
        <v>Low</v>
      </c>
    </row>
    <row r="2968" spans="1:10">
      <c r="A2968">
        <v>39</v>
      </c>
      <c r="B2968">
        <v>93042</v>
      </c>
      <c r="C2968">
        <v>8</v>
      </c>
      <c r="D2968">
        <v>2</v>
      </c>
      <c r="E2968">
        <v>0</v>
      </c>
      <c r="F2968">
        <v>0</v>
      </c>
      <c r="G2968" t="str">
        <v>Adult</v>
      </c>
      <c r="H2968">
        <v>10</v>
      </c>
      <c r="I2968" t="str">
        <v>&lt;=8</v>
      </c>
      <c r="J2968" t="str">
        <v>Medium</v>
      </c>
    </row>
    <row r="2969" spans="1:10">
      <c r="A2969">
        <v>52</v>
      </c>
      <c r="B2969">
        <v>142035</v>
      </c>
      <c r="C2969">
        <v>7</v>
      </c>
      <c r="D2969">
        <v>0</v>
      </c>
      <c r="E2969">
        <v>1</v>
      </c>
      <c r="F2969">
        <v>0</v>
      </c>
      <c r="G2969" t="str">
        <v>Adult</v>
      </c>
      <c r="H2969">
        <v>7</v>
      </c>
      <c r="I2969" t="str">
        <v>&lt;=8</v>
      </c>
      <c r="J2969" t="str">
        <v>High</v>
      </c>
    </row>
    <row r="2970" spans="1:10">
      <c r="A2970">
        <v>29</v>
      </c>
      <c r="B2970">
        <v>74645</v>
      </c>
      <c r="C2970">
        <v>10</v>
      </c>
      <c r="D2970">
        <v>4</v>
      </c>
      <c r="E2970">
        <v>0</v>
      </c>
      <c r="F2970">
        <v>0</v>
      </c>
      <c r="G2970" t="str">
        <v>Young</v>
      </c>
      <c r="H2970">
        <v>14</v>
      </c>
      <c r="I2970" t="str">
        <v>&gt;8</v>
      </c>
      <c r="J2970" t="str">
        <v>Medium</v>
      </c>
    </row>
    <row r="2971" spans="1:10">
      <c r="A2971">
        <v>32</v>
      </c>
      <c r="B2971">
        <v>120743</v>
      </c>
      <c r="C2971">
        <v>6</v>
      </c>
      <c r="D2971">
        <v>3</v>
      </c>
      <c r="E2971">
        <v>0</v>
      </c>
      <c r="F2971">
        <v>0</v>
      </c>
      <c r="G2971" t="str">
        <v>Young</v>
      </c>
      <c r="H2971">
        <v>9</v>
      </c>
      <c r="I2971" t="str">
        <v>&lt;=8</v>
      </c>
      <c r="J2971" t="str">
        <v>High</v>
      </c>
    </row>
    <row r="2972" spans="1:10">
      <c r="A2972">
        <v>31</v>
      </c>
      <c r="B2972">
        <v>92142</v>
      </c>
      <c r="C2972">
        <v>8</v>
      </c>
      <c r="D2972">
        <v>0</v>
      </c>
      <c r="E2972">
        <v>1</v>
      </c>
      <c r="F2972">
        <v>0</v>
      </c>
      <c r="G2972" t="str">
        <v>Young</v>
      </c>
      <c r="H2972">
        <v>8</v>
      </c>
      <c r="I2972" t="str">
        <v>&lt;=8</v>
      </c>
      <c r="J2972" t="str">
        <v>Medium</v>
      </c>
    </row>
    <row r="2973" spans="1:10">
      <c r="A2973">
        <v>36</v>
      </c>
      <c r="B2973">
        <v>130760</v>
      </c>
      <c r="C2973">
        <v>8</v>
      </c>
      <c r="D2973">
        <v>2</v>
      </c>
      <c r="E2973">
        <v>0</v>
      </c>
      <c r="F2973">
        <v>0</v>
      </c>
      <c r="G2973" t="str">
        <v>Adult</v>
      </c>
      <c r="H2973">
        <v>10</v>
      </c>
      <c r="I2973" t="str">
        <v>&lt;=8</v>
      </c>
      <c r="J2973" t="str">
        <v>High</v>
      </c>
    </row>
    <row r="2974" spans="1:10">
      <c r="A2974">
        <v>21</v>
      </c>
      <c r="B2974">
        <v>55557</v>
      </c>
      <c r="C2974">
        <v>5</v>
      </c>
      <c r="D2974">
        <v>3</v>
      </c>
      <c r="E2974">
        <v>0</v>
      </c>
      <c r="F2974">
        <v>1</v>
      </c>
      <c r="G2974" t="str">
        <v>Young</v>
      </c>
      <c r="H2974">
        <v>8</v>
      </c>
      <c r="I2974" t="str">
        <v>&lt;=8</v>
      </c>
      <c r="J2974" t="str">
        <v>Medium</v>
      </c>
    </row>
    <row r="2975" spans="1:10">
      <c r="A2975">
        <v>65</v>
      </c>
      <c r="B2975">
        <v>133727</v>
      </c>
      <c r="C2975">
        <v>10</v>
      </c>
      <c r="D2975">
        <v>2</v>
      </c>
      <c r="E2975">
        <v>1</v>
      </c>
      <c r="F2975">
        <v>0</v>
      </c>
      <c r="G2975" t="str">
        <v>Old</v>
      </c>
      <c r="H2975">
        <v>12</v>
      </c>
      <c r="I2975" t="str">
        <v>&gt;8</v>
      </c>
      <c r="J2975" t="str">
        <v>High</v>
      </c>
    </row>
    <row r="2976" spans="1:10">
      <c r="A2976">
        <v>41</v>
      </c>
      <c r="B2976">
        <v>109782</v>
      </c>
      <c r="C2976">
        <v>9</v>
      </c>
      <c r="D2976">
        <v>2</v>
      </c>
      <c r="E2976">
        <v>1</v>
      </c>
      <c r="F2976">
        <v>1</v>
      </c>
      <c r="G2976" t="str">
        <v>Adult</v>
      </c>
      <c r="H2976">
        <v>11</v>
      </c>
      <c r="I2976" t="str">
        <v>&gt;8</v>
      </c>
      <c r="J2976" t="str">
        <v>High</v>
      </c>
    </row>
    <row r="2977" spans="1:10">
      <c r="A2977">
        <v>50</v>
      </c>
      <c r="B2977">
        <v>108382</v>
      </c>
      <c r="C2977">
        <v>7</v>
      </c>
      <c r="D2977">
        <v>1</v>
      </c>
      <c r="E2977">
        <v>1</v>
      </c>
      <c r="F2977">
        <v>1</v>
      </c>
      <c r="G2977" t="str">
        <v>Adult</v>
      </c>
      <c r="H2977">
        <v>8</v>
      </c>
      <c r="I2977" t="str">
        <v>&lt;=8</v>
      </c>
      <c r="J2977" t="str">
        <v>High</v>
      </c>
    </row>
    <row r="2978" spans="1:10">
      <c r="A2978">
        <v>33</v>
      </c>
      <c r="B2978">
        <v>67085</v>
      </c>
      <c r="C2978">
        <v>2</v>
      </c>
      <c r="D2978">
        <v>1</v>
      </c>
      <c r="E2978">
        <v>0</v>
      </c>
      <c r="F2978">
        <v>0</v>
      </c>
      <c r="G2978" t="str">
        <v>Young</v>
      </c>
      <c r="H2978">
        <v>3</v>
      </c>
      <c r="I2978" t="str">
        <v>&lt;=8</v>
      </c>
      <c r="J2978" t="str">
        <v>Medium</v>
      </c>
    </row>
    <row r="2979" spans="1:10">
      <c r="A2979">
        <v>54</v>
      </c>
      <c r="B2979">
        <v>80708</v>
      </c>
      <c r="C2979">
        <v>5</v>
      </c>
      <c r="D2979">
        <v>2</v>
      </c>
      <c r="E2979">
        <v>0</v>
      </c>
      <c r="F2979">
        <v>0</v>
      </c>
      <c r="G2979" t="str">
        <v>Adult</v>
      </c>
      <c r="H2979">
        <v>7</v>
      </c>
      <c r="I2979" t="str">
        <v>&lt;=8</v>
      </c>
      <c r="J2979" t="str">
        <v>Medium</v>
      </c>
    </row>
    <row r="2980" spans="1:10">
      <c r="A2980">
        <v>24</v>
      </c>
      <c r="B2980">
        <v>81357</v>
      </c>
      <c r="C2980">
        <v>3</v>
      </c>
      <c r="D2980">
        <v>1</v>
      </c>
      <c r="E2980">
        <v>1</v>
      </c>
      <c r="F2980">
        <v>1</v>
      </c>
      <c r="G2980" t="str">
        <v>Young</v>
      </c>
      <c r="H2980">
        <v>4</v>
      </c>
      <c r="I2980" t="str">
        <v>&lt;=8</v>
      </c>
      <c r="J2980" t="str">
        <v>Medium</v>
      </c>
    </row>
    <row r="2981" spans="1:10">
      <c r="A2981">
        <v>48</v>
      </c>
      <c r="B2981">
        <v>140939</v>
      </c>
      <c r="C2981">
        <v>8</v>
      </c>
      <c r="D2981">
        <v>4</v>
      </c>
      <c r="E2981">
        <v>1</v>
      </c>
      <c r="F2981">
        <v>1</v>
      </c>
      <c r="G2981" t="str">
        <v>Adult</v>
      </c>
      <c r="H2981">
        <v>12</v>
      </c>
      <c r="I2981" t="str">
        <v>&lt;=8</v>
      </c>
      <c r="J2981" t="str">
        <v>High</v>
      </c>
    </row>
    <row r="2982" spans="1:10">
      <c r="A2982">
        <v>58</v>
      </c>
      <c r="B2982">
        <v>43470</v>
      </c>
      <c r="C2982">
        <v>8</v>
      </c>
      <c r="D2982">
        <v>4</v>
      </c>
      <c r="E2982">
        <v>0</v>
      </c>
      <c r="F2982">
        <v>1</v>
      </c>
      <c r="G2982" t="str">
        <v>Old</v>
      </c>
      <c r="H2982">
        <v>12</v>
      </c>
      <c r="I2982" t="str">
        <v>&lt;=8</v>
      </c>
      <c r="J2982" t="str">
        <v>Low</v>
      </c>
    </row>
    <row r="2983" spans="1:10">
      <c r="A2983">
        <v>51</v>
      </c>
      <c r="B2983">
        <v>108712</v>
      </c>
      <c r="C2983">
        <v>7</v>
      </c>
      <c r="D2983">
        <v>2</v>
      </c>
      <c r="E2983">
        <v>0</v>
      </c>
      <c r="F2983">
        <v>1</v>
      </c>
      <c r="G2983" t="str">
        <v>Adult</v>
      </c>
      <c r="H2983">
        <v>9</v>
      </c>
      <c r="I2983" t="str">
        <v>&lt;=8</v>
      </c>
      <c r="J2983" t="str">
        <v>High</v>
      </c>
    </row>
    <row r="2984" spans="1:10">
      <c r="A2984">
        <v>47</v>
      </c>
      <c r="B2984">
        <v>148643</v>
      </c>
      <c r="C2984">
        <v>11</v>
      </c>
      <c r="D2984">
        <v>1</v>
      </c>
      <c r="E2984">
        <v>0</v>
      </c>
      <c r="F2984">
        <v>0</v>
      </c>
      <c r="G2984" t="str">
        <v>Adult</v>
      </c>
      <c r="H2984">
        <v>12</v>
      </c>
      <c r="I2984" t="str">
        <v>&gt;8</v>
      </c>
      <c r="J2984" t="str">
        <v>High</v>
      </c>
    </row>
    <row r="2985" spans="1:10">
      <c r="A2985">
        <v>25</v>
      </c>
      <c r="B2985">
        <v>137417</v>
      </c>
      <c r="C2985">
        <v>7</v>
      </c>
      <c r="D2985">
        <v>2</v>
      </c>
      <c r="E2985">
        <v>1</v>
      </c>
      <c r="F2985">
        <v>1</v>
      </c>
      <c r="G2985" t="str">
        <v>Young</v>
      </c>
      <c r="H2985">
        <v>9</v>
      </c>
      <c r="I2985" t="str">
        <v>&lt;=8</v>
      </c>
      <c r="J2985" t="str">
        <v>High</v>
      </c>
    </row>
    <row r="2986" spans="1:10">
      <c r="A2986">
        <v>45</v>
      </c>
      <c r="B2986">
        <v>109082</v>
      </c>
      <c r="C2986">
        <v>7</v>
      </c>
      <c r="D2986">
        <v>0</v>
      </c>
      <c r="E2986">
        <v>0</v>
      </c>
      <c r="F2986">
        <v>0</v>
      </c>
      <c r="G2986" t="str">
        <v>Adult</v>
      </c>
      <c r="H2986">
        <v>7</v>
      </c>
      <c r="I2986" t="str">
        <v>&lt;=8</v>
      </c>
      <c r="J2986" t="str">
        <v>High</v>
      </c>
    </row>
    <row r="2987" spans="1:10">
      <c r="A2987">
        <v>23</v>
      </c>
      <c r="B2987">
        <v>36805</v>
      </c>
      <c r="C2987">
        <v>4</v>
      </c>
      <c r="D2987">
        <v>0</v>
      </c>
      <c r="E2987">
        <v>0</v>
      </c>
      <c r="F2987">
        <v>0</v>
      </c>
      <c r="G2987" t="str">
        <v>Young</v>
      </c>
      <c r="H2987">
        <v>4</v>
      </c>
      <c r="I2987" t="str">
        <v>&lt;=8</v>
      </c>
      <c r="J2987" t="str">
        <v>Low</v>
      </c>
    </row>
    <row r="2988" spans="1:10">
      <c r="A2988">
        <v>53</v>
      </c>
      <c r="B2988">
        <v>112324</v>
      </c>
      <c r="C2988">
        <v>11</v>
      </c>
      <c r="D2988">
        <v>1</v>
      </c>
      <c r="E2988">
        <v>1</v>
      </c>
      <c r="F2988">
        <v>0</v>
      </c>
      <c r="G2988" t="str">
        <v>Adult</v>
      </c>
      <c r="H2988">
        <v>12</v>
      </c>
      <c r="I2988" t="str">
        <v>&gt;8</v>
      </c>
      <c r="J2988" t="str">
        <v>High</v>
      </c>
    </row>
    <row r="2989" spans="1:10">
      <c r="A2989">
        <v>24</v>
      </c>
      <c r="B2989">
        <v>124884</v>
      </c>
      <c r="C2989">
        <v>7</v>
      </c>
      <c r="D2989">
        <v>3</v>
      </c>
      <c r="E2989">
        <v>1</v>
      </c>
      <c r="F2989">
        <v>1</v>
      </c>
      <c r="G2989" t="str">
        <v>Young</v>
      </c>
      <c r="H2989">
        <v>10</v>
      </c>
      <c r="I2989" t="str">
        <v>&lt;=8</v>
      </c>
      <c r="J2989" t="str">
        <v>High</v>
      </c>
    </row>
    <row r="2990" spans="1:10">
      <c r="A2990">
        <v>45</v>
      </c>
      <c r="B2990">
        <v>92028</v>
      </c>
      <c r="C2990">
        <v>4</v>
      </c>
      <c r="D2990">
        <v>4</v>
      </c>
      <c r="E2990">
        <v>0</v>
      </c>
      <c r="F2990">
        <v>0</v>
      </c>
      <c r="G2990" t="str">
        <v>Adult</v>
      </c>
      <c r="H2990">
        <v>8</v>
      </c>
      <c r="I2990" t="str">
        <v>&lt;=8</v>
      </c>
      <c r="J2990" t="str">
        <v>Medium</v>
      </c>
    </row>
    <row r="2991" spans="1:10">
      <c r="A2991">
        <v>40</v>
      </c>
      <c r="B2991">
        <v>80772</v>
      </c>
      <c r="C2991">
        <v>9</v>
      </c>
      <c r="D2991">
        <v>3</v>
      </c>
      <c r="E2991">
        <v>1</v>
      </c>
      <c r="F2991">
        <v>1</v>
      </c>
      <c r="G2991" t="str">
        <v>Adult</v>
      </c>
      <c r="H2991">
        <v>12</v>
      </c>
      <c r="I2991" t="str">
        <v>&gt;8</v>
      </c>
      <c r="J2991" t="str">
        <v>Medium</v>
      </c>
    </row>
    <row r="2992" spans="1:10">
      <c r="A2992">
        <v>54</v>
      </c>
      <c r="B2992">
        <v>82104</v>
      </c>
      <c r="C2992">
        <v>7</v>
      </c>
      <c r="D2992">
        <v>0</v>
      </c>
      <c r="E2992">
        <v>0</v>
      </c>
      <c r="F2992">
        <v>0</v>
      </c>
      <c r="G2992" t="str">
        <v>Adult</v>
      </c>
      <c r="H2992">
        <v>7</v>
      </c>
      <c r="I2992" t="str">
        <v>&lt;=8</v>
      </c>
      <c r="J2992" t="str">
        <v>Medium</v>
      </c>
    </row>
    <row r="2993" spans="1:10">
      <c r="A2993">
        <v>46</v>
      </c>
      <c r="B2993">
        <v>103616</v>
      </c>
      <c r="C2993">
        <v>6</v>
      </c>
      <c r="D2993">
        <v>2</v>
      </c>
      <c r="E2993">
        <v>1</v>
      </c>
      <c r="F2993">
        <v>1</v>
      </c>
      <c r="G2993" t="str">
        <v>Adult</v>
      </c>
      <c r="H2993">
        <v>8</v>
      </c>
      <c r="I2993" t="str">
        <v>&lt;=8</v>
      </c>
      <c r="J2993" t="str">
        <v>High</v>
      </c>
    </row>
    <row r="2994" spans="1:10">
      <c r="A2994">
        <v>25</v>
      </c>
      <c r="B2994">
        <v>131422</v>
      </c>
      <c r="C2994">
        <v>4</v>
      </c>
      <c r="D2994">
        <v>1</v>
      </c>
      <c r="E2994">
        <v>1</v>
      </c>
      <c r="F2994">
        <v>1</v>
      </c>
      <c r="G2994" t="str">
        <v>Young</v>
      </c>
      <c r="H2994">
        <v>5</v>
      </c>
      <c r="I2994" t="str">
        <v>&lt;=8</v>
      </c>
      <c r="J2994" t="str">
        <v>High</v>
      </c>
    </row>
    <row r="2995" spans="1:10">
      <c r="A2995">
        <v>55</v>
      </c>
      <c r="B2995">
        <v>119300</v>
      </c>
      <c r="C2995">
        <v>7</v>
      </c>
      <c r="D2995">
        <v>2</v>
      </c>
      <c r="E2995">
        <v>1</v>
      </c>
      <c r="F2995">
        <v>1</v>
      </c>
      <c r="G2995" t="str">
        <v>Old</v>
      </c>
      <c r="H2995">
        <v>9</v>
      </c>
      <c r="I2995" t="str">
        <v>&lt;=8</v>
      </c>
      <c r="J2995" t="str">
        <v>High</v>
      </c>
    </row>
    <row r="2996" spans="1:10">
      <c r="A2996">
        <v>48</v>
      </c>
      <c r="B2996">
        <v>36630</v>
      </c>
      <c r="C2996">
        <v>3</v>
      </c>
      <c r="D2996">
        <v>3</v>
      </c>
      <c r="E2996">
        <v>1</v>
      </c>
      <c r="F2996">
        <v>1</v>
      </c>
      <c r="G2996" t="str">
        <v>Adult</v>
      </c>
      <c r="H2996">
        <v>6</v>
      </c>
      <c r="I2996" t="str">
        <v>&lt;=8</v>
      </c>
      <c r="J2996" t="str">
        <v>Low</v>
      </c>
    </row>
    <row r="2997" spans="1:10">
      <c r="A2997">
        <v>49</v>
      </c>
      <c r="B2997">
        <v>128869</v>
      </c>
      <c r="C2997">
        <v>9</v>
      </c>
      <c r="D2997">
        <v>0</v>
      </c>
      <c r="E2997">
        <v>0</v>
      </c>
      <c r="F2997">
        <v>0</v>
      </c>
      <c r="G2997" t="str">
        <v>Adult</v>
      </c>
      <c r="H2997">
        <v>9</v>
      </c>
      <c r="I2997" t="str">
        <v>&gt;8</v>
      </c>
      <c r="J2997" t="str">
        <v>High</v>
      </c>
    </row>
    <row r="2998" spans="1:10">
      <c r="A2998">
        <v>29</v>
      </c>
      <c r="B2998">
        <v>45701</v>
      </c>
      <c r="C2998">
        <v>9</v>
      </c>
      <c r="D2998">
        <v>2</v>
      </c>
      <c r="E2998">
        <v>1</v>
      </c>
      <c r="F2998">
        <v>0</v>
      </c>
      <c r="G2998" t="str">
        <v>Young</v>
      </c>
      <c r="H2998">
        <v>11</v>
      </c>
      <c r="I2998" t="str">
        <v>&gt;8</v>
      </c>
      <c r="J2998" t="str">
        <v>Low</v>
      </c>
    </row>
    <row r="2999" spans="1:10">
      <c r="A2999">
        <v>58</v>
      </c>
      <c r="B2999">
        <v>44859</v>
      </c>
      <c r="C2999">
        <v>6</v>
      </c>
      <c r="D2999">
        <v>2</v>
      </c>
      <c r="E2999">
        <v>0</v>
      </c>
      <c r="F2999">
        <v>1</v>
      </c>
      <c r="G2999" t="str">
        <v>Old</v>
      </c>
      <c r="H2999">
        <v>8</v>
      </c>
      <c r="I2999" t="str">
        <v>&lt;=8</v>
      </c>
      <c r="J2999" t="str">
        <v>Low</v>
      </c>
    </row>
    <row r="3000" spans="1:10">
      <c r="A3000">
        <v>26</v>
      </c>
      <c r="B3000">
        <v>51183</v>
      </c>
      <c r="C3000">
        <v>7</v>
      </c>
      <c r="D3000">
        <v>0</v>
      </c>
      <c r="E3000">
        <v>0</v>
      </c>
      <c r="F3000">
        <v>0</v>
      </c>
      <c r="G3000" t="str">
        <v>Young</v>
      </c>
      <c r="H3000">
        <v>7</v>
      </c>
      <c r="I3000" t="str">
        <v>&lt;=8</v>
      </c>
      <c r="J3000" t="str">
        <v>Medium</v>
      </c>
    </row>
    <row r="3001" spans="1:10">
      <c r="A3001">
        <v>39</v>
      </c>
      <c r="B3001">
        <v>70438</v>
      </c>
      <c r="C3001">
        <v>4</v>
      </c>
      <c r="D3001">
        <v>2</v>
      </c>
      <c r="E3001">
        <v>0</v>
      </c>
      <c r="F3001">
        <v>0</v>
      </c>
      <c r="G3001" t="str">
        <v>Adult</v>
      </c>
      <c r="H3001">
        <v>6</v>
      </c>
      <c r="I3001" t="str">
        <v>&lt;=8</v>
      </c>
      <c r="J3001" t="str">
        <v>Medium</v>
      </c>
    </row>
    <row r="3002" spans="1:10">
      <c r="A3002">
        <v>64</v>
      </c>
      <c r="B3002">
        <v>127285</v>
      </c>
      <c r="C3002">
        <v>7</v>
      </c>
      <c r="D3002">
        <v>2</v>
      </c>
      <c r="E3002">
        <v>1</v>
      </c>
      <c r="F3002">
        <v>1</v>
      </c>
      <c r="G3002" t="str">
        <v>Old</v>
      </c>
      <c r="H3002">
        <v>9</v>
      </c>
      <c r="I3002" t="str">
        <v>&lt;=8</v>
      </c>
      <c r="J3002" t="str">
        <v>High</v>
      </c>
    </row>
    <row r="3003" spans="1:10">
      <c r="A3003">
        <v>31</v>
      </c>
      <c r="B3003">
        <v>147556</v>
      </c>
      <c r="C3003">
        <v>5</v>
      </c>
      <c r="D3003">
        <v>0</v>
      </c>
      <c r="E3003">
        <v>1</v>
      </c>
      <c r="F3003">
        <v>1</v>
      </c>
      <c r="G3003" t="str">
        <v>Young</v>
      </c>
      <c r="H3003">
        <v>5</v>
      </c>
      <c r="I3003" t="str">
        <v>&lt;=8</v>
      </c>
      <c r="J3003" t="str">
        <v>High</v>
      </c>
    </row>
    <row r="3004" spans="1:10">
      <c r="A3004">
        <v>22</v>
      </c>
      <c r="B3004">
        <v>127423</v>
      </c>
      <c r="C3004">
        <v>5</v>
      </c>
      <c r="D3004">
        <v>3</v>
      </c>
      <c r="E3004">
        <v>0</v>
      </c>
      <c r="F3004">
        <v>0</v>
      </c>
      <c r="G3004" t="str">
        <v>Young</v>
      </c>
      <c r="H3004">
        <v>8</v>
      </c>
      <c r="I3004" t="str">
        <v>&lt;=8</v>
      </c>
      <c r="J3004" t="str">
        <v>High</v>
      </c>
    </row>
    <row r="3005" spans="1:10">
      <c r="A3005">
        <v>64</v>
      </c>
      <c r="B3005">
        <v>72244</v>
      </c>
      <c r="C3005">
        <v>5</v>
      </c>
      <c r="D3005">
        <v>1</v>
      </c>
      <c r="E3005">
        <v>1</v>
      </c>
      <c r="F3005">
        <v>0</v>
      </c>
      <c r="G3005" t="str">
        <v>Old</v>
      </c>
      <c r="H3005">
        <v>6</v>
      </c>
      <c r="I3005" t="str">
        <v>&lt;=8</v>
      </c>
      <c r="J3005" t="str">
        <v>Medium</v>
      </c>
    </row>
    <row r="3006" spans="1:10">
      <c r="A3006">
        <v>64</v>
      </c>
      <c r="B3006">
        <v>104312</v>
      </c>
      <c r="C3006">
        <v>5</v>
      </c>
      <c r="D3006">
        <v>2</v>
      </c>
      <c r="E3006">
        <v>0</v>
      </c>
      <c r="F3006">
        <v>1</v>
      </c>
      <c r="G3006" t="str">
        <v>Old</v>
      </c>
      <c r="H3006">
        <v>7</v>
      </c>
      <c r="I3006" t="str">
        <v>&lt;=8</v>
      </c>
      <c r="J3006" t="str">
        <v>High</v>
      </c>
    </row>
    <row r="3007" spans="1:10">
      <c r="A3007">
        <v>29</v>
      </c>
      <c r="B3007">
        <v>45021</v>
      </c>
      <c r="C3007">
        <v>10</v>
      </c>
      <c r="D3007">
        <v>1</v>
      </c>
      <c r="E3007">
        <v>1</v>
      </c>
      <c r="F3007">
        <v>1</v>
      </c>
      <c r="G3007" t="str">
        <v>Young</v>
      </c>
      <c r="H3007">
        <v>11</v>
      </c>
      <c r="I3007" t="str">
        <v>&gt;8</v>
      </c>
      <c r="J3007" t="str">
        <v>Low</v>
      </c>
    </row>
    <row r="3008" spans="1:10">
      <c r="A3008">
        <v>41</v>
      </c>
      <c r="B3008">
        <v>99863</v>
      </c>
      <c r="C3008">
        <v>8</v>
      </c>
      <c r="D3008">
        <v>2</v>
      </c>
      <c r="E3008">
        <v>1</v>
      </c>
      <c r="F3008">
        <v>0</v>
      </c>
      <c r="G3008" t="str">
        <v>Adult</v>
      </c>
      <c r="H3008">
        <v>10</v>
      </c>
      <c r="I3008" t="str">
        <v>&lt;=8</v>
      </c>
      <c r="J3008" t="str">
        <v>Medium</v>
      </c>
    </row>
    <row r="3009" spans="1:10">
      <c r="A3009">
        <v>44</v>
      </c>
      <c r="B3009">
        <v>85565</v>
      </c>
      <c r="C3009">
        <v>7</v>
      </c>
      <c r="D3009">
        <v>1</v>
      </c>
      <c r="E3009">
        <v>0</v>
      </c>
      <c r="F3009">
        <v>0</v>
      </c>
      <c r="G3009" t="str">
        <v>Adult</v>
      </c>
      <c r="H3009">
        <v>8</v>
      </c>
      <c r="I3009" t="str">
        <v>&lt;=8</v>
      </c>
      <c r="J3009" t="str">
        <v>Medium</v>
      </c>
    </row>
    <row r="3010" spans="1:10">
      <c r="A3010">
        <v>54</v>
      </c>
      <c r="B3010">
        <v>78043</v>
      </c>
      <c r="C3010">
        <v>6</v>
      </c>
      <c r="D3010">
        <v>2</v>
      </c>
      <c r="E3010">
        <v>1</v>
      </c>
      <c r="F3010">
        <v>1</v>
      </c>
      <c r="G3010" t="str">
        <v>Adult</v>
      </c>
      <c r="H3010">
        <v>8</v>
      </c>
      <c r="I3010" t="str">
        <v>&lt;=8</v>
      </c>
      <c r="J3010" t="str">
        <v>Medium</v>
      </c>
    </row>
    <row r="3011" spans="1:10">
      <c r="A3011">
        <v>42</v>
      </c>
      <c r="B3011">
        <v>103150</v>
      </c>
      <c r="C3011">
        <v>3</v>
      </c>
      <c r="D3011">
        <v>1</v>
      </c>
      <c r="E3011">
        <v>0</v>
      </c>
      <c r="F3011">
        <v>0</v>
      </c>
      <c r="G3011" t="str">
        <v>Adult</v>
      </c>
      <c r="H3011">
        <v>4</v>
      </c>
      <c r="I3011" t="str">
        <v>&lt;=8</v>
      </c>
      <c r="J3011" t="str">
        <v>High</v>
      </c>
    </row>
    <row r="3012" spans="1:10">
      <c r="A3012">
        <v>23</v>
      </c>
      <c r="B3012">
        <v>94361</v>
      </c>
      <c r="C3012">
        <v>5</v>
      </c>
      <c r="D3012">
        <v>3</v>
      </c>
      <c r="E3012">
        <v>1</v>
      </c>
      <c r="F3012">
        <v>0</v>
      </c>
      <c r="G3012" t="str">
        <v>Young</v>
      </c>
      <c r="H3012">
        <v>8</v>
      </c>
      <c r="I3012" t="str">
        <v>&lt;=8</v>
      </c>
      <c r="J3012" t="str">
        <v>Medium</v>
      </c>
    </row>
    <row r="3013" spans="1:10">
      <c r="A3013">
        <v>32</v>
      </c>
      <c r="B3013">
        <v>31245</v>
      </c>
      <c r="C3013">
        <v>6</v>
      </c>
      <c r="D3013">
        <v>1</v>
      </c>
      <c r="E3013">
        <v>0</v>
      </c>
      <c r="F3013">
        <v>0</v>
      </c>
      <c r="G3013" t="str">
        <v>Young</v>
      </c>
      <c r="H3013">
        <v>7</v>
      </c>
      <c r="I3013" t="str">
        <v>&lt;=8</v>
      </c>
      <c r="J3013" t="str">
        <v>Low</v>
      </c>
    </row>
    <row r="3014" spans="1:10">
      <c r="A3014">
        <v>48</v>
      </c>
      <c r="B3014">
        <v>71011</v>
      </c>
      <c r="C3014">
        <v>10</v>
      </c>
      <c r="D3014">
        <v>0</v>
      </c>
      <c r="E3014">
        <v>0</v>
      </c>
      <c r="F3014">
        <v>1</v>
      </c>
      <c r="G3014" t="str">
        <v>Adult</v>
      </c>
      <c r="H3014">
        <v>10</v>
      </c>
      <c r="I3014" t="str">
        <v>&gt;8</v>
      </c>
      <c r="J3014" t="str">
        <v>Medium</v>
      </c>
    </row>
    <row r="3015" spans="1:10">
      <c r="A3015">
        <v>50</v>
      </c>
      <c r="B3015">
        <v>40355</v>
      </c>
      <c r="C3015">
        <v>8</v>
      </c>
      <c r="D3015">
        <v>2</v>
      </c>
      <c r="E3015">
        <v>0</v>
      </c>
      <c r="F3015">
        <v>0</v>
      </c>
      <c r="G3015" t="str">
        <v>Adult</v>
      </c>
      <c r="H3015">
        <v>10</v>
      </c>
      <c r="I3015" t="str">
        <v>&lt;=8</v>
      </c>
      <c r="J3015" t="str">
        <v>Low</v>
      </c>
    </row>
    <row r="3016" spans="1:10">
      <c r="A3016">
        <v>46</v>
      </c>
      <c r="B3016">
        <v>128841</v>
      </c>
      <c r="C3016">
        <v>4</v>
      </c>
      <c r="D3016">
        <v>1</v>
      </c>
      <c r="E3016">
        <v>1</v>
      </c>
      <c r="F3016">
        <v>1</v>
      </c>
      <c r="G3016" t="str">
        <v>Adult</v>
      </c>
      <c r="H3016">
        <v>5</v>
      </c>
      <c r="I3016" t="str">
        <v>&lt;=8</v>
      </c>
      <c r="J3016" t="str">
        <v>High</v>
      </c>
    </row>
    <row r="3017" spans="1:10">
      <c r="A3017">
        <v>41</v>
      </c>
      <c r="B3017">
        <v>78692</v>
      </c>
      <c r="C3017">
        <v>8</v>
      </c>
      <c r="D3017">
        <v>4</v>
      </c>
      <c r="E3017">
        <v>0</v>
      </c>
      <c r="F3017">
        <v>1</v>
      </c>
      <c r="G3017" t="str">
        <v>Adult</v>
      </c>
      <c r="H3017">
        <v>12</v>
      </c>
      <c r="I3017" t="str">
        <v>&lt;=8</v>
      </c>
      <c r="J3017" t="str">
        <v>Medium</v>
      </c>
    </row>
    <row r="3018" spans="1:10">
      <c r="A3018">
        <v>48</v>
      </c>
      <c r="B3018">
        <v>79004</v>
      </c>
      <c r="C3018">
        <v>5</v>
      </c>
      <c r="D3018">
        <v>1</v>
      </c>
      <c r="E3018">
        <v>1</v>
      </c>
      <c r="F3018">
        <v>0</v>
      </c>
      <c r="G3018" t="str">
        <v>Adult</v>
      </c>
      <c r="H3018">
        <v>6</v>
      </c>
      <c r="I3018" t="str">
        <v>&lt;=8</v>
      </c>
      <c r="J3018" t="str">
        <v>Medium</v>
      </c>
    </row>
    <row r="3019" spans="1:10">
      <c r="A3019">
        <v>46</v>
      </c>
      <c r="B3019">
        <v>145228</v>
      </c>
      <c r="C3019">
        <v>5</v>
      </c>
      <c r="D3019">
        <v>1</v>
      </c>
      <c r="E3019">
        <v>1</v>
      </c>
      <c r="F3019">
        <v>1</v>
      </c>
      <c r="G3019" t="str">
        <v>Adult</v>
      </c>
      <c r="H3019">
        <v>6</v>
      </c>
      <c r="I3019" t="str">
        <v>&lt;=8</v>
      </c>
      <c r="J3019" t="str">
        <v>High</v>
      </c>
    </row>
    <row r="3020" spans="1:10">
      <c r="A3020">
        <v>53</v>
      </c>
      <c r="B3020">
        <v>59714</v>
      </c>
      <c r="C3020">
        <v>10</v>
      </c>
      <c r="D3020">
        <v>0</v>
      </c>
      <c r="E3020">
        <v>0</v>
      </c>
      <c r="F3020">
        <v>0</v>
      </c>
      <c r="G3020" t="str">
        <v>Adult</v>
      </c>
      <c r="H3020">
        <v>10</v>
      </c>
      <c r="I3020" t="str">
        <v>&gt;8</v>
      </c>
      <c r="J3020" t="str">
        <v>Medium</v>
      </c>
    </row>
    <row r="3021" spans="1:10">
      <c r="A3021">
        <v>41</v>
      </c>
      <c r="B3021">
        <v>47198</v>
      </c>
      <c r="C3021">
        <v>3</v>
      </c>
      <c r="D3021">
        <v>3</v>
      </c>
      <c r="E3021">
        <v>0</v>
      </c>
      <c r="F3021">
        <v>0</v>
      </c>
      <c r="G3021" t="str">
        <v>Adult</v>
      </c>
      <c r="H3021">
        <v>6</v>
      </c>
      <c r="I3021" t="str">
        <v>&lt;=8</v>
      </c>
      <c r="J3021" t="str">
        <v>Low</v>
      </c>
    </row>
    <row r="3022" spans="1:10">
      <c r="A3022">
        <v>55</v>
      </c>
      <c r="B3022">
        <v>96951</v>
      </c>
      <c r="C3022">
        <v>12</v>
      </c>
      <c r="D3022">
        <v>4</v>
      </c>
      <c r="E3022">
        <v>0</v>
      </c>
      <c r="F3022">
        <v>1</v>
      </c>
      <c r="G3022" t="str">
        <v>Old</v>
      </c>
      <c r="H3022">
        <v>16</v>
      </c>
      <c r="I3022" t="str">
        <v>&gt;8</v>
      </c>
      <c r="J3022" t="str">
        <v>Medium</v>
      </c>
    </row>
    <row r="3023" spans="1:10">
      <c r="A3023">
        <v>54</v>
      </c>
      <c r="B3023">
        <v>139334</v>
      </c>
      <c r="C3023">
        <v>9</v>
      </c>
      <c r="D3023">
        <v>3</v>
      </c>
      <c r="E3023">
        <v>1</v>
      </c>
      <c r="F3023">
        <v>1</v>
      </c>
      <c r="G3023" t="str">
        <v>Adult</v>
      </c>
      <c r="H3023">
        <v>12</v>
      </c>
      <c r="I3023" t="str">
        <v>&gt;8</v>
      </c>
      <c r="J3023" t="str">
        <v>High</v>
      </c>
    </row>
    <row r="3024" spans="1:10">
      <c r="A3024">
        <v>61</v>
      </c>
      <c r="B3024">
        <v>31652</v>
      </c>
      <c r="C3024">
        <v>12</v>
      </c>
      <c r="D3024">
        <v>2</v>
      </c>
      <c r="E3024">
        <v>0</v>
      </c>
      <c r="F3024">
        <v>0</v>
      </c>
      <c r="G3024" t="str">
        <v>Old</v>
      </c>
      <c r="H3024">
        <v>14</v>
      </c>
      <c r="I3024" t="str">
        <v>&gt;8</v>
      </c>
      <c r="J3024" t="str">
        <v>Low</v>
      </c>
    </row>
    <row r="3025" spans="1:10">
      <c r="A3025">
        <v>38</v>
      </c>
      <c r="B3025">
        <v>73625</v>
      </c>
      <c r="C3025">
        <v>9</v>
      </c>
      <c r="D3025">
        <v>2</v>
      </c>
      <c r="E3025">
        <v>0</v>
      </c>
      <c r="F3025">
        <v>1</v>
      </c>
      <c r="G3025" t="str">
        <v>Adult</v>
      </c>
      <c r="H3025">
        <v>11</v>
      </c>
      <c r="I3025" t="str">
        <v>&gt;8</v>
      </c>
      <c r="J3025" t="str">
        <v>Medium</v>
      </c>
    </row>
    <row r="3026" spans="1:10">
      <c r="A3026">
        <v>31</v>
      </c>
      <c r="B3026">
        <v>115982</v>
      </c>
      <c r="C3026">
        <v>6</v>
      </c>
      <c r="D3026">
        <v>0</v>
      </c>
      <c r="E3026">
        <v>1</v>
      </c>
      <c r="F3026">
        <v>1</v>
      </c>
      <c r="G3026" t="str">
        <v>Young</v>
      </c>
      <c r="H3026">
        <v>6</v>
      </c>
      <c r="I3026" t="str">
        <v>&lt;=8</v>
      </c>
      <c r="J3026" t="str">
        <v>High</v>
      </c>
    </row>
    <row r="3027" spans="1:10">
      <c r="A3027">
        <v>43</v>
      </c>
      <c r="B3027">
        <v>48740</v>
      </c>
      <c r="C3027">
        <v>8</v>
      </c>
      <c r="D3027">
        <v>0</v>
      </c>
      <c r="E3027">
        <v>0</v>
      </c>
      <c r="F3027">
        <v>0</v>
      </c>
      <c r="G3027" t="str">
        <v>Adult</v>
      </c>
      <c r="H3027">
        <v>8</v>
      </c>
      <c r="I3027" t="str">
        <v>&lt;=8</v>
      </c>
      <c r="J3027" t="str">
        <v>Low</v>
      </c>
    </row>
    <row r="3028" spans="1:10">
      <c r="A3028">
        <v>42</v>
      </c>
      <c r="B3028">
        <v>33810</v>
      </c>
      <c r="C3028">
        <v>7</v>
      </c>
      <c r="D3028">
        <v>3</v>
      </c>
      <c r="E3028">
        <v>0</v>
      </c>
      <c r="F3028">
        <v>0</v>
      </c>
      <c r="G3028" t="str">
        <v>Adult</v>
      </c>
      <c r="H3028">
        <v>10</v>
      </c>
      <c r="I3028" t="str">
        <v>&lt;=8</v>
      </c>
      <c r="J3028" t="str">
        <v>Low</v>
      </c>
    </row>
    <row r="3029" spans="1:10">
      <c r="A3029">
        <v>37</v>
      </c>
      <c r="B3029">
        <v>46569</v>
      </c>
      <c r="C3029">
        <v>5</v>
      </c>
      <c r="D3029">
        <v>3</v>
      </c>
      <c r="E3029">
        <v>0</v>
      </c>
      <c r="F3029">
        <v>0</v>
      </c>
      <c r="G3029" t="str">
        <v>Adult</v>
      </c>
      <c r="H3029">
        <v>8</v>
      </c>
      <c r="I3029" t="str">
        <v>&lt;=8</v>
      </c>
      <c r="J3029" t="str">
        <v>Low</v>
      </c>
    </row>
    <row r="3030" spans="1:10">
      <c r="A3030">
        <v>25</v>
      </c>
      <c r="B3030">
        <v>129855</v>
      </c>
      <c r="C3030">
        <v>5</v>
      </c>
      <c r="D3030">
        <v>1</v>
      </c>
      <c r="E3030">
        <v>0</v>
      </c>
      <c r="F3030">
        <v>0</v>
      </c>
      <c r="G3030" t="str">
        <v>Young</v>
      </c>
      <c r="H3030">
        <v>6</v>
      </c>
      <c r="I3030" t="str">
        <v>&lt;=8</v>
      </c>
      <c r="J3030" t="str">
        <v>High</v>
      </c>
    </row>
    <row r="3031" spans="1:10">
      <c r="A3031">
        <v>64</v>
      </c>
      <c r="B3031">
        <v>109120</v>
      </c>
      <c r="C3031">
        <v>5</v>
      </c>
      <c r="D3031">
        <v>3</v>
      </c>
      <c r="E3031">
        <v>1</v>
      </c>
      <c r="F3031">
        <v>0</v>
      </c>
      <c r="G3031" t="str">
        <v>Old</v>
      </c>
      <c r="H3031">
        <v>8</v>
      </c>
      <c r="I3031" t="str">
        <v>&lt;=8</v>
      </c>
      <c r="J3031" t="str">
        <v>High</v>
      </c>
    </row>
    <row r="3032" spans="1:10">
      <c r="A3032">
        <v>31</v>
      </c>
      <c r="B3032">
        <v>56783</v>
      </c>
      <c r="C3032">
        <v>10</v>
      </c>
      <c r="D3032">
        <v>0</v>
      </c>
      <c r="E3032">
        <v>1</v>
      </c>
      <c r="F3032">
        <v>0</v>
      </c>
      <c r="G3032" t="str">
        <v>Young</v>
      </c>
      <c r="H3032">
        <v>10</v>
      </c>
      <c r="I3032" t="str">
        <v>&gt;8</v>
      </c>
      <c r="J3032" t="str">
        <v>Medium</v>
      </c>
    </row>
    <row r="3033" spans="1:10">
      <c r="A3033">
        <v>50</v>
      </c>
      <c r="B3033">
        <v>129065</v>
      </c>
      <c r="C3033">
        <v>13</v>
      </c>
      <c r="D3033">
        <v>2</v>
      </c>
      <c r="E3033">
        <v>1</v>
      </c>
      <c r="F3033">
        <v>0</v>
      </c>
      <c r="G3033" t="str">
        <v>Adult</v>
      </c>
      <c r="H3033">
        <v>15</v>
      </c>
      <c r="I3033" t="str">
        <v>&gt;8</v>
      </c>
      <c r="J3033" t="str">
        <v>High</v>
      </c>
    </row>
    <row r="3034" spans="1:10">
      <c r="A3034">
        <v>35</v>
      </c>
      <c r="B3034">
        <v>108047</v>
      </c>
      <c r="C3034">
        <v>9</v>
      </c>
      <c r="D3034">
        <v>2</v>
      </c>
      <c r="E3034">
        <v>0</v>
      </c>
      <c r="F3034">
        <v>0</v>
      </c>
      <c r="G3034" t="str">
        <v>Adult</v>
      </c>
      <c r="H3034">
        <v>11</v>
      </c>
      <c r="I3034" t="str">
        <v>&gt;8</v>
      </c>
      <c r="J3034" t="str">
        <v>High</v>
      </c>
    </row>
    <row r="3035" spans="1:10">
      <c r="A3035">
        <v>47</v>
      </c>
      <c r="B3035">
        <v>39471</v>
      </c>
      <c r="C3035">
        <v>11</v>
      </c>
      <c r="D3035">
        <v>2</v>
      </c>
      <c r="E3035">
        <v>0</v>
      </c>
      <c r="F3035">
        <v>1</v>
      </c>
      <c r="G3035" t="str">
        <v>Adult</v>
      </c>
      <c r="H3035">
        <v>13</v>
      </c>
      <c r="I3035" t="str">
        <v>&gt;8</v>
      </c>
      <c r="J3035" t="str">
        <v>Low</v>
      </c>
    </row>
    <row r="3036" spans="1:10">
      <c r="A3036">
        <v>55</v>
      </c>
      <c r="B3036">
        <v>140771</v>
      </c>
      <c r="C3036">
        <v>5</v>
      </c>
      <c r="D3036">
        <v>4</v>
      </c>
      <c r="E3036">
        <v>1</v>
      </c>
      <c r="F3036">
        <v>0</v>
      </c>
      <c r="G3036" t="str">
        <v>Old</v>
      </c>
      <c r="H3036">
        <v>9</v>
      </c>
      <c r="I3036" t="str">
        <v>&lt;=8</v>
      </c>
      <c r="J3036" t="str">
        <v>High</v>
      </c>
    </row>
    <row r="3037" spans="1:10">
      <c r="A3037">
        <v>53</v>
      </c>
      <c r="B3037">
        <v>36163</v>
      </c>
      <c r="C3037">
        <v>7</v>
      </c>
      <c r="D3037">
        <v>2</v>
      </c>
      <c r="E3037">
        <v>0</v>
      </c>
      <c r="F3037">
        <v>0</v>
      </c>
      <c r="G3037" t="str">
        <v>Adult</v>
      </c>
      <c r="H3037">
        <v>9</v>
      </c>
      <c r="I3037" t="str">
        <v>&lt;=8</v>
      </c>
      <c r="J3037" t="str">
        <v>Low</v>
      </c>
    </row>
    <row r="3038" spans="1:10">
      <c r="A3038">
        <v>40</v>
      </c>
      <c r="B3038">
        <v>93087</v>
      </c>
      <c r="C3038">
        <v>5</v>
      </c>
      <c r="D3038">
        <v>2</v>
      </c>
      <c r="E3038">
        <v>0</v>
      </c>
      <c r="F3038">
        <v>0</v>
      </c>
      <c r="G3038" t="str">
        <v>Adult</v>
      </c>
      <c r="H3038">
        <v>7</v>
      </c>
      <c r="I3038" t="str">
        <v>&lt;=8</v>
      </c>
      <c r="J3038" t="str">
        <v>Medium</v>
      </c>
    </row>
    <row r="3039" spans="1:10">
      <c r="A3039">
        <v>36</v>
      </c>
      <c r="B3039">
        <v>92071</v>
      </c>
      <c r="C3039">
        <v>9</v>
      </c>
      <c r="D3039">
        <v>1</v>
      </c>
      <c r="E3039">
        <v>1</v>
      </c>
      <c r="F3039">
        <v>1</v>
      </c>
      <c r="G3039" t="str">
        <v>Adult</v>
      </c>
      <c r="H3039">
        <v>10</v>
      </c>
      <c r="I3039" t="str">
        <v>&gt;8</v>
      </c>
      <c r="J3039" t="str">
        <v>Medium</v>
      </c>
    </row>
    <row r="3040" spans="1:10">
      <c r="A3040">
        <v>54</v>
      </c>
      <c r="B3040">
        <v>46065</v>
      </c>
      <c r="C3040">
        <v>2</v>
      </c>
      <c r="D3040">
        <v>3</v>
      </c>
      <c r="E3040">
        <v>0</v>
      </c>
      <c r="F3040">
        <v>0</v>
      </c>
      <c r="G3040" t="str">
        <v>Adult</v>
      </c>
      <c r="H3040">
        <v>5</v>
      </c>
      <c r="I3040" t="str">
        <v>&lt;=8</v>
      </c>
      <c r="J3040" t="str">
        <v>Low</v>
      </c>
    </row>
    <row r="3041" spans="1:10">
      <c r="A3041">
        <v>22</v>
      </c>
      <c r="B3041">
        <v>140190</v>
      </c>
      <c r="C3041">
        <v>11</v>
      </c>
      <c r="D3041">
        <v>1</v>
      </c>
      <c r="E3041">
        <v>0</v>
      </c>
      <c r="F3041">
        <v>0</v>
      </c>
      <c r="G3041" t="str">
        <v>Young</v>
      </c>
      <c r="H3041">
        <v>12</v>
      </c>
      <c r="I3041" t="str">
        <v>&gt;8</v>
      </c>
      <c r="J3041" t="str">
        <v>High</v>
      </c>
    </row>
    <row r="3042" spans="1:10">
      <c r="A3042">
        <v>55</v>
      </c>
      <c r="B3042">
        <v>147969</v>
      </c>
      <c r="C3042">
        <v>8</v>
      </c>
      <c r="D3042">
        <v>5</v>
      </c>
      <c r="E3042">
        <v>0</v>
      </c>
      <c r="F3042">
        <v>1</v>
      </c>
      <c r="G3042" t="str">
        <v>Old</v>
      </c>
      <c r="H3042">
        <v>13</v>
      </c>
      <c r="I3042" t="str">
        <v>&lt;=8</v>
      </c>
      <c r="J3042" t="str">
        <v>High</v>
      </c>
    </row>
    <row r="3043" spans="1:10">
      <c r="A3043">
        <v>60</v>
      </c>
      <c r="B3043">
        <v>113456</v>
      </c>
      <c r="C3043">
        <v>9</v>
      </c>
      <c r="D3043">
        <v>4</v>
      </c>
      <c r="E3043">
        <v>0</v>
      </c>
      <c r="F3043">
        <v>0</v>
      </c>
      <c r="G3043" t="str">
        <v>Old</v>
      </c>
      <c r="H3043">
        <v>13</v>
      </c>
      <c r="I3043" t="str">
        <v>&gt;8</v>
      </c>
      <c r="J3043" t="str">
        <v>High</v>
      </c>
    </row>
    <row r="3044" spans="1:10">
      <c r="A3044">
        <v>48</v>
      </c>
      <c r="B3044">
        <v>134505</v>
      </c>
      <c r="C3044">
        <v>11</v>
      </c>
      <c r="D3044">
        <v>0</v>
      </c>
      <c r="E3044">
        <v>1</v>
      </c>
      <c r="F3044">
        <v>1</v>
      </c>
      <c r="G3044" t="str">
        <v>Adult</v>
      </c>
      <c r="H3044">
        <v>11</v>
      </c>
      <c r="I3044" t="str">
        <v>&gt;8</v>
      </c>
      <c r="J3044" t="str">
        <v>High</v>
      </c>
    </row>
    <row r="3045" spans="1:10">
      <c r="A3045">
        <v>59</v>
      </c>
      <c r="B3045">
        <v>147852</v>
      </c>
      <c r="C3045">
        <v>10</v>
      </c>
      <c r="D3045">
        <v>1</v>
      </c>
      <c r="E3045">
        <v>0</v>
      </c>
      <c r="F3045">
        <v>0</v>
      </c>
      <c r="G3045" t="str">
        <v>Old</v>
      </c>
      <c r="H3045">
        <v>11</v>
      </c>
      <c r="I3045" t="str">
        <v>&gt;8</v>
      </c>
      <c r="J3045" t="str">
        <v>High</v>
      </c>
    </row>
    <row r="3046" spans="1:10">
      <c r="A3046">
        <v>26</v>
      </c>
      <c r="B3046">
        <v>78348</v>
      </c>
      <c r="C3046">
        <v>10</v>
      </c>
      <c r="D3046">
        <v>1</v>
      </c>
      <c r="E3046">
        <v>1</v>
      </c>
      <c r="F3046">
        <v>1</v>
      </c>
      <c r="G3046" t="str">
        <v>Young</v>
      </c>
      <c r="H3046">
        <v>11</v>
      </c>
      <c r="I3046" t="str">
        <v>&gt;8</v>
      </c>
      <c r="J3046" t="str">
        <v>Medium</v>
      </c>
    </row>
    <row r="3047" spans="1:10">
      <c r="A3047">
        <v>29</v>
      </c>
      <c r="B3047">
        <v>49154</v>
      </c>
      <c r="C3047">
        <v>9</v>
      </c>
      <c r="D3047">
        <v>1</v>
      </c>
      <c r="E3047">
        <v>0</v>
      </c>
      <c r="F3047">
        <v>0</v>
      </c>
      <c r="G3047" t="str">
        <v>Young</v>
      </c>
      <c r="H3047">
        <v>10</v>
      </c>
      <c r="I3047" t="str">
        <v>&gt;8</v>
      </c>
      <c r="J3047" t="str">
        <v>Low</v>
      </c>
    </row>
    <row r="3048" spans="1:10">
      <c r="A3048">
        <v>40</v>
      </c>
      <c r="B3048">
        <v>135703</v>
      </c>
      <c r="C3048">
        <v>7</v>
      </c>
      <c r="D3048">
        <v>2</v>
      </c>
      <c r="E3048">
        <v>0</v>
      </c>
      <c r="F3048">
        <v>0</v>
      </c>
      <c r="G3048" t="str">
        <v>Adult</v>
      </c>
      <c r="H3048">
        <v>9</v>
      </c>
      <c r="I3048" t="str">
        <v>&lt;=8</v>
      </c>
      <c r="J3048" t="str">
        <v>High</v>
      </c>
    </row>
    <row r="3049" spans="1:10">
      <c r="A3049">
        <v>21</v>
      </c>
      <c r="B3049">
        <v>50229</v>
      </c>
      <c r="C3049">
        <v>7</v>
      </c>
      <c r="D3049">
        <v>2</v>
      </c>
      <c r="E3049">
        <v>1</v>
      </c>
      <c r="F3049">
        <v>1</v>
      </c>
      <c r="G3049" t="str">
        <v>Young</v>
      </c>
      <c r="H3049">
        <v>9</v>
      </c>
      <c r="I3049" t="str">
        <v>&lt;=8</v>
      </c>
      <c r="J3049" t="str">
        <v>Medium</v>
      </c>
    </row>
    <row r="3050" spans="1:10">
      <c r="A3050">
        <v>28</v>
      </c>
      <c r="B3050">
        <v>82587</v>
      </c>
      <c r="C3050">
        <v>6</v>
      </c>
      <c r="D3050">
        <v>3</v>
      </c>
      <c r="E3050">
        <v>0</v>
      </c>
      <c r="F3050">
        <v>1</v>
      </c>
      <c r="G3050" t="str">
        <v>Young</v>
      </c>
      <c r="H3050">
        <v>9</v>
      </c>
      <c r="I3050" t="str">
        <v>&lt;=8</v>
      </c>
      <c r="J3050" t="str">
        <v>Medium</v>
      </c>
    </row>
    <row r="3051" spans="1:10">
      <c r="A3051">
        <v>43</v>
      </c>
      <c r="B3051">
        <v>149398</v>
      </c>
      <c r="C3051">
        <v>4</v>
      </c>
      <c r="D3051">
        <v>1</v>
      </c>
      <c r="E3051">
        <v>1</v>
      </c>
      <c r="F3051">
        <v>0</v>
      </c>
      <c r="G3051" t="str">
        <v>Adult</v>
      </c>
      <c r="H3051">
        <v>5</v>
      </c>
      <c r="I3051" t="str">
        <v>&lt;=8</v>
      </c>
      <c r="J3051" t="str">
        <v>High</v>
      </c>
    </row>
    <row r="3052" spans="1:10">
      <c r="A3052">
        <v>23</v>
      </c>
      <c r="B3052">
        <v>79713</v>
      </c>
      <c r="C3052">
        <v>4</v>
      </c>
      <c r="D3052">
        <v>2</v>
      </c>
      <c r="E3052">
        <v>0</v>
      </c>
      <c r="F3052">
        <v>1</v>
      </c>
      <c r="G3052" t="str">
        <v>Young</v>
      </c>
      <c r="H3052">
        <v>6</v>
      </c>
      <c r="I3052" t="str">
        <v>&lt;=8</v>
      </c>
      <c r="J3052" t="str">
        <v>Medium</v>
      </c>
    </row>
    <row r="3053" spans="1:10">
      <c r="A3053">
        <v>24</v>
      </c>
      <c r="B3053">
        <v>56997</v>
      </c>
      <c r="C3053">
        <v>9</v>
      </c>
      <c r="D3053">
        <v>0</v>
      </c>
      <c r="E3053">
        <v>0</v>
      </c>
      <c r="F3053">
        <v>0</v>
      </c>
      <c r="G3053" t="str">
        <v>Young</v>
      </c>
      <c r="H3053">
        <v>9</v>
      </c>
      <c r="I3053" t="str">
        <v>&gt;8</v>
      </c>
      <c r="J3053" t="str">
        <v>Medium</v>
      </c>
    </row>
    <row r="3054" spans="1:10">
      <c r="A3054">
        <v>45</v>
      </c>
      <c r="B3054">
        <v>51101</v>
      </c>
      <c r="C3054">
        <v>9</v>
      </c>
      <c r="D3054">
        <v>2</v>
      </c>
      <c r="E3054">
        <v>0</v>
      </c>
      <c r="F3054">
        <v>1</v>
      </c>
      <c r="G3054" t="str">
        <v>Adult</v>
      </c>
      <c r="H3054">
        <v>11</v>
      </c>
      <c r="I3054" t="str">
        <v>&gt;8</v>
      </c>
      <c r="J3054" t="str">
        <v>Medium</v>
      </c>
    </row>
    <row r="3055" spans="1:10">
      <c r="A3055">
        <v>58</v>
      </c>
      <c r="B3055">
        <v>70391</v>
      </c>
      <c r="C3055">
        <v>5</v>
      </c>
      <c r="D3055">
        <v>1</v>
      </c>
      <c r="E3055">
        <v>0</v>
      </c>
      <c r="F3055">
        <v>1</v>
      </c>
      <c r="G3055" t="str">
        <v>Old</v>
      </c>
      <c r="H3055">
        <v>6</v>
      </c>
      <c r="I3055" t="str">
        <v>&lt;=8</v>
      </c>
      <c r="J3055" t="str">
        <v>Medium</v>
      </c>
    </row>
    <row r="3056" spans="1:10">
      <c r="A3056">
        <v>35</v>
      </c>
      <c r="B3056">
        <v>105863</v>
      </c>
      <c r="C3056">
        <v>6</v>
      </c>
      <c r="D3056">
        <v>1</v>
      </c>
      <c r="E3056">
        <v>0</v>
      </c>
      <c r="F3056">
        <v>1</v>
      </c>
      <c r="G3056" t="str">
        <v>Adult</v>
      </c>
      <c r="H3056">
        <v>7</v>
      </c>
      <c r="I3056" t="str">
        <v>&lt;=8</v>
      </c>
      <c r="J3056" t="str">
        <v>High</v>
      </c>
    </row>
    <row r="3057" spans="1:10">
      <c r="A3057">
        <v>41</v>
      </c>
      <c r="B3057">
        <v>102723</v>
      </c>
      <c r="C3057">
        <v>6</v>
      </c>
      <c r="D3057">
        <v>2</v>
      </c>
      <c r="E3057">
        <v>0</v>
      </c>
      <c r="F3057">
        <v>0</v>
      </c>
      <c r="G3057" t="str">
        <v>Adult</v>
      </c>
      <c r="H3057">
        <v>8</v>
      </c>
      <c r="I3057" t="str">
        <v>&lt;=8</v>
      </c>
      <c r="J3057" t="str">
        <v>High</v>
      </c>
    </row>
    <row r="3058" spans="1:10">
      <c r="A3058">
        <v>55</v>
      </c>
      <c r="B3058">
        <v>125221</v>
      </c>
      <c r="C3058">
        <v>10</v>
      </c>
      <c r="D3058">
        <v>2</v>
      </c>
      <c r="E3058">
        <v>0</v>
      </c>
      <c r="F3058">
        <v>1</v>
      </c>
      <c r="G3058" t="str">
        <v>Old</v>
      </c>
      <c r="H3058">
        <v>12</v>
      </c>
      <c r="I3058" t="str">
        <v>&gt;8</v>
      </c>
      <c r="J3058" t="str">
        <v>High</v>
      </c>
    </row>
    <row r="3059" spans="1:10">
      <c r="A3059">
        <v>34</v>
      </c>
      <c r="B3059">
        <v>89405</v>
      </c>
      <c r="C3059">
        <v>6</v>
      </c>
      <c r="D3059">
        <v>2</v>
      </c>
      <c r="E3059">
        <v>0</v>
      </c>
      <c r="F3059">
        <v>1</v>
      </c>
      <c r="G3059" t="str">
        <v>Young</v>
      </c>
      <c r="H3059">
        <v>8</v>
      </c>
      <c r="I3059" t="str">
        <v>&lt;=8</v>
      </c>
      <c r="J3059" t="str">
        <v>Medium</v>
      </c>
    </row>
    <row r="3060" spans="1:10">
      <c r="A3060">
        <v>56</v>
      </c>
      <c r="B3060">
        <v>64948</v>
      </c>
      <c r="C3060">
        <v>7</v>
      </c>
      <c r="D3060">
        <v>4</v>
      </c>
      <c r="E3060">
        <v>0</v>
      </c>
      <c r="F3060">
        <v>0</v>
      </c>
      <c r="G3060" t="str">
        <v>Old</v>
      </c>
      <c r="H3060">
        <v>11</v>
      </c>
      <c r="I3060" t="str">
        <v>&lt;=8</v>
      </c>
      <c r="J3060" t="str">
        <v>Medium</v>
      </c>
    </row>
    <row r="3061" spans="1:10">
      <c r="A3061">
        <v>32</v>
      </c>
      <c r="B3061">
        <v>130264</v>
      </c>
      <c r="C3061">
        <v>6</v>
      </c>
      <c r="D3061">
        <v>0</v>
      </c>
      <c r="E3061">
        <v>0</v>
      </c>
      <c r="F3061">
        <v>0</v>
      </c>
      <c r="G3061" t="str">
        <v>Young</v>
      </c>
      <c r="H3061">
        <v>6</v>
      </c>
      <c r="I3061" t="str">
        <v>&lt;=8</v>
      </c>
      <c r="J3061" t="str">
        <v>High</v>
      </c>
    </row>
    <row r="3062" spans="1:10">
      <c r="A3062">
        <v>37</v>
      </c>
      <c r="B3062">
        <v>83031</v>
      </c>
      <c r="C3062">
        <v>7</v>
      </c>
      <c r="D3062">
        <v>4</v>
      </c>
      <c r="E3062">
        <v>0</v>
      </c>
      <c r="F3062">
        <v>1</v>
      </c>
      <c r="G3062" t="str">
        <v>Adult</v>
      </c>
      <c r="H3062">
        <v>11</v>
      </c>
      <c r="I3062" t="str">
        <v>&lt;=8</v>
      </c>
      <c r="J3062" t="str">
        <v>Medium</v>
      </c>
    </row>
    <row r="3063" spans="1:10">
      <c r="A3063">
        <v>59</v>
      </c>
      <c r="B3063">
        <v>67921</v>
      </c>
      <c r="C3063">
        <v>7</v>
      </c>
      <c r="D3063">
        <v>3</v>
      </c>
      <c r="E3063">
        <v>0</v>
      </c>
      <c r="F3063">
        <v>0</v>
      </c>
      <c r="G3063" t="str">
        <v>Old</v>
      </c>
      <c r="H3063">
        <v>10</v>
      </c>
      <c r="I3063" t="str">
        <v>&lt;=8</v>
      </c>
      <c r="J3063" t="str">
        <v>Medium</v>
      </c>
    </row>
    <row r="3064" spans="1:10">
      <c r="A3064">
        <v>29</v>
      </c>
      <c r="B3064">
        <v>102571</v>
      </c>
      <c r="C3064">
        <v>8</v>
      </c>
      <c r="D3064">
        <v>2</v>
      </c>
      <c r="E3064">
        <v>1</v>
      </c>
      <c r="F3064">
        <v>1</v>
      </c>
      <c r="G3064" t="str">
        <v>Young</v>
      </c>
      <c r="H3064">
        <v>10</v>
      </c>
      <c r="I3064" t="str">
        <v>&lt;=8</v>
      </c>
      <c r="J3064" t="str">
        <v>High</v>
      </c>
    </row>
    <row r="3065" spans="1:10">
      <c r="A3065">
        <v>55</v>
      </c>
      <c r="B3065">
        <v>107007</v>
      </c>
      <c r="C3065">
        <v>7</v>
      </c>
      <c r="D3065">
        <v>1</v>
      </c>
      <c r="E3065">
        <v>0</v>
      </c>
      <c r="F3065">
        <v>0</v>
      </c>
      <c r="G3065" t="str">
        <v>Old</v>
      </c>
      <c r="H3065">
        <v>8</v>
      </c>
      <c r="I3065" t="str">
        <v>&lt;=8</v>
      </c>
      <c r="J3065" t="str">
        <v>High</v>
      </c>
    </row>
    <row r="3066" spans="1:10">
      <c r="A3066">
        <v>33</v>
      </c>
      <c r="B3066">
        <v>58460</v>
      </c>
      <c r="C3066">
        <v>7</v>
      </c>
      <c r="D3066">
        <v>2</v>
      </c>
      <c r="E3066">
        <v>1</v>
      </c>
      <c r="F3066">
        <v>0</v>
      </c>
      <c r="G3066" t="str">
        <v>Young</v>
      </c>
      <c r="H3066">
        <v>9</v>
      </c>
      <c r="I3066" t="str">
        <v>&lt;=8</v>
      </c>
      <c r="J3066" t="str">
        <v>Medium</v>
      </c>
    </row>
    <row r="3067" spans="1:10">
      <c r="A3067">
        <v>35</v>
      </c>
      <c r="B3067">
        <v>147958</v>
      </c>
      <c r="C3067">
        <v>8</v>
      </c>
      <c r="D3067">
        <v>4</v>
      </c>
      <c r="E3067">
        <v>0</v>
      </c>
      <c r="F3067">
        <v>1</v>
      </c>
      <c r="G3067" t="str">
        <v>Adult</v>
      </c>
      <c r="H3067">
        <v>12</v>
      </c>
      <c r="I3067" t="str">
        <v>&lt;=8</v>
      </c>
      <c r="J3067" t="str">
        <v>High</v>
      </c>
    </row>
    <row r="3068" spans="1:10">
      <c r="A3068">
        <v>38</v>
      </c>
      <c r="B3068">
        <v>51071</v>
      </c>
      <c r="C3068">
        <v>7</v>
      </c>
      <c r="D3068">
        <v>2</v>
      </c>
      <c r="E3068">
        <v>1</v>
      </c>
      <c r="F3068">
        <v>1</v>
      </c>
      <c r="G3068" t="str">
        <v>Adult</v>
      </c>
      <c r="H3068">
        <v>9</v>
      </c>
      <c r="I3068" t="str">
        <v>&lt;=8</v>
      </c>
      <c r="J3068" t="str">
        <v>Medium</v>
      </c>
    </row>
    <row r="3069" spans="1:10">
      <c r="A3069">
        <v>53</v>
      </c>
      <c r="B3069">
        <v>96118</v>
      </c>
      <c r="C3069">
        <v>4</v>
      </c>
      <c r="D3069">
        <v>2</v>
      </c>
      <c r="E3069">
        <v>1</v>
      </c>
      <c r="F3069">
        <v>1</v>
      </c>
      <c r="G3069" t="str">
        <v>Adult</v>
      </c>
      <c r="H3069">
        <v>6</v>
      </c>
      <c r="I3069" t="str">
        <v>&lt;=8</v>
      </c>
      <c r="J3069" t="str">
        <v>Medium</v>
      </c>
    </row>
    <row r="3070" spans="1:10">
      <c r="A3070">
        <v>26</v>
      </c>
      <c r="B3070">
        <v>78282</v>
      </c>
      <c r="C3070">
        <v>5</v>
      </c>
      <c r="D3070">
        <v>3</v>
      </c>
      <c r="E3070">
        <v>0</v>
      </c>
      <c r="F3070">
        <v>0</v>
      </c>
      <c r="G3070" t="str">
        <v>Young</v>
      </c>
      <c r="H3070">
        <v>8</v>
      </c>
      <c r="I3070" t="str">
        <v>&lt;=8</v>
      </c>
      <c r="J3070" t="str">
        <v>Medium</v>
      </c>
    </row>
    <row r="3071" spans="1:10">
      <c r="A3071">
        <v>47</v>
      </c>
      <c r="B3071">
        <v>121725</v>
      </c>
      <c r="C3071">
        <v>5</v>
      </c>
      <c r="D3071">
        <v>3</v>
      </c>
      <c r="E3071">
        <v>0</v>
      </c>
      <c r="F3071">
        <v>1</v>
      </c>
      <c r="G3071" t="str">
        <v>Adult</v>
      </c>
      <c r="H3071">
        <v>8</v>
      </c>
      <c r="I3071" t="str">
        <v>&lt;=8</v>
      </c>
      <c r="J3071" t="str">
        <v>High</v>
      </c>
    </row>
    <row r="3072" spans="1:10">
      <c r="A3072">
        <v>43</v>
      </c>
      <c r="B3072">
        <v>88445</v>
      </c>
      <c r="C3072">
        <v>3</v>
      </c>
      <c r="D3072">
        <v>2</v>
      </c>
      <c r="E3072">
        <v>0</v>
      </c>
      <c r="F3072">
        <v>0</v>
      </c>
      <c r="G3072" t="str">
        <v>Adult</v>
      </c>
      <c r="H3072">
        <v>5</v>
      </c>
      <c r="I3072" t="str">
        <v>&lt;=8</v>
      </c>
      <c r="J3072" t="str">
        <v>Medium</v>
      </c>
    </row>
    <row r="3073" spans="1:10">
      <c r="A3073">
        <v>47</v>
      </c>
      <c r="B3073">
        <v>111067</v>
      </c>
      <c r="C3073">
        <v>8</v>
      </c>
      <c r="D3073">
        <v>2</v>
      </c>
      <c r="E3073">
        <v>0</v>
      </c>
      <c r="F3073">
        <v>0</v>
      </c>
      <c r="G3073" t="str">
        <v>Adult</v>
      </c>
      <c r="H3073">
        <v>10</v>
      </c>
      <c r="I3073" t="str">
        <v>&lt;=8</v>
      </c>
      <c r="J3073" t="str">
        <v>High</v>
      </c>
    </row>
    <row r="3074" spans="1:10">
      <c r="A3074">
        <v>54</v>
      </c>
      <c r="B3074">
        <v>112208</v>
      </c>
      <c r="C3074">
        <v>8</v>
      </c>
      <c r="D3074">
        <v>6</v>
      </c>
      <c r="E3074">
        <v>0</v>
      </c>
      <c r="F3074">
        <v>0</v>
      </c>
      <c r="G3074" t="str">
        <v>Adult</v>
      </c>
      <c r="H3074">
        <v>14</v>
      </c>
      <c r="I3074" t="str">
        <v>&lt;=8</v>
      </c>
      <c r="J3074" t="str">
        <v>High</v>
      </c>
    </row>
    <row r="3075" spans="1:10">
      <c r="A3075">
        <v>58</v>
      </c>
      <c r="B3075">
        <v>84816</v>
      </c>
      <c r="C3075">
        <v>9</v>
      </c>
      <c r="D3075">
        <v>0</v>
      </c>
      <c r="E3075">
        <v>1</v>
      </c>
      <c r="F3075">
        <v>1</v>
      </c>
      <c r="G3075" t="str">
        <v>Old</v>
      </c>
      <c r="H3075">
        <v>9</v>
      </c>
      <c r="I3075" t="str">
        <v>&gt;8</v>
      </c>
      <c r="J3075" t="str">
        <v>Medium</v>
      </c>
    </row>
    <row r="3076" spans="1:10">
      <c r="A3076">
        <v>34</v>
      </c>
      <c r="B3076">
        <v>136283</v>
      </c>
      <c r="C3076">
        <v>7</v>
      </c>
      <c r="D3076">
        <v>2</v>
      </c>
      <c r="E3076">
        <v>1</v>
      </c>
      <c r="F3076">
        <v>1</v>
      </c>
      <c r="G3076" t="str">
        <v>Young</v>
      </c>
      <c r="H3076">
        <v>9</v>
      </c>
      <c r="I3076" t="str">
        <v>&lt;=8</v>
      </c>
      <c r="J3076" t="str">
        <v>High</v>
      </c>
    </row>
    <row r="3077" spans="1:10">
      <c r="A3077">
        <v>56</v>
      </c>
      <c r="B3077">
        <v>115779</v>
      </c>
      <c r="C3077">
        <v>3</v>
      </c>
      <c r="D3077">
        <v>2</v>
      </c>
      <c r="E3077">
        <v>1</v>
      </c>
      <c r="F3077">
        <v>0</v>
      </c>
      <c r="G3077" t="str">
        <v>Old</v>
      </c>
      <c r="H3077">
        <v>5</v>
      </c>
      <c r="I3077" t="str">
        <v>&lt;=8</v>
      </c>
      <c r="J3077" t="str">
        <v>High</v>
      </c>
    </row>
    <row r="3078" spans="1:10">
      <c r="A3078">
        <v>28</v>
      </c>
      <c r="B3078">
        <v>33060</v>
      </c>
      <c r="C3078">
        <v>6</v>
      </c>
      <c r="D3078">
        <v>0</v>
      </c>
      <c r="E3078">
        <v>0</v>
      </c>
      <c r="F3078">
        <v>0</v>
      </c>
      <c r="G3078" t="str">
        <v>Young</v>
      </c>
      <c r="H3078">
        <v>6</v>
      </c>
      <c r="I3078" t="str">
        <v>&lt;=8</v>
      </c>
      <c r="J3078" t="str">
        <v>Low</v>
      </c>
    </row>
    <row r="3079" spans="1:10">
      <c r="A3079">
        <v>55</v>
      </c>
      <c r="B3079">
        <v>43731</v>
      </c>
      <c r="C3079">
        <v>3</v>
      </c>
      <c r="D3079">
        <v>1</v>
      </c>
      <c r="E3079">
        <v>1</v>
      </c>
      <c r="F3079">
        <v>1</v>
      </c>
      <c r="G3079" t="str">
        <v>Old</v>
      </c>
      <c r="H3079">
        <v>4</v>
      </c>
      <c r="I3079" t="str">
        <v>&lt;=8</v>
      </c>
      <c r="J3079" t="str">
        <v>Low</v>
      </c>
    </row>
    <row r="3080" spans="1:10">
      <c r="A3080">
        <v>39</v>
      </c>
      <c r="B3080">
        <v>107830</v>
      </c>
      <c r="C3080">
        <v>10</v>
      </c>
      <c r="D3080">
        <v>3</v>
      </c>
      <c r="E3080">
        <v>0</v>
      </c>
      <c r="F3080">
        <v>1</v>
      </c>
      <c r="G3080" t="str">
        <v>Adult</v>
      </c>
      <c r="H3080">
        <v>13</v>
      </c>
      <c r="I3080" t="str">
        <v>&gt;8</v>
      </c>
      <c r="J3080" t="str">
        <v>High</v>
      </c>
    </row>
    <row r="3081" spans="1:10">
      <c r="A3081">
        <v>50</v>
      </c>
      <c r="B3081">
        <v>145871</v>
      </c>
      <c r="C3081">
        <v>9</v>
      </c>
      <c r="D3081">
        <v>3</v>
      </c>
      <c r="E3081">
        <v>1</v>
      </c>
      <c r="F3081">
        <v>1</v>
      </c>
      <c r="G3081" t="str">
        <v>Adult</v>
      </c>
      <c r="H3081">
        <v>12</v>
      </c>
      <c r="I3081" t="str">
        <v>&gt;8</v>
      </c>
      <c r="J3081" t="str">
        <v>High</v>
      </c>
    </row>
    <row r="3082" spans="1:10">
      <c r="A3082">
        <v>34</v>
      </c>
      <c r="B3082">
        <v>50719</v>
      </c>
      <c r="C3082">
        <v>8</v>
      </c>
      <c r="D3082">
        <v>4</v>
      </c>
      <c r="E3082">
        <v>1</v>
      </c>
      <c r="F3082">
        <v>0</v>
      </c>
      <c r="G3082" t="str">
        <v>Young</v>
      </c>
      <c r="H3082">
        <v>12</v>
      </c>
      <c r="I3082" t="str">
        <v>&lt;=8</v>
      </c>
      <c r="J3082" t="str">
        <v>Medium</v>
      </c>
    </row>
    <row r="3083" spans="1:10">
      <c r="A3083">
        <v>40</v>
      </c>
      <c r="B3083">
        <v>77042</v>
      </c>
      <c r="C3083">
        <v>5</v>
      </c>
      <c r="D3083">
        <v>2</v>
      </c>
      <c r="E3083">
        <v>1</v>
      </c>
      <c r="F3083">
        <v>1</v>
      </c>
      <c r="G3083" t="str">
        <v>Adult</v>
      </c>
      <c r="H3083">
        <v>7</v>
      </c>
      <c r="I3083" t="str">
        <v>&lt;=8</v>
      </c>
      <c r="J3083" t="str">
        <v>Medium</v>
      </c>
    </row>
    <row r="3084" spans="1:10">
      <c r="A3084">
        <v>45</v>
      </c>
      <c r="B3084">
        <v>146134</v>
      </c>
      <c r="C3084">
        <v>8</v>
      </c>
      <c r="D3084">
        <v>1</v>
      </c>
      <c r="E3084">
        <v>0</v>
      </c>
      <c r="F3084">
        <v>1</v>
      </c>
      <c r="G3084" t="str">
        <v>Adult</v>
      </c>
      <c r="H3084">
        <v>9</v>
      </c>
      <c r="I3084" t="str">
        <v>&lt;=8</v>
      </c>
      <c r="J3084" t="str">
        <v>High</v>
      </c>
    </row>
    <row r="3085" spans="1:10">
      <c r="A3085">
        <v>60</v>
      </c>
      <c r="B3085">
        <v>79116</v>
      </c>
      <c r="C3085">
        <v>6</v>
      </c>
      <c r="D3085">
        <v>6</v>
      </c>
      <c r="E3085">
        <v>0</v>
      </c>
      <c r="F3085">
        <v>1</v>
      </c>
      <c r="G3085" t="str">
        <v>Old</v>
      </c>
      <c r="H3085">
        <v>12</v>
      </c>
      <c r="I3085" t="str">
        <v>&lt;=8</v>
      </c>
      <c r="J3085" t="str">
        <v>Medium</v>
      </c>
    </row>
    <row r="3086" spans="1:10">
      <c r="A3086">
        <v>44</v>
      </c>
      <c r="B3086">
        <v>56325</v>
      </c>
      <c r="C3086">
        <v>7</v>
      </c>
      <c r="D3086">
        <v>1</v>
      </c>
      <c r="E3086">
        <v>0</v>
      </c>
      <c r="F3086">
        <v>0</v>
      </c>
      <c r="G3086" t="str">
        <v>Adult</v>
      </c>
      <c r="H3086">
        <v>8</v>
      </c>
      <c r="I3086" t="str">
        <v>&lt;=8</v>
      </c>
      <c r="J3086" t="str">
        <v>Medium</v>
      </c>
    </row>
    <row r="3087" spans="1:10">
      <c r="A3087">
        <v>34</v>
      </c>
      <c r="B3087">
        <v>52597</v>
      </c>
      <c r="C3087">
        <v>3</v>
      </c>
      <c r="D3087">
        <v>1</v>
      </c>
      <c r="E3087">
        <v>1</v>
      </c>
      <c r="F3087">
        <v>1</v>
      </c>
      <c r="G3087" t="str">
        <v>Young</v>
      </c>
      <c r="H3087">
        <v>4</v>
      </c>
      <c r="I3087" t="str">
        <v>&lt;=8</v>
      </c>
      <c r="J3087" t="str">
        <v>Medium</v>
      </c>
    </row>
    <row r="3088" spans="1:10">
      <c r="A3088">
        <v>46</v>
      </c>
      <c r="B3088">
        <v>97439</v>
      </c>
      <c r="C3088">
        <v>6</v>
      </c>
      <c r="D3088">
        <v>0</v>
      </c>
      <c r="E3088">
        <v>1</v>
      </c>
      <c r="F3088">
        <v>1</v>
      </c>
      <c r="G3088" t="str">
        <v>Adult</v>
      </c>
      <c r="H3088">
        <v>6</v>
      </c>
      <c r="I3088" t="str">
        <v>&lt;=8</v>
      </c>
      <c r="J3088" t="str">
        <v>Medium</v>
      </c>
    </row>
    <row r="3089" spans="1:10">
      <c r="A3089">
        <v>58</v>
      </c>
      <c r="B3089">
        <v>44551</v>
      </c>
      <c r="C3089">
        <v>4</v>
      </c>
      <c r="D3089">
        <v>0</v>
      </c>
      <c r="E3089">
        <v>0</v>
      </c>
      <c r="F3089">
        <v>0</v>
      </c>
      <c r="G3089" t="str">
        <v>Old</v>
      </c>
      <c r="H3089">
        <v>4</v>
      </c>
      <c r="I3089" t="str">
        <v>&lt;=8</v>
      </c>
      <c r="J3089" t="str">
        <v>Low</v>
      </c>
    </row>
    <row r="3090" spans="1:10">
      <c r="A3090">
        <v>43</v>
      </c>
      <c r="B3090">
        <v>123287</v>
      </c>
      <c r="C3090">
        <v>7</v>
      </c>
      <c r="D3090">
        <v>1</v>
      </c>
      <c r="E3090">
        <v>1</v>
      </c>
      <c r="F3090">
        <v>1</v>
      </c>
      <c r="G3090" t="str">
        <v>Adult</v>
      </c>
      <c r="H3090">
        <v>8</v>
      </c>
      <c r="I3090" t="str">
        <v>&lt;=8</v>
      </c>
      <c r="J3090" t="str">
        <v>High</v>
      </c>
    </row>
    <row r="3091" spans="1:10">
      <c r="A3091">
        <v>42</v>
      </c>
      <c r="B3091">
        <v>54278</v>
      </c>
      <c r="C3091">
        <v>6</v>
      </c>
      <c r="D3091">
        <v>1</v>
      </c>
      <c r="E3091">
        <v>0</v>
      </c>
      <c r="F3091">
        <v>0</v>
      </c>
      <c r="G3091" t="str">
        <v>Adult</v>
      </c>
      <c r="H3091">
        <v>7</v>
      </c>
      <c r="I3091" t="str">
        <v>&lt;=8</v>
      </c>
      <c r="J3091" t="str">
        <v>Medium</v>
      </c>
    </row>
    <row r="3092" spans="1:10">
      <c r="A3092">
        <v>39</v>
      </c>
      <c r="B3092">
        <v>121189</v>
      </c>
      <c r="C3092">
        <v>3</v>
      </c>
      <c r="D3092">
        <v>1</v>
      </c>
      <c r="E3092">
        <v>0</v>
      </c>
      <c r="F3092">
        <v>0</v>
      </c>
      <c r="G3092" t="str">
        <v>Adult</v>
      </c>
      <c r="H3092">
        <v>4</v>
      </c>
      <c r="I3092" t="str">
        <v>&lt;=8</v>
      </c>
      <c r="J3092" t="str">
        <v>High</v>
      </c>
    </row>
    <row r="3093" spans="1:10">
      <c r="A3093">
        <v>23</v>
      </c>
      <c r="B3093">
        <v>45141</v>
      </c>
      <c r="C3093">
        <v>6</v>
      </c>
      <c r="D3093">
        <v>2</v>
      </c>
      <c r="E3093">
        <v>1</v>
      </c>
      <c r="F3093">
        <v>0</v>
      </c>
      <c r="G3093" t="str">
        <v>Young</v>
      </c>
      <c r="H3093">
        <v>8</v>
      </c>
      <c r="I3093" t="str">
        <v>&lt;=8</v>
      </c>
      <c r="J3093" t="str">
        <v>Low</v>
      </c>
    </row>
    <row r="3094" spans="1:10">
      <c r="A3094">
        <v>62</v>
      </c>
      <c r="B3094">
        <v>97913</v>
      </c>
      <c r="C3094">
        <v>7</v>
      </c>
      <c r="D3094">
        <v>2</v>
      </c>
      <c r="E3094">
        <v>0</v>
      </c>
      <c r="F3094">
        <v>0</v>
      </c>
      <c r="G3094" t="str">
        <v>Old</v>
      </c>
      <c r="H3094">
        <v>9</v>
      </c>
      <c r="I3094" t="str">
        <v>&lt;=8</v>
      </c>
      <c r="J3094" t="str">
        <v>Medium</v>
      </c>
    </row>
    <row r="3095" spans="1:10">
      <c r="A3095">
        <v>39</v>
      </c>
      <c r="B3095">
        <v>63615</v>
      </c>
      <c r="C3095">
        <v>8</v>
      </c>
      <c r="D3095">
        <v>2</v>
      </c>
      <c r="E3095">
        <v>1</v>
      </c>
      <c r="F3095">
        <v>0</v>
      </c>
      <c r="G3095" t="str">
        <v>Adult</v>
      </c>
      <c r="H3095">
        <v>10</v>
      </c>
      <c r="I3095" t="str">
        <v>&lt;=8</v>
      </c>
      <c r="J3095" t="str">
        <v>Medium</v>
      </c>
    </row>
    <row r="3096" spans="1:10">
      <c r="A3096">
        <v>29</v>
      </c>
      <c r="B3096">
        <v>92751</v>
      </c>
      <c r="C3096">
        <v>5</v>
      </c>
      <c r="D3096">
        <v>4</v>
      </c>
      <c r="E3096">
        <v>1</v>
      </c>
      <c r="F3096">
        <v>1</v>
      </c>
      <c r="G3096" t="str">
        <v>Young</v>
      </c>
      <c r="H3096">
        <v>9</v>
      </c>
      <c r="I3096" t="str">
        <v>&lt;=8</v>
      </c>
      <c r="J3096" t="str">
        <v>Medium</v>
      </c>
    </row>
    <row r="3097" spans="1:10">
      <c r="A3097">
        <v>48</v>
      </c>
      <c r="B3097">
        <v>142684</v>
      </c>
      <c r="C3097">
        <v>7</v>
      </c>
      <c r="D3097">
        <v>6</v>
      </c>
      <c r="E3097">
        <v>1</v>
      </c>
      <c r="F3097">
        <v>0</v>
      </c>
      <c r="G3097" t="str">
        <v>Adult</v>
      </c>
      <c r="H3097">
        <v>13</v>
      </c>
      <c r="I3097" t="str">
        <v>&lt;=8</v>
      </c>
      <c r="J3097" t="str">
        <v>High</v>
      </c>
    </row>
    <row r="3098" spans="1:10">
      <c r="A3098">
        <v>40</v>
      </c>
      <c r="B3098">
        <v>57452</v>
      </c>
      <c r="C3098">
        <v>6</v>
      </c>
      <c r="D3098">
        <v>2</v>
      </c>
      <c r="E3098">
        <v>1</v>
      </c>
      <c r="F3098">
        <v>0</v>
      </c>
      <c r="G3098" t="str">
        <v>Adult</v>
      </c>
      <c r="H3098">
        <v>8</v>
      </c>
      <c r="I3098" t="str">
        <v>&lt;=8</v>
      </c>
      <c r="J3098" t="str">
        <v>Medium</v>
      </c>
    </row>
    <row r="3099" spans="1:10">
      <c r="A3099">
        <v>65</v>
      </c>
      <c r="B3099">
        <v>52725</v>
      </c>
      <c r="C3099">
        <v>9</v>
      </c>
      <c r="D3099">
        <v>4</v>
      </c>
      <c r="E3099">
        <v>1</v>
      </c>
      <c r="F3099">
        <v>1</v>
      </c>
      <c r="G3099" t="str">
        <v>Old</v>
      </c>
      <c r="H3099">
        <v>13</v>
      </c>
      <c r="I3099" t="str">
        <v>&gt;8</v>
      </c>
      <c r="J3099" t="str">
        <v>Medium</v>
      </c>
    </row>
    <row r="3100" spans="1:10">
      <c r="A3100">
        <v>27</v>
      </c>
      <c r="B3100">
        <v>80391</v>
      </c>
      <c r="C3100">
        <v>3</v>
      </c>
      <c r="D3100">
        <v>3</v>
      </c>
      <c r="E3100">
        <v>1</v>
      </c>
      <c r="F3100">
        <v>0</v>
      </c>
      <c r="G3100" t="str">
        <v>Young</v>
      </c>
      <c r="H3100">
        <v>6</v>
      </c>
      <c r="I3100" t="str">
        <v>&lt;=8</v>
      </c>
      <c r="J3100" t="str">
        <v>Medium</v>
      </c>
    </row>
    <row r="3101" spans="1:10">
      <c r="A3101">
        <v>34</v>
      </c>
      <c r="B3101">
        <v>105060</v>
      </c>
      <c r="C3101">
        <v>6</v>
      </c>
      <c r="D3101">
        <v>3</v>
      </c>
      <c r="E3101">
        <v>0</v>
      </c>
      <c r="F3101">
        <v>0</v>
      </c>
      <c r="G3101" t="str">
        <v>Young</v>
      </c>
      <c r="H3101">
        <v>9</v>
      </c>
      <c r="I3101" t="str">
        <v>&lt;=8</v>
      </c>
      <c r="J3101" t="str">
        <v>High</v>
      </c>
    </row>
    <row r="3102" spans="1:10">
      <c r="A3102">
        <v>29</v>
      </c>
      <c r="B3102">
        <v>143535</v>
      </c>
      <c r="C3102">
        <v>11</v>
      </c>
      <c r="D3102">
        <v>2</v>
      </c>
      <c r="E3102">
        <v>1</v>
      </c>
      <c r="F3102">
        <v>1</v>
      </c>
      <c r="G3102" t="str">
        <v>Young</v>
      </c>
      <c r="H3102">
        <v>13</v>
      </c>
      <c r="I3102" t="str">
        <v>&gt;8</v>
      </c>
      <c r="J3102" t="str">
        <v>High</v>
      </c>
    </row>
    <row r="3103" spans="1:10">
      <c r="A3103">
        <v>39</v>
      </c>
      <c r="B3103">
        <v>41698</v>
      </c>
      <c r="C3103">
        <v>6</v>
      </c>
      <c r="D3103">
        <v>2</v>
      </c>
      <c r="E3103">
        <v>0</v>
      </c>
      <c r="F3103">
        <v>0</v>
      </c>
      <c r="G3103" t="str">
        <v>Adult</v>
      </c>
      <c r="H3103">
        <v>8</v>
      </c>
      <c r="I3103" t="str">
        <v>&lt;=8</v>
      </c>
      <c r="J3103" t="str">
        <v>Low</v>
      </c>
    </row>
    <row r="3104" spans="1:10">
      <c r="A3104">
        <v>34</v>
      </c>
      <c r="B3104">
        <v>138875</v>
      </c>
      <c r="C3104">
        <v>7</v>
      </c>
      <c r="D3104">
        <v>2</v>
      </c>
      <c r="E3104">
        <v>0</v>
      </c>
      <c r="F3104">
        <v>0</v>
      </c>
      <c r="G3104" t="str">
        <v>Young</v>
      </c>
      <c r="H3104">
        <v>9</v>
      </c>
      <c r="I3104" t="str">
        <v>&lt;=8</v>
      </c>
      <c r="J3104" t="str">
        <v>High</v>
      </c>
    </row>
    <row r="3105" spans="1:10">
      <c r="A3105">
        <v>58</v>
      </c>
      <c r="B3105">
        <v>116711</v>
      </c>
      <c r="C3105">
        <v>6</v>
      </c>
      <c r="D3105">
        <v>2</v>
      </c>
      <c r="E3105">
        <v>1</v>
      </c>
      <c r="F3105">
        <v>0</v>
      </c>
      <c r="G3105" t="str">
        <v>Old</v>
      </c>
      <c r="H3105">
        <v>8</v>
      </c>
      <c r="I3105" t="str">
        <v>&lt;=8</v>
      </c>
      <c r="J3105" t="str">
        <v>High</v>
      </c>
    </row>
    <row r="3106" spans="1:10">
      <c r="A3106">
        <v>56</v>
      </c>
      <c r="B3106">
        <v>107850</v>
      </c>
      <c r="C3106">
        <v>6</v>
      </c>
      <c r="D3106">
        <v>1</v>
      </c>
      <c r="E3106">
        <v>1</v>
      </c>
      <c r="F3106">
        <v>0</v>
      </c>
      <c r="G3106" t="str">
        <v>Old</v>
      </c>
      <c r="H3106">
        <v>7</v>
      </c>
      <c r="I3106" t="str">
        <v>&lt;=8</v>
      </c>
      <c r="J3106" t="str">
        <v>High</v>
      </c>
    </row>
    <row r="3107" spans="1:10">
      <c r="A3107">
        <v>60</v>
      </c>
      <c r="B3107">
        <v>139733</v>
      </c>
      <c r="C3107">
        <v>7</v>
      </c>
      <c r="D3107">
        <v>1</v>
      </c>
      <c r="E3107">
        <v>0</v>
      </c>
      <c r="F3107">
        <v>0</v>
      </c>
      <c r="G3107" t="str">
        <v>Old</v>
      </c>
      <c r="H3107">
        <v>8</v>
      </c>
      <c r="I3107" t="str">
        <v>&lt;=8</v>
      </c>
      <c r="J3107" t="str">
        <v>High</v>
      </c>
    </row>
    <row r="3108" spans="1:10">
      <c r="A3108">
        <v>37</v>
      </c>
      <c r="B3108">
        <v>32365</v>
      </c>
      <c r="C3108">
        <v>13</v>
      </c>
      <c r="D3108">
        <v>0</v>
      </c>
      <c r="E3108">
        <v>0</v>
      </c>
      <c r="F3108">
        <v>0</v>
      </c>
      <c r="G3108" t="str">
        <v>Adult</v>
      </c>
      <c r="H3108">
        <v>13</v>
      </c>
      <c r="I3108" t="str">
        <v>&gt;8</v>
      </c>
      <c r="J3108" t="str">
        <v>Low</v>
      </c>
    </row>
    <row r="3109" spans="1:10">
      <c r="A3109">
        <v>50</v>
      </c>
      <c r="B3109">
        <v>127553</v>
      </c>
      <c r="C3109">
        <v>4</v>
      </c>
      <c r="D3109">
        <v>1</v>
      </c>
      <c r="E3109">
        <v>0</v>
      </c>
      <c r="F3109">
        <v>1</v>
      </c>
      <c r="G3109" t="str">
        <v>Adult</v>
      </c>
      <c r="H3109">
        <v>5</v>
      </c>
      <c r="I3109" t="str">
        <v>&lt;=8</v>
      </c>
      <c r="J3109" t="str">
        <v>High</v>
      </c>
    </row>
    <row r="3110" spans="1:10">
      <c r="A3110">
        <v>29</v>
      </c>
      <c r="B3110">
        <v>127662</v>
      </c>
      <c r="C3110">
        <v>9</v>
      </c>
      <c r="D3110">
        <v>3</v>
      </c>
      <c r="E3110">
        <v>0</v>
      </c>
      <c r="F3110">
        <v>1</v>
      </c>
      <c r="G3110" t="str">
        <v>Young</v>
      </c>
      <c r="H3110">
        <v>12</v>
      </c>
      <c r="I3110" t="str">
        <v>&gt;8</v>
      </c>
      <c r="J3110" t="str">
        <v>High</v>
      </c>
    </row>
    <row r="3111" spans="1:10">
      <c r="A3111">
        <v>53</v>
      </c>
      <c r="B3111">
        <v>73372</v>
      </c>
      <c r="C3111">
        <v>5</v>
      </c>
      <c r="D3111">
        <v>2</v>
      </c>
      <c r="E3111">
        <v>0</v>
      </c>
      <c r="F3111">
        <v>1</v>
      </c>
      <c r="G3111" t="str">
        <v>Adult</v>
      </c>
      <c r="H3111">
        <v>7</v>
      </c>
      <c r="I3111" t="str">
        <v>&lt;=8</v>
      </c>
      <c r="J3111" t="str">
        <v>Medium</v>
      </c>
    </row>
    <row r="3112" spans="1:10">
      <c r="A3112">
        <v>45</v>
      </c>
      <c r="B3112">
        <v>74134</v>
      </c>
      <c r="C3112">
        <v>9</v>
      </c>
      <c r="D3112">
        <v>1</v>
      </c>
      <c r="E3112">
        <v>0</v>
      </c>
      <c r="F3112">
        <v>0</v>
      </c>
      <c r="G3112" t="str">
        <v>Adult</v>
      </c>
      <c r="H3112">
        <v>10</v>
      </c>
      <c r="I3112" t="str">
        <v>&gt;8</v>
      </c>
      <c r="J3112" t="str">
        <v>Medium</v>
      </c>
    </row>
    <row r="3113" spans="1:10">
      <c r="A3113">
        <v>34</v>
      </c>
      <c r="B3113">
        <v>67823</v>
      </c>
      <c r="C3113">
        <v>6</v>
      </c>
      <c r="D3113">
        <v>3</v>
      </c>
      <c r="E3113">
        <v>0</v>
      </c>
      <c r="F3113">
        <v>1</v>
      </c>
      <c r="G3113" t="str">
        <v>Young</v>
      </c>
      <c r="H3113">
        <v>9</v>
      </c>
      <c r="I3113" t="str">
        <v>&lt;=8</v>
      </c>
      <c r="J3113" t="str">
        <v>Medium</v>
      </c>
    </row>
    <row r="3114" spans="1:10">
      <c r="A3114">
        <v>31</v>
      </c>
      <c r="B3114">
        <v>101158</v>
      </c>
      <c r="C3114">
        <v>6</v>
      </c>
      <c r="D3114">
        <v>3</v>
      </c>
      <c r="E3114">
        <v>0</v>
      </c>
      <c r="F3114">
        <v>1</v>
      </c>
      <c r="G3114" t="str">
        <v>Young</v>
      </c>
      <c r="H3114">
        <v>9</v>
      </c>
      <c r="I3114" t="str">
        <v>&lt;=8</v>
      </c>
      <c r="J3114" t="str">
        <v>High</v>
      </c>
    </row>
    <row r="3115" spans="1:10">
      <c r="A3115">
        <v>55</v>
      </c>
      <c r="B3115">
        <v>126076</v>
      </c>
      <c r="C3115">
        <v>11</v>
      </c>
      <c r="D3115">
        <v>2</v>
      </c>
      <c r="E3115">
        <v>0</v>
      </c>
      <c r="F3115">
        <v>0</v>
      </c>
      <c r="G3115" t="str">
        <v>Old</v>
      </c>
      <c r="H3115">
        <v>13</v>
      </c>
      <c r="I3115" t="str">
        <v>&gt;8</v>
      </c>
      <c r="J3115" t="str">
        <v>High</v>
      </c>
    </row>
    <row r="3116" spans="1:10">
      <c r="A3116">
        <v>61</v>
      </c>
      <c r="B3116">
        <v>145060</v>
      </c>
      <c r="C3116">
        <v>8</v>
      </c>
      <c r="D3116">
        <v>0</v>
      </c>
      <c r="E3116">
        <v>0</v>
      </c>
      <c r="F3116">
        <v>0</v>
      </c>
      <c r="G3116" t="str">
        <v>Old</v>
      </c>
      <c r="H3116">
        <v>8</v>
      </c>
      <c r="I3116" t="str">
        <v>&lt;=8</v>
      </c>
      <c r="J3116" t="str">
        <v>High</v>
      </c>
    </row>
    <row r="3117" spans="1:10">
      <c r="A3117">
        <v>34</v>
      </c>
      <c r="B3117">
        <v>136087</v>
      </c>
      <c r="C3117">
        <v>7</v>
      </c>
      <c r="D3117">
        <v>1</v>
      </c>
      <c r="E3117">
        <v>0</v>
      </c>
      <c r="F3117">
        <v>1</v>
      </c>
      <c r="G3117" t="str">
        <v>Young</v>
      </c>
      <c r="H3117">
        <v>8</v>
      </c>
      <c r="I3117" t="str">
        <v>&lt;=8</v>
      </c>
      <c r="J3117" t="str">
        <v>High</v>
      </c>
    </row>
    <row r="3118" spans="1:10">
      <c r="A3118">
        <v>50</v>
      </c>
      <c r="B3118">
        <v>31949</v>
      </c>
      <c r="C3118">
        <v>5</v>
      </c>
      <c r="D3118">
        <v>4</v>
      </c>
      <c r="E3118">
        <v>0</v>
      </c>
      <c r="F3118">
        <v>0</v>
      </c>
      <c r="G3118" t="str">
        <v>Adult</v>
      </c>
      <c r="H3118">
        <v>9</v>
      </c>
      <c r="I3118" t="str">
        <v>&lt;=8</v>
      </c>
      <c r="J3118" t="str">
        <v>Low</v>
      </c>
    </row>
    <row r="3119" spans="1:10">
      <c r="A3119">
        <v>61</v>
      </c>
      <c r="B3119">
        <v>79396</v>
      </c>
      <c r="C3119">
        <v>4</v>
      </c>
      <c r="D3119">
        <v>2</v>
      </c>
      <c r="E3119">
        <v>1</v>
      </c>
      <c r="F3119">
        <v>0</v>
      </c>
      <c r="G3119" t="str">
        <v>Old</v>
      </c>
      <c r="H3119">
        <v>6</v>
      </c>
      <c r="I3119" t="str">
        <v>&lt;=8</v>
      </c>
      <c r="J3119" t="str">
        <v>Medium</v>
      </c>
    </row>
    <row r="3120" spans="1:10">
      <c r="A3120">
        <v>24</v>
      </c>
      <c r="B3120">
        <v>138336</v>
      </c>
      <c r="C3120">
        <v>12</v>
      </c>
      <c r="D3120">
        <v>1</v>
      </c>
      <c r="E3120">
        <v>1</v>
      </c>
      <c r="F3120">
        <v>1</v>
      </c>
      <c r="G3120" t="str">
        <v>Young</v>
      </c>
      <c r="H3120">
        <v>13</v>
      </c>
      <c r="I3120" t="str">
        <v>&gt;8</v>
      </c>
      <c r="J3120" t="str">
        <v>High</v>
      </c>
    </row>
    <row r="3121" spans="1:10">
      <c r="A3121">
        <v>24</v>
      </c>
      <c r="B3121">
        <v>61912</v>
      </c>
      <c r="C3121">
        <v>9</v>
      </c>
      <c r="D3121">
        <v>1</v>
      </c>
      <c r="E3121">
        <v>1</v>
      </c>
      <c r="F3121">
        <v>1</v>
      </c>
      <c r="G3121" t="str">
        <v>Young</v>
      </c>
      <c r="H3121">
        <v>10</v>
      </c>
      <c r="I3121" t="str">
        <v>&gt;8</v>
      </c>
      <c r="J3121" t="str">
        <v>Medium</v>
      </c>
    </row>
    <row r="3122" spans="1:10">
      <c r="A3122">
        <v>48</v>
      </c>
      <c r="B3122">
        <v>86947</v>
      </c>
      <c r="C3122">
        <v>10</v>
      </c>
      <c r="D3122">
        <v>2</v>
      </c>
      <c r="E3122">
        <v>0</v>
      </c>
      <c r="F3122">
        <v>1</v>
      </c>
      <c r="G3122" t="str">
        <v>Adult</v>
      </c>
      <c r="H3122">
        <v>12</v>
      </c>
      <c r="I3122" t="str">
        <v>&gt;8</v>
      </c>
      <c r="J3122" t="str">
        <v>Medium</v>
      </c>
    </row>
    <row r="3123" spans="1:10">
      <c r="A3123">
        <v>28</v>
      </c>
      <c r="B3123">
        <v>127697</v>
      </c>
      <c r="C3123">
        <v>8</v>
      </c>
      <c r="D3123">
        <v>4</v>
      </c>
      <c r="E3123">
        <v>1</v>
      </c>
      <c r="F3123">
        <v>1</v>
      </c>
      <c r="G3123" t="str">
        <v>Young</v>
      </c>
      <c r="H3123">
        <v>12</v>
      </c>
      <c r="I3123" t="str">
        <v>&lt;=8</v>
      </c>
      <c r="J3123" t="str">
        <v>High</v>
      </c>
    </row>
    <row r="3124" spans="1:10">
      <c r="A3124">
        <v>22</v>
      </c>
      <c r="B3124">
        <v>74387</v>
      </c>
      <c r="C3124">
        <v>8</v>
      </c>
      <c r="D3124">
        <v>3</v>
      </c>
      <c r="E3124">
        <v>1</v>
      </c>
      <c r="F3124">
        <v>1</v>
      </c>
      <c r="G3124" t="str">
        <v>Young</v>
      </c>
      <c r="H3124">
        <v>11</v>
      </c>
      <c r="I3124" t="str">
        <v>&lt;=8</v>
      </c>
      <c r="J3124" t="str">
        <v>Medium</v>
      </c>
    </row>
    <row r="3125" spans="1:10">
      <c r="A3125">
        <v>61</v>
      </c>
      <c r="B3125">
        <v>93965</v>
      </c>
      <c r="C3125">
        <v>9</v>
      </c>
      <c r="D3125">
        <v>1</v>
      </c>
      <c r="E3125">
        <v>0</v>
      </c>
      <c r="F3125">
        <v>0</v>
      </c>
      <c r="G3125" t="str">
        <v>Old</v>
      </c>
      <c r="H3125">
        <v>10</v>
      </c>
      <c r="I3125" t="str">
        <v>&gt;8</v>
      </c>
      <c r="J3125" t="str">
        <v>Medium</v>
      </c>
    </row>
    <row r="3126" spans="1:10">
      <c r="A3126">
        <v>42</v>
      </c>
      <c r="B3126">
        <v>46508</v>
      </c>
      <c r="C3126">
        <v>6</v>
      </c>
      <c r="D3126">
        <v>3</v>
      </c>
      <c r="E3126">
        <v>0</v>
      </c>
      <c r="F3126">
        <v>1</v>
      </c>
      <c r="G3126" t="str">
        <v>Adult</v>
      </c>
      <c r="H3126">
        <v>9</v>
      </c>
      <c r="I3126" t="str">
        <v>&lt;=8</v>
      </c>
      <c r="J3126" t="str">
        <v>Low</v>
      </c>
    </row>
    <row r="3127" spans="1:10">
      <c r="A3127">
        <v>61</v>
      </c>
      <c r="B3127">
        <v>75592</v>
      </c>
      <c r="C3127">
        <v>9</v>
      </c>
      <c r="D3127">
        <v>3</v>
      </c>
      <c r="E3127">
        <v>0</v>
      </c>
      <c r="F3127">
        <v>0</v>
      </c>
      <c r="G3127" t="str">
        <v>Old</v>
      </c>
      <c r="H3127">
        <v>12</v>
      </c>
      <c r="I3127" t="str">
        <v>&gt;8</v>
      </c>
      <c r="J3127" t="str">
        <v>Medium</v>
      </c>
    </row>
    <row r="3128" spans="1:10">
      <c r="A3128">
        <v>36</v>
      </c>
      <c r="B3128">
        <v>139249</v>
      </c>
      <c r="C3128">
        <v>5</v>
      </c>
      <c r="D3128">
        <v>4</v>
      </c>
      <c r="E3128">
        <v>0</v>
      </c>
      <c r="F3128">
        <v>0</v>
      </c>
      <c r="G3128" t="str">
        <v>Adult</v>
      </c>
      <c r="H3128">
        <v>9</v>
      </c>
      <c r="I3128" t="str">
        <v>&lt;=8</v>
      </c>
      <c r="J3128" t="str">
        <v>High</v>
      </c>
    </row>
    <row r="3129" spans="1:10">
      <c r="A3129">
        <v>49</v>
      </c>
      <c r="B3129">
        <v>31919</v>
      </c>
      <c r="C3129">
        <v>6</v>
      </c>
      <c r="D3129">
        <v>0</v>
      </c>
      <c r="E3129">
        <v>0</v>
      </c>
      <c r="F3129">
        <v>0</v>
      </c>
      <c r="G3129" t="str">
        <v>Adult</v>
      </c>
      <c r="H3129">
        <v>6</v>
      </c>
      <c r="I3129" t="str">
        <v>&lt;=8</v>
      </c>
      <c r="J3129" t="str">
        <v>Low</v>
      </c>
    </row>
    <row r="3130" spans="1:10">
      <c r="A3130">
        <v>50</v>
      </c>
      <c r="B3130">
        <v>72595</v>
      </c>
      <c r="C3130">
        <v>1</v>
      </c>
      <c r="D3130">
        <v>3</v>
      </c>
      <c r="E3130">
        <v>1</v>
      </c>
      <c r="F3130">
        <v>0</v>
      </c>
      <c r="G3130" t="str">
        <v>Adult</v>
      </c>
      <c r="H3130">
        <v>4</v>
      </c>
      <c r="I3130" t="str">
        <v>&lt;=8</v>
      </c>
      <c r="J3130" t="str">
        <v>Medium</v>
      </c>
    </row>
    <row r="3131" spans="1:10">
      <c r="A3131">
        <v>32</v>
      </c>
      <c r="B3131">
        <v>39617</v>
      </c>
      <c r="C3131">
        <v>7</v>
      </c>
      <c r="D3131">
        <v>1</v>
      </c>
      <c r="E3131">
        <v>1</v>
      </c>
      <c r="F3131">
        <v>0</v>
      </c>
      <c r="G3131" t="str">
        <v>Young</v>
      </c>
      <c r="H3131">
        <v>8</v>
      </c>
      <c r="I3131" t="str">
        <v>&lt;=8</v>
      </c>
      <c r="J3131" t="str">
        <v>Low</v>
      </c>
    </row>
    <row r="3132" spans="1:10">
      <c r="A3132">
        <v>55</v>
      </c>
      <c r="B3132">
        <v>105268</v>
      </c>
      <c r="C3132">
        <v>5</v>
      </c>
      <c r="D3132">
        <v>2</v>
      </c>
      <c r="E3132">
        <v>0</v>
      </c>
      <c r="F3132">
        <v>0</v>
      </c>
      <c r="G3132" t="str">
        <v>Old</v>
      </c>
      <c r="H3132">
        <v>7</v>
      </c>
      <c r="I3132" t="str">
        <v>&lt;=8</v>
      </c>
      <c r="J3132" t="str">
        <v>High</v>
      </c>
    </row>
    <row r="3133" spans="1:10">
      <c r="A3133">
        <v>31</v>
      </c>
      <c r="B3133">
        <v>63298</v>
      </c>
      <c r="C3133">
        <v>4</v>
      </c>
      <c r="D3133">
        <v>1</v>
      </c>
      <c r="E3133">
        <v>1</v>
      </c>
      <c r="F3133">
        <v>1</v>
      </c>
      <c r="G3133" t="str">
        <v>Young</v>
      </c>
      <c r="H3133">
        <v>5</v>
      </c>
      <c r="I3133" t="str">
        <v>&lt;=8</v>
      </c>
      <c r="J3133" t="str">
        <v>Medium</v>
      </c>
    </row>
    <row r="3134" spans="1:10">
      <c r="A3134">
        <v>41</v>
      </c>
      <c r="B3134">
        <v>136153</v>
      </c>
      <c r="C3134">
        <v>6</v>
      </c>
      <c r="D3134">
        <v>3</v>
      </c>
      <c r="E3134">
        <v>0</v>
      </c>
      <c r="F3134">
        <v>0</v>
      </c>
      <c r="G3134" t="str">
        <v>Adult</v>
      </c>
      <c r="H3134">
        <v>9</v>
      </c>
      <c r="I3134" t="str">
        <v>&lt;=8</v>
      </c>
      <c r="J3134" t="str">
        <v>High</v>
      </c>
    </row>
    <row r="3135" spans="1:10">
      <c r="A3135">
        <v>41</v>
      </c>
      <c r="B3135">
        <v>36929</v>
      </c>
      <c r="C3135">
        <v>5</v>
      </c>
      <c r="D3135">
        <v>0</v>
      </c>
      <c r="E3135">
        <v>1</v>
      </c>
      <c r="F3135">
        <v>1</v>
      </c>
      <c r="G3135" t="str">
        <v>Adult</v>
      </c>
      <c r="H3135">
        <v>5</v>
      </c>
      <c r="I3135" t="str">
        <v>&lt;=8</v>
      </c>
      <c r="J3135" t="str">
        <v>Low</v>
      </c>
    </row>
    <row r="3136" spans="1:10">
      <c r="A3136">
        <v>25</v>
      </c>
      <c r="B3136">
        <v>132653</v>
      </c>
      <c r="C3136">
        <v>7</v>
      </c>
      <c r="D3136">
        <v>2</v>
      </c>
      <c r="E3136">
        <v>1</v>
      </c>
      <c r="F3136">
        <v>1</v>
      </c>
      <c r="G3136" t="str">
        <v>Young</v>
      </c>
      <c r="H3136">
        <v>9</v>
      </c>
      <c r="I3136" t="str">
        <v>&lt;=8</v>
      </c>
      <c r="J3136" t="str">
        <v>High</v>
      </c>
    </row>
    <row r="3137" spans="1:10">
      <c r="A3137">
        <v>40</v>
      </c>
      <c r="B3137">
        <v>44456</v>
      </c>
      <c r="C3137">
        <v>7</v>
      </c>
      <c r="D3137">
        <v>0</v>
      </c>
      <c r="E3137">
        <v>1</v>
      </c>
      <c r="F3137">
        <v>0</v>
      </c>
      <c r="G3137" t="str">
        <v>Adult</v>
      </c>
      <c r="H3137">
        <v>7</v>
      </c>
      <c r="I3137" t="str">
        <v>&lt;=8</v>
      </c>
      <c r="J3137" t="str">
        <v>Low</v>
      </c>
    </row>
    <row r="3138" spans="1:10">
      <c r="A3138">
        <v>57</v>
      </c>
      <c r="B3138">
        <v>139599</v>
      </c>
      <c r="C3138">
        <v>7</v>
      </c>
      <c r="D3138">
        <v>2</v>
      </c>
      <c r="E3138">
        <v>0</v>
      </c>
      <c r="F3138">
        <v>0</v>
      </c>
      <c r="G3138" t="str">
        <v>Old</v>
      </c>
      <c r="H3138">
        <v>9</v>
      </c>
      <c r="I3138" t="str">
        <v>&lt;=8</v>
      </c>
      <c r="J3138" t="str">
        <v>High</v>
      </c>
    </row>
    <row r="3139" spans="1:10">
      <c r="A3139">
        <v>23</v>
      </c>
      <c r="B3139">
        <v>116676</v>
      </c>
      <c r="C3139">
        <v>8</v>
      </c>
      <c r="D3139">
        <v>4</v>
      </c>
      <c r="E3139">
        <v>0</v>
      </c>
      <c r="F3139">
        <v>0</v>
      </c>
      <c r="G3139" t="str">
        <v>Young</v>
      </c>
      <c r="H3139">
        <v>12</v>
      </c>
      <c r="I3139" t="str">
        <v>&lt;=8</v>
      </c>
      <c r="J3139" t="str">
        <v>High</v>
      </c>
    </row>
    <row r="3140" spans="1:10">
      <c r="A3140">
        <v>64</v>
      </c>
      <c r="B3140">
        <v>113721</v>
      </c>
      <c r="C3140">
        <v>7</v>
      </c>
      <c r="D3140">
        <v>3</v>
      </c>
      <c r="E3140">
        <v>0</v>
      </c>
      <c r="F3140">
        <v>0</v>
      </c>
      <c r="G3140" t="str">
        <v>Old</v>
      </c>
      <c r="H3140">
        <v>10</v>
      </c>
      <c r="I3140" t="str">
        <v>&lt;=8</v>
      </c>
      <c r="J3140" t="str">
        <v>High</v>
      </c>
    </row>
    <row r="3141" spans="1:10">
      <c r="A3141">
        <v>53</v>
      </c>
      <c r="B3141">
        <v>67924</v>
      </c>
      <c r="C3141">
        <v>7</v>
      </c>
      <c r="D3141">
        <v>1</v>
      </c>
      <c r="E3141">
        <v>1</v>
      </c>
      <c r="F3141">
        <v>0</v>
      </c>
      <c r="G3141" t="str">
        <v>Adult</v>
      </c>
      <c r="H3141">
        <v>8</v>
      </c>
      <c r="I3141" t="str">
        <v>&lt;=8</v>
      </c>
      <c r="J3141" t="str">
        <v>Medium</v>
      </c>
    </row>
    <row r="3142" spans="1:10">
      <c r="A3142">
        <v>29</v>
      </c>
      <c r="B3142">
        <v>54240</v>
      </c>
      <c r="C3142">
        <v>9</v>
      </c>
      <c r="D3142">
        <v>2</v>
      </c>
      <c r="E3142">
        <v>0</v>
      </c>
      <c r="F3142">
        <v>0</v>
      </c>
      <c r="G3142" t="str">
        <v>Young</v>
      </c>
      <c r="H3142">
        <v>11</v>
      </c>
      <c r="I3142" t="str">
        <v>&gt;8</v>
      </c>
      <c r="J3142" t="str">
        <v>Medium</v>
      </c>
    </row>
    <row r="3143" spans="1:10">
      <c r="A3143">
        <v>29</v>
      </c>
      <c r="B3143">
        <v>117381</v>
      </c>
      <c r="C3143">
        <v>10</v>
      </c>
      <c r="D3143">
        <v>5</v>
      </c>
      <c r="E3143">
        <v>0</v>
      </c>
      <c r="F3143">
        <v>1</v>
      </c>
      <c r="G3143" t="str">
        <v>Young</v>
      </c>
      <c r="H3143">
        <v>15</v>
      </c>
      <c r="I3143" t="str">
        <v>&gt;8</v>
      </c>
      <c r="J3143" t="str">
        <v>High</v>
      </c>
    </row>
    <row r="3144" spans="1:10">
      <c r="A3144">
        <v>24</v>
      </c>
      <c r="B3144">
        <v>39228</v>
      </c>
      <c r="C3144">
        <v>2</v>
      </c>
      <c r="D3144">
        <v>1</v>
      </c>
      <c r="E3144">
        <v>1</v>
      </c>
      <c r="F3144">
        <v>0</v>
      </c>
      <c r="G3144" t="str">
        <v>Young</v>
      </c>
      <c r="H3144">
        <v>3</v>
      </c>
      <c r="I3144" t="str">
        <v>&lt;=8</v>
      </c>
      <c r="J3144" t="str">
        <v>Low</v>
      </c>
    </row>
    <row r="3145" spans="1:10">
      <c r="A3145">
        <v>55</v>
      </c>
      <c r="B3145">
        <v>51686</v>
      </c>
      <c r="C3145">
        <v>4</v>
      </c>
      <c r="D3145">
        <v>1</v>
      </c>
      <c r="E3145">
        <v>1</v>
      </c>
      <c r="F3145">
        <v>0</v>
      </c>
      <c r="G3145" t="str">
        <v>Old</v>
      </c>
      <c r="H3145">
        <v>5</v>
      </c>
      <c r="I3145" t="str">
        <v>&lt;=8</v>
      </c>
      <c r="J3145" t="str">
        <v>Medium</v>
      </c>
    </row>
    <row r="3146" spans="1:10">
      <c r="A3146">
        <v>37</v>
      </c>
      <c r="B3146">
        <v>41920</v>
      </c>
      <c r="C3146">
        <v>5</v>
      </c>
      <c r="D3146">
        <v>0</v>
      </c>
      <c r="E3146">
        <v>1</v>
      </c>
      <c r="F3146">
        <v>1</v>
      </c>
      <c r="G3146" t="str">
        <v>Adult</v>
      </c>
      <c r="H3146">
        <v>5</v>
      </c>
      <c r="I3146" t="str">
        <v>&lt;=8</v>
      </c>
      <c r="J3146" t="str">
        <v>Low</v>
      </c>
    </row>
    <row r="3147" spans="1:10">
      <c r="A3147">
        <v>54</v>
      </c>
      <c r="B3147">
        <v>37432</v>
      </c>
      <c r="C3147">
        <v>7</v>
      </c>
      <c r="D3147">
        <v>0</v>
      </c>
      <c r="E3147">
        <v>0</v>
      </c>
      <c r="F3147">
        <v>0</v>
      </c>
      <c r="G3147" t="str">
        <v>Adult</v>
      </c>
      <c r="H3147">
        <v>7</v>
      </c>
      <c r="I3147" t="str">
        <v>&lt;=8</v>
      </c>
      <c r="J3147" t="str">
        <v>Low</v>
      </c>
    </row>
    <row r="3148" spans="1:10">
      <c r="A3148">
        <v>44</v>
      </c>
      <c r="B3148">
        <v>93575</v>
      </c>
      <c r="C3148">
        <v>4</v>
      </c>
      <c r="D3148">
        <v>0</v>
      </c>
      <c r="E3148">
        <v>0</v>
      </c>
      <c r="F3148">
        <v>0</v>
      </c>
      <c r="G3148" t="str">
        <v>Adult</v>
      </c>
      <c r="H3148">
        <v>4</v>
      </c>
      <c r="I3148" t="str">
        <v>&lt;=8</v>
      </c>
      <c r="J3148" t="str">
        <v>Medium</v>
      </c>
    </row>
    <row r="3149" spans="1:10">
      <c r="A3149">
        <v>52</v>
      </c>
      <c r="B3149">
        <v>140507</v>
      </c>
      <c r="C3149">
        <v>5</v>
      </c>
      <c r="D3149">
        <v>0</v>
      </c>
      <c r="E3149">
        <v>1</v>
      </c>
      <c r="F3149">
        <v>1</v>
      </c>
      <c r="G3149" t="str">
        <v>Adult</v>
      </c>
      <c r="H3149">
        <v>5</v>
      </c>
      <c r="I3149" t="str">
        <v>&lt;=8</v>
      </c>
      <c r="J3149" t="str">
        <v>High</v>
      </c>
    </row>
    <row r="3150" spans="1:10">
      <c r="A3150">
        <v>21</v>
      </c>
      <c r="B3150">
        <v>101725</v>
      </c>
      <c r="C3150">
        <v>6</v>
      </c>
      <c r="D3150">
        <v>5</v>
      </c>
      <c r="E3150">
        <v>1</v>
      </c>
      <c r="F3150">
        <v>0</v>
      </c>
      <c r="G3150" t="str">
        <v>Young</v>
      </c>
      <c r="H3150">
        <v>11</v>
      </c>
      <c r="I3150" t="str">
        <v>&lt;=8</v>
      </c>
      <c r="J3150" t="str">
        <v>High</v>
      </c>
    </row>
    <row r="3151" spans="1:10">
      <c r="A3151">
        <v>28</v>
      </c>
      <c r="B3151">
        <v>123575</v>
      </c>
      <c r="C3151">
        <v>6</v>
      </c>
      <c r="D3151">
        <v>2</v>
      </c>
      <c r="E3151">
        <v>0</v>
      </c>
      <c r="F3151">
        <v>1</v>
      </c>
      <c r="G3151" t="str">
        <v>Young</v>
      </c>
      <c r="H3151">
        <v>8</v>
      </c>
      <c r="I3151" t="str">
        <v>&lt;=8</v>
      </c>
      <c r="J3151" t="str">
        <v>High</v>
      </c>
    </row>
    <row r="3152" spans="1:10">
      <c r="A3152">
        <v>65</v>
      </c>
      <c r="B3152">
        <v>63910</v>
      </c>
      <c r="C3152">
        <v>9</v>
      </c>
      <c r="D3152">
        <v>2</v>
      </c>
      <c r="E3152">
        <v>1</v>
      </c>
      <c r="F3152">
        <v>0</v>
      </c>
      <c r="G3152" t="str">
        <v>Old</v>
      </c>
      <c r="H3152">
        <v>11</v>
      </c>
      <c r="I3152" t="str">
        <v>&gt;8</v>
      </c>
      <c r="J3152" t="str">
        <v>Medium</v>
      </c>
    </row>
    <row r="3153" spans="1:10">
      <c r="A3153">
        <v>43</v>
      </c>
      <c r="B3153">
        <v>60226</v>
      </c>
      <c r="C3153">
        <v>10</v>
      </c>
      <c r="D3153">
        <v>2</v>
      </c>
      <c r="E3153">
        <v>0</v>
      </c>
      <c r="F3153">
        <v>0</v>
      </c>
      <c r="G3153" t="str">
        <v>Adult</v>
      </c>
      <c r="H3153">
        <v>12</v>
      </c>
      <c r="I3153" t="str">
        <v>&gt;8</v>
      </c>
      <c r="J3153" t="str">
        <v>Medium</v>
      </c>
    </row>
    <row r="3154" spans="1:10">
      <c r="A3154">
        <v>60</v>
      </c>
      <c r="B3154">
        <v>103150</v>
      </c>
      <c r="C3154">
        <v>10</v>
      </c>
      <c r="D3154">
        <v>3</v>
      </c>
      <c r="E3154">
        <v>1</v>
      </c>
      <c r="F3154">
        <v>0</v>
      </c>
      <c r="G3154" t="str">
        <v>Old</v>
      </c>
      <c r="H3154">
        <v>13</v>
      </c>
      <c r="I3154" t="str">
        <v>&gt;8</v>
      </c>
      <c r="J3154" t="str">
        <v>High</v>
      </c>
    </row>
    <row r="3155" spans="1:10">
      <c r="A3155">
        <v>32</v>
      </c>
      <c r="B3155">
        <v>89099</v>
      </c>
      <c r="C3155">
        <v>10</v>
      </c>
      <c r="D3155">
        <v>3</v>
      </c>
      <c r="E3155">
        <v>0</v>
      </c>
      <c r="F3155">
        <v>1</v>
      </c>
      <c r="G3155" t="str">
        <v>Young</v>
      </c>
      <c r="H3155">
        <v>13</v>
      </c>
      <c r="I3155" t="str">
        <v>&gt;8</v>
      </c>
      <c r="J3155" t="str">
        <v>Medium</v>
      </c>
    </row>
    <row r="3156" spans="1:10">
      <c r="A3156">
        <v>32</v>
      </c>
      <c r="B3156">
        <v>142557</v>
      </c>
      <c r="C3156">
        <v>8</v>
      </c>
      <c r="D3156">
        <v>1</v>
      </c>
      <c r="E3156">
        <v>1</v>
      </c>
      <c r="F3156">
        <v>0</v>
      </c>
      <c r="G3156" t="str">
        <v>Young</v>
      </c>
      <c r="H3156">
        <v>9</v>
      </c>
      <c r="I3156" t="str">
        <v>&lt;=8</v>
      </c>
      <c r="J3156" t="str">
        <v>High</v>
      </c>
    </row>
    <row r="3157" spans="1:10">
      <c r="A3157">
        <v>35</v>
      </c>
      <c r="B3157">
        <v>116760</v>
      </c>
      <c r="C3157">
        <v>7</v>
      </c>
      <c r="D3157">
        <v>2</v>
      </c>
      <c r="E3157">
        <v>0</v>
      </c>
      <c r="F3157">
        <v>1</v>
      </c>
      <c r="G3157" t="str">
        <v>Adult</v>
      </c>
      <c r="H3157">
        <v>9</v>
      </c>
      <c r="I3157" t="str">
        <v>&lt;=8</v>
      </c>
      <c r="J3157" t="str">
        <v>High</v>
      </c>
    </row>
    <row r="3158" spans="1:10">
      <c r="A3158">
        <v>61</v>
      </c>
      <c r="B3158">
        <v>48013</v>
      </c>
      <c r="C3158">
        <v>10</v>
      </c>
      <c r="D3158">
        <v>2</v>
      </c>
      <c r="E3158">
        <v>1</v>
      </c>
      <c r="F3158">
        <v>0</v>
      </c>
      <c r="G3158" t="str">
        <v>Old</v>
      </c>
      <c r="H3158">
        <v>12</v>
      </c>
      <c r="I3158" t="str">
        <v>&gt;8</v>
      </c>
      <c r="J3158" t="str">
        <v>Low</v>
      </c>
    </row>
    <row r="3159" spans="1:10">
      <c r="A3159">
        <v>39</v>
      </c>
      <c r="B3159">
        <v>51446</v>
      </c>
      <c r="C3159">
        <v>6</v>
      </c>
      <c r="D3159">
        <v>2</v>
      </c>
      <c r="E3159">
        <v>0</v>
      </c>
      <c r="F3159">
        <v>1</v>
      </c>
      <c r="G3159" t="str">
        <v>Adult</v>
      </c>
      <c r="H3159">
        <v>8</v>
      </c>
      <c r="I3159" t="str">
        <v>&lt;=8</v>
      </c>
      <c r="J3159" t="str">
        <v>Medium</v>
      </c>
    </row>
    <row r="3160" spans="1:10">
      <c r="A3160">
        <v>46</v>
      </c>
      <c r="B3160">
        <v>145450</v>
      </c>
      <c r="C3160">
        <v>6</v>
      </c>
      <c r="D3160">
        <v>3</v>
      </c>
      <c r="E3160">
        <v>1</v>
      </c>
      <c r="F3160">
        <v>0</v>
      </c>
      <c r="G3160" t="str">
        <v>Adult</v>
      </c>
      <c r="H3160">
        <v>9</v>
      </c>
      <c r="I3160" t="str">
        <v>&lt;=8</v>
      </c>
      <c r="J3160" t="str">
        <v>High</v>
      </c>
    </row>
    <row r="3161" spans="1:10">
      <c r="A3161">
        <v>49</v>
      </c>
      <c r="B3161">
        <v>135209</v>
      </c>
      <c r="C3161">
        <v>11</v>
      </c>
      <c r="D3161">
        <v>1</v>
      </c>
      <c r="E3161">
        <v>1</v>
      </c>
      <c r="F3161">
        <v>0</v>
      </c>
      <c r="G3161" t="str">
        <v>Adult</v>
      </c>
      <c r="H3161">
        <v>12</v>
      </c>
      <c r="I3161" t="str">
        <v>&gt;8</v>
      </c>
      <c r="J3161" t="str">
        <v>High</v>
      </c>
    </row>
    <row r="3162" spans="1:10">
      <c r="A3162">
        <v>42</v>
      </c>
      <c r="B3162">
        <v>133193</v>
      </c>
      <c r="C3162">
        <v>7</v>
      </c>
      <c r="D3162">
        <v>0</v>
      </c>
      <c r="E3162">
        <v>0</v>
      </c>
      <c r="F3162">
        <v>1</v>
      </c>
      <c r="G3162" t="str">
        <v>Adult</v>
      </c>
      <c r="H3162">
        <v>7</v>
      </c>
      <c r="I3162" t="str">
        <v>&lt;=8</v>
      </c>
      <c r="J3162" t="str">
        <v>High</v>
      </c>
    </row>
    <row r="3163" spans="1:10">
      <c r="A3163">
        <v>60</v>
      </c>
      <c r="B3163">
        <v>100375</v>
      </c>
      <c r="C3163">
        <v>12</v>
      </c>
      <c r="D3163">
        <v>2</v>
      </c>
      <c r="E3163">
        <v>0</v>
      </c>
      <c r="F3163">
        <v>0</v>
      </c>
      <c r="G3163" t="str">
        <v>Old</v>
      </c>
      <c r="H3163">
        <v>14</v>
      </c>
      <c r="I3163" t="str">
        <v>&gt;8</v>
      </c>
      <c r="J3163" t="str">
        <v>High</v>
      </c>
    </row>
    <row r="3164" spans="1:10">
      <c r="A3164">
        <v>41</v>
      </c>
      <c r="B3164">
        <v>92509</v>
      </c>
      <c r="C3164">
        <v>8</v>
      </c>
      <c r="D3164">
        <v>0</v>
      </c>
      <c r="E3164">
        <v>0</v>
      </c>
      <c r="F3164">
        <v>0</v>
      </c>
      <c r="G3164" t="str">
        <v>Adult</v>
      </c>
      <c r="H3164">
        <v>8</v>
      </c>
      <c r="I3164" t="str">
        <v>&lt;=8</v>
      </c>
      <c r="J3164" t="str">
        <v>Medium</v>
      </c>
    </row>
    <row r="3165" spans="1:10">
      <c r="A3165">
        <v>58</v>
      </c>
      <c r="B3165">
        <v>132261</v>
      </c>
      <c r="C3165">
        <v>9</v>
      </c>
      <c r="D3165">
        <v>4</v>
      </c>
      <c r="E3165">
        <v>1</v>
      </c>
      <c r="F3165">
        <v>1</v>
      </c>
      <c r="G3165" t="str">
        <v>Old</v>
      </c>
      <c r="H3165">
        <v>13</v>
      </c>
      <c r="I3165" t="str">
        <v>&gt;8</v>
      </c>
      <c r="J3165" t="str">
        <v>High</v>
      </c>
    </row>
    <row r="3166" spans="1:10">
      <c r="A3166">
        <v>40</v>
      </c>
      <c r="B3166">
        <v>125739</v>
      </c>
      <c r="C3166">
        <v>11</v>
      </c>
      <c r="D3166">
        <v>2</v>
      </c>
      <c r="E3166">
        <v>1</v>
      </c>
      <c r="F3166">
        <v>1</v>
      </c>
      <c r="G3166" t="str">
        <v>Adult</v>
      </c>
      <c r="H3166">
        <v>13</v>
      </c>
      <c r="I3166" t="str">
        <v>&gt;8</v>
      </c>
      <c r="J3166" t="str">
        <v>High</v>
      </c>
    </row>
    <row r="3167" spans="1:10">
      <c r="A3167">
        <v>49</v>
      </c>
      <c r="B3167">
        <v>30557</v>
      </c>
      <c r="C3167">
        <v>11</v>
      </c>
      <c r="D3167">
        <v>1</v>
      </c>
      <c r="E3167">
        <v>1</v>
      </c>
      <c r="F3167">
        <v>0</v>
      </c>
      <c r="G3167" t="str">
        <v>Adult</v>
      </c>
      <c r="H3167">
        <v>12</v>
      </c>
      <c r="I3167" t="str">
        <v>&gt;8</v>
      </c>
      <c r="J3167" t="str">
        <v>Low</v>
      </c>
    </row>
    <row r="3168" spans="1:10">
      <c r="A3168">
        <v>24</v>
      </c>
      <c r="B3168">
        <v>60666</v>
      </c>
      <c r="C3168">
        <v>6</v>
      </c>
      <c r="D3168">
        <v>1</v>
      </c>
      <c r="E3168">
        <v>1</v>
      </c>
      <c r="F3168">
        <v>1</v>
      </c>
      <c r="G3168" t="str">
        <v>Young</v>
      </c>
      <c r="H3168">
        <v>7</v>
      </c>
      <c r="I3168" t="str">
        <v>&lt;=8</v>
      </c>
      <c r="J3168" t="str">
        <v>Medium</v>
      </c>
    </row>
    <row r="3169" spans="1:10">
      <c r="A3169">
        <v>27</v>
      </c>
      <c r="B3169">
        <v>67389</v>
      </c>
      <c r="C3169">
        <v>6</v>
      </c>
      <c r="D3169">
        <v>2</v>
      </c>
      <c r="E3169">
        <v>1</v>
      </c>
      <c r="F3169">
        <v>1</v>
      </c>
      <c r="G3169" t="str">
        <v>Young</v>
      </c>
      <c r="H3169">
        <v>8</v>
      </c>
      <c r="I3169" t="str">
        <v>&lt;=8</v>
      </c>
      <c r="J3169" t="str">
        <v>Medium</v>
      </c>
    </row>
    <row r="3170" spans="1:10">
      <c r="A3170">
        <v>48</v>
      </c>
      <c r="B3170">
        <v>77700</v>
      </c>
      <c r="C3170">
        <v>15</v>
      </c>
      <c r="D3170">
        <v>2</v>
      </c>
      <c r="E3170">
        <v>0</v>
      </c>
      <c r="F3170">
        <v>1</v>
      </c>
      <c r="G3170" t="str">
        <v>Adult</v>
      </c>
      <c r="H3170">
        <v>17</v>
      </c>
      <c r="I3170" t="str">
        <v>&gt;8</v>
      </c>
      <c r="J3170" t="str">
        <v>Medium</v>
      </c>
    </row>
    <row r="3171" spans="1:10">
      <c r="A3171">
        <v>48</v>
      </c>
      <c r="B3171">
        <v>129143</v>
      </c>
      <c r="C3171">
        <v>10</v>
      </c>
      <c r="D3171">
        <v>0</v>
      </c>
      <c r="E3171">
        <v>1</v>
      </c>
      <c r="F3171">
        <v>1</v>
      </c>
      <c r="G3171" t="str">
        <v>Adult</v>
      </c>
      <c r="H3171">
        <v>10</v>
      </c>
      <c r="I3171" t="str">
        <v>&gt;8</v>
      </c>
      <c r="J3171" t="str">
        <v>High</v>
      </c>
    </row>
    <row r="3172" spans="1:10">
      <c r="A3172">
        <v>24</v>
      </c>
      <c r="B3172">
        <v>54578</v>
      </c>
      <c r="C3172">
        <v>6</v>
      </c>
      <c r="D3172">
        <v>1</v>
      </c>
      <c r="E3172">
        <v>1</v>
      </c>
      <c r="F3172">
        <v>1</v>
      </c>
      <c r="G3172" t="str">
        <v>Young</v>
      </c>
      <c r="H3172">
        <v>7</v>
      </c>
      <c r="I3172" t="str">
        <v>&lt;=8</v>
      </c>
      <c r="J3172" t="str">
        <v>Medium</v>
      </c>
    </row>
    <row r="3173" spans="1:10">
      <c r="A3173">
        <v>42</v>
      </c>
      <c r="B3173">
        <v>104779</v>
      </c>
      <c r="C3173">
        <v>6</v>
      </c>
      <c r="D3173">
        <v>1</v>
      </c>
      <c r="E3173">
        <v>0</v>
      </c>
      <c r="F3173">
        <v>0</v>
      </c>
      <c r="G3173" t="str">
        <v>Adult</v>
      </c>
      <c r="H3173">
        <v>7</v>
      </c>
      <c r="I3173" t="str">
        <v>&lt;=8</v>
      </c>
      <c r="J3173" t="str">
        <v>High</v>
      </c>
    </row>
    <row r="3174" spans="1:10">
      <c r="A3174">
        <v>32</v>
      </c>
      <c r="B3174">
        <v>39596</v>
      </c>
      <c r="C3174">
        <v>8</v>
      </c>
      <c r="D3174">
        <v>1</v>
      </c>
      <c r="E3174">
        <v>0</v>
      </c>
      <c r="F3174">
        <v>0</v>
      </c>
      <c r="G3174" t="str">
        <v>Young</v>
      </c>
      <c r="H3174">
        <v>9</v>
      </c>
      <c r="I3174" t="str">
        <v>&lt;=8</v>
      </c>
      <c r="J3174" t="str">
        <v>Low</v>
      </c>
    </row>
    <row r="3175" spans="1:10">
      <c r="A3175">
        <v>65</v>
      </c>
      <c r="B3175">
        <v>87500</v>
      </c>
      <c r="C3175">
        <v>10</v>
      </c>
      <c r="D3175">
        <v>3</v>
      </c>
      <c r="E3175">
        <v>1</v>
      </c>
      <c r="F3175">
        <v>1</v>
      </c>
      <c r="G3175" t="str">
        <v>Old</v>
      </c>
      <c r="H3175">
        <v>13</v>
      </c>
      <c r="I3175" t="str">
        <v>&gt;8</v>
      </c>
      <c r="J3175" t="str">
        <v>Medium</v>
      </c>
    </row>
    <row r="3176" spans="1:10">
      <c r="A3176">
        <v>23</v>
      </c>
      <c r="B3176">
        <v>102534</v>
      </c>
      <c r="C3176">
        <v>5</v>
      </c>
      <c r="D3176">
        <v>1</v>
      </c>
      <c r="E3176">
        <v>0</v>
      </c>
      <c r="F3176">
        <v>0</v>
      </c>
      <c r="G3176" t="str">
        <v>Young</v>
      </c>
      <c r="H3176">
        <v>6</v>
      </c>
      <c r="I3176" t="str">
        <v>&lt;=8</v>
      </c>
      <c r="J3176" t="str">
        <v>High</v>
      </c>
    </row>
    <row r="3177" spans="1:10">
      <c r="A3177">
        <v>42</v>
      </c>
      <c r="B3177">
        <v>40129</v>
      </c>
      <c r="C3177">
        <v>8</v>
      </c>
      <c r="D3177">
        <v>4</v>
      </c>
      <c r="E3177">
        <v>1</v>
      </c>
      <c r="F3177">
        <v>1</v>
      </c>
      <c r="G3177" t="str">
        <v>Adult</v>
      </c>
      <c r="H3177">
        <v>12</v>
      </c>
      <c r="I3177" t="str">
        <v>&lt;=8</v>
      </c>
      <c r="J3177" t="str">
        <v>Low</v>
      </c>
    </row>
    <row r="3178" spans="1:10">
      <c r="A3178">
        <v>64</v>
      </c>
      <c r="B3178">
        <v>93394</v>
      </c>
      <c r="C3178">
        <v>9</v>
      </c>
      <c r="D3178">
        <v>3</v>
      </c>
      <c r="E3178">
        <v>1</v>
      </c>
      <c r="F3178">
        <v>0</v>
      </c>
      <c r="G3178" t="str">
        <v>Old</v>
      </c>
      <c r="H3178">
        <v>12</v>
      </c>
      <c r="I3178" t="str">
        <v>&gt;8</v>
      </c>
      <c r="J3178" t="str">
        <v>Medium</v>
      </c>
    </row>
    <row r="3179" spans="1:10">
      <c r="A3179">
        <v>22</v>
      </c>
      <c r="B3179">
        <v>96046</v>
      </c>
      <c r="C3179">
        <v>8</v>
      </c>
      <c r="D3179">
        <v>3</v>
      </c>
      <c r="E3179">
        <v>0</v>
      </c>
      <c r="F3179">
        <v>0</v>
      </c>
      <c r="G3179" t="str">
        <v>Young</v>
      </c>
      <c r="H3179">
        <v>11</v>
      </c>
      <c r="I3179" t="str">
        <v>&lt;=8</v>
      </c>
      <c r="J3179" t="str">
        <v>Medium</v>
      </c>
    </row>
    <row r="3180" spans="1:10">
      <c r="A3180">
        <v>44</v>
      </c>
      <c r="B3180">
        <v>41596</v>
      </c>
      <c r="C3180">
        <v>4</v>
      </c>
      <c r="D3180">
        <v>0</v>
      </c>
      <c r="E3180">
        <v>1</v>
      </c>
      <c r="F3180">
        <v>1</v>
      </c>
      <c r="G3180" t="str">
        <v>Adult</v>
      </c>
      <c r="H3180">
        <v>4</v>
      </c>
      <c r="I3180" t="str">
        <v>&lt;=8</v>
      </c>
      <c r="J3180" t="str">
        <v>Low</v>
      </c>
    </row>
    <row r="3181" spans="1:10">
      <c r="A3181">
        <v>54</v>
      </c>
      <c r="B3181">
        <v>95355</v>
      </c>
      <c r="C3181">
        <v>6</v>
      </c>
      <c r="D3181">
        <v>3</v>
      </c>
      <c r="E3181">
        <v>0</v>
      </c>
      <c r="F3181">
        <v>0</v>
      </c>
      <c r="G3181" t="str">
        <v>Adult</v>
      </c>
      <c r="H3181">
        <v>9</v>
      </c>
      <c r="I3181" t="str">
        <v>&lt;=8</v>
      </c>
      <c r="J3181" t="str">
        <v>Medium</v>
      </c>
    </row>
    <row r="3182" spans="1:10">
      <c r="A3182">
        <v>47</v>
      </c>
      <c r="B3182">
        <v>42974</v>
      </c>
      <c r="C3182">
        <v>4</v>
      </c>
      <c r="D3182">
        <v>1</v>
      </c>
      <c r="E3182">
        <v>1</v>
      </c>
      <c r="F3182">
        <v>1</v>
      </c>
      <c r="G3182" t="str">
        <v>Adult</v>
      </c>
      <c r="H3182">
        <v>5</v>
      </c>
      <c r="I3182" t="str">
        <v>&lt;=8</v>
      </c>
      <c r="J3182" t="str">
        <v>Low</v>
      </c>
    </row>
    <row r="3183" spans="1:10">
      <c r="A3183">
        <v>61</v>
      </c>
      <c r="B3183">
        <v>96673</v>
      </c>
      <c r="C3183">
        <v>9</v>
      </c>
      <c r="D3183">
        <v>4</v>
      </c>
      <c r="E3183">
        <v>0</v>
      </c>
      <c r="F3183">
        <v>0</v>
      </c>
      <c r="G3183" t="str">
        <v>Old</v>
      </c>
      <c r="H3183">
        <v>13</v>
      </c>
      <c r="I3183" t="str">
        <v>&gt;8</v>
      </c>
      <c r="J3183" t="str">
        <v>Medium</v>
      </c>
    </row>
    <row r="3184" spans="1:10">
      <c r="A3184">
        <v>21</v>
      </c>
      <c r="B3184">
        <v>142004</v>
      </c>
      <c r="C3184">
        <v>9</v>
      </c>
      <c r="D3184">
        <v>2</v>
      </c>
      <c r="E3184">
        <v>0</v>
      </c>
      <c r="F3184">
        <v>1</v>
      </c>
      <c r="G3184" t="str">
        <v>Young</v>
      </c>
      <c r="H3184">
        <v>11</v>
      </c>
      <c r="I3184" t="str">
        <v>&gt;8</v>
      </c>
      <c r="J3184" t="str">
        <v>High</v>
      </c>
    </row>
    <row r="3185" spans="1:10">
      <c r="A3185">
        <v>28</v>
      </c>
      <c r="B3185">
        <v>123433</v>
      </c>
      <c r="C3185">
        <v>4</v>
      </c>
      <c r="D3185">
        <v>3</v>
      </c>
      <c r="E3185">
        <v>0</v>
      </c>
      <c r="F3185">
        <v>1</v>
      </c>
      <c r="G3185" t="str">
        <v>Young</v>
      </c>
      <c r="H3185">
        <v>7</v>
      </c>
      <c r="I3185" t="str">
        <v>&lt;=8</v>
      </c>
      <c r="J3185" t="str">
        <v>High</v>
      </c>
    </row>
    <row r="3186" spans="1:10">
      <c r="A3186">
        <v>43</v>
      </c>
      <c r="B3186">
        <v>100202</v>
      </c>
      <c r="C3186">
        <v>8</v>
      </c>
      <c r="D3186">
        <v>1</v>
      </c>
      <c r="E3186">
        <v>1</v>
      </c>
      <c r="F3186">
        <v>0</v>
      </c>
      <c r="G3186" t="str">
        <v>Adult</v>
      </c>
      <c r="H3186">
        <v>9</v>
      </c>
      <c r="I3186" t="str">
        <v>&lt;=8</v>
      </c>
      <c r="J3186" t="str">
        <v>High</v>
      </c>
    </row>
    <row r="3187" spans="1:10">
      <c r="A3187">
        <v>58</v>
      </c>
      <c r="B3187">
        <v>104442</v>
      </c>
      <c r="C3187">
        <v>9</v>
      </c>
      <c r="D3187">
        <v>4</v>
      </c>
      <c r="E3187">
        <v>1</v>
      </c>
      <c r="F3187">
        <v>1</v>
      </c>
      <c r="G3187" t="str">
        <v>Old</v>
      </c>
      <c r="H3187">
        <v>13</v>
      </c>
      <c r="I3187" t="str">
        <v>&gt;8</v>
      </c>
      <c r="J3187" t="str">
        <v>High</v>
      </c>
    </row>
    <row r="3188" spans="1:10">
      <c r="A3188">
        <v>26</v>
      </c>
      <c r="B3188">
        <v>51818</v>
      </c>
      <c r="C3188">
        <v>5</v>
      </c>
      <c r="D3188">
        <v>2</v>
      </c>
      <c r="E3188">
        <v>1</v>
      </c>
      <c r="F3188">
        <v>0</v>
      </c>
      <c r="G3188" t="str">
        <v>Young</v>
      </c>
      <c r="H3188">
        <v>7</v>
      </c>
      <c r="I3188" t="str">
        <v>&lt;=8</v>
      </c>
      <c r="J3188" t="str">
        <v>Medium</v>
      </c>
    </row>
    <row r="3189" spans="1:10">
      <c r="A3189">
        <v>42</v>
      </c>
      <c r="B3189">
        <v>73246</v>
      </c>
      <c r="C3189">
        <v>9</v>
      </c>
      <c r="D3189">
        <v>1</v>
      </c>
      <c r="E3189">
        <v>0</v>
      </c>
      <c r="F3189">
        <v>0</v>
      </c>
      <c r="G3189" t="str">
        <v>Adult</v>
      </c>
      <c r="H3189">
        <v>10</v>
      </c>
      <c r="I3189" t="str">
        <v>&gt;8</v>
      </c>
      <c r="J3189" t="str">
        <v>Medium</v>
      </c>
    </row>
    <row r="3190" spans="1:10">
      <c r="A3190">
        <v>45</v>
      </c>
      <c r="B3190">
        <v>85598</v>
      </c>
      <c r="C3190">
        <v>5</v>
      </c>
      <c r="D3190">
        <v>2</v>
      </c>
      <c r="E3190">
        <v>0</v>
      </c>
      <c r="F3190">
        <v>0</v>
      </c>
      <c r="G3190" t="str">
        <v>Adult</v>
      </c>
      <c r="H3190">
        <v>7</v>
      </c>
      <c r="I3190" t="str">
        <v>&lt;=8</v>
      </c>
      <c r="J3190" t="str">
        <v>Medium</v>
      </c>
    </row>
    <row r="3191" spans="1:10">
      <c r="A3191">
        <v>38</v>
      </c>
      <c r="B3191">
        <v>32654</v>
      </c>
      <c r="C3191">
        <v>5</v>
      </c>
      <c r="D3191">
        <v>1</v>
      </c>
      <c r="E3191">
        <v>1</v>
      </c>
      <c r="F3191">
        <v>0</v>
      </c>
      <c r="G3191" t="str">
        <v>Adult</v>
      </c>
      <c r="H3191">
        <v>6</v>
      </c>
      <c r="I3191" t="str">
        <v>&lt;=8</v>
      </c>
      <c r="J3191" t="str">
        <v>Low</v>
      </c>
    </row>
    <row r="3192" spans="1:10">
      <c r="A3192">
        <v>37</v>
      </c>
      <c r="B3192">
        <v>63758</v>
      </c>
      <c r="C3192">
        <v>9</v>
      </c>
      <c r="D3192">
        <v>1</v>
      </c>
      <c r="E3192">
        <v>0</v>
      </c>
      <c r="F3192">
        <v>0</v>
      </c>
      <c r="G3192" t="str">
        <v>Adult</v>
      </c>
      <c r="H3192">
        <v>10</v>
      </c>
      <c r="I3192" t="str">
        <v>&gt;8</v>
      </c>
      <c r="J3192" t="str">
        <v>Medium</v>
      </c>
    </row>
    <row r="3193" spans="1:10">
      <c r="A3193">
        <v>32</v>
      </c>
      <c r="B3193">
        <v>54204</v>
      </c>
      <c r="C3193">
        <v>9</v>
      </c>
      <c r="D3193">
        <v>1</v>
      </c>
      <c r="E3193">
        <v>0</v>
      </c>
      <c r="F3193">
        <v>0</v>
      </c>
      <c r="G3193" t="str">
        <v>Young</v>
      </c>
      <c r="H3193">
        <v>10</v>
      </c>
      <c r="I3193" t="str">
        <v>&gt;8</v>
      </c>
      <c r="J3193" t="str">
        <v>Medium</v>
      </c>
    </row>
    <row r="3194" spans="1:10">
      <c r="A3194">
        <v>26</v>
      </c>
      <c r="B3194">
        <v>64928</v>
      </c>
      <c r="C3194">
        <v>4</v>
      </c>
      <c r="D3194">
        <v>1</v>
      </c>
      <c r="E3194">
        <v>0</v>
      </c>
      <c r="F3194">
        <v>0</v>
      </c>
      <c r="G3194" t="str">
        <v>Young</v>
      </c>
      <c r="H3194">
        <v>5</v>
      </c>
      <c r="I3194" t="str">
        <v>&lt;=8</v>
      </c>
      <c r="J3194" t="str">
        <v>Medium</v>
      </c>
    </row>
    <row r="3195" spans="1:10">
      <c r="A3195">
        <v>46</v>
      </c>
      <c r="B3195">
        <v>83609</v>
      </c>
      <c r="C3195">
        <v>8</v>
      </c>
      <c r="D3195">
        <v>3</v>
      </c>
      <c r="E3195">
        <v>1</v>
      </c>
      <c r="F3195">
        <v>1</v>
      </c>
      <c r="G3195" t="str">
        <v>Adult</v>
      </c>
      <c r="H3195">
        <v>11</v>
      </c>
      <c r="I3195" t="str">
        <v>&lt;=8</v>
      </c>
      <c r="J3195" t="str">
        <v>Medium</v>
      </c>
    </row>
    <row r="3196" spans="1:10">
      <c r="A3196">
        <v>47</v>
      </c>
      <c r="B3196">
        <v>60552</v>
      </c>
      <c r="C3196">
        <v>13</v>
      </c>
      <c r="D3196">
        <v>1</v>
      </c>
      <c r="E3196">
        <v>0</v>
      </c>
      <c r="F3196">
        <v>0</v>
      </c>
      <c r="G3196" t="str">
        <v>Adult</v>
      </c>
      <c r="H3196">
        <v>14</v>
      </c>
      <c r="I3196" t="str">
        <v>&gt;8</v>
      </c>
      <c r="J3196" t="str">
        <v>Medium</v>
      </c>
    </row>
    <row r="3197" spans="1:10">
      <c r="A3197">
        <v>28</v>
      </c>
      <c r="B3197">
        <v>143440</v>
      </c>
      <c r="C3197">
        <v>7</v>
      </c>
      <c r="D3197">
        <v>3</v>
      </c>
      <c r="E3197">
        <v>0</v>
      </c>
      <c r="F3197">
        <v>1</v>
      </c>
      <c r="G3197" t="str">
        <v>Young</v>
      </c>
      <c r="H3197">
        <v>10</v>
      </c>
      <c r="I3197" t="str">
        <v>&lt;=8</v>
      </c>
      <c r="J3197" t="str">
        <v>High</v>
      </c>
    </row>
    <row r="3198" spans="1:10">
      <c r="A3198">
        <v>39</v>
      </c>
      <c r="B3198">
        <v>40336</v>
      </c>
      <c r="C3198">
        <v>6</v>
      </c>
      <c r="D3198">
        <v>4</v>
      </c>
      <c r="E3198">
        <v>0</v>
      </c>
      <c r="F3198">
        <v>1</v>
      </c>
      <c r="G3198" t="str">
        <v>Adult</v>
      </c>
      <c r="H3198">
        <v>10</v>
      </c>
      <c r="I3198" t="str">
        <v>&lt;=8</v>
      </c>
      <c r="J3198" t="str">
        <v>Low</v>
      </c>
    </row>
    <row r="3199" spans="1:10">
      <c r="A3199">
        <v>62</v>
      </c>
      <c r="B3199">
        <v>77037</v>
      </c>
      <c r="C3199">
        <v>9</v>
      </c>
      <c r="D3199">
        <v>1</v>
      </c>
      <c r="E3199">
        <v>1</v>
      </c>
      <c r="F3199">
        <v>1</v>
      </c>
      <c r="G3199" t="str">
        <v>Old</v>
      </c>
      <c r="H3199">
        <v>10</v>
      </c>
      <c r="I3199" t="str">
        <v>&gt;8</v>
      </c>
      <c r="J3199" t="str">
        <v>Medium</v>
      </c>
    </row>
    <row r="3200" spans="1:10">
      <c r="A3200">
        <v>21</v>
      </c>
      <c r="B3200">
        <v>46206</v>
      </c>
      <c r="C3200">
        <v>7</v>
      </c>
      <c r="D3200">
        <v>1</v>
      </c>
      <c r="E3200">
        <v>0</v>
      </c>
      <c r="F3200">
        <v>0</v>
      </c>
      <c r="G3200" t="str">
        <v>Young</v>
      </c>
      <c r="H3200">
        <v>8</v>
      </c>
      <c r="I3200" t="str">
        <v>&lt;=8</v>
      </c>
      <c r="J3200" t="str">
        <v>Low</v>
      </c>
    </row>
    <row r="3201" spans="1:10">
      <c r="A3201">
        <v>49</v>
      </c>
      <c r="B3201">
        <v>64831</v>
      </c>
      <c r="C3201">
        <v>5</v>
      </c>
      <c r="D3201">
        <v>0</v>
      </c>
      <c r="E3201">
        <v>0</v>
      </c>
      <c r="F3201">
        <v>1</v>
      </c>
      <c r="G3201" t="str">
        <v>Adult</v>
      </c>
      <c r="H3201">
        <v>5</v>
      </c>
      <c r="I3201" t="str">
        <v>&lt;=8</v>
      </c>
      <c r="J3201" t="str">
        <v>Medium</v>
      </c>
    </row>
    <row r="3202" spans="1:10">
      <c r="A3202">
        <v>65</v>
      </c>
      <c r="B3202">
        <v>73563</v>
      </c>
      <c r="C3202">
        <v>8</v>
      </c>
      <c r="D3202">
        <v>2</v>
      </c>
      <c r="E3202">
        <v>1</v>
      </c>
      <c r="F3202">
        <v>0</v>
      </c>
      <c r="G3202" t="str">
        <v>Old</v>
      </c>
      <c r="H3202">
        <v>10</v>
      </c>
      <c r="I3202" t="str">
        <v>&lt;=8</v>
      </c>
      <c r="J3202" t="str">
        <v>Medium</v>
      </c>
    </row>
    <row r="3203" spans="1:10">
      <c r="A3203">
        <v>55</v>
      </c>
      <c r="B3203">
        <v>48361</v>
      </c>
      <c r="C3203">
        <v>7</v>
      </c>
      <c r="D3203">
        <v>3</v>
      </c>
      <c r="E3203">
        <v>0</v>
      </c>
      <c r="F3203">
        <v>0</v>
      </c>
      <c r="G3203" t="str">
        <v>Old</v>
      </c>
      <c r="H3203">
        <v>10</v>
      </c>
      <c r="I3203" t="str">
        <v>&lt;=8</v>
      </c>
      <c r="J3203" t="str">
        <v>Low</v>
      </c>
    </row>
    <row r="3204" spans="1:10">
      <c r="A3204">
        <v>60</v>
      </c>
      <c r="B3204">
        <v>71335</v>
      </c>
      <c r="C3204">
        <v>9</v>
      </c>
      <c r="D3204">
        <v>1</v>
      </c>
      <c r="E3204">
        <v>1</v>
      </c>
      <c r="F3204">
        <v>0</v>
      </c>
      <c r="G3204" t="str">
        <v>Old</v>
      </c>
      <c r="H3204">
        <v>10</v>
      </c>
      <c r="I3204" t="str">
        <v>&gt;8</v>
      </c>
      <c r="J3204" t="str">
        <v>Medium</v>
      </c>
    </row>
    <row r="3205" spans="1:10">
      <c r="A3205">
        <v>34</v>
      </c>
      <c r="B3205">
        <v>104469</v>
      </c>
      <c r="C3205">
        <v>11</v>
      </c>
      <c r="D3205">
        <v>2</v>
      </c>
      <c r="E3205">
        <v>0</v>
      </c>
      <c r="F3205">
        <v>0</v>
      </c>
      <c r="G3205" t="str">
        <v>Young</v>
      </c>
      <c r="H3205">
        <v>13</v>
      </c>
      <c r="I3205" t="str">
        <v>&gt;8</v>
      </c>
      <c r="J3205" t="str">
        <v>High</v>
      </c>
    </row>
    <row r="3206" spans="1:10">
      <c r="A3206">
        <v>55</v>
      </c>
      <c r="B3206">
        <v>147355</v>
      </c>
      <c r="C3206">
        <v>5</v>
      </c>
      <c r="D3206">
        <v>5</v>
      </c>
      <c r="E3206">
        <v>0</v>
      </c>
      <c r="F3206">
        <v>0</v>
      </c>
      <c r="G3206" t="str">
        <v>Old</v>
      </c>
      <c r="H3206">
        <v>10</v>
      </c>
      <c r="I3206" t="str">
        <v>&lt;=8</v>
      </c>
      <c r="J3206" t="str">
        <v>High</v>
      </c>
    </row>
    <row r="3207" spans="1:10">
      <c r="A3207">
        <v>65</v>
      </c>
      <c r="B3207">
        <v>55816</v>
      </c>
      <c r="C3207">
        <v>7</v>
      </c>
      <c r="D3207">
        <v>3</v>
      </c>
      <c r="E3207">
        <v>0</v>
      </c>
      <c r="F3207">
        <v>0</v>
      </c>
      <c r="G3207" t="str">
        <v>Old</v>
      </c>
      <c r="H3207">
        <v>10</v>
      </c>
      <c r="I3207" t="str">
        <v>&lt;=8</v>
      </c>
      <c r="J3207" t="str">
        <v>Medium</v>
      </c>
    </row>
    <row r="3208" spans="1:10">
      <c r="A3208">
        <v>40</v>
      </c>
      <c r="B3208">
        <v>45619</v>
      </c>
      <c r="C3208">
        <v>7</v>
      </c>
      <c r="D3208">
        <v>4</v>
      </c>
      <c r="E3208">
        <v>1</v>
      </c>
      <c r="F3208">
        <v>1</v>
      </c>
      <c r="G3208" t="str">
        <v>Adult</v>
      </c>
      <c r="H3208">
        <v>11</v>
      </c>
      <c r="I3208" t="str">
        <v>&lt;=8</v>
      </c>
      <c r="J3208" t="str">
        <v>Low</v>
      </c>
    </row>
    <row r="3209" spans="1:10">
      <c r="A3209">
        <v>33</v>
      </c>
      <c r="B3209">
        <v>133223</v>
      </c>
      <c r="C3209">
        <v>3</v>
      </c>
      <c r="D3209">
        <v>2</v>
      </c>
      <c r="E3209">
        <v>1</v>
      </c>
      <c r="F3209">
        <v>1</v>
      </c>
      <c r="G3209" t="str">
        <v>Young</v>
      </c>
      <c r="H3209">
        <v>5</v>
      </c>
      <c r="I3209" t="str">
        <v>&lt;=8</v>
      </c>
      <c r="J3209" t="str">
        <v>High</v>
      </c>
    </row>
    <row r="3210" spans="1:10">
      <c r="A3210">
        <v>58</v>
      </c>
      <c r="B3210">
        <v>122479</v>
      </c>
      <c r="C3210">
        <v>5</v>
      </c>
      <c r="D3210">
        <v>3</v>
      </c>
      <c r="E3210">
        <v>1</v>
      </c>
      <c r="F3210">
        <v>0</v>
      </c>
      <c r="G3210" t="str">
        <v>Old</v>
      </c>
      <c r="H3210">
        <v>8</v>
      </c>
      <c r="I3210" t="str">
        <v>&lt;=8</v>
      </c>
      <c r="J3210" t="str">
        <v>High</v>
      </c>
    </row>
    <row r="3211" spans="1:10">
      <c r="A3211">
        <v>28</v>
      </c>
      <c r="B3211">
        <v>56819</v>
      </c>
      <c r="C3211">
        <v>9</v>
      </c>
      <c r="D3211">
        <v>3</v>
      </c>
      <c r="E3211">
        <v>1</v>
      </c>
      <c r="F3211">
        <v>1</v>
      </c>
      <c r="G3211" t="str">
        <v>Young</v>
      </c>
      <c r="H3211">
        <v>12</v>
      </c>
      <c r="I3211" t="str">
        <v>&gt;8</v>
      </c>
      <c r="J3211" t="str">
        <v>Medium</v>
      </c>
    </row>
    <row r="3212" spans="1:10">
      <c r="A3212">
        <v>63</v>
      </c>
      <c r="B3212">
        <v>41741</v>
      </c>
      <c r="C3212">
        <v>6</v>
      </c>
      <c r="D3212">
        <v>0</v>
      </c>
      <c r="E3212">
        <v>0</v>
      </c>
      <c r="F3212">
        <v>0</v>
      </c>
      <c r="G3212" t="str">
        <v>Old</v>
      </c>
      <c r="H3212">
        <v>6</v>
      </c>
      <c r="I3212" t="str">
        <v>&lt;=8</v>
      </c>
      <c r="J3212" t="str">
        <v>Low</v>
      </c>
    </row>
    <row r="3213" spans="1:10">
      <c r="A3213">
        <v>40</v>
      </c>
      <c r="B3213">
        <v>38798</v>
      </c>
      <c r="C3213">
        <v>5</v>
      </c>
      <c r="D3213">
        <v>4</v>
      </c>
      <c r="E3213">
        <v>1</v>
      </c>
      <c r="F3213">
        <v>1</v>
      </c>
      <c r="G3213" t="str">
        <v>Adult</v>
      </c>
      <c r="H3213">
        <v>9</v>
      </c>
      <c r="I3213" t="str">
        <v>&lt;=8</v>
      </c>
      <c r="J3213" t="str">
        <v>Low</v>
      </c>
    </row>
    <row r="3214" spans="1:10">
      <c r="A3214">
        <v>53</v>
      </c>
      <c r="B3214">
        <v>55143</v>
      </c>
      <c r="C3214">
        <v>8</v>
      </c>
      <c r="D3214">
        <v>0</v>
      </c>
      <c r="E3214">
        <v>0</v>
      </c>
      <c r="F3214">
        <v>0</v>
      </c>
      <c r="G3214" t="str">
        <v>Adult</v>
      </c>
      <c r="H3214">
        <v>8</v>
      </c>
      <c r="I3214" t="str">
        <v>&lt;=8</v>
      </c>
      <c r="J3214" t="str">
        <v>Medium</v>
      </c>
    </row>
    <row r="3215" spans="1:10">
      <c r="A3215">
        <v>46</v>
      </c>
      <c r="B3215">
        <v>79695</v>
      </c>
      <c r="C3215">
        <v>3</v>
      </c>
      <c r="D3215">
        <v>5</v>
      </c>
      <c r="E3215">
        <v>0</v>
      </c>
      <c r="F3215">
        <v>1</v>
      </c>
      <c r="G3215" t="str">
        <v>Adult</v>
      </c>
      <c r="H3215">
        <v>8</v>
      </c>
      <c r="I3215" t="str">
        <v>&lt;=8</v>
      </c>
      <c r="J3215" t="str">
        <v>Medium</v>
      </c>
    </row>
    <row r="3216" spans="1:10">
      <c r="A3216">
        <v>59</v>
      </c>
      <c r="B3216">
        <v>62747</v>
      </c>
      <c r="C3216">
        <v>9</v>
      </c>
      <c r="D3216">
        <v>4</v>
      </c>
      <c r="E3216">
        <v>1</v>
      </c>
      <c r="F3216">
        <v>1</v>
      </c>
      <c r="G3216" t="str">
        <v>Old</v>
      </c>
      <c r="H3216">
        <v>13</v>
      </c>
      <c r="I3216" t="str">
        <v>&gt;8</v>
      </c>
      <c r="J3216" t="str">
        <v>Medium</v>
      </c>
    </row>
    <row r="3217" spans="1:10">
      <c r="A3217">
        <v>41</v>
      </c>
      <c r="B3217">
        <v>142870</v>
      </c>
      <c r="C3217">
        <v>9</v>
      </c>
      <c r="D3217">
        <v>1</v>
      </c>
      <c r="E3217">
        <v>0</v>
      </c>
      <c r="F3217">
        <v>0</v>
      </c>
      <c r="G3217" t="str">
        <v>Adult</v>
      </c>
      <c r="H3217">
        <v>10</v>
      </c>
      <c r="I3217" t="str">
        <v>&gt;8</v>
      </c>
      <c r="J3217" t="str">
        <v>High</v>
      </c>
    </row>
    <row r="3218" spans="1:10">
      <c r="A3218">
        <v>62</v>
      </c>
      <c r="B3218">
        <v>129187</v>
      </c>
      <c r="C3218">
        <v>4</v>
      </c>
      <c r="D3218">
        <v>0</v>
      </c>
      <c r="E3218">
        <v>1</v>
      </c>
      <c r="F3218">
        <v>0</v>
      </c>
      <c r="G3218" t="str">
        <v>Old</v>
      </c>
      <c r="H3218">
        <v>4</v>
      </c>
      <c r="I3218" t="str">
        <v>&lt;=8</v>
      </c>
      <c r="J3218" t="str">
        <v>High</v>
      </c>
    </row>
    <row r="3219" spans="1:10">
      <c r="A3219">
        <v>63</v>
      </c>
      <c r="B3219">
        <v>51182</v>
      </c>
      <c r="C3219">
        <v>5</v>
      </c>
      <c r="D3219">
        <v>0</v>
      </c>
      <c r="E3219">
        <v>0</v>
      </c>
      <c r="F3219">
        <v>0</v>
      </c>
      <c r="G3219" t="str">
        <v>Old</v>
      </c>
      <c r="H3219">
        <v>5</v>
      </c>
      <c r="I3219" t="str">
        <v>&lt;=8</v>
      </c>
      <c r="J3219" t="str">
        <v>Medium</v>
      </c>
    </row>
    <row r="3220" spans="1:10">
      <c r="A3220">
        <v>61</v>
      </c>
      <c r="B3220">
        <v>39415</v>
      </c>
      <c r="C3220">
        <v>2</v>
      </c>
      <c r="D3220">
        <v>4</v>
      </c>
      <c r="E3220">
        <v>0</v>
      </c>
      <c r="F3220">
        <v>1</v>
      </c>
      <c r="G3220" t="str">
        <v>Old</v>
      </c>
      <c r="H3220">
        <v>6</v>
      </c>
      <c r="I3220" t="str">
        <v>&lt;=8</v>
      </c>
      <c r="J3220" t="str">
        <v>Low</v>
      </c>
    </row>
    <row r="3221" spans="1:10">
      <c r="A3221">
        <v>29</v>
      </c>
      <c r="B3221">
        <v>41085</v>
      </c>
      <c r="C3221">
        <v>6</v>
      </c>
      <c r="D3221">
        <v>3</v>
      </c>
      <c r="E3221">
        <v>0</v>
      </c>
      <c r="F3221">
        <v>1</v>
      </c>
      <c r="G3221" t="str">
        <v>Young</v>
      </c>
      <c r="H3221">
        <v>9</v>
      </c>
      <c r="I3221" t="str">
        <v>&lt;=8</v>
      </c>
      <c r="J3221" t="str">
        <v>Low</v>
      </c>
    </row>
    <row r="3222" spans="1:10">
      <c r="A3222">
        <v>44</v>
      </c>
      <c r="B3222">
        <v>45008</v>
      </c>
      <c r="C3222">
        <v>6</v>
      </c>
      <c r="D3222">
        <v>2</v>
      </c>
      <c r="E3222">
        <v>1</v>
      </c>
      <c r="F3222">
        <v>1</v>
      </c>
      <c r="G3222" t="str">
        <v>Adult</v>
      </c>
      <c r="H3222">
        <v>8</v>
      </c>
      <c r="I3222" t="str">
        <v>&lt;=8</v>
      </c>
      <c r="J3222" t="str">
        <v>Low</v>
      </c>
    </row>
    <row r="3223" spans="1:10">
      <c r="A3223">
        <v>57</v>
      </c>
      <c r="B3223">
        <v>117638</v>
      </c>
      <c r="C3223">
        <v>7</v>
      </c>
      <c r="D3223">
        <v>1</v>
      </c>
      <c r="E3223">
        <v>0</v>
      </c>
      <c r="F3223">
        <v>1</v>
      </c>
      <c r="G3223" t="str">
        <v>Old</v>
      </c>
      <c r="H3223">
        <v>8</v>
      </c>
      <c r="I3223" t="str">
        <v>&lt;=8</v>
      </c>
      <c r="J3223" t="str">
        <v>High</v>
      </c>
    </row>
    <row r="3224" spans="1:10">
      <c r="A3224">
        <v>61</v>
      </c>
      <c r="B3224">
        <v>48452</v>
      </c>
      <c r="C3224">
        <v>4</v>
      </c>
      <c r="D3224">
        <v>3</v>
      </c>
      <c r="E3224">
        <v>0</v>
      </c>
      <c r="F3224">
        <v>0</v>
      </c>
      <c r="G3224" t="str">
        <v>Old</v>
      </c>
      <c r="H3224">
        <v>7</v>
      </c>
      <c r="I3224" t="str">
        <v>&lt;=8</v>
      </c>
      <c r="J3224" t="str">
        <v>Low</v>
      </c>
    </row>
    <row r="3225" spans="1:10">
      <c r="A3225">
        <v>37</v>
      </c>
      <c r="B3225">
        <v>94075</v>
      </c>
      <c r="C3225">
        <v>5</v>
      </c>
      <c r="D3225">
        <v>1</v>
      </c>
      <c r="E3225">
        <v>1</v>
      </c>
      <c r="F3225">
        <v>1</v>
      </c>
      <c r="G3225" t="str">
        <v>Adult</v>
      </c>
      <c r="H3225">
        <v>6</v>
      </c>
      <c r="I3225" t="str">
        <v>&lt;=8</v>
      </c>
      <c r="J3225" t="str">
        <v>Medium</v>
      </c>
    </row>
    <row r="3226" spans="1:10">
      <c r="A3226">
        <v>44</v>
      </c>
      <c r="B3226">
        <v>38120</v>
      </c>
      <c r="C3226">
        <v>2</v>
      </c>
      <c r="D3226">
        <v>2</v>
      </c>
      <c r="E3226">
        <v>1</v>
      </c>
      <c r="F3226">
        <v>1</v>
      </c>
      <c r="G3226" t="str">
        <v>Adult</v>
      </c>
      <c r="H3226">
        <v>4</v>
      </c>
      <c r="I3226" t="str">
        <v>&lt;=8</v>
      </c>
      <c r="J3226" t="str">
        <v>Low</v>
      </c>
    </row>
    <row r="3227" spans="1:10">
      <c r="A3227">
        <v>41</v>
      </c>
      <c r="B3227">
        <v>94385</v>
      </c>
      <c r="C3227">
        <v>9</v>
      </c>
      <c r="D3227">
        <v>1</v>
      </c>
      <c r="E3227">
        <v>0</v>
      </c>
      <c r="F3227">
        <v>0</v>
      </c>
      <c r="G3227" t="str">
        <v>Adult</v>
      </c>
      <c r="H3227">
        <v>10</v>
      </c>
      <c r="I3227" t="str">
        <v>&gt;8</v>
      </c>
      <c r="J3227" t="str">
        <v>Medium</v>
      </c>
    </row>
    <row r="3228" spans="1:10">
      <c r="A3228">
        <v>59</v>
      </c>
      <c r="B3228">
        <v>103356</v>
      </c>
      <c r="C3228">
        <v>7</v>
      </c>
      <c r="D3228">
        <v>2</v>
      </c>
      <c r="E3228">
        <v>0</v>
      </c>
      <c r="F3228">
        <v>0</v>
      </c>
      <c r="G3228" t="str">
        <v>Old</v>
      </c>
      <c r="H3228">
        <v>9</v>
      </c>
      <c r="I3228" t="str">
        <v>&lt;=8</v>
      </c>
      <c r="J3228" t="str">
        <v>High</v>
      </c>
    </row>
    <row r="3229" spans="1:10">
      <c r="A3229">
        <v>61</v>
      </c>
      <c r="B3229">
        <v>140205</v>
      </c>
      <c r="C3229">
        <v>3</v>
      </c>
      <c r="D3229">
        <v>2</v>
      </c>
      <c r="E3229">
        <v>0</v>
      </c>
      <c r="F3229">
        <v>1</v>
      </c>
      <c r="G3229" t="str">
        <v>Old</v>
      </c>
      <c r="H3229">
        <v>5</v>
      </c>
      <c r="I3229" t="str">
        <v>&lt;=8</v>
      </c>
      <c r="J3229" t="str">
        <v>High</v>
      </c>
    </row>
    <row r="3230" spans="1:10">
      <c r="A3230">
        <v>59</v>
      </c>
      <c r="B3230">
        <v>48170</v>
      </c>
      <c r="C3230">
        <v>11</v>
      </c>
      <c r="D3230">
        <v>3</v>
      </c>
      <c r="E3230">
        <v>1</v>
      </c>
      <c r="F3230">
        <v>1</v>
      </c>
      <c r="G3230" t="str">
        <v>Old</v>
      </c>
      <c r="H3230">
        <v>14</v>
      </c>
      <c r="I3230" t="str">
        <v>&gt;8</v>
      </c>
      <c r="J3230" t="str">
        <v>Low</v>
      </c>
    </row>
    <row r="3231" spans="1:10">
      <c r="A3231">
        <v>33</v>
      </c>
      <c r="B3231">
        <v>46259</v>
      </c>
      <c r="C3231">
        <v>7</v>
      </c>
      <c r="D3231">
        <v>3</v>
      </c>
      <c r="E3231">
        <v>0</v>
      </c>
      <c r="F3231">
        <v>1</v>
      </c>
      <c r="G3231" t="str">
        <v>Young</v>
      </c>
      <c r="H3231">
        <v>10</v>
      </c>
      <c r="I3231" t="str">
        <v>&lt;=8</v>
      </c>
      <c r="J3231" t="str">
        <v>Low</v>
      </c>
    </row>
    <row r="3232" spans="1:10">
      <c r="A3232">
        <v>31</v>
      </c>
      <c r="B3232">
        <v>52099</v>
      </c>
      <c r="C3232">
        <v>9</v>
      </c>
      <c r="D3232">
        <v>0</v>
      </c>
      <c r="E3232">
        <v>0</v>
      </c>
      <c r="F3232">
        <v>0</v>
      </c>
      <c r="G3232" t="str">
        <v>Young</v>
      </c>
      <c r="H3232">
        <v>9</v>
      </c>
      <c r="I3232" t="str">
        <v>&gt;8</v>
      </c>
      <c r="J3232" t="str">
        <v>Medium</v>
      </c>
    </row>
    <row r="3233" spans="1:10">
      <c r="A3233">
        <v>39</v>
      </c>
      <c r="B3233">
        <v>39649</v>
      </c>
      <c r="C3233">
        <v>5</v>
      </c>
      <c r="D3233">
        <v>0</v>
      </c>
      <c r="E3233">
        <v>1</v>
      </c>
      <c r="F3233">
        <v>1</v>
      </c>
      <c r="G3233" t="str">
        <v>Adult</v>
      </c>
      <c r="H3233">
        <v>5</v>
      </c>
      <c r="I3233" t="str">
        <v>&lt;=8</v>
      </c>
      <c r="J3233" t="str">
        <v>Low</v>
      </c>
    </row>
    <row r="3234" spans="1:10">
      <c r="A3234">
        <v>31</v>
      </c>
      <c r="B3234">
        <v>125791</v>
      </c>
      <c r="C3234">
        <v>6</v>
      </c>
      <c r="D3234">
        <v>6</v>
      </c>
      <c r="E3234">
        <v>0</v>
      </c>
      <c r="F3234">
        <v>0</v>
      </c>
      <c r="G3234" t="str">
        <v>Young</v>
      </c>
      <c r="H3234">
        <v>12</v>
      </c>
      <c r="I3234" t="str">
        <v>&lt;=8</v>
      </c>
      <c r="J3234" t="str">
        <v>High</v>
      </c>
    </row>
    <row r="3235" spans="1:10">
      <c r="A3235">
        <v>33</v>
      </c>
      <c r="B3235">
        <v>89258</v>
      </c>
      <c r="C3235">
        <v>8</v>
      </c>
      <c r="D3235">
        <v>0</v>
      </c>
      <c r="E3235">
        <v>0</v>
      </c>
      <c r="F3235">
        <v>1</v>
      </c>
      <c r="G3235" t="str">
        <v>Young</v>
      </c>
      <c r="H3235">
        <v>8</v>
      </c>
      <c r="I3235" t="str">
        <v>&lt;=8</v>
      </c>
      <c r="J3235" t="str">
        <v>Medium</v>
      </c>
    </row>
    <row r="3236" spans="1:10">
      <c r="A3236">
        <v>65</v>
      </c>
      <c r="B3236">
        <v>71037</v>
      </c>
      <c r="C3236">
        <v>8</v>
      </c>
      <c r="D3236">
        <v>0</v>
      </c>
      <c r="E3236">
        <v>1</v>
      </c>
      <c r="F3236">
        <v>1</v>
      </c>
      <c r="G3236" t="str">
        <v>Old</v>
      </c>
      <c r="H3236">
        <v>8</v>
      </c>
      <c r="I3236" t="str">
        <v>&lt;=8</v>
      </c>
      <c r="J3236" t="str">
        <v>Medium</v>
      </c>
    </row>
    <row r="3237" spans="1:10">
      <c r="A3237">
        <v>21</v>
      </c>
      <c r="B3237">
        <v>41805</v>
      </c>
      <c r="C3237">
        <v>6</v>
      </c>
      <c r="D3237">
        <v>3</v>
      </c>
      <c r="E3237">
        <v>0</v>
      </c>
      <c r="F3237">
        <v>0</v>
      </c>
      <c r="G3237" t="str">
        <v>Young</v>
      </c>
      <c r="H3237">
        <v>9</v>
      </c>
      <c r="I3237" t="str">
        <v>&lt;=8</v>
      </c>
      <c r="J3237" t="str">
        <v>Low</v>
      </c>
    </row>
    <row r="3238" spans="1:10">
      <c r="A3238">
        <v>60</v>
      </c>
      <c r="B3238">
        <v>145996</v>
      </c>
      <c r="C3238">
        <v>8</v>
      </c>
      <c r="D3238">
        <v>1</v>
      </c>
      <c r="E3238">
        <v>0</v>
      </c>
      <c r="F3238">
        <v>1</v>
      </c>
      <c r="G3238" t="str">
        <v>Old</v>
      </c>
      <c r="H3238">
        <v>9</v>
      </c>
      <c r="I3238" t="str">
        <v>&lt;=8</v>
      </c>
      <c r="J3238" t="str">
        <v>High</v>
      </c>
    </row>
    <row r="3239" spans="1:10">
      <c r="A3239">
        <v>64</v>
      </c>
      <c r="B3239">
        <v>73147</v>
      </c>
      <c r="C3239">
        <v>13</v>
      </c>
      <c r="D3239">
        <v>2</v>
      </c>
      <c r="E3239">
        <v>1</v>
      </c>
      <c r="F3239">
        <v>1</v>
      </c>
      <c r="G3239" t="str">
        <v>Old</v>
      </c>
      <c r="H3239">
        <v>15</v>
      </c>
      <c r="I3239" t="str">
        <v>&gt;8</v>
      </c>
      <c r="J3239" t="str">
        <v>Medium</v>
      </c>
    </row>
    <row r="3240" spans="1:10">
      <c r="A3240">
        <v>39</v>
      </c>
      <c r="B3240">
        <v>104280</v>
      </c>
      <c r="C3240">
        <v>7</v>
      </c>
      <c r="D3240">
        <v>1</v>
      </c>
      <c r="E3240">
        <v>0</v>
      </c>
      <c r="F3240">
        <v>0</v>
      </c>
      <c r="G3240" t="str">
        <v>Adult</v>
      </c>
      <c r="H3240">
        <v>8</v>
      </c>
      <c r="I3240" t="str">
        <v>&lt;=8</v>
      </c>
      <c r="J3240" t="str">
        <v>High</v>
      </c>
    </row>
    <row r="3241" spans="1:10">
      <c r="A3241">
        <v>32</v>
      </c>
      <c r="B3241">
        <v>76053</v>
      </c>
      <c r="C3241">
        <v>10</v>
      </c>
      <c r="D3241">
        <v>2</v>
      </c>
      <c r="E3241">
        <v>0</v>
      </c>
      <c r="F3241">
        <v>0</v>
      </c>
      <c r="G3241" t="str">
        <v>Young</v>
      </c>
      <c r="H3241">
        <v>12</v>
      </c>
      <c r="I3241" t="str">
        <v>&gt;8</v>
      </c>
      <c r="J3241" t="str">
        <v>Medium</v>
      </c>
    </row>
    <row r="3242" spans="1:10">
      <c r="A3242">
        <v>28</v>
      </c>
      <c r="B3242">
        <v>136777</v>
      </c>
      <c r="C3242">
        <v>6</v>
      </c>
      <c r="D3242">
        <v>1</v>
      </c>
      <c r="E3242">
        <v>1</v>
      </c>
      <c r="F3242">
        <v>1</v>
      </c>
      <c r="G3242" t="str">
        <v>Young</v>
      </c>
      <c r="H3242">
        <v>7</v>
      </c>
      <c r="I3242" t="str">
        <v>&lt;=8</v>
      </c>
      <c r="J3242" t="str">
        <v>High</v>
      </c>
    </row>
    <row r="3243" spans="1:10">
      <c r="A3243">
        <v>28</v>
      </c>
      <c r="B3243">
        <v>127841</v>
      </c>
      <c r="C3243">
        <v>7</v>
      </c>
      <c r="D3243">
        <v>5</v>
      </c>
      <c r="E3243">
        <v>1</v>
      </c>
      <c r="F3243">
        <v>1</v>
      </c>
      <c r="G3243" t="str">
        <v>Young</v>
      </c>
      <c r="H3243">
        <v>12</v>
      </c>
      <c r="I3243" t="str">
        <v>&lt;=8</v>
      </c>
      <c r="J3243" t="str">
        <v>High</v>
      </c>
    </row>
    <row r="3244" spans="1:10">
      <c r="A3244">
        <v>65</v>
      </c>
      <c r="B3244">
        <v>121393</v>
      </c>
      <c r="C3244">
        <v>7</v>
      </c>
      <c r="D3244">
        <v>1</v>
      </c>
      <c r="E3244">
        <v>0</v>
      </c>
      <c r="F3244">
        <v>0</v>
      </c>
      <c r="G3244" t="str">
        <v>Old</v>
      </c>
      <c r="H3244">
        <v>8</v>
      </c>
      <c r="I3244" t="str">
        <v>&lt;=8</v>
      </c>
      <c r="J3244" t="str">
        <v>High</v>
      </c>
    </row>
    <row r="3245" spans="1:10">
      <c r="A3245">
        <v>32</v>
      </c>
      <c r="B3245">
        <v>106215</v>
      </c>
      <c r="C3245">
        <v>6</v>
      </c>
      <c r="D3245">
        <v>1</v>
      </c>
      <c r="E3245">
        <v>0</v>
      </c>
      <c r="F3245">
        <v>0</v>
      </c>
      <c r="G3245" t="str">
        <v>Young</v>
      </c>
      <c r="H3245">
        <v>7</v>
      </c>
      <c r="I3245" t="str">
        <v>&lt;=8</v>
      </c>
      <c r="J3245" t="str">
        <v>High</v>
      </c>
    </row>
    <row r="3246" spans="1:10">
      <c r="A3246">
        <v>53</v>
      </c>
      <c r="B3246">
        <v>142909</v>
      </c>
      <c r="C3246">
        <v>8</v>
      </c>
      <c r="D3246">
        <v>1</v>
      </c>
      <c r="E3246">
        <v>0</v>
      </c>
      <c r="F3246">
        <v>0</v>
      </c>
      <c r="G3246" t="str">
        <v>Adult</v>
      </c>
      <c r="H3246">
        <v>9</v>
      </c>
      <c r="I3246" t="str">
        <v>&lt;=8</v>
      </c>
      <c r="J3246" t="str">
        <v>High</v>
      </c>
    </row>
    <row r="3247" spans="1:10">
      <c r="A3247">
        <v>65</v>
      </c>
      <c r="B3247">
        <v>125365</v>
      </c>
      <c r="C3247">
        <v>5</v>
      </c>
      <c r="D3247">
        <v>1</v>
      </c>
      <c r="E3247">
        <v>1</v>
      </c>
      <c r="F3247">
        <v>0</v>
      </c>
      <c r="G3247" t="str">
        <v>Old</v>
      </c>
      <c r="H3247">
        <v>6</v>
      </c>
      <c r="I3247" t="str">
        <v>&lt;=8</v>
      </c>
      <c r="J3247" t="str">
        <v>High</v>
      </c>
    </row>
    <row r="3248" spans="1:10">
      <c r="A3248">
        <v>46</v>
      </c>
      <c r="B3248">
        <v>40985</v>
      </c>
      <c r="C3248">
        <v>4</v>
      </c>
      <c r="D3248">
        <v>3</v>
      </c>
      <c r="E3248">
        <v>1</v>
      </c>
      <c r="F3248">
        <v>1</v>
      </c>
      <c r="G3248" t="str">
        <v>Adult</v>
      </c>
      <c r="H3248">
        <v>7</v>
      </c>
      <c r="I3248" t="str">
        <v>&lt;=8</v>
      </c>
      <c r="J3248" t="str">
        <v>Low</v>
      </c>
    </row>
    <row r="3249" spans="1:10">
      <c r="A3249">
        <v>59</v>
      </c>
      <c r="B3249">
        <v>123823</v>
      </c>
      <c r="C3249">
        <v>9</v>
      </c>
      <c r="D3249">
        <v>2</v>
      </c>
      <c r="E3249">
        <v>1</v>
      </c>
      <c r="F3249">
        <v>1</v>
      </c>
      <c r="G3249" t="str">
        <v>Old</v>
      </c>
      <c r="H3249">
        <v>11</v>
      </c>
      <c r="I3249" t="str">
        <v>&gt;8</v>
      </c>
      <c r="J3249" t="str">
        <v>High</v>
      </c>
    </row>
    <row r="3250" spans="1:10">
      <c r="A3250">
        <v>48</v>
      </c>
      <c r="B3250">
        <v>42391</v>
      </c>
      <c r="C3250">
        <v>9</v>
      </c>
      <c r="D3250">
        <v>3</v>
      </c>
      <c r="E3250">
        <v>0</v>
      </c>
      <c r="F3250">
        <v>0</v>
      </c>
      <c r="G3250" t="str">
        <v>Adult</v>
      </c>
      <c r="H3250">
        <v>12</v>
      </c>
      <c r="I3250" t="str">
        <v>&gt;8</v>
      </c>
      <c r="J3250" t="str">
        <v>Low</v>
      </c>
    </row>
    <row r="3251" spans="1:10">
      <c r="A3251">
        <v>25</v>
      </c>
      <c r="B3251">
        <v>34861</v>
      </c>
      <c r="C3251">
        <v>6</v>
      </c>
      <c r="D3251">
        <v>1</v>
      </c>
      <c r="E3251">
        <v>1</v>
      </c>
      <c r="F3251">
        <v>0</v>
      </c>
      <c r="G3251" t="str">
        <v>Young</v>
      </c>
      <c r="H3251">
        <v>7</v>
      </c>
      <c r="I3251" t="str">
        <v>&lt;=8</v>
      </c>
      <c r="J3251" t="str">
        <v>Low</v>
      </c>
    </row>
    <row r="3252" spans="1:10">
      <c r="A3252">
        <v>28</v>
      </c>
      <c r="B3252">
        <v>93582</v>
      </c>
      <c r="C3252">
        <v>5</v>
      </c>
      <c r="D3252">
        <v>2</v>
      </c>
      <c r="E3252">
        <v>1</v>
      </c>
      <c r="F3252">
        <v>1</v>
      </c>
      <c r="G3252" t="str">
        <v>Young</v>
      </c>
      <c r="H3252">
        <v>7</v>
      </c>
      <c r="I3252" t="str">
        <v>&lt;=8</v>
      </c>
      <c r="J3252" t="str">
        <v>Medium</v>
      </c>
    </row>
    <row r="3253" spans="1:10">
      <c r="A3253">
        <v>45</v>
      </c>
      <c r="B3253">
        <v>81928</v>
      </c>
      <c r="C3253">
        <v>4</v>
      </c>
      <c r="D3253">
        <v>5</v>
      </c>
      <c r="E3253">
        <v>1</v>
      </c>
      <c r="F3253">
        <v>1</v>
      </c>
      <c r="G3253" t="str">
        <v>Adult</v>
      </c>
      <c r="H3253">
        <v>9</v>
      </c>
      <c r="I3253" t="str">
        <v>&lt;=8</v>
      </c>
      <c r="J3253" t="str">
        <v>Medium</v>
      </c>
    </row>
    <row r="3254" spans="1:10">
      <c r="A3254">
        <v>47</v>
      </c>
      <c r="B3254">
        <v>64364</v>
      </c>
      <c r="C3254">
        <v>9</v>
      </c>
      <c r="D3254">
        <v>2</v>
      </c>
      <c r="E3254">
        <v>1</v>
      </c>
      <c r="F3254">
        <v>0</v>
      </c>
      <c r="G3254" t="str">
        <v>Adult</v>
      </c>
      <c r="H3254">
        <v>11</v>
      </c>
      <c r="I3254" t="str">
        <v>&gt;8</v>
      </c>
      <c r="J3254" t="str">
        <v>Medium</v>
      </c>
    </row>
    <row r="3255" spans="1:10">
      <c r="A3255">
        <v>43</v>
      </c>
      <c r="B3255">
        <v>112399</v>
      </c>
      <c r="C3255">
        <v>6</v>
      </c>
      <c r="D3255">
        <v>3</v>
      </c>
      <c r="E3255">
        <v>0</v>
      </c>
      <c r="F3255">
        <v>0</v>
      </c>
      <c r="G3255" t="str">
        <v>Adult</v>
      </c>
      <c r="H3255">
        <v>9</v>
      </c>
      <c r="I3255" t="str">
        <v>&lt;=8</v>
      </c>
      <c r="J3255" t="str">
        <v>High</v>
      </c>
    </row>
    <row r="3256" spans="1:10">
      <c r="A3256">
        <v>50</v>
      </c>
      <c r="B3256">
        <v>127035</v>
      </c>
      <c r="C3256">
        <v>7</v>
      </c>
      <c r="D3256">
        <v>5</v>
      </c>
      <c r="E3256">
        <v>0</v>
      </c>
      <c r="F3256">
        <v>0</v>
      </c>
      <c r="G3256" t="str">
        <v>Adult</v>
      </c>
      <c r="H3256">
        <v>12</v>
      </c>
      <c r="I3256" t="str">
        <v>&lt;=8</v>
      </c>
      <c r="J3256" t="str">
        <v>High</v>
      </c>
    </row>
    <row r="3257" spans="1:10">
      <c r="A3257">
        <v>65</v>
      </c>
      <c r="B3257">
        <v>148000</v>
      </c>
      <c r="C3257">
        <v>8</v>
      </c>
      <c r="D3257">
        <v>1</v>
      </c>
      <c r="E3257">
        <v>0</v>
      </c>
      <c r="F3257">
        <v>1</v>
      </c>
      <c r="G3257" t="str">
        <v>Old</v>
      </c>
      <c r="H3257">
        <v>9</v>
      </c>
      <c r="I3257" t="str">
        <v>&lt;=8</v>
      </c>
      <c r="J3257" t="str">
        <v>High</v>
      </c>
    </row>
    <row r="3258" spans="1:10">
      <c r="A3258">
        <v>43</v>
      </c>
      <c r="B3258">
        <v>123330</v>
      </c>
      <c r="C3258">
        <v>7</v>
      </c>
      <c r="D3258">
        <v>0</v>
      </c>
      <c r="E3258">
        <v>0</v>
      </c>
      <c r="F3258">
        <v>0</v>
      </c>
      <c r="G3258" t="str">
        <v>Adult</v>
      </c>
      <c r="H3258">
        <v>7</v>
      </c>
      <c r="I3258" t="str">
        <v>&lt;=8</v>
      </c>
      <c r="J3258" t="str">
        <v>High</v>
      </c>
    </row>
    <row r="3259" spans="1:10">
      <c r="A3259">
        <v>40</v>
      </c>
      <c r="B3259">
        <v>72923</v>
      </c>
      <c r="C3259">
        <v>10</v>
      </c>
      <c r="D3259">
        <v>3</v>
      </c>
      <c r="E3259">
        <v>0</v>
      </c>
      <c r="F3259">
        <v>0</v>
      </c>
      <c r="G3259" t="str">
        <v>Adult</v>
      </c>
      <c r="H3259">
        <v>13</v>
      </c>
      <c r="I3259" t="str">
        <v>&gt;8</v>
      </c>
      <c r="J3259" t="str">
        <v>Medium</v>
      </c>
    </row>
    <row r="3260" spans="1:10">
      <c r="A3260">
        <v>38</v>
      </c>
      <c r="B3260">
        <v>37919</v>
      </c>
      <c r="C3260">
        <v>4</v>
      </c>
      <c r="D3260">
        <v>5</v>
      </c>
      <c r="E3260">
        <v>1</v>
      </c>
      <c r="F3260">
        <v>0</v>
      </c>
      <c r="G3260" t="str">
        <v>Adult</v>
      </c>
      <c r="H3260">
        <v>9</v>
      </c>
      <c r="I3260" t="str">
        <v>&lt;=8</v>
      </c>
      <c r="J3260" t="str">
        <v>Low</v>
      </c>
    </row>
    <row r="3261" spans="1:10">
      <c r="A3261">
        <v>38</v>
      </c>
      <c r="B3261">
        <v>85896</v>
      </c>
      <c r="C3261">
        <v>7</v>
      </c>
      <c r="D3261">
        <v>3</v>
      </c>
      <c r="E3261">
        <v>0</v>
      </c>
      <c r="F3261">
        <v>0</v>
      </c>
      <c r="G3261" t="str">
        <v>Adult</v>
      </c>
      <c r="H3261">
        <v>10</v>
      </c>
      <c r="I3261" t="str">
        <v>&lt;=8</v>
      </c>
      <c r="J3261" t="str">
        <v>Medium</v>
      </c>
    </row>
    <row r="3262" spans="1:10">
      <c r="A3262">
        <v>22</v>
      </c>
      <c r="B3262">
        <v>138638</v>
      </c>
      <c r="C3262">
        <v>7</v>
      </c>
      <c r="D3262">
        <v>2</v>
      </c>
      <c r="E3262">
        <v>1</v>
      </c>
      <c r="F3262">
        <v>1</v>
      </c>
      <c r="G3262" t="str">
        <v>Young</v>
      </c>
      <c r="H3262">
        <v>9</v>
      </c>
      <c r="I3262" t="str">
        <v>&lt;=8</v>
      </c>
      <c r="J3262" t="str">
        <v>High</v>
      </c>
    </row>
    <row r="3263" spans="1:10">
      <c r="A3263">
        <v>24</v>
      </c>
      <c r="B3263">
        <v>115818</v>
      </c>
      <c r="C3263">
        <v>6</v>
      </c>
      <c r="D3263">
        <v>2</v>
      </c>
      <c r="E3263">
        <v>0</v>
      </c>
      <c r="F3263">
        <v>0</v>
      </c>
      <c r="G3263" t="str">
        <v>Young</v>
      </c>
      <c r="H3263">
        <v>8</v>
      </c>
      <c r="I3263" t="str">
        <v>&lt;=8</v>
      </c>
      <c r="J3263" t="str">
        <v>High</v>
      </c>
    </row>
    <row r="3264" spans="1:10">
      <c r="A3264">
        <v>50</v>
      </c>
      <c r="B3264">
        <v>77396</v>
      </c>
      <c r="C3264">
        <v>6</v>
      </c>
      <c r="D3264">
        <v>7</v>
      </c>
      <c r="E3264">
        <v>0</v>
      </c>
      <c r="F3264">
        <v>1</v>
      </c>
      <c r="G3264" t="str">
        <v>Adult</v>
      </c>
      <c r="H3264">
        <v>13</v>
      </c>
      <c r="I3264" t="str">
        <v>&lt;=8</v>
      </c>
      <c r="J3264" t="str">
        <v>Medium</v>
      </c>
    </row>
    <row r="3265" spans="1:10">
      <c r="A3265">
        <v>53</v>
      </c>
      <c r="B3265">
        <v>64840</v>
      </c>
      <c r="C3265">
        <v>4</v>
      </c>
      <c r="D3265">
        <v>5</v>
      </c>
      <c r="E3265">
        <v>0</v>
      </c>
      <c r="F3265">
        <v>1</v>
      </c>
      <c r="G3265" t="str">
        <v>Adult</v>
      </c>
      <c r="H3265">
        <v>9</v>
      </c>
      <c r="I3265" t="str">
        <v>&lt;=8</v>
      </c>
      <c r="J3265" t="str">
        <v>Medium</v>
      </c>
    </row>
    <row r="3266" spans="1:10">
      <c r="A3266">
        <v>56</v>
      </c>
      <c r="B3266">
        <v>72255</v>
      </c>
      <c r="C3266">
        <v>4</v>
      </c>
      <c r="D3266">
        <v>1</v>
      </c>
      <c r="E3266">
        <v>1</v>
      </c>
      <c r="F3266">
        <v>0</v>
      </c>
      <c r="G3266" t="str">
        <v>Old</v>
      </c>
      <c r="H3266">
        <v>5</v>
      </c>
      <c r="I3266" t="str">
        <v>&lt;=8</v>
      </c>
      <c r="J3266" t="str">
        <v>Medium</v>
      </c>
    </row>
    <row r="3267" spans="1:10">
      <c r="A3267">
        <v>38</v>
      </c>
      <c r="B3267">
        <v>101160</v>
      </c>
      <c r="C3267">
        <v>8</v>
      </c>
      <c r="D3267">
        <v>1</v>
      </c>
      <c r="E3267">
        <v>1</v>
      </c>
      <c r="F3267">
        <v>0</v>
      </c>
      <c r="G3267" t="str">
        <v>Adult</v>
      </c>
      <c r="H3267">
        <v>9</v>
      </c>
      <c r="I3267" t="str">
        <v>&lt;=8</v>
      </c>
      <c r="J3267" t="str">
        <v>High</v>
      </c>
    </row>
    <row r="3268" spans="1:10">
      <c r="A3268">
        <v>57</v>
      </c>
      <c r="B3268">
        <v>129242</v>
      </c>
      <c r="C3268">
        <v>2</v>
      </c>
      <c r="D3268">
        <v>3</v>
      </c>
      <c r="E3268">
        <v>1</v>
      </c>
      <c r="F3268">
        <v>1</v>
      </c>
      <c r="G3268" t="str">
        <v>Old</v>
      </c>
      <c r="H3268">
        <v>5</v>
      </c>
      <c r="I3268" t="str">
        <v>&lt;=8</v>
      </c>
      <c r="J3268" t="str">
        <v>High</v>
      </c>
    </row>
    <row r="3269" spans="1:10">
      <c r="A3269">
        <v>39</v>
      </c>
      <c r="B3269">
        <v>38176</v>
      </c>
      <c r="C3269">
        <v>10</v>
      </c>
      <c r="D3269">
        <v>0</v>
      </c>
      <c r="E3269">
        <v>0</v>
      </c>
      <c r="F3269">
        <v>0</v>
      </c>
      <c r="G3269" t="str">
        <v>Adult</v>
      </c>
      <c r="H3269">
        <v>10</v>
      </c>
      <c r="I3269" t="str">
        <v>&gt;8</v>
      </c>
      <c r="J3269" t="str">
        <v>Low</v>
      </c>
    </row>
    <row r="3270" spans="1:10">
      <c r="A3270">
        <v>48</v>
      </c>
      <c r="B3270">
        <v>63529</v>
      </c>
      <c r="C3270">
        <v>5</v>
      </c>
      <c r="D3270">
        <v>1</v>
      </c>
      <c r="E3270">
        <v>0</v>
      </c>
      <c r="F3270">
        <v>0</v>
      </c>
      <c r="G3270" t="str">
        <v>Adult</v>
      </c>
      <c r="H3270">
        <v>6</v>
      </c>
      <c r="I3270" t="str">
        <v>&lt;=8</v>
      </c>
      <c r="J3270" t="str">
        <v>Medium</v>
      </c>
    </row>
    <row r="3271" spans="1:10">
      <c r="A3271">
        <v>60</v>
      </c>
      <c r="B3271">
        <v>86406</v>
      </c>
      <c r="C3271">
        <v>6</v>
      </c>
      <c r="D3271">
        <v>4</v>
      </c>
      <c r="E3271">
        <v>1</v>
      </c>
      <c r="F3271">
        <v>1</v>
      </c>
      <c r="G3271" t="str">
        <v>Old</v>
      </c>
      <c r="H3271">
        <v>10</v>
      </c>
      <c r="I3271" t="str">
        <v>&lt;=8</v>
      </c>
      <c r="J3271" t="str">
        <v>Medium</v>
      </c>
    </row>
    <row r="3272" spans="1:10">
      <c r="A3272">
        <v>40</v>
      </c>
      <c r="B3272">
        <v>42941</v>
      </c>
      <c r="C3272">
        <v>6</v>
      </c>
      <c r="D3272">
        <v>3</v>
      </c>
      <c r="E3272">
        <v>1</v>
      </c>
      <c r="F3272">
        <v>1</v>
      </c>
      <c r="G3272" t="str">
        <v>Adult</v>
      </c>
      <c r="H3272">
        <v>9</v>
      </c>
      <c r="I3272" t="str">
        <v>&lt;=8</v>
      </c>
      <c r="J3272" t="str">
        <v>Low</v>
      </c>
    </row>
    <row r="3273" spans="1:10">
      <c r="A3273">
        <v>53</v>
      </c>
      <c r="B3273">
        <v>31669</v>
      </c>
      <c r="C3273">
        <v>10</v>
      </c>
      <c r="D3273">
        <v>1</v>
      </c>
      <c r="E3273">
        <v>1</v>
      </c>
      <c r="F3273">
        <v>0</v>
      </c>
      <c r="G3273" t="str">
        <v>Adult</v>
      </c>
      <c r="H3273">
        <v>11</v>
      </c>
      <c r="I3273" t="str">
        <v>&gt;8</v>
      </c>
      <c r="J3273" t="str">
        <v>Low</v>
      </c>
    </row>
    <row r="3274" spans="1:10">
      <c r="A3274">
        <v>32</v>
      </c>
      <c r="B3274">
        <v>135432</v>
      </c>
      <c r="C3274">
        <v>4</v>
      </c>
      <c r="D3274">
        <v>1</v>
      </c>
      <c r="E3274">
        <v>1</v>
      </c>
      <c r="F3274">
        <v>0</v>
      </c>
      <c r="G3274" t="str">
        <v>Young</v>
      </c>
      <c r="H3274">
        <v>5</v>
      </c>
      <c r="I3274" t="str">
        <v>&lt;=8</v>
      </c>
      <c r="J3274" t="str">
        <v>High</v>
      </c>
    </row>
    <row r="3275" spans="1:10">
      <c r="A3275">
        <v>35</v>
      </c>
      <c r="B3275">
        <v>115782</v>
      </c>
      <c r="C3275">
        <v>8</v>
      </c>
      <c r="D3275">
        <v>4</v>
      </c>
      <c r="E3275">
        <v>1</v>
      </c>
      <c r="F3275">
        <v>1</v>
      </c>
      <c r="G3275" t="str">
        <v>Adult</v>
      </c>
      <c r="H3275">
        <v>12</v>
      </c>
      <c r="I3275" t="str">
        <v>&lt;=8</v>
      </c>
      <c r="J3275" t="str">
        <v>High</v>
      </c>
    </row>
    <row r="3276" spans="1:10">
      <c r="A3276">
        <v>61</v>
      </c>
      <c r="B3276">
        <v>147373</v>
      </c>
      <c r="C3276">
        <v>6</v>
      </c>
      <c r="D3276">
        <v>1</v>
      </c>
      <c r="E3276">
        <v>0</v>
      </c>
      <c r="F3276">
        <v>0</v>
      </c>
      <c r="G3276" t="str">
        <v>Old</v>
      </c>
      <c r="H3276">
        <v>7</v>
      </c>
      <c r="I3276" t="str">
        <v>&lt;=8</v>
      </c>
      <c r="J3276" t="str">
        <v>High</v>
      </c>
    </row>
    <row r="3277" spans="1:10">
      <c r="A3277">
        <v>59</v>
      </c>
      <c r="B3277">
        <v>74859</v>
      </c>
      <c r="C3277">
        <v>5</v>
      </c>
      <c r="D3277">
        <v>3</v>
      </c>
      <c r="E3277">
        <v>0</v>
      </c>
      <c r="F3277">
        <v>0</v>
      </c>
      <c r="G3277" t="str">
        <v>Old</v>
      </c>
      <c r="H3277">
        <v>8</v>
      </c>
      <c r="I3277" t="str">
        <v>&lt;=8</v>
      </c>
      <c r="J3277" t="str">
        <v>Medium</v>
      </c>
    </row>
    <row r="3278" spans="1:10">
      <c r="A3278">
        <v>22</v>
      </c>
      <c r="B3278">
        <v>85786</v>
      </c>
      <c r="C3278">
        <v>7</v>
      </c>
      <c r="D3278">
        <v>1</v>
      </c>
      <c r="E3278">
        <v>0</v>
      </c>
      <c r="F3278">
        <v>1</v>
      </c>
      <c r="G3278" t="str">
        <v>Young</v>
      </c>
      <c r="H3278">
        <v>8</v>
      </c>
      <c r="I3278" t="str">
        <v>&lt;=8</v>
      </c>
      <c r="J3278" t="str">
        <v>Medium</v>
      </c>
    </row>
    <row r="3279" spans="1:10">
      <c r="A3279">
        <v>49</v>
      </c>
      <c r="B3279">
        <v>81083</v>
      </c>
      <c r="C3279">
        <v>6</v>
      </c>
      <c r="D3279">
        <v>4</v>
      </c>
      <c r="E3279">
        <v>0</v>
      </c>
      <c r="F3279">
        <v>0</v>
      </c>
      <c r="G3279" t="str">
        <v>Adult</v>
      </c>
      <c r="H3279">
        <v>10</v>
      </c>
      <c r="I3279" t="str">
        <v>&lt;=8</v>
      </c>
      <c r="J3279" t="str">
        <v>Medium</v>
      </c>
    </row>
    <row r="3280" spans="1:10">
      <c r="A3280">
        <v>61</v>
      </c>
      <c r="B3280">
        <v>70076</v>
      </c>
      <c r="C3280">
        <v>5</v>
      </c>
      <c r="D3280">
        <v>2</v>
      </c>
      <c r="E3280">
        <v>1</v>
      </c>
      <c r="F3280">
        <v>0</v>
      </c>
      <c r="G3280" t="str">
        <v>Old</v>
      </c>
      <c r="H3280">
        <v>7</v>
      </c>
      <c r="I3280" t="str">
        <v>&lt;=8</v>
      </c>
      <c r="J3280" t="str">
        <v>Medium</v>
      </c>
    </row>
    <row r="3281" spans="1:10">
      <c r="A3281">
        <v>30</v>
      </c>
      <c r="B3281">
        <v>50323</v>
      </c>
      <c r="C3281">
        <v>8</v>
      </c>
      <c r="D3281">
        <v>1</v>
      </c>
      <c r="E3281">
        <v>0</v>
      </c>
      <c r="F3281">
        <v>0</v>
      </c>
      <c r="G3281" t="str">
        <v>Young</v>
      </c>
      <c r="H3281">
        <v>9</v>
      </c>
      <c r="I3281" t="str">
        <v>&lt;=8</v>
      </c>
      <c r="J3281" t="str">
        <v>Medium</v>
      </c>
    </row>
    <row r="3282" spans="1:10">
      <c r="A3282">
        <v>22</v>
      </c>
      <c r="B3282">
        <v>129430</v>
      </c>
      <c r="C3282">
        <v>5</v>
      </c>
      <c r="D3282">
        <v>2</v>
      </c>
      <c r="E3282">
        <v>0</v>
      </c>
      <c r="F3282">
        <v>0</v>
      </c>
      <c r="G3282" t="str">
        <v>Young</v>
      </c>
      <c r="H3282">
        <v>7</v>
      </c>
      <c r="I3282" t="str">
        <v>&lt;=8</v>
      </c>
      <c r="J3282" t="str">
        <v>High</v>
      </c>
    </row>
    <row r="3283" spans="1:10">
      <c r="A3283">
        <v>31</v>
      </c>
      <c r="B3283">
        <v>36021</v>
      </c>
      <c r="C3283">
        <v>10</v>
      </c>
      <c r="D3283">
        <v>1</v>
      </c>
      <c r="E3283">
        <v>0</v>
      </c>
      <c r="F3283">
        <v>0</v>
      </c>
      <c r="G3283" t="str">
        <v>Young</v>
      </c>
      <c r="H3283">
        <v>11</v>
      </c>
      <c r="I3283" t="str">
        <v>&gt;8</v>
      </c>
      <c r="J3283" t="str">
        <v>Low</v>
      </c>
    </row>
    <row r="3284" spans="1:10">
      <c r="A3284">
        <v>33</v>
      </c>
      <c r="B3284">
        <v>134741</v>
      </c>
      <c r="C3284">
        <v>6</v>
      </c>
      <c r="D3284">
        <v>1</v>
      </c>
      <c r="E3284">
        <v>0</v>
      </c>
      <c r="F3284">
        <v>1</v>
      </c>
      <c r="G3284" t="str">
        <v>Young</v>
      </c>
      <c r="H3284">
        <v>7</v>
      </c>
      <c r="I3284" t="str">
        <v>&lt;=8</v>
      </c>
      <c r="J3284" t="str">
        <v>High</v>
      </c>
    </row>
    <row r="3285" spans="1:10">
      <c r="A3285">
        <v>30</v>
      </c>
      <c r="B3285">
        <v>69807</v>
      </c>
      <c r="C3285">
        <v>7</v>
      </c>
      <c r="D3285">
        <v>1</v>
      </c>
      <c r="E3285">
        <v>0</v>
      </c>
      <c r="F3285">
        <v>0</v>
      </c>
      <c r="G3285" t="str">
        <v>Young</v>
      </c>
      <c r="H3285">
        <v>8</v>
      </c>
      <c r="I3285" t="str">
        <v>&lt;=8</v>
      </c>
      <c r="J3285" t="str">
        <v>Medium</v>
      </c>
    </row>
    <row r="3286" spans="1:10">
      <c r="A3286">
        <v>34</v>
      </c>
      <c r="B3286">
        <v>80355</v>
      </c>
      <c r="C3286">
        <v>10</v>
      </c>
      <c r="D3286">
        <v>2</v>
      </c>
      <c r="E3286">
        <v>1</v>
      </c>
      <c r="F3286">
        <v>0</v>
      </c>
      <c r="G3286" t="str">
        <v>Young</v>
      </c>
      <c r="H3286">
        <v>12</v>
      </c>
      <c r="I3286" t="str">
        <v>&gt;8</v>
      </c>
      <c r="J3286" t="str">
        <v>Medium</v>
      </c>
    </row>
    <row r="3287" spans="1:10">
      <c r="A3287">
        <v>38</v>
      </c>
      <c r="B3287">
        <v>132439</v>
      </c>
      <c r="C3287">
        <v>7</v>
      </c>
      <c r="D3287">
        <v>0</v>
      </c>
      <c r="E3287">
        <v>0</v>
      </c>
      <c r="F3287">
        <v>0</v>
      </c>
      <c r="G3287" t="str">
        <v>Adult</v>
      </c>
      <c r="H3287">
        <v>7</v>
      </c>
      <c r="I3287" t="str">
        <v>&lt;=8</v>
      </c>
      <c r="J3287" t="str">
        <v>High</v>
      </c>
    </row>
    <row r="3288" spans="1:10">
      <c r="A3288">
        <v>29</v>
      </c>
      <c r="B3288">
        <v>143415</v>
      </c>
      <c r="C3288">
        <v>8</v>
      </c>
      <c r="D3288">
        <v>6</v>
      </c>
      <c r="E3288">
        <v>0</v>
      </c>
      <c r="F3288">
        <v>1</v>
      </c>
      <c r="G3288" t="str">
        <v>Young</v>
      </c>
      <c r="H3288">
        <v>14</v>
      </c>
      <c r="I3288" t="str">
        <v>&lt;=8</v>
      </c>
      <c r="J3288" t="str">
        <v>High</v>
      </c>
    </row>
    <row r="3289" spans="1:10">
      <c r="A3289">
        <v>59</v>
      </c>
      <c r="B3289">
        <v>74732</v>
      </c>
      <c r="C3289">
        <v>5</v>
      </c>
      <c r="D3289">
        <v>5</v>
      </c>
      <c r="E3289">
        <v>1</v>
      </c>
      <c r="F3289">
        <v>0</v>
      </c>
      <c r="G3289" t="str">
        <v>Old</v>
      </c>
      <c r="H3289">
        <v>10</v>
      </c>
      <c r="I3289" t="str">
        <v>&lt;=8</v>
      </c>
      <c r="J3289" t="str">
        <v>Medium</v>
      </c>
    </row>
    <row r="3290" spans="1:10">
      <c r="A3290">
        <v>48</v>
      </c>
      <c r="B3290">
        <v>38711</v>
      </c>
      <c r="C3290">
        <v>4</v>
      </c>
      <c r="D3290">
        <v>1</v>
      </c>
      <c r="E3290">
        <v>1</v>
      </c>
      <c r="F3290">
        <v>0</v>
      </c>
      <c r="G3290" t="str">
        <v>Adult</v>
      </c>
      <c r="H3290">
        <v>5</v>
      </c>
      <c r="I3290" t="str">
        <v>&lt;=8</v>
      </c>
      <c r="J3290" t="str">
        <v>Low</v>
      </c>
    </row>
    <row r="3291" spans="1:10">
      <c r="A3291">
        <v>23</v>
      </c>
      <c r="B3291">
        <v>93079</v>
      </c>
      <c r="C3291">
        <v>7</v>
      </c>
      <c r="D3291">
        <v>4</v>
      </c>
      <c r="E3291">
        <v>0</v>
      </c>
      <c r="F3291">
        <v>1</v>
      </c>
      <c r="G3291" t="str">
        <v>Young</v>
      </c>
      <c r="H3291">
        <v>11</v>
      </c>
      <c r="I3291" t="str">
        <v>&lt;=8</v>
      </c>
      <c r="J3291" t="str">
        <v>Medium</v>
      </c>
    </row>
    <row r="3292" spans="1:10">
      <c r="A3292">
        <v>40</v>
      </c>
      <c r="B3292">
        <v>37904</v>
      </c>
      <c r="C3292">
        <v>9</v>
      </c>
      <c r="D3292">
        <v>2</v>
      </c>
      <c r="E3292">
        <v>0</v>
      </c>
      <c r="F3292">
        <v>0</v>
      </c>
      <c r="G3292" t="str">
        <v>Adult</v>
      </c>
      <c r="H3292">
        <v>11</v>
      </c>
      <c r="I3292" t="str">
        <v>&gt;8</v>
      </c>
      <c r="J3292" t="str">
        <v>Low</v>
      </c>
    </row>
    <row r="3293" spans="1:10">
      <c r="A3293">
        <v>26</v>
      </c>
      <c r="B3293">
        <v>94033</v>
      </c>
      <c r="C3293">
        <v>5</v>
      </c>
      <c r="D3293">
        <v>1</v>
      </c>
      <c r="E3293">
        <v>0</v>
      </c>
      <c r="F3293">
        <v>0</v>
      </c>
      <c r="G3293" t="str">
        <v>Young</v>
      </c>
      <c r="H3293">
        <v>6</v>
      </c>
      <c r="I3293" t="str">
        <v>&lt;=8</v>
      </c>
      <c r="J3293" t="str">
        <v>Medium</v>
      </c>
    </row>
    <row r="3294" spans="1:10">
      <c r="A3294">
        <v>47</v>
      </c>
      <c r="B3294">
        <v>130587</v>
      </c>
      <c r="C3294">
        <v>5</v>
      </c>
      <c r="D3294">
        <v>1</v>
      </c>
      <c r="E3294">
        <v>0</v>
      </c>
      <c r="F3294">
        <v>1</v>
      </c>
      <c r="G3294" t="str">
        <v>Adult</v>
      </c>
      <c r="H3294">
        <v>6</v>
      </c>
      <c r="I3294" t="str">
        <v>&lt;=8</v>
      </c>
      <c r="J3294" t="str">
        <v>High</v>
      </c>
    </row>
    <row r="3295" spans="1:10">
      <c r="A3295">
        <v>22</v>
      </c>
      <c r="B3295">
        <v>116478</v>
      </c>
      <c r="C3295">
        <v>11</v>
      </c>
      <c r="D3295">
        <v>2</v>
      </c>
      <c r="E3295">
        <v>0</v>
      </c>
      <c r="F3295">
        <v>0</v>
      </c>
      <c r="G3295" t="str">
        <v>Young</v>
      </c>
      <c r="H3295">
        <v>13</v>
      </c>
      <c r="I3295" t="str">
        <v>&gt;8</v>
      </c>
      <c r="J3295" t="str">
        <v>High</v>
      </c>
    </row>
    <row r="3296" spans="1:10">
      <c r="A3296">
        <v>49</v>
      </c>
      <c r="B3296">
        <v>119787</v>
      </c>
      <c r="C3296">
        <v>6</v>
      </c>
      <c r="D3296">
        <v>1</v>
      </c>
      <c r="E3296">
        <v>1</v>
      </c>
      <c r="F3296">
        <v>0</v>
      </c>
      <c r="G3296" t="str">
        <v>Adult</v>
      </c>
      <c r="H3296">
        <v>7</v>
      </c>
      <c r="I3296" t="str">
        <v>&lt;=8</v>
      </c>
      <c r="J3296" t="str">
        <v>High</v>
      </c>
    </row>
    <row r="3297" spans="1:10">
      <c r="A3297">
        <v>58</v>
      </c>
      <c r="B3297">
        <v>85096</v>
      </c>
      <c r="C3297">
        <v>2</v>
      </c>
      <c r="D3297">
        <v>0</v>
      </c>
      <c r="E3297">
        <v>0</v>
      </c>
      <c r="F3297">
        <v>0</v>
      </c>
      <c r="G3297" t="str">
        <v>Old</v>
      </c>
      <c r="H3297">
        <v>2</v>
      </c>
      <c r="I3297" t="str">
        <v>&lt;=8</v>
      </c>
      <c r="J3297" t="str">
        <v>Medium</v>
      </c>
    </row>
    <row r="3298" spans="1:10">
      <c r="A3298">
        <v>23</v>
      </c>
      <c r="B3298">
        <v>120594</v>
      </c>
      <c r="C3298">
        <v>7</v>
      </c>
      <c r="D3298">
        <v>4</v>
      </c>
      <c r="E3298">
        <v>0</v>
      </c>
      <c r="F3298">
        <v>0</v>
      </c>
      <c r="G3298" t="str">
        <v>Young</v>
      </c>
      <c r="H3298">
        <v>11</v>
      </c>
      <c r="I3298" t="str">
        <v>&lt;=8</v>
      </c>
      <c r="J3298" t="str">
        <v>High</v>
      </c>
    </row>
    <row r="3299" spans="1:10">
      <c r="A3299">
        <v>36</v>
      </c>
      <c r="B3299">
        <v>130781</v>
      </c>
      <c r="C3299">
        <v>6</v>
      </c>
      <c r="D3299">
        <v>1</v>
      </c>
      <c r="E3299">
        <v>0</v>
      </c>
      <c r="F3299">
        <v>0</v>
      </c>
      <c r="G3299" t="str">
        <v>Adult</v>
      </c>
      <c r="H3299">
        <v>7</v>
      </c>
      <c r="I3299" t="str">
        <v>&lt;=8</v>
      </c>
      <c r="J3299" t="str">
        <v>High</v>
      </c>
    </row>
    <row r="3300" spans="1:10">
      <c r="A3300">
        <v>50</v>
      </c>
      <c r="B3300">
        <v>33093</v>
      </c>
      <c r="C3300">
        <v>14</v>
      </c>
      <c r="D3300">
        <v>2</v>
      </c>
      <c r="E3300">
        <v>1</v>
      </c>
      <c r="F3300">
        <v>1</v>
      </c>
      <c r="G3300" t="str">
        <v>Adult</v>
      </c>
      <c r="H3300">
        <v>16</v>
      </c>
      <c r="I3300" t="str">
        <v>&gt;8</v>
      </c>
      <c r="J3300" t="str">
        <v>Low</v>
      </c>
    </row>
    <row r="3301" spans="1:10">
      <c r="A3301">
        <v>60</v>
      </c>
      <c r="B3301">
        <v>54918</v>
      </c>
      <c r="C3301">
        <v>5</v>
      </c>
      <c r="D3301">
        <v>0</v>
      </c>
      <c r="E3301">
        <v>1</v>
      </c>
      <c r="F3301">
        <v>0</v>
      </c>
      <c r="G3301" t="str">
        <v>Old</v>
      </c>
      <c r="H3301">
        <v>5</v>
      </c>
      <c r="I3301" t="str">
        <v>&lt;=8</v>
      </c>
      <c r="J3301" t="str">
        <v>Medium</v>
      </c>
    </row>
    <row r="3302" spans="1:10">
      <c r="A3302">
        <v>22</v>
      </c>
      <c r="B3302">
        <v>102743</v>
      </c>
      <c r="C3302">
        <v>9</v>
      </c>
      <c r="D3302">
        <v>1</v>
      </c>
      <c r="E3302">
        <v>0</v>
      </c>
      <c r="F3302">
        <v>1</v>
      </c>
      <c r="G3302" t="str">
        <v>Young</v>
      </c>
      <c r="H3302">
        <v>10</v>
      </c>
      <c r="I3302" t="str">
        <v>&gt;8</v>
      </c>
      <c r="J3302" t="str">
        <v>High</v>
      </c>
    </row>
    <row r="3303" spans="1:10">
      <c r="A3303">
        <v>37</v>
      </c>
      <c r="B3303">
        <v>92636</v>
      </c>
      <c r="C3303">
        <v>10</v>
      </c>
      <c r="D3303">
        <v>4</v>
      </c>
      <c r="E3303">
        <v>0</v>
      </c>
      <c r="F3303">
        <v>1</v>
      </c>
      <c r="G3303" t="str">
        <v>Adult</v>
      </c>
      <c r="H3303">
        <v>14</v>
      </c>
      <c r="I3303" t="str">
        <v>&gt;8</v>
      </c>
      <c r="J3303" t="str">
        <v>Medium</v>
      </c>
    </row>
    <row r="3304" spans="1:10">
      <c r="A3304">
        <v>61</v>
      </c>
      <c r="B3304">
        <v>88806</v>
      </c>
      <c r="C3304">
        <v>8</v>
      </c>
      <c r="D3304">
        <v>1</v>
      </c>
      <c r="E3304">
        <v>1</v>
      </c>
      <c r="F3304">
        <v>0</v>
      </c>
      <c r="G3304" t="str">
        <v>Old</v>
      </c>
      <c r="H3304">
        <v>9</v>
      </c>
      <c r="I3304" t="str">
        <v>&lt;=8</v>
      </c>
      <c r="J3304" t="str">
        <v>Medium</v>
      </c>
    </row>
    <row r="3305" spans="1:10">
      <c r="A3305">
        <v>32</v>
      </c>
      <c r="B3305">
        <v>39394</v>
      </c>
      <c r="C3305">
        <v>6</v>
      </c>
      <c r="D3305">
        <v>2</v>
      </c>
      <c r="E3305">
        <v>0</v>
      </c>
      <c r="F3305">
        <v>0</v>
      </c>
      <c r="G3305" t="str">
        <v>Young</v>
      </c>
      <c r="H3305">
        <v>8</v>
      </c>
      <c r="I3305" t="str">
        <v>&lt;=8</v>
      </c>
      <c r="J3305" t="str">
        <v>Low</v>
      </c>
    </row>
    <row r="3306" spans="1:10">
      <c r="A3306">
        <v>55</v>
      </c>
      <c r="B3306">
        <v>122510</v>
      </c>
      <c r="C3306">
        <v>6</v>
      </c>
      <c r="D3306">
        <v>1</v>
      </c>
      <c r="E3306">
        <v>0</v>
      </c>
      <c r="F3306">
        <v>0</v>
      </c>
      <c r="G3306" t="str">
        <v>Old</v>
      </c>
      <c r="H3306">
        <v>7</v>
      </c>
      <c r="I3306" t="str">
        <v>&lt;=8</v>
      </c>
      <c r="J3306" t="str">
        <v>High</v>
      </c>
    </row>
    <row r="3307" spans="1:10">
      <c r="A3307">
        <v>63</v>
      </c>
      <c r="B3307">
        <v>123708</v>
      </c>
      <c r="C3307">
        <v>2</v>
      </c>
      <c r="D3307">
        <v>3</v>
      </c>
      <c r="E3307">
        <v>0</v>
      </c>
      <c r="F3307">
        <v>0</v>
      </c>
      <c r="G3307" t="str">
        <v>Old</v>
      </c>
      <c r="H3307">
        <v>5</v>
      </c>
      <c r="I3307" t="str">
        <v>&lt;=8</v>
      </c>
      <c r="J3307" t="str">
        <v>High</v>
      </c>
    </row>
    <row r="3308" spans="1:10">
      <c r="A3308">
        <v>21</v>
      </c>
      <c r="B3308">
        <v>127819</v>
      </c>
      <c r="C3308">
        <v>3</v>
      </c>
      <c r="D3308">
        <v>5</v>
      </c>
      <c r="E3308">
        <v>1</v>
      </c>
      <c r="F3308">
        <v>1</v>
      </c>
      <c r="G3308" t="str">
        <v>Young</v>
      </c>
      <c r="H3308">
        <v>8</v>
      </c>
      <c r="I3308" t="str">
        <v>&lt;=8</v>
      </c>
      <c r="J3308" t="str">
        <v>High</v>
      </c>
    </row>
    <row r="3309" spans="1:10">
      <c r="A3309">
        <v>65</v>
      </c>
      <c r="B3309">
        <v>143145</v>
      </c>
      <c r="C3309">
        <v>9</v>
      </c>
      <c r="D3309">
        <v>1</v>
      </c>
      <c r="E3309">
        <v>0</v>
      </c>
      <c r="F3309">
        <v>0</v>
      </c>
      <c r="G3309" t="str">
        <v>Old</v>
      </c>
      <c r="H3309">
        <v>10</v>
      </c>
      <c r="I3309" t="str">
        <v>&gt;8</v>
      </c>
      <c r="J3309" t="str">
        <v>High</v>
      </c>
    </row>
    <row r="3310" spans="1:10">
      <c r="A3310">
        <v>35</v>
      </c>
      <c r="B3310">
        <v>134531</v>
      </c>
      <c r="C3310">
        <v>4</v>
      </c>
      <c r="D3310">
        <v>1</v>
      </c>
      <c r="E3310">
        <v>1</v>
      </c>
      <c r="F3310">
        <v>1</v>
      </c>
      <c r="G3310" t="str">
        <v>Adult</v>
      </c>
      <c r="H3310">
        <v>5</v>
      </c>
      <c r="I3310" t="str">
        <v>&lt;=8</v>
      </c>
      <c r="J3310" t="str">
        <v>High</v>
      </c>
    </row>
    <row r="3311" spans="1:10">
      <c r="A3311">
        <v>46</v>
      </c>
      <c r="B3311">
        <v>43280</v>
      </c>
      <c r="C3311">
        <v>4</v>
      </c>
      <c r="D3311">
        <v>3</v>
      </c>
      <c r="E3311">
        <v>0</v>
      </c>
      <c r="F3311">
        <v>1</v>
      </c>
      <c r="G3311" t="str">
        <v>Adult</v>
      </c>
      <c r="H3311">
        <v>7</v>
      </c>
      <c r="I3311" t="str">
        <v>&lt;=8</v>
      </c>
      <c r="J3311" t="str">
        <v>Low</v>
      </c>
    </row>
    <row r="3312" spans="1:10">
      <c r="A3312">
        <v>57</v>
      </c>
      <c r="B3312">
        <v>66303</v>
      </c>
      <c r="C3312">
        <v>6</v>
      </c>
      <c r="D3312">
        <v>0</v>
      </c>
      <c r="E3312">
        <v>0</v>
      </c>
      <c r="F3312">
        <v>1</v>
      </c>
      <c r="G3312" t="str">
        <v>Old</v>
      </c>
      <c r="H3312">
        <v>6</v>
      </c>
      <c r="I3312" t="str">
        <v>&lt;=8</v>
      </c>
      <c r="J3312" t="str">
        <v>Medium</v>
      </c>
    </row>
    <row r="3313" spans="1:10">
      <c r="A3313">
        <v>41</v>
      </c>
      <c r="B3313">
        <v>57453</v>
      </c>
      <c r="C3313">
        <v>4</v>
      </c>
      <c r="D3313">
        <v>4</v>
      </c>
      <c r="E3313">
        <v>0</v>
      </c>
      <c r="F3313">
        <v>0</v>
      </c>
      <c r="G3313" t="str">
        <v>Adult</v>
      </c>
      <c r="H3313">
        <v>8</v>
      </c>
      <c r="I3313" t="str">
        <v>&lt;=8</v>
      </c>
      <c r="J3313" t="str">
        <v>Medium</v>
      </c>
    </row>
    <row r="3314" spans="1:10">
      <c r="A3314">
        <v>51</v>
      </c>
      <c r="B3314">
        <v>138886</v>
      </c>
      <c r="C3314">
        <v>8</v>
      </c>
      <c r="D3314">
        <v>2</v>
      </c>
      <c r="E3314">
        <v>1</v>
      </c>
      <c r="F3314">
        <v>1</v>
      </c>
      <c r="G3314" t="str">
        <v>Adult</v>
      </c>
      <c r="H3314">
        <v>10</v>
      </c>
      <c r="I3314" t="str">
        <v>&lt;=8</v>
      </c>
      <c r="J3314" t="str">
        <v>High</v>
      </c>
    </row>
    <row r="3315" spans="1:10">
      <c r="A3315">
        <v>45</v>
      </c>
      <c r="B3315">
        <v>90695</v>
      </c>
      <c r="C3315">
        <v>6</v>
      </c>
      <c r="D3315">
        <v>2</v>
      </c>
      <c r="E3315">
        <v>0</v>
      </c>
      <c r="F3315">
        <v>0</v>
      </c>
      <c r="G3315" t="str">
        <v>Adult</v>
      </c>
      <c r="H3315">
        <v>8</v>
      </c>
      <c r="I3315" t="str">
        <v>&lt;=8</v>
      </c>
      <c r="J3315" t="str">
        <v>Medium</v>
      </c>
    </row>
    <row r="3316" spans="1:10">
      <c r="A3316">
        <v>43</v>
      </c>
      <c r="B3316">
        <v>98449</v>
      </c>
      <c r="C3316">
        <v>3</v>
      </c>
      <c r="D3316">
        <v>3</v>
      </c>
      <c r="E3316">
        <v>0</v>
      </c>
      <c r="F3316">
        <v>0</v>
      </c>
      <c r="G3316" t="str">
        <v>Adult</v>
      </c>
      <c r="H3316">
        <v>6</v>
      </c>
      <c r="I3316" t="str">
        <v>&lt;=8</v>
      </c>
      <c r="J3316" t="str">
        <v>Medium</v>
      </c>
    </row>
    <row r="3317" spans="1:10">
      <c r="A3317">
        <v>44</v>
      </c>
      <c r="B3317">
        <v>55765</v>
      </c>
      <c r="C3317">
        <v>6</v>
      </c>
      <c r="D3317">
        <v>2</v>
      </c>
      <c r="E3317">
        <v>0</v>
      </c>
      <c r="F3317">
        <v>1</v>
      </c>
      <c r="G3317" t="str">
        <v>Adult</v>
      </c>
      <c r="H3317">
        <v>8</v>
      </c>
      <c r="I3317" t="str">
        <v>&lt;=8</v>
      </c>
      <c r="J3317" t="str">
        <v>Medium</v>
      </c>
    </row>
    <row r="3318" spans="1:10">
      <c r="A3318">
        <v>58</v>
      </c>
      <c r="B3318">
        <v>32340</v>
      </c>
      <c r="C3318">
        <v>7</v>
      </c>
      <c r="D3318">
        <v>4</v>
      </c>
      <c r="E3318">
        <v>0</v>
      </c>
      <c r="F3318">
        <v>0</v>
      </c>
      <c r="G3318" t="str">
        <v>Old</v>
      </c>
      <c r="H3318">
        <v>11</v>
      </c>
      <c r="I3318" t="str">
        <v>&lt;=8</v>
      </c>
      <c r="J3318" t="str">
        <v>Low</v>
      </c>
    </row>
    <row r="3319" spans="1:10">
      <c r="A3319">
        <v>48</v>
      </c>
      <c r="B3319">
        <v>121715</v>
      </c>
      <c r="C3319">
        <v>7</v>
      </c>
      <c r="D3319">
        <v>5</v>
      </c>
      <c r="E3319">
        <v>1</v>
      </c>
      <c r="F3319">
        <v>1</v>
      </c>
      <c r="G3319" t="str">
        <v>Adult</v>
      </c>
      <c r="H3319">
        <v>12</v>
      </c>
      <c r="I3319" t="str">
        <v>&lt;=8</v>
      </c>
      <c r="J3319" t="str">
        <v>High</v>
      </c>
    </row>
    <row r="3320" spans="1:10">
      <c r="A3320">
        <v>41</v>
      </c>
      <c r="B3320">
        <v>123409</v>
      </c>
      <c r="C3320">
        <v>6</v>
      </c>
      <c r="D3320">
        <v>1</v>
      </c>
      <c r="E3320">
        <v>0</v>
      </c>
      <c r="F3320">
        <v>0</v>
      </c>
      <c r="G3320" t="str">
        <v>Adult</v>
      </c>
      <c r="H3320">
        <v>7</v>
      </c>
      <c r="I3320" t="str">
        <v>&lt;=8</v>
      </c>
      <c r="J3320" t="str">
        <v>High</v>
      </c>
    </row>
    <row r="3321" spans="1:10">
      <c r="A3321">
        <v>63</v>
      </c>
      <c r="B3321">
        <v>68057</v>
      </c>
      <c r="C3321">
        <v>7</v>
      </c>
      <c r="D3321">
        <v>2</v>
      </c>
      <c r="E3321">
        <v>0</v>
      </c>
      <c r="F3321">
        <v>0</v>
      </c>
      <c r="G3321" t="str">
        <v>Old</v>
      </c>
      <c r="H3321">
        <v>9</v>
      </c>
      <c r="I3321" t="str">
        <v>&lt;=8</v>
      </c>
      <c r="J3321" t="str">
        <v>Medium</v>
      </c>
    </row>
    <row r="3322" spans="1:10">
      <c r="A3322">
        <v>38</v>
      </c>
      <c r="B3322">
        <v>30597</v>
      </c>
      <c r="C3322">
        <v>12</v>
      </c>
      <c r="D3322">
        <v>3</v>
      </c>
      <c r="E3322">
        <v>1</v>
      </c>
      <c r="F3322">
        <v>0</v>
      </c>
      <c r="G3322" t="str">
        <v>Adult</v>
      </c>
      <c r="H3322">
        <v>15</v>
      </c>
      <c r="I3322" t="str">
        <v>&gt;8</v>
      </c>
      <c r="J3322" t="str">
        <v>Low</v>
      </c>
    </row>
    <row r="3323" spans="1:10">
      <c r="A3323">
        <v>56</v>
      </c>
      <c r="B3323">
        <v>87988</v>
      </c>
      <c r="C3323">
        <v>7</v>
      </c>
      <c r="D3323">
        <v>2</v>
      </c>
      <c r="E3323">
        <v>0</v>
      </c>
      <c r="F3323">
        <v>0</v>
      </c>
      <c r="G3323" t="str">
        <v>Old</v>
      </c>
      <c r="H3323">
        <v>9</v>
      </c>
      <c r="I3323" t="str">
        <v>&lt;=8</v>
      </c>
      <c r="J3323" t="str">
        <v>Medium</v>
      </c>
    </row>
    <row r="3324" spans="1:10">
      <c r="A3324">
        <v>55</v>
      </c>
      <c r="B3324">
        <v>124655</v>
      </c>
      <c r="C3324">
        <v>10</v>
      </c>
      <c r="D3324">
        <v>2</v>
      </c>
      <c r="E3324">
        <v>1</v>
      </c>
      <c r="F3324">
        <v>0</v>
      </c>
      <c r="G3324" t="str">
        <v>Old</v>
      </c>
      <c r="H3324">
        <v>12</v>
      </c>
      <c r="I3324" t="str">
        <v>&gt;8</v>
      </c>
      <c r="J3324" t="str">
        <v>High</v>
      </c>
    </row>
    <row r="3325" spans="1:10">
      <c r="A3325">
        <v>65</v>
      </c>
      <c r="B3325">
        <v>45025</v>
      </c>
      <c r="C3325">
        <v>9</v>
      </c>
      <c r="D3325">
        <v>4</v>
      </c>
      <c r="E3325">
        <v>0</v>
      </c>
      <c r="F3325">
        <v>0</v>
      </c>
      <c r="G3325" t="str">
        <v>Old</v>
      </c>
      <c r="H3325">
        <v>13</v>
      </c>
      <c r="I3325" t="str">
        <v>&gt;8</v>
      </c>
      <c r="J3325" t="str">
        <v>Low</v>
      </c>
    </row>
    <row r="3326" spans="1:10">
      <c r="A3326">
        <v>29</v>
      </c>
      <c r="B3326">
        <v>37145</v>
      </c>
      <c r="C3326">
        <v>7</v>
      </c>
      <c r="D3326">
        <v>3</v>
      </c>
      <c r="E3326">
        <v>0</v>
      </c>
      <c r="F3326">
        <v>0</v>
      </c>
      <c r="G3326" t="str">
        <v>Young</v>
      </c>
      <c r="H3326">
        <v>10</v>
      </c>
      <c r="I3326" t="str">
        <v>&lt;=8</v>
      </c>
      <c r="J3326" t="str">
        <v>Low</v>
      </c>
    </row>
    <row r="3327" spans="1:10">
      <c r="A3327">
        <v>58</v>
      </c>
      <c r="B3327">
        <v>131206</v>
      </c>
      <c r="C3327">
        <v>4</v>
      </c>
      <c r="D3327">
        <v>2</v>
      </c>
      <c r="E3327">
        <v>0</v>
      </c>
      <c r="F3327">
        <v>1</v>
      </c>
      <c r="G3327" t="str">
        <v>Old</v>
      </c>
      <c r="H3327">
        <v>6</v>
      </c>
      <c r="I3327" t="str">
        <v>&lt;=8</v>
      </c>
      <c r="J3327" t="str">
        <v>High</v>
      </c>
    </row>
    <row r="3328" spans="1:10">
      <c r="A3328">
        <v>50</v>
      </c>
      <c r="B3328">
        <v>85797</v>
      </c>
      <c r="C3328">
        <v>10</v>
      </c>
      <c r="D3328">
        <v>0</v>
      </c>
      <c r="E3328">
        <v>1</v>
      </c>
      <c r="F3328">
        <v>1</v>
      </c>
      <c r="G3328" t="str">
        <v>Adult</v>
      </c>
      <c r="H3328">
        <v>10</v>
      </c>
      <c r="I3328" t="str">
        <v>&gt;8</v>
      </c>
      <c r="J3328" t="str">
        <v>Medium</v>
      </c>
    </row>
    <row r="3329" spans="1:10">
      <c r="A3329">
        <v>64</v>
      </c>
      <c r="B3329">
        <v>71723</v>
      </c>
      <c r="C3329">
        <v>5</v>
      </c>
      <c r="D3329">
        <v>2</v>
      </c>
      <c r="E3329">
        <v>0</v>
      </c>
      <c r="F3329">
        <v>0</v>
      </c>
      <c r="G3329" t="str">
        <v>Old</v>
      </c>
      <c r="H3329">
        <v>7</v>
      </c>
      <c r="I3329" t="str">
        <v>&lt;=8</v>
      </c>
      <c r="J3329" t="str">
        <v>Medium</v>
      </c>
    </row>
    <row r="3330" spans="1:10">
      <c r="A3330">
        <v>54</v>
      </c>
      <c r="B3330">
        <v>103230</v>
      </c>
      <c r="C3330">
        <v>13</v>
      </c>
      <c r="D3330">
        <v>1</v>
      </c>
      <c r="E3330">
        <v>1</v>
      </c>
      <c r="F3330">
        <v>1</v>
      </c>
      <c r="G3330" t="str">
        <v>Adult</v>
      </c>
      <c r="H3330">
        <v>14</v>
      </c>
      <c r="I3330" t="str">
        <v>&gt;8</v>
      </c>
      <c r="J3330" t="str">
        <v>High</v>
      </c>
    </row>
    <row r="3331" spans="1:10">
      <c r="A3331">
        <v>52</v>
      </c>
      <c r="B3331">
        <v>34830</v>
      </c>
      <c r="C3331">
        <v>8</v>
      </c>
      <c r="D3331">
        <v>1</v>
      </c>
      <c r="E3331">
        <v>1</v>
      </c>
      <c r="F3331">
        <v>0</v>
      </c>
      <c r="G3331" t="str">
        <v>Adult</v>
      </c>
      <c r="H3331">
        <v>9</v>
      </c>
      <c r="I3331" t="str">
        <v>&lt;=8</v>
      </c>
      <c r="J3331" t="str">
        <v>Low</v>
      </c>
    </row>
    <row r="3332" spans="1:10">
      <c r="A3332">
        <v>23</v>
      </c>
      <c r="B3332">
        <v>53930</v>
      </c>
      <c r="C3332">
        <v>7</v>
      </c>
      <c r="D3332">
        <v>1</v>
      </c>
      <c r="E3332">
        <v>1</v>
      </c>
      <c r="F3332">
        <v>1</v>
      </c>
      <c r="G3332" t="str">
        <v>Young</v>
      </c>
      <c r="H3332">
        <v>8</v>
      </c>
      <c r="I3332" t="str">
        <v>&lt;=8</v>
      </c>
      <c r="J3332" t="str">
        <v>Medium</v>
      </c>
    </row>
    <row r="3333" spans="1:10">
      <c r="A3333">
        <v>23</v>
      </c>
      <c r="B3333">
        <v>53752</v>
      </c>
      <c r="C3333">
        <v>7</v>
      </c>
      <c r="D3333">
        <v>2</v>
      </c>
      <c r="E3333">
        <v>0</v>
      </c>
      <c r="F3333">
        <v>0</v>
      </c>
      <c r="G3333" t="str">
        <v>Young</v>
      </c>
      <c r="H3333">
        <v>9</v>
      </c>
      <c r="I3333" t="str">
        <v>&lt;=8</v>
      </c>
      <c r="J3333" t="str">
        <v>Medium</v>
      </c>
    </row>
    <row r="3334" spans="1:10">
      <c r="A3334">
        <v>48</v>
      </c>
      <c r="B3334">
        <v>138138</v>
      </c>
      <c r="C3334">
        <v>2</v>
      </c>
      <c r="D3334">
        <v>4</v>
      </c>
      <c r="E3334">
        <v>0</v>
      </c>
      <c r="F3334">
        <v>0</v>
      </c>
      <c r="G3334" t="str">
        <v>Adult</v>
      </c>
      <c r="H3334">
        <v>6</v>
      </c>
      <c r="I3334" t="str">
        <v>&lt;=8</v>
      </c>
      <c r="J3334" t="str">
        <v>High</v>
      </c>
    </row>
    <row r="3335" spans="1:10">
      <c r="A3335">
        <v>64</v>
      </c>
      <c r="B3335">
        <v>106025</v>
      </c>
      <c r="C3335">
        <v>3</v>
      </c>
      <c r="D3335">
        <v>2</v>
      </c>
      <c r="E3335">
        <v>1</v>
      </c>
      <c r="F3335">
        <v>0</v>
      </c>
      <c r="G3335" t="str">
        <v>Old</v>
      </c>
      <c r="H3335">
        <v>5</v>
      </c>
      <c r="I3335" t="str">
        <v>&lt;=8</v>
      </c>
      <c r="J3335" t="str">
        <v>High</v>
      </c>
    </row>
    <row r="3336" spans="1:10">
      <c r="A3336">
        <v>35</v>
      </c>
      <c r="B3336">
        <v>128228</v>
      </c>
      <c r="C3336">
        <v>6</v>
      </c>
      <c r="D3336">
        <v>0</v>
      </c>
      <c r="E3336">
        <v>0</v>
      </c>
      <c r="F3336">
        <v>0</v>
      </c>
      <c r="G3336" t="str">
        <v>Adult</v>
      </c>
      <c r="H3336">
        <v>6</v>
      </c>
      <c r="I3336" t="str">
        <v>&lt;=8</v>
      </c>
      <c r="J3336" t="str">
        <v>High</v>
      </c>
    </row>
    <row r="3337" spans="1:10">
      <c r="A3337">
        <v>61</v>
      </c>
      <c r="B3337">
        <v>111304</v>
      </c>
      <c r="C3337">
        <v>4</v>
      </c>
      <c r="D3337">
        <v>3</v>
      </c>
      <c r="E3337">
        <v>1</v>
      </c>
      <c r="F3337">
        <v>0</v>
      </c>
      <c r="G3337" t="str">
        <v>Old</v>
      </c>
      <c r="H3337">
        <v>7</v>
      </c>
      <c r="I3337" t="str">
        <v>&lt;=8</v>
      </c>
      <c r="J3337" t="str">
        <v>High</v>
      </c>
    </row>
    <row r="3338" spans="1:10">
      <c r="A3338">
        <v>43</v>
      </c>
      <c r="B3338">
        <v>92040</v>
      </c>
      <c r="C3338">
        <v>10</v>
      </c>
      <c r="D3338">
        <v>4</v>
      </c>
      <c r="E3338">
        <v>0</v>
      </c>
      <c r="F3338">
        <v>0</v>
      </c>
      <c r="G3338" t="str">
        <v>Adult</v>
      </c>
      <c r="H3338">
        <v>14</v>
      </c>
      <c r="I3338" t="str">
        <v>&gt;8</v>
      </c>
      <c r="J3338" t="str">
        <v>Medium</v>
      </c>
    </row>
    <row r="3339" spans="1:10">
      <c r="A3339">
        <v>60</v>
      </c>
      <c r="B3339">
        <v>138668</v>
      </c>
      <c r="C3339">
        <v>7</v>
      </c>
      <c r="D3339">
        <v>4</v>
      </c>
      <c r="E3339">
        <v>0</v>
      </c>
      <c r="F3339">
        <v>1</v>
      </c>
      <c r="G3339" t="str">
        <v>Old</v>
      </c>
      <c r="H3339">
        <v>11</v>
      </c>
      <c r="I3339" t="str">
        <v>&lt;=8</v>
      </c>
      <c r="J3339" t="str">
        <v>High</v>
      </c>
    </row>
    <row r="3340" spans="1:10">
      <c r="A3340">
        <v>31</v>
      </c>
      <c r="B3340">
        <v>97696</v>
      </c>
      <c r="C3340">
        <v>10</v>
      </c>
      <c r="D3340">
        <v>3</v>
      </c>
      <c r="E3340">
        <v>0</v>
      </c>
      <c r="F3340">
        <v>1</v>
      </c>
      <c r="G3340" t="str">
        <v>Young</v>
      </c>
      <c r="H3340">
        <v>13</v>
      </c>
      <c r="I3340" t="str">
        <v>&gt;8</v>
      </c>
      <c r="J3340" t="str">
        <v>Medium</v>
      </c>
    </row>
    <row r="3341" spans="1:10">
      <c r="A3341">
        <v>52</v>
      </c>
      <c r="B3341">
        <v>141572</v>
      </c>
      <c r="C3341">
        <v>5</v>
      </c>
      <c r="D3341">
        <v>1</v>
      </c>
      <c r="E3341">
        <v>0</v>
      </c>
      <c r="F3341">
        <v>0</v>
      </c>
      <c r="G3341" t="str">
        <v>Adult</v>
      </c>
      <c r="H3341">
        <v>6</v>
      </c>
      <c r="I3341" t="str">
        <v>&lt;=8</v>
      </c>
      <c r="J3341" t="str">
        <v>High</v>
      </c>
    </row>
    <row r="3342" spans="1:10">
      <c r="A3342">
        <v>56</v>
      </c>
      <c r="B3342">
        <v>94648</v>
      </c>
      <c r="C3342">
        <v>9</v>
      </c>
      <c r="D3342">
        <v>3</v>
      </c>
      <c r="E3342">
        <v>1</v>
      </c>
      <c r="F3342">
        <v>1</v>
      </c>
      <c r="G3342" t="str">
        <v>Old</v>
      </c>
      <c r="H3342">
        <v>12</v>
      </c>
      <c r="I3342" t="str">
        <v>&gt;8</v>
      </c>
      <c r="J3342" t="str">
        <v>Medium</v>
      </c>
    </row>
    <row r="3343" spans="1:10">
      <c r="A3343">
        <v>53</v>
      </c>
      <c r="B3343">
        <v>85030</v>
      </c>
      <c r="C3343">
        <v>5</v>
      </c>
      <c r="D3343">
        <v>1</v>
      </c>
      <c r="E3343">
        <v>1</v>
      </c>
      <c r="F3343">
        <v>1</v>
      </c>
      <c r="G3343" t="str">
        <v>Adult</v>
      </c>
      <c r="H3343">
        <v>6</v>
      </c>
      <c r="I3343" t="str">
        <v>&lt;=8</v>
      </c>
      <c r="J3343" t="str">
        <v>Medium</v>
      </c>
    </row>
    <row r="3344" spans="1:10">
      <c r="A3344">
        <v>44</v>
      </c>
      <c r="B3344">
        <v>86815</v>
      </c>
      <c r="C3344">
        <v>8</v>
      </c>
      <c r="D3344">
        <v>2</v>
      </c>
      <c r="E3344">
        <v>1</v>
      </c>
      <c r="F3344">
        <v>1</v>
      </c>
      <c r="G3344" t="str">
        <v>Adult</v>
      </c>
      <c r="H3344">
        <v>10</v>
      </c>
      <c r="I3344" t="str">
        <v>&lt;=8</v>
      </c>
      <c r="J3344" t="str">
        <v>Medium</v>
      </c>
    </row>
    <row r="3345" spans="1:10">
      <c r="A3345">
        <v>59</v>
      </c>
      <c r="B3345">
        <v>115669</v>
      </c>
      <c r="C3345">
        <v>8</v>
      </c>
      <c r="D3345">
        <v>3</v>
      </c>
      <c r="E3345">
        <v>0</v>
      </c>
      <c r="F3345">
        <v>1</v>
      </c>
      <c r="G3345" t="str">
        <v>Old</v>
      </c>
      <c r="H3345">
        <v>11</v>
      </c>
      <c r="I3345" t="str">
        <v>&lt;=8</v>
      </c>
      <c r="J3345" t="str">
        <v>High</v>
      </c>
    </row>
    <row r="3346" spans="1:10">
      <c r="A3346">
        <v>54</v>
      </c>
      <c r="B3346">
        <v>142789</v>
      </c>
      <c r="C3346">
        <v>8</v>
      </c>
      <c r="D3346">
        <v>2</v>
      </c>
      <c r="E3346">
        <v>0</v>
      </c>
      <c r="F3346">
        <v>1</v>
      </c>
      <c r="G3346" t="str">
        <v>Adult</v>
      </c>
      <c r="H3346">
        <v>10</v>
      </c>
      <c r="I3346" t="str">
        <v>&lt;=8</v>
      </c>
      <c r="J3346" t="str">
        <v>High</v>
      </c>
    </row>
    <row r="3347" spans="1:10">
      <c r="A3347">
        <v>48</v>
      </c>
      <c r="B3347">
        <v>65690</v>
      </c>
      <c r="C3347">
        <v>8</v>
      </c>
      <c r="D3347">
        <v>2</v>
      </c>
      <c r="E3347">
        <v>0</v>
      </c>
      <c r="F3347">
        <v>0</v>
      </c>
      <c r="G3347" t="str">
        <v>Adult</v>
      </c>
      <c r="H3347">
        <v>10</v>
      </c>
      <c r="I3347" t="str">
        <v>&lt;=8</v>
      </c>
      <c r="J3347" t="str">
        <v>Medium</v>
      </c>
    </row>
    <row r="3348" spans="1:10">
      <c r="A3348">
        <v>57</v>
      </c>
      <c r="B3348">
        <v>118406</v>
      </c>
      <c r="C3348">
        <v>15</v>
      </c>
      <c r="D3348">
        <v>2</v>
      </c>
      <c r="E3348">
        <v>0</v>
      </c>
      <c r="F3348">
        <v>0</v>
      </c>
      <c r="G3348" t="str">
        <v>Old</v>
      </c>
      <c r="H3348">
        <v>17</v>
      </c>
      <c r="I3348" t="str">
        <v>&gt;8</v>
      </c>
      <c r="J3348" t="str">
        <v>High</v>
      </c>
    </row>
    <row r="3349" spans="1:10">
      <c r="A3349">
        <v>27</v>
      </c>
      <c r="B3349">
        <v>120032</v>
      </c>
      <c r="C3349">
        <v>6</v>
      </c>
      <c r="D3349">
        <v>3</v>
      </c>
      <c r="E3349">
        <v>1</v>
      </c>
      <c r="F3349">
        <v>0</v>
      </c>
      <c r="G3349" t="str">
        <v>Young</v>
      </c>
      <c r="H3349">
        <v>9</v>
      </c>
      <c r="I3349" t="str">
        <v>&lt;=8</v>
      </c>
      <c r="J3349" t="str">
        <v>High</v>
      </c>
    </row>
    <row r="3350" spans="1:10">
      <c r="A3350">
        <v>24</v>
      </c>
      <c r="B3350">
        <v>87923</v>
      </c>
      <c r="C3350">
        <v>6</v>
      </c>
      <c r="D3350">
        <v>1</v>
      </c>
      <c r="E3350">
        <v>0</v>
      </c>
      <c r="F3350">
        <v>1</v>
      </c>
      <c r="G3350" t="str">
        <v>Young</v>
      </c>
      <c r="H3350">
        <v>7</v>
      </c>
      <c r="I3350" t="str">
        <v>&lt;=8</v>
      </c>
      <c r="J3350" t="str">
        <v>Medium</v>
      </c>
    </row>
    <row r="3351" spans="1:10">
      <c r="A3351">
        <v>57</v>
      </c>
      <c r="B3351">
        <v>66572</v>
      </c>
      <c r="C3351">
        <v>7</v>
      </c>
      <c r="D3351">
        <v>0</v>
      </c>
      <c r="E3351">
        <v>0</v>
      </c>
      <c r="F3351">
        <v>0</v>
      </c>
      <c r="G3351" t="str">
        <v>Old</v>
      </c>
      <c r="H3351">
        <v>7</v>
      </c>
      <c r="I3351" t="str">
        <v>&lt;=8</v>
      </c>
      <c r="J3351" t="str">
        <v>Medium</v>
      </c>
    </row>
    <row r="3352" spans="1:10">
      <c r="A3352">
        <v>21</v>
      </c>
      <c r="B3352">
        <v>84030</v>
      </c>
      <c r="C3352">
        <v>8</v>
      </c>
      <c r="D3352">
        <v>1</v>
      </c>
      <c r="E3352">
        <v>0</v>
      </c>
      <c r="F3352">
        <v>0</v>
      </c>
      <c r="G3352" t="str">
        <v>Young</v>
      </c>
      <c r="H3352">
        <v>9</v>
      </c>
      <c r="I3352" t="str">
        <v>&lt;=8</v>
      </c>
      <c r="J3352" t="str">
        <v>Medium</v>
      </c>
    </row>
    <row r="3353" spans="1:10">
      <c r="A3353">
        <v>21</v>
      </c>
      <c r="B3353">
        <v>97904</v>
      </c>
      <c r="C3353">
        <v>7</v>
      </c>
      <c r="D3353">
        <v>1</v>
      </c>
      <c r="E3353">
        <v>1</v>
      </c>
      <c r="F3353">
        <v>0</v>
      </c>
      <c r="G3353" t="str">
        <v>Young</v>
      </c>
      <c r="H3353">
        <v>8</v>
      </c>
      <c r="I3353" t="str">
        <v>&lt;=8</v>
      </c>
      <c r="J3353" t="str">
        <v>Medium</v>
      </c>
    </row>
    <row r="3354" spans="1:10">
      <c r="A3354">
        <v>40</v>
      </c>
      <c r="B3354">
        <v>143461</v>
      </c>
      <c r="C3354">
        <v>8</v>
      </c>
      <c r="D3354">
        <v>3</v>
      </c>
      <c r="E3354">
        <v>1</v>
      </c>
      <c r="F3354">
        <v>0</v>
      </c>
      <c r="G3354" t="str">
        <v>Adult</v>
      </c>
      <c r="H3354">
        <v>11</v>
      </c>
      <c r="I3354" t="str">
        <v>&lt;=8</v>
      </c>
      <c r="J3354" t="str">
        <v>High</v>
      </c>
    </row>
    <row r="3355" spans="1:10">
      <c r="A3355">
        <v>39</v>
      </c>
      <c r="B3355">
        <v>136397</v>
      </c>
      <c r="C3355">
        <v>5</v>
      </c>
      <c r="D3355">
        <v>2</v>
      </c>
      <c r="E3355">
        <v>0</v>
      </c>
      <c r="F3355">
        <v>0</v>
      </c>
      <c r="G3355" t="str">
        <v>Adult</v>
      </c>
      <c r="H3355">
        <v>7</v>
      </c>
      <c r="I3355" t="str">
        <v>&lt;=8</v>
      </c>
      <c r="J3355" t="str">
        <v>High</v>
      </c>
    </row>
    <row r="3356" spans="1:10">
      <c r="A3356">
        <v>49</v>
      </c>
      <c r="B3356">
        <v>132236</v>
      </c>
      <c r="C3356">
        <v>10</v>
      </c>
      <c r="D3356">
        <v>0</v>
      </c>
      <c r="E3356">
        <v>0</v>
      </c>
      <c r="F3356">
        <v>0</v>
      </c>
      <c r="G3356" t="str">
        <v>Adult</v>
      </c>
      <c r="H3356">
        <v>10</v>
      </c>
      <c r="I3356" t="str">
        <v>&gt;8</v>
      </c>
      <c r="J3356" t="str">
        <v>High</v>
      </c>
    </row>
    <row r="3357" spans="1:10">
      <c r="A3357">
        <v>30</v>
      </c>
      <c r="B3357">
        <v>59203</v>
      </c>
      <c r="C3357">
        <v>13</v>
      </c>
      <c r="D3357">
        <v>2</v>
      </c>
      <c r="E3357">
        <v>1</v>
      </c>
      <c r="F3357">
        <v>0</v>
      </c>
      <c r="G3357" t="str">
        <v>Young</v>
      </c>
      <c r="H3357">
        <v>15</v>
      </c>
      <c r="I3357" t="str">
        <v>&gt;8</v>
      </c>
      <c r="J3357" t="str">
        <v>Medium</v>
      </c>
    </row>
    <row r="3358" spans="1:10">
      <c r="A3358">
        <v>38</v>
      </c>
      <c r="B3358">
        <v>107088</v>
      </c>
      <c r="C3358">
        <v>9</v>
      </c>
      <c r="D3358">
        <v>0</v>
      </c>
      <c r="E3358">
        <v>0</v>
      </c>
      <c r="F3358">
        <v>1</v>
      </c>
      <c r="G3358" t="str">
        <v>Adult</v>
      </c>
      <c r="H3358">
        <v>9</v>
      </c>
      <c r="I3358" t="str">
        <v>&gt;8</v>
      </c>
      <c r="J3358" t="str">
        <v>High</v>
      </c>
    </row>
    <row r="3359" spans="1:10">
      <c r="A3359">
        <v>48</v>
      </c>
      <c r="B3359">
        <v>35608</v>
      </c>
      <c r="C3359">
        <v>8</v>
      </c>
      <c r="D3359">
        <v>1</v>
      </c>
      <c r="E3359">
        <v>0</v>
      </c>
      <c r="F3359">
        <v>0</v>
      </c>
      <c r="G3359" t="str">
        <v>Adult</v>
      </c>
      <c r="H3359">
        <v>9</v>
      </c>
      <c r="I3359" t="str">
        <v>&lt;=8</v>
      </c>
      <c r="J3359" t="str">
        <v>Low</v>
      </c>
    </row>
    <row r="3360" spans="1:10">
      <c r="A3360">
        <v>55</v>
      </c>
      <c r="B3360">
        <v>75667</v>
      </c>
      <c r="C3360">
        <v>5</v>
      </c>
      <c r="D3360">
        <v>1</v>
      </c>
      <c r="E3360">
        <v>1</v>
      </c>
      <c r="F3360">
        <v>1</v>
      </c>
      <c r="G3360" t="str">
        <v>Old</v>
      </c>
      <c r="H3360">
        <v>6</v>
      </c>
      <c r="I3360" t="str">
        <v>&lt;=8</v>
      </c>
      <c r="J3360" t="str">
        <v>Medium</v>
      </c>
    </row>
    <row r="3361" spans="1:10">
      <c r="A3361">
        <v>63</v>
      </c>
      <c r="B3361">
        <v>85547</v>
      </c>
      <c r="C3361">
        <v>5</v>
      </c>
      <c r="D3361">
        <v>2</v>
      </c>
      <c r="E3361">
        <v>0</v>
      </c>
      <c r="F3361">
        <v>1</v>
      </c>
      <c r="G3361" t="str">
        <v>Old</v>
      </c>
      <c r="H3361">
        <v>7</v>
      </c>
      <c r="I3361" t="str">
        <v>&lt;=8</v>
      </c>
      <c r="J3361" t="str">
        <v>Medium</v>
      </c>
    </row>
    <row r="3362" spans="1:10">
      <c r="A3362">
        <v>51</v>
      </c>
      <c r="B3362">
        <v>52485</v>
      </c>
      <c r="C3362">
        <v>6</v>
      </c>
      <c r="D3362">
        <v>2</v>
      </c>
      <c r="E3362">
        <v>0</v>
      </c>
      <c r="F3362">
        <v>1</v>
      </c>
      <c r="G3362" t="str">
        <v>Adult</v>
      </c>
      <c r="H3362">
        <v>8</v>
      </c>
      <c r="I3362" t="str">
        <v>&lt;=8</v>
      </c>
      <c r="J3362" t="str">
        <v>Medium</v>
      </c>
    </row>
    <row r="3363" spans="1:10">
      <c r="A3363">
        <v>47</v>
      </c>
      <c r="B3363">
        <v>137596</v>
      </c>
      <c r="C3363">
        <v>7</v>
      </c>
      <c r="D3363">
        <v>2</v>
      </c>
      <c r="E3363">
        <v>0</v>
      </c>
      <c r="F3363">
        <v>0</v>
      </c>
      <c r="G3363" t="str">
        <v>Adult</v>
      </c>
      <c r="H3363">
        <v>9</v>
      </c>
      <c r="I3363" t="str">
        <v>&lt;=8</v>
      </c>
      <c r="J3363" t="str">
        <v>High</v>
      </c>
    </row>
    <row r="3364" spans="1:10">
      <c r="A3364">
        <v>31</v>
      </c>
      <c r="B3364">
        <v>39862</v>
      </c>
      <c r="C3364">
        <v>7</v>
      </c>
      <c r="D3364">
        <v>3</v>
      </c>
      <c r="E3364">
        <v>1</v>
      </c>
      <c r="F3364">
        <v>0</v>
      </c>
      <c r="G3364" t="str">
        <v>Young</v>
      </c>
      <c r="H3364">
        <v>10</v>
      </c>
      <c r="I3364" t="str">
        <v>&lt;=8</v>
      </c>
      <c r="J3364" t="str">
        <v>Low</v>
      </c>
    </row>
    <row r="3365" spans="1:10">
      <c r="A3365">
        <v>58</v>
      </c>
      <c r="B3365">
        <v>133835</v>
      </c>
      <c r="C3365">
        <v>7</v>
      </c>
      <c r="D3365">
        <v>1</v>
      </c>
      <c r="E3365">
        <v>0</v>
      </c>
      <c r="F3365">
        <v>0</v>
      </c>
      <c r="G3365" t="str">
        <v>Old</v>
      </c>
      <c r="H3365">
        <v>8</v>
      </c>
      <c r="I3365" t="str">
        <v>&lt;=8</v>
      </c>
      <c r="J3365" t="str">
        <v>High</v>
      </c>
    </row>
    <row r="3366" spans="1:10">
      <c r="A3366">
        <v>25</v>
      </c>
      <c r="B3366">
        <v>105948</v>
      </c>
      <c r="C3366">
        <v>5</v>
      </c>
      <c r="D3366">
        <v>4</v>
      </c>
      <c r="E3366">
        <v>1</v>
      </c>
      <c r="F3366">
        <v>1</v>
      </c>
      <c r="G3366" t="str">
        <v>Young</v>
      </c>
      <c r="H3366">
        <v>9</v>
      </c>
      <c r="I3366" t="str">
        <v>&lt;=8</v>
      </c>
      <c r="J3366" t="str">
        <v>High</v>
      </c>
    </row>
    <row r="3367" spans="1:10">
      <c r="A3367">
        <v>28</v>
      </c>
      <c r="B3367">
        <v>116890</v>
      </c>
      <c r="C3367">
        <v>9</v>
      </c>
      <c r="D3367">
        <v>1</v>
      </c>
      <c r="E3367">
        <v>0</v>
      </c>
      <c r="F3367">
        <v>1</v>
      </c>
      <c r="G3367" t="str">
        <v>Young</v>
      </c>
      <c r="H3367">
        <v>10</v>
      </c>
      <c r="I3367" t="str">
        <v>&gt;8</v>
      </c>
      <c r="J3367" t="str">
        <v>High</v>
      </c>
    </row>
    <row r="3368" spans="1:10">
      <c r="A3368">
        <v>54</v>
      </c>
      <c r="B3368">
        <v>101880</v>
      </c>
      <c r="C3368">
        <v>7</v>
      </c>
      <c r="D3368">
        <v>1</v>
      </c>
      <c r="E3368">
        <v>0</v>
      </c>
      <c r="F3368">
        <v>1</v>
      </c>
      <c r="G3368" t="str">
        <v>Adult</v>
      </c>
      <c r="H3368">
        <v>8</v>
      </c>
      <c r="I3368" t="str">
        <v>&lt;=8</v>
      </c>
      <c r="J3368" t="str">
        <v>High</v>
      </c>
    </row>
    <row r="3369" spans="1:10">
      <c r="A3369">
        <v>32</v>
      </c>
      <c r="B3369">
        <v>87560</v>
      </c>
      <c r="C3369">
        <v>7</v>
      </c>
      <c r="D3369">
        <v>3</v>
      </c>
      <c r="E3369">
        <v>0</v>
      </c>
      <c r="F3369">
        <v>0</v>
      </c>
      <c r="G3369" t="str">
        <v>Young</v>
      </c>
      <c r="H3369">
        <v>10</v>
      </c>
      <c r="I3369" t="str">
        <v>&lt;=8</v>
      </c>
      <c r="J3369" t="str">
        <v>Medium</v>
      </c>
    </row>
    <row r="3370" spans="1:10">
      <c r="A3370">
        <v>58</v>
      </c>
      <c r="B3370">
        <v>145063</v>
      </c>
      <c r="C3370">
        <v>6</v>
      </c>
      <c r="D3370">
        <v>1</v>
      </c>
      <c r="E3370">
        <v>1</v>
      </c>
      <c r="F3370">
        <v>0</v>
      </c>
      <c r="G3370" t="str">
        <v>Old</v>
      </c>
      <c r="H3370">
        <v>7</v>
      </c>
      <c r="I3370" t="str">
        <v>&lt;=8</v>
      </c>
      <c r="J3370" t="str">
        <v>High</v>
      </c>
    </row>
    <row r="3371" spans="1:10">
      <c r="A3371">
        <v>21</v>
      </c>
      <c r="B3371">
        <v>136191</v>
      </c>
      <c r="C3371">
        <v>9</v>
      </c>
      <c r="D3371">
        <v>1</v>
      </c>
      <c r="E3371">
        <v>1</v>
      </c>
      <c r="F3371">
        <v>1</v>
      </c>
      <c r="G3371" t="str">
        <v>Young</v>
      </c>
      <c r="H3371">
        <v>10</v>
      </c>
      <c r="I3371" t="str">
        <v>&gt;8</v>
      </c>
      <c r="J3371" t="str">
        <v>High</v>
      </c>
    </row>
    <row r="3372" spans="1:10">
      <c r="A3372">
        <v>51</v>
      </c>
      <c r="B3372">
        <v>113529</v>
      </c>
      <c r="C3372">
        <v>6</v>
      </c>
      <c r="D3372">
        <v>2</v>
      </c>
      <c r="E3372">
        <v>0</v>
      </c>
      <c r="F3372">
        <v>0</v>
      </c>
      <c r="G3372" t="str">
        <v>Adult</v>
      </c>
      <c r="H3372">
        <v>8</v>
      </c>
      <c r="I3372" t="str">
        <v>&lt;=8</v>
      </c>
      <c r="J3372" t="str">
        <v>High</v>
      </c>
    </row>
    <row r="3373" spans="1:10">
      <c r="A3373">
        <v>24</v>
      </c>
      <c r="B3373">
        <v>124218</v>
      </c>
      <c r="C3373">
        <v>6</v>
      </c>
      <c r="D3373">
        <v>5</v>
      </c>
      <c r="E3373">
        <v>0</v>
      </c>
      <c r="F3373">
        <v>1</v>
      </c>
      <c r="G3373" t="str">
        <v>Young</v>
      </c>
      <c r="H3373">
        <v>11</v>
      </c>
      <c r="I3373" t="str">
        <v>&lt;=8</v>
      </c>
      <c r="J3373" t="str">
        <v>High</v>
      </c>
    </row>
    <row r="3374" spans="1:10">
      <c r="A3374">
        <v>65</v>
      </c>
      <c r="B3374">
        <v>144462</v>
      </c>
      <c r="C3374">
        <v>8</v>
      </c>
      <c r="D3374">
        <v>3</v>
      </c>
      <c r="E3374">
        <v>1</v>
      </c>
      <c r="F3374">
        <v>1</v>
      </c>
      <c r="G3374" t="str">
        <v>Old</v>
      </c>
      <c r="H3374">
        <v>11</v>
      </c>
      <c r="I3374" t="str">
        <v>&lt;=8</v>
      </c>
      <c r="J3374" t="str">
        <v>High</v>
      </c>
    </row>
    <row r="3375" spans="1:10">
      <c r="A3375">
        <v>25</v>
      </c>
      <c r="B3375">
        <v>58415</v>
      </c>
      <c r="C3375">
        <v>6</v>
      </c>
      <c r="D3375">
        <v>2</v>
      </c>
      <c r="E3375">
        <v>0</v>
      </c>
      <c r="F3375">
        <v>0</v>
      </c>
      <c r="G3375" t="str">
        <v>Young</v>
      </c>
      <c r="H3375">
        <v>8</v>
      </c>
      <c r="I3375" t="str">
        <v>&lt;=8</v>
      </c>
      <c r="J3375" t="str">
        <v>Medium</v>
      </c>
    </row>
    <row r="3376" spans="1:10">
      <c r="A3376">
        <v>50</v>
      </c>
      <c r="B3376">
        <v>94523</v>
      </c>
      <c r="C3376">
        <v>5</v>
      </c>
      <c r="D3376">
        <v>3</v>
      </c>
      <c r="E3376">
        <v>1</v>
      </c>
      <c r="F3376">
        <v>1</v>
      </c>
      <c r="G3376" t="str">
        <v>Adult</v>
      </c>
      <c r="H3376">
        <v>8</v>
      </c>
      <c r="I3376" t="str">
        <v>&lt;=8</v>
      </c>
      <c r="J3376" t="str">
        <v>Medium</v>
      </c>
    </row>
    <row r="3377" spans="1:10">
      <c r="A3377">
        <v>44</v>
      </c>
      <c r="B3377">
        <v>49323</v>
      </c>
      <c r="C3377">
        <v>9</v>
      </c>
      <c r="D3377">
        <v>0</v>
      </c>
      <c r="E3377">
        <v>0</v>
      </c>
      <c r="F3377">
        <v>0</v>
      </c>
      <c r="G3377" t="str">
        <v>Adult</v>
      </c>
      <c r="H3377">
        <v>9</v>
      </c>
      <c r="I3377" t="str">
        <v>&gt;8</v>
      </c>
      <c r="J3377" t="str">
        <v>Low</v>
      </c>
    </row>
    <row r="3378" spans="1:10">
      <c r="A3378">
        <v>23</v>
      </c>
      <c r="B3378">
        <v>83214</v>
      </c>
      <c r="C3378">
        <v>5</v>
      </c>
      <c r="D3378">
        <v>4</v>
      </c>
      <c r="E3378">
        <v>1</v>
      </c>
      <c r="F3378">
        <v>1</v>
      </c>
      <c r="G3378" t="str">
        <v>Young</v>
      </c>
      <c r="H3378">
        <v>9</v>
      </c>
      <c r="I3378" t="str">
        <v>&lt;=8</v>
      </c>
      <c r="J3378" t="str">
        <v>Medium</v>
      </c>
    </row>
    <row r="3379" spans="1:10">
      <c r="A3379">
        <v>31</v>
      </c>
      <c r="B3379">
        <v>47997</v>
      </c>
      <c r="C3379">
        <v>6</v>
      </c>
      <c r="D3379">
        <v>0</v>
      </c>
      <c r="E3379">
        <v>0</v>
      </c>
      <c r="F3379">
        <v>0</v>
      </c>
      <c r="G3379" t="str">
        <v>Young</v>
      </c>
      <c r="H3379">
        <v>6</v>
      </c>
      <c r="I3379" t="str">
        <v>&lt;=8</v>
      </c>
      <c r="J3379" t="str">
        <v>Low</v>
      </c>
    </row>
    <row r="3380" spans="1:10">
      <c r="A3380">
        <v>65</v>
      </c>
      <c r="B3380">
        <v>87003</v>
      </c>
      <c r="C3380">
        <v>7</v>
      </c>
      <c r="D3380">
        <v>3</v>
      </c>
      <c r="E3380">
        <v>1</v>
      </c>
      <c r="F3380">
        <v>0</v>
      </c>
      <c r="G3380" t="str">
        <v>Old</v>
      </c>
      <c r="H3380">
        <v>10</v>
      </c>
      <c r="I3380" t="str">
        <v>&lt;=8</v>
      </c>
      <c r="J3380" t="str">
        <v>Medium</v>
      </c>
    </row>
    <row r="3381" spans="1:10">
      <c r="A3381">
        <v>24</v>
      </c>
      <c r="B3381">
        <v>33679</v>
      </c>
      <c r="C3381">
        <v>4</v>
      </c>
      <c r="D3381">
        <v>4</v>
      </c>
      <c r="E3381">
        <v>0</v>
      </c>
      <c r="F3381">
        <v>1</v>
      </c>
      <c r="G3381" t="str">
        <v>Young</v>
      </c>
      <c r="H3381">
        <v>8</v>
      </c>
      <c r="I3381" t="str">
        <v>&lt;=8</v>
      </c>
      <c r="J3381" t="str">
        <v>Low</v>
      </c>
    </row>
    <row r="3382" spans="1:10">
      <c r="A3382">
        <v>46</v>
      </c>
      <c r="B3382">
        <v>125025</v>
      </c>
      <c r="C3382">
        <v>6</v>
      </c>
      <c r="D3382">
        <v>5</v>
      </c>
      <c r="E3382">
        <v>0</v>
      </c>
      <c r="F3382">
        <v>0</v>
      </c>
      <c r="G3382" t="str">
        <v>Adult</v>
      </c>
      <c r="H3382">
        <v>11</v>
      </c>
      <c r="I3382" t="str">
        <v>&lt;=8</v>
      </c>
      <c r="J3382" t="str">
        <v>High</v>
      </c>
    </row>
    <row r="3383" spans="1:10">
      <c r="A3383">
        <v>47</v>
      </c>
      <c r="B3383">
        <v>70308</v>
      </c>
      <c r="C3383">
        <v>9</v>
      </c>
      <c r="D3383">
        <v>1</v>
      </c>
      <c r="E3383">
        <v>0</v>
      </c>
      <c r="F3383">
        <v>0</v>
      </c>
      <c r="G3383" t="str">
        <v>Adult</v>
      </c>
      <c r="H3383">
        <v>10</v>
      </c>
      <c r="I3383" t="str">
        <v>&gt;8</v>
      </c>
      <c r="J3383" t="str">
        <v>Medium</v>
      </c>
    </row>
    <row r="3384" spans="1:10">
      <c r="A3384">
        <v>63</v>
      </c>
      <c r="B3384">
        <v>105024</v>
      </c>
      <c r="C3384">
        <v>5</v>
      </c>
      <c r="D3384">
        <v>1</v>
      </c>
      <c r="E3384">
        <v>0</v>
      </c>
      <c r="F3384">
        <v>0</v>
      </c>
      <c r="G3384" t="str">
        <v>Old</v>
      </c>
      <c r="H3384">
        <v>6</v>
      </c>
      <c r="I3384" t="str">
        <v>&lt;=8</v>
      </c>
      <c r="J3384" t="str">
        <v>High</v>
      </c>
    </row>
    <row r="3385" spans="1:10">
      <c r="A3385">
        <v>47</v>
      </c>
      <c r="B3385">
        <v>69842</v>
      </c>
      <c r="C3385">
        <v>2</v>
      </c>
      <c r="D3385">
        <v>1</v>
      </c>
      <c r="E3385">
        <v>0</v>
      </c>
      <c r="F3385">
        <v>0</v>
      </c>
      <c r="G3385" t="str">
        <v>Adult</v>
      </c>
      <c r="H3385">
        <v>3</v>
      </c>
      <c r="I3385" t="str">
        <v>&lt;=8</v>
      </c>
      <c r="J3385" t="str">
        <v>Medium</v>
      </c>
    </row>
    <row r="3386" spans="1:10">
      <c r="A3386">
        <v>62</v>
      </c>
      <c r="B3386">
        <v>95408</v>
      </c>
      <c r="C3386">
        <v>8</v>
      </c>
      <c r="D3386">
        <v>4</v>
      </c>
      <c r="E3386">
        <v>1</v>
      </c>
      <c r="F3386">
        <v>1</v>
      </c>
      <c r="G3386" t="str">
        <v>Old</v>
      </c>
      <c r="H3386">
        <v>12</v>
      </c>
      <c r="I3386" t="str">
        <v>&lt;=8</v>
      </c>
      <c r="J3386" t="str">
        <v>Medium</v>
      </c>
    </row>
    <row r="3387" spans="1:10">
      <c r="A3387">
        <v>26</v>
      </c>
      <c r="B3387">
        <v>99532</v>
      </c>
      <c r="C3387">
        <v>8</v>
      </c>
      <c r="D3387">
        <v>5</v>
      </c>
      <c r="E3387">
        <v>0</v>
      </c>
      <c r="F3387">
        <v>1</v>
      </c>
      <c r="G3387" t="str">
        <v>Young</v>
      </c>
      <c r="H3387">
        <v>13</v>
      </c>
      <c r="I3387" t="str">
        <v>&lt;=8</v>
      </c>
      <c r="J3387" t="str">
        <v>Medium</v>
      </c>
    </row>
    <row r="3388" spans="1:10">
      <c r="A3388">
        <v>35</v>
      </c>
      <c r="B3388">
        <v>83938</v>
      </c>
      <c r="C3388">
        <v>5</v>
      </c>
      <c r="D3388">
        <v>2</v>
      </c>
      <c r="E3388">
        <v>0</v>
      </c>
      <c r="F3388">
        <v>1</v>
      </c>
      <c r="G3388" t="str">
        <v>Adult</v>
      </c>
      <c r="H3388">
        <v>7</v>
      </c>
      <c r="I3388" t="str">
        <v>&lt;=8</v>
      </c>
      <c r="J3388" t="str">
        <v>Medium</v>
      </c>
    </row>
    <row r="3389" spans="1:10">
      <c r="A3389">
        <v>50</v>
      </c>
      <c r="B3389">
        <v>35695</v>
      </c>
      <c r="C3389">
        <v>4</v>
      </c>
      <c r="D3389">
        <v>4</v>
      </c>
      <c r="E3389">
        <v>0</v>
      </c>
      <c r="F3389">
        <v>1</v>
      </c>
      <c r="G3389" t="str">
        <v>Adult</v>
      </c>
      <c r="H3389">
        <v>8</v>
      </c>
      <c r="I3389" t="str">
        <v>&lt;=8</v>
      </c>
      <c r="J3389" t="str">
        <v>Low</v>
      </c>
    </row>
    <row r="3390" spans="1:10">
      <c r="A3390">
        <v>62</v>
      </c>
      <c r="B3390">
        <v>125740</v>
      </c>
      <c r="C3390">
        <v>8</v>
      </c>
      <c r="D3390">
        <v>3</v>
      </c>
      <c r="E3390">
        <v>0</v>
      </c>
      <c r="F3390">
        <v>0</v>
      </c>
      <c r="G3390" t="str">
        <v>Old</v>
      </c>
      <c r="H3390">
        <v>11</v>
      </c>
      <c r="I3390" t="str">
        <v>&lt;=8</v>
      </c>
      <c r="J3390" t="str">
        <v>High</v>
      </c>
    </row>
    <row r="3391" spans="1:10">
      <c r="A3391">
        <v>57</v>
      </c>
      <c r="B3391">
        <v>88499</v>
      </c>
      <c r="C3391">
        <v>11</v>
      </c>
      <c r="D3391">
        <v>4</v>
      </c>
      <c r="E3391">
        <v>0</v>
      </c>
      <c r="F3391">
        <v>0</v>
      </c>
      <c r="G3391" t="str">
        <v>Old</v>
      </c>
      <c r="H3391">
        <v>15</v>
      </c>
      <c r="I3391" t="str">
        <v>&gt;8</v>
      </c>
      <c r="J3391" t="str">
        <v>Medium</v>
      </c>
    </row>
    <row r="3392" spans="1:10">
      <c r="A3392">
        <v>57</v>
      </c>
      <c r="B3392">
        <v>53382</v>
      </c>
      <c r="C3392">
        <v>8</v>
      </c>
      <c r="D3392">
        <v>0</v>
      </c>
      <c r="E3392">
        <v>0</v>
      </c>
      <c r="F3392">
        <v>0</v>
      </c>
      <c r="G3392" t="str">
        <v>Old</v>
      </c>
      <c r="H3392">
        <v>8</v>
      </c>
      <c r="I3392" t="str">
        <v>&lt;=8</v>
      </c>
      <c r="J3392" t="str">
        <v>Medium</v>
      </c>
    </row>
    <row r="3393" spans="1:10">
      <c r="A3393">
        <v>62</v>
      </c>
      <c r="B3393">
        <v>44235</v>
      </c>
      <c r="C3393">
        <v>8</v>
      </c>
      <c r="D3393">
        <v>1</v>
      </c>
      <c r="E3393">
        <v>0</v>
      </c>
      <c r="F3393">
        <v>0</v>
      </c>
      <c r="G3393" t="str">
        <v>Old</v>
      </c>
      <c r="H3393">
        <v>9</v>
      </c>
      <c r="I3393" t="str">
        <v>&lt;=8</v>
      </c>
      <c r="J3393" t="str">
        <v>Low</v>
      </c>
    </row>
    <row r="3394" spans="1:10">
      <c r="A3394">
        <v>57</v>
      </c>
      <c r="B3394">
        <v>92223</v>
      </c>
      <c r="C3394">
        <v>4</v>
      </c>
      <c r="D3394">
        <v>7</v>
      </c>
      <c r="E3394">
        <v>1</v>
      </c>
      <c r="F3394">
        <v>1</v>
      </c>
      <c r="G3394" t="str">
        <v>Old</v>
      </c>
      <c r="H3394">
        <v>11</v>
      </c>
      <c r="I3394" t="str">
        <v>&lt;=8</v>
      </c>
      <c r="J3394" t="str">
        <v>Medium</v>
      </c>
    </row>
    <row r="3395" spans="1:10">
      <c r="A3395">
        <v>55</v>
      </c>
      <c r="B3395">
        <v>32366</v>
      </c>
      <c r="C3395">
        <v>8</v>
      </c>
      <c r="D3395">
        <v>0</v>
      </c>
      <c r="E3395">
        <v>0</v>
      </c>
      <c r="F3395">
        <v>0</v>
      </c>
      <c r="G3395" t="str">
        <v>Old</v>
      </c>
      <c r="H3395">
        <v>8</v>
      </c>
      <c r="I3395" t="str">
        <v>&lt;=8</v>
      </c>
      <c r="J3395" t="str">
        <v>Low</v>
      </c>
    </row>
    <row r="3396" spans="1:10">
      <c r="A3396">
        <v>43</v>
      </c>
      <c r="B3396">
        <v>57467</v>
      </c>
      <c r="C3396">
        <v>8</v>
      </c>
      <c r="D3396">
        <v>0</v>
      </c>
      <c r="E3396">
        <v>0</v>
      </c>
      <c r="F3396">
        <v>0</v>
      </c>
      <c r="G3396" t="str">
        <v>Adult</v>
      </c>
      <c r="H3396">
        <v>8</v>
      </c>
      <c r="I3396" t="str">
        <v>&lt;=8</v>
      </c>
      <c r="J3396" t="str">
        <v>Medium</v>
      </c>
    </row>
    <row r="3397" spans="1:10">
      <c r="A3397">
        <v>26</v>
      </c>
      <c r="B3397">
        <v>89316</v>
      </c>
      <c r="C3397">
        <v>6</v>
      </c>
      <c r="D3397">
        <v>2</v>
      </c>
      <c r="E3397">
        <v>0</v>
      </c>
      <c r="F3397">
        <v>0</v>
      </c>
      <c r="G3397" t="str">
        <v>Young</v>
      </c>
      <c r="H3397">
        <v>8</v>
      </c>
      <c r="I3397" t="str">
        <v>&lt;=8</v>
      </c>
      <c r="J3397" t="str">
        <v>Medium</v>
      </c>
    </row>
    <row r="3398" spans="1:10">
      <c r="A3398">
        <v>24</v>
      </c>
      <c r="B3398">
        <v>142468</v>
      </c>
      <c r="C3398">
        <v>5</v>
      </c>
      <c r="D3398">
        <v>1</v>
      </c>
      <c r="E3398">
        <v>0</v>
      </c>
      <c r="F3398">
        <v>1</v>
      </c>
      <c r="G3398" t="str">
        <v>Young</v>
      </c>
      <c r="H3398">
        <v>6</v>
      </c>
      <c r="I3398" t="str">
        <v>&lt;=8</v>
      </c>
      <c r="J3398" t="str">
        <v>High</v>
      </c>
    </row>
    <row r="3399" spans="1:10">
      <c r="A3399">
        <v>38</v>
      </c>
      <c r="B3399">
        <v>36764</v>
      </c>
      <c r="C3399">
        <v>7</v>
      </c>
      <c r="D3399">
        <v>7</v>
      </c>
      <c r="E3399">
        <v>0</v>
      </c>
      <c r="F3399">
        <v>0</v>
      </c>
      <c r="G3399" t="str">
        <v>Adult</v>
      </c>
      <c r="H3399">
        <v>14</v>
      </c>
      <c r="I3399" t="str">
        <v>&lt;=8</v>
      </c>
      <c r="J3399" t="str">
        <v>Low</v>
      </c>
    </row>
    <row r="3400" spans="1:10">
      <c r="A3400">
        <v>29</v>
      </c>
      <c r="B3400">
        <v>120896</v>
      </c>
      <c r="C3400">
        <v>5</v>
      </c>
      <c r="D3400">
        <v>3</v>
      </c>
      <c r="E3400">
        <v>0</v>
      </c>
      <c r="F3400">
        <v>1</v>
      </c>
      <c r="G3400" t="str">
        <v>Young</v>
      </c>
      <c r="H3400">
        <v>8</v>
      </c>
      <c r="I3400" t="str">
        <v>&lt;=8</v>
      </c>
      <c r="J3400" t="str">
        <v>High</v>
      </c>
    </row>
    <row r="3401" spans="1:10">
      <c r="A3401">
        <v>49</v>
      </c>
      <c r="B3401">
        <v>143831</v>
      </c>
      <c r="C3401">
        <v>9</v>
      </c>
      <c r="D3401">
        <v>1</v>
      </c>
      <c r="E3401">
        <v>0</v>
      </c>
      <c r="F3401">
        <v>0</v>
      </c>
      <c r="G3401" t="str">
        <v>Adult</v>
      </c>
      <c r="H3401">
        <v>10</v>
      </c>
      <c r="I3401" t="str">
        <v>&gt;8</v>
      </c>
      <c r="J3401" t="str">
        <v>High</v>
      </c>
    </row>
    <row r="3402" spans="1:10">
      <c r="A3402">
        <v>33</v>
      </c>
      <c r="B3402">
        <v>91836</v>
      </c>
      <c r="C3402">
        <v>7</v>
      </c>
      <c r="D3402">
        <v>4</v>
      </c>
      <c r="E3402">
        <v>1</v>
      </c>
      <c r="F3402">
        <v>1</v>
      </c>
      <c r="G3402" t="str">
        <v>Young</v>
      </c>
      <c r="H3402">
        <v>11</v>
      </c>
      <c r="I3402" t="str">
        <v>&lt;=8</v>
      </c>
      <c r="J3402" t="str">
        <v>Medium</v>
      </c>
    </row>
    <row r="3403" spans="1:10">
      <c r="A3403">
        <v>37</v>
      </c>
      <c r="B3403">
        <v>61923</v>
      </c>
      <c r="C3403">
        <v>5</v>
      </c>
      <c r="D3403">
        <v>3</v>
      </c>
      <c r="E3403">
        <v>0</v>
      </c>
      <c r="F3403">
        <v>0</v>
      </c>
      <c r="G3403" t="str">
        <v>Adult</v>
      </c>
      <c r="H3403">
        <v>8</v>
      </c>
      <c r="I3403" t="str">
        <v>&lt;=8</v>
      </c>
      <c r="J3403" t="str">
        <v>Medium</v>
      </c>
    </row>
    <row r="3404" spans="1:10">
      <c r="A3404">
        <v>65</v>
      </c>
      <c r="B3404">
        <v>125711</v>
      </c>
      <c r="C3404">
        <v>6</v>
      </c>
      <c r="D3404">
        <v>1</v>
      </c>
      <c r="E3404">
        <v>0</v>
      </c>
      <c r="F3404">
        <v>0</v>
      </c>
      <c r="G3404" t="str">
        <v>Old</v>
      </c>
      <c r="H3404">
        <v>7</v>
      </c>
      <c r="I3404" t="str">
        <v>&lt;=8</v>
      </c>
      <c r="J3404" t="str">
        <v>High</v>
      </c>
    </row>
    <row r="3405" spans="1:10">
      <c r="A3405">
        <v>52</v>
      </c>
      <c r="B3405">
        <v>46292</v>
      </c>
      <c r="C3405">
        <v>7</v>
      </c>
      <c r="D3405">
        <v>1</v>
      </c>
      <c r="E3405">
        <v>1</v>
      </c>
      <c r="F3405">
        <v>0</v>
      </c>
      <c r="G3405" t="str">
        <v>Adult</v>
      </c>
      <c r="H3405">
        <v>8</v>
      </c>
      <c r="I3405" t="str">
        <v>&lt;=8</v>
      </c>
      <c r="J3405" t="str">
        <v>Low</v>
      </c>
    </row>
    <row r="3406" spans="1:10">
      <c r="A3406">
        <v>42</v>
      </c>
      <c r="B3406">
        <v>31614</v>
      </c>
      <c r="C3406">
        <v>9</v>
      </c>
      <c r="D3406">
        <v>0</v>
      </c>
      <c r="E3406">
        <v>1</v>
      </c>
      <c r="F3406">
        <v>1</v>
      </c>
      <c r="G3406" t="str">
        <v>Adult</v>
      </c>
      <c r="H3406">
        <v>9</v>
      </c>
      <c r="I3406" t="str">
        <v>&gt;8</v>
      </c>
      <c r="J3406" t="str">
        <v>Low</v>
      </c>
    </row>
    <row r="3407" spans="1:10">
      <c r="A3407">
        <v>24</v>
      </c>
      <c r="B3407">
        <v>50939</v>
      </c>
      <c r="C3407">
        <v>7</v>
      </c>
      <c r="D3407">
        <v>1</v>
      </c>
      <c r="E3407">
        <v>1</v>
      </c>
      <c r="F3407">
        <v>0</v>
      </c>
      <c r="G3407" t="str">
        <v>Young</v>
      </c>
      <c r="H3407">
        <v>8</v>
      </c>
      <c r="I3407" t="str">
        <v>&lt;=8</v>
      </c>
      <c r="J3407" t="str">
        <v>Medium</v>
      </c>
    </row>
    <row r="3408" spans="1:10">
      <c r="A3408">
        <v>25</v>
      </c>
      <c r="B3408">
        <v>142700</v>
      </c>
      <c r="C3408">
        <v>8</v>
      </c>
      <c r="D3408">
        <v>1</v>
      </c>
      <c r="E3408">
        <v>1</v>
      </c>
      <c r="F3408">
        <v>0</v>
      </c>
      <c r="G3408" t="str">
        <v>Young</v>
      </c>
      <c r="H3408">
        <v>9</v>
      </c>
      <c r="I3408" t="str">
        <v>&lt;=8</v>
      </c>
      <c r="J3408" t="str">
        <v>High</v>
      </c>
    </row>
    <row r="3409" spans="1:10">
      <c r="A3409">
        <v>57</v>
      </c>
      <c r="B3409">
        <v>48800</v>
      </c>
      <c r="C3409">
        <v>8</v>
      </c>
      <c r="D3409">
        <v>1</v>
      </c>
      <c r="E3409">
        <v>1</v>
      </c>
      <c r="F3409">
        <v>0</v>
      </c>
      <c r="G3409" t="str">
        <v>Old</v>
      </c>
      <c r="H3409">
        <v>9</v>
      </c>
      <c r="I3409" t="str">
        <v>&lt;=8</v>
      </c>
      <c r="J3409" t="str">
        <v>Low</v>
      </c>
    </row>
    <row r="3410" spans="1:10">
      <c r="A3410">
        <v>61</v>
      </c>
      <c r="B3410">
        <v>86440</v>
      </c>
      <c r="C3410">
        <v>9</v>
      </c>
      <c r="D3410">
        <v>2</v>
      </c>
      <c r="E3410">
        <v>0</v>
      </c>
      <c r="F3410">
        <v>1</v>
      </c>
      <c r="G3410" t="str">
        <v>Old</v>
      </c>
      <c r="H3410">
        <v>11</v>
      </c>
      <c r="I3410" t="str">
        <v>&gt;8</v>
      </c>
      <c r="J3410" t="str">
        <v>Medium</v>
      </c>
    </row>
    <row r="3411" spans="1:10">
      <c r="A3411">
        <v>33</v>
      </c>
      <c r="B3411">
        <v>53246</v>
      </c>
      <c r="C3411">
        <v>7</v>
      </c>
      <c r="D3411">
        <v>1</v>
      </c>
      <c r="E3411">
        <v>1</v>
      </c>
      <c r="F3411">
        <v>0</v>
      </c>
      <c r="G3411" t="str">
        <v>Young</v>
      </c>
      <c r="H3411">
        <v>8</v>
      </c>
      <c r="I3411" t="str">
        <v>&lt;=8</v>
      </c>
      <c r="J3411" t="str">
        <v>Medium</v>
      </c>
    </row>
    <row r="3412" spans="1:10">
      <c r="A3412">
        <v>54</v>
      </c>
      <c r="B3412">
        <v>82805</v>
      </c>
      <c r="C3412">
        <v>8</v>
      </c>
      <c r="D3412">
        <v>2</v>
      </c>
      <c r="E3412">
        <v>0</v>
      </c>
      <c r="F3412">
        <v>1</v>
      </c>
      <c r="G3412" t="str">
        <v>Adult</v>
      </c>
      <c r="H3412">
        <v>10</v>
      </c>
      <c r="I3412" t="str">
        <v>&lt;=8</v>
      </c>
      <c r="J3412" t="str">
        <v>Medium</v>
      </c>
    </row>
    <row r="3413" spans="1:10">
      <c r="A3413">
        <v>65</v>
      </c>
      <c r="B3413">
        <v>79648</v>
      </c>
      <c r="C3413">
        <v>9</v>
      </c>
      <c r="D3413">
        <v>0</v>
      </c>
      <c r="E3413">
        <v>0</v>
      </c>
      <c r="F3413">
        <v>0</v>
      </c>
      <c r="G3413" t="str">
        <v>Old</v>
      </c>
      <c r="H3413">
        <v>9</v>
      </c>
      <c r="I3413" t="str">
        <v>&gt;8</v>
      </c>
      <c r="J3413" t="str">
        <v>Medium</v>
      </c>
    </row>
    <row r="3414" spans="1:10">
      <c r="A3414">
        <v>42</v>
      </c>
      <c r="B3414">
        <v>145192</v>
      </c>
      <c r="C3414">
        <v>3</v>
      </c>
      <c r="D3414">
        <v>2</v>
      </c>
      <c r="E3414">
        <v>0</v>
      </c>
      <c r="F3414">
        <v>0</v>
      </c>
      <c r="G3414" t="str">
        <v>Adult</v>
      </c>
      <c r="H3414">
        <v>5</v>
      </c>
      <c r="I3414" t="str">
        <v>&lt;=8</v>
      </c>
      <c r="J3414" t="str">
        <v>High</v>
      </c>
    </row>
    <row r="3415" spans="1:10">
      <c r="A3415">
        <v>43</v>
      </c>
      <c r="B3415">
        <v>86851</v>
      </c>
      <c r="C3415">
        <v>3</v>
      </c>
      <c r="D3415">
        <v>3</v>
      </c>
      <c r="E3415">
        <v>1</v>
      </c>
      <c r="F3415">
        <v>1</v>
      </c>
      <c r="G3415" t="str">
        <v>Adult</v>
      </c>
      <c r="H3415">
        <v>6</v>
      </c>
      <c r="I3415" t="str">
        <v>&lt;=8</v>
      </c>
      <c r="J3415" t="str">
        <v>Medium</v>
      </c>
    </row>
    <row r="3416" spans="1:10">
      <c r="A3416">
        <v>23</v>
      </c>
      <c r="B3416">
        <v>61688</v>
      </c>
      <c r="C3416">
        <v>10</v>
      </c>
      <c r="D3416">
        <v>2</v>
      </c>
      <c r="E3416">
        <v>0</v>
      </c>
      <c r="F3416">
        <v>1</v>
      </c>
      <c r="G3416" t="str">
        <v>Young</v>
      </c>
      <c r="H3416">
        <v>12</v>
      </c>
      <c r="I3416" t="str">
        <v>&gt;8</v>
      </c>
      <c r="J3416" t="str">
        <v>Medium</v>
      </c>
    </row>
    <row r="3417" spans="1:10">
      <c r="A3417">
        <v>62</v>
      </c>
      <c r="B3417">
        <v>123498</v>
      </c>
      <c r="C3417">
        <v>7</v>
      </c>
      <c r="D3417">
        <v>0</v>
      </c>
      <c r="E3417">
        <v>0</v>
      </c>
      <c r="F3417">
        <v>1</v>
      </c>
      <c r="G3417" t="str">
        <v>Old</v>
      </c>
      <c r="H3417">
        <v>7</v>
      </c>
      <c r="I3417" t="str">
        <v>&lt;=8</v>
      </c>
      <c r="J3417" t="str">
        <v>High</v>
      </c>
    </row>
    <row r="3418" spans="1:10">
      <c r="A3418">
        <v>54</v>
      </c>
      <c r="B3418">
        <v>59764</v>
      </c>
      <c r="C3418">
        <v>6</v>
      </c>
      <c r="D3418">
        <v>5</v>
      </c>
      <c r="E3418">
        <v>0</v>
      </c>
      <c r="F3418">
        <v>0</v>
      </c>
      <c r="G3418" t="str">
        <v>Adult</v>
      </c>
      <c r="H3418">
        <v>11</v>
      </c>
      <c r="I3418" t="str">
        <v>&lt;=8</v>
      </c>
      <c r="J3418" t="str">
        <v>Medium</v>
      </c>
    </row>
    <row r="3419" spans="1:10">
      <c r="A3419">
        <v>52</v>
      </c>
      <c r="B3419">
        <v>62470</v>
      </c>
      <c r="C3419">
        <v>4</v>
      </c>
      <c r="D3419">
        <v>1</v>
      </c>
      <c r="E3419">
        <v>0</v>
      </c>
      <c r="F3419">
        <v>0</v>
      </c>
      <c r="G3419" t="str">
        <v>Adult</v>
      </c>
      <c r="H3419">
        <v>5</v>
      </c>
      <c r="I3419" t="str">
        <v>&lt;=8</v>
      </c>
      <c r="J3419" t="str">
        <v>Medium</v>
      </c>
    </row>
    <row r="3420" spans="1:10">
      <c r="A3420">
        <v>65</v>
      </c>
      <c r="B3420">
        <v>68501</v>
      </c>
      <c r="C3420">
        <v>8</v>
      </c>
      <c r="D3420">
        <v>1</v>
      </c>
      <c r="E3420">
        <v>1</v>
      </c>
      <c r="F3420">
        <v>0</v>
      </c>
      <c r="G3420" t="str">
        <v>Old</v>
      </c>
      <c r="H3420">
        <v>9</v>
      </c>
      <c r="I3420" t="str">
        <v>&lt;=8</v>
      </c>
      <c r="J3420" t="str">
        <v>Medium</v>
      </c>
    </row>
    <row r="3421" spans="1:10">
      <c r="A3421">
        <v>41</v>
      </c>
      <c r="B3421">
        <v>87207</v>
      </c>
      <c r="C3421">
        <v>6</v>
      </c>
      <c r="D3421">
        <v>2</v>
      </c>
      <c r="E3421">
        <v>1</v>
      </c>
      <c r="F3421">
        <v>0</v>
      </c>
      <c r="G3421" t="str">
        <v>Adult</v>
      </c>
      <c r="H3421">
        <v>8</v>
      </c>
      <c r="I3421" t="str">
        <v>&lt;=8</v>
      </c>
      <c r="J3421" t="str">
        <v>Medium</v>
      </c>
    </row>
    <row r="3422" spans="1:10">
      <c r="A3422">
        <v>64</v>
      </c>
      <c r="B3422">
        <v>92157</v>
      </c>
      <c r="C3422">
        <v>6</v>
      </c>
      <c r="D3422">
        <v>2</v>
      </c>
      <c r="E3422">
        <v>0</v>
      </c>
      <c r="F3422">
        <v>0</v>
      </c>
      <c r="G3422" t="str">
        <v>Old</v>
      </c>
      <c r="H3422">
        <v>8</v>
      </c>
      <c r="I3422" t="str">
        <v>&lt;=8</v>
      </c>
      <c r="J3422" t="str">
        <v>Medium</v>
      </c>
    </row>
    <row r="3423" spans="1:10">
      <c r="A3423">
        <v>41</v>
      </c>
      <c r="B3423">
        <v>33216</v>
      </c>
      <c r="C3423">
        <v>4</v>
      </c>
      <c r="D3423">
        <v>3</v>
      </c>
      <c r="E3423">
        <v>0</v>
      </c>
      <c r="F3423">
        <v>0</v>
      </c>
      <c r="G3423" t="str">
        <v>Adult</v>
      </c>
      <c r="H3423">
        <v>7</v>
      </c>
      <c r="I3423" t="str">
        <v>&lt;=8</v>
      </c>
      <c r="J3423" t="str">
        <v>Low</v>
      </c>
    </row>
    <row r="3424" spans="1:10">
      <c r="A3424">
        <v>64</v>
      </c>
      <c r="B3424">
        <v>52072</v>
      </c>
      <c r="C3424">
        <v>6</v>
      </c>
      <c r="D3424">
        <v>3</v>
      </c>
      <c r="E3424">
        <v>0</v>
      </c>
      <c r="F3424">
        <v>1</v>
      </c>
      <c r="G3424" t="str">
        <v>Old</v>
      </c>
      <c r="H3424">
        <v>9</v>
      </c>
      <c r="I3424" t="str">
        <v>&lt;=8</v>
      </c>
      <c r="J3424" t="str">
        <v>Medium</v>
      </c>
    </row>
    <row r="3425" spans="1:10">
      <c r="A3425">
        <v>31</v>
      </c>
      <c r="B3425">
        <v>123778</v>
      </c>
      <c r="C3425">
        <v>7</v>
      </c>
      <c r="D3425">
        <v>3</v>
      </c>
      <c r="E3425">
        <v>1</v>
      </c>
      <c r="F3425">
        <v>0</v>
      </c>
      <c r="G3425" t="str">
        <v>Young</v>
      </c>
      <c r="H3425">
        <v>10</v>
      </c>
      <c r="I3425" t="str">
        <v>&lt;=8</v>
      </c>
      <c r="J3425" t="str">
        <v>High</v>
      </c>
    </row>
    <row r="3426" spans="1:10">
      <c r="A3426">
        <v>59</v>
      </c>
      <c r="B3426">
        <v>67132</v>
      </c>
      <c r="C3426">
        <v>10</v>
      </c>
      <c r="D3426">
        <v>1</v>
      </c>
      <c r="E3426">
        <v>0</v>
      </c>
      <c r="F3426">
        <v>0</v>
      </c>
      <c r="G3426" t="str">
        <v>Old</v>
      </c>
      <c r="H3426">
        <v>11</v>
      </c>
      <c r="I3426" t="str">
        <v>&gt;8</v>
      </c>
      <c r="J3426" t="str">
        <v>Medium</v>
      </c>
    </row>
    <row r="3427" spans="1:10">
      <c r="A3427">
        <v>24</v>
      </c>
      <c r="B3427">
        <v>140573</v>
      </c>
      <c r="C3427">
        <v>8</v>
      </c>
      <c r="D3427">
        <v>2</v>
      </c>
      <c r="E3427">
        <v>0</v>
      </c>
      <c r="F3427">
        <v>0</v>
      </c>
      <c r="G3427" t="str">
        <v>Young</v>
      </c>
      <c r="H3427">
        <v>10</v>
      </c>
      <c r="I3427" t="str">
        <v>&lt;=8</v>
      </c>
      <c r="J3427" t="str">
        <v>High</v>
      </c>
    </row>
    <row r="3428" spans="1:10">
      <c r="A3428">
        <v>21</v>
      </c>
      <c r="B3428">
        <v>47861</v>
      </c>
      <c r="C3428">
        <v>6</v>
      </c>
      <c r="D3428">
        <v>2</v>
      </c>
      <c r="E3428">
        <v>1</v>
      </c>
      <c r="F3428">
        <v>1</v>
      </c>
      <c r="G3428" t="str">
        <v>Young</v>
      </c>
      <c r="H3428">
        <v>8</v>
      </c>
      <c r="I3428" t="str">
        <v>&lt;=8</v>
      </c>
      <c r="J3428" t="str">
        <v>Low</v>
      </c>
    </row>
    <row r="3429" spans="1:10">
      <c r="A3429">
        <v>48</v>
      </c>
      <c r="B3429">
        <v>94186</v>
      </c>
      <c r="C3429">
        <v>7</v>
      </c>
      <c r="D3429">
        <v>4</v>
      </c>
      <c r="E3429">
        <v>1</v>
      </c>
      <c r="F3429">
        <v>1</v>
      </c>
      <c r="G3429" t="str">
        <v>Adult</v>
      </c>
      <c r="H3429">
        <v>11</v>
      </c>
      <c r="I3429" t="str">
        <v>&lt;=8</v>
      </c>
      <c r="J3429" t="str">
        <v>Medium</v>
      </c>
    </row>
    <row r="3430" spans="1:10">
      <c r="A3430">
        <v>44</v>
      </c>
      <c r="B3430">
        <v>142133</v>
      </c>
      <c r="C3430">
        <v>7</v>
      </c>
      <c r="D3430">
        <v>1</v>
      </c>
      <c r="E3430">
        <v>1</v>
      </c>
      <c r="F3430">
        <v>1</v>
      </c>
      <c r="G3430" t="str">
        <v>Adult</v>
      </c>
      <c r="H3430">
        <v>8</v>
      </c>
      <c r="I3430" t="str">
        <v>&lt;=8</v>
      </c>
      <c r="J3430" t="str">
        <v>High</v>
      </c>
    </row>
    <row r="3431" spans="1:10">
      <c r="A3431">
        <v>55</v>
      </c>
      <c r="B3431">
        <v>34960</v>
      </c>
      <c r="C3431">
        <v>7</v>
      </c>
      <c r="D3431">
        <v>0</v>
      </c>
      <c r="E3431">
        <v>0</v>
      </c>
      <c r="F3431">
        <v>0</v>
      </c>
      <c r="G3431" t="str">
        <v>Old</v>
      </c>
      <c r="H3431">
        <v>7</v>
      </c>
      <c r="I3431" t="str">
        <v>&lt;=8</v>
      </c>
      <c r="J3431" t="str">
        <v>Low</v>
      </c>
    </row>
    <row r="3432" spans="1:10">
      <c r="A3432">
        <v>33</v>
      </c>
      <c r="B3432">
        <v>48781</v>
      </c>
      <c r="C3432">
        <v>4</v>
      </c>
      <c r="D3432">
        <v>3</v>
      </c>
      <c r="E3432">
        <v>1</v>
      </c>
      <c r="F3432">
        <v>0</v>
      </c>
      <c r="G3432" t="str">
        <v>Young</v>
      </c>
      <c r="H3432">
        <v>7</v>
      </c>
      <c r="I3432" t="str">
        <v>&lt;=8</v>
      </c>
      <c r="J3432" t="str">
        <v>Low</v>
      </c>
    </row>
    <row r="3433" spans="1:10">
      <c r="A3433">
        <v>54</v>
      </c>
      <c r="B3433">
        <v>136605</v>
      </c>
      <c r="C3433">
        <v>4</v>
      </c>
      <c r="D3433">
        <v>2</v>
      </c>
      <c r="E3433">
        <v>1</v>
      </c>
      <c r="F3433">
        <v>0</v>
      </c>
      <c r="G3433" t="str">
        <v>Adult</v>
      </c>
      <c r="H3433">
        <v>6</v>
      </c>
      <c r="I3433" t="str">
        <v>&lt;=8</v>
      </c>
      <c r="J3433" t="str">
        <v>High</v>
      </c>
    </row>
    <row r="3434" spans="1:10">
      <c r="A3434">
        <v>31</v>
      </c>
      <c r="B3434">
        <v>61126</v>
      </c>
      <c r="C3434">
        <v>7</v>
      </c>
      <c r="D3434">
        <v>2</v>
      </c>
      <c r="E3434">
        <v>0</v>
      </c>
      <c r="F3434">
        <v>1</v>
      </c>
      <c r="G3434" t="str">
        <v>Young</v>
      </c>
      <c r="H3434">
        <v>9</v>
      </c>
      <c r="I3434" t="str">
        <v>&lt;=8</v>
      </c>
      <c r="J3434" t="str">
        <v>Medium</v>
      </c>
    </row>
    <row r="3435" spans="1:10">
      <c r="A3435">
        <v>56</v>
      </c>
      <c r="B3435">
        <v>137145</v>
      </c>
      <c r="C3435">
        <v>9</v>
      </c>
      <c r="D3435">
        <v>1</v>
      </c>
      <c r="E3435">
        <v>1</v>
      </c>
      <c r="F3435">
        <v>0</v>
      </c>
      <c r="G3435" t="str">
        <v>Old</v>
      </c>
      <c r="H3435">
        <v>10</v>
      </c>
      <c r="I3435" t="str">
        <v>&gt;8</v>
      </c>
      <c r="J3435" t="str">
        <v>High</v>
      </c>
    </row>
    <row r="3436" spans="1:10">
      <c r="A3436">
        <v>37</v>
      </c>
      <c r="B3436">
        <v>52578</v>
      </c>
      <c r="C3436">
        <v>3</v>
      </c>
      <c r="D3436">
        <v>0</v>
      </c>
      <c r="E3436">
        <v>1</v>
      </c>
      <c r="F3436">
        <v>1</v>
      </c>
      <c r="G3436" t="str">
        <v>Adult</v>
      </c>
      <c r="H3436">
        <v>3</v>
      </c>
      <c r="I3436" t="str">
        <v>&lt;=8</v>
      </c>
      <c r="J3436" t="str">
        <v>Medium</v>
      </c>
    </row>
    <row r="3437" spans="1:10">
      <c r="A3437">
        <v>55</v>
      </c>
      <c r="B3437">
        <v>136034</v>
      </c>
      <c r="C3437">
        <v>7</v>
      </c>
      <c r="D3437">
        <v>1</v>
      </c>
      <c r="E3437">
        <v>0</v>
      </c>
      <c r="F3437">
        <v>0</v>
      </c>
      <c r="G3437" t="str">
        <v>Old</v>
      </c>
      <c r="H3437">
        <v>8</v>
      </c>
      <c r="I3437" t="str">
        <v>&lt;=8</v>
      </c>
      <c r="J3437" t="str">
        <v>High</v>
      </c>
    </row>
    <row r="3438" spans="1:10">
      <c r="A3438">
        <v>38</v>
      </c>
      <c r="B3438">
        <v>47883</v>
      </c>
      <c r="C3438">
        <v>6</v>
      </c>
      <c r="D3438">
        <v>5</v>
      </c>
      <c r="E3438">
        <v>0</v>
      </c>
      <c r="F3438">
        <v>1</v>
      </c>
      <c r="G3438" t="str">
        <v>Adult</v>
      </c>
      <c r="H3438">
        <v>11</v>
      </c>
      <c r="I3438" t="str">
        <v>&lt;=8</v>
      </c>
      <c r="J3438" t="str">
        <v>Low</v>
      </c>
    </row>
    <row r="3439" spans="1:10">
      <c r="A3439">
        <v>60</v>
      </c>
      <c r="B3439">
        <v>59782</v>
      </c>
      <c r="C3439">
        <v>3</v>
      </c>
      <c r="D3439">
        <v>1</v>
      </c>
      <c r="E3439">
        <v>1</v>
      </c>
      <c r="F3439">
        <v>1</v>
      </c>
      <c r="G3439" t="str">
        <v>Old</v>
      </c>
      <c r="H3439">
        <v>4</v>
      </c>
      <c r="I3439" t="str">
        <v>&lt;=8</v>
      </c>
      <c r="J3439" t="str">
        <v>Medium</v>
      </c>
    </row>
    <row r="3440" spans="1:10">
      <c r="A3440">
        <v>42</v>
      </c>
      <c r="B3440">
        <v>86387</v>
      </c>
      <c r="C3440">
        <v>6</v>
      </c>
      <c r="D3440">
        <v>6</v>
      </c>
      <c r="E3440">
        <v>1</v>
      </c>
      <c r="F3440">
        <v>0</v>
      </c>
      <c r="G3440" t="str">
        <v>Adult</v>
      </c>
      <c r="H3440">
        <v>12</v>
      </c>
      <c r="I3440" t="str">
        <v>&lt;=8</v>
      </c>
      <c r="J3440" t="str">
        <v>Medium</v>
      </c>
    </row>
    <row r="3441" spans="1:10">
      <c r="A3441">
        <v>44</v>
      </c>
      <c r="B3441">
        <v>46979</v>
      </c>
      <c r="C3441">
        <v>8</v>
      </c>
      <c r="D3441">
        <v>3</v>
      </c>
      <c r="E3441">
        <v>1</v>
      </c>
      <c r="F3441">
        <v>1</v>
      </c>
      <c r="G3441" t="str">
        <v>Adult</v>
      </c>
      <c r="H3441">
        <v>11</v>
      </c>
      <c r="I3441" t="str">
        <v>&lt;=8</v>
      </c>
      <c r="J3441" t="str">
        <v>Low</v>
      </c>
    </row>
    <row r="3442" spans="1:10">
      <c r="A3442">
        <v>39</v>
      </c>
      <c r="B3442">
        <v>63746</v>
      </c>
      <c r="C3442">
        <v>3</v>
      </c>
      <c r="D3442">
        <v>1</v>
      </c>
      <c r="E3442">
        <v>1</v>
      </c>
      <c r="F3442">
        <v>0</v>
      </c>
      <c r="G3442" t="str">
        <v>Adult</v>
      </c>
      <c r="H3442">
        <v>4</v>
      </c>
      <c r="I3442" t="str">
        <v>&lt;=8</v>
      </c>
      <c r="J3442" t="str">
        <v>Medium</v>
      </c>
    </row>
    <row r="3443" spans="1:10">
      <c r="A3443">
        <v>57</v>
      </c>
      <c r="B3443">
        <v>96266</v>
      </c>
      <c r="C3443">
        <v>6</v>
      </c>
      <c r="D3443">
        <v>1</v>
      </c>
      <c r="E3443">
        <v>0</v>
      </c>
      <c r="F3443">
        <v>0</v>
      </c>
      <c r="G3443" t="str">
        <v>Old</v>
      </c>
      <c r="H3443">
        <v>7</v>
      </c>
      <c r="I3443" t="str">
        <v>&lt;=8</v>
      </c>
      <c r="J3443" t="str">
        <v>Medium</v>
      </c>
    </row>
    <row r="3444" spans="1:10">
      <c r="A3444">
        <v>59</v>
      </c>
      <c r="B3444">
        <v>30056</v>
      </c>
      <c r="C3444">
        <v>7</v>
      </c>
      <c r="D3444">
        <v>1</v>
      </c>
      <c r="E3444">
        <v>0</v>
      </c>
      <c r="F3444">
        <v>0</v>
      </c>
      <c r="G3444" t="str">
        <v>Old</v>
      </c>
      <c r="H3444">
        <v>8</v>
      </c>
      <c r="I3444" t="str">
        <v>&lt;=8</v>
      </c>
      <c r="J3444" t="str">
        <v>Low</v>
      </c>
    </row>
    <row r="3445" spans="1:10">
      <c r="A3445">
        <v>41</v>
      </c>
      <c r="B3445">
        <v>61457</v>
      </c>
      <c r="C3445">
        <v>12</v>
      </c>
      <c r="D3445">
        <v>2</v>
      </c>
      <c r="E3445">
        <v>1</v>
      </c>
      <c r="F3445">
        <v>1</v>
      </c>
      <c r="G3445" t="str">
        <v>Adult</v>
      </c>
      <c r="H3445">
        <v>14</v>
      </c>
      <c r="I3445" t="str">
        <v>&gt;8</v>
      </c>
      <c r="J3445" t="str">
        <v>Medium</v>
      </c>
    </row>
    <row r="3446" spans="1:10">
      <c r="A3446">
        <v>28</v>
      </c>
      <c r="B3446">
        <v>32243</v>
      </c>
      <c r="C3446">
        <v>4</v>
      </c>
      <c r="D3446">
        <v>1</v>
      </c>
      <c r="E3446">
        <v>1</v>
      </c>
      <c r="F3446">
        <v>1</v>
      </c>
      <c r="G3446" t="str">
        <v>Young</v>
      </c>
      <c r="H3446">
        <v>5</v>
      </c>
      <c r="I3446" t="str">
        <v>&lt;=8</v>
      </c>
      <c r="J3446" t="str">
        <v>Low</v>
      </c>
    </row>
    <row r="3447" spans="1:10">
      <c r="A3447">
        <v>48</v>
      </c>
      <c r="B3447">
        <v>85031</v>
      </c>
      <c r="C3447">
        <v>10</v>
      </c>
      <c r="D3447">
        <v>1</v>
      </c>
      <c r="E3447">
        <v>0</v>
      </c>
      <c r="F3447">
        <v>1</v>
      </c>
      <c r="G3447" t="str">
        <v>Adult</v>
      </c>
      <c r="H3447">
        <v>11</v>
      </c>
      <c r="I3447" t="str">
        <v>&gt;8</v>
      </c>
      <c r="J3447" t="str">
        <v>Medium</v>
      </c>
    </row>
    <row r="3448" spans="1:10">
      <c r="A3448">
        <v>25</v>
      </c>
      <c r="B3448">
        <v>31701</v>
      </c>
      <c r="C3448">
        <v>4</v>
      </c>
      <c r="D3448">
        <v>1</v>
      </c>
      <c r="E3448">
        <v>0</v>
      </c>
      <c r="F3448">
        <v>0</v>
      </c>
      <c r="G3448" t="str">
        <v>Young</v>
      </c>
      <c r="H3448">
        <v>5</v>
      </c>
      <c r="I3448" t="str">
        <v>&lt;=8</v>
      </c>
      <c r="J3448" t="str">
        <v>Low</v>
      </c>
    </row>
    <row r="3449" spans="1:10">
      <c r="A3449">
        <v>37</v>
      </c>
      <c r="B3449">
        <v>86381</v>
      </c>
      <c r="C3449">
        <v>4</v>
      </c>
      <c r="D3449">
        <v>1</v>
      </c>
      <c r="E3449">
        <v>0</v>
      </c>
      <c r="F3449">
        <v>0</v>
      </c>
      <c r="G3449" t="str">
        <v>Adult</v>
      </c>
      <c r="H3449">
        <v>5</v>
      </c>
      <c r="I3449" t="str">
        <v>&lt;=8</v>
      </c>
      <c r="J3449" t="str">
        <v>Medium</v>
      </c>
    </row>
    <row r="3450" spans="1:10">
      <c r="A3450">
        <v>57</v>
      </c>
      <c r="B3450">
        <v>80438</v>
      </c>
      <c r="C3450">
        <v>8</v>
      </c>
      <c r="D3450">
        <v>3</v>
      </c>
      <c r="E3450">
        <v>0</v>
      </c>
      <c r="F3450">
        <v>0</v>
      </c>
      <c r="G3450" t="str">
        <v>Old</v>
      </c>
      <c r="H3450">
        <v>11</v>
      </c>
      <c r="I3450" t="str">
        <v>&lt;=8</v>
      </c>
      <c r="J3450" t="str">
        <v>Medium</v>
      </c>
    </row>
    <row r="3451" spans="1:10">
      <c r="A3451">
        <v>56</v>
      </c>
      <c r="B3451">
        <v>103839</v>
      </c>
      <c r="C3451">
        <v>3</v>
      </c>
      <c r="D3451">
        <v>2</v>
      </c>
      <c r="E3451">
        <v>0</v>
      </c>
      <c r="F3451">
        <v>0</v>
      </c>
      <c r="G3451" t="str">
        <v>Old</v>
      </c>
      <c r="H3451">
        <v>5</v>
      </c>
      <c r="I3451" t="str">
        <v>&lt;=8</v>
      </c>
      <c r="J3451" t="str">
        <v>High</v>
      </c>
    </row>
    <row r="3452" spans="1:10">
      <c r="A3452">
        <v>39</v>
      </c>
      <c r="B3452">
        <v>110636</v>
      </c>
      <c r="C3452">
        <v>4</v>
      </c>
      <c r="D3452">
        <v>1</v>
      </c>
      <c r="E3452">
        <v>0</v>
      </c>
      <c r="F3452">
        <v>0</v>
      </c>
      <c r="G3452" t="str">
        <v>Adult</v>
      </c>
      <c r="H3452">
        <v>5</v>
      </c>
      <c r="I3452" t="str">
        <v>&lt;=8</v>
      </c>
      <c r="J3452" t="str">
        <v>High</v>
      </c>
    </row>
    <row r="3453" spans="1:10">
      <c r="A3453">
        <v>47</v>
      </c>
      <c r="B3453">
        <v>141302</v>
      </c>
      <c r="C3453">
        <v>9</v>
      </c>
      <c r="D3453">
        <v>1</v>
      </c>
      <c r="E3453">
        <v>1</v>
      </c>
      <c r="F3453">
        <v>0</v>
      </c>
      <c r="G3453" t="str">
        <v>Adult</v>
      </c>
      <c r="H3453">
        <v>10</v>
      </c>
      <c r="I3453" t="str">
        <v>&gt;8</v>
      </c>
      <c r="J3453" t="str">
        <v>High</v>
      </c>
    </row>
    <row r="3454" spans="1:10">
      <c r="A3454">
        <v>54</v>
      </c>
      <c r="B3454">
        <v>137697</v>
      </c>
      <c r="C3454">
        <v>4</v>
      </c>
      <c r="D3454">
        <v>1</v>
      </c>
      <c r="E3454">
        <v>0</v>
      </c>
      <c r="F3454">
        <v>0</v>
      </c>
      <c r="G3454" t="str">
        <v>Adult</v>
      </c>
      <c r="H3454">
        <v>5</v>
      </c>
      <c r="I3454" t="str">
        <v>&lt;=8</v>
      </c>
      <c r="J3454" t="str">
        <v>High</v>
      </c>
    </row>
    <row r="3455" spans="1:10">
      <c r="A3455">
        <v>31</v>
      </c>
      <c r="B3455">
        <v>96483</v>
      </c>
      <c r="C3455">
        <v>9</v>
      </c>
      <c r="D3455">
        <v>2</v>
      </c>
      <c r="E3455">
        <v>0</v>
      </c>
      <c r="F3455">
        <v>0</v>
      </c>
      <c r="G3455" t="str">
        <v>Young</v>
      </c>
      <c r="H3455">
        <v>11</v>
      </c>
      <c r="I3455" t="str">
        <v>&gt;8</v>
      </c>
      <c r="J3455" t="str">
        <v>Medium</v>
      </c>
    </row>
    <row r="3456" spans="1:10">
      <c r="A3456">
        <v>65</v>
      </c>
      <c r="B3456">
        <v>50505</v>
      </c>
      <c r="C3456">
        <v>11</v>
      </c>
      <c r="D3456">
        <v>4</v>
      </c>
      <c r="E3456">
        <v>0</v>
      </c>
      <c r="F3456">
        <v>1</v>
      </c>
      <c r="G3456" t="str">
        <v>Old</v>
      </c>
      <c r="H3456">
        <v>15</v>
      </c>
      <c r="I3456" t="str">
        <v>&gt;8</v>
      </c>
      <c r="J3456" t="str">
        <v>Medium</v>
      </c>
    </row>
    <row r="3457" spans="1:10">
      <c r="A3457">
        <v>32</v>
      </c>
      <c r="B3457">
        <v>36553</v>
      </c>
      <c r="C3457">
        <v>5</v>
      </c>
      <c r="D3457">
        <v>2</v>
      </c>
      <c r="E3457">
        <v>0</v>
      </c>
      <c r="F3457">
        <v>0</v>
      </c>
      <c r="G3457" t="str">
        <v>Young</v>
      </c>
      <c r="H3457">
        <v>7</v>
      </c>
      <c r="I3457" t="str">
        <v>&lt;=8</v>
      </c>
      <c r="J3457" t="str">
        <v>Low</v>
      </c>
    </row>
    <row r="3458" spans="1:10">
      <c r="A3458">
        <v>41</v>
      </c>
      <c r="B3458">
        <v>63525</v>
      </c>
      <c r="C3458">
        <v>11</v>
      </c>
      <c r="D3458">
        <v>2</v>
      </c>
      <c r="E3458">
        <v>0</v>
      </c>
      <c r="F3458">
        <v>0</v>
      </c>
      <c r="G3458" t="str">
        <v>Adult</v>
      </c>
      <c r="H3458">
        <v>13</v>
      </c>
      <c r="I3458" t="str">
        <v>&gt;8</v>
      </c>
      <c r="J3458" t="str">
        <v>Medium</v>
      </c>
    </row>
    <row r="3459" spans="1:10">
      <c r="A3459">
        <v>31</v>
      </c>
      <c r="B3459">
        <v>110402</v>
      </c>
      <c r="C3459">
        <v>10</v>
      </c>
      <c r="D3459">
        <v>0</v>
      </c>
      <c r="E3459">
        <v>1</v>
      </c>
      <c r="F3459">
        <v>0</v>
      </c>
      <c r="G3459" t="str">
        <v>Young</v>
      </c>
      <c r="H3459">
        <v>10</v>
      </c>
      <c r="I3459" t="str">
        <v>&gt;8</v>
      </c>
      <c r="J3459" t="str">
        <v>High</v>
      </c>
    </row>
    <row r="3460" spans="1:10">
      <c r="A3460">
        <v>59</v>
      </c>
      <c r="B3460">
        <v>126008</v>
      </c>
      <c r="C3460">
        <v>5</v>
      </c>
      <c r="D3460">
        <v>3</v>
      </c>
      <c r="E3460">
        <v>0</v>
      </c>
      <c r="F3460">
        <v>1</v>
      </c>
      <c r="G3460" t="str">
        <v>Old</v>
      </c>
      <c r="H3460">
        <v>8</v>
      </c>
      <c r="I3460" t="str">
        <v>&lt;=8</v>
      </c>
      <c r="J3460" t="str">
        <v>High</v>
      </c>
    </row>
    <row r="3461" spans="1:10">
      <c r="A3461">
        <v>48</v>
      </c>
      <c r="B3461">
        <v>74348</v>
      </c>
      <c r="C3461">
        <v>8</v>
      </c>
      <c r="D3461">
        <v>5</v>
      </c>
      <c r="E3461">
        <v>1</v>
      </c>
      <c r="F3461">
        <v>1</v>
      </c>
      <c r="G3461" t="str">
        <v>Adult</v>
      </c>
      <c r="H3461">
        <v>13</v>
      </c>
      <c r="I3461" t="str">
        <v>&lt;=8</v>
      </c>
      <c r="J3461" t="str">
        <v>Medium</v>
      </c>
    </row>
    <row r="3462" spans="1:10">
      <c r="A3462">
        <v>25</v>
      </c>
      <c r="B3462">
        <v>101187</v>
      </c>
      <c r="C3462">
        <v>5</v>
      </c>
      <c r="D3462">
        <v>0</v>
      </c>
      <c r="E3462">
        <v>0</v>
      </c>
      <c r="F3462">
        <v>0</v>
      </c>
      <c r="G3462" t="str">
        <v>Young</v>
      </c>
      <c r="H3462">
        <v>5</v>
      </c>
      <c r="I3462" t="str">
        <v>&lt;=8</v>
      </c>
      <c r="J3462" t="str">
        <v>High</v>
      </c>
    </row>
    <row r="3463" spans="1:10">
      <c r="A3463">
        <v>37</v>
      </c>
      <c r="B3463">
        <v>37273</v>
      </c>
      <c r="C3463">
        <v>10</v>
      </c>
      <c r="D3463">
        <v>1</v>
      </c>
      <c r="E3463">
        <v>1</v>
      </c>
      <c r="F3463">
        <v>1</v>
      </c>
      <c r="G3463" t="str">
        <v>Adult</v>
      </c>
      <c r="H3463">
        <v>11</v>
      </c>
      <c r="I3463" t="str">
        <v>&gt;8</v>
      </c>
      <c r="J3463" t="str">
        <v>Low</v>
      </c>
    </row>
    <row r="3464" spans="1:10">
      <c r="A3464">
        <v>40</v>
      </c>
      <c r="B3464">
        <v>94236</v>
      </c>
      <c r="C3464">
        <v>10</v>
      </c>
      <c r="D3464">
        <v>3</v>
      </c>
      <c r="E3464">
        <v>1</v>
      </c>
      <c r="F3464">
        <v>1</v>
      </c>
      <c r="G3464" t="str">
        <v>Adult</v>
      </c>
      <c r="H3464">
        <v>13</v>
      </c>
      <c r="I3464" t="str">
        <v>&gt;8</v>
      </c>
      <c r="J3464" t="str">
        <v>Medium</v>
      </c>
    </row>
    <row r="3465" spans="1:10">
      <c r="A3465">
        <v>61</v>
      </c>
      <c r="B3465">
        <v>105569</v>
      </c>
      <c r="C3465">
        <v>8</v>
      </c>
      <c r="D3465">
        <v>0</v>
      </c>
      <c r="E3465">
        <v>0</v>
      </c>
      <c r="F3465">
        <v>0</v>
      </c>
      <c r="G3465" t="str">
        <v>Old</v>
      </c>
      <c r="H3465">
        <v>8</v>
      </c>
      <c r="I3465" t="str">
        <v>&lt;=8</v>
      </c>
      <c r="J3465" t="str">
        <v>High</v>
      </c>
    </row>
    <row r="3466" spans="1:10">
      <c r="A3466">
        <v>32</v>
      </c>
      <c r="B3466">
        <v>33535</v>
      </c>
      <c r="C3466">
        <v>8</v>
      </c>
      <c r="D3466">
        <v>0</v>
      </c>
      <c r="E3466">
        <v>1</v>
      </c>
      <c r="F3466">
        <v>0</v>
      </c>
      <c r="G3466" t="str">
        <v>Young</v>
      </c>
      <c r="H3466">
        <v>8</v>
      </c>
      <c r="I3466" t="str">
        <v>&lt;=8</v>
      </c>
      <c r="J3466" t="str">
        <v>Low</v>
      </c>
    </row>
    <row r="3467" spans="1:10">
      <c r="A3467">
        <v>26</v>
      </c>
      <c r="B3467">
        <v>48677</v>
      </c>
      <c r="C3467">
        <v>4</v>
      </c>
      <c r="D3467">
        <v>2</v>
      </c>
      <c r="E3467">
        <v>1</v>
      </c>
      <c r="F3467">
        <v>1</v>
      </c>
      <c r="G3467" t="str">
        <v>Young</v>
      </c>
      <c r="H3467">
        <v>6</v>
      </c>
      <c r="I3467" t="str">
        <v>&lt;=8</v>
      </c>
      <c r="J3467" t="str">
        <v>Low</v>
      </c>
    </row>
    <row r="3468" spans="1:10">
      <c r="A3468">
        <v>37</v>
      </c>
      <c r="B3468">
        <v>113024</v>
      </c>
      <c r="C3468">
        <v>7</v>
      </c>
      <c r="D3468">
        <v>1</v>
      </c>
      <c r="E3468">
        <v>1</v>
      </c>
      <c r="F3468">
        <v>1</v>
      </c>
      <c r="G3468" t="str">
        <v>Adult</v>
      </c>
      <c r="H3468">
        <v>8</v>
      </c>
      <c r="I3468" t="str">
        <v>&lt;=8</v>
      </c>
      <c r="J3468" t="str">
        <v>High</v>
      </c>
    </row>
    <row r="3469" spans="1:10">
      <c r="A3469">
        <v>39</v>
      </c>
      <c r="B3469">
        <v>137157</v>
      </c>
      <c r="C3469">
        <v>4</v>
      </c>
      <c r="D3469">
        <v>1</v>
      </c>
      <c r="E3469">
        <v>0</v>
      </c>
      <c r="F3469">
        <v>1</v>
      </c>
      <c r="G3469" t="str">
        <v>Adult</v>
      </c>
      <c r="H3469">
        <v>5</v>
      </c>
      <c r="I3469" t="str">
        <v>&lt;=8</v>
      </c>
      <c r="J3469" t="str">
        <v>High</v>
      </c>
    </row>
    <row r="3470" spans="1:10">
      <c r="A3470">
        <v>46</v>
      </c>
      <c r="B3470">
        <v>30908</v>
      </c>
      <c r="C3470">
        <v>7</v>
      </c>
      <c r="D3470">
        <v>1</v>
      </c>
      <c r="E3470">
        <v>0</v>
      </c>
      <c r="F3470">
        <v>0</v>
      </c>
      <c r="G3470" t="str">
        <v>Adult</v>
      </c>
      <c r="H3470">
        <v>8</v>
      </c>
      <c r="I3470" t="str">
        <v>&lt;=8</v>
      </c>
      <c r="J3470" t="str">
        <v>Low</v>
      </c>
    </row>
    <row r="3471" spans="1:10">
      <c r="A3471">
        <v>64</v>
      </c>
      <c r="B3471">
        <v>100153</v>
      </c>
      <c r="C3471">
        <v>11</v>
      </c>
      <c r="D3471">
        <v>0</v>
      </c>
      <c r="E3471">
        <v>1</v>
      </c>
      <c r="F3471">
        <v>1</v>
      </c>
      <c r="G3471" t="str">
        <v>Old</v>
      </c>
      <c r="H3471">
        <v>11</v>
      </c>
      <c r="I3471" t="str">
        <v>&gt;8</v>
      </c>
      <c r="J3471" t="str">
        <v>High</v>
      </c>
    </row>
    <row r="3472" spans="1:10">
      <c r="A3472">
        <v>64</v>
      </c>
      <c r="B3472">
        <v>138352</v>
      </c>
      <c r="C3472">
        <v>4</v>
      </c>
      <c r="D3472">
        <v>2</v>
      </c>
      <c r="E3472">
        <v>1</v>
      </c>
      <c r="F3472">
        <v>1</v>
      </c>
      <c r="G3472" t="str">
        <v>Old</v>
      </c>
      <c r="H3472">
        <v>6</v>
      </c>
      <c r="I3472" t="str">
        <v>&lt;=8</v>
      </c>
      <c r="J3472" t="str">
        <v>High</v>
      </c>
    </row>
    <row r="3473" spans="1:10">
      <c r="A3473">
        <v>52</v>
      </c>
      <c r="B3473">
        <v>125967</v>
      </c>
      <c r="C3473">
        <v>8</v>
      </c>
      <c r="D3473">
        <v>2</v>
      </c>
      <c r="E3473">
        <v>1</v>
      </c>
      <c r="F3473">
        <v>1</v>
      </c>
      <c r="G3473" t="str">
        <v>Adult</v>
      </c>
      <c r="H3473">
        <v>10</v>
      </c>
      <c r="I3473" t="str">
        <v>&lt;=8</v>
      </c>
      <c r="J3473" t="str">
        <v>High</v>
      </c>
    </row>
    <row r="3474" spans="1:10">
      <c r="A3474">
        <v>26</v>
      </c>
      <c r="B3474">
        <v>118989</v>
      </c>
      <c r="C3474">
        <v>9</v>
      </c>
      <c r="D3474">
        <v>1</v>
      </c>
      <c r="E3474">
        <v>0</v>
      </c>
      <c r="F3474">
        <v>0</v>
      </c>
      <c r="G3474" t="str">
        <v>Young</v>
      </c>
      <c r="H3474">
        <v>10</v>
      </c>
      <c r="I3474" t="str">
        <v>&gt;8</v>
      </c>
      <c r="J3474" t="str">
        <v>High</v>
      </c>
    </row>
    <row r="3475" spans="1:10">
      <c r="A3475">
        <v>56</v>
      </c>
      <c r="B3475">
        <v>65079</v>
      </c>
      <c r="C3475">
        <v>7</v>
      </c>
      <c r="D3475">
        <v>3</v>
      </c>
      <c r="E3475">
        <v>0</v>
      </c>
      <c r="F3475">
        <v>0</v>
      </c>
      <c r="G3475" t="str">
        <v>Old</v>
      </c>
      <c r="H3475">
        <v>10</v>
      </c>
      <c r="I3475" t="str">
        <v>&lt;=8</v>
      </c>
      <c r="J3475" t="str">
        <v>Medium</v>
      </c>
    </row>
    <row r="3476" spans="1:10">
      <c r="A3476">
        <v>58</v>
      </c>
      <c r="B3476">
        <v>111556</v>
      </c>
      <c r="C3476">
        <v>12</v>
      </c>
      <c r="D3476">
        <v>2</v>
      </c>
      <c r="E3476">
        <v>0</v>
      </c>
      <c r="F3476">
        <v>0</v>
      </c>
      <c r="G3476" t="str">
        <v>Old</v>
      </c>
      <c r="H3476">
        <v>14</v>
      </c>
      <c r="I3476" t="str">
        <v>&gt;8</v>
      </c>
      <c r="J3476" t="str">
        <v>High</v>
      </c>
    </row>
    <row r="3477" spans="1:10">
      <c r="A3477">
        <v>31</v>
      </c>
      <c r="B3477">
        <v>145477</v>
      </c>
      <c r="C3477">
        <v>3</v>
      </c>
      <c r="D3477">
        <v>1</v>
      </c>
      <c r="E3477">
        <v>0</v>
      </c>
      <c r="F3477">
        <v>0</v>
      </c>
      <c r="G3477" t="str">
        <v>Young</v>
      </c>
      <c r="H3477">
        <v>4</v>
      </c>
      <c r="I3477" t="str">
        <v>&lt;=8</v>
      </c>
      <c r="J3477" t="str">
        <v>High</v>
      </c>
    </row>
    <row r="3478" spans="1:10">
      <c r="A3478">
        <v>53</v>
      </c>
      <c r="B3478">
        <v>141889</v>
      </c>
      <c r="C3478">
        <v>7</v>
      </c>
      <c r="D3478">
        <v>4</v>
      </c>
      <c r="E3478">
        <v>0</v>
      </c>
      <c r="F3478">
        <v>0</v>
      </c>
      <c r="G3478" t="str">
        <v>Adult</v>
      </c>
      <c r="H3478">
        <v>11</v>
      </c>
      <c r="I3478" t="str">
        <v>&lt;=8</v>
      </c>
      <c r="J3478" t="str">
        <v>High</v>
      </c>
    </row>
    <row r="3479" spans="1:10">
      <c r="A3479">
        <v>44</v>
      </c>
      <c r="B3479">
        <v>142321</v>
      </c>
      <c r="C3479">
        <v>9</v>
      </c>
      <c r="D3479">
        <v>1</v>
      </c>
      <c r="E3479">
        <v>1</v>
      </c>
      <c r="F3479">
        <v>1</v>
      </c>
      <c r="G3479" t="str">
        <v>Adult</v>
      </c>
      <c r="H3479">
        <v>10</v>
      </c>
      <c r="I3479" t="str">
        <v>&gt;8</v>
      </c>
      <c r="J3479" t="str">
        <v>High</v>
      </c>
    </row>
    <row r="3480" spans="1:10">
      <c r="A3480">
        <v>43</v>
      </c>
      <c r="B3480">
        <v>79323</v>
      </c>
      <c r="C3480">
        <v>3</v>
      </c>
      <c r="D3480">
        <v>3</v>
      </c>
      <c r="E3480">
        <v>0</v>
      </c>
      <c r="F3480">
        <v>0</v>
      </c>
      <c r="G3480" t="str">
        <v>Adult</v>
      </c>
      <c r="H3480">
        <v>6</v>
      </c>
      <c r="I3480" t="str">
        <v>&lt;=8</v>
      </c>
      <c r="J3480" t="str">
        <v>Medium</v>
      </c>
    </row>
    <row r="3481" spans="1:10">
      <c r="A3481">
        <v>35</v>
      </c>
      <c r="B3481">
        <v>75320</v>
      </c>
      <c r="C3481">
        <v>5</v>
      </c>
      <c r="D3481">
        <v>0</v>
      </c>
      <c r="E3481">
        <v>1</v>
      </c>
      <c r="F3481">
        <v>0</v>
      </c>
      <c r="G3481" t="str">
        <v>Adult</v>
      </c>
      <c r="H3481">
        <v>5</v>
      </c>
      <c r="I3481" t="str">
        <v>&lt;=8</v>
      </c>
      <c r="J3481" t="str">
        <v>Medium</v>
      </c>
    </row>
    <row r="3482" spans="1:10">
      <c r="A3482">
        <v>47</v>
      </c>
      <c r="B3482">
        <v>122098</v>
      </c>
      <c r="C3482">
        <v>8</v>
      </c>
      <c r="D3482">
        <v>3</v>
      </c>
      <c r="E3482">
        <v>1</v>
      </c>
      <c r="F3482">
        <v>1</v>
      </c>
      <c r="G3482" t="str">
        <v>Adult</v>
      </c>
      <c r="H3482">
        <v>11</v>
      </c>
      <c r="I3482" t="str">
        <v>&lt;=8</v>
      </c>
      <c r="J3482" t="str">
        <v>High</v>
      </c>
    </row>
    <row r="3483" spans="1:10">
      <c r="A3483">
        <v>31</v>
      </c>
      <c r="B3483">
        <v>119909</v>
      </c>
      <c r="C3483">
        <v>4</v>
      </c>
      <c r="D3483">
        <v>1</v>
      </c>
      <c r="E3483">
        <v>0</v>
      </c>
      <c r="F3483">
        <v>0</v>
      </c>
      <c r="G3483" t="str">
        <v>Young</v>
      </c>
      <c r="H3483">
        <v>5</v>
      </c>
      <c r="I3483" t="str">
        <v>&lt;=8</v>
      </c>
      <c r="J3483" t="str">
        <v>High</v>
      </c>
    </row>
    <row r="3484" spans="1:10">
      <c r="A3484">
        <v>37</v>
      </c>
      <c r="B3484">
        <v>76105</v>
      </c>
      <c r="C3484">
        <v>7</v>
      </c>
      <c r="D3484">
        <v>2</v>
      </c>
      <c r="E3484">
        <v>1</v>
      </c>
      <c r="F3484">
        <v>1</v>
      </c>
      <c r="G3484" t="str">
        <v>Adult</v>
      </c>
      <c r="H3484">
        <v>9</v>
      </c>
      <c r="I3484" t="str">
        <v>&lt;=8</v>
      </c>
      <c r="J3484" t="str">
        <v>Medium</v>
      </c>
    </row>
    <row r="3485" spans="1:10">
      <c r="A3485">
        <v>34</v>
      </c>
      <c r="B3485">
        <v>60164</v>
      </c>
      <c r="C3485">
        <v>6</v>
      </c>
      <c r="D3485">
        <v>4</v>
      </c>
      <c r="E3485">
        <v>1</v>
      </c>
      <c r="F3485">
        <v>1</v>
      </c>
      <c r="G3485" t="str">
        <v>Young</v>
      </c>
      <c r="H3485">
        <v>10</v>
      </c>
      <c r="I3485" t="str">
        <v>&lt;=8</v>
      </c>
      <c r="J3485" t="str">
        <v>Medium</v>
      </c>
    </row>
    <row r="3486" spans="1:10">
      <c r="A3486">
        <v>47</v>
      </c>
      <c r="B3486">
        <v>31885</v>
      </c>
      <c r="C3486">
        <v>12</v>
      </c>
      <c r="D3486">
        <v>0</v>
      </c>
      <c r="E3486">
        <v>0</v>
      </c>
      <c r="F3486">
        <v>0</v>
      </c>
      <c r="G3486" t="str">
        <v>Adult</v>
      </c>
      <c r="H3486">
        <v>12</v>
      </c>
      <c r="I3486" t="str">
        <v>&gt;8</v>
      </c>
      <c r="J3486" t="str">
        <v>Low</v>
      </c>
    </row>
    <row r="3487" spans="1:10">
      <c r="A3487">
        <v>38</v>
      </c>
      <c r="B3487">
        <v>87819</v>
      </c>
      <c r="C3487">
        <v>6</v>
      </c>
      <c r="D3487">
        <v>0</v>
      </c>
      <c r="E3487">
        <v>0</v>
      </c>
      <c r="F3487">
        <v>1</v>
      </c>
      <c r="G3487" t="str">
        <v>Adult</v>
      </c>
      <c r="H3487">
        <v>6</v>
      </c>
      <c r="I3487" t="str">
        <v>&lt;=8</v>
      </c>
      <c r="J3487" t="str">
        <v>Medium</v>
      </c>
    </row>
    <row r="3488" spans="1:10">
      <c r="A3488">
        <v>48</v>
      </c>
      <c r="B3488">
        <v>31049</v>
      </c>
      <c r="C3488">
        <v>10</v>
      </c>
      <c r="D3488">
        <v>5</v>
      </c>
      <c r="E3488">
        <v>0</v>
      </c>
      <c r="F3488">
        <v>0</v>
      </c>
      <c r="G3488" t="str">
        <v>Adult</v>
      </c>
      <c r="H3488">
        <v>15</v>
      </c>
      <c r="I3488" t="str">
        <v>&gt;8</v>
      </c>
      <c r="J3488" t="str">
        <v>Low</v>
      </c>
    </row>
    <row r="3489" spans="1:10">
      <c r="A3489">
        <v>24</v>
      </c>
      <c r="B3489">
        <v>83281</v>
      </c>
      <c r="C3489">
        <v>11</v>
      </c>
      <c r="D3489">
        <v>2</v>
      </c>
      <c r="E3489">
        <v>1</v>
      </c>
      <c r="F3489">
        <v>1</v>
      </c>
      <c r="G3489" t="str">
        <v>Young</v>
      </c>
      <c r="H3489">
        <v>13</v>
      </c>
      <c r="I3489" t="str">
        <v>&gt;8</v>
      </c>
      <c r="J3489" t="str">
        <v>Medium</v>
      </c>
    </row>
    <row r="3490" spans="1:10">
      <c r="A3490">
        <v>27</v>
      </c>
      <c r="B3490">
        <v>73271</v>
      </c>
      <c r="C3490">
        <v>3</v>
      </c>
      <c r="D3490">
        <v>1</v>
      </c>
      <c r="E3490">
        <v>1</v>
      </c>
      <c r="F3490">
        <v>0</v>
      </c>
      <c r="G3490" t="str">
        <v>Young</v>
      </c>
      <c r="H3490">
        <v>4</v>
      </c>
      <c r="I3490" t="str">
        <v>&lt;=8</v>
      </c>
      <c r="J3490" t="str">
        <v>Medium</v>
      </c>
    </row>
    <row r="3491" spans="1:10">
      <c r="A3491">
        <v>65</v>
      </c>
      <c r="B3491">
        <v>96697</v>
      </c>
      <c r="C3491">
        <v>4</v>
      </c>
      <c r="D3491">
        <v>1</v>
      </c>
      <c r="E3491">
        <v>0</v>
      </c>
      <c r="F3491">
        <v>0</v>
      </c>
      <c r="G3491" t="str">
        <v>Old</v>
      </c>
      <c r="H3491">
        <v>5</v>
      </c>
      <c r="I3491" t="str">
        <v>&lt;=8</v>
      </c>
      <c r="J3491" t="str">
        <v>Medium</v>
      </c>
    </row>
    <row r="3492" spans="1:10">
      <c r="A3492">
        <v>55</v>
      </c>
      <c r="B3492">
        <v>96351</v>
      </c>
      <c r="C3492">
        <v>7</v>
      </c>
      <c r="D3492">
        <v>4</v>
      </c>
      <c r="E3492">
        <v>1</v>
      </c>
      <c r="F3492">
        <v>1</v>
      </c>
      <c r="G3492" t="str">
        <v>Old</v>
      </c>
      <c r="H3492">
        <v>11</v>
      </c>
      <c r="I3492" t="str">
        <v>&lt;=8</v>
      </c>
      <c r="J3492" t="str">
        <v>Medium</v>
      </c>
    </row>
    <row r="3493" spans="1:10">
      <c r="A3493">
        <v>29</v>
      </c>
      <c r="B3493">
        <v>66534</v>
      </c>
      <c r="C3493">
        <v>9</v>
      </c>
      <c r="D3493">
        <v>2</v>
      </c>
      <c r="E3493">
        <v>0</v>
      </c>
      <c r="F3493">
        <v>0</v>
      </c>
      <c r="G3493" t="str">
        <v>Young</v>
      </c>
      <c r="H3493">
        <v>11</v>
      </c>
      <c r="I3493" t="str">
        <v>&gt;8</v>
      </c>
      <c r="J3493" t="str">
        <v>Medium</v>
      </c>
    </row>
    <row r="3494" spans="1:10">
      <c r="A3494">
        <v>28</v>
      </c>
      <c r="B3494">
        <v>123034</v>
      </c>
      <c r="C3494">
        <v>4</v>
      </c>
      <c r="D3494">
        <v>2</v>
      </c>
      <c r="E3494">
        <v>1</v>
      </c>
      <c r="F3494">
        <v>1</v>
      </c>
      <c r="G3494" t="str">
        <v>Young</v>
      </c>
      <c r="H3494">
        <v>6</v>
      </c>
      <c r="I3494" t="str">
        <v>&lt;=8</v>
      </c>
      <c r="J3494" t="str">
        <v>High</v>
      </c>
    </row>
    <row r="3495" spans="1:10">
      <c r="A3495">
        <v>65</v>
      </c>
      <c r="B3495">
        <v>88097</v>
      </c>
      <c r="C3495">
        <v>6</v>
      </c>
      <c r="D3495">
        <v>3</v>
      </c>
      <c r="E3495">
        <v>1</v>
      </c>
      <c r="F3495">
        <v>1</v>
      </c>
      <c r="G3495" t="str">
        <v>Old</v>
      </c>
      <c r="H3495">
        <v>9</v>
      </c>
      <c r="I3495" t="str">
        <v>&lt;=8</v>
      </c>
      <c r="J3495" t="str">
        <v>Medium</v>
      </c>
    </row>
    <row r="3496" spans="1:10">
      <c r="A3496">
        <v>37</v>
      </c>
      <c r="B3496">
        <v>83813</v>
      </c>
      <c r="C3496">
        <v>5</v>
      </c>
      <c r="D3496">
        <v>0</v>
      </c>
      <c r="E3496">
        <v>0</v>
      </c>
      <c r="F3496">
        <v>0</v>
      </c>
      <c r="G3496" t="str">
        <v>Adult</v>
      </c>
      <c r="H3496">
        <v>5</v>
      </c>
      <c r="I3496" t="str">
        <v>&lt;=8</v>
      </c>
      <c r="J3496" t="str">
        <v>Medium</v>
      </c>
    </row>
    <row r="3497" spans="1:10">
      <c r="A3497">
        <v>37</v>
      </c>
      <c r="B3497">
        <v>55037</v>
      </c>
      <c r="C3497">
        <v>6</v>
      </c>
      <c r="D3497">
        <v>1</v>
      </c>
      <c r="E3497">
        <v>1</v>
      </c>
      <c r="F3497">
        <v>0</v>
      </c>
      <c r="G3497" t="str">
        <v>Adult</v>
      </c>
      <c r="H3497">
        <v>7</v>
      </c>
      <c r="I3497" t="str">
        <v>&lt;=8</v>
      </c>
      <c r="J3497" t="str">
        <v>Medium</v>
      </c>
    </row>
    <row r="3498" spans="1:10">
      <c r="A3498">
        <v>53</v>
      </c>
      <c r="B3498">
        <v>66007</v>
      </c>
      <c r="C3498">
        <v>11</v>
      </c>
      <c r="D3498">
        <v>6</v>
      </c>
      <c r="E3498">
        <v>0</v>
      </c>
      <c r="F3498">
        <v>1</v>
      </c>
      <c r="G3498" t="str">
        <v>Adult</v>
      </c>
      <c r="H3498">
        <v>17</v>
      </c>
      <c r="I3498" t="str">
        <v>&gt;8</v>
      </c>
      <c r="J3498" t="str">
        <v>Medium</v>
      </c>
    </row>
    <row r="3499" spans="1:10">
      <c r="A3499">
        <v>52</v>
      </c>
      <c r="B3499">
        <v>109478</v>
      </c>
      <c r="C3499">
        <v>7</v>
      </c>
      <c r="D3499">
        <v>2</v>
      </c>
      <c r="E3499">
        <v>0</v>
      </c>
      <c r="F3499">
        <v>0</v>
      </c>
      <c r="G3499" t="str">
        <v>Adult</v>
      </c>
      <c r="H3499">
        <v>9</v>
      </c>
      <c r="I3499" t="str">
        <v>&lt;=8</v>
      </c>
      <c r="J3499" t="str">
        <v>High</v>
      </c>
    </row>
    <row r="3500" spans="1:10">
      <c r="A3500">
        <v>28</v>
      </c>
      <c r="B3500">
        <v>57278</v>
      </c>
      <c r="C3500">
        <v>9</v>
      </c>
      <c r="D3500">
        <v>2</v>
      </c>
      <c r="E3500">
        <v>1</v>
      </c>
      <c r="F3500">
        <v>1</v>
      </c>
      <c r="G3500" t="str">
        <v>Young</v>
      </c>
      <c r="H3500">
        <v>11</v>
      </c>
      <c r="I3500" t="str">
        <v>&gt;8</v>
      </c>
      <c r="J3500" t="str">
        <v>Medium</v>
      </c>
    </row>
    <row r="3501" spans="1:10">
      <c r="A3501">
        <v>39</v>
      </c>
      <c r="B3501">
        <v>38272</v>
      </c>
      <c r="C3501">
        <v>11</v>
      </c>
      <c r="D3501">
        <v>1</v>
      </c>
      <c r="E3501">
        <v>0</v>
      </c>
      <c r="F3501">
        <v>0</v>
      </c>
      <c r="G3501" t="str">
        <v>Adult</v>
      </c>
      <c r="H3501">
        <v>12</v>
      </c>
      <c r="I3501" t="str">
        <v>&gt;8</v>
      </c>
      <c r="J3501" t="str">
        <v>Low</v>
      </c>
    </row>
    <row r="3502" spans="1:10">
      <c r="A3502">
        <v>58</v>
      </c>
      <c r="B3502">
        <v>147492</v>
      </c>
      <c r="C3502">
        <v>10</v>
      </c>
      <c r="D3502">
        <v>2</v>
      </c>
      <c r="E3502">
        <v>0</v>
      </c>
      <c r="F3502">
        <v>0</v>
      </c>
      <c r="G3502" t="str">
        <v>Old</v>
      </c>
      <c r="H3502">
        <v>12</v>
      </c>
      <c r="I3502" t="str">
        <v>&gt;8</v>
      </c>
      <c r="J3502" t="str">
        <v>High</v>
      </c>
    </row>
    <row r="3503" spans="1:10">
      <c r="A3503">
        <v>23</v>
      </c>
      <c r="B3503">
        <v>87183</v>
      </c>
      <c r="C3503">
        <v>10</v>
      </c>
      <c r="D3503">
        <v>0</v>
      </c>
      <c r="E3503">
        <v>1</v>
      </c>
      <c r="F3503">
        <v>1</v>
      </c>
      <c r="G3503" t="str">
        <v>Young</v>
      </c>
      <c r="H3503">
        <v>10</v>
      </c>
      <c r="I3503" t="str">
        <v>&gt;8</v>
      </c>
      <c r="J3503" t="str">
        <v>Medium</v>
      </c>
    </row>
    <row r="3504" spans="1:10">
      <c r="A3504">
        <v>25</v>
      </c>
      <c r="B3504">
        <v>129173</v>
      </c>
      <c r="C3504">
        <v>7</v>
      </c>
      <c r="D3504">
        <v>3</v>
      </c>
      <c r="E3504">
        <v>0</v>
      </c>
      <c r="F3504">
        <v>0</v>
      </c>
      <c r="G3504" t="str">
        <v>Young</v>
      </c>
      <c r="H3504">
        <v>10</v>
      </c>
      <c r="I3504" t="str">
        <v>&lt;=8</v>
      </c>
      <c r="J3504" t="str">
        <v>High</v>
      </c>
    </row>
    <row r="3505" spans="1:10">
      <c r="A3505">
        <v>33</v>
      </c>
      <c r="B3505">
        <v>68294</v>
      </c>
      <c r="C3505">
        <v>4</v>
      </c>
      <c r="D3505">
        <v>0</v>
      </c>
      <c r="E3505">
        <v>0</v>
      </c>
      <c r="F3505">
        <v>0</v>
      </c>
      <c r="G3505" t="str">
        <v>Young</v>
      </c>
      <c r="H3505">
        <v>4</v>
      </c>
      <c r="I3505" t="str">
        <v>&lt;=8</v>
      </c>
      <c r="J3505" t="str">
        <v>Medium</v>
      </c>
    </row>
    <row r="3506" spans="1:10">
      <c r="A3506">
        <v>51</v>
      </c>
      <c r="B3506">
        <v>103277</v>
      </c>
      <c r="C3506">
        <v>7</v>
      </c>
      <c r="D3506">
        <v>1</v>
      </c>
      <c r="E3506">
        <v>1</v>
      </c>
      <c r="F3506">
        <v>0</v>
      </c>
      <c r="G3506" t="str">
        <v>Adult</v>
      </c>
      <c r="H3506">
        <v>8</v>
      </c>
      <c r="I3506" t="str">
        <v>&lt;=8</v>
      </c>
      <c r="J3506" t="str">
        <v>High</v>
      </c>
    </row>
    <row r="3507" spans="1:10">
      <c r="A3507">
        <v>36</v>
      </c>
      <c r="B3507">
        <v>92509</v>
      </c>
      <c r="C3507">
        <v>12</v>
      </c>
      <c r="D3507">
        <v>3</v>
      </c>
      <c r="E3507">
        <v>0</v>
      </c>
      <c r="F3507">
        <v>1</v>
      </c>
      <c r="G3507" t="str">
        <v>Adult</v>
      </c>
      <c r="H3507">
        <v>15</v>
      </c>
      <c r="I3507" t="str">
        <v>&gt;8</v>
      </c>
      <c r="J3507" t="str">
        <v>Medium</v>
      </c>
    </row>
    <row r="3508" spans="1:10">
      <c r="A3508">
        <v>52</v>
      </c>
      <c r="B3508">
        <v>34694</v>
      </c>
      <c r="C3508">
        <v>3</v>
      </c>
      <c r="D3508">
        <v>4</v>
      </c>
      <c r="E3508">
        <v>1</v>
      </c>
      <c r="F3508">
        <v>0</v>
      </c>
      <c r="G3508" t="str">
        <v>Adult</v>
      </c>
      <c r="H3508">
        <v>7</v>
      </c>
      <c r="I3508" t="str">
        <v>&lt;=8</v>
      </c>
      <c r="J3508" t="str">
        <v>Low</v>
      </c>
    </row>
    <row r="3509" spans="1:10">
      <c r="A3509">
        <v>42</v>
      </c>
      <c r="B3509">
        <v>125842</v>
      </c>
      <c r="C3509">
        <v>9</v>
      </c>
      <c r="D3509">
        <v>1</v>
      </c>
      <c r="E3509">
        <v>0</v>
      </c>
      <c r="F3509">
        <v>1</v>
      </c>
      <c r="G3509" t="str">
        <v>Adult</v>
      </c>
      <c r="H3509">
        <v>10</v>
      </c>
      <c r="I3509" t="str">
        <v>&gt;8</v>
      </c>
      <c r="J3509" t="str">
        <v>High</v>
      </c>
    </row>
    <row r="3510" spans="1:10">
      <c r="A3510">
        <v>49</v>
      </c>
      <c r="B3510">
        <v>88150</v>
      </c>
      <c r="C3510">
        <v>7</v>
      </c>
      <c r="D3510">
        <v>2</v>
      </c>
      <c r="E3510">
        <v>0</v>
      </c>
      <c r="F3510">
        <v>0</v>
      </c>
      <c r="G3510" t="str">
        <v>Adult</v>
      </c>
      <c r="H3510">
        <v>9</v>
      </c>
      <c r="I3510" t="str">
        <v>&lt;=8</v>
      </c>
      <c r="J3510" t="str">
        <v>Medium</v>
      </c>
    </row>
    <row r="3511" spans="1:10">
      <c r="A3511">
        <v>42</v>
      </c>
      <c r="B3511">
        <v>97470</v>
      </c>
      <c r="C3511">
        <v>9</v>
      </c>
      <c r="D3511">
        <v>3</v>
      </c>
      <c r="E3511">
        <v>0</v>
      </c>
      <c r="F3511">
        <v>0</v>
      </c>
      <c r="G3511" t="str">
        <v>Adult</v>
      </c>
      <c r="H3511">
        <v>12</v>
      </c>
      <c r="I3511" t="str">
        <v>&gt;8</v>
      </c>
      <c r="J3511" t="str">
        <v>Medium</v>
      </c>
    </row>
    <row r="3512" spans="1:10">
      <c r="A3512">
        <v>63</v>
      </c>
      <c r="B3512">
        <v>51556</v>
      </c>
      <c r="C3512">
        <v>11</v>
      </c>
      <c r="D3512">
        <v>1</v>
      </c>
      <c r="E3512">
        <v>0</v>
      </c>
      <c r="F3512">
        <v>0</v>
      </c>
      <c r="G3512" t="str">
        <v>Old</v>
      </c>
      <c r="H3512">
        <v>12</v>
      </c>
      <c r="I3512" t="str">
        <v>&gt;8</v>
      </c>
      <c r="J3512" t="str">
        <v>Medium</v>
      </c>
    </row>
    <row r="3513" spans="1:10">
      <c r="A3513">
        <v>23</v>
      </c>
      <c r="B3513">
        <v>94471</v>
      </c>
      <c r="C3513">
        <v>8</v>
      </c>
      <c r="D3513">
        <v>3</v>
      </c>
      <c r="E3513">
        <v>0</v>
      </c>
      <c r="F3513">
        <v>0</v>
      </c>
      <c r="G3513" t="str">
        <v>Young</v>
      </c>
      <c r="H3513">
        <v>11</v>
      </c>
      <c r="I3513" t="str">
        <v>&lt;=8</v>
      </c>
      <c r="J3513" t="str">
        <v>Medium</v>
      </c>
    </row>
    <row r="3514" spans="1:10">
      <c r="A3514">
        <v>30</v>
      </c>
      <c r="B3514">
        <v>79855</v>
      </c>
      <c r="C3514">
        <v>4</v>
      </c>
      <c r="D3514">
        <v>4</v>
      </c>
      <c r="E3514">
        <v>0</v>
      </c>
      <c r="F3514">
        <v>1</v>
      </c>
      <c r="G3514" t="str">
        <v>Young</v>
      </c>
      <c r="H3514">
        <v>8</v>
      </c>
      <c r="I3514" t="str">
        <v>&lt;=8</v>
      </c>
      <c r="J3514" t="str">
        <v>Medium</v>
      </c>
    </row>
    <row r="3515" spans="1:10">
      <c r="A3515">
        <v>62</v>
      </c>
      <c r="B3515">
        <v>79086</v>
      </c>
      <c r="C3515">
        <v>15</v>
      </c>
      <c r="D3515">
        <v>1</v>
      </c>
      <c r="E3515">
        <v>1</v>
      </c>
      <c r="F3515">
        <v>1</v>
      </c>
      <c r="G3515" t="str">
        <v>Old</v>
      </c>
      <c r="H3515">
        <v>16</v>
      </c>
      <c r="I3515" t="str">
        <v>&gt;8</v>
      </c>
      <c r="J3515" t="str">
        <v>Medium</v>
      </c>
    </row>
    <row r="3516" spans="1:10">
      <c r="A3516">
        <v>41</v>
      </c>
      <c r="B3516">
        <v>48907</v>
      </c>
      <c r="C3516">
        <v>3</v>
      </c>
      <c r="D3516">
        <v>2</v>
      </c>
      <c r="E3516">
        <v>1</v>
      </c>
      <c r="F3516">
        <v>0</v>
      </c>
      <c r="G3516" t="str">
        <v>Adult</v>
      </c>
      <c r="H3516">
        <v>5</v>
      </c>
      <c r="I3516" t="str">
        <v>&lt;=8</v>
      </c>
      <c r="J3516" t="str">
        <v>Low</v>
      </c>
    </row>
    <row r="3517" spans="1:10">
      <c r="A3517">
        <v>36</v>
      </c>
      <c r="B3517">
        <v>147327</v>
      </c>
      <c r="C3517">
        <v>7</v>
      </c>
      <c r="D3517">
        <v>3</v>
      </c>
      <c r="E3517">
        <v>0</v>
      </c>
      <c r="F3517">
        <v>1</v>
      </c>
      <c r="G3517" t="str">
        <v>Adult</v>
      </c>
      <c r="H3517">
        <v>10</v>
      </c>
      <c r="I3517" t="str">
        <v>&lt;=8</v>
      </c>
      <c r="J3517" t="str">
        <v>High</v>
      </c>
    </row>
    <row r="3518" spans="1:10">
      <c r="A3518">
        <v>32</v>
      </c>
      <c r="B3518">
        <v>101695</v>
      </c>
      <c r="C3518">
        <v>9</v>
      </c>
      <c r="D3518">
        <v>1</v>
      </c>
      <c r="E3518">
        <v>0</v>
      </c>
      <c r="F3518">
        <v>0</v>
      </c>
      <c r="G3518" t="str">
        <v>Young</v>
      </c>
      <c r="H3518">
        <v>10</v>
      </c>
      <c r="I3518" t="str">
        <v>&gt;8</v>
      </c>
      <c r="J3518" t="str">
        <v>High</v>
      </c>
    </row>
    <row r="3519" spans="1:10">
      <c r="A3519">
        <v>22</v>
      </c>
      <c r="B3519">
        <v>78487</v>
      </c>
      <c r="C3519">
        <v>6</v>
      </c>
      <c r="D3519">
        <v>2</v>
      </c>
      <c r="E3519">
        <v>0</v>
      </c>
      <c r="F3519">
        <v>1</v>
      </c>
      <c r="G3519" t="str">
        <v>Young</v>
      </c>
      <c r="H3519">
        <v>8</v>
      </c>
      <c r="I3519" t="str">
        <v>&lt;=8</v>
      </c>
      <c r="J3519" t="str">
        <v>Medium</v>
      </c>
    </row>
    <row r="3520" spans="1:10">
      <c r="A3520">
        <v>61</v>
      </c>
      <c r="B3520">
        <v>59158</v>
      </c>
      <c r="C3520">
        <v>9</v>
      </c>
      <c r="D3520">
        <v>4</v>
      </c>
      <c r="E3520">
        <v>0</v>
      </c>
      <c r="F3520">
        <v>0</v>
      </c>
      <c r="G3520" t="str">
        <v>Old</v>
      </c>
      <c r="H3520">
        <v>13</v>
      </c>
      <c r="I3520" t="str">
        <v>&gt;8</v>
      </c>
      <c r="J3520" t="str">
        <v>Medium</v>
      </c>
    </row>
    <row r="3521" spans="1:10">
      <c r="A3521">
        <v>44</v>
      </c>
      <c r="B3521">
        <v>50293</v>
      </c>
      <c r="C3521">
        <v>4</v>
      </c>
      <c r="D3521">
        <v>2</v>
      </c>
      <c r="E3521">
        <v>0</v>
      </c>
      <c r="F3521">
        <v>0</v>
      </c>
      <c r="G3521" t="str">
        <v>Adult</v>
      </c>
      <c r="H3521">
        <v>6</v>
      </c>
      <c r="I3521" t="str">
        <v>&lt;=8</v>
      </c>
      <c r="J3521" t="str">
        <v>Medium</v>
      </c>
    </row>
    <row r="3522" spans="1:10">
      <c r="A3522">
        <v>55</v>
      </c>
      <c r="B3522">
        <v>75761</v>
      </c>
      <c r="C3522">
        <v>8</v>
      </c>
      <c r="D3522">
        <v>2</v>
      </c>
      <c r="E3522">
        <v>1</v>
      </c>
      <c r="F3522">
        <v>1</v>
      </c>
      <c r="G3522" t="str">
        <v>Old</v>
      </c>
      <c r="H3522">
        <v>10</v>
      </c>
      <c r="I3522" t="str">
        <v>&lt;=8</v>
      </c>
      <c r="J3522" t="str">
        <v>Medium</v>
      </c>
    </row>
    <row r="3523" spans="1:10">
      <c r="A3523">
        <v>50</v>
      </c>
      <c r="B3523">
        <v>142117</v>
      </c>
      <c r="C3523">
        <v>4</v>
      </c>
      <c r="D3523">
        <v>1</v>
      </c>
      <c r="E3523">
        <v>1</v>
      </c>
      <c r="F3523">
        <v>1</v>
      </c>
      <c r="G3523" t="str">
        <v>Adult</v>
      </c>
      <c r="H3523">
        <v>5</v>
      </c>
      <c r="I3523" t="str">
        <v>&lt;=8</v>
      </c>
      <c r="J3523" t="str">
        <v>High</v>
      </c>
    </row>
    <row r="3524" spans="1:10">
      <c r="A3524">
        <v>50</v>
      </c>
      <c r="B3524">
        <v>129468</v>
      </c>
      <c r="C3524">
        <v>10</v>
      </c>
      <c r="D3524">
        <v>3</v>
      </c>
      <c r="E3524">
        <v>0</v>
      </c>
      <c r="F3524">
        <v>1</v>
      </c>
      <c r="G3524" t="str">
        <v>Adult</v>
      </c>
      <c r="H3524">
        <v>13</v>
      </c>
      <c r="I3524" t="str">
        <v>&gt;8</v>
      </c>
      <c r="J3524" t="str">
        <v>High</v>
      </c>
    </row>
    <row r="3525" spans="1:10">
      <c r="A3525">
        <v>55</v>
      </c>
      <c r="B3525">
        <v>63387</v>
      </c>
      <c r="C3525">
        <v>9</v>
      </c>
      <c r="D3525">
        <v>0</v>
      </c>
      <c r="E3525">
        <v>1</v>
      </c>
      <c r="F3525">
        <v>0</v>
      </c>
      <c r="G3525" t="str">
        <v>Old</v>
      </c>
      <c r="H3525">
        <v>9</v>
      </c>
      <c r="I3525" t="str">
        <v>&gt;8</v>
      </c>
      <c r="J3525" t="str">
        <v>Medium</v>
      </c>
    </row>
    <row r="3526" spans="1:10">
      <c r="A3526">
        <v>39</v>
      </c>
      <c r="B3526">
        <v>70750</v>
      </c>
      <c r="C3526">
        <v>4</v>
      </c>
      <c r="D3526">
        <v>1</v>
      </c>
      <c r="E3526">
        <v>1</v>
      </c>
      <c r="F3526">
        <v>0</v>
      </c>
      <c r="G3526" t="str">
        <v>Adult</v>
      </c>
      <c r="H3526">
        <v>5</v>
      </c>
      <c r="I3526" t="str">
        <v>&lt;=8</v>
      </c>
      <c r="J3526" t="str">
        <v>Medium</v>
      </c>
    </row>
    <row r="3527" spans="1:10">
      <c r="A3527">
        <v>28</v>
      </c>
      <c r="B3527">
        <v>98602</v>
      </c>
      <c r="C3527">
        <v>5</v>
      </c>
      <c r="D3527">
        <v>1</v>
      </c>
      <c r="E3527">
        <v>1</v>
      </c>
      <c r="F3527">
        <v>0</v>
      </c>
      <c r="G3527" t="str">
        <v>Young</v>
      </c>
      <c r="H3527">
        <v>6</v>
      </c>
      <c r="I3527" t="str">
        <v>&lt;=8</v>
      </c>
      <c r="J3527" t="str">
        <v>Medium</v>
      </c>
    </row>
    <row r="3528" spans="1:10">
      <c r="A3528">
        <v>46</v>
      </c>
      <c r="B3528">
        <v>51256</v>
      </c>
      <c r="C3528">
        <v>7</v>
      </c>
      <c r="D3528">
        <v>2</v>
      </c>
      <c r="E3528">
        <v>1</v>
      </c>
      <c r="F3528">
        <v>1</v>
      </c>
      <c r="G3528" t="str">
        <v>Adult</v>
      </c>
      <c r="H3528">
        <v>9</v>
      </c>
      <c r="I3528" t="str">
        <v>&lt;=8</v>
      </c>
      <c r="J3528" t="str">
        <v>Medium</v>
      </c>
    </row>
    <row r="3529" spans="1:10">
      <c r="A3529">
        <v>60</v>
      </c>
      <c r="B3529">
        <v>136942</v>
      </c>
      <c r="C3529">
        <v>7</v>
      </c>
      <c r="D3529">
        <v>1</v>
      </c>
      <c r="E3529">
        <v>0</v>
      </c>
      <c r="F3529">
        <v>0</v>
      </c>
      <c r="G3529" t="str">
        <v>Old</v>
      </c>
      <c r="H3529">
        <v>8</v>
      </c>
      <c r="I3529" t="str">
        <v>&lt;=8</v>
      </c>
      <c r="J3529" t="str">
        <v>High</v>
      </c>
    </row>
    <row r="3530" spans="1:10">
      <c r="A3530">
        <v>27</v>
      </c>
      <c r="B3530">
        <v>130641</v>
      </c>
      <c r="C3530">
        <v>10</v>
      </c>
      <c r="D3530">
        <v>3</v>
      </c>
      <c r="E3530">
        <v>1</v>
      </c>
      <c r="F3530">
        <v>1</v>
      </c>
      <c r="G3530" t="str">
        <v>Young</v>
      </c>
      <c r="H3530">
        <v>13</v>
      </c>
      <c r="I3530" t="str">
        <v>&gt;8</v>
      </c>
      <c r="J3530" t="str">
        <v>High</v>
      </c>
    </row>
    <row r="3531" spans="1:10">
      <c r="A3531">
        <v>50</v>
      </c>
      <c r="B3531">
        <v>35594</v>
      </c>
      <c r="C3531">
        <v>9</v>
      </c>
      <c r="D3531">
        <v>2</v>
      </c>
      <c r="E3531">
        <v>1</v>
      </c>
      <c r="F3531">
        <v>1</v>
      </c>
      <c r="G3531" t="str">
        <v>Adult</v>
      </c>
      <c r="H3531">
        <v>11</v>
      </c>
      <c r="I3531" t="str">
        <v>&gt;8</v>
      </c>
      <c r="J3531" t="str">
        <v>Low</v>
      </c>
    </row>
    <row r="3532" spans="1:10">
      <c r="A3532">
        <v>27</v>
      </c>
      <c r="B3532">
        <v>32460</v>
      </c>
      <c r="C3532">
        <v>13</v>
      </c>
      <c r="D3532">
        <v>0</v>
      </c>
      <c r="E3532">
        <v>0</v>
      </c>
      <c r="F3532">
        <v>0</v>
      </c>
      <c r="G3532" t="str">
        <v>Young</v>
      </c>
      <c r="H3532">
        <v>13</v>
      </c>
      <c r="I3532" t="str">
        <v>&gt;8</v>
      </c>
      <c r="J3532" t="str">
        <v>Low</v>
      </c>
    </row>
    <row r="3533" spans="1:10">
      <c r="A3533">
        <v>23</v>
      </c>
      <c r="B3533">
        <v>102356</v>
      </c>
      <c r="C3533">
        <v>9</v>
      </c>
      <c r="D3533">
        <v>4</v>
      </c>
      <c r="E3533">
        <v>0</v>
      </c>
      <c r="F3533">
        <v>1</v>
      </c>
      <c r="G3533" t="str">
        <v>Young</v>
      </c>
      <c r="H3533">
        <v>13</v>
      </c>
      <c r="I3533" t="str">
        <v>&gt;8</v>
      </c>
      <c r="J3533" t="str">
        <v>High</v>
      </c>
    </row>
    <row r="3534" spans="1:10">
      <c r="A3534">
        <v>21</v>
      </c>
      <c r="B3534">
        <v>84698</v>
      </c>
      <c r="C3534">
        <v>9</v>
      </c>
      <c r="D3534">
        <v>3</v>
      </c>
      <c r="E3534">
        <v>0</v>
      </c>
      <c r="F3534">
        <v>0</v>
      </c>
      <c r="G3534" t="str">
        <v>Young</v>
      </c>
      <c r="H3534">
        <v>12</v>
      </c>
      <c r="I3534" t="str">
        <v>&gt;8</v>
      </c>
      <c r="J3534" t="str">
        <v>Medium</v>
      </c>
    </row>
    <row r="3535" spans="1:10">
      <c r="A3535">
        <v>56</v>
      </c>
      <c r="B3535">
        <v>131746</v>
      </c>
      <c r="C3535">
        <v>8</v>
      </c>
      <c r="D3535">
        <v>3</v>
      </c>
      <c r="E3535">
        <v>1</v>
      </c>
      <c r="F3535">
        <v>0</v>
      </c>
      <c r="G3535" t="str">
        <v>Old</v>
      </c>
      <c r="H3535">
        <v>11</v>
      </c>
      <c r="I3535" t="str">
        <v>&lt;=8</v>
      </c>
      <c r="J3535" t="str">
        <v>High</v>
      </c>
    </row>
    <row r="3536" spans="1:10">
      <c r="A3536">
        <v>45</v>
      </c>
      <c r="B3536">
        <v>46191</v>
      </c>
      <c r="C3536">
        <v>6</v>
      </c>
      <c r="D3536">
        <v>1</v>
      </c>
      <c r="E3536">
        <v>1</v>
      </c>
      <c r="F3536">
        <v>0</v>
      </c>
      <c r="G3536" t="str">
        <v>Adult</v>
      </c>
      <c r="H3536">
        <v>7</v>
      </c>
      <c r="I3536" t="str">
        <v>&lt;=8</v>
      </c>
      <c r="J3536" t="str">
        <v>Low</v>
      </c>
    </row>
    <row r="3537" spans="1:10">
      <c r="A3537">
        <v>57</v>
      </c>
      <c r="B3537">
        <v>114631</v>
      </c>
      <c r="C3537">
        <v>9</v>
      </c>
      <c r="D3537">
        <v>1</v>
      </c>
      <c r="E3537">
        <v>0</v>
      </c>
      <c r="F3537">
        <v>0</v>
      </c>
      <c r="G3537" t="str">
        <v>Old</v>
      </c>
      <c r="H3537">
        <v>10</v>
      </c>
      <c r="I3537" t="str">
        <v>&gt;8</v>
      </c>
      <c r="J3537" t="str">
        <v>High</v>
      </c>
    </row>
    <row r="3538" spans="1:10">
      <c r="A3538">
        <v>21</v>
      </c>
      <c r="B3538">
        <v>144630</v>
      </c>
      <c r="C3538">
        <v>6</v>
      </c>
      <c r="D3538">
        <v>4</v>
      </c>
      <c r="E3538">
        <v>1</v>
      </c>
      <c r="F3538">
        <v>1</v>
      </c>
      <c r="G3538" t="str">
        <v>Young</v>
      </c>
      <c r="H3538">
        <v>10</v>
      </c>
      <c r="I3538" t="str">
        <v>&lt;=8</v>
      </c>
      <c r="J3538" t="str">
        <v>High</v>
      </c>
    </row>
    <row r="3539" spans="1:10">
      <c r="A3539">
        <v>35</v>
      </c>
      <c r="B3539">
        <v>40529</v>
      </c>
      <c r="C3539">
        <v>4</v>
      </c>
      <c r="D3539">
        <v>1</v>
      </c>
      <c r="E3539">
        <v>0</v>
      </c>
      <c r="F3539">
        <v>0</v>
      </c>
      <c r="G3539" t="str">
        <v>Adult</v>
      </c>
      <c r="H3539">
        <v>5</v>
      </c>
      <c r="I3539" t="str">
        <v>&lt;=8</v>
      </c>
      <c r="J3539" t="str">
        <v>Low</v>
      </c>
    </row>
    <row r="3540" spans="1:10">
      <c r="A3540">
        <v>57</v>
      </c>
      <c r="B3540">
        <v>62175</v>
      </c>
      <c r="C3540">
        <v>5</v>
      </c>
      <c r="D3540">
        <v>2</v>
      </c>
      <c r="E3540">
        <v>0</v>
      </c>
      <c r="F3540">
        <v>0</v>
      </c>
      <c r="G3540" t="str">
        <v>Old</v>
      </c>
      <c r="H3540">
        <v>7</v>
      </c>
      <c r="I3540" t="str">
        <v>&lt;=8</v>
      </c>
      <c r="J3540" t="str">
        <v>Medium</v>
      </c>
    </row>
    <row r="3541" spans="1:10">
      <c r="A3541">
        <v>33</v>
      </c>
      <c r="B3541">
        <v>47675</v>
      </c>
      <c r="C3541">
        <v>8</v>
      </c>
      <c r="D3541">
        <v>0</v>
      </c>
      <c r="E3541">
        <v>1</v>
      </c>
      <c r="F3541">
        <v>1</v>
      </c>
      <c r="G3541" t="str">
        <v>Young</v>
      </c>
      <c r="H3541">
        <v>8</v>
      </c>
      <c r="I3541" t="str">
        <v>&lt;=8</v>
      </c>
      <c r="J3541" t="str">
        <v>Low</v>
      </c>
    </row>
    <row r="3542" spans="1:10">
      <c r="A3542">
        <v>60</v>
      </c>
      <c r="B3542">
        <v>73158</v>
      </c>
      <c r="C3542">
        <v>4</v>
      </c>
      <c r="D3542">
        <v>1</v>
      </c>
      <c r="E3542">
        <v>0</v>
      </c>
      <c r="F3542">
        <v>0</v>
      </c>
      <c r="G3542" t="str">
        <v>Old</v>
      </c>
      <c r="H3542">
        <v>5</v>
      </c>
      <c r="I3542" t="str">
        <v>&lt;=8</v>
      </c>
      <c r="J3542" t="str">
        <v>Medium</v>
      </c>
    </row>
    <row r="3543" spans="1:10">
      <c r="A3543">
        <v>28</v>
      </c>
      <c r="B3543">
        <v>76798</v>
      </c>
      <c r="C3543">
        <v>9</v>
      </c>
      <c r="D3543">
        <v>3</v>
      </c>
      <c r="E3543">
        <v>0</v>
      </c>
      <c r="F3543">
        <v>1</v>
      </c>
      <c r="G3543" t="str">
        <v>Young</v>
      </c>
      <c r="H3543">
        <v>12</v>
      </c>
      <c r="I3543" t="str">
        <v>&gt;8</v>
      </c>
      <c r="J3543" t="str">
        <v>Medium</v>
      </c>
    </row>
    <row r="3544" spans="1:10">
      <c r="A3544">
        <v>25</v>
      </c>
      <c r="B3544">
        <v>100910</v>
      </c>
      <c r="C3544">
        <v>5</v>
      </c>
      <c r="D3544">
        <v>0</v>
      </c>
      <c r="E3544">
        <v>0</v>
      </c>
      <c r="F3544">
        <v>0</v>
      </c>
      <c r="G3544" t="str">
        <v>Young</v>
      </c>
      <c r="H3544">
        <v>5</v>
      </c>
      <c r="I3544" t="str">
        <v>&lt;=8</v>
      </c>
      <c r="J3544" t="str">
        <v>High</v>
      </c>
    </row>
    <row r="3545" spans="1:10">
      <c r="A3545">
        <v>29</v>
      </c>
      <c r="B3545">
        <v>55976</v>
      </c>
      <c r="C3545">
        <v>16</v>
      </c>
      <c r="D3545">
        <v>1</v>
      </c>
      <c r="E3545">
        <v>1</v>
      </c>
      <c r="F3545">
        <v>1</v>
      </c>
      <c r="G3545" t="str">
        <v>Young</v>
      </c>
      <c r="H3545">
        <v>17</v>
      </c>
      <c r="I3545" t="str">
        <v>&gt;8</v>
      </c>
      <c r="J3545" t="str">
        <v>Medium</v>
      </c>
    </row>
    <row r="3546" spans="1:10">
      <c r="A3546">
        <v>21</v>
      </c>
      <c r="B3546">
        <v>93116</v>
      </c>
      <c r="C3546">
        <v>7</v>
      </c>
      <c r="D3546">
        <v>1</v>
      </c>
      <c r="E3546">
        <v>1</v>
      </c>
      <c r="F3546">
        <v>0</v>
      </c>
      <c r="G3546" t="str">
        <v>Young</v>
      </c>
      <c r="H3546">
        <v>8</v>
      </c>
      <c r="I3546" t="str">
        <v>&lt;=8</v>
      </c>
      <c r="J3546" t="str">
        <v>Medium</v>
      </c>
    </row>
    <row r="3547" spans="1:10">
      <c r="A3547">
        <v>56</v>
      </c>
      <c r="B3547">
        <v>108678</v>
      </c>
      <c r="C3547">
        <v>11</v>
      </c>
      <c r="D3547">
        <v>0</v>
      </c>
      <c r="E3547">
        <v>0</v>
      </c>
      <c r="F3547">
        <v>0</v>
      </c>
      <c r="G3547" t="str">
        <v>Old</v>
      </c>
      <c r="H3547">
        <v>11</v>
      </c>
      <c r="I3547" t="str">
        <v>&gt;8</v>
      </c>
      <c r="J3547" t="str">
        <v>High</v>
      </c>
    </row>
    <row r="3548" spans="1:10">
      <c r="A3548">
        <v>55</v>
      </c>
      <c r="B3548">
        <v>92821</v>
      </c>
      <c r="C3548">
        <v>7</v>
      </c>
      <c r="D3548">
        <v>3</v>
      </c>
      <c r="E3548">
        <v>0</v>
      </c>
      <c r="F3548">
        <v>0</v>
      </c>
      <c r="G3548" t="str">
        <v>Old</v>
      </c>
      <c r="H3548">
        <v>10</v>
      </c>
      <c r="I3548" t="str">
        <v>&lt;=8</v>
      </c>
      <c r="J3548" t="str">
        <v>Medium</v>
      </c>
    </row>
    <row r="3549" spans="1:10">
      <c r="A3549">
        <v>22</v>
      </c>
      <c r="B3549">
        <v>147343</v>
      </c>
      <c r="C3549">
        <v>5</v>
      </c>
      <c r="D3549">
        <v>3</v>
      </c>
      <c r="E3549">
        <v>1</v>
      </c>
      <c r="F3549">
        <v>0</v>
      </c>
      <c r="G3549" t="str">
        <v>Young</v>
      </c>
      <c r="H3549">
        <v>8</v>
      </c>
      <c r="I3549" t="str">
        <v>&lt;=8</v>
      </c>
      <c r="J3549" t="str">
        <v>High</v>
      </c>
    </row>
    <row r="3550" spans="1:10">
      <c r="A3550">
        <v>60</v>
      </c>
      <c r="B3550">
        <v>42204</v>
      </c>
      <c r="C3550">
        <v>7</v>
      </c>
      <c r="D3550">
        <v>4</v>
      </c>
      <c r="E3550">
        <v>0</v>
      </c>
      <c r="F3550">
        <v>1</v>
      </c>
      <c r="G3550" t="str">
        <v>Old</v>
      </c>
      <c r="H3550">
        <v>11</v>
      </c>
      <c r="I3550" t="str">
        <v>&lt;=8</v>
      </c>
      <c r="J3550" t="str">
        <v>Low</v>
      </c>
    </row>
    <row r="3551" spans="1:10">
      <c r="A3551">
        <v>43</v>
      </c>
      <c r="B3551">
        <v>85665</v>
      </c>
      <c r="C3551">
        <v>10</v>
      </c>
      <c r="D3551">
        <v>2</v>
      </c>
      <c r="E3551">
        <v>1</v>
      </c>
      <c r="F3551">
        <v>0</v>
      </c>
      <c r="G3551" t="str">
        <v>Adult</v>
      </c>
      <c r="H3551">
        <v>12</v>
      </c>
      <c r="I3551" t="str">
        <v>&gt;8</v>
      </c>
      <c r="J3551" t="str">
        <v>Medium</v>
      </c>
    </row>
    <row r="3552" spans="1:10">
      <c r="A3552">
        <v>29</v>
      </c>
      <c r="B3552">
        <v>37394</v>
      </c>
      <c r="C3552">
        <v>4</v>
      </c>
      <c r="D3552">
        <v>2</v>
      </c>
      <c r="E3552">
        <v>0</v>
      </c>
      <c r="F3552">
        <v>0</v>
      </c>
      <c r="G3552" t="str">
        <v>Young</v>
      </c>
      <c r="H3552">
        <v>6</v>
      </c>
      <c r="I3552" t="str">
        <v>&lt;=8</v>
      </c>
      <c r="J3552" t="str">
        <v>Low</v>
      </c>
    </row>
    <row r="3553" spans="1:10">
      <c r="A3553">
        <v>54</v>
      </c>
      <c r="B3553">
        <v>145392</v>
      </c>
      <c r="C3553">
        <v>8</v>
      </c>
      <c r="D3553">
        <v>3</v>
      </c>
      <c r="E3553">
        <v>0</v>
      </c>
      <c r="F3553">
        <v>0</v>
      </c>
      <c r="G3553" t="str">
        <v>Adult</v>
      </c>
      <c r="H3553">
        <v>11</v>
      </c>
      <c r="I3553" t="str">
        <v>&lt;=8</v>
      </c>
      <c r="J3553" t="str">
        <v>High</v>
      </c>
    </row>
    <row r="3554" spans="1:10">
      <c r="A3554">
        <v>34</v>
      </c>
      <c r="B3554">
        <v>94814</v>
      </c>
      <c r="C3554">
        <v>7</v>
      </c>
      <c r="D3554">
        <v>3</v>
      </c>
      <c r="E3554">
        <v>0</v>
      </c>
      <c r="F3554">
        <v>1</v>
      </c>
      <c r="G3554" t="str">
        <v>Young</v>
      </c>
      <c r="H3554">
        <v>10</v>
      </c>
      <c r="I3554" t="str">
        <v>&lt;=8</v>
      </c>
      <c r="J3554" t="str">
        <v>Medium</v>
      </c>
    </row>
    <row r="3555" spans="1:10">
      <c r="A3555">
        <v>24</v>
      </c>
      <c r="B3555">
        <v>63593</v>
      </c>
      <c r="C3555">
        <v>7</v>
      </c>
      <c r="D3555">
        <v>3</v>
      </c>
      <c r="E3555">
        <v>0</v>
      </c>
      <c r="F3555">
        <v>0</v>
      </c>
      <c r="G3555" t="str">
        <v>Young</v>
      </c>
      <c r="H3555">
        <v>10</v>
      </c>
      <c r="I3555" t="str">
        <v>&lt;=8</v>
      </c>
      <c r="J3555" t="str">
        <v>Medium</v>
      </c>
    </row>
    <row r="3556" spans="1:10">
      <c r="A3556">
        <v>50</v>
      </c>
      <c r="B3556">
        <v>71964</v>
      </c>
      <c r="C3556">
        <v>2</v>
      </c>
      <c r="D3556">
        <v>6</v>
      </c>
      <c r="E3556">
        <v>0</v>
      </c>
      <c r="F3556">
        <v>1</v>
      </c>
      <c r="G3556" t="str">
        <v>Adult</v>
      </c>
      <c r="H3556">
        <v>8</v>
      </c>
      <c r="I3556" t="str">
        <v>&lt;=8</v>
      </c>
      <c r="J3556" t="str">
        <v>Medium</v>
      </c>
    </row>
    <row r="3557" spans="1:10">
      <c r="A3557">
        <v>51</v>
      </c>
      <c r="B3557">
        <v>107188</v>
      </c>
      <c r="C3557">
        <v>7</v>
      </c>
      <c r="D3557">
        <v>1</v>
      </c>
      <c r="E3557">
        <v>0</v>
      </c>
      <c r="F3557">
        <v>0</v>
      </c>
      <c r="G3557" t="str">
        <v>Adult</v>
      </c>
      <c r="H3557">
        <v>8</v>
      </c>
      <c r="I3557" t="str">
        <v>&lt;=8</v>
      </c>
      <c r="J3557" t="str">
        <v>High</v>
      </c>
    </row>
    <row r="3558" spans="1:10">
      <c r="A3558">
        <v>58</v>
      </c>
      <c r="B3558">
        <v>145064</v>
      </c>
      <c r="C3558">
        <v>8</v>
      </c>
      <c r="D3558">
        <v>1</v>
      </c>
      <c r="E3558">
        <v>1</v>
      </c>
      <c r="F3558">
        <v>1</v>
      </c>
      <c r="G3558" t="str">
        <v>Old</v>
      </c>
      <c r="H3558">
        <v>9</v>
      </c>
      <c r="I3558" t="str">
        <v>&lt;=8</v>
      </c>
      <c r="J3558" t="str">
        <v>High</v>
      </c>
    </row>
    <row r="3559" spans="1:10">
      <c r="A3559">
        <v>31</v>
      </c>
      <c r="B3559">
        <v>129276</v>
      </c>
      <c r="C3559">
        <v>8</v>
      </c>
      <c r="D3559">
        <v>1</v>
      </c>
      <c r="E3559">
        <v>1</v>
      </c>
      <c r="F3559">
        <v>1</v>
      </c>
      <c r="G3559" t="str">
        <v>Young</v>
      </c>
      <c r="H3559">
        <v>9</v>
      </c>
      <c r="I3559" t="str">
        <v>&lt;=8</v>
      </c>
      <c r="J3559" t="str">
        <v>High</v>
      </c>
    </row>
    <row r="3560" spans="1:10">
      <c r="A3560">
        <v>55</v>
      </c>
      <c r="B3560">
        <v>83365</v>
      </c>
      <c r="C3560">
        <v>9</v>
      </c>
      <c r="D3560">
        <v>4</v>
      </c>
      <c r="E3560">
        <v>0</v>
      </c>
      <c r="F3560">
        <v>0</v>
      </c>
      <c r="G3560" t="str">
        <v>Old</v>
      </c>
      <c r="H3560">
        <v>13</v>
      </c>
      <c r="I3560" t="str">
        <v>&gt;8</v>
      </c>
      <c r="J3560" t="str">
        <v>Medium</v>
      </c>
    </row>
    <row r="3561" spans="1:10">
      <c r="A3561">
        <v>28</v>
      </c>
      <c r="B3561">
        <v>139572</v>
      </c>
      <c r="C3561">
        <v>11</v>
      </c>
      <c r="D3561">
        <v>2</v>
      </c>
      <c r="E3561">
        <v>1</v>
      </c>
      <c r="F3561">
        <v>1</v>
      </c>
      <c r="G3561" t="str">
        <v>Young</v>
      </c>
      <c r="H3561">
        <v>13</v>
      </c>
      <c r="I3561" t="str">
        <v>&gt;8</v>
      </c>
      <c r="J3561" t="str">
        <v>High</v>
      </c>
    </row>
    <row r="3562" spans="1:10">
      <c r="A3562">
        <v>23</v>
      </c>
      <c r="B3562">
        <v>30443</v>
      </c>
      <c r="C3562">
        <v>6</v>
      </c>
      <c r="D3562">
        <v>2</v>
      </c>
      <c r="E3562">
        <v>0</v>
      </c>
      <c r="F3562">
        <v>0</v>
      </c>
      <c r="G3562" t="str">
        <v>Young</v>
      </c>
      <c r="H3562">
        <v>8</v>
      </c>
      <c r="I3562" t="str">
        <v>&lt;=8</v>
      </c>
      <c r="J3562" t="str">
        <v>Low</v>
      </c>
    </row>
    <row r="3563" spans="1:10">
      <c r="A3563">
        <v>34</v>
      </c>
      <c r="B3563">
        <v>119439</v>
      </c>
      <c r="C3563">
        <v>12</v>
      </c>
      <c r="D3563">
        <v>2</v>
      </c>
      <c r="E3563">
        <v>1</v>
      </c>
      <c r="F3563">
        <v>0</v>
      </c>
      <c r="G3563" t="str">
        <v>Young</v>
      </c>
      <c r="H3563">
        <v>14</v>
      </c>
      <c r="I3563" t="str">
        <v>&gt;8</v>
      </c>
      <c r="J3563" t="str">
        <v>High</v>
      </c>
    </row>
    <row r="3564" spans="1:10">
      <c r="A3564">
        <v>33</v>
      </c>
      <c r="B3564">
        <v>129058</v>
      </c>
      <c r="C3564">
        <v>5</v>
      </c>
      <c r="D3564">
        <v>2</v>
      </c>
      <c r="E3564">
        <v>0</v>
      </c>
      <c r="F3564">
        <v>0</v>
      </c>
      <c r="G3564" t="str">
        <v>Young</v>
      </c>
      <c r="H3564">
        <v>7</v>
      </c>
      <c r="I3564" t="str">
        <v>&lt;=8</v>
      </c>
      <c r="J3564" t="str">
        <v>High</v>
      </c>
    </row>
    <row r="3565" spans="1:10">
      <c r="A3565">
        <v>65</v>
      </c>
      <c r="B3565">
        <v>58180</v>
      </c>
      <c r="C3565">
        <v>6</v>
      </c>
      <c r="D3565">
        <v>1</v>
      </c>
      <c r="E3565">
        <v>0</v>
      </c>
      <c r="F3565">
        <v>1</v>
      </c>
      <c r="G3565" t="str">
        <v>Old</v>
      </c>
      <c r="H3565">
        <v>7</v>
      </c>
      <c r="I3565" t="str">
        <v>&lt;=8</v>
      </c>
      <c r="J3565" t="str">
        <v>Medium</v>
      </c>
    </row>
    <row r="3566" spans="1:10">
      <c r="A3566">
        <v>52</v>
      </c>
      <c r="B3566">
        <v>78791</v>
      </c>
      <c r="C3566">
        <v>8</v>
      </c>
      <c r="D3566">
        <v>1</v>
      </c>
      <c r="E3566">
        <v>0</v>
      </c>
      <c r="F3566">
        <v>1</v>
      </c>
      <c r="G3566" t="str">
        <v>Adult</v>
      </c>
      <c r="H3566">
        <v>9</v>
      </c>
      <c r="I3566" t="str">
        <v>&lt;=8</v>
      </c>
      <c r="J3566" t="str">
        <v>Medium</v>
      </c>
    </row>
    <row r="3567" spans="1:10">
      <c r="A3567">
        <v>54</v>
      </c>
      <c r="B3567">
        <v>116655</v>
      </c>
      <c r="C3567">
        <v>8</v>
      </c>
      <c r="D3567">
        <v>3</v>
      </c>
      <c r="E3567">
        <v>0</v>
      </c>
      <c r="F3567">
        <v>0</v>
      </c>
      <c r="G3567" t="str">
        <v>Adult</v>
      </c>
      <c r="H3567">
        <v>11</v>
      </c>
      <c r="I3567" t="str">
        <v>&lt;=8</v>
      </c>
      <c r="J3567" t="str">
        <v>High</v>
      </c>
    </row>
    <row r="3568" spans="1:10">
      <c r="A3568">
        <v>65</v>
      </c>
      <c r="B3568">
        <v>105899</v>
      </c>
      <c r="C3568">
        <v>10</v>
      </c>
      <c r="D3568">
        <v>0</v>
      </c>
      <c r="E3568">
        <v>0</v>
      </c>
      <c r="F3568">
        <v>1</v>
      </c>
      <c r="G3568" t="str">
        <v>Old</v>
      </c>
      <c r="H3568">
        <v>10</v>
      </c>
      <c r="I3568" t="str">
        <v>&gt;8</v>
      </c>
      <c r="J3568" t="str">
        <v>High</v>
      </c>
    </row>
    <row r="3569" spans="1:10">
      <c r="A3569">
        <v>39</v>
      </c>
      <c r="B3569">
        <v>73665</v>
      </c>
      <c r="C3569">
        <v>4</v>
      </c>
      <c r="D3569">
        <v>2</v>
      </c>
      <c r="E3569">
        <v>1</v>
      </c>
      <c r="F3569">
        <v>1</v>
      </c>
      <c r="G3569" t="str">
        <v>Adult</v>
      </c>
      <c r="H3569">
        <v>6</v>
      </c>
      <c r="I3569" t="str">
        <v>&lt;=8</v>
      </c>
      <c r="J3569" t="str">
        <v>Medium</v>
      </c>
    </row>
    <row r="3570" spans="1:10">
      <c r="A3570">
        <v>58</v>
      </c>
      <c r="B3570">
        <v>133700</v>
      </c>
      <c r="C3570">
        <v>6</v>
      </c>
      <c r="D3570">
        <v>4</v>
      </c>
      <c r="E3570">
        <v>0</v>
      </c>
      <c r="F3570">
        <v>0</v>
      </c>
      <c r="G3570" t="str">
        <v>Old</v>
      </c>
      <c r="H3570">
        <v>10</v>
      </c>
      <c r="I3570" t="str">
        <v>&lt;=8</v>
      </c>
      <c r="J3570" t="str">
        <v>High</v>
      </c>
    </row>
    <row r="3571" spans="1:10">
      <c r="A3571">
        <v>36</v>
      </c>
      <c r="B3571">
        <v>127077</v>
      </c>
      <c r="C3571">
        <v>7</v>
      </c>
      <c r="D3571">
        <v>1</v>
      </c>
      <c r="E3571">
        <v>1</v>
      </c>
      <c r="F3571">
        <v>1</v>
      </c>
      <c r="G3571" t="str">
        <v>Adult</v>
      </c>
      <c r="H3571">
        <v>8</v>
      </c>
      <c r="I3571" t="str">
        <v>&lt;=8</v>
      </c>
      <c r="J3571" t="str">
        <v>High</v>
      </c>
    </row>
    <row r="3572" spans="1:10">
      <c r="A3572">
        <v>22</v>
      </c>
      <c r="B3572">
        <v>33465</v>
      </c>
      <c r="C3572">
        <v>3</v>
      </c>
      <c r="D3572">
        <v>2</v>
      </c>
      <c r="E3572">
        <v>0</v>
      </c>
      <c r="F3572">
        <v>0</v>
      </c>
      <c r="G3572" t="str">
        <v>Young</v>
      </c>
      <c r="H3572">
        <v>5</v>
      </c>
      <c r="I3572" t="str">
        <v>&lt;=8</v>
      </c>
      <c r="J3572" t="str">
        <v>Low</v>
      </c>
    </row>
    <row r="3573" spans="1:10">
      <c r="A3573">
        <v>60</v>
      </c>
      <c r="B3573">
        <v>98247</v>
      </c>
      <c r="C3573">
        <v>7</v>
      </c>
      <c r="D3573">
        <v>2</v>
      </c>
      <c r="E3573">
        <v>0</v>
      </c>
      <c r="F3573">
        <v>0</v>
      </c>
      <c r="G3573" t="str">
        <v>Old</v>
      </c>
      <c r="H3573">
        <v>9</v>
      </c>
      <c r="I3573" t="str">
        <v>&lt;=8</v>
      </c>
      <c r="J3573" t="str">
        <v>Medium</v>
      </c>
    </row>
    <row r="3574" spans="1:10">
      <c r="A3574">
        <v>37</v>
      </c>
      <c r="B3574">
        <v>81559</v>
      </c>
      <c r="C3574">
        <v>6</v>
      </c>
      <c r="D3574">
        <v>3</v>
      </c>
      <c r="E3574">
        <v>0</v>
      </c>
      <c r="F3574">
        <v>0</v>
      </c>
      <c r="G3574" t="str">
        <v>Adult</v>
      </c>
      <c r="H3574">
        <v>9</v>
      </c>
      <c r="I3574" t="str">
        <v>&lt;=8</v>
      </c>
      <c r="J3574" t="str">
        <v>Medium</v>
      </c>
    </row>
    <row r="3575" spans="1:10">
      <c r="A3575">
        <v>54</v>
      </c>
      <c r="B3575">
        <v>55198</v>
      </c>
      <c r="C3575">
        <v>4</v>
      </c>
      <c r="D3575">
        <v>4</v>
      </c>
      <c r="E3575">
        <v>0</v>
      </c>
      <c r="F3575">
        <v>1</v>
      </c>
      <c r="G3575" t="str">
        <v>Adult</v>
      </c>
      <c r="H3575">
        <v>8</v>
      </c>
      <c r="I3575" t="str">
        <v>&lt;=8</v>
      </c>
      <c r="J3575" t="str">
        <v>Medium</v>
      </c>
    </row>
    <row r="3576" spans="1:10">
      <c r="A3576">
        <v>62</v>
      </c>
      <c r="B3576">
        <v>84740</v>
      </c>
      <c r="C3576">
        <v>10</v>
      </c>
      <c r="D3576">
        <v>2</v>
      </c>
      <c r="E3576">
        <v>1</v>
      </c>
      <c r="F3576">
        <v>0</v>
      </c>
      <c r="G3576" t="str">
        <v>Old</v>
      </c>
      <c r="H3576">
        <v>12</v>
      </c>
      <c r="I3576" t="str">
        <v>&gt;8</v>
      </c>
      <c r="J3576" t="str">
        <v>Medium</v>
      </c>
    </row>
    <row r="3577" spans="1:10">
      <c r="A3577">
        <v>36</v>
      </c>
      <c r="B3577">
        <v>52488</v>
      </c>
      <c r="C3577">
        <v>6</v>
      </c>
      <c r="D3577">
        <v>1</v>
      </c>
      <c r="E3577">
        <v>0</v>
      </c>
      <c r="F3577">
        <v>0</v>
      </c>
      <c r="G3577" t="str">
        <v>Adult</v>
      </c>
      <c r="H3577">
        <v>7</v>
      </c>
      <c r="I3577" t="str">
        <v>&lt;=8</v>
      </c>
      <c r="J3577" t="str">
        <v>Medium</v>
      </c>
    </row>
    <row r="3578" spans="1:10">
      <c r="A3578">
        <v>58</v>
      </c>
      <c r="B3578">
        <v>68515</v>
      </c>
      <c r="C3578">
        <v>3</v>
      </c>
      <c r="D3578">
        <v>0</v>
      </c>
      <c r="E3578">
        <v>1</v>
      </c>
      <c r="F3578">
        <v>0</v>
      </c>
      <c r="G3578" t="str">
        <v>Old</v>
      </c>
      <c r="H3578">
        <v>3</v>
      </c>
      <c r="I3578" t="str">
        <v>&lt;=8</v>
      </c>
      <c r="J3578" t="str">
        <v>Medium</v>
      </c>
    </row>
    <row r="3579" spans="1:10">
      <c r="A3579">
        <v>22</v>
      </c>
      <c r="B3579">
        <v>146411</v>
      </c>
      <c r="C3579">
        <v>9</v>
      </c>
      <c r="D3579">
        <v>4</v>
      </c>
      <c r="E3579">
        <v>0</v>
      </c>
      <c r="F3579">
        <v>1</v>
      </c>
      <c r="G3579" t="str">
        <v>Young</v>
      </c>
      <c r="H3579">
        <v>13</v>
      </c>
      <c r="I3579" t="str">
        <v>&gt;8</v>
      </c>
      <c r="J3579" t="str">
        <v>High</v>
      </c>
    </row>
    <row r="3580" spans="1:10">
      <c r="A3580">
        <v>22</v>
      </c>
      <c r="B3580">
        <v>119144</v>
      </c>
      <c r="C3580">
        <v>3</v>
      </c>
      <c r="D3580">
        <v>4</v>
      </c>
      <c r="E3580">
        <v>1</v>
      </c>
      <c r="F3580">
        <v>0</v>
      </c>
      <c r="G3580" t="str">
        <v>Young</v>
      </c>
      <c r="H3580">
        <v>7</v>
      </c>
      <c r="I3580" t="str">
        <v>&lt;=8</v>
      </c>
      <c r="J3580" t="str">
        <v>High</v>
      </c>
    </row>
    <row r="3581" spans="1:10">
      <c r="A3581">
        <v>46</v>
      </c>
      <c r="B3581">
        <v>57898</v>
      </c>
      <c r="C3581">
        <v>3</v>
      </c>
      <c r="D3581">
        <v>2</v>
      </c>
      <c r="E3581">
        <v>1</v>
      </c>
      <c r="F3581">
        <v>1</v>
      </c>
      <c r="G3581" t="str">
        <v>Adult</v>
      </c>
      <c r="H3581">
        <v>5</v>
      </c>
      <c r="I3581" t="str">
        <v>&lt;=8</v>
      </c>
      <c r="J3581" t="str">
        <v>Medium</v>
      </c>
    </row>
    <row r="3582" spans="1:10">
      <c r="A3582">
        <v>33</v>
      </c>
      <c r="B3582">
        <v>31919</v>
      </c>
      <c r="C3582">
        <v>6</v>
      </c>
      <c r="D3582">
        <v>1</v>
      </c>
      <c r="E3582">
        <v>1</v>
      </c>
      <c r="F3582">
        <v>1</v>
      </c>
      <c r="G3582" t="str">
        <v>Young</v>
      </c>
      <c r="H3582">
        <v>7</v>
      </c>
      <c r="I3582" t="str">
        <v>&lt;=8</v>
      </c>
      <c r="J3582" t="str">
        <v>Low</v>
      </c>
    </row>
    <row r="3583" spans="1:10">
      <c r="A3583">
        <v>51</v>
      </c>
      <c r="B3583">
        <v>80070</v>
      </c>
      <c r="C3583">
        <v>4</v>
      </c>
      <c r="D3583">
        <v>1</v>
      </c>
      <c r="E3583">
        <v>1</v>
      </c>
      <c r="F3583">
        <v>1</v>
      </c>
      <c r="G3583" t="str">
        <v>Adult</v>
      </c>
      <c r="H3583">
        <v>5</v>
      </c>
      <c r="I3583" t="str">
        <v>&lt;=8</v>
      </c>
      <c r="J3583" t="str">
        <v>Medium</v>
      </c>
    </row>
    <row r="3584" spans="1:10">
      <c r="A3584">
        <v>54</v>
      </c>
      <c r="B3584">
        <v>92613</v>
      </c>
      <c r="C3584">
        <v>7</v>
      </c>
      <c r="D3584">
        <v>2</v>
      </c>
      <c r="E3584">
        <v>1</v>
      </c>
      <c r="F3584">
        <v>0</v>
      </c>
      <c r="G3584" t="str">
        <v>Adult</v>
      </c>
      <c r="H3584">
        <v>9</v>
      </c>
      <c r="I3584" t="str">
        <v>&lt;=8</v>
      </c>
      <c r="J3584" t="str">
        <v>Medium</v>
      </c>
    </row>
    <row r="3585" spans="1:10">
      <c r="A3585">
        <v>59</v>
      </c>
      <c r="B3585">
        <v>126707</v>
      </c>
      <c r="C3585">
        <v>6</v>
      </c>
      <c r="D3585">
        <v>1</v>
      </c>
      <c r="E3585">
        <v>1</v>
      </c>
      <c r="F3585">
        <v>1</v>
      </c>
      <c r="G3585" t="str">
        <v>Old</v>
      </c>
      <c r="H3585">
        <v>7</v>
      </c>
      <c r="I3585" t="str">
        <v>&lt;=8</v>
      </c>
      <c r="J3585" t="str">
        <v>High</v>
      </c>
    </row>
    <row r="3586" spans="1:10">
      <c r="A3586">
        <v>23</v>
      </c>
      <c r="B3586">
        <v>141777</v>
      </c>
      <c r="C3586">
        <v>7</v>
      </c>
      <c r="D3586">
        <v>1</v>
      </c>
      <c r="E3586">
        <v>1</v>
      </c>
      <c r="F3586">
        <v>1</v>
      </c>
      <c r="G3586" t="str">
        <v>Young</v>
      </c>
      <c r="H3586">
        <v>8</v>
      </c>
      <c r="I3586" t="str">
        <v>&lt;=8</v>
      </c>
      <c r="J3586" t="str">
        <v>High</v>
      </c>
    </row>
    <row r="3587" spans="1:10">
      <c r="A3587">
        <v>28</v>
      </c>
      <c r="B3587">
        <v>116135</v>
      </c>
      <c r="C3587">
        <v>9</v>
      </c>
      <c r="D3587">
        <v>1</v>
      </c>
      <c r="E3587">
        <v>0</v>
      </c>
      <c r="F3587">
        <v>0</v>
      </c>
      <c r="G3587" t="str">
        <v>Young</v>
      </c>
      <c r="H3587">
        <v>10</v>
      </c>
      <c r="I3587" t="str">
        <v>&gt;8</v>
      </c>
      <c r="J3587" t="str">
        <v>High</v>
      </c>
    </row>
    <row r="3588" spans="1:10">
      <c r="A3588">
        <v>43</v>
      </c>
      <c r="B3588">
        <v>112501</v>
      </c>
      <c r="C3588">
        <v>4</v>
      </c>
      <c r="D3588">
        <v>1</v>
      </c>
      <c r="E3588">
        <v>1</v>
      </c>
      <c r="F3588">
        <v>1</v>
      </c>
      <c r="G3588" t="str">
        <v>Adult</v>
      </c>
      <c r="H3588">
        <v>5</v>
      </c>
      <c r="I3588" t="str">
        <v>&lt;=8</v>
      </c>
      <c r="J3588" t="str">
        <v>High</v>
      </c>
    </row>
    <row r="3589" spans="1:10">
      <c r="A3589">
        <v>34</v>
      </c>
      <c r="B3589">
        <v>77003</v>
      </c>
      <c r="C3589">
        <v>11</v>
      </c>
      <c r="D3589">
        <v>1</v>
      </c>
      <c r="E3589">
        <v>1</v>
      </c>
      <c r="F3589">
        <v>1</v>
      </c>
      <c r="G3589" t="str">
        <v>Young</v>
      </c>
      <c r="H3589">
        <v>12</v>
      </c>
      <c r="I3589" t="str">
        <v>&gt;8</v>
      </c>
      <c r="J3589" t="str">
        <v>Medium</v>
      </c>
    </row>
    <row r="3590" spans="1:10">
      <c r="A3590">
        <v>47</v>
      </c>
      <c r="B3590">
        <v>78478</v>
      </c>
      <c r="C3590">
        <v>5</v>
      </c>
      <c r="D3590">
        <v>1</v>
      </c>
      <c r="E3590">
        <v>1</v>
      </c>
      <c r="F3590">
        <v>1</v>
      </c>
      <c r="G3590" t="str">
        <v>Adult</v>
      </c>
      <c r="H3590">
        <v>6</v>
      </c>
      <c r="I3590" t="str">
        <v>&lt;=8</v>
      </c>
      <c r="J3590" t="str">
        <v>Medium</v>
      </c>
    </row>
    <row r="3591" spans="1:10">
      <c r="A3591">
        <v>49</v>
      </c>
      <c r="B3591">
        <v>44434</v>
      </c>
      <c r="C3591">
        <v>5</v>
      </c>
      <c r="D3591">
        <v>2</v>
      </c>
      <c r="E3591">
        <v>0</v>
      </c>
      <c r="F3591">
        <v>0</v>
      </c>
      <c r="G3591" t="str">
        <v>Adult</v>
      </c>
      <c r="H3591">
        <v>7</v>
      </c>
      <c r="I3591" t="str">
        <v>&lt;=8</v>
      </c>
      <c r="J3591" t="str">
        <v>Low</v>
      </c>
    </row>
    <row r="3592" spans="1:10">
      <c r="A3592">
        <v>59</v>
      </c>
      <c r="B3592">
        <v>76246</v>
      </c>
      <c r="C3592">
        <v>3</v>
      </c>
      <c r="D3592">
        <v>3</v>
      </c>
      <c r="E3592">
        <v>1</v>
      </c>
      <c r="F3592">
        <v>1</v>
      </c>
      <c r="G3592" t="str">
        <v>Old</v>
      </c>
      <c r="H3592">
        <v>6</v>
      </c>
      <c r="I3592" t="str">
        <v>&lt;=8</v>
      </c>
      <c r="J3592" t="str">
        <v>Medium</v>
      </c>
    </row>
    <row r="3593" spans="1:10">
      <c r="A3593">
        <v>59</v>
      </c>
      <c r="B3593">
        <v>66649</v>
      </c>
      <c r="C3593">
        <v>6</v>
      </c>
      <c r="D3593">
        <v>3</v>
      </c>
      <c r="E3593">
        <v>0</v>
      </c>
      <c r="F3593">
        <v>0</v>
      </c>
      <c r="G3593" t="str">
        <v>Old</v>
      </c>
      <c r="H3593">
        <v>9</v>
      </c>
      <c r="I3593" t="str">
        <v>&lt;=8</v>
      </c>
      <c r="J3593" t="str">
        <v>Medium</v>
      </c>
    </row>
    <row r="3594" spans="1:10">
      <c r="A3594">
        <v>21</v>
      </c>
      <c r="B3594">
        <v>89030</v>
      </c>
      <c r="C3594">
        <v>4</v>
      </c>
      <c r="D3594">
        <v>2</v>
      </c>
      <c r="E3594">
        <v>1</v>
      </c>
      <c r="F3594">
        <v>1</v>
      </c>
      <c r="G3594" t="str">
        <v>Young</v>
      </c>
      <c r="H3594">
        <v>6</v>
      </c>
      <c r="I3594" t="str">
        <v>&lt;=8</v>
      </c>
      <c r="J3594" t="str">
        <v>Medium</v>
      </c>
    </row>
    <row r="3595" spans="1:10">
      <c r="A3595">
        <v>37</v>
      </c>
      <c r="B3595">
        <v>83061</v>
      </c>
      <c r="C3595">
        <v>6</v>
      </c>
      <c r="D3595">
        <v>2</v>
      </c>
      <c r="E3595">
        <v>1</v>
      </c>
      <c r="F3595">
        <v>0</v>
      </c>
      <c r="G3595" t="str">
        <v>Adult</v>
      </c>
      <c r="H3595">
        <v>8</v>
      </c>
      <c r="I3595" t="str">
        <v>&lt;=8</v>
      </c>
      <c r="J3595" t="str">
        <v>Medium</v>
      </c>
    </row>
    <row r="3596" spans="1:10">
      <c r="A3596">
        <v>61</v>
      </c>
      <c r="B3596">
        <v>31999</v>
      </c>
      <c r="C3596">
        <v>6</v>
      </c>
      <c r="D3596">
        <v>3</v>
      </c>
      <c r="E3596">
        <v>0</v>
      </c>
      <c r="F3596">
        <v>0</v>
      </c>
      <c r="G3596" t="str">
        <v>Old</v>
      </c>
      <c r="H3596">
        <v>9</v>
      </c>
      <c r="I3596" t="str">
        <v>&lt;=8</v>
      </c>
      <c r="J3596" t="str">
        <v>Low</v>
      </c>
    </row>
    <row r="3597" spans="1:10">
      <c r="A3597">
        <v>50</v>
      </c>
      <c r="B3597">
        <v>44849</v>
      </c>
      <c r="C3597">
        <v>6</v>
      </c>
      <c r="D3597">
        <v>0</v>
      </c>
      <c r="E3597">
        <v>0</v>
      </c>
      <c r="F3597">
        <v>1</v>
      </c>
      <c r="G3597" t="str">
        <v>Adult</v>
      </c>
      <c r="H3597">
        <v>6</v>
      </c>
      <c r="I3597" t="str">
        <v>&lt;=8</v>
      </c>
      <c r="J3597" t="str">
        <v>Low</v>
      </c>
    </row>
    <row r="3598" spans="1:10">
      <c r="A3598">
        <v>33</v>
      </c>
      <c r="B3598">
        <v>106439</v>
      </c>
      <c r="C3598">
        <v>4</v>
      </c>
      <c r="D3598">
        <v>1</v>
      </c>
      <c r="E3598">
        <v>1</v>
      </c>
      <c r="F3598">
        <v>0</v>
      </c>
      <c r="G3598" t="str">
        <v>Young</v>
      </c>
      <c r="H3598">
        <v>5</v>
      </c>
      <c r="I3598" t="str">
        <v>&lt;=8</v>
      </c>
      <c r="J3598" t="str">
        <v>High</v>
      </c>
    </row>
    <row r="3599" spans="1:10">
      <c r="A3599">
        <v>41</v>
      </c>
      <c r="B3599">
        <v>145088</v>
      </c>
      <c r="C3599">
        <v>7</v>
      </c>
      <c r="D3599">
        <v>1</v>
      </c>
      <c r="E3599">
        <v>0</v>
      </c>
      <c r="F3599">
        <v>0</v>
      </c>
      <c r="G3599" t="str">
        <v>Adult</v>
      </c>
      <c r="H3599">
        <v>8</v>
      </c>
      <c r="I3599" t="str">
        <v>&lt;=8</v>
      </c>
      <c r="J3599" t="str">
        <v>High</v>
      </c>
    </row>
    <row r="3600" spans="1:10">
      <c r="A3600">
        <v>39</v>
      </c>
      <c r="B3600">
        <v>143004</v>
      </c>
      <c r="C3600">
        <v>11</v>
      </c>
      <c r="D3600">
        <v>2</v>
      </c>
      <c r="E3600">
        <v>0</v>
      </c>
      <c r="F3600">
        <v>0</v>
      </c>
      <c r="G3600" t="str">
        <v>Adult</v>
      </c>
      <c r="H3600">
        <v>13</v>
      </c>
      <c r="I3600" t="str">
        <v>&gt;8</v>
      </c>
      <c r="J3600" t="str">
        <v>High</v>
      </c>
    </row>
    <row r="3601" spans="1:10">
      <c r="A3601">
        <v>39</v>
      </c>
      <c r="B3601">
        <v>82800</v>
      </c>
      <c r="C3601">
        <v>2</v>
      </c>
      <c r="D3601">
        <v>2</v>
      </c>
      <c r="E3601">
        <v>0</v>
      </c>
      <c r="F3601">
        <v>0</v>
      </c>
      <c r="G3601" t="str">
        <v>Adult</v>
      </c>
      <c r="H3601">
        <v>4</v>
      </c>
      <c r="I3601" t="str">
        <v>&lt;=8</v>
      </c>
      <c r="J3601" t="str">
        <v>Medium</v>
      </c>
    </row>
    <row r="3602" spans="1:10">
      <c r="A3602">
        <v>45</v>
      </c>
      <c r="B3602">
        <v>35445</v>
      </c>
      <c r="C3602">
        <v>8</v>
      </c>
      <c r="D3602">
        <v>1</v>
      </c>
      <c r="E3602">
        <v>0</v>
      </c>
      <c r="F3602">
        <v>0</v>
      </c>
      <c r="G3602" t="str">
        <v>Adult</v>
      </c>
      <c r="H3602">
        <v>9</v>
      </c>
      <c r="I3602" t="str">
        <v>&lt;=8</v>
      </c>
      <c r="J3602" t="str">
        <v>Low</v>
      </c>
    </row>
    <row r="3603" spans="1:10">
      <c r="A3603">
        <v>42</v>
      </c>
      <c r="B3603">
        <v>130932</v>
      </c>
      <c r="C3603">
        <v>4</v>
      </c>
      <c r="D3603">
        <v>4</v>
      </c>
      <c r="E3603">
        <v>0</v>
      </c>
      <c r="F3603">
        <v>1</v>
      </c>
      <c r="G3603" t="str">
        <v>Adult</v>
      </c>
      <c r="H3603">
        <v>8</v>
      </c>
      <c r="I3603" t="str">
        <v>&lt;=8</v>
      </c>
      <c r="J3603" t="str">
        <v>High</v>
      </c>
    </row>
    <row r="3604" spans="1:10">
      <c r="A3604">
        <v>51</v>
      </c>
      <c r="B3604">
        <v>48040</v>
      </c>
      <c r="C3604">
        <v>4</v>
      </c>
      <c r="D3604">
        <v>2</v>
      </c>
      <c r="E3604">
        <v>0</v>
      </c>
      <c r="F3604">
        <v>0</v>
      </c>
      <c r="G3604" t="str">
        <v>Adult</v>
      </c>
      <c r="H3604">
        <v>6</v>
      </c>
      <c r="I3604" t="str">
        <v>&lt;=8</v>
      </c>
      <c r="J3604" t="str">
        <v>Low</v>
      </c>
    </row>
    <row r="3605" spans="1:10">
      <c r="A3605">
        <v>37</v>
      </c>
      <c r="B3605">
        <v>145308</v>
      </c>
      <c r="C3605">
        <v>5</v>
      </c>
      <c r="D3605">
        <v>0</v>
      </c>
      <c r="E3605">
        <v>0</v>
      </c>
      <c r="F3605">
        <v>0</v>
      </c>
      <c r="G3605" t="str">
        <v>Adult</v>
      </c>
      <c r="H3605">
        <v>5</v>
      </c>
      <c r="I3605" t="str">
        <v>&lt;=8</v>
      </c>
      <c r="J3605" t="str">
        <v>High</v>
      </c>
    </row>
    <row r="3606" spans="1:10">
      <c r="A3606">
        <v>43</v>
      </c>
      <c r="B3606">
        <v>94315</v>
      </c>
      <c r="C3606">
        <v>11</v>
      </c>
      <c r="D3606">
        <v>2</v>
      </c>
      <c r="E3606">
        <v>0</v>
      </c>
      <c r="F3606">
        <v>0</v>
      </c>
      <c r="G3606" t="str">
        <v>Adult</v>
      </c>
      <c r="H3606">
        <v>13</v>
      </c>
      <c r="I3606" t="str">
        <v>&gt;8</v>
      </c>
      <c r="J3606" t="str">
        <v>Medium</v>
      </c>
    </row>
    <row r="3607" spans="1:10">
      <c r="A3607">
        <v>52</v>
      </c>
      <c r="B3607">
        <v>30246</v>
      </c>
      <c r="C3607">
        <v>11</v>
      </c>
      <c r="D3607">
        <v>1</v>
      </c>
      <c r="E3607">
        <v>1</v>
      </c>
      <c r="F3607">
        <v>0</v>
      </c>
      <c r="G3607" t="str">
        <v>Adult</v>
      </c>
      <c r="H3607">
        <v>12</v>
      </c>
      <c r="I3607" t="str">
        <v>&gt;8</v>
      </c>
      <c r="J3607" t="str">
        <v>Low</v>
      </c>
    </row>
    <row r="3608" spans="1:10">
      <c r="A3608">
        <v>30</v>
      </c>
      <c r="B3608">
        <v>61153</v>
      </c>
      <c r="C3608">
        <v>3</v>
      </c>
      <c r="D3608">
        <v>0</v>
      </c>
      <c r="E3608">
        <v>0</v>
      </c>
      <c r="F3608">
        <v>0</v>
      </c>
      <c r="G3608" t="str">
        <v>Young</v>
      </c>
      <c r="H3608">
        <v>3</v>
      </c>
      <c r="I3608" t="str">
        <v>&lt;=8</v>
      </c>
      <c r="J3608" t="str">
        <v>Medium</v>
      </c>
    </row>
    <row r="3609" spans="1:10">
      <c r="A3609">
        <v>30</v>
      </c>
      <c r="B3609">
        <v>35212</v>
      </c>
      <c r="C3609">
        <v>5</v>
      </c>
      <c r="D3609">
        <v>1</v>
      </c>
      <c r="E3609">
        <v>0</v>
      </c>
      <c r="F3609">
        <v>0</v>
      </c>
      <c r="G3609" t="str">
        <v>Young</v>
      </c>
      <c r="H3609">
        <v>6</v>
      </c>
      <c r="I3609" t="str">
        <v>&lt;=8</v>
      </c>
      <c r="J3609" t="str">
        <v>Low</v>
      </c>
    </row>
    <row r="3610" spans="1:10">
      <c r="A3610">
        <v>56</v>
      </c>
      <c r="B3610">
        <v>33339</v>
      </c>
      <c r="C3610">
        <v>7</v>
      </c>
      <c r="D3610">
        <v>4</v>
      </c>
      <c r="E3610">
        <v>0</v>
      </c>
      <c r="F3610">
        <v>0</v>
      </c>
      <c r="G3610" t="str">
        <v>Old</v>
      </c>
      <c r="H3610">
        <v>11</v>
      </c>
      <c r="I3610" t="str">
        <v>&lt;=8</v>
      </c>
      <c r="J3610" t="str">
        <v>Low</v>
      </c>
    </row>
    <row r="3611" spans="1:10">
      <c r="A3611">
        <v>28</v>
      </c>
      <c r="B3611">
        <v>118678</v>
      </c>
      <c r="C3611">
        <v>7</v>
      </c>
      <c r="D3611">
        <v>2</v>
      </c>
      <c r="E3611">
        <v>1</v>
      </c>
      <c r="F3611">
        <v>1</v>
      </c>
      <c r="G3611" t="str">
        <v>Young</v>
      </c>
      <c r="H3611">
        <v>9</v>
      </c>
      <c r="I3611" t="str">
        <v>&lt;=8</v>
      </c>
      <c r="J3611" t="str">
        <v>High</v>
      </c>
    </row>
    <row r="3612" spans="1:10">
      <c r="A3612">
        <v>40</v>
      </c>
      <c r="B3612">
        <v>86238</v>
      </c>
      <c r="C3612">
        <v>8</v>
      </c>
      <c r="D3612">
        <v>1</v>
      </c>
      <c r="E3612">
        <v>1</v>
      </c>
      <c r="F3612">
        <v>0</v>
      </c>
      <c r="G3612" t="str">
        <v>Adult</v>
      </c>
      <c r="H3612">
        <v>9</v>
      </c>
      <c r="I3612" t="str">
        <v>&lt;=8</v>
      </c>
      <c r="J3612" t="str">
        <v>Medium</v>
      </c>
    </row>
    <row r="3613" spans="1:10">
      <c r="A3613">
        <v>52</v>
      </c>
      <c r="B3613">
        <v>49394</v>
      </c>
      <c r="C3613">
        <v>5</v>
      </c>
      <c r="D3613">
        <v>3</v>
      </c>
      <c r="E3613">
        <v>0</v>
      </c>
      <c r="F3613">
        <v>0</v>
      </c>
      <c r="G3613" t="str">
        <v>Adult</v>
      </c>
      <c r="H3613">
        <v>8</v>
      </c>
      <c r="I3613" t="str">
        <v>&lt;=8</v>
      </c>
      <c r="J3613" t="str">
        <v>Low</v>
      </c>
    </row>
    <row r="3614" spans="1:10">
      <c r="A3614">
        <v>34</v>
      </c>
      <c r="B3614">
        <v>83871</v>
      </c>
      <c r="C3614">
        <v>7</v>
      </c>
      <c r="D3614">
        <v>1</v>
      </c>
      <c r="E3614">
        <v>1</v>
      </c>
      <c r="F3614">
        <v>1</v>
      </c>
      <c r="G3614" t="str">
        <v>Young</v>
      </c>
      <c r="H3614">
        <v>8</v>
      </c>
      <c r="I3614" t="str">
        <v>&lt;=8</v>
      </c>
      <c r="J3614" t="str">
        <v>Medium</v>
      </c>
    </row>
    <row r="3615" spans="1:10">
      <c r="A3615">
        <v>48</v>
      </c>
      <c r="B3615">
        <v>130672</v>
      </c>
      <c r="C3615">
        <v>7</v>
      </c>
      <c r="D3615">
        <v>4</v>
      </c>
      <c r="E3615">
        <v>0</v>
      </c>
      <c r="F3615">
        <v>0</v>
      </c>
      <c r="G3615" t="str">
        <v>Adult</v>
      </c>
      <c r="H3615">
        <v>11</v>
      </c>
      <c r="I3615" t="str">
        <v>&lt;=8</v>
      </c>
      <c r="J3615" t="str">
        <v>High</v>
      </c>
    </row>
    <row r="3616" spans="1:10">
      <c r="A3616">
        <v>44</v>
      </c>
      <c r="B3616">
        <v>107722</v>
      </c>
      <c r="C3616">
        <v>9</v>
      </c>
      <c r="D3616">
        <v>3</v>
      </c>
      <c r="E3616">
        <v>1</v>
      </c>
      <c r="F3616">
        <v>1</v>
      </c>
      <c r="G3616" t="str">
        <v>Adult</v>
      </c>
      <c r="H3616">
        <v>12</v>
      </c>
      <c r="I3616" t="str">
        <v>&gt;8</v>
      </c>
      <c r="J3616" t="str">
        <v>High</v>
      </c>
    </row>
    <row r="3617" spans="1:10">
      <c r="A3617">
        <v>35</v>
      </c>
      <c r="B3617">
        <v>64607</v>
      </c>
      <c r="C3617">
        <v>11</v>
      </c>
      <c r="D3617">
        <v>1</v>
      </c>
      <c r="E3617">
        <v>1</v>
      </c>
      <c r="F3617">
        <v>1</v>
      </c>
      <c r="G3617" t="str">
        <v>Adult</v>
      </c>
      <c r="H3617">
        <v>12</v>
      </c>
      <c r="I3617" t="str">
        <v>&gt;8</v>
      </c>
      <c r="J3617" t="str">
        <v>Medium</v>
      </c>
    </row>
    <row r="3618" spans="1:10">
      <c r="A3618">
        <v>42</v>
      </c>
      <c r="B3618">
        <v>82055</v>
      </c>
      <c r="C3618">
        <v>4</v>
      </c>
      <c r="D3618">
        <v>2</v>
      </c>
      <c r="E3618">
        <v>1</v>
      </c>
      <c r="F3618">
        <v>0</v>
      </c>
      <c r="G3618" t="str">
        <v>Adult</v>
      </c>
      <c r="H3618">
        <v>6</v>
      </c>
      <c r="I3618" t="str">
        <v>&lt;=8</v>
      </c>
      <c r="J3618" t="str">
        <v>Medium</v>
      </c>
    </row>
    <row r="3619" spans="1:10">
      <c r="A3619">
        <v>50</v>
      </c>
      <c r="B3619">
        <v>134509</v>
      </c>
      <c r="C3619">
        <v>4</v>
      </c>
      <c r="D3619">
        <v>3</v>
      </c>
      <c r="E3619">
        <v>1</v>
      </c>
      <c r="F3619">
        <v>0</v>
      </c>
      <c r="G3619" t="str">
        <v>Adult</v>
      </c>
      <c r="H3619">
        <v>7</v>
      </c>
      <c r="I3619" t="str">
        <v>&lt;=8</v>
      </c>
      <c r="J3619" t="str">
        <v>High</v>
      </c>
    </row>
    <row r="3620" spans="1:10">
      <c r="A3620">
        <v>24</v>
      </c>
      <c r="B3620">
        <v>34395</v>
      </c>
      <c r="C3620">
        <v>5</v>
      </c>
      <c r="D3620">
        <v>1</v>
      </c>
      <c r="E3620">
        <v>0</v>
      </c>
      <c r="F3620">
        <v>0</v>
      </c>
      <c r="G3620" t="str">
        <v>Young</v>
      </c>
      <c r="H3620">
        <v>6</v>
      </c>
      <c r="I3620" t="str">
        <v>&lt;=8</v>
      </c>
      <c r="J3620" t="str">
        <v>Low</v>
      </c>
    </row>
    <row r="3621" spans="1:10">
      <c r="A3621">
        <v>33</v>
      </c>
      <c r="B3621">
        <v>45290</v>
      </c>
      <c r="C3621">
        <v>6</v>
      </c>
      <c r="D3621">
        <v>3</v>
      </c>
      <c r="E3621">
        <v>1</v>
      </c>
      <c r="F3621">
        <v>1</v>
      </c>
      <c r="G3621" t="str">
        <v>Young</v>
      </c>
      <c r="H3621">
        <v>9</v>
      </c>
      <c r="I3621" t="str">
        <v>&lt;=8</v>
      </c>
      <c r="J3621" t="str">
        <v>Low</v>
      </c>
    </row>
    <row r="3622" spans="1:10">
      <c r="A3622">
        <v>43</v>
      </c>
      <c r="B3622">
        <v>117687</v>
      </c>
      <c r="C3622">
        <v>5</v>
      </c>
      <c r="D3622">
        <v>1</v>
      </c>
      <c r="E3622">
        <v>1</v>
      </c>
      <c r="F3622">
        <v>0</v>
      </c>
      <c r="G3622" t="str">
        <v>Adult</v>
      </c>
      <c r="H3622">
        <v>6</v>
      </c>
      <c r="I3622" t="str">
        <v>&lt;=8</v>
      </c>
      <c r="J3622" t="str">
        <v>High</v>
      </c>
    </row>
    <row r="3623" spans="1:10">
      <c r="A3623">
        <v>28</v>
      </c>
      <c r="B3623">
        <v>95078</v>
      </c>
      <c r="C3623">
        <v>9</v>
      </c>
      <c r="D3623">
        <v>6</v>
      </c>
      <c r="E3623">
        <v>0</v>
      </c>
      <c r="F3623">
        <v>0</v>
      </c>
      <c r="G3623" t="str">
        <v>Young</v>
      </c>
      <c r="H3623">
        <v>15</v>
      </c>
      <c r="I3623" t="str">
        <v>&gt;8</v>
      </c>
      <c r="J3623" t="str">
        <v>Medium</v>
      </c>
    </row>
    <row r="3624" spans="1:10">
      <c r="A3624">
        <v>38</v>
      </c>
      <c r="B3624">
        <v>33691</v>
      </c>
      <c r="C3624">
        <v>11</v>
      </c>
      <c r="D3624">
        <v>4</v>
      </c>
      <c r="E3624">
        <v>1</v>
      </c>
      <c r="F3624">
        <v>0</v>
      </c>
      <c r="G3624" t="str">
        <v>Adult</v>
      </c>
      <c r="H3624">
        <v>15</v>
      </c>
      <c r="I3624" t="str">
        <v>&gt;8</v>
      </c>
      <c r="J3624" t="str">
        <v>Low</v>
      </c>
    </row>
    <row r="3625" spans="1:10">
      <c r="A3625">
        <v>32</v>
      </c>
      <c r="B3625">
        <v>37470</v>
      </c>
      <c r="C3625">
        <v>8</v>
      </c>
      <c r="D3625">
        <v>3</v>
      </c>
      <c r="E3625">
        <v>0</v>
      </c>
      <c r="F3625">
        <v>0</v>
      </c>
      <c r="G3625" t="str">
        <v>Young</v>
      </c>
      <c r="H3625">
        <v>11</v>
      </c>
      <c r="I3625" t="str">
        <v>&lt;=8</v>
      </c>
      <c r="J3625" t="str">
        <v>Low</v>
      </c>
    </row>
    <row r="3626" spans="1:10">
      <c r="A3626">
        <v>51</v>
      </c>
      <c r="B3626">
        <v>33841</v>
      </c>
      <c r="C3626">
        <v>6</v>
      </c>
      <c r="D3626">
        <v>2</v>
      </c>
      <c r="E3626">
        <v>0</v>
      </c>
      <c r="F3626">
        <v>1</v>
      </c>
      <c r="G3626" t="str">
        <v>Adult</v>
      </c>
      <c r="H3626">
        <v>8</v>
      </c>
      <c r="I3626" t="str">
        <v>&lt;=8</v>
      </c>
      <c r="J3626" t="str">
        <v>Low</v>
      </c>
    </row>
    <row r="3627" spans="1:10">
      <c r="A3627">
        <v>34</v>
      </c>
      <c r="B3627">
        <v>132652</v>
      </c>
      <c r="C3627">
        <v>8</v>
      </c>
      <c r="D3627">
        <v>2</v>
      </c>
      <c r="E3627">
        <v>0</v>
      </c>
      <c r="F3627">
        <v>1</v>
      </c>
      <c r="G3627" t="str">
        <v>Young</v>
      </c>
      <c r="H3627">
        <v>10</v>
      </c>
      <c r="I3627" t="str">
        <v>&lt;=8</v>
      </c>
      <c r="J3627" t="str">
        <v>High</v>
      </c>
    </row>
    <row r="3628" spans="1:10">
      <c r="A3628">
        <v>54</v>
      </c>
      <c r="B3628">
        <v>93197</v>
      </c>
      <c r="C3628">
        <v>4</v>
      </c>
      <c r="D3628">
        <v>2</v>
      </c>
      <c r="E3628">
        <v>0</v>
      </c>
      <c r="F3628">
        <v>1</v>
      </c>
      <c r="G3628" t="str">
        <v>Adult</v>
      </c>
      <c r="H3628">
        <v>6</v>
      </c>
      <c r="I3628" t="str">
        <v>&lt;=8</v>
      </c>
      <c r="J3628" t="str">
        <v>Medium</v>
      </c>
    </row>
    <row r="3629" spans="1:10">
      <c r="A3629">
        <v>38</v>
      </c>
      <c r="B3629">
        <v>85773</v>
      </c>
      <c r="C3629">
        <v>7</v>
      </c>
      <c r="D3629">
        <v>2</v>
      </c>
      <c r="E3629">
        <v>1</v>
      </c>
      <c r="F3629">
        <v>1</v>
      </c>
      <c r="G3629" t="str">
        <v>Adult</v>
      </c>
      <c r="H3629">
        <v>9</v>
      </c>
      <c r="I3629" t="str">
        <v>&lt;=8</v>
      </c>
      <c r="J3629" t="str">
        <v>Medium</v>
      </c>
    </row>
    <row r="3630" spans="1:10">
      <c r="A3630">
        <v>54</v>
      </c>
      <c r="B3630">
        <v>47776</v>
      </c>
      <c r="C3630">
        <v>6</v>
      </c>
      <c r="D3630">
        <v>3</v>
      </c>
      <c r="E3630">
        <v>1</v>
      </c>
      <c r="F3630">
        <v>1</v>
      </c>
      <c r="G3630" t="str">
        <v>Adult</v>
      </c>
      <c r="H3630">
        <v>9</v>
      </c>
      <c r="I3630" t="str">
        <v>&lt;=8</v>
      </c>
      <c r="J3630" t="str">
        <v>Low</v>
      </c>
    </row>
    <row r="3631" spans="1:10">
      <c r="A3631">
        <v>31</v>
      </c>
      <c r="B3631">
        <v>101596</v>
      </c>
      <c r="C3631">
        <v>8</v>
      </c>
      <c r="D3631">
        <v>1</v>
      </c>
      <c r="E3631">
        <v>0</v>
      </c>
      <c r="F3631">
        <v>0</v>
      </c>
      <c r="G3631" t="str">
        <v>Young</v>
      </c>
      <c r="H3631">
        <v>9</v>
      </c>
      <c r="I3631" t="str">
        <v>&lt;=8</v>
      </c>
      <c r="J3631" t="str">
        <v>High</v>
      </c>
    </row>
    <row r="3632" spans="1:10">
      <c r="A3632">
        <v>61</v>
      </c>
      <c r="B3632">
        <v>148943</v>
      </c>
      <c r="C3632">
        <v>8</v>
      </c>
      <c r="D3632">
        <v>2</v>
      </c>
      <c r="E3632">
        <v>0</v>
      </c>
      <c r="F3632">
        <v>1</v>
      </c>
      <c r="G3632" t="str">
        <v>Old</v>
      </c>
      <c r="H3632">
        <v>10</v>
      </c>
      <c r="I3632" t="str">
        <v>&lt;=8</v>
      </c>
      <c r="J3632" t="str">
        <v>High</v>
      </c>
    </row>
    <row r="3633" spans="1:10">
      <c r="A3633">
        <v>32</v>
      </c>
      <c r="B3633">
        <v>57584</v>
      </c>
      <c r="C3633">
        <v>3</v>
      </c>
      <c r="D3633">
        <v>1</v>
      </c>
      <c r="E3633">
        <v>1</v>
      </c>
      <c r="F3633">
        <v>1</v>
      </c>
      <c r="G3633" t="str">
        <v>Young</v>
      </c>
      <c r="H3633">
        <v>4</v>
      </c>
      <c r="I3633" t="str">
        <v>&lt;=8</v>
      </c>
      <c r="J3633" t="str">
        <v>Medium</v>
      </c>
    </row>
    <row r="3634" spans="1:10">
      <c r="A3634">
        <v>35</v>
      </c>
      <c r="B3634">
        <v>143829</v>
      </c>
      <c r="C3634">
        <v>9</v>
      </c>
      <c r="D3634">
        <v>0</v>
      </c>
      <c r="E3634">
        <v>0</v>
      </c>
      <c r="F3634">
        <v>1</v>
      </c>
      <c r="G3634" t="str">
        <v>Adult</v>
      </c>
      <c r="H3634">
        <v>9</v>
      </c>
      <c r="I3634" t="str">
        <v>&gt;8</v>
      </c>
      <c r="J3634" t="str">
        <v>High</v>
      </c>
    </row>
    <row r="3635" spans="1:10">
      <c r="A3635">
        <v>51</v>
      </c>
      <c r="B3635">
        <v>34300</v>
      </c>
      <c r="C3635">
        <v>6</v>
      </c>
      <c r="D3635">
        <v>1</v>
      </c>
      <c r="E3635">
        <v>0</v>
      </c>
      <c r="F3635">
        <v>0</v>
      </c>
      <c r="G3635" t="str">
        <v>Adult</v>
      </c>
      <c r="H3635">
        <v>7</v>
      </c>
      <c r="I3635" t="str">
        <v>&lt;=8</v>
      </c>
      <c r="J3635" t="str">
        <v>Low</v>
      </c>
    </row>
    <row r="3636" spans="1:10">
      <c r="A3636">
        <v>49</v>
      </c>
      <c r="B3636">
        <v>33338</v>
      </c>
      <c r="C3636">
        <v>4</v>
      </c>
      <c r="D3636">
        <v>2</v>
      </c>
      <c r="E3636">
        <v>1</v>
      </c>
      <c r="F3636">
        <v>0</v>
      </c>
      <c r="G3636" t="str">
        <v>Adult</v>
      </c>
      <c r="H3636">
        <v>6</v>
      </c>
      <c r="I3636" t="str">
        <v>&lt;=8</v>
      </c>
      <c r="J3636" t="str">
        <v>Low</v>
      </c>
    </row>
    <row r="3637" spans="1:10">
      <c r="A3637">
        <v>46</v>
      </c>
      <c r="B3637">
        <v>92601</v>
      </c>
      <c r="C3637">
        <v>8</v>
      </c>
      <c r="D3637">
        <v>2</v>
      </c>
      <c r="E3637">
        <v>0</v>
      </c>
      <c r="F3637">
        <v>1</v>
      </c>
      <c r="G3637" t="str">
        <v>Adult</v>
      </c>
      <c r="H3637">
        <v>10</v>
      </c>
      <c r="I3637" t="str">
        <v>&lt;=8</v>
      </c>
      <c r="J3637" t="str">
        <v>Medium</v>
      </c>
    </row>
    <row r="3638" spans="1:10">
      <c r="A3638">
        <v>38</v>
      </c>
      <c r="B3638">
        <v>35487</v>
      </c>
      <c r="C3638">
        <v>8</v>
      </c>
      <c r="D3638">
        <v>1</v>
      </c>
      <c r="E3638">
        <v>1</v>
      </c>
      <c r="F3638">
        <v>0</v>
      </c>
      <c r="G3638" t="str">
        <v>Adult</v>
      </c>
      <c r="H3638">
        <v>9</v>
      </c>
      <c r="I3638" t="str">
        <v>&lt;=8</v>
      </c>
      <c r="J3638" t="str">
        <v>Low</v>
      </c>
    </row>
    <row r="3639" spans="1:10">
      <c r="A3639">
        <v>52</v>
      </c>
      <c r="B3639">
        <v>66282</v>
      </c>
      <c r="C3639">
        <v>7</v>
      </c>
      <c r="D3639">
        <v>1</v>
      </c>
      <c r="E3639">
        <v>1</v>
      </c>
      <c r="F3639">
        <v>0</v>
      </c>
      <c r="G3639" t="str">
        <v>Adult</v>
      </c>
      <c r="H3639">
        <v>8</v>
      </c>
      <c r="I3639" t="str">
        <v>&lt;=8</v>
      </c>
      <c r="J3639" t="str">
        <v>Medium</v>
      </c>
    </row>
    <row r="3640" spans="1:10">
      <c r="A3640">
        <v>42</v>
      </c>
      <c r="B3640">
        <v>125065</v>
      </c>
      <c r="C3640">
        <v>9</v>
      </c>
      <c r="D3640">
        <v>1</v>
      </c>
      <c r="E3640">
        <v>0</v>
      </c>
      <c r="F3640">
        <v>1</v>
      </c>
      <c r="G3640" t="str">
        <v>Adult</v>
      </c>
      <c r="H3640">
        <v>10</v>
      </c>
      <c r="I3640" t="str">
        <v>&gt;8</v>
      </c>
      <c r="J3640" t="str">
        <v>High</v>
      </c>
    </row>
    <row r="3641" spans="1:10">
      <c r="A3641">
        <v>58</v>
      </c>
      <c r="B3641">
        <v>145447</v>
      </c>
      <c r="C3641">
        <v>10</v>
      </c>
      <c r="D3641">
        <v>3</v>
      </c>
      <c r="E3641">
        <v>0</v>
      </c>
      <c r="F3641">
        <v>0</v>
      </c>
      <c r="G3641" t="str">
        <v>Old</v>
      </c>
      <c r="H3641">
        <v>13</v>
      </c>
      <c r="I3641" t="str">
        <v>&gt;8</v>
      </c>
      <c r="J3641" t="str">
        <v>High</v>
      </c>
    </row>
    <row r="3642" spans="1:10">
      <c r="A3642">
        <v>37</v>
      </c>
      <c r="B3642">
        <v>125798</v>
      </c>
      <c r="C3642">
        <v>10</v>
      </c>
      <c r="D3642">
        <v>0</v>
      </c>
      <c r="E3642">
        <v>0</v>
      </c>
      <c r="F3642">
        <v>0</v>
      </c>
      <c r="G3642" t="str">
        <v>Adult</v>
      </c>
      <c r="H3642">
        <v>10</v>
      </c>
      <c r="I3642" t="str">
        <v>&gt;8</v>
      </c>
      <c r="J3642" t="str">
        <v>High</v>
      </c>
    </row>
    <row r="3643" spans="1:10">
      <c r="A3643">
        <v>43</v>
      </c>
      <c r="B3643">
        <v>106816</v>
      </c>
      <c r="C3643">
        <v>5</v>
      </c>
      <c r="D3643">
        <v>2</v>
      </c>
      <c r="E3643">
        <v>0</v>
      </c>
      <c r="F3643">
        <v>0</v>
      </c>
      <c r="G3643" t="str">
        <v>Adult</v>
      </c>
      <c r="H3643">
        <v>7</v>
      </c>
      <c r="I3643" t="str">
        <v>&lt;=8</v>
      </c>
      <c r="J3643" t="str">
        <v>High</v>
      </c>
    </row>
    <row r="3644" spans="1:10">
      <c r="A3644">
        <v>44</v>
      </c>
      <c r="B3644">
        <v>138611</v>
      </c>
      <c r="C3644">
        <v>5</v>
      </c>
      <c r="D3644">
        <v>2</v>
      </c>
      <c r="E3644">
        <v>1</v>
      </c>
      <c r="F3644">
        <v>1</v>
      </c>
      <c r="G3644" t="str">
        <v>Adult</v>
      </c>
      <c r="H3644">
        <v>7</v>
      </c>
      <c r="I3644" t="str">
        <v>&lt;=8</v>
      </c>
      <c r="J3644" t="str">
        <v>High</v>
      </c>
    </row>
    <row r="3645" spans="1:10">
      <c r="A3645">
        <v>28</v>
      </c>
      <c r="B3645">
        <v>58804</v>
      </c>
      <c r="C3645">
        <v>5</v>
      </c>
      <c r="D3645">
        <v>5</v>
      </c>
      <c r="E3645">
        <v>0</v>
      </c>
      <c r="F3645">
        <v>1</v>
      </c>
      <c r="G3645" t="str">
        <v>Young</v>
      </c>
      <c r="H3645">
        <v>10</v>
      </c>
      <c r="I3645" t="str">
        <v>&lt;=8</v>
      </c>
      <c r="J3645" t="str">
        <v>Medium</v>
      </c>
    </row>
    <row r="3646" spans="1:10">
      <c r="A3646">
        <v>61</v>
      </c>
      <c r="B3646">
        <v>39915</v>
      </c>
      <c r="C3646">
        <v>5</v>
      </c>
      <c r="D3646">
        <v>1</v>
      </c>
      <c r="E3646">
        <v>1</v>
      </c>
      <c r="F3646">
        <v>0</v>
      </c>
      <c r="G3646" t="str">
        <v>Old</v>
      </c>
      <c r="H3646">
        <v>6</v>
      </c>
      <c r="I3646" t="str">
        <v>&lt;=8</v>
      </c>
      <c r="J3646" t="str">
        <v>Low</v>
      </c>
    </row>
    <row r="3647" spans="1:10">
      <c r="A3647">
        <v>26</v>
      </c>
      <c r="B3647">
        <v>41158</v>
      </c>
      <c r="C3647">
        <v>15</v>
      </c>
      <c r="D3647">
        <v>0</v>
      </c>
      <c r="E3647">
        <v>0</v>
      </c>
      <c r="F3647">
        <v>0</v>
      </c>
      <c r="G3647" t="str">
        <v>Young</v>
      </c>
      <c r="H3647">
        <v>15</v>
      </c>
      <c r="I3647" t="str">
        <v>&gt;8</v>
      </c>
      <c r="J3647" t="str">
        <v>Low</v>
      </c>
    </row>
    <row r="3648" spans="1:10">
      <c r="A3648">
        <v>25</v>
      </c>
      <c r="B3648">
        <v>104157</v>
      </c>
      <c r="C3648">
        <v>8</v>
      </c>
      <c r="D3648">
        <v>2</v>
      </c>
      <c r="E3648">
        <v>0</v>
      </c>
      <c r="F3648">
        <v>1</v>
      </c>
      <c r="G3648" t="str">
        <v>Young</v>
      </c>
      <c r="H3648">
        <v>10</v>
      </c>
      <c r="I3648" t="str">
        <v>&lt;=8</v>
      </c>
      <c r="J3648" t="str">
        <v>High</v>
      </c>
    </row>
    <row r="3649" spans="1:10">
      <c r="A3649">
        <v>64</v>
      </c>
      <c r="B3649">
        <v>40547</v>
      </c>
      <c r="C3649">
        <v>6</v>
      </c>
      <c r="D3649">
        <v>2</v>
      </c>
      <c r="E3649">
        <v>1</v>
      </c>
      <c r="F3649">
        <v>1</v>
      </c>
      <c r="G3649" t="str">
        <v>Old</v>
      </c>
      <c r="H3649">
        <v>8</v>
      </c>
      <c r="I3649" t="str">
        <v>&lt;=8</v>
      </c>
      <c r="J3649" t="str">
        <v>Low</v>
      </c>
    </row>
    <row r="3650" spans="1:10">
      <c r="A3650">
        <v>49</v>
      </c>
      <c r="B3650">
        <v>118713</v>
      </c>
      <c r="C3650">
        <v>6</v>
      </c>
      <c r="D3650">
        <v>2</v>
      </c>
      <c r="E3650">
        <v>0</v>
      </c>
      <c r="F3650">
        <v>0</v>
      </c>
      <c r="G3650" t="str">
        <v>Adult</v>
      </c>
      <c r="H3650">
        <v>8</v>
      </c>
      <c r="I3650" t="str">
        <v>&lt;=8</v>
      </c>
      <c r="J3650" t="str">
        <v>High</v>
      </c>
    </row>
    <row r="3651" spans="1:10">
      <c r="A3651">
        <v>48</v>
      </c>
      <c r="B3651">
        <v>141789</v>
      </c>
      <c r="C3651">
        <v>6</v>
      </c>
      <c r="D3651">
        <v>2</v>
      </c>
      <c r="E3651">
        <v>1</v>
      </c>
      <c r="F3651">
        <v>0</v>
      </c>
      <c r="G3651" t="str">
        <v>Adult</v>
      </c>
      <c r="H3651">
        <v>8</v>
      </c>
      <c r="I3651" t="str">
        <v>&lt;=8</v>
      </c>
      <c r="J3651" t="str">
        <v>High</v>
      </c>
    </row>
    <row r="3652" spans="1:10">
      <c r="A3652">
        <v>31</v>
      </c>
      <c r="B3652">
        <v>32459</v>
      </c>
      <c r="C3652">
        <v>6</v>
      </c>
      <c r="D3652">
        <v>4</v>
      </c>
      <c r="E3652">
        <v>1</v>
      </c>
      <c r="F3652">
        <v>1</v>
      </c>
      <c r="G3652" t="str">
        <v>Young</v>
      </c>
      <c r="H3652">
        <v>10</v>
      </c>
      <c r="I3652" t="str">
        <v>&lt;=8</v>
      </c>
      <c r="J3652" t="str">
        <v>Low</v>
      </c>
    </row>
    <row r="3653" spans="1:10">
      <c r="A3653">
        <v>21</v>
      </c>
      <c r="B3653">
        <v>58768</v>
      </c>
      <c r="C3653">
        <v>10</v>
      </c>
      <c r="D3653">
        <v>2</v>
      </c>
      <c r="E3653">
        <v>0</v>
      </c>
      <c r="F3653">
        <v>0</v>
      </c>
      <c r="G3653" t="str">
        <v>Young</v>
      </c>
      <c r="H3653">
        <v>12</v>
      </c>
      <c r="I3653" t="str">
        <v>&gt;8</v>
      </c>
      <c r="J3653" t="str">
        <v>Medium</v>
      </c>
    </row>
    <row r="3654" spans="1:10">
      <c r="A3654">
        <v>63</v>
      </c>
      <c r="B3654">
        <v>93146</v>
      </c>
      <c r="C3654">
        <v>9</v>
      </c>
      <c r="D3654">
        <v>2</v>
      </c>
      <c r="E3654">
        <v>0</v>
      </c>
      <c r="F3654">
        <v>0</v>
      </c>
      <c r="G3654" t="str">
        <v>Old</v>
      </c>
      <c r="H3654">
        <v>11</v>
      </c>
      <c r="I3654" t="str">
        <v>&gt;8</v>
      </c>
      <c r="J3654" t="str">
        <v>Medium</v>
      </c>
    </row>
    <row r="3655" spans="1:10">
      <c r="A3655">
        <v>39</v>
      </c>
      <c r="B3655">
        <v>133577</v>
      </c>
      <c r="C3655">
        <v>4</v>
      </c>
      <c r="D3655">
        <v>3</v>
      </c>
      <c r="E3655">
        <v>0</v>
      </c>
      <c r="F3655">
        <v>1</v>
      </c>
      <c r="G3655" t="str">
        <v>Adult</v>
      </c>
      <c r="H3655">
        <v>7</v>
      </c>
      <c r="I3655" t="str">
        <v>&lt;=8</v>
      </c>
      <c r="J3655" t="str">
        <v>High</v>
      </c>
    </row>
    <row r="3656" spans="1:10">
      <c r="A3656">
        <v>29</v>
      </c>
      <c r="B3656">
        <v>80870</v>
      </c>
      <c r="C3656">
        <v>4</v>
      </c>
      <c r="D3656">
        <v>3</v>
      </c>
      <c r="E3656">
        <v>0</v>
      </c>
      <c r="F3656">
        <v>0</v>
      </c>
      <c r="G3656" t="str">
        <v>Young</v>
      </c>
      <c r="H3656">
        <v>7</v>
      </c>
      <c r="I3656" t="str">
        <v>&lt;=8</v>
      </c>
      <c r="J3656" t="str">
        <v>Medium</v>
      </c>
    </row>
    <row r="3657" spans="1:10">
      <c r="A3657">
        <v>47</v>
      </c>
      <c r="B3657">
        <v>137761</v>
      </c>
      <c r="C3657">
        <v>9</v>
      </c>
      <c r="D3657">
        <v>3</v>
      </c>
      <c r="E3657">
        <v>0</v>
      </c>
      <c r="F3657">
        <v>1</v>
      </c>
      <c r="G3657" t="str">
        <v>Adult</v>
      </c>
      <c r="H3657">
        <v>12</v>
      </c>
      <c r="I3657" t="str">
        <v>&gt;8</v>
      </c>
      <c r="J3657" t="str">
        <v>High</v>
      </c>
    </row>
    <row r="3658" spans="1:10">
      <c r="A3658">
        <v>54</v>
      </c>
      <c r="B3658">
        <v>133727</v>
      </c>
      <c r="C3658">
        <v>12</v>
      </c>
      <c r="D3658">
        <v>1</v>
      </c>
      <c r="E3658">
        <v>1</v>
      </c>
      <c r="F3658">
        <v>1</v>
      </c>
      <c r="G3658" t="str">
        <v>Adult</v>
      </c>
      <c r="H3658">
        <v>13</v>
      </c>
      <c r="I3658" t="str">
        <v>&gt;8</v>
      </c>
      <c r="J3658" t="str">
        <v>High</v>
      </c>
    </row>
    <row r="3659" spans="1:10">
      <c r="A3659">
        <v>64</v>
      </c>
      <c r="B3659">
        <v>80460</v>
      </c>
      <c r="C3659">
        <v>9</v>
      </c>
      <c r="D3659">
        <v>1</v>
      </c>
      <c r="E3659">
        <v>0</v>
      </c>
      <c r="F3659">
        <v>0</v>
      </c>
      <c r="G3659" t="str">
        <v>Old</v>
      </c>
      <c r="H3659">
        <v>10</v>
      </c>
      <c r="I3659" t="str">
        <v>&gt;8</v>
      </c>
      <c r="J3659" t="str">
        <v>Medium</v>
      </c>
    </row>
    <row r="3660" spans="1:10">
      <c r="A3660">
        <v>24</v>
      </c>
      <c r="B3660">
        <v>112970</v>
      </c>
      <c r="C3660">
        <v>6</v>
      </c>
      <c r="D3660">
        <v>1</v>
      </c>
      <c r="E3660">
        <v>1</v>
      </c>
      <c r="F3660">
        <v>1</v>
      </c>
      <c r="G3660" t="str">
        <v>Young</v>
      </c>
      <c r="H3660">
        <v>7</v>
      </c>
      <c r="I3660" t="str">
        <v>&lt;=8</v>
      </c>
      <c r="J3660" t="str">
        <v>High</v>
      </c>
    </row>
    <row r="3661" spans="1:10">
      <c r="A3661">
        <v>56</v>
      </c>
      <c r="B3661">
        <v>90817</v>
      </c>
      <c r="C3661">
        <v>5</v>
      </c>
      <c r="D3661">
        <v>2</v>
      </c>
      <c r="E3661">
        <v>0</v>
      </c>
      <c r="F3661">
        <v>1</v>
      </c>
      <c r="G3661" t="str">
        <v>Old</v>
      </c>
      <c r="H3661">
        <v>7</v>
      </c>
      <c r="I3661" t="str">
        <v>&lt;=8</v>
      </c>
      <c r="J3661" t="str">
        <v>Medium</v>
      </c>
    </row>
    <row r="3662" spans="1:10">
      <c r="A3662">
        <v>38</v>
      </c>
      <c r="B3662">
        <v>68247</v>
      </c>
      <c r="C3662">
        <v>7</v>
      </c>
      <c r="D3662">
        <v>2</v>
      </c>
      <c r="E3662">
        <v>1</v>
      </c>
      <c r="F3662">
        <v>1</v>
      </c>
      <c r="G3662" t="str">
        <v>Adult</v>
      </c>
      <c r="H3662">
        <v>9</v>
      </c>
      <c r="I3662" t="str">
        <v>&lt;=8</v>
      </c>
      <c r="J3662" t="str">
        <v>Medium</v>
      </c>
    </row>
    <row r="3663" spans="1:10">
      <c r="A3663">
        <v>35</v>
      </c>
      <c r="B3663">
        <v>45419</v>
      </c>
      <c r="C3663">
        <v>5</v>
      </c>
      <c r="D3663">
        <v>2</v>
      </c>
      <c r="E3663">
        <v>1</v>
      </c>
      <c r="F3663">
        <v>0</v>
      </c>
      <c r="G3663" t="str">
        <v>Adult</v>
      </c>
      <c r="H3663">
        <v>7</v>
      </c>
      <c r="I3663" t="str">
        <v>&lt;=8</v>
      </c>
      <c r="J3663" t="str">
        <v>Low</v>
      </c>
    </row>
    <row r="3664" spans="1:10">
      <c r="A3664">
        <v>33</v>
      </c>
      <c r="B3664">
        <v>130553</v>
      </c>
      <c r="C3664">
        <v>5</v>
      </c>
      <c r="D3664">
        <v>0</v>
      </c>
      <c r="E3664">
        <v>1</v>
      </c>
      <c r="F3664">
        <v>1</v>
      </c>
      <c r="G3664" t="str">
        <v>Young</v>
      </c>
      <c r="H3664">
        <v>5</v>
      </c>
      <c r="I3664" t="str">
        <v>&lt;=8</v>
      </c>
      <c r="J3664" t="str">
        <v>High</v>
      </c>
    </row>
    <row r="3665" spans="1:10">
      <c r="A3665">
        <v>39</v>
      </c>
      <c r="B3665">
        <v>65577</v>
      </c>
      <c r="C3665">
        <v>8</v>
      </c>
      <c r="D3665">
        <v>2</v>
      </c>
      <c r="E3665">
        <v>1</v>
      </c>
      <c r="F3665">
        <v>0</v>
      </c>
      <c r="G3665" t="str">
        <v>Adult</v>
      </c>
      <c r="H3665">
        <v>10</v>
      </c>
      <c r="I3665" t="str">
        <v>&lt;=8</v>
      </c>
      <c r="J3665" t="str">
        <v>Medium</v>
      </c>
    </row>
    <row r="3666" spans="1:10">
      <c r="A3666">
        <v>26</v>
      </c>
      <c r="B3666">
        <v>32921</v>
      </c>
      <c r="C3666">
        <v>1</v>
      </c>
      <c r="D3666">
        <v>1</v>
      </c>
      <c r="E3666">
        <v>1</v>
      </c>
      <c r="F3666">
        <v>0</v>
      </c>
      <c r="G3666" t="str">
        <v>Young</v>
      </c>
      <c r="H3666">
        <v>2</v>
      </c>
      <c r="I3666" t="str">
        <v>&lt;=8</v>
      </c>
      <c r="J3666" t="str">
        <v>Low</v>
      </c>
    </row>
    <row r="3667" spans="1:10">
      <c r="A3667">
        <v>32</v>
      </c>
      <c r="B3667">
        <v>34676</v>
      </c>
      <c r="C3667">
        <v>4</v>
      </c>
      <c r="D3667">
        <v>2</v>
      </c>
      <c r="E3667">
        <v>0</v>
      </c>
      <c r="F3667">
        <v>0</v>
      </c>
      <c r="G3667" t="str">
        <v>Young</v>
      </c>
      <c r="H3667">
        <v>6</v>
      </c>
      <c r="I3667" t="str">
        <v>&lt;=8</v>
      </c>
      <c r="J3667" t="str">
        <v>Low</v>
      </c>
    </row>
    <row r="3668" spans="1:10">
      <c r="A3668">
        <v>57</v>
      </c>
      <c r="B3668">
        <v>115961</v>
      </c>
      <c r="C3668">
        <v>3</v>
      </c>
      <c r="D3668">
        <v>1</v>
      </c>
      <c r="E3668">
        <v>1</v>
      </c>
      <c r="F3668">
        <v>1</v>
      </c>
      <c r="G3668" t="str">
        <v>Old</v>
      </c>
      <c r="H3668">
        <v>4</v>
      </c>
      <c r="I3668" t="str">
        <v>&lt;=8</v>
      </c>
      <c r="J3668" t="str">
        <v>High</v>
      </c>
    </row>
    <row r="3669" spans="1:10">
      <c r="A3669">
        <v>37</v>
      </c>
      <c r="B3669">
        <v>130721</v>
      </c>
      <c r="C3669">
        <v>2</v>
      </c>
      <c r="D3669">
        <v>1</v>
      </c>
      <c r="E3669">
        <v>0</v>
      </c>
      <c r="F3669">
        <v>0</v>
      </c>
      <c r="G3669" t="str">
        <v>Adult</v>
      </c>
      <c r="H3669">
        <v>3</v>
      </c>
      <c r="I3669" t="str">
        <v>&lt;=8</v>
      </c>
      <c r="J3669" t="str">
        <v>High</v>
      </c>
    </row>
    <row r="3670" spans="1:10">
      <c r="A3670">
        <v>43</v>
      </c>
      <c r="B3670">
        <v>79684</v>
      </c>
      <c r="C3670">
        <v>7</v>
      </c>
      <c r="D3670">
        <v>1</v>
      </c>
      <c r="E3670">
        <v>0</v>
      </c>
      <c r="F3670">
        <v>0</v>
      </c>
      <c r="G3670" t="str">
        <v>Adult</v>
      </c>
      <c r="H3670">
        <v>8</v>
      </c>
      <c r="I3670" t="str">
        <v>&lt;=8</v>
      </c>
      <c r="J3670" t="str">
        <v>Medium</v>
      </c>
    </row>
    <row r="3671" spans="1:10">
      <c r="A3671">
        <v>46</v>
      </c>
      <c r="B3671">
        <v>43463</v>
      </c>
      <c r="C3671">
        <v>9</v>
      </c>
      <c r="D3671">
        <v>1</v>
      </c>
      <c r="E3671">
        <v>0</v>
      </c>
      <c r="F3671">
        <v>1</v>
      </c>
      <c r="G3671" t="str">
        <v>Adult</v>
      </c>
      <c r="H3671">
        <v>10</v>
      </c>
      <c r="I3671" t="str">
        <v>&gt;8</v>
      </c>
      <c r="J3671" t="str">
        <v>Low</v>
      </c>
    </row>
    <row r="3672" spans="1:10">
      <c r="A3672">
        <v>49</v>
      </c>
      <c r="B3672">
        <v>55474</v>
      </c>
      <c r="C3672">
        <v>5</v>
      </c>
      <c r="D3672">
        <v>1</v>
      </c>
      <c r="E3672">
        <v>1</v>
      </c>
      <c r="F3672">
        <v>0</v>
      </c>
      <c r="G3672" t="str">
        <v>Adult</v>
      </c>
      <c r="H3672">
        <v>6</v>
      </c>
      <c r="I3672" t="str">
        <v>&lt;=8</v>
      </c>
      <c r="J3672" t="str">
        <v>Medium</v>
      </c>
    </row>
    <row r="3673" spans="1:10">
      <c r="A3673">
        <v>53</v>
      </c>
      <c r="B3673">
        <v>70935</v>
      </c>
      <c r="C3673">
        <v>7</v>
      </c>
      <c r="D3673">
        <v>1</v>
      </c>
      <c r="E3673">
        <v>0</v>
      </c>
      <c r="F3673">
        <v>0</v>
      </c>
      <c r="G3673" t="str">
        <v>Adult</v>
      </c>
      <c r="H3673">
        <v>8</v>
      </c>
      <c r="I3673" t="str">
        <v>&lt;=8</v>
      </c>
      <c r="J3673" t="str">
        <v>Medium</v>
      </c>
    </row>
    <row r="3674" spans="1:10">
      <c r="A3674">
        <v>47</v>
      </c>
      <c r="B3674">
        <v>97005</v>
      </c>
      <c r="C3674">
        <v>7</v>
      </c>
      <c r="D3674">
        <v>3</v>
      </c>
      <c r="E3674">
        <v>1</v>
      </c>
      <c r="F3674">
        <v>1</v>
      </c>
      <c r="G3674" t="str">
        <v>Adult</v>
      </c>
      <c r="H3674">
        <v>10</v>
      </c>
      <c r="I3674" t="str">
        <v>&lt;=8</v>
      </c>
      <c r="J3674" t="str">
        <v>Medium</v>
      </c>
    </row>
    <row r="3675" spans="1:10">
      <c r="A3675">
        <v>45</v>
      </c>
      <c r="B3675">
        <v>88596</v>
      </c>
      <c r="C3675">
        <v>9</v>
      </c>
      <c r="D3675">
        <v>2</v>
      </c>
      <c r="E3675">
        <v>1</v>
      </c>
      <c r="F3675">
        <v>0</v>
      </c>
      <c r="G3675" t="str">
        <v>Adult</v>
      </c>
      <c r="H3675">
        <v>11</v>
      </c>
      <c r="I3675" t="str">
        <v>&gt;8</v>
      </c>
      <c r="J3675" t="str">
        <v>Medium</v>
      </c>
    </row>
    <row r="3676" spans="1:10">
      <c r="A3676">
        <v>30</v>
      </c>
      <c r="B3676">
        <v>102828</v>
      </c>
      <c r="C3676">
        <v>5</v>
      </c>
      <c r="D3676">
        <v>1</v>
      </c>
      <c r="E3676">
        <v>0</v>
      </c>
      <c r="F3676">
        <v>1</v>
      </c>
      <c r="G3676" t="str">
        <v>Young</v>
      </c>
      <c r="H3676">
        <v>6</v>
      </c>
      <c r="I3676" t="str">
        <v>&lt;=8</v>
      </c>
      <c r="J3676" t="str">
        <v>High</v>
      </c>
    </row>
    <row r="3677" spans="1:10">
      <c r="A3677">
        <v>43</v>
      </c>
      <c r="B3677">
        <v>120945</v>
      </c>
      <c r="C3677">
        <v>7</v>
      </c>
      <c r="D3677">
        <v>3</v>
      </c>
      <c r="E3677">
        <v>0</v>
      </c>
      <c r="F3677">
        <v>1</v>
      </c>
      <c r="G3677" t="str">
        <v>Adult</v>
      </c>
      <c r="H3677">
        <v>10</v>
      </c>
      <c r="I3677" t="str">
        <v>&lt;=8</v>
      </c>
      <c r="J3677" t="str">
        <v>High</v>
      </c>
    </row>
    <row r="3678" spans="1:10">
      <c r="A3678">
        <v>41</v>
      </c>
      <c r="B3678">
        <v>119062</v>
      </c>
      <c r="C3678">
        <v>10</v>
      </c>
      <c r="D3678">
        <v>3</v>
      </c>
      <c r="E3678">
        <v>0</v>
      </c>
      <c r="F3678">
        <v>1</v>
      </c>
      <c r="G3678" t="str">
        <v>Adult</v>
      </c>
      <c r="H3678">
        <v>13</v>
      </c>
      <c r="I3678" t="str">
        <v>&gt;8</v>
      </c>
      <c r="J3678" t="str">
        <v>High</v>
      </c>
    </row>
    <row r="3679" spans="1:10">
      <c r="A3679">
        <v>41</v>
      </c>
      <c r="B3679">
        <v>85152</v>
      </c>
      <c r="C3679">
        <v>11</v>
      </c>
      <c r="D3679">
        <v>0</v>
      </c>
      <c r="E3679">
        <v>1</v>
      </c>
      <c r="F3679">
        <v>1</v>
      </c>
      <c r="G3679" t="str">
        <v>Adult</v>
      </c>
      <c r="H3679">
        <v>11</v>
      </c>
      <c r="I3679" t="str">
        <v>&gt;8</v>
      </c>
      <c r="J3679" t="str">
        <v>Medium</v>
      </c>
    </row>
    <row r="3680" spans="1:10">
      <c r="A3680">
        <v>63</v>
      </c>
      <c r="B3680">
        <v>119001</v>
      </c>
      <c r="C3680">
        <v>8</v>
      </c>
      <c r="D3680">
        <v>3</v>
      </c>
      <c r="E3680">
        <v>0</v>
      </c>
      <c r="F3680">
        <v>0</v>
      </c>
      <c r="G3680" t="str">
        <v>Old</v>
      </c>
      <c r="H3680">
        <v>11</v>
      </c>
      <c r="I3680" t="str">
        <v>&lt;=8</v>
      </c>
      <c r="J3680" t="str">
        <v>High</v>
      </c>
    </row>
    <row r="3681" spans="1:10">
      <c r="A3681">
        <v>33</v>
      </c>
      <c r="B3681">
        <v>126491</v>
      </c>
      <c r="C3681">
        <v>11</v>
      </c>
      <c r="D3681">
        <v>0</v>
      </c>
      <c r="E3681">
        <v>0</v>
      </c>
      <c r="F3681">
        <v>0</v>
      </c>
      <c r="G3681" t="str">
        <v>Young</v>
      </c>
      <c r="H3681">
        <v>11</v>
      </c>
      <c r="I3681" t="str">
        <v>&gt;8</v>
      </c>
      <c r="J3681" t="str">
        <v>High</v>
      </c>
    </row>
    <row r="3682" spans="1:10">
      <c r="A3682">
        <v>57</v>
      </c>
      <c r="B3682">
        <v>122321</v>
      </c>
      <c r="C3682">
        <v>10</v>
      </c>
      <c r="D3682">
        <v>0</v>
      </c>
      <c r="E3682">
        <v>0</v>
      </c>
      <c r="F3682">
        <v>1</v>
      </c>
      <c r="G3682" t="str">
        <v>Old</v>
      </c>
      <c r="H3682">
        <v>10</v>
      </c>
      <c r="I3682" t="str">
        <v>&gt;8</v>
      </c>
      <c r="J3682" t="str">
        <v>High</v>
      </c>
    </row>
    <row r="3683" spans="1:10">
      <c r="A3683">
        <v>53</v>
      </c>
      <c r="B3683">
        <v>116569</v>
      </c>
      <c r="C3683">
        <v>9</v>
      </c>
      <c r="D3683">
        <v>2</v>
      </c>
      <c r="E3683">
        <v>0</v>
      </c>
      <c r="F3683">
        <v>1</v>
      </c>
      <c r="G3683" t="str">
        <v>Adult</v>
      </c>
      <c r="H3683">
        <v>11</v>
      </c>
      <c r="I3683" t="str">
        <v>&gt;8</v>
      </c>
      <c r="J3683" t="str">
        <v>High</v>
      </c>
    </row>
    <row r="3684" spans="1:10">
      <c r="A3684">
        <v>44</v>
      </c>
      <c r="B3684">
        <v>102467</v>
      </c>
      <c r="C3684">
        <v>6</v>
      </c>
      <c r="D3684">
        <v>1</v>
      </c>
      <c r="E3684">
        <v>1</v>
      </c>
      <c r="F3684">
        <v>1</v>
      </c>
      <c r="G3684" t="str">
        <v>Adult</v>
      </c>
      <c r="H3684">
        <v>7</v>
      </c>
      <c r="I3684" t="str">
        <v>&lt;=8</v>
      </c>
      <c r="J3684" t="str">
        <v>High</v>
      </c>
    </row>
    <row r="3685" spans="1:10">
      <c r="A3685">
        <v>64</v>
      </c>
      <c r="B3685">
        <v>82576</v>
      </c>
      <c r="C3685">
        <v>6</v>
      </c>
      <c r="D3685">
        <v>1</v>
      </c>
      <c r="E3685">
        <v>0</v>
      </c>
      <c r="F3685">
        <v>0</v>
      </c>
      <c r="G3685" t="str">
        <v>Old</v>
      </c>
      <c r="H3685">
        <v>7</v>
      </c>
      <c r="I3685" t="str">
        <v>&lt;=8</v>
      </c>
      <c r="J3685" t="str">
        <v>Medium</v>
      </c>
    </row>
    <row r="3686" spans="1:10">
      <c r="A3686">
        <v>31</v>
      </c>
      <c r="B3686">
        <v>96627</v>
      </c>
      <c r="C3686">
        <v>9</v>
      </c>
      <c r="D3686">
        <v>2</v>
      </c>
      <c r="E3686">
        <v>0</v>
      </c>
      <c r="F3686">
        <v>1</v>
      </c>
      <c r="G3686" t="str">
        <v>Young</v>
      </c>
      <c r="H3686">
        <v>11</v>
      </c>
      <c r="I3686" t="str">
        <v>&gt;8</v>
      </c>
      <c r="J3686" t="str">
        <v>Medium</v>
      </c>
    </row>
    <row r="3687" spans="1:10">
      <c r="A3687">
        <v>37</v>
      </c>
      <c r="B3687">
        <v>55772</v>
      </c>
      <c r="C3687">
        <v>6</v>
      </c>
      <c r="D3687">
        <v>1</v>
      </c>
      <c r="E3687">
        <v>1</v>
      </c>
      <c r="F3687">
        <v>0</v>
      </c>
      <c r="G3687" t="str">
        <v>Adult</v>
      </c>
      <c r="H3687">
        <v>7</v>
      </c>
      <c r="I3687" t="str">
        <v>&lt;=8</v>
      </c>
      <c r="J3687" t="str">
        <v>Medium</v>
      </c>
    </row>
    <row r="3688" spans="1:10">
      <c r="A3688">
        <v>24</v>
      </c>
      <c r="B3688">
        <v>46363</v>
      </c>
      <c r="C3688">
        <v>4</v>
      </c>
      <c r="D3688">
        <v>3</v>
      </c>
      <c r="E3688">
        <v>0</v>
      </c>
      <c r="F3688">
        <v>0</v>
      </c>
      <c r="G3688" t="str">
        <v>Young</v>
      </c>
      <c r="H3688">
        <v>7</v>
      </c>
      <c r="I3688" t="str">
        <v>&lt;=8</v>
      </c>
      <c r="J3688" t="str">
        <v>Low</v>
      </c>
    </row>
    <row r="3689" spans="1:10">
      <c r="A3689">
        <v>45</v>
      </c>
      <c r="B3689">
        <v>58490</v>
      </c>
      <c r="C3689">
        <v>9</v>
      </c>
      <c r="D3689">
        <v>0</v>
      </c>
      <c r="E3689">
        <v>0</v>
      </c>
      <c r="F3689">
        <v>0</v>
      </c>
      <c r="G3689" t="str">
        <v>Adult</v>
      </c>
      <c r="H3689">
        <v>9</v>
      </c>
      <c r="I3689" t="str">
        <v>&gt;8</v>
      </c>
      <c r="J3689" t="str">
        <v>Medium</v>
      </c>
    </row>
    <row r="3690" spans="1:10">
      <c r="A3690">
        <v>50</v>
      </c>
      <c r="B3690">
        <v>89004</v>
      </c>
      <c r="C3690">
        <v>3</v>
      </c>
      <c r="D3690">
        <v>3</v>
      </c>
      <c r="E3690">
        <v>0</v>
      </c>
      <c r="F3690">
        <v>1</v>
      </c>
      <c r="G3690" t="str">
        <v>Adult</v>
      </c>
      <c r="H3690">
        <v>6</v>
      </c>
      <c r="I3690" t="str">
        <v>&lt;=8</v>
      </c>
      <c r="J3690" t="str">
        <v>Medium</v>
      </c>
    </row>
    <row r="3691" spans="1:10">
      <c r="A3691">
        <v>29</v>
      </c>
      <c r="B3691">
        <v>83806</v>
      </c>
      <c r="C3691">
        <v>4</v>
      </c>
      <c r="D3691">
        <v>4</v>
      </c>
      <c r="E3691">
        <v>0</v>
      </c>
      <c r="F3691">
        <v>0</v>
      </c>
      <c r="G3691" t="str">
        <v>Young</v>
      </c>
      <c r="H3691">
        <v>8</v>
      </c>
      <c r="I3691" t="str">
        <v>&lt;=8</v>
      </c>
      <c r="J3691" t="str">
        <v>Medium</v>
      </c>
    </row>
    <row r="3692" spans="1:10">
      <c r="A3692">
        <v>41</v>
      </c>
      <c r="B3692">
        <v>30260</v>
      </c>
      <c r="C3692">
        <v>10</v>
      </c>
      <c r="D3692">
        <v>1</v>
      </c>
      <c r="E3692">
        <v>0</v>
      </c>
      <c r="F3692">
        <v>0</v>
      </c>
      <c r="G3692" t="str">
        <v>Adult</v>
      </c>
      <c r="H3692">
        <v>11</v>
      </c>
      <c r="I3692" t="str">
        <v>&gt;8</v>
      </c>
      <c r="J3692" t="str">
        <v>Low</v>
      </c>
    </row>
    <row r="3693" spans="1:10">
      <c r="A3693">
        <v>40</v>
      </c>
      <c r="B3693">
        <v>105992</v>
      </c>
      <c r="C3693">
        <v>4</v>
      </c>
      <c r="D3693">
        <v>0</v>
      </c>
      <c r="E3693">
        <v>1</v>
      </c>
      <c r="F3693">
        <v>0</v>
      </c>
      <c r="G3693" t="str">
        <v>Adult</v>
      </c>
      <c r="H3693">
        <v>4</v>
      </c>
      <c r="I3693" t="str">
        <v>&lt;=8</v>
      </c>
      <c r="J3693" t="str">
        <v>High</v>
      </c>
    </row>
    <row r="3694" spans="1:10">
      <c r="A3694">
        <v>39</v>
      </c>
      <c r="B3694">
        <v>52320</v>
      </c>
      <c r="C3694">
        <v>5</v>
      </c>
      <c r="D3694">
        <v>2</v>
      </c>
      <c r="E3694">
        <v>1</v>
      </c>
      <c r="F3694">
        <v>0</v>
      </c>
      <c r="G3694" t="str">
        <v>Adult</v>
      </c>
      <c r="H3694">
        <v>7</v>
      </c>
      <c r="I3694" t="str">
        <v>&lt;=8</v>
      </c>
      <c r="J3694" t="str">
        <v>Medium</v>
      </c>
    </row>
    <row r="3695" spans="1:10">
      <c r="A3695">
        <v>39</v>
      </c>
      <c r="B3695">
        <v>108971</v>
      </c>
      <c r="C3695">
        <v>10</v>
      </c>
      <c r="D3695">
        <v>2</v>
      </c>
      <c r="E3695">
        <v>1</v>
      </c>
      <c r="F3695">
        <v>1</v>
      </c>
      <c r="G3695" t="str">
        <v>Adult</v>
      </c>
      <c r="H3695">
        <v>12</v>
      </c>
      <c r="I3695" t="str">
        <v>&gt;8</v>
      </c>
      <c r="J3695" t="str">
        <v>High</v>
      </c>
    </row>
    <row r="3696" spans="1:10">
      <c r="A3696">
        <v>32</v>
      </c>
      <c r="B3696">
        <v>72145</v>
      </c>
      <c r="C3696">
        <v>3</v>
      </c>
      <c r="D3696">
        <v>1</v>
      </c>
      <c r="E3696">
        <v>0</v>
      </c>
      <c r="F3696">
        <v>0</v>
      </c>
      <c r="G3696" t="str">
        <v>Young</v>
      </c>
      <c r="H3696">
        <v>4</v>
      </c>
      <c r="I3696" t="str">
        <v>&lt;=8</v>
      </c>
      <c r="J3696" t="str">
        <v>Medium</v>
      </c>
    </row>
    <row r="3697" spans="1:10">
      <c r="A3697">
        <v>57</v>
      </c>
      <c r="B3697">
        <v>93688</v>
      </c>
      <c r="C3697">
        <v>3</v>
      </c>
      <c r="D3697">
        <v>3</v>
      </c>
      <c r="E3697">
        <v>1</v>
      </c>
      <c r="F3697">
        <v>1</v>
      </c>
      <c r="G3697" t="str">
        <v>Old</v>
      </c>
      <c r="H3697">
        <v>6</v>
      </c>
      <c r="I3697" t="str">
        <v>&lt;=8</v>
      </c>
      <c r="J3697" t="str">
        <v>Medium</v>
      </c>
    </row>
    <row r="3698" spans="1:10">
      <c r="A3698">
        <v>62</v>
      </c>
      <c r="B3698">
        <v>78581</v>
      </c>
      <c r="C3698">
        <v>5</v>
      </c>
      <c r="D3698">
        <v>0</v>
      </c>
      <c r="E3698">
        <v>0</v>
      </c>
      <c r="F3698">
        <v>0</v>
      </c>
      <c r="G3698" t="str">
        <v>Old</v>
      </c>
      <c r="H3698">
        <v>5</v>
      </c>
      <c r="I3698" t="str">
        <v>&lt;=8</v>
      </c>
      <c r="J3698" t="str">
        <v>Medium</v>
      </c>
    </row>
    <row r="3699" spans="1:10">
      <c r="A3699">
        <v>37</v>
      </c>
      <c r="B3699">
        <v>122561</v>
      </c>
      <c r="C3699">
        <v>11</v>
      </c>
      <c r="D3699">
        <v>1</v>
      </c>
      <c r="E3699">
        <v>1</v>
      </c>
      <c r="F3699">
        <v>0</v>
      </c>
      <c r="G3699" t="str">
        <v>Adult</v>
      </c>
      <c r="H3699">
        <v>12</v>
      </c>
      <c r="I3699" t="str">
        <v>&gt;8</v>
      </c>
      <c r="J3699" t="str">
        <v>High</v>
      </c>
    </row>
    <row r="3700" spans="1:10">
      <c r="A3700">
        <v>57</v>
      </c>
      <c r="B3700">
        <v>123645</v>
      </c>
      <c r="C3700">
        <v>3</v>
      </c>
      <c r="D3700">
        <v>1</v>
      </c>
      <c r="E3700">
        <v>1</v>
      </c>
      <c r="F3700">
        <v>0</v>
      </c>
      <c r="G3700" t="str">
        <v>Old</v>
      </c>
      <c r="H3700">
        <v>4</v>
      </c>
      <c r="I3700" t="str">
        <v>&lt;=8</v>
      </c>
      <c r="J3700" t="str">
        <v>High</v>
      </c>
    </row>
    <row r="3701" spans="1:10">
      <c r="A3701">
        <v>59</v>
      </c>
      <c r="B3701">
        <v>50754</v>
      </c>
      <c r="C3701">
        <v>7</v>
      </c>
      <c r="D3701">
        <v>6</v>
      </c>
      <c r="E3701">
        <v>0</v>
      </c>
      <c r="F3701">
        <v>0</v>
      </c>
      <c r="G3701" t="str">
        <v>Old</v>
      </c>
      <c r="H3701">
        <v>13</v>
      </c>
      <c r="I3701" t="str">
        <v>&lt;=8</v>
      </c>
      <c r="J3701" t="str">
        <v>Medium</v>
      </c>
    </row>
    <row r="3702" spans="1:10">
      <c r="A3702">
        <v>48</v>
      </c>
      <c r="B3702">
        <v>99837</v>
      </c>
      <c r="C3702">
        <v>5</v>
      </c>
      <c r="D3702">
        <v>1</v>
      </c>
      <c r="E3702">
        <v>0</v>
      </c>
      <c r="F3702">
        <v>0</v>
      </c>
      <c r="G3702" t="str">
        <v>Adult</v>
      </c>
      <c r="H3702">
        <v>6</v>
      </c>
      <c r="I3702" t="str">
        <v>&lt;=8</v>
      </c>
      <c r="J3702" t="str">
        <v>Medium</v>
      </c>
    </row>
    <row r="3703" spans="1:10">
      <c r="A3703">
        <v>61</v>
      </c>
      <c r="B3703">
        <v>37207</v>
      </c>
      <c r="C3703">
        <v>6</v>
      </c>
      <c r="D3703">
        <v>1</v>
      </c>
      <c r="E3703">
        <v>0</v>
      </c>
      <c r="F3703">
        <v>1</v>
      </c>
      <c r="G3703" t="str">
        <v>Old</v>
      </c>
      <c r="H3703">
        <v>7</v>
      </c>
      <c r="I3703" t="str">
        <v>&lt;=8</v>
      </c>
      <c r="J3703" t="str">
        <v>Low</v>
      </c>
    </row>
    <row r="3704" spans="1:10">
      <c r="A3704">
        <v>55</v>
      </c>
      <c r="B3704">
        <v>57920</v>
      </c>
      <c r="C3704">
        <v>3</v>
      </c>
      <c r="D3704">
        <v>2</v>
      </c>
      <c r="E3704">
        <v>0</v>
      </c>
      <c r="F3704">
        <v>0</v>
      </c>
      <c r="G3704" t="str">
        <v>Old</v>
      </c>
      <c r="H3704">
        <v>5</v>
      </c>
      <c r="I3704" t="str">
        <v>&lt;=8</v>
      </c>
      <c r="J3704" t="str">
        <v>Medium</v>
      </c>
    </row>
    <row r="3705" spans="1:10">
      <c r="A3705">
        <v>38</v>
      </c>
      <c r="B3705">
        <v>117739</v>
      </c>
      <c r="C3705">
        <v>5</v>
      </c>
      <c r="D3705">
        <v>1</v>
      </c>
      <c r="E3705">
        <v>0</v>
      </c>
      <c r="F3705">
        <v>0</v>
      </c>
      <c r="G3705" t="str">
        <v>Adult</v>
      </c>
      <c r="H3705">
        <v>6</v>
      </c>
      <c r="I3705" t="str">
        <v>&lt;=8</v>
      </c>
      <c r="J3705" t="str">
        <v>High</v>
      </c>
    </row>
    <row r="3706" spans="1:10">
      <c r="A3706">
        <v>34</v>
      </c>
      <c r="B3706">
        <v>144780</v>
      </c>
      <c r="C3706">
        <v>6</v>
      </c>
      <c r="D3706">
        <v>4</v>
      </c>
      <c r="E3706">
        <v>0</v>
      </c>
      <c r="F3706">
        <v>0</v>
      </c>
      <c r="G3706" t="str">
        <v>Young</v>
      </c>
      <c r="H3706">
        <v>10</v>
      </c>
      <c r="I3706" t="str">
        <v>&lt;=8</v>
      </c>
      <c r="J3706" t="str">
        <v>High</v>
      </c>
    </row>
    <row r="3707" spans="1:10">
      <c r="A3707">
        <v>55</v>
      </c>
      <c r="B3707">
        <v>117081</v>
      </c>
      <c r="C3707">
        <v>13</v>
      </c>
      <c r="D3707">
        <v>3</v>
      </c>
      <c r="E3707">
        <v>0</v>
      </c>
      <c r="F3707">
        <v>1</v>
      </c>
      <c r="G3707" t="str">
        <v>Old</v>
      </c>
      <c r="H3707">
        <v>16</v>
      </c>
      <c r="I3707" t="str">
        <v>&gt;8</v>
      </c>
      <c r="J3707" t="str">
        <v>High</v>
      </c>
    </row>
    <row r="3708" spans="1:10">
      <c r="A3708">
        <v>64</v>
      </c>
      <c r="B3708">
        <v>54016</v>
      </c>
      <c r="C3708">
        <v>8</v>
      </c>
      <c r="D3708">
        <v>2</v>
      </c>
      <c r="E3708">
        <v>0</v>
      </c>
      <c r="F3708">
        <v>1</v>
      </c>
      <c r="G3708" t="str">
        <v>Old</v>
      </c>
      <c r="H3708">
        <v>10</v>
      </c>
      <c r="I3708" t="str">
        <v>&lt;=8</v>
      </c>
      <c r="J3708" t="str">
        <v>Medium</v>
      </c>
    </row>
    <row r="3709" spans="1:10">
      <c r="A3709">
        <v>61</v>
      </c>
      <c r="B3709">
        <v>126634</v>
      </c>
      <c r="C3709">
        <v>10</v>
      </c>
      <c r="D3709">
        <v>3</v>
      </c>
      <c r="E3709">
        <v>0</v>
      </c>
      <c r="F3709">
        <v>1</v>
      </c>
      <c r="G3709" t="str">
        <v>Old</v>
      </c>
      <c r="H3709">
        <v>13</v>
      </c>
      <c r="I3709" t="str">
        <v>&gt;8</v>
      </c>
      <c r="J3709" t="str">
        <v>High</v>
      </c>
    </row>
    <row r="3710" spans="1:10">
      <c r="A3710">
        <v>27</v>
      </c>
      <c r="B3710">
        <v>90522</v>
      </c>
      <c r="C3710">
        <v>5</v>
      </c>
      <c r="D3710">
        <v>2</v>
      </c>
      <c r="E3710">
        <v>1</v>
      </c>
      <c r="F3710">
        <v>1</v>
      </c>
      <c r="G3710" t="str">
        <v>Young</v>
      </c>
      <c r="H3710">
        <v>7</v>
      </c>
      <c r="I3710" t="str">
        <v>&lt;=8</v>
      </c>
      <c r="J3710" t="str">
        <v>Medium</v>
      </c>
    </row>
    <row r="3711" spans="1:10">
      <c r="A3711">
        <v>61</v>
      </c>
      <c r="B3711">
        <v>104092</v>
      </c>
      <c r="C3711">
        <v>7</v>
      </c>
      <c r="D3711">
        <v>4</v>
      </c>
      <c r="E3711">
        <v>1</v>
      </c>
      <c r="F3711">
        <v>0</v>
      </c>
      <c r="G3711" t="str">
        <v>Old</v>
      </c>
      <c r="H3711">
        <v>11</v>
      </c>
      <c r="I3711" t="str">
        <v>&lt;=8</v>
      </c>
      <c r="J3711" t="str">
        <v>High</v>
      </c>
    </row>
    <row r="3712" spans="1:10">
      <c r="A3712">
        <v>33</v>
      </c>
      <c r="B3712">
        <v>84068</v>
      </c>
      <c r="C3712">
        <v>8</v>
      </c>
      <c r="D3712">
        <v>3</v>
      </c>
      <c r="E3712">
        <v>0</v>
      </c>
      <c r="F3712">
        <v>0</v>
      </c>
      <c r="G3712" t="str">
        <v>Young</v>
      </c>
      <c r="H3712">
        <v>11</v>
      </c>
      <c r="I3712" t="str">
        <v>&lt;=8</v>
      </c>
      <c r="J3712" t="str">
        <v>Medium</v>
      </c>
    </row>
    <row r="3713" spans="1:10">
      <c r="A3713">
        <v>38</v>
      </c>
      <c r="B3713">
        <v>142099</v>
      </c>
      <c r="C3713">
        <v>7</v>
      </c>
      <c r="D3713">
        <v>6</v>
      </c>
      <c r="E3713">
        <v>0</v>
      </c>
      <c r="F3713">
        <v>1</v>
      </c>
      <c r="G3713" t="str">
        <v>Adult</v>
      </c>
      <c r="H3713">
        <v>13</v>
      </c>
      <c r="I3713" t="str">
        <v>&lt;=8</v>
      </c>
      <c r="J3713" t="str">
        <v>High</v>
      </c>
    </row>
    <row r="3714" spans="1:10">
      <c r="A3714">
        <v>57</v>
      </c>
      <c r="B3714">
        <v>50102</v>
      </c>
      <c r="C3714">
        <v>8</v>
      </c>
      <c r="D3714">
        <v>0</v>
      </c>
      <c r="E3714">
        <v>1</v>
      </c>
      <c r="F3714">
        <v>1</v>
      </c>
      <c r="G3714" t="str">
        <v>Old</v>
      </c>
      <c r="H3714">
        <v>8</v>
      </c>
      <c r="I3714" t="str">
        <v>&lt;=8</v>
      </c>
      <c r="J3714" t="str">
        <v>Medium</v>
      </c>
    </row>
    <row r="3715" spans="1:10">
      <c r="A3715">
        <v>33</v>
      </c>
      <c r="B3715">
        <v>134429</v>
      </c>
      <c r="C3715">
        <v>8</v>
      </c>
      <c r="D3715">
        <v>1</v>
      </c>
      <c r="E3715">
        <v>0</v>
      </c>
      <c r="F3715">
        <v>0</v>
      </c>
      <c r="G3715" t="str">
        <v>Young</v>
      </c>
      <c r="H3715">
        <v>9</v>
      </c>
      <c r="I3715" t="str">
        <v>&lt;=8</v>
      </c>
      <c r="J3715" t="str">
        <v>High</v>
      </c>
    </row>
    <row r="3716" spans="1:10">
      <c r="A3716">
        <v>56</v>
      </c>
      <c r="B3716">
        <v>31924</v>
      </c>
      <c r="C3716">
        <v>9</v>
      </c>
      <c r="D3716">
        <v>1</v>
      </c>
      <c r="E3716">
        <v>0</v>
      </c>
      <c r="F3716">
        <v>0</v>
      </c>
      <c r="G3716" t="str">
        <v>Old</v>
      </c>
      <c r="H3716">
        <v>10</v>
      </c>
      <c r="I3716" t="str">
        <v>&gt;8</v>
      </c>
      <c r="J3716" t="str">
        <v>Low</v>
      </c>
    </row>
    <row r="3717" spans="1:10">
      <c r="A3717">
        <v>51</v>
      </c>
      <c r="B3717">
        <v>115015</v>
      </c>
      <c r="C3717">
        <v>4</v>
      </c>
      <c r="D3717">
        <v>4</v>
      </c>
      <c r="E3717">
        <v>1</v>
      </c>
      <c r="F3717">
        <v>0</v>
      </c>
      <c r="G3717" t="str">
        <v>Adult</v>
      </c>
      <c r="H3717">
        <v>8</v>
      </c>
      <c r="I3717" t="str">
        <v>&lt;=8</v>
      </c>
      <c r="J3717" t="str">
        <v>High</v>
      </c>
    </row>
    <row r="3718" spans="1:10">
      <c r="A3718">
        <v>22</v>
      </c>
      <c r="B3718">
        <v>134987</v>
      </c>
      <c r="C3718">
        <v>11</v>
      </c>
      <c r="D3718">
        <v>0</v>
      </c>
      <c r="E3718">
        <v>1</v>
      </c>
      <c r="F3718">
        <v>1</v>
      </c>
      <c r="G3718" t="str">
        <v>Young</v>
      </c>
      <c r="H3718">
        <v>11</v>
      </c>
      <c r="I3718" t="str">
        <v>&gt;8</v>
      </c>
      <c r="J3718" t="str">
        <v>High</v>
      </c>
    </row>
    <row r="3719" spans="1:10">
      <c r="A3719">
        <v>36</v>
      </c>
      <c r="B3719">
        <v>84333</v>
      </c>
      <c r="C3719">
        <v>5</v>
      </c>
      <c r="D3719">
        <v>4</v>
      </c>
      <c r="E3719">
        <v>0</v>
      </c>
      <c r="F3719">
        <v>1</v>
      </c>
      <c r="G3719" t="str">
        <v>Adult</v>
      </c>
      <c r="H3719">
        <v>9</v>
      </c>
      <c r="I3719" t="str">
        <v>&lt;=8</v>
      </c>
      <c r="J3719" t="str">
        <v>Medium</v>
      </c>
    </row>
    <row r="3720" spans="1:10">
      <c r="A3720">
        <v>29</v>
      </c>
      <c r="B3720">
        <v>114458</v>
      </c>
      <c r="C3720">
        <v>12</v>
      </c>
      <c r="D3720">
        <v>3</v>
      </c>
      <c r="E3720">
        <v>0</v>
      </c>
      <c r="F3720">
        <v>0</v>
      </c>
      <c r="G3720" t="str">
        <v>Young</v>
      </c>
      <c r="H3720">
        <v>15</v>
      </c>
      <c r="I3720" t="str">
        <v>&gt;8</v>
      </c>
      <c r="J3720" t="str">
        <v>High</v>
      </c>
    </row>
    <row r="3721" spans="1:10">
      <c r="A3721">
        <v>29</v>
      </c>
      <c r="B3721">
        <v>114196</v>
      </c>
      <c r="C3721">
        <v>6</v>
      </c>
      <c r="D3721">
        <v>3</v>
      </c>
      <c r="E3721">
        <v>1</v>
      </c>
      <c r="F3721">
        <v>1</v>
      </c>
      <c r="G3721" t="str">
        <v>Young</v>
      </c>
      <c r="H3721">
        <v>9</v>
      </c>
      <c r="I3721" t="str">
        <v>&lt;=8</v>
      </c>
      <c r="J3721" t="str">
        <v>High</v>
      </c>
    </row>
    <row r="3722" spans="1:10">
      <c r="A3722">
        <v>58</v>
      </c>
      <c r="B3722">
        <v>76099</v>
      </c>
      <c r="C3722">
        <v>9</v>
      </c>
      <c r="D3722">
        <v>3</v>
      </c>
      <c r="E3722">
        <v>0</v>
      </c>
      <c r="F3722">
        <v>0</v>
      </c>
      <c r="G3722" t="str">
        <v>Old</v>
      </c>
      <c r="H3722">
        <v>12</v>
      </c>
      <c r="I3722" t="str">
        <v>&gt;8</v>
      </c>
      <c r="J3722" t="str">
        <v>Medium</v>
      </c>
    </row>
    <row r="3723" spans="1:10">
      <c r="A3723">
        <v>31</v>
      </c>
      <c r="B3723">
        <v>87346</v>
      </c>
      <c r="C3723">
        <v>8</v>
      </c>
      <c r="D3723">
        <v>2</v>
      </c>
      <c r="E3723">
        <v>0</v>
      </c>
      <c r="F3723">
        <v>0</v>
      </c>
      <c r="G3723" t="str">
        <v>Young</v>
      </c>
      <c r="H3723">
        <v>10</v>
      </c>
      <c r="I3723" t="str">
        <v>&lt;=8</v>
      </c>
      <c r="J3723" t="str">
        <v>Medium</v>
      </c>
    </row>
    <row r="3724" spans="1:10">
      <c r="A3724">
        <v>42</v>
      </c>
      <c r="B3724">
        <v>105481</v>
      </c>
      <c r="C3724">
        <v>8</v>
      </c>
      <c r="D3724">
        <v>1</v>
      </c>
      <c r="E3724">
        <v>0</v>
      </c>
      <c r="F3724">
        <v>1</v>
      </c>
      <c r="G3724" t="str">
        <v>Adult</v>
      </c>
      <c r="H3724">
        <v>9</v>
      </c>
      <c r="I3724" t="str">
        <v>&lt;=8</v>
      </c>
      <c r="J3724" t="str">
        <v>High</v>
      </c>
    </row>
    <row r="3725" spans="1:10">
      <c r="A3725">
        <v>53</v>
      </c>
      <c r="B3725">
        <v>80062</v>
      </c>
      <c r="C3725">
        <v>10</v>
      </c>
      <c r="D3725">
        <v>1</v>
      </c>
      <c r="E3725">
        <v>1</v>
      </c>
      <c r="F3725">
        <v>0</v>
      </c>
      <c r="G3725" t="str">
        <v>Adult</v>
      </c>
      <c r="H3725">
        <v>11</v>
      </c>
      <c r="I3725" t="str">
        <v>&gt;8</v>
      </c>
      <c r="J3725" t="str">
        <v>Medium</v>
      </c>
    </row>
    <row r="3726" spans="1:10">
      <c r="A3726">
        <v>56</v>
      </c>
      <c r="B3726">
        <v>30306</v>
      </c>
      <c r="C3726">
        <v>10</v>
      </c>
      <c r="D3726">
        <v>0</v>
      </c>
      <c r="E3726">
        <v>0</v>
      </c>
      <c r="F3726">
        <v>0</v>
      </c>
      <c r="G3726" t="str">
        <v>Old</v>
      </c>
      <c r="H3726">
        <v>10</v>
      </c>
      <c r="I3726" t="str">
        <v>&gt;8</v>
      </c>
      <c r="J3726" t="str">
        <v>Low</v>
      </c>
    </row>
    <row r="3727" spans="1:10">
      <c r="A3727">
        <v>65</v>
      </c>
      <c r="B3727">
        <v>118495</v>
      </c>
      <c r="C3727">
        <v>10</v>
      </c>
      <c r="D3727">
        <v>3</v>
      </c>
      <c r="E3727">
        <v>0</v>
      </c>
      <c r="F3727">
        <v>0</v>
      </c>
      <c r="G3727" t="str">
        <v>Old</v>
      </c>
      <c r="H3727">
        <v>13</v>
      </c>
      <c r="I3727" t="str">
        <v>&gt;8</v>
      </c>
      <c r="J3727" t="str">
        <v>High</v>
      </c>
    </row>
    <row r="3728" spans="1:10">
      <c r="A3728">
        <v>43</v>
      </c>
      <c r="B3728">
        <v>99767</v>
      </c>
      <c r="C3728">
        <v>4</v>
      </c>
      <c r="D3728">
        <v>1</v>
      </c>
      <c r="E3728">
        <v>0</v>
      </c>
      <c r="F3728">
        <v>0</v>
      </c>
      <c r="G3728" t="str">
        <v>Adult</v>
      </c>
      <c r="H3728">
        <v>5</v>
      </c>
      <c r="I3728" t="str">
        <v>&lt;=8</v>
      </c>
      <c r="J3728" t="str">
        <v>Medium</v>
      </c>
    </row>
    <row r="3729" spans="1:10">
      <c r="A3729">
        <v>65</v>
      </c>
      <c r="B3729">
        <v>134332</v>
      </c>
      <c r="C3729">
        <v>8</v>
      </c>
      <c r="D3729">
        <v>2</v>
      </c>
      <c r="E3729">
        <v>0</v>
      </c>
      <c r="F3729">
        <v>0</v>
      </c>
      <c r="G3729" t="str">
        <v>Old</v>
      </c>
      <c r="H3729">
        <v>10</v>
      </c>
      <c r="I3729" t="str">
        <v>&lt;=8</v>
      </c>
      <c r="J3729" t="str">
        <v>High</v>
      </c>
    </row>
    <row r="3730" spans="1:10">
      <c r="A3730">
        <v>65</v>
      </c>
      <c r="B3730">
        <v>42207</v>
      </c>
      <c r="C3730">
        <v>9</v>
      </c>
      <c r="D3730">
        <v>1</v>
      </c>
      <c r="E3730">
        <v>1</v>
      </c>
      <c r="F3730">
        <v>1</v>
      </c>
      <c r="G3730" t="str">
        <v>Old</v>
      </c>
      <c r="H3730">
        <v>10</v>
      </c>
      <c r="I3730" t="str">
        <v>&gt;8</v>
      </c>
      <c r="J3730" t="str">
        <v>Low</v>
      </c>
    </row>
    <row r="3731" spans="1:10">
      <c r="A3731">
        <v>54</v>
      </c>
      <c r="B3731">
        <v>69426</v>
      </c>
      <c r="C3731">
        <v>5</v>
      </c>
      <c r="D3731">
        <v>4</v>
      </c>
      <c r="E3731">
        <v>1</v>
      </c>
      <c r="F3731">
        <v>1</v>
      </c>
      <c r="G3731" t="str">
        <v>Adult</v>
      </c>
      <c r="H3731">
        <v>9</v>
      </c>
      <c r="I3731" t="str">
        <v>&lt;=8</v>
      </c>
      <c r="J3731" t="str">
        <v>Medium</v>
      </c>
    </row>
    <row r="3732" spans="1:10">
      <c r="A3732">
        <v>29</v>
      </c>
      <c r="B3732">
        <v>36336</v>
      </c>
      <c r="C3732">
        <v>4</v>
      </c>
      <c r="D3732">
        <v>0</v>
      </c>
      <c r="E3732">
        <v>0</v>
      </c>
      <c r="F3732">
        <v>0</v>
      </c>
      <c r="G3732" t="str">
        <v>Young</v>
      </c>
      <c r="H3732">
        <v>4</v>
      </c>
      <c r="I3732" t="str">
        <v>&lt;=8</v>
      </c>
      <c r="J3732" t="str">
        <v>Low</v>
      </c>
    </row>
    <row r="3733" spans="1:10">
      <c r="A3733">
        <v>44</v>
      </c>
      <c r="B3733">
        <v>142200</v>
      </c>
      <c r="C3733">
        <v>8</v>
      </c>
      <c r="D3733">
        <v>1</v>
      </c>
      <c r="E3733">
        <v>1</v>
      </c>
      <c r="F3733">
        <v>0</v>
      </c>
      <c r="G3733" t="str">
        <v>Adult</v>
      </c>
      <c r="H3733">
        <v>9</v>
      </c>
      <c r="I3733" t="str">
        <v>&lt;=8</v>
      </c>
      <c r="J3733" t="str">
        <v>High</v>
      </c>
    </row>
    <row r="3734" spans="1:10">
      <c r="A3734">
        <v>28</v>
      </c>
      <c r="B3734">
        <v>105166</v>
      </c>
      <c r="C3734">
        <v>3</v>
      </c>
      <c r="D3734">
        <v>0</v>
      </c>
      <c r="E3734">
        <v>0</v>
      </c>
      <c r="F3734">
        <v>1</v>
      </c>
      <c r="G3734" t="str">
        <v>Young</v>
      </c>
      <c r="H3734">
        <v>3</v>
      </c>
      <c r="I3734" t="str">
        <v>&lt;=8</v>
      </c>
      <c r="J3734" t="str">
        <v>High</v>
      </c>
    </row>
    <row r="3735" spans="1:10">
      <c r="A3735">
        <v>27</v>
      </c>
      <c r="B3735">
        <v>47256</v>
      </c>
      <c r="C3735">
        <v>7</v>
      </c>
      <c r="D3735">
        <v>3</v>
      </c>
      <c r="E3735">
        <v>0</v>
      </c>
      <c r="F3735">
        <v>0</v>
      </c>
      <c r="G3735" t="str">
        <v>Young</v>
      </c>
      <c r="H3735">
        <v>10</v>
      </c>
      <c r="I3735" t="str">
        <v>&lt;=8</v>
      </c>
      <c r="J3735" t="str">
        <v>Low</v>
      </c>
    </row>
    <row r="3736" spans="1:10">
      <c r="A3736">
        <v>56</v>
      </c>
      <c r="B3736">
        <v>129445</v>
      </c>
      <c r="C3736">
        <v>7</v>
      </c>
      <c r="D3736">
        <v>1</v>
      </c>
      <c r="E3736">
        <v>0</v>
      </c>
      <c r="F3736">
        <v>0</v>
      </c>
      <c r="G3736" t="str">
        <v>Old</v>
      </c>
      <c r="H3736">
        <v>8</v>
      </c>
      <c r="I3736" t="str">
        <v>&lt;=8</v>
      </c>
      <c r="J3736" t="str">
        <v>High</v>
      </c>
    </row>
    <row r="3737" spans="1:10">
      <c r="A3737">
        <v>38</v>
      </c>
      <c r="B3737">
        <v>79817</v>
      </c>
      <c r="C3737">
        <v>4</v>
      </c>
      <c r="D3737">
        <v>0</v>
      </c>
      <c r="E3737">
        <v>0</v>
      </c>
      <c r="F3737">
        <v>1</v>
      </c>
      <c r="G3737" t="str">
        <v>Adult</v>
      </c>
      <c r="H3737">
        <v>4</v>
      </c>
      <c r="I3737" t="str">
        <v>&lt;=8</v>
      </c>
      <c r="J3737" t="str">
        <v>Medium</v>
      </c>
    </row>
    <row r="3738" spans="1:10">
      <c r="A3738">
        <v>23</v>
      </c>
      <c r="B3738">
        <v>136704</v>
      </c>
      <c r="C3738">
        <v>6</v>
      </c>
      <c r="D3738">
        <v>1</v>
      </c>
      <c r="E3738">
        <v>0</v>
      </c>
      <c r="F3738">
        <v>1</v>
      </c>
      <c r="G3738" t="str">
        <v>Young</v>
      </c>
      <c r="H3738">
        <v>7</v>
      </c>
      <c r="I3738" t="str">
        <v>&lt;=8</v>
      </c>
      <c r="J3738" t="str">
        <v>High</v>
      </c>
    </row>
    <row r="3739" spans="1:10">
      <c r="A3739">
        <v>48</v>
      </c>
      <c r="B3739">
        <v>63719</v>
      </c>
      <c r="C3739">
        <v>9</v>
      </c>
      <c r="D3739">
        <v>0</v>
      </c>
      <c r="E3739">
        <v>1</v>
      </c>
      <c r="F3739">
        <v>0</v>
      </c>
      <c r="G3739" t="str">
        <v>Adult</v>
      </c>
      <c r="H3739">
        <v>9</v>
      </c>
      <c r="I3739" t="str">
        <v>&gt;8</v>
      </c>
      <c r="J3739" t="str">
        <v>Medium</v>
      </c>
    </row>
    <row r="3740" spans="1:10">
      <c r="A3740">
        <v>26</v>
      </c>
      <c r="B3740">
        <v>72017</v>
      </c>
      <c r="C3740">
        <v>8</v>
      </c>
      <c r="D3740">
        <v>2</v>
      </c>
      <c r="E3740">
        <v>0</v>
      </c>
      <c r="F3740">
        <v>0</v>
      </c>
      <c r="G3740" t="str">
        <v>Young</v>
      </c>
      <c r="H3740">
        <v>10</v>
      </c>
      <c r="I3740" t="str">
        <v>&lt;=8</v>
      </c>
      <c r="J3740" t="str">
        <v>Medium</v>
      </c>
    </row>
    <row r="3741" spans="1:10">
      <c r="A3741">
        <v>64</v>
      </c>
      <c r="B3741">
        <v>75704</v>
      </c>
      <c r="C3741">
        <v>10</v>
      </c>
      <c r="D3741">
        <v>3</v>
      </c>
      <c r="E3741">
        <v>1</v>
      </c>
      <c r="F3741">
        <v>0</v>
      </c>
      <c r="G3741" t="str">
        <v>Old</v>
      </c>
      <c r="H3741">
        <v>13</v>
      </c>
      <c r="I3741" t="str">
        <v>&gt;8</v>
      </c>
      <c r="J3741" t="str">
        <v>Medium</v>
      </c>
    </row>
    <row r="3742" spans="1:10">
      <c r="A3742">
        <v>64</v>
      </c>
      <c r="B3742">
        <v>60013</v>
      </c>
      <c r="C3742">
        <v>3</v>
      </c>
      <c r="D3742">
        <v>1</v>
      </c>
      <c r="E3742">
        <v>0</v>
      </c>
      <c r="F3742">
        <v>0</v>
      </c>
      <c r="G3742" t="str">
        <v>Old</v>
      </c>
      <c r="H3742">
        <v>4</v>
      </c>
      <c r="I3742" t="str">
        <v>&lt;=8</v>
      </c>
      <c r="J3742" t="str">
        <v>Medium</v>
      </c>
    </row>
    <row r="3743" spans="1:10">
      <c r="A3743">
        <v>41</v>
      </c>
      <c r="B3743">
        <v>109991</v>
      </c>
      <c r="C3743">
        <v>6</v>
      </c>
      <c r="D3743">
        <v>2</v>
      </c>
      <c r="E3743">
        <v>0</v>
      </c>
      <c r="F3743">
        <v>0</v>
      </c>
      <c r="G3743" t="str">
        <v>Adult</v>
      </c>
      <c r="H3743">
        <v>8</v>
      </c>
      <c r="I3743" t="str">
        <v>&lt;=8</v>
      </c>
      <c r="J3743" t="str">
        <v>High</v>
      </c>
    </row>
    <row r="3744" spans="1:10">
      <c r="A3744">
        <v>48</v>
      </c>
      <c r="B3744">
        <v>100258</v>
      </c>
      <c r="C3744">
        <v>8</v>
      </c>
      <c r="D3744">
        <v>1</v>
      </c>
      <c r="E3744">
        <v>0</v>
      </c>
      <c r="F3744">
        <v>0</v>
      </c>
      <c r="G3744" t="str">
        <v>Adult</v>
      </c>
      <c r="H3744">
        <v>9</v>
      </c>
      <c r="I3744" t="str">
        <v>&lt;=8</v>
      </c>
      <c r="J3744" t="str">
        <v>High</v>
      </c>
    </row>
    <row r="3745" spans="1:10">
      <c r="A3745">
        <v>60</v>
      </c>
      <c r="B3745">
        <v>108348</v>
      </c>
      <c r="C3745">
        <v>7</v>
      </c>
      <c r="D3745">
        <v>5</v>
      </c>
      <c r="E3745">
        <v>0</v>
      </c>
      <c r="F3745">
        <v>0</v>
      </c>
      <c r="G3745" t="str">
        <v>Old</v>
      </c>
      <c r="H3745">
        <v>12</v>
      </c>
      <c r="I3745" t="str">
        <v>&lt;=8</v>
      </c>
      <c r="J3745" t="str">
        <v>High</v>
      </c>
    </row>
    <row r="3746" spans="1:10">
      <c r="A3746">
        <v>21</v>
      </c>
      <c r="B3746">
        <v>125812</v>
      </c>
      <c r="C3746">
        <v>7</v>
      </c>
      <c r="D3746">
        <v>0</v>
      </c>
      <c r="E3746">
        <v>0</v>
      </c>
      <c r="F3746">
        <v>0</v>
      </c>
      <c r="G3746" t="str">
        <v>Young</v>
      </c>
      <c r="H3746">
        <v>7</v>
      </c>
      <c r="I3746" t="str">
        <v>&lt;=8</v>
      </c>
      <c r="J3746" t="str">
        <v>High</v>
      </c>
    </row>
    <row r="3747" spans="1:10">
      <c r="A3747">
        <v>56</v>
      </c>
      <c r="B3747">
        <v>66776</v>
      </c>
      <c r="C3747">
        <v>6</v>
      </c>
      <c r="D3747">
        <v>4</v>
      </c>
      <c r="E3747">
        <v>0</v>
      </c>
      <c r="F3747">
        <v>0</v>
      </c>
      <c r="G3747" t="str">
        <v>Old</v>
      </c>
      <c r="H3747">
        <v>10</v>
      </c>
      <c r="I3747" t="str">
        <v>&lt;=8</v>
      </c>
      <c r="J3747" t="str">
        <v>Medium</v>
      </c>
    </row>
    <row r="3748" spans="1:10">
      <c r="A3748">
        <v>41</v>
      </c>
      <c r="B3748">
        <v>40060</v>
      </c>
      <c r="C3748">
        <v>5</v>
      </c>
      <c r="D3748">
        <v>4</v>
      </c>
      <c r="E3748">
        <v>0</v>
      </c>
      <c r="F3748">
        <v>0</v>
      </c>
      <c r="G3748" t="str">
        <v>Adult</v>
      </c>
      <c r="H3748">
        <v>9</v>
      </c>
      <c r="I3748" t="str">
        <v>&lt;=8</v>
      </c>
      <c r="J3748" t="str">
        <v>Low</v>
      </c>
    </row>
    <row r="3749" spans="1:10">
      <c r="A3749">
        <v>63</v>
      </c>
      <c r="B3749">
        <v>108592</v>
      </c>
      <c r="C3749">
        <v>10</v>
      </c>
      <c r="D3749">
        <v>3</v>
      </c>
      <c r="E3749">
        <v>1</v>
      </c>
      <c r="F3749">
        <v>0</v>
      </c>
      <c r="G3749" t="str">
        <v>Old</v>
      </c>
      <c r="H3749">
        <v>13</v>
      </c>
      <c r="I3749" t="str">
        <v>&gt;8</v>
      </c>
      <c r="J3749" t="str">
        <v>High</v>
      </c>
    </row>
    <row r="3750" spans="1:10">
      <c r="A3750">
        <v>55</v>
      </c>
      <c r="B3750">
        <v>36655</v>
      </c>
      <c r="C3750">
        <v>5</v>
      </c>
      <c r="D3750">
        <v>3</v>
      </c>
      <c r="E3750">
        <v>0</v>
      </c>
      <c r="F3750">
        <v>0</v>
      </c>
      <c r="G3750" t="str">
        <v>Old</v>
      </c>
      <c r="H3750">
        <v>8</v>
      </c>
      <c r="I3750" t="str">
        <v>&lt;=8</v>
      </c>
      <c r="J3750" t="str">
        <v>Low</v>
      </c>
    </row>
    <row r="3751" spans="1:10">
      <c r="A3751">
        <v>33</v>
      </c>
      <c r="B3751">
        <v>118110</v>
      </c>
      <c r="C3751">
        <v>12</v>
      </c>
      <c r="D3751">
        <v>1</v>
      </c>
      <c r="E3751">
        <v>0</v>
      </c>
      <c r="F3751">
        <v>1</v>
      </c>
      <c r="G3751" t="str">
        <v>Young</v>
      </c>
      <c r="H3751">
        <v>13</v>
      </c>
      <c r="I3751" t="str">
        <v>&gt;8</v>
      </c>
      <c r="J3751" t="str">
        <v>High</v>
      </c>
    </row>
    <row r="3752" spans="1:10">
      <c r="A3752">
        <v>30</v>
      </c>
      <c r="B3752">
        <v>79923</v>
      </c>
      <c r="C3752">
        <v>6</v>
      </c>
      <c r="D3752">
        <v>4</v>
      </c>
      <c r="E3752">
        <v>0</v>
      </c>
      <c r="F3752">
        <v>1</v>
      </c>
      <c r="G3752" t="str">
        <v>Young</v>
      </c>
      <c r="H3752">
        <v>10</v>
      </c>
      <c r="I3752" t="str">
        <v>&lt;=8</v>
      </c>
      <c r="J3752" t="str">
        <v>Medium</v>
      </c>
    </row>
    <row r="3753" spans="1:10">
      <c r="A3753">
        <v>64</v>
      </c>
      <c r="B3753">
        <v>108563</v>
      </c>
      <c r="C3753">
        <v>9</v>
      </c>
      <c r="D3753">
        <v>1</v>
      </c>
      <c r="E3753">
        <v>0</v>
      </c>
      <c r="F3753">
        <v>0</v>
      </c>
      <c r="G3753" t="str">
        <v>Old</v>
      </c>
      <c r="H3753">
        <v>10</v>
      </c>
      <c r="I3753" t="str">
        <v>&gt;8</v>
      </c>
      <c r="J3753" t="str">
        <v>High</v>
      </c>
    </row>
    <row r="3754" spans="1:10">
      <c r="A3754">
        <v>30</v>
      </c>
      <c r="B3754">
        <v>34030</v>
      </c>
      <c r="C3754">
        <v>8</v>
      </c>
      <c r="D3754">
        <v>1</v>
      </c>
      <c r="E3754">
        <v>1</v>
      </c>
      <c r="F3754">
        <v>0</v>
      </c>
      <c r="G3754" t="str">
        <v>Young</v>
      </c>
      <c r="H3754">
        <v>9</v>
      </c>
      <c r="I3754" t="str">
        <v>&lt;=8</v>
      </c>
      <c r="J3754" t="str">
        <v>Low</v>
      </c>
    </row>
    <row r="3755" spans="1:10">
      <c r="A3755">
        <v>33</v>
      </c>
      <c r="B3755">
        <v>119779</v>
      </c>
      <c r="C3755">
        <v>2</v>
      </c>
      <c r="D3755">
        <v>3</v>
      </c>
      <c r="E3755">
        <v>1</v>
      </c>
      <c r="F3755">
        <v>1</v>
      </c>
      <c r="G3755" t="str">
        <v>Young</v>
      </c>
      <c r="H3755">
        <v>5</v>
      </c>
      <c r="I3755" t="str">
        <v>&lt;=8</v>
      </c>
      <c r="J3755" t="str">
        <v>High</v>
      </c>
    </row>
    <row r="3756" spans="1:10">
      <c r="A3756">
        <v>57</v>
      </c>
      <c r="B3756">
        <v>63289</v>
      </c>
      <c r="C3756">
        <v>7</v>
      </c>
      <c r="D3756">
        <v>3</v>
      </c>
      <c r="E3756">
        <v>1</v>
      </c>
      <c r="F3756">
        <v>1</v>
      </c>
      <c r="G3756" t="str">
        <v>Old</v>
      </c>
      <c r="H3756">
        <v>10</v>
      </c>
      <c r="I3756" t="str">
        <v>&lt;=8</v>
      </c>
      <c r="J3756" t="str">
        <v>Medium</v>
      </c>
    </row>
    <row r="3757" spans="1:10">
      <c r="A3757">
        <v>58</v>
      </c>
      <c r="B3757">
        <v>49739</v>
      </c>
      <c r="C3757">
        <v>8</v>
      </c>
      <c r="D3757">
        <v>4</v>
      </c>
      <c r="E3757">
        <v>0</v>
      </c>
      <c r="F3757">
        <v>1</v>
      </c>
      <c r="G3757" t="str">
        <v>Old</v>
      </c>
      <c r="H3757">
        <v>12</v>
      </c>
      <c r="I3757" t="str">
        <v>&lt;=8</v>
      </c>
      <c r="J3757" t="str">
        <v>Low</v>
      </c>
    </row>
    <row r="3758" spans="1:10">
      <c r="A3758">
        <v>44</v>
      </c>
      <c r="B3758">
        <v>129704</v>
      </c>
      <c r="C3758">
        <v>9</v>
      </c>
      <c r="D3758">
        <v>0</v>
      </c>
      <c r="E3758">
        <v>0</v>
      </c>
      <c r="F3758">
        <v>0</v>
      </c>
      <c r="G3758" t="str">
        <v>Adult</v>
      </c>
      <c r="H3758">
        <v>9</v>
      </c>
      <c r="I3758" t="str">
        <v>&gt;8</v>
      </c>
      <c r="J3758" t="str">
        <v>High</v>
      </c>
    </row>
    <row r="3759" spans="1:10">
      <c r="A3759">
        <v>22</v>
      </c>
      <c r="B3759">
        <v>140234</v>
      </c>
      <c r="C3759">
        <v>8</v>
      </c>
      <c r="D3759">
        <v>0</v>
      </c>
      <c r="E3759">
        <v>0</v>
      </c>
      <c r="F3759">
        <v>0</v>
      </c>
      <c r="G3759" t="str">
        <v>Young</v>
      </c>
      <c r="H3759">
        <v>8</v>
      </c>
      <c r="I3759" t="str">
        <v>&lt;=8</v>
      </c>
      <c r="J3759" t="str">
        <v>High</v>
      </c>
    </row>
    <row r="3760" spans="1:10">
      <c r="A3760">
        <v>42</v>
      </c>
      <c r="B3760">
        <v>91687</v>
      </c>
      <c r="C3760">
        <v>10</v>
      </c>
      <c r="D3760">
        <v>2</v>
      </c>
      <c r="E3760">
        <v>0</v>
      </c>
      <c r="F3760">
        <v>0</v>
      </c>
      <c r="G3760" t="str">
        <v>Adult</v>
      </c>
      <c r="H3760">
        <v>12</v>
      </c>
      <c r="I3760" t="str">
        <v>&gt;8</v>
      </c>
      <c r="J3760" t="str">
        <v>Medium</v>
      </c>
    </row>
    <row r="3761" spans="1:10">
      <c r="A3761">
        <v>37</v>
      </c>
      <c r="B3761">
        <v>66491</v>
      </c>
      <c r="C3761">
        <v>7</v>
      </c>
      <c r="D3761">
        <v>2</v>
      </c>
      <c r="E3761">
        <v>1</v>
      </c>
      <c r="F3761">
        <v>1</v>
      </c>
      <c r="G3761" t="str">
        <v>Adult</v>
      </c>
      <c r="H3761">
        <v>9</v>
      </c>
      <c r="I3761" t="str">
        <v>&lt;=8</v>
      </c>
      <c r="J3761" t="str">
        <v>Medium</v>
      </c>
    </row>
    <row r="3762" spans="1:10">
      <c r="A3762">
        <v>56</v>
      </c>
      <c r="B3762">
        <v>125549</v>
      </c>
      <c r="C3762">
        <v>7</v>
      </c>
      <c r="D3762">
        <v>0</v>
      </c>
      <c r="E3762">
        <v>1</v>
      </c>
      <c r="F3762">
        <v>0</v>
      </c>
      <c r="G3762" t="str">
        <v>Old</v>
      </c>
      <c r="H3762">
        <v>7</v>
      </c>
      <c r="I3762" t="str">
        <v>&lt;=8</v>
      </c>
      <c r="J3762" t="str">
        <v>High</v>
      </c>
    </row>
    <row r="3763" spans="1:10">
      <c r="A3763">
        <v>34</v>
      </c>
      <c r="B3763">
        <v>102115</v>
      </c>
      <c r="C3763">
        <v>8</v>
      </c>
      <c r="D3763">
        <v>3</v>
      </c>
      <c r="E3763">
        <v>0</v>
      </c>
      <c r="F3763">
        <v>1</v>
      </c>
      <c r="G3763" t="str">
        <v>Young</v>
      </c>
      <c r="H3763">
        <v>11</v>
      </c>
      <c r="I3763" t="str">
        <v>&lt;=8</v>
      </c>
      <c r="J3763" t="str">
        <v>High</v>
      </c>
    </row>
    <row r="3764" spans="1:10">
      <c r="A3764">
        <v>30</v>
      </c>
      <c r="B3764">
        <v>147935</v>
      </c>
      <c r="C3764">
        <v>5</v>
      </c>
      <c r="D3764">
        <v>2</v>
      </c>
      <c r="E3764">
        <v>0</v>
      </c>
      <c r="F3764">
        <v>1</v>
      </c>
      <c r="G3764" t="str">
        <v>Young</v>
      </c>
      <c r="H3764">
        <v>7</v>
      </c>
      <c r="I3764" t="str">
        <v>&lt;=8</v>
      </c>
      <c r="J3764" t="str">
        <v>High</v>
      </c>
    </row>
    <row r="3765" spans="1:10">
      <c r="A3765">
        <v>55</v>
      </c>
      <c r="B3765">
        <v>113778</v>
      </c>
      <c r="C3765">
        <v>5</v>
      </c>
      <c r="D3765">
        <v>3</v>
      </c>
      <c r="E3765">
        <v>1</v>
      </c>
      <c r="F3765">
        <v>1</v>
      </c>
      <c r="G3765" t="str">
        <v>Old</v>
      </c>
      <c r="H3765">
        <v>8</v>
      </c>
      <c r="I3765" t="str">
        <v>&lt;=8</v>
      </c>
      <c r="J3765" t="str">
        <v>High</v>
      </c>
    </row>
    <row r="3766" spans="1:10">
      <c r="A3766">
        <v>45</v>
      </c>
      <c r="B3766">
        <v>34781</v>
      </c>
      <c r="C3766">
        <v>4</v>
      </c>
      <c r="D3766">
        <v>1</v>
      </c>
      <c r="E3766">
        <v>1</v>
      </c>
      <c r="F3766">
        <v>1</v>
      </c>
      <c r="G3766" t="str">
        <v>Adult</v>
      </c>
      <c r="H3766">
        <v>5</v>
      </c>
      <c r="I3766" t="str">
        <v>&lt;=8</v>
      </c>
      <c r="J3766" t="str">
        <v>Low</v>
      </c>
    </row>
    <row r="3767" spans="1:10">
      <c r="A3767">
        <v>23</v>
      </c>
      <c r="B3767">
        <v>50448</v>
      </c>
      <c r="C3767">
        <v>9</v>
      </c>
      <c r="D3767">
        <v>3</v>
      </c>
      <c r="E3767">
        <v>0</v>
      </c>
      <c r="F3767">
        <v>1</v>
      </c>
      <c r="G3767" t="str">
        <v>Young</v>
      </c>
      <c r="H3767">
        <v>12</v>
      </c>
      <c r="I3767" t="str">
        <v>&gt;8</v>
      </c>
      <c r="J3767" t="str">
        <v>Medium</v>
      </c>
    </row>
    <row r="3768" spans="1:10">
      <c r="A3768">
        <v>58</v>
      </c>
      <c r="B3768">
        <v>141177</v>
      </c>
      <c r="C3768">
        <v>7</v>
      </c>
      <c r="D3768">
        <v>5</v>
      </c>
      <c r="E3768">
        <v>0</v>
      </c>
      <c r="F3768">
        <v>0</v>
      </c>
      <c r="G3768" t="str">
        <v>Old</v>
      </c>
      <c r="H3768">
        <v>12</v>
      </c>
      <c r="I3768" t="str">
        <v>&lt;=8</v>
      </c>
      <c r="J3768" t="str">
        <v>High</v>
      </c>
    </row>
    <row r="3769" spans="1:10">
      <c r="A3769">
        <v>37</v>
      </c>
      <c r="B3769">
        <v>81550</v>
      </c>
      <c r="C3769">
        <v>8</v>
      </c>
      <c r="D3769">
        <v>3</v>
      </c>
      <c r="E3769">
        <v>1</v>
      </c>
      <c r="F3769">
        <v>0</v>
      </c>
      <c r="G3769" t="str">
        <v>Adult</v>
      </c>
      <c r="H3769">
        <v>11</v>
      </c>
      <c r="I3769" t="str">
        <v>&lt;=8</v>
      </c>
      <c r="J3769" t="str">
        <v>Medium</v>
      </c>
    </row>
    <row r="3770" spans="1:10">
      <c r="A3770">
        <v>32</v>
      </c>
      <c r="B3770">
        <v>79294</v>
      </c>
      <c r="C3770">
        <v>9</v>
      </c>
      <c r="D3770">
        <v>4</v>
      </c>
      <c r="E3770">
        <v>0</v>
      </c>
      <c r="F3770">
        <v>1</v>
      </c>
      <c r="G3770" t="str">
        <v>Young</v>
      </c>
      <c r="H3770">
        <v>13</v>
      </c>
      <c r="I3770" t="str">
        <v>&gt;8</v>
      </c>
      <c r="J3770" t="str">
        <v>Medium</v>
      </c>
    </row>
    <row r="3771" spans="1:10">
      <c r="A3771">
        <v>44</v>
      </c>
      <c r="B3771">
        <v>51446</v>
      </c>
      <c r="C3771">
        <v>5</v>
      </c>
      <c r="D3771">
        <v>2</v>
      </c>
      <c r="E3771">
        <v>1</v>
      </c>
      <c r="F3771">
        <v>0</v>
      </c>
      <c r="G3771" t="str">
        <v>Adult</v>
      </c>
      <c r="H3771">
        <v>7</v>
      </c>
      <c r="I3771" t="str">
        <v>&lt;=8</v>
      </c>
      <c r="J3771" t="str">
        <v>Medium</v>
      </c>
    </row>
    <row r="3772" spans="1:10">
      <c r="A3772">
        <v>49</v>
      </c>
      <c r="B3772">
        <v>106579</v>
      </c>
      <c r="C3772">
        <v>4</v>
      </c>
      <c r="D3772">
        <v>2</v>
      </c>
      <c r="E3772">
        <v>1</v>
      </c>
      <c r="F3772">
        <v>1</v>
      </c>
      <c r="G3772" t="str">
        <v>Adult</v>
      </c>
      <c r="H3772">
        <v>6</v>
      </c>
      <c r="I3772" t="str">
        <v>&lt;=8</v>
      </c>
      <c r="J3772" t="str">
        <v>High</v>
      </c>
    </row>
    <row r="3773" spans="1:10">
      <c r="A3773">
        <v>63</v>
      </c>
      <c r="B3773">
        <v>115389</v>
      </c>
      <c r="C3773">
        <v>8</v>
      </c>
      <c r="D3773">
        <v>2</v>
      </c>
      <c r="E3773">
        <v>0</v>
      </c>
      <c r="F3773">
        <v>0</v>
      </c>
      <c r="G3773" t="str">
        <v>Old</v>
      </c>
      <c r="H3773">
        <v>10</v>
      </c>
      <c r="I3773" t="str">
        <v>&lt;=8</v>
      </c>
      <c r="J3773" t="str">
        <v>High</v>
      </c>
    </row>
    <row r="3774" spans="1:10">
      <c r="A3774">
        <v>45</v>
      </c>
      <c r="B3774">
        <v>144679</v>
      </c>
      <c r="C3774">
        <v>5</v>
      </c>
      <c r="D3774">
        <v>3</v>
      </c>
      <c r="E3774">
        <v>0</v>
      </c>
      <c r="F3774">
        <v>0</v>
      </c>
      <c r="G3774" t="str">
        <v>Adult</v>
      </c>
      <c r="H3774">
        <v>8</v>
      </c>
      <c r="I3774" t="str">
        <v>&lt;=8</v>
      </c>
      <c r="J3774" t="str">
        <v>High</v>
      </c>
    </row>
    <row r="3775" spans="1:10">
      <c r="A3775">
        <v>56</v>
      </c>
      <c r="B3775">
        <v>115615</v>
      </c>
      <c r="C3775">
        <v>10</v>
      </c>
      <c r="D3775">
        <v>3</v>
      </c>
      <c r="E3775">
        <v>0</v>
      </c>
      <c r="F3775">
        <v>0</v>
      </c>
      <c r="G3775" t="str">
        <v>Old</v>
      </c>
      <c r="H3775">
        <v>13</v>
      </c>
      <c r="I3775" t="str">
        <v>&gt;8</v>
      </c>
      <c r="J3775" t="str">
        <v>High</v>
      </c>
    </row>
    <row r="3776" spans="1:10">
      <c r="A3776">
        <v>46</v>
      </c>
      <c r="B3776">
        <v>47101</v>
      </c>
      <c r="C3776">
        <v>6</v>
      </c>
      <c r="D3776">
        <v>3</v>
      </c>
      <c r="E3776">
        <v>0</v>
      </c>
      <c r="F3776">
        <v>0</v>
      </c>
      <c r="G3776" t="str">
        <v>Adult</v>
      </c>
      <c r="H3776">
        <v>9</v>
      </c>
      <c r="I3776" t="str">
        <v>&lt;=8</v>
      </c>
      <c r="J3776" t="str">
        <v>Low</v>
      </c>
    </row>
    <row r="3777" spans="1:10">
      <c r="A3777">
        <v>58</v>
      </c>
      <c r="B3777">
        <v>96178</v>
      </c>
      <c r="C3777">
        <v>5</v>
      </c>
      <c r="D3777">
        <v>2</v>
      </c>
      <c r="E3777">
        <v>1</v>
      </c>
      <c r="F3777">
        <v>1</v>
      </c>
      <c r="G3777" t="str">
        <v>Old</v>
      </c>
      <c r="H3777">
        <v>7</v>
      </c>
      <c r="I3777" t="str">
        <v>&lt;=8</v>
      </c>
      <c r="J3777" t="str">
        <v>Medium</v>
      </c>
    </row>
    <row r="3778" spans="1:10">
      <c r="A3778">
        <v>21</v>
      </c>
      <c r="B3778">
        <v>58016</v>
      </c>
      <c r="C3778">
        <v>4</v>
      </c>
      <c r="D3778">
        <v>0</v>
      </c>
      <c r="E3778">
        <v>0</v>
      </c>
      <c r="F3778">
        <v>0</v>
      </c>
      <c r="G3778" t="str">
        <v>Young</v>
      </c>
      <c r="H3778">
        <v>4</v>
      </c>
      <c r="I3778" t="str">
        <v>&lt;=8</v>
      </c>
      <c r="J3778" t="str">
        <v>Medium</v>
      </c>
    </row>
    <row r="3779" spans="1:10">
      <c r="A3779">
        <v>40</v>
      </c>
      <c r="B3779">
        <v>48932</v>
      </c>
      <c r="C3779">
        <v>6</v>
      </c>
      <c r="D3779">
        <v>3</v>
      </c>
      <c r="E3779">
        <v>1</v>
      </c>
      <c r="F3779">
        <v>0</v>
      </c>
      <c r="G3779" t="str">
        <v>Adult</v>
      </c>
      <c r="H3779">
        <v>9</v>
      </c>
      <c r="I3779" t="str">
        <v>&lt;=8</v>
      </c>
      <c r="J3779" t="str">
        <v>Low</v>
      </c>
    </row>
    <row r="3780" spans="1:10">
      <c r="A3780">
        <v>48</v>
      </c>
      <c r="B3780">
        <v>74653</v>
      </c>
      <c r="C3780">
        <v>11</v>
      </c>
      <c r="D3780">
        <v>4</v>
      </c>
      <c r="E3780">
        <v>0</v>
      </c>
      <c r="F3780">
        <v>0</v>
      </c>
      <c r="G3780" t="str">
        <v>Adult</v>
      </c>
      <c r="H3780">
        <v>15</v>
      </c>
      <c r="I3780" t="str">
        <v>&gt;8</v>
      </c>
      <c r="J3780" t="str">
        <v>Medium</v>
      </c>
    </row>
    <row r="3781" spans="1:10">
      <c r="A3781">
        <v>36</v>
      </c>
      <c r="B3781">
        <v>120481</v>
      </c>
      <c r="C3781">
        <v>1</v>
      </c>
      <c r="D3781">
        <v>4</v>
      </c>
      <c r="E3781">
        <v>0</v>
      </c>
      <c r="F3781">
        <v>1</v>
      </c>
      <c r="G3781" t="str">
        <v>Adult</v>
      </c>
      <c r="H3781">
        <v>5</v>
      </c>
      <c r="I3781" t="str">
        <v>&lt;=8</v>
      </c>
      <c r="J3781" t="str">
        <v>High</v>
      </c>
    </row>
    <row r="3782" spans="1:10">
      <c r="A3782">
        <v>37</v>
      </c>
      <c r="B3782">
        <v>82802</v>
      </c>
      <c r="C3782">
        <v>5</v>
      </c>
      <c r="D3782">
        <v>0</v>
      </c>
      <c r="E3782">
        <v>0</v>
      </c>
      <c r="F3782">
        <v>1</v>
      </c>
      <c r="G3782" t="str">
        <v>Adult</v>
      </c>
      <c r="H3782">
        <v>5</v>
      </c>
      <c r="I3782" t="str">
        <v>&lt;=8</v>
      </c>
      <c r="J3782" t="str">
        <v>Medium</v>
      </c>
    </row>
    <row r="3783" spans="1:10">
      <c r="A3783">
        <v>60</v>
      </c>
      <c r="B3783">
        <v>37549</v>
      </c>
      <c r="C3783">
        <v>10</v>
      </c>
      <c r="D3783">
        <v>2</v>
      </c>
      <c r="E3783">
        <v>1</v>
      </c>
      <c r="F3783">
        <v>1</v>
      </c>
      <c r="G3783" t="str">
        <v>Old</v>
      </c>
      <c r="H3783">
        <v>12</v>
      </c>
      <c r="I3783" t="str">
        <v>&gt;8</v>
      </c>
      <c r="J3783" t="str">
        <v>Low</v>
      </c>
    </row>
    <row r="3784" spans="1:10">
      <c r="A3784">
        <v>48</v>
      </c>
      <c r="B3784">
        <v>108933</v>
      </c>
      <c r="C3784">
        <v>8</v>
      </c>
      <c r="D3784">
        <v>0</v>
      </c>
      <c r="E3784">
        <v>1</v>
      </c>
      <c r="F3784">
        <v>1</v>
      </c>
      <c r="G3784" t="str">
        <v>Adult</v>
      </c>
      <c r="H3784">
        <v>8</v>
      </c>
      <c r="I3784" t="str">
        <v>&lt;=8</v>
      </c>
      <c r="J3784" t="str">
        <v>High</v>
      </c>
    </row>
    <row r="3785" spans="1:10">
      <c r="A3785">
        <v>32</v>
      </c>
      <c r="B3785">
        <v>55362</v>
      </c>
      <c r="C3785">
        <v>4</v>
      </c>
      <c r="D3785">
        <v>1</v>
      </c>
      <c r="E3785">
        <v>0</v>
      </c>
      <c r="F3785">
        <v>1</v>
      </c>
      <c r="G3785" t="str">
        <v>Young</v>
      </c>
      <c r="H3785">
        <v>5</v>
      </c>
      <c r="I3785" t="str">
        <v>&lt;=8</v>
      </c>
      <c r="J3785" t="str">
        <v>Medium</v>
      </c>
    </row>
    <row r="3786" spans="1:10">
      <c r="A3786">
        <v>47</v>
      </c>
      <c r="B3786">
        <v>77842</v>
      </c>
      <c r="C3786">
        <v>7</v>
      </c>
      <c r="D3786">
        <v>1</v>
      </c>
      <c r="E3786">
        <v>1</v>
      </c>
      <c r="F3786">
        <v>1</v>
      </c>
      <c r="G3786" t="str">
        <v>Adult</v>
      </c>
      <c r="H3786">
        <v>8</v>
      </c>
      <c r="I3786" t="str">
        <v>&lt;=8</v>
      </c>
      <c r="J3786" t="str">
        <v>Medium</v>
      </c>
    </row>
    <row r="3787" spans="1:10">
      <c r="A3787">
        <v>62</v>
      </c>
      <c r="B3787">
        <v>76539</v>
      </c>
      <c r="C3787">
        <v>6</v>
      </c>
      <c r="D3787">
        <v>3</v>
      </c>
      <c r="E3787">
        <v>0</v>
      </c>
      <c r="F3787">
        <v>0</v>
      </c>
      <c r="G3787" t="str">
        <v>Old</v>
      </c>
      <c r="H3787">
        <v>9</v>
      </c>
      <c r="I3787" t="str">
        <v>&lt;=8</v>
      </c>
      <c r="J3787" t="str">
        <v>Medium</v>
      </c>
    </row>
    <row r="3788" spans="1:10">
      <c r="A3788">
        <v>50</v>
      </c>
      <c r="B3788">
        <v>63717</v>
      </c>
      <c r="C3788">
        <v>5</v>
      </c>
      <c r="D3788">
        <v>2</v>
      </c>
      <c r="E3788">
        <v>1</v>
      </c>
      <c r="F3788">
        <v>0</v>
      </c>
      <c r="G3788" t="str">
        <v>Adult</v>
      </c>
      <c r="H3788">
        <v>7</v>
      </c>
      <c r="I3788" t="str">
        <v>&lt;=8</v>
      </c>
      <c r="J3788" t="str">
        <v>Medium</v>
      </c>
    </row>
    <row r="3789" spans="1:10">
      <c r="A3789">
        <v>61</v>
      </c>
      <c r="B3789">
        <v>84596</v>
      </c>
      <c r="C3789">
        <v>7</v>
      </c>
      <c r="D3789">
        <v>1</v>
      </c>
      <c r="E3789">
        <v>1</v>
      </c>
      <c r="F3789">
        <v>0</v>
      </c>
      <c r="G3789" t="str">
        <v>Old</v>
      </c>
      <c r="H3789">
        <v>8</v>
      </c>
      <c r="I3789" t="str">
        <v>&lt;=8</v>
      </c>
      <c r="J3789" t="str">
        <v>Medium</v>
      </c>
    </row>
    <row r="3790" spans="1:10">
      <c r="A3790">
        <v>54</v>
      </c>
      <c r="B3790">
        <v>145209</v>
      </c>
      <c r="C3790">
        <v>7</v>
      </c>
      <c r="D3790">
        <v>0</v>
      </c>
      <c r="E3790">
        <v>1</v>
      </c>
      <c r="F3790">
        <v>1</v>
      </c>
      <c r="G3790" t="str">
        <v>Adult</v>
      </c>
      <c r="H3790">
        <v>7</v>
      </c>
      <c r="I3790" t="str">
        <v>&lt;=8</v>
      </c>
      <c r="J3790" t="str">
        <v>High</v>
      </c>
    </row>
    <row r="3791" spans="1:10">
      <c r="A3791">
        <v>57</v>
      </c>
      <c r="B3791">
        <v>53016</v>
      </c>
      <c r="C3791">
        <v>8</v>
      </c>
      <c r="D3791">
        <v>0</v>
      </c>
      <c r="E3791">
        <v>0</v>
      </c>
      <c r="F3791">
        <v>1</v>
      </c>
      <c r="G3791" t="str">
        <v>Old</v>
      </c>
      <c r="H3791">
        <v>8</v>
      </c>
      <c r="I3791" t="str">
        <v>&lt;=8</v>
      </c>
      <c r="J3791" t="str">
        <v>Medium</v>
      </c>
    </row>
    <row r="3792" spans="1:10">
      <c r="A3792">
        <v>26</v>
      </c>
      <c r="B3792">
        <v>85200</v>
      </c>
      <c r="C3792">
        <v>7</v>
      </c>
      <c r="D3792">
        <v>2</v>
      </c>
      <c r="E3792">
        <v>1</v>
      </c>
      <c r="F3792">
        <v>0</v>
      </c>
      <c r="G3792" t="str">
        <v>Young</v>
      </c>
      <c r="H3792">
        <v>9</v>
      </c>
      <c r="I3792" t="str">
        <v>&lt;=8</v>
      </c>
      <c r="J3792" t="str">
        <v>Medium</v>
      </c>
    </row>
    <row r="3793" spans="1:10">
      <c r="A3793">
        <v>27</v>
      </c>
      <c r="B3793">
        <v>110268</v>
      </c>
      <c r="C3793">
        <v>4</v>
      </c>
      <c r="D3793">
        <v>3</v>
      </c>
      <c r="E3793">
        <v>0</v>
      </c>
      <c r="F3793">
        <v>0</v>
      </c>
      <c r="G3793" t="str">
        <v>Young</v>
      </c>
      <c r="H3793">
        <v>7</v>
      </c>
      <c r="I3793" t="str">
        <v>&lt;=8</v>
      </c>
      <c r="J3793" t="str">
        <v>High</v>
      </c>
    </row>
    <row r="3794" spans="1:10">
      <c r="A3794">
        <v>52</v>
      </c>
      <c r="B3794">
        <v>90287</v>
      </c>
      <c r="C3794">
        <v>10</v>
      </c>
      <c r="D3794">
        <v>2</v>
      </c>
      <c r="E3794">
        <v>1</v>
      </c>
      <c r="F3794">
        <v>1</v>
      </c>
      <c r="G3794" t="str">
        <v>Adult</v>
      </c>
      <c r="H3794">
        <v>12</v>
      </c>
      <c r="I3794" t="str">
        <v>&gt;8</v>
      </c>
      <c r="J3794" t="str">
        <v>Medium</v>
      </c>
    </row>
    <row r="3795" spans="1:10">
      <c r="A3795">
        <v>52</v>
      </c>
      <c r="B3795">
        <v>145042</v>
      </c>
      <c r="C3795">
        <v>7</v>
      </c>
      <c r="D3795">
        <v>2</v>
      </c>
      <c r="E3795">
        <v>1</v>
      </c>
      <c r="F3795">
        <v>1</v>
      </c>
      <c r="G3795" t="str">
        <v>Adult</v>
      </c>
      <c r="H3795">
        <v>9</v>
      </c>
      <c r="I3795" t="str">
        <v>&lt;=8</v>
      </c>
      <c r="J3795" t="str">
        <v>High</v>
      </c>
    </row>
    <row r="3796" spans="1:10">
      <c r="A3796">
        <v>45</v>
      </c>
      <c r="B3796">
        <v>122447</v>
      </c>
      <c r="C3796">
        <v>5</v>
      </c>
      <c r="D3796">
        <v>1</v>
      </c>
      <c r="E3796">
        <v>0</v>
      </c>
      <c r="F3796">
        <v>0</v>
      </c>
      <c r="G3796" t="str">
        <v>Adult</v>
      </c>
      <c r="H3796">
        <v>6</v>
      </c>
      <c r="I3796" t="str">
        <v>&lt;=8</v>
      </c>
      <c r="J3796" t="str">
        <v>High</v>
      </c>
    </row>
    <row r="3797" spans="1:10">
      <c r="A3797">
        <v>53</v>
      </c>
      <c r="B3797">
        <v>113402</v>
      </c>
      <c r="C3797">
        <v>9</v>
      </c>
      <c r="D3797">
        <v>1</v>
      </c>
      <c r="E3797">
        <v>0</v>
      </c>
      <c r="F3797">
        <v>0</v>
      </c>
      <c r="G3797" t="str">
        <v>Adult</v>
      </c>
      <c r="H3797">
        <v>10</v>
      </c>
      <c r="I3797" t="str">
        <v>&gt;8</v>
      </c>
      <c r="J3797" t="str">
        <v>High</v>
      </c>
    </row>
    <row r="3798" spans="1:10">
      <c r="A3798">
        <v>27</v>
      </c>
      <c r="B3798">
        <v>72607</v>
      </c>
      <c r="C3798">
        <v>4</v>
      </c>
      <c r="D3798">
        <v>1</v>
      </c>
      <c r="E3798">
        <v>1</v>
      </c>
      <c r="F3798">
        <v>1</v>
      </c>
      <c r="G3798" t="str">
        <v>Young</v>
      </c>
      <c r="H3798">
        <v>5</v>
      </c>
      <c r="I3798" t="str">
        <v>&lt;=8</v>
      </c>
      <c r="J3798" t="str">
        <v>Medium</v>
      </c>
    </row>
    <row r="3799" spans="1:10">
      <c r="A3799">
        <v>32</v>
      </c>
      <c r="B3799">
        <v>57621</v>
      </c>
      <c r="C3799">
        <v>10</v>
      </c>
      <c r="D3799">
        <v>0</v>
      </c>
      <c r="E3799">
        <v>0</v>
      </c>
      <c r="F3799">
        <v>0</v>
      </c>
      <c r="G3799" t="str">
        <v>Young</v>
      </c>
      <c r="H3799">
        <v>10</v>
      </c>
      <c r="I3799" t="str">
        <v>&gt;8</v>
      </c>
      <c r="J3799" t="str">
        <v>Medium</v>
      </c>
    </row>
    <row r="3800" spans="1:10">
      <c r="A3800">
        <v>36</v>
      </c>
      <c r="B3800">
        <v>42823</v>
      </c>
      <c r="C3800">
        <v>7</v>
      </c>
      <c r="D3800">
        <v>2</v>
      </c>
      <c r="E3800">
        <v>1</v>
      </c>
      <c r="F3800">
        <v>1</v>
      </c>
      <c r="G3800" t="str">
        <v>Adult</v>
      </c>
      <c r="H3800">
        <v>9</v>
      </c>
      <c r="I3800" t="str">
        <v>&lt;=8</v>
      </c>
      <c r="J3800" t="str">
        <v>Low</v>
      </c>
    </row>
    <row r="3801" spans="1:10">
      <c r="A3801">
        <v>36</v>
      </c>
      <c r="B3801">
        <v>59986</v>
      </c>
      <c r="C3801">
        <v>5</v>
      </c>
      <c r="D3801">
        <v>2</v>
      </c>
      <c r="E3801">
        <v>0</v>
      </c>
      <c r="F3801">
        <v>0</v>
      </c>
      <c r="G3801" t="str">
        <v>Adult</v>
      </c>
      <c r="H3801">
        <v>7</v>
      </c>
      <c r="I3801" t="str">
        <v>&lt;=8</v>
      </c>
      <c r="J3801" t="str">
        <v>Medium</v>
      </c>
    </row>
    <row r="3802" spans="1:10">
      <c r="A3802">
        <v>63</v>
      </c>
      <c r="B3802">
        <v>94325</v>
      </c>
      <c r="C3802">
        <v>11</v>
      </c>
      <c r="D3802">
        <v>0</v>
      </c>
      <c r="E3802">
        <v>0</v>
      </c>
      <c r="F3802">
        <v>0</v>
      </c>
      <c r="G3802" t="str">
        <v>Old</v>
      </c>
      <c r="H3802">
        <v>11</v>
      </c>
      <c r="I3802" t="str">
        <v>&gt;8</v>
      </c>
      <c r="J3802" t="str">
        <v>Medium</v>
      </c>
    </row>
    <row r="3803" spans="1:10">
      <c r="A3803">
        <v>56</v>
      </c>
      <c r="B3803">
        <v>146903</v>
      </c>
      <c r="C3803">
        <v>11</v>
      </c>
      <c r="D3803">
        <v>2</v>
      </c>
      <c r="E3803">
        <v>1</v>
      </c>
      <c r="F3803">
        <v>1</v>
      </c>
      <c r="G3803" t="str">
        <v>Old</v>
      </c>
      <c r="H3803">
        <v>13</v>
      </c>
      <c r="I3803" t="str">
        <v>&gt;8</v>
      </c>
      <c r="J3803" t="str">
        <v>High</v>
      </c>
    </row>
    <row r="3804" spans="1:10">
      <c r="A3804">
        <v>33</v>
      </c>
      <c r="B3804">
        <v>149404</v>
      </c>
      <c r="C3804">
        <v>5</v>
      </c>
      <c r="D3804">
        <v>2</v>
      </c>
      <c r="E3804">
        <v>0</v>
      </c>
      <c r="F3804">
        <v>0</v>
      </c>
      <c r="G3804" t="str">
        <v>Young</v>
      </c>
      <c r="H3804">
        <v>7</v>
      </c>
      <c r="I3804" t="str">
        <v>&lt;=8</v>
      </c>
      <c r="J3804" t="str">
        <v>High</v>
      </c>
    </row>
    <row r="3805" spans="1:10">
      <c r="A3805">
        <v>27</v>
      </c>
      <c r="B3805">
        <v>87771</v>
      </c>
      <c r="C3805">
        <v>5</v>
      </c>
      <c r="D3805">
        <v>3</v>
      </c>
      <c r="E3805">
        <v>0</v>
      </c>
      <c r="F3805">
        <v>1</v>
      </c>
      <c r="G3805" t="str">
        <v>Young</v>
      </c>
      <c r="H3805">
        <v>8</v>
      </c>
      <c r="I3805" t="str">
        <v>&lt;=8</v>
      </c>
      <c r="J3805" t="str">
        <v>Medium</v>
      </c>
    </row>
    <row r="3806" spans="1:10">
      <c r="A3806">
        <v>56</v>
      </c>
      <c r="B3806">
        <v>84973</v>
      </c>
      <c r="C3806">
        <v>11</v>
      </c>
      <c r="D3806">
        <v>0</v>
      </c>
      <c r="E3806">
        <v>0</v>
      </c>
      <c r="F3806">
        <v>0</v>
      </c>
      <c r="G3806" t="str">
        <v>Old</v>
      </c>
      <c r="H3806">
        <v>11</v>
      </c>
      <c r="I3806" t="str">
        <v>&gt;8</v>
      </c>
      <c r="J3806" t="str">
        <v>Medium</v>
      </c>
    </row>
    <row r="3807" spans="1:10">
      <c r="A3807">
        <v>29</v>
      </c>
      <c r="B3807">
        <v>147225</v>
      </c>
      <c r="C3807">
        <v>12</v>
      </c>
      <c r="D3807">
        <v>1</v>
      </c>
      <c r="E3807">
        <v>0</v>
      </c>
      <c r="F3807">
        <v>0</v>
      </c>
      <c r="G3807" t="str">
        <v>Young</v>
      </c>
      <c r="H3807">
        <v>13</v>
      </c>
      <c r="I3807" t="str">
        <v>&gt;8</v>
      </c>
      <c r="J3807" t="str">
        <v>High</v>
      </c>
    </row>
    <row r="3808" spans="1:10">
      <c r="A3808">
        <v>52</v>
      </c>
      <c r="B3808">
        <v>44690</v>
      </c>
      <c r="C3808">
        <v>8</v>
      </c>
      <c r="D3808">
        <v>0</v>
      </c>
      <c r="E3808">
        <v>0</v>
      </c>
      <c r="F3808">
        <v>0</v>
      </c>
      <c r="G3808" t="str">
        <v>Adult</v>
      </c>
      <c r="H3808">
        <v>8</v>
      </c>
      <c r="I3808" t="str">
        <v>&lt;=8</v>
      </c>
      <c r="J3808" t="str">
        <v>Low</v>
      </c>
    </row>
    <row r="3809" spans="1:10">
      <c r="A3809">
        <v>31</v>
      </c>
      <c r="B3809">
        <v>69107</v>
      </c>
      <c r="C3809">
        <v>11</v>
      </c>
      <c r="D3809">
        <v>1</v>
      </c>
      <c r="E3809">
        <v>1</v>
      </c>
      <c r="F3809">
        <v>1</v>
      </c>
      <c r="G3809" t="str">
        <v>Young</v>
      </c>
      <c r="H3809">
        <v>12</v>
      </c>
      <c r="I3809" t="str">
        <v>&gt;8</v>
      </c>
      <c r="J3809" t="str">
        <v>Medium</v>
      </c>
    </row>
    <row r="3810" spans="1:10">
      <c r="A3810">
        <v>28</v>
      </c>
      <c r="B3810">
        <v>87888</v>
      </c>
      <c r="C3810">
        <v>9</v>
      </c>
      <c r="D3810">
        <v>1</v>
      </c>
      <c r="E3810">
        <v>1</v>
      </c>
      <c r="F3810">
        <v>1</v>
      </c>
      <c r="G3810" t="str">
        <v>Young</v>
      </c>
      <c r="H3810">
        <v>10</v>
      </c>
      <c r="I3810" t="str">
        <v>&gt;8</v>
      </c>
      <c r="J3810" t="str">
        <v>Medium</v>
      </c>
    </row>
    <row r="3811" spans="1:10">
      <c r="A3811">
        <v>53</v>
      </c>
      <c r="B3811">
        <v>40956</v>
      </c>
      <c r="C3811">
        <v>6</v>
      </c>
      <c r="D3811">
        <v>4</v>
      </c>
      <c r="E3811">
        <v>0</v>
      </c>
      <c r="F3811">
        <v>0</v>
      </c>
      <c r="G3811" t="str">
        <v>Adult</v>
      </c>
      <c r="H3811">
        <v>10</v>
      </c>
      <c r="I3811" t="str">
        <v>&lt;=8</v>
      </c>
      <c r="J3811" t="str">
        <v>Low</v>
      </c>
    </row>
    <row r="3812" spans="1:10">
      <c r="A3812">
        <v>43</v>
      </c>
      <c r="B3812">
        <v>116839</v>
      </c>
      <c r="C3812">
        <v>5</v>
      </c>
      <c r="D3812">
        <v>2</v>
      </c>
      <c r="E3812">
        <v>0</v>
      </c>
      <c r="F3812">
        <v>0</v>
      </c>
      <c r="G3812" t="str">
        <v>Adult</v>
      </c>
      <c r="H3812">
        <v>7</v>
      </c>
      <c r="I3812" t="str">
        <v>&lt;=8</v>
      </c>
      <c r="J3812" t="str">
        <v>High</v>
      </c>
    </row>
    <row r="3813" spans="1:10">
      <c r="A3813">
        <v>45</v>
      </c>
      <c r="B3813">
        <v>86227</v>
      </c>
      <c r="C3813">
        <v>7</v>
      </c>
      <c r="D3813">
        <v>3</v>
      </c>
      <c r="E3813">
        <v>1</v>
      </c>
      <c r="F3813">
        <v>1</v>
      </c>
      <c r="G3813" t="str">
        <v>Adult</v>
      </c>
      <c r="H3813">
        <v>10</v>
      </c>
      <c r="I3813" t="str">
        <v>&lt;=8</v>
      </c>
      <c r="J3813" t="str">
        <v>Medium</v>
      </c>
    </row>
    <row r="3814" spans="1:10">
      <c r="A3814">
        <v>28</v>
      </c>
      <c r="B3814">
        <v>66533</v>
      </c>
      <c r="C3814">
        <v>3</v>
      </c>
      <c r="D3814">
        <v>4</v>
      </c>
      <c r="E3814">
        <v>0</v>
      </c>
      <c r="F3814">
        <v>0</v>
      </c>
      <c r="G3814" t="str">
        <v>Young</v>
      </c>
      <c r="H3814">
        <v>7</v>
      </c>
      <c r="I3814" t="str">
        <v>&lt;=8</v>
      </c>
      <c r="J3814" t="str">
        <v>Medium</v>
      </c>
    </row>
    <row r="3815" spans="1:10">
      <c r="A3815">
        <v>65</v>
      </c>
      <c r="B3815">
        <v>125210</v>
      </c>
      <c r="C3815">
        <v>5</v>
      </c>
      <c r="D3815">
        <v>1</v>
      </c>
      <c r="E3815">
        <v>0</v>
      </c>
      <c r="F3815">
        <v>0</v>
      </c>
      <c r="G3815" t="str">
        <v>Old</v>
      </c>
      <c r="H3815">
        <v>6</v>
      </c>
      <c r="I3815" t="str">
        <v>&lt;=8</v>
      </c>
      <c r="J3815" t="str">
        <v>High</v>
      </c>
    </row>
    <row r="3816" spans="1:10">
      <c r="A3816">
        <v>42</v>
      </c>
      <c r="B3816">
        <v>86234</v>
      </c>
      <c r="C3816">
        <v>4</v>
      </c>
      <c r="D3816">
        <v>2</v>
      </c>
      <c r="E3816">
        <v>0</v>
      </c>
      <c r="F3816">
        <v>0</v>
      </c>
      <c r="G3816" t="str">
        <v>Adult</v>
      </c>
      <c r="H3816">
        <v>6</v>
      </c>
      <c r="I3816" t="str">
        <v>&lt;=8</v>
      </c>
      <c r="J3816" t="str">
        <v>Medium</v>
      </c>
    </row>
    <row r="3817" spans="1:10">
      <c r="A3817">
        <v>24</v>
      </c>
      <c r="B3817">
        <v>131131</v>
      </c>
      <c r="C3817">
        <v>4</v>
      </c>
      <c r="D3817">
        <v>2</v>
      </c>
      <c r="E3817">
        <v>1</v>
      </c>
      <c r="F3817">
        <v>0</v>
      </c>
      <c r="G3817" t="str">
        <v>Young</v>
      </c>
      <c r="H3817">
        <v>6</v>
      </c>
      <c r="I3817" t="str">
        <v>&lt;=8</v>
      </c>
      <c r="J3817" t="str">
        <v>High</v>
      </c>
    </row>
    <row r="3818" spans="1:10">
      <c r="A3818">
        <v>60</v>
      </c>
      <c r="B3818">
        <v>97594</v>
      </c>
      <c r="C3818">
        <v>2</v>
      </c>
      <c r="D3818">
        <v>2</v>
      </c>
      <c r="E3818">
        <v>0</v>
      </c>
      <c r="F3818">
        <v>0</v>
      </c>
      <c r="G3818" t="str">
        <v>Old</v>
      </c>
      <c r="H3818">
        <v>4</v>
      </c>
      <c r="I3818" t="str">
        <v>&lt;=8</v>
      </c>
      <c r="J3818" t="str">
        <v>Medium</v>
      </c>
    </row>
    <row r="3819" spans="1:10">
      <c r="A3819">
        <v>23</v>
      </c>
      <c r="B3819">
        <v>86901</v>
      </c>
      <c r="C3819">
        <v>12</v>
      </c>
      <c r="D3819">
        <v>0</v>
      </c>
      <c r="E3819">
        <v>0</v>
      </c>
      <c r="F3819">
        <v>0</v>
      </c>
      <c r="G3819" t="str">
        <v>Young</v>
      </c>
      <c r="H3819">
        <v>12</v>
      </c>
      <c r="I3819" t="str">
        <v>&gt;8</v>
      </c>
      <c r="J3819" t="str">
        <v>Medium</v>
      </c>
    </row>
    <row r="3820" spans="1:10">
      <c r="A3820">
        <v>49</v>
      </c>
      <c r="B3820">
        <v>41519</v>
      </c>
      <c r="C3820">
        <v>7</v>
      </c>
      <c r="D3820">
        <v>0</v>
      </c>
      <c r="E3820">
        <v>1</v>
      </c>
      <c r="F3820">
        <v>1</v>
      </c>
      <c r="G3820" t="str">
        <v>Adult</v>
      </c>
      <c r="H3820">
        <v>7</v>
      </c>
      <c r="I3820" t="str">
        <v>&lt;=8</v>
      </c>
      <c r="J3820" t="str">
        <v>Low</v>
      </c>
    </row>
    <row r="3821" spans="1:10">
      <c r="A3821">
        <v>61</v>
      </c>
      <c r="B3821">
        <v>61115</v>
      </c>
      <c r="C3821">
        <v>6</v>
      </c>
      <c r="D3821">
        <v>2</v>
      </c>
      <c r="E3821">
        <v>1</v>
      </c>
      <c r="F3821">
        <v>0</v>
      </c>
      <c r="G3821" t="str">
        <v>Old</v>
      </c>
      <c r="H3821">
        <v>8</v>
      </c>
      <c r="I3821" t="str">
        <v>&lt;=8</v>
      </c>
      <c r="J3821" t="str">
        <v>Medium</v>
      </c>
    </row>
    <row r="3822" spans="1:10">
      <c r="A3822">
        <v>49</v>
      </c>
      <c r="B3822">
        <v>96266</v>
      </c>
      <c r="C3822">
        <v>6</v>
      </c>
      <c r="D3822">
        <v>2</v>
      </c>
      <c r="E3822">
        <v>0</v>
      </c>
      <c r="F3822">
        <v>0</v>
      </c>
      <c r="G3822" t="str">
        <v>Adult</v>
      </c>
      <c r="H3822">
        <v>8</v>
      </c>
      <c r="I3822" t="str">
        <v>&lt;=8</v>
      </c>
      <c r="J3822" t="str">
        <v>Medium</v>
      </c>
    </row>
    <row r="3823" spans="1:10">
      <c r="A3823">
        <v>54</v>
      </c>
      <c r="B3823">
        <v>31832</v>
      </c>
      <c r="C3823">
        <v>4</v>
      </c>
      <c r="D3823">
        <v>3</v>
      </c>
      <c r="E3823">
        <v>0</v>
      </c>
      <c r="F3823">
        <v>0</v>
      </c>
      <c r="G3823" t="str">
        <v>Adult</v>
      </c>
      <c r="H3823">
        <v>7</v>
      </c>
      <c r="I3823" t="str">
        <v>&lt;=8</v>
      </c>
      <c r="J3823" t="str">
        <v>Low</v>
      </c>
    </row>
    <row r="3824" spans="1:10">
      <c r="A3824">
        <v>54</v>
      </c>
      <c r="B3824">
        <v>71368</v>
      </c>
      <c r="C3824">
        <v>6</v>
      </c>
      <c r="D3824">
        <v>2</v>
      </c>
      <c r="E3824">
        <v>1</v>
      </c>
      <c r="F3824">
        <v>0</v>
      </c>
      <c r="G3824" t="str">
        <v>Adult</v>
      </c>
      <c r="H3824">
        <v>8</v>
      </c>
      <c r="I3824" t="str">
        <v>&lt;=8</v>
      </c>
      <c r="J3824" t="str">
        <v>Medium</v>
      </c>
    </row>
    <row r="3825" spans="1:10">
      <c r="A3825">
        <v>48</v>
      </c>
      <c r="B3825">
        <v>118425</v>
      </c>
      <c r="C3825">
        <v>6</v>
      </c>
      <c r="D3825">
        <v>1</v>
      </c>
      <c r="E3825">
        <v>0</v>
      </c>
      <c r="F3825">
        <v>0</v>
      </c>
      <c r="G3825" t="str">
        <v>Adult</v>
      </c>
      <c r="H3825">
        <v>7</v>
      </c>
      <c r="I3825" t="str">
        <v>&lt;=8</v>
      </c>
      <c r="J3825" t="str">
        <v>High</v>
      </c>
    </row>
    <row r="3826" spans="1:10">
      <c r="A3826">
        <v>33</v>
      </c>
      <c r="B3826">
        <v>143922</v>
      </c>
      <c r="C3826">
        <v>5</v>
      </c>
      <c r="D3826">
        <v>3</v>
      </c>
      <c r="E3826">
        <v>1</v>
      </c>
      <c r="F3826">
        <v>0</v>
      </c>
      <c r="G3826" t="str">
        <v>Young</v>
      </c>
      <c r="H3826">
        <v>8</v>
      </c>
      <c r="I3826" t="str">
        <v>&lt;=8</v>
      </c>
      <c r="J3826" t="str">
        <v>High</v>
      </c>
    </row>
    <row r="3827" spans="1:10">
      <c r="A3827">
        <v>35</v>
      </c>
      <c r="B3827">
        <v>135474</v>
      </c>
      <c r="C3827">
        <v>9</v>
      </c>
      <c r="D3827">
        <v>2</v>
      </c>
      <c r="E3827">
        <v>1</v>
      </c>
      <c r="F3827">
        <v>1</v>
      </c>
      <c r="G3827" t="str">
        <v>Adult</v>
      </c>
      <c r="H3827">
        <v>11</v>
      </c>
      <c r="I3827" t="str">
        <v>&gt;8</v>
      </c>
      <c r="J3827" t="str">
        <v>High</v>
      </c>
    </row>
    <row r="3828" spans="1:10">
      <c r="A3828">
        <v>43</v>
      </c>
      <c r="B3828">
        <v>99715</v>
      </c>
      <c r="C3828">
        <v>4</v>
      </c>
      <c r="D3828">
        <v>4</v>
      </c>
      <c r="E3828">
        <v>0</v>
      </c>
      <c r="F3828">
        <v>0</v>
      </c>
      <c r="G3828" t="str">
        <v>Adult</v>
      </c>
      <c r="H3828">
        <v>8</v>
      </c>
      <c r="I3828" t="str">
        <v>&lt;=8</v>
      </c>
      <c r="J3828" t="str">
        <v>Medium</v>
      </c>
    </row>
    <row r="3829" spans="1:10">
      <c r="A3829">
        <v>64</v>
      </c>
      <c r="B3829">
        <v>101835</v>
      </c>
      <c r="C3829">
        <v>9</v>
      </c>
      <c r="D3829">
        <v>2</v>
      </c>
      <c r="E3829">
        <v>0</v>
      </c>
      <c r="F3829">
        <v>1</v>
      </c>
      <c r="G3829" t="str">
        <v>Old</v>
      </c>
      <c r="H3829">
        <v>11</v>
      </c>
      <c r="I3829" t="str">
        <v>&gt;8</v>
      </c>
      <c r="J3829" t="str">
        <v>High</v>
      </c>
    </row>
    <row r="3830" spans="1:10">
      <c r="A3830">
        <v>46</v>
      </c>
      <c r="B3830">
        <v>103366</v>
      </c>
      <c r="C3830">
        <v>4</v>
      </c>
      <c r="D3830">
        <v>2</v>
      </c>
      <c r="E3830">
        <v>1</v>
      </c>
      <c r="F3830">
        <v>1</v>
      </c>
      <c r="G3830" t="str">
        <v>Adult</v>
      </c>
      <c r="H3830">
        <v>6</v>
      </c>
      <c r="I3830" t="str">
        <v>&lt;=8</v>
      </c>
      <c r="J3830" t="str">
        <v>High</v>
      </c>
    </row>
    <row r="3831" spans="1:10">
      <c r="A3831">
        <v>24</v>
      </c>
      <c r="B3831">
        <v>139743</v>
      </c>
      <c r="C3831">
        <v>12</v>
      </c>
      <c r="D3831">
        <v>2</v>
      </c>
      <c r="E3831">
        <v>0</v>
      </c>
      <c r="F3831">
        <v>1</v>
      </c>
      <c r="G3831" t="str">
        <v>Young</v>
      </c>
      <c r="H3831">
        <v>14</v>
      </c>
      <c r="I3831" t="str">
        <v>&gt;8</v>
      </c>
      <c r="J3831" t="str">
        <v>High</v>
      </c>
    </row>
    <row r="3832" spans="1:10">
      <c r="A3832">
        <v>46</v>
      </c>
      <c r="B3832">
        <v>67570</v>
      </c>
      <c r="C3832">
        <v>8</v>
      </c>
      <c r="D3832">
        <v>1</v>
      </c>
      <c r="E3832">
        <v>0</v>
      </c>
      <c r="F3832">
        <v>1</v>
      </c>
      <c r="G3832" t="str">
        <v>Adult</v>
      </c>
      <c r="H3832">
        <v>9</v>
      </c>
      <c r="I3832" t="str">
        <v>&lt;=8</v>
      </c>
      <c r="J3832" t="str">
        <v>Medium</v>
      </c>
    </row>
    <row r="3833" spans="1:10">
      <c r="A3833">
        <v>60</v>
      </c>
      <c r="B3833">
        <v>117977</v>
      </c>
      <c r="C3833">
        <v>6</v>
      </c>
      <c r="D3833">
        <v>2</v>
      </c>
      <c r="E3833">
        <v>1</v>
      </c>
      <c r="F3833">
        <v>1</v>
      </c>
      <c r="G3833" t="str">
        <v>Old</v>
      </c>
      <c r="H3833">
        <v>8</v>
      </c>
      <c r="I3833" t="str">
        <v>&lt;=8</v>
      </c>
      <c r="J3833" t="str">
        <v>High</v>
      </c>
    </row>
    <row r="3834" spans="1:10">
      <c r="A3834">
        <v>29</v>
      </c>
      <c r="B3834">
        <v>36615</v>
      </c>
      <c r="C3834">
        <v>4</v>
      </c>
      <c r="D3834">
        <v>2</v>
      </c>
      <c r="E3834">
        <v>0</v>
      </c>
      <c r="F3834">
        <v>0</v>
      </c>
      <c r="G3834" t="str">
        <v>Young</v>
      </c>
      <c r="H3834">
        <v>6</v>
      </c>
      <c r="I3834" t="str">
        <v>&lt;=8</v>
      </c>
      <c r="J3834" t="str">
        <v>Low</v>
      </c>
    </row>
    <row r="3835" spans="1:10">
      <c r="A3835">
        <v>25</v>
      </c>
      <c r="B3835">
        <v>102298</v>
      </c>
      <c r="C3835">
        <v>4</v>
      </c>
      <c r="D3835">
        <v>0</v>
      </c>
      <c r="E3835">
        <v>1</v>
      </c>
      <c r="F3835">
        <v>0</v>
      </c>
      <c r="G3835" t="str">
        <v>Young</v>
      </c>
      <c r="H3835">
        <v>4</v>
      </c>
      <c r="I3835" t="str">
        <v>&lt;=8</v>
      </c>
      <c r="J3835" t="str">
        <v>High</v>
      </c>
    </row>
    <row r="3836" spans="1:10">
      <c r="A3836">
        <v>52</v>
      </c>
      <c r="B3836">
        <v>68311</v>
      </c>
      <c r="C3836">
        <v>9</v>
      </c>
      <c r="D3836">
        <v>2</v>
      </c>
      <c r="E3836">
        <v>1</v>
      </c>
      <c r="F3836">
        <v>0</v>
      </c>
      <c r="G3836" t="str">
        <v>Adult</v>
      </c>
      <c r="H3836">
        <v>11</v>
      </c>
      <c r="I3836" t="str">
        <v>&gt;8</v>
      </c>
      <c r="J3836" t="str">
        <v>Medium</v>
      </c>
    </row>
    <row r="3837" spans="1:10">
      <c r="A3837">
        <v>40</v>
      </c>
      <c r="B3837">
        <v>120245</v>
      </c>
      <c r="C3837">
        <v>8</v>
      </c>
      <c r="D3837">
        <v>0</v>
      </c>
      <c r="E3837">
        <v>1</v>
      </c>
      <c r="F3837">
        <v>1</v>
      </c>
      <c r="G3837" t="str">
        <v>Adult</v>
      </c>
      <c r="H3837">
        <v>8</v>
      </c>
      <c r="I3837" t="str">
        <v>&lt;=8</v>
      </c>
      <c r="J3837" t="str">
        <v>High</v>
      </c>
    </row>
    <row r="3838" spans="1:10">
      <c r="A3838">
        <v>31</v>
      </c>
      <c r="B3838">
        <v>133187</v>
      </c>
      <c r="C3838">
        <v>11</v>
      </c>
      <c r="D3838">
        <v>4</v>
      </c>
      <c r="E3838">
        <v>0</v>
      </c>
      <c r="F3838">
        <v>1</v>
      </c>
      <c r="G3838" t="str">
        <v>Young</v>
      </c>
      <c r="H3838">
        <v>15</v>
      </c>
      <c r="I3838" t="str">
        <v>&gt;8</v>
      </c>
      <c r="J3838" t="str">
        <v>High</v>
      </c>
    </row>
    <row r="3839" spans="1:10">
      <c r="A3839">
        <v>35</v>
      </c>
      <c r="B3839">
        <v>53434</v>
      </c>
      <c r="C3839">
        <v>5</v>
      </c>
      <c r="D3839">
        <v>1</v>
      </c>
      <c r="E3839">
        <v>0</v>
      </c>
      <c r="F3839">
        <v>0</v>
      </c>
      <c r="G3839" t="str">
        <v>Adult</v>
      </c>
      <c r="H3839">
        <v>6</v>
      </c>
      <c r="I3839" t="str">
        <v>&lt;=8</v>
      </c>
      <c r="J3839" t="str">
        <v>Medium</v>
      </c>
    </row>
    <row r="3840" spans="1:10">
      <c r="A3840">
        <v>52</v>
      </c>
      <c r="B3840">
        <v>116879</v>
      </c>
      <c r="C3840">
        <v>5</v>
      </c>
      <c r="D3840">
        <v>3</v>
      </c>
      <c r="E3840">
        <v>0</v>
      </c>
      <c r="F3840">
        <v>1</v>
      </c>
      <c r="G3840" t="str">
        <v>Adult</v>
      </c>
      <c r="H3840">
        <v>8</v>
      </c>
      <c r="I3840" t="str">
        <v>&lt;=8</v>
      </c>
      <c r="J3840" t="str">
        <v>High</v>
      </c>
    </row>
    <row r="3841" spans="1:10">
      <c r="A3841">
        <v>48</v>
      </c>
      <c r="B3841">
        <v>45739</v>
      </c>
      <c r="C3841">
        <v>15</v>
      </c>
      <c r="D3841">
        <v>3</v>
      </c>
      <c r="E3841">
        <v>0</v>
      </c>
      <c r="F3841">
        <v>0</v>
      </c>
      <c r="G3841" t="str">
        <v>Adult</v>
      </c>
      <c r="H3841">
        <v>18</v>
      </c>
      <c r="I3841" t="str">
        <v>&gt;8</v>
      </c>
      <c r="J3841" t="str">
        <v>Low</v>
      </c>
    </row>
    <row r="3842" spans="1:10">
      <c r="A3842">
        <v>42</v>
      </c>
      <c r="B3842">
        <v>96202</v>
      </c>
      <c r="C3842">
        <v>9</v>
      </c>
      <c r="D3842">
        <v>0</v>
      </c>
      <c r="E3842">
        <v>0</v>
      </c>
      <c r="F3842">
        <v>0</v>
      </c>
      <c r="G3842" t="str">
        <v>Adult</v>
      </c>
      <c r="H3842">
        <v>9</v>
      </c>
      <c r="I3842" t="str">
        <v>&gt;8</v>
      </c>
      <c r="J3842" t="str">
        <v>Medium</v>
      </c>
    </row>
    <row r="3843" spans="1:10">
      <c r="A3843">
        <v>61</v>
      </c>
      <c r="B3843">
        <v>128580</v>
      </c>
      <c r="C3843">
        <v>9</v>
      </c>
      <c r="D3843">
        <v>3</v>
      </c>
      <c r="E3843">
        <v>0</v>
      </c>
      <c r="F3843">
        <v>0</v>
      </c>
      <c r="G3843" t="str">
        <v>Old</v>
      </c>
      <c r="H3843">
        <v>12</v>
      </c>
      <c r="I3843" t="str">
        <v>&gt;8</v>
      </c>
      <c r="J3843" t="str">
        <v>High</v>
      </c>
    </row>
    <row r="3844" spans="1:10">
      <c r="A3844">
        <v>37</v>
      </c>
      <c r="B3844">
        <v>123419</v>
      </c>
      <c r="C3844">
        <v>7</v>
      </c>
      <c r="D3844">
        <v>2</v>
      </c>
      <c r="E3844">
        <v>0</v>
      </c>
      <c r="F3844">
        <v>0</v>
      </c>
      <c r="G3844" t="str">
        <v>Adult</v>
      </c>
      <c r="H3844">
        <v>9</v>
      </c>
      <c r="I3844" t="str">
        <v>&lt;=8</v>
      </c>
      <c r="J3844" t="str">
        <v>High</v>
      </c>
    </row>
    <row r="3845" spans="1:10">
      <c r="A3845">
        <v>46</v>
      </c>
      <c r="B3845">
        <v>109599</v>
      </c>
      <c r="C3845">
        <v>4</v>
      </c>
      <c r="D3845">
        <v>3</v>
      </c>
      <c r="E3845">
        <v>1</v>
      </c>
      <c r="F3845">
        <v>1</v>
      </c>
      <c r="G3845" t="str">
        <v>Adult</v>
      </c>
      <c r="H3845">
        <v>7</v>
      </c>
      <c r="I3845" t="str">
        <v>&lt;=8</v>
      </c>
      <c r="J3845" t="str">
        <v>High</v>
      </c>
    </row>
    <row r="3846" spans="1:10">
      <c r="A3846">
        <v>64</v>
      </c>
      <c r="B3846">
        <v>63649</v>
      </c>
      <c r="C3846">
        <v>7</v>
      </c>
      <c r="D3846">
        <v>1</v>
      </c>
      <c r="E3846">
        <v>0</v>
      </c>
      <c r="F3846">
        <v>0</v>
      </c>
      <c r="G3846" t="str">
        <v>Old</v>
      </c>
      <c r="H3846">
        <v>8</v>
      </c>
      <c r="I3846" t="str">
        <v>&lt;=8</v>
      </c>
      <c r="J3846" t="str">
        <v>Medium</v>
      </c>
    </row>
    <row r="3847" spans="1:10">
      <c r="A3847">
        <v>27</v>
      </c>
      <c r="B3847">
        <v>130364</v>
      </c>
      <c r="C3847">
        <v>5</v>
      </c>
      <c r="D3847">
        <v>2</v>
      </c>
      <c r="E3847">
        <v>0</v>
      </c>
      <c r="F3847">
        <v>1</v>
      </c>
      <c r="G3847" t="str">
        <v>Young</v>
      </c>
      <c r="H3847">
        <v>7</v>
      </c>
      <c r="I3847" t="str">
        <v>&lt;=8</v>
      </c>
      <c r="J3847" t="str">
        <v>High</v>
      </c>
    </row>
    <row r="3848" spans="1:10">
      <c r="A3848">
        <v>62</v>
      </c>
      <c r="B3848">
        <v>77445</v>
      </c>
      <c r="C3848">
        <v>8</v>
      </c>
      <c r="D3848">
        <v>2</v>
      </c>
      <c r="E3848">
        <v>0</v>
      </c>
      <c r="F3848">
        <v>0</v>
      </c>
      <c r="G3848" t="str">
        <v>Old</v>
      </c>
      <c r="H3848">
        <v>10</v>
      </c>
      <c r="I3848" t="str">
        <v>&lt;=8</v>
      </c>
      <c r="J3848" t="str">
        <v>Medium</v>
      </c>
    </row>
    <row r="3849" spans="1:10">
      <c r="A3849">
        <v>46</v>
      </c>
      <c r="B3849">
        <v>146770</v>
      </c>
      <c r="C3849">
        <v>7</v>
      </c>
      <c r="D3849">
        <v>1</v>
      </c>
      <c r="E3849">
        <v>1</v>
      </c>
      <c r="F3849">
        <v>1</v>
      </c>
      <c r="G3849" t="str">
        <v>Adult</v>
      </c>
      <c r="H3849">
        <v>8</v>
      </c>
      <c r="I3849" t="str">
        <v>&lt;=8</v>
      </c>
      <c r="J3849" t="str">
        <v>High</v>
      </c>
    </row>
    <row r="3850" spans="1:10">
      <c r="A3850">
        <v>45</v>
      </c>
      <c r="B3850">
        <v>69470</v>
      </c>
      <c r="C3850">
        <v>5</v>
      </c>
      <c r="D3850">
        <v>3</v>
      </c>
      <c r="E3850">
        <v>0</v>
      </c>
      <c r="F3850">
        <v>0</v>
      </c>
      <c r="G3850" t="str">
        <v>Adult</v>
      </c>
      <c r="H3850">
        <v>8</v>
      </c>
      <c r="I3850" t="str">
        <v>&lt;=8</v>
      </c>
      <c r="J3850" t="str">
        <v>Medium</v>
      </c>
    </row>
    <row r="3851" spans="1:10">
      <c r="A3851">
        <v>30</v>
      </c>
      <c r="B3851">
        <v>104965</v>
      </c>
      <c r="C3851">
        <v>10</v>
      </c>
      <c r="D3851">
        <v>2</v>
      </c>
      <c r="E3851">
        <v>0</v>
      </c>
      <c r="F3851">
        <v>0</v>
      </c>
      <c r="G3851" t="str">
        <v>Young</v>
      </c>
      <c r="H3851">
        <v>12</v>
      </c>
      <c r="I3851" t="str">
        <v>&gt;8</v>
      </c>
      <c r="J3851" t="str">
        <v>High</v>
      </c>
    </row>
    <row r="3852" spans="1:10">
      <c r="A3852">
        <v>65</v>
      </c>
      <c r="B3852">
        <v>78621</v>
      </c>
      <c r="C3852">
        <v>4</v>
      </c>
      <c r="D3852">
        <v>1</v>
      </c>
      <c r="E3852">
        <v>0</v>
      </c>
      <c r="F3852">
        <v>0</v>
      </c>
      <c r="G3852" t="str">
        <v>Old</v>
      </c>
      <c r="H3852">
        <v>5</v>
      </c>
      <c r="I3852" t="str">
        <v>&lt;=8</v>
      </c>
      <c r="J3852" t="str">
        <v>Medium</v>
      </c>
    </row>
    <row r="3853" spans="1:10">
      <c r="A3853">
        <v>39</v>
      </c>
      <c r="B3853">
        <v>62926</v>
      </c>
      <c r="C3853">
        <v>6</v>
      </c>
      <c r="D3853">
        <v>2</v>
      </c>
      <c r="E3853">
        <v>1</v>
      </c>
      <c r="F3853">
        <v>1</v>
      </c>
      <c r="G3853" t="str">
        <v>Adult</v>
      </c>
      <c r="H3853">
        <v>8</v>
      </c>
      <c r="I3853" t="str">
        <v>&lt;=8</v>
      </c>
      <c r="J3853" t="str">
        <v>Medium</v>
      </c>
    </row>
    <row r="3854" spans="1:10">
      <c r="A3854">
        <v>31</v>
      </c>
      <c r="B3854">
        <v>144300</v>
      </c>
      <c r="C3854">
        <v>6</v>
      </c>
      <c r="D3854">
        <v>2</v>
      </c>
      <c r="E3854">
        <v>0</v>
      </c>
      <c r="F3854">
        <v>0</v>
      </c>
      <c r="G3854" t="str">
        <v>Young</v>
      </c>
      <c r="H3854">
        <v>8</v>
      </c>
      <c r="I3854" t="str">
        <v>&lt;=8</v>
      </c>
      <c r="J3854" t="str">
        <v>High</v>
      </c>
    </row>
    <row r="3855" spans="1:10">
      <c r="A3855">
        <v>33</v>
      </c>
      <c r="B3855">
        <v>67997</v>
      </c>
      <c r="C3855">
        <v>9</v>
      </c>
      <c r="D3855">
        <v>1</v>
      </c>
      <c r="E3855">
        <v>1</v>
      </c>
      <c r="F3855">
        <v>1</v>
      </c>
      <c r="G3855" t="str">
        <v>Young</v>
      </c>
      <c r="H3855">
        <v>10</v>
      </c>
      <c r="I3855" t="str">
        <v>&gt;8</v>
      </c>
      <c r="J3855" t="str">
        <v>Medium</v>
      </c>
    </row>
    <row r="3856" spans="1:10">
      <c r="A3856">
        <v>28</v>
      </c>
      <c r="B3856">
        <v>89940</v>
      </c>
      <c r="C3856">
        <v>7</v>
      </c>
      <c r="D3856">
        <v>3</v>
      </c>
      <c r="E3856">
        <v>1</v>
      </c>
      <c r="F3856">
        <v>1</v>
      </c>
      <c r="G3856" t="str">
        <v>Young</v>
      </c>
      <c r="H3856">
        <v>10</v>
      </c>
      <c r="I3856" t="str">
        <v>&lt;=8</v>
      </c>
      <c r="J3856" t="str">
        <v>Medium</v>
      </c>
    </row>
    <row r="3857" spans="1:10">
      <c r="A3857">
        <v>60</v>
      </c>
      <c r="B3857">
        <v>70724</v>
      </c>
      <c r="C3857">
        <v>5</v>
      </c>
      <c r="D3857">
        <v>1</v>
      </c>
      <c r="E3857">
        <v>0</v>
      </c>
      <c r="F3857">
        <v>0</v>
      </c>
      <c r="G3857" t="str">
        <v>Old</v>
      </c>
      <c r="H3857">
        <v>6</v>
      </c>
      <c r="I3857" t="str">
        <v>&lt;=8</v>
      </c>
      <c r="J3857" t="str">
        <v>Medium</v>
      </c>
    </row>
    <row r="3858" spans="1:10">
      <c r="A3858">
        <v>24</v>
      </c>
      <c r="B3858">
        <v>127805</v>
      </c>
      <c r="C3858">
        <v>10</v>
      </c>
      <c r="D3858">
        <v>1</v>
      </c>
      <c r="E3858">
        <v>0</v>
      </c>
      <c r="F3858">
        <v>0</v>
      </c>
      <c r="G3858" t="str">
        <v>Young</v>
      </c>
      <c r="H3858">
        <v>11</v>
      </c>
      <c r="I3858" t="str">
        <v>&gt;8</v>
      </c>
      <c r="J3858" t="str">
        <v>High</v>
      </c>
    </row>
    <row r="3859" spans="1:10">
      <c r="A3859">
        <v>51</v>
      </c>
      <c r="B3859">
        <v>61704</v>
      </c>
      <c r="C3859">
        <v>2</v>
      </c>
      <c r="D3859">
        <v>0</v>
      </c>
      <c r="E3859">
        <v>1</v>
      </c>
      <c r="F3859">
        <v>0</v>
      </c>
      <c r="G3859" t="str">
        <v>Adult</v>
      </c>
      <c r="H3859">
        <v>2</v>
      </c>
      <c r="I3859" t="str">
        <v>&lt;=8</v>
      </c>
      <c r="J3859" t="str">
        <v>Medium</v>
      </c>
    </row>
    <row r="3860" spans="1:10">
      <c r="A3860">
        <v>48</v>
      </c>
      <c r="B3860">
        <v>58391</v>
      </c>
      <c r="C3860">
        <v>7</v>
      </c>
      <c r="D3860">
        <v>2</v>
      </c>
      <c r="E3860">
        <v>0</v>
      </c>
      <c r="F3860">
        <v>0</v>
      </c>
      <c r="G3860" t="str">
        <v>Adult</v>
      </c>
      <c r="H3860">
        <v>9</v>
      </c>
      <c r="I3860" t="str">
        <v>&lt;=8</v>
      </c>
      <c r="J3860" t="str">
        <v>Medium</v>
      </c>
    </row>
    <row r="3861" spans="1:10">
      <c r="A3861">
        <v>31</v>
      </c>
      <c r="B3861">
        <v>93291</v>
      </c>
      <c r="C3861">
        <v>8</v>
      </c>
      <c r="D3861">
        <v>5</v>
      </c>
      <c r="E3861">
        <v>0</v>
      </c>
      <c r="F3861">
        <v>0</v>
      </c>
      <c r="G3861" t="str">
        <v>Young</v>
      </c>
      <c r="H3861">
        <v>13</v>
      </c>
      <c r="I3861" t="str">
        <v>&lt;=8</v>
      </c>
      <c r="J3861" t="str">
        <v>Medium</v>
      </c>
    </row>
    <row r="3862" spans="1:10">
      <c r="A3862">
        <v>63</v>
      </c>
      <c r="B3862">
        <v>119723</v>
      </c>
      <c r="C3862">
        <v>6</v>
      </c>
      <c r="D3862">
        <v>3</v>
      </c>
      <c r="E3862">
        <v>1</v>
      </c>
      <c r="F3862">
        <v>1</v>
      </c>
      <c r="G3862" t="str">
        <v>Old</v>
      </c>
      <c r="H3862">
        <v>9</v>
      </c>
      <c r="I3862" t="str">
        <v>&lt;=8</v>
      </c>
      <c r="J3862" t="str">
        <v>High</v>
      </c>
    </row>
    <row r="3863" spans="1:10">
      <c r="A3863">
        <v>21</v>
      </c>
      <c r="B3863">
        <v>140870</v>
      </c>
      <c r="C3863">
        <v>7</v>
      </c>
      <c r="D3863">
        <v>0</v>
      </c>
      <c r="E3863">
        <v>0</v>
      </c>
      <c r="F3863">
        <v>0</v>
      </c>
      <c r="G3863" t="str">
        <v>Young</v>
      </c>
      <c r="H3863">
        <v>7</v>
      </c>
      <c r="I3863" t="str">
        <v>&lt;=8</v>
      </c>
      <c r="J3863" t="str">
        <v>High</v>
      </c>
    </row>
    <row r="3864" spans="1:10">
      <c r="A3864">
        <v>58</v>
      </c>
      <c r="B3864">
        <v>32526</v>
      </c>
      <c r="C3864">
        <v>7</v>
      </c>
      <c r="D3864">
        <v>4</v>
      </c>
      <c r="E3864">
        <v>1</v>
      </c>
      <c r="F3864">
        <v>0</v>
      </c>
      <c r="G3864" t="str">
        <v>Old</v>
      </c>
      <c r="H3864">
        <v>11</v>
      </c>
      <c r="I3864" t="str">
        <v>&lt;=8</v>
      </c>
      <c r="J3864" t="str">
        <v>Low</v>
      </c>
    </row>
    <row r="3865" spans="1:10">
      <c r="A3865">
        <v>44</v>
      </c>
      <c r="B3865">
        <v>54686</v>
      </c>
      <c r="C3865">
        <v>5</v>
      </c>
      <c r="D3865">
        <v>0</v>
      </c>
      <c r="E3865">
        <v>0</v>
      </c>
      <c r="F3865">
        <v>0</v>
      </c>
      <c r="G3865" t="str">
        <v>Adult</v>
      </c>
      <c r="H3865">
        <v>5</v>
      </c>
      <c r="I3865" t="str">
        <v>&lt;=8</v>
      </c>
      <c r="J3865" t="str">
        <v>Medium</v>
      </c>
    </row>
    <row r="3866" spans="1:10">
      <c r="A3866">
        <v>51</v>
      </c>
      <c r="B3866">
        <v>103339</v>
      </c>
      <c r="C3866">
        <v>5</v>
      </c>
      <c r="D3866">
        <v>2</v>
      </c>
      <c r="E3866">
        <v>1</v>
      </c>
      <c r="F3866">
        <v>0</v>
      </c>
      <c r="G3866" t="str">
        <v>Adult</v>
      </c>
      <c r="H3866">
        <v>7</v>
      </c>
      <c r="I3866" t="str">
        <v>&lt;=8</v>
      </c>
      <c r="J3866" t="str">
        <v>High</v>
      </c>
    </row>
    <row r="3867" spans="1:10">
      <c r="A3867">
        <v>61</v>
      </c>
      <c r="B3867">
        <v>128204</v>
      </c>
      <c r="C3867">
        <v>7</v>
      </c>
      <c r="D3867">
        <v>1</v>
      </c>
      <c r="E3867">
        <v>1</v>
      </c>
      <c r="F3867">
        <v>1</v>
      </c>
      <c r="G3867" t="str">
        <v>Old</v>
      </c>
      <c r="H3867">
        <v>8</v>
      </c>
      <c r="I3867" t="str">
        <v>&lt;=8</v>
      </c>
      <c r="J3867" t="str">
        <v>High</v>
      </c>
    </row>
    <row r="3868" spans="1:10">
      <c r="A3868">
        <v>46</v>
      </c>
      <c r="B3868">
        <v>36574</v>
      </c>
      <c r="C3868">
        <v>4</v>
      </c>
      <c r="D3868">
        <v>0</v>
      </c>
      <c r="E3868">
        <v>0</v>
      </c>
      <c r="F3868">
        <v>0</v>
      </c>
      <c r="G3868" t="str">
        <v>Adult</v>
      </c>
      <c r="H3868">
        <v>4</v>
      </c>
      <c r="I3868" t="str">
        <v>&lt;=8</v>
      </c>
      <c r="J3868" t="str">
        <v>Low</v>
      </c>
    </row>
    <row r="3869" spans="1:10">
      <c r="A3869">
        <v>25</v>
      </c>
      <c r="B3869">
        <v>38733</v>
      </c>
      <c r="C3869">
        <v>7</v>
      </c>
      <c r="D3869">
        <v>6</v>
      </c>
      <c r="E3869">
        <v>0</v>
      </c>
      <c r="F3869">
        <v>1</v>
      </c>
      <c r="G3869" t="str">
        <v>Young</v>
      </c>
      <c r="H3869">
        <v>13</v>
      </c>
      <c r="I3869" t="str">
        <v>&lt;=8</v>
      </c>
      <c r="J3869" t="str">
        <v>Low</v>
      </c>
    </row>
    <row r="3870" spans="1:10">
      <c r="A3870">
        <v>40</v>
      </c>
      <c r="B3870">
        <v>80290</v>
      </c>
      <c r="C3870">
        <v>7</v>
      </c>
      <c r="D3870">
        <v>3</v>
      </c>
      <c r="E3870">
        <v>1</v>
      </c>
      <c r="F3870">
        <v>1</v>
      </c>
      <c r="G3870" t="str">
        <v>Adult</v>
      </c>
      <c r="H3870">
        <v>10</v>
      </c>
      <c r="I3870" t="str">
        <v>&lt;=8</v>
      </c>
      <c r="J3870" t="str">
        <v>Medium</v>
      </c>
    </row>
    <row r="3871" spans="1:10">
      <c r="A3871">
        <v>61</v>
      </c>
      <c r="B3871">
        <v>102793</v>
      </c>
      <c r="C3871">
        <v>3</v>
      </c>
      <c r="D3871">
        <v>0</v>
      </c>
      <c r="E3871">
        <v>1</v>
      </c>
      <c r="F3871">
        <v>1</v>
      </c>
      <c r="G3871" t="str">
        <v>Old</v>
      </c>
      <c r="H3871">
        <v>3</v>
      </c>
      <c r="I3871" t="str">
        <v>&lt;=8</v>
      </c>
      <c r="J3871" t="str">
        <v>High</v>
      </c>
    </row>
    <row r="3872" spans="1:10">
      <c r="A3872">
        <v>31</v>
      </c>
      <c r="B3872">
        <v>66051</v>
      </c>
      <c r="C3872">
        <v>10</v>
      </c>
      <c r="D3872">
        <v>0</v>
      </c>
      <c r="E3872">
        <v>0</v>
      </c>
      <c r="F3872">
        <v>0</v>
      </c>
      <c r="G3872" t="str">
        <v>Young</v>
      </c>
      <c r="H3872">
        <v>10</v>
      </c>
      <c r="I3872" t="str">
        <v>&gt;8</v>
      </c>
      <c r="J3872" t="str">
        <v>Medium</v>
      </c>
    </row>
    <row r="3873" spans="1:10">
      <c r="A3873">
        <v>53</v>
      </c>
      <c r="B3873">
        <v>45909</v>
      </c>
      <c r="C3873">
        <v>4</v>
      </c>
      <c r="D3873">
        <v>3</v>
      </c>
      <c r="E3873">
        <v>0</v>
      </c>
      <c r="F3873">
        <v>0</v>
      </c>
      <c r="G3873" t="str">
        <v>Adult</v>
      </c>
      <c r="H3873">
        <v>7</v>
      </c>
      <c r="I3873" t="str">
        <v>&lt;=8</v>
      </c>
      <c r="J3873" t="str">
        <v>Low</v>
      </c>
    </row>
    <row r="3874" spans="1:10">
      <c r="A3874">
        <v>58</v>
      </c>
      <c r="B3874">
        <v>119682</v>
      </c>
      <c r="C3874">
        <v>12</v>
      </c>
      <c r="D3874">
        <v>2</v>
      </c>
      <c r="E3874">
        <v>1</v>
      </c>
      <c r="F3874">
        <v>1</v>
      </c>
      <c r="G3874" t="str">
        <v>Old</v>
      </c>
      <c r="H3874">
        <v>14</v>
      </c>
      <c r="I3874" t="str">
        <v>&gt;8</v>
      </c>
      <c r="J3874" t="str">
        <v>High</v>
      </c>
    </row>
    <row r="3875" spans="1:10">
      <c r="A3875">
        <v>47</v>
      </c>
      <c r="B3875">
        <v>107338</v>
      </c>
      <c r="C3875">
        <v>5</v>
      </c>
      <c r="D3875">
        <v>2</v>
      </c>
      <c r="E3875">
        <v>0</v>
      </c>
      <c r="F3875">
        <v>0</v>
      </c>
      <c r="G3875" t="str">
        <v>Adult</v>
      </c>
      <c r="H3875">
        <v>7</v>
      </c>
      <c r="I3875" t="str">
        <v>&lt;=8</v>
      </c>
      <c r="J3875" t="str">
        <v>High</v>
      </c>
    </row>
    <row r="3876" spans="1:10">
      <c r="A3876">
        <v>54</v>
      </c>
      <c r="B3876">
        <v>103432</v>
      </c>
      <c r="C3876">
        <v>5</v>
      </c>
      <c r="D3876">
        <v>3</v>
      </c>
      <c r="E3876">
        <v>0</v>
      </c>
      <c r="F3876">
        <v>0</v>
      </c>
      <c r="G3876" t="str">
        <v>Adult</v>
      </c>
      <c r="H3876">
        <v>8</v>
      </c>
      <c r="I3876" t="str">
        <v>&lt;=8</v>
      </c>
      <c r="J3876" t="str">
        <v>High</v>
      </c>
    </row>
    <row r="3877" spans="1:10">
      <c r="A3877">
        <v>35</v>
      </c>
      <c r="B3877">
        <v>58133</v>
      </c>
      <c r="C3877">
        <v>8</v>
      </c>
      <c r="D3877">
        <v>1</v>
      </c>
      <c r="E3877">
        <v>0</v>
      </c>
      <c r="F3877">
        <v>0</v>
      </c>
      <c r="G3877" t="str">
        <v>Adult</v>
      </c>
      <c r="H3877">
        <v>9</v>
      </c>
      <c r="I3877" t="str">
        <v>&lt;=8</v>
      </c>
      <c r="J3877" t="str">
        <v>Medium</v>
      </c>
    </row>
    <row r="3878" spans="1:10">
      <c r="A3878">
        <v>52</v>
      </c>
      <c r="B3878">
        <v>81571</v>
      </c>
      <c r="C3878">
        <v>7</v>
      </c>
      <c r="D3878">
        <v>1</v>
      </c>
      <c r="E3878">
        <v>0</v>
      </c>
      <c r="F3878">
        <v>0</v>
      </c>
      <c r="G3878" t="str">
        <v>Adult</v>
      </c>
      <c r="H3878">
        <v>8</v>
      </c>
      <c r="I3878" t="str">
        <v>&lt;=8</v>
      </c>
      <c r="J3878" t="str">
        <v>Medium</v>
      </c>
    </row>
    <row r="3879" spans="1:10">
      <c r="A3879">
        <v>41</v>
      </c>
      <c r="B3879">
        <v>109062</v>
      </c>
      <c r="C3879">
        <v>9</v>
      </c>
      <c r="D3879">
        <v>3</v>
      </c>
      <c r="E3879">
        <v>0</v>
      </c>
      <c r="F3879">
        <v>0</v>
      </c>
      <c r="G3879" t="str">
        <v>Adult</v>
      </c>
      <c r="H3879">
        <v>12</v>
      </c>
      <c r="I3879" t="str">
        <v>&gt;8</v>
      </c>
      <c r="J3879" t="str">
        <v>High</v>
      </c>
    </row>
    <row r="3880" spans="1:10">
      <c r="A3880">
        <v>25</v>
      </c>
      <c r="B3880">
        <v>80908</v>
      </c>
      <c r="C3880">
        <v>8</v>
      </c>
      <c r="D3880">
        <v>1</v>
      </c>
      <c r="E3880">
        <v>0</v>
      </c>
      <c r="F3880">
        <v>0</v>
      </c>
      <c r="G3880" t="str">
        <v>Young</v>
      </c>
      <c r="H3880">
        <v>9</v>
      </c>
      <c r="I3880" t="str">
        <v>&lt;=8</v>
      </c>
      <c r="J3880" t="str">
        <v>Medium</v>
      </c>
    </row>
    <row r="3881" spans="1:10">
      <c r="A3881">
        <v>26</v>
      </c>
      <c r="B3881">
        <v>41278</v>
      </c>
      <c r="C3881">
        <v>7</v>
      </c>
      <c r="D3881">
        <v>1</v>
      </c>
      <c r="E3881">
        <v>1</v>
      </c>
      <c r="F3881">
        <v>1</v>
      </c>
      <c r="G3881" t="str">
        <v>Young</v>
      </c>
      <c r="H3881">
        <v>8</v>
      </c>
      <c r="I3881" t="str">
        <v>&lt;=8</v>
      </c>
      <c r="J3881" t="str">
        <v>Low</v>
      </c>
    </row>
    <row r="3882" spans="1:10">
      <c r="A3882">
        <v>58</v>
      </c>
      <c r="B3882">
        <v>141546</v>
      </c>
      <c r="C3882">
        <v>6</v>
      </c>
      <c r="D3882">
        <v>0</v>
      </c>
      <c r="E3882">
        <v>0</v>
      </c>
      <c r="F3882">
        <v>0</v>
      </c>
      <c r="G3882" t="str">
        <v>Old</v>
      </c>
      <c r="H3882">
        <v>6</v>
      </c>
      <c r="I3882" t="str">
        <v>&lt;=8</v>
      </c>
      <c r="J3882" t="str">
        <v>High</v>
      </c>
    </row>
    <row r="3883" spans="1:10">
      <c r="A3883">
        <v>42</v>
      </c>
      <c r="B3883">
        <v>81458</v>
      </c>
      <c r="C3883">
        <v>6</v>
      </c>
      <c r="D3883">
        <v>3</v>
      </c>
      <c r="E3883">
        <v>0</v>
      </c>
      <c r="F3883">
        <v>0</v>
      </c>
      <c r="G3883" t="str">
        <v>Adult</v>
      </c>
      <c r="H3883">
        <v>9</v>
      </c>
      <c r="I3883" t="str">
        <v>&lt;=8</v>
      </c>
      <c r="J3883" t="str">
        <v>Medium</v>
      </c>
    </row>
    <row r="3884" spans="1:10">
      <c r="A3884">
        <v>38</v>
      </c>
      <c r="B3884">
        <v>94265</v>
      </c>
      <c r="C3884">
        <v>6</v>
      </c>
      <c r="D3884">
        <v>4</v>
      </c>
      <c r="E3884">
        <v>1</v>
      </c>
      <c r="F3884">
        <v>0</v>
      </c>
      <c r="G3884" t="str">
        <v>Adult</v>
      </c>
      <c r="H3884">
        <v>10</v>
      </c>
      <c r="I3884" t="str">
        <v>&lt;=8</v>
      </c>
      <c r="J3884" t="str">
        <v>Medium</v>
      </c>
    </row>
    <row r="3885" spans="1:10">
      <c r="A3885">
        <v>34</v>
      </c>
      <c r="B3885">
        <v>86782</v>
      </c>
      <c r="C3885">
        <v>3</v>
      </c>
      <c r="D3885">
        <v>1</v>
      </c>
      <c r="E3885">
        <v>1</v>
      </c>
      <c r="F3885">
        <v>0</v>
      </c>
      <c r="G3885" t="str">
        <v>Young</v>
      </c>
      <c r="H3885">
        <v>4</v>
      </c>
      <c r="I3885" t="str">
        <v>&lt;=8</v>
      </c>
      <c r="J3885" t="str">
        <v>Medium</v>
      </c>
    </row>
    <row r="3886" spans="1:10">
      <c r="A3886">
        <v>30</v>
      </c>
      <c r="B3886">
        <v>85415</v>
      </c>
      <c r="C3886">
        <v>6</v>
      </c>
      <c r="D3886">
        <v>4</v>
      </c>
      <c r="E3886">
        <v>1</v>
      </c>
      <c r="F3886">
        <v>1</v>
      </c>
      <c r="G3886" t="str">
        <v>Young</v>
      </c>
      <c r="H3886">
        <v>10</v>
      </c>
      <c r="I3886" t="str">
        <v>&lt;=8</v>
      </c>
      <c r="J3886" t="str">
        <v>Medium</v>
      </c>
    </row>
    <row r="3887" spans="1:10">
      <c r="A3887">
        <v>33</v>
      </c>
      <c r="B3887">
        <v>121087</v>
      </c>
      <c r="C3887">
        <v>10</v>
      </c>
      <c r="D3887">
        <v>0</v>
      </c>
      <c r="E3887">
        <v>1</v>
      </c>
      <c r="F3887">
        <v>1</v>
      </c>
      <c r="G3887" t="str">
        <v>Young</v>
      </c>
      <c r="H3887">
        <v>10</v>
      </c>
      <c r="I3887" t="str">
        <v>&gt;8</v>
      </c>
      <c r="J3887" t="str">
        <v>High</v>
      </c>
    </row>
    <row r="3888" spans="1:10">
      <c r="A3888">
        <v>51</v>
      </c>
      <c r="B3888">
        <v>84160</v>
      </c>
      <c r="C3888">
        <v>6</v>
      </c>
      <c r="D3888">
        <v>0</v>
      </c>
      <c r="E3888">
        <v>0</v>
      </c>
      <c r="F3888">
        <v>0</v>
      </c>
      <c r="G3888" t="str">
        <v>Adult</v>
      </c>
      <c r="H3888">
        <v>6</v>
      </c>
      <c r="I3888" t="str">
        <v>&lt;=8</v>
      </c>
      <c r="J3888" t="str">
        <v>Medium</v>
      </c>
    </row>
    <row r="3889" spans="1:10">
      <c r="A3889">
        <v>50</v>
      </c>
      <c r="B3889">
        <v>84399</v>
      </c>
      <c r="C3889">
        <v>4</v>
      </c>
      <c r="D3889">
        <v>1</v>
      </c>
      <c r="E3889">
        <v>1</v>
      </c>
      <c r="F3889">
        <v>1</v>
      </c>
      <c r="G3889" t="str">
        <v>Adult</v>
      </c>
      <c r="H3889">
        <v>5</v>
      </c>
      <c r="I3889" t="str">
        <v>&lt;=8</v>
      </c>
      <c r="J3889" t="str">
        <v>Medium</v>
      </c>
    </row>
    <row r="3890" spans="1:10">
      <c r="A3890">
        <v>23</v>
      </c>
      <c r="B3890">
        <v>55298</v>
      </c>
      <c r="C3890">
        <v>8</v>
      </c>
      <c r="D3890">
        <v>2</v>
      </c>
      <c r="E3890">
        <v>1</v>
      </c>
      <c r="F3890">
        <v>1</v>
      </c>
      <c r="G3890" t="str">
        <v>Young</v>
      </c>
      <c r="H3890">
        <v>10</v>
      </c>
      <c r="I3890" t="str">
        <v>&lt;=8</v>
      </c>
      <c r="J3890" t="str">
        <v>Medium</v>
      </c>
    </row>
    <row r="3891" spans="1:10">
      <c r="A3891">
        <v>50</v>
      </c>
      <c r="B3891">
        <v>130874</v>
      </c>
      <c r="C3891">
        <v>5</v>
      </c>
      <c r="D3891">
        <v>2</v>
      </c>
      <c r="E3891">
        <v>1</v>
      </c>
      <c r="F3891">
        <v>1</v>
      </c>
      <c r="G3891" t="str">
        <v>Adult</v>
      </c>
      <c r="H3891">
        <v>7</v>
      </c>
      <c r="I3891" t="str">
        <v>&lt;=8</v>
      </c>
      <c r="J3891" t="str">
        <v>High</v>
      </c>
    </row>
    <row r="3892" spans="1:10">
      <c r="A3892">
        <v>26</v>
      </c>
      <c r="B3892">
        <v>52191</v>
      </c>
      <c r="C3892">
        <v>7</v>
      </c>
      <c r="D3892">
        <v>1</v>
      </c>
      <c r="E3892">
        <v>0</v>
      </c>
      <c r="F3892">
        <v>0</v>
      </c>
      <c r="G3892" t="str">
        <v>Young</v>
      </c>
      <c r="H3892">
        <v>8</v>
      </c>
      <c r="I3892" t="str">
        <v>&lt;=8</v>
      </c>
      <c r="J3892" t="str">
        <v>Medium</v>
      </c>
    </row>
    <row r="3893" spans="1:10">
      <c r="A3893">
        <v>49</v>
      </c>
      <c r="B3893">
        <v>86964</v>
      </c>
      <c r="C3893">
        <v>9</v>
      </c>
      <c r="D3893">
        <v>5</v>
      </c>
      <c r="E3893">
        <v>1</v>
      </c>
      <c r="F3893">
        <v>0</v>
      </c>
      <c r="G3893" t="str">
        <v>Adult</v>
      </c>
      <c r="H3893">
        <v>14</v>
      </c>
      <c r="I3893" t="str">
        <v>&gt;8</v>
      </c>
      <c r="J3893" t="str">
        <v>Medium</v>
      </c>
    </row>
    <row r="3894" spans="1:10">
      <c r="A3894">
        <v>28</v>
      </c>
      <c r="B3894">
        <v>63092</v>
      </c>
      <c r="C3894">
        <v>8</v>
      </c>
      <c r="D3894">
        <v>3</v>
      </c>
      <c r="E3894">
        <v>0</v>
      </c>
      <c r="F3894">
        <v>0</v>
      </c>
      <c r="G3894" t="str">
        <v>Young</v>
      </c>
      <c r="H3894">
        <v>11</v>
      </c>
      <c r="I3894" t="str">
        <v>&lt;=8</v>
      </c>
      <c r="J3894" t="str">
        <v>Medium</v>
      </c>
    </row>
    <row r="3895" spans="1:10">
      <c r="A3895">
        <v>64</v>
      </c>
      <c r="B3895">
        <v>119407</v>
      </c>
      <c r="C3895">
        <v>8</v>
      </c>
      <c r="D3895">
        <v>2</v>
      </c>
      <c r="E3895">
        <v>0</v>
      </c>
      <c r="F3895">
        <v>0</v>
      </c>
      <c r="G3895" t="str">
        <v>Old</v>
      </c>
      <c r="H3895">
        <v>10</v>
      </c>
      <c r="I3895" t="str">
        <v>&lt;=8</v>
      </c>
      <c r="J3895" t="str">
        <v>High</v>
      </c>
    </row>
    <row r="3896" spans="1:10">
      <c r="A3896">
        <v>65</v>
      </c>
      <c r="B3896">
        <v>105257</v>
      </c>
      <c r="C3896">
        <v>7</v>
      </c>
      <c r="D3896">
        <v>3</v>
      </c>
      <c r="E3896">
        <v>1</v>
      </c>
      <c r="F3896">
        <v>1</v>
      </c>
      <c r="G3896" t="str">
        <v>Old</v>
      </c>
      <c r="H3896">
        <v>10</v>
      </c>
      <c r="I3896" t="str">
        <v>&lt;=8</v>
      </c>
      <c r="J3896" t="str">
        <v>High</v>
      </c>
    </row>
    <row r="3897" spans="1:10">
      <c r="A3897">
        <v>63</v>
      </c>
      <c r="B3897">
        <v>133949</v>
      </c>
      <c r="C3897">
        <v>5</v>
      </c>
      <c r="D3897">
        <v>4</v>
      </c>
      <c r="E3897">
        <v>1</v>
      </c>
      <c r="F3897">
        <v>1</v>
      </c>
      <c r="G3897" t="str">
        <v>Old</v>
      </c>
      <c r="H3897">
        <v>9</v>
      </c>
      <c r="I3897" t="str">
        <v>&lt;=8</v>
      </c>
      <c r="J3897" t="str">
        <v>High</v>
      </c>
    </row>
    <row r="3898" spans="1:10">
      <c r="A3898">
        <v>64</v>
      </c>
      <c r="B3898">
        <v>92513</v>
      </c>
      <c r="C3898">
        <v>7</v>
      </c>
      <c r="D3898">
        <v>1</v>
      </c>
      <c r="E3898">
        <v>0</v>
      </c>
      <c r="F3898">
        <v>1</v>
      </c>
      <c r="G3898" t="str">
        <v>Old</v>
      </c>
      <c r="H3898">
        <v>8</v>
      </c>
      <c r="I3898" t="str">
        <v>&lt;=8</v>
      </c>
      <c r="J3898" t="str">
        <v>Medium</v>
      </c>
    </row>
    <row r="3899" spans="1:10">
      <c r="A3899">
        <v>53</v>
      </c>
      <c r="B3899">
        <v>81097</v>
      </c>
      <c r="C3899">
        <v>4</v>
      </c>
      <c r="D3899">
        <v>0</v>
      </c>
      <c r="E3899">
        <v>1</v>
      </c>
      <c r="F3899">
        <v>1</v>
      </c>
      <c r="G3899" t="str">
        <v>Adult</v>
      </c>
      <c r="H3899">
        <v>4</v>
      </c>
      <c r="I3899" t="str">
        <v>&lt;=8</v>
      </c>
      <c r="J3899" t="str">
        <v>Medium</v>
      </c>
    </row>
    <row r="3900" spans="1:10">
      <c r="A3900">
        <v>37</v>
      </c>
      <c r="B3900">
        <v>60279</v>
      </c>
      <c r="C3900">
        <v>3</v>
      </c>
      <c r="D3900">
        <v>3</v>
      </c>
      <c r="E3900">
        <v>1</v>
      </c>
      <c r="F3900">
        <v>1</v>
      </c>
      <c r="G3900" t="str">
        <v>Adult</v>
      </c>
      <c r="H3900">
        <v>6</v>
      </c>
      <c r="I3900" t="str">
        <v>&lt;=8</v>
      </c>
      <c r="J3900" t="str">
        <v>Medium</v>
      </c>
    </row>
    <row r="3901" spans="1:10">
      <c r="A3901">
        <v>31</v>
      </c>
      <c r="B3901">
        <v>44404</v>
      </c>
      <c r="C3901">
        <v>11</v>
      </c>
      <c r="D3901">
        <v>1</v>
      </c>
      <c r="E3901">
        <v>1</v>
      </c>
      <c r="F3901">
        <v>1</v>
      </c>
      <c r="G3901" t="str">
        <v>Young</v>
      </c>
      <c r="H3901">
        <v>12</v>
      </c>
      <c r="I3901" t="str">
        <v>&gt;8</v>
      </c>
      <c r="J3901" t="str">
        <v>Low</v>
      </c>
    </row>
    <row r="3902" spans="1:10">
      <c r="A3902">
        <v>33</v>
      </c>
      <c r="B3902">
        <v>100022</v>
      </c>
      <c r="C3902">
        <v>5</v>
      </c>
      <c r="D3902">
        <v>2</v>
      </c>
      <c r="E3902">
        <v>1</v>
      </c>
      <c r="F3902">
        <v>1</v>
      </c>
      <c r="G3902" t="str">
        <v>Young</v>
      </c>
      <c r="H3902">
        <v>7</v>
      </c>
      <c r="I3902" t="str">
        <v>&lt;=8</v>
      </c>
      <c r="J3902" t="str">
        <v>High</v>
      </c>
    </row>
    <row r="3903" spans="1:10">
      <c r="A3903">
        <v>31</v>
      </c>
      <c r="B3903">
        <v>65198</v>
      </c>
      <c r="C3903">
        <v>4</v>
      </c>
      <c r="D3903">
        <v>3</v>
      </c>
      <c r="E3903">
        <v>1</v>
      </c>
      <c r="F3903">
        <v>1</v>
      </c>
      <c r="G3903" t="str">
        <v>Young</v>
      </c>
      <c r="H3903">
        <v>7</v>
      </c>
      <c r="I3903" t="str">
        <v>&lt;=8</v>
      </c>
      <c r="J3903" t="str">
        <v>Medium</v>
      </c>
    </row>
    <row r="3904" spans="1:10">
      <c r="A3904">
        <v>51</v>
      </c>
      <c r="B3904">
        <v>124223</v>
      </c>
      <c r="C3904">
        <v>9</v>
      </c>
      <c r="D3904">
        <v>1</v>
      </c>
      <c r="E3904">
        <v>0</v>
      </c>
      <c r="F3904">
        <v>0</v>
      </c>
      <c r="G3904" t="str">
        <v>Adult</v>
      </c>
      <c r="H3904">
        <v>10</v>
      </c>
      <c r="I3904" t="str">
        <v>&gt;8</v>
      </c>
      <c r="J3904" t="str">
        <v>High</v>
      </c>
    </row>
    <row r="3905" spans="1:10">
      <c r="A3905">
        <v>48</v>
      </c>
      <c r="B3905">
        <v>148198</v>
      </c>
      <c r="C3905">
        <v>3</v>
      </c>
      <c r="D3905">
        <v>2</v>
      </c>
      <c r="E3905">
        <v>0</v>
      </c>
      <c r="F3905">
        <v>1</v>
      </c>
      <c r="G3905" t="str">
        <v>Adult</v>
      </c>
      <c r="H3905">
        <v>5</v>
      </c>
      <c r="I3905" t="str">
        <v>&lt;=8</v>
      </c>
      <c r="J3905" t="str">
        <v>High</v>
      </c>
    </row>
    <row r="3906" spans="1:10">
      <c r="A3906">
        <v>64</v>
      </c>
      <c r="B3906">
        <v>79997</v>
      </c>
      <c r="C3906">
        <v>8</v>
      </c>
      <c r="D3906">
        <v>2</v>
      </c>
      <c r="E3906">
        <v>0</v>
      </c>
      <c r="F3906">
        <v>0</v>
      </c>
      <c r="G3906" t="str">
        <v>Old</v>
      </c>
      <c r="H3906">
        <v>10</v>
      </c>
      <c r="I3906" t="str">
        <v>&lt;=8</v>
      </c>
      <c r="J3906" t="str">
        <v>Medium</v>
      </c>
    </row>
    <row r="3907" spans="1:10">
      <c r="A3907">
        <v>26</v>
      </c>
      <c r="B3907">
        <v>108692</v>
      </c>
      <c r="C3907">
        <v>7</v>
      </c>
      <c r="D3907">
        <v>2</v>
      </c>
      <c r="E3907">
        <v>1</v>
      </c>
      <c r="F3907">
        <v>1</v>
      </c>
      <c r="G3907" t="str">
        <v>Young</v>
      </c>
      <c r="H3907">
        <v>9</v>
      </c>
      <c r="I3907" t="str">
        <v>&lt;=8</v>
      </c>
      <c r="J3907" t="str">
        <v>High</v>
      </c>
    </row>
    <row r="3908" spans="1:10">
      <c r="A3908">
        <v>61</v>
      </c>
      <c r="B3908">
        <v>30567</v>
      </c>
      <c r="C3908">
        <v>10</v>
      </c>
      <c r="D3908">
        <v>2</v>
      </c>
      <c r="E3908">
        <v>0</v>
      </c>
      <c r="F3908">
        <v>0</v>
      </c>
      <c r="G3908" t="str">
        <v>Old</v>
      </c>
      <c r="H3908">
        <v>12</v>
      </c>
      <c r="I3908" t="str">
        <v>&gt;8</v>
      </c>
      <c r="J3908" t="str">
        <v>Low</v>
      </c>
    </row>
    <row r="3909" spans="1:10">
      <c r="A3909">
        <v>36</v>
      </c>
      <c r="B3909">
        <v>91032</v>
      </c>
      <c r="C3909">
        <v>7</v>
      </c>
      <c r="D3909">
        <v>3</v>
      </c>
      <c r="E3909">
        <v>1</v>
      </c>
      <c r="F3909">
        <v>1</v>
      </c>
      <c r="G3909" t="str">
        <v>Adult</v>
      </c>
      <c r="H3909">
        <v>10</v>
      </c>
      <c r="I3909" t="str">
        <v>&lt;=8</v>
      </c>
      <c r="J3909" t="str">
        <v>Medium</v>
      </c>
    </row>
    <row r="3910" spans="1:10">
      <c r="A3910">
        <v>24</v>
      </c>
      <c r="B3910">
        <v>32179</v>
      </c>
      <c r="C3910">
        <v>5</v>
      </c>
      <c r="D3910">
        <v>2</v>
      </c>
      <c r="E3910">
        <v>0</v>
      </c>
      <c r="F3910">
        <v>0</v>
      </c>
      <c r="G3910" t="str">
        <v>Young</v>
      </c>
      <c r="H3910">
        <v>7</v>
      </c>
      <c r="I3910" t="str">
        <v>&lt;=8</v>
      </c>
      <c r="J3910" t="str">
        <v>Low</v>
      </c>
    </row>
    <row r="3911" spans="1:10">
      <c r="A3911">
        <v>55</v>
      </c>
      <c r="B3911">
        <v>32019</v>
      </c>
      <c r="C3911">
        <v>7</v>
      </c>
      <c r="D3911">
        <v>0</v>
      </c>
      <c r="E3911">
        <v>0</v>
      </c>
      <c r="F3911">
        <v>0</v>
      </c>
      <c r="G3911" t="str">
        <v>Old</v>
      </c>
      <c r="H3911">
        <v>7</v>
      </c>
      <c r="I3911" t="str">
        <v>&lt;=8</v>
      </c>
      <c r="J3911" t="str">
        <v>Low</v>
      </c>
    </row>
    <row r="3912" spans="1:10">
      <c r="A3912">
        <v>46</v>
      </c>
      <c r="B3912">
        <v>111455</v>
      </c>
      <c r="C3912">
        <v>16</v>
      </c>
      <c r="D3912">
        <v>2</v>
      </c>
      <c r="E3912">
        <v>0</v>
      </c>
      <c r="F3912">
        <v>1</v>
      </c>
      <c r="G3912" t="str">
        <v>Adult</v>
      </c>
      <c r="H3912">
        <v>18</v>
      </c>
      <c r="I3912" t="str">
        <v>&gt;8</v>
      </c>
      <c r="J3912" t="str">
        <v>High</v>
      </c>
    </row>
    <row r="3913" spans="1:10">
      <c r="A3913">
        <v>32</v>
      </c>
      <c r="B3913">
        <v>115239</v>
      </c>
      <c r="C3913">
        <v>9</v>
      </c>
      <c r="D3913">
        <v>1</v>
      </c>
      <c r="E3913">
        <v>1</v>
      </c>
      <c r="F3913">
        <v>1</v>
      </c>
      <c r="G3913" t="str">
        <v>Young</v>
      </c>
      <c r="H3913">
        <v>10</v>
      </c>
      <c r="I3913" t="str">
        <v>&gt;8</v>
      </c>
      <c r="J3913" t="str">
        <v>High</v>
      </c>
    </row>
    <row r="3914" spans="1:10">
      <c r="A3914">
        <v>31</v>
      </c>
      <c r="B3914">
        <v>48704</v>
      </c>
      <c r="C3914">
        <v>7</v>
      </c>
      <c r="D3914">
        <v>0</v>
      </c>
      <c r="E3914">
        <v>0</v>
      </c>
      <c r="F3914">
        <v>0</v>
      </c>
      <c r="G3914" t="str">
        <v>Young</v>
      </c>
      <c r="H3914">
        <v>7</v>
      </c>
      <c r="I3914" t="str">
        <v>&lt;=8</v>
      </c>
      <c r="J3914" t="str">
        <v>Low</v>
      </c>
    </row>
    <row r="3915" spans="1:10">
      <c r="A3915">
        <v>57</v>
      </c>
      <c r="B3915">
        <v>48030</v>
      </c>
      <c r="C3915">
        <v>7</v>
      </c>
      <c r="D3915">
        <v>3</v>
      </c>
      <c r="E3915">
        <v>1</v>
      </c>
      <c r="F3915">
        <v>0</v>
      </c>
      <c r="G3915" t="str">
        <v>Old</v>
      </c>
      <c r="H3915">
        <v>10</v>
      </c>
      <c r="I3915" t="str">
        <v>&lt;=8</v>
      </c>
      <c r="J3915" t="str">
        <v>Low</v>
      </c>
    </row>
    <row r="3916" spans="1:10">
      <c r="A3916">
        <v>45</v>
      </c>
      <c r="B3916">
        <v>99445</v>
      </c>
      <c r="C3916">
        <v>10</v>
      </c>
      <c r="D3916">
        <v>1</v>
      </c>
      <c r="E3916">
        <v>1</v>
      </c>
      <c r="F3916">
        <v>1</v>
      </c>
      <c r="G3916" t="str">
        <v>Adult</v>
      </c>
      <c r="H3916">
        <v>11</v>
      </c>
      <c r="I3916" t="str">
        <v>&gt;8</v>
      </c>
      <c r="J3916" t="str">
        <v>Medium</v>
      </c>
    </row>
    <row r="3917" spans="1:10">
      <c r="A3917">
        <v>38</v>
      </c>
      <c r="B3917">
        <v>103551</v>
      </c>
      <c r="C3917">
        <v>7</v>
      </c>
      <c r="D3917">
        <v>3</v>
      </c>
      <c r="E3917">
        <v>0</v>
      </c>
      <c r="F3917">
        <v>0</v>
      </c>
      <c r="G3917" t="str">
        <v>Adult</v>
      </c>
      <c r="H3917">
        <v>10</v>
      </c>
      <c r="I3917" t="str">
        <v>&lt;=8</v>
      </c>
      <c r="J3917" t="str">
        <v>High</v>
      </c>
    </row>
    <row r="3918" spans="1:10">
      <c r="A3918">
        <v>39</v>
      </c>
      <c r="B3918">
        <v>33420</v>
      </c>
      <c r="C3918">
        <v>8</v>
      </c>
      <c r="D3918">
        <v>0</v>
      </c>
      <c r="E3918">
        <v>1</v>
      </c>
      <c r="F3918">
        <v>1</v>
      </c>
      <c r="G3918" t="str">
        <v>Adult</v>
      </c>
      <c r="H3918">
        <v>8</v>
      </c>
      <c r="I3918" t="str">
        <v>&lt;=8</v>
      </c>
      <c r="J3918" t="str">
        <v>Low</v>
      </c>
    </row>
    <row r="3919" spans="1:10">
      <c r="A3919">
        <v>43</v>
      </c>
      <c r="B3919">
        <v>89875</v>
      </c>
      <c r="C3919">
        <v>12</v>
      </c>
      <c r="D3919">
        <v>2</v>
      </c>
      <c r="E3919">
        <v>1</v>
      </c>
      <c r="F3919">
        <v>1</v>
      </c>
      <c r="G3919" t="str">
        <v>Adult</v>
      </c>
      <c r="H3919">
        <v>14</v>
      </c>
      <c r="I3919" t="str">
        <v>&gt;8</v>
      </c>
      <c r="J3919" t="str">
        <v>Medium</v>
      </c>
    </row>
    <row r="3920" spans="1:10">
      <c r="A3920">
        <v>58</v>
      </c>
      <c r="B3920">
        <v>77653</v>
      </c>
      <c r="C3920">
        <v>7</v>
      </c>
      <c r="D3920">
        <v>1</v>
      </c>
      <c r="E3920">
        <v>1</v>
      </c>
      <c r="F3920">
        <v>1</v>
      </c>
      <c r="G3920" t="str">
        <v>Old</v>
      </c>
      <c r="H3920">
        <v>8</v>
      </c>
      <c r="I3920" t="str">
        <v>&lt;=8</v>
      </c>
      <c r="J3920" t="str">
        <v>Medium</v>
      </c>
    </row>
    <row r="3921" spans="1:10">
      <c r="A3921">
        <v>38</v>
      </c>
      <c r="B3921">
        <v>46740</v>
      </c>
      <c r="C3921">
        <v>7</v>
      </c>
      <c r="D3921">
        <v>1</v>
      </c>
      <c r="E3921">
        <v>0</v>
      </c>
      <c r="F3921">
        <v>1</v>
      </c>
      <c r="G3921" t="str">
        <v>Adult</v>
      </c>
      <c r="H3921">
        <v>8</v>
      </c>
      <c r="I3921" t="str">
        <v>&lt;=8</v>
      </c>
      <c r="J3921" t="str">
        <v>Low</v>
      </c>
    </row>
    <row r="3922" spans="1:10">
      <c r="A3922">
        <v>46</v>
      </c>
      <c r="B3922">
        <v>95263</v>
      </c>
      <c r="C3922">
        <v>10</v>
      </c>
      <c r="D3922">
        <v>2</v>
      </c>
      <c r="E3922">
        <v>1</v>
      </c>
      <c r="F3922">
        <v>1</v>
      </c>
      <c r="G3922" t="str">
        <v>Adult</v>
      </c>
      <c r="H3922">
        <v>12</v>
      </c>
      <c r="I3922" t="str">
        <v>&gt;8</v>
      </c>
      <c r="J3922" t="str">
        <v>Medium</v>
      </c>
    </row>
    <row r="3923" spans="1:10">
      <c r="A3923">
        <v>26</v>
      </c>
      <c r="B3923">
        <v>135789</v>
      </c>
      <c r="C3923">
        <v>7</v>
      </c>
      <c r="D3923">
        <v>2</v>
      </c>
      <c r="E3923">
        <v>0</v>
      </c>
      <c r="F3923">
        <v>1</v>
      </c>
      <c r="G3923" t="str">
        <v>Young</v>
      </c>
      <c r="H3923">
        <v>9</v>
      </c>
      <c r="I3923" t="str">
        <v>&lt;=8</v>
      </c>
      <c r="J3923" t="str">
        <v>High</v>
      </c>
    </row>
    <row r="3924" spans="1:10">
      <c r="A3924">
        <v>24</v>
      </c>
      <c r="B3924">
        <v>125864</v>
      </c>
      <c r="C3924">
        <v>5</v>
      </c>
      <c r="D3924">
        <v>2</v>
      </c>
      <c r="E3924">
        <v>1</v>
      </c>
      <c r="F3924">
        <v>1</v>
      </c>
      <c r="G3924" t="str">
        <v>Young</v>
      </c>
      <c r="H3924">
        <v>7</v>
      </c>
      <c r="I3924" t="str">
        <v>&lt;=8</v>
      </c>
      <c r="J3924" t="str">
        <v>High</v>
      </c>
    </row>
    <row r="3925" spans="1:10">
      <c r="A3925">
        <v>64</v>
      </c>
      <c r="B3925">
        <v>94559</v>
      </c>
      <c r="C3925">
        <v>6</v>
      </c>
      <c r="D3925">
        <v>2</v>
      </c>
      <c r="E3925">
        <v>0</v>
      </c>
      <c r="F3925">
        <v>1</v>
      </c>
      <c r="G3925" t="str">
        <v>Old</v>
      </c>
      <c r="H3925">
        <v>8</v>
      </c>
      <c r="I3925" t="str">
        <v>&lt;=8</v>
      </c>
      <c r="J3925" t="str">
        <v>Medium</v>
      </c>
    </row>
    <row r="3926" spans="1:10">
      <c r="A3926">
        <v>49</v>
      </c>
      <c r="B3926">
        <v>49465</v>
      </c>
      <c r="C3926">
        <v>4</v>
      </c>
      <c r="D3926">
        <v>1</v>
      </c>
      <c r="E3926">
        <v>0</v>
      </c>
      <c r="F3926">
        <v>1</v>
      </c>
      <c r="G3926" t="str">
        <v>Adult</v>
      </c>
      <c r="H3926">
        <v>5</v>
      </c>
      <c r="I3926" t="str">
        <v>&lt;=8</v>
      </c>
      <c r="J3926" t="str">
        <v>Low</v>
      </c>
    </row>
    <row r="3927" spans="1:10">
      <c r="A3927">
        <v>54</v>
      </c>
      <c r="B3927">
        <v>81432</v>
      </c>
      <c r="C3927">
        <v>12</v>
      </c>
      <c r="D3927">
        <v>1</v>
      </c>
      <c r="E3927">
        <v>0</v>
      </c>
      <c r="F3927">
        <v>1</v>
      </c>
      <c r="G3927" t="str">
        <v>Adult</v>
      </c>
      <c r="H3927">
        <v>13</v>
      </c>
      <c r="I3927" t="str">
        <v>&gt;8</v>
      </c>
      <c r="J3927" t="str">
        <v>Medium</v>
      </c>
    </row>
    <row r="3928" spans="1:10">
      <c r="A3928">
        <v>37</v>
      </c>
      <c r="B3928">
        <v>34131</v>
      </c>
      <c r="C3928">
        <v>8</v>
      </c>
      <c r="D3928">
        <v>2</v>
      </c>
      <c r="E3928">
        <v>1</v>
      </c>
      <c r="F3928">
        <v>0</v>
      </c>
      <c r="G3928" t="str">
        <v>Adult</v>
      </c>
      <c r="H3928">
        <v>10</v>
      </c>
      <c r="I3928" t="str">
        <v>&lt;=8</v>
      </c>
      <c r="J3928" t="str">
        <v>Low</v>
      </c>
    </row>
    <row r="3929" spans="1:10">
      <c r="A3929">
        <v>63</v>
      </c>
      <c r="B3929">
        <v>40652</v>
      </c>
      <c r="C3929">
        <v>7</v>
      </c>
      <c r="D3929">
        <v>0</v>
      </c>
      <c r="E3929">
        <v>0</v>
      </c>
      <c r="F3929">
        <v>0</v>
      </c>
      <c r="G3929" t="str">
        <v>Old</v>
      </c>
      <c r="H3929">
        <v>7</v>
      </c>
      <c r="I3929" t="str">
        <v>&lt;=8</v>
      </c>
      <c r="J3929" t="str">
        <v>Low</v>
      </c>
    </row>
    <row r="3930" spans="1:10">
      <c r="A3930">
        <v>63</v>
      </c>
      <c r="B3930">
        <v>94973</v>
      </c>
      <c r="C3930">
        <v>8</v>
      </c>
      <c r="D3930">
        <v>5</v>
      </c>
      <c r="E3930">
        <v>0</v>
      </c>
      <c r="F3930">
        <v>1</v>
      </c>
      <c r="G3930" t="str">
        <v>Old</v>
      </c>
      <c r="H3930">
        <v>13</v>
      </c>
      <c r="I3930" t="str">
        <v>&lt;=8</v>
      </c>
      <c r="J3930" t="str">
        <v>Medium</v>
      </c>
    </row>
    <row r="3931" spans="1:10">
      <c r="A3931">
        <v>36</v>
      </c>
      <c r="B3931">
        <v>117043</v>
      </c>
      <c r="C3931">
        <v>6</v>
      </c>
      <c r="D3931">
        <v>3</v>
      </c>
      <c r="E3931">
        <v>1</v>
      </c>
      <c r="F3931">
        <v>0</v>
      </c>
      <c r="G3931" t="str">
        <v>Adult</v>
      </c>
      <c r="H3931">
        <v>9</v>
      </c>
      <c r="I3931" t="str">
        <v>&lt;=8</v>
      </c>
      <c r="J3931" t="str">
        <v>High</v>
      </c>
    </row>
    <row r="3932" spans="1:10">
      <c r="A3932">
        <v>22</v>
      </c>
      <c r="B3932">
        <v>77147</v>
      </c>
      <c r="C3932">
        <v>4</v>
      </c>
      <c r="D3932">
        <v>3</v>
      </c>
      <c r="E3932">
        <v>1</v>
      </c>
      <c r="F3932">
        <v>1</v>
      </c>
      <c r="G3932" t="str">
        <v>Young</v>
      </c>
      <c r="H3932">
        <v>7</v>
      </c>
      <c r="I3932" t="str">
        <v>&lt;=8</v>
      </c>
      <c r="J3932" t="str">
        <v>Medium</v>
      </c>
    </row>
    <row r="3933" spans="1:10">
      <c r="A3933">
        <v>54</v>
      </c>
      <c r="B3933">
        <v>77671</v>
      </c>
      <c r="C3933">
        <v>3</v>
      </c>
      <c r="D3933">
        <v>0</v>
      </c>
      <c r="E3933">
        <v>0</v>
      </c>
      <c r="F3933">
        <v>0</v>
      </c>
      <c r="G3933" t="str">
        <v>Adult</v>
      </c>
      <c r="H3933">
        <v>3</v>
      </c>
      <c r="I3933" t="str">
        <v>&lt;=8</v>
      </c>
      <c r="J3933" t="str">
        <v>Medium</v>
      </c>
    </row>
    <row r="3934" spans="1:10">
      <c r="A3934">
        <v>28</v>
      </c>
      <c r="B3934">
        <v>144217</v>
      </c>
      <c r="C3934">
        <v>10</v>
      </c>
      <c r="D3934">
        <v>1</v>
      </c>
      <c r="E3934">
        <v>1</v>
      </c>
      <c r="F3934">
        <v>1</v>
      </c>
      <c r="G3934" t="str">
        <v>Young</v>
      </c>
      <c r="H3934">
        <v>11</v>
      </c>
      <c r="I3934" t="str">
        <v>&gt;8</v>
      </c>
      <c r="J3934" t="str">
        <v>High</v>
      </c>
    </row>
    <row r="3935" spans="1:10">
      <c r="A3935">
        <v>33</v>
      </c>
      <c r="B3935">
        <v>119342</v>
      </c>
      <c r="C3935">
        <v>10</v>
      </c>
      <c r="D3935">
        <v>0</v>
      </c>
      <c r="E3935">
        <v>0</v>
      </c>
      <c r="F3935">
        <v>0</v>
      </c>
      <c r="G3935" t="str">
        <v>Young</v>
      </c>
      <c r="H3935">
        <v>10</v>
      </c>
      <c r="I3935" t="str">
        <v>&gt;8</v>
      </c>
      <c r="J3935" t="str">
        <v>High</v>
      </c>
    </row>
    <row r="3936" spans="1:10">
      <c r="A3936">
        <v>62</v>
      </c>
      <c r="B3936">
        <v>49171</v>
      </c>
      <c r="C3936">
        <v>7</v>
      </c>
      <c r="D3936">
        <v>0</v>
      </c>
      <c r="E3936">
        <v>0</v>
      </c>
      <c r="F3936">
        <v>0</v>
      </c>
      <c r="G3936" t="str">
        <v>Old</v>
      </c>
      <c r="H3936">
        <v>7</v>
      </c>
      <c r="I3936" t="str">
        <v>&lt;=8</v>
      </c>
      <c r="J3936" t="str">
        <v>Low</v>
      </c>
    </row>
    <row r="3937" spans="1:10">
      <c r="A3937">
        <v>28</v>
      </c>
      <c r="B3937">
        <v>116129</v>
      </c>
      <c r="C3937">
        <v>9</v>
      </c>
      <c r="D3937">
        <v>3</v>
      </c>
      <c r="E3937">
        <v>0</v>
      </c>
      <c r="F3937">
        <v>0</v>
      </c>
      <c r="G3937" t="str">
        <v>Young</v>
      </c>
      <c r="H3937">
        <v>12</v>
      </c>
      <c r="I3937" t="str">
        <v>&gt;8</v>
      </c>
      <c r="J3937" t="str">
        <v>High</v>
      </c>
    </row>
    <row r="3938" spans="1:10">
      <c r="A3938">
        <v>50</v>
      </c>
      <c r="B3938">
        <v>85692</v>
      </c>
      <c r="C3938">
        <v>4</v>
      </c>
      <c r="D3938">
        <v>1</v>
      </c>
      <c r="E3938">
        <v>0</v>
      </c>
      <c r="F3938">
        <v>0</v>
      </c>
      <c r="G3938" t="str">
        <v>Adult</v>
      </c>
      <c r="H3938">
        <v>5</v>
      </c>
      <c r="I3938" t="str">
        <v>&lt;=8</v>
      </c>
      <c r="J3938" t="str">
        <v>Medium</v>
      </c>
    </row>
    <row r="3939" spans="1:10">
      <c r="A3939">
        <v>52</v>
      </c>
      <c r="B3939">
        <v>88541</v>
      </c>
      <c r="C3939">
        <v>8</v>
      </c>
      <c r="D3939">
        <v>2</v>
      </c>
      <c r="E3939">
        <v>0</v>
      </c>
      <c r="F3939">
        <v>1</v>
      </c>
      <c r="G3939" t="str">
        <v>Adult</v>
      </c>
      <c r="H3939">
        <v>10</v>
      </c>
      <c r="I3939" t="str">
        <v>&lt;=8</v>
      </c>
      <c r="J3939" t="str">
        <v>Medium</v>
      </c>
    </row>
    <row r="3940" spans="1:10">
      <c r="A3940">
        <v>56</v>
      </c>
      <c r="B3940">
        <v>39470</v>
      </c>
      <c r="C3940">
        <v>5</v>
      </c>
      <c r="D3940">
        <v>1</v>
      </c>
      <c r="E3940">
        <v>0</v>
      </c>
      <c r="F3940">
        <v>0</v>
      </c>
      <c r="G3940" t="str">
        <v>Old</v>
      </c>
      <c r="H3940">
        <v>6</v>
      </c>
      <c r="I3940" t="str">
        <v>&lt;=8</v>
      </c>
      <c r="J3940" t="str">
        <v>Low</v>
      </c>
    </row>
    <row r="3941" spans="1:10">
      <c r="A3941">
        <v>50</v>
      </c>
      <c r="B3941">
        <v>145153</v>
      </c>
      <c r="C3941">
        <v>10</v>
      </c>
      <c r="D3941">
        <v>0</v>
      </c>
      <c r="E3941">
        <v>0</v>
      </c>
      <c r="F3941">
        <v>1</v>
      </c>
      <c r="G3941" t="str">
        <v>Adult</v>
      </c>
      <c r="H3941">
        <v>10</v>
      </c>
      <c r="I3941" t="str">
        <v>&gt;8</v>
      </c>
      <c r="J3941" t="str">
        <v>High</v>
      </c>
    </row>
    <row r="3942" spans="1:10">
      <c r="A3942">
        <v>21</v>
      </c>
      <c r="B3942">
        <v>91344</v>
      </c>
      <c r="C3942">
        <v>5</v>
      </c>
      <c r="D3942">
        <v>4</v>
      </c>
      <c r="E3942">
        <v>1</v>
      </c>
      <c r="F3942">
        <v>1</v>
      </c>
      <c r="G3942" t="str">
        <v>Young</v>
      </c>
      <c r="H3942">
        <v>9</v>
      </c>
      <c r="I3942" t="str">
        <v>&lt;=8</v>
      </c>
      <c r="J3942" t="str">
        <v>Medium</v>
      </c>
    </row>
    <row r="3943" spans="1:10">
      <c r="A3943">
        <v>63</v>
      </c>
      <c r="B3943">
        <v>74308</v>
      </c>
      <c r="C3943">
        <v>13</v>
      </c>
      <c r="D3943">
        <v>2</v>
      </c>
      <c r="E3943">
        <v>1</v>
      </c>
      <c r="F3943">
        <v>0</v>
      </c>
      <c r="G3943" t="str">
        <v>Old</v>
      </c>
      <c r="H3943">
        <v>15</v>
      </c>
      <c r="I3943" t="str">
        <v>&gt;8</v>
      </c>
      <c r="J3943" t="str">
        <v>Medium</v>
      </c>
    </row>
    <row r="3944" spans="1:10">
      <c r="A3944">
        <v>59</v>
      </c>
      <c r="B3944">
        <v>80639</v>
      </c>
      <c r="C3944">
        <v>8</v>
      </c>
      <c r="D3944">
        <v>3</v>
      </c>
      <c r="E3944">
        <v>0</v>
      </c>
      <c r="F3944">
        <v>0</v>
      </c>
      <c r="G3944" t="str">
        <v>Old</v>
      </c>
      <c r="H3944">
        <v>11</v>
      </c>
      <c r="I3944" t="str">
        <v>&lt;=8</v>
      </c>
      <c r="J3944" t="str">
        <v>Medium</v>
      </c>
    </row>
    <row r="3945" spans="1:10">
      <c r="A3945">
        <v>37</v>
      </c>
      <c r="B3945">
        <v>51326</v>
      </c>
      <c r="C3945">
        <v>13</v>
      </c>
      <c r="D3945">
        <v>0</v>
      </c>
      <c r="E3945">
        <v>1</v>
      </c>
      <c r="F3945">
        <v>1</v>
      </c>
      <c r="G3945" t="str">
        <v>Adult</v>
      </c>
      <c r="H3945">
        <v>13</v>
      </c>
      <c r="I3945" t="str">
        <v>&gt;8</v>
      </c>
      <c r="J3945" t="str">
        <v>Medium</v>
      </c>
    </row>
    <row r="3946" spans="1:10">
      <c r="A3946">
        <v>40</v>
      </c>
      <c r="B3946">
        <v>34597</v>
      </c>
      <c r="C3946">
        <v>5</v>
      </c>
      <c r="D3946">
        <v>1</v>
      </c>
      <c r="E3946">
        <v>1</v>
      </c>
      <c r="F3946">
        <v>0</v>
      </c>
      <c r="G3946" t="str">
        <v>Adult</v>
      </c>
      <c r="H3946">
        <v>6</v>
      </c>
      <c r="I3946" t="str">
        <v>&lt;=8</v>
      </c>
      <c r="J3946" t="str">
        <v>Low</v>
      </c>
    </row>
    <row r="3947" spans="1:10">
      <c r="A3947">
        <v>44</v>
      </c>
      <c r="B3947">
        <v>132840</v>
      </c>
      <c r="C3947">
        <v>10</v>
      </c>
      <c r="D3947">
        <v>3</v>
      </c>
      <c r="E3947">
        <v>0</v>
      </c>
      <c r="F3947">
        <v>0</v>
      </c>
      <c r="G3947" t="str">
        <v>Adult</v>
      </c>
      <c r="H3947">
        <v>13</v>
      </c>
      <c r="I3947" t="str">
        <v>&gt;8</v>
      </c>
      <c r="J3947" t="str">
        <v>High</v>
      </c>
    </row>
    <row r="3948" spans="1:10">
      <c r="A3948">
        <v>42</v>
      </c>
      <c r="B3948">
        <v>60788</v>
      </c>
      <c r="C3948">
        <v>10</v>
      </c>
      <c r="D3948">
        <v>2</v>
      </c>
      <c r="E3948">
        <v>1</v>
      </c>
      <c r="F3948">
        <v>1</v>
      </c>
      <c r="G3948" t="str">
        <v>Adult</v>
      </c>
      <c r="H3948">
        <v>12</v>
      </c>
      <c r="I3948" t="str">
        <v>&gt;8</v>
      </c>
      <c r="J3948" t="str">
        <v>Medium</v>
      </c>
    </row>
    <row r="3949" spans="1:10">
      <c r="A3949">
        <v>49</v>
      </c>
      <c r="B3949">
        <v>95020</v>
      </c>
      <c r="C3949">
        <v>9</v>
      </c>
      <c r="D3949">
        <v>5</v>
      </c>
      <c r="E3949">
        <v>0</v>
      </c>
      <c r="F3949">
        <v>1</v>
      </c>
      <c r="G3949" t="str">
        <v>Adult</v>
      </c>
      <c r="H3949">
        <v>14</v>
      </c>
      <c r="I3949" t="str">
        <v>&gt;8</v>
      </c>
      <c r="J3949" t="str">
        <v>Medium</v>
      </c>
    </row>
    <row r="3950" spans="1:10">
      <c r="A3950">
        <v>42</v>
      </c>
      <c r="B3950">
        <v>79477</v>
      </c>
      <c r="C3950">
        <v>2</v>
      </c>
      <c r="D3950">
        <v>0</v>
      </c>
      <c r="E3950">
        <v>1</v>
      </c>
      <c r="F3950">
        <v>0</v>
      </c>
      <c r="G3950" t="str">
        <v>Adult</v>
      </c>
      <c r="H3950">
        <v>2</v>
      </c>
      <c r="I3950" t="str">
        <v>&lt;=8</v>
      </c>
      <c r="J3950" t="str">
        <v>Medium</v>
      </c>
    </row>
    <row r="3951" spans="1:10">
      <c r="A3951">
        <v>64</v>
      </c>
      <c r="B3951">
        <v>138261</v>
      </c>
      <c r="C3951">
        <v>6</v>
      </c>
      <c r="D3951">
        <v>2</v>
      </c>
      <c r="E3951">
        <v>0</v>
      </c>
      <c r="F3951">
        <v>1</v>
      </c>
      <c r="G3951" t="str">
        <v>Old</v>
      </c>
      <c r="H3951">
        <v>8</v>
      </c>
      <c r="I3951" t="str">
        <v>&lt;=8</v>
      </c>
      <c r="J3951" t="str">
        <v>High</v>
      </c>
    </row>
    <row r="3952" spans="1:10">
      <c r="A3952">
        <v>29</v>
      </c>
      <c r="B3952">
        <v>132466</v>
      </c>
      <c r="C3952">
        <v>10</v>
      </c>
      <c r="D3952">
        <v>0</v>
      </c>
      <c r="E3952">
        <v>1</v>
      </c>
      <c r="F3952">
        <v>0</v>
      </c>
      <c r="G3952" t="str">
        <v>Young</v>
      </c>
      <c r="H3952">
        <v>10</v>
      </c>
      <c r="I3952" t="str">
        <v>&gt;8</v>
      </c>
      <c r="J3952" t="str">
        <v>High</v>
      </c>
    </row>
    <row r="3953" spans="1:10">
      <c r="A3953">
        <v>57</v>
      </c>
      <c r="B3953">
        <v>63071</v>
      </c>
      <c r="C3953">
        <v>5</v>
      </c>
      <c r="D3953">
        <v>5</v>
      </c>
      <c r="E3953">
        <v>1</v>
      </c>
      <c r="F3953">
        <v>0</v>
      </c>
      <c r="G3953" t="str">
        <v>Old</v>
      </c>
      <c r="H3953">
        <v>10</v>
      </c>
      <c r="I3953" t="str">
        <v>&lt;=8</v>
      </c>
      <c r="J3953" t="str">
        <v>Medium</v>
      </c>
    </row>
    <row r="3954" spans="1:10">
      <c r="A3954">
        <v>30</v>
      </c>
      <c r="B3954">
        <v>100603</v>
      </c>
      <c r="C3954">
        <v>10</v>
      </c>
      <c r="D3954">
        <v>0</v>
      </c>
      <c r="E3954">
        <v>0</v>
      </c>
      <c r="F3954">
        <v>1</v>
      </c>
      <c r="G3954" t="str">
        <v>Young</v>
      </c>
      <c r="H3954">
        <v>10</v>
      </c>
      <c r="I3954" t="str">
        <v>&gt;8</v>
      </c>
      <c r="J3954" t="str">
        <v>High</v>
      </c>
    </row>
    <row r="3955" spans="1:10">
      <c r="A3955">
        <v>56</v>
      </c>
      <c r="B3955">
        <v>91923</v>
      </c>
      <c r="C3955">
        <v>16</v>
      </c>
      <c r="D3955">
        <v>6</v>
      </c>
      <c r="E3955">
        <v>0</v>
      </c>
      <c r="F3955">
        <v>1</v>
      </c>
      <c r="G3955" t="str">
        <v>Old</v>
      </c>
      <c r="H3955">
        <v>22</v>
      </c>
      <c r="I3955" t="str">
        <v>&gt;8</v>
      </c>
      <c r="J3955" t="str">
        <v>Medium</v>
      </c>
    </row>
    <row r="3956" spans="1:10">
      <c r="A3956">
        <v>57</v>
      </c>
      <c r="B3956">
        <v>100560</v>
      </c>
      <c r="C3956">
        <v>8</v>
      </c>
      <c r="D3956">
        <v>0</v>
      </c>
      <c r="E3956">
        <v>0</v>
      </c>
      <c r="F3956">
        <v>0</v>
      </c>
      <c r="G3956" t="str">
        <v>Old</v>
      </c>
      <c r="H3956">
        <v>8</v>
      </c>
      <c r="I3956" t="str">
        <v>&lt;=8</v>
      </c>
      <c r="J3956" t="str">
        <v>High</v>
      </c>
    </row>
    <row r="3957" spans="1:10">
      <c r="A3957">
        <v>48</v>
      </c>
      <c r="B3957">
        <v>103251</v>
      </c>
      <c r="C3957">
        <v>3</v>
      </c>
      <c r="D3957">
        <v>2</v>
      </c>
      <c r="E3957">
        <v>0</v>
      </c>
      <c r="F3957">
        <v>0</v>
      </c>
      <c r="G3957" t="str">
        <v>Adult</v>
      </c>
      <c r="H3957">
        <v>5</v>
      </c>
      <c r="I3957" t="str">
        <v>&lt;=8</v>
      </c>
      <c r="J3957" t="str">
        <v>High</v>
      </c>
    </row>
    <row r="3958" spans="1:10">
      <c r="A3958">
        <v>48</v>
      </c>
      <c r="B3958">
        <v>87492</v>
      </c>
      <c r="C3958">
        <v>6</v>
      </c>
      <c r="D3958">
        <v>2</v>
      </c>
      <c r="E3958">
        <v>0</v>
      </c>
      <c r="F3958">
        <v>0</v>
      </c>
      <c r="G3958" t="str">
        <v>Adult</v>
      </c>
      <c r="H3958">
        <v>8</v>
      </c>
      <c r="I3958" t="str">
        <v>&lt;=8</v>
      </c>
      <c r="J3958" t="str">
        <v>Medium</v>
      </c>
    </row>
    <row r="3959" spans="1:10">
      <c r="A3959">
        <v>62</v>
      </c>
      <c r="B3959">
        <v>61770</v>
      </c>
      <c r="C3959">
        <v>3</v>
      </c>
      <c r="D3959">
        <v>3</v>
      </c>
      <c r="E3959">
        <v>0</v>
      </c>
      <c r="F3959">
        <v>0</v>
      </c>
      <c r="G3959" t="str">
        <v>Old</v>
      </c>
      <c r="H3959">
        <v>6</v>
      </c>
      <c r="I3959" t="str">
        <v>&lt;=8</v>
      </c>
      <c r="J3959" t="str">
        <v>Medium</v>
      </c>
    </row>
    <row r="3960" spans="1:10">
      <c r="A3960">
        <v>63</v>
      </c>
      <c r="B3960">
        <v>106762</v>
      </c>
      <c r="C3960">
        <v>10</v>
      </c>
      <c r="D3960">
        <v>3</v>
      </c>
      <c r="E3960">
        <v>1</v>
      </c>
      <c r="F3960">
        <v>0</v>
      </c>
      <c r="G3960" t="str">
        <v>Old</v>
      </c>
      <c r="H3960">
        <v>13</v>
      </c>
      <c r="I3960" t="str">
        <v>&gt;8</v>
      </c>
      <c r="J3960" t="str">
        <v>High</v>
      </c>
    </row>
    <row r="3961" spans="1:10">
      <c r="A3961">
        <v>41</v>
      </c>
      <c r="B3961">
        <v>65399</v>
      </c>
      <c r="C3961">
        <v>6</v>
      </c>
      <c r="D3961">
        <v>1</v>
      </c>
      <c r="E3961">
        <v>1</v>
      </c>
      <c r="F3961">
        <v>1</v>
      </c>
      <c r="G3961" t="str">
        <v>Adult</v>
      </c>
      <c r="H3961">
        <v>7</v>
      </c>
      <c r="I3961" t="str">
        <v>&lt;=8</v>
      </c>
      <c r="J3961" t="str">
        <v>Medium</v>
      </c>
    </row>
    <row r="3962" spans="1:10">
      <c r="A3962">
        <v>44</v>
      </c>
      <c r="B3962">
        <v>108948</v>
      </c>
      <c r="C3962">
        <v>6</v>
      </c>
      <c r="D3962">
        <v>5</v>
      </c>
      <c r="E3962">
        <v>0</v>
      </c>
      <c r="F3962">
        <v>0</v>
      </c>
      <c r="G3962" t="str">
        <v>Adult</v>
      </c>
      <c r="H3962">
        <v>11</v>
      </c>
      <c r="I3962" t="str">
        <v>&lt;=8</v>
      </c>
      <c r="J3962" t="str">
        <v>High</v>
      </c>
    </row>
    <row r="3963" spans="1:10">
      <c r="A3963">
        <v>62</v>
      </c>
      <c r="B3963">
        <v>143341</v>
      </c>
      <c r="C3963">
        <v>14</v>
      </c>
      <c r="D3963">
        <v>3</v>
      </c>
      <c r="E3963">
        <v>0</v>
      </c>
      <c r="F3963">
        <v>1</v>
      </c>
      <c r="G3963" t="str">
        <v>Old</v>
      </c>
      <c r="H3963">
        <v>17</v>
      </c>
      <c r="I3963" t="str">
        <v>&gt;8</v>
      </c>
      <c r="J3963" t="str">
        <v>High</v>
      </c>
    </row>
    <row r="3964" spans="1:10">
      <c r="A3964">
        <v>60</v>
      </c>
      <c r="B3964">
        <v>87439</v>
      </c>
      <c r="C3964">
        <v>7</v>
      </c>
      <c r="D3964">
        <v>0</v>
      </c>
      <c r="E3964">
        <v>0</v>
      </c>
      <c r="F3964">
        <v>0</v>
      </c>
      <c r="G3964" t="str">
        <v>Old</v>
      </c>
      <c r="H3964">
        <v>7</v>
      </c>
      <c r="I3964" t="str">
        <v>&lt;=8</v>
      </c>
      <c r="J3964" t="str">
        <v>Medium</v>
      </c>
    </row>
    <row r="3965" spans="1:10">
      <c r="A3965">
        <v>22</v>
      </c>
      <c r="B3965">
        <v>74415</v>
      </c>
      <c r="C3965">
        <v>9</v>
      </c>
      <c r="D3965">
        <v>1</v>
      </c>
      <c r="E3965">
        <v>1</v>
      </c>
      <c r="F3965">
        <v>0</v>
      </c>
      <c r="G3965" t="str">
        <v>Young</v>
      </c>
      <c r="H3965">
        <v>10</v>
      </c>
      <c r="I3965" t="str">
        <v>&gt;8</v>
      </c>
      <c r="J3965" t="str">
        <v>Medium</v>
      </c>
    </row>
    <row r="3966" spans="1:10">
      <c r="A3966">
        <v>28</v>
      </c>
      <c r="B3966">
        <v>42569</v>
      </c>
      <c r="C3966">
        <v>4</v>
      </c>
      <c r="D3966">
        <v>4</v>
      </c>
      <c r="E3966">
        <v>0</v>
      </c>
      <c r="F3966">
        <v>0</v>
      </c>
      <c r="G3966" t="str">
        <v>Young</v>
      </c>
      <c r="H3966">
        <v>8</v>
      </c>
      <c r="I3966" t="str">
        <v>&lt;=8</v>
      </c>
      <c r="J3966" t="str">
        <v>Low</v>
      </c>
    </row>
    <row r="3967" spans="1:10">
      <c r="A3967">
        <v>47</v>
      </c>
      <c r="B3967">
        <v>32369</v>
      </c>
      <c r="C3967">
        <v>14</v>
      </c>
      <c r="D3967">
        <v>3</v>
      </c>
      <c r="E3967">
        <v>1</v>
      </c>
      <c r="F3967">
        <v>1</v>
      </c>
      <c r="G3967" t="str">
        <v>Adult</v>
      </c>
      <c r="H3967">
        <v>17</v>
      </c>
      <c r="I3967" t="str">
        <v>&gt;8</v>
      </c>
      <c r="J3967" t="str">
        <v>Low</v>
      </c>
    </row>
    <row r="3968" spans="1:10">
      <c r="A3968">
        <v>42</v>
      </c>
      <c r="B3968">
        <v>139963</v>
      </c>
      <c r="C3968">
        <v>7</v>
      </c>
      <c r="D3968">
        <v>2</v>
      </c>
      <c r="E3968">
        <v>0</v>
      </c>
      <c r="F3968">
        <v>1</v>
      </c>
      <c r="G3968" t="str">
        <v>Adult</v>
      </c>
      <c r="H3968">
        <v>9</v>
      </c>
      <c r="I3968" t="str">
        <v>&lt;=8</v>
      </c>
      <c r="J3968" t="str">
        <v>High</v>
      </c>
    </row>
    <row r="3969" spans="1:10">
      <c r="A3969">
        <v>57</v>
      </c>
      <c r="B3969">
        <v>127557</v>
      </c>
      <c r="C3969">
        <v>9</v>
      </c>
      <c r="D3969">
        <v>2</v>
      </c>
      <c r="E3969">
        <v>0</v>
      </c>
      <c r="F3969">
        <v>0</v>
      </c>
      <c r="G3969" t="str">
        <v>Old</v>
      </c>
      <c r="H3969">
        <v>11</v>
      </c>
      <c r="I3969" t="str">
        <v>&gt;8</v>
      </c>
      <c r="J3969" t="str">
        <v>High</v>
      </c>
    </row>
    <row r="3970" spans="1:10">
      <c r="A3970">
        <v>47</v>
      </c>
      <c r="B3970">
        <v>30528</v>
      </c>
      <c r="C3970">
        <v>7</v>
      </c>
      <c r="D3970">
        <v>4</v>
      </c>
      <c r="E3970">
        <v>0</v>
      </c>
      <c r="F3970">
        <v>1</v>
      </c>
      <c r="G3970" t="str">
        <v>Adult</v>
      </c>
      <c r="H3970">
        <v>11</v>
      </c>
      <c r="I3970" t="str">
        <v>&lt;=8</v>
      </c>
      <c r="J3970" t="str">
        <v>Low</v>
      </c>
    </row>
    <row r="3971" spans="1:10">
      <c r="A3971">
        <v>49</v>
      </c>
      <c r="B3971">
        <v>138806</v>
      </c>
      <c r="C3971">
        <v>5</v>
      </c>
      <c r="D3971">
        <v>1</v>
      </c>
      <c r="E3971">
        <v>1</v>
      </c>
      <c r="F3971">
        <v>0</v>
      </c>
      <c r="G3971" t="str">
        <v>Adult</v>
      </c>
      <c r="H3971">
        <v>6</v>
      </c>
      <c r="I3971" t="str">
        <v>&lt;=8</v>
      </c>
      <c r="J3971" t="str">
        <v>High</v>
      </c>
    </row>
    <row r="3972" spans="1:10">
      <c r="A3972">
        <v>23</v>
      </c>
      <c r="B3972">
        <v>60314</v>
      </c>
      <c r="C3972">
        <v>2</v>
      </c>
      <c r="D3972">
        <v>2</v>
      </c>
      <c r="E3972">
        <v>1</v>
      </c>
      <c r="F3972">
        <v>0</v>
      </c>
      <c r="G3972" t="str">
        <v>Young</v>
      </c>
      <c r="H3972">
        <v>4</v>
      </c>
      <c r="I3972" t="str">
        <v>&lt;=8</v>
      </c>
      <c r="J3972" t="str">
        <v>Medium</v>
      </c>
    </row>
    <row r="3973" spans="1:10">
      <c r="A3973">
        <v>64</v>
      </c>
      <c r="B3973">
        <v>132979</v>
      </c>
      <c r="C3973">
        <v>7</v>
      </c>
      <c r="D3973">
        <v>0</v>
      </c>
      <c r="E3973">
        <v>0</v>
      </c>
      <c r="F3973">
        <v>0</v>
      </c>
      <c r="G3973" t="str">
        <v>Old</v>
      </c>
      <c r="H3973">
        <v>7</v>
      </c>
      <c r="I3973" t="str">
        <v>&lt;=8</v>
      </c>
      <c r="J3973" t="str">
        <v>High</v>
      </c>
    </row>
    <row r="3974" spans="1:10">
      <c r="A3974">
        <v>33</v>
      </c>
      <c r="B3974">
        <v>48047</v>
      </c>
      <c r="C3974">
        <v>6</v>
      </c>
      <c r="D3974">
        <v>2</v>
      </c>
      <c r="E3974">
        <v>1</v>
      </c>
      <c r="F3974">
        <v>1</v>
      </c>
      <c r="G3974" t="str">
        <v>Young</v>
      </c>
      <c r="H3974">
        <v>8</v>
      </c>
      <c r="I3974" t="str">
        <v>&lt;=8</v>
      </c>
      <c r="J3974" t="str">
        <v>Low</v>
      </c>
    </row>
    <row r="3975" spans="1:10">
      <c r="A3975">
        <v>65</v>
      </c>
      <c r="B3975">
        <v>49748</v>
      </c>
      <c r="C3975">
        <v>6</v>
      </c>
      <c r="D3975">
        <v>2</v>
      </c>
      <c r="E3975">
        <v>0</v>
      </c>
      <c r="F3975">
        <v>0</v>
      </c>
      <c r="G3975" t="str">
        <v>Old</v>
      </c>
      <c r="H3975">
        <v>8</v>
      </c>
      <c r="I3975" t="str">
        <v>&lt;=8</v>
      </c>
      <c r="J3975" t="str">
        <v>Low</v>
      </c>
    </row>
    <row r="3976" spans="1:10">
      <c r="A3976">
        <v>30</v>
      </c>
      <c r="B3976">
        <v>65109</v>
      </c>
      <c r="C3976">
        <v>9</v>
      </c>
      <c r="D3976">
        <v>4</v>
      </c>
      <c r="E3976">
        <v>0</v>
      </c>
      <c r="F3976">
        <v>0</v>
      </c>
      <c r="G3976" t="str">
        <v>Young</v>
      </c>
      <c r="H3976">
        <v>13</v>
      </c>
      <c r="I3976" t="str">
        <v>&gt;8</v>
      </c>
      <c r="J3976" t="str">
        <v>Medium</v>
      </c>
    </row>
    <row r="3977" spans="1:10">
      <c r="A3977">
        <v>56</v>
      </c>
      <c r="B3977">
        <v>43919</v>
      </c>
      <c r="C3977">
        <v>5</v>
      </c>
      <c r="D3977">
        <v>0</v>
      </c>
      <c r="E3977">
        <v>0</v>
      </c>
      <c r="F3977">
        <v>0</v>
      </c>
      <c r="G3977" t="str">
        <v>Old</v>
      </c>
      <c r="H3977">
        <v>5</v>
      </c>
      <c r="I3977" t="str">
        <v>&lt;=8</v>
      </c>
      <c r="J3977" t="str">
        <v>Low</v>
      </c>
    </row>
    <row r="3978" spans="1:10">
      <c r="A3978">
        <v>29</v>
      </c>
      <c r="B3978">
        <v>77498</v>
      </c>
      <c r="C3978">
        <v>3</v>
      </c>
      <c r="D3978">
        <v>3</v>
      </c>
      <c r="E3978">
        <v>0</v>
      </c>
      <c r="F3978">
        <v>0</v>
      </c>
      <c r="G3978" t="str">
        <v>Young</v>
      </c>
      <c r="H3978">
        <v>6</v>
      </c>
      <c r="I3978" t="str">
        <v>&lt;=8</v>
      </c>
      <c r="J3978" t="str">
        <v>Medium</v>
      </c>
    </row>
    <row r="3979" spans="1:10">
      <c r="A3979">
        <v>47</v>
      </c>
      <c r="B3979">
        <v>85808</v>
      </c>
      <c r="C3979">
        <v>6</v>
      </c>
      <c r="D3979">
        <v>3</v>
      </c>
      <c r="E3979">
        <v>0</v>
      </c>
      <c r="F3979">
        <v>0</v>
      </c>
      <c r="G3979" t="str">
        <v>Adult</v>
      </c>
      <c r="H3979">
        <v>9</v>
      </c>
      <c r="I3979" t="str">
        <v>&lt;=8</v>
      </c>
      <c r="J3979" t="str">
        <v>Medium</v>
      </c>
    </row>
    <row r="3980" spans="1:10">
      <c r="A3980">
        <v>54</v>
      </c>
      <c r="B3980">
        <v>110792</v>
      </c>
      <c r="C3980">
        <v>6</v>
      </c>
      <c r="D3980">
        <v>1</v>
      </c>
      <c r="E3980">
        <v>0</v>
      </c>
      <c r="F3980">
        <v>0</v>
      </c>
      <c r="G3980" t="str">
        <v>Adult</v>
      </c>
      <c r="H3980">
        <v>7</v>
      </c>
      <c r="I3980" t="str">
        <v>&lt;=8</v>
      </c>
      <c r="J3980" t="str">
        <v>High</v>
      </c>
    </row>
    <row r="3981" spans="1:10">
      <c r="A3981">
        <v>21</v>
      </c>
      <c r="B3981">
        <v>100441</v>
      </c>
      <c r="C3981">
        <v>6</v>
      </c>
      <c r="D3981">
        <v>1</v>
      </c>
      <c r="E3981">
        <v>1</v>
      </c>
      <c r="F3981">
        <v>1</v>
      </c>
      <c r="G3981" t="str">
        <v>Young</v>
      </c>
      <c r="H3981">
        <v>7</v>
      </c>
      <c r="I3981" t="str">
        <v>&lt;=8</v>
      </c>
      <c r="J3981" t="str">
        <v>High</v>
      </c>
    </row>
    <row r="3982" spans="1:10">
      <c r="A3982">
        <v>52</v>
      </c>
      <c r="B3982">
        <v>143843</v>
      </c>
      <c r="C3982">
        <v>5</v>
      </c>
      <c r="D3982">
        <v>0</v>
      </c>
      <c r="E3982">
        <v>0</v>
      </c>
      <c r="F3982">
        <v>1</v>
      </c>
      <c r="G3982" t="str">
        <v>Adult</v>
      </c>
      <c r="H3982">
        <v>5</v>
      </c>
      <c r="I3982" t="str">
        <v>&lt;=8</v>
      </c>
      <c r="J3982" t="str">
        <v>High</v>
      </c>
    </row>
    <row r="3983" spans="1:10">
      <c r="A3983">
        <v>45</v>
      </c>
      <c r="B3983">
        <v>143559</v>
      </c>
      <c r="C3983">
        <v>7</v>
      </c>
      <c r="D3983">
        <v>2</v>
      </c>
      <c r="E3983">
        <v>1</v>
      </c>
      <c r="F3983">
        <v>1</v>
      </c>
      <c r="G3983" t="str">
        <v>Adult</v>
      </c>
      <c r="H3983">
        <v>9</v>
      </c>
      <c r="I3983" t="str">
        <v>&lt;=8</v>
      </c>
      <c r="J3983" t="str">
        <v>High</v>
      </c>
    </row>
    <row r="3984" spans="1:10">
      <c r="A3984">
        <v>49</v>
      </c>
      <c r="B3984">
        <v>104420</v>
      </c>
      <c r="C3984">
        <v>6</v>
      </c>
      <c r="D3984">
        <v>2</v>
      </c>
      <c r="E3984">
        <v>1</v>
      </c>
      <c r="F3984">
        <v>1</v>
      </c>
      <c r="G3984" t="str">
        <v>Adult</v>
      </c>
      <c r="H3984">
        <v>8</v>
      </c>
      <c r="I3984" t="str">
        <v>&lt;=8</v>
      </c>
      <c r="J3984" t="str">
        <v>High</v>
      </c>
    </row>
    <row r="3985" spans="1:10">
      <c r="A3985">
        <v>27</v>
      </c>
      <c r="B3985">
        <v>58906</v>
      </c>
      <c r="C3985">
        <v>4</v>
      </c>
      <c r="D3985">
        <v>0</v>
      </c>
      <c r="E3985">
        <v>1</v>
      </c>
      <c r="F3985">
        <v>0</v>
      </c>
      <c r="G3985" t="str">
        <v>Young</v>
      </c>
      <c r="H3985">
        <v>4</v>
      </c>
      <c r="I3985" t="str">
        <v>&lt;=8</v>
      </c>
      <c r="J3985" t="str">
        <v>Medium</v>
      </c>
    </row>
    <row r="3986" spans="1:10">
      <c r="A3986">
        <v>23</v>
      </c>
      <c r="B3986">
        <v>137447</v>
      </c>
      <c r="C3986">
        <v>6</v>
      </c>
      <c r="D3986">
        <v>2</v>
      </c>
      <c r="E3986">
        <v>1</v>
      </c>
      <c r="F3986">
        <v>0</v>
      </c>
      <c r="G3986" t="str">
        <v>Young</v>
      </c>
      <c r="H3986">
        <v>8</v>
      </c>
      <c r="I3986" t="str">
        <v>&lt;=8</v>
      </c>
      <c r="J3986" t="str">
        <v>High</v>
      </c>
    </row>
    <row r="3987" spans="1:10">
      <c r="A3987">
        <v>40</v>
      </c>
      <c r="B3987">
        <v>101486</v>
      </c>
      <c r="C3987">
        <v>3</v>
      </c>
      <c r="D3987">
        <v>2</v>
      </c>
      <c r="E3987">
        <v>1</v>
      </c>
      <c r="F3987">
        <v>1</v>
      </c>
      <c r="G3987" t="str">
        <v>Adult</v>
      </c>
      <c r="H3987">
        <v>5</v>
      </c>
      <c r="I3987" t="str">
        <v>&lt;=8</v>
      </c>
      <c r="J3987" t="str">
        <v>High</v>
      </c>
    </row>
    <row r="3988" spans="1:10">
      <c r="A3988">
        <v>40</v>
      </c>
      <c r="B3988">
        <v>96896</v>
      </c>
      <c r="C3988">
        <v>4</v>
      </c>
      <c r="D3988">
        <v>4</v>
      </c>
      <c r="E3988">
        <v>1</v>
      </c>
      <c r="F3988">
        <v>1</v>
      </c>
      <c r="G3988" t="str">
        <v>Adult</v>
      </c>
      <c r="H3988">
        <v>8</v>
      </c>
      <c r="I3988" t="str">
        <v>&lt;=8</v>
      </c>
      <c r="J3988" t="str">
        <v>Medium</v>
      </c>
    </row>
    <row r="3989" spans="1:10">
      <c r="A3989">
        <v>50</v>
      </c>
      <c r="B3989">
        <v>133431</v>
      </c>
      <c r="C3989">
        <v>7</v>
      </c>
      <c r="D3989">
        <v>1</v>
      </c>
      <c r="E3989">
        <v>1</v>
      </c>
      <c r="F3989">
        <v>0</v>
      </c>
      <c r="G3989" t="str">
        <v>Adult</v>
      </c>
      <c r="H3989">
        <v>8</v>
      </c>
      <c r="I3989" t="str">
        <v>&lt;=8</v>
      </c>
      <c r="J3989" t="str">
        <v>High</v>
      </c>
    </row>
    <row r="3990" spans="1:10">
      <c r="A3990">
        <v>55</v>
      </c>
      <c r="B3990">
        <v>51946</v>
      </c>
      <c r="C3990">
        <v>5</v>
      </c>
      <c r="D3990">
        <v>4</v>
      </c>
      <c r="E3990">
        <v>1</v>
      </c>
      <c r="F3990">
        <v>1</v>
      </c>
      <c r="G3990" t="str">
        <v>Old</v>
      </c>
      <c r="H3990">
        <v>9</v>
      </c>
      <c r="I3990" t="str">
        <v>&lt;=8</v>
      </c>
      <c r="J3990" t="str">
        <v>Medium</v>
      </c>
    </row>
    <row r="3991" spans="1:10">
      <c r="A3991">
        <v>55</v>
      </c>
      <c r="B3991">
        <v>77020</v>
      </c>
      <c r="C3991">
        <v>7</v>
      </c>
      <c r="D3991">
        <v>0</v>
      </c>
      <c r="E3991">
        <v>1</v>
      </c>
      <c r="F3991">
        <v>1</v>
      </c>
      <c r="G3991" t="str">
        <v>Old</v>
      </c>
      <c r="H3991">
        <v>7</v>
      </c>
      <c r="I3991" t="str">
        <v>&lt;=8</v>
      </c>
      <c r="J3991" t="str">
        <v>Medium</v>
      </c>
    </row>
    <row r="3992" spans="1:10">
      <c r="A3992">
        <v>59</v>
      </c>
      <c r="B3992">
        <v>104266</v>
      </c>
      <c r="C3992">
        <v>8</v>
      </c>
      <c r="D3992">
        <v>3</v>
      </c>
      <c r="E3992">
        <v>0</v>
      </c>
      <c r="F3992">
        <v>1</v>
      </c>
      <c r="G3992" t="str">
        <v>Old</v>
      </c>
      <c r="H3992">
        <v>11</v>
      </c>
      <c r="I3992" t="str">
        <v>&lt;=8</v>
      </c>
      <c r="J3992" t="str">
        <v>High</v>
      </c>
    </row>
    <row r="3993" spans="1:10">
      <c r="A3993">
        <v>47</v>
      </c>
      <c r="B3993">
        <v>52161</v>
      </c>
      <c r="C3993">
        <v>8</v>
      </c>
      <c r="D3993">
        <v>2</v>
      </c>
      <c r="E3993">
        <v>0</v>
      </c>
      <c r="F3993">
        <v>0</v>
      </c>
      <c r="G3993" t="str">
        <v>Adult</v>
      </c>
      <c r="H3993">
        <v>10</v>
      </c>
      <c r="I3993" t="str">
        <v>&lt;=8</v>
      </c>
      <c r="J3993" t="str">
        <v>Medium</v>
      </c>
    </row>
    <row r="3994" spans="1:10">
      <c r="A3994">
        <v>46</v>
      </c>
      <c r="B3994">
        <v>57738</v>
      </c>
      <c r="C3994">
        <v>7</v>
      </c>
      <c r="D3994">
        <v>2</v>
      </c>
      <c r="E3994">
        <v>1</v>
      </c>
      <c r="F3994">
        <v>1</v>
      </c>
      <c r="G3994" t="str">
        <v>Adult</v>
      </c>
      <c r="H3994">
        <v>9</v>
      </c>
      <c r="I3994" t="str">
        <v>&lt;=8</v>
      </c>
      <c r="J3994" t="str">
        <v>Medium</v>
      </c>
    </row>
    <row r="3995" spans="1:10">
      <c r="A3995">
        <v>34</v>
      </c>
      <c r="B3995">
        <v>33925</v>
      </c>
      <c r="C3995">
        <v>11</v>
      </c>
      <c r="D3995">
        <v>0</v>
      </c>
      <c r="E3995">
        <v>0</v>
      </c>
      <c r="F3995">
        <v>0</v>
      </c>
      <c r="G3995" t="str">
        <v>Young</v>
      </c>
      <c r="H3995">
        <v>11</v>
      </c>
      <c r="I3995" t="str">
        <v>&gt;8</v>
      </c>
      <c r="J3995" t="str">
        <v>Low</v>
      </c>
    </row>
    <row r="3996" spans="1:10">
      <c r="A3996">
        <v>37</v>
      </c>
      <c r="B3996">
        <v>38463</v>
      </c>
      <c r="C3996">
        <v>5</v>
      </c>
      <c r="D3996">
        <v>2</v>
      </c>
      <c r="E3996">
        <v>1</v>
      </c>
      <c r="F3996">
        <v>0</v>
      </c>
      <c r="G3996" t="str">
        <v>Adult</v>
      </c>
      <c r="H3996">
        <v>7</v>
      </c>
      <c r="I3996" t="str">
        <v>&lt;=8</v>
      </c>
      <c r="J3996" t="str">
        <v>Low</v>
      </c>
    </row>
    <row r="3997" spans="1:10">
      <c r="A3997">
        <v>38</v>
      </c>
      <c r="B3997">
        <v>87153</v>
      </c>
      <c r="C3997">
        <v>6</v>
      </c>
      <c r="D3997">
        <v>1</v>
      </c>
      <c r="E3997">
        <v>1</v>
      </c>
      <c r="F3997">
        <v>1</v>
      </c>
      <c r="G3997" t="str">
        <v>Adult</v>
      </c>
      <c r="H3997">
        <v>7</v>
      </c>
      <c r="I3997" t="str">
        <v>&lt;=8</v>
      </c>
      <c r="J3997" t="str">
        <v>Medium</v>
      </c>
    </row>
    <row r="3998" spans="1:10">
      <c r="A3998">
        <v>65</v>
      </c>
      <c r="B3998">
        <v>112948</v>
      </c>
      <c r="C3998">
        <v>4</v>
      </c>
      <c r="D3998">
        <v>1</v>
      </c>
      <c r="E3998">
        <v>0</v>
      </c>
      <c r="F3998">
        <v>0</v>
      </c>
      <c r="G3998" t="str">
        <v>Old</v>
      </c>
      <c r="H3998">
        <v>5</v>
      </c>
      <c r="I3998" t="str">
        <v>&lt;=8</v>
      </c>
      <c r="J3998" t="str">
        <v>High</v>
      </c>
    </row>
    <row r="3999" spans="1:10">
      <c r="A3999">
        <v>49</v>
      </c>
      <c r="B3999">
        <v>91009</v>
      </c>
      <c r="C3999">
        <v>10</v>
      </c>
      <c r="D3999">
        <v>2</v>
      </c>
      <c r="E3999">
        <v>0</v>
      </c>
      <c r="F3999">
        <v>0</v>
      </c>
      <c r="G3999" t="str">
        <v>Adult</v>
      </c>
      <c r="H3999">
        <v>12</v>
      </c>
      <c r="I3999" t="str">
        <v>&gt;8</v>
      </c>
      <c r="J3999" t="str">
        <v>Medium</v>
      </c>
    </row>
    <row r="4000" spans="1:10">
      <c r="A4000">
        <v>40</v>
      </c>
      <c r="B4000">
        <v>117938</v>
      </c>
      <c r="C4000">
        <v>8</v>
      </c>
      <c r="D4000">
        <v>2</v>
      </c>
      <c r="E4000">
        <v>1</v>
      </c>
      <c r="F4000">
        <v>0</v>
      </c>
      <c r="G4000" t="str">
        <v>Adult</v>
      </c>
      <c r="H4000">
        <v>10</v>
      </c>
      <c r="I4000" t="str">
        <v>&lt;=8</v>
      </c>
      <c r="J4000" t="str">
        <v>High</v>
      </c>
    </row>
    <row r="4001" spans="1:10">
      <c r="A4001">
        <v>47</v>
      </c>
      <c r="B4001">
        <v>129546</v>
      </c>
      <c r="C4001">
        <v>5</v>
      </c>
      <c r="D4001">
        <v>3</v>
      </c>
      <c r="E4001">
        <v>1</v>
      </c>
      <c r="F4001">
        <v>1</v>
      </c>
      <c r="G4001" t="str">
        <v>Adult</v>
      </c>
      <c r="H4001">
        <v>8</v>
      </c>
      <c r="I4001" t="str">
        <v>&lt;=8</v>
      </c>
      <c r="J4001" t="str">
        <v>High</v>
      </c>
    </row>
    <row r="4002" spans="1:10">
      <c r="A4002">
        <v>38</v>
      </c>
      <c r="B4002">
        <v>121253</v>
      </c>
      <c r="C4002">
        <v>8</v>
      </c>
      <c r="D4002">
        <v>1</v>
      </c>
      <c r="E4002">
        <v>1</v>
      </c>
      <c r="F4002">
        <v>1</v>
      </c>
      <c r="G4002" t="str">
        <v>Adult</v>
      </c>
      <c r="H4002">
        <v>9</v>
      </c>
      <c r="I4002" t="str">
        <v>&lt;=8</v>
      </c>
      <c r="J4002" t="str">
        <v>High</v>
      </c>
    </row>
    <row r="4003" spans="1:10">
      <c r="A4003">
        <v>24</v>
      </c>
      <c r="B4003">
        <v>71552</v>
      </c>
      <c r="C4003">
        <v>8</v>
      </c>
      <c r="D4003">
        <v>3</v>
      </c>
      <c r="E4003">
        <v>0</v>
      </c>
      <c r="F4003">
        <v>1</v>
      </c>
      <c r="G4003" t="str">
        <v>Young</v>
      </c>
      <c r="H4003">
        <v>11</v>
      </c>
      <c r="I4003" t="str">
        <v>&lt;=8</v>
      </c>
      <c r="J4003" t="str">
        <v>Medium</v>
      </c>
    </row>
    <row r="4004" spans="1:10">
      <c r="A4004">
        <v>21</v>
      </c>
      <c r="B4004">
        <v>86271</v>
      </c>
      <c r="C4004">
        <v>6</v>
      </c>
      <c r="D4004">
        <v>4</v>
      </c>
      <c r="E4004">
        <v>1</v>
      </c>
      <c r="F4004">
        <v>1</v>
      </c>
      <c r="G4004" t="str">
        <v>Young</v>
      </c>
      <c r="H4004">
        <v>10</v>
      </c>
      <c r="I4004" t="str">
        <v>&lt;=8</v>
      </c>
      <c r="J4004" t="str">
        <v>Medium</v>
      </c>
    </row>
    <row r="4005" spans="1:10">
      <c r="A4005">
        <v>21</v>
      </c>
      <c r="B4005">
        <v>39797</v>
      </c>
      <c r="C4005">
        <v>3</v>
      </c>
      <c r="D4005">
        <v>2</v>
      </c>
      <c r="E4005">
        <v>0</v>
      </c>
      <c r="F4005">
        <v>0</v>
      </c>
      <c r="G4005" t="str">
        <v>Young</v>
      </c>
      <c r="H4005">
        <v>5</v>
      </c>
      <c r="I4005" t="str">
        <v>&lt;=8</v>
      </c>
      <c r="J4005" t="str">
        <v>Low</v>
      </c>
    </row>
    <row r="4006" spans="1:10">
      <c r="A4006">
        <v>46</v>
      </c>
      <c r="B4006">
        <v>116130</v>
      </c>
      <c r="C4006">
        <v>7</v>
      </c>
      <c r="D4006">
        <v>1</v>
      </c>
      <c r="E4006">
        <v>1</v>
      </c>
      <c r="F4006">
        <v>0</v>
      </c>
      <c r="G4006" t="str">
        <v>Adult</v>
      </c>
      <c r="H4006">
        <v>8</v>
      </c>
      <c r="I4006" t="str">
        <v>&lt;=8</v>
      </c>
      <c r="J4006" t="str">
        <v>High</v>
      </c>
    </row>
    <row r="4007" spans="1:10">
      <c r="A4007">
        <v>65</v>
      </c>
      <c r="B4007">
        <v>101942</v>
      </c>
      <c r="C4007">
        <v>8</v>
      </c>
      <c r="D4007">
        <v>2</v>
      </c>
      <c r="E4007">
        <v>0</v>
      </c>
      <c r="F4007">
        <v>1</v>
      </c>
      <c r="G4007" t="str">
        <v>Old</v>
      </c>
      <c r="H4007">
        <v>10</v>
      </c>
      <c r="I4007" t="str">
        <v>&lt;=8</v>
      </c>
      <c r="J4007" t="str">
        <v>High</v>
      </c>
    </row>
    <row r="4008" spans="1:10">
      <c r="A4008">
        <v>40</v>
      </c>
      <c r="B4008">
        <v>148065</v>
      </c>
      <c r="C4008">
        <v>13</v>
      </c>
      <c r="D4008">
        <v>3</v>
      </c>
      <c r="E4008">
        <v>0</v>
      </c>
      <c r="F4008">
        <v>0</v>
      </c>
      <c r="G4008" t="str">
        <v>Adult</v>
      </c>
      <c r="H4008">
        <v>16</v>
      </c>
      <c r="I4008" t="str">
        <v>&gt;8</v>
      </c>
      <c r="J4008" t="str">
        <v>High</v>
      </c>
    </row>
    <row r="4009" spans="1:10">
      <c r="A4009">
        <v>43</v>
      </c>
      <c r="B4009">
        <v>43965</v>
      </c>
      <c r="C4009">
        <v>4</v>
      </c>
      <c r="D4009">
        <v>2</v>
      </c>
      <c r="E4009">
        <v>1</v>
      </c>
      <c r="F4009">
        <v>0</v>
      </c>
      <c r="G4009" t="str">
        <v>Adult</v>
      </c>
      <c r="H4009">
        <v>6</v>
      </c>
      <c r="I4009" t="str">
        <v>&lt;=8</v>
      </c>
      <c r="J4009" t="str">
        <v>Low</v>
      </c>
    </row>
    <row r="4010" spans="1:10">
      <c r="A4010">
        <v>30</v>
      </c>
      <c r="B4010">
        <v>43733</v>
      </c>
      <c r="C4010">
        <v>8</v>
      </c>
      <c r="D4010">
        <v>2</v>
      </c>
      <c r="E4010">
        <v>0</v>
      </c>
      <c r="F4010">
        <v>1</v>
      </c>
      <c r="G4010" t="str">
        <v>Young</v>
      </c>
      <c r="H4010">
        <v>10</v>
      </c>
      <c r="I4010" t="str">
        <v>&lt;=8</v>
      </c>
      <c r="J4010" t="str">
        <v>Low</v>
      </c>
    </row>
    <row r="4011" spans="1:10">
      <c r="A4011">
        <v>31</v>
      </c>
      <c r="B4011">
        <v>83223</v>
      </c>
      <c r="C4011">
        <v>5</v>
      </c>
      <c r="D4011">
        <v>4</v>
      </c>
      <c r="E4011">
        <v>1</v>
      </c>
      <c r="F4011">
        <v>1</v>
      </c>
      <c r="G4011" t="str">
        <v>Young</v>
      </c>
      <c r="H4011">
        <v>9</v>
      </c>
      <c r="I4011" t="str">
        <v>&lt;=8</v>
      </c>
      <c r="J4011" t="str">
        <v>Medium</v>
      </c>
    </row>
    <row r="4012" spans="1:10">
      <c r="A4012">
        <v>61</v>
      </c>
      <c r="B4012">
        <v>56926</v>
      </c>
      <c r="C4012">
        <v>6</v>
      </c>
      <c r="D4012">
        <v>2</v>
      </c>
      <c r="E4012">
        <v>0</v>
      </c>
      <c r="F4012">
        <v>1</v>
      </c>
      <c r="G4012" t="str">
        <v>Old</v>
      </c>
      <c r="H4012">
        <v>8</v>
      </c>
      <c r="I4012" t="str">
        <v>&lt;=8</v>
      </c>
      <c r="J4012" t="str">
        <v>Medium</v>
      </c>
    </row>
    <row r="4013" spans="1:10">
      <c r="A4013">
        <v>61</v>
      </c>
      <c r="B4013">
        <v>58783</v>
      </c>
      <c r="C4013">
        <v>8</v>
      </c>
      <c r="D4013">
        <v>3</v>
      </c>
      <c r="E4013">
        <v>0</v>
      </c>
      <c r="F4013">
        <v>1</v>
      </c>
      <c r="G4013" t="str">
        <v>Old</v>
      </c>
      <c r="H4013">
        <v>11</v>
      </c>
      <c r="I4013" t="str">
        <v>&lt;=8</v>
      </c>
      <c r="J4013" t="str">
        <v>Medium</v>
      </c>
    </row>
    <row r="4014" spans="1:10">
      <c r="A4014">
        <v>25</v>
      </c>
      <c r="B4014">
        <v>113360</v>
      </c>
      <c r="C4014">
        <v>6</v>
      </c>
      <c r="D4014">
        <v>2</v>
      </c>
      <c r="E4014">
        <v>0</v>
      </c>
      <c r="F4014">
        <v>0</v>
      </c>
      <c r="G4014" t="str">
        <v>Young</v>
      </c>
      <c r="H4014">
        <v>8</v>
      </c>
      <c r="I4014" t="str">
        <v>&lt;=8</v>
      </c>
      <c r="J4014" t="str">
        <v>High</v>
      </c>
    </row>
    <row r="4015" spans="1:10">
      <c r="A4015">
        <v>21</v>
      </c>
      <c r="B4015">
        <v>66394</v>
      </c>
      <c r="C4015">
        <v>7</v>
      </c>
      <c r="D4015">
        <v>3</v>
      </c>
      <c r="E4015">
        <v>0</v>
      </c>
      <c r="F4015">
        <v>1</v>
      </c>
      <c r="G4015" t="str">
        <v>Young</v>
      </c>
      <c r="H4015">
        <v>10</v>
      </c>
      <c r="I4015" t="str">
        <v>&lt;=8</v>
      </c>
      <c r="J4015" t="str">
        <v>Medium</v>
      </c>
    </row>
    <row r="4016" spans="1:10">
      <c r="A4016">
        <v>37</v>
      </c>
      <c r="B4016">
        <v>138378</v>
      </c>
      <c r="C4016">
        <v>6</v>
      </c>
      <c r="D4016">
        <v>2</v>
      </c>
      <c r="E4016">
        <v>1</v>
      </c>
      <c r="F4016">
        <v>0</v>
      </c>
      <c r="G4016" t="str">
        <v>Adult</v>
      </c>
      <c r="H4016">
        <v>8</v>
      </c>
      <c r="I4016" t="str">
        <v>&lt;=8</v>
      </c>
      <c r="J4016" t="str">
        <v>High</v>
      </c>
    </row>
    <row r="4017" spans="1:10">
      <c r="A4017">
        <v>42</v>
      </c>
      <c r="B4017">
        <v>94796</v>
      </c>
      <c r="C4017">
        <v>7</v>
      </c>
      <c r="D4017">
        <v>4</v>
      </c>
      <c r="E4017">
        <v>1</v>
      </c>
      <c r="F4017">
        <v>0</v>
      </c>
      <c r="G4017" t="str">
        <v>Adult</v>
      </c>
      <c r="H4017">
        <v>11</v>
      </c>
      <c r="I4017" t="str">
        <v>&lt;=8</v>
      </c>
      <c r="J4017" t="str">
        <v>Medium</v>
      </c>
    </row>
    <row r="4018" spans="1:10">
      <c r="A4018">
        <v>54</v>
      </c>
      <c r="B4018">
        <v>58287</v>
      </c>
      <c r="C4018">
        <v>6</v>
      </c>
      <c r="D4018">
        <v>1</v>
      </c>
      <c r="E4018">
        <v>0</v>
      </c>
      <c r="F4018">
        <v>1</v>
      </c>
      <c r="G4018" t="str">
        <v>Adult</v>
      </c>
      <c r="H4018">
        <v>7</v>
      </c>
      <c r="I4018" t="str">
        <v>&lt;=8</v>
      </c>
      <c r="J4018" t="str">
        <v>Medium</v>
      </c>
    </row>
    <row r="4019" spans="1:10">
      <c r="A4019">
        <v>65</v>
      </c>
      <c r="B4019">
        <v>112104</v>
      </c>
      <c r="C4019">
        <v>8</v>
      </c>
      <c r="D4019">
        <v>1</v>
      </c>
      <c r="E4019">
        <v>1</v>
      </c>
      <c r="F4019">
        <v>0</v>
      </c>
      <c r="G4019" t="str">
        <v>Old</v>
      </c>
      <c r="H4019">
        <v>9</v>
      </c>
      <c r="I4019" t="str">
        <v>&lt;=8</v>
      </c>
      <c r="J4019" t="str">
        <v>High</v>
      </c>
    </row>
    <row r="4020" spans="1:10">
      <c r="A4020">
        <v>61</v>
      </c>
      <c r="B4020">
        <v>60436</v>
      </c>
      <c r="C4020">
        <v>8</v>
      </c>
      <c r="D4020">
        <v>3</v>
      </c>
      <c r="E4020">
        <v>0</v>
      </c>
      <c r="F4020">
        <v>1</v>
      </c>
      <c r="G4020" t="str">
        <v>Old</v>
      </c>
      <c r="H4020">
        <v>11</v>
      </c>
      <c r="I4020" t="str">
        <v>&lt;=8</v>
      </c>
      <c r="J4020" t="str">
        <v>Medium</v>
      </c>
    </row>
    <row r="4021" spans="1:10">
      <c r="A4021">
        <v>49</v>
      </c>
      <c r="B4021">
        <v>116916</v>
      </c>
      <c r="C4021">
        <v>5</v>
      </c>
      <c r="D4021">
        <v>0</v>
      </c>
      <c r="E4021">
        <v>0</v>
      </c>
      <c r="F4021">
        <v>1</v>
      </c>
      <c r="G4021" t="str">
        <v>Adult</v>
      </c>
      <c r="H4021">
        <v>5</v>
      </c>
      <c r="I4021" t="str">
        <v>&lt;=8</v>
      </c>
      <c r="J4021" t="str">
        <v>High</v>
      </c>
    </row>
    <row r="4022" spans="1:10">
      <c r="A4022">
        <v>24</v>
      </c>
      <c r="B4022">
        <v>120332</v>
      </c>
      <c r="C4022">
        <v>6</v>
      </c>
      <c r="D4022">
        <v>0</v>
      </c>
      <c r="E4022">
        <v>1</v>
      </c>
      <c r="F4022">
        <v>0</v>
      </c>
      <c r="G4022" t="str">
        <v>Young</v>
      </c>
      <c r="H4022">
        <v>6</v>
      </c>
      <c r="I4022" t="str">
        <v>&lt;=8</v>
      </c>
      <c r="J4022" t="str">
        <v>High</v>
      </c>
    </row>
    <row r="4023" spans="1:10">
      <c r="A4023">
        <v>25</v>
      </c>
      <c r="B4023">
        <v>103567</v>
      </c>
      <c r="C4023">
        <v>7</v>
      </c>
      <c r="D4023">
        <v>3</v>
      </c>
      <c r="E4023">
        <v>0</v>
      </c>
      <c r="F4023">
        <v>1</v>
      </c>
      <c r="G4023" t="str">
        <v>Young</v>
      </c>
      <c r="H4023">
        <v>10</v>
      </c>
      <c r="I4023" t="str">
        <v>&lt;=8</v>
      </c>
      <c r="J4023" t="str">
        <v>High</v>
      </c>
    </row>
    <row r="4024" spans="1:10">
      <c r="A4024">
        <v>31</v>
      </c>
      <c r="B4024">
        <v>117483</v>
      </c>
      <c r="C4024">
        <v>6</v>
      </c>
      <c r="D4024">
        <v>1</v>
      </c>
      <c r="E4024">
        <v>1</v>
      </c>
      <c r="F4024">
        <v>0</v>
      </c>
      <c r="G4024" t="str">
        <v>Young</v>
      </c>
      <c r="H4024">
        <v>7</v>
      </c>
      <c r="I4024" t="str">
        <v>&lt;=8</v>
      </c>
      <c r="J4024" t="str">
        <v>High</v>
      </c>
    </row>
    <row r="4025" spans="1:10">
      <c r="A4025">
        <v>41</v>
      </c>
      <c r="B4025">
        <v>33188</v>
      </c>
      <c r="C4025">
        <v>6</v>
      </c>
      <c r="D4025">
        <v>3</v>
      </c>
      <c r="E4025">
        <v>1</v>
      </c>
      <c r="F4025">
        <v>1</v>
      </c>
      <c r="G4025" t="str">
        <v>Adult</v>
      </c>
      <c r="H4025">
        <v>9</v>
      </c>
      <c r="I4025" t="str">
        <v>&lt;=8</v>
      </c>
      <c r="J4025" t="str">
        <v>Low</v>
      </c>
    </row>
    <row r="4026" spans="1:10">
      <c r="A4026">
        <v>55</v>
      </c>
      <c r="B4026">
        <v>121205</v>
      </c>
      <c r="C4026">
        <v>7</v>
      </c>
      <c r="D4026">
        <v>0</v>
      </c>
      <c r="E4026">
        <v>0</v>
      </c>
      <c r="F4026">
        <v>0</v>
      </c>
      <c r="G4026" t="str">
        <v>Old</v>
      </c>
      <c r="H4026">
        <v>7</v>
      </c>
      <c r="I4026" t="str">
        <v>&lt;=8</v>
      </c>
      <c r="J4026" t="str">
        <v>High</v>
      </c>
    </row>
    <row r="4027" spans="1:10">
      <c r="A4027">
        <v>32</v>
      </c>
      <c r="B4027">
        <v>131249</v>
      </c>
      <c r="C4027">
        <v>7</v>
      </c>
      <c r="D4027">
        <v>3</v>
      </c>
      <c r="E4027">
        <v>1</v>
      </c>
      <c r="F4027">
        <v>0</v>
      </c>
      <c r="G4027" t="str">
        <v>Young</v>
      </c>
      <c r="H4027">
        <v>10</v>
      </c>
      <c r="I4027" t="str">
        <v>&lt;=8</v>
      </c>
      <c r="J4027" t="str">
        <v>High</v>
      </c>
    </row>
    <row r="4028" spans="1:10">
      <c r="A4028">
        <v>46</v>
      </c>
      <c r="B4028">
        <v>127349</v>
      </c>
      <c r="C4028">
        <v>9</v>
      </c>
      <c r="D4028">
        <v>3</v>
      </c>
      <c r="E4028">
        <v>1</v>
      </c>
      <c r="F4028">
        <v>0</v>
      </c>
      <c r="G4028" t="str">
        <v>Adult</v>
      </c>
      <c r="H4028">
        <v>12</v>
      </c>
      <c r="I4028" t="str">
        <v>&gt;8</v>
      </c>
      <c r="J4028" t="str">
        <v>High</v>
      </c>
    </row>
    <row r="4029" spans="1:10">
      <c r="A4029">
        <v>39</v>
      </c>
      <c r="B4029">
        <v>36765</v>
      </c>
      <c r="C4029">
        <v>2</v>
      </c>
      <c r="D4029">
        <v>2</v>
      </c>
      <c r="E4029">
        <v>0</v>
      </c>
      <c r="F4029">
        <v>0</v>
      </c>
      <c r="G4029" t="str">
        <v>Adult</v>
      </c>
      <c r="H4029">
        <v>4</v>
      </c>
      <c r="I4029" t="str">
        <v>&lt;=8</v>
      </c>
      <c r="J4029" t="str">
        <v>Low</v>
      </c>
    </row>
    <row r="4030" spans="1:10">
      <c r="A4030">
        <v>65</v>
      </c>
      <c r="B4030">
        <v>81626</v>
      </c>
      <c r="C4030">
        <v>9</v>
      </c>
      <c r="D4030">
        <v>2</v>
      </c>
      <c r="E4030">
        <v>0</v>
      </c>
      <c r="F4030">
        <v>0</v>
      </c>
      <c r="G4030" t="str">
        <v>Old</v>
      </c>
      <c r="H4030">
        <v>11</v>
      </c>
      <c r="I4030" t="str">
        <v>&gt;8</v>
      </c>
      <c r="J4030" t="str">
        <v>Medium</v>
      </c>
    </row>
    <row r="4031" spans="1:10">
      <c r="A4031">
        <v>27</v>
      </c>
      <c r="B4031">
        <v>118707</v>
      </c>
      <c r="C4031">
        <v>7</v>
      </c>
      <c r="D4031">
        <v>2</v>
      </c>
      <c r="E4031">
        <v>0</v>
      </c>
      <c r="F4031">
        <v>1</v>
      </c>
      <c r="G4031" t="str">
        <v>Young</v>
      </c>
      <c r="H4031">
        <v>9</v>
      </c>
      <c r="I4031" t="str">
        <v>&lt;=8</v>
      </c>
      <c r="J4031" t="str">
        <v>High</v>
      </c>
    </row>
    <row r="4032" spans="1:10">
      <c r="A4032">
        <v>27</v>
      </c>
      <c r="B4032">
        <v>40807</v>
      </c>
      <c r="C4032">
        <v>6</v>
      </c>
      <c r="D4032">
        <v>2</v>
      </c>
      <c r="E4032">
        <v>1</v>
      </c>
      <c r="F4032">
        <v>1</v>
      </c>
      <c r="G4032" t="str">
        <v>Young</v>
      </c>
      <c r="H4032">
        <v>8</v>
      </c>
      <c r="I4032" t="str">
        <v>&lt;=8</v>
      </c>
      <c r="J4032" t="str">
        <v>Low</v>
      </c>
    </row>
    <row r="4033" spans="1:10">
      <c r="A4033">
        <v>46</v>
      </c>
      <c r="B4033">
        <v>40204</v>
      </c>
      <c r="C4033">
        <v>8</v>
      </c>
      <c r="D4033">
        <v>1</v>
      </c>
      <c r="E4033">
        <v>1</v>
      </c>
      <c r="F4033">
        <v>0</v>
      </c>
      <c r="G4033" t="str">
        <v>Adult</v>
      </c>
      <c r="H4033">
        <v>9</v>
      </c>
      <c r="I4033" t="str">
        <v>&lt;=8</v>
      </c>
      <c r="J4033" t="str">
        <v>Low</v>
      </c>
    </row>
    <row r="4034" spans="1:10">
      <c r="A4034">
        <v>60</v>
      </c>
      <c r="B4034">
        <v>122602</v>
      </c>
      <c r="C4034">
        <v>9</v>
      </c>
      <c r="D4034">
        <v>1</v>
      </c>
      <c r="E4034">
        <v>0</v>
      </c>
      <c r="F4034">
        <v>1</v>
      </c>
      <c r="G4034" t="str">
        <v>Old</v>
      </c>
      <c r="H4034">
        <v>10</v>
      </c>
      <c r="I4034" t="str">
        <v>&gt;8</v>
      </c>
      <c r="J4034" t="str">
        <v>High</v>
      </c>
    </row>
    <row r="4035" spans="1:10">
      <c r="A4035">
        <v>25</v>
      </c>
      <c r="B4035">
        <v>87944</v>
      </c>
      <c r="C4035">
        <v>7</v>
      </c>
      <c r="D4035">
        <v>1</v>
      </c>
      <c r="E4035">
        <v>0</v>
      </c>
      <c r="F4035">
        <v>1</v>
      </c>
      <c r="G4035" t="str">
        <v>Young</v>
      </c>
      <c r="H4035">
        <v>8</v>
      </c>
      <c r="I4035" t="str">
        <v>&lt;=8</v>
      </c>
      <c r="J4035" t="str">
        <v>Medium</v>
      </c>
    </row>
    <row r="4036" spans="1:10">
      <c r="A4036">
        <v>41</v>
      </c>
      <c r="B4036">
        <v>72120</v>
      </c>
      <c r="C4036">
        <v>6</v>
      </c>
      <c r="D4036">
        <v>0</v>
      </c>
      <c r="E4036">
        <v>0</v>
      </c>
      <c r="F4036">
        <v>1</v>
      </c>
      <c r="G4036" t="str">
        <v>Adult</v>
      </c>
      <c r="H4036">
        <v>6</v>
      </c>
      <c r="I4036" t="str">
        <v>&lt;=8</v>
      </c>
      <c r="J4036" t="str">
        <v>Medium</v>
      </c>
    </row>
    <row r="4037" spans="1:10">
      <c r="A4037">
        <v>34</v>
      </c>
      <c r="B4037">
        <v>132903</v>
      </c>
      <c r="C4037">
        <v>7</v>
      </c>
      <c r="D4037">
        <v>2</v>
      </c>
      <c r="E4037">
        <v>0</v>
      </c>
      <c r="F4037">
        <v>1</v>
      </c>
      <c r="G4037" t="str">
        <v>Young</v>
      </c>
      <c r="H4037">
        <v>9</v>
      </c>
      <c r="I4037" t="str">
        <v>&lt;=8</v>
      </c>
      <c r="J4037" t="str">
        <v>High</v>
      </c>
    </row>
    <row r="4038" spans="1:10">
      <c r="A4038">
        <v>24</v>
      </c>
      <c r="B4038">
        <v>52658</v>
      </c>
      <c r="C4038">
        <v>6</v>
      </c>
      <c r="D4038">
        <v>1</v>
      </c>
      <c r="E4038">
        <v>0</v>
      </c>
      <c r="F4038">
        <v>0</v>
      </c>
      <c r="G4038" t="str">
        <v>Young</v>
      </c>
      <c r="H4038">
        <v>7</v>
      </c>
      <c r="I4038" t="str">
        <v>&lt;=8</v>
      </c>
      <c r="J4038" t="str">
        <v>Medium</v>
      </c>
    </row>
    <row r="4039" spans="1:10">
      <c r="A4039">
        <v>43</v>
      </c>
      <c r="B4039">
        <v>67081</v>
      </c>
      <c r="C4039">
        <v>9</v>
      </c>
      <c r="D4039">
        <v>3</v>
      </c>
      <c r="E4039">
        <v>1</v>
      </c>
      <c r="F4039">
        <v>1</v>
      </c>
      <c r="G4039" t="str">
        <v>Adult</v>
      </c>
      <c r="H4039">
        <v>12</v>
      </c>
      <c r="I4039" t="str">
        <v>&gt;8</v>
      </c>
      <c r="J4039" t="str">
        <v>Medium</v>
      </c>
    </row>
    <row r="4040" spans="1:10">
      <c r="A4040">
        <v>62</v>
      </c>
      <c r="B4040">
        <v>64986</v>
      </c>
      <c r="C4040">
        <v>3</v>
      </c>
      <c r="D4040">
        <v>2</v>
      </c>
      <c r="E4040">
        <v>0</v>
      </c>
      <c r="F4040">
        <v>0</v>
      </c>
      <c r="G4040" t="str">
        <v>Old</v>
      </c>
      <c r="H4040">
        <v>5</v>
      </c>
      <c r="I4040" t="str">
        <v>&lt;=8</v>
      </c>
      <c r="J4040" t="str">
        <v>Medium</v>
      </c>
    </row>
    <row r="4041" spans="1:10">
      <c r="A4041">
        <v>40</v>
      </c>
      <c r="B4041">
        <v>109322</v>
      </c>
      <c r="C4041">
        <v>6</v>
      </c>
      <c r="D4041">
        <v>2</v>
      </c>
      <c r="E4041">
        <v>1</v>
      </c>
      <c r="F4041">
        <v>0</v>
      </c>
      <c r="G4041" t="str">
        <v>Adult</v>
      </c>
      <c r="H4041">
        <v>8</v>
      </c>
      <c r="I4041" t="str">
        <v>&lt;=8</v>
      </c>
      <c r="J4041" t="str">
        <v>High</v>
      </c>
    </row>
    <row r="4042" spans="1:10">
      <c r="A4042">
        <v>35</v>
      </c>
      <c r="B4042">
        <v>124819</v>
      </c>
      <c r="C4042">
        <v>9</v>
      </c>
      <c r="D4042">
        <v>0</v>
      </c>
      <c r="E4042">
        <v>0</v>
      </c>
      <c r="F4042">
        <v>1</v>
      </c>
      <c r="G4042" t="str">
        <v>Adult</v>
      </c>
      <c r="H4042">
        <v>9</v>
      </c>
      <c r="I4042" t="str">
        <v>&gt;8</v>
      </c>
      <c r="J4042" t="str">
        <v>High</v>
      </c>
    </row>
    <row r="4043" spans="1:10">
      <c r="A4043">
        <v>65</v>
      </c>
      <c r="B4043">
        <v>80304</v>
      </c>
      <c r="C4043">
        <v>6</v>
      </c>
      <c r="D4043">
        <v>1</v>
      </c>
      <c r="E4043">
        <v>1</v>
      </c>
      <c r="F4043">
        <v>0</v>
      </c>
      <c r="G4043" t="str">
        <v>Old</v>
      </c>
      <c r="H4043">
        <v>7</v>
      </c>
      <c r="I4043" t="str">
        <v>&lt;=8</v>
      </c>
      <c r="J4043" t="str">
        <v>Medium</v>
      </c>
    </row>
    <row r="4044" spans="1:10">
      <c r="A4044">
        <v>49</v>
      </c>
      <c r="B4044">
        <v>95592</v>
      </c>
      <c r="C4044">
        <v>13</v>
      </c>
      <c r="D4044">
        <v>2</v>
      </c>
      <c r="E4044">
        <v>0</v>
      </c>
      <c r="F4044">
        <v>0</v>
      </c>
      <c r="G4044" t="str">
        <v>Adult</v>
      </c>
      <c r="H4044">
        <v>15</v>
      </c>
      <c r="I4044" t="str">
        <v>&gt;8</v>
      </c>
      <c r="J4044" t="str">
        <v>Medium</v>
      </c>
    </row>
    <row r="4045" spans="1:10">
      <c r="A4045">
        <v>28</v>
      </c>
      <c r="B4045">
        <v>88548</v>
      </c>
      <c r="C4045">
        <v>8</v>
      </c>
      <c r="D4045">
        <v>2</v>
      </c>
      <c r="E4045">
        <v>0</v>
      </c>
      <c r="F4045">
        <v>1</v>
      </c>
      <c r="G4045" t="str">
        <v>Young</v>
      </c>
      <c r="H4045">
        <v>10</v>
      </c>
      <c r="I4045" t="str">
        <v>&lt;=8</v>
      </c>
      <c r="J4045" t="str">
        <v>Medium</v>
      </c>
    </row>
    <row r="4046" spans="1:10">
      <c r="A4046">
        <v>61</v>
      </c>
      <c r="B4046">
        <v>140837</v>
      </c>
      <c r="C4046">
        <v>8</v>
      </c>
      <c r="D4046">
        <v>1</v>
      </c>
      <c r="E4046">
        <v>0</v>
      </c>
      <c r="F4046">
        <v>0</v>
      </c>
      <c r="G4046" t="str">
        <v>Old</v>
      </c>
      <c r="H4046">
        <v>9</v>
      </c>
      <c r="I4046" t="str">
        <v>&lt;=8</v>
      </c>
      <c r="J4046" t="str">
        <v>High</v>
      </c>
    </row>
    <row r="4047" spans="1:10">
      <c r="A4047">
        <v>39</v>
      </c>
      <c r="B4047">
        <v>128447</v>
      </c>
      <c r="C4047">
        <v>8</v>
      </c>
      <c r="D4047">
        <v>1</v>
      </c>
      <c r="E4047">
        <v>0</v>
      </c>
      <c r="F4047">
        <v>0</v>
      </c>
      <c r="G4047" t="str">
        <v>Adult</v>
      </c>
      <c r="H4047">
        <v>9</v>
      </c>
      <c r="I4047" t="str">
        <v>&lt;=8</v>
      </c>
      <c r="J4047" t="str">
        <v>High</v>
      </c>
    </row>
    <row r="4048" spans="1:10">
      <c r="A4048">
        <v>59</v>
      </c>
      <c r="B4048">
        <v>69986</v>
      </c>
      <c r="C4048">
        <v>8</v>
      </c>
      <c r="D4048">
        <v>2</v>
      </c>
      <c r="E4048">
        <v>0</v>
      </c>
      <c r="F4048">
        <v>0</v>
      </c>
      <c r="G4048" t="str">
        <v>Old</v>
      </c>
      <c r="H4048">
        <v>10</v>
      </c>
      <c r="I4048" t="str">
        <v>&lt;=8</v>
      </c>
      <c r="J4048" t="str">
        <v>Medium</v>
      </c>
    </row>
    <row r="4049" spans="1:10">
      <c r="A4049">
        <v>48</v>
      </c>
      <c r="B4049">
        <v>104095</v>
      </c>
      <c r="C4049">
        <v>10</v>
      </c>
      <c r="D4049">
        <v>3</v>
      </c>
      <c r="E4049">
        <v>1</v>
      </c>
      <c r="F4049">
        <v>0</v>
      </c>
      <c r="G4049" t="str">
        <v>Adult</v>
      </c>
      <c r="H4049">
        <v>13</v>
      </c>
      <c r="I4049" t="str">
        <v>&gt;8</v>
      </c>
      <c r="J4049" t="str">
        <v>High</v>
      </c>
    </row>
    <row r="4050" spans="1:10">
      <c r="A4050">
        <v>47</v>
      </c>
      <c r="B4050">
        <v>121594</v>
      </c>
      <c r="C4050">
        <v>6</v>
      </c>
      <c r="D4050">
        <v>2</v>
      </c>
      <c r="E4050">
        <v>0</v>
      </c>
      <c r="F4050">
        <v>1</v>
      </c>
      <c r="G4050" t="str">
        <v>Adult</v>
      </c>
      <c r="H4050">
        <v>8</v>
      </c>
      <c r="I4050" t="str">
        <v>&lt;=8</v>
      </c>
      <c r="J4050" t="str">
        <v>High</v>
      </c>
    </row>
    <row r="4051" spans="1:10">
      <c r="A4051">
        <v>24</v>
      </c>
      <c r="B4051">
        <v>118281</v>
      </c>
      <c r="C4051">
        <v>9</v>
      </c>
      <c r="D4051">
        <v>1</v>
      </c>
      <c r="E4051">
        <v>1</v>
      </c>
      <c r="F4051">
        <v>1</v>
      </c>
      <c r="G4051" t="str">
        <v>Young</v>
      </c>
      <c r="H4051">
        <v>10</v>
      </c>
      <c r="I4051" t="str">
        <v>&gt;8</v>
      </c>
      <c r="J4051" t="str">
        <v>High</v>
      </c>
    </row>
    <row r="4052" spans="1:10">
      <c r="A4052">
        <v>35</v>
      </c>
      <c r="B4052">
        <v>96151</v>
      </c>
      <c r="C4052">
        <v>5</v>
      </c>
      <c r="D4052">
        <v>5</v>
      </c>
      <c r="E4052">
        <v>1</v>
      </c>
      <c r="F4052">
        <v>1</v>
      </c>
      <c r="G4052" t="str">
        <v>Adult</v>
      </c>
      <c r="H4052">
        <v>10</v>
      </c>
      <c r="I4052" t="str">
        <v>&lt;=8</v>
      </c>
      <c r="J4052" t="str">
        <v>Medium</v>
      </c>
    </row>
    <row r="4053" spans="1:10">
      <c r="A4053">
        <v>55</v>
      </c>
      <c r="B4053">
        <v>103598</v>
      </c>
      <c r="C4053">
        <v>4</v>
      </c>
      <c r="D4053">
        <v>2</v>
      </c>
      <c r="E4053">
        <v>0</v>
      </c>
      <c r="F4053">
        <v>0</v>
      </c>
      <c r="G4053" t="str">
        <v>Old</v>
      </c>
      <c r="H4053">
        <v>6</v>
      </c>
      <c r="I4053" t="str">
        <v>&lt;=8</v>
      </c>
      <c r="J4053" t="str">
        <v>High</v>
      </c>
    </row>
    <row r="4054" spans="1:10">
      <c r="A4054">
        <v>57</v>
      </c>
      <c r="B4054">
        <v>58214</v>
      </c>
      <c r="C4054">
        <v>4</v>
      </c>
      <c r="D4054">
        <v>1</v>
      </c>
      <c r="E4054">
        <v>1</v>
      </c>
      <c r="F4054">
        <v>0</v>
      </c>
      <c r="G4054" t="str">
        <v>Old</v>
      </c>
      <c r="H4054">
        <v>5</v>
      </c>
      <c r="I4054" t="str">
        <v>&lt;=8</v>
      </c>
      <c r="J4054" t="str">
        <v>Medium</v>
      </c>
    </row>
    <row r="4055" spans="1:10">
      <c r="A4055">
        <v>21</v>
      </c>
      <c r="B4055">
        <v>139824</v>
      </c>
      <c r="C4055">
        <v>6</v>
      </c>
      <c r="D4055">
        <v>1</v>
      </c>
      <c r="E4055">
        <v>1</v>
      </c>
      <c r="F4055">
        <v>0</v>
      </c>
      <c r="G4055" t="str">
        <v>Young</v>
      </c>
      <c r="H4055">
        <v>7</v>
      </c>
      <c r="I4055" t="str">
        <v>&lt;=8</v>
      </c>
      <c r="J4055" t="str">
        <v>High</v>
      </c>
    </row>
    <row r="4056" spans="1:10">
      <c r="A4056">
        <v>23</v>
      </c>
      <c r="B4056">
        <v>68745</v>
      </c>
      <c r="C4056">
        <v>11</v>
      </c>
      <c r="D4056">
        <v>3</v>
      </c>
      <c r="E4056">
        <v>1</v>
      </c>
      <c r="F4056">
        <v>1</v>
      </c>
      <c r="G4056" t="str">
        <v>Young</v>
      </c>
      <c r="H4056">
        <v>14</v>
      </c>
      <c r="I4056" t="str">
        <v>&gt;8</v>
      </c>
      <c r="J4056" t="str">
        <v>Medium</v>
      </c>
    </row>
    <row r="4057" spans="1:10">
      <c r="A4057">
        <v>44</v>
      </c>
      <c r="B4057">
        <v>139723</v>
      </c>
      <c r="C4057">
        <v>6</v>
      </c>
      <c r="D4057">
        <v>2</v>
      </c>
      <c r="E4057">
        <v>1</v>
      </c>
      <c r="F4057">
        <v>1</v>
      </c>
      <c r="G4057" t="str">
        <v>Adult</v>
      </c>
      <c r="H4057">
        <v>8</v>
      </c>
      <c r="I4057" t="str">
        <v>&lt;=8</v>
      </c>
      <c r="J4057" t="str">
        <v>High</v>
      </c>
    </row>
    <row r="4058" spans="1:10">
      <c r="A4058">
        <v>47</v>
      </c>
      <c r="B4058">
        <v>72548</v>
      </c>
      <c r="C4058">
        <v>6</v>
      </c>
      <c r="D4058">
        <v>2</v>
      </c>
      <c r="E4058">
        <v>0</v>
      </c>
      <c r="F4058">
        <v>1</v>
      </c>
      <c r="G4058" t="str">
        <v>Adult</v>
      </c>
      <c r="H4058">
        <v>8</v>
      </c>
      <c r="I4058" t="str">
        <v>&lt;=8</v>
      </c>
      <c r="J4058" t="str">
        <v>Medium</v>
      </c>
    </row>
    <row r="4059" spans="1:10">
      <c r="A4059">
        <v>60</v>
      </c>
      <c r="B4059">
        <v>40681</v>
      </c>
      <c r="C4059">
        <v>8</v>
      </c>
      <c r="D4059">
        <v>1</v>
      </c>
      <c r="E4059">
        <v>1</v>
      </c>
      <c r="F4059">
        <v>0</v>
      </c>
      <c r="G4059" t="str">
        <v>Old</v>
      </c>
      <c r="H4059">
        <v>9</v>
      </c>
      <c r="I4059" t="str">
        <v>&lt;=8</v>
      </c>
      <c r="J4059" t="str">
        <v>Low</v>
      </c>
    </row>
    <row r="4060" spans="1:10">
      <c r="A4060">
        <v>56</v>
      </c>
      <c r="B4060">
        <v>36984</v>
      </c>
      <c r="C4060">
        <v>6</v>
      </c>
      <c r="D4060">
        <v>1</v>
      </c>
      <c r="E4060">
        <v>1</v>
      </c>
      <c r="F4060">
        <v>1</v>
      </c>
      <c r="G4060" t="str">
        <v>Old</v>
      </c>
      <c r="H4060">
        <v>7</v>
      </c>
      <c r="I4060" t="str">
        <v>&lt;=8</v>
      </c>
      <c r="J4060" t="str">
        <v>Low</v>
      </c>
    </row>
    <row r="4061" spans="1:10">
      <c r="A4061">
        <v>54</v>
      </c>
      <c r="B4061">
        <v>57579</v>
      </c>
      <c r="C4061">
        <v>7</v>
      </c>
      <c r="D4061">
        <v>3</v>
      </c>
      <c r="E4061">
        <v>1</v>
      </c>
      <c r="F4061">
        <v>0</v>
      </c>
      <c r="G4061" t="str">
        <v>Adult</v>
      </c>
      <c r="H4061">
        <v>10</v>
      </c>
      <c r="I4061" t="str">
        <v>&lt;=8</v>
      </c>
      <c r="J4061" t="str">
        <v>Medium</v>
      </c>
    </row>
    <row r="4062" spans="1:10">
      <c r="A4062">
        <v>49</v>
      </c>
      <c r="B4062">
        <v>120810</v>
      </c>
      <c r="C4062">
        <v>7</v>
      </c>
      <c r="D4062">
        <v>3</v>
      </c>
      <c r="E4062">
        <v>0</v>
      </c>
      <c r="F4062">
        <v>0</v>
      </c>
      <c r="G4062" t="str">
        <v>Adult</v>
      </c>
      <c r="H4062">
        <v>10</v>
      </c>
      <c r="I4062" t="str">
        <v>&lt;=8</v>
      </c>
      <c r="J4062" t="str">
        <v>High</v>
      </c>
    </row>
    <row r="4063" spans="1:10">
      <c r="A4063">
        <v>44</v>
      </c>
      <c r="B4063">
        <v>133275</v>
      </c>
      <c r="C4063">
        <v>10</v>
      </c>
      <c r="D4063">
        <v>4</v>
      </c>
      <c r="E4063">
        <v>0</v>
      </c>
      <c r="F4063">
        <v>1</v>
      </c>
      <c r="G4063" t="str">
        <v>Adult</v>
      </c>
      <c r="H4063">
        <v>14</v>
      </c>
      <c r="I4063" t="str">
        <v>&gt;8</v>
      </c>
      <c r="J4063" t="str">
        <v>High</v>
      </c>
    </row>
    <row r="4064" spans="1:10">
      <c r="A4064">
        <v>44</v>
      </c>
      <c r="B4064">
        <v>84933</v>
      </c>
      <c r="C4064">
        <v>7</v>
      </c>
      <c r="D4064">
        <v>2</v>
      </c>
      <c r="E4064">
        <v>0</v>
      </c>
      <c r="F4064">
        <v>0</v>
      </c>
      <c r="G4064" t="str">
        <v>Adult</v>
      </c>
      <c r="H4064">
        <v>9</v>
      </c>
      <c r="I4064" t="str">
        <v>&lt;=8</v>
      </c>
      <c r="J4064" t="str">
        <v>Medium</v>
      </c>
    </row>
    <row r="4065" spans="1:10">
      <c r="A4065">
        <v>62</v>
      </c>
      <c r="B4065">
        <v>57399</v>
      </c>
      <c r="C4065">
        <v>8</v>
      </c>
      <c r="D4065">
        <v>1</v>
      </c>
      <c r="E4065">
        <v>0</v>
      </c>
      <c r="F4065">
        <v>0</v>
      </c>
      <c r="G4065" t="str">
        <v>Old</v>
      </c>
      <c r="H4065">
        <v>9</v>
      </c>
      <c r="I4065" t="str">
        <v>&lt;=8</v>
      </c>
      <c r="J4065" t="str">
        <v>Medium</v>
      </c>
    </row>
    <row r="4066" spans="1:10">
      <c r="A4066">
        <v>24</v>
      </c>
      <c r="B4066">
        <v>61481</v>
      </c>
      <c r="C4066">
        <v>5</v>
      </c>
      <c r="D4066">
        <v>2</v>
      </c>
      <c r="E4066">
        <v>0</v>
      </c>
      <c r="F4066">
        <v>0</v>
      </c>
      <c r="G4066" t="str">
        <v>Young</v>
      </c>
      <c r="H4066">
        <v>7</v>
      </c>
      <c r="I4066" t="str">
        <v>&lt;=8</v>
      </c>
      <c r="J4066" t="str">
        <v>Medium</v>
      </c>
    </row>
    <row r="4067" spans="1:10">
      <c r="A4067">
        <v>23</v>
      </c>
      <c r="B4067">
        <v>30944</v>
      </c>
      <c r="C4067">
        <v>8</v>
      </c>
      <c r="D4067">
        <v>0</v>
      </c>
      <c r="E4067">
        <v>1</v>
      </c>
      <c r="F4067">
        <v>1</v>
      </c>
      <c r="G4067" t="str">
        <v>Young</v>
      </c>
      <c r="H4067">
        <v>8</v>
      </c>
      <c r="I4067" t="str">
        <v>&lt;=8</v>
      </c>
      <c r="J4067" t="str">
        <v>Low</v>
      </c>
    </row>
    <row r="4068" spans="1:10">
      <c r="A4068">
        <v>54</v>
      </c>
      <c r="B4068">
        <v>123993</v>
      </c>
      <c r="C4068">
        <v>6</v>
      </c>
      <c r="D4068">
        <v>1</v>
      </c>
      <c r="E4068">
        <v>0</v>
      </c>
      <c r="F4068">
        <v>1</v>
      </c>
      <c r="G4068" t="str">
        <v>Adult</v>
      </c>
      <c r="H4068">
        <v>7</v>
      </c>
      <c r="I4068" t="str">
        <v>&lt;=8</v>
      </c>
      <c r="J4068" t="str">
        <v>High</v>
      </c>
    </row>
    <row r="4069" spans="1:10">
      <c r="A4069">
        <v>43</v>
      </c>
      <c r="B4069">
        <v>39114</v>
      </c>
      <c r="C4069">
        <v>6</v>
      </c>
      <c r="D4069">
        <v>4</v>
      </c>
      <c r="E4069">
        <v>0</v>
      </c>
      <c r="F4069">
        <v>0</v>
      </c>
      <c r="G4069" t="str">
        <v>Adult</v>
      </c>
      <c r="H4069">
        <v>10</v>
      </c>
      <c r="I4069" t="str">
        <v>&lt;=8</v>
      </c>
      <c r="J4069" t="str">
        <v>Low</v>
      </c>
    </row>
    <row r="4070" spans="1:10">
      <c r="A4070">
        <v>43</v>
      </c>
      <c r="B4070">
        <v>69846</v>
      </c>
      <c r="C4070">
        <v>7</v>
      </c>
      <c r="D4070">
        <v>3</v>
      </c>
      <c r="E4070">
        <v>0</v>
      </c>
      <c r="F4070">
        <v>1</v>
      </c>
      <c r="G4070" t="str">
        <v>Adult</v>
      </c>
      <c r="H4070">
        <v>10</v>
      </c>
      <c r="I4070" t="str">
        <v>&lt;=8</v>
      </c>
      <c r="J4070" t="str">
        <v>Medium</v>
      </c>
    </row>
    <row r="4071" spans="1:10">
      <c r="A4071">
        <v>65</v>
      </c>
      <c r="B4071">
        <v>113666</v>
      </c>
      <c r="C4071">
        <v>6</v>
      </c>
      <c r="D4071">
        <v>1</v>
      </c>
      <c r="E4071">
        <v>1</v>
      </c>
      <c r="F4071">
        <v>1</v>
      </c>
      <c r="G4071" t="str">
        <v>Old</v>
      </c>
      <c r="H4071">
        <v>7</v>
      </c>
      <c r="I4071" t="str">
        <v>&lt;=8</v>
      </c>
      <c r="J4071" t="str">
        <v>High</v>
      </c>
    </row>
    <row r="4072" spans="1:10">
      <c r="A4072">
        <v>25</v>
      </c>
      <c r="B4072">
        <v>107848</v>
      </c>
      <c r="C4072">
        <v>9</v>
      </c>
      <c r="D4072">
        <v>2</v>
      </c>
      <c r="E4072">
        <v>0</v>
      </c>
      <c r="F4072">
        <v>0</v>
      </c>
      <c r="G4072" t="str">
        <v>Young</v>
      </c>
      <c r="H4072">
        <v>11</v>
      </c>
      <c r="I4072" t="str">
        <v>&gt;8</v>
      </c>
      <c r="J4072" t="str">
        <v>High</v>
      </c>
    </row>
    <row r="4073" spans="1:10">
      <c r="A4073">
        <v>51</v>
      </c>
      <c r="B4073">
        <v>62596</v>
      </c>
      <c r="C4073">
        <v>2</v>
      </c>
      <c r="D4073">
        <v>1</v>
      </c>
      <c r="E4073">
        <v>0</v>
      </c>
      <c r="F4073">
        <v>1</v>
      </c>
      <c r="G4073" t="str">
        <v>Adult</v>
      </c>
      <c r="H4073">
        <v>3</v>
      </c>
      <c r="I4073" t="str">
        <v>&lt;=8</v>
      </c>
      <c r="J4073" t="str">
        <v>Medium</v>
      </c>
    </row>
    <row r="4074" spans="1:10">
      <c r="A4074">
        <v>61</v>
      </c>
      <c r="B4074">
        <v>134087</v>
      </c>
      <c r="C4074">
        <v>5</v>
      </c>
      <c r="D4074">
        <v>1</v>
      </c>
      <c r="E4074">
        <v>0</v>
      </c>
      <c r="F4074">
        <v>1</v>
      </c>
      <c r="G4074" t="str">
        <v>Old</v>
      </c>
      <c r="H4074">
        <v>6</v>
      </c>
      <c r="I4074" t="str">
        <v>&lt;=8</v>
      </c>
      <c r="J4074" t="str">
        <v>High</v>
      </c>
    </row>
    <row r="4075" spans="1:10">
      <c r="A4075">
        <v>26</v>
      </c>
      <c r="B4075">
        <v>105287</v>
      </c>
      <c r="C4075">
        <v>9</v>
      </c>
      <c r="D4075">
        <v>3</v>
      </c>
      <c r="E4075">
        <v>1</v>
      </c>
      <c r="F4075">
        <v>1</v>
      </c>
      <c r="G4075" t="str">
        <v>Young</v>
      </c>
      <c r="H4075">
        <v>12</v>
      </c>
      <c r="I4075" t="str">
        <v>&gt;8</v>
      </c>
      <c r="J4075" t="str">
        <v>High</v>
      </c>
    </row>
    <row r="4076" spans="1:10">
      <c r="A4076">
        <v>57</v>
      </c>
      <c r="B4076">
        <v>36907</v>
      </c>
      <c r="C4076">
        <v>6</v>
      </c>
      <c r="D4076">
        <v>3</v>
      </c>
      <c r="E4076">
        <v>0</v>
      </c>
      <c r="F4076">
        <v>0</v>
      </c>
      <c r="G4076" t="str">
        <v>Old</v>
      </c>
      <c r="H4076">
        <v>9</v>
      </c>
      <c r="I4076" t="str">
        <v>&lt;=8</v>
      </c>
      <c r="J4076" t="str">
        <v>Low</v>
      </c>
    </row>
    <row r="4077" spans="1:10">
      <c r="A4077">
        <v>30</v>
      </c>
      <c r="B4077">
        <v>58114</v>
      </c>
      <c r="C4077">
        <v>10</v>
      </c>
      <c r="D4077">
        <v>4</v>
      </c>
      <c r="E4077">
        <v>0</v>
      </c>
      <c r="F4077">
        <v>0</v>
      </c>
      <c r="G4077" t="str">
        <v>Young</v>
      </c>
      <c r="H4077">
        <v>14</v>
      </c>
      <c r="I4077" t="str">
        <v>&gt;8</v>
      </c>
      <c r="J4077" t="str">
        <v>Medium</v>
      </c>
    </row>
    <row r="4078" spans="1:10">
      <c r="A4078">
        <v>60</v>
      </c>
      <c r="B4078">
        <v>55009</v>
      </c>
      <c r="C4078">
        <v>13</v>
      </c>
      <c r="D4078">
        <v>1</v>
      </c>
      <c r="E4078">
        <v>0</v>
      </c>
      <c r="F4078">
        <v>0</v>
      </c>
      <c r="G4078" t="str">
        <v>Old</v>
      </c>
      <c r="H4078">
        <v>14</v>
      </c>
      <c r="I4078" t="str">
        <v>&gt;8</v>
      </c>
      <c r="J4078" t="str">
        <v>Medium</v>
      </c>
    </row>
    <row r="4079" spans="1:10">
      <c r="A4079">
        <v>27</v>
      </c>
      <c r="B4079">
        <v>114846</v>
      </c>
      <c r="C4079">
        <v>7</v>
      </c>
      <c r="D4079">
        <v>2</v>
      </c>
      <c r="E4079">
        <v>0</v>
      </c>
      <c r="F4079">
        <v>0</v>
      </c>
      <c r="G4079" t="str">
        <v>Young</v>
      </c>
      <c r="H4079">
        <v>9</v>
      </c>
      <c r="I4079" t="str">
        <v>&lt;=8</v>
      </c>
      <c r="J4079" t="str">
        <v>High</v>
      </c>
    </row>
    <row r="4080" spans="1:10">
      <c r="A4080">
        <v>59</v>
      </c>
      <c r="B4080">
        <v>80241</v>
      </c>
      <c r="C4080">
        <v>5</v>
      </c>
      <c r="D4080">
        <v>0</v>
      </c>
      <c r="E4080">
        <v>1</v>
      </c>
      <c r="F4080">
        <v>0</v>
      </c>
      <c r="G4080" t="str">
        <v>Old</v>
      </c>
      <c r="H4080">
        <v>5</v>
      </c>
      <c r="I4080" t="str">
        <v>&lt;=8</v>
      </c>
      <c r="J4080" t="str">
        <v>Medium</v>
      </c>
    </row>
    <row r="4081" spans="1:10">
      <c r="A4081">
        <v>58</v>
      </c>
      <c r="B4081">
        <v>65725</v>
      </c>
      <c r="C4081">
        <v>10</v>
      </c>
      <c r="D4081">
        <v>0</v>
      </c>
      <c r="E4081">
        <v>0</v>
      </c>
      <c r="F4081">
        <v>1</v>
      </c>
      <c r="G4081" t="str">
        <v>Old</v>
      </c>
      <c r="H4081">
        <v>10</v>
      </c>
      <c r="I4081" t="str">
        <v>&gt;8</v>
      </c>
      <c r="J4081" t="str">
        <v>Medium</v>
      </c>
    </row>
    <row r="4082" spans="1:10">
      <c r="A4082">
        <v>41</v>
      </c>
      <c r="B4082">
        <v>48996</v>
      </c>
      <c r="C4082">
        <v>5</v>
      </c>
      <c r="D4082">
        <v>1</v>
      </c>
      <c r="E4082">
        <v>1</v>
      </c>
      <c r="F4082">
        <v>0</v>
      </c>
      <c r="G4082" t="str">
        <v>Adult</v>
      </c>
      <c r="H4082">
        <v>6</v>
      </c>
      <c r="I4082" t="str">
        <v>&lt;=8</v>
      </c>
      <c r="J4082" t="str">
        <v>Low</v>
      </c>
    </row>
    <row r="4083" spans="1:10">
      <c r="A4083">
        <v>40</v>
      </c>
      <c r="B4083">
        <v>36047</v>
      </c>
      <c r="C4083">
        <v>11</v>
      </c>
      <c r="D4083">
        <v>2</v>
      </c>
      <c r="E4083">
        <v>0</v>
      </c>
      <c r="F4083">
        <v>0</v>
      </c>
      <c r="G4083" t="str">
        <v>Adult</v>
      </c>
      <c r="H4083">
        <v>13</v>
      </c>
      <c r="I4083" t="str">
        <v>&gt;8</v>
      </c>
      <c r="J4083" t="str">
        <v>Low</v>
      </c>
    </row>
    <row r="4084" spans="1:10">
      <c r="A4084">
        <v>23</v>
      </c>
      <c r="B4084">
        <v>134553</v>
      </c>
      <c r="C4084">
        <v>4</v>
      </c>
      <c r="D4084">
        <v>2</v>
      </c>
      <c r="E4084">
        <v>1</v>
      </c>
      <c r="F4084">
        <v>1</v>
      </c>
      <c r="G4084" t="str">
        <v>Young</v>
      </c>
      <c r="H4084">
        <v>6</v>
      </c>
      <c r="I4084" t="str">
        <v>&lt;=8</v>
      </c>
      <c r="J4084" t="str">
        <v>High</v>
      </c>
    </row>
    <row r="4085" spans="1:10">
      <c r="A4085">
        <v>42</v>
      </c>
      <c r="B4085">
        <v>58767</v>
      </c>
      <c r="C4085">
        <v>9</v>
      </c>
      <c r="D4085">
        <v>2</v>
      </c>
      <c r="E4085">
        <v>0</v>
      </c>
      <c r="F4085">
        <v>0</v>
      </c>
      <c r="G4085" t="str">
        <v>Adult</v>
      </c>
      <c r="H4085">
        <v>11</v>
      </c>
      <c r="I4085" t="str">
        <v>&gt;8</v>
      </c>
      <c r="J4085" t="str">
        <v>Medium</v>
      </c>
    </row>
    <row r="4086" spans="1:10">
      <c r="A4086">
        <v>24</v>
      </c>
      <c r="B4086">
        <v>46347</v>
      </c>
      <c r="C4086">
        <v>8</v>
      </c>
      <c r="D4086">
        <v>3</v>
      </c>
      <c r="E4086">
        <v>1</v>
      </c>
      <c r="F4086">
        <v>1</v>
      </c>
      <c r="G4086" t="str">
        <v>Young</v>
      </c>
      <c r="H4086">
        <v>11</v>
      </c>
      <c r="I4086" t="str">
        <v>&lt;=8</v>
      </c>
      <c r="J4086" t="str">
        <v>Low</v>
      </c>
    </row>
    <row r="4087" spans="1:10">
      <c r="A4087">
        <v>48</v>
      </c>
      <c r="B4087">
        <v>132063</v>
      </c>
      <c r="C4087">
        <v>9</v>
      </c>
      <c r="D4087">
        <v>2</v>
      </c>
      <c r="E4087">
        <v>1</v>
      </c>
      <c r="F4087">
        <v>1</v>
      </c>
      <c r="G4087" t="str">
        <v>Adult</v>
      </c>
      <c r="H4087">
        <v>11</v>
      </c>
      <c r="I4087" t="str">
        <v>&gt;8</v>
      </c>
      <c r="J4087" t="str">
        <v>High</v>
      </c>
    </row>
    <row r="4088" spans="1:10">
      <c r="A4088">
        <v>32</v>
      </c>
      <c r="B4088">
        <v>54102</v>
      </c>
      <c r="C4088">
        <v>8</v>
      </c>
      <c r="D4088">
        <v>4</v>
      </c>
      <c r="E4088">
        <v>0</v>
      </c>
      <c r="F4088">
        <v>0</v>
      </c>
      <c r="G4088" t="str">
        <v>Young</v>
      </c>
      <c r="H4088">
        <v>12</v>
      </c>
      <c r="I4088" t="str">
        <v>&lt;=8</v>
      </c>
      <c r="J4088" t="str">
        <v>Medium</v>
      </c>
    </row>
    <row r="4089" spans="1:10">
      <c r="A4089">
        <v>58</v>
      </c>
      <c r="B4089">
        <v>34263</v>
      </c>
      <c r="C4089">
        <v>8</v>
      </c>
      <c r="D4089">
        <v>3</v>
      </c>
      <c r="E4089">
        <v>0</v>
      </c>
      <c r="F4089">
        <v>0</v>
      </c>
      <c r="G4089" t="str">
        <v>Old</v>
      </c>
      <c r="H4089">
        <v>11</v>
      </c>
      <c r="I4089" t="str">
        <v>&lt;=8</v>
      </c>
      <c r="J4089" t="str">
        <v>Low</v>
      </c>
    </row>
    <row r="4090" spans="1:10">
      <c r="A4090">
        <v>56</v>
      </c>
      <c r="B4090">
        <v>138585</v>
      </c>
      <c r="C4090">
        <v>13</v>
      </c>
      <c r="D4090">
        <v>1</v>
      </c>
      <c r="E4090">
        <v>0</v>
      </c>
      <c r="F4090">
        <v>0</v>
      </c>
      <c r="G4090" t="str">
        <v>Old</v>
      </c>
      <c r="H4090">
        <v>14</v>
      </c>
      <c r="I4090" t="str">
        <v>&gt;8</v>
      </c>
      <c r="J4090" t="str">
        <v>High</v>
      </c>
    </row>
    <row r="4091" spans="1:10">
      <c r="A4091">
        <v>61</v>
      </c>
      <c r="B4091">
        <v>97438</v>
      </c>
      <c r="C4091">
        <v>6</v>
      </c>
      <c r="D4091">
        <v>2</v>
      </c>
      <c r="E4091">
        <v>0</v>
      </c>
      <c r="F4091">
        <v>1</v>
      </c>
      <c r="G4091" t="str">
        <v>Old</v>
      </c>
      <c r="H4091">
        <v>8</v>
      </c>
      <c r="I4091" t="str">
        <v>&lt;=8</v>
      </c>
      <c r="J4091" t="str">
        <v>Medium</v>
      </c>
    </row>
    <row r="4092" spans="1:10">
      <c r="A4092">
        <v>25</v>
      </c>
      <c r="B4092">
        <v>126359</v>
      </c>
      <c r="C4092">
        <v>4</v>
      </c>
      <c r="D4092">
        <v>0</v>
      </c>
      <c r="E4092">
        <v>1</v>
      </c>
      <c r="F4092">
        <v>1</v>
      </c>
      <c r="G4092" t="str">
        <v>Young</v>
      </c>
      <c r="H4092">
        <v>4</v>
      </c>
      <c r="I4092" t="str">
        <v>&lt;=8</v>
      </c>
      <c r="J4092" t="str">
        <v>High</v>
      </c>
    </row>
    <row r="4093" spans="1:10">
      <c r="A4093">
        <v>33</v>
      </c>
      <c r="B4093">
        <v>60540</v>
      </c>
      <c r="C4093">
        <v>4</v>
      </c>
      <c r="D4093">
        <v>1</v>
      </c>
      <c r="E4093">
        <v>0</v>
      </c>
      <c r="F4093">
        <v>1</v>
      </c>
      <c r="G4093" t="str">
        <v>Young</v>
      </c>
      <c r="H4093">
        <v>5</v>
      </c>
      <c r="I4093" t="str">
        <v>&lt;=8</v>
      </c>
      <c r="J4093" t="str">
        <v>Medium</v>
      </c>
    </row>
    <row r="4094" spans="1:10">
      <c r="A4094">
        <v>43</v>
      </c>
      <c r="B4094">
        <v>130871</v>
      </c>
      <c r="C4094">
        <v>9</v>
      </c>
      <c r="D4094">
        <v>1</v>
      </c>
      <c r="E4094">
        <v>0</v>
      </c>
      <c r="F4094">
        <v>1</v>
      </c>
      <c r="G4094" t="str">
        <v>Adult</v>
      </c>
      <c r="H4094">
        <v>10</v>
      </c>
      <c r="I4094" t="str">
        <v>&gt;8</v>
      </c>
      <c r="J4094" t="str">
        <v>High</v>
      </c>
    </row>
    <row r="4095" spans="1:10">
      <c r="A4095">
        <v>50</v>
      </c>
      <c r="B4095">
        <v>105726</v>
      </c>
      <c r="C4095">
        <v>4</v>
      </c>
      <c r="D4095">
        <v>0</v>
      </c>
      <c r="E4095">
        <v>1</v>
      </c>
      <c r="F4095">
        <v>0</v>
      </c>
      <c r="G4095" t="str">
        <v>Adult</v>
      </c>
      <c r="H4095">
        <v>4</v>
      </c>
      <c r="I4095" t="str">
        <v>&lt;=8</v>
      </c>
      <c r="J4095" t="str">
        <v>High</v>
      </c>
    </row>
    <row r="4096" spans="1:10">
      <c r="A4096">
        <v>57</v>
      </c>
      <c r="B4096">
        <v>93769</v>
      </c>
      <c r="C4096">
        <v>4</v>
      </c>
      <c r="D4096">
        <v>3</v>
      </c>
      <c r="E4096">
        <v>0</v>
      </c>
      <c r="F4096">
        <v>1</v>
      </c>
      <c r="G4096" t="str">
        <v>Old</v>
      </c>
      <c r="H4096">
        <v>7</v>
      </c>
      <c r="I4096" t="str">
        <v>&lt;=8</v>
      </c>
      <c r="J4096" t="str">
        <v>Medium</v>
      </c>
    </row>
    <row r="4097" spans="1:10">
      <c r="A4097">
        <v>45</v>
      </c>
      <c r="B4097">
        <v>70843</v>
      </c>
      <c r="C4097">
        <v>5</v>
      </c>
      <c r="D4097">
        <v>7</v>
      </c>
      <c r="E4097">
        <v>1</v>
      </c>
      <c r="F4097">
        <v>1</v>
      </c>
      <c r="G4097" t="str">
        <v>Adult</v>
      </c>
      <c r="H4097">
        <v>12</v>
      </c>
      <c r="I4097" t="str">
        <v>&lt;=8</v>
      </c>
      <c r="J4097" t="str">
        <v>Medium</v>
      </c>
    </row>
    <row r="4098" spans="1:10">
      <c r="A4098">
        <v>47</v>
      </c>
      <c r="B4098">
        <v>57690</v>
      </c>
      <c r="C4098">
        <v>6</v>
      </c>
      <c r="D4098">
        <v>1</v>
      </c>
      <c r="E4098">
        <v>1</v>
      </c>
      <c r="F4098">
        <v>0</v>
      </c>
      <c r="G4098" t="str">
        <v>Adult</v>
      </c>
      <c r="H4098">
        <v>7</v>
      </c>
      <c r="I4098" t="str">
        <v>&lt;=8</v>
      </c>
      <c r="J4098" t="str">
        <v>Medium</v>
      </c>
    </row>
    <row r="4099" spans="1:10">
      <c r="A4099">
        <v>34</v>
      </c>
      <c r="B4099">
        <v>32994</v>
      </c>
      <c r="C4099">
        <v>10</v>
      </c>
      <c r="D4099">
        <v>2</v>
      </c>
      <c r="E4099">
        <v>0</v>
      </c>
      <c r="F4099">
        <v>1</v>
      </c>
      <c r="G4099" t="str">
        <v>Young</v>
      </c>
      <c r="H4099">
        <v>12</v>
      </c>
      <c r="I4099" t="str">
        <v>&gt;8</v>
      </c>
      <c r="J4099" t="str">
        <v>Low</v>
      </c>
    </row>
    <row r="4100" spans="1:10">
      <c r="A4100">
        <v>56</v>
      </c>
      <c r="B4100">
        <v>133533</v>
      </c>
      <c r="C4100">
        <v>7</v>
      </c>
      <c r="D4100">
        <v>2</v>
      </c>
      <c r="E4100">
        <v>0</v>
      </c>
      <c r="F4100">
        <v>0</v>
      </c>
      <c r="G4100" t="str">
        <v>Old</v>
      </c>
      <c r="H4100">
        <v>9</v>
      </c>
      <c r="I4100" t="str">
        <v>&lt;=8</v>
      </c>
      <c r="J4100" t="str">
        <v>High</v>
      </c>
    </row>
    <row r="4101" spans="1:10">
      <c r="A4101">
        <v>59</v>
      </c>
      <c r="B4101">
        <v>97546</v>
      </c>
      <c r="C4101">
        <v>3</v>
      </c>
      <c r="D4101">
        <v>1</v>
      </c>
      <c r="E4101">
        <v>1</v>
      </c>
      <c r="F4101">
        <v>1</v>
      </c>
      <c r="G4101" t="str">
        <v>Old</v>
      </c>
      <c r="H4101">
        <v>4</v>
      </c>
      <c r="I4101" t="str">
        <v>&lt;=8</v>
      </c>
      <c r="J4101" t="str">
        <v>Medium</v>
      </c>
    </row>
    <row r="4102" spans="1:10">
      <c r="A4102">
        <v>36</v>
      </c>
      <c r="B4102">
        <v>37377</v>
      </c>
      <c r="C4102">
        <v>4</v>
      </c>
      <c r="D4102">
        <v>3</v>
      </c>
      <c r="E4102">
        <v>1</v>
      </c>
      <c r="F4102">
        <v>1</v>
      </c>
      <c r="G4102" t="str">
        <v>Adult</v>
      </c>
      <c r="H4102">
        <v>7</v>
      </c>
      <c r="I4102" t="str">
        <v>&lt;=8</v>
      </c>
      <c r="J4102" t="str">
        <v>Low</v>
      </c>
    </row>
    <row r="4103" spans="1:10">
      <c r="A4103">
        <v>42</v>
      </c>
      <c r="B4103">
        <v>108572</v>
      </c>
      <c r="C4103">
        <v>6</v>
      </c>
      <c r="D4103">
        <v>3</v>
      </c>
      <c r="E4103">
        <v>0</v>
      </c>
      <c r="F4103">
        <v>1</v>
      </c>
      <c r="G4103" t="str">
        <v>Adult</v>
      </c>
      <c r="H4103">
        <v>9</v>
      </c>
      <c r="I4103" t="str">
        <v>&lt;=8</v>
      </c>
      <c r="J4103" t="str">
        <v>High</v>
      </c>
    </row>
    <row r="4104" spans="1:10">
      <c r="A4104">
        <v>41</v>
      </c>
      <c r="B4104">
        <v>56467</v>
      </c>
      <c r="C4104">
        <v>8</v>
      </c>
      <c r="D4104">
        <v>1</v>
      </c>
      <c r="E4104">
        <v>0</v>
      </c>
      <c r="F4104">
        <v>0</v>
      </c>
      <c r="G4104" t="str">
        <v>Adult</v>
      </c>
      <c r="H4104">
        <v>9</v>
      </c>
      <c r="I4104" t="str">
        <v>&lt;=8</v>
      </c>
      <c r="J4104" t="str">
        <v>Medium</v>
      </c>
    </row>
    <row r="4105" spans="1:10">
      <c r="A4105">
        <v>41</v>
      </c>
      <c r="B4105">
        <v>145518</v>
      </c>
      <c r="C4105">
        <v>5</v>
      </c>
      <c r="D4105">
        <v>3</v>
      </c>
      <c r="E4105">
        <v>0</v>
      </c>
      <c r="F4105">
        <v>1</v>
      </c>
      <c r="G4105" t="str">
        <v>Adult</v>
      </c>
      <c r="H4105">
        <v>8</v>
      </c>
      <c r="I4105" t="str">
        <v>&lt;=8</v>
      </c>
      <c r="J4105" t="str">
        <v>High</v>
      </c>
    </row>
    <row r="4106" spans="1:10">
      <c r="A4106">
        <v>28</v>
      </c>
      <c r="B4106">
        <v>30048</v>
      </c>
      <c r="C4106">
        <v>8</v>
      </c>
      <c r="D4106">
        <v>3</v>
      </c>
      <c r="E4106">
        <v>1</v>
      </c>
      <c r="F4106">
        <v>1</v>
      </c>
      <c r="G4106" t="str">
        <v>Young</v>
      </c>
      <c r="H4106">
        <v>11</v>
      </c>
      <c r="I4106" t="str">
        <v>&lt;=8</v>
      </c>
      <c r="J4106" t="str">
        <v>Low</v>
      </c>
    </row>
    <row r="4107" spans="1:10">
      <c r="A4107">
        <v>36</v>
      </c>
      <c r="B4107">
        <v>66978</v>
      </c>
      <c r="C4107">
        <v>12</v>
      </c>
      <c r="D4107">
        <v>1</v>
      </c>
      <c r="E4107">
        <v>0</v>
      </c>
      <c r="F4107">
        <v>1</v>
      </c>
      <c r="G4107" t="str">
        <v>Adult</v>
      </c>
      <c r="H4107">
        <v>13</v>
      </c>
      <c r="I4107" t="str">
        <v>&gt;8</v>
      </c>
      <c r="J4107" t="str">
        <v>Medium</v>
      </c>
    </row>
    <row r="4108" spans="1:10">
      <c r="A4108">
        <v>51</v>
      </c>
      <c r="B4108">
        <v>145866</v>
      </c>
      <c r="C4108">
        <v>9</v>
      </c>
      <c r="D4108">
        <v>4</v>
      </c>
      <c r="E4108">
        <v>0</v>
      </c>
      <c r="F4108">
        <v>1</v>
      </c>
      <c r="G4108" t="str">
        <v>Adult</v>
      </c>
      <c r="H4108">
        <v>13</v>
      </c>
      <c r="I4108" t="str">
        <v>&gt;8</v>
      </c>
      <c r="J4108" t="str">
        <v>High</v>
      </c>
    </row>
    <row r="4109" spans="1:10">
      <c r="A4109">
        <v>62</v>
      </c>
      <c r="B4109">
        <v>77606</v>
      </c>
      <c r="C4109">
        <v>9</v>
      </c>
      <c r="D4109">
        <v>3</v>
      </c>
      <c r="E4109">
        <v>1</v>
      </c>
      <c r="F4109">
        <v>0</v>
      </c>
      <c r="G4109" t="str">
        <v>Old</v>
      </c>
      <c r="H4109">
        <v>12</v>
      </c>
      <c r="I4109" t="str">
        <v>&gt;8</v>
      </c>
      <c r="J4109" t="str">
        <v>Medium</v>
      </c>
    </row>
    <row r="4110" spans="1:10">
      <c r="A4110">
        <v>30</v>
      </c>
      <c r="B4110">
        <v>111574</v>
      </c>
      <c r="C4110">
        <v>3</v>
      </c>
      <c r="D4110">
        <v>1</v>
      </c>
      <c r="E4110">
        <v>0</v>
      </c>
      <c r="F4110">
        <v>0</v>
      </c>
      <c r="G4110" t="str">
        <v>Young</v>
      </c>
      <c r="H4110">
        <v>4</v>
      </c>
      <c r="I4110" t="str">
        <v>&lt;=8</v>
      </c>
      <c r="J4110" t="str">
        <v>High</v>
      </c>
    </row>
    <row r="4111" spans="1:10">
      <c r="A4111">
        <v>52</v>
      </c>
      <c r="B4111">
        <v>128112</v>
      </c>
      <c r="C4111">
        <v>7</v>
      </c>
      <c r="D4111">
        <v>2</v>
      </c>
      <c r="E4111">
        <v>0</v>
      </c>
      <c r="F4111">
        <v>0</v>
      </c>
      <c r="G4111" t="str">
        <v>Adult</v>
      </c>
      <c r="H4111">
        <v>9</v>
      </c>
      <c r="I4111" t="str">
        <v>&lt;=8</v>
      </c>
      <c r="J4111" t="str">
        <v>High</v>
      </c>
    </row>
    <row r="4112" spans="1:10">
      <c r="A4112">
        <v>54</v>
      </c>
      <c r="B4112">
        <v>103414</v>
      </c>
      <c r="C4112">
        <v>8</v>
      </c>
      <c r="D4112">
        <v>1</v>
      </c>
      <c r="E4112">
        <v>0</v>
      </c>
      <c r="F4112">
        <v>0</v>
      </c>
      <c r="G4112" t="str">
        <v>Adult</v>
      </c>
      <c r="H4112">
        <v>9</v>
      </c>
      <c r="I4112" t="str">
        <v>&lt;=8</v>
      </c>
      <c r="J4112" t="str">
        <v>High</v>
      </c>
    </row>
    <row r="4113" spans="1:10">
      <c r="A4113">
        <v>29</v>
      </c>
      <c r="B4113">
        <v>123145</v>
      </c>
      <c r="C4113">
        <v>4</v>
      </c>
      <c r="D4113">
        <v>3</v>
      </c>
      <c r="E4113">
        <v>0</v>
      </c>
      <c r="F4113">
        <v>0</v>
      </c>
      <c r="G4113" t="str">
        <v>Young</v>
      </c>
      <c r="H4113">
        <v>7</v>
      </c>
      <c r="I4113" t="str">
        <v>&lt;=8</v>
      </c>
      <c r="J4113" t="str">
        <v>High</v>
      </c>
    </row>
    <row r="4114" spans="1:10">
      <c r="A4114">
        <v>37</v>
      </c>
      <c r="B4114">
        <v>79222</v>
      </c>
      <c r="C4114">
        <v>7</v>
      </c>
      <c r="D4114">
        <v>1</v>
      </c>
      <c r="E4114">
        <v>1</v>
      </c>
      <c r="F4114">
        <v>1</v>
      </c>
      <c r="G4114" t="str">
        <v>Adult</v>
      </c>
      <c r="H4114">
        <v>8</v>
      </c>
      <c r="I4114" t="str">
        <v>&lt;=8</v>
      </c>
      <c r="J4114" t="str">
        <v>Medium</v>
      </c>
    </row>
    <row r="4115" spans="1:10">
      <c r="A4115">
        <v>31</v>
      </c>
      <c r="B4115">
        <v>78115</v>
      </c>
      <c r="C4115">
        <v>5</v>
      </c>
      <c r="D4115">
        <v>1</v>
      </c>
      <c r="E4115">
        <v>0</v>
      </c>
      <c r="F4115">
        <v>0</v>
      </c>
      <c r="G4115" t="str">
        <v>Young</v>
      </c>
      <c r="H4115">
        <v>6</v>
      </c>
      <c r="I4115" t="str">
        <v>&lt;=8</v>
      </c>
      <c r="J4115" t="str">
        <v>Medium</v>
      </c>
    </row>
    <row r="4116" spans="1:10">
      <c r="A4116">
        <v>52</v>
      </c>
      <c r="B4116">
        <v>119606</v>
      </c>
      <c r="C4116">
        <v>6</v>
      </c>
      <c r="D4116">
        <v>1</v>
      </c>
      <c r="E4116">
        <v>0</v>
      </c>
      <c r="F4116">
        <v>0</v>
      </c>
      <c r="G4116" t="str">
        <v>Adult</v>
      </c>
      <c r="H4116">
        <v>7</v>
      </c>
      <c r="I4116" t="str">
        <v>&lt;=8</v>
      </c>
      <c r="J4116" t="str">
        <v>High</v>
      </c>
    </row>
    <row r="4117" spans="1:10">
      <c r="A4117">
        <v>30</v>
      </c>
      <c r="B4117">
        <v>70647</v>
      </c>
      <c r="C4117">
        <v>8</v>
      </c>
      <c r="D4117">
        <v>0</v>
      </c>
      <c r="E4117">
        <v>0</v>
      </c>
      <c r="F4117">
        <v>0</v>
      </c>
      <c r="G4117" t="str">
        <v>Young</v>
      </c>
      <c r="H4117">
        <v>8</v>
      </c>
      <c r="I4117" t="str">
        <v>&lt;=8</v>
      </c>
      <c r="J4117" t="str">
        <v>Medium</v>
      </c>
    </row>
    <row r="4118" spans="1:10">
      <c r="A4118">
        <v>42</v>
      </c>
      <c r="B4118">
        <v>84607</v>
      </c>
      <c r="C4118">
        <v>7</v>
      </c>
      <c r="D4118">
        <v>1</v>
      </c>
      <c r="E4118">
        <v>0</v>
      </c>
      <c r="F4118">
        <v>0</v>
      </c>
      <c r="G4118" t="str">
        <v>Adult</v>
      </c>
      <c r="H4118">
        <v>8</v>
      </c>
      <c r="I4118" t="str">
        <v>&lt;=8</v>
      </c>
      <c r="J4118" t="str">
        <v>Medium</v>
      </c>
    </row>
    <row r="4119" spans="1:10">
      <c r="A4119">
        <v>37</v>
      </c>
      <c r="B4119">
        <v>87410</v>
      </c>
      <c r="C4119">
        <v>7</v>
      </c>
      <c r="D4119">
        <v>1</v>
      </c>
      <c r="E4119">
        <v>0</v>
      </c>
      <c r="F4119">
        <v>1</v>
      </c>
      <c r="G4119" t="str">
        <v>Adult</v>
      </c>
      <c r="H4119">
        <v>8</v>
      </c>
      <c r="I4119" t="str">
        <v>&lt;=8</v>
      </c>
      <c r="J4119" t="str">
        <v>Medium</v>
      </c>
    </row>
    <row r="4120" spans="1:10">
      <c r="A4120">
        <v>24</v>
      </c>
      <c r="B4120">
        <v>51996</v>
      </c>
      <c r="C4120">
        <v>6</v>
      </c>
      <c r="D4120">
        <v>5</v>
      </c>
      <c r="E4120">
        <v>0</v>
      </c>
      <c r="F4120">
        <v>0</v>
      </c>
      <c r="G4120" t="str">
        <v>Young</v>
      </c>
      <c r="H4120">
        <v>11</v>
      </c>
      <c r="I4120" t="str">
        <v>&lt;=8</v>
      </c>
      <c r="J4120" t="str">
        <v>Medium</v>
      </c>
    </row>
    <row r="4121" spans="1:10">
      <c r="A4121">
        <v>45</v>
      </c>
      <c r="B4121">
        <v>84921</v>
      </c>
      <c r="C4121">
        <v>7</v>
      </c>
      <c r="D4121">
        <v>2</v>
      </c>
      <c r="E4121">
        <v>0</v>
      </c>
      <c r="F4121">
        <v>1</v>
      </c>
      <c r="G4121" t="str">
        <v>Adult</v>
      </c>
      <c r="H4121">
        <v>9</v>
      </c>
      <c r="I4121" t="str">
        <v>&lt;=8</v>
      </c>
      <c r="J4121" t="str">
        <v>Medium</v>
      </c>
    </row>
    <row r="4122" spans="1:10">
      <c r="A4122">
        <v>41</v>
      </c>
      <c r="B4122">
        <v>113697</v>
      </c>
      <c r="C4122">
        <v>8</v>
      </c>
      <c r="D4122">
        <v>1</v>
      </c>
      <c r="E4122">
        <v>0</v>
      </c>
      <c r="F4122">
        <v>0</v>
      </c>
      <c r="G4122" t="str">
        <v>Adult</v>
      </c>
      <c r="H4122">
        <v>9</v>
      </c>
      <c r="I4122" t="str">
        <v>&lt;=8</v>
      </c>
      <c r="J4122" t="str">
        <v>High</v>
      </c>
    </row>
    <row r="4123" spans="1:10">
      <c r="A4123">
        <v>57</v>
      </c>
      <c r="B4123">
        <v>76022</v>
      </c>
      <c r="C4123">
        <v>12</v>
      </c>
      <c r="D4123">
        <v>3</v>
      </c>
      <c r="E4123">
        <v>1</v>
      </c>
      <c r="F4123">
        <v>1</v>
      </c>
      <c r="G4123" t="str">
        <v>Old</v>
      </c>
      <c r="H4123">
        <v>15</v>
      </c>
      <c r="I4123" t="str">
        <v>&gt;8</v>
      </c>
      <c r="J4123" t="str">
        <v>Medium</v>
      </c>
    </row>
    <row r="4124" spans="1:10">
      <c r="A4124">
        <v>58</v>
      </c>
      <c r="B4124">
        <v>70148</v>
      </c>
      <c r="C4124">
        <v>4</v>
      </c>
      <c r="D4124">
        <v>1</v>
      </c>
      <c r="E4124">
        <v>0</v>
      </c>
      <c r="F4124">
        <v>0</v>
      </c>
      <c r="G4124" t="str">
        <v>Old</v>
      </c>
      <c r="H4124">
        <v>5</v>
      </c>
      <c r="I4124" t="str">
        <v>&lt;=8</v>
      </c>
      <c r="J4124" t="str">
        <v>Medium</v>
      </c>
    </row>
    <row r="4125" spans="1:10">
      <c r="A4125">
        <v>21</v>
      </c>
      <c r="B4125">
        <v>97764</v>
      </c>
      <c r="C4125">
        <v>7</v>
      </c>
      <c r="D4125">
        <v>0</v>
      </c>
      <c r="E4125">
        <v>0</v>
      </c>
      <c r="F4125">
        <v>0</v>
      </c>
      <c r="G4125" t="str">
        <v>Young</v>
      </c>
      <c r="H4125">
        <v>7</v>
      </c>
      <c r="I4125" t="str">
        <v>&lt;=8</v>
      </c>
      <c r="J4125" t="str">
        <v>Medium</v>
      </c>
    </row>
    <row r="4126" spans="1:10">
      <c r="A4126">
        <v>45</v>
      </c>
      <c r="B4126">
        <v>121901</v>
      </c>
      <c r="C4126">
        <v>5</v>
      </c>
      <c r="D4126">
        <v>3</v>
      </c>
      <c r="E4126">
        <v>0</v>
      </c>
      <c r="F4126">
        <v>0</v>
      </c>
      <c r="G4126" t="str">
        <v>Adult</v>
      </c>
      <c r="H4126">
        <v>8</v>
      </c>
      <c r="I4126" t="str">
        <v>&lt;=8</v>
      </c>
      <c r="J4126" t="str">
        <v>High</v>
      </c>
    </row>
    <row r="4127" spans="1:10">
      <c r="A4127">
        <v>56</v>
      </c>
      <c r="B4127">
        <v>120724</v>
      </c>
      <c r="C4127">
        <v>12</v>
      </c>
      <c r="D4127">
        <v>0</v>
      </c>
      <c r="E4127">
        <v>0</v>
      </c>
      <c r="F4127">
        <v>0</v>
      </c>
      <c r="G4127" t="str">
        <v>Old</v>
      </c>
      <c r="H4127">
        <v>12</v>
      </c>
      <c r="I4127" t="str">
        <v>&gt;8</v>
      </c>
      <c r="J4127" t="str">
        <v>High</v>
      </c>
    </row>
    <row r="4128" spans="1:10">
      <c r="A4128">
        <v>37</v>
      </c>
      <c r="B4128">
        <v>138118</v>
      </c>
      <c r="C4128">
        <v>9</v>
      </c>
      <c r="D4128">
        <v>3</v>
      </c>
      <c r="E4128">
        <v>1</v>
      </c>
      <c r="F4128">
        <v>0</v>
      </c>
      <c r="G4128" t="str">
        <v>Adult</v>
      </c>
      <c r="H4128">
        <v>12</v>
      </c>
      <c r="I4128" t="str">
        <v>&gt;8</v>
      </c>
      <c r="J4128" t="str">
        <v>High</v>
      </c>
    </row>
    <row r="4129" spans="1:10">
      <c r="A4129">
        <v>61</v>
      </c>
      <c r="B4129">
        <v>38888</v>
      </c>
      <c r="C4129">
        <v>7</v>
      </c>
      <c r="D4129">
        <v>1</v>
      </c>
      <c r="E4129">
        <v>1</v>
      </c>
      <c r="F4129">
        <v>0</v>
      </c>
      <c r="G4129" t="str">
        <v>Old</v>
      </c>
      <c r="H4129">
        <v>8</v>
      </c>
      <c r="I4129" t="str">
        <v>&lt;=8</v>
      </c>
      <c r="J4129" t="str">
        <v>Low</v>
      </c>
    </row>
    <row r="4130" spans="1:10">
      <c r="A4130">
        <v>44</v>
      </c>
      <c r="B4130">
        <v>118666</v>
      </c>
      <c r="C4130">
        <v>5</v>
      </c>
      <c r="D4130">
        <v>3</v>
      </c>
      <c r="E4130">
        <v>0</v>
      </c>
      <c r="F4130">
        <v>0</v>
      </c>
      <c r="G4130" t="str">
        <v>Adult</v>
      </c>
      <c r="H4130">
        <v>8</v>
      </c>
      <c r="I4130" t="str">
        <v>&lt;=8</v>
      </c>
      <c r="J4130" t="str">
        <v>High</v>
      </c>
    </row>
    <row r="4131" spans="1:10">
      <c r="A4131">
        <v>22</v>
      </c>
      <c r="B4131">
        <v>69159</v>
      </c>
      <c r="C4131">
        <v>6</v>
      </c>
      <c r="D4131">
        <v>0</v>
      </c>
      <c r="E4131">
        <v>1</v>
      </c>
      <c r="F4131">
        <v>1</v>
      </c>
      <c r="G4131" t="str">
        <v>Young</v>
      </c>
      <c r="H4131">
        <v>6</v>
      </c>
      <c r="I4131" t="str">
        <v>&lt;=8</v>
      </c>
      <c r="J4131" t="str">
        <v>Medium</v>
      </c>
    </row>
    <row r="4132" spans="1:10">
      <c r="A4132">
        <v>60</v>
      </c>
      <c r="B4132">
        <v>72197</v>
      </c>
      <c r="C4132">
        <v>7</v>
      </c>
      <c r="D4132">
        <v>4</v>
      </c>
      <c r="E4132">
        <v>0</v>
      </c>
      <c r="F4132">
        <v>1</v>
      </c>
      <c r="G4132" t="str">
        <v>Old</v>
      </c>
      <c r="H4132">
        <v>11</v>
      </c>
      <c r="I4132" t="str">
        <v>&lt;=8</v>
      </c>
      <c r="J4132" t="str">
        <v>Medium</v>
      </c>
    </row>
    <row r="4133" spans="1:10">
      <c r="A4133">
        <v>35</v>
      </c>
      <c r="B4133">
        <v>114326</v>
      </c>
      <c r="C4133">
        <v>10</v>
      </c>
      <c r="D4133">
        <v>4</v>
      </c>
      <c r="E4133">
        <v>1</v>
      </c>
      <c r="F4133">
        <v>1</v>
      </c>
      <c r="G4133" t="str">
        <v>Adult</v>
      </c>
      <c r="H4133">
        <v>14</v>
      </c>
      <c r="I4133" t="str">
        <v>&gt;8</v>
      </c>
      <c r="J4133" t="str">
        <v>High</v>
      </c>
    </row>
    <row r="4134" spans="1:10">
      <c r="A4134">
        <v>52</v>
      </c>
      <c r="B4134">
        <v>120360</v>
      </c>
      <c r="C4134">
        <v>6</v>
      </c>
      <c r="D4134">
        <v>1</v>
      </c>
      <c r="E4134">
        <v>1</v>
      </c>
      <c r="F4134">
        <v>1</v>
      </c>
      <c r="G4134" t="str">
        <v>Adult</v>
      </c>
      <c r="H4134">
        <v>7</v>
      </c>
      <c r="I4134" t="str">
        <v>&lt;=8</v>
      </c>
      <c r="J4134" t="str">
        <v>High</v>
      </c>
    </row>
    <row r="4135" spans="1:10">
      <c r="A4135">
        <v>59</v>
      </c>
      <c r="B4135">
        <v>128941</v>
      </c>
      <c r="C4135">
        <v>12</v>
      </c>
      <c r="D4135">
        <v>3</v>
      </c>
      <c r="E4135">
        <v>0</v>
      </c>
      <c r="F4135">
        <v>1</v>
      </c>
      <c r="G4135" t="str">
        <v>Old</v>
      </c>
      <c r="H4135">
        <v>15</v>
      </c>
      <c r="I4135" t="str">
        <v>&gt;8</v>
      </c>
      <c r="J4135" t="str">
        <v>High</v>
      </c>
    </row>
    <row r="4136" spans="1:10">
      <c r="A4136">
        <v>26</v>
      </c>
      <c r="B4136">
        <v>54474</v>
      </c>
      <c r="C4136">
        <v>9</v>
      </c>
      <c r="D4136">
        <v>1</v>
      </c>
      <c r="E4136">
        <v>0</v>
      </c>
      <c r="F4136">
        <v>1</v>
      </c>
      <c r="G4136" t="str">
        <v>Young</v>
      </c>
      <c r="H4136">
        <v>10</v>
      </c>
      <c r="I4136" t="str">
        <v>&gt;8</v>
      </c>
      <c r="J4136" t="str">
        <v>Medium</v>
      </c>
    </row>
    <row r="4137" spans="1:10">
      <c r="A4137">
        <v>21</v>
      </c>
      <c r="B4137">
        <v>47333</v>
      </c>
      <c r="C4137">
        <v>5</v>
      </c>
      <c r="D4137">
        <v>1</v>
      </c>
      <c r="E4137">
        <v>1</v>
      </c>
      <c r="F4137">
        <v>1</v>
      </c>
      <c r="G4137" t="str">
        <v>Young</v>
      </c>
      <c r="H4137">
        <v>6</v>
      </c>
      <c r="I4137" t="str">
        <v>&lt;=8</v>
      </c>
      <c r="J4137" t="str">
        <v>Low</v>
      </c>
    </row>
    <row r="4138" spans="1:10">
      <c r="A4138">
        <v>43</v>
      </c>
      <c r="B4138">
        <v>138400</v>
      </c>
      <c r="C4138">
        <v>6</v>
      </c>
      <c r="D4138">
        <v>3</v>
      </c>
      <c r="E4138">
        <v>0</v>
      </c>
      <c r="F4138">
        <v>1</v>
      </c>
      <c r="G4138" t="str">
        <v>Adult</v>
      </c>
      <c r="H4138">
        <v>9</v>
      </c>
      <c r="I4138" t="str">
        <v>&lt;=8</v>
      </c>
      <c r="J4138" t="str">
        <v>High</v>
      </c>
    </row>
    <row r="4139" spans="1:10">
      <c r="A4139">
        <v>59</v>
      </c>
      <c r="B4139">
        <v>66355</v>
      </c>
      <c r="C4139">
        <v>7</v>
      </c>
      <c r="D4139">
        <v>3</v>
      </c>
      <c r="E4139">
        <v>0</v>
      </c>
      <c r="F4139">
        <v>1</v>
      </c>
      <c r="G4139" t="str">
        <v>Old</v>
      </c>
      <c r="H4139">
        <v>10</v>
      </c>
      <c r="I4139" t="str">
        <v>&lt;=8</v>
      </c>
      <c r="J4139" t="str">
        <v>Medium</v>
      </c>
    </row>
    <row r="4140" spans="1:10">
      <c r="A4140">
        <v>37</v>
      </c>
      <c r="B4140">
        <v>129415</v>
      </c>
      <c r="C4140">
        <v>9</v>
      </c>
      <c r="D4140">
        <v>0</v>
      </c>
      <c r="E4140">
        <v>0</v>
      </c>
      <c r="F4140">
        <v>0</v>
      </c>
      <c r="G4140" t="str">
        <v>Adult</v>
      </c>
      <c r="H4140">
        <v>9</v>
      </c>
      <c r="I4140" t="str">
        <v>&gt;8</v>
      </c>
      <c r="J4140" t="str">
        <v>High</v>
      </c>
    </row>
    <row r="4141" spans="1:10">
      <c r="A4141">
        <v>54</v>
      </c>
      <c r="B4141">
        <v>103903</v>
      </c>
      <c r="C4141">
        <v>8</v>
      </c>
      <c r="D4141">
        <v>3</v>
      </c>
      <c r="E4141">
        <v>0</v>
      </c>
      <c r="F4141">
        <v>0</v>
      </c>
      <c r="G4141" t="str">
        <v>Adult</v>
      </c>
      <c r="H4141">
        <v>11</v>
      </c>
      <c r="I4141" t="str">
        <v>&lt;=8</v>
      </c>
      <c r="J4141" t="str">
        <v>High</v>
      </c>
    </row>
    <row r="4142" spans="1:10">
      <c r="A4142">
        <v>61</v>
      </c>
      <c r="B4142">
        <v>96258</v>
      </c>
      <c r="C4142">
        <v>7</v>
      </c>
      <c r="D4142">
        <v>2</v>
      </c>
      <c r="E4142">
        <v>0</v>
      </c>
      <c r="F4142">
        <v>0</v>
      </c>
      <c r="G4142" t="str">
        <v>Old</v>
      </c>
      <c r="H4142">
        <v>9</v>
      </c>
      <c r="I4142" t="str">
        <v>&lt;=8</v>
      </c>
      <c r="J4142" t="str">
        <v>Medium</v>
      </c>
    </row>
    <row r="4143" spans="1:10">
      <c r="A4143">
        <v>49</v>
      </c>
      <c r="B4143">
        <v>61145</v>
      </c>
      <c r="C4143">
        <v>8</v>
      </c>
      <c r="D4143">
        <v>0</v>
      </c>
      <c r="E4143">
        <v>1</v>
      </c>
      <c r="F4143">
        <v>1</v>
      </c>
      <c r="G4143" t="str">
        <v>Adult</v>
      </c>
      <c r="H4143">
        <v>8</v>
      </c>
      <c r="I4143" t="str">
        <v>&lt;=8</v>
      </c>
      <c r="J4143" t="str">
        <v>Medium</v>
      </c>
    </row>
    <row r="4144" spans="1:10">
      <c r="A4144">
        <v>29</v>
      </c>
      <c r="B4144">
        <v>148530</v>
      </c>
      <c r="C4144">
        <v>6</v>
      </c>
      <c r="D4144">
        <v>1</v>
      </c>
      <c r="E4144">
        <v>1</v>
      </c>
      <c r="F4144">
        <v>1</v>
      </c>
      <c r="G4144" t="str">
        <v>Young</v>
      </c>
      <c r="H4144">
        <v>7</v>
      </c>
      <c r="I4144" t="str">
        <v>&lt;=8</v>
      </c>
      <c r="J4144" t="str">
        <v>High</v>
      </c>
    </row>
    <row r="4145" spans="1:10">
      <c r="A4145">
        <v>33</v>
      </c>
      <c r="B4145">
        <v>148362</v>
      </c>
      <c r="C4145">
        <v>4</v>
      </c>
      <c r="D4145">
        <v>2</v>
      </c>
      <c r="E4145">
        <v>0</v>
      </c>
      <c r="F4145">
        <v>0</v>
      </c>
      <c r="G4145" t="str">
        <v>Young</v>
      </c>
      <c r="H4145">
        <v>6</v>
      </c>
      <c r="I4145" t="str">
        <v>&lt;=8</v>
      </c>
      <c r="J4145" t="str">
        <v>High</v>
      </c>
    </row>
    <row r="4146" spans="1:10">
      <c r="A4146">
        <v>26</v>
      </c>
      <c r="B4146">
        <v>133170</v>
      </c>
      <c r="C4146">
        <v>5</v>
      </c>
      <c r="D4146">
        <v>1</v>
      </c>
      <c r="E4146">
        <v>1</v>
      </c>
      <c r="F4146">
        <v>1</v>
      </c>
      <c r="G4146" t="str">
        <v>Young</v>
      </c>
      <c r="H4146">
        <v>6</v>
      </c>
      <c r="I4146" t="str">
        <v>&lt;=8</v>
      </c>
      <c r="J4146" t="str">
        <v>High</v>
      </c>
    </row>
    <row r="4147" spans="1:10">
      <c r="A4147">
        <v>26</v>
      </c>
      <c r="B4147">
        <v>105675</v>
      </c>
      <c r="C4147">
        <v>9</v>
      </c>
      <c r="D4147">
        <v>5</v>
      </c>
      <c r="E4147">
        <v>1</v>
      </c>
      <c r="F4147">
        <v>1</v>
      </c>
      <c r="G4147" t="str">
        <v>Young</v>
      </c>
      <c r="H4147">
        <v>14</v>
      </c>
      <c r="I4147" t="str">
        <v>&gt;8</v>
      </c>
      <c r="J4147" t="str">
        <v>High</v>
      </c>
    </row>
    <row r="4148" spans="1:10">
      <c r="A4148">
        <v>40</v>
      </c>
      <c r="B4148">
        <v>79854</v>
      </c>
      <c r="C4148">
        <v>3</v>
      </c>
      <c r="D4148">
        <v>2</v>
      </c>
      <c r="E4148">
        <v>0</v>
      </c>
      <c r="F4148">
        <v>0</v>
      </c>
      <c r="G4148" t="str">
        <v>Adult</v>
      </c>
      <c r="H4148">
        <v>5</v>
      </c>
      <c r="I4148" t="str">
        <v>&lt;=8</v>
      </c>
      <c r="J4148" t="str">
        <v>Medium</v>
      </c>
    </row>
    <row r="4149" spans="1:10">
      <c r="A4149">
        <v>23</v>
      </c>
      <c r="B4149">
        <v>97664</v>
      </c>
      <c r="C4149">
        <v>4</v>
      </c>
      <c r="D4149">
        <v>1</v>
      </c>
      <c r="E4149">
        <v>0</v>
      </c>
      <c r="F4149">
        <v>0</v>
      </c>
      <c r="G4149" t="str">
        <v>Young</v>
      </c>
      <c r="H4149">
        <v>5</v>
      </c>
      <c r="I4149" t="str">
        <v>&lt;=8</v>
      </c>
      <c r="J4149" t="str">
        <v>Medium</v>
      </c>
    </row>
    <row r="4150" spans="1:10">
      <c r="A4150">
        <v>37</v>
      </c>
      <c r="B4150">
        <v>137422</v>
      </c>
      <c r="C4150">
        <v>6</v>
      </c>
      <c r="D4150">
        <v>2</v>
      </c>
      <c r="E4150">
        <v>1</v>
      </c>
      <c r="F4150">
        <v>1</v>
      </c>
      <c r="G4150" t="str">
        <v>Adult</v>
      </c>
      <c r="H4150">
        <v>8</v>
      </c>
      <c r="I4150" t="str">
        <v>&lt;=8</v>
      </c>
      <c r="J4150" t="str">
        <v>High</v>
      </c>
    </row>
    <row r="4151" spans="1:10">
      <c r="A4151">
        <v>32</v>
      </c>
      <c r="B4151">
        <v>116153</v>
      </c>
      <c r="C4151">
        <v>7</v>
      </c>
      <c r="D4151">
        <v>2</v>
      </c>
      <c r="E4151">
        <v>0</v>
      </c>
      <c r="F4151">
        <v>1</v>
      </c>
      <c r="G4151" t="str">
        <v>Young</v>
      </c>
      <c r="H4151">
        <v>9</v>
      </c>
      <c r="I4151" t="str">
        <v>&lt;=8</v>
      </c>
      <c r="J4151" t="str">
        <v>High</v>
      </c>
    </row>
    <row r="4152" spans="1:10">
      <c r="A4152">
        <v>65</v>
      </c>
      <c r="B4152">
        <v>123616</v>
      </c>
      <c r="C4152">
        <v>5</v>
      </c>
      <c r="D4152">
        <v>0</v>
      </c>
      <c r="E4152">
        <v>0</v>
      </c>
      <c r="F4152">
        <v>0</v>
      </c>
      <c r="G4152" t="str">
        <v>Old</v>
      </c>
      <c r="H4152">
        <v>5</v>
      </c>
      <c r="I4152" t="str">
        <v>&lt;=8</v>
      </c>
      <c r="J4152" t="str">
        <v>High</v>
      </c>
    </row>
    <row r="4153" spans="1:10">
      <c r="A4153">
        <v>21</v>
      </c>
      <c r="B4153">
        <v>65285</v>
      </c>
      <c r="C4153">
        <v>7</v>
      </c>
      <c r="D4153">
        <v>3</v>
      </c>
      <c r="E4153">
        <v>0</v>
      </c>
      <c r="F4153">
        <v>0</v>
      </c>
      <c r="G4153" t="str">
        <v>Young</v>
      </c>
      <c r="H4153">
        <v>10</v>
      </c>
      <c r="I4153" t="str">
        <v>&lt;=8</v>
      </c>
      <c r="J4153" t="str">
        <v>Medium</v>
      </c>
    </row>
    <row r="4154" spans="1:10">
      <c r="A4154">
        <v>37</v>
      </c>
      <c r="B4154">
        <v>47533</v>
      </c>
      <c r="C4154">
        <v>6</v>
      </c>
      <c r="D4154">
        <v>2</v>
      </c>
      <c r="E4154">
        <v>0</v>
      </c>
      <c r="F4154">
        <v>1</v>
      </c>
      <c r="G4154" t="str">
        <v>Adult</v>
      </c>
      <c r="H4154">
        <v>8</v>
      </c>
      <c r="I4154" t="str">
        <v>&lt;=8</v>
      </c>
      <c r="J4154" t="str">
        <v>Low</v>
      </c>
    </row>
    <row r="4155" spans="1:10">
      <c r="A4155">
        <v>23</v>
      </c>
      <c r="B4155">
        <v>62624</v>
      </c>
      <c r="C4155">
        <v>4</v>
      </c>
      <c r="D4155">
        <v>0</v>
      </c>
      <c r="E4155">
        <v>0</v>
      </c>
      <c r="F4155">
        <v>0</v>
      </c>
      <c r="G4155" t="str">
        <v>Young</v>
      </c>
      <c r="H4155">
        <v>4</v>
      </c>
      <c r="I4155" t="str">
        <v>&lt;=8</v>
      </c>
      <c r="J4155" t="str">
        <v>Medium</v>
      </c>
    </row>
    <row r="4156" spans="1:10">
      <c r="A4156">
        <v>46</v>
      </c>
      <c r="B4156">
        <v>76996</v>
      </c>
      <c r="C4156">
        <v>3</v>
      </c>
      <c r="D4156">
        <v>3</v>
      </c>
      <c r="E4156">
        <v>0</v>
      </c>
      <c r="F4156">
        <v>0</v>
      </c>
      <c r="G4156" t="str">
        <v>Adult</v>
      </c>
      <c r="H4156">
        <v>6</v>
      </c>
      <c r="I4156" t="str">
        <v>&lt;=8</v>
      </c>
      <c r="J4156" t="str">
        <v>Medium</v>
      </c>
    </row>
    <row r="4157" spans="1:10">
      <c r="A4157">
        <v>35</v>
      </c>
      <c r="B4157">
        <v>76947</v>
      </c>
      <c r="C4157">
        <v>8</v>
      </c>
      <c r="D4157">
        <v>4</v>
      </c>
      <c r="E4157">
        <v>0</v>
      </c>
      <c r="F4157">
        <v>0</v>
      </c>
      <c r="G4157" t="str">
        <v>Adult</v>
      </c>
      <c r="H4157">
        <v>12</v>
      </c>
      <c r="I4157" t="str">
        <v>&lt;=8</v>
      </c>
      <c r="J4157" t="str">
        <v>Medium</v>
      </c>
    </row>
    <row r="4158" spans="1:10">
      <c r="A4158">
        <v>56</v>
      </c>
      <c r="B4158">
        <v>57956</v>
      </c>
      <c r="C4158">
        <v>9</v>
      </c>
      <c r="D4158">
        <v>5</v>
      </c>
      <c r="E4158">
        <v>0</v>
      </c>
      <c r="F4158">
        <v>0</v>
      </c>
      <c r="G4158" t="str">
        <v>Old</v>
      </c>
      <c r="H4158">
        <v>14</v>
      </c>
      <c r="I4158" t="str">
        <v>&gt;8</v>
      </c>
      <c r="J4158" t="str">
        <v>Medium</v>
      </c>
    </row>
    <row r="4159" spans="1:10">
      <c r="A4159">
        <v>52</v>
      </c>
      <c r="B4159">
        <v>81030</v>
      </c>
      <c r="C4159">
        <v>8</v>
      </c>
      <c r="D4159">
        <v>1</v>
      </c>
      <c r="E4159">
        <v>0</v>
      </c>
      <c r="F4159">
        <v>0</v>
      </c>
      <c r="G4159" t="str">
        <v>Adult</v>
      </c>
      <c r="H4159">
        <v>9</v>
      </c>
      <c r="I4159" t="str">
        <v>&lt;=8</v>
      </c>
      <c r="J4159" t="str">
        <v>Medium</v>
      </c>
    </row>
    <row r="4160" spans="1:10">
      <c r="A4160">
        <v>52</v>
      </c>
      <c r="B4160">
        <v>88597</v>
      </c>
      <c r="C4160">
        <v>5</v>
      </c>
      <c r="D4160">
        <v>3</v>
      </c>
      <c r="E4160">
        <v>1</v>
      </c>
      <c r="F4160">
        <v>1</v>
      </c>
      <c r="G4160" t="str">
        <v>Adult</v>
      </c>
      <c r="H4160">
        <v>8</v>
      </c>
      <c r="I4160" t="str">
        <v>&lt;=8</v>
      </c>
      <c r="J4160" t="str">
        <v>Medium</v>
      </c>
    </row>
    <row r="4161" spans="1:10">
      <c r="A4161">
        <v>24</v>
      </c>
      <c r="B4161">
        <v>72443</v>
      </c>
      <c r="C4161">
        <v>16</v>
      </c>
      <c r="D4161">
        <v>3</v>
      </c>
      <c r="E4161">
        <v>1</v>
      </c>
      <c r="F4161">
        <v>1</v>
      </c>
      <c r="G4161" t="str">
        <v>Young</v>
      </c>
      <c r="H4161">
        <v>19</v>
      </c>
      <c r="I4161" t="str">
        <v>&gt;8</v>
      </c>
      <c r="J4161" t="str">
        <v>Medium</v>
      </c>
    </row>
    <row r="4162" spans="1:10">
      <c r="A4162">
        <v>38</v>
      </c>
      <c r="B4162">
        <v>128613</v>
      </c>
      <c r="C4162">
        <v>13</v>
      </c>
      <c r="D4162">
        <v>0</v>
      </c>
      <c r="E4162">
        <v>0</v>
      </c>
      <c r="F4162">
        <v>0</v>
      </c>
      <c r="G4162" t="str">
        <v>Adult</v>
      </c>
      <c r="H4162">
        <v>13</v>
      </c>
      <c r="I4162" t="str">
        <v>&gt;8</v>
      </c>
      <c r="J4162" t="str">
        <v>High</v>
      </c>
    </row>
    <row r="4163" spans="1:10">
      <c r="A4163">
        <v>39</v>
      </c>
      <c r="B4163">
        <v>95464</v>
      </c>
      <c r="C4163">
        <v>5</v>
      </c>
      <c r="D4163">
        <v>1</v>
      </c>
      <c r="E4163">
        <v>1</v>
      </c>
      <c r="F4163">
        <v>0</v>
      </c>
      <c r="G4163" t="str">
        <v>Adult</v>
      </c>
      <c r="H4163">
        <v>6</v>
      </c>
      <c r="I4163" t="str">
        <v>&lt;=8</v>
      </c>
      <c r="J4163" t="str">
        <v>Medium</v>
      </c>
    </row>
    <row r="4164" spans="1:10">
      <c r="A4164">
        <v>63</v>
      </c>
      <c r="B4164">
        <v>33952</v>
      </c>
      <c r="C4164">
        <v>5</v>
      </c>
      <c r="D4164">
        <v>2</v>
      </c>
      <c r="E4164">
        <v>0</v>
      </c>
      <c r="F4164">
        <v>0</v>
      </c>
      <c r="G4164" t="str">
        <v>Old</v>
      </c>
      <c r="H4164">
        <v>7</v>
      </c>
      <c r="I4164" t="str">
        <v>&lt;=8</v>
      </c>
      <c r="J4164" t="str">
        <v>Low</v>
      </c>
    </row>
    <row r="4165" spans="1:10">
      <c r="A4165">
        <v>55</v>
      </c>
      <c r="B4165">
        <v>86880</v>
      </c>
      <c r="C4165">
        <v>6</v>
      </c>
      <c r="D4165">
        <v>2</v>
      </c>
      <c r="E4165">
        <v>1</v>
      </c>
      <c r="F4165">
        <v>1</v>
      </c>
      <c r="G4165" t="str">
        <v>Old</v>
      </c>
      <c r="H4165">
        <v>8</v>
      </c>
      <c r="I4165" t="str">
        <v>&lt;=8</v>
      </c>
      <c r="J4165" t="str">
        <v>Medium</v>
      </c>
    </row>
    <row r="4166" spans="1:10">
      <c r="A4166">
        <v>60</v>
      </c>
      <c r="B4166">
        <v>82201</v>
      </c>
      <c r="C4166">
        <v>6</v>
      </c>
      <c r="D4166">
        <v>3</v>
      </c>
      <c r="E4166">
        <v>0</v>
      </c>
      <c r="F4166">
        <v>1</v>
      </c>
      <c r="G4166" t="str">
        <v>Old</v>
      </c>
      <c r="H4166">
        <v>9</v>
      </c>
      <c r="I4166" t="str">
        <v>&lt;=8</v>
      </c>
      <c r="J4166" t="str">
        <v>Medium</v>
      </c>
    </row>
    <row r="4167" spans="1:10">
      <c r="A4167">
        <v>34</v>
      </c>
      <c r="B4167">
        <v>142175</v>
      </c>
      <c r="C4167">
        <v>5</v>
      </c>
      <c r="D4167">
        <v>2</v>
      </c>
      <c r="E4167">
        <v>0</v>
      </c>
      <c r="F4167">
        <v>0</v>
      </c>
      <c r="G4167" t="str">
        <v>Young</v>
      </c>
      <c r="H4167">
        <v>7</v>
      </c>
      <c r="I4167" t="str">
        <v>&lt;=8</v>
      </c>
      <c r="J4167" t="str">
        <v>High</v>
      </c>
    </row>
    <row r="4168" spans="1:10">
      <c r="A4168">
        <v>53</v>
      </c>
      <c r="B4168">
        <v>72460</v>
      </c>
      <c r="C4168">
        <v>7</v>
      </c>
      <c r="D4168">
        <v>1</v>
      </c>
      <c r="E4168">
        <v>0</v>
      </c>
      <c r="F4168">
        <v>0</v>
      </c>
      <c r="G4168" t="str">
        <v>Adult</v>
      </c>
      <c r="H4168">
        <v>8</v>
      </c>
      <c r="I4168" t="str">
        <v>&lt;=8</v>
      </c>
      <c r="J4168" t="str">
        <v>Medium</v>
      </c>
    </row>
    <row r="4169" spans="1:10">
      <c r="A4169">
        <v>34</v>
      </c>
      <c r="B4169">
        <v>52796</v>
      </c>
      <c r="C4169">
        <v>10</v>
      </c>
      <c r="D4169">
        <v>1</v>
      </c>
      <c r="E4169">
        <v>0</v>
      </c>
      <c r="F4169">
        <v>0</v>
      </c>
      <c r="G4169" t="str">
        <v>Young</v>
      </c>
      <c r="H4169">
        <v>11</v>
      </c>
      <c r="I4169" t="str">
        <v>&gt;8</v>
      </c>
      <c r="J4169" t="str">
        <v>Medium</v>
      </c>
    </row>
    <row r="4170" spans="1:10">
      <c r="A4170">
        <v>54</v>
      </c>
      <c r="B4170">
        <v>61746</v>
      </c>
      <c r="C4170">
        <v>7</v>
      </c>
      <c r="D4170">
        <v>1</v>
      </c>
      <c r="E4170">
        <v>0</v>
      </c>
      <c r="F4170">
        <v>1</v>
      </c>
      <c r="G4170" t="str">
        <v>Adult</v>
      </c>
      <c r="H4170">
        <v>8</v>
      </c>
      <c r="I4170" t="str">
        <v>&lt;=8</v>
      </c>
      <c r="J4170" t="str">
        <v>Medium</v>
      </c>
    </row>
    <row r="4171" spans="1:10">
      <c r="A4171">
        <v>24</v>
      </c>
      <c r="B4171">
        <v>116785</v>
      </c>
      <c r="C4171">
        <v>9</v>
      </c>
      <c r="D4171">
        <v>0</v>
      </c>
      <c r="E4171">
        <v>0</v>
      </c>
      <c r="F4171">
        <v>0</v>
      </c>
      <c r="G4171" t="str">
        <v>Young</v>
      </c>
      <c r="H4171">
        <v>9</v>
      </c>
      <c r="I4171" t="str">
        <v>&gt;8</v>
      </c>
      <c r="J4171" t="str">
        <v>High</v>
      </c>
    </row>
    <row r="4172" spans="1:10">
      <c r="A4172">
        <v>44</v>
      </c>
      <c r="B4172">
        <v>30015</v>
      </c>
      <c r="C4172">
        <v>7</v>
      </c>
      <c r="D4172">
        <v>0</v>
      </c>
      <c r="E4172">
        <v>0</v>
      </c>
      <c r="F4172">
        <v>0</v>
      </c>
      <c r="G4172" t="str">
        <v>Adult</v>
      </c>
      <c r="H4172">
        <v>7</v>
      </c>
      <c r="I4172" t="str">
        <v>&lt;=8</v>
      </c>
      <c r="J4172" t="str">
        <v>Low</v>
      </c>
    </row>
    <row r="4173" spans="1:10">
      <c r="A4173">
        <v>49</v>
      </c>
      <c r="B4173">
        <v>79757</v>
      </c>
      <c r="C4173">
        <v>6</v>
      </c>
      <c r="D4173">
        <v>2</v>
      </c>
      <c r="E4173">
        <v>1</v>
      </c>
      <c r="F4173">
        <v>1</v>
      </c>
      <c r="G4173" t="str">
        <v>Adult</v>
      </c>
      <c r="H4173">
        <v>8</v>
      </c>
      <c r="I4173" t="str">
        <v>&lt;=8</v>
      </c>
      <c r="J4173" t="str">
        <v>Medium</v>
      </c>
    </row>
    <row r="4174" spans="1:10">
      <c r="A4174">
        <v>39</v>
      </c>
      <c r="B4174">
        <v>55957</v>
      </c>
      <c r="C4174">
        <v>5</v>
      </c>
      <c r="D4174">
        <v>1</v>
      </c>
      <c r="E4174">
        <v>0</v>
      </c>
      <c r="F4174">
        <v>0</v>
      </c>
      <c r="G4174" t="str">
        <v>Adult</v>
      </c>
      <c r="H4174">
        <v>6</v>
      </c>
      <c r="I4174" t="str">
        <v>&lt;=8</v>
      </c>
      <c r="J4174" t="str">
        <v>Medium</v>
      </c>
    </row>
    <row r="4175" spans="1:10">
      <c r="A4175">
        <v>26</v>
      </c>
      <c r="B4175">
        <v>111541</v>
      </c>
      <c r="C4175">
        <v>8</v>
      </c>
      <c r="D4175">
        <v>3</v>
      </c>
      <c r="E4175">
        <v>0</v>
      </c>
      <c r="F4175">
        <v>0</v>
      </c>
      <c r="G4175" t="str">
        <v>Young</v>
      </c>
      <c r="H4175">
        <v>11</v>
      </c>
      <c r="I4175" t="str">
        <v>&lt;=8</v>
      </c>
      <c r="J4175" t="str">
        <v>High</v>
      </c>
    </row>
    <row r="4176" spans="1:10">
      <c r="A4176">
        <v>53</v>
      </c>
      <c r="B4176">
        <v>51292</v>
      </c>
      <c r="C4176">
        <v>11</v>
      </c>
      <c r="D4176">
        <v>3</v>
      </c>
      <c r="E4176">
        <v>0</v>
      </c>
      <c r="F4176">
        <v>1</v>
      </c>
      <c r="G4176" t="str">
        <v>Adult</v>
      </c>
      <c r="H4176">
        <v>14</v>
      </c>
      <c r="I4176" t="str">
        <v>&gt;8</v>
      </c>
      <c r="J4176" t="str">
        <v>Medium</v>
      </c>
    </row>
    <row r="4177" spans="1:10">
      <c r="A4177">
        <v>60</v>
      </c>
      <c r="B4177">
        <v>61876</v>
      </c>
      <c r="C4177">
        <v>10</v>
      </c>
      <c r="D4177">
        <v>3</v>
      </c>
      <c r="E4177">
        <v>1</v>
      </c>
      <c r="F4177">
        <v>1</v>
      </c>
      <c r="G4177" t="str">
        <v>Old</v>
      </c>
      <c r="H4177">
        <v>13</v>
      </c>
      <c r="I4177" t="str">
        <v>&gt;8</v>
      </c>
      <c r="J4177" t="str">
        <v>Medium</v>
      </c>
    </row>
    <row r="4178" spans="1:10">
      <c r="A4178">
        <v>39</v>
      </c>
      <c r="B4178">
        <v>90727</v>
      </c>
      <c r="C4178">
        <v>10</v>
      </c>
      <c r="D4178">
        <v>0</v>
      </c>
      <c r="E4178">
        <v>1</v>
      </c>
      <c r="F4178">
        <v>0</v>
      </c>
      <c r="G4178" t="str">
        <v>Adult</v>
      </c>
      <c r="H4178">
        <v>10</v>
      </c>
      <c r="I4178" t="str">
        <v>&gt;8</v>
      </c>
      <c r="J4178" t="str">
        <v>Medium</v>
      </c>
    </row>
    <row r="4179" spans="1:10">
      <c r="A4179">
        <v>21</v>
      </c>
      <c r="B4179">
        <v>77046</v>
      </c>
      <c r="C4179">
        <v>4</v>
      </c>
      <c r="D4179">
        <v>5</v>
      </c>
      <c r="E4179">
        <v>1</v>
      </c>
      <c r="F4179">
        <v>0</v>
      </c>
      <c r="G4179" t="str">
        <v>Young</v>
      </c>
      <c r="H4179">
        <v>9</v>
      </c>
      <c r="I4179" t="str">
        <v>&lt;=8</v>
      </c>
      <c r="J4179" t="str">
        <v>Medium</v>
      </c>
    </row>
    <row r="4180" spans="1:10">
      <c r="A4180">
        <v>25</v>
      </c>
      <c r="B4180">
        <v>44817</v>
      </c>
      <c r="C4180">
        <v>8</v>
      </c>
      <c r="D4180">
        <v>4</v>
      </c>
      <c r="E4180">
        <v>0</v>
      </c>
      <c r="F4180">
        <v>1</v>
      </c>
      <c r="G4180" t="str">
        <v>Young</v>
      </c>
      <c r="H4180">
        <v>12</v>
      </c>
      <c r="I4180" t="str">
        <v>&lt;=8</v>
      </c>
      <c r="J4180" t="str">
        <v>Low</v>
      </c>
    </row>
    <row r="4181" spans="1:10">
      <c r="A4181">
        <v>47</v>
      </c>
      <c r="B4181">
        <v>121006</v>
      </c>
      <c r="C4181">
        <v>6</v>
      </c>
      <c r="D4181">
        <v>1</v>
      </c>
      <c r="E4181">
        <v>1</v>
      </c>
      <c r="F4181">
        <v>1</v>
      </c>
      <c r="G4181" t="str">
        <v>Adult</v>
      </c>
      <c r="H4181">
        <v>7</v>
      </c>
      <c r="I4181" t="str">
        <v>&lt;=8</v>
      </c>
      <c r="J4181" t="str">
        <v>High</v>
      </c>
    </row>
    <row r="4182" spans="1:10">
      <c r="A4182">
        <v>36</v>
      </c>
      <c r="B4182">
        <v>39759</v>
      </c>
      <c r="C4182">
        <v>8</v>
      </c>
      <c r="D4182">
        <v>0</v>
      </c>
      <c r="E4182">
        <v>1</v>
      </c>
      <c r="F4182">
        <v>0</v>
      </c>
      <c r="G4182" t="str">
        <v>Adult</v>
      </c>
      <c r="H4182">
        <v>8</v>
      </c>
      <c r="I4182" t="str">
        <v>&lt;=8</v>
      </c>
      <c r="J4182" t="str">
        <v>Low</v>
      </c>
    </row>
    <row r="4183" spans="1:10">
      <c r="A4183">
        <v>26</v>
      </c>
      <c r="B4183">
        <v>78432</v>
      </c>
      <c r="C4183">
        <v>11</v>
      </c>
      <c r="D4183">
        <v>3</v>
      </c>
      <c r="E4183">
        <v>0</v>
      </c>
      <c r="F4183">
        <v>0</v>
      </c>
      <c r="G4183" t="str">
        <v>Young</v>
      </c>
      <c r="H4183">
        <v>14</v>
      </c>
      <c r="I4183" t="str">
        <v>&gt;8</v>
      </c>
      <c r="J4183" t="str">
        <v>Medium</v>
      </c>
    </row>
    <row r="4184" spans="1:10">
      <c r="A4184">
        <v>60</v>
      </c>
      <c r="B4184">
        <v>36412</v>
      </c>
      <c r="C4184">
        <v>7</v>
      </c>
      <c r="D4184">
        <v>2</v>
      </c>
      <c r="E4184">
        <v>0</v>
      </c>
      <c r="F4184">
        <v>1</v>
      </c>
      <c r="G4184" t="str">
        <v>Old</v>
      </c>
      <c r="H4184">
        <v>9</v>
      </c>
      <c r="I4184" t="str">
        <v>&lt;=8</v>
      </c>
      <c r="J4184" t="str">
        <v>Low</v>
      </c>
    </row>
    <row r="4185" spans="1:10">
      <c r="A4185">
        <v>33</v>
      </c>
      <c r="B4185">
        <v>87757</v>
      </c>
      <c r="C4185">
        <v>6</v>
      </c>
      <c r="D4185">
        <v>4</v>
      </c>
      <c r="E4185">
        <v>1</v>
      </c>
      <c r="F4185">
        <v>0</v>
      </c>
      <c r="G4185" t="str">
        <v>Young</v>
      </c>
      <c r="H4185">
        <v>10</v>
      </c>
      <c r="I4185" t="str">
        <v>&lt;=8</v>
      </c>
      <c r="J4185" t="str">
        <v>Medium</v>
      </c>
    </row>
    <row r="4186" spans="1:10">
      <c r="A4186">
        <v>55</v>
      </c>
      <c r="B4186">
        <v>50504</v>
      </c>
      <c r="C4186">
        <v>4</v>
      </c>
      <c r="D4186">
        <v>2</v>
      </c>
      <c r="E4186">
        <v>0</v>
      </c>
      <c r="F4186">
        <v>1</v>
      </c>
      <c r="G4186" t="str">
        <v>Old</v>
      </c>
      <c r="H4186">
        <v>6</v>
      </c>
      <c r="I4186" t="str">
        <v>&lt;=8</v>
      </c>
      <c r="J4186" t="str">
        <v>Medium</v>
      </c>
    </row>
    <row r="4187" spans="1:10">
      <c r="A4187">
        <v>39</v>
      </c>
      <c r="B4187">
        <v>138500</v>
      </c>
      <c r="C4187">
        <v>7</v>
      </c>
      <c r="D4187">
        <v>3</v>
      </c>
      <c r="E4187">
        <v>0</v>
      </c>
      <c r="F4187">
        <v>0</v>
      </c>
      <c r="G4187" t="str">
        <v>Adult</v>
      </c>
      <c r="H4187">
        <v>10</v>
      </c>
      <c r="I4187" t="str">
        <v>&lt;=8</v>
      </c>
      <c r="J4187" t="str">
        <v>High</v>
      </c>
    </row>
    <row r="4188" spans="1:10">
      <c r="A4188">
        <v>32</v>
      </c>
      <c r="B4188">
        <v>38507</v>
      </c>
      <c r="C4188">
        <v>8</v>
      </c>
      <c r="D4188">
        <v>2</v>
      </c>
      <c r="E4188">
        <v>0</v>
      </c>
      <c r="F4188">
        <v>0</v>
      </c>
      <c r="G4188" t="str">
        <v>Young</v>
      </c>
      <c r="H4188">
        <v>10</v>
      </c>
      <c r="I4188" t="str">
        <v>&lt;=8</v>
      </c>
      <c r="J4188" t="str">
        <v>Low</v>
      </c>
    </row>
    <row r="4189" spans="1:10">
      <c r="A4189">
        <v>36</v>
      </c>
      <c r="B4189">
        <v>51050</v>
      </c>
      <c r="C4189">
        <v>6</v>
      </c>
      <c r="D4189">
        <v>1</v>
      </c>
      <c r="E4189">
        <v>0</v>
      </c>
      <c r="F4189">
        <v>0</v>
      </c>
      <c r="G4189" t="str">
        <v>Adult</v>
      </c>
      <c r="H4189">
        <v>7</v>
      </c>
      <c r="I4189" t="str">
        <v>&lt;=8</v>
      </c>
      <c r="J4189" t="str">
        <v>Medium</v>
      </c>
    </row>
    <row r="4190" spans="1:10">
      <c r="A4190">
        <v>63</v>
      </c>
      <c r="B4190">
        <v>34820</v>
      </c>
      <c r="C4190">
        <v>11</v>
      </c>
      <c r="D4190">
        <v>2</v>
      </c>
      <c r="E4190">
        <v>1</v>
      </c>
      <c r="F4190">
        <v>1</v>
      </c>
      <c r="G4190" t="str">
        <v>Old</v>
      </c>
      <c r="H4190">
        <v>13</v>
      </c>
      <c r="I4190" t="str">
        <v>&gt;8</v>
      </c>
      <c r="J4190" t="str">
        <v>Low</v>
      </c>
    </row>
    <row r="4191" spans="1:10">
      <c r="A4191">
        <v>30</v>
      </c>
      <c r="B4191">
        <v>37835</v>
      </c>
      <c r="C4191">
        <v>4</v>
      </c>
      <c r="D4191">
        <v>0</v>
      </c>
      <c r="E4191">
        <v>1</v>
      </c>
      <c r="F4191">
        <v>0</v>
      </c>
      <c r="G4191" t="str">
        <v>Young</v>
      </c>
      <c r="H4191">
        <v>4</v>
      </c>
      <c r="I4191" t="str">
        <v>&lt;=8</v>
      </c>
      <c r="J4191" t="str">
        <v>Low</v>
      </c>
    </row>
    <row r="4192" spans="1:10">
      <c r="A4192">
        <v>45</v>
      </c>
      <c r="B4192">
        <v>123167</v>
      </c>
      <c r="C4192">
        <v>9</v>
      </c>
      <c r="D4192">
        <v>2</v>
      </c>
      <c r="E4192">
        <v>0</v>
      </c>
      <c r="F4192">
        <v>0</v>
      </c>
      <c r="G4192" t="str">
        <v>Adult</v>
      </c>
      <c r="H4192">
        <v>11</v>
      </c>
      <c r="I4192" t="str">
        <v>&gt;8</v>
      </c>
      <c r="J4192" t="str">
        <v>High</v>
      </c>
    </row>
    <row r="4193" spans="1:10">
      <c r="A4193">
        <v>40</v>
      </c>
      <c r="B4193">
        <v>130153</v>
      </c>
      <c r="C4193">
        <v>7</v>
      </c>
      <c r="D4193">
        <v>1</v>
      </c>
      <c r="E4193">
        <v>0</v>
      </c>
      <c r="F4193">
        <v>1</v>
      </c>
      <c r="G4193" t="str">
        <v>Adult</v>
      </c>
      <c r="H4193">
        <v>8</v>
      </c>
      <c r="I4193" t="str">
        <v>&lt;=8</v>
      </c>
      <c r="J4193" t="str">
        <v>High</v>
      </c>
    </row>
    <row r="4194" spans="1:10">
      <c r="A4194">
        <v>51</v>
      </c>
      <c r="B4194">
        <v>43587</v>
      </c>
      <c r="C4194">
        <v>5</v>
      </c>
      <c r="D4194">
        <v>2</v>
      </c>
      <c r="E4194">
        <v>0</v>
      </c>
      <c r="F4194">
        <v>1</v>
      </c>
      <c r="G4194" t="str">
        <v>Adult</v>
      </c>
      <c r="H4194">
        <v>7</v>
      </c>
      <c r="I4194" t="str">
        <v>&lt;=8</v>
      </c>
      <c r="J4194" t="str">
        <v>Low</v>
      </c>
    </row>
    <row r="4195" spans="1:10">
      <c r="A4195">
        <v>24</v>
      </c>
      <c r="B4195">
        <v>130257</v>
      </c>
      <c r="C4195">
        <v>14</v>
      </c>
      <c r="D4195">
        <v>2</v>
      </c>
      <c r="E4195">
        <v>0</v>
      </c>
      <c r="F4195">
        <v>0</v>
      </c>
      <c r="G4195" t="str">
        <v>Young</v>
      </c>
      <c r="H4195">
        <v>16</v>
      </c>
      <c r="I4195" t="str">
        <v>&gt;8</v>
      </c>
      <c r="J4195" t="str">
        <v>High</v>
      </c>
    </row>
    <row r="4196" spans="1:10">
      <c r="A4196">
        <v>64</v>
      </c>
      <c r="B4196">
        <v>87732</v>
      </c>
      <c r="C4196">
        <v>11</v>
      </c>
      <c r="D4196">
        <v>1</v>
      </c>
      <c r="E4196">
        <v>0</v>
      </c>
      <c r="F4196">
        <v>0</v>
      </c>
      <c r="G4196" t="str">
        <v>Old</v>
      </c>
      <c r="H4196">
        <v>12</v>
      </c>
      <c r="I4196" t="str">
        <v>&gt;8</v>
      </c>
      <c r="J4196" t="str">
        <v>Medium</v>
      </c>
    </row>
    <row r="4197" spans="1:10">
      <c r="A4197">
        <v>43</v>
      </c>
      <c r="B4197">
        <v>81921</v>
      </c>
      <c r="C4197">
        <v>6</v>
      </c>
      <c r="D4197">
        <v>2</v>
      </c>
      <c r="E4197">
        <v>1</v>
      </c>
      <c r="F4197">
        <v>0</v>
      </c>
      <c r="G4197" t="str">
        <v>Adult</v>
      </c>
      <c r="H4197">
        <v>8</v>
      </c>
      <c r="I4197" t="str">
        <v>&lt;=8</v>
      </c>
      <c r="J4197" t="str">
        <v>Medium</v>
      </c>
    </row>
    <row r="4198" spans="1:10">
      <c r="A4198">
        <v>22</v>
      </c>
      <c r="B4198">
        <v>75499</v>
      </c>
      <c r="C4198">
        <v>7</v>
      </c>
      <c r="D4198">
        <v>1</v>
      </c>
      <c r="E4198">
        <v>1</v>
      </c>
      <c r="F4198">
        <v>1</v>
      </c>
      <c r="G4198" t="str">
        <v>Young</v>
      </c>
      <c r="H4198">
        <v>8</v>
      </c>
      <c r="I4198" t="str">
        <v>&lt;=8</v>
      </c>
      <c r="J4198" t="str">
        <v>Medium</v>
      </c>
    </row>
    <row r="4199" spans="1:10">
      <c r="A4199">
        <v>42</v>
      </c>
      <c r="B4199">
        <v>147734</v>
      </c>
      <c r="C4199">
        <v>6</v>
      </c>
      <c r="D4199">
        <v>1</v>
      </c>
      <c r="E4199">
        <v>0</v>
      </c>
      <c r="F4199">
        <v>0</v>
      </c>
      <c r="G4199" t="str">
        <v>Adult</v>
      </c>
      <c r="H4199">
        <v>7</v>
      </c>
      <c r="I4199" t="str">
        <v>&lt;=8</v>
      </c>
      <c r="J4199" t="str">
        <v>High</v>
      </c>
    </row>
    <row r="4200" spans="1:10">
      <c r="A4200">
        <v>57</v>
      </c>
      <c r="B4200">
        <v>36840</v>
      </c>
      <c r="C4200">
        <v>6</v>
      </c>
      <c r="D4200">
        <v>4</v>
      </c>
      <c r="E4200">
        <v>1</v>
      </c>
      <c r="F4200">
        <v>1</v>
      </c>
      <c r="G4200" t="str">
        <v>Old</v>
      </c>
      <c r="H4200">
        <v>10</v>
      </c>
      <c r="I4200" t="str">
        <v>&lt;=8</v>
      </c>
      <c r="J4200" t="str">
        <v>Low</v>
      </c>
    </row>
    <row r="4201" spans="1:10">
      <c r="A4201">
        <v>28</v>
      </c>
      <c r="B4201">
        <v>133370</v>
      </c>
      <c r="C4201">
        <v>4</v>
      </c>
      <c r="D4201">
        <v>3</v>
      </c>
      <c r="E4201">
        <v>1</v>
      </c>
      <c r="F4201">
        <v>1</v>
      </c>
      <c r="G4201" t="str">
        <v>Young</v>
      </c>
      <c r="H4201">
        <v>7</v>
      </c>
      <c r="I4201" t="str">
        <v>&lt;=8</v>
      </c>
      <c r="J4201" t="str">
        <v>High</v>
      </c>
    </row>
    <row r="4202" spans="1:10">
      <c r="A4202">
        <v>27</v>
      </c>
      <c r="B4202">
        <v>95077</v>
      </c>
      <c r="C4202">
        <v>6</v>
      </c>
      <c r="D4202">
        <v>1</v>
      </c>
      <c r="E4202">
        <v>1</v>
      </c>
      <c r="F4202">
        <v>0</v>
      </c>
      <c r="G4202" t="str">
        <v>Young</v>
      </c>
      <c r="H4202">
        <v>7</v>
      </c>
      <c r="I4202" t="str">
        <v>&lt;=8</v>
      </c>
      <c r="J4202" t="str">
        <v>Medium</v>
      </c>
    </row>
    <row r="4203" spans="1:10">
      <c r="A4203">
        <v>34</v>
      </c>
      <c r="B4203">
        <v>61440</v>
      </c>
      <c r="C4203">
        <v>7</v>
      </c>
      <c r="D4203">
        <v>2</v>
      </c>
      <c r="E4203">
        <v>0</v>
      </c>
      <c r="F4203">
        <v>0</v>
      </c>
      <c r="G4203" t="str">
        <v>Young</v>
      </c>
      <c r="H4203">
        <v>9</v>
      </c>
      <c r="I4203" t="str">
        <v>&lt;=8</v>
      </c>
      <c r="J4203" t="str">
        <v>Medium</v>
      </c>
    </row>
    <row r="4204" spans="1:10">
      <c r="A4204">
        <v>23</v>
      </c>
      <c r="B4204">
        <v>65183</v>
      </c>
      <c r="C4204">
        <v>5</v>
      </c>
      <c r="D4204">
        <v>2</v>
      </c>
      <c r="E4204">
        <v>0</v>
      </c>
      <c r="F4204">
        <v>0</v>
      </c>
      <c r="G4204" t="str">
        <v>Young</v>
      </c>
      <c r="H4204">
        <v>7</v>
      </c>
      <c r="I4204" t="str">
        <v>&lt;=8</v>
      </c>
      <c r="J4204" t="str">
        <v>Medium</v>
      </c>
    </row>
    <row r="4205" spans="1:10">
      <c r="A4205">
        <v>36</v>
      </c>
      <c r="B4205">
        <v>126172</v>
      </c>
      <c r="C4205">
        <v>1</v>
      </c>
      <c r="D4205">
        <v>2</v>
      </c>
      <c r="E4205">
        <v>0</v>
      </c>
      <c r="F4205">
        <v>0</v>
      </c>
      <c r="G4205" t="str">
        <v>Adult</v>
      </c>
      <c r="H4205">
        <v>3</v>
      </c>
      <c r="I4205" t="str">
        <v>&lt;=8</v>
      </c>
      <c r="J4205" t="str">
        <v>High</v>
      </c>
    </row>
    <row r="4206" spans="1:10">
      <c r="A4206">
        <v>39</v>
      </c>
      <c r="B4206">
        <v>32389</v>
      </c>
      <c r="C4206">
        <v>11</v>
      </c>
      <c r="D4206">
        <v>1</v>
      </c>
      <c r="E4206">
        <v>0</v>
      </c>
      <c r="F4206">
        <v>0</v>
      </c>
      <c r="G4206" t="str">
        <v>Adult</v>
      </c>
      <c r="H4206">
        <v>12</v>
      </c>
      <c r="I4206" t="str">
        <v>&gt;8</v>
      </c>
      <c r="J4206" t="str">
        <v>Low</v>
      </c>
    </row>
    <row r="4207" spans="1:10">
      <c r="A4207">
        <v>38</v>
      </c>
      <c r="B4207">
        <v>85076</v>
      </c>
      <c r="C4207">
        <v>7</v>
      </c>
      <c r="D4207">
        <v>2</v>
      </c>
      <c r="E4207">
        <v>1</v>
      </c>
      <c r="F4207">
        <v>1</v>
      </c>
      <c r="G4207" t="str">
        <v>Adult</v>
      </c>
      <c r="H4207">
        <v>9</v>
      </c>
      <c r="I4207" t="str">
        <v>&lt;=8</v>
      </c>
      <c r="J4207" t="str">
        <v>Medium</v>
      </c>
    </row>
    <row r="4208" spans="1:10">
      <c r="A4208">
        <v>36</v>
      </c>
      <c r="B4208">
        <v>144515</v>
      </c>
      <c r="C4208">
        <v>5</v>
      </c>
      <c r="D4208">
        <v>2</v>
      </c>
      <c r="E4208">
        <v>0</v>
      </c>
      <c r="F4208">
        <v>0</v>
      </c>
      <c r="G4208" t="str">
        <v>Adult</v>
      </c>
      <c r="H4208">
        <v>7</v>
      </c>
      <c r="I4208" t="str">
        <v>&lt;=8</v>
      </c>
      <c r="J4208" t="str">
        <v>High</v>
      </c>
    </row>
    <row r="4209" spans="1:10">
      <c r="A4209">
        <v>28</v>
      </c>
      <c r="B4209">
        <v>96299</v>
      </c>
      <c r="C4209">
        <v>7</v>
      </c>
      <c r="D4209">
        <v>3</v>
      </c>
      <c r="E4209">
        <v>0</v>
      </c>
      <c r="F4209">
        <v>0</v>
      </c>
      <c r="G4209" t="str">
        <v>Young</v>
      </c>
      <c r="H4209">
        <v>10</v>
      </c>
      <c r="I4209" t="str">
        <v>&lt;=8</v>
      </c>
      <c r="J4209" t="str">
        <v>Medium</v>
      </c>
    </row>
    <row r="4210" spans="1:10">
      <c r="A4210">
        <v>53</v>
      </c>
      <c r="B4210">
        <v>119461</v>
      </c>
      <c r="C4210">
        <v>5</v>
      </c>
      <c r="D4210">
        <v>1</v>
      </c>
      <c r="E4210">
        <v>0</v>
      </c>
      <c r="F4210">
        <v>1</v>
      </c>
      <c r="G4210" t="str">
        <v>Adult</v>
      </c>
      <c r="H4210">
        <v>6</v>
      </c>
      <c r="I4210" t="str">
        <v>&lt;=8</v>
      </c>
      <c r="J4210" t="str">
        <v>High</v>
      </c>
    </row>
    <row r="4211" spans="1:10">
      <c r="A4211">
        <v>32</v>
      </c>
      <c r="B4211">
        <v>122085</v>
      </c>
      <c r="C4211">
        <v>10</v>
      </c>
      <c r="D4211">
        <v>1</v>
      </c>
      <c r="E4211">
        <v>1</v>
      </c>
      <c r="F4211">
        <v>0</v>
      </c>
      <c r="G4211" t="str">
        <v>Young</v>
      </c>
      <c r="H4211">
        <v>11</v>
      </c>
      <c r="I4211" t="str">
        <v>&gt;8</v>
      </c>
      <c r="J4211" t="str">
        <v>High</v>
      </c>
    </row>
    <row r="4212" spans="1:10">
      <c r="A4212">
        <v>31</v>
      </c>
      <c r="B4212">
        <v>145503</v>
      </c>
      <c r="C4212">
        <v>8</v>
      </c>
      <c r="D4212">
        <v>2</v>
      </c>
      <c r="E4212">
        <v>1</v>
      </c>
      <c r="F4212">
        <v>1</v>
      </c>
      <c r="G4212" t="str">
        <v>Young</v>
      </c>
      <c r="H4212">
        <v>10</v>
      </c>
      <c r="I4212" t="str">
        <v>&lt;=8</v>
      </c>
      <c r="J4212" t="str">
        <v>High</v>
      </c>
    </row>
    <row r="4213" spans="1:10">
      <c r="A4213">
        <v>25</v>
      </c>
      <c r="B4213">
        <v>69023</v>
      </c>
      <c r="C4213">
        <v>9</v>
      </c>
      <c r="D4213">
        <v>0</v>
      </c>
      <c r="E4213">
        <v>0</v>
      </c>
      <c r="F4213">
        <v>1</v>
      </c>
      <c r="G4213" t="str">
        <v>Young</v>
      </c>
      <c r="H4213">
        <v>9</v>
      </c>
      <c r="I4213" t="str">
        <v>&gt;8</v>
      </c>
      <c r="J4213" t="str">
        <v>Medium</v>
      </c>
    </row>
    <row r="4214" spans="1:10">
      <c r="A4214">
        <v>47</v>
      </c>
      <c r="B4214">
        <v>80029</v>
      </c>
      <c r="C4214">
        <v>6</v>
      </c>
      <c r="D4214">
        <v>1</v>
      </c>
      <c r="E4214">
        <v>0</v>
      </c>
      <c r="F4214">
        <v>0</v>
      </c>
      <c r="G4214" t="str">
        <v>Adult</v>
      </c>
      <c r="H4214">
        <v>7</v>
      </c>
      <c r="I4214" t="str">
        <v>&lt;=8</v>
      </c>
      <c r="J4214" t="str">
        <v>Medium</v>
      </c>
    </row>
    <row r="4215" spans="1:10">
      <c r="A4215">
        <v>32</v>
      </c>
      <c r="B4215">
        <v>69941</v>
      </c>
      <c r="C4215">
        <v>6</v>
      </c>
      <c r="D4215">
        <v>3</v>
      </c>
      <c r="E4215">
        <v>1</v>
      </c>
      <c r="F4215">
        <v>0</v>
      </c>
      <c r="G4215" t="str">
        <v>Young</v>
      </c>
      <c r="H4215">
        <v>9</v>
      </c>
      <c r="I4215" t="str">
        <v>&lt;=8</v>
      </c>
      <c r="J4215" t="str">
        <v>Medium</v>
      </c>
    </row>
    <row r="4216" spans="1:10">
      <c r="A4216">
        <v>37</v>
      </c>
      <c r="B4216">
        <v>118993</v>
      </c>
      <c r="C4216">
        <v>8</v>
      </c>
      <c r="D4216">
        <v>2</v>
      </c>
      <c r="E4216">
        <v>0</v>
      </c>
      <c r="F4216">
        <v>0</v>
      </c>
      <c r="G4216" t="str">
        <v>Adult</v>
      </c>
      <c r="H4216">
        <v>10</v>
      </c>
      <c r="I4216" t="str">
        <v>&lt;=8</v>
      </c>
      <c r="J4216" t="str">
        <v>High</v>
      </c>
    </row>
    <row r="4217" spans="1:10">
      <c r="A4217">
        <v>26</v>
      </c>
      <c r="B4217">
        <v>83950</v>
      </c>
      <c r="C4217">
        <v>9</v>
      </c>
      <c r="D4217">
        <v>1</v>
      </c>
      <c r="E4217">
        <v>1</v>
      </c>
      <c r="F4217">
        <v>1</v>
      </c>
      <c r="G4217" t="str">
        <v>Young</v>
      </c>
      <c r="H4217">
        <v>10</v>
      </c>
      <c r="I4217" t="str">
        <v>&gt;8</v>
      </c>
      <c r="J4217" t="str">
        <v>Medium</v>
      </c>
    </row>
    <row r="4218" spans="1:10">
      <c r="A4218">
        <v>53</v>
      </c>
      <c r="B4218">
        <v>116959</v>
      </c>
      <c r="C4218">
        <v>8</v>
      </c>
      <c r="D4218">
        <v>1</v>
      </c>
      <c r="E4218">
        <v>0</v>
      </c>
      <c r="F4218">
        <v>1</v>
      </c>
      <c r="G4218" t="str">
        <v>Adult</v>
      </c>
      <c r="H4218">
        <v>9</v>
      </c>
      <c r="I4218" t="str">
        <v>&lt;=8</v>
      </c>
      <c r="J4218" t="str">
        <v>High</v>
      </c>
    </row>
    <row r="4219" spans="1:10">
      <c r="A4219">
        <v>25</v>
      </c>
      <c r="B4219">
        <v>106054</v>
      </c>
      <c r="C4219">
        <v>11</v>
      </c>
      <c r="D4219">
        <v>1</v>
      </c>
      <c r="E4219">
        <v>0</v>
      </c>
      <c r="F4219">
        <v>1</v>
      </c>
      <c r="G4219" t="str">
        <v>Young</v>
      </c>
      <c r="H4219">
        <v>12</v>
      </c>
      <c r="I4219" t="str">
        <v>&gt;8</v>
      </c>
      <c r="J4219" t="str">
        <v>High</v>
      </c>
    </row>
    <row r="4220" spans="1:10">
      <c r="A4220">
        <v>48</v>
      </c>
      <c r="B4220">
        <v>95363</v>
      </c>
      <c r="C4220">
        <v>8</v>
      </c>
      <c r="D4220">
        <v>3</v>
      </c>
      <c r="E4220">
        <v>1</v>
      </c>
      <c r="F4220">
        <v>0</v>
      </c>
      <c r="G4220" t="str">
        <v>Adult</v>
      </c>
      <c r="H4220">
        <v>11</v>
      </c>
      <c r="I4220" t="str">
        <v>&lt;=8</v>
      </c>
      <c r="J4220" t="str">
        <v>Medium</v>
      </c>
    </row>
    <row r="4221" spans="1:10">
      <c r="A4221">
        <v>34</v>
      </c>
      <c r="B4221">
        <v>138556</v>
      </c>
      <c r="C4221">
        <v>9</v>
      </c>
      <c r="D4221">
        <v>1</v>
      </c>
      <c r="E4221">
        <v>1</v>
      </c>
      <c r="F4221">
        <v>1</v>
      </c>
      <c r="G4221" t="str">
        <v>Young</v>
      </c>
      <c r="H4221">
        <v>10</v>
      </c>
      <c r="I4221" t="str">
        <v>&gt;8</v>
      </c>
      <c r="J4221" t="str">
        <v>High</v>
      </c>
    </row>
    <row r="4222" spans="1:10">
      <c r="A4222">
        <v>25</v>
      </c>
      <c r="B4222">
        <v>91742</v>
      </c>
      <c r="C4222">
        <v>4</v>
      </c>
      <c r="D4222">
        <v>2</v>
      </c>
      <c r="E4222">
        <v>0</v>
      </c>
      <c r="F4222">
        <v>0</v>
      </c>
      <c r="G4222" t="str">
        <v>Young</v>
      </c>
      <c r="H4222">
        <v>6</v>
      </c>
      <c r="I4222" t="str">
        <v>&lt;=8</v>
      </c>
      <c r="J4222" t="str">
        <v>Medium</v>
      </c>
    </row>
    <row r="4223" spans="1:10">
      <c r="A4223">
        <v>53</v>
      </c>
      <c r="B4223">
        <v>127896</v>
      </c>
      <c r="C4223">
        <v>7</v>
      </c>
      <c r="D4223">
        <v>1</v>
      </c>
      <c r="E4223">
        <v>1</v>
      </c>
      <c r="F4223">
        <v>1</v>
      </c>
      <c r="G4223" t="str">
        <v>Adult</v>
      </c>
      <c r="H4223">
        <v>8</v>
      </c>
      <c r="I4223" t="str">
        <v>&lt;=8</v>
      </c>
      <c r="J4223" t="str">
        <v>High</v>
      </c>
    </row>
    <row r="4224" spans="1:10">
      <c r="A4224">
        <v>61</v>
      </c>
      <c r="B4224">
        <v>75215</v>
      </c>
      <c r="C4224">
        <v>7</v>
      </c>
      <c r="D4224">
        <v>5</v>
      </c>
      <c r="E4224">
        <v>0</v>
      </c>
      <c r="F4224">
        <v>0</v>
      </c>
      <c r="G4224" t="str">
        <v>Old</v>
      </c>
      <c r="H4224">
        <v>12</v>
      </c>
      <c r="I4224" t="str">
        <v>&lt;=8</v>
      </c>
      <c r="J4224" t="str">
        <v>Medium</v>
      </c>
    </row>
    <row r="4225" spans="1:10">
      <c r="A4225">
        <v>39</v>
      </c>
      <c r="B4225">
        <v>77857</v>
      </c>
      <c r="C4225">
        <v>10</v>
      </c>
      <c r="D4225">
        <v>2</v>
      </c>
      <c r="E4225">
        <v>0</v>
      </c>
      <c r="F4225">
        <v>0</v>
      </c>
      <c r="G4225" t="str">
        <v>Adult</v>
      </c>
      <c r="H4225">
        <v>12</v>
      </c>
      <c r="I4225" t="str">
        <v>&gt;8</v>
      </c>
      <c r="J4225" t="str">
        <v>Medium</v>
      </c>
    </row>
    <row r="4226" spans="1:10">
      <c r="A4226">
        <v>42</v>
      </c>
      <c r="B4226">
        <v>85476</v>
      </c>
      <c r="C4226">
        <v>7</v>
      </c>
      <c r="D4226">
        <v>3</v>
      </c>
      <c r="E4226">
        <v>0</v>
      </c>
      <c r="F4226">
        <v>0</v>
      </c>
      <c r="G4226" t="str">
        <v>Adult</v>
      </c>
      <c r="H4226">
        <v>10</v>
      </c>
      <c r="I4226" t="str">
        <v>&lt;=8</v>
      </c>
      <c r="J4226" t="str">
        <v>Medium</v>
      </c>
    </row>
    <row r="4227" spans="1:10">
      <c r="A4227">
        <v>25</v>
      </c>
      <c r="B4227">
        <v>58173</v>
      </c>
      <c r="C4227">
        <v>6</v>
      </c>
      <c r="D4227">
        <v>1</v>
      </c>
      <c r="E4227">
        <v>1</v>
      </c>
      <c r="F4227">
        <v>1</v>
      </c>
      <c r="G4227" t="str">
        <v>Young</v>
      </c>
      <c r="H4227">
        <v>7</v>
      </c>
      <c r="I4227" t="str">
        <v>&lt;=8</v>
      </c>
      <c r="J4227" t="str">
        <v>Medium</v>
      </c>
    </row>
    <row r="4228" spans="1:10">
      <c r="A4228">
        <v>22</v>
      </c>
      <c r="B4228">
        <v>39395</v>
      </c>
      <c r="C4228">
        <v>6</v>
      </c>
      <c r="D4228">
        <v>2</v>
      </c>
      <c r="E4228">
        <v>0</v>
      </c>
      <c r="F4228">
        <v>0</v>
      </c>
      <c r="G4228" t="str">
        <v>Young</v>
      </c>
      <c r="H4228">
        <v>8</v>
      </c>
      <c r="I4228" t="str">
        <v>&lt;=8</v>
      </c>
      <c r="J4228" t="str">
        <v>Low</v>
      </c>
    </row>
    <row r="4229" spans="1:10">
      <c r="A4229">
        <v>50</v>
      </c>
      <c r="B4229">
        <v>89768</v>
      </c>
      <c r="C4229">
        <v>9</v>
      </c>
      <c r="D4229">
        <v>1</v>
      </c>
      <c r="E4229">
        <v>0</v>
      </c>
      <c r="F4229">
        <v>0</v>
      </c>
      <c r="G4229" t="str">
        <v>Adult</v>
      </c>
      <c r="H4229">
        <v>10</v>
      </c>
      <c r="I4229" t="str">
        <v>&gt;8</v>
      </c>
      <c r="J4229" t="str">
        <v>Medium</v>
      </c>
    </row>
    <row r="4230" spans="1:10">
      <c r="A4230">
        <v>59</v>
      </c>
      <c r="B4230">
        <v>140371</v>
      </c>
      <c r="C4230">
        <v>10</v>
      </c>
      <c r="D4230">
        <v>2</v>
      </c>
      <c r="E4230">
        <v>0</v>
      </c>
      <c r="F4230">
        <v>1</v>
      </c>
      <c r="G4230" t="str">
        <v>Old</v>
      </c>
      <c r="H4230">
        <v>12</v>
      </c>
      <c r="I4230" t="str">
        <v>&gt;8</v>
      </c>
      <c r="J4230" t="str">
        <v>High</v>
      </c>
    </row>
    <row r="4231" spans="1:10">
      <c r="A4231">
        <v>24</v>
      </c>
      <c r="B4231">
        <v>114743</v>
      </c>
      <c r="C4231">
        <v>6</v>
      </c>
      <c r="D4231">
        <v>3</v>
      </c>
      <c r="E4231">
        <v>1</v>
      </c>
      <c r="F4231">
        <v>0</v>
      </c>
      <c r="G4231" t="str">
        <v>Young</v>
      </c>
      <c r="H4231">
        <v>9</v>
      </c>
      <c r="I4231" t="str">
        <v>&lt;=8</v>
      </c>
      <c r="J4231" t="str">
        <v>High</v>
      </c>
    </row>
    <row r="4232" spans="1:10">
      <c r="A4232">
        <v>53</v>
      </c>
      <c r="B4232">
        <v>133591</v>
      </c>
      <c r="C4232">
        <v>5</v>
      </c>
      <c r="D4232">
        <v>0</v>
      </c>
      <c r="E4232">
        <v>1</v>
      </c>
      <c r="F4232">
        <v>1</v>
      </c>
      <c r="G4232" t="str">
        <v>Adult</v>
      </c>
      <c r="H4232">
        <v>5</v>
      </c>
      <c r="I4232" t="str">
        <v>&lt;=8</v>
      </c>
      <c r="J4232" t="str">
        <v>High</v>
      </c>
    </row>
    <row r="4233" spans="1:10">
      <c r="A4233">
        <v>33</v>
      </c>
      <c r="B4233">
        <v>147973</v>
      </c>
      <c r="C4233">
        <v>8</v>
      </c>
      <c r="D4233">
        <v>2</v>
      </c>
      <c r="E4233">
        <v>0</v>
      </c>
      <c r="F4233">
        <v>0</v>
      </c>
      <c r="G4233" t="str">
        <v>Young</v>
      </c>
      <c r="H4233">
        <v>10</v>
      </c>
      <c r="I4233" t="str">
        <v>&lt;=8</v>
      </c>
      <c r="J4233" t="str">
        <v>High</v>
      </c>
    </row>
    <row r="4234" spans="1:10">
      <c r="A4234">
        <v>40</v>
      </c>
      <c r="B4234">
        <v>76229</v>
      </c>
      <c r="C4234">
        <v>7</v>
      </c>
      <c r="D4234">
        <v>2</v>
      </c>
      <c r="E4234">
        <v>0</v>
      </c>
      <c r="F4234">
        <v>0</v>
      </c>
      <c r="G4234" t="str">
        <v>Adult</v>
      </c>
      <c r="H4234">
        <v>9</v>
      </c>
      <c r="I4234" t="str">
        <v>&lt;=8</v>
      </c>
      <c r="J4234" t="str">
        <v>Medium</v>
      </c>
    </row>
    <row r="4235" spans="1:10">
      <c r="A4235">
        <v>27</v>
      </c>
      <c r="B4235">
        <v>56639</v>
      </c>
      <c r="C4235">
        <v>4</v>
      </c>
      <c r="D4235">
        <v>1</v>
      </c>
      <c r="E4235">
        <v>1</v>
      </c>
      <c r="F4235">
        <v>1</v>
      </c>
      <c r="G4235" t="str">
        <v>Young</v>
      </c>
      <c r="H4235">
        <v>5</v>
      </c>
      <c r="I4235" t="str">
        <v>&lt;=8</v>
      </c>
      <c r="J4235" t="str">
        <v>Medium</v>
      </c>
    </row>
    <row r="4236" spans="1:10">
      <c r="A4236">
        <v>35</v>
      </c>
      <c r="B4236">
        <v>141706</v>
      </c>
      <c r="C4236">
        <v>5</v>
      </c>
      <c r="D4236">
        <v>1</v>
      </c>
      <c r="E4236">
        <v>0</v>
      </c>
      <c r="F4236">
        <v>0</v>
      </c>
      <c r="G4236" t="str">
        <v>Adult</v>
      </c>
      <c r="H4236">
        <v>6</v>
      </c>
      <c r="I4236" t="str">
        <v>&lt;=8</v>
      </c>
      <c r="J4236" t="str">
        <v>High</v>
      </c>
    </row>
    <row r="4237" spans="1:10">
      <c r="A4237">
        <v>43</v>
      </c>
      <c r="B4237">
        <v>92583</v>
      </c>
      <c r="C4237">
        <v>6</v>
      </c>
      <c r="D4237">
        <v>3</v>
      </c>
      <c r="E4237">
        <v>1</v>
      </c>
      <c r="F4237">
        <v>1</v>
      </c>
      <c r="G4237" t="str">
        <v>Adult</v>
      </c>
      <c r="H4237">
        <v>9</v>
      </c>
      <c r="I4237" t="str">
        <v>&lt;=8</v>
      </c>
      <c r="J4237" t="str">
        <v>Medium</v>
      </c>
    </row>
    <row r="4238" spans="1:10">
      <c r="A4238">
        <v>34</v>
      </c>
      <c r="B4238">
        <v>58924</v>
      </c>
      <c r="C4238">
        <v>6</v>
      </c>
      <c r="D4238">
        <v>2</v>
      </c>
      <c r="E4238">
        <v>0</v>
      </c>
      <c r="F4238">
        <v>0</v>
      </c>
      <c r="G4238" t="str">
        <v>Young</v>
      </c>
      <c r="H4238">
        <v>8</v>
      </c>
      <c r="I4238" t="str">
        <v>&lt;=8</v>
      </c>
      <c r="J4238" t="str">
        <v>Medium</v>
      </c>
    </row>
    <row r="4239" spans="1:10">
      <c r="A4239">
        <v>43</v>
      </c>
      <c r="B4239">
        <v>102969</v>
      </c>
      <c r="C4239">
        <v>7</v>
      </c>
      <c r="D4239">
        <v>0</v>
      </c>
      <c r="E4239">
        <v>0</v>
      </c>
      <c r="F4239">
        <v>0</v>
      </c>
      <c r="G4239" t="str">
        <v>Adult</v>
      </c>
      <c r="H4239">
        <v>7</v>
      </c>
      <c r="I4239" t="str">
        <v>&lt;=8</v>
      </c>
      <c r="J4239" t="str">
        <v>High</v>
      </c>
    </row>
    <row r="4240" spans="1:10">
      <c r="A4240">
        <v>39</v>
      </c>
      <c r="B4240">
        <v>60104</v>
      </c>
      <c r="C4240">
        <v>9</v>
      </c>
      <c r="D4240">
        <v>2</v>
      </c>
      <c r="E4240">
        <v>1</v>
      </c>
      <c r="F4240">
        <v>1</v>
      </c>
      <c r="G4240" t="str">
        <v>Adult</v>
      </c>
      <c r="H4240">
        <v>11</v>
      </c>
      <c r="I4240" t="str">
        <v>&gt;8</v>
      </c>
      <c r="J4240" t="str">
        <v>Medium</v>
      </c>
    </row>
    <row r="4241" spans="1:10">
      <c r="A4241">
        <v>49</v>
      </c>
      <c r="B4241">
        <v>139588</v>
      </c>
      <c r="C4241">
        <v>8</v>
      </c>
      <c r="D4241">
        <v>1</v>
      </c>
      <c r="E4241">
        <v>1</v>
      </c>
      <c r="F4241">
        <v>1</v>
      </c>
      <c r="G4241" t="str">
        <v>Adult</v>
      </c>
      <c r="H4241">
        <v>9</v>
      </c>
      <c r="I4241" t="str">
        <v>&lt;=8</v>
      </c>
      <c r="J4241" t="str">
        <v>High</v>
      </c>
    </row>
    <row r="4242" spans="1:10">
      <c r="A4242">
        <v>40</v>
      </c>
      <c r="B4242">
        <v>67594</v>
      </c>
      <c r="C4242">
        <v>7</v>
      </c>
      <c r="D4242">
        <v>4</v>
      </c>
      <c r="E4242">
        <v>0</v>
      </c>
      <c r="F4242">
        <v>0</v>
      </c>
      <c r="G4242" t="str">
        <v>Adult</v>
      </c>
      <c r="H4242">
        <v>11</v>
      </c>
      <c r="I4242" t="str">
        <v>&lt;=8</v>
      </c>
      <c r="J4242" t="str">
        <v>Medium</v>
      </c>
    </row>
    <row r="4243" spans="1:10">
      <c r="A4243">
        <v>49</v>
      </c>
      <c r="B4243">
        <v>33664</v>
      </c>
      <c r="C4243">
        <v>9</v>
      </c>
      <c r="D4243">
        <v>2</v>
      </c>
      <c r="E4243">
        <v>1</v>
      </c>
      <c r="F4243">
        <v>1</v>
      </c>
      <c r="G4243" t="str">
        <v>Adult</v>
      </c>
      <c r="H4243">
        <v>11</v>
      </c>
      <c r="I4243" t="str">
        <v>&gt;8</v>
      </c>
      <c r="J4243" t="str">
        <v>Low</v>
      </c>
    </row>
    <row r="4244" spans="1:10">
      <c r="A4244">
        <v>44</v>
      </c>
      <c r="B4244">
        <v>40528</v>
      </c>
      <c r="C4244">
        <v>5</v>
      </c>
      <c r="D4244">
        <v>2</v>
      </c>
      <c r="E4244">
        <v>0</v>
      </c>
      <c r="F4244">
        <v>0</v>
      </c>
      <c r="G4244" t="str">
        <v>Adult</v>
      </c>
      <c r="H4244">
        <v>7</v>
      </c>
      <c r="I4244" t="str">
        <v>&lt;=8</v>
      </c>
      <c r="J4244" t="str">
        <v>Low</v>
      </c>
    </row>
    <row r="4245" spans="1:10">
      <c r="A4245">
        <v>38</v>
      </c>
      <c r="B4245">
        <v>58190</v>
      </c>
      <c r="C4245">
        <v>3</v>
      </c>
      <c r="D4245">
        <v>1</v>
      </c>
      <c r="E4245">
        <v>0</v>
      </c>
      <c r="F4245">
        <v>1</v>
      </c>
      <c r="G4245" t="str">
        <v>Adult</v>
      </c>
      <c r="H4245">
        <v>4</v>
      </c>
      <c r="I4245" t="str">
        <v>&lt;=8</v>
      </c>
      <c r="J4245" t="str">
        <v>Medium</v>
      </c>
    </row>
    <row r="4246" spans="1:10">
      <c r="A4246">
        <v>30</v>
      </c>
      <c r="B4246">
        <v>96033</v>
      </c>
      <c r="C4246">
        <v>6</v>
      </c>
      <c r="D4246">
        <v>2</v>
      </c>
      <c r="E4246">
        <v>0</v>
      </c>
      <c r="F4246">
        <v>1</v>
      </c>
      <c r="G4246" t="str">
        <v>Young</v>
      </c>
      <c r="H4246">
        <v>8</v>
      </c>
      <c r="I4246" t="str">
        <v>&lt;=8</v>
      </c>
      <c r="J4246" t="str">
        <v>Medium</v>
      </c>
    </row>
    <row r="4247" spans="1:10">
      <c r="A4247">
        <v>61</v>
      </c>
      <c r="B4247">
        <v>91161</v>
      </c>
      <c r="C4247">
        <v>6</v>
      </c>
      <c r="D4247">
        <v>1</v>
      </c>
      <c r="E4247">
        <v>1</v>
      </c>
      <c r="F4247">
        <v>0</v>
      </c>
      <c r="G4247" t="str">
        <v>Old</v>
      </c>
      <c r="H4247">
        <v>7</v>
      </c>
      <c r="I4247" t="str">
        <v>&lt;=8</v>
      </c>
      <c r="J4247" t="str">
        <v>Medium</v>
      </c>
    </row>
    <row r="4248" spans="1:10">
      <c r="A4248">
        <v>28</v>
      </c>
      <c r="B4248">
        <v>103177</v>
      </c>
      <c r="C4248">
        <v>10</v>
      </c>
      <c r="D4248">
        <v>0</v>
      </c>
      <c r="E4248">
        <v>1</v>
      </c>
      <c r="F4248">
        <v>1</v>
      </c>
      <c r="G4248" t="str">
        <v>Young</v>
      </c>
      <c r="H4248">
        <v>10</v>
      </c>
      <c r="I4248" t="str">
        <v>&gt;8</v>
      </c>
      <c r="J4248" t="str">
        <v>High</v>
      </c>
    </row>
    <row r="4249" spans="1:10">
      <c r="A4249">
        <v>46</v>
      </c>
      <c r="B4249">
        <v>100179</v>
      </c>
      <c r="C4249">
        <v>9</v>
      </c>
      <c r="D4249">
        <v>0</v>
      </c>
      <c r="E4249">
        <v>0</v>
      </c>
      <c r="F4249">
        <v>1</v>
      </c>
      <c r="G4249" t="str">
        <v>Adult</v>
      </c>
      <c r="H4249">
        <v>9</v>
      </c>
      <c r="I4249" t="str">
        <v>&gt;8</v>
      </c>
      <c r="J4249" t="str">
        <v>High</v>
      </c>
    </row>
    <row r="4250" spans="1:10">
      <c r="A4250">
        <v>49</v>
      </c>
      <c r="B4250">
        <v>100592</v>
      </c>
      <c r="C4250">
        <v>5</v>
      </c>
      <c r="D4250">
        <v>1</v>
      </c>
      <c r="E4250">
        <v>0</v>
      </c>
      <c r="F4250">
        <v>0</v>
      </c>
      <c r="G4250" t="str">
        <v>Adult</v>
      </c>
      <c r="H4250">
        <v>6</v>
      </c>
      <c r="I4250" t="str">
        <v>&lt;=8</v>
      </c>
      <c r="J4250" t="str">
        <v>High</v>
      </c>
    </row>
    <row r="4251" spans="1:10">
      <c r="A4251">
        <v>30</v>
      </c>
      <c r="B4251">
        <v>62899</v>
      </c>
      <c r="C4251">
        <v>7</v>
      </c>
      <c r="D4251">
        <v>1</v>
      </c>
      <c r="E4251">
        <v>1</v>
      </c>
      <c r="F4251">
        <v>0</v>
      </c>
      <c r="G4251" t="str">
        <v>Young</v>
      </c>
      <c r="H4251">
        <v>8</v>
      </c>
      <c r="I4251" t="str">
        <v>&lt;=8</v>
      </c>
      <c r="J4251" t="str">
        <v>Medium</v>
      </c>
    </row>
    <row r="4252" spans="1:10">
      <c r="A4252">
        <v>37</v>
      </c>
      <c r="B4252">
        <v>100979</v>
      </c>
      <c r="C4252">
        <v>8</v>
      </c>
      <c r="D4252">
        <v>0</v>
      </c>
      <c r="E4252">
        <v>0</v>
      </c>
      <c r="F4252">
        <v>1</v>
      </c>
      <c r="G4252" t="str">
        <v>Adult</v>
      </c>
      <c r="H4252">
        <v>8</v>
      </c>
      <c r="I4252" t="str">
        <v>&lt;=8</v>
      </c>
      <c r="J4252" t="str">
        <v>High</v>
      </c>
    </row>
    <row r="4253" spans="1:10">
      <c r="A4253">
        <v>22</v>
      </c>
      <c r="B4253">
        <v>47241</v>
      </c>
      <c r="C4253">
        <v>6</v>
      </c>
      <c r="D4253">
        <v>1</v>
      </c>
      <c r="E4253">
        <v>0</v>
      </c>
      <c r="F4253">
        <v>1</v>
      </c>
      <c r="G4253" t="str">
        <v>Young</v>
      </c>
      <c r="H4253">
        <v>7</v>
      </c>
      <c r="I4253" t="str">
        <v>&lt;=8</v>
      </c>
      <c r="J4253" t="str">
        <v>Low</v>
      </c>
    </row>
    <row r="4254" spans="1:10">
      <c r="A4254">
        <v>26</v>
      </c>
      <c r="B4254">
        <v>76211</v>
      </c>
      <c r="C4254">
        <v>4</v>
      </c>
      <c r="D4254">
        <v>4</v>
      </c>
      <c r="E4254">
        <v>0</v>
      </c>
      <c r="F4254">
        <v>1</v>
      </c>
      <c r="G4254" t="str">
        <v>Young</v>
      </c>
      <c r="H4254">
        <v>8</v>
      </c>
      <c r="I4254" t="str">
        <v>&lt;=8</v>
      </c>
      <c r="J4254" t="str">
        <v>Medium</v>
      </c>
    </row>
    <row r="4255" spans="1:10">
      <c r="A4255">
        <v>25</v>
      </c>
      <c r="B4255">
        <v>93472</v>
      </c>
      <c r="C4255">
        <v>8</v>
      </c>
      <c r="D4255">
        <v>1</v>
      </c>
      <c r="E4255">
        <v>0</v>
      </c>
      <c r="F4255">
        <v>0</v>
      </c>
      <c r="G4255" t="str">
        <v>Young</v>
      </c>
      <c r="H4255">
        <v>9</v>
      </c>
      <c r="I4255" t="str">
        <v>&lt;=8</v>
      </c>
      <c r="J4255" t="str">
        <v>Medium</v>
      </c>
    </row>
    <row r="4256" spans="1:10">
      <c r="A4256">
        <v>48</v>
      </c>
      <c r="B4256">
        <v>104248</v>
      </c>
      <c r="C4256">
        <v>8</v>
      </c>
      <c r="D4256">
        <v>1</v>
      </c>
      <c r="E4256">
        <v>1</v>
      </c>
      <c r="F4256">
        <v>0</v>
      </c>
      <c r="G4256" t="str">
        <v>Adult</v>
      </c>
      <c r="H4256">
        <v>9</v>
      </c>
      <c r="I4256" t="str">
        <v>&lt;=8</v>
      </c>
      <c r="J4256" t="str">
        <v>High</v>
      </c>
    </row>
    <row r="4257" spans="1:10">
      <c r="A4257">
        <v>61</v>
      </c>
      <c r="B4257">
        <v>103757</v>
      </c>
      <c r="C4257">
        <v>8</v>
      </c>
      <c r="D4257">
        <v>1</v>
      </c>
      <c r="E4257">
        <v>1</v>
      </c>
      <c r="F4257">
        <v>0</v>
      </c>
      <c r="G4257" t="str">
        <v>Old</v>
      </c>
      <c r="H4257">
        <v>9</v>
      </c>
      <c r="I4257" t="str">
        <v>&lt;=8</v>
      </c>
      <c r="J4257" t="str">
        <v>High</v>
      </c>
    </row>
    <row r="4258" spans="1:10">
      <c r="A4258">
        <v>25</v>
      </c>
      <c r="B4258">
        <v>61346</v>
      </c>
      <c r="C4258">
        <v>9</v>
      </c>
      <c r="D4258">
        <v>0</v>
      </c>
      <c r="E4258">
        <v>0</v>
      </c>
      <c r="F4258">
        <v>1</v>
      </c>
      <c r="G4258" t="str">
        <v>Young</v>
      </c>
      <c r="H4258">
        <v>9</v>
      </c>
      <c r="I4258" t="str">
        <v>&gt;8</v>
      </c>
      <c r="J4258" t="str">
        <v>Medium</v>
      </c>
    </row>
    <row r="4259" spans="1:10">
      <c r="A4259">
        <v>38</v>
      </c>
      <c r="B4259">
        <v>111196</v>
      </c>
      <c r="C4259">
        <v>7</v>
      </c>
      <c r="D4259">
        <v>1</v>
      </c>
      <c r="E4259">
        <v>0</v>
      </c>
      <c r="F4259">
        <v>0</v>
      </c>
      <c r="G4259" t="str">
        <v>Adult</v>
      </c>
      <c r="H4259">
        <v>8</v>
      </c>
      <c r="I4259" t="str">
        <v>&lt;=8</v>
      </c>
      <c r="J4259" t="str">
        <v>High</v>
      </c>
    </row>
    <row r="4260" spans="1:10">
      <c r="A4260">
        <v>46</v>
      </c>
      <c r="B4260">
        <v>134451</v>
      </c>
      <c r="C4260">
        <v>9</v>
      </c>
      <c r="D4260">
        <v>0</v>
      </c>
      <c r="E4260">
        <v>0</v>
      </c>
      <c r="F4260">
        <v>0</v>
      </c>
      <c r="G4260" t="str">
        <v>Adult</v>
      </c>
      <c r="H4260">
        <v>9</v>
      </c>
      <c r="I4260" t="str">
        <v>&gt;8</v>
      </c>
      <c r="J4260" t="str">
        <v>High</v>
      </c>
    </row>
    <row r="4261" spans="1:10">
      <c r="A4261">
        <v>40</v>
      </c>
      <c r="B4261">
        <v>107124</v>
      </c>
      <c r="C4261">
        <v>10</v>
      </c>
      <c r="D4261">
        <v>4</v>
      </c>
      <c r="E4261">
        <v>0</v>
      </c>
      <c r="F4261">
        <v>1</v>
      </c>
      <c r="G4261" t="str">
        <v>Adult</v>
      </c>
      <c r="H4261">
        <v>14</v>
      </c>
      <c r="I4261" t="str">
        <v>&gt;8</v>
      </c>
      <c r="J4261" t="str">
        <v>High</v>
      </c>
    </row>
    <row r="4262" spans="1:10">
      <c r="A4262">
        <v>61</v>
      </c>
      <c r="B4262">
        <v>132908</v>
      </c>
      <c r="C4262">
        <v>3</v>
      </c>
      <c r="D4262">
        <v>0</v>
      </c>
      <c r="E4262">
        <v>1</v>
      </c>
      <c r="F4262">
        <v>0</v>
      </c>
      <c r="G4262" t="str">
        <v>Old</v>
      </c>
      <c r="H4262">
        <v>3</v>
      </c>
      <c r="I4262" t="str">
        <v>&lt;=8</v>
      </c>
      <c r="J4262" t="str">
        <v>High</v>
      </c>
    </row>
    <row r="4263" spans="1:10">
      <c r="A4263">
        <v>47</v>
      </c>
      <c r="B4263">
        <v>72220</v>
      </c>
      <c r="C4263">
        <v>11</v>
      </c>
      <c r="D4263">
        <v>1</v>
      </c>
      <c r="E4263">
        <v>0</v>
      </c>
      <c r="F4263">
        <v>0</v>
      </c>
      <c r="G4263" t="str">
        <v>Adult</v>
      </c>
      <c r="H4263">
        <v>12</v>
      </c>
      <c r="I4263" t="str">
        <v>&gt;8</v>
      </c>
      <c r="J4263" t="str">
        <v>Medium</v>
      </c>
    </row>
    <row r="4264" spans="1:10">
      <c r="A4264">
        <v>32</v>
      </c>
      <c r="B4264">
        <v>47942</v>
      </c>
      <c r="C4264">
        <v>14</v>
      </c>
      <c r="D4264">
        <v>1</v>
      </c>
      <c r="E4264">
        <v>0</v>
      </c>
      <c r="F4264">
        <v>0</v>
      </c>
      <c r="G4264" t="str">
        <v>Young</v>
      </c>
      <c r="H4264">
        <v>15</v>
      </c>
      <c r="I4264" t="str">
        <v>&gt;8</v>
      </c>
      <c r="J4264" t="str">
        <v>Low</v>
      </c>
    </row>
    <row r="4265" spans="1:10">
      <c r="A4265">
        <v>27</v>
      </c>
      <c r="B4265">
        <v>79167</v>
      </c>
      <c r="C4265">
        <v>10</v>
      </c>
      <c r="D4265">
        <v>0</v>
      </c>
      <c r="E4265">
        <v>0</v>
      </c>
      <c r="F4265">
        <v>0</v>
      </c>
      <c r="G4265" t="str">
        <v>Young</v>
      </c>
      <c r="H4265">
        <v>10</v>
      </c>
      <c r="I4265" t="str">
        <v>&gt;8</v>
      </c>
      <c r="J4265" t="str">
        <v>Medium</v>
      </c>
    </row>
    <row r="4266" spans="1:10">
      <c r="A4266">
        <v>23</v>
      </c>
      <c r="B4266">
        <v>66373</v>
      </c>
      <c r="C4266">
        <v>7</v>
      </c>
      <c r="D4266">
        <v>2</v>
      </c>
      <c r="E4266">
        <v>0</v>
      </c>
      <c r="F4266">
        <v>1</v>
      </c>
      <c r="G4266" t="str">
        <v>Young</v>
      </c>
      <c r="H4266">
        <v>9</v>
      </c>
      <c r="I4266" t="str">
        <v>&lt;=8</v>
      </c>
      <c r="J4266" t="str">
        <v>Medium</v>
      </c>
    </row>
    <row r="4267" spans="1:10">
      <c r="A4267">
        <v>30</v>
      </c>
      <c r="B4267">
        <v>141588</v>
      </c>
      <c r="C4267">
        <v>11</v>
      </c>
      <c r="D4267">
        <v>2</v>
      </c>
      <c r="E4267">
        <v>1</v>
      </c>
      <c r="F4267">
        <v>0</v>
      </c>
      <c r="G4267" t="str">
        <v>Young</v>
      </c>
      <c r="H4267">
        <v>13</v>
      </c>
      <c r="I4267" t="str">
        <v>&gt;8</v>
      </c>
      <c r="J4267" t="str">
        <v>High</v>
      </c>
    </row>
    <row r="4268" spans="1:10">
      <c r="A4268">
        <v>54</v>
      </c>
      <c r="B4268">
        <v>97143</v>
      </c>
      <c r="C4268">
        <v>10</v>
      </c>
      <c r="D4268">
        <v>3</v>
      </c>
      <c r="E4268">
        <v>0</v>
      </c>
      <c r="F4268">
        <v>1</v>
      </c>
      <c r="G4268" t="str">
        <v>Adult</v>
      </c>
      <c r="H4268">
        <v>13</v>
      </c>
      <c r="I4268" t="str">
        <v>&gt;8</v>
      </c>
      <c r="J4268" t="str">
        <v>Medium</v>
      </c>
    </row>
    <row r="4269" spans="1:10">
      <c r="A4269">
        <v>45</v>
      </c>
      <c r="B4269">
        <v>140013</v>
      </c>
      <c r="C4269">
        <v>5</v>
      </c>
      <c r="D4269">
        <v>2</v>
      </c>
      <c r="E4269">
        <v>0</v>
      </c>
      <c r="F4269">
        <v>0</v>
      </c>
      <c r="G4269" t="str">
        <v>Adult</v>
      </c>
      <c r="H4269">
        <v>7</v>
      </c>
      <c r="I4269" t="str">
        <v>&lt;=8</v>
      </c>
      <c r="J4269" t="str">
        <v>High</v>
      </c>
    </row>
    <row r="4270" spans="1:10">
      <c r="A4270">
        <v>55</v>
      </c>
      <c r="B4270">
        <v>32016</v>
      </c>
      <c r="C4270">
        <v>10</v>
      </c>
      <c r="D4270">
        <v>2</v>
      </c>
      <c r="E4270">
        <v>0</v>
      </c>
      <c r="F4270">
        <v>1</v>
      </c>
      <c r="G4270" t="str">
        <v>Old</v>
      </c>
      <c r="H4270">
        <v>12</v>
      </c>
      <c r="I4270" t="str">
        <v>&gt;8</v>
      </c>
      <c r="J4270" t="str">
        <v>Low</v>
      </c>
    </row>
    <row r="4271" spans="1:10">
      <c r="A4271">
        <v>36</v>
      </c>
      <c r="B4271">
        <v>99110</v>
      </c>
      <c r="C4271">
        <v>11</v>
      </c>
      <c r="D4271">
        <v>3</v>
      </c>
      <c r="E4271">
        <v>1</v>
      </c>
      <c r="F4271">
        <v>1</v>
      </c>
      <c r="G4271" t="str">
        <v>Adult</v>
      </c>
      <c r="H4271">
        <v>14</v>
      </c>
      <c r="I4271" t="str">
        <v>&gt;8</v>
      </c>
      <c r="J4271" t="str">
        <v>Medium</v>
      </c>
    </row>
    <row r="4272" spans="1:10">
      <c r="A4272">
        <v>22</v>
      </c>
      <c r="B4272">
        <v>76309</v>
      </c>
      <c r="C4272">
        <v>6</v>
      </c>
      <c r="D4272">
        <v>1</v>
      </c>
      <c r="E4272">
        <v>0</v>
      </c>
      <c r="F4272">
        <v>1</v>
      </c>
      <c r="G4272" t="str">
        <v>Young</v>
      </c>
      <c r="H4272">
        <v>7</v>
      </c>
      <c r="I4272" t="str">
        <v>&lt;=8</v>
      </c>
      <c r="J4272" t="str">
        <v>Medium</v>
      </c>
    </row>
    <row r="4273" spans="1:10">
      <c r="A4273">
        <v>44</v>
      </c>
      <c r="B4273">
        <v>37274</v>
      </c>
      <c r="C4273">
        <v>5</v>
      </c>
      <c r="D4273">
        <v>0</v>
      </c>
      <c r="E4273">
        <v>0</v>
      </c>
      <c r="F4273">
        <v>0</v>
      </c>
      <c r="G4273" t="str">
        <v>Adult</v>
      </c>
      <c r="H4273">
        <v>5</v>
      </c>
      <c r="I4273" t="str">
        <v>&lt;=8</v>
      </c>
      <c r="J4273" t="str">
        <v>Low</v>
      </c>
    </row>
    <row r="4274" spans="1:10">
      <c r="A4274">
        <v>30</v>
      </c>
      <c r="B4274">
        <v>138239</v>
      </c>
      <c r="C4274">
        <v>8</v>
      </c>
      <c r="D4274">
        <v>2</v>
      </c>
      <c r="E4274">
        <v>1</v>
      </c>
      <c r="F4274">
        <v>1</v>
      </c>
      <c r="G4274" t="str">
        <v>Young</v>
      </c>
      <c r="H4274">
        <v>10</v>
      </c>
      <c r="I4274" t="str">
        <v>&lt;=8</v>
      </c>
      <c r="J4274" t="str">
        <v>High</v>
      </c>
    </row>
    <row r="4275" spans="1:10">
      <c r="A4275">
        <v>58</v>
      </c>
      <c r="B4275">
        <v>45748</v>
      </c>
      <c r="C4275">
        <v>7</v>
      </c>
      <c r="D4275">
        <v>3</v>
      </c>
      <c r="E4275">
        <v>0</v>
      </c>
      <c r="F4275">
        <v>0</v>
      </c>
      <c r="G4275" t="str">
        <v>Old</v>
      </c>
      <c r="H4275">
        <v>10</v>
      </c>
      <c r="I4275" t="str">
        <v>&lt;=8</v>
      </c>
      <c r="J4275" t="str">
        <v>Low</v>
      </c>
    </row>
    <row r="4276" spans="1:10">
      <c r="A4276">
        <v>42</v>
      </c>
      <c r="B4276">
        <v>50175</v>
      </c>
      <c r="C4276">
        <v>8</v>
      </c>
      <c r="D4276">
        <v>4</v>
      </c>
      <c r="E4276">
        <v>1</v>
      </c>
      <c r="F4276">
        <v>1</v>
      </c>
      <c r="G4276" t="str">
        <v>Adult</v>
      </c>
      <c r="H4276">
        <v>12</v>
      </c>
      <c r="I4276" t="str">
        <v>&lt;=8</v>
      </c>
      <c r="J4276" t="str">
        <v>Medium</v>
      </c>
    </row>
    <row r="4277" spans="1:10">
      <c r="A4277">
        <v>46</v>
      </c>
      <c r="B4277">
        <v>134710</v>
      </c>
      <c r="C4277">
        <v>4</v>
      </c>
      <c r="D4277">
        <v>5</v>
      </c>
      <c r="E4277">
        <v>0</v>
      </c>
      <c r="F4277">
        <v>1</v>
      </c>
      <c r="G4277" t="str">
        <v>Adult</v>
      </c>
      <c r="H4277">
        <v>9</v>
      </c>
      <c r="I4277" t="str">
        <v>&lt;=8</v>
      </c>
      <c r="J4277" t="str">
        <v>High</v>
      </c>
    </row>
    <row r="4278" spans="1:10">
      <c r="A4278">
        <v>63</v>
      </c>
      <c r="B4278">
        <v>41826</v>
      </c>
      <c r="C4278">
        <v>4</v>
      </c>
      <c r="D4278">
        <v>0</v>
      </c>
      <c r="E4278">
        <v>1</v>
      </c>
      <c r="F4278">
        <v>1</v>
      </c>
      <c r="G4278" t="str">
        <v>Old</v>
      </c>
      <c r="H4278">
        <v>4</v>
      </c>
      <c r="I4278" t="str">
        <v>&lt;=8</v>
      </c>
      <c r="J4278" t="str">
        <v>Low</v>
      </c>
    </row>
    <row r="4279" spans="1:10">
      <c r="A4279">
        <v>59</v>
      </c>
      <c r="B4279">
        <v>113008</v>
      </c>
      <c r="C4279">
        <v>5</v>
      </c>
      <c r="D4279">
        <v>2</v>
      </c>
      <c r="E4279">
        <v>0</v>
      </c>
      <c r="F4279">
        <v>0</v>
      </c>
      <c r="G4279" t="str">
        <v>Old</v>
      </c>
      <c r="H4279">
        <v>7</v>
      </c>
      <c r="I4279" t="str">
        <v>&lt;=8</v>
      </c>
      <c r="J4279" t="str">
        <v>High</v>
      </c>
    </row>
    <row r="4280" spans="1:10">
      <c r="A4280">
        <v>47</v>
      </c>
      <c r="B4280">
        <v>64129</v>
      </c>
      <c r="C4280">
        <v>9</v>
      </c>
      <c r="D4280">
        <v>3</v>
      </c>
      <c r="E4280">
        <v>1</v>
      </c>
      <c r="F4280">
        <v>0</v>
      </c>
      <c r="G4280" t="str">
        <v>Adult</v>
      </c>
      <c r="H4280">
        <v>12</v>
      </c>
      <c r="I4280" t="str">
        <v>&gt;8</v>
      </c>
      <c r="J4280" t="str">
        <v>Medium</v>
      </c>
    </row>
    <row r="4281" spans="1:10">
      <c r="A4281">
        <v>49</v>
      </c>
      <c r="B4281">
        <v>100009</v>
      </c>
      <c r="C4281">
        <v>9</v>
      </c>
      <c r="D4281">
        <v>2</v>
      </c>
      <c r="E4281">
        <v>0</v>
      </c>
      <c r="F4281">
        <v>0</v>
      </c>
      <c r="G4281" t="str">
        <v>Adult</v>
      </c>
      <c r="H4281">
        <v>11</v>
      </c>
      <c r="I4281" t="str">
        <v>&gt;8</v>
      </c>
      <c r="J4281" t="str">
        <v>High</v>
      </c>
    </row>
    <row r="4282" spans="1:10">
      <c r="A4282">
        <v>58</v>
      </c>
      <c r="B4282">
        <v>149982</v>
      </c>
      <c r="C4282">
        <v>8</v>
      </c>
      <c r="D4282">
        <v>3</v>
      </c>
      <c r="E4282">
        <v>0</v>
      </c>
      <c r="F4282">
        <v>0</v>
      </c>
      <c r="G4282" t="str">
        <v>Old</v>
      </c>
      <c r="H4282">
        <v>11</v>
      </c>
      <c r="I4282" t="str">
        <v>&lt;=8</v>
      </c>
      <c r="J4282" t="str">
        <v>High</v>
      </c>
    </row>
    <row r="4283" spans="1:10">
      <c r="A4283">
        <v>40</v>
      </c>
      <c r="B4283">
        <v>53490</v>
      </c>
      <c r="C4283">
        <v>2</v>
      </c>
      <c r="D4283">
        <v>2</v>
      </c>
      <c r="E4283">
        <v>0</v>
      </c>
      <c r="F4283">
        <v>0</v>
      </c>
      <c r="G4283" t="str">
        <v>Adult</v>
      </c>
      <c r="H4283">
        <v>4</v>
      </c>
      <c r="I4283" t="str">
        <v>&lt;=8</v>
      </c>
      <c r="J4283" t="str">
        <v>Medium</v>
      </c>
    </row>
    <row r="4284" spans="1:10">
      <c r="A4284">
        <v>47</v>
      </c>
      <c r="B4284">
        <v>135623</v>
      </c>
      <c r="C4284">
        <v>5</v>
      </c>
      <c r="D4284">
        <v>2</v>
      </c>
      <c r="E4284">
        <v>1</v>
      </c>
      <c r="F4284">
        <v>1</v>
      </c>
      <c r="G4284" t="str">
        <v>Adult</v>
      </c>
      <c r="H4284">
        <v>7</v>
      </c>
      <c r="I4284" t="str">
        <v>&lt;=8</v>
      </c>
      <c r="J4284" t="str">
        <v>High</v>
      </c>
    </row>
    <row r="4285" spans="1:10">
      <c r="A4285">
        <v>61</v>
      </c>
      <c r="B4285">
        <v>71435</v>
      </c>
      <c r="C4285">
        <v>7</v>
      </c>
      <c r="D4285">
        <v>3</v>
      </c>
      <c r="E4285">
        <v>0</v>
      </c>
      <c r="F4285">
        <v>0</v>
      </c>
      <c r="G4285" t="str">
        <v>Old</v>
      </c>
      <c r="H4285">
        <v>10</v>
      </c>
      <c r="I4285" t="str">
        <v>&lt;=8</v>
      </c>
      <c r="J4285" t="str">
        <v>Medium</v>
      </c>
    </row>
    <row r="4286" spans="1:10">
      <c r="A4286">
        <v>40</v>
      </c>
      <c r="B4286">
        <v>105017</v>
      </c>
      <c r="C4286">
        <v>7</v>
      </c>
      <c r="D4286">
        <v>5</v>
      </c>
      <c r="E4286">
        <v>0</v>
      </c>
      <c r="F4286">
        <v>0</v>
      </c>
      <c r="G4286" t="str">
        <v>Adult</v>
      </c>
      <c r="H4286">
        <v>12</v>
      </c>
      <c r="I4286" t="str">
        <v>&lt;=8</v>
      </c>
      <c r="J4286" t="str">
        <v>High</v>
      </c>
    </row>
    <row r="4287" spans="1:10">
      <c r="A4287">
        <v>64</v>
      </c>
      <c r="B4287">
        <v>38520</v>
      </c>
      <c r="C4287">
        <v>11</v>
      </c>
      <c r="D4287">
        <v>3</v>
      </c>
      <c r="E4287">
        <v>0</v>
      </c>
      <c r="F4287">
        <v>1</v>
      </c>
      <c r="G4287" t="str">
        <v>Old</v>
      </c>
      <c r="H4287">
        <v>14</v>
      </c>
      <c r="I4287" t="str">
        <v>&gt;8</v>
      </c>
      <c r="J4287" t="str">
        <v>Low</v>
      </c>
    </row>
    <row r="4288" spans="1:10">
      <c r="A4288">
        <v>39</v>
      </c>
      <c r="B4288">
        <v>121951</v>
      </c>
      <c r="C4288">
        <v>5</v>
      </c>
      <c r="D4288">
        <v>2</v>
      </c>
      <c r="E4288">
        <v>0</v>
      </c>
      <c r="F4288">
        <v>0</v>
      </c>
      <c r="G4288" t="str">
        <v>Adult</v>
      </c>
      <c r="H4288">
        <v>7</v>
      </c>
      <c r="I4288" t="str">
        <v>&lt;=8</v>
      </c>
      <c r="J4288" t="str">
        <v>High</v>
      </c>
    </row>
    <row r="4289" spans="1:10">
      <c r="A4289">
        <v>40</v>
      </c>
      <c r="B4289">
        <v>113106</v>
      </c>
      <c r="C4289">
        <v>10</v>
      </c>
      <c r="D4289">
        <v>1</v>
      </c>
      <c r="E4289">
        <v>1</v>
      </c>
      <c r="F4289">
        <v>1</v>
      </c>
      <c r="G4289" t="str">
        <v>Adult</v>
      </c>
      <c r="H4289">
        <v>11</v>
      </c>
      <c r="I4289" t="str">
        <v>&gt;8</v>
      </c>
      <c r="J4289" t="str">
        <v>High</v>
      </c>
    </row>
    <row r="4290" spans="1:10">
      <c r="A4290">
        <v>55</v>
      </c>
      <c r="B4290">
        <v>91877</v>
      </c>
      <c r="C4290">
        <v>8</v>
      </c>
      <c r="D4290">
        <v>6</v>
      </c>
      <c r="E4290">
        <v>1</v>
      </c>
      <c r="F4290">
        <v>1</v>
      </c>
      <c r="G4290" t="str">
        <v>Old</v>
      </c>
      <c r="H4290">
        <v>14</v>
      </c>
      <c r="I4290" t="str">
        <v>&lt;=8</v>
      </c>
      <c r="J4290" t="str">
        <v>Medium</v>
      </c>
    </row>
    <row r="4291" spans="1:10">
      <c r="A4291">
        <v>22</v>
      </c>
      <c r="B4291">
        <v>49798</v>
      </c>
      <c r="C4291">
        <v>8</v>
      </c>
      <c r="D4291">
        <v>2</v>
      </c>
      <c r="E4291">
        <v>1</v>
      </c>
      <c r="F4291">
        <v>0</v>
      </c>
      <c r="G4291" t="str">
        <v>Young</v>
      </c>
      <c r="H4291">
        <v>10</v>
      </c>
      <c r="I4291" t="str">
        <v>&lt;=8</v>
      </c>
      <c r="J4291" t="str">
        <v>Low</v>
      </c>
    </row>
    <row r="4292" spans="1:10">
      <c r="A4292">
        <v>50</v>
      </c>
      <c r="B4292">
        <v>84638</v>
      </c>
      <c r="C4292">
        <v>6</v>
      </c>
      <c r="D4292">
        <v>1</v>
      </c>
      <c r="E4292">
        <v>0</v>
      </c>
      <c r="F4292">
        <v>1</v>
      </c>
      <c r="G4292" t="str">
        <v>Adult</v>
      </c>
      <c r="H4292">
        <v>7</v>
      </c>
      <c r="I4292" t="str">
        <v>&lt;=8</v>
      </c>
      <c r="J4292" t="str">
        <v>Medium</v>
      </c>
    </row>
    <row r="4293" spans="1:10">
      <c r="A4293">
        <v>54</v>
      </c>
      <c r="B4293">
        <v>99072</v>
      </c>
      <c r="C4293">
        <v>9</v>
      </c>
      <c r="D4293">
        <v>2</v>
      </c>
      <c r="E4293">
        <v>0</v>
      </c>
      <c r="F4293">
        <v>1</v>
      </c>
      <c r="G4293" t="str">
        <v>Adult</v>
      </c>
      <c r="H4293">
        <v>11</v>
      </c>
      <c r="I4293" t="str">
        <v>&gt;8</v>
      </c>
      <c r="J4293" t="str">
        <v>Medium</v>
      </c>
    </row>
    <row r="4294" spans="1:10">
      <c r="A4294">
        <v>42</v>
      </c>
      <c r="B4294">
        <v>97309</v>
      </c>
      <c r="C4294">
        <v>9</v>
      </c>
      <c r="D4294">
        <v>1</v>
      </c>
      <c r="E4294">
        <v>1</v>
      </c>
      <c r="F4294">
        <v>0</v>
      </c>
      <c r="G4294" t="str">
        <v>Adult</v>
      </c>
      <c r="H4294">
        <v>10</v>
      </c>
      <c r="I4294" t="str">
        <v>&gt;8</v>
      </c>
      <c r="J4294" t="str">
        <v>Medium</v>
      </c>
    </row>
    <row r="4295" spans="1:10">
      <c r="A4295">
        <v>23</v>
      </c>
      <c r="B4295">
        <v>59894</v>
      </c>
      <c r="C4295">
        <v>9</v>
      </c>
      <c r="D4295">
        <v>2</v>
      </c>
      <c r="E4295">
        <v>1</v>
      </c>
      <c r="F4295">
        <v>0</v>
      </c>
      <c r="G4295" t="str">
        <v>Young</v>
      </c>
      <c r="H4295">
        <v>11</v>
      </c>
      <c r="I4295" t="str">
        <v>&gt;8</v>
      </c>
      <c r="J4295" t="str">
        <v>Medium</v>
      </c>
    </row>
    <row r="4296" spans="1:10">
      <c r="A4296">
        <v>26</v>
      </c>
      <c r="B4296">
        <v>92963</v>
      </c>
      <c r="C4296">
        <v>6</v>
      </c>
      <c r="D4296">
        <v>0</v>
      </c>
      <c r="E4296">
        <v>1</v>
      </c>
      <c r="F4296">
        <v>0</v>
      </c>
      <c r="G4296" t="str">
        <v>Young</v>
      </c>
      <c r="H4296">
        <v>6</v>
      </c>
      <c r="I4296" t="str">
        <v>&lt;=8</v>
      </c>
      <c r="J4296" t="str">
        <v>Medium</v>
      </c>
    </row>
    <row r="4297" spans="1:10">
      <c r="A4297">
        <v>35</v>
      </c>
      <c r="B4297">
        <v>138559</v>
      </c>
      <c r="C4297">
        <v>10</v>
      </c>
      <c r="D4297">
        <v>2</v>
      </c>
      <c r="E4297">
        <v>0</v>
      </c>
      <c r="F4297">
        <v>0</v>
      </c>
      <c r="G4297" t="str">
        <v>Adult</v>
      </c>
      <c r="H4297">
        <v>12</v>
      </c>
      <c r="I4297" t="str">
        <v>&gt;8</v>
      </c>
      <c r="J4297" t="str">
        <v>High</v>
      </c>
    </row>
    <row r="4298" spans="1:10">
      <c r="A4298">
        <v>47</v>
      </c>
      <c r="B4298">
        <v>84567</v>
      </c>
      <c r="C4298">
        <v>10</v>
      </c>
      <c r="D4298">
        <v>1</v>
      </c>
      <c r="E4298">
        <v>1</v>
      </c>
      <c r="F4298">
        <v>0</v>
      </c>
      <c r="G4298" t="str">
        <v>Adult</v>
      </c>
      <c r="H4298">
        <v>11</v>
      </c>
      <c r="I4298" t="str">
        <v>&gt;8</v>
      </c>
      <c r="J4298" t="str">
        <v>Medium</v>
      </c>
    </row>
    <row r="4299" spans="1:10">
      <c r="A4299">
        <v>30</v>
      </c>
      <c r="B4299">
        <v>65326</v>
      </c>
      <c r="C4299">
        <v>6</v>
      </c>
      <c r="D4299">
        <v>1</v>
      </c>
      <c r="E4299">
        <v>1</v>
      </c>
      <c r="F4299">
        <v>1</v>
      </c>
      <c r="G4299" t="str">
        <v>Young</v>
      </c>
      <c r="H4299">
        <v>7</v>
      </c>
      <c r="I4299" t="str">
        <v>&lt;=8</v>
      </c>
      <c r="J4299" t="str">
        <v>Medium</v>
      </c>
    </row>
    <row r="4300" spans="1:10">
      <c r="A4300">
        <v>29</v>
      </c>
      <c r="B4300">
        <v>85059</v>
      </c>
      <c r="C4300">
        <v>7</v>
      </c>
      <c r="D4300">
        <v>0</v>
      </c>
      <c r="E4300">
        <v>1</v>
      </c>
      <c r="F4300">
        <v>0</v>
      </c>
      <c r="G4300" t="str">
        <v>Young</v>
      </c>
      <c r="H4300">
        <v>7</v>
      </c>
      <c r="I4300" t="str">
        <v>&lt;=8</v>
      </c>
      <c r="J4300" t="str">
        <v>Medium</v>
      </c>
    </row>
    <row r="4301" spans="1:10">
      <c r="A4301">
        <v>53</v>
      </c>
      <c r="B4301">
        <v>35079</v>
      </c>
      <c r="C4301">
        <v>12</v>
      </c>
      <c r="D4301">
        <v>3</v>
      </c>
      <c r="E4301">
        <v>1</v>
      </c>
      <c r="F4301">
        <v>1</v>
      </c>
      <c r="G4301" t="str">
        <v>Adult</v>
      </c>
      <c r="H4301">
        <v>15</v>
      </c>
      <c r="I4301" t="str">
        <v>&gt;8</v>
      </c>
      <c r="J4301" t="str">
        <v>Low</v>
      </c>
    </row>
    <row r="4302" spans="1:10">
      <c r="A4302">
        <v>52</v>
      </c>
      <c r="B4302">
        <v>55838</v>
      </c>
      <c r="C4302">
        <v>5</v>
      </c>
      <c r="D4302">
        <v>2</v>
      </c>
      <c r="E4302">
        <v>0</v>
      </c>
      <c r="F4302">
        <v>0</v>
      </c>
      <c r="G4302" t="str">
        <v>Adult</v>
      </c>
      <c r="H4302">
        <v>7</v>
      </c>
      <c r="I4302" t="str">
        <v>&lt;=8</v>
      </c>
      <c r="J4302" t="str">
        <v>Medium</v>
      </c>
    </row>
    <row r="4303" spans="1:10">
      <c r="A4303">
        <v>26</v>
      </c>
      <c r="B4303">
        <v>117340</v>
      </c>
      <c r="C4303">
        <v>4</v>
      </c>
      <c r="D4303">
        <v>0</v>
      </c>
      <c r="E4303">
        <v>1</v>
      </c>
      <c r="F4303">
        <v>0</v>
      </c>
      <c r="G4303" t="str">
        <v>Young</v>
      </c>
      <c r="H4303">
        <v>4</v>
      </c>
      <c r="I4303" t="str">
        <v>&lt;=8</v>
      </c>
      <c r="J4303" t="str">
        <v>High</v>
      </c>
    </row>
    <row r="4304" spans="1:10">
      <c r="A4304">
        <v>61</v>
      </c>
      <c r="B4304">
        <v>77109</v>
      </c>
      <c r="C4304">
        <v>7</v>
      </c>
      <c r="D4304">
        <v>2</v>
      </c>
      <c r="E4304">
        <v>0</v>
      </c>
      <c r="F4304">
        <v>0</v>
      </c>
      <c r="G4304" t="str">
        <v>Old</v>
      </c>
      <c r="H4304">
        <v>9</v>
      </c>
      <c r="I4304" t="str">
        <v>&lt;=8</v>
      </c>
      <c r="J4304" t="str">
        <v>Medium</v>
      </c>
    </row>
    <row r="4305" spans="1:10">
      <c r="A4305">
        <v>56</v>
      </c>
      <c r="B4305">
        <v>115211</v>
      </c>
      <c r="C4305">
        <v>8</v>
      </c>
      <c r="D4305">
        <v>5</v>
      </c>
      <c r="E4305">
        <v>1</v>
      </c>
      <c r="F4305">
        <v>1</v>
      </c>
      <c r="G4305" t="str">
        <v>Old</v>
      </c>
      <c r="H4305">
        <v>13</v>
      </c>
      <c r="I4305" t="str">
        <v>&lt;=8</v>
      </c>
      <c r="J4305" t="str">
        <v>High</v>
      </c>
    </row>
    <row r="4306" spans="1:10">
      <c r="A4306">
        <v>22</v>
      </c>
      <c r="B4306">
        <v>55594</v>
      </c>
      <c r="C4306">
        <v>6</v>
      </c>
      <c r="D4306">
        <v>0</v>
      </c>
      <c r="E4306">
        <v>0</v>
      </c>
      <c r="F4306">
        <v>1</v>
      </c>
      <c r="G4306" t="str">
        <v>Young</v>
      </c>
      <c r="H4306">
        <v>6</v>
      </c>
      <c r="I4306" t="str">
        <v>&lt;=8</v>
      </c>
      <c r="J4306" t="str">
        <v>Medium</v>
      </c>
    </row>
    <row r="4307" spans="1:10">
      <c r="A4307">
        <v>49</v>
      </c>
      <c r="B4307">
        <v>72749</v>
      </c>
      <c r="C4307">
        <v>5</v>
      </c>
      <c r="D4307">
        <v>0</v>
      </c>
      <c r="E4307">
        <v>0</v>
      </c>
      <c r="F4307">
        <v>1</v>
      </c>
      <c r="G4307" t="str">
        <v>Adult</v>
      </c>
      <c r="H4307">
        <v>5</v>
      </c>
      <c r="I4307" t="str">
        <v>&lt;=8</v>
      </c>
      <c r="J4307" t="str">
        <v>Medium</v>
      </c>
    </row>
    <row r="4308" spans="1:10">
      <c r="A4308">
        <v>24</v>
      </c>
      <c r="B4308">
        <v>66292</v>
      </c>
      <c r="C4308">
        <v>8</v>
      </c>
      <c r="D4308">
        <v>5</v>
      </c>
      <c r="E4308">
        <v>1</v>
      </c>
      <c r="F4308">
        <v>1</v>
      </c>
      <c r="G4308" t="str">
        <v>Young</v>
      </c>
      <c r="H4308">
        <v>13</v>
      </c>
      <c r="I4308" t="str">
        <v>&lt;=8</v>
      </c>
      <c r="J4308" t="str">
        <v>Medium</v>
      </c>
    </row>
    <row r="4309" spans="1:10">
      <c r="A4309">
        <v>21</v>
      </c>
      <c r="B4309">
        <v>148192</v>
      </c>
      <c r="C4309">
        <v>4</v>
      </c>
      <c r="D4309">
        <v>1</v>
      </c>
      <c r="E4309">
        <v>0</v>
      </c>
      <c r="F4309">
        <v>0</v>
      </c>
      <c r="G4309" t="str">
        <v>Young</v>
      </c>
      <c r="H4309">
        <v>5</v>
      </c>
      <c r="I4309" t="str">
        <v>&lt;=8</v>
      </c>
      <c r="J4309" t="str">
        <v>High</v>
      </c>
    </row>
    <row r="4310" spans="1:10">
      <c r="A4310">
        <v>39</v>
      </c>
      <c r="B4310">
        <v>104534</v>
      </c>
      <c r="C4310">
        <v>5</v>
      </c>
      <c r="D4310">
        <v>1</v>
      </c>
      <c r="E4310">
        <v>1</v>
      </c>
      <c r="F4310">
        <v>0</v>
      </c>
      <c r="G4310" t="str">
        <v>Adult</v>
      </c>
      <c r="H4310">
        <v>6</v>
      </c>
      <c r="I4310" t="str">
        <v>&lt;=8</v>
      </c>
      <c r="J4310" t="str">
        <v>High</v>
      </c>
    </row>
    <row r="4311" spans="1:10">
      <c r="A4311">
        <v>46</v>
      </c>
      <c r="B4311">
        <v>109233</v>
      </c>
      <c r="C4311">
        <v>8</v>
      </c>
      <c r="D4311">
        <v>2</v>
      </c>
      <c r="E4311">
        <v>0</v>
      </c>
      <c r="F4311">
        <v>1</v>
      </c>
      <c r="G4311" t="str">
        <v>Adult</v>
      </c>
      <c r="H4311">
        <v>10</v>
      </c>
      <c r="I4311" t="str">
        <v>&lt;=8</v>
      </c>
      <c r="J4311" t="str">
        <v>High</v>
      </c>
    </row>
    <row r="4312" spans="1:10">
      <c r="A4312">
        <v>45</v>
      </c>
      <c r="B4312">
        <v>81818</v>
      </c>
      <c r="C4312">
        <v>4</v>
      </c>
      <c r="D4312">
        <v>2</v>
      </c>
      <c r="E4312">
        <v>1</v>
      </c>
      <c r="F4312">
        <v>0</v>
      </c>
      <c r="G4312" t="str">
        <v>Adult</v>
      </c>
      <c r="H4312">
        <v>6</v>
      </c>
      <c r="I4312" t="str">
        <v>&lt;=8</v>
      </c>
      <c r="J4312" t="str">
        <v>Medium</v>
      </c>
    </row>
    <row r="4313" spans="1:10">
      <c r="A4313">
        <v>30</v>
      </c>
      <c r="B4313">
        <v>141910</v>
      </c>
      <c r="C4313">
        <v>11</v>
      </c>
      <c r="D4313">
        <v>1</v>
      </c>
      <c r="E4313">
        <v>1</v>
      </c>
      <c r="F4313">
        <v>1</v>
      </c>
      <c r="G4313" t="str">
        <v>Young</v>
      </c>
      <c r="H4313">
        <v>12</v>
      </c>
      <c r="I4313" t="str">
        <v>&gt;8</v>
      </c>
      <c r="J4313" t="str">
        <v>High</v>
      </c>
    </row>
    <row r="4314" spans="1:10">
      <c r="A4314">
        <v>35</v>
      </c>
      <c r="B4314">
        <v>43429</v>
      </c>
      <c r="C4314">
        <v>9</v>
      </c>
      <c r="D4314">
        <v>4</v>
      </c>
      <c r="E4314">
        <v>1</v>
      </c>
      <c r="F4314">
        <v>1</v>
      </c>
      <c r="G4314" t="str">
        <v>Adult</v>
      </c>
      <c r="H4314">
        <v>13</v>
      </c>
      <c r="I4314" t="str">
        <v>&gt;8</v>
      </c>
      <c r="J4314" t="str">
        <v>Low</v>
      </c>
    </row>
    <row r="4315" spans="1:10">
      <c r="A4315">
        <v>42</v>
      </c>
      <c r="B4315">
        <v>87748</v>
      </c>
      <c r="C4315">
        <v>8</v>
      </c>
      <c r="D4315">
        <v>1</v>
      </c>
      <c r="E4315">
        <v>1</v>
      </c>
      <c r="F4315">
        <v>1</v>
      </c>
      <c r="G4315" t="str">
        <v>Adult</v>
      </c>
      <c r="H4315">
        <v>9</v>
      </c>
      <c r="I4315" t="str">
        <v>&lt;=8</v>
      </c>
      <c r="J4315" t="str">
        <v>Medium</v>
      </c>
    </row>
    <row r="4316" spans="1:10">
      <c r="A4316">
        <v>41</v>
      </c>
      <c r="B4316">
        <v>78807</v>
      </c>
      <c r="C4316">
        <v>6</v>
      </c>
      <c r="D4316">
        <v>2</v>
      </c>
      <c r="E4316">
        <v>0</v>
      </c>
      <c r="F4316">
        <v>0</v>
      </c>
      <c r="G4316" t="str">
        <v>Adult</v>
      </c>
      <c r="H4316">
        <v>8</v>
      </c>
      <c r="I4316" t="str">
        <v>&lt;=8</v>
      </c>
      <c r="J4316" t="str">
        <v>Medium</v>
      </c>
    </row>
    <row r="4317" spans="1:10">
      <c r="A4317">
        <v>42</v>
      </c>
      <c r="B4317">
        <v>37140</v>
      </c>
      <c r="C4317">
        <v>4</v>
      </c>
      <c r="D4317">
        <v>1</v>
      </c>
      <c r="E4317">
        <v>0</v>
      </c>
      <c r="F4317">
        <v>0</v>
      </c>
      <c r="G4317" t="str">
        <v>Adult</v>
      </c>
      <c r="H4317">
        <v>5</v>
      </c>
      <c r="I4317" t="str">
        <v>&lt;=8</v>
      </c>
      <c r="J4317" t="str">
        <v>Low</v>
      </c>
    </row>
    <row r="4318" spans="1:10">
      <c r="A4318">
        <v>56</v>
      </c>
      <c r="B4318">
        <v>93226</v>
      </c>
      <c r="C4318">
        <v>8</v>
      </c>
      <c r="D4318">
        <v>4</v>
      </c>
      <c r="E4318">
        <v>0</v>
      </c>
      <c r="F4318">
        <v>1</v>
      </c>
      <c r="G4318" t="str">
        <v>Old</v>
      </c>
      <c r="H4318">
        <v>12</v>
      </c>
      <c r="I4318" t="str">
        <v>&lt;=8</v>
      </c>
      <c r="J4318" t="str">
        <v>Medium</v>
      </c>
    </row>
    <row r="4319" spans="1:10">
      <c r="A4319">
        <v>54</v>
      </c>
      <c r="B4319">
        <v>137089</v>
      </c>
      <c r="C4319">
        <v>4</v>
      </c>
      <c r="D4319">
        <v>2</v>
      </c>
      <c r="E4319">
        <v>1</v>
      </c>
      <c r="F4319">
        <v>1</v>
      </c>
      <c r="G4319" t="str">
        <v>Adult</v>
      </c>
      <c r="H4319">
        <v>6</v>
      </c>
      <c r="I4319" t="str">
        <v>&lt;=8</v>
      </c>
      <c r="J4319" t="str">
        <v>High</v>
      </c>
    </row>
    <row r="4320" spans="1:10">
      <c r="A4320">
        <v>50</v>
      </c>
      <c r="B4320">
        <v>44901</v>
      </c>
      <c r="C4320">
        <v>8</v>
      </c>
      <c r="D4320">
        <v>2</v>
      </c>
      <c r="E4320">
        <v>1</v>
      </c>
      <c r="F4320">
        <v>0</v>
      </c>
      <c r="G4320" t="str">
        <v>Adult</v>
      </c>
      <c r="H4320">
        <v>10</v>
      </c>
      <c r="I4320" t="str">
        <v>&lt;=8</v>
      </c>
      <c r="J4320" t="str">
        <v>Low</v>
      </c>
    </row>
    <row r="4321" spans="1:10">
      <c r="A4321">
        <v>45</v>
      </c>
      <c r="B4321">
        <v>118815</v>
      </c>
      <c r="C4321">
        <v>5</v>
      </c>
      <c r="D4321">
        <v>0</v>
      </c>
      <c r="E4321">
        <v>1</v>
      </c>
      <c r="F4321">
        <v>1</v>
      </c>
      <c r="G4321" t="str">
        <v>Adult</v>
      </c>
      <c r="H4321">
        <v>5</v>
      </c>
      <c r="I4321" t="str">
        <v>&lt;=8</v>
      </c>
      <c r="J4321" t="str">
        <v>High</v>
      </c>
    </row>
    <row r="4322" spans="1:10">
      <c r="A4322">
        <v>65</v>
      </c>
      <c r="B4322">
        <v>58525</v>
      </c>
      <c r="C4322">
        <v>3</v>
      </c>
      <c r="D4322">
        <v>2</v>
      </c>
      <c r="E4322">
        <v>1</v>
      </c>
      <c r="F4322">
        <v>0</v>
      </c>
      <c r="G4322" t="str">
        <v>Old</v>
      </c>
      <c r="H4322">
        <v>5</v>
      </c>
      <c r="I4322" t="str">
        <v>&lt;=8</v>
      </c>
      <c r="J4322" t="str">
        <v>Medium</v>
      </c>
    </row>
    <row r="4323" spans="1:10">
      <c r="A4323">
        <v>48</v>
      </c>
      <c r="B4323">
        <v>50491</v>
      </c>
      <c r="C4323">
        <v>14</v>
      </c>
      <c r="D4323">
        <v>1</v>
      </c>
      <c r="E4323">
        <v>0</v>
      </c>
      <c r="F4323">
        <v>0</v>
      </c>
      <c r="G4323" t="str">
        <v>Adult</v>
      </c>
      <c r="H4323">
        <v>15</v>
      </c>
      <c r="I4323" t="str">
        <v>&gt;8</v>
      </c>
      <c r="J4323" t="str">
        <v>Medium</v>
      </c>
    </row>
    <row r="4324" spans="1:10">
      <c r="A4324">
        <v>21</v>
      </c>
      <c r="B4324">
        <v>98816</v>
      </c>
      <c r="C4324">
        <v>3</v>
      </c>
      <c r="D4324">
        <v>2</v>
      </c>
      <c r="E4324">
        <v>1</v>
      </c>
      <c r="F4324">
        <v>1</v>
      </c>
      <c r="G4324" t="str">
        <v>Young</v>
      </c>
      <c r="H4324">
        <v>5</v>
      </c>
      <c r="I4324" t="str">
        <v>&lt;=8</v>
      </c>
      <c r="J4324" t="str">
        <v>Medium</v>
      </c>
    </row>
    <row r="4325" spans="1:10">
      <c r="A4325">
        <v>65</v>
      </c>
      <c r="B4325">
        <v>64980</v>
      </c>
      <c r="C4325">
        <v>4</v>
      </c>
      <c r="D4325">
        <v>2</v>
      </c>
      <c r="E4325">
        <v>1</v>
      </c>
      <c r="F4325">
        <v>1</v>
      </c>
      <c r="G4325" t="str">
        <v>Old</v>
      </c>
      <c r="H4325">
        <v>6</v>
      </c>
      <c r="I4325" t="str">
        <v>&lt;=8</v>
      </c>
      <c r="J4325" t="str">
        <v>Medium</v>
      </c>
    </row>
    <row r="4326" spans="1:10">
      <c r="A4326">
        <v>24</v>
      </c>
      <c r="B4326">
        <v>143517</v>
      </c>
      <c r="C4326">
        <v>7</v>
      </c>
      <c r="D4326">
        <v>1</v>
      </c>
      <c r="E4326">
        <v>0</v>
      </c>
      <c r="F4326">
        <v>0</v>
      </c>
      <c r="G4326" t="str">
        <v>Young</v>
      </c>
      <c r="H4326">
        <v>8</v>
      </c>
      <c r="I4326" t="str">
        <v>&lt;=8</v>
      </c>
      <c r="J4326" t="str">
        <v>High</v>
      </c>
    </row>
    <row r="4327" spans="1:10">
      <c r="A4327">
        <v>27</v>
      </c>
      <c r="B4327">
        <v>125525</v>
      </c>
      <c r="C4327">
        <v>6</v>
      </c>
      <c r="D4327">
        <v>2</v>
      </c>
      <c r="E4327">
        <v>1</v>
      </c>
      <c r="F4327">
        <v>1</v>
      </c>
      <c r="G4327" t="str">
        <v>Young</v>
      </c>
      <c r="H4327">
        <v>8</v>
      </c>
      <c r="I4327" t="str">
        <v>&lt;=8</v>
      </c>
      <c r="J4327" t="str">
        <v>High</v>
      </c>
    </row>
    <row r="4328" spans="1:10">
      <c r="A4328">
        <v>29</v>
      </c>
      <c r="B4328">
        <v>38078</v>
      </c>
      <c r="C4328">
        <v>6</v>
      </c>
      <c r="D4328">
        <v>0</v>
      </c>
      <c r="E4328">
        <v>1</v>
      </c>
      <c r="F4328">
        <v>1</v>
      </c>
      <c r="G4328" t="str">
        <v>Young</v>
      </c>
      <c r="H4328">
        <v>6</v>
      </c>
      <c r="I4328" t="str">
        <v>&lt;=8</v>
      </c>
      <c r="J4328" t="str">
        <v>Low</v>
      </c>
    </row>
    <row r="4329" spans="1:10">
      <c r="A4329">
        <v>56</v>
      </c>
      <c r="B4329">
        <v>121654</v>
      </c>
      <c r="C4329">
        <v>7</v>
      </c>
      <c r="D4329">
        <v>2</v>
      </c>
      <c r="E4329">
        <v>1</v>
      </c>
      <c r="F4329">
        <v>0</v>
      </c>
      <c r="G4329" t="str">
        <v>Old</v>
      </c>
      <c r="H4329">
        <v>9</v>
      </c>
      <c r="I4329" t="str">
        <v>&lt;=8</v>
      </c>
      <c r="J4329" t="str">
        <v>High</v>
      </c>
    </row>
    <row r="4330" spans="1:10">
      <c r="A4330">
        <v>39</v>
      </c>
      <c r="B4330">
        <v>119521</v>
      </c>
      <c r="C4330">
        <v>4</v>
      </c>
      <c r="D4330">
        <v>1</v>
      </c>
      <c r="E4330">
        <v>1</v>
      </c>
      <c r="F4330">
        <v>1</v>
      </c>
      <c r="G4330" t="str">
        <v>Adult</v>
      </c>
      <c r="H4330">
        <v>5</v>
      </c>
      <c r="I4330" t="str">
        <v>&lt;=8</v>
      </c>
      <c r="J4330" t="str">
        <v>High</v>
      </c>
    </row>
    <row r="4331" spans="1:10">
      <c r="A4331">
        <v>21</v>
      </c>
      <c r="B4331">
        <v>78704</v>
      </c>
      <c r="C4331">
        <v>8</v>
      </c>
      <c r="D4331">
        <v>2</v>
      </c>
      <c r="E4331">
        <v>0</v>
      </c>
      <c r="F4331">
        <v>1</v>
      </c>
      <c r="G4331" t="str">
        <v>Young</v>
      </c>
      <c r="H4331">
        <v>10</v>
      </c>
      <c r="I4331" t="str">
        <v>&lt;=8</v>
      </c>
      <c r="J4331" t="str">
        <v>Medium</v>
      </c>
    </row>
    <row r="4332" spans="1:10">
      <c r="A4332">
        <v>30</v>
      </c>
      <c r="B4332">
        <v>46997</v>
      </c>
      <c r="C4332">
        <v>4</v>
      </c>
      <c r="D4332">
        <v>3</v>
      </c>
      <c r="E4332">
        <v>1</v>
      </c>
      <c r="F4332">
        <v>0</v>
      </c>
      <c r="G4332" t="str">
        <v>Young</v>
      </c>
      <c r="H4332">
        <v>7</v>
      </c>
      <c r="I4332" t="str">
        <v>&lt;=8</v>
      </c>
      <c r="J4332" t="str">
        <v>Low</v>
      </c>
    </row>
    <row r="4333" spans="1:10">
      <c r="A4333">
        <v>56</v>
      </c>
      <c r="B4333">
        <v>109810</v>
      </c>
      <c r="C4333">
        <v>6</v>
      </c>
      <c r="D4333">
        <v>2</v>
      </c>
      <c r="E4333">
        <v>1</v>
      </c>
      <c r="F4333">
        <v>0</v>
      </c>
      <c r="G4333" t="str">
        <v>Old</v>
      </c>
      <c r="H4333">
        <v>8</v>
      </c>
      <c r="I4333" t="str">
        <v>&lt;=8</v>
      </c>
      <c r="J4333" t="str">
        <v>High</v>
      </c>
    </row>
    <row r="4334" spans="1:10">
      <c r="A4334">
        <v>29</v>
      </c>
      <c r="B4334">
        <v>30868</v>
      </c>
      <c r="C4334">
        <v>7</v>
      </c>
      <c r="D4334">
        <v>5</v>
      </c>
      <c r="E4334">
        <v>1</v>
      </c>
      <c r="F4334">
        <v>1</v>
      </c>
      <c r="G4334" t="str">
        <v>Young</v>
      </c>
      <c r="H4334">
        <v>12</v>
      </c>
      <c r="I4334" t="str">
        <v>&lt;=8</v>
      </c>
      <c r="J4334" t="str">
        <v>Low</v>
      </c>
    </row>
    <row r="4335" spans="1:10">
      <c r="A4335">
        <v>65</v>
      </c>
      <c r="B4335">
        <v>145499</v>
      </c>
      <c r="C4335">
        <v>10</v>
      </c>
      <c r="D4335">
        <v>2</v>
      </c>
      <c r="E4335">
        <v>1</v>
      </c>
      <c r="F4335">
        <v>1</v>
      </c>
      <c r="G4335" t="str">
        <v>Old</v>
      </c>
      <c r="H4335">
        <v>12</v>
      </c>
      <c r="I4335" t="str">
        <v>&gt;8</v>
      </c>
      <c r="J4335" t="str">
        <v>High</v>
      </c>
    </row>
    <row r="4336" spans="1:10">
      <c r="A4336">
        <v>62</v>
      </c>
      <c r="B4336">
        <v>56398</v>
      </c>
      <c r="C4336">
        <v>7</v>
      </c>
      <c r="D4336">
        <v>0</v>
      </c>
      <c r="E4336">
        <v>0</v>
      </c>
      <c r="F4336">
        <v>0</v>
      </c>
      <c r="G4336" t="str">
        <v>Old</v>
      </c>
      <c r="H4336">
        <v>7</v>
      </c>
      <c r="I4336" t="str">
        <v>&lt;=8</v>
      </c>
      <c r="J4336" t="str">
        <v>Medium</v>
      </c>
    </row>
    <row r="4337" spans="1:10">
      <c r="A4337">
        <v>52</v>
      </c>
      <c r="B4337">
        <v>111578</v>
      </c>
      <c r="C4337">
        <v>6</v>
      </c>
      <c r="D4337">
        <v>5</v>
      </c>
      <c r="E4337">
        <v>0</v>
      </c>
      <c r="F4337">
        <v>0</v>
      </c>
      <c r="G4337" t="str">
        <v>Adult</v>
      </c>
      <c r="H4337">
        <v>11</v>
      </c>
      <c r="I4337" t="str">
        <v>&lt;=8</v>
      </c>
      <c r="J4337" t="str">
        <v>High</v>
      </c>
    </row>
    <row r="4338" spans="1:10">
      <c r="A4338">
        <v>52</v>
      </c>
      <c r="B4338">
        <v>127356</v>
      </c>
      <c r="C4338">
        <v>6</v>
      </c>
      <c r="D4338">
        <v>2</v>
      </c>
      <c r="E4338">
        <v>1</v>
      </c>
      <c r="F4338">
        <v>0</v>
      </c>
      <c r="G4338" t="str">
        <v>Adult</v>
      </c>
      <c r="H4338">
        <v>8</v>
      </c>
      <c r="I4338" t="str">
        <v>&lt;=8</v>
      </c>
      <c r="J4338" t="str">
        <v>High</v>
      </c>
    </row>
    <row r="4339" spans="1:10">
      <c r="A4339">
        <v>26</v>
      </c>
      <c r="B4339">
        <v>143711</v>
      </c>
      <c r="C4339">
        <v>8</v>
      </c>
      <c r="D4339">
        <v>4</v>
      </c>
      <c r="E4339">
        <v>0</v>
      </c>
      <c r="F4339">
        <v>1</v>
      </c>
      <c r="G4339" t="str">
        <v>Young</v>
      </c>
      <c r="H4339">
        <v>12</v>
      </c>
      <c r="I4339" t="str">
        <v>&lt;=8</v>
      </c>
      <c r="J4339" t="str">
        <v>High</v>
      </c>
    </row>
    <row r="4340" spans="1:10">
      <c r="A4340">
        <v>58</v>
      </c>
      <c r="B4340">
        <v>51246</v>
      </c>
      <c r="C4340">
        <v>8</v>
      </c>
      <c r="D4340">
        <v>1</v>
      </c>
      <c r="E4340">
        <v>0</v>
      </c>
      <c r="F4340">
        <v>1</v>
      </c>
      <c r="G4340" t="str">
        <v>Old</v>
      </c>
      <c r="H4340">
        <v>9</v>
      </c>
      <c r="I4340" t="str">
        <v>&lt;=8</v>
      </c>
      <c r="J4340" t="str">
        <v>Medium</v>
      </c>
    </row>
    <row r="4341" spans="1:10">
      <c r="A4341">
        <v>37</v>
      </c>
      <c r="B4341">
        <v>50561</v>
      </c>
      <c r="C4341">
        <v>7</v>
      </c>
      <c r="D4341">
        <v>3</v>
      </c>
      <c r="E4341">
        <v>1</v>
      </c>
      <c r="F4341">
        <v>0</v>
      </c>
      <c r="G4341" t="str">
        <v>Adult</v>
      </c>
      <c r="H4341">
        <v>10</v>
      </c>
      <c r="I4341" t="str">
        <v>&lt;=8</v>
      </c>
      <c r="J4341" t="str">
        <v>Medium</v>
      </c>
    </row>
    <row r="4342" spans="1:10">
      <c r="A4342">
        <v>30</v>
      </c>
      <c r="B4342">
        <v>46254</v>
      </c>
      <c r="C4342">
        <v>7</v>
      </c>
      <c r="D4342">
        <v>0</v>
      </c>
      <c r="E4342">
        <v>0</v>
      </c>
      <c r="F4342">
        <v>0</v>
      </c>
      <c r="G4342" t="str">
        <v>Young</v>
      </c>
      <c r="H4342">
        <v>7</v>
      </c>
      <c r="I4342" t="str">
        <v>&lt;=8</v>
      </c>
      <c r="J4342" t="str">
        <v>Low</v>
      </c>
    </row>
    <row r="4343" spans="1:10">
      <c r="A4343">
        <v>47</v>
      </c>
      <c r="B4343">
        <v>64512</v>
      </c>
      <c r="C4343">
        <v>6</v>
      </c>
      <c r="D4343">
        <v>0</v>
      </c>
      <c r="E4343">
        <v>1</v>
      </c>
      <c r="F4343">
        <v>1</v>
      </c>
      <c r="G4343" t="str">
        <v>Adult</v>
      </c>
      <c r="H4343">
        <v>6</v>
      </c>
      <c r="I4343" t="str">
        <v>&lt;=8</v>
      </c>
      <c r="J4343" t="str">
        <v>Medium</v>
      </c>
    </row>
    <row r="4344" spans="1:10">
      <c r="A4344">
        <v>55</v>
      </c>
      <c r="B4344">
        <v>130560</v>
      </c>
      <c r="C4344">
        <v>8</v>
      </c>
      <c r="D4344">
        <v>2</v>
      </c>
      <c r="E4344">
        <v>1</v>
      </c>
      <c r="F4344">
        <v>0</v>
      </c>
      <c r="G4344" t="str">
        <v>Old</v>
      </c>
      <c r="H4344">
        <v>10</v>
      </c>
      <c r="I4344" t="str">
        <v>&lt;=8</v>
      </c>
      <c r="J4344" t="str">
        <v>High</v>
      </c>
    </row>
    <row r="4345" spans="1:10">
      <c r="A4345">
        <v>41</v>
      </c>
      <c r="B4345">
        <v>119532</v>
      </c>
      <c r="C4345">
        <v>11</v>
      </c>
      <c r="D4345">
        <v>2</v>
      </c>
      <c r="E4345">
        <v>0</v>
      </c>
      <c r="F4345">
        <v>0</v>
      </c>
      <c r="G4345" t="str">
        <v>Adult</v>
      </c>
      <c r="H4345">
        <v>13</v>
      </c>
      <c r="I4345" t="str">
        <v>&gt;8</v>
      </c>
      <c r="J4345" t="str">
        <v>High</v>
      </c>
    </row>
    <row r="4346" spans="1:10">
      <c r="A4346">
        <v>45</v>
      </c>
      <c r="B4346">
        <v>124154</v>
      </c>
      <c r="C4346">
        <v>7</v>
      </c>
      <c r="D4346">
        <v>2</v>
      </c>
      <c r="E4346">
        <v>0</v>
      </c>
      <c r="F4346">
        <v>0</v>
      </c>
      <c r="G4346" t="str">
        <v>Adult</v>
      </c>
      <c r="H4346">
        <v>9</v>
      </c>
      <c r="I4346" t="str">
        <v>&lt;=8</v>
      </c>
      <c r="J4346" t="str">
        <v>High</v>
      </c>
    </row>
    <row r="4347" spans="1:10">
      <c r="A4347">
        <v>48</v>
      </c>
      <c r="B4347">
        <v>107395</v>
      </c>
      <c r="C4347">
        <v>9</v>
      </c>
      <c r="D4347">
        <v>3</v>
      </c>
      <c r="E4347">
        <v>0</v>
      </c>
      <c r="F4347">
        <v>0</v>
      </c>
      <c r="G4347" t="str">
        <v>Adult</v>
      </c>
      <c r="H4347">
        <v>12</v>
      </c>
      <c r="I4347" t="str">
        <v>&gt;8</v>
      </c>
      <c r="J4347" t="str">
        <v>High</v>
      </c>
    </row>
    <row r="4348" spans="1:10">
      <c r="A4348">
        <v>35</v>
      </c>
      <c r="B4348">
        <v>87865</v>
      </c>
      <c r="C4348">
        <v>6</v>
      </c>
      <c r="D4348">
        <v>1</v>
      </c>
      <c r="E4348">
        <v>1</v>
      </c>
      <c r="F4348">
        <v>1</v>
      </c>
      <c r="G4348" t="str">
        <v>Adult</v>
      </c>
      <c r="H4348">
        <v>7</v>
      </c>
      <c r="I4348" t="str">
        <v>&lt;=8</v>
      </c>
      <c r="J4348" t="str">
        <v>Medium</v>
      </c>
    </row>
    <row r="4349" spans="1:10">
      <c r="A4349">
        <v>24</v>
      </c>
      <c r="B4349">
        <v>53580</v>
      </c>
      <c r="C4349">
        <v>7</v>
      </c>
      <c r="D4349">
        <v>2</v>
      </c>
      <c r="E4349">
        <v>1</v>
      </c>
      <c r="F4349">
        <v>0</v>
      </c>
      <c r="G4349" t="str">
        <v>Young</v>
      </c>
      <c r="H4349">
        <v>9</v>
      </c>
      <c r="I4349" t="str">
        <v>&lt;=8</v>
      </c>
      <c r="J4349" t="str">
        <v>Medium</v>
      </c>
    </row>
    <row r="4350" spans="1:10">
      <c r="A4350">
        <v>49</v>
      </c>
      <c r="B4350">
        <v>100959</v>
      </c>
      <c r="C4350">
        <v>10</v>
      </c>
      <c r="D4350">
        <v>2</v>
      </c>
      <c r="E4350">
        <v>0</v>
      </c>
      <c r="F4350">
        <v>0</v>
      </c>
      <c r="G4350" t="str">
        <v>Adult</v>
      </c>
      <c r="H4350">
        <v>12</v>
      </c>
      <c r="I4350" t="str">
        <v>&gt;8</v>
      </c>
      <c r="J4350" t="str">
        <v>High</v>
      </c>
    </row>
    <row r="4351" spans="1:10">
      <c r="A4351">
        <v>29</v>
      </c>
      <c r="B4351">
        <v>133393</v>
      </c>
      <c r="C4351">
        <v>5</v>
      </c>
      <c r="D4351">
        <v>2</v>
      </c>
      <c r="E4351">
        <v>0</v>
      </c>
      <c r="F4351">
        <v>0</v>
      </c>
      <c r="G4351" t="str">
        <v>Young</v>
      </c>
      <c r="H4351">
        <v>7</v>
      </c>
      <c r="I4351" t="str">
        <v>&lt;=8</v>
      </c>
      <c r="J4351" t="str">
        <v>High</v>
      </c>
    </row>
    <row r="4352" spans="1:10">
      <c r="A4352">
        <v>47</v>
      </c>
      <c r="B4352">
        <v>102144</v>
      </c>
      <c r="C4352">
        <v>8</v>
      </c>
      <c r="D4352">
        <v>1</v>
      </c>
      <c r="E4352">
        <v>1</v>
      </c>
      <c r="F4352">
        <v>1</v>
      </c>
      <c r="G4352" t="str">
        <v>Adult</v>
      </c>
      <c r="H4352">
        <v>9</v>
      </c>
      <c r="I4352" t="str">
        <v>&lt;=8</v>
      </c>
      <c r="J4352" t="str">
        <v>High</v>
      </c>
    </row>
    <row r="4353" spans="1:10">
      <c r="A4353">
        <v>46</v>
      </c>
      <c r="B4353">
        <v>72485</v>
      </c>
      <c r="C4353">
        <v>7</v>
      </c>
      <c r="D4353">
        <v>3</v>
      </c>
      <c r="E4353">
        <v>1</v>
      </c>
      <c r="F4353">
        <v>0</v>
      </c>
      <c r="G4353" t="str">
        <v>Adult</v>
      </c>
      <c r="H4353">
        <v>10</v>
      </c>
      <c r="I4353" t="str">
        <v>&lt;=8</v>
      </c>
      <c r="J4353" t="str">
        <v>Medium</v>
      </c>
    </row>
    <row r="4354" spans="1:10">
      <c r="A4354">
        <v>39</v>
      </c>
      <c r="B4354">
        <v>80621</v>
      </c>
      <c r="C4354">
        <v>5</v>
      </c>
      <c r="D4354">
        <v>0</v>
      </c>
      <c r="E4354">
        <v>1</v>
      </c>
      <c r="F4354">
        <v>1</v>
      </c>
      <c r="G4354" t="str">
        <v>Adult</v>
      </c>
      <c r="H4354">
        <v>5</v>
      </c>
      <c r="I4354" t="str">
        <v>&lt;=8</v>
      </c>
      <c r="J4354" t="str">
        <v>Medium</v>
      </c>
    </row>
    <row r="4355" spans="1:10">
      <c r="A4355">
        <v>48</v>
      </c>
      <c r="B4355">
        <v>147363</v>
      </c>
      <c r="C4355">
        <v>3</v>
      </c>
      <c r="D4355">
        <v>3</v>
      </c>
      <c r="E4355">
        <v>1</v>
      </c>
      <c r="F4355">
        <v>0</v>
      </c>
      <c r="G4355" t="str">
        <v>Adult</v>
      </c>
      <c r="H4355">
        <v>6</v>
      </c>
      <c r="I4355" t="str">
        <v>&lt;=8</v>
      </c>
      <c r="J4355" t="str">
        <v>High</v>
      </c>
    </row>
    <row r="4356" spans="1:10">
      <c r="A4356">
        <v>37</v>
      </c>
      <c r="B4356">
        <v>80665</v>
      </c>
      <c r="C4356">
        <v>10</v>
      </c>
      <c r="D4356">
        <v>0</v>
      </c>
      <c r="E4356">
        <v>0</v>
      </c>
      <c r="F4356">
        <v>0</v>
      </c>
      <c r="G4356" t="str">
        <v>Adult</v>
      </c>
      <c r="H4356">
        <v>10</v>
      </c>
      <c r="I4356" t="str">
        <v>&gt;8</v>
      </c>
      <c r="J4356" t="str">
        <v>Medium</v>
      </c>
    </row>
    <row r="4357" spans="1:10">
      <c r="A4357">
        <v>63</v>
      </c>
      <c r="B4357">
        <v>100412</v>
      </c>
      <c r="C4357">
        <v>5</v>
      </c>
      <c r="D4357">
        <v>2</v>
      </c>
      <c r="E4357">
        <v>0</v>
      </c>
      <c r="F4357">
        <v>0</v>
      </c>
      <c r="G4357" t="str">
        <v>Old</v>
      </c>
      <c r="H4357">
        <v>7</v>
      </c>
      <c r="I4357" t="str">
        <v>&lt;=8</v>
      </c>
      <c r="J4357" t="str">
        <v>High</v>
      </c>
    </row>
    <row r="4358" spans="1:10">
      <c r="A4358">
        <v>61</v>
      </c>
      <c r="B4358">
        <v>80603</v>
      </c>
      <c r="C4358">
        <v>8</v>
      </c>
      <c r="D4358">
        <v>2</v>
      </c>
      <c r="E4358">
        <v>1</v>
      </c>
      <c r="F4358">
        <v>0</v>
      </c>
      <c r="G4358" t="str">
        <v>Old</v>
      </c>
      <c r="H4358">
        <v>10</v>
      </c>
      <c r="I4358" t="str">
        <v>&lt;=8</v>
      </c>
      <c r="J4358" t="str">
        <v>Medium</v>
      </c>
    </row>
    <row r="4359" spans="1:10">
      <c r="A4359">
        <v>62</v>
      </c>
      <c r="B4359">
        <v>51038</v>
      </c>
      <c r="C4359">
        <v>9</v>
      </c>
      <c r="D4359">
        <v>2</v>
      </c>
      <c r="E4359">
        <v>0</v>
      </c>
      <c r="F4359">
        <v>1</v>
      </c>
      <c r="G4359" t="str">
        <v>Old</v>
      </c>
      <c r="H4359">
        <v>11</v>
      </c>
      <c r="I4359" t="str">
        <v>&gt;8</v>
      </c>
      <c r="J4359" t="str">
        <v>Medium</v>
      </c>
    </row>
    <row r="4360" spans="1:10">
      <c r="A4360">
        <v>40</v>
      </c>
      <c r="B4360">
        <v>123542</v>
      </c>
      <c r="C4360">
        <v>3</v>
      </c>
      <c r="D4360">
        <v>1</v>
      </c>
      <c r="E4360">
        <v>0</v>
      </c>
      <c r="F4360">
        <v>0</v>
      </c>
      <c r="G4360" t="str">
        <v>Adult</v>
      </c>
      <c r="H4360">
        <v>4</v>
      </c>
      <c r="I4360" t="str">
        <v>&lt;=8</v>
      </c>
      <c r="J4360" t="str">
        <v>High</v>
      </c>
    </row>
    <row r="4361" spans="1:10">
      <c r="A4361">
        <v>65</v>
      </c>
      <c r="B4361">
        <v>131311</v>
      </c>
      <c r="C4361">
        <v>7</v>
      </c>
      <c r="D4361">
        <v>1</v>
      </c>
      <c r="E4361">
        <v>0</v>
      </c>
      <c r="F4361">
        <v>0</v>
      </c>
      <c r="G4361" t="str">
        <v>Old</v>
      </c>
      <c r="H4361">
        <v>8</v>
      </c>
      <c r="I4361" t="str">
        <v>&lt;=8</v>
      </c>
      <c r="J4361" t="str">
        <v>High</v>
      </c>
    </row>
    <row r="4362" spans="1:10">
      <c r="A4362">
        <v>60</v>
      </c>
      <c r="B4362">
        <v>126346</v>
      </c>
      <c r="C4362">
        <v>9</v>
      </c>
      <c r="D4362">
        <v>4</v>
      </c>
      <c r="E4362">
        <v>0</v>
      </c>
      <c r="F4362">
        <v>1</v>
      </c>
      <c r="G4362" t="str">
        <v>Old</v>
      </c>
      <c r="H4362">
        <v>13</v>
      </c>
      <c r="I4362" t="str">
        <v>&gt;8</v>
      </c>
      <c r="J4362" t="str">
        <v>High</v>
      </c>
    </row>
    <row r="4363" spans="1:10">
      <c r="A4363">
        <v>59</v>
      </c>
      <c r="B4363">
        <v>44325</v>
      </c>
      <c r="C4363">
        <v>9</v>
      </c>
      <c r="D4363">
        <v>0</v>
      </c>
      <c r="E4363">
        <v>0</v>
      </c>
      <c r="F4363">
        <v>1</v>
      </c>
      <c r="G4363" t="str">
        <v>Old</v>
      </c>
      <c r="H4363">
        <v>9</v>
      </c>
      <c r="I4363" t="str">
        <v>&gt;8</v>
      </c>
      <c r="J4363" t="str">
        <v>Low</v>
      </c>
    </row>
    <row r="4364" spans="1:10">
      <c r="A4364">
        <v>43</v>
      </c>
      <c r="B4364">
        <v>65892</v>
      </c>
      <c r="C4364">
        <v>8</v>
      </c>
      <c r="D4364">
        <v>5</v>
      </c>
      <c r="E4364">
        <v>0</v>
      </c>
      <c r="F4364">
        <v>1</v>
      </c>
      <c r="G4364" t="str">
        <v>Adult</v>
      </c>
      <c r="H4364">
        <v>13</v>
      </c>
      <c r="I4364" t="str">
        <v>&lt;=8</v>
      </c>
      <c r="J4364" t="str">
        <v>Medium</v>
      </c>
    </row>
    <row r="4365" spans="1:10">
      <c r="A4365">
        <v>52</v>
      </c>
      <c r="B4365">
        <v>31753</v>
      </c>
      <c r="C4365">
        <v>3</v>
      </c>
      <c r="D4365">
        <v>3</v>
      </c>
      <c r="E4365">
        <v>0</v>
      </c>
      <c r="F4365">
        <v>0</v>
      </c>
      <c r="G4365" t="str">
        <v>Adult</v>
      </c>
      <c r="H4365">
        <v>6</v>
      </c>
      <c r="I4365" t="str">
        <v>&lt;=8</v>
      </c>
      <c r="J4365" t="str">
        <v>Low</v>
      </c>
    </row>
    <row r="4366" spans="1:10">
      <c r="A4366">
        <v>53</v>
      </c>
      <c r="B4366">
        <v>125067</v>
      </c>
      <c r="C4366">
        <v>7</v>
      </c>
      <c r="D4366">
        <v>1</v>
      </c>
      <c r="E4366">
        <v>0</v>
      </c>
      <c r="F4366">
        <v>0</v>
      </c>
      <c r="G4366" t="str">
        <v>Adult</v>
      </c>
      <c r="H4366">
        <v>8</v>
      </c>
      <c r="I4366" t="str">
        <v>&lt;=8</v>
      </c>
      <c r="J4366" t="str">
        <v>High</v>
      </c>
    </row>
    <row r="4367" spans="1:10">
      <c r="A4367">
        <v>25</v>
      </c>
      <c r="B4367">
        <v>47996</v>
      </c>
      <c r="C4367">
        <v>5</v>
      </c>
      <c r="D4367">
        <v>1</v>
      </c>
      <c r="E4367">
        <v>0</v>
      </c>
      <c r="F4367">
        <v>0</v>
      </c>
      <c r="G4367" t="str">
        <v>Young</v>
      </c>
      <c r="H4367">
        <v>6</v>
      </c>
      <c r="I4367" t="str">
        <v>&lt;=8</v>
      </c>
      <c r="J4367" t="str">
        <v>Low</v>
      </c>
    </row>
    <row r="4368" spans="1:10">
      <c r="A4368">
        <v>63</v>
      </c>
      <c r="B4368">
        <v>98811</v>
      </c>
      <c r="C4368">
        <v>9</v>
      </c>
      <c r="D4368">
        <v>0</v>
      </c>
      <c r="E4368">
        <v>0</v>
      </c>
      <c r="F4368">
        <v>0</v>
      </c>
      <c r="G4368" t="str">
        <v>Old</v>
      </c>
      <c r="H4368">
        <v>9</v>
      </c>
      <c r="I4368" t="str">
        <v>&gt;8</v>
      </c>
      <c r="J4368" t="str">
        <v>Medium</v>
      </c>
    </row>
    <row r="4369" spans="1:10">
      <c r="A4369">
        <v>54</v>
      </c>
      <c r="B4369">
        <v>104283</v>
      </c>
      <c r="C4369">
        <v>4</v>
      </c>
      <c r="D4369">
        <v>3</v>
      </c>
      <c r="E4369">
        <v>0</v>
      </c>
      <c r="F4369">
        <v>0</v>
      </c>
      <c r="G4369" t="str">
        <v>Adult</v>
      </c>
      <c r="H4369">
        <v>7</v>
      </c>
      <c r="I4369" t="str">
        <v>&lt;=8</v>
      </c>
      <c r="J4369" t="str">
        <v>High</v>
      </c>
    </row>
    <row r="4370" spans="1:10">
      <c r="A4370">
        <v>60</v>
      </c>
      <c r="B4370">
        <v>75211</v>
      </c>
      <c r="C4370">
        <v>13</v>
      </c>
      <c r="D4370">
        <v>1</v>
      </c>
      <c r="E4370">
        <v>0</v>
      </c>
      <c r="F4370">
        <v>0</v>
      </c>
      <c r="G4370" t="str">
        <v>Old</v>
      </c>
      <c r="H4370">
        <v>14</v>
      </c>
      <c r="I4370" t="str">
        <v>&gt;8</v>
      </c>
      <c r="J4370" t="str">
        <v>Medium</v>
      </c>
    </row>
    <row r="4371" spans="1:10">
      <c r="A4371">
        <v>31</v>
      </c>
      <c r="B4371">
        <v>146737</v>
      </c>
      <c r="C4371">
        <v>4</v>
      </c>
      <c r="D4371">
        <v>2</v>
      </c>
      <c r="E4371">
        <v>0</v>
      </c>
      <c r="F4371">
        <v>0</v>
      </c>
      <c r="G4371" t="str">
        <v>Young</v>
      </c>
      <c r="H4371">
        <v>6</v>
      </c>
      <c r="I4371" t="str">
        <v>&lt;=8</v>
      </c>
      <c r="J4371" t="str">
        <v>High</v>
      </c>
    </row>
    <row r="4372" spans="1:10">
      <c r="A4372">
        <v>23</v>
      </c>
      <c r="B4372">
        <v>92820</v>
      </c>
      <c r="C4372">
        <v>5</v>
      </c>
      <c r="D4372">
        <v>4</v>
      </c>
      <c r="E4372">
        <v>0</v>
      </c>
      <c r="F4372">
        <v>1</v>
      </c>
      <c r="G4372" t="str">
        <v>Young</v>
      </c>
      <c r="H4372">
        <v>9</v>
      </c>
      <c r="I4372" t="str">
        <v>&lt;=8</v>
      </c>
      <c r="J4372" t="str">
        <v>Medium</v>
      </c>
    </row>
    <row r="4373" spans="1:10">
      <c r="A4373">
        <v>53</v>
      </c>
      <c r="B4373">
        <v>30824</v>
      </c>
      <c r="C4373">
        <v>9</v>
      </c>
      <c r="D4373">
        <v>2</v>
      </c>
      <c r="E4373">
        <v>0</v>
      </c>
      <c r="F4373">
        <v>1</v>
      </c>
      <c r="G4373" t="str">
        <v>Adult</v>
      </c>
      <c r="H4373">
        <v>11</v>
      </c>
      <c r="I4373" t="str">
        <v>&gt;8</v>
      </c>
      <c r="J4373" t="str">
        <v>Low</v>
      </c>
    </row>
    <row r="4374" spans="1:10">
      <c r="A4374">
        <v>31</v>
      </c>
      <c r="B4374">
        <v>43880</v>
      </c>
      <c r="C4374">
        <v>6</v>
      </c>
      <c r="D4374">
        <v>2</v>
      </c>
      <c r="E4374">
        <v>1</v>
      </c>
      <c r="F4374">
        <v>1</v>
      </c>
      <c r="G4374" t="str">
        <v>Young</v>
      </c>
      <c r="H4374">
        <v>8</v>
      </c>
      <c r="I4374" t="str">
        <v>&lt;=8</v>
      </c>
      <c r="J4374" t="str">
        <v>Low</v>
      </c>
    </row>
    <row r="4375" spans="1:10">
      <c r="A4375">
        <v>36</v>
      </c>
      <c r="B4375">
        <v>139345</v>
      </c>
      <c r="C4375">
        <v>9</v>
      </c>
      <c r="D4375">
        <v>1</v>
      </c>
      <c r="E4375">
        <v>0</v>
      </c>
      <c r="F4375">
        <v>0</v>
      </c>
      <c r="G4375" t="str">
        <v>Adult</v>
      </c>
      <c r="H4375">
        <v>10</v>
      </c>
      <c r="I4375" t="str">
        <v>&gt;8</v>
      </c>
      <c r="J4375" t="str">
        <v>High</v>
      </c>
    </row>
    <row r="4376" spans="1:10">
      <c r="A4376">
        <v>38</v>
      </c>
      <c r="B4376">
        <v>147718</v>
      </c>
      <c r="C4376">
        <v>6</v>
      </c>
      <c r="D4376">
        <v>1</v>
      </c>
      <c r="E4376">
        <v>1</v>
      </c>
      <c r="F4376">
        <v>0</v>
      </c>
      <c r="G4376" t="str">
        <v>Adult</v>
      </c>
      <c r="H4376">
        <v>7</v>
      </c>
      <c r="I4376" t="str">
        <v>&lt;=8</v>
      </c>
      <c r="J4376" t="str">
        <v>High</v>
      </c>
    </row>
    <row r="4377" spans="1:10">
      <c r="A4377">
        <v>50</v>
      </c>
      <c r="B4377">
        <v>96617</v>
      </c>
      <c r="C4377">
        <v>3</v>
      </c>
      <c r="D4377">
        <v>3</v>
      </c>
      <c r="E4377">
        <v>0</v>
      </c>
      <c r="F4377">
        <v>1</v>
      </c>
      <c r="G4377" t="str">
        <v>Adult</v>
      </c>
      <c r="H4377">
        <v>6</v>
      </c>
      <c r="I4377" t="str">
        <v>&lt;=8</v>
      </c>
      <c r="J4377" t="str">
        <v>Medium</v>
      </c>
    </row>
    <row r="4378" spans="1:10">
      <c r="A4378">
        <v>30</v>
      </c>
      <c r="B4378">
        <v>41517</v>
      </c>
      <c r="C4378">
        <v>6</v>
      </c>
      <c r="D4378">
        <v>2</v>
      </c>
      <c r="E4378">
        <v>0</v>
      </c>
      <c r="F4378">
        <v>1</v>
      </c>
      <c r="G4378" t="str">
        <v>Young</v>
      </c>
      <c r="H4378">
        <v>8</v>
      </c>
      <c r="I4378" t="str">
        <v>&lt;=8</v>
      </c>
      <c r="J4378" t="str">
        <v>Low</v>
      </c>
    </row>
    <row r="4379" spans="1:10">
      <c r="A4379">
        <v>38</v>
      </c>
      <c r="B4379">
        <v>51683</v>
      </c>
      <c r="C4379">
        <v>5</v>
      </c>
      <c r="D4379">
        <v>1</v>
      </c>
      <c r="E4379">
        <v>1</v>
      </c>
      <c r="F4379">
        <v>1</v>
      </c>
      <c r="G4379" t="str">
        <v>Adult</v>
      </c>
      <c r="H4379">
        <v>6</v>
      </c>
      <c r="I4379" t="str">
        <v>&lt;=8</v>
      </c>
      <c r="J4379" t="str">
        <v>Medium</v>
      </c>
    </row>
    <row r="4380" spans="1:10">
      <c r="A4380">
        <v>58</v>
      </c>
      <c r="B4380">
        <v>46876</v>
      </c>
      <c r="C4380">
        <v>9</v>
      </c>
      <c r="D4380">
        <v>3</v>
      </c>
      <c r="E4380">
        <v>1</v>
      </c>
      <c r="F4380">
        <v>0</v>
      </c>
      <c r="G4380" t="str">
        <v>Old</v>
      </c>
      <c r="H4380">
        <v>12</v>
      </c>
      <c r="I4380" t="str">
        <v>&gt;8</v>
      </c>
      <c r="J4380" t="str">
        <v>Low</v>
      </c>
    </row>
    <row r="4381" spans="1:10">
      <c r="A4381">
        <v>39</v>
      </c>
      <c r="B4381">
        <v>133068</v>
      </c>
      <c r="C4381">
        <v>8</v>
      </c>
      <c r="D4381">
        <v>1</v>
      </c>
      <c r="E4381">
        <v>1</v>
      </c>
      <c r="F4381">
        <v>1</v>
      </c>
      <c r="G4381" t="str">
        <v>Adult</v>
      </c>
      <c r="H4381">
        <v>9</v>
      </c>
      <c r="I4381" t="str">
        <v>&lt;=8</v>
      </c>
      <c r="J4381" t="str">
        <v>High</v>
      </c>
    </row>
    <row r="4382" spans="1:10">
      <c r="A4382">
        <v>56</v>
      </c>
      <c r="B4382">
        <v>86354</v>
      </c>
      <c r="C4382">
        <v>7</v>
      </c>
      <c r="D4382">
        <v>4</v>
      </c>
      <c r="E4382">
        <v>0</v>
      </c>
      <c r="F4382">
        <v>1</v>
      </c>
      <c r="G4382" t="str">
        <v>Old</v>
      </c>
      <c r="H4382">
        <v>11</v>
      </c>
      <c r="I4382" t="str">
        <v>&lt;=8</v>
      </c>
      <c r="J4382" t="str">
        <v>Medium</v>
      </c>
    </row>
    <row r="4383" spans="1:10">
      <c r="A4383">
        <v>33</v>
      </c>
      <c r="B4383">
        <v>103802</v>
      </c>
      <c r="C4383">
        <v>9</v>
      </c>
      <c r="D4383">
        <v>1</v>
      </c>
      <c r="E4383">
        <v>0</v>
      </c>
      <c r="F4383">
        <v>0</v>
      </c>
      <c r="G4383" t="str">
        <v>Young</v>
      </c>
      <c r="H4383">
        <v>10</v>
      </c>
      <c r="I4383" t="str">
        <v>&gt;8</v>
      </c>
      <c r="J4383" t="str">
        <v>High</v>
      </c>
    </row>
    <row r="4384" spans="1:10">
      <c r="A4384">
        <v>23</v>
      </c>
      <c r="B4384">
        <v>106719</v>
      </c>
      <c r="C4384">
        <v>16</v>
      </c>
      <c r="D4384">
        <v>1</v>
      </c>
      <c r="E4384">
        <v>0</v>
      </c>
      <c r="F4384">
        <v>1</v>
      </c>
      <c r="G4384" t="str">
        <v>Young</v>
      </c>
      <c r="H4384">
        <v>17</v>
      </c>
      <c r="I4384" t="str">
        <v>&gt;8</v>
      </c>
      <c r="J4384" t="str">
        <v>High</v>
      </c>
    </row>
    <row r="4385" spans="1:10">
      <c r="A4385">
        <v>30</v>
      </c>
      <c r="B4385">
        <v>148048</v>
      </c>
      <c r="C4385">
        <v>6</v>
      </c>
      <c r="D4385">
        <v>2</v>
      </c>
      <c r="E4385">
        <v>0</v>
      </c>
      <c r="F4385">
        <v>0</v>
      </c>
      <c r="G4385" t="str">
        <v>Young</v>
      </c>
      <c r="H4385">
        <v>8</v>
      </c>
      <c r="I4385" t="str">
        <v>&lt;=8</v>
      </c>
      <c r="J4385" t="str">
        <v>High</v>
      </c>
    </row>
    <row r="4386" spans="1:10">
      <c r="A4386">
        <v>58</v>
      </c>
      <c r="B4386">
        <v>116602</v>
      </c>
      <c r="C4386">
        <v>9</v>
      </c>
      <c r="D4386">
        <v>3</v>
      </c>
      <c r="E4386">
        <v>0</v>
      </c>
      <c r="F4386">
        <v>1</v>
      </c>
      <c r="G4386" t="str">
        <v>Old</v>
      </c>
      <c r="H4386">
        <v>12</v>
      </c>
      <c r="I4386" t="str">
        <v>&gt;8</v>
      </c>
      <c r="J4386" t="str">
        <v>High</v>
      </c>
    </row>
    <row r="4387" spans="1:10">
      <c r="A4387">
        <v>21</v>
      </c>
      <c r="B4387">
        <v>145016</v>
      </c>
      <c r="C4387">
        <v>5</v>
      </c>
      <c r="D4387">
        <v>3</v>
      </c>
      <c r="E4387">
        <v>1</v>
      </c>
      <c r="F4387">
        <v>1</v>
      </c>
      <c r="G4387" t="str">
        <v>Young</v>
      </c>
      <c r="H4387">
        <v>8</v>
      </c>
      <c r="I4387" t="str">
        <v>&lt;=8</v>
      </c>
      <c r="J4387" t="str">
        <v>High</v>
      </c>
    </row>
    <row r="4388" spans="1:10">
      <c r="A4388">
        <v>47</v>
      </c>
      <c r="B4388">
        <v>108413</v>
      </c>
      <c r="C4388">
        <v>8</v>
      </c>
      <c r="D4388">
        <v>4</v>
      </c>
      <c r="E4388">
        <v>1</v>
      </c>
      <c r="F4388">
        <v>1</v>
      </c>
      <c r="G4388" t="str">
        <v>Adult</v>
      </c>
      <c r="H4388">
        <v>12</v>
      </c>
      <c r="I4388" t="str">
        <v>&lt;=8</v>
      </c>
      <c r="J4388" t="str">
        <v>High</v>
      </c>
    </row>
    <row r="4389" spans="1:10">
      <c r="A4389">
        <v>28</v>
      </c>
      <c r="B4389">
        <v>39982</v>
      </c>
      <c r="C4389">
        <v>4</v>
      </c>
      <c r="D4389">
        <v>0</v>
      </c>
      <c r="E4389">
        <v>0</v>
      </c>
      <c r="F4389">
        <v>0</v>
      </c>
      <c r="G4389" t="str">
        <v>Young</v>
      </c>
      <c r="H4389">
        <v>4</v>
      </c>
      <c r="I4389" t="str">
        <v>&lt;=8</v>
      </c>
      <c r="J4389" t="str">
        <v>Low</v>
      </c>
    </row>
    <row r="4390" spans="1:10">
      <c r="A4390">
        <v>62</v>
      </c>
      <c r="B4390">
        <v>104504</v>
      </c>
      <c r="C4390">
        <v>7</v>
      </c>
      <c r="D4390">
        <v>4</v>
      </c>
      <c r="E4390">
        <v>1</v>
      </c>
      <c r="F4390">
        <v>0</v>
      </c>
      <c r="G4390" t="str">
        <v>Old</v>
      </c>
      <c r="H4390">
        <v>11</v>
      </c>
      <c r="I4390" t="str">
        <v>&lt;=8</v>
      </c>
      <c r="J4390" t="str">
        <v>High</v>
      </c>
    </row>
    <row r="4391" spans="1:10">
      <c r="A4391">
        <v>37</v>
      </c>
      <c r="B4391">
        <v>56598</v>
      </c>
      <c r="C4391">
        <v>11</v>
      </c>
      <c r="D4391">
        <v>2</v>
      </c>
      <c r="E4391">
        <v>1</v>
      </c>
      <c r="F4391">
        <v>1</v>
      </c>
      <c r="G4391" t="str">
        <v>Adult</v>
      </c>
      <c r="H4391">
        <v>13</v>
      </c>
      <c r="I4391" t="str">
        <v>&gt;8</v>
      </c>
      <c r="J4391" t="str">
        <v>Medium</v>
      </c>
    </row>
    <row r="4392" spans="1:10">
      <c r="A4392">
        <v>29</v>
      </c>
      <c r="B4392">
        <v>44639</v>
      </c>
      <c r="C4392">
        <v>5</v>
      </c>
      <c r="D4392">
        <v>4</v>
      </c>
      <c r="E4392">
        <v>0</v>
      </c>
      <c r="F4392">
        <v>1</v>
      </c>
      <c r="G4392" t="str">
        <v>Young</v>
      </c>
      <c r="H4392">
        <v>9</v>
      </c>
      <c r="I4392" t="str">
        <v>&lt;=8</v>
      </c>
      <c r="J4392" t="str">
        <v>Low</v>
      </c>
    </row>
    <row r="4393" spans="1:10">
      <c r="A4393">
        <v>26</v>
      </c>
      <c r="B4393">
        <v>100210</v>
      </c>
      <c r="C4393">
        <v>4</v>
      </c>
      <c r="D4393">
        <v>2</v>
      </c>
      <c r="E4393">
        <v>1</v>
      </c>
      <c r="F4393">
        <v>1</v>
      </c>
      <c r="G4393" t="str">
        <v>Young</v>
      </c>
      <c r="H4393">
        <v>6</v>
      </c>
      <c r="I4393" t="str">
        <v>&lt;=8</v>
      </c>
      <c r="J4393" t="str">
        <v>High</v>
      </c>
    </row>
    <row r="4394" spans="1:10">
      <c r="A4394">
        <v>63</v>
      </c>
      <c r="B4394">
        <v>99852</v>
      </c>
      <c r="C4394">
        <v>7</v>
      </c>
      <c r="D4394">
        <v>3</v>
      </c>
      <c r="E4394">
        <v>0</v>
      </c>
      <c r="F4394">
        <v>0</v>
      </c>
      <c r="G4394" t="str">
        <v>Old</v>
      </c>
      <c r="H4394">
        <v>10</v>
      </c>
      <c r="I4394" t="str">
        <v>&lt;=8</v>
      </c>
      <c r="J4394" t="str">
        <v>Medium</v>
      </c>
    </row>
    <row r="4395" spans="1:10">
      <c r="A4395">
        <v>45</v>
      </c>
      <c r="B4395">
        <v>143618</v>
      </c>
      <c r="C4395">
        <v>8</v>
      </c>
      <c r="D4395">
        <v>2</v>
      </c>
      <c r="E4395">
        <v>1</v>
      </c>
      <c r="F4395">
        <v>1</v>
      </c>
      <c r="G4395" t="str">
        <v>Adult</v>
      </c>
      <c r="H4395">
        <v>10</v>
      </c>
      <c r="I4395" t="str">
        <v>&lt;=8</v>
      </c>
      <c r="J4395" t="str">
        <v>High</v>
      </c>
    </row>
    <row r="4396" spans="1:10">
      <c r="A4396">
        <v>59</v>
      </c>
      <c r="B4396">
        <v>39695</v>
      </c>
      <c r="C4396">
        <v>6</v>
      </c>
      <c r="D4396">
        <v>2</v>
      </c>
      <c r="E4396">
        <v>0</v>
      </c>
      <c r="F4396">
        <v>0</v>
      </c>
      <c r="G4396" t="str">
        <v>Old</v>
      </c>
      <c r="H4396">
        <v>8</v>
      </c>
      <c r="I4396" t="str">
        <v>&lt;=8</v>
      </c>
      <c r="J4396" t="str">
        <v>Low</v>
      </c>
    </row>
    <row r="4397" spans="1:10">
      <c r="A4397">
        <v>48</v>
      </c>
      <c r="B4397">
        <v>78582</v>
      </c>
      <c r="C4397">
        <v>9</v>
      </c>
      <c r="D4397">
        <v>4</v>
      </c>
      <c r="E4397">
        <v>1</v>
      </c>
      <c r="F4397">
        <v>1</v>
      </c>
      <c r="G4397" t="str">
        <v>Adult</v>
      </c>
      <c r="H4397">
        <v>13</v>
      </c>
      <c r="I4397" t="str">
        <v>&gt;8</v>
      </c>
      <c r="J4397" t="str">
        <v>Medium</v>
      </c>
    </row>
    <row r="4398" spans="1:10">
      <c r="A4398">
        <v>53</v>
      </c>
      <c r="B4398">
        <v>61094</v>
      </c>
      <c r="C4398">
        <v>8</v>
      </c>
      <c r="D4398">
        <v>1</v>
      </c>
      <c r="E4398">
        <v>1</v>
      </c>
      <c r="F4398">
        <v>0</v>
      </c>
      <c r="G4398" t="str">
        <v>Adult</v>
      </c>
      <c r="H4398">
        <v>9</v>
      </c>
      <c r="I4398" t="str">
        <v>&lt;=8</v>
      </c>
      <c r="J4398" t="str">
        <v>Medium</v>
      </c>
    </row>
    <row r="4399" spans="1:10">
      <c r="A4399">
        <v>57</v>
      </c>
      <c r="B4399">
        <v>90635</v>
      </c>
      <c r="C4399">
        <v>6</v>
      </c>
      <c r="D4399">
        <v>0</v>
      </c>
      <c r="E4399">
        <v>1</v>
      </c>
      <c r="F4399">
        <v>1</v>
      </c>
      <c r="G4399" t="str">
        <v>Old</v>
      </c>
      <c r="H4399">
        <v>6</v>
      </c>
      <c r="I4399" t="str">
        <v>&lt;=8</v>
      </c>
      <c r="J4399" t="str">
        <v>Medium</v>
      </c>
    </row>
    <row r="4400" spans="1:10">
      <c r="A4400">
        <v>29</v>
      </c>
      <c r="B4400">
        <v>52187</v>
      </c>
      <c r="C4400">
        <v>3</v>
      </c>
      <c r="D4400">
        <v>2</v>
      </c>
      <c r="E4400">
        <v>1</v>
      </c>
      <c r="F4400">
        <v>1</v>
      </c>
      <c r="G4400" t="str">
        <v>Young</v>
      </c>
      <c r="H4400">
        <v>5</v>
      </c>
      <c r="I4400" t="str">
        <v>&lt;=8</v>
      </c>
      <c r="J4400" t="str">
        <v>Medium</v>
      </c>
    </row>
    <row r="4401" spans="1:10">
      <c r="A4401">
        <v>38</v>
      </c>
      <c r="B4401">
        <v>148013</v>
      </c>
      <c r="C4401">
        <v>6</v>
      </c>
      <c r="D4401">
        <v>0</v>
      </c>
      <c r="E4401">
        <v>1</v>
      </c>
      <c r="F4401">
        <v>0</v>
      </c>
      <c r="G4401" t="str">
        <v>Adult</v>
      </c>
      <c r="H4401">
        <v>6</v>
      </c>
      <c r="I4401" t="str">
        <v>&lt;=8</v>
      </c>
      <c r="J4401" t="str">
        <v>High</v>
      </c>
    </row>
    <row r="4402" spans="1:10">
      <c r="A4402">
        <v>41</v>
      </c>
      <c r="B4402">
        <v>136683</v>
      </c>
      <c r="C4402">
        <v>7</v>
      </c>
      <c r="D4402">
        <v>4</v>
      </c>
      <c r="E4402">
        <v>0</v>
      </c>
      <c r="F4402">
        <v>0</v>
      </c>
      <c r="G4402" t="str">
        <v>Adult</v>
      </c>
      <c r="H4402">
        <v>11</v>
      </c>
      <c r="I4402" t="str">
        <v>&lt;=8</v>
      </c>
      <c r="J4402" t="str">
        <v>High</v>
      </c>
    </row>
    <row r="4403" spans="1:10">
      <c r="A4403">
        <v>22</v>
      </c>
      <c r="B4403">
        <v>31214</v>
      </c>
      <c r="C4403">
        <v>5</v>
      </c>
      <c r="D4403">
        <v>0</v>
      </c>
      <c r="E4403">
        <v>1</v>
      </c>
      <c r="F4403">
        <v>1</v>
      </c>
      <c r="G4403" t="str">
        <v>Young</v>
      </c>
      <c r="H4403">
        <v>5</v>
      </c>
      <c r="I4403" t="str">
        <v>&lt;=8</v>
      </c>
      <c r="J4403" t="str">
        <v>Low</v>
      </c>
    </row>
    <row r="4404" spans="1:10">
      <c r="A4404">
        <v>63</v>
      </c>
      <c r="B4404">
        <v>53940</v>
      </c>
      <c r="C4404">
        <v>8</v>
      </c>
      <c r="D4404">
        <v>3</v>
      </c>
      <c r="E4404">
        <v>1</v>
      </c>
      <c r="F4404">
        <v>1</v>
      </c>
      <c r="G4404" t="str">
        <v>Old</v>
      </c>
      <c r="H4404">
        <v>11</v>
      </c>
      <c r="I4404" t="str">
        <v>&lt;=8</v>
      </c>
      <c r="J4404" t="str">
        <v>Medium</v>
      </c>
    </row>
    <row r="4405" spans="1:10">
      <c r="A4405">
        <v>58</v>
      </c>
      <c r="B4405">
        <v>74406</v>
      </c>
      <c r="C4405">
        <v>9</v>
      </c>
      <c r="D4405">
        <v>1</v>
      </c>
      <c r="E4405">
        <v>1</v>
      </c>
      <c r="F4405">
        <v>0</v>
      </c>
      <c r="G4405" t="str">
        <v>Old</v>
      </c>
      <c r="H4405">
        <v>10</v>
      </c>
      <c r="I4405" t="str">
        <v>&gt;8</v>
      </c>
      <c r="J4405" t="str">
        <v>Medium</v>
      </c>
    </row>
    <row r="4406" spans="1:10">
      <c r="A4406">
        <v>60</v>
      </c>
      <c r="B4406">
        <v>121221</v>
      </c>
      <c r="C4406">
        <v>4</v>
      </c>
      <c r="D4406">
        <v>3</v>
      </c>
      <c r="E4406">
        <v>0</v>
      </c>
      <c r="F4406">
        <v>1</v>
      </c>
      <c r="G4406" t="str">
        <v>Old</v>
      </c>
      <c r="H4406">
        <v>7</v>
      </c>
      <c r="I4406" t="str">
        <v>&lt;=8</v>
      </c>
      <c r="J4406" t="str">
        <v>High</v>
      </c>
    </row>
    <row r="4407" spans="1:10">
      <c r="A4407">
        <v>56</v>
      </c>
      <c r="B4407">
        <v>73481</v>
      </c>
      <c r="C4407">
        <v>2</v>
      </c>
      <c r="D4407">
        <v>5</v>
      </c>
      <c r="E4407">
        <v>0</v>
      </c>
      <c r="F4407">
        <v>0</v>
      </c>
      <c r="G4407" t="str">
        <v>Old</v>
      </c>
      <c r="H4407">
        <v>7</v>
      </c>
      <c r="I4407" t="str">
        <v>&lt;=8</v>
      </c>
      <c r="J4407" t="str">
        <v>Medium</v>
      </c>
    </row>
    <row r="4408" spans="1:10">
      <c r="A4408">
        <v>63</v>
      </c>
      <c r="B4408">
        <v>45977</v>
      </c>
      <c r="C4408">
        <v>5</v>
      </c>
      <c r="D4408">
        <v>3</v>
      </c>
      <c r="E4408">
        <v>1</v>
      </c>
      <c r="F4408">
        <v>0</v>
      </c>
      <c r="G4408" t="str">
        <v>Old</v>
      </c>
      <c r="H4408">
        <v>8</v>
      </c>
      <c r="I4408" t="str">
        <v>&lt;=8</v>
      </c>
      <c r="J4408" t="str">
        <v>Low</v>
      </c>
    </row>
    <row r="4409" spans="1:10">
      <c r="A4409">
        <v>57</v>
      </c>
      <c r="B4409">
        <v>74839</v>
      </c>
      <c r="C4409">
        <v>6</v>
      </c>
      <c r="D4409">
        <v>3</v>
      </c>
      <c r="E4409">
        <v>1</v>
      </c>
      <c r="F4409">
        <v>1</v>
      </c>
      <c r="G4409" t="str">
        <v>Old</v>
      </c>
      <c r="H4409">
        <v>9</v>
      </c>
      <c r="I4409" t="str">
        <v>&lt;=8</v>
      </c>
      <c r="J4409" t="str">
        <v>Medium</v>
      </c>
    </row>
    <row r="4410" spans="1:10">
      <c r="A4410">
        <v>35</v>
      </c>
      <c r="B4410">
        <v>87874</v>
      </c>
      <c r="C4410">
        <v>5</v>
      </c>
      <c r="D4410">
        <v>1</v>
      </c>
      <c r="E4410">
        <v>0</v>
      </c>
      <c r="F4410">
        <v>0</v>
      </c>
      <c r="G4410" t="str">
        <v>Adult</v>
      </c>
      <c r="H4410">
        <v>6</v>
      </c>
      <c r="I4410" t="str">
        <v>&lt;=8</v>
      </c>
      <c r="J4410" t="str">
        <v>Medium</v>
      </c>
    </row>
    <row r="4411" spans="1:10">
      <c r="A4411">
        <v>48</v>
      </c>
      <c r="B4411">
        <v>88414</v>
      </c>
      <c r="C4411">
        <v>4</v>
      </c>
      <c r="D4411">
        <v>2</v>
      </c>
      <c r="E4411">
        <v>1</v>
      </c>
      <c r="F4411">
        <v>1</v>
      </c>
      <c r="G4411" t="str">
        <v>Adult</v>
      </c>
      <c r="H4411">
        <v>6</v>
      </c>
      <c r="I4411" t="str">
        <v>&lt;=8</v>
      </c>
      <c r="J4411" t="str">
        <v>Medium</v>
      </c>
    </row>
    <row r="4412" spans="1:10">
      <c r="A4412">
        <v>38</v>
      </c>
      <c r="B4412">
        <v>131440</v>
      </c>
      <c r="C4412">
        <v>6</v>
      </c>
      <c r="D4412">
        <v>1</v>
      </c>
      <c r="E4412">
        <v>0</v>
      </c>
      <c r="F4412">
        <v>0</v>
      </c>
      <c r="G4412" t="str">
        <v>Adult</v>
      </c>
      <c r="H4412">
        <v>7</v>
      </c>
      <c r="I4412" t="str">
        <v>&lt;=8</v>
      </c>
      <c r="J4412" t="str">
        <v>High</v>
      </c>
    </row>
    <row r="4413" spans="1:10">
      <c r="A4413">
        <v>54</v>
      </c>
      <c r="B4413">
        <v>55538</v>
      </c>
      <c r="C4413">
        <v>5</v>
      </c>
      <c r="D4413">
        <v>2</v>
      </c>
      <c r="E4413">
        <v>1</v>
      </c>
      <c r="F4413">
        <v>1</v>
      </c>
      <c r="G4413" t="str">
        <v>Adult</v>
      </c>
      <c r="H4413">
        <v>7</v>
      </c>
      <c r="I4413" t="str">
        <v>&lt;=8</v>
      </c>
      <c r="J4413" t="str">
        <v>Medium</v>
      </c>
    </row>
    <row r="4414" spans="1:10">
      <c r="A4414">
        <v>42</v>
      </c>
      <c r="B4414">
        <v>134922</v>
      </c>
      <c r="C4414">
        <v>10</v>
      </c>
      <c r="D4414">
        <v>1</v>
      </c>
      <c r="E4414">
        <v>1</v>
      </c>
      <c r="F4414">
        <v>1</v>
      </c>
      <c r="G4414" t="str">
        <v>Adult</v>
      </c>
      <c r="H4414">
        <v>11</v>
      </c>
      <c r="I4414" t="str">
        <v>&gt;8</v>
      </c>
      <c r="J4414" t="str">
        <v>High</v>
      </c>
    </row>
    <row r="4415" spans="1:10">
      <c r="A4415">
        <v>31</v>
      </c>
      <c r="B4415">
        <v>133569</v>
      </c>
      <c r="C4415">
        <v>11</v>
      </c>
      <c r="D4415">
        <v>2</v>
      </c>
      <c r="E4415">
        <v>0</v>
      </c>
      <c r="F4415">
        <v>0</v>
      </c>
      <c r="G4415" t="str">
        <v>Young</v>
      </c>
      <c r="H4415">
        <v>13</v>
      </c>
      <c r="I4415" t="str">
        <v>&gt;8</v>
      </c>
      <c r="J4415" t="str">
        <v>High</v>
      </c>
    </row>
    <row r="4416" spans="1:10">
      <c r="A4416">
        <v>33</v>
      </c>
      <c r="B4416">
        <v>86241</v>
      </c>
      <c r="C4416">
        <v>4</v>
      </c>
      <c r="D4416">
        <v>2</v>
      </c>
      <c r="E4416">
        <v>1</v>
      </c>
      <c r="F4416">
        <v>1</v>
      </c>
      <c r="G4416" t="str">
        <v>Young</v>
      </c>
      <c r="H4416">
        <v>6</v>
      </c>
      <c r="I4416" t="str">
        <v>&lt;=8</v>
      </c>
      <c r="J4416" t="str">
        <v>Medium</v>
      </c>
    </row>
    <row r="4417" spans="1:10">
      <c r="A4417">
        <v>24</v>
      </c>
      <c r="B4417">
        <v>103501</v>
      </c>
      <c r="C4417">
        <v>7</v>
      </c>
      <c r="D4417">
        <v>2</v>
      </c>
      <c r="E4417">
        <v>0</v>
      </c>
      <c r="F4417">
        <v>1</v>
      </c>
      <c r="G4417" t="str">
        <v>Young</v>
      </c>
      <c r="H4417">
        <v>9</v>
      </c>
      <c r="I4417" t="str">
        <v>&lt;=8</v>
      </c>
      <c r="J4417" t="str">
        <v>High</v>
      </c>
    </row>
    <row r="4418" spans="1:10">
      <c r="A4418">
        <v>42</v>
      </c>
      <c r="B4418">
        <v>105133</v>
      </c>
      <c r="C4418">
        <v>6</v>
      </c>
      <c r="D4418">
        <v>1</v>
      </c>
      <c r="E4418">
        <v>0</v>
      </c>
      <c r="F4418">
        <v>1</v>
      </c>
      <c r="G4418" t="str">
        <v>Adult</v>
      </c>
      <c r="H4418">
        <v>7</v>
      </c>
      <c r="I4418" t="str">
        <v>&lt;=8</v>
      </c>
      <c r="J4418" t="str">
        <v>High</v>
      </c>
    </row>
    <row r="4419" spans="1:10">
      <c r="A4419">
        <v>27</v>
      </c>
      <c r="B4419">
        <v>90481</v>
      </c>
      <c r="C4419">
        <v>3</v>
      </c>
      <c r="D4419">
        <v>3</v>
      </c>
      <c r="E4419">
        <v>1</v>
      </c>
      <c r="F4419">
        <v>1</v>
      </c>
      <c r="G4419" t="str">
        <v>Young</v>
      </c>
      <c r="H4419">
        <v>6</v>
      </c>
      <c r="I4419" t="str">
        <v>&lt;=8</v>
      </c>
      <c r="J4419" t="str">
        <v>Medium</v>
      </c>
    </row>
    <row r="4420" spans="1:10">
      <c r="A4420">
        <v>63</v>
      </c>
      <c r="B4420">
        <v>137012</v>
      </c>
      <c r="C4420">
        <v>7</v>
      </c>
      <c r="D4420">
        <v>1</v>
      </c>
      <c r="E4420">
        <v>0</v>
      </c>
      <c r="F4420">
        <v>0</v>
      </c>
      <c r="G4420" t="str">
        <v>Old</v>
      </c>
      <c r="H4420">
        <v>8</v>
      </c>
      <c r="I4420" t="str">
        <v>&lt;=8</v>
      </c>
      <c r="J4420" t="str">
        <v>High</v>
      </c>
    </row>
    <row r="4421" spans="1:10">
      <c r="A4421">
        <v>44</v>
      </c>
      <c r="B4421">
        <v>57740</v>
      </c>
      <c r="C4421">
        <v>5</v>
      </c>
      <c r="D4421">
        <v>2</v>
      </c>
      <c r="E4421">
        <v>1</v>
      </c>
      <c r="F4421">
        <v>0</v>
      </c>
      <c r="G4421" t="str">
        <v>Adult</v>
      </c>
      <c r="H4421">
        <v>7</v>
      </c>
      <c r="I4421" t="str">
        <v>&lt;=8</v>
      </c>
      <c r="J4421" t="str">
        <v>Medium</v>
      </c>
    </row>
    <row r="4422" spans="1:10">
      <c r="A4422">
        <v>24</v>
      </c>
      <c r="B4422">
        <v>93328</v>
      </c>
      <c r="C4422">
        <v>9</v>
      </c>
      <c r="D4422">
        <v>1</v>
      </c>
      <c r="E4422">
        <v>1</v>
      </c>
      <c r="F4422">
        <v>0</v>
      </c>
      <c r="G4422" t="str">
        <v>Young</v>
      </c>
      <c r="H4422">
        <v>10</v>
      </c>
      <c r="I4422" t="str">
        <v>&gt;8</v>
      </c>
      <c r="J4422" t="str">
        <v>Medium</v>
      </c>
    </row>
    <row r="4423" spans="1:10">
      <c r="A4423">
        <v>48</v>
      </c>
      <c r="B4423">
        <v>102105</v>
      </c>
      <c r="C4423">
        <v>9</v>
      </c>
      <c r="D4423">
        <v>2</v>
      </c>
      <c r="E4423">
        <v>1</v>
      </c>
      <c r="F4423">
        <v>1</v>
      </c>
      <c r="G4423" t="str">
        <v>Adult</v>
      </c>
      <c r="H4423">
        <v>11</v>
      </c>
      <c r="I4423" t="str">
        <v>&gt;8</v>
      </c>
      <c r="J4423" t="str">
        <v>High</v>
      </c>
    </row>
    <row r="4424" spans="1:10">
      <c r="A4424">
        <v>35</v>
      </c>
      <c r="B4424">
        <v>80643</v>
      </c>
      <c r="C4424">
        <v>7</v>
      </c>
      <c r="D4424">
        <v>1</v>
      </c>
      <c r="E4424">
        <v>0</v>
      </c>
      <c r="F4424">
        <v>0</v>
      </c>
      <c r="G4424" t="str">
        <v>Adult</v>
      </c>
      <c r="H4424">
        <v>8</v>
      </c>
      <c r="I4424" t="str">
        <v>&lt;=8</v>
      </c>
      <c r="J4424" t="str">
        <v>Medium</v>
      </c>
    </row>
    <row r="4425" spans="1:10">
      <c r="A4425">
        <v>21</v>
      </c>
      <c r="B4425">
        <v>133517</v>
      </c>
      <c r="C4425">
        <v>8</v>
      </c>
      <c r="D4425">
        <v>1</v>
      </c>
      <c r="E4425">
        <v>0</v>
      </c>
      <c r="F4425">
        <v>0</v>
      </c>
      <c r="G4425" t="str">
        <v>Young</v>
      </c>
      <c r="H4425">
        <v>9</v>
      </c>
      <c r="I4425" t="str">
        <v>&lt;=8</v>
      </c>
      <c r="J4425" t="str">
        <v>High</v>
      </c>
    </row>
    <row r="4426" spans="1:10">
      <c r="A4426">
        <v>23</v>
      </c>
      <c r="B4426">
        <v>41881</v>
      </c>
      <c r="C4426">
        <v>2</v>
      </c>
      <c r="D4426">
        <v>3</v>
      </c>
      <c r="E4426">
        <v>0</v>
      </c>
      <c r="F4426">
        <v>1</v>
      </c>
      <c r="G4426" t="str">
        <v>Young</v>
      </c>
      <c r="H4426">
        <v>5</v>
      </c>
      <c r="I4426" t="str">
        <v>&lt;=8</v>
      </c>
      <c r="J4426" t="str">
        <v>Low</v>
      </c>
    </row>
    <row r="4427" spans="1:10">
      <c r="A4427">
        <v>34</v>
      </c>
      <c r="B4427">
        <v>66996</v>
      </c>
      <c r="C4427">
        <v>10</v>
      </c>
      <c r="D4427">
        <v>0</v>
      </c>
      <c r="E4427">
        <v>0</v>
      </c>
      <c r="F4427">
        <v>1</v>
      </c>
      <c r="G4427" t="str">
        <v>Young</v>
      </c>
      <c r="H4427">
        <v>10</v>
      </c>
      <c r="I4427" t="str">
        <v>&gt;8</v>
      </c>
      <c r="J4427" t="str">
        <v>Medium</v>
      </c>
    </row>
    <row r="4428" spans="1:10">
      <c r="A4428">
        <v>58</v>
      </c>
      <c r="B4428">
        <v>62177</v>
      </c>
      <c r="C4428">
        <v>5</v>
      </c>
      <c r="D4428">
        <v>1</v>
      </c>
      <c r="E4428">
        <v>0</v>
      </c>
      <c r="F4428">
        <v>0</v>
      </c>
      <c r="G4428" t="str">
        <v>Old</v>
      </c>
      <c r="H4428">
        <v>6</v>
      </c>
      <c r="I4428" t="str">
        <v>&lt;=8</v>
      </c>
      <c r="J4428" t="str">
        <v>Medium</v>
      </c>
    </row>
    <row r="4429" spans="1:10">
      <c r="A4429">
        <v>21</v>
      </c>
      <c r="B4429">
        <v>67177</v>
      </c>
      <c r="C4429">
        <v>8</v>
      </c>
      <c r="D4429">
        <v>4</v>
      </c>
      <c r="E4429">
        <v>0</v>
      </c>
      <c r="F4429">
        <v>1</v>
      </c>
      <c r="G4429" t="str">
        <v>Young</v>
      </c>
      <c r="H4429">
        <v>12</v>
      </c>
      <c r="I4429" t="str">
        <v>&lt;=8</v>
      </c>
      <c r="J4429" t="str">
        <v>Medium</v>
      </c>
    </row>
    <row r="4430" spans="1:10">
      <c r="A4430">
        <v>58</v>
      </c>
      <c r="B4430">
        <v>96126</v>
      </c>
      <c r="C4430">
        <v>7</v>
      </c>
      <c r="D4430">
        <v>2</v>
      </c>
      <c r="E4430">
        <v>0</v>
      </c>
      <c r="F4430">
        <v>1</v>
      </c>
      <c r="G4430" t="str">
        <v>Old</v>
      </c>
      <c r="H4430">
        <v>9</v>
      </c>
      <c r="I4430" t="str">
        <v>&lt;=8</v>
      </c>
      <c r="J4430" t="str">
        <v>Medium</v>
      </c>
    </row>
    <row r="4431" spans="1:10">
      <c r="A4431">
        <v>58</v>
      </c>
      <c r="B4431">
        <v>86531</v>
      </c>
      <c r="C4431">
        <v>3</v>
      </c>
      <c r="D4431">
        <v>0</v>
      </c>
      <c r="E4431">
        <v>1</v>
      </c>
      <c r="F4431">
        <v>0</v>
      </c>
      <c r="G4431" t="str">
        <v>Old</v>
      </c>
      <c r="H4431">
        <v>3</v>
      </c>
      <c r="I4431" t="str">
        <v>&lt;=8</v>
      </c>
      <c r="J4431" t="str">
        <v>Medium</v>
      </c>
    </row>
    <row r="4432" spans="1:10">
      <c r="A4432">
        <v>41</v>
      </c>
      <c r="B4432">
        <v>56119</v>
      </c>
      <c r="C4432">
        <v>7</v>
      </c>
      <c r="D4432">
        <v>3</v>
      </c>
      <c r="E4432">
        <v>0</v>
      </c>
      <c r="F4432">
        <v>1</v>
      </c>
      <c r="G4432" t="str">
        <v>Adult</v>
      </c>
      <c r="H4432">
        <v>10</v>
      </c>
      <c r="I4432" t="str">
        <v>&lt;=8</v>
      </c>
      <c r="J4432" t="str">
        <v>Medium</v>
      </c>
    </row>
    <row r="4433" spans="1:10">
      <c r="A4433">
        <v>49</v>
      </c>
      <c r="B4433">
        <v>147744</v>
      </c>
      <c r="C4433">
        <v>9</v>
      </c>
      <c r="D4433">
        <v>3</v>
      </c>
      <c r="E4433">
        <v>0</v>
      </c>
      <c r="F4433">
        <v>1</v>
      </c>
      <c r="G4433" t="str">
        <v>Adult</v>
      </c>
      <c r="H4433">
        <v>12</v>
      </c>
      <c r="I4433" t="str">
        <v>&gt;8</v>
      </c>
      <c r="J4433" t="str">
        <v>High</v>
      </c>
    </row>
    <row r="4434" spans="1:10">
      <c r="A4434">
        <v>25</v>
      </c>
      <c r="B4434">
        <v>146894</v>
      </c>
      <c r="C4434">
        <v>8</v>
      </c>
      <c r="D4434">
        <v>2</v>
      </c>
      <c r="E4434">
        <v>0</v>
      </c>
      <c r="F4434">
        <v>1</v>
      </c>
      <c r="G4434" t="str">
        <v>Young</v>
      </c>
      <c r="H4434">
        <v>10</v>
      </c>
      <c r="I4434" t="str">
        <v>&lt;=8</v>
      </c>
      <c r="J4434" t="str">
        <v>High</v>
      </c>
    </row>
    <row r="4435" spans="1:10">
      <c r="A4435">
        <v>30</v>
      </c>
      <c r="B4435">
        <v>57915</v>
      </c>
      <c r="C4435">
        <v>5</v>
      </c>
      <c r="D4435">
        <v>1</v>
      </c>
      <c r="E4435">
        <v>1</v>
      </c>
      <c r="F4435">
        <v>0</v>
      </c>
      <c r="G4435" t="str">
        <v>Young</v>
      </c>
      <c r="H4435">
        <v>6</v>
      </c>
      <c r="I4435" t="str">
        <v>&lt;=8</v>
      </c>
      <c r="J4435" t="str">
        <v>Medium</v>
      </c>
    </row>
    <row r="4436" spans="1:10">
      <c r="A4436">
        <v>48</v>
      </c>
      <c r="B4436">
        <v>32708</v>
      </c>
      <c r="C4436">
        <v>7</v>
      </c>
      <c r="D4436">
        <v>2</v>
      </c>
      <c r="E4436">
        <v>1</v>
      </c>
      <c r="F4436">
        <v>0</v>
      </c>
      <c r="G4436" t="str">
        <v>Adult</v>
      </c>
      <c r="H4436">
        <v>9</v>
      </c>
      <c r="I4436" t="str">
        <v>&lt;=8</v>
      </c>
      <c r="J4436" t="str">
        <v>Low</v>
      </c>
    </row>
    <row r="4437" spans="1:10">
      <c r="A4437">
        <v>41</v>
      </c>
      <c r="B4437">
        <v>68749</v>
      </c>
      <c r="C4437">
        <v>11</v>
      </c>
      <c r="D4437">
        <v>0</v>
      </c>
      <c r="E4437">
        <v>0</v>
      </c>
      <c r="F4437">
        <v>0</v>
      </c>
      <c r="G4437" t="str">
        <v>Adult</v>
      </c>
      <c r="H4437">
        <v>11</v>
      </c>
      <c r="I4437" t="str">
        <v>&gt;8</v>
      </c>
      <c r="J4437" t="str">
        <v>Medium</v>
      </c>
    </row>
    <row r="4438" spans="1:10">
      <c r="A4438">
        <v>27</v>
      </c>
      <c r="B4438">
        <v>74989</v>
      </c>
      <c r="C4438">
        <v>9</v>
      </c>
      <c r="D4438">
        <v>1</v>
      </c>
      <c r="E4438">
        <v>0</v>
      </c>
      <c r="F4438">
        <v>1</v>
      </c>
      <c r="G4438" t="str">
        <v>Young</v>
      </c>
      <c r="H4438">
        <v>10</v>
      </c>
      <c r="I4438" t="str">
        <v>&gt;8</v>
      </c>
      <c r="J4438" t="str">
        <v>Medium</v>
      </c>
    </row>
    <row r="4439" spans="1:10">
      <c r="A4439">
        <v>23</v>
      </c>
      <c r="B4439">
        <v>52106</v>
      </c>
      <c r="C4439">
        <v>4</v>
      </c>
      <c r="D4439">
        <v>2</v>
      </c>
      <c r="E4439">
        <v>0</v>
      </c>
      <c r="F4439">
        <v>0</v>
      </c>
      <c r="G4439" t="str">
        <v>Young</v>
      </c>
      <c r="H4439">
        <v>6</v>
      </c>
      <c r="I4439" t="str">
        <v>&lt;=8</v>
      </c>
      <c r="J4439" t="str">
        <v>Medium</v>
      </c>
    </row>
    <row r="4440" spans="1:10">
      <c r="A4440">
        <v>65</v>
      </c>
      <c r="B4440">
        <v>47131</v>
      </c>
      <c r="C4440">
        <v>4</v>
      </c>
      <c r="D4440">
        <v>1</v>
      </c>
      <c r="E4440">
        <v>1</v>
      </c>
      <c r="F4440">
        <v>1</v>
      </c>
      <c r="G4440" t="str">
        <v>Old</v>
      </c>
      <c r="H4440">
        <v>5</v>
      </c>
      <c r="I4440" t="str">
        <v>&lt;=8</v>
      </c>
      <c r="J4440" t="str">
        <v>Low</v>
      </c>
    </row>
    <row r="4441" spans="1:10">
      <c r="A4441">
        <v>40</v>
      </c>
      <c r="B4441">
        <v>76553</v>
      </c>
      <c r="C4441">
        <v>4</v>
      </c>
      <c r="D4441">
        <v>1</v>
      </c>
      <c r="E4441">
        <v>0</v>
      </c>
      <c r="F4441">
        <v>1</v>
      </c>
      <c r="G4441" t="str">
        <v>Adult</v>
      </c>
      <c r="H4441">
        <v>5</v>
      </c>
      <c r="I4441" t="str">
        <v>&lt;=8</v>
      </c>
      <c r="J4441" t="str">
        <v>Medium</v>
      </c>
    </row>
    <row r="4442" spans="1:10">
      <c r="A4442">
        <v>39</v>
      </c>
      <c r="B4442">
        <v>88144</v>
      </c>
      <c r="C4442">
        <v>7</v>
      </c>
      <c r="D4442">
        <v>0</v>
      </c>
      <c r="E4442">
        <v>0</v>
      </c>
      <c r="F4442">
        <v>1</v>
      </c>
      <c r="G4442" t="str">
        <v>Adult</v>
      </c>
      <c r="H4442">
        <v>7</v>
      </c>
      <c r="I4442" t="str">
        <v>&lt;=8</v>
      </c>
      <c r="J4442" t="str">
        <v>Medium</v>
      </c>
    </row>
    <row r="4443" spans="1:10">
      <c r="A4443">
        <v>55</v>
      </c>
      <c r="B4443">
        <v>36553</v>
      </c>
      <c r="C4443">
        <v>9</v>
      </c>
      <c r="D4443">
        <v>2</v>
      </c>
      <c r="E4443">
        <v>0</v>
      </c>
      <c r="F4443">
        <v>1</v>
      </c>
      <c r="G4443" t="str">
        <v>Old</v>
      </c>
      <c r="H4443">
        <v>11</v>
      </c>
      <c r="I4443" t="str">
        <v>&gt;8</v>
      </c>
      <c r="J4443" t="str">
        <v>Low</v>
      </c>
    </row>
    <row r="4444" spans="1:10">
      <c r="A4444">
        <v>24</v>
      </c>
      <c r="B4444">
        <v>47881</v>
      </c>
      <c r="C4444">
        <v>6</v>
      </c>
      <c r="D4444">
        <v>6</v>
      </c>
      <c r="E4444">
        <v>1</v>
      </c>
      <c r="F4444">
        <v>1</v>
      </c>
      <c r="G4444" t="str">
        <v>Young</v>
      </c>
      <c r="H4444">
        <v>12</v>
      </c>
      <c r="I4444" t="str">
        <v>&lt;=8</v>
      </c>
      <c r="J4444" t="str">
        <v>Low</v>
      </c>
    </row>
    <row r="4445" spans="1:10">
      <c r="A4445">
        <v>25</v>
      </c>
      <c r="B4445">
        <v>31379</v>
      </c>
      <c r="C4445">
        <v>4</v>
      </c>
      <c r="D4445">
        <v>4</v>
      </c>
      <c r="E4445">
        <v>0</v>
      </c>
      <c r="F4445">
        <v>1</v>
      </c>
      <c r="G4445" t="str">
        <v>Young</v>
      </c>
      <c r="H4445">
        <v>8</v>
      </c>
      <c r="I4445" t="str">
        <v>&lt;=8</v>
      </c>
      <c r="J4445" t="str">
        <v>Low</v>
      </c>
    </row>
    <row r="4446" spans="1:10">
      <c r="A4446">
        <v>21</v>
      </c>
      <c r="B4446">
        <v>120791</v>
      </c>
      <c r="C4446">
        <v>10</v>
      </c>
      <c r="D4446">
        <v>0</v>
      </c>
      <c r="E4446">
        <v>0</v>
      </c>
      <c r="F4446">
        <v>1</v>
      </c>
      <c r="G4446" t="str">
        <v>Young</v>
      </c>
      <c r="H4446">
        <v>10</v>
      </c>
      <c r="I4446" t="str">
        <v>&gt;8</v>
      </c>
      <c r="J4446" t="str">
        <v>High</v>
      </c>
    </row>
    <row r="4447" spans="1:10">
      <c r="A4447">
        <v>24</v>
      </c>
      <c r="B4447">
        <v>135664</v>
      </c>
      <c r="C4447">
        <v>7</v>
      </c>
      <c r="D4447">
        <v>2</v>
      </c>
      <c r="E4447">
        <v>0</v>
      </c>
      <c r="F4447">
        <v>0</v>
      </c>
      <c r="G4447" t="str">
        <v>Young</v>
      </c>
      <c r="H4447">
        <v>9</v>
      </c>
      <c r="I4447" t="str">
        <v>&lt;=8</v>
      </c>
      <c r="J4447" t="str">
        <v>High</v>
      </c>
    </row>
    <row r="4448" spans="1:10">
      <c r="A4448">
        <v>32</v>
      </c>
      <c r="B4448">
        <v>99306</v>
      </c>
      <c r="C4448">
        <v>4</v>
      </c>
      <c r="D4448">
        <v>2</v>
      </c>
      <c r="E4448">
        <v>1</v>
      </c>
      <c r="F4448">
        <v>1</v>
      </c>
      <c r="G4448" t="str">
        <v>Young</v>
      </c>
      <c r="H4448">
        <v>6</v>
      </c>
      <c r="I4448" t="str">
        <v>&lt;=8</v>
      </c>
      <c r="J4448" t="str">
        <v>Medium</v>
      </c>
    </row>
    <row r="4449" spans="1:10">
      <c r="A4449">
        <v>47</v>
      </c>
      <c r="B4449">
        <v>49726</v>
      </c>
      <c r="C4449">
        <v>7</v>
      </c>
      <c r="D4449">
        <v>2</v>
      </c>
      <c r="E4449">
        <v>0</v>
      </c>
      <c r="F4449">
        <v>1</v>
      </c>
      <c r="G4449" t="str">
        <v>Adult</v>
      </c>
      <c r="H4449">
        <v>9</v>
      </c>
      <c r="I4449" t="str">
        <v>&lt;=8</v>
      </c>
      <c r="J4449" t="str">
        <v>Low</v>
      </c>
    </row>
    <row r="4450" spans="1:10">
      <c r="A4450">
        <v>62</v>
      </c>
      <c r="B4450">
        <v>142753</v>
      </c>
      <c r="C4450">
        <v>5</v>
      </c>
      <c r="D4450">
        <v>0</v>
      </c>
      <c r="E4450">
        <v>0</v>
      </c>
      <c r="F4450">
        <v>0</v>
      </c>
      <c r="G4450" t="str">
        <v>Old</v>
      </c>
      <c r="H4450">
        <v>5</v>
      </c>
      <c r="I4450" t="str">
        <v>&lt;=8</v>
      </c>
      <c r="J4450" t="str">
        <v>High</v>
      </c>
    </row>
    <row r="4451" spans="1:10">
      <c r="A4451">
        <v>43</v>
      </c>
      <c r="B4451">
        <v>39088</v>
      </c>
      <c r="C4451">
        <v>5</v>
      </c>
      <c r="D4451">
        <v>1</v>
      </c>
      <c r="E4451">
        <v>0</v>
      </c>
      <c r="F4451">
        <v>1</v>
      </c>
      <c r="G4451" t="str">
        <v>Adult</v>
      </c>
      <c r="H4451">
        <v>6</v>
      </c>
      <c r="I4451" t="str">
        <v>&lt;=8</v>
      </c>
      <c r="J4451" t="str">
        <v>Low</v>
      </c>
    </row>
    <row r="4452" spans="1:10">
      <c r="A4452">
        <v>45</v>
      </c>
      <c r="B4452">
        <v>64314</v>
      </c>
      <c r="C4452">
        <v>5</v>
      </c>
      <c r="D4452">
        <v>2</v>
      </c>
      <c r="E4452">
        <v>1</v>
      </c>
      <c r="F4452">
        <v>0</v>
      </c>
      <c r="G4452" t="str">
        <v>Adult</v>
      </c>
      <c r="H4452">
        <v>7</v>
      </c>
      <c r="I4452" t="str">
        <v>&lt;=8</v>
      </c>
      <c r="J4452" t="str">
        <v>Medium</v>
      </c>
    </row>
    <row r="4453" spans="1:10">
      <c r="A4453">
        <v>41</v>
      </c>
      <c r="B4453">
        <v>147814</v>
      </c>
      <c r="C4453">
        <v>6</v>
      </c>
      <c r="D4453">
        <v>4</v>
      </c>
      <c r="E4453">
        <v>0</v>
      </c>
      <c r="F4453">
        <v>0</v>
      </c>
      <c r="G4453" t="str">
        <v>Adult</v>
      </c>
      <c r="H4453">
        <v>10</v>
      </c>
      <c r="I4453" t="str">
        <v>&lt;=8</v>
      </c>
      <c r="J4453" t="str">
        <v>High</v>
      </c>
    </row>
    <row r="4454" spans="1:10">
      <c r="A4454">
        <v>44</v>
      </c>
      <c r="B4454">
        <v>85041</v>
      </c>
      <c r="C4454">
        <v>10</v>
      </c>
      <c r="D4454">
        <v>1</v>
      </c>
      <c r="E4454">
        <v>0</v>
      </c>
      <c r="F4454">
        <v>1</v>
      </c>
      <c r="G4454" t="str">
        <v>Adult</v>
      </c>
      <c r="H4454">
        <v>11</v>
      </c>
      <c r="I4454" t="str">
        <v>&gt;8</v>
      </c>
      <c r="J4454" t="str">
        <v>Medium</v>
      </c>
    </row>
    <row r="4455" spans="1:10">
      <c r="A4455">
        <v>45</v>
      </c>
      <c r="B4455">
        <v>134512</v>
      </c>
      <c r="C4455">
        <v>9</v>
      </c>
      <c r="D4455">
        <v>3</v>
      </c>
      <c r="E4455">
        <v>0</v>
      </c>
      <c r="F4455">
        <v>0</v>
      </c>
      <c r="G4455" t="str">
        <v>Adult</v>
      </c>
      <c r="H4455">
        <v>12</v>
      </c>
      <c r="I4455" t="str">
        <v>&gt;8</v>
      </c>
      <c r="J4455" t="str">
        <v>High</v>
      </c>
    </row>
    <row r="4456" spans="1:10">
      <c r="A4456">
        <v>65</v>
      </c>
      <c r="B4456">
        <v>46350</v>
      </c>
      <c r="C4456">
        <v>3</v>
      </c>
      <c r="D4456">
        <v>2</v>
      </c>
      <c r="E4456">
        <v>0</v>
      </c>
      <c r="F4456">
        <v>0</v>
      </c>
      <c r="G4456" t="str">
        <v>Old</v>
      </c>
      <c r="H4456">
        <v>5</v>
      </c>
      <c r="I4456" t="str">
        <v>&lt;=8</v>
      </c>
      <c r="J4456" t="str">
        <v>Low</v>
      </c>
    </row>
    <row r="4457" spans="1:10">
      <c r="A4457">
        <v>52</v>
      </c>
      <c r="B4457">
        <v>137179</v>
      </c>
      <c r="C4457">
        <v>8</v>
      </c>
      <c r="D4457">
        <v>2</v>
      </c>
      <c r="E4457">
        <v>1</v>
      </c>
      <c r="F4457">
        <v>1</v>
      </c>
      <c r="G4457" t="str">
        <v>Adult</v>
      </c>
      <c r="H4457">
        <v>10</v>
      </c>
      <c r="I4457" t="str">
        <v>&lt;=8</v>
      </c>
      <c r="J4457" t="str">
        <v>High</v>
      </c>
    </row>
    <row r="4458" spans="1:10">
      <c r="A4458">
        <v>52</v>
      </c>
      <c r="B4458">
        <v>129599</v>
      </c>
      <c r="C4458">
        <v>6</v>
      </c>
      <c r="D4458">
        <v>2</v>
      </c>
      <c r="E4458">
        <v>0</v>
      </c>
      <c r="F4458">
        <v>0</v>
      </c>
      <c r="G4458" t="str">
        <v>Adult</v>
      </c>
      <c r="H4458">
        <v>8</v>
      </c>
      <c r="I4458" t="str">
        <v>&lt;=8</v>
      </c>
      <c r="J4458" t="str">
        <v>High</v>
      </c>
    </row>
    <row r="4459" spans="1:10">
      <c r="A4459">
        <v>25</v>
      </c>
      <c r="B4459">
        <v>111397</v>
      </c>
      <c r="C4459">
        <v>8</v>
      </c>
      <c r="D4459">
        <v>2</v>
      </c>
      <c r="E4459">
        <v>0</v>
      </c>
      <c r="F4459">
        <v>0</v>
      </c>
      <c r="G4459" t="str">
        <v>Young</v>
      </c>
      <c r="H4459">
        <v>10</v>
      </c>
      <c r="I4459" t="str">
        <v>&lt;=8</v>
      </c>
      <c r="J4459" t="str">
        <v>High</v>
      </c>
    </row>
    <row r="4460" spans="1:10">
      <c r="A4460">
        <v>56</v>
      </c>
      <c r="B4460">
        <v>109509</v>
      </c>
      <c r="C4460">
        <v>6</v>
      </c>
      <c r="D4460">
        <v>4</v>
      </c>
      <c r="E4460">
        <v>0</v>
      </c>
      <c r="F4460">
        <v>1</v>
      </c>
      <c r="G4460" t="str">
        <v>Old</v>
      </c>
      <c r="H4460">
        <v>10</v>
      </c>
      <c r="I4460" t="str">
        <v>&lt;=8</v>
      </c>
      <c r="J4460" t="str">
        <v>High</v>
      </c>
    </row>
    <row r="4461" spans="1:10">
      <c r="A4461">
        <v>62</v>
      </c>
      <c r="B4461">
        <v>47769</v>
      </c>
      <c r="C4461">
        <v>5</v>
      </c>
      <c r="D4461">
        <v>0</v>
      </c>
      <c r="E4461">
        <v>0</v>
      </c>
      <c r="F4461">
        <v>1</v>
      </c>
      <c r="G4461" t="str">
        <v>Old</v>
      </c>
      <c r="H4461">
        <v>5</v>
      </c>
      <c r="I4461" t="str">
        <v>&lt;=8</v>
      </c>
      <c r="J4461" t="str">
        <v>Low</v>
      </c>
    </row>
    <row r="4462" spans="1:10">
      <c r="A4462">
        <v>62</v>
      </c>
      <c r="B4462">
        <v>77249</v>
      </c>
      <c r="C4462">
        <v>6</v>
      </c>
      <c r="D4462">
        <v>2</v>
      </c>
      <c r="E4462">
        <v>0</v>
      </c>
      <c r="F4462">
        <v>0</v>
      </c>
      <c r="G4462" t="str">
        <v>Old</v>
      </c>
      <c r="H4462">
        <v>8</v>
      </c>
      <c r="I4462" t="str">
        <v>&lt;=8</v>
      </c>
      <c r="J4462" t="str">
        <v>Medium</v>
      </c>
    </row>
    <row r="4463" spans="1:10">
      <c r="A4463">
        <v>59</v>
      </c>
      <c r="B4463">
        <v>112862</v>
      </c>
      <c r="C4463">
        <v>9</v>
      </c>
      <c r="D4463">
        <v>2</v>
      </c>
      <c r="E4463">
        <v>0</v>
      </c>
      <c r="F4463">
        <v>0</v>
      </c>
      <c r="G4463" t="str">
        <v>Old</v>
      </c>
      <c r="H4463">
        <v>11</v>
      </c>
      <c r="I4463" t="str">
        <v>&gt;8</v>
      </c>
      <c r="J4463" t="str">
        <v>High</v>
      </c>
    </row>
    <row r="4464" spans="1:10">
      <c r="A4464">
        <v>36</v>
      </c>
      <c r="B4464">
        <v>131584</v>
      </c>
      <c r="C4464">
        <v>8</v>
      </c>
      <c r="D4464">
        <v>0</v>
      </c>
      <c r="E4464">
        <v>1</v>
      </c>
      <c r="F4464">
        <v>1</v>
      </c>
      <c r="G4464" t="str">
        <v>Adult</v>
      </c>
      <c r="H4464">
        <v>8</v>
      </c>
      <c r="I4464" t="str">
        <v>&lt;=8</v>
      </c>
      <c r="J4464" t="str">
        <v>High</v>
      </c>
    </row>
    <row r="4465" spans="1:10">
      <c r="A4465">
        <v>53</v>
      </c>
      <c r="B4465">
        <v>76365</v>
      </c>
      <c r="C4465">
        <v>11</v>
      </c>
      <c r="D4465">
        <v>3</v>
      </c>
      <c r="E4465">
        <v>0</v>
      </c>
      <c r="F4465">
        <v>0</v>
      </c>
      <c r="G4465" t="str">
        <v>Adult</v>
      </c>
      <c r="H4465">
        <v>14</v>
      </c>
      <c r="I4465" t="str">
        <v>&gt;8</v>
      </c>
      <c r="J4465" t="str">
        <v>Medium</v>
      </c>
    </row>
    <row r="4466" spans="1:10">
      <c r="A4466">
        <v>41</v>
      </c>
      <c r="B4466">
        <v>80185</v>
      </c>
      <c r="C4466">
        <v>5</v>
      </c>
      <c r="D4466">
        <v>1</v>
      </c>
      <c r="E4466">
        <v>0</v>
      </c>
      <c r="F4466">
        <v>0</v>
      </c>
      <c r="G4466" t="str">
        <v>Adult</v>
      </c>
      <c r="H4466">
        <v>6</v>
      </c>
      <c r="I4466" t="str">
        <v>&lt;=8</v>
      </c>
      <c r="J4466" t="str">
        <v>Medium</v>
      </c>
    </row>
    <row r="4467" spans="1:10">
      <c r="A4467">
        <v>29</v>
      </c>
      <c r="B4467">
        <v>32786</v>
      </c>
      <c r="C4467">
        <v>6</v>
      </c>
      <c r="D4467">
        <v>1</v>
      </c>
      <c r="E4467">
        <v>0</v>
      </c>
      <c r="F4467">
        <v>0</v>
      </c>
      <c r="G4467" t="str">
        <v>Young</v>
      </c>
      <c r="H4467">
        <v>7</v>
      </c>
      <c r="I4467" t="str">
        <v>&lt;=8</v>
      </c>
      <c r="J4467" t="str">
        <v>Low</v>
      </c>
    </row>
    <row r="4468" spans="1:10">
      <c r="A4468">
        <v>26</v>
      </c>
      <c r="B4468">
        <v>130537</v>
      </c>
      <c r="C4468">
        <v>5</v>
      </c>
      <c r="D4468">
        <v>1</v>
      </c>
      <c r="E4468">
        <v>0</v>
      </c>
      <c r="F4468">
        <v>1</v>
      </c>
      <c r="G4468" t="str">
        <v>Young</v>
      </c>
      <c r="H4468">
        <v>6</v>
      </c>
      <c r="I4468" t="str">
        <v>&lt;=8</v>
      </c>
      <c r="J4468" t="str">
        <v>High</v>
      </c>
    </row>
    <row r="4469" spans="1:10">
      <c r="A4469">
        <v>65</v>
      </c>
      <c r="B4469">
        <v>31620</v>
      </c>
      <c r="C4469">
        <v>6</v>
      </c>
      <c r="D4469">
        <v>3</v>
      </c>
      <c r="E4469">
        <v>1</v>
      </c>
      <c r="F4469">
        <v>1</v>
      </c>
      <c r="G4469" t="str">
        <v>Old</v>
      </c>
      <c r="H4469">
        <v>9</v>
      </c>
      <c r="I4469" t="str">
        <v>&lt;=8</v>
      </c>
      <c r="J4469" t="str">
        <v>Low</v>
      </c>
    </row>
    <row r="4470" spans="1:10">
      <c r="A4470">
        <v>55</v>
      </c>
      <c r="B4470">
        <v>66303</v>
      </c>
      <c r="C4470">
        <v>7</v>
      </c>
      <c r="D4470">
        <v>2</v>
      </c>
      <c r="E4470">
        <v>1</v>
      </c>
      <c r="F4470">
        <v>1</v>
      </c>
      <c r="G4470" t="str">
        <v>Old</v>
      </c>
      <c r="H4470">
        <v>9</v>
      </c>
      <c r="I4470" t="str">
        <v>&lt;=8</v>
      </c>
      <c r="J4470" t="str">
        <v>Medium</v>
      </c>
    </row>
    <row r="4471" spans="1:10">
      <c r="A4471">
        <v>59</v>
      </c>
      <c r="B4471">
        <v>49589</v>
      </c>
      <c r="C4471">
        <v>7</v>
      </c>
      <c r="D4471">
        <v>1</v>
      </c>
      <c r="E4471">
        <v>0</v>
      </c>
      <c r="F4471">
        <v>0</v>
      </c>
      <c r="G4471" t="str">
        <v>Old</v>
      </c>
      <c r="H4471">
        <v>8</v>
      </c>
      <c r="I4471" t="str">
        <v>&lt;=8</v>
      </c>
      <c r="J4471" t="str">
        <v>Low</v>
      </c>
    </row>
    <row r="4472" spans="1:10">
      <c r="A4472">
        <v>42</v>
      </c>
      <c r="B4472">
        <v>32882</v>
      </c>
      <c r="C4472">
        <v>6</v>
      </c>
      <c r="D4472">
        <v>0</v>
      </c>
      <c r="E4472">
        <v>1</v>
      </c>
      <c r="F4472">
        <v>0</v>
      </c>
      <c r="G4472" t="str">
        <v>Adult</v>
      </c>
      <c r="H4472">
        <v>6</v>
      </c>
      <c r="I4472" t="str">
        <v>&lt;=8</v>
      </c>
      <c r="J4472" t="str">
        <v>Low</v>
      </c>
    </row>
    <row r="4473" spans="1:10">
      <c r="A4473">
        <v>61</v>
      </c>
      <c r="B4473">
        <v>92248</v>
      </c>
      <c r="C4473">
        <v>3</v>
      </c>
      <c r="D4473">
        <v>0</v>
      </c>
      <c r="E4473">
        <v>0</v>
      </c>
      <c r="F4473">
        <v>0</v>
      </c>
      <c r="G4473" t="str">
        <v>Old</v>
      </c>
      <c r="H4473">
        <v>3</v>
      </c>
      <c r="I4473" t="str">
        <v>&lt;=8</v>
      </c>
      <c r="J4473" t="str">
        <v>Medium</v>
      </c>
    </row>
    <row r="4474" spans="1:10">
      <c r="A4474">
        <v>25</v>
      </c>
      <c r="B4474">
        <v>79322</v>
      </c>
      <c r="C4474">
        <v>4</v>
      </c>
      <c r="D4474">
        <v>4</v>
      </c>
      <c r="E4474">
        <v>0</v>
      </c>
      <c r="F4474">
        <v>0</v>
      </c>
      <c r="G4474" t="str">
        <v>Young</v>
      </c>
      <c r="H4474">
        <v>8</v>
      </c>
      <c r="I4474" t="str">
        <v>&lt;=8</v>
      </c>
      <c r="J4474" t="str">
        <v>Medium</v>
      </c>
    </row>
    <row r="4475" spans="1:10">
      <c r="A4475">
        <v>62</v>
      </c>
      <c r="B4475">
        <v>54524</v>
      </c>
      <c r="C4475">
        <v>12</v>
      </c>
      <c r="D4475">
        <v>2</v>
      </c>
      <c r="E4475">
        <v>1</v>
      </c>
      <c r="F4475">
        <v>0</v>
      </c>
      <c r="G4475" t="str">
        <v>Old</v>
      </c>
      <c r="H4475">
        <v>14</v>
      </c>
      <c r="I4475" t="str">
        <v>&gt;8</v>
      </c>
      <c r="J4475" t="str">
        <v>Medium</v>
      </c>
    </row>
    <row r="4476" spans="1:10">
      <c r="A4476">
        <v>43</v>
      </c>
      <c r="B4476">
        <v>39745</v>
      </c>
      <c r="C4476">
        <v>5</v>
      </c>
      <c r="D4476">
        <v>2</v>
      </c>
      <c r="E4476">
        <v>0</v>
      </c>
      <c r="F4476">
        <v>0</v>
      </c>
      <c r="G4476" t="str">
        <v>Adult</v>
      </c>
      <c r="H4476">
        <v>7</v>
      </c>
      <c r="I4476" t="str">
        <v>&lt;=8</v>
      </c>
      <c r="J4476" t="str">
        <v>Low</v>
      </c>
    </row>
    <row r="4477" spans="1:10">
      <c r="A4477">
        <v>37</v>
      </c>
      <c r="B4477">
        <v>132201</v>
      </c>
      <c r="C4477">
        <v>6</v>
      </c>
      <c r="D4477">
        <v>3</v>
      </c>
      <c r="E4477">
        <v>0</v>
      </c>
      <c r="F4477">
        <v>1</v>
      </c>
      <c r="G4477" t="str">
        <v>Adult</v>
      </c>
      <c r="H4477">
        <v>9</v>
      </c>
      <c r="I4477" t="str">
        <v>&lt;=8</v>
      </c>
      <c r="J4477" t="str">
        <v>High</v>
      </c>
    </row>
    <row r="4478" spans="1:10">
      <c r="A4478">
        <v>32</v>
      </c>
      <c r="B4478">
        <v>45861</v>
      </c>
      <c r="C4478">
        <v>6</v>
      </c>
      <c r="D4478">
        <v>3</v>
      </c>
      <c r="E4478">
        <v>1</v>
      </c>
      <c r="F4478">
        <v>0</v>
      </c>
      <c r="G4478" t="str">
        <v>Young</v>
      </c>
      <c r="H4478">
        <v>9</v>
      </c>
      <c r="I4478" t="str">
        <v>&lt;=8</v>
      </c>
      <c r="J4478" t="str">
        <v>Low</v>
      </c>
    </row>
    <row r="4479" spans="1:10">
      <c r="A4479">
        <v>43</v>
      </c>
      <c r="B4479">
        <v>121707</v>
      </c>
      <c r="C4479">
        <v>6</v>
      </c>
      <c r="D4479">
        <v>2</v>
      </c>
      <c r="E4479">
        <v>1</v>
      </c>
      <c r="F4479">
        <v>1</v>
      </c>
      <c r="G4479" t="str">
        <v>Adult</v>
      </c>
      <c r="H4479">
        <v>8</v>
      </c>
      <c r="I4479" t="str">
        <v>&lt;=8</v>
      </c>
      <c r="J4479" t="str">
        <v>High</v>
      </c>
    </row>
    <row r="4480" spans="1:10">
      <c r="A4480">
        <v>36</v>
      </c>
      <c r="B4480">
        <v>121735</v>
      </c>
      <c r="C4480">
        <v>6</v>
      </c>
      <c r="D4480">
        <v>3</v>
      </c>
      <c r="E4480">
        <v>1</v>
      </c>
      <c r="F4480">
        <v>0</v>
      </c>
      <c r="G4480" t="str">
        <v>Adult</v>
      </c>
      <c r="H4480">
        <v>9</v>
      </c>
      <c r="I4480" t="str">
        <v>&lt;=8</v>
      </c>
      <c r="J4480" t="str">
        <v>High</v>
      </c>
    </row>
    <row r="4481" spans="1:10">
      <c r="A4481">
        <v>23</v>
      </c>
      <c r="B4481">
        <v>148810</v>
      </c>
      <c r="C4481">
        <v>5</v>
      </c>
      <c r="D4481">
        <v>1</v>
      </c>
      <c r="E4481">
        <v>0</v>
      </c>
      <c r="F4481">
        <v>1</v>
      </c>
      <c r="G4481" t="str">
        <v>Young</v>
      </c>
      <c r="H4481">
        <v>6</v>
      </c>
      <c r="I4481" t="str">
        <v>&lt;=8</v>
      </c>
      <c r="J4481" t="str">
        <v>High</v>
      </c>
    </row>
    <row r="4482" spans="1:10">
      <c r="A4482">
        <v>50</v>
      </c>
      <c r="B4482">
        <v>84261</v>
      </c>
      <c r="C4482">
        <v>9</v>
      </c>
      <c r="D4482">
        <v>2</v>
      </c>
      <c r="E4482">
        <v>0</v>
      </c>
      <c r="F4482">
        <v>1</v>
      </c>
      <c r="G4482" t="str">
        <v>Adult</v>
      </c>
      <c r="H4482">
        <v>11</v>
      </c>
      <c r="I4482" t="str">
        <v>&gt;8</v>
      </c>
      <c r="J4482" t="str">
        <v>Medium</v>
      </c>
    </row>
    <row r="4483" spans="1:10">
      <c r="A4483">
        <v>42</v>
      </c>
      <c r="B4483">
        <v>32837</v>
      </c>
      <c r="C4483">
        <v>5</v>
      </c>
      <c r="D4483">
        <v>3</v>
      </c>
      <c r="E4483">
        <v>1</v>
      </c>
      <c r="F4483">
        <v>1</v>
      </c>
      <c r="G4483" t="str">
        <v>Adult</v>
      </c>
      <c r="H4483">
        <v>8</v>
      </c>
      <c r="I4483" t="str">
        <v>&lt;=8</v>
      </c>
      <c r="J4483" t="str">
        <v>Low</v>
      </c>
    </row>
    <row r="4484" spans="1:10">
      <c r="A4484">
        <v>29</v>
      </c>
      <c r="B4484">
        <v>104135</v>
      </c>
      <c r="C4484">
        <v>11</v>
      </c>
      <c r="D4484">
        <v>1</v>
      </c>
      <c r="E4484">
        <v>0</v>
      </c>
      <c r="F4484">
        <v>0</v>
      </c>
      <c r="G4484" t="str">
        <v>Young</v>
      </c>
      <c r="H4484">
        <v>12</v>
      </c>
      <c r="I4484" t="str">
        <v>&gt;8</v>
      </c>
      <c r="J4484" t="str">
        <v>High</v>
      </c>
    </row>
    <row r="4485" spans="1:10">
      <c r="A4485">
        <v>49</v>
      </c>
      <c r="B4485">
        <v>111447</v>
      </c>
      <c r="C4485">
        <v>7</v>
      </c>
      <c r="D4485">
        <v>2</v>
      </c>
      <c r="E4485">
        <v>0</v>
      </c>
      <c r="F4485">
        <v>0</v>
      </c>
      <c r="G4485" t="str">
        <v>Adult</v>
      </c>
      <c r="H4485">
        <v>9</v>
      </c>
      <c r="I4485" t="str">
        <v>&lt;=8</v>
      </c>
      <c r="J4485" t="str">
        <v>High</v>
      </c>
    </row>
    <row r="4486" spans="1:10">
      <c r="A4486">
        <v>57</v>
      </c>
      <c r="B4486">
        <v>84380</v>
      </c>
      <c r="C4486">
        <v>11</v>
      </c>
      <c r="D4486">
        <v>0</v>
      </c>
      <c r="E4486">
        <v>1</v>
      </c>
      <c r="F4486">
        <v>0</v>
      </c>
      <c r="G4486" t="str">
        <v>Old</v>
      </c>
      <c r="H4486">
        <v>11</v>
      </c>
      <c r="I4486" t="str">
        <v>&gt;8</v>
      </c>
      <c r="J4486" t="str">
        <v>Medium</v>
      </c>
    </row>
    <row r="4487" spans="1:10">
      <c r="A4487">
        <v>43</v>
      </c>
      <c r="B4487">
        <v>116089</v>
      </c>
      <c r="C4487">
        <v>7</v>
      </c>
      <c r="D4487">
        <v>2</v>
      </c>
      <c r="E4487">
        <v>0</v>
      </c>
      <c r="F4487">
        <v>0</v>
      </c>
      <c r="G4487" t="str">
        <v>Adult</v>
      </c>
      <c r="H4487">
        <v>9</v>
      </c>
      <c r="I4487" t="str">
        <v>&lt;=8</v>
      </c>
      <c r="J4487" t="str">
        <v>High</v>
      </c>
    </row>
    <row r="4488" spans="1:10">
      <c r="A4488">
        <v>33</v>
      </c>
      <c r="B4488">
        <v>135025</v>
      </c>
      <c r="C4488">
        <v>7</v>
      </c>
      <c r="D4488">
        <v>0</v>
      </c>
      <c r="E4488">
        <v>0</v>
      </c>
      <c r="F4488">
        <v>1</v>
      </c>
      <c r="G4488" t="str">
        <v>Young</v>
      </c>
      <c r="H4488">
        <v>7</v>
      </c>
      <c r="I4488" t="str">
        <v>&lt;=8</v>
      </c>
      <c r="J4488" t="str">
        <v>High</v>
      </c>
    </row>
    <row r="4489" spans="1:10">
      <c r="A4489">
        <v>52</v>
      </c>
      <c r="B4489">
        <v>79831</v>
      </c>
      <c r="C4489">
        <v>11</v>
      </c>
      <c r="D4489">
        <v>0</v>
      </c>
      <c r="E4489">
        <v>0</v>
      </c>
      <c r="F4489">
        <v>1</v>
      </c>
      <c r="G4489" t="str">
        <v>Adult</v>
      </c>
      <c r="H4489">
        <v>11</v>
      </c>
      <c r="I4489" t="str">
        <v>&gt;8</v>
      </c>
      <c r="J4489" t="str">
        <v>Medium</v>
      </c>
    </row>
    <row r="4490" spans="1:10">
      <c r="A4490">
        <v>43</v>
      </c>
      <c r="B4490">
        <v>119349</v>
      </c>
      <c r="C4490">
        <v>8</v>
      </c>
      <c r="D4490">
        <v>2</v>
      </c>
      <c r="E4490">
        <v>0</v>
      </c>
      <c r="F4490">
        <v>1</v>
      </c>
      <c r="G4490" t="str">
        <v>Adult</v>
      </c>
      <c r="H4490">
        <v>10</v>
      </c>
      <c r="I4490" t="str">
        <v>&lt;=8</v>
      </c>
      <c r="J4490" t="str">
        <v>High</v>
      </c>
    </row>
    <row r="4491" spans="1:10">
      <c r="A4491">
        <v>65</v>
      </c>
      <c r="B4491">
        <v>68255</v>
      </c>
      <c r="C4491">
        <v>7</v>
      </c>
      <c r="D4491">
        <v>5</v>
      </c>
      <c r="E4491">
        <v>1</v>
      </c>
      <c r="F4491">
        <v>1</v>
      </c>
      <c r="G4491" t="str">
        <v>Old</v>
      </c>
      <c r="H4491">
        <v>12</v>
      </c>
      <c r="I4491" t="str">
        <v>&lt;=8</v>
      </c>
      <c r="J4491" t="str">
        <v>Medium</v>
      </c>
    </row>
    <row r="4492" spans="1:10">
      <c r="A4492">
        <v>37</v>
      </c>
      <c r="B4492">
        <v>143425</v>
      </c>
      <c r="C4492">
        <v>10</v>
      </c>
      <c r="D4492">
        <v>1</v>
      </c>
      <c r="E4492">
        <v>0</v>
      </c>
      <c r="F4492">
        <v>0</v>
      </c>
      <c r="G4492" t="str">
        <v>Adult</v>
      </c>
      <c r="H4492">
        <v>11</v>
      </c>
      <c r="I4492" t="str">
        <v>&gt;8</v>
      </c>
      <c r="J4492" t="str">
        <v>High</v>
      </c>
    </row>
    <row r="4493" spans="1:10">
      <c r="A4493">
        <v>60</v>
      </c>
      <c r="B4493">
        <v>59520</v>
      </c>
      <c r="C4493">
        <v>7</v>
      </c>
      <c r="D4493">
        <v>2</v>
      </c>
      <c r="E4493">
        <v>0</v>
      </c>
      <c r="F4493">
        <v>0</v>
      </c>
      <c r="G4493" t="str">
        <v>Old</v>
      </c>
      <c r="H4493">
        <v>9</v>
      </c>
      <c r="I4493" t="str">
        <v>&lt;=8</v>
      </c>
      <c r="J4493" t="str">
        <v>Medium</v>
      </c>
    </row>
    <row r="4494" spans="1:10">
      <c r="A4494">
        <v>41</v>
      </c>
      <c r="B4494">
        <v>59541</v>
      </c>
      <c r="C4494">
        <v>7</v>
      </c>
      <c r="D4494">
        <v>3</v>
      </c>
      <c r="E4494">
        <v>0</v>
      </c>
      <c r="F4494">
        <v>1</v>
      </c>
      <c r="G4494" t="str">
        <v>Adult</v>
      </c>
      <c r="H4494">
        <v>10</v>
      </c>
      <c r="I4494" t="str">
        <v>&lt;=8</v>
      </c>
      <c r="J4494" t="str">
        <v>Medium</v>
      </c>
    </row>
    <row r="4495" spans="1:10">
      <c r="A4495">
        <v>22</v>
      </c>
      <c r="B4495">
        <v>95772</v>
      </c>
      <c r="C4495">
        <v>8</v>
      </c>
      <c r="D4495">
        <v>2</v>
      </c>
      <c r="E4495">
        <v>0</v>
      </c>
      <c r="F4495">
        <v>0</v>
      </c>
      <c r="G4495" t="str">
        <v>Young</v>
      </c>
      <c r="H4495">
        <v>10</v>
      </c>
      <c r="I4495" t="str">
        <v>&lt;=8</v>
      </c>
      <c r="J4495" t="str">
        <v>Medium</v>
      </c>
    </row>
    <row r="4496" spans="1:10">
      <c r="A4496">
        <v>57</v>
      </c>
      <c r="B4496">
        <v>57350</v>
      </c>
      <c r="C4496">
        <v>3</v>
      </c>
      <c r="D4496">
        <v>0</v>
      </c>
      <c r="E4496">
        <v>1</v>
      </c>
      <c r="F4496">
        <v>0</v>
      </c>
      <c r="G4496" t="str">
        <v>Old</v>
      </c>
      <c r="H4496">
        <v>3</v>
      </c>
      <c r="I4496" t="str">
        <v>&lt;=8</v>
      </c>
      <c r="J4496" t="str">
        <v>Medium</v>
      </c>
    </row>
    <row r="4497" spans="1:10">
      <c r="A4497">
        <v>26</v>
      </c>
      <c r="B4497">
        <v>74397</v>
      </c>
      <c r="C4497">
        <v>1</v>
      </c>
      <c r="D4497">
        <v>6</v>
      </c>
      <c r="E4497">
        <v>1</v>
      </c>
      <c r="F4497">
        <v>0</v>
      </c>
      <c r="G4497" t="str">
        <v>Young</v>
      </c>
      <c r="H4497">
        <v>7</v>
      </c>
      <c r="I4497" t="str">
        <v>&lt;=8</v>
      </c>
      <c r="J4497" t="str">
        <v>Medium</v>
      </c>
    </row>
    <row r="4498" spans="1:10">
      <c r="A4498">
        <v>64</v>
      </c>
      <c r="B4498">
        <v>107085</v>
      </c>
      <c r="C4498">
        <v>6</v>
      </c>
      <c r="D4498">
        <v>2</v>
      </c>
      <c r="E4498">
        <v>0</v>
      </c>
      <c r="F4498">
        <v>0</v>
      </c>
      <c r="G4498" t="str">
        <v>Old</v>
      </c>
      <c r="H4498">
        <v>8</v>
      </c>
      <c r="I4498" t="str">
        <v>&lt;=8</v>
      </c>
      <c r="J4498" t="str">
        <v>High</v>
      </c>
    </row>
    <row r="4499" spans="1:10">
      <c r="A4499">
        <v>38</v>
      </c>
      <c r="B4499">
        <v>93865</v>
      </c>
      <c r="C4499">
        <v>6</v>
      </c>
      <c r="D4499">
        <v>0</v>
      </c>
      <c r="E4499">
        <v>0</v>
      </c>
      <c r="F4499">
        <v>0</v>
      </c>
      <c r="G4499" t="str">
        <v>Adult</v>
      </c>
      <c r="H4499">
        <v>6</v>
      </c>
      <c r="I4499" t="str">
        <v>&lt;=8</v>
      </c>
      <c r="J4499" t="str">
        <v>Medium</v>
      </c>
    </row>
    <row r="4500" spans="1:10">
      <c r="A4500">
        <v>50</v>
      </c>
      <c r="B4500">
        <v>85956</v>
      </c>
      <c r="C4500">
        <v>5</v>
      </c>
      <c r="D4500">
        <v>2</v>
      </c>
      <c r="E4500">
        <v>1</v>
      </c>
      <c r="F4500">
        <v>1</v>
      </c>
      <c r="G4500" t="str">
        <v>Adult</v>
      </c>
      <c r="H4500">
        <v>7</v>
      </c>
      <c r="I4500" t="str">
        <v>&lt;=8</v>
      </c>
      <c r="J4500" t="str">
        <v>Medium</v>
      </c>
    </row>
    <row r="4501" spans="1:10">
      <c r="A4501">
        <v>42</v>
      </c>
      <c r="B4501">
        <v>57453</v>
      </c>
      <c r="C4501">
        <v>9</v>
      </c>
      <c r="D4501">
        <v>1</v>
      </c>
      <c r="E4501">
        <v>0</v>
      </c>
      <c r="F4501">
        <v>0</v>
      </c>
      <c r="G4501" t="str">
        <v>Adult</v>
      </c>
      <c r="H4501">
        <v>10</v>
      </c>
      <c r="I4501" t="str">
        <v>&gt;8</v>
      </c>
      <c r="J4501" t="str">
        <v>Medium</v>
      </c>
    </row>
    <row r="4502" spans="1:10">
      <c r="A4502">
        <v>53</v>
      </c>
      <c r="B4502">
        <v>92345</v>
      </c>
      <c r="C4502">
        <v>8</v>
      </c>
      <c r="D4502">
        <v>3</v>
      </c>
      <c r="E4502">
        <v>0</v>
      </c>
      <c r="F4502">
        <v>1</v>
      </c>
      <c r="G4502" t="str">
        <v>Adult</v>
      </c>
      <c r="H4502">
        <v>11</v>
      </c>
      <c r="I4502" t="str">
        <v>&lt;=8</v>
      </c>
      <c r="J4502" t="str">
        <v>Medium</v>
      </c>
    </row>
    <row r="4503" spans="1:10">
      <c r="A4503">
        <v>50</v>
      </c>
      <c r="B4503">
        <v>130727</v>
      </c>
      <c r="C4503">
        <v>11</v>
      </c>
      <c r="D4503">
        <v>6</v>
      </c>
      <c r="E4503">
        <v>0</v>
      </c>
      <c r="F4503">
        <v>1</v>
      </c>
      <c r="G4503" t="str">
        <v>Adult</v>
      </c>
      <c r="H4503">
        <v>17</v>
      </c>
      <c r="I4503" t="str">
        <v>&gt;8</v>
      </c>
      <c r="J4503" t="str">
        <v>High</v>
      </c>
    </row>
    <row r="4504" spans="1:10">
      <c r="A4504">
        <v>37</v>
      </c>
      <c r="B4504">
        <v>42906</v>
      </c>
      <c r="C4504">
        <v>8</v>
      </c>
      <c r="D4504">
        <v>2</v>
      </c>
      <c r="E4504">
        <v>1</v>
      </c>
      <c r="F4504">
        <v>0</v>
      </c>
      <c r="G4504" t="str">
        <v>Adult</v>
      </c>
      <c r="H4504">
        <v>10</v>
      </c>
      <c r="I4504" t="str">
        <v>&lt;=8</v>
      </c>
      <c r="J4504" t="str">
        <v>Low</v>
      </c>
    </row>
    <row r="4505" spans="1:10">
      <c r="A4505">
        <v>63</v>
      </c>
      <c r="B4505">
        <v>44988</v>
      </c>
      <c r="C4505">
        <v>5</v>
      </c>
      <c r="D4505">
        <v>4</v>
      </c>
      <c r="E4505">
        <v>0</v>
      </c>
      <c r="F4505">
        <v>0</v>
      </c>
      <c r="G4505" t="str">
        <v>Old</v>
      </c>
      <c r="H4505">
        <v>9</v>
      </c>
      <c r="I4505" t="str">
        <v>&lt;=8</v>
      </c>
      <c r="J4505" t="str">
        <v>Low</v>
      </c>
    </row>
    <row r="4506" spans="1:10">
      <c r="A4506">
        <v>52</v>
      </c>
      <c r="B4506">
        <v>57723</v>
      </c>
      <c r="C4506">
        <v>5</v>
      </c>
      <c r="D4506">
        <v>3</v>
      </c>
      <c r="E4506">
        <v>1</v>
      </c>
      <c r="F4506">
        <v>1</v>
      </c>
      <c r="G4506" t="str">
        <v>Adult</v>
      </c>
      <c r="H4506">
        <v>8</v>
      </c>
      <c r="I4506" t="str">
        <v>&lt;=8</v>
      </c>
      <c r="J4506" t="str">
        <v>Medium</v>
      </c>
    </row>
    <row r="4507" spans="1:10">
      <c r="A4507">
        <v>62</v>
      </c>
      <c r="B4507">
        <v>63800</v>
      </c>
      <c r="C4507">
        <v>5</v>
      </c>
      <c r="D4507">
        <v>2</v>
      </c>
      <c r="E4507">
        <v>0</v>
      </c>
      <c r="F4507">
        <v>0</v>
      </c>
      <c r="G4507" t="str">
        <v>Old</v>
      </c>
      <c r="H4507">
        <v>7</v>
      </c>
      <c r="I4507" t="str">
        <v>&lt;=8</v>
      </c>
      <c r="J4507" t="str">
        <v>Medium</v>
      </c>
    </row>
    <row r="4508" spans="1:10">
      <c r="A4508">
        <v>34</v>
      </c>
      <c r="B4508">
        <v>69107</v>
      </c>
      <c r="C4508">
        <v>11</v>
      </c>
      <c r="D4508">
        <v>1</v>
      </c>
      <c r="E4508">
        <v>0</v>
      </c>
      <c r="F4508">
        <v>0</v>
      </c>
      <c r="G4508" t="str">
        <v>Young</v>
      </c>
      <c r="H4508">
        <v>12</v>
      </c>
      <c r="I4508" t="str">
        <v>&gt;8</v>
      </c>
      <c r="J4508" t="str">
        <v>Medium</v>
      </c>
    </row>
    <row r="4509" spans="1:10">
      <c r="A4509">
        <v>30</v>
      </c>
      <c r="B4509">
        <v>57430</v>
      </c>
      <c r="C4509">
        <v>10</v>
      </c>
      <c r="D4509">
        <v>2</v>
      </c>
      <c r="E4509">
        <v>1</v>
      </c>
      <c r="F4509">
        <v>1</v>
      </c>
      <c r="G4509" t="str">
        <v>Young</v>
      </c>
      <c r="H4509">
        <v>12</v>
      </c>
      <c r="I4509" t="str">
        <v>&gt;8</v>
      </c>
      <c r="J4509" t="str">
        <v>Medium</v>
      </c>
    </row>
    <row r="4510" spans="1:10">
      <c r="A4510">
        <v>56</v>
      </c>
      <c r="B4510">
        <v>62535</v>
      </c>
      <c r="C4510">
        <v>4</v>
      </c>
      <c r="D4510">
        <v>0</v>
      </c>
      <c r="E4510">
        <v>0</v>
      </c>
      <c r="F4510">
        <v>0</v>
      </c>
      <c r="G4510" t="str">
        <v>Old</v>
      </c>
      <c r="H4510">
        <v>4</v>
      </c>
      <c r="I4510" t="str">
        <v>&lt;=8</v>
      </c>
      <c r="J4510" t="str">
        <v>Medium</v>
      </c>
    </row>
    <row r="4511" spans="1:10">
      <c r="A4511">
        <v>54</v>
      </c>
      <c r="B4511">
        <v>98476</v>
      </c>
      <c r="C4511">
        <v>4</v>
      </c>
      <c r="D4511">
        <v>2</v>
      </c>
      <c r="E4511">
        <v>0</v>
      </c>
      <c r="F4511">
        <v>0</v>
      </c>
      <c r="G4511" t="str">
        <v>Adult</v>
      </c>
      <c r="H4511">
        <v>6</v>
      </c>
      <c r="I4511" t="str">
        <v>&lt;=8</v>
      </c>
      <c r="J4511" t="str">
        <v>Medium</v>
      </c>
    </row>
    <row r="4512" spans="1:10">
      <c r="A4512">
        <v>29</v>
      </c>
      <c r="B4512">
        <v>117329</v>
      </c>
      <c r="C4512">
        <v>7</v>
      </c>
      <c r="D4512">
        <v>3</v>
      </c>
      <c r="E4512">
        <v>0</v>
      </c>
      <c r="F4512">
        <v>1</v>
      </c>
      <c r="G4512" t="str">
        <v>Young</v>
      </c>
      <c r="H4512">
        <v>10</v>
      </c>
      <c r="I4512" t="str">
        <v>&lt;=8</v>
      </c>
      <c r="J4512" t="str">
        <v>High</v>
      </c>
    </row>
    <row r="4513" spans="1:10">
      <c r="A4513">
        <v>62</v>
      </c>
      <c r="B4513">
        <v>107798</v>
      </c>
      <c r="C4513">
        <v>8</v>
      </c>
      <c r="D4513">
        <v>3</v>
      </c>
      <c r="E4513">
        <v>0</v>
      </c>
      <c r="F4513">
        <v>0</v>
      </c>
      <c r="G4513" t="str">
        <v>Old</v>
      </c>
      <c r="H4513">
        <v>11</v>
      </c>
      <c r="I4513" t="str">
        <v>&lt;=8</v>
      </c>
      <c r="J4513" t="str">
        <v>High</v>
      </c>
    </row>
    <row r="4514" spans="1:10">
      <c r="A4514">
        <v>48</v>
      </c>
      <c r="B4514">
        <v>82284</v>
      </c>
      <c r="C4514">
        <v>5</v>
      </c>
      <c r="D4514">
        <v>2</v>
      </c>
      <c r="E4514">
        <v>1</v>
      </c>
      <c r="F4514">
        <v>1</v>
      </c>
      <c r="G4514" t="str">
        <v>Adult</v>
      </c>
      <c r="H4514">
        <v>7</v>
      </c>
      <c r="I4514" t="str">
        <v>&lt;=8</v>
      </c>
      <c r="J4514" t="str">
        <v>Medium</v>
      </c>
    </row>
    <row r="4515" spans="1:10">
      <c r="A4515">
        <v>31</v>
      </c>
      <c r="B4515">
        <v>86232</v>
      </c>
      <c r="C4515">
        <v>5</v>
      </c>
      <c r="D4515">
        <v>2</v>
      </c>
      <c r="E4515">
        <v>0</v>
      </c>
      <c r="F4515">
        <v>0</v>
      </c>
      <c r="G4515" t="str">
        <v>Young</v>
      </c>
      <c r="H4515">
        <v>7</v>
      </c>
      <c r="I4515" t="str">
        <v>&lt;=8</v>
      </c>
      <c r="J4515" t="str">
        <v>Medium</v>
      </c>
    </row>
    <row r="4516" spans="1:10">
      <c r="A4516">
        <v>34</v>
      </c>
      <c r="B4516">
        <v>74420</v>
      </c>
      <c r="C4516">
        <v>7</v>
      </c>
      <c r="D4516">
        <v>2</v>
      </c>
      <c r="E4516">
        <v>0</v>
      </c>
      <c r="F4516">
        <v>1</v>
      </c>
      <c r="G4516" t="str">
        <v>Young</v>
      </c>
      <c r="H4516">
        <v>9</v>
      </c>
      <c r="I4516" t="str">
        <v>&lt;=8</v>
      </c>
      <c r="J4516" t="str">
        <v>Medium</v>
      </c>
    </row>
    <row r="4517" spans="1:10">
      <c r="A4517">
        <v>59</v>
      </c>
      <c r="B4517">
        <v>67710</v>
      </c>
      <c r="C4517">
        <v>8</v>
      </c>
      <c r="D4517">
        <v>1</v>
      </c>
      <c r="E4517">
        <v>1</v>
      </c>
      <c r="F4517">
        <v>1</v>
      </c>
      <c r="G4517" t="str">
        <v>Old</v>
      </c>
      <c r="H4517">
        <v>9</v>
      </c>
      <c r="I4517" t="str">
        <v>&lt;=8</v>
      </c>
      <c r="J4517" t="str">
        <v>Medium</v>
      </c>
    </row>
    <row r="4518" spans="1:10">
      <c r="A4518">
        <v>39</v>
      </c>
      <c r="B4518">
        <v>102497</v>
      </c>
      <c r="C4518">
        <v>4</v>
      </c>
      <c r="D4518">
        <v>1</v>
      </c>
      <c r="E4518">
        <v>0</v>
      </c>
      <c r="F4518">
        <v>0</v>
      </c>
      <c r="G4518" t="str">
        <v>Adult</v>
      </c>
      <c r="H4518">
        <v>5</v>
      </c>
      <c r="I4518" t="str">
        <v>&lt;=8</v>
      </c>
      <c r="J4518" t="str">
        <v>High</v>
      </c>
    </row>
    <row r="4519" spans="1:10">
      <c r="A4519">
        <v>35</v>
      </c>
      <c r="B4519">
        <v>122035</v>
      </c>
      <c r="C4519">
        <v>4</v>
      </c>
      <c r="D4519">
        <v>3</v>
      </c>
      <c r="E4519">
        <v>1</v>
      </c>
      <c r="F4519">
        <v>1</v>
      </c>
      <c r="G4519" t="str">
        <v>Adult</v>
      </c>
      <c r="H4519">
        <v>7</v>
      </c>
      <c r="I4519" t="str">
        <v>&lt;=8</v>
      </c>
      <c r="J4519" t="str">
        <v>High</v>
      </c>
    </row>
    <row r="4520" spans="1:10">
      <c r="A4520">
        <v>48</v>
      </c>
      <c r="B4520">
        <v>70498</v>
      </c>
      <c r="C4520">
        <v>6</v>
      </c>
      <c r="D4520">
        <v>0</v>
      </c>
      <c r="E4520">
        <v>0</v>
      </c>
      <c r="F4520">
        <v>0</v>
      </c>
      <c r="G4520" t="str">
        <v>Adult</v>
      </c>
      <c r="H4520">
        <v>6</v>
      </c>
      <c r="I4520" t="str">
        <v>&lt;=8</v>
      </c>
      <c r="J4520" t="str">
        <v>Medium</v>
      </c>
    </row>
    <row r="4521" spans="1:10">
      <c r="A4521">
        <v>44</v>
      </c>
      <c r="B4521">
        <v>61283</v>
      </c>
      <c r="C4521">
        <v>7</v>
      </c>
      <c r="D4521">
        <v>2</v>
      </c>
      <c r="E4521">
        <v>0</v>
      </c>
      <c r="F4521">
        <v>1</v>
      </c>
      <c r="G4521" t="str">
        <v>Adult</v>
      </c>
      <c r="H4521">
        <v>9</v>
      </c>
      <c r="I4521" t="str">
        <v>&lt;=8</v>
      </c>
      <c r="J4521" t="str">
        <v>Medium</v>
      </c>
    </row>
    <row r="4522" spans="1:10">
      <c r="A4522">
        <v>28</v>
      </c>
      <c r="B4522">
        <v>96169</v>
      </c>
      <c r="C4522">
        <v>5</v>
      </c>
      <c r="D4522">
        <v>1</v>
      </c>
      <c r="E4522">
        <v>0</v>
      </c>
      <c r="F4522">
        <v>0</v>
      </c>
      <c r="G4522" t="str">
        <v>Young</v>
      </c>
      <c r="H4522">
        <v>6</v>
      </c>
      <c r="I4522" t="str">
        <v>&lt;=8</v>
      </c>
      <c r="J4522" t="str">
        <v>Medium</v>
      </c>
    </row>
    <row r="4523" spans="1:10">
      <c r="A4523">
        <v>63</v>
      </c>
      <c r="B4523">
        <v>102358</v>
      </c>
      <c r="C4523">
        <v>7</v>
      </c>
      <c r="D4523">
        <v>4</v>
      </c>
      <c r="E4523">
        <v>0</v>
      </c>
      <c r="F4523">
        <v>1</v>
      </c>
      <c r="G4523" t="str">
        <v>Old</v>
      </c>
      <c r="H4523">
        <v>11</v>
      </c>
      <c r="I4523" t="str">
        <v>&lt;=8</v>
      </c>
      <c r="J4523" t="str">
        <v>High</v>
      </c>
    </row>
    <row r="4524" spans="1:10">
      <c r="A4524">
        <v>29</v>
      </c>
      <c r="B4524">
        <v>92457</v>
      </c>
      <c r="C4524">
        <v>11</v>
      </c>
      <c r="D4524">
        <v>2</v>
      </c>
      <c r="E4524">
        <v>0</v>
      </c>
      <c r="F4524">
        <v>0</v>
      </c>
      <c r="G4524" t="str">
        <v>Young</v>
      </c>
      <c r="H4524">
        <v>13</v>
      </c>
      <c r="I4524" t="str">
        <v>&gt;8</v>
      </c>
      <c r="J4524" t="str">
        <v>Medium</v>
      </c>
    </row>
    <row r="4525" spans="1:10">
      <c r="A4525">
        <v>53</v>
      </c>
      <c r="B4525">
        <v>148791</v>
      </c>
      <c r="C4525">
        <v>8</v>
      </c>
      <c r="D4525">
        <v>3</v>
      </c>
      <c r="E4525">
        <v>0</v>
      </c>
      <c r="F4525">
        <v>1</v>
      </c>
      <c r="G4525" t="str">
        <v>Adult</v>
      </c>
      <c r="H4525">
        <v>11</v>
      </c>
      <c r="I4525" t="str">
        <v>&lt;=8</v>
      </c>
      <c r="J4525" t="str">
        <v>High</v>
      </c>
    </row>
    <row r="4526" spans="1:10">
      <c r="A4526">
        <v>53</v>
      </c>
      <c r="B4526">
        <v>55968</v>
      </c>
      <c r="C4526">
        <v>3</v>
      </c>
      <c r="D4526">
        <v>4</v>
      </c>
      <c r="E4526">
        <v>0</v>
      </c>
      <c r="F4526">
        <v>1</v>
      </c>
      <c r="G4526" t="str">
        <v>Adult</v>
      </c>
      <c r="H4526">
        <v>7</v>
      </c>
      <c r="I4526" t="str">
        <v>&lt;=8</v>
      </c>
      <c r="J4526" t="str">
        <v>Medium</v>
      </c>
    </row>
    <row r="4527" spans="1:10">
      <c r="A4527">
        <v>39</v>
      </c>
      <c r="B4527">
        <v>92508</v>
      </c>
      <c r="C4527">
        <v>8</v>
      </c>
      <c r="D4527">
        <v>3</v>
      </c>
      <c r="E4527">
        <v>1</v>
      </c>
      <c r="F4527">
        <v>1</v>
      </c>
      <c r="G4527" t="str">
        <v>Adult</v>
      </c>
      <c r="H4527">
        <v>11</v>
      </c>
      <c r="I4527" t="str">
        <v>&lt;=8</v>
      </c>
      <c r="J4527" t="str">
        <v>Medium</v>
      </c>
    </row>
    <row r="4528" spans="1:10">
      <c r="A4528">
        <v>23</v>
      </c>
      <c r="B4528">
        <v>134791</v>
      </c>
      <c r="C4528">
        <v>7</v>
      </c>
      <c r="D4528">
        <v>2</v>
      </c>
      <c r="E4528">
        <v>1</v>
      </c>
      <c r="F4528">
        <v>1</v>
      </c>
      <c r="G4528" t="str">
        <v>Young</v>
      </c>
      <c r="H4528">
        <v>9</v>
      </c>
      <c r="I4528" t="str">
        <v>&lt;=8</v>
      </c>
      <c r="J4528" t="str">
        <v>High</v>
      </c>
    </row>
    <row r="4529" spans="1:10">
      <c r="A4529">
        <v>30</v>
      </c>
      <c r="B4529">
        <v>93220</v>
      </c>
      <c r="C4529">
        <v>8</v>
      </c>
      <c r="D4529">
        <v>2</v>
      </c>
      <c r="E4529">
        <v>1</v>
      </c>
      <c r="F4529">
        <v>1</v>
      </c>
      <c r="G4529" t="str">
        <v>Young</v>
      </c>
      <c r="H4529">
        <v>10</v>
      </c>
      <c r="I4529" t="str">
        <v>&lt;=8</v>
      </c>
      <c r="J4529" t="str">
        <v>Medium</v>
      </c>
    </row>
    <row r="4530" spans="1:10">
      <c r="A4530">
        <v>60</v>
      </c>
      <c r="B4530">
        <v>143435</v>
      </c>
      <c r="C4530">
        <v>8</v>
      </c>
      <c r="D4530">
        <v>3</v>
      </c>
      <c r="E4530">
        <v>0</v>
      </c>
      <c r="F4530">
        <v>1</v>
      </c>
      <c r="G4530" t="str">
        <v>Old</v>
      </c>
      <c r="H4530">
        <v>11</v>
      </c>
      <c r="I4530" t="str">
        <v>&lt;=8</v>
      </c>
      <c r="J4530" t="str">
        <v>High</v>
      </c>
    </row>
    <row r="4531" spans="1:10">
      <c r="A4531">
        <v>62</v>
      </c>
      <c r="B4531">
        <v>115366</v>
      </c>
      <c r="C4531">
        <v>7</v>
      </c>
      <c r="D4531">
        <v>0</v>
      </c>
      <c r="E4531">
        <v>0</v>
      </c>
      <c r="F4531">
        <v>0</v>
      </c>
      <c r="G4531" t="str">
        <v>Old</v>
      </c>
      <c r="H4531">
        <v>7</v>
      </c>
      <c r="I4531" t="str">
        <v>&lt;=8</v>
      </c>
      <c r="J4531" t="str">
        <v>High</v>
      </c>
    </row>
    <row r="4532" spans="1:10">
      <c r="A4532">
        <v>21</v>
      </c>
      <c r="B4532">
        <v>35738</v>
      </c>
      <c r="C4532">
        <v>9</v>
      </c>
      <c r="D4532">
        <v>3</v>
      </c>
      <c r="E4532">
        <v>1</v>
      </c>
      <c r="F4532">
        <v>1</v>
      </c>
      <c r="G4532" t="str">
        <v>Young</v>
      </c>
      <c r="H4532">
        <v>12</v>
      </c>
      <c r="I4532" t="str">
        <v>&gt;8</v>
      </c>
      <c r="J4532" t="str">
        <v>Low</v>
      </c>
    </row>
    <row r="4533" spans="1:10">
      <c r="A4533">
        <v>49</v>
      </c>
      <c r="B4533">
        <v>33098</v>
      </c>
      <c r="C4533">
        <v>5</v>
      </c>
      <c r="D4533">
        <v>1</v>
      </c>
      <c r="E4533">
        <v>1</v>
      </c>
      <c r="F4533">
        <v>1</v>
      </c>
      <c r="G4533" t="str">
        <v>Adult</v>
      </c>
      <c r="H4533">
        <v>6</v>
      </c>
      <c r="I4533" t="str">
        <v>&lt;=8</v>
      </c>
      <c r="J4533" t="str">
        <v>Low</v>
      </c>
    </row>
    <row r="4534" spans="1:10">
      <c r="A4534">
        <v>54</v>
      </c>
      <c r="B4534">
        <v>125424</v>
      </c>
      <c r="C4534">
        <v>3</v>
      </c>
      <c r="D4534">
        <v>4</v>
      </c>
      <c r="E4534">
        <v>0</v>
      </c>
      <c r="F4534">
        <v>0</v>
      </c>
      <c r="G4534" t="str">
        <v>Adult</v>
      </c>
      <c r="H4534">
        <v>7</v>
      </c>
      <c r="I4534" t="str">
        <v>&lt;=8</v>
      </c>
      <c r="J4534" t="str">
        <v>High</v>
      </c>
    </row>
    <row r="4535" spans="1:10">
      <c r="A4535">
        <v>33</v>
      </c>
      <c r="B4535">
        <v>103633</v>
      </c>
      <c r="C4535">
        <v>6</v>
      </c>
      <c r="D4535">
        <v>2</v>
      </c>
      <c r="E4535">
        <v>1</v>
      </c>
      <c r="F4535">
        <v>0</v>
      </c>
      <c r="G4535" t="str">
        <v>Young</v>
      </c>
      <c r="H4535">
        <v>8</v>
      </c>
      <c r="I4535" t="str">
        <v>&lt;=8</v>
      </c>
      <c r="J4535" t="str">
        <v>High</v>
      </c>
    </row>
    <row r="4536" spans="1:10">
      <c r="A4536">
        <v>21</v>
      </c>
      <c r="B4536">
        <v>108672</v>
      </c>
      <c r="C4536">
        <v>6</v>
      </c>
      <c r="D4536">
        <v>6</v>
      </c>
      <c r="E4536">
        <v>0</v>
      </c>
      <c r="F4536">
        <v>1</v>
      </c>
      <c r="G4536" t="str">
        <v>Young</v>
      </c>
      <c r="H4536">
        <v>12</v>
      </c>
      <c r="I4536" t="str">
        <v>&lt;=8</v>
      </c>
      <c r="J4536" t="str">
        <v>High</v>
      </c>
    </row>
    <row r="4537" spans="1:10">
      <c r="A4537">
        <v>54</v>
      </c>
      <c r="B4537">
        <v>68244</v>
      </c>
      <c r="C4537">
        <v>9</v>
      </c>
      <c r="D4537">
        <v>1</v>
      </c>
      <c r="E4537">
        <v>0</v>
      </c>
      <c r="F4537">
        <v>1</v>
      </c>
      <c r="G4537" t="str">
        <v>Adult</v>
      </c>
      <c r="H4537">
        <v>10</v>
      </c>
      <c r="I4537" t="str">
        <v>&gt;8</v>
      </c>
      <c r="J4537" t="str">
        <v>Medium</v>
      </c>
    </row>
    <row r="4538" spans="1:10">
      <c r="A4538">
        <v>49</v>
      </c>
      <c r="B4538">
        <v>38253</v>
      </c>
      <c r="C4538">
        <v>8</v>
      </c>
      <c r="D4538">
        <v>2</v>
      </c>
      <c r="E4538">
        <v>1</v>
      </c>
      <c r="F4538">
        <v>0</v>
      </c>
      <c r="G4538" t="str">
        <v>Adult</v>
      </c>
      <c r="H4538">
        <v>10</v>
      </c>
      <c r="I4538" t="str">
        <v>&lt;=8</v>
      </c>
      <c r="J4538" t="str">
        <v>Low</v>
      </c>
    </row>
    <row r="4539" spans="1:10">
      <c r="A4539">
        <v>33</v>
      </c>
      <c r="B4539">
        <v>84333</v>
      </c>
      <c r="C4539">
        <v>10</v>
      </c>
      <c r="D4539">
        <v>3</v>
      </c>
      <c r="E4539">
        <v>0</v>
      </c>
      <c r="F4539">
        <v>0</v>
      </c>
      <c r="G4539" t="str">
        <v>Young</v>
      </c>
      <c r="H4539">
        <v>13</v>
      </c>
      <c r="I4539" t="str">
        <v>&gt;8</v>
      </c>
      <c r="J4539" t="str">
        <v>Medium</v>
      </c>
    </row>
    <row r="4540" spans="1:10">
      <c r="A4540">
        <v>49</v>
      </c>
      <c r="B4540">
        <v>80969</v>
      </c>
      <c r="C4540">
        <v>6</v>
      </c>
      <c r="D4540">
        <v>1</v>
      </c>
      <c r="E4540">
        <v>0</v>
      </c>
      <c r="F4540">
        <v>0</v>
      </c>
      <c r="G4540" t="str">
        <v>Adult</v>
      </c>
      <c r="H4540">
        <v>7</v>
      </c>
      <c r="I4540" t="str">
        <v>&lt;=8</v>
      </c>
      <c r="J4540" t="str">
        <v>Medium</v>
      </c>
    </row>
    <row r="4541" spans="1:10">
      <c r="A4541">
        <v>59</v>
      </c>
      <c r="B4541">
        <v>120744</v>
      </c>
      <c r="C4541">
        <v>5</v>
      </c>
      <c r="D4541">
        <v>3</v>
      </c>
      <c r="E4541">
        <v>0</v>
      </c>
      <c r="F4541">
        <v>1</v>
      </c>
      <c r="G4541" t="str">
        <v>Old</v>
      </c>
      <c r="H4541">
        <v>8</v>
      </c>
      <c r="I4541" t="str">
        <v>&lt;=8</v>
      </c>
      <c r="J4541" t="str">
        <v>High</v>
      </c>
    </row>
    <row r="4542" spans="1:10">
      <c r="A4542">
        <v>44</v>
      </c>
      <c r="B4542">
        <v>100423</v>
      </c>
      <c r="C4542">
        <v>6</v>
      </c>
      <c r="D4542">
        <v>4</v>
      </c>
      <c r="E4542">
        <v>0</v>
      </c>
      <c r="F4542">
        <v>0</v>
      </c>
      <c r="G4542" t="str">
        <v>Adult</v>
      </c>
      <c r="H4542">
        <v>10</v>
      </c>
      <c r="I4542" t="str">
        <v>&lt;=8</v>
      </c>
      <c r="J4542" t="str">
        <v>High</v>
      </c>
    </row>
    <row r="4543" spans="1:10">
      <c r="A4543">
        <v>46</v>
      </c>
      <c r="B4543">
        <v>147286</v>
      </c>
      <c r="C4543">
        <v>4</v>
      </c>
      <c r="D4543">
        <v>3</v>
      </c>
      <c r="E4543">
        <v>0</v>
      </c>
      <c r="F4543">
        <v>1</v>
      </c>
      <c r="G4543" t="str">
        <v>Adult</v>
      </c>
      <c r="H4543">
        <v>7</v>
      </c>
      <c r="I4543" t="str">
        <v>&lt;=8</v>
      </c>
      <c r="J4543" t="str">
        <v>High</v>
      </c>
    </row>
    <row r="4544" spans="1:10">
      <c r="A4544">
        <v>37</v>
      </c>
      <c r="B4544">
        <v>74411</v>
      </c>
      <c r="C4544">
        <v>4</v>
      </c>
      <c r="D4544">
        <v>2</v>
      </c>
      <c r="E4544">
        <v>1</v>
      </c>
      <c r="F4544">
        <v>0</v>
      </c>
      <c r="G4544" t="str">
        <v>Adult</v>
      </c>
      <c r="H4544">
        <v>6</v>
      </c>
      <c r="I4544" t="str">
        <v>&lt;=8</v>
      </c>
      <c r="J4544" t="str">
        <v>Medium</v>
      </c>
    </row>
    <row r="4545" spans="1:10">
      <c r="A4545">
        <v>27</v>
      </c>
      <c r="B4545">
        <v>105028</v>
      </c>
      <c r="C4545">
        <v>11</v>
      </c>
      <c r="D4545">
        <v>2</v>
      </c>
      <c r="E4545">
        <v>0</v>
      </c>
      <c r="F4545">
        <v>1</v>
      </c>
      <c r="G4545" t="str">
        <v>Young</v>
      </c>
      <c r="H4545">
        <v>13</v>
      </c>
      <c r="I4545" t="str">
        <v>&gt;8</v>
      </c>
      <c r="J4545" t="str">
        <v>High</v>
      </c>
    </row>
    <row r="4546" spans="1:10">
      <c r="A4546">
        <v>33</v>
      </c>
      <c r="B4546">
        <v>65421</v>
      </c>
      <c r="C4546">
        <v>6</v>
      </c>
      <c r="D4546">
        <v>2</v>
      </c>
      <c r="E4546">
        <v>1</v>
      </c>
      <c r="F4546">
        <v>1</v>
      </c>
      <c r="G4546" t="str">
        <v>Young</v>
      </c>
      <c r="H4546">
        <v>8</v>
      </c>
      <c r="I4546" t="str">
        <v>&lt;=8</v>
      </c>
      <c r="J4546" t="str">
        <v>Medium</v>
      </c>
    </row>
    <row r="4547" spans="1:10">
      <c r="A4547">
        <v>25</v>
      </c>
      <c r="B4547">
        <v>31454</v>
      </c>
      <c r="C4547">
        <v>6</v>
      </c>
      <c r="D4547">
        <v>2</v>
      </c>
      <c r="E4547">
        <v>0</v>
      </c>
      <c r="F4547">
        <v>0</v>
      </c>
      <c r="G4547" t="str">
        <v>Young</v>
      </c>
      <c r="H4547">
        <v>8</v>
      </c>
      <c r="I4547" t="str">
        <v>&lt;=8</v>
      </c>
      <c r="J4547" t="str">
        <v>Low</v>
      </c>
    </row>
    <row r="4548" spans="1:10">
      <c r="A4548">
        <v>46</v>
      </c>
      <c r="B4548">
        <v>47522</v>
      </c>
      <c r="C4548">
        <v>8</v>
      </c>
      <c r="D4548">
        <v>3</v>
      </c>
      <c r="E4548">
        <v>0</v>
      </c>
      <c r="F4548">
        <v>1</v>
      </c>
      <c r="G4548" t="str">
        <v>Adult</v>
      </c>
      <c r="H4548">
        <v>11</v>
      </c>
      <c r="I4548" t="str">
        <v>&lt;=8</v>
      </c>
      <c r="J4548" t="str">
        <v>Low</v>
      </c>
    </row>
    <row r="4549" spans="1:10">
      <c r="A4549">
        <v>23</v>
      </c>
      <c r="B4549">
        <v>68575</v>
      </c>
      <c r="C4549">
        <v>5</v>
      </c>
      <c r="D4549">
        <v>1</v>
      </c>
      <c r="E4549">
        <v>0</v>
      </c>
      <c r="F4549">
        <v>1</v>
      </c>
      <c r="G4549" t="str">
        <v>Young</v>
      </c>
      <c r="H4549">
        <v>6</v>
      </c>
      <c r="I4549" t="str">
        <v>&lt;=8</v>
      </c>
      <c r="J4549" t="str">
        <v>Medium</v>
      </c>
    </row>
    <row r="4550" spans="1:10">
      <c r="A4550">
        <v>27</v>
      </c>
      <c r="B4550">
        <v>33192</v>
      </c>
      <c r="C4550">
        <v>8</v>
      </c>
      <c r="D4550">
        <v>2</v>
      </c>
      <c r="E4550">
        <v>0</v>
      </c>
      <c r="F4550">
        <v>0</v>
      </c>
      <c r="G4550" t="str">
        <v>Young</v>
      </c>
      <c r="H4550">
        <v>10</v>
      </c>
      <c r="I4550" t="str">
        <v>&lt;=8</v>
      </c>
      <c r="J4550" t="str">
        <v>Low</v>
      </c>
    </row>
    <row r="4551" spans="1:10">
      <c r="A4551">
        <v>59</v>
      </c>
      <c r="B4551">
        <v>141116</v>
      </c>
      <c r="C4551">
        <v>7</v>
      </c>
      <c r="D4551">
        <v>3</v>
      </c>
      <c r="E4551">
        <v>0</v>
      </c>
      <c r="F4551">
        <v>1</v>
      </c>
      <c r="G4551" t="str">
        <v>Old</v>
      </c>
      <c r="H4551">
        <v>10</v>
      </c>
      <c r="I4551" t="str">
        <v>&lt;=8</v>
      </c>
      <c r="J4551" t="str">
        <v>High</v>
      </c>
    </row>
    <row r="4552" spans="1:10">
      <c r="A4552">
        <v>21</v>
      </c>
      <c r="B4552">
        <v>85268</v>
      </c>
      <c r="C4552">
        <v>7</v>
      </c>
      <c r="D4552">
        <v>1</v>
      </c>
      <c r="E4552">
        <v>0</v>
      </c>
      <c r="F4552">
        <v>0</v>
      </c>
      <c r="G4552" t="str">
        <v>Young</v>
      </c>
      <c r="H4552">
        <v>8</v>
      </c>
      <c r="I4552" t="str">
        <v>&lt;=8</v>
      </c>
      <c r="J4552" t="str">
        <v>Medium</v>
      </c>
    </row>
    <row r="4553" spans="1:10">
      <c r="A4553">
        <v>37</v>
      </c>
      <c r="B4553">
        <v>111311</v>
      </c>
      <c r="C4553">
        <v>10</v>
      </c>
      <c r="D4553">
        <v>2</v>
      </c>
      <c r="E4553">
        <v>1</v>
      </c>
      <c r="F4553">
        <v>1</v>
      </c>
      <c r="G4553" t="str">
        <v>Adult</v>
      </c>
      <c r="H4553">
        <v>12</v>
      </c>
      <c r="I4553" t="str">
        <v>&gt;8</v>
      </c>
      <c r="J4553" t="str">
        <v>High</v>
      </c>
    </row>
    <row r="4554" spans="1:10">
      <c r="A4554">
        <v>63</v>
      </c>
      <c r="B4554">
        <v>40402</v>
      </c>
      <c r="C4554">
        <v>7</v>
      </c>
      <c r="D4554">
        <v>1</v>
      </c>
      <c r="E4554">
        <v>0</v>
      </c>
      <c r="F4554">
        <v>0</v>
      </c>
      <c r="G4554" t="str">
        <v>Old</v>
      </c>
      <c r="H4554">
        <v>8</v>
      </c>
      <c r="I4554" t="str">
        <v>&lt;=8</v>
      </c>
      <c r="J4554" t="str">
        <v>Low</v>
      </c>
    </row>
    <row r="4555" spans="1:10">
      <c r="A4555">
        <v>45</v>
      </c>
      <c r="B4555">
        <v>108610</v>
      </c>
      <c r="C4555">
        <v>6</v>
      </c>
      <c r="D4555">
        <v>2</v>
      </c>
      <c r="E4555">
        <v>0</v>
      </c>
      <c r="F4555">
        <v>0</v>
      </c>
      <c r="G4555" t="str">
        <v>Adult</v>
      </c>
      <c r="H4555">
        <v>8</v>
      </c>
      <c r="I4555" t="str">
        <v>&lt;=8</v>
      </c>
      <c r="J4555" t="str">
        <v>High</v>
      </c>
    </row>
    <row r="4556" spans="1:10">
      <c r="A4556">
        <v>23</v>
      </c>
      <c r="B4556">
        <v>110781</v>
      </c>
      <c r="C4556">
        <v>8</v>
      </c>
      <c r="D4556">
        <v>2</v>
      </c>
      <c r="E4556">
        <v>0</v>
      </c>
      <c r="F4556">
        <v>0</v>
      </c>
      <c r="G4556" t="str">
        <v>Young</v>
      </c>
      <c r="H4556">
        <v>10</v>
      </c>
      <c r="I4556" t="str">
        <v>&lt;=8</v>
      </c>
      <c r="J4556" t="str">
        <v>High</v>
      </c>
    </row>
    <row r="4557" spans="1:10">
      <c r="A4557">
        <v>35</v>
      </c>
      <c r="B4557">
        <v>66527</v>
      </c>
      <c r="C4557">
        <v>7</v>
      </c>
      <c r="D4557">
        <v>5</v>
      </c>
      <c r="E4557">
        <v>0</v>
      </c>
      <c r="F4557">
        <v>1</v>
      </c>
      <c r="G4557" t="str">
        <v>Adult</v>
      </c>
      <c r="H4557">
        <v>12</v>
      </c>
      <c r="I4557" t="str">
        <v>&lt;=8</v>
      </c>
      <c r="J4557" t="str">
        <v>Medium</v>
      </c>
    </row>
    <row r="4558" spans="1:10">
      <c r="A4558">
        <v>49</v>
      </c>
      <c r="B4558">
        <v>82181</v>
      </c>
      <c r="C4558">
        <v>5</v>
      </c>
      <c r="D4558">
        <v>2</v>
      </c>
      <c r="E4558">
        <v>1</v>
      </c>
      <c r="F4558">
        <v>0</v>
      </c>
      <c r="G4558" t="str">
        <v>Adult</v>
      </c>
      <c r="H4558">
        <v>7</v>
      </c>
      <c r="I4558" t="str">
        <v>&lt;=8</v>
      </c>
      <c r="J4558" t="str">
        <v>Medium</v>
      </c>
    </row>
    <row r="4559" spans="1:10">
      <c r="A4559">
        <v>63</v>
      </c>
      <c r="B4559">
        <v>121472</v>
      </c>
      <c r="C4559">
        <v>8</v>
      </c>
      <c r="D4559">
        <v>6</v>
      </c>
      <c r="E4559">
        <v>0</v>
      </c>
      <c r="F4559">
        <v>0</v>
      </c>
      <c r="G4559" t="str">
        <v>Old</v>
      </c>
      <c r="H4559">
        <v>14</v>
      </c>
      <c r="I4559" t="str">
        <v>&lt;=8</v>
      </c>
      <c r="J4559" t="str">
        <v>High</v>
      </c>
    </row>
    <row r="4560" spans="1:10">
      <c r="A4560">
        <v>52</v>
      </c>
      <c r="B4560">
        <v>57002</v>
      </c>
      <c r="C4560">
        <v>8</v>
      </c>
      <c r="D4560">
        <v>1</v>
      </c>
      <c r="E4560">
        <v>1</v>
      </c>
      <c r="F4560">
        <v>1</v>
      </c>
      <c r="G4560" t="str">
        <v>Adult</v>
      </c>
      <c r="H4560">
        <v>9</v>
      </c>
      <c r="I4560" t="str">
        <v>&lt;=8</v>
      </c>
      <c r="J4560" t="str">
        <v>Medium</v>
      </c>
    </row>
    <row r="4561" spans="1:10">
      <c r="A4561">
        <v>46</v>
      </c>
      <c r="B4561">
        <v>111219</v>
      </c>
      <c r="C4561">
        <v>4</v>
      </c>
      <c r="D4561">
        <v>5</v>
      </c>
      <c r="E4561">
        <v>0</v>
      </c>
      <c r="F4561">
        <v>1</v>
      </c>
      <c r="G4561" t="str">
        <v>Adult</v>
      </c>
      <c r="H4561">
        <v>9</v>
      </c>
      <c r="I4561" t="str">
        <v>&lt;=8</v>
      </c>
      <c r="J4561" t="str">
        <v>High</v>
      </c>
    </row>
    <row r="4562" spans="1:10">
      <c r="A4562">
        <v>36</v>
      </c>
      <c r="B4562">
        <v>42460</v>
      </c>
      <c r="C4562">
        <v>8</v>
      </c>
      <c r="D4562">
        <v>0</v>
      </c>
      <c r="E4562">
        <v>0</v>
      </c>
      <c r="F4562">
        <v>0</v>
      </c>
      <c r="G4562" t="str">
        <v>Adult</v>
      </c>
      <c r="H4562">
        <v>8</v>
      </c>
      <c r="I4562" t="str">
        <v>&lt;=8</v>
      </c>
      <c r="J4562" t="str">
        <v>Low</v>
      </c>
    </row>
    <row r="4563" spans="1:10">
      <c r="A4563">
        <v>45</v>
      </c>
      <c r="B4563">
        <v>149783</v>
      </c>
      <c r="C4563">
        <v>7</v>
      </c>
      <c r="D4563">
        <v>1</v>
      </c>
      <c r="E4563">
        <v>0</v>
      </c>
      <c r="F4563">
        <v>1</v>
      </c>
      <c r="G4563" t="str">
        <v>Adult</v>
      </c>
      <c r="H4563">
        <v>8</v>
      </c>
      <c r="I4563" t="str">
        <v>&lt;=8</v>
      </c>
      <c r="J4563" t="str">
        <v>High</v>
      </c>
    </row>
    <row r="4564" spans="1:10">
      <c r="A4564">
        <v>48</v>
      </c>
      <c r="B4564">
        <v>60482</v>
      </c>
      <c r="C4564">
        <v>10</v>
      </c>
      <c r="D4564">
        <v>4</v>
      </c>
      <c r="E4564">
        <v>1</v>
      </c>
      <c r="F4564">
        <v>0</v>
      </c>
      <c r="G4564" t="str">
        <v>Adult</v>
      </c>
      <c r="H4564">
        <v>14</v>
      </c>
      <c r="I4564" t="str">
        <v>&gt;8</v>
      </c>
      <c r="J4564" t="str">
        <v>Medium</v>
      </c>
    </row>
    <row r="4565" spans="1:10">
      <c r="A4565">
        <v>29</v>
      </c>
      <c r="B4565">
        <v>46447</v>
      </c>
      <c r="C4565">
        <v>11</v>
      </c>
      <c r="D4565">
        <v>1</v>
      </c>
      <c r="E4565">
        <v>0</v>
      </c>
      <c r="F4565">
        <v>0</v>
      </c>
      <c r="G4565" t="str">
        <v>Young</v>
      </c>
      <c r="H4565">
        <v>12</v>
      </c>
      <c r="I4565" t="str">
        <v>&gt;8</v>
      </c>
      <c r="J4565" t="str">
        <v>Low</v>
      </c>
    </row>
    <row r="4566" spans="1:10">
      <c r="A4566">
        <v>21</v>
      </c>
      <c r="B4566">
        <v>78228</v>
      </c>
      <c r="C4566">
        <v>4</v>
      </c>
      <c r="D4566">
        <v>2</v>
      </c>
      <c r="E4566">
        <v>0</v>
      </c>
      <c r="F4566">
        <v>1</v>
      </c>
      <c r="G4566" t="str">
        <v>Young</v>
      </c>
      <c r="H4566">
        <v>6</v>
      </c>
      <c r="I4566" t="str">
        <v>&lt;=8</v>
      </c>
      <c r="J4566" t="str">
        <v>Medium</v>
      </c>
    </row>
    <row r="4567" spans="1:10">
      <c r="A4567">
        <v>49</v>
      </c>
      <c r="B4567">
        <v>113265</v>
      </c>
      <c r="C4567">
        <v>6</v>
      </c>
      <c r="D4567">
        <v>6</v>
      </c>
      <c r="E4567">
        <v>1</v>
      </c>
      <c r="F4567">
        <v>1</v>
      </c>
      <c r="G4567" t="str">
        <v>Adult</v>
      </c>
      <c r="H4567">
        <v>12</v>
      </c>
      <c r="I4567" t="str">
        <v>&lt;=8</v>
      </c>
      <c r="J4567" t="str">
        <v>High</v>
      </c>
    </row>
    <row r="4568" spans="1:10">
      <c r="A4568">
        <v>42</v>
      </c>
      <c r="B4568">
        <v>80126</v>
      </c>
      <c r="C4568">
        <v>8</v>
      </c>
      <c r="D4568">
        <v>2</v>
      </c>
      <c r="E4568">
        <v>0</v>
      </c>
      <c r="F4568">
        <v>0</v>
      </c>
      <c r="G4568" t="str">
        <v>Adult</v>
      </c>
      <c r="H4568">
        <v>10</v>
      </c>
      <c r="I4568" t="str">
        <v>&lt;=8</v>
      </c>
      <c r="J4568" t="str">
        <v>Medium</v>
      </c>
    </row>
    <row r="4569" spans="1:10">
      <c r="A4569">
        <v>36</v>
      </c>
      <c r="B4569">
        <v>50545</v>
      </c>
      <c r="C4569">
        <v>9</v>
      </c>
      <c r="D4569">
        <v>4</v>
      </c>
      <c r="E4569">
        <v>0</v>
      </c>
      <c r="F4569">
        <v>0</v>
      </c>
      <c r="G4569" t="str">
        <v>Adult</v>
      </c>
      <c r="H4569">
        <v>13</v>
      </c>
      <c r="I4569" t="str">
        <v>&gt;8</v>
      </c>
      <c r="J4569" t="str">
        <v>Medium</v>
      </c>
    </row>
    <row r="4570" spans="1:10">
      <c r="A4570">
        <v>61</v>
      </c>
      <c r="B4570">
        <v>85114</v>
      </c>
      <c r="C4570">
        <v>6</v>
      </c>
      <c r="D4570">
        <v>1</v>
      </c>
      <c r="E4570">
        <v>1</v>
      </c>
      <c r="F4570">
        <v>1</v>
      </c>
      <c r="G4570" t="str">
        <v>Old</v>
      </c>
      <c r="H4570">
        <v>7</v>
      </c>
      <c r="I4570" t="str">
        <v>&lt;=8</v>
      </c>
      <c r="J4570" t="str">
        <v>Medium</v>
      </c>
    </row>
    <row r="4571" spans="1:10">
      <c r="A4571">
        <v>64</v>
      </c>
      <c r="B4571">
        <v>123740</v>
      </c>
      <c r="C4571">
        <v>17</v>
      </c>
      <c r="D4571">
        <v>1</v>
      </c>
      <c r="E4571">
        <v>0</v>
      </c>
      <c r="F4571">
        <v>0</v>
      </c>
      <c r="G4571" t="str">
        <v>Old</v>
      </c>
      <c r="H4571">
        <v>18</v>
      </c>
      <c r="I4571" t="str">
        <v>&gt;8</v>
      </c>
      <c r="J4571" t="str">
        <v>High</v>
      </c>
    </row>
    <row r="4572" spans="1:10">
      <c r="A4572">
        <v>61</v>
      </c>
      <c r="B4572">
        <v>105350</v>
      </c>
      <c r="C4572">
        <v>7</v>
      </c>
      <c r="D4572">
        <v>3</v>
      </c>
      <c r="E4572">
        <v>0</v>
      </c>
      <c r="F4572">
        <v>0</v>
      </c>
      <c r="G4572" t="str">
        <v>Old</v>
      </c>
      <c r="H4572">
        <v>10</v>
      </c>
      <c r="I4572" t="str">
        <v>&lt;=8</v>
      </c>
      <c r="J4572" t="str">
        <v>High</v>
      </c>
    </row>
    <row r="4573" spans="1:10">
      <c r="A4573">
        <v>27</v>
      </c>
      <c r="B4573">
        <v>87801</v>
      </c>
      <c r="C4573">
        <v>3</v>
      </c>
      <c r="D4573">
        <v>1</v>
      </c>
      <c r="E4573">
        <v>1</v>
      </c>
      <c r="F4573">
        <v>1</v>
      </c>
      <c r="G4573" t="str">
        <v>Young</v>
      </c>
      <c r="H4573">
        <v>4</v>
      </c>
      <c r="I4573" t="str">
        <v>&lt;=8</v>
      </c>
      <c r="J4573" t="str">
        <v>Medium</v>
      </c>
    </row>
    <row r="4574" spans="1:10">
      <c r="A4574">
        <v>34</v>
      </c>
      <c r="B4574">
        <v>43890</v>
      </c>
      <c r="C4574">
        <v>10</v>
      </c>
      <c r="D4574">
        <v>3</v>
      </c>
      <c r="E4574">
        <v>0</v>
      </c>
      <c r="F4574">
        <v>0</v>
      </c>
      <c r="G4574" t="str">
        <v>Young</v>
      </c>
      <c r="H4574">
        <v>13</v>
      </c>
      <c r="I4574" t="str">
        <v>&gt;8</v>
      </c>
      <c r="J4574" t="str">
        <v>Low</v>
      </c>
    </row>
    <row r="4575" spans="1:10">
      <c r="A4575">
        <v>49</v>
      </c>
      <c r="B4575">
        <v>82482</v>
      </c>
      <c r="C4575">
        <v>7</v>
      </c>
      <c r="D4575">
        <v>5</v>
      </c>
      <c r="E4575">
        <v>0</v>
      </c>
      <c r="F4575">
        <v>1</v>
      </c>
      <c r="G4575" t="str">
        <v>Adult</v>
      </c>
      <c r="H4575">
        <v>12</v>
      </c>
      <c r="I4575" t="str">
        <v>&lt;=8</v>
      </c>
      <c r="J4575" t="str">
        <v>Medium</v>
      </c>
    </row>
    <row r="4576" spans="1:10">
      <c r="A4576">
        <v>39</v>
      </c>
      <c r="B4576">
        <v>93397</v>
      </c>
      <c r="C4576">
        <v>7</v>
      </c>
      <c r="D4576">
        <v>5</v>
      </c>
      <c r="E4576">
        <v>1</v>
      </c>
      <c r="F4576">
        <v>0</v>
      </c>
      <c r="G4576" t="str">
        <v>Adult</v>
      </c>
      <c r="H4576">
        <v>12</v>
      </c>
      <c r="I4576" t="str">
        <v>&lt;=8</v>
      </c>
      <c r="J4576" t="str">
        <v>Medium</v>
      </c>
    </row>
    <row r="4577" spans="1:10">
      <c r="A4577">
        <v>39</v>
      </c>
      <c r="B4577">
        <v>31740</v>
      </c>
      <c r="C4577">
        <v>8</v>
      </c>
      <c r="D4577">
        <v>5</v>
      </c>
      <c r="E4577">
        <v>1</v>
      </c>
      <c r="F4577">
        <v>0</v>
      </c>
      <c r="G4577" t="str">
        <v>Adult</v>
      </c>
      <c r="H4577">
        <v>13</v>
      </c>
      <c r="I4577" t="str">
        <v>&lt;=8</v>
      </c>
      <c r="J4577" t="str">
        <v>Low</v>
      </c>
    </row>
    <row r="4578" spans="1:10">
      <c r="A4578">
        <v>22</v>
      </c>
      <c r="B4578">
        <v>60121</v>
      </c>
      <c r="C4578">
        <v>6</v>
      </c>
      <c r="D4578">
        <v>3</v>
      </c>
      <c r="E4578">
        <v>1</v>
      </c>
      <c r="F4578">
        <v>0</v>
      </c>
      <c r="G4578" t="str">
        <v>Young</v>
      </c>
      <c r="H4578">
        <v>9</v>
      </c>
      <c r="I4578" t="str">
        <v>&lt;=8</v>
      </c>
      <c r="J4578" t="str">
        <v>Medium</v>
      </c>
    </row>
    <row r="4579" spans="1:10">
      <c r="A4579">
        <v>61</v>
      </c>
      <c r="B4579">
        <v>41218</v>
      </c>
      <c r="C4579">
        <v>5</v>
      </c>
      <c r="D4579">
        <v>0</v>
      </c>
      <c r="E4579">
        <v>0</v>
      </c>
      <c r="F4579">
        <v>0</v>
      </c>
      <c r="G4579" t="str">
        <v>Old</v>
      </c>
      <c r="H4579">
        <v>5</v>
      </c>
      <c r="I4579" t="str">
        <v>&lt;=8</v>
      </c>
      <c r="J4579" t="str">
        <v>Low</v>
      </c>
    </row>
    <row r="4580" spans="1:10">
      <c r="A4580">
        <v>65</v>
      </c>
      <c r="B4580">
        <v>101591</v>
      </c>
      <c r="C4580">
        <v>9</v>
      </c>
      <c r="D4580">
        <v>2</v>
      </c>
      <c r="E4580">
        <v>0</v>
      </c>
      <c r="F4580">
        <v>0</v>
      </c>
      <c r="G4580" t="str">
        <v>Old</v>
      </c>
      <c r="H4580">
        <v>11</v>
      </c>
      <c r="I4580" t="str">
        <v>&gt;8</v>
      </c>
      <c r="J4580" t="str">
        <v>High</v>
      </c>
    </row>
    <row r="4581" spans="1:10">
      <c r="A4581">
        <v>35</v>
      </c>
      <c r="B4581">
        <v>118241</v>
      </c>
      <c r="C4581">
        <v>5</v>
      </c>
      <c r="D4581">
        <v>4</v>
      </c>
      <c r="E4581">
        <v>0</v>
      </c>
      <c r="F4581">
        <v>0</v>
      </c>
      <c r="G4581" t="str">
        <v>Adult</v>
      </c>
      <c r="H4581">
        <v>9</v>
      </c>
      <c r="I4581" t="str">
        <v>&lt;=8</v>
      </c>
      <c r="J4581" t="str">
        <v>High</v>
      </c>
    </row>
    <row r="4582" spans="1:10">
      <c r="A4582">
        <v>23</v>
      </c>
      <c r="B4582">
        <v>64722</v>
      </c>
      <c r="C4582">
        <v>9</v>
      </c>
      <c r="D4582">
        <v>2</v>
      </c>
      <c r="E4582">
        <v>0</v>
      </c>
      <c r="F4582">
        <v>0</v>
      </c>
      <c r="G4582" t="str">
        <v>Young</v>
      </c>
      <c r="H4582">
        <v>11</v>
      </c>
      <c r="I4582" t="str">
        <v>&gt;8</v>
      </c>
      <c r="J4582" t="str">
        <v>Medium</v>
      </c>
    </row>
    <row r="4583" spans="1:10">
      <c r="A4583">
        <v>31</v>
      </c>
      <c r="B4583">
        <v>79431</v>
      </c>
      <c r="C4583">
        <v>6</v>
      </c>
      <c r="D4583">
        <v>3</v>
      </c>
      <c r="E4583">
        <v>1</v>
      </c>
      <c r="F4583">
        <v>1</v>
      </c>
      <c r="G4583" t="str">
        <v>Young</v>
      </c>
      <c r="H4583">
        <v>9</v>
      </c>
      <c r="I4583" t="str">
        <v>&lt;=8</v>
      </c>
      <c r="J4583" t="str">
        <v>Medium</v>
      </c>
    </row>
    <row r="4584" spans="1:10">
      <c r="A4584">
        <v>50</v>
      </c>
      <c r="B4584">
        <v>81543</v>
      </c>
      <c r="C4584">
        <v>9</v>
      </c>
      <c r="D4584">
        <v>1</v>
      </c>
      <c r="E4584">
        <v>1</v>
      </c>
      <c r="F4584">
        <v>1</v>
      </c>
      <c r="G4584" t="str">
        <v>Adult</v>
      </c>
      <c r="H4584">
        <v>10</v>
      </c>
      <c r="I4584" t="str">
        <v>&gt;8</v>
      </c>
      <c r="J4584" t="str">
        <v>Medium</v>
      </c>
    </row>
    <row r="4585" spans="1:10">
      <c r="A4585">
        <v>60</v>
      </c>
      <c r="B4585">
        <v>72000</v>
      </c>
      <c r="C4585">
        <v>9</v>
      </c>
      <c r="D4585">
        <v>2</v>
      </c>
      <c r="E4585">
        <v>0</v>
      </c>
      <c r="F4585">
        <v>0</v>
      </c>
      <c r="G4585" t="str">
        <v>Old</v>
      </c>
      <c r="H4585">
        <v>11</v>
      </c>
      <c r="I4585" t="str">
        <v>&gt;8</v>
      </c>
      <c r="J4585" t="str">
        <v>Medium</v>
      </c>
    </row>
    <row r="4586" spans="1:10">
      <c r="A4586">
        <v>38</v>
      </c>
      <c r="B4586">
        <v>101975</v>
      </c>
      <c r="C4586">
        <v>9</v>
      </c>
      <c r="D4586">
        <v>4</v>
      </c>
      <c r="E4586">
        <v>0</v>
      </c>
      <c r="F4586">
        <v>0</v>
      </c>
      <c r="G4586" t="str">
        <v>Adult</v>
      </c>
      <c r="H4586">
        <v>13</v>
      </c>
      <c r="I4586" t="str">
        <v>&gt;8</v>
      </c>
      <c r="J4586" t="str">
        <v>High</v>
      </c>
    </row>
    <row r="4587" spans="1:10">
      <c r="A4587">
        <v>22</v>
      </c>
      <c r="B4587">
        <v>60921</v>
      </c>
      <c r="C4587">
        <v>6</v>
      </c>
      <c r="D4587">
        <v>0</v>
      </c>
      <c r="E4587">
        <v>1</v>
      </c>
      <c r="F4587">
        <v>1</v>
      </c>
      <c r="G4587" t="str">
        <v>Young</v>
      </c>
      <c r="H4587">
        <v>6</v>
      </c>
      <c r="I4587" t="str">
        <v>&lt;=8</v>
      </c>
      <c r="J4587" t="str">
        <v>Medium</v>
      </c>
    </row>
    <row r="4588" spans="1:10">
      <c r="A4588">
        <v>52</v>
      </c>
      <c r="B4588">
        <v>129265</v>
      </c>
      <c r="C4588">
        <v>10</v>
      </c>
      <c r="D4588">
        <v>1</v>
      </c>
      <c r="E4588">
        <v>1</v>
      </c>
      <c r="F4588">
        <v>0</v>
      </c>
      <c r="G4588" t="str">
        <v>Adult</v>
      </c>
      <c r="H4588">
        <v>11</v>
      </c>
      <c r="I4588" t="str">
        <v>&gt;8</v>
      </c>
      <c r="J4588" t="str">
        <v>High</v>
      </c>
    </row>
    <row r="4589" spans="1:10">
      <c r="A4589">
        <v>28</v>
      </c>
      <c r="B4589">
        <v>118747</v>
      </c>
      <c r="C4589">
        <v>5</v>
      </c>
      <c r="D4589">
        <v>2</v>
      </c>
      <c r="E4589">
        <v>1</v>
      </c>
      <c r="F4589">
        <v>0</v>
      </c>
      <c r="G4589" t="str">
        <v>Young</v>
      </c>
      <c r="H4589">
        <v>7</v>
      </c>
      <c r="I4589" t="str">
        <v>&lt;=8</v>
      </c>
      <c r="J4589" t="str">
        <v>High</v>
      </c>
    </row>
    <row r="4590" spans="1:10">
      <c r="A4590">
        <v>42</v>
      </c>
      <c r="B4590">
        <v>60614</v>
      </c>
      <c r="C4590">
        <v>3</v>
      </c>
      <c r="D4590">
        <v>2</v>
      </c>
      <c r="E4590">
        <v>0</v>
      </c>
      <c r="F4590">
        <v>0</v>
      </c>
      <c r="G4590" t="str">
        <v>Adult</v>
      </c>
      <c r="H4590">
        <v>5</v>
      </c>
      <c r="I4590" t="str">
        <v>&lt;=8</v>
      </c>
      <c r="J4590" t="str">
        <v>Medium</v>
      </c>
    </row>
    <row r="4591" spans="1:10">
      <c r="A4591">
        <v>26</v>
      </c>
      <c r="B4591">
        <v>91189</v>
      </c>
      <c r="C4591">
        <v>6</v>
      </c>
      <c r="D4591">
        <v>2</v>
      </c>
      <c r="E4591">
        <v>1</v>
      </c>
      <c r="F4591">
        <v>0</v>
      </c>
      <c r="G4591" t="str">
        <v>Young</v>
      </c>
      <c r="H4591">
        <v>8</v>
      </c>
      <c r="I4591" t="str">
        <v>&lt;=8</v>
      </c>
      <c r="J4591" t="str">
        <v>Medium</v>
      </c>
    </row>
    <row r="4592" spans="1:10">
      <c r="A4592">
        <v>32</v>
      </c>
      <c r="B4592">
        <v>47601</v>
      </c>
      <c r="C4592">
        <v>7</v>
      </c>
      <c r="D4592">
        <v>1</v>
      </c>
      <c r="E4592">
        <v>1</v>
      </c>
      <c r="F4592">
        <v>0</v>
      </c>
      <c r="G4592" t="str">
        <v>Young</v>
      </c>
      <c r="H4592">
        <v>8</v>
      </c>
      <c r="I4592" t="str">
        <v>&lt;=8</v>
      </c>
      <c r="J4592" t="str">
        <v>Low</v>
      </c>
    </row>
    <row r="4593" spans="1:10">
      <c r="A4593">
        <v>60</v>
      </c>
      <c r="B4593">
        <v>123332</v>
      </c>
      <c r="C4593">
        <v>9</v>
      </c>
      <c r="D4593">
        <v>3</v>
      </c>
      <c r="E4593">
        <v>0</v>
      </c>
      <c r="F4593">
        <v>0</v>
      </c>
      <c r="G4593" t="str">
        <v>Old</v>
      </c>
      <c r="H4593">
        <v>12</v>
      </c>
      <c r="I4593" t="str">
        <v>&gt;8</v>
      </c>
      <c r="J4593" t="str">
        <v>High</v>
      </c>
    </row>
    <row r="4594" spans="1:10">
      <c r="A4594">
        <v>56</v>
      </c>
      <c r="B4594">
        <v>101543</v>
      </c>
      <c r="C4594">
        <v>9</v>
      </c>
      <c r="D4594">
        <v>2</v>
      </c>
      <c r="E4594">
        <v>1</v>
      </c>
      <c r="F4594">
        <v>0</v>
      </c>
      <c r="G4594" t="str">
        <v>Old</v>
      </c>
      <c r="H4594">
        <v>11</v>
      </c>
      <c r="I4594" t="str">
        <v>&gt;8</v>
      </c>
      <c r="J4594" t="str">
        <v>High</v>
      </c>
    </row>
    <row r="4595" spans="1:10">
      <c r="A4595">
        <v>35</v>
      </c>
      <c r="B4595">
        <v>50514</v>
      </c>
      <c r="C4595">
        <v>7</v>
      </c>
      <c r="D4595">
        <v>1</v>
      </c>
      <c r="E4595">
        <v>0</v>
      </c>
      <c r="F4595">
        <v>0</v>
      </c>
      <c r="G4595" t="str">
        <v>Adult</v>
      </c>
      <c r="H4595">
        <v>8</v>
      </c>
      <c r="I4595" t="str">
        <v>&lt;=8</v>
      </c>
      <c r="J4595" t="str">
        <v>Medium</v>
      </c>
    </row>
    <row r="4596" spans="1:10">
      <c r="A4596">
        <v>48</v>
      </c>
      <c r="B4596">
        <v>113312</v>
      </c>
      <c r="C4596">
        <v>5</v>
      </c>
      <c r="D4596">
        <v>1</v>
      </c>
      <c r="E4596">
        <v>0</v>
      </c>
      <c r="F4596">
        <v>0</v>
      </c>
      <c r="G4596" t="str">
        <v>Adult</v>
      </c>
      <c r="H4596">
        <v>6</v>
      </c>
      <c r="I4596" t="str">
        <v>&lt;=8</v>
      </c>
      <c r="J4596" t="str">
        <v>High</v>
      </c>
    </row>
    <row r="4597" spans="1:10">
      <c r="A4597">
        <v>65</v>
      </c>
      <c r="B4597">
        <v>97612</v>
      </c>
      <c r="C4597">
        <v>10</v>
      </c>
      <c r="D4597">
        <v>2</v>
      </c>
      <c r="E4597">
        <v>0</v>
      </c>
      <c r="F4597">
        <v>0</v>
      </c>
      <c r="G4597" t="str">
        <v>Old</v>
      </c>
      <c r="H4597">
        <v>12</v>
      </c>
      <c r="I4597" t="str">
        <v>&gt;8</v>
      </c>
      <c r="J4597" t="str">
        <v>Medium</v>
      </c>
    </row>
    <row r="4598" spans="1:10">
      <c r="A4598">
        <v>38</v>
      </c>
      <c r="B4598">
        <v>120886</v>
      </c>
      <c r="C4598">
        <v>12</v>
      </c>
      <c r="D4598">
        <v>2</v>
      </c>
      <c r="E4598">
        <v>0</v>
      </c>
      <c r="F4598">
        <v>1</v>
      </c>
      <c r="G4598" t="str">
        <v>Adult</v>
      </c>
      <c r="H4598">
        <v>14</v>
      </c>
      <c r="I4598" t="str">
        <v>&gt;8</v>
      </c>
      <c r="J4598" t="str">
        <v>High</v>
      </c>
    </row>
    <row r="4599" spans="1:10">
      <c r="A4599">
        <v>22</v>
      </c>
      <c r="B4599">
        <v>149004</v>
      </c>
      <c r="C4599">
        <v>4</v>
      </c>
      <c r="D4599">
        <v>1</v>
      </c>
      <c r="E4599">
        <v>1</v>
      </c>
      <c r="F4599">
        <v>1</v>
      </c>
      <c r="G4599" t="str">
        <v>Young</v>
      </c>
      <c r="H4599">
        <v>5</v>
      </c>
      <c r="I4599" t="str">
        <v>&lt;=8</v>
      </c>
      <c r="J4599" t="str">
        <v>High</v>
      </c>
    </row>
    <row r="4600" spans="1:10">
      <c r="A4600">
        <v>33</v>
      </c>
      <c r="B4600">
        <v>134500</v>
      </c>
      <c r="C4600">
        <v>6</v>
      </c>
      <c r="D4600">
        <v>5</v>
      </c>
      <c r="E4600">
        <v>0</v>
      </c>
      <c r="F4600">
        <v>0</v>
      </c>
      <c r="G4600" t="str">
        <v>Young</v>
      </c>
      <c r="H4600">
        <v>11</v>
      </c>
      <c r="I4600" t="str">
        <v>&lt;=8</v>
      </c>
      <c r="J4600" t="str">
        <v>High</v>
      </c>
    </row>
    <row r="4601" spans="1:10">
      <c r="A4601">
        <v>65</v>
      </c>
      <c r="B4601">
        <v>46292</v>
      </c>
      <c r="C4601">
        <v>8</v>
      </c>
      <c r="D4601">
        <v>2</v>
      </c>
      <c r="E4601">
        <v>1</v>
      </c>
      <c r="F4601">
        <v>1</v>
      </c>
      <c r="G4601" t="str">
        <v>Old</v>
      </c>
      <c r="H4601">
        <v>10</v>
      </c>
      <c r="I4601" t="str">
        <v>&lt;=8</v>
      </c>
      <c r="J4601" t="str">
        <v>Low</v>
      </c>
    </row>
    <row r="4602" spans="1:10">
      <c r="A4602">
        <v>35</v>
      </c>
      <c r="B4602">
        <v>61510</v>
      </c>
      <c r="C4602">
        <v>4</v>
      </c>
      <c r="D4602">
        <v>4</v>
      </c>
      <c r="E4602">
        <v>1</v>
      </c>
      <c r="F4602">
        <v>0</v>
      </c>
      <c r="G4602" t="str">
        <v>Adult</v>
      </c>
      <c r="H4602">
        <v>8</v>
      </c>
      <c r="I4602" t="str">
        <v>&lt;=8</v>
      </c>
      <c r="J4602" t="str">
        <v>Medium</v>
      </c>
    </row>
    <row r="4603" spans="1:10">
      <c r="A4603">
        <v>40</v>
      </c>
      <c r="B4603">
        <v>58000</v>
      </c>
      <c r="C4603">
        <v>9</v>
      </c>
      <c r="D4603">
        <v>1</v>
      </c>
      <c r="E4603">
        <v>1</v>
      </c>
      <c r="F4603">
        <v>0</v>
      </c>
      <c r="G4603" t="str">
        <v>Adult</v>
      </c>
      <c r="H4603">
        <v>10</v>
      </c>
      <c r="I4603" t="str">
        <v>&gt;8</v>
      </c>
      <c r="J4603" t="str">
        <v>Medium</v>
      </c>
    </row>
    <row r="4604" spans="1:10">
      <c r="A4604">
        <v>49</v>
      </c>
      <c r="B4604">
        <v>138619</v>
      </c>
      <c r="C4604">
        <v>10</v>
      </c>
      <c r="D4604">
        <v>1</v>
      </c>
      <c r="E4604">
        <v>0</v>
      </c>
      <c r="F4604">
        <v>0</v>
      </c>
      <c r="G4604" t="str">
        <v>Adult</v>
      </c>
      <c r="H4604">
        <v>11</v>
      </c>
      <c r="I4604" t="str">
        <v>&gt;8</v>
      </c>
      <c r="J4604" t="str">
        <v>High</v>
      </c>
    </row>
    <row r="4605" spans="1:10">
      <c r="A4605">
        <v>62</v>
      </c>
      <c r="B4605">
        <v>149277</v>
      </c>
      <c r="C4605">
        <v>9</v>
      </c>
      <c r="D4605">
        <v>3</v>
      </c>
      <c r="E4605">
        <v>0</v>
      </c>
      <c r="F4605">
        <v>0</v>
      </c>
      <c r="G4605" t="str">
        <v>Old</v>
      </c>
      <c r="H4605">
        <v>12</v>
      </c>
      <c r="I4605" t="str">
        <v>&gt;8</v>
      </c>
      <c r="J4605" t="str">
        <v>High</v>
      </c>
    </row>
    <row r="4606" spans="1:10">
      <c r="A4606">
        <v>49</v>
      </c>
      <c r="B4606">
        <v>60383</v>
      </c>
      <c r="C4606">
        <v>4</v>
      </c>
      <c r="D4606">
        <v>3</v>
      </c>
      <c r="E4606">
        <v>0</v>
      </c>
      <c r="F4606">
        <v>0</v>
      </c>
      <c r="G4606" t="str">
        <v>Adult</v>
      </c>
      <c r="H4606">
        <v>7</v>
      </c>
      <c r="I4606" t="str">
        <v>&lt;=8</v>
      </c>
      <c r="J4606" t="str">
        <v>Medium</v>
      </c>
    </row>
    <row r="4607" spans="1:10">
      <c r="A4607">
        <v>23</v>
      </c>
      <c r="B4607">
        <v>41785</v>
      </c>
      <c r="C4607">
        <v>6</v>
      </c>
      <c r="D4607">
        <v>2</v>
      </c>
      <c r="E4607">
        <v>1</v>
      </c>
      <c r="F4607">
        <v>0</v>
      </c>
      <c r="G4607" t="str">
        <v>Young</v>
      </c>
      <c r="H4607">
        <v>8</v>
      </c>
      <c r="I4607" t="str">
        <v>&lt;=8</v>
      </c>
      <c r="J4607" t="str">
        <v>Low</v>
      </c>
    </row>
    <row r="4608" spans="1:10">
      <c r="A4608">
        <v>39</v>
      </c>
      <c r="B4608">
        <v>70910</v>
      </c>
      <c r="C4608">
        <v>4</v>
      </c>
      <c r="D4608">
        <v>5</v>
      </c>
      <c r="E4608">
        <v>1</v>
      </c>
      <c r="F4608">
        <v>0</v>
      </c>
      <c r="G4608" t="str">
        <v>Adult</v>
      </c>
      <c r="H4608">
        <v>9</v>
      </c>
      <c r="I4608" t="str">
        <v>&lt;=8</v>
      </c>
      <c r="J4608" t="str">
        <v>Medium</v>
      </c>
    </row>
    <row r="4609" spans="1:10">
      <c r="A4609">
        <v>23</v>
      </c>
      <c r="B4609">
        <v>69028</v>
      </c>
      <c r="C4609">
        <v>8</v>
      </c>
      <c r="D4609">
        <v>2</v>
      </c>
      <c r="E4609">
        <v>1</v>
      </c>
      <c r="F4609">
        <v>0</v>
      </c>
      <c r="G4609" t="str">
        <v>Young</v>
      </c>
      <c r="H4609">
        <v>10</v>
      </c>
      <c r="I4609" t="str">
        <v>&lt;=8</v>
      </c>
      <c r="J4609" t="str">
        <v>Medium</v>
      </c>
    </row>
    <row r="4610" spans="1:10">
      <c r="A4610">
        <v>34</v>
      </c>
      <c r="B4610">
        <v>54855</v>
      </c>
      <c r="C4610">
        <v>6</v>
      </c>
      <c r="D4610">
        <v>2</v>
      </c>
      <c r="E4610">
        <v>0</v>
      </c>
      <c r="F4610">
        <v>0</v>
      </c>
      <c r="G4610" t="str">
        <v>Young</v>
      </c>
      <c r="H4610">
        <v>8</v>
      </c>
      <c r="I4610" t="str">
        <v>&lt;=8</v>
      </c>
      <c r="J4610" t="str">
        <v>Medium</v>
      </c>
    </row>
    <row r="4611" spans="1:10">
      <c r="A4611">
        <v>60</v>
      </c>
      <c r="B4611">
        <v>54281</v>
      </c>
      <c r="C4611">
        <v>6</v>
      </c>
      <c r="D4611">
        <v>2</v>
      </c>
      <c r="E4611">
        <v>0</v>
      </c>
      <c r="F4611">
        <v>1</v>
      </c>
      <c r="G4611" t="str">
        <v>Old</v>
      </c>
      <c r="H4611">
        <v>8</v>
      </c>
      <c r="I4611" t="str">
        <v>&lt;=8</v>
      </c>
      <c r="J4611" t="str">
        <v>Medium</v>
      </c>
    </row>
    <row r="4612" spans="1:10">
      <c r="A4612">
        <v>24</v>
      </c>
      <c r="B4612">
        <v>143838</v>
      </c>
      <c r="C4612">
        <v>10</v>
      </c>
      <c r="D4612">
        <v>2</v>
      </c>
      <c r="E4612">
        <v>1</v>
      </c>
      <c r="F4612">
        <v>1</v>
      </c>
      <c r="G4612" t="str">
        <v>Young</v>
      </c>
      <c r="H4612">
        <v>12</v>
      </c>
      <c r="I4612" t="str">
        <v>&gt;8</v>
      </c>
      <c r="J4612" t="str">
        <v>High</v>
      </c>
    </row>
    <row r="4613" spans="1:10">
      <c r="A4613">
        <v>31</v>
      </c>
      <c r="B4613">
        <v>34841</v>
      </c>
      <c r="C4613">
        <v>9</v>
      </c>
      <c r="D4613">
        <v>1</v>
      </c>
      <c r="E4613">
        <v>0</v>
      </c>
      <c r="F4613">
        <v>0</v>
      </c>
      <c r="G4613" t="str">
        <v>Young</v>
      </c>
      <c r="H4613">
        <v>10</v>
      </c>
      <c r="I4613" t="str">
        <v>&gt;8</v>
      </c>
      <c r="J4613" t="str">
        <v>Low</v>
      </c>
    </row>
    <row r="4614" spans="1:10">
      <c r="A4614">
        <v>51</v>
      </c>
      <c r="B4614">
        <v>127204</v>
      </c>
      <c r="C4614">
        <v>9</v>
      </c>
      <c r="D4614">
        <v>1</v>
      </c>
      <c r="E4614">
        <v>0</v>
      </c>
      <c r="F4614">
        <v>0</v>
      </c>
      <c r="G4614" t="str">
        <v>Adult</v>
      </c>
      <c r="H4614">
        <v>10</v>
      </c>
      <c r="I4614" t="str">
        <v>&gt;8</v>
      </c>
      <c r="J4614" t="str">
        <v>High</v>
      </c>
    </row>
    <row r="4615" spans="1:10">
      <c r="A4615">
        <v>63</v>
      </c>
      <c r="B4615">
        <v>90155</v>
      </c>
      <c r="C4615">
        <v>6</v>
      </c>
      <c r="D4615">
        <v>1</v>
      </c>
      <c r="E4615">
        <v>0</v>
      </c>
      <c r="F4615">
        <v>1</v>
      </c>
      <c r="G4615" t="str">
        <v>Old</v>
      </c>
      <c r="H4615">
        <v>7</v>
      </c>
      <c r="I4615" t="str">
        <v>&lt;=8</v>
      </c>
      <c r="J4615" t="str">
        <v>Medium</v>
      </c>
    </row>
    <row r="4616" spans="1:10">
      <c r="A4616">
        <v>52</v>
      </c>
      <c r="B4616">
        <v>56918</v>
      </c>
      <c r="C4616">
        <v>5</v>
      </c>
      <c r="D4616">
        <v>4</v>
      </c>
      <c r="E4616">
        <v>1</v>
      </c>
      <c r="F4616">
        <v>1</v>
      </c>
      <c r="G4616" t="str">
        <v>Adult</v>
      </c>
      <c r="H4616">
        <v>9</v>
      </c>
      <c r="I4616" t="str">
        <v>&lt;=8</v>
      </c>
      <c r="J4616" t="str">
        <v>Medium</v>
      </c>
    </row>
    <row r="4617" spans="1:10">
      <c r="A4617">
        <v>47</v>
      </c>
      <c r="B4617">
        <v>86313</v>
      </c>
      <c r="C4617">
        <v>8</v>
      </c>
      <c r="D4617">
        <v>3</v>
      </c>
      <c r="E4617">
        <v>1</v>
      </c>
      <c r="F4617">
        <v>1</v>
      </c>
      <c r="G4617" t="str">
        <v>Adult</v>
      </c>
      <c r="H4617">
        <v>11</v>
      </c>
      <c r="I4617" t="str">
        <v>&lt;=8</v>
      </c>
      <c r="J4617" t="str">
        <v>Medium</v>
      </c>
    </row>
    <row r="4618" spans="1:10">
      <c r="A4618">
        <v>50</v>
      </c>
      <c r="B4618">
        <v>141688</v>
      </c>
      <c r="C4618">
        <v>9</v>
      </c>
      <c r="D4618">
        <v>1</v>
      </c>
      <c r="E4618">
        <v>0</v>
      </c>
      <c r="F4618">
        <v>1</v>
      </c>
      <c r="G4618" t="str">
        <v>Adult</v>
      </c>
      <c r="H4618">
        <v>10</v>
      </c>
      <c r="I4618" t="str">
        <v>&gt;8</v>
      </c>
      <c r="J4618" t="str">
        <v>High</v>
      </c>
    </row>
    <row r="4619" spans="1:10">
      <c r="A4619">
        <v>63</v>
      </c>
      <c r="B4619">
        <v>47443</v>
      </c>
      <c r="C4619">
        <v>11</v>
      </c>
      <c r="D4619">
        <v>2</v>
      </c>
      <c r="E4619">
        <v>0</v>
      </c>
      <c r="F4619">
        <v>0</v>
      </c>
      <c r="G4619" t="str">
        <v>Old</v>
      </c>
      <c r="H4619">
        <v>13</v>
      </c>
      <c r="I4619" t="str">
        <v>&gt;8</v>
      </c>
      <c r="J4619" t="str">
        <v>Low</v>
      </c>
    </row>
    <row r="4620" spans="1:10">
      <c r="A4620">
        <v>22</v>
      </c>
      <c r="B4620">
        <v>62250</v>
      </c>
      <c r="C4620">
        <v>5</v>
      </c>
      <c r="D4620">
        <v>1</v>
      </c>
      <c r="E4620">
        <v>1</v>
      </c>
      <c r="F4620">
        <v>0</v>
      </c>
      <c r="G4620" t="str">
        <v>Young</v>
      </c>
      <c r="H4620">
        <v>6</v>
      </c>
      <c r="I4620" t="str">
        <v>&lt;=8</v>
      </c>
      <c r="J4620" t="str">
        <v>Medium</v>
      </c>
    </row>
    <row r="4621" spans="1:10">
      <c r="A4621">
        <v>29</v>
      </c>
      <c r="B4621">
        <v>31922</v>
      </c>
      <c r="C4621">
        <v>5</v>
      </c>
      <c r="D4621">
        <v>3</v>
      </c>
      <c r="E4621">
        <v>0</v>
      </c>
      <c r="F4621">
        <v>0</v>
      </c>
      <c r="G4621" t="str">
        <v>Young</v>
      </c>
      <c r="H4621">
        <v>8</v>
      </c>
      <c r="I4621" t="str">
        <v>&lt;=8</v>
      </c>
      <c r="J4621" t="str">
        <v>Low</v>
      </c>
    </row>
    <row r="4622" spans="1:10">
      <c r="A4622">
        <v>48</v>
      </c>
      <c r="B4622">
        <v>61976</v>
      </c>
      <c r="C4622">
        <v>7</v>
      </c>
      <c r="D4622">
        <v>1</v>
      </c>
      <c r="E4622">
        <v>0</v>
      </c>
      <c r="F4622">
        <v>0</v>
      </c>
      <c r="G4622" t="str">
        <v>Adult</v>
      </c>
      <c r="H4622">
        <v>8</v>
      </c>
      <c r="I4622" t="str">
        <v>&lt;=8</v>
      </c>
      <c r="J4622" t="str">
        <v>Medium</v>
      </c>
    </row>
    <row r="4623" spans="1:10">
      <c r="A4623">
        <v>51</v>
      </c>
      <c r="B4623">
        <v>41991</v>
      </c>
      <c r="C4623">
        <v>8</v>
      </c>
      <c r="D4623">
        <v>3</v>
      </c>
      <c r="E4623">
        <v>1</v>
      </c>
      <c r="F4623">
        <v>0</v>
      </c>
      <c r="G4623" t="str">
        <v>Adult</v>
      </c>
      <c r="H4623">
        <v>11</v>
      </c>
      <c r="I4623" t="str">
        <v>&lt;=8</v>
      </c>
      <c r="J4623" t="str">
        <v>Low</v>
      </c>
    </row>
    <row r="4624" spans="1:10">
      <c r="A4624">
        <v>54</v>
      </c>
      <c r="B4624">
        <v>134405</v>
      </c>
      <c r="C4624">
        <v>5</v>
      </c>
      <c r="D4624">
        <v>0</v>
      </c>
      <c r="E4624">
        <v>0</v>
      </c>
      <c r="F4624">
        <v>0</v>
      </c>
      <c r="G4624" t="str">
        <v>Adult</v>
      </c>
      <c r="H4624">
        <v>5</v>
      </c>
      <c r="I4624" t="str">
        <v>&lt;=8</v>
      </c>
      <c r="J4624" t="str">
        <v>High</v>
      </c>
    </row>
    <row r="4625" spans="1:10">
      <c r="A4625">
        <v>35</v>
      </c>
      <c r="B4625">
        <v>83744</v>
      </c>
      <c r="C4625">
        <v>10</v>
      </c>
      <c r="D4625">
        <v>2</v>
      </c>
      <c r="E4625">
        <v>1</v>
      </c>
      <c r="F4625">
        <v>0</v>
      </c>
      <c r="G4625" t="str">
        <v>Adult</v>
      </c>
      <c r="H4625">
        <v>12</v>
      </c>
      <c r="I4625" t="str">
        <v>&gt;8</v>
      </c>
      <c r="J4625" t="str">
        <v>Medium</v>
      </c>
    </row>
    <row r="4626" spans="1:10">
      <c r="A4626">
        <v>45</v>
      </c>
      <c r="B4626">
        <v>52733</v>
      </c>
      <c r="C4626">
        <v>7</v>
      </c>
      <c r="D4626">
        <v>5</v>
      </c>
      <c r="E4626">
        <v>0</v>
      </c>
      <c r="F4626">
        <v>0</v>
      </c>
      <c r="G4626" t="str">
        <v>Adult</v>
      </c>
      <c r="H4626">
        <v>12</v>
      </c>
      <c r="I4626" t="str">
        <v>&lt;=8</v>
      </c>
      <c r="J4626" t="str">
        <v>Medium</v>
      </c>
    </row>
    <row r="4627" spans="1:10">
      <c r="A4627">
        <v>56</v>
      </c>
      <c r="B4627">
        <v>32473</v>
      </c>
      <c r="C4627">
        <v>7</v>
      </c>
      <c r="D4627">
        <v>5</v>
      </c>
      <c r="E4627">
        <v>1</v>
      </c>
      <c r="F4627">
        <v>1</v>
      </c>
      <c r="G4627" t="str">
        <v>Old</v>
      </c>
      <c r="H4627">
        <v>12</v>
      </c>
      <c r="I4627" t="str">
        <v>&lt;=8</v>
      </c>
      <c r="J4627" t="str">
        <v>Low</v>
      </c>
    </row>
    <row r="4628" spans="1:10">
      <c r="A4628">
        <v>28</v>
      </c>
      <c r="B4628">
        <v>38108</v>
      </c>
      <c r="C4628">
        <v>3</v>
      </c>
      <c r="D4628">
        <v>3</v>
      </c>
      <c r="E4628">
        <v>0</v>
      </c>
      <c r="F4628">
        <v>1</v>
      </c>
      <c r="G4628" t="str">
        <v>Young</v>
      </c>
      <c r="H4628">
        <v>6</v>
      </c>
      <c r="I4628" t="str">
        <v>&lt;=8</v>
      </c>
      <c r="J4628" t="str">
        <v>Low</v>
      </c>
    </row>
    <row r="4629" spans="1:10">
      <c r="A4629">
        <v>29</v>
      </c>
      <c r="B4629">
        <v>58715</v>
      </c>
      <c r="C4629">
        <v>10</v>
      </c>
      <c r="D4629">
        <v>1</v>
      </c>
      <c r="E4629">
        <v>1</v>
      </c>
      <c r="F4629">
        <v>0</v>
      </c>
      <c r="G4629" t="str">
        <v>Young</v>
      </c>
      <c r="H4629">
        <v>11</v>
      </c>
      <c r="I4629" t="str">
        <v>&gt;8</v>
      </c>
      <c r="J4629" t="str">
        <v>Medium</v>
      </c>
    </row>
    <row r="4630" spans="1:10">
      <c r="A4630">
        <v>57</v>
      </c>
      <c r="B4630">
        <v>143754</v>
      </c>
      <c r="C4630">
        <v>7</v>
      </c>
      <c r="D4630">
        <v>3</v>
      </c>
      <c r="E4630">
        <v>0</v>
      </c>
      <c r="F4630">
        <v>1</v>
      </c>
      <c r="G4630" t="str">
        <v>Old</v>
      </c>
      <c r="H4630">
        <v>10</v>
      </c>
      <c r="I4630" t="str">
        <v>&lt;=8</v>
      </c>
      <c r="J4630" t="str">
        <v>High</v>
      </c>
    </row>
    <row r="4631" spans="1:10">
      <c r="A4631">
        <v>65</v>
      </c>
      <c r="B4631">
        <v>138347</v>
      </c>
      <c r="C4631">
        <v>9</v>
      </c>
      <c r="D4631">
        <v>3</v>
      </c>
      <c r="E4631">
        <v>1</v>
      </c>
      <c r="F4631">
        <v>1</v>
      </c>
      <c r="G4631" t="str">
        <v>Old</v>
      </c>
      <c r="H4631">
        <v>12</v>
      </c>
      <c r="I4631" t="str">
        <v>&gt;8</v>
      </c>
      <c r="J4631" t="str">
        <v>High</v>
      </c>
    </row>
    <row r="4632" spans="1:10">
      <c r="A4632">
        <v>59</v>
      </c>
      <c r="B4632">
        <v>62210</v>
      </c>
      <c r="C4632">
        <v>9</v>
      </c>
      <c r="D4632">
        <v>3</v>
      </c>
      <c r="E4632">
        <v>0</v>
      </c>
      <c r="F4632">
        <v>0</v>
      </c>
      <c r="G4632" t="str">
        <v>Old</v>
      </c>
      <c r="H4632">
        <v>12</v>
      </c>
      <c r="I4632" t="str">
        <v>&gt;8</v>
      </c>
      <c r="J4632" t="str">
        <v>Medium</v>
      </c>
    </row>
    <row r="4633" spans="1:10">
      <c r="A4633">
        <v>52</v>
      </c>
      <c r="B4633">
        <v>144514</v>
      </c>
      <c r="C4633">
        <v>10</v>
      </c>
      <c r="D4633">
        <v>4</v>
      </c>
      <c r="E4633">
        <v>1</v>
      </c>
      <c r="F4633">
        <v>1</v>
      </c>
      <c r="G4633" t="str">
        <v>Adult</v>
      </c>
      <c r="H4633">
        <v>14</v>
      </c>
      <c r="I4633" t="str">
        <v>&gt;8</v>
      </c>
      <c r="J4633" t="str">
        <v>High</v>
      </c>
    </row>
    <row r="4634" spans="1:10">
      <c r="A4634">
        <v>37</v>
      </c>
      <c r="B4634">
        <v>67317</v>
      </c>
      <c r="C4634">
        <v>6</v>
      </c>
      <c r="D4634">
        <v>2</v>
      </c>
      <c r="E4634">
        <v>0</v>
      </c>
      <c r="F4634">
        <v>0</v>
      </c>
      <c r="G4634" t="str">
        <v>Adult</v>
      </c>
      <c r="H4634">
        <v>8</v>
      </c>
      <c r="I4634" t="str">
        <v>&lt;=8</v>
      </c>
      <c r="J4634" t="str">
        <v>Medium</v>
      </c>
    </row>
    <row r="4635" spans="1:10">
      <c r="A4635">
        <v>55</v>
      </c>
      <c r="B4635">
        <v>95516</v>
      </c>
      <c r="C4635">
        <v>9</v>
      </c>
      <c r="D4635">
        <v>2</v>
      </c>
      <c r="E4635">
        <v>0</v>
      </c>
      <c r="F4635">
        <v>0</v>
      </c>
      <c r="G4635" t="str">
        <v>Old</v>
      </c>
      <c r="H4635">
        <v>11</v>
      </c>
      <c r="I4635" t="str">
        <v>&gt;8</v>
      </c>
      <c r="J4635" t="str">
        <v>Medium</v>
      </c>
    </row>
    <row r="4636" spans="1:10">
      <c r="A4636">
        <v>57</v>
      </c>
      <c r="B4636">
        <v>63362</v>
      </c>
      <c r="C4636">
        <v>11</v>
      </c>
      <c r="D4636">
        <v>5</v>
      </c>
      <c r="E4636">
        <v>1</v>
      </c>
      <c r="F4636">
        <v>1</v>
      </c>
      <c r="G4636" t="str">
        <v>Old</v>
      </c>
      <c r="H4636">
        <v>16</v>
      </c>
      <c r="I4636" t="str">
        <v>&gt;8</v>
      </c>
      <c r="J4636" t="str">
        <v>Medium</v>
      </c>
    </row>
    <row r="4637" spans="1:10">
      <c r="A4637">
        <v>39</v>
      </c>
      <c r="B4637">
        <v>84604</v>
      </c>
      <c r="C4637">
        <v>8</v>
      </c>
      <c r="D4637">
        <v>2</v>
      </c>
      <c r="E4637">
        <v>0</v>
      </c>
      <c r="F4637">
        <v>0</v>
      </c>
      <c r="G4637" t="str">
        <v>Adult</v>
      </c>
      <c r="H4637">
        <v>10</v>
      </c>
      <c r="I4637" t="str">
        <v>&lt;=8</v>
      </c>
      <c r="J4637" t="str">
        <v>Medium</v>
      </c>
    </row>
    <row r="4638" spans="1:10">
      <c r="A4638">
        <v>64</v>
      </c>
      <c r="B4638">
        <v>145194</v>
      </c>
      <c r="C4638">
        <v>9</v>
      </c>
      <c r="D4638">
        <v>3</v>
      </c>
      <c r="E4638">
        <v>1</v>
      </c>
      <c r="F4638">
        <v>0</v>
      </c>
      <c r="G4638" t="str">
        <v>Old</v>
      </c>
      <c r="H4638">
        <v>12</v>
      </c>
      <c r="I4638" t="str">
        <v>&gt;8</v>
      </c>
      <c r="J4638" t="str">
        <v>High</v>
      </c>
    </row>
    <row r="4639" spans="1:10">
      <c r="A4639">
        <v>49</v>
      </c>
      <c r="B4639">
        <v>34889</v>
      </c>
      <c r="C4639">
        <v>10</v>
      </c>
      <c r="D4639">
        <v>2</v>
      </c>
      <c r="E4639">
        <v>0</v>
      </c>
      <c r="F4639">
        <v>0</v>
      </c>
      <c r="G4639" t="str">
        <v>Adult</v>
      </c>
      <c r="H4639">
        <v>12</v>
      </c>
      <c r="I4639" t="str">
        <v>&gt;8</v>
      </c>
      <c r="J4639" t="str">
        <v>Low</v>
      </c>
    </row>
    <row r="4640" spans="1:10">
      <c r="A4640">
        <v>27</v>
      </c>
      <c r="B4640">
        <v>119557</v>
      </c>
      <c r="C4640">
        <v>7</v>
      </c>
      <c r="D4640">
        <v>3</v>
      </c>
      <c r="E4640">
        <v>0</v>
      </c>
      <c r="F4640">
        <v>0</v>
      </c>
      <c r="G4640" t="str">
        <v>Young</v>
      </c>
      <c r="H4640">
        <v>10</v>
      </c>
      <c r="I4640" t="str">
        <v>&lt;=8</v>
      </c>
      <c r="J4640" t="str">
        <v>High</v>
      </c>
    </row>
    <row r="4641" spans="1:10">
      <c r="A4641">
        <v>48</v>
      </c>
      <c r="B4641">
        <v>103748</v>
      </c>
      <c r="C4641">
        <v>8</v>
      </c>
      <c r="D4641">
        <v>2</v>
      </c>
      <c r="E4641">
        <v>0</v>
      </c>
      <c r="F4641">
        <v>1</v>
      </c>
      <c r="G4641" t="str">
        <v>Adult</v>
      </c>
      <c r="H4641">
        <v>10</v>
      </c>
      <c r="I4641" t="str">
        <v>&lt;=8</v>
      </c>
      <c r="J4641" t="str">
        <v>High</v>
      </c>
    </row>
    <row r="4642" spans="1:10">
      <c r="A4642">
        <v>29</v>
      </c>
      <c r="B4642">
        <v>61971</v>
      </c>
      <c r="C4642">
        <v>7</v>
      </c>
      <c r="D4642">
        <v>0</v>
      </c>
      <c r="E4642">
        <v>0</v>
      </c>
      <c r="F4642">
        <v>0</v>
      </c>
      <c r="G4642" t="str">
        <v>Young</v>
      </c>
      <c r="H4642">
        <v>7</v>
      </c>
      <c r="I4642" t="str">
        <v>&lt;=8</v>
      </c>
      <c r="J4642" t="str">
        <v>Medium</v>
      </c>
    </row>
    <row r="4643" spans="1:10">
      <c r="A4643">
        <v>48</v>
      </c>
      <c r="B4643">
        <v>80551</v>
      </c>
      <c r="C4643">
        <v>7</v>
      </c>
      <c r="D4643">
        <v>2</v>
      </c>
      <c r="E4643">
        <v>0</v>
      </c>
      <c r="F4643">
        <v>0</v>
      </c>
      <c r="G4643" t="str">
        <v>Adult</v>
      </c>
      <c r="H4643">
        <v>9</v>
      </c>
      <c r="I4643" t="str">
        <v>&lt;=8</v>
      </c>
      <c r="J4643" t="str">
        <v>Medium</v>
      </c>
    </row>
    <row r="4644" spans="1:10">
      <c r="A4644">
        <v>26</v>
      </c>
      <c r="B4644">
        <v>33201</v>
      </c>
      <c r="C4644">
        <v>9</v>
      </c>
      <c r="D4644">
        <v>1</v>
      </c>
      <c r="E4644">
        <v>0</v>
      </c>
      <c r="F4644">
        <v>0</v>
      </c>
      <c r="G4644" t="str">
        <v>Young</v>
      </c>
      <c r="H4644">
        <v>10</v>
      </c>
      <c r="I4644" t="str">
        <v>&gt;8</v>
      </c>
      <c r="J4644" t="str">
        <v>Low</v>
      </c>
    </row>
    <row r="4645" spans="1:10">
      <c r="A4645">
        <v>49</v>
      </c>
      <c r="B4645">
        <v>136158</v>
      </c>
      <c r="C4645">
        <v>6</v>
      </c>
      <c r="D4645">
        <v>2</v>
      </c>
      <c r="E4645">
        <v>0</v>
      </c>
      <c r="F4645">
        <v>0</v>
      </c>
      <c r="G4645" t="str">
        <v>Adult</v>
      </c>
      <c r="H4645">
        <v>8</v>
      </c>
      <c r="I4645" t="str">
        <v>&lt;=8</v>
      </c>
      <c r="J4645" t="str">
        <v>High</v>
      </c>
    </row>
    <row r="4646" spans="1:10">
      <c r="A4646">
        <v>37</v>
      </c>
      <c r="B4646">
        <v>135067</v>
      </c>
      <c r="C4646">
        <v>7</v>
      </c>
      <c r="D4646">
        <v>1</v>
      </c>
      <c r="E4646">
        <v>0</v>
      </c>
      <c r="F4646">
        <v>1</v>
      </c>
      <c r="G4646" t="str">
        <v>Adult</v>
      </c>
      <c r="H4646">
        <v>8</v>
      </c>
      <c r="I4646" t="str">
        <v>&lt;=8</v>
      </c>
      <c r="J4646" t="str">
        <v>High</v>
      </c>
    </row>
    <row r="4647" spans="1:10">
      <c r="A4647">
        <v>36</v>
      </c>
      <c r="B4647">
        <v>138957</v>
      </c>
      <c r="C4647">
        <v>5</v>
      </c>
      <c r="D4647">
        <v>5</v>
      </c>
      <c r="E4647">
        <v>0</v>
      </c>
      <c r="F4647">
        <v>0</v>
      </c>
      <c r="G4647" t="str">
        <v>Adult</v>
      </c>
      <c r="H4647">
        <v>10</v>
      </c>
      <c r="I4647" t="str">
        <v>&lt;=8</v>
      </c>
      <c r="J4647" t="str">
        <v>High</v>
      </c>
    </row>
    <row r="4648" spans="1:10">
      <c r="A4648">
        <v>43</v>
      </c>
      <c r="B4648">
        <v>119882</v>
      </c>
      <c r="C4648">
        <v>14</v>
      </c>
      <c r="D4648">
        <v>2</v>
      </c>
      <c r="E4648">
        <v>1</v>
      </c>
      <c r="F4648">
        <v>1</v>
      </c>
      <c r="G4648" t="str">
        <v>Adult</v>
      </c>
      <c r="H4648">
        <v>16</v>
      </c>
      <c r="I4648" t="str">
        <v>&gt;8</v>
      </c>
      <c r="J4648" t="str">
        <v>High</v>
      </c>
    </row>
    <row r="4649" spans="1:10">
      <c r="A4649">
        <v>51</v>
      </c>
      <c r="B4649">
        <v>67958</v>
      </c>
      <c r="C4649">
        <v>10</v>
      </c>
      <c r="D4649">
        <v>5</v>
      </c>
      <c r="E4649">
        <v>1</v>
      </c>
      <c r="F4649">
        <v>1</v>
      </c>
      <c r="G4649" t="str">
        <v>Adult</v>
      </c>
      <c r="H4649">
        <v>15</v>
      </c>
      <c r="I4649" t="str">
        <v>&gt;8</v>
      </c>
      <c r="J4649" t="str">
        <v>Medium</v>
      </c>
    </row>
    <row r="4650" spans="1:10">
      <c r="A4650">
        <v>23</v>
      </c>
      <c r="B4650">
        <v>109251</v>
      </c>
      <c r="C4650">
        <v>5</v>
      </c>
      <c r="D4650">
        <v>0</v>
      </c>
      <c r="E4650">
        <v>1</v>
      </c>
      <c r="F4650">
        <v>1</v>
      </c>
      <c r="G4650" t="str">
        <v>Young</v>
      </c>
      <c r="H4650">
        <v>5</v>
      </c>
      <c r="I4650" t="str">
        <v>&lt;=8</v>
      </c>
      <c r="J4650" t="str">
        <v>High</v>
      </c>
    </row>
    <row r="4651" spans="1:10">
      <c r="A4651">
        <v>41</v>
      </c>
      <c r="B4651">
        <v>35681</v>
      </c>
      <c r="C4651">
        <v>8</v>
      </c>
      <c r="D4651">
        <v>2</v>
      </c>
      <c r="E4651">
        <v>1</v>
      </c>
      <c r="F4651">
        <v>1</v>
      </c>
      <c r="G4651" t="str">
        <v>Adult</v>
      </c>
      <c r="H4651">
        <v>10</v>
      </c>
      <c r="I4651" t="str">
        <v>&lt;=8</v>
      </c>
      <c r="J4651" t="str">
        <v>Low</v>
      </c>
    </row>
    <row r="4652" spans="1:10">
      <c r="A4652">
        <v>46</v>
      </c>
      <c r="B4652">
        <v>131982</v>
      </c>
      <c r="C4652">
        <v>8</v>
      </c>
      <c r="D4652">
        <v>4</v>
      </c>
      <c r="E4652">
        <v>1</v>
      </c>
      <c r="F4652">
        <v>1</v>
      </c>
      <c r="G4652" t="str">
        <v>Adult</v>
      </c>
      <c r="H4652">
        <v>12</v>
      </c>
      <c r="I4652" t="str">
        <v>&lt;=8</v>
      </c>
      <c r="J4652" t="str">
        <v>High</v>
      </c>
    </row>
    <row r="4653" spans="1:10">
      <c r="A4653">
        <v>56</v>
      </c>
      <c r="B4653">
        <v>76870</v>
      </c>
      <c r="C4653">
        <v>4</v>
      </c>
      <c r="D4653">
        <v>1</v>
      </c>
      <c r="E4653">
        <v>1</v>
      </c>
      <c r="F4653">
        <v>0</v>
      </c>
      <c r="G4653" t="str">
        <v>Old</v>
      </c>
      <c r="H4653">
        <v>5</v>
      </c>
      <c r="I4653" t="str">
        <v>&lt;=8</v>
      </c>
      <c r="J4653" t="str">
        <v>Medium</v>
      </c>
    </row>
    <row r="4654" spans="1:10">
      <c r="A4654">
        <v>62</v>
      </c>
      <c r="B4654">
        <v>112256</v>
      </c>
      <c r="C4654">
        <v>11</v>
      </c>
      <c r="D4654">
        <v>1</v>
      </c>
      <c r="E4654">
        <v>1</v>
      </c>
      <c r="F4654">
        <v>1</v>
      </c>
      <c r="G4654" t="str">
        <v>Old</v>
      </c>
      <c r="H4654">
        <v>12</v>
      </c>
      <c r="I4654" t="str">
        <v>&gt;8</v>
      </c>
      <c r="J4654" t="str">
        <v>High</v>
      </c>
    </row>
    <row r="4655" spans="1:10">
      <c r="A4655">
        <v>57</v>
      </c>
      <c r="B4655">
        <v>97203</v>
      </c>
      <c r="C4655">
        <v>9</v>
      </c>
      <c r="D4655">
        <v>1</v>
      </c>
      <c r="E4655">
        <v>0</v>
      </c>
      <c r="F4655">
        <v>0</v>
      </c>
      <c r="G4655" t="str">
        <v>Old</v>
      </c>
      <c r="H4655">
        <v>10</v>
      </c>
      <c r="I4655" t="str">
        <v>&gt;8</v>
      </c>
      <c r="J4655" t="str">
        <v>Medium</v>
      </c>
    </row>
    <row r="4656" spans="1:10">
      <c r="A4656">
        <v>42</v>
      </c>
      <c r="B4656">
        <v>58152</v>
      </c>
      <c r="C4656">
        <v>5</v>
      </c>
      <c r="D4656">
        <v>3</v>
      </c>
      <c r="E4656">
        <v>0</v>
      </c>
      <c r="F4656">
        <v>0</v>
      </c>
      <c r="G4656" t="str">
        <v>Adult</v>
      </c>
      <c r="H4656">
        <v>8</v>
      </c>
      <c r="I4656" t="str">
        <v>&lt;=8</v>
      </c>
      <c r="J4656" t="str">
        <v>Medium</v>
      </c>
    </row>
    <row r="4657" spans="1:10">
      <c r="A4657">
        <v>62</v>
      </c>
      <c r="B4657">
        <v>80061</v>
      </c>
      <c r="C4657">
        <v>8</v>
      </c>
      <c r="D4657">
        <v>3</v>
      </c>
      <c r="E4657">
        <v>0</v>
      </c>
      <c r="F4657">
        <v>0</v>
      </c>
      <c r="G4657" t="str">
        <v>Old</v>
      </c>
      <c r="H4657">
        <v>11</v>
      </c>
      <c r="I4657" t="str">
        <v>&lt;=8</v>
      </c>
      <c r="J4657" t="str">
        <v>Medium</v>
      </c>
    </row>
    <row r="4658" spans="1:10">
      <c r="A4658">
        <v>32</v>
      </c>
      <c r="B4658">
        <v>87619</v>
      </c>
      <c r="C4658">
        <v>10</v>
      </c>
      <c r="D4658">
        <v>0</v>
      </c>
      <c r="E4658">
        <v>1</v>
      </c>
      <c r="F4658">
        <v>0</v>
      </c>
      <c r="G4658" t="str">
        <v>Young</v>
      </c>
      <c r="H4658">
        <v>10</v>
      </c>
      <c r="I4658" t="str">
        <v>&gt;8</v>
      </c>
      <c r="J4658" t="str">
        <v>Medium</v>
      </c>
    </row>
    <row r="4659" spans="1:10">
      <c r="A4659">
        <v>62</v>
      </c>
      <c r="B4659">
        <v>88235</v>
      </c>
      <c r="C4659">
        <v>4</v>
      </c>
      <c r="D4659">
        <v>1</v>
      </c>
      <c r="E4659">
        <v>0</v>
      </c>
      <c r="F4659">
        <v>1</v>
      </c>
      <c r="G4659" t="str">
        <v>Old</v>
      </c>
      <c r="H4659">
        <v>5</v>
      </c>
      <c r="I4659" t="str">
        <v>&lt;=8</v>
      </c>
      <c r="J4659" t="str">
        <v>Medium</v>
      </c>
    </row>
    <row r="4660" spans="1:10">
      <c r="A4660">
        <v>33</v>
      </c>
      <c r="B4660">
        <v>103740</v>
      </c>
      <c r="C4660">
        <v>7</v>
      </c>
      <c r="D4660">
        <v>2</v>
      </c>
      <c r="E4660">
        <v>1</v>
      </c>
      <c r="F4660">
        <v>1</v>
      </c>
      <c r="G4660" t="str">
        <v>Young</v>
      </c>
      <c r="H4660">
        <v>9</v>
      </c>
      <c r="I4660" t="str">
        <v>&lt;=8</v>
      </c>
      <c r="J4660" t="str">
        <v>High</v>
      </c>
    </row>
    <row r="4661" spans="1:10">
      <c r="A4661">
        <v>31</v>
      </c>
      <c r="B4661">
        <v>67890</v>
      </c>
      <c r="C4661">
        <v>5</v>
      </c>
      <c r="D4661">
        <v>2</v>
      </c>
      <c r="E4661">
        <v>0</v>
      </c>
      <c r="F4661">
        <v>0</v>
      </c>
      <c r="G4661" t="str">
        <v>Young</v>
      </c>
      <c r="H4661">
        <v>7</v>
      </c>
      <c r="I4661" t="str">
        <v>&lt;=8</v>
      </c>
      <c r="J4661" t="str">
        <v>Medium</v>
      </c>
    </row>
    <row r="4662" spans="1:10">
      <c r="A4662">
        <v>36</v>
      </c>
      <c r="B4662">
        <v>120073</v>
      </c>
      <c r="C4662">
        <v>6</v>
      </c>
      <c r="D4662">
        <v>0</v>
      </c>
      <c r="E4662">
        <v>0</v>
      </c>
      <c r="F4662">
        <v>0</v>
      </c>
      <c r="G4662" t="str">
        <v>Adult</v>
      </c>
      <c r="H4662">
        <v>6</v>
      </c>
      <c r="I4662" t="str">
        <v>&lt;=8</v>
      </c>
      <c r="J4662" t="str">
        <v>High</v>
      </c>
    </row>
    <row r="4663" spans="1:10">
      <c r="A4663">
        <v>28</v>
      </c>
      <c r="B4663">
        <v>91401</v>
      </c>
      <c r="C4663">
        <v>6</v>
      </c>
      <c r="D4663">
        <v>2</v>
      </c>
      <c r="E4663">
        <v>1</v>
      </c>
      <c r="F4663">
        <v>1</v>
      </c>
      <c r="G4663" t="str">
        <v>Young</v>
      </c>
      <c r="H4663">
        <v>8</v>
      </c>
      <c r="I4663" t="str">
        <v>&lt;=8</v>
      </c>
      <c r="J4663" t="str">
        <v>Medium</v>
      </c>
    </row>
    <row r="4664" spans="1:10">
      <c r="A4664">
        <v>60</v>
      </c>
      <c r="B4664">
        <v>41217</v>
      </c>
      <c r="C4664">
        <v>6</v>
      </c>
      <c r="D4664">
        <v>3</v>
      </c>
      <c r="E4664">
        <v>1</v>
      </c>
      <c r="F4664">
        <v>1</v>
      </c>
      <c r="G4664" t="str">
        <v>Old</v>
      </c>
      <c r="H4664">
        <v>9</v>
      </c>
      <c r="I4664" t="str">
        <v>&lt;=8</v>
      </c>
      <c r="J4664" t="str">
        <v>Low</v>
      </c>
    </row>
    <row r="4665" spans="1:10">
      <c r="A4665">
        <v>60</v>
      </c>
      <c r="B4665">
        <v>78351</v>
      </c>
      <c r="C4665">
        <v>5</v>
      </c>
      <c r="D4665">
        <v>4</v>
      </c>
      <c r="E4665">
        <v>1</v>
      </c>
      <c r="F4665">
        <v>1</v>
      </c>
      <c r="G4665" t="str">
        <v>Old</v>
      </c>
      <c r="H4665">
        <v>9</v>
      </c>
      <c r="I4665" t="str">
        <v>&lt;=8</v>
      </c>
      <c r="J4665" t="str">
        <v>Medium</v>
      </c>
    </row>
    <row r="4666" spans="1:10">
      <c r="A4666">
        <v>65</v>
      </c>
      <c r="B4666">
        <v>63741</v>
      </c>
      <c r="C4666">
        <v>6</v>
      </c>
      <c r="D4666">
        <v>0</v>
      </c>
      <c r="E4666">
        <v>1</v>
      </c>
      <c r="F4666">
        <v>0</v>
      </c>
      <c r="G4666" t="str">
        <v>Old</v>
      </c>
      <c r="H4666">
        <v>6</v>
      </c>
      <c r="I4666" t="str">
        <v>&lt;=8</v>
      </c>
      <c r="J4666" t="str">
        <v>Medium</v>
      </c>
    </row>
    <row r="4667" spans="1:10">
      <c r="A4667">
        <v>22</v>
      </c>
      <c r="B4667">
        <v>50654</v>
      </c>
      <c r="C4667">
        <v>7</v>
      </c>
      <c r="D4667">
        <v>0</v>
      </c>
      <c r="E4667">
        <v>0</v>
      </c>
      <c r="F4667">
        <v>1</v>
      </c>
      <c r="G4667" t="str">
        <v>Young</v>
      </c>
      <c r="H4667">
        <v>7</v>
      </c>
      <c r="I4667" t="str">
        <v>&lt;=8</v>
      </c>
      <c r="J4667" t="str">
        <v>Medium</v>
      </c>
    </row>
    <row r="4668" spans="1:10">
      <c r="A4668">
        <v>50</v>
      </c>
      <c r="B4668">
        <v>91314</v>
      </c>
      <c r="C4668">
        <v>8</v>
      </c>
      <c r="D4668">
        <v>2</v>
      </c>
      <c r="E4668">
        <v>1</v>
      </c>
      <c r="F4668">
        <v>1</v>
      </c>
      <c r="G4668" t="str">
        <v>Adult</v>
      </c>
      <c r="H4668">
        <v>10</v>
      </c>
      <c r="I4668" t="str">
        <v>&lt;=8</v>
      </c>
      <c r="J4668" t="str">
        <v>Medium</v>
      </c>
    </row>
    <row r="4669" spans="1:10">
      <c r="A4669">
        <v>50</v>
      </c>
      <c r="B4669">
        <v>31408</v>
      </c>
      <c r="C4669">
        <v>5</v>
      </c>
      <c r="D4669">
        <v>4</v>
      </c>
      <c r="E4669">
        <v>1</v>
      </c>
      <c r="F4669">
        <v>1</v>
      </c>
      <c r="G4669" t="str">
        <v>Adult</v>
      </c>
      <c r="H4669">
        <v>9</v>
      </c>
      <c r="I4669" t="str">
        <v>&lt;=8</v>
      </c>
      <c r="J4669" t="str">
        <v>Low</v>
      </c>
    </row>
    <row r="4670" spans="1:10">
      <c r="A4670">
        <v>32</v>
      </c>
      <c r="B4670">
        <v>72903</v>
      </c>
      <c r="C4670">
        <v>5</v>
      </c>
      <c r="D4670">
        <v>1</v>
      </c>
      <c r="E4670">
        <v>1</v>
      </c>
      <c r="F4670">
        <v>0</v>
      </c>
      <c r="G4670" t="str">
        <v>Young</v>
      </c>
      <c r="H4670">
        <v>6</v>
      </c>
      <c r="I4670" t="str">
        <v>&lt;=8</v>
      </c>
      <c r="J4670" t="str">
        <v>Medium</v>
      </c>
    </row>
    <row r="4671" spans="1:10">
      <c r="A4671">
        <v>30</v>
      </c>
      <c r="B4671">
        <v>114208</v>
      </c>
      <c r="C4671">
        <v>3</v>
      </c>
      <c r="D4671">
        <v>3</v>
      </c>
      <c r="E4671">
        <v>1</v>
      </c>
      <c r="F4671">
        <v>1</v>
      </c>
      <c r="G4671" t="str">
        <v>Young</v>
      </c>
      <c r="H4671">
        <v>6</v>
      </c>
      <c r="I4671" t="str">
        <v>&lt;=8</v>
      </c>
      <c r="J4671" t="str">
        <v>High</v>
      </c>
    </row>
    <row r="4672" spans="1:10">
      <c r="A4672">
        <v>64</v>
      </c>
      <c r="B4672">
        <v>137042</v>
      </c>
      <c r="C4672">
        <v>7</v>
      </c>
      <c r="D4672">
        <v>2</v>
      </c>
      <c r="E4672">
        <v>1</v>
      </c>
      <c r="F4672">
        <v>1</v>
      </c>
      <c r="G4672" t="str">
        <v>Old</v>
      </c>
      <c r="H4672">
        <v>9</v>
      </c>
      <c r="I4672" t="str">
        <v>&lt;=8</v>
      </c>
      <c r="J4672" t="str">
        <v>High</v>
      </c>
    </row>
    <row r="4673" spans="1:10">
      <c r="A4673">
        <v>31</v>
      </c>
      <c r="B4673">
        <v>142653</v>
      </c>
      <c r="C4673">
        <v>7</v>
      </c>
      <c r="D4673">
        <v>3</v>
      </c>
      <c r="E4673">
        <v>0</v>
      </c>
      <c r="F4673">
        <v>1</v>
      </c>
      <c r="G4673" t="str">
        <v>Young</v>
      </c>
      <c r="H4673">
        <v>10</v>
      </c>
      <c r="I4673" t="str">
        <v>&lt;=8</v>
      </c>
      <c r="J4673" t="str">
        <v>High</v>
      </c>
    </row>
    <row r="4674" spans="1:10">
      <c r="A4674">
        <v>35</v>
      </c>
      <c r="B4674">
        <v>31218</v>
      </c>
      <c r="C4674">
        <v>7</v>
      </c>
      <c r="D4674">
        <v>3</v>
      </c>
      <c r="E4674">
        <v>0</v>
      </c>
      <c r="F4674">
        <v>1</v>
      </c>
      <c r="G4674" t="str">
        <v>Adult</v>
      </c>
      <c r="H4674">
        <v>10</v>
      </c>
      <c r="I4674" t="str">
        <v>&lt;=8</v>
      </c>
      <c r="J4674" t="str">
        <v>Low</v>
      </c>
    </row>
    <row r="4675" spans="1:10">
      <c r="A4675">
        <v>36</v>
      </c>
      <c r="B4675">
        <v>80572</v>
      </c>
      <c r="C4675">
        <v>4</v>
      </c>
      <c r="D4675">
        <v>1</v>
      </c>
      <c r="E4675">
        <v>0</v>
      </c>
      <c r="F4675">
        <v>1</v>
      </c>
      <c r="G4675" t="str">
        <v>Adult</v>
      </c>
      <c r="H4675">
        <v>5</v>
      </c>
      <c r="I4675" t="str">
        <v>&lt;=8</v>
      </c>
      <c r="J4675" t="str">
        <v>Medium</v>
      </c>
    </row>
    <row r="4676" spans="1:10">
      <c r="A4676">
        <v>37</v>
      </c>
      <c r="B4676">
        <v>88798</v>
      </c>
      <c r="C4676">
        <v>8</v>
      </c>
      <c r="D4676">
        <v>1</v>
      </c>
      <c r="E4676">
        <v>0</v>
      </c>
      <c r="F4676">
        <v>1</v>
      </c>
      <c r="G4676" t="str">
        <v>Adult</v>
      </c>
      <c r="H4676">
        <v>9</v>
      </c>
      <c r="I4676" t="str">
        <v>&lt;=8</v>
      </c>
      <c r="J4676" t="str">
        <v>Medium</v>
      </c>
    </row>
    <row r="4677" spans="1:10">
      <c r="A4677">
        <v>46</v>
      </c>
      <c r="B4677">
        <v>131681</v>
      </c>
      <c r="C4677">
        <v>3</v>
      </c>
      <c r="D4677">
        <v>1</v>
      </c>
      <c r="E4677">
        <v>1</v>
      </c>
      <c r="F4677">
        <v>0</v>
      </c>
      <c r="G4677" t="str">
        <v>Adult</v>
      </c>
      <c r="H4677">
        <v>4</v>
      </c>
      <c r="I4677" t="str">
        <v>&lt;=8</v>
      </c>
      <c r="J4677" t="str">
        <v>High</v>
      </c>
    </row>
    <row r="4678" spans="1:10">
      <c r="A4678">
        <v>22</v>
      </c>
      <c r="B4678">
        <v>139268</v>
      </c>
      <c r="C4678">
        <v>8</v>
      </c>
      <c r="D4678">
        <v>3</v>
      </c>
      <c r="E4678">
        <v>1</v>
      </c>
      <c r="F4678">
        <v>1</v>
      </c>
      <c r="G4678" t="str">
        <v>Young</v>
      </c>
      <c r="H4678">
        <v>11</v>
      </c>
      <c r="I4678" t="str">
        <v>&lt;=8</v>
      </c>
      <c r="J4678" t="str">
        <v>High</v>
      </c>
    </row>
    <row r="4679" spans="1:10">
      <c r="A4679">
        <v>32</v>
      </c>
      <c r="B4679">
        <v>60105</v>
      </c>
      <c r="C4679">
        <v>9</v>
      </c>
      <c r="D4679">
        <v>4</v>
      </c>
      <c r="E4679">
        <v>1</v>
      </c>
      <c r="F4679">
        <v>1</v>
      </c>
      <c r="G4679" t="str">
        <v>Young</v>
      </c>
      <c r="H4679">
        <v>13</v>
      </c>
      <c r="I4679" t="str">
        <v>&gt;8</v>
      </c>
      <c r="J4679" t="str">
        <v>Medium</v>
      </c>
    </row>
    <row r="4680" spans="1:10">
      <c r="A4680">
        <v>46</v>
      </c>
      <c r="B4680">
        <v>99634</v>
      </c>
      <c r="C4680">
        <v>6</v>
      </c>
      <c r="D4680">
        <v>0</v>
      </c>
      <c r="E4680">
        <v>1</v>
      </c>
      <c r="F4680">
        <v>1</v>
      </c>
      <c r="G4680" t="str">
        <v>Adult</v>
      </c>
      <c r="H4680">
        <v>6</v>
      </c>
      <c r="I4680" t="str">
        <v>&lt;=8</v>
      </c>
      <c r="J4680" t="str">
        <v>Medium</v>
      </c>
    </row>
    <row r="4681" spans="1:10">
      <c r="A4681">
        <v>43</v>
      </c>
      <c r="B4681">
        <v>147426</v>
      </c>
      <c r="C4681">
        <v>10</v>
      </c>
      <c r="D4681">
        <v>2</v>
      </c>
      <c r="E4681">
        <v>0</v>
      </c>
      <c r="F4681">
        <v>0</v>
      </c>
      <c r="G4681" t="str">
        <v>Adult</v>
      </c>
      <c r="H4681">
        <v>12</v>
      </c>
      <c r="I4681" t="str">
        <v>&gt;8</v>
      </c>
      <c r="J4681" t="str">
        <v>High</v>
      </c>
    </row>
    <row r="4682" spans="1:10">
      <c r="A4682">
        <v>38</v>
      </c>
      <c r="B4682">
        <v>95063</v>
      </c>
      <c r="C4682">
        <v>10</v>
      </c>
      <c r="D4682">
        <v>0</v>
      </c>
      <c r="E4682">
        <v>1</v>
      </c>
      <c r="F4682">
        <v>1</v>
      </c>
      <c r="G4682" t="str">
        <v>Adult</v>
      </c>
      <c r="H4682">
        <v>10</v>
      </c>
      <c r="I4682" t="str">
        <v>&gt;8</v>
      </c>
      <c r="J4682" t="str">
        <v>Medium</v>
      </c>
    </row>
    <row r="4683" spans="1:10">
      <c r="A4683">
        <v>52</v>
      </c>
      <c r="B4683">
        <v>37619</v>
      </c>
      <c r="C4683">
        <v>8</v>
      </c>
      <c r="D4683">
        <v>2</v>
      </c>
      <c r="E4683">
        <v>0</v>
      </c>
      <c r="F4683">
        <v>0</v>
      </c>
      <c r="G4683" t="str">
        <v>Adult</v>
      </c>
      <c r="H4683">
        <v>10</v>
      </c>
      <c r="I4683" t="str">
        <v>&lt;=8</v>
      </c>
      <c r="J4683" t="str">
        <v>Low</v>
      </c>
    </row>
    <row r="4684" spans="1:10">
      <c r="A4684">
        <v>58</v>
      </c>
      <c r="B4684">
        <v>41939</v>
      </c>
      <c r="C4684">
        <v>6</v>
      </c>
      <c r="D4684">
        <v>1</v>
      </c>
      <c r="E4684">
        <v>0</v>
      </c>
      <c r="F4684">
        <v>0</v>
      </c>
      <c r="G4684" t="str">
        <v>Old</v>
      </c>
      <c r="H4684">
        <v>7</v>
      </c>
      <c r="I4684" t="str">
        <v>&lt;=8</v>
      </c>
      <c r="J4684" t="str">
        <v>Low</v>
      </c>
    </row>
    <row r="4685" spans="1:10">
      <c r="A4685">
        <v>23</v>
      </c>
      <c r="B4685">
        <v>48226</v>
      </c>
      <c r="C4685">
        <v>3</v>
      </c>
      <c r="D4685">
        <v>1</v>
      </c>
      <c r="E4685">
        <v>0</v>
      </c>
      <c r="F4685">
        <v>0</v>
      </c>
      <c r="G4685" t="str">
        <v>Young</v>
      </c>
      <c r="H4685">
        <v>4</v>
      </c>
      <c r="I4685" t="str">
        <v>&lt;=8</v>
      </c>
      <c r="J4685" t="str">
        <v>Low</v>
      </c>
    </row>
    <row r="4686" spans="1:10">
      <c r="A4686">
        <v>58</v>
      </c>
      <c r="B4686">
        <v>55322</v>
      </c>
      <c r="C4686">
        <v>3</v>
      </c>
      <c r="D4686">
        <v>3</v>
      </c>
      <c r="E4686">
        <v>1</v>
      </c>
      <c r="F4686">
        <v>0</v>
      </c>
      <c r="G4686" t="str">
        <v>Old</v>
      </c>
      <c r="H4686">
        <v>6</v>
      </c>
      <c r="I4686" t="str">
        <v>&lt;=8</v>
      </c>
      <c r="J4686" t="str">
        <v>Medium</v>
      </c>
    </row>
    <row r="4687" spans="1:10">
      <c r="A4687">
        <v>23</v>
      </c>
      <c r="B4687">
        <v>147504</v>
      </c>
      <c r="C4687">
        <v>5</v>
      </c>
      <c r="D4687">
        <v>2</v>
      </c>
      <c r="E4687">
        <v>1</v>
      </c>
      <c r="F4687">
        <v>0</v>
      </c>
      <c r="G4687" t="str">
        <v>Young</v>
      </c>
      <c r="H4687">
        <v>7</v>
      </c>
      <c r="I4687" t="str">
        <v>&lt;=8</v>
      </c>
      <c r="J4687" t="str">
        <v>High</v>
      </c>
    </row>
    <row r="4688" spans="1:10">
      <c r="A4688">
        <v>50</v>
      </c>
      <c r="B4688">
        <v>88215</v>
      </c>
      <c r="C4688">
        <v>7</v>
      </c>
      <c r="D4688">
        <v>5</v>
      </c>
      <c r="E4688">
        <v>1</v>
      </c>
      <c r="F4688">
        <v>1</v>
      </c>
      <c r="G4688" t="str">
        <v>Adult</v>
      </c>
      <c r="H4688">
        <v>12</v>
      </c>
      <c r="I4688" t="str">
        <v>&lt;=8</v>
      </c>
      <c r="J4688" t="str">
        <v>Medium</v>
      </c>
    </row>
    <row r="4689" spans="1:10">
      <c r="A4689">
        <v>21</v>
      </c>
      <c r="B4689">
        <v>46878</v>
      </c>
      <c r="C4689">
        <v>6</v>
      </c>
      <c r="D4689">
        <v>2</v>
      </c>
      <c r="E4689">
        <v>1</v>
      </c>
      <c r="F4689">
        <v>0</v>
      </c>
      <c r="G4689" t="str">
        <v>Young</v>
      </c>
      <c r="H4689">
        <v>8</v>
      </c>
      <c r="I4689" t="str">
        <v>&lt;=8</v>
      </c>
      <c r="J4689" t="str">
        <v>Low</v>
      </c>
    </row>
    <row r="4690" spans="1:10">
      <c r="A4690">
        <v>50</v>
      </c>
      <c r="B4690">
        <v>36560</v>
      </c>
      <c r="C4690">
        <v>6</v>
      </c>
      <c r="D4690">
        <v>0</v>
      </c>
      <c r="E4690">
        <v>1</v>
      </c>
      <c r="F4690">
        <v>1</v>
      </c>
      <c r="G4690" t="str">
        <v>Adult</v>
      </c>
      <c r="H4690">
        <v>6</v>
      </c>
      <c r="I4690" t="str">
        <v>&lt;=8</v>
      </c>
      <c r="J4690" t="str">
        <v>Low</v>
      </c>
    </row>
    <row r="4691" spans="1:10">
      <c r="A4691">
        <v>65</v>
      </c>
      <c r="B4691">
        <v>68278</v>
      </c>
      <c r="C4691">
        <v>7</v>
      </c>
      <c r="D4691">
        <v>2</v>
      </c>
      <c r="E4691">
        <v>1</v>
      </c>
      <c r="F4691">
        <v>0</v>
      </c>
      <c r="G4691" t="str">
        <v>Old</v>
      </c>
      <c r="H4691">
        <v>9</v>
      </c>
      <c r="I4691" t="str">
        <v>&lt;=8</v>
      </c>
      <c r="J4691" t="str">
        <v>Medium</v>
      </c>
    </row>
    <row r="4692" spans="1:10">
      <c r="A4692">
        <v>52</v>
      </c>
      <c r="B4692">
        <v>66212</v>
      </c>
      <c r="C4692">
        <v>5</v>
      </c>
      <c r="D4692">
        <v>5</v>
      </c>
      <c r="E4692">
        <v>0</v>
      </c>
      <c r="F4692">
        <v>1</v>
      </c>
      <c r="G4692" t="str">
        <v>Adult</v>
      </c>
      <c r="H4692">
        <v>10</v>
      </c>
      <c r="I4692" t="str">
        <v>&lt;=8</v>
      </c>
      <c r="J4692" t="str">
        <v>Medium</v>
      </c>
    </row>
    <row r="4693" spans="1:10">
      <c r="A4693">
        <v>48</v>
      </c>
      <c r="B4693">
        <v>124835</v>
      </c>
      <c r="C4693">
        <v>4</v>
      </c>
      <c r="D4693">
        <v>9</v>
      </c>
      <c r="E4693">
        <v>1</v>
      </c>
      <c r="F4693">
        <v>0</v>
      </c>
      <c r="G4693" t="str">
        <v>Adult</v>
      </c>
      <c r="H4693">
        <v>13</v>
      </c>
      <c r="I4693" t="str">
        <v>&lt;=8</v>
      </c>
      <c r="J4693" t="str">
        <v>High</v>
      </c>
    </row>
    <row r="4694" spans="1:10">
      <c r="A4694">
        <v>41</v>
      </c>
      <c r="B4694">
        <v>103079</v>
      </c>
      <c r="C4694">
        <v>7</v>
      </c>
      <c r="D4694">
        <v>3</v>
      </c>
      <c r="E4694">
        <v>0</v>
      </c>
      <c r="F4694">
        <v>0</v>
      </c>
      <c r="G4694" t="str">
        <v>Adult</v>
      </c>
      <c r="H4694">
        <v>10</v>
      </c>
      <c r="I4694" t="str">
        <v>&lt;=8</v>
      </c>
      <c r="J4694" t="str">
        <v>High</v>
      </c>
    </row>
    <row r="4695" spans="1:10">
      <c r="A4695">
        <v>33</v>
      </c>
      <c r="B4695">
        <v>53946</v>
      </c>
      <c r="C4695">
        <v>9</v>
      </c>
      <c r="D4695">
        <v>3</v>
      </c>
      <c r="E4695">
        <v>0</v>
      </c>
      <c r="F4695">
        <v>0</v>
      </c>
      <c r="G4695" t="str">
        <v>Young</v>
      </c>
      <c r="H4695">
        <v>12</v>
      </c>
      <c r="I4695" t="str">
        <v>&gt;8</v>
      </c>
      <c r="J4695" t="str">
        <v>Medium</v>
      </c>
    </row>
    <row r="4696" spans="1:10">
      <c r="A4696">
        <v>47</v>
      </c>
      <c r="B4696">
        <v>148682</v>
      </c>
      <c r="C4696">
        <v>11</v>
      </c>
      <c r="D4696">
        <v>0</v>
      </c>
      <c r="E4696">
        <v>0</v>
      </c>
      <c r="F4696">
        <v>1</v>
      </c>
      <c r="G4696" t="str">
        <v>Adult</v>
      </c>
      <c r="H4696">
        <v>11</v>
      </c>
      <c r="I4696" t="str">
        <v>&gt;8</v>
      </c>
      <c r="J4696" t="str">
        <v>High</v>
      </c>
    </row>
    <row r="4697" spans="1:10">
      <c r="A4697">
        <v>56</v>
      </c>
      <c r="B4697">
        <v>61740</v>
      </c>
      <c r="C4697">
        <v>9</v>
      </c>
      <c r="D4697">
        <v>4</v>
      </c>
      <c r="E4697">
        <v>0</v>
      </c>
      <c r="F4697">
        <v>0</v>
      </c>
      <c r="G4697" t="str">
        <v>Old</v>
      </c>
      <c r="H4697">
        <v>13</v>
      </c>
      <c r="I4697" t="str">
        <v>&gt;8</v>
      </c>
      <c r="J4697" t="str">
        <v>Medium</v>
      </c>
    </row>
    <row r="4698" spans="1:10">
      <c r="A4698">
        <v>27</v>
      </c>
      <c r="B4698">
        <v>140733</v>
      </c>
      <c r="C4698">
        <v>5</v>
      </c>
      <c r="D4698">
        <v>0</v>
      </c>
      <c r="E4698">
        <v>0</v>
      </c>
      <c r="F4698">
        <v>0</v>
      </c>
      <c r="G4698" t="str">
        <v>Young</v>
      </c>
      <c r="H4698">
        <v>5</v>
      </c>
      <c r="I4698" t="str">
        <v>&lt;=8</v>
      </c>
      <c r="J4698" t="str">
        <v>High</v>
      </c>
    </row>
    <row r="4699" spans="1:10">
      <c r="A4699">
        <v>42</v>
      </c>
      <c r="B4699">
        <v>37253</v>
      </c>
      <c r="C4699">
        <v>8</v>
      </c>
      <c r="D4699">
        <v>2</v>
      </c>
      <c r="E4699">
        <v>0</v>
      </c>
      <c r="F4699">
        <v>0</v>
      </c>
      <c r="G4699" t="str">
        <v>Adult</v>
      </c>
      <c r="H4699">
        <v>10</v>
      </c>
      <c r="I4699" t="str">
        <v>&lt;=8</v>
      </c>
      <c r="J4699" t="str">
        <v>Low</v>
      </c>
    </row>
    <row r="4700" spans="1:10">
      <c r="A4700">
        <v>30</v>
      </c>
      <c r="B4700">
        <v>109311</v>
      </c>
      <c r="C4700">
        <v>8</v>
      </c>
      <c r="D4700">
        <v>3</v>
      </c>
      <c r="E4700">
        <v>1</v>
      </c>
      <c r="F4700">
        <v>0</v>
      </c>
      <c r="G4700" t="str">
        <v>Young</v>
      </c>
      <c r="H4700">
        <v>11</v>
      </c>
      <c r="I4700" t="str">
        <v>&lt;=8</v>
      </c>
      <c r="J4700" t="str">
        <v>High</v>
      </c>
    </row>
    <row r="4701" spans="1:10">
      <c r="A4701">
        <v>59</v>
      </c>
      <c r="B4701">
        <v>62813</v>
      </c>
      <c r="C4701">
        <v>9</v>
      </c>
      <c r="D4701">
        <v>1</v>
      </c>
      <c r="E4701">
        <v>0</v>
      </c>
      <c r="F4701">
        <v>0</v>
      </c>
      <c r="G4701" t="str">
        <v>Old</v>
      </c>
      <c r="H4701">
        <v>10</v>
      </c>
      <c r="I4701" t="str">
        <v>&gt;8</v>
      </c>
      <c r="J4701" t="str">
        <v>Medium</v>
      </c>
    </row>
    <row r="4702" spans="1:10">
      <c r="A4702">
        <v>35</v>
      </c>
      <c r="B4702">
        <v>94331</v>
      </c>
      <c r="C4702">
        <v>5</v>
      </c>
      <c r="D4702">
        <v>0</v>
      </c>
      <c r="E4702">
        <v>1</v>
      </c>
      <c r="F4702">
        <v>1</v>
      </c>
      <c r="G4702" t="str">
        <v>Adult</v>
      </c>
      <c r="H4702">
        <v>5</v>
      </c>
      <c r="I4702" t="str">
        <v>&lt;=8</v>
      </c>
      <c r="J4702" t="str">
        <v>Medium</v>
      </c>
    </row>
    <row r="4703" spans="1:10">
      <c r="A4703">
        <v>35</v>
      </c>
      <c r="B4703">
        <v>57632</v>
      </c>
      <c r="C4703">
        <v>9</v>
      </c>
      <c r="D4703">
        <v>1</v>
      </c>
      <c r="E4703">
        <v>1</v>
      </c>
      <c r="F4703">
        <v>1</v>
      </c>
      <c r="G4703" t="str">
        <v>Adult</v>
      </c>
      <c r="H4703">
        <v>10</v>
      </c>
      <c r="I4703" t="str">
        <v>&gt;8</v>
      </c>
      <c r="J4703" t="str">
        <v>Medium</v>
      </c>
    </row>
    <row r="4704" spans="1:10">
      <c r="A4704">
        <v>24</v>
      </c>
      <c r="B4704">
        <v>78365</v>
      </c>
      <c r="C4704">
        <v>13</v>
      </c>
      <c r="D4704">
        <v>1</v>
      </c>
      <c r="E4704">
        <v>1</v>
      </c>
      <c r="F4704">
        <v>0</v>
      </c>
      <c r="G4704" t="str">
        <v>Young</v>
      </c>
      <c r="H4704">
        <v>14</v>
      </c>
      <c r="I4704" t="str">
        <v>&gt;8</v>
      </c>
      <c r="J4704" t="str">
        <v>Medium</v>
      </c>
    </row>
    <row r="4705" spans="1:10">
      <c r="A4705">
        <v>52</v>
      </c>
      <c r="B4705">
        <v>97593</v>
      </c>
      <c r="C4705">
        <v>11</v>
      </c>
      <c r="D4705">
        <v>1</v>
      </c>
      <c r="E4705">
        <v>1</v>
      </c>
      <c r="F4705">
        <v>1</v>
      </c>
      <c r="G4705" t="str">
        <v>Adult</v>
      </c>
      <c r="H4705">
        <v>12</v>
      </c>
      <c r="I4705" t="str">
        <v>&gt;8</v>
      </c>
      <c r="J4705" t="str">
        <v>Medium</v>
      </c>
    </row>
    <row r="4706" spans="1:10">
      <c r="A4706">
        <v>43</v>
      </c>
      <c r="B4706">
        <v>63431</v>
      </c>
      <c r="C4706">
        <v>9</v>
      </c>
      <c r="D4706">
        <v>3</v>
      </c>
      <c r="E4706">
        <v>0</v>
      </c>
      <c r="F4706">
        <v>0</v>
      </c>
      <c r="G4706" t="str">
        <v>Adult</v>
      </c>
      <c r="H4706">
        <v>12</v>
      </c>
      <c r="I4706" t="str">
        <v>&gt;8</v>
      </c>
      <c r="J4706" t="str">
        <v>Medium</v>
      </c>
    </row>
    <row r="4707" spans="1:10">
      <c r="A4707">
        <v>26</v>
      </c>
      <c r="B4707">
        <v>67436</v>
      </c>
      <c r="C4707">
        <v>7</v>
      </c>
      <c r="D4707">
        <v>4</v>
      </c>
      <c r="E4707">
        <v>1</v>
      </c>
      <c r="F4707">
        <v>1</v>
      </c>
      <c r="G4707" t="str">
        <v>Young</v>
      </c>
      <c r="H4707">
        <v>11</v>
      </c>
      <c r="I4707" t="str">
        <v>&lt;=8</v>
      </c>
      <c r="J4707" t="str">
        <v>Medium</v>
      </c>
    </row>
    <row r="4708" spans="1:10">
      <c r="A4708">
        <v>44</v>
      </c>
      <c r="B4708">
        <v>48413</v>
      </c>
      <c r="C4708">
        <v>10</v>
      </c>
      <c r="D4708">
        <v>3</v>
      </c>
      <c r="E4708">
        <v>0</v>
      </c>
      <c r="F4708">
        <v>0</v>
      </c>
      <c r="G4708" t="str">
        <v>Adult</v>
      </c>
      <c r="H4708">
        <v>13</v>
      </c>
      <c r="I4708" t="str">
        <v>&gt;8</v>
      </c>
      <c r="J4708" t="str">
        <v>Low</v>
      </c>
    </row>
    <row r="4709" spans="1:10">
      <c r="A4709">
        <v>40</v>
      </c>
      <c r="B4709">
        <v>125761</v>
      </c>
      <c r="C4709">
        <v>5</v>
      </c>
      <c r="D4709">
        <v>2</v>
      </c>
      <c r="E4709">
        <v>0</v>
      </c>
      <c r="F4709">
        <v>0</v>
      </c>
      <c r="G4709" t="str">
        <v>Adult</v>
      </c>
      <c r="H4709">
        <v>7</v>
      </c>
      <c r="I4709" t="str">
        <v>&lt;=8</v>
      </c>
      <c r="J4709" t="str">
        <v>High</v>
      </c>
    </row>
    <row r="4710" spans="1:10">
      <c r="A4710">
        <v>57</v>
      </c>
      <c r="B4710">
        <v>68485</v>
      </c>
      <c r="C4710">
        <v>5</v>
      </c>
      <c r="D4710">
        <v>3</v>
      </c>
      <c r="E4710">
        <v>0</v>
      </c>
      <c r="F4710">
        <v>0</v>
      </c>
      <c r="G4710" t="str">
        <v>Old</v>
      </c>
      <c r="H4710">
        <v>8</v>
      </c>
      <c r="I4710" t="str">
        <v>&lt;=8</v>
      </c>
      <c r="J4710" t="str">
        <v>Medium</v>
      </c>
    </row>
    <row r="4711" spans="1:10">
      <c r="A4711">
        <v>40</v>
      </c>
      <c r="B4711">
        <v>98232</v>
      </c>
      <c r="C4711">
        <v>7</v>
      </c>
      <c r="D4711">
        <v>1</v>
      </c>
      <c r="E4711">
        <v>1</v>
      </c>
      <c r="F4711">
        <v>1</v>
      </c>
      <c r="G4711" t="str">
        <v>Adult</v>
      </c>
      <c r="H4711">
        <v>8</v>
      </c>
      <c r="I4711" t="str">
        <v>&lt;=8</v>
      </c>
      <c r="J4711" t="str">
        <v>Medium</v>
      </c>
    </row>
    <row r="4712" spans="1:10">
      <c r="A4712">
        <v>32</v>
      </c>
      <c r="B4712">
        <v>141504</v>
      </c>
      <c r="C4712">
        <v>10</v>
      </c>
      <c r="D4712">
        <v>4</v>
      </c>
      <c r="E4712">
        <v>0</v>
      </c>
      <c r="F4712">
        <v>0</v>
      </c>
      <c r="G4712" t="str">
        <v>Young</v>
      </c>
      <c r="H4712">
        <v>14</v>
      </c>
      <c r="I4712" t="str">
        <v>&gt;8</v>
      </c>
      <c r="J4712" t="str">
        <v>High</v>
      </c>
    </row>
    <row r="4713" spans="1:10">
      <c r="A4713">
        <v>53</v>
      </c>
      <c r="B4713">
        <v>46101</v>
      </c>
      <c r="C4713">
        <v>4</v>
      </c>
      <c r="D4713">
        <v>3</v>
      </c>
      <c r="E4713">
        <v>0</v>
      </c>
      <c r="F4713">
        <v>0</v>
      </c>
      <c r="G4713" t="str">
        <v>Adult</v>
      </c>
      <c r="H4713">
        <v>7</v>
      </c>
      <c r="I4713" t="str">
        <v>&lt;=8</v>
      </c>
      <c r="J4713" t="str">
        <v>Low</v>
      </c>
    </row>
    <row r="4714" spans="1:10">
      <c r="A4714">
        <v>48</v>
      </c>
      <c r="B4714">
        <v>38831</v>
      </c>
      <c r="C4714">
        <v>5</v>
      </c>
      <c r="D4714">
        <v>5</v>
      </c>
      <c r="E4714">
        <v>0</v>
      </c>
      <c r="F4714">
        <v>0</v>
      </c>
      <c r="G4714" t="str">
        <v>Adult</v>
      </c>
      <c r="H4714">
        <v>10</v>
      </c>
      <c r="I4714" t="str">
        <v>&lt;=8</v>
      </c>
      <c r="J4714" t="str">
        <v>Low</v>
      </c>
    </row>
    <row r="4715" spans="1:10">
      <c r="A4715">
        <v>28</v>
      </c>
      <c r="B4715">
        <v>114583</v>
      </c>
      <c r="C4715">
        <v>3</v>
      </c>
      <c r="D4715">
        <v>2</v>
      </c>
      <c r="E4715">
        <v>0</v>
      </c>
      <c r="F4715">
        <v>0</v>
      </c>
      <c r="G4715" t="str">
        <v>Young</v>
      </c>
      <c r="H4715">
        <v>5</v>
      </c>
      <c r="I4715" t="str">
        <v>&lt;=8</v>
      </c>
      <c r="J4715" t="str">
        <v>High</v>
      </c>
    </row>
    <row r="4716" spans="1:10">
      <c r="A4716">
        <v>21</v>
      </c>
      <c r="B4716">
        <v>81897</v>
      </c>
      <c r="C4716">
        <v>8</v>
      </c>
      <c r="D4716">
        <v>2</v>
      </c>
      <c r="E4716">
        <v>1</v>
      </c>
      <c r="F4716">
        <v>1</v>
      </c>
      <c r="G4716" t="str">
        <v>Young</v>
      </c>
      <c r="H4716">
        <v>10</v>
      </c>
      <c r="I4716" t="str">
        <v>&lt;=8</v>
      </c>
      <c r="J4716" t="str">
        <v>Medium</v>
      </c>
    </row>
    <row r="4717" spans="1:10">
      <c r="A4717">
        <v>57</v>
      </c>
      <c r="B4717">
        <v>35004</v>
      </c>
      <c r="C4717">
        <v>7</v>
      </c>
      <c r="D4717">
        <v>3</v>
      </c>
      <c r="E4717">
        <v>0</v>
      </c>
      <c r="F4717">
        <v>0</v>
      </c>
      <c r="G4717" t="str">
        <v>Old</v>
      </c>
      <c r="H4717">
        <v>10</v>
      </c>
      <c r="I4717" t="str">
        <v>&lt;=8</v>
      </c>
      <c r="J4717" t="str">
        <v>Low</v>
      </c>
    </row>
    <row r="4718" spans="1:10">
      <c r="A4718">
        <v>42</v>
      </c>
      <c r="B4718">
        <v>118241</v>
      </c>
      <c r="C4718">
        <v>3</v>
      </c>
      <c r="D4718">
        <v>2</v>
      </c>
      <c r="E4718">
        <v>0</v>
      </c>
      <c r="F4718">
        <v>0</v>
      </c>
      <c r="G4718" t="str">
        <v>Adult</v>
      </c>
      <c r="H4718">
        <v>5</v>
      </c>
      <c r="I4718" t="str">
        <v>&lt;=8</v>
      </c>
      <c r="J4718" t="str">
        <v>High</v>
      </c>
    </row>
    <row r="4719" spans="1:10">
      <c r="A4719">
        <v>26</v>
      </c>
      <c r="B4719">
        <v>75924</v>
      </c>
      <c r="C4719">
        <v>9</v>
      </c>
      <c r="D4719">
        <v>3</v>
      </c>
      <c r="E4719">
        <v>0</v>
      </c>
      <c r="F4719">
        <v>1</v>
      </c>
      <c r="G4719" t="str">
        <v>Young</v>
      </c>
      <c r="H4719">
        <v>12</v>
      </c>
      <c r="I4719" t="str">
        <v>&gt;8</v>
      </c>
      <c r="J4719" t="str">
        <v>Medium</v>
      </c>
    </row>
    <row r="4720" spans="1:10">
      <c r="A4720">
        <v>41</v>
      </c>
      <c r="B4720">
        <v>51509</v>
      </c>
      <c r="C4720">
        <v>10</v>
      </c>
      <c r="D4720">
        <v>4</v>
      </c>
      <c r="E4720">
        <v>0</v>
      </c>
      <c r="F4720">
        <v>0</v>
      </c>
      <c r="G4720" t="str">
        <v>Adult</v>
      </c>
      <c r="H4720">
        <v>14</v>
      </c>
      <c r="I4720" t="str">
        <v>&gt;8</v>
      </c>
      <c r="J4720" t="str">
        <v>Medium</v>
      </c>
    </row>
    <row r="4721" spans="1:10">
      <c r="A4721">
        <v>52</v>
      </c>
      <c r="B4721">
        <v>149636</v>
      </c>
      <c r="C4721">
        <v>9</v>
      </c>
      <c r="D4721">
        <v>1</v>
      </c>
      <c r="E4721">
        <v>0</v>
      </c>
      <c r="F4721">
        <v>1</v>
      </c>
      <c r="G4721" t="str">
        <v>Adult</v>
      </c>
      <c r="H4721">
        <v>10</v>
      </c>
      <c r="I4721" t="str">
        <v>&gt;8</v>
      </c>
      <c r="J4721" t="str">
        <v>High</v>
      </c>
    </row>
    <row r="4722" spans="1:10">
      <c r="A4722">
        <v>55</v>
      </c>
      <c r="B4722">
        <v>67170</v>
      </c>
      <c r="C4722">
        <v>5</v>
      </c>
      <c r="D4722">
        <v>2</v>
      </c>
      <c r="E4722">
        <v>0</v>
      </c>
      <c r="F4722">
        <v>0</v>
      </c>
      <c r="G4722" t="str">
        <v>Old</v>
      </c>
      <c r="H4722">
        <v>7</v>
      </c>
      <c r="I4722" t="str">
        <v>&lt;=8</v>
      </c>
      <c r="J4722" t="str">
        <v>Medium</v>
      </c>
    </row>
    <row r="4723" spans="1:10">
      <c r="A4723">
        <v>35</v>
      </c>
      <c r="B4723">
        <v>73555</v>
      </c>
      <c r="C4723">
        <v>9</v>
      </c>
      <c r="D4723">
        <v>0</v>
      </c>
      <c r="E4723">
        <v>0</v>
      </c>
      <c r="F4723">
        <v>1</v>
      </c>
      <c r="G4723" t="str">
        <v>Adult</v>
      </c>
      <c r="H4723">
        <v>9</v>
      </c>
      <c r="I4723" t="str">
        <v>&gt;8</v>
      </c>
      <c r="J4723" t="str">
        <v>Medium</v>
      </c>
    </row>
    <row r="4724" spans="1:10">
      <c r="A4724">
        <v>25</v>
      </c>
      <c r="B4724">
        <v>44662</v>
      </c>
      <c r="C4724">
        <v>6</v>
      </c>
      <c r="D4724">
        <v>2</v>
      </c>
      <c r="E4724">
        <v>1</v>
      </c>
      <c r="F4724">
        <v>0</v>
      </c>
      <c r="G4724" t="str">
        <v>Young</v>
      </c>
      <c r="H4724">
        <v>8</v>
      </c>
      <c r="I4724" t="str">
        <v>&lt;=8</v>
      </c>
      <c r="J4724" t="str">
        <v>Low</v>
      </c>
    </row>
    <row r="4725" spans="1:10">
      <c r="A4725">
        <v>26</v>
      </c>
      <c r="B4725">
        <v>148115</v>
      </c>
      <c r="C4725">
        <v>9</v>
      </c>
      <c r="D4725">
        <v>4</v>
      </c>
      <c r="E4725">
        <v>0</v>
      </c>
      <c r="F4725">
        <v>1</v>
      </c>
      <c r="G4725" t="str">
        <v>Young</v>
      </c>
      <c r="H4725">
        <v>13</v>
      </c>
      <c r="I4725" t="str">
        <v>&gt;8</v>
      </c>
      <c r="J4725" t="str">
        <v>High</v>
      </c>
    </row>
    <row r="4726" spans="1:10">
      <c r="A4726">
        <v>45</v>
      </c>
      <c r="B4726">
        <v>134216</v>
      </c>
      <c r="C4726">
        <v>12</v>
      </c>
      <c r="D4726">
        <v>0</v>
      </c>
      <c r="E4726">
        <v>0</v>
      </c>
      <c r="F4726">
        <v>0</v>
      </c>
      <c r="G4726" t="str">
        <v>Adult</v>
      </c>
      <c r="H4726">
        <v>12</v>
      </c>
      <c r="I4726" t="str">
        <v>&gt;8</v>
      </c>
      <c r="J4726" t="str">
        <v>High</v>
      </c>
    </row>
    <row r="4727" spans="1:10">
      <c r="A4727">
        <v>60</v>
      </c>
      <c r="B4727">
        <v>95930</v>
      </c>
      <c r="C4727">
        <v>6</v>
      </c>
      <c r="D4727">
        <v>4</v>
      </c>
      <c r="E4727">
        <v>0</v>
      </c>
      <c r="F4727">
        <v>0</v>
      </c>
      <c r="G4727" t="str">
        <v>Old</v>
      </c>
      <c r="H4727">
        <v>10</v>
      </c>
      <c r="I4727" t="str">
        <v>&lt;=8</v>
      </c>
      <c r="J4727" t="str">
        <v>Medium</v>
      </c>
    </row>
    <row r="4728" spans="1:10">
      <c r="A4728">
        <v>49</v>
      </c>
      <c r="B4728">
        <v>77403</v>
      </c>
      <c r="C4728">
        <v>7</v>
      </c>
      <c r="D4728">
        <v>2</v>
      </c>
      <c r="E4728">
        <v>1</v>
      </c>
      <c r="F4728">
        <v>0</v>
      </c>
      <c r="G4728" t="str">
        <v>Adult</v>
      </c>
      <c r="H4728">
        <v>9</v>
      </c>
      <c r="I4728" t="str">
        <v>&lt;=8</v>
      </c>
      <c r="J4728" t="str">
        <v>Medium</v>
      </c>
    </row>
    <row r="4729" spans="1:10">
      <c r="A4729">
        <v>27</v>
      </c>
      <c r="B4729">
        <v>66365</v>
      </c>
      <c r="C4729">
        <v>9</v>
      </c>
      <c r="D4729">
        <v>0</v>
      </c>
      <c r="E4729">
        <v>0</v>
      </c>
      <c r="F4729">
        <v>0</v>
      </c>
      <c r="G4729" t="str">
        <v>Young</v>
      </c>
      <c r="H4729">
        <v>9</v>
      </c>
      <c r="I4729" t="str">
        <v>&gt;8</v>
      </c>
      <c r="J4729" t="str">
        <v>Medium</v>
      </c>
    </row>
    <row r="4730" spans="1:10">
      <c r="A4730">
        <v>60</v>
      </c>
      <c r="B4730">
        <v>92188</v>
      </c>
      <c r="C4730">
        <v>11</v>
      </c>
      <c r="D4730">
        <v>0</v>
      </c>
      <c r="E4730">
        <v>0</v>
      </c>
      <c r="F4730">
        <v>1</v>
      </c>
      <c r="G4730" t="str">
        <v>Old</v>
      </c>
      <c r="H4730">
        <v>11</v>
      </c>
      <c r="I4730" t="str">
        <v>&gt;8</v>
      </c>
      <c r="J4730" t="str">
        <v>Medium</v>
      </c>
    </row>
    <row r="4731" spans="1:10">
      <c r="A4731">
        <v>33</v>
      </c>
      <c r="B4731">
        <v>106060</v>
      </c>
      <c r="C4731">
        <v>8</v>
      </c>
      <c r="D4731">
        <v>1</v>
      </c>
      <c r="E4731">
        <v>0</v>
      </c>
      <c r="F4731">
        <v>0</v>
      </c>
      <c r="G4731" t="str">
        <v>Young</v>
      </c>
      <c r="H4731">
        <v>9</v>
      </c>
      <c r="I4731" t="str">
        <v>&lt;=8</v>
      </c>
      <c r="J4731" t="str">
        <v>High</v>
      </c>
    </row>
    <row r="4732" spans="1:10">
      <c r="A4732">
        <v>58</v>
      </c>
      <c r="B4732">
        <v>128633</v>
      </c>
      <c r="C4732">
        <v>3</v>
      </c>
      <c r="D4732">
        <v>0</v>
      </c>
      <c r="E4732">
        <v>0</v>
      </c>
      <c r="F4732">
        <v>1</v>
      </c>
      <c r="G4732" t="str">
        <v>Old</v>
      </c>
      <c r="H4732">
        <v>3</v>
      </c>
      <c r="I4732" t="str">
        <v>&lt;=8</v>
      </c>
      <c r="J4732" t="str">
        <v>High</v>
      </c>
    </row>
    <row r="4733" spans="1:10">
      <c r="A4733">
        <v>38</v>
      </c>
      <c r="B4733">
        <v>56673</v>
      </c>
      <c r="C4733">
        <v>6</v>
      </c>
      <c r="D4733">
        <v>0</v>
      </c>
      <c r="E4733">
        <v>1</v>
      </c>
      <c r="F4733">
        <v>1</v>
      </c>
      <c r="G4733" t="str">
        <v>Adult</v>
      </c>
      <c r="H4733">
        <v>6</v>
      </c>
      <c r="I4733" t="str">
        <v>&lt;=8</v>
      </c>
      <c r="J4733" t="str">
        <v>Medium</v>
      </c>
    </row>
    <row r="4734" spans="1:10">
      <c r="A4734">
        <v>22</v>
      </c>
      <c r="B4734">
        <v>93471</v>
      </c>
      <c r="C4734">
        <v>5</v>
      </c>
      <c r="D4734">
        <v>0</v>
      </c>
      <c r="E4734">
        <v>0</v>
      </c>
      <c r="F4734">
        <v>0</v>
      </c>
      <c r="G4734" t="str">
        <v>Young</v>
      </c>
      <c r="H4734">
        <v>5</v>
      </c>
      <c r="I4734" t="str">
        <v>&lt;=8</v>
      </c>
      <c r="J4734" t="str">
        <v>Medium</v>
      </c>
    </row>
    <row r="4735" spans="1:10">
      <c r="A4735">
        <v>28</v>
      </c>
      <c r="B4735">
        <v>47156</v>
      </c>
      <c r="C4735">
        <v>2</v>
      </c>
      <c r="D4735">
        <v>1</v>
      </c>
      <c r="E4735">
        <v>1</v>
      </c>
      <c r="F4735">
        <v>0</v>
      </c>
      <c r="G4735" t="str">
        <v>Young</v>
      </c>
      <c r="H4735">
        <v>3</v>
      </c>
      <c r="I4735" t="str">
        <v>&lt;=8</v>
      </c>
      <c r="J4735" t="str">
        <v>Low</v>
      </c>
    </row>
    <row r="4736" spans="1:10">
      <c r="A4736">
        <v>31</v>
      </c>
      <c r="B4736">
        <v>87287</v>
      </c>
      <c r="C4736">
        <v>4</v>
      </c>
      <c r="D4736">
        <v>4</v>
      </c>
      <c r="E4736">
        <v>0</v>
      </c>
      <c r="F4736">
        <v>1</v>
      </c>
      <c r="G4736" t="str">
        <v>Young</v>
      </c>
      <c r="H4736">
        <v>8</v>
      </c>
      <c r="I4736" t="str">
        <v>&lt;=8</v>
      </c>
      <c r="J4736" t="str">
        <v>Medium</v>
      </c>
    </row>
    <row r="4737" spans="1:10">
      <c r="A4737">
        <v>53</v>
      </c>
      <c r="B4737">
        <v>31645</v>
      </c>
      <c r="C4737">
        <v>8</v>
      </c>
      <c r="D4737">
        <v>2</v>
      </c>
      <c r="E4737">
        <v>0</v>
      </c>
      <c r="F4737">
        <v>0</v>
      </c>
      <c r="G4737" t="str">
        <v>Adult</v>
      </c>
      <c r="H4737">
        <v>10</v>
      </c>
      <c r="I4737" t="str">
        <v>&lt;=8</v>
      </c>
      <c r="J4737" t="str">
        <v>Low</v>
      </c>
    </row>
    <row r="4738" spans="1:10">
      <c r="A4738">
        <v>58</v>
      </c>
      <c r="B4738">
        <v>89076</v>
      </c>
      <c r="C4738">
        <v>5</v>
      </c>
      <c r="D4738">
        <v>1</v>
      </c>
      <c r="E4738">
        <v>0</v>
      </c>
      <c r="F4738">
        <v>0</v>
      </c>
      <c r="G4738" t="str">
        <v>Old</v>
      </c>
      <c r="H4738">
        <v>6</v>
      </c>
      <c r="I4738" t="str">
        <v>&lt;=8</v>
      </c>
      <c r="J4738" t="str">
        <v>Medium</v>
      </c>
    </row>
    <row r="4739" spans="1:10">
      <c r="A4739">
        <v>47</v>
      </c>
      <c r="B4739">
        <v>124585</v>
      </c>
      <c r="C4739">
        <v>10</v>
      </c>
      <c r="D4739">
        <v>1</v>
      </c>
      <c r="E4739">
        <v>1</v>
      </c>
      <c r="F4739">
        <v>0</v>
      </c>
      <c r="G4739" t="str">
        <v>Adult</v>
      </c>
      <c r="H4739">
        <v>11</v>
      </c>
      <c r="I4739" t="str">
        <v>&gt;8</v>
      </c>
      <c r="J4739" t="str">
        <v>High</v>
      </c>
    </row>
    <row r="4740" spans="1:10">
      <c r="A4740">
        <v>40</v>
      </c>
      <c r="B4740">
        <v>146475</v>
      </c>
      <c r="C4740">
        <v>4</v>
      </c>
      <c r="D4740">
        <v>3</v>
      </c>
      <c r="E4740">
        <v>1</v>
      </c>
      <c r="F4740">
        <v>0</v>
      </c>
      <c r="G4740" t="str">
        <v>Adult</v>
      </c>
      <c r="H4740">
        <v>7</v>
      </c>
      <c r="I4740" t="str">
        <v>&lt;=8</v>
      </c>
      <c r="J4740" t="str">
        <v>High</v>
      </c>
    </row>
    <row r="4741" spans="1:10">
      <c r="A4741">
        <v>32</v>
      </c>
      <c r="B4741">
        <v>105351</v>
      </c>
      <c r="C4741">
        <v>5</v>
      </c>
      <c r="D4741">
        <v>2</v>
      </c>
      <c r="E4741">
        <v>1</v>
      </c>
      <c r="F4741">
        <v>1</v>
      </c>
      <c r="G4741" t="str">
        <v>Young</v>
      </c>
      <c r="H4741">
        <v>7</v>
      </c>
      <c r="I4741" t="str">
        <v>&lt;=8</v>
      </c>
      <c r="J4741" t="str">
        <v>High</v>
      </c>
    </row>
    <row r="4742" spans="1:10">
      <c r="A4742">
        <v>63</v>
      </c>
      <c r="B4742">
        <v>80151</v>
      </c>
      <c r="C4742">
        <v>7</v>
      </c>
      <c r="D4742">
        <v>2</v>
      </c>
      <c r="E4742">
        <v>1</v>
      </c>
      <c r="F4742">
        <v>1</v>
      </c>
      <c r="G4742" t="str">
        <v>Old</v>
      </c>
      <c r="H4742">
        <v>9</v>
      </c>
      <c r="I4742" t="str">
        <v>&lt;=8</v>
      </c>
      <c r="J4742" t="str">
        <v>Medium</v>
      </c>
    </row>
    <row r="4743" spans="1:10">
      <c r="A4743">
        <v>51</v>
      </c>
      <c r="B4743">
        <v>97384</v>
      </c>
      <c r="C4743">
        <v>4</v>
      </c>
      <c r="D4743">
        <v>6</v>
      </c>
      <c r="E4743">
        <v>0</v>
      </c>
      <c r="F4743">
        <v>1</v>
      </c>
      <c r="G4743" t="str">
        <v>Adult</v>
      </c>
      <c r="H4743">
        <v>10</v>
      </c>
      <c r="I4743" t="str">
        <v>&lt;=8</v>
      </c>
      <c r="J4743" t="str">
        <v>Medium</v>
      </c>
    </row>
    <row r="4744" spans="1:10">
      <c r="A4744">
        <v>47</v>
      </c>
      <c r="B4744">
        <v>129865</v>
      </c>
      <c r="C4744">
        <v>6</v>
      </c>
      <c r="D4744">
        <v>1</v>
      </c>
      <c r="E4744">
        <v>1</v>
      </c>
      <c r="F4744">
        <v>1</v>
      </c>
      <c r="G4744" t="str">
        <v>Adult</v>
      </c>
      <c r="H4744">
        <v>7</v>
      </c>
      <c r="I4744" t="str">
        <v>&lt;=8</v>
      </c>
      <c r="J4744" t="str">
        <v>High</v>
      </c>
    </row>
    <row r="4745" spans="1:10">
      <c r="A4745">
        <v>52</v>
      </c>
      <c r="B4745">
        <v>63541</v>
      </c>
      <c r="C4745">
        <v>6</v>
      </c>
      <c r="D4745">
        <v>0</v>
      </c>
      <c r="E4745">
        <v>0</v>
      </c>
      <c r="F4745">
        <v>0</v>
      </c>
      <c r="G4745" t="str">
        <v>Adult</v>
      </c>
      <c r="H4745">
        <v>6</v>
      </c>
      <c r="I4745" t="str">
        <v>&lt;=8</v>
      </c>
      <c r="J4745" t="str">
        <v>Medium</v>
      </c>
    </row>
    <row r="4746" spans="1:10">
      <c r="A4746">
        <v>30</v>
      </c>
      <c r="B4746">
        <v>102847</v>
      </c>
      <c r="C4746">
        <v>6</v>
      </c>
      <c r="D4746">
        <v>4</v>
      </c>
      <c r="E4746">
        <v>0</v>
      </c>
      <c r="F4746">
        <v>0</v>
      </c>
      <c r="G4746" t="str">
        <v>Young</v>
      </c>
      <c r="H4746">
        <v>10</v>
      </c>
      <c r="I4746" t="str">
        <v>&lt;=8</v>
      </c>
      <c r="J4746" t="str">
        <v>High</v>
      </c>
    </row>
    <row r="4747" spans="1:10">
      <c r="A4747">
        <v>23</v>
      </c>
      <c r="B4747">
        <v>117099</v>
      </c>
      <c r="C4747">
        <v>6</v>
      </c>
      <c r="D4747">
        <v>3</v>
      </c>
      <c r="E4747">
        <v>0</v>
      </c>
      <c r="F4747">
        <v>0</v>
      </c>
      <c r="G4747" t="str">
        <v>Young</v>
      </c>
      <c r="H4747">
        <v>9</v>
      </c>
      <c r="I4747" t="str">
        <v>&lt;=8</v>
      </c>
      <c r="J4747" t="str">
        <v>High</v>
      </c>
    </row>
    <row r="4748" spans="1:10">
      <c r="A4748">
        <v>65</v>
      </c>
      <c r="B4748">
        <v>110739</v>
      </c>
      <c r="C4748">
        <v>4</v>
      </c>
      <c r="D4748">
        <v>2</v>
      </c>
      <c r="E4748">
        <v>0</v>
      </c>
      <c r="F4748">
        <v>0</v>
      </c>
      <c r="G4748" t="str">
        <v>Old</v>
      </c>
      <c r="H4748">
        <v>6</v>
      </c>
      <c r="I4748" t="str">
        <v>&lt;=8</v>
      </c>
      <c r="J4748" t="str">
        <v>High</v>
      </c>
    </row>
    <row r="4749" spans="1:10">
      <c r="A4749">
        <v>47</v>
      </c>
      <c r="B4749">
        <v>80955</v>
      </c>
      <c r="C4749">
        <v>10</v>
      </c>
      <c r="D4749">
        <v>2</v>
      </c>
      <c r="E4749">
        <v>1</v>
      </c>
      <c r="F4749">
        <v>0</v>
      </c>
      <c r="G4749" t="str">
        <v>Adult</v>
      </c>
      <c r="H4749">
        <v>12</v>
      </c>
      <c r="I4749" t="str">
        <v>&gt;8</v>
      </c>
      <c r="J4749" t="str">
        <v>Medium</v>
      </c>
    </row>
    <row r="4750" spans="1:10">
      <c r="A4750">
        <v>55</v>
      </c>
      <c r="B4750">
        <v>39290</v>
      </c>
      <c r="C4750">
        <v>7</v>
      </c>
      <c r="D4750">
        <v>1</v>
      </c>
      <c r="E4750">
        <v>1</v>
      </c>
      <c r="F4750">
        <v>0</v>
      </c>
      <c r="G4750" t="str">
        <v>Old</v>
      </c>
      <c r="H4750">
        <v>8</v>
      </c>
      <c r="I4750" t="str">
        <v>&lt;=8</v>
      </c>
      <c r="J4750" t="str">
        <v>Low</v>
      </c>
    </row>
    <row r="4751" spans="1:10">
      <c r="A4751">
        <v>51</v>
      </c>
      <c r="B4751">
        <v>130354</v>
      </c>
      <c r="C4751">
        <v>8</v>
      </c>
      <c r="D4751">
        <v>2</v>
      </c>
      <c r="E4751">
        <v>0</v>
      </c>
      <c r="F4751">
        <v>0</v>
      </c>
      <c r="G4751" t="str">
        <v>Adult</v>
      </c>
      <c r="H4751">
        <v>10</v>
      </c>
      <c r="I4751" t="str">
        <v>&lt;=8</v>
      </c>
      <c r="J4751" t="str">
        <v>High</v>
      </c>
    </row>
    <row r="4752" spans="1:10">
      <c r="A4752">
        <v>35</v>
      </c>
      <c r="B4752">
        <v>88942</v>
      </c>
      <c r="C4752">
        <v>13</v>
      </c>
      <c r="D4752">
        <v>2</v>
      </c>
      <c r="E4752">
        <v>1</v>
      </c>
      <c r="F4752">
        <v>1</v>
      </c>
      <c r="G4752" t="str">
        <v>Adult</v>
      </c>
      <c r="H4752">
        <v>15</v>
      </c>
      <c r="I4752" t="str">
        <v>&gt;8</v>
      </c>
      <c r="J4752" t="str">
        <v>Medium</v>
      </c>
    </row>
    <row r="4753" spans="1:10">
      <c r="A4753">
        <v>36</v>
      </c>
      <c r="B4753">
        <v>112667</v>
      </c>
      <c r="C4753">
        <v>4</v>
      </c>
      <c r="D4753">
        <v>3</v>
      </c>
      <c r="E4753">
        <v>1</v>
      </c>
      <c r="F4753">
        <v>0</v>
      </c>
      <c r="G4753" t="str">
        <v>Adult</v>
      </c>
      <c r="H4753">
        <v>7</v>
      </c>
      <c r="I4753" t="str">
        <v>&lt;=8</v>
      </c>
      <c r="J4753" t="str">
        <v>High</v>
      </c>
    </row>
    <row r="4754" spans="1:10">
      <c r="A4754">
        <v>33</v>
      </c>
      <c r="B4754">
        <v>60143</v>
      </c>
      <c r="C4754">
        <v>6</v>
      </c>
      <c r="D4754">
        <v>3</v>
      </c>
      <c r="E4754">
        <v>0</v>
      </c>
      <c r="F4754">
        <v>1</v>
      </c>
      <c r="G4754" t="str">
        <v>Young</v>
      </c>
      <c r="H4754">
        <v>9</v>
      </c>
      <c r="I4754" t="str">
        <v>&lt;=8</v>
      </c>
      <c r="J4754" t="str">
        <v>Medium</v>
      </c>
    </row>
    <row r="4755" spans="1:10">
      <c r="A4755">
        <v>55</v>
      </c>
      <c r="B4755">
        <v>54509</v>
      </c>
      <c r="C4755">
        <v>5</v>
      </c>
      <c r="D4755">
        <v>4</v>
      </c>
      <c r="E4755">
        <v>0</v>
      </c>
      <c r="F4755">
        <v>0</v>
      </c>
      <c r="G4755" t="str">
        <v>Old</v>
      </c>
      <c r="H4755">
        <v>9</v>
      </c>
      <c r="I4755" t="str">
        <v>&lt;=8</v>
      </c>
      <c r="J4755" t="str">
        <v>Medium</v>
      </c>
    </row>
    <row r="4756" spans="1:10">
      <c r="A4756">
        <v>31</v>
      </c>
      <c r="B4756">
        <v>117780</v>
      </c>
      <c r="C4756">
        <v>5</v>
      </c>
      <c r="D4756">
        <v>3</v>
      </c>
      <c r="E4756">
        <v>0</v>
      </c>
      <c r="F4756">
        <v>0</v>
      </c>
      <c r="G4756" t="str">
        <v>Young</v>
      </c>
      <c r="H4756">
        <v>8</v>
      </c>
      <c r="I4756" t="str">
        <v>&lt;=8</v>
      </c>
      <c r="J4756" t="str">
        <v>High</v>
      </c>
    </row>
    <row r="4757" spans="1:10">
      <c r="A4757">
        <v>41</v>
      </c>
      <c r="B4757">
        <v>66741</v>
      </c>
      <c r="C4757">
        <v>7</v>
      </c>
      <c r="D4757">
        <v>2</v>
      </c>
      <c r="E4757">
        <v>0</v>
      </c>
      <c r="F4757">
        <v>0</v>
      </c>
      <c r="G4757" t="str">
        <v>Adult</v>
      </c>
      <c r="H4757">
        <v>9</v>
      </c>
      <c r="I4757" t="str">
        <v>&lt;=8</v>
      </c>
      <c r="J4757" t="str">
        <v>Medium</v>
      </c>
    </row>
    <row r="4758" spans="1:10">
      <c r="A4758">
        <v>31</v>
      </c>
      <c r="B4758">
        <v>56898</v>
      </c>
      <c r="C4758">
        <v>4</v>
      </c>
      <c r="D4758">
        <v>5</v>
      </c>
      <c r="E4758">
        <v>1</v>
      </c>
      <c r="F4758">
        <v>1</v>
      </c>
      <c r="G4758" t="str">
        <v>Young</v>
      </c>
      <c r="H4758">
        <v>9</v>
      </c>
      <c r="I4758" t="str">
        <v>&lt;=8</v>
      </c>
      <c r="J4758" t="str">
        <v>Medium</v>
      </c>
    </row>
    <row r="4759" spans="1:10">
      <c r="A4759">
        <v>50</v>
      </c>
      <c r="B4759">
        <v>129919</v>
      </c>
      <c r="C4759">
        <v>4</v>
      </c>
      <c r="D4759">
        <v>1</v>
      </c>
      <c r="E4759">
        <v>1</v>
      </c>
      <c r="F4759">
        <v>0</v>
      </c>
      <c r="G4759" t="str">
        <v>Adult</v>
      </c>
      <c r="H4759">
        <v>5</v>
      </c>
      <c r="I4759" t="str">
        <v>&lt;=8</v>
      </c>
      <c r="J4759" t="str">
        <v>High</v>
      </c>
    </row>
    <row r="4760" spans="1:10">
      <c r="A4760">
        <v>55</v>
      </c>
      <c r="B4760">
        <v>142854</v>
      </c>
      <c r="C4760">
        <v>11</v>
      </c>
      <c r="D4760">
        <v>0</v>
      </c>
      <c r="E4760">
        <v>0</v>
      </c>
      <c r="F4760">
        <v>1</v>
      </c>
      <c r="G4760" t="str">
        <v>Old</v>
      </c>
      <c r="H4760">
        <v>11</v>
      </c>
      <c r="I4760" t="str">
        <v>&gt;8</v>
      </c>
      <c r="J4760" t="str">
        <v>High</v>
      </c>
    </row>
    <row r="4761" spans="1:10">
      <c r="A4761">
        <v>42</v>
      </c>
      <c r="B4761">
        <v>115674</v>
      </c>
      <c r="C4761">
        <v>4</v>
      </c>
      <c r="D4761">
        <v>7</v>
      </c>
      <c r="E4761">
        <v>0</v>
      </c>
      <c r="F4761">
        <v>1</v>
      </c>
      <c r="G4761" t="str">
        <v>Adult</v>
      </c>
      <c r="H4761">
        <v>11</v>
      </c>
      <c r="I4761" t="str">
        <v>&lt;=8</v>
      </c>
      <c r="J4761" t="str">
        <v>High</v>
      </c>
    </row>
    <row r="4762" spans="1:10">
      <c r="A4762">
        <v>58</v>
      </c>
      <c r="B4762">
        <v>92948</v>
      </c>
      <c r="C4762">
        <v>7</v>
      </c>
      <c r="D4762">
        <v>1</v>
      </c>
      <c r="E4762">
        <v>0</v>
      </c>
      <c r="F4762">
        <v>0</v>
      </c>
      <c r="G4762" t="str">
        <v>Old</v>
      </c>
      <c r="H4762">
        <v>8</v>
      </c>
      <c r="I4762" t="str">
        <v>&lt;=8</v>
      </c>
      <c r="J4762" t="str">
        <v>Medium</v>
      </c>
    </row>
    <row r="4763" spans="1:10">
      <c r="A4763">
        <v>51</v>
      </c>
      <c r="B4763">
        <v>91768</v>
      </c>
      <c r="C4763">
        <v>10</v>
      </c>
      <c r="D4763">
        <v>0</v>
      </c>
      <c r="E4763">
        <v>0</v>
      </c>
      <c r="F4763">
        <v>0</v>
      </c>
      <c r="G4763" t="str">
        <v>Adult</v>
      </c>
      <c r="H4763">
        <v>10</v>
      </c>
      <c r="I4763" t="str">
        <v>&gt;8</v>
      </c>
      <c r="J4763" t="str">
        <v>Medium</v>
      </c>
    </row>
    <row r="4764" spans="1:10">
      <c r="A4764">
        <v>34</v>
      </c>
      <c r="B4764">
        <v>73262</v>
      </c>
      <c r="C4764">
        <v>6</v>
      </c>
      <c r="D4764">
        <v>2</v>
      </c>
      <c r="E4764">
        <v>0</v>
      </c>
      <c r="F4764">
        <v>1</v>
      </c>
      <c r="G4764" t="str">
        <v>Young</v>
      </c>
      <c r="H4764">
        <v>8</v>
      </c>
      <c r="I4764" t="str">
        <v>&lt;=8</v>
      </c>
      <c r="J4764" t="str">
        <v>Medium</v>
      </c>
    </row>
    <row r="4765" spans="1:10">
      <c r="A4765">
        <v>44</v>
      </c>
      <c r="B4765">
        <v>35506</v>
      </c>
      <c r="C4765">
        <v>4</v>
      </c>
      <c r="D4765">
        <v>2</v>
      </c>
      <c r="E4765">
        <v>1</v>
      </c>
      <c r="F4765">
        <v>0</v>
      </c>
      <c r="G4765" t="str">
        <v>Adult</v>
      </c>
      <c r="H4765">
        <v>6</v>
      </c>
      <c r="I4765" t="str">
        <v>&lt;=8</v>
      </c>
      <c r="J4765" t="str">
        <v>Low</v>
      </c>
    </row>
    <row r="4766" spans="1:10">
      <c r="A4766">
        <v>52</v>
      </c>
      <c r="B4766">
        <v>50605</v>
      </c>
      <c r="C4766">
        <v>5</v>
      </c>
      <c r="D4766">
        <v>1</v>
      </c>
      <c r="E4766">
        <v>1</v>
      </c>
      <c r="F4766">
        <v>0</v>
      </c>
      <c r="G4766" t="str">
        <v>Adult</v>
      </c>
      <c r="H4766">
        <v>6</v>
      </c>
      <c r="I4766" t="str">
        <v>&lt;=8</v>
      </c>
      <c r="J4766" t="str">
        <v>Medium</v>
      </c>
    </row>
    <row r="4767" spans="1:10">
      <c r="A4767">
        <v>56</v>
      </c>
      <c r="B4767">
        <v>108590</v>
      </c>
      <c r="C4767">
        <v>4</v>
      </c>
      <c r="D4767">
        <v>4</v>
      </c>
      <c r="E4767">
        <v>0</v>
      </c>
      <c r="F4767">
        <v>0</v>
      </c>
      <c r="G4767" t="str">
        <v>Old</v>
      </c>
      <c r="H4767">
        <v>8</v>
      </c>
      <c r="I4767" t="str">
        <v>&lt;=8</v>
      </c>
      <c r="J4767" t="str">
        <v>High</v>
      </c>
    </row>
    <row r="4768" spans="1:10">
      <c r="A4768">
        <v>52</v>
      </c>
      <c r="B4768">
        <v>58231</v>
      </c>
      <c r="C4768">
        <v>5</v>
      </c>
      <c r="D4768">
        <v>1</v>
      </c>
      <c r="E4768">
        <v>1</v>
      </c>
      <c r="F4768">
        <v>0</v>
      </c>
      <c r="G4768" t="str">
        <v>Adult</v>
      </c>
      <c r="H4768">
        <v>6</v>
      </c>
      <c r="I4768" t="str">
        <v>&lt;=8</v>
      </c>
      <c r="J4768" t="str">
        <v>Medium</v>
      </c>
    </row>
    <row r="4769" spans="1:10">
      <c r="A4769">
        <v>35</v>
      </c>
      <c r="B4769">
        <v>109397</v>
      </c>
      <c r="C4769">
        <v>6</v>
      </c>
      <c r="D4769">
        <v>2</v>
      </c>
      <c r="E4769">
        <v>0</v>
      </c>
      <c r="F4769">
        <v>0</v>
      </c>
      <c r="G4769" t="str">
        <v>Adult</v>
      </c>
      <c r="H4769">
        <v>8</v>
      </c>
      <c r="I4769" t="str">
        <v>&lt;=8</v>
      </c>
      <c r="J4769" t="str">
        <v>High</v>
      </c>
    </row>
    <row r="4770" spans="1:10">
      <c r="A4770">
        <v>63</v>
      </c>
      <c r="B4770">
        <v>107123</v>
      </c>
      <c r="C4770">
        <v>9</v>
      </c>
      <c r="D4770">
        <v>2</v>
      </c>
      <c r="E4770">
        <v>0</v>
      </c>
      <c r="F4770">
        <v>1</v>
      </c>
      <c r="G4770" t="str">
        <v>Old</v>
      </c>
      <c r="H4770">
        <v>11</v>
      </c>
      <c r="I4770" t="str">
        <v>&gt;8</v>
      </c>
      <c r="J4770" t="str">
        <v>High</v>
      </c>
    </row>
    <row r="4771" spans="1:10">
      <c r="A4771">
        <v>55</v>
      </c>
      <c r="B4771">
        <v>43515</v>
      </c>
      <c r="C4771">
        <v>6</v>
      </c>
      <c r="D4771">
        <v>5</v>
      </c>
      <c r="E4771">
        <v>0</v>
      </c>
      <c r="F4771">
        <v>0</v>
      </c>
      <c r="G4771" t="str">
        <v>Old</v>
      </c>
      <c r="H4771">
        <v>11</v>
      </c>
      <c r="I4771" t="str">
        <v>&lt;=8</v>
      </c>
      <c r="J4771" t="str">
        <v>Low</v>
      </c>
    </row>
    <row r="4772" spans="1:10">
      <c r="A4772">
        <v>23</v>
      </c>
      <c r="B4772">
        <v>117211</v>
      </c>
      <c r="C4772">
        <v>4</v>
      </c>
      <c r="D4772">
        <v>2</v>
      </c>
      <c r="E4772">
        <v>0</v>
      </c>
      <c r="F4772">
        <v>0</v>
      </c>
      <c r="G4772" t="str">
        <v>Young</v>
      </c>
      <c r="H4772">
        <v>6</v>
      </c>
      <c r="I4772" t="str">
        <v>&lt;=8</v>
      </c>
      <c r="J4772" t="str">
        <v>High</v>
      </c>
    </row>
    <row r="4773" spans="1:10">
      <c r="A4773">
        <v>36</v>
      </c>
      <c r="B4773">
        <v>68622</v>
      </c>
      <c r="C4773">
        <v>5</v>
      </c>
      <c r="D4773">
        <v>3</v>
      </c>
      <c r="E4773">
        <v>1</v>
      </c>
      <c r="F4773">
        <v>0</v>
      </c>
      <c r="G4773" t="str">
        <v>Adult</v>
      </c>
      <c r="H4773">
        <v>8</v>
      </c>
      <c r="I4773" t="str">
        <v>&lt;=8</v>
      </c>
      <c r="J4773" t="str">
        <v>Medium</v>
      </c>
    </row>
    <row r="4774" spans="1:10">
      <c r="A4774">
        <v>25</v>
      </c>
      <c r="B4774">
        <v>46600</v>
      </c>
      <c r="C4774">
        <v>6</v>
      </c>
      <c r="D4774">
        <v>1</v>
      </c>
      <c r="E4774">
        <v>0</v>
      </c>
      <c r="F4774">
        <v>1</v>
      </c>
      <c r="G4774" t="str">
        <v>Young</v>
      </c>
      <c r="H4774">
        <v>7</v>
      </c>
      <c r="I4774" t="str">
        <v>&lt;=8</v>
      </c>
      <c r="J4774" t="str">
        <v>Low</v>
      </c>
    </row>
    <row r="4775" spans="1:10">
      <c r="A4775">
        <v>41</v>
      </c>
      <c r="B4775">
        <v>57892</v>
      </c>
      <c r="C4775">
        <v>5</v>
      </c>
      <c r="D4775">
        <v>1</v>
      </c>
      <c r="E4775">
        <v>0</v>
      </c>
      <c r="F4775">
        <v>0</v>
      </c>
      <c r="G4775" t="str">
        <v>Adult</v>
      </c>
      <c r="H4775">
        <v>6</v>
      </c>
      <c r="I4775" t="str">
        <v>&lt;=8</v>
      </c>
      <c r="J4775" t="str">
        <v>Medium</v>
      </c>
    </row>
    <row r="4776" spans="1:10">
      <c r="A4776">
        <v>30</v>
      </c>
      <c r="B4776">
        <v>113279</v>
      </c>
      <c r="C4776">
        <v>5</v>
      </c>
      <c r="D4776">
        <v>4</v>
      </c>
      <c r="E4776">
        <v>1</v>
      </c>
      <c r="F4776">
        <v>1</v>
      </c>
      <c r="G4776" t="str">
        <v>Young</v>
      </c>
      <c r="H4776">
        <v>9</v>
      </c>
      <c r="I4776" t="str">
        <v>&lt;=8</v>
      </c>
      <c r="J4776" t="str">
        <v>High</v>
      </c>
    </row>
    <row r="4777" spans="1:10">
      <c r="A4777">
        <v>39</v>
      </c>
      <c r="B4777">
        <v>99310</v>
      </c>
      <c r="C4777">
        <v>6</v>
      </c>
      <c r="D4777">
        <v>1</v>
      </c>
      <c r="E4777">
        <v>1</v>
      </c>
      <c r="F4777">
        <v>1</v>
      </c>
      <c r="G4777" t="str">
        <v>Adult</v>
      </c>
      <c r="H4777">
        <v>7</v>
      </c>
      <c r="I4777" t="str">
        <v>&lt;=8</v>
      </c>
      <c r="J4777" t="str">
        <v>Medium</v>
      </c>
    </row>
    <row r="4778" spans="1:10">
      <c r="A4778">
        <v>45</v>
      </c>
      <c r="B4778">
        <v>51801</v>
      </c>
      <c r="C4778">
        <v>5</v>
      </c>
      <c r="D4778">
        <v>2</v>
      </c>
      <c r="E4778">
        <v>1</v>
      </c>
      <c r="F4778">
        <v>1</v>
      </c>
      <c r="G4778" t="str">
        <v>Adult</v>
      </c>
      <c r="H4778">
        <v>7</v>
      </c>
      <c r="I4778" t="str">
        <v>&lt;=8</v>
      </c>
      <c r="J4778" t="str">
        <v>Medium</v>
      </c>
    </row>
    <row r="4779" spans="1:10">
      <c r="A4779">
        <v>24</v>
      </c>
      <c r="B4779">
        <v>67695</v>
      </c>
      <c r="C4779">
        <v>8</v>
      </c>
      <c r="D4779">
        <v>0</v>
      </c>
      <c r="E4779">
        <v>0</v>
      </c>
      <c r="F4779">
        <v>0</v>
      </c>
      <c r="G4779" t="str">
        <v>Young</v>
      </c>
      <c r="H4779">
        <v>8</v>
      </c>
      <c r="I4779" t="str">
        <v>&lt;=8</v>
      </c>
      <c r="J4779" t="str">
        <v>Medium</v>
      </c>
    </row>
    <row r="4780" spans="1:10">
      <c r="A4780">
        <v>49</v>
      </c>
      <c r="B4780">
        <v>58853</v>
      </c>
      <c r="C4780">
        <v>9</v>
      </c>
      <c r="D4780">
        <v>4</v>
      </c>
      <c r="E4780">
        <v>1</v>
      </c>
      <c r="F4780">
        <v>1</v>
      </c>
      <c r="G4780" t="str">
        <v>Adult</v>
      </c>
      <c r="H4780">
        <v>13</v>
      </c>
      <c r="I4780" t="str">
        <v>&gt;8</v>
      </c>
      <c r="J4780" t="str">
        <v>Medium</v>
      </c>
    </row>
    <row r="4781" spans="1:10">
      <c r="A4781">
        <v>39</v>
      </c>
      <c r="B4781">
        <v>34429</v>
      </c>
      <c r="C4781">
        <v>7</v>
      </c>
      <c r="D4781">
        <v>1</v>
      </c>
      <c r="E4781">
        <v>1</v>
      </c>
      <c r="F4781">
        <v>0</v>
      </c>
      <c r="G4781" t="str">
        <v>Adult</v>
      </c>
      <c r="H4781">
        <v>8</v>
      </c>
      <c r="I4781" t="str">
        <v>&lt;=8</v>
      </c>
      <c r="J4781" t="str">
        <v>Low</v>
      </c>
    </row>
    <row r="4782" spans="1:10">
      <c r="A4782">
        <v>63</v>
      </c>
      <c r="B4782">
        <v>34606</v>
      </c>
      <c r="C4782">
        <v>5</v>
      </c>
      <c r="D4782">
        <v>1</v>
      </c>
      <c r="E4782">
        <v>1</v>
      </c>
      <c r="F4782">
        <v>0</v>
      </c>
      <c r="G4782" t="str">
        <v>Old</v>
      </c>
      <c r="H4782">
        <v>6</v>
      </c>
      <c r="I4782" t="str">
        <v>&lt;=8</v>
      </c>
      <c r="J4782" t="str">
        <v>Low</v>
      </c>
    </row>
    <row r="4783" spans="1:10">
      <c r="A4783">
        <v>22</v>
      </c>
      <c r="B4783">
        <v>34478</v>
      </c>
      <c r="C4783">
        <v>11</v>
      </c>
      <c r="D4783">
        <v>1</v>
      </c>
      <c r="E4783">
        <v>0</v>
      </c>
      <c r="F4783">
        <v>0</v>
      </c>
      <c r="G4783" t="str">
        <v>Young</v>
      </c>
      <c r="H4783">
        <v>12</v>
      </c>
      <c r="I4783" t="str">
        <v>&gt;8</v>
      </c>
      <c r="J4783" t="str">
        <v>Low</v>
      </c>
    </row>
    <row r="4784" spans="1:10">
      <c r="A4784">
        <v>30</v>
      </c>
      <c r="B4784">
        <v>144380</v>
      </c>
      <c r="C4784">
        <v>11</v>
      </c>
      <c r="D4784">
        <v>4</v>
      </c>
      <c r="E4784">
        <v>0</v>
      </c>
      <c r="F4784">
        <v>1</v>
      </c>
      <c r="G4784" t="str">
        <v>Young</v>
      </c>
      <c r="H4784">
        <v>15</v>
      </c>
      <c r="I4784" t="str">
        <v>&gt;8</v>
      </c>
      <c r="J4784" t="str">
        <v>High</v>
      </c>
    </row>
    <row r="4785" spans="1:10">
      <c r="A4785">
        <v>63</v>
      </c>
      <c r="B4785">
        <v>113816</v>
      </c>
      <c r="C4785">
        <v>2</v>
      </c>
      <c r="D4785">
        <v>3</v>
      </c>
      <c r="E4785">
        <v>0</v>
      </c>
      <c r="F4785">
        <v>0</v>
      </c>
      <c r="G4785" t="str">
        <v>Old</v>
      </c>
      <c r="H4785">
        <v>5</v>
      </c>
      <c r="I4785" t="str">
        <v>&lt;=8</v>
      </c>
      <c r="J4785" t="str">
        <v>High</v>
      </c>
    </row>
    <row r="4786" spans="1:10">
      <c r="A4786">
        <v>45</v>
      </c>
      <c r="B4786">
        <v>70134</v>
      </c>
      <c r="C4786">
        <v>11</v>
      </c>
      <c r="D4786">
        <v>4</v>
      </c>
      <c r="E4786">
        <v>1</v>
      </c>
      <c r="F4786">
        <v>1</v>
      </c>
      <c r="G4786" t="str">
        <v>Adult</v>
      </c>
      <c r="H4786">
        <v>15</v>
      </c>
      <c r="I4786" t="str">
        <v>&gt;8</v>
      </c>
      <c r="J4786" t="str">
        <v>Medium</v>
      </c>
    </row>
    <row r="4787" spans="1:10">
      <c r="A4787">
        <v>40</v>
      </c>
      <c r="B4787">
        <v>99963</v>
      </c>
      <c r="C4787">
        <v>4</v>
      </c>
      <c r="D4787">
        <v>2</v>
      </c>
      <c r="E4787">
        <v>0</v>
      </c>
      <c r="F4787">
        <v>0</v>
      </c>
      <c r="G4787" t="str">
        <v>Adult</v>
      </c>
      <c r="H4787">
        <v>6</v>
      </c>
      <c r="I4787" t="str">
        <v>&lt;=8</v>
      </c>
      <c r="J4787" t="str">
        <v>Medium</v>
      </c>
    </row>
    <row r="4788" spans="1:10">
      <c r="A4788">
        <v>39</v>
      </c>
      <c r="B4788">
        <v>141780</v>
      </c>
      <c r="C4788">
        <v>5</v>
      </c>
      <c r="D4788">
        <v>1</v>
      </c>
      <c r="E4788">
        <v>1</v>
      </c>
      <c r="F4788">
        <v>1</v>
      </c>
      <c r="G4788" t="str">
        <v>Adult</v>
      </c>
      <c r="H4788">
        <v>6</v>
      </c>
      <c r="I4788" t="str">
        <v>&lt;=8</v>
      </c>
      <c r="J4788" t="str">
        <v>High</v>
      </c>
    </row>
    <row r="4789" spans="1:10">
      <c r="A4789">
        <v>43</v>
      </c>
      <c r="B4789">
        <v>100897</v>
      </c>
      <c r="C4789">
        <v>6</v>
      </c>
      <c r="D4789">
        <v>1</v>
      </c>
      <c r="E4789">
        <v>0</v>
      </c>
      <c r="F4789">
        <v>0</v>
      </c>
      <c r="G4789" t="str">
        <v>Adult</v>
      </c>
      <c r="H4789">
        <v>7</v>
      </c>
      <c r="I4789" t="str">
        <v>&lt;=8</v>
      </c>
      <c r="J4789" t="str">
        <v>High</v>
      </c>
    </row>
    <row r="4790" spans="1:10">
      <c r="A4790">
        <v>44</v>
      </c>
      <c r="B4790">
        <v>55475</v>
      </c>
      <c r="C4790">
        <v>3</v>
      </c>
      <c r="D4790">
        <v>0</v>
      </c>
      <c r="E4790">
        <v>1</v>
      </c>
      <c r="F4790">
        <v>0</v>
      </c>
      <c r="G4790" t="str">
        <v>Adult</v>
      </c>
      <c r="H4790">
        <v>3</v>
      </c>
      <c r="I4790" t="str">
        <v>&lt;=8</v>
      </c>
      <c r="J4790" t="str">
        <v>Medium</v>
      </c>
    </row>
    <row r="4791" spans="1:10">
      <c r="A4791">
        <v>31</v>
      </c>
      <c r="B4791">
        <v>96177</v>
      </c>
      <c r="C4791">
        <v>10</v>
      </c>
      <c r="D4791">
        <v>3</v>
      </c>
      <c r="E4791">
        <v>0</v>
      </c>
      <c r="F4791">
        <v>1</v>
      </c>
      <c r="G4791" t="str">
        <v>Young</v>
      </c>
      <c r="H4791">
        <v>13</v>
      </c>
      <c r="I4791" t="str">
        <v>&gt;8</v>
      </c>
      <c r="J4791" t="str">
        <v>Medium</v>
      </c>
    </row>
    <row r="4792" spans="1:10">
      <c r="A4792">
        <v>54</v>
      </c>
      <c r="B4792">
        <v>51730</v>
      </c>
      <c r="C4792">
        <v>8</v>
      </c>
      <c r="D4792">
        <v>3</v>
      </c>
      <c r="E4792">
        <v>1</v>
      </c>
      <c r="F4792">
        <v>0</v>
      </c>
      <c r="G4792" t="str">
        <v>Adult</v>
      </c>
      <c r="H4792">
        <v>11</v>
      </c>
      <c r="I4792" t="str">
        <v>&lt;=8</v>
      </c>
      <c r="J4792" t="str">
        <v>Medium</v>
      </c>
    </row>
    <row r="4793" spans="1:10">
      <c r="A4793">
        <v>48</v>
      </c>
      <c r="B4793">
        <v>51113</v>
      </c>
      <c r="C4793">
        <v>7</v>
      </c>
      <c r="D4793">
        <v>0</v>
      </c>
      <c r="E4793">
        <v>1</v>
      </c>
      <c r="F4793">
        <v>1</v>
      </c>
      <c r="G4793" t="str">
        <v>Adult</v>
      </c>
      <c r="H4793">
        <v>7</v>
      </c>
      <c r="I4793" t="str">
        <v>&lt;=8</v>
      </c>
      <c r="J4793" t="str">
        <v>Medium</v>
      </c>
    </row>
    <row r="4794" spans="1:10">
      <c r="A4794">
        <v>25</v>
      </c>
      <c r="B4794">
        <v>50011</v>
      </c>
      <c r="C4794">
        <v>8</v>
      </c>
      <c r="D4794">
        <v>2</v>
      </c>
      <c r="E4794">
        <v>0</v>
      </c>
      <c r="F4794">
        <v>0</v>
      </c>
      <c r="G4794" t="str">
        <v>Young</v>
      </c>
      <c r="H4794">
        <v>10</v>
      </c>
      <c r="I4794" t="str">
        <v>&lt;=8</v>
      </c>
      <c r="J4794" t="str">
        <v>Medium</v>
      </c>
    </row>
    <row r="4795" spans="1:10">
      <c r="A4795">
        <v>25</v>
      </c>
      <c r="B4795">
        <v>85746</v>
      </c>
      <c r="C4795">
        <v>7</v>
      </c>
      <c r="D4795">
        <v>0</v>
      </c>
      <c r="E4795">
        <v>1</v>
      </c>
      <c r="F4795">
        <v>0</v>
      </c>
      <c r="G4795" t="str">
        <v>Young</v>
      </c>
      <c r="H4795">
        <v>7</v>
      </c>
      <c r="I4795" t="str">
        <v>&lt;=8</v>
      </c>
      <c r="J4795" t="str">
        <v>Medium</v>
      </c>
    </row>
    <row r="4796" spans="1:10">
      <c r="A4796">
        <v>41</v>
      </c>
      <c r="B4796">
        <v>72853</v>
      </c>
      <c r="C4796">
        <v>9</v>
      </c>
      <c r="D4796">
        <v>3</v>
      </c>
      <c r="E4796">
        <v>0</v>
      </c>
      <c r="F4796">
        <v>1</v>
      </c>
      <c r="G4796" t="str">
        <v>Adult</v>
      </c>
      <c r="H4796">
        <v>12</v>
      </c>
      <c r="I4796" t="str">
        <v>&gt;8</v>
      </c>
      <c r="J4796" t="str">
        <v>Medium</v>
      </c>
    </row>
    <row r="4797" spans="1:10">
      <c r="A4797">
        <v>32</v>
      </c>
      <c r="B4797">
        <v>115195</v>
      </c>
      <c r="C4797">
        <v>9</v>
      </c>
      <c r="D4797">
        <v>1</v>
      </c>
      <c r="E4797">
        <v>1</v>
      </c>
      <c r="F4797">
        <v>1</v>
      </c>
      <c r="G4797" t="str">
        <v>Young</v>
      </c>
      <c r="H4797">
        <v>10</v>
      </c>
      <c r="I4797" t="str">
        <v>&gt;8</v>
      </c>
      <c r="J4797" t="str">
        <v>High</v>
      </c>
    </row>
    <row r="4798" spans="1:10">
      <c r="A4798">
        <v>24</v>
      </c>
      <c r="B4798">
        <v>66818</v>
      </c>
      <c r="C4798">
        <v>8</v>
      </c>
      <c r="D4798">
        <v>1</v>
      </c>
      <c r="E4798">
        <v>1</v>
      </c>
      <c r="F4798">
        <v>1</v>
      </c>
      <c r="G4798" t="str">
        <v>Young</v>
      </c>
      <c r="H4798">
        <v>9</v>
      </c>
      <c r="I4798" t="str">
        <v>&lt;=8</v>
      </c>
      <c r="J4798" t="str">
        <v>Medium</v>
      </c>
    </row>
    <row r="4799" spans="1:10">
      <c r="A4799">
        <v>62</v>
      </c>
      <c r="B4799">
        <v>67321</v>
      </c>
      <c r="C4799">
        <v>7</v>
      </c>
      <c r="D4799">
        <v>0</v>
      </c>
      <c r="E4799">
        <v>1</v>
      </c>
      <c r="F4799">
        <v>1</v>
      </c>
      <c r="G4799" t="str">
        <v>Old</v>
      </c>
      <c r="H4799">
        <v>7</v>
      </c>
      <c r="I4799" t="str">
        <v>&lt;=8</v>
      </c>
      <c r="J4799" t="str">
        <v>Medium</v>
      </c>
    </row>
    <row r="4800" spans="1:10">
      <c r="A4800">
        <v>40</v>
      </c>
      <c r="B4800">
        <v>51309</v>
      </c>
      <c r="C4800">
        <v>6</v>
      </c>
      <c r="D4800">
        <v>0</v>
      </c>
      <c r="E4800">
        <v>0</v>
      </c>
      <c r="F4800">
        <v>0</v>
      </c>
      <c r="G4800" t="str">
        <v>Adult</v>
      </c>
      <c r="H4800">
        <v>6</v>
      </c>
      <c r="I4800" t="str">
        <v>&lt;=8</v>
      </c>
      <c r="J4800" t="str">
        <v>Medium</v>
      </c>
    </row>
    <row r="4801" spans="1:10">
      <c r="A4801">
        <v>58</v>
      </c>
      <c r="B4801">
        <v>48688</v>
      </c>
      <c r="C4801">
        <v>6</v>
      </c>
      <c r="D4801">
        <v>2</v>
      </c>
      <c r="E4801">
        <v>0</v>
      </c>
      <c r="F4801">
        <v>1</v>
      </c>
      <c r="G4801" t="str">
        <v>Old</v>
      </c>
      <c r="H4801">
        <v>8</v>
      </c>
      <c r="I4801" t="str">
        <v>&lt;=8</v>
      </c>
      <c r="J4801" t="str">
        <v>Low</v>
      </c>
    </row>
    <row r="4802" spans="1:10">
      <c r="A4802">
        <v>45</v>
      </c>
      <c r="B4802">
        <v>58176</v>
      </c>
      <c r="C4802">
        <v>8</v>
      </c>
      <c r="D4802">
        <v>1</v>
      </c>
      <c r="E4802">
        <v>0</v>
      </c>
      <c r="F4802">
        <v>1</v>
      </c>
      <c r="G4802" t="str">
        <v>Adult</v>
      </c>
      <c r="H4802">
        <v>9</v>
      </c>
      <c r="I4802" t="str">
        <v>&lt;=8</v>
      </c>
      <c r="J4802" t="str">
        <v>Medium</v>
      </c>
    </row>
    <row r="4803" spans="1:10">
      <c r="A4803">
        <v>34</v>
      </c>
      <c r="B4803">
        <v>98879</v>
      </c>
      <c r="C4803">
        <v>2</v>
      </c>
      <c r="D4803">
        <v>2</v>
      </c>
      <c r="E4803">
        <v>0</v>
      </c>
      <c r="F4803">
        <v>0</v>
      </c>
      <c r="G4803" t="str">
        <v>Young</v>
      </c>
      <c r="H4803">
        <v>4</v>
      </c>
      <c r="I4803" t="str">
        <v>&lt;=8</v>
      </c>
      <c r="J4803" t="str">
        <v>Medium</v>
      </c>
    </row>
    <row r="4804" spans="1:10">
      <c r="A4804">
        <v>31</v>
      </c>
      <c r="B4804">
        <v>97592</v>
      </c>
      <c r="C4804">
        <v>7</v>
      </c>
      <c r="D4804">
        <v>1</v>
      </c>
      <c r="E4804">
        <v>0</v>
      </c>
      <c r="F4804">
        <v>1</v>
      </c>
      <c r="G4804" t="str">
        <v>Young</v>
      </c>
      <c r="H4804">
        <v>8</v>
      </c>
      <c r="I4804" t="str">
        <v>&lt;=8</v>
      </c>
      <c r="J4804" t="str">
        <v>Medium</v>
      </c>
    </row>
    <row r="4805" spans="1:10">
      <c r="A4805">
        <v>52</v>
      </c>
      <c r="B4805">
        <v>114728</v>
      </c>
      <c r="C4805">
        <v>5</v>
      </c>
      <c r="D4805">
        <v>1</v>
      </c>
      <c r="E4805">
        <v>0</v>
      </c>
      <c r="F4805">
        <v>0</v>
      </c>
      <c r="G4805" t="str">
        <v>Adult</v>
      </c>
      <c r="H4805">
        <v>6</v>
      </c>
      <c r="I4805" t="str">
        <v>&lt;=8</v>
      </c>
      <c r="J4805" t="str">
        <v>High</v>
      </c>
    </row>
    <row r="4806" spans="1:10">
      <c r="A4806">
        <v>31</v>
      </c>
      <c r="B4806">
        <v>119012</v>
      </c>
      <c r="C4806">
        <v>9</v>
      </c>
      <c r="D4806">
        <v>2</v>
      </c>
      <c r="E4806">
        <v>1</v>
      </c>
      <c r="F4806">
        <v>1</v>
      </c>
      <c r="G4806" t="str">
        <v>Young</v>
      </c>
      <c r="H4806">
        <v>11</v>
      </c>
      <c r="I4806" t="str">
        <v>&gt;8</v>
      </c>
      <c r="J4806" t="str">
        <v>High</v>
      </c>
    </row>
    <row r="4807" spans="1:10">
      <c r="A4807">
        <v>38</v>
      </c>
      <c r="B4807">
        <v>39416</v>
      </c>
      <c r="C4807">
        <v>7</v>
      </c>
      <c r="D4807">
        <v>1</v>
      </c>
      <c r="E4807">
        <v>0</v>
      </c>
      <c r="F4807">
        <v>1</v>
      </c>
      <c r="G4807" t="str">
        <v>Adult</v>
      </c>
      <c r="H4807">
        <v>8</v>
      </c>
      <c r="I4807" t="str">
        <v>&lt;=8</v>
      </c>
      <c r="J4807" t="str">
        <v>Low</v>
      </c>
    </row>
    <row r="4808" spans="1:10">
      <c r="A4808">
        <v>47</v>
      </c>
      <c r="B4808">
        <v>69994</v>
      </c>
      <c r="C4808">
        <v>9</v>
      </c>
      <c r="D4808">
        <v>3</v>
      </c>
      <c r="E4808">
        <v>1</v>
      </c>
      <c r="F4808">
        <v>0</v>
      </c>
      <c r="G4808" t="str">
        <v>Adult</v>
      </c>
      <c r="H4808">
        <v>12</v>
      </c>
      <c r="I4808" t="str">
        <v>&gt;8</v>
      </c>
      <c r="J4808" t="str">
        <v>Medium</v>
      </c>
    </row>
    <row r="4809" spans="1:10">
      <c r="A4809">
        <v>38</v>
      </c>
      <c r="B4809">
        <v>96422</v>
      </c>
      <c r="C4809">
        <v>10</v>
      </c>
      <c r="D4809">
        <v>2</v>
      </c>
      <c r="E4809">
        <v>1</v>
      </c>
      <c r="F4809">
        <v>1</v>
      </c>
      <c r="G4809" t="str">
        <v>Adult</v>
      </c>
      <c r="H4809">
        <v>12</v>
      </c>
      <c r="I4809" t="str">
        <v>&gt;8</v>
      </c>
      <c r="J4809" t="str">
        <v>Medium</v>
      </c>
    </row>
    <row r="4810" spans="1:10">
      <c r="A4810">
        <v>43</v>
      </c>
      <c r="B4810">
        <v>38584</v>
      </c>
      <c r="C4810">
        <v>9</v>
      </c>
      <c r="D4810">
        <v>0</v>
      </c>
      <c r="E4810">
        <v>1</v>
      </c>
      <c r="F4810">
        <v>0</v>
      </c>
      <c r="G4810" t="str">
        <v>Adult</v>
      </c>
      <c r="H4810">
        <v>9</v>
      </c>
      <c r="I4810" t="str">
        <v>&gt;8</v>
      </c>
      <c r="J4810" t="str">
        <v>Low</v>
      </c>
    </row>
    <row r="4811" spans="1:10">
      <c r="A4811">
        <v>31</v>
      </c>
      <c r="B4811">
        <v>123302</v>
      </c>
      <c r="C4811">
        <v>8</v>
      </c>
      <c r="D4811">
        <v>2</v>
      </c>
      <c r="E4811">
        <v>1</v>
      </c>
      <c r="F4811">
        <v>0</v>
      </c>
      <c r="G4811" t="str">
        <v>Young</v>
      </c>
      <c r="H4811">
        <v>10</v>
      </c>
      <c r="I4811" t="str">
        <v>&lt;=8</v>
      </c>
      <c r="J4811" t="str">
        <v>High</v>
      </c>
    </row>
    <row r="4812" spans="1:10">
      <c r="A4812">
        <v>41</v>
      </c>
      <c r="B4812">
        <v>48830</v>
      </c>
      <c r="C4812">
        <v>11</v>
      </c>
      <c r="D4812">
        <v>2</v>
      </c>
      <c r="E4812">
        <v>0</v>
      </c>
      <c r="F4812">
        <v>0</v>
      </c>
      <c r="G4812" t="str">
        <v>Adult</v>
      </c>
      <c r="H4812">
        <v>13</v>
      </c>
      <c r="I4812" t="str">
        <v>&gt;8</v>
      </c>
      <c r="J4812" t="str">
        <v>Low</v>
      </c>
    </row>
    <row r="4813" spans="1:10">
      <c r="A4813">
        <v>64</v>
      </c>
      <c r="B4813">
        <v>115825</v>
      </c>
      <c r="C4813">
        <v>9</v>
      </c>
      <c r="D4813">
        <v>2</v>
      </c>
      <c r="E4813">
        <v>0</v>
      </c>
      <c r="F4813">
        <v>1</v>
      </c>
      <c r="G4813" t="str">
        <v>Old</v>
      </c>
      <c r="H4813">
        <v>11</v>
      </c>
      <c r="I4813" t="str">
        <v>&gt;8</v>
      </c>
      <c r="J4813" t="str">
        <v>High</v>
      </c>
    </row>
    <row r="4814" spans="1:10">
      <c r="A4814">
        <v>25</v>
      </c>
      <c r="B4814">
        <v>107066</v>
      </c>
      <c r="C4814">
        <v>5</v>
      </c>
      <c r="D4814">
        <v>3</v>
      </c>
      <c r="E4814">
        <v>0</v>
      </c>
      <c r="F4814">
        <v>1</v>
      </c>
      <c r="G4814" t="str">
        <v>Young</v>
      </c>
      <c r="H4814">
        <v>8</v>
      </c>
      <c r="I4814" t="str">
        <v>&lt;=8</v>
      </c>
      <c r="J4814" t="str">
        <v>High</v>
      </c>
    </row>
    <row r="4815" spans="1:10">
      <c r="A4815">
        <v>43</v>
      </c>
      <c r="B4815">
        <v>33591</v>
      </c>
      <c r="C4815">
        <v>6</v>
      </c>
      <c r="D4815">
        <v>2</v>
      </c>
      <c r="E4815">
        <v>0</v>
      </c>
      <c r="F4815">
        <v>0</v>
      </c>
      <c r="G4815" t="str">
        <v>Adult</v>
      </c>
      <c r="H4815">
        <v>8</v>
      </c>
      <c r="I4815" t="str">
        <v>&lt;=8</v>
      </c>
      <c r="J4815" t="str">
        <v>Low</v>
      </c>
    </row>
    <row r="4816" spans="1:10">
      <c r="A4816">
        <v>61</v>
      </c>
      <c r="B4816">
        <v>123878</v>
      </c>
      <c r="C4816">
        <v>7</v>
      </c>
      <c r="D4816">
        <v>2</v>
      </c>
      <c r="E4816">
        <v>0</v>
      </c>
      <c r="F4816">
        <v>0</v>
      </c>
      <c r="G4816" t="str">
        <v>Old</v>
      </c>
      <c r="H4816">
        <v>9</v>
      </c>
      <c r="I4816" t="str">
        <v>&lt;=8</v>
      </c>
      <c r="J4816" t="str">
        <v>High</v>
      </c>
    </row>
    <row r="4817" spans="1:10">
      <c r="A4817">
        <v>45</v>
      </c>
      <c r="B4817">
        <v>146869</v>
      </c>
      <c r="C4817">
        <v>7</v>
      </c>
      <c r="D4817">
        <v>1</v>
      </c>
      <c r="E4817">
        <v>0</v>
      </c>
      <c r="F4817">
        <v>0</v>
      </c>
      <c r="G4817" t="str">
        <v>Adult</v>
      </c>
      <c r="H4817">
        <v>8</v>
      </c>
      <c r="I4817" t="str">
        <v>&lt;=8</v>
      </c>
      <c r="J4817" t="str">
        <v>High</v>
      </c>
    </row>
    <row r="4818" spans="1:10">
      <c r="A4818">
        <v>61</v>
      </c>
      <c r="B4818">
        <v>51395</v>
      </c>
      <c r="C4818">
        <v>3</v>
      </c>
      <c r="D4818">
        <v>1</v>
      </c>
      <c r="E4818">
        <v>0</v>
      </c>
      <c r="F4818">
        <v>1</v>
      </c>
      <c r="G4818" t="str">
        <v>Old</v>
      </c>
      <c r="H4818">
        <v>4</v>
      </c>
      <c r="I4818" t="str">
        <v>&lt;=8</v>
      </c>
      <c r="J4818" t="str">
        <v>Medium</v>
      </c>
    </row>
    <row r="4819" spans="1:10">
      <c r="A4819">
        <v>30</v>
      </c>
      <c r="B4819">
        <v>84182</v>
      </c>
      <c r="C4819">
        <v>5</v>
      </c>
      <c r="D4819">
        <v>0</v>
      </c>
      <c r="E4819">
        <v>0</v>
      </c>
      <c r="F4819">
        <v>0</v>
      </c>
      <c r="G4819" t="str">
        <v>Young</v>
      </c>
      <c r="H4819">
        <v>5</v>
      </c>
      <c r="I4819" t="str">
        <v>&lt;=8</v>
      </c>
      <c r="J4819" t="str">
        <v>Medium</v>
      </c>
    </row>
    <row r="4820" spans="1:10">
      <c r="A4820">
        <v>42</v>
      </c>
      <c r="B4820">
        <v>46738</v>
      </c>
      <c r="C4820">
        <v>8</v>
      </c>
      <c r="D4820">
        <v>1</v>
      </c>
      <c r="E4820">
        <v>0</v>
      </c>
      <c r="F4820">
        <v>0</v>
      </c>
      <c r="G4820" t="str">
        <v>Adult</v>
      </c>
      <c r="H4820">
        <v>9</v>
      </c>
      <c r="I4820" t="str">
        <v>&lt;=8</v>
      </c>
      <c r="J4820" t="str">
        <v>Low</v>
      </c>
    </row>
    <row r="4821" spans="1:10">
      <c r="A4821">
        <v>39</v>
      </c>
      <c r="B4821">
        <v>32631</v>
      </c>
      <c r="C4821">
        <v>8</v>
      </c>
      <c r="D4821">
        <v>3</v>
      </c>
      <c r="E4821">
        <v>0</v>
      </c>
      <c r="F4821">
        <v>0</v>
      </c>
      <c r="G4821" t="str">
        <v>Adult</v>
      </c>
      <c r="H4821">
        <v>11</v>
      </c>
      <c r="I4821" t="str">
        <v>&lt;=8</v>
      </c>
      <c r="J4821" t="str">
        <v>Low</v>
      </c>
    </row>
    <row r="4822" spans="1:10">
      <c r="A4822">
        <v>21</v>
      </c>
      <c r="B4822">
        <v>47905</v>
      </c>
      <c r="C4822">
        <v>6</v>
      </c>
      <c r="D4822">
        <v>1</v>
      </c>
      <c r="E4822">
        <v>0</v>
      </c>
      <c r="F4822">
        <v>0</v>
      </c>
      <c r="G4822" t="str">
        <v>Young</v>
      </c>
      <c r="H4822">
        <v>7</v>
      </c>
      <c r="I4822" t="str">
        <v>&lt;=8</v>
      </c>
      <c r="J4822" t="str">
        <v>Low</v>
      </c>
    </row>
    <row r="4823" spans="1:10">
      <c r="A4823">
        <v>27</v>
      </c>
      <c r="B4823">
        <v>49056</v>
      </c>
      <c r="C4823">
        <v>10</v>
      </c>
      <c r="D4823">
        <v>1</v>
      </c>
      <c r="E4823">
        <v>0</v>
      </c>
      <c r="F4823">
        <v>0</v>
      </c>
      <c r="G4823" t="str">
        <v>Young</v>
      </c>
      <c r="H4823">
        <v>11</v>
      </c>
      <c r="I4823" t="str">
        <v>&gt;8</v>
      </c>
      <c r="J4823" t="str">
        <v>Low</v>
      </c>
    </row>
    <row r="4824" spans="1:10">
      <c r="A4824">
        <v>24</v>
      </c>
      <c r="B4824">
        <v>139674</v>
      </c>
      <c r="C4824">
        <v>9</v>
      </c>
      <c r="D4824">
        <v>1</v>
      </c>
      <c r="E4824">
        <v>0</v>
      </c>
      <c r="F4824">
        <v>0</v>
      </c>
      <c r="G4824" t="str">
        <v>Young</v>
      </c>
      <c r="H4824">
        <v>10</v>
      </c>
      <c r="I4824" t="str">
        <v>&gt;8</v>
      </c>
      <c r="J4824" t="str">
        <v>High</v>
      </c>
    </row>
    <row r="4825" spans="1:10">
      <c r="A4825">
        <v>21</v>
      </c>
      <c r="B4825">
        <v>147025</v>
      </c>
      <c r="C4825">
        <v>8</v>
      </c>
      <c r="D4825">
        <v>1</v>
      </c>
      <c r="E4825">
        <v>1</v>
      </c>
      <c r="F4825">
        <v>0</v>
      </c>
      <c r="G4825" t="str">
        <v>Young</v>
      </c>
      <c r="H4825">
        <v>9</v>
      </c>
      <c r="I4825" t="str">
        <v>&lt;=8</v>
      </c>
      <c r="J4825" t="str">
        <v>High</v>
      </c>
    </row>
    <row r="4826" spans="1:10">
      <c r="A4826">
        <v>35</v>
      </c>
      <c r="B4826">
        <v>145316</v>
      </c>
      <c r="C4826">
        <v>9</v>
      </c>
      <c r="D4826">
        <v>0</v>
      </c>
      <c r="E4826">
        <v>1</v>
      </c>
      <c r="F4826">
        <v>1</v>
      </c>
      <c r="G4826" t="str">
        <v>Adult</v>
      </c>
      <c r="H4826">
        <v>9</v>
      </c>
      <c r="I4826" t="str">
        <v>&gt;8</v>
      </c>
      <c r="J4826" t="str">
        <v>High</v>
      </c>
    </row>
    <row r="4827" spans="1:10">
      <c r="A4827">
        <v>60</v>
      </c>
      <c r="B4827">
        <v>119082</v>
      </c>
      <c r="C4827">
        <v>9</v>
      </c>
      <c r="D4827">
        <v>2</v>
      </c>
      <c r="E4827">
        <v>1</v>
      </c>
      <c r="F4827">
        <v>1</v>
      </c>
      <c r="G4827" t="str">
        <v>Old</v>
      </c>
      <c r="H4827">
        <v>11</v>
      </c>
      <c r="I4827" t="str">
        <v>&gt;8</v>
      </c>
      <c r="J4827" t="str">
        <v>High</v>
      </c>
    </row>
    <row r="4828" spans="1:10">
      <c r="A4828">
        <v>32</v>
      </c>
      <c r="B4828">
        <v>65447</v>
      </c>
      <c r="C4828">
        <v>3</v>
      </c>
      <c r="D4828">
        <v>2</v>
      </c>
      <c r="E4828">
        <v>0</v>
      </c>
      <c r="F4828">
        <v>0</v>
      </c>
      <c r="G4828" t="str">
        <v>Young</v>
      </c>
      <c r="H4828">
        <v>5</v>
      </c>
      <c r="I4828" t="str">
        <v>&lt;=8</v>
      </c>
      <c r="J4828" t="str">
        <v>Medium</v>
      </c>
    </row>
    <row r="4829" spans="1:10">
      <c r="A4829">
        <v>42</v>
      </c>
      <c r="B4829">
        <v>84418</v>
      </c>
      <c r="C4829">
        <v>7</v>
      </c>
      <c r="D4829">
        <v>1</v>
      </c>
      <c r="E4829">
        <v>0</v>
      </c>
      <c r="F4829">
        <v>0</v>
      </c>
      <c r="G4829" t="str">
        <v>Adult</v>
      </c>
      <c r="H4829">
        <v>8</v>
      </c>
      <c r="I4829" t="str">
        <v>&lt;=8</v>
      </c>
      <c r="J4829" t="str">
        <v>Medium</v>
      </c>
    </row>
    <row r="4830" spans="1:10">
      <c r="A4830">
        <v>42</v>
      </c>
      <c r="B4830">
        <v>67190</v>
      </c>
      <c r="C4830">
        <v>9</v>
      </c>
      <c r="D4830">
        <v>3</v>
      </c>
      <c r="E4830">
        <v>0</v>
      </c>
      <c r="F4830">
        <v>1</v>
      </c>
      <c r="G4830" t="str">
        <v>Adult</v>
      </c>
      <c r="H4830">
        <v>12</v>
      </c>
      <c r="I4830" t="str">
        <v>&gt;8</v>
      </c>
      <c r="J4830" t="str">
        <v>Medium</v>
      </c>
    </row>
    <row r="4831" spans="1:10">
      <c r="A4831">
        <v>37</v>
      </c>
      <c r="B4831">
        <v>56014</v>
      </c>
      <c r="C4831">
        <v>5</v>
      </c>
      <c r="D4831">
        <v>1</v>
      </c>
      <c r="E4831">
        <v>0</v>
      </c>
      <c r="F4831">
        <v>0</v>
      </c>
      <c r="G4831" t="str">
        <v>Adult</v>
      </c>
      <c r="H4831">
        <v>6</v>
      </c>
      <c r="I4831" t="str">
        <v>&lt;=8</v>
      </c>
      <c r="J4831" t="str">
        <v>Medium</v>
      </c>
    </row>
    <row r="4832" spans="1:10">
      <c r="A4832">
        <v>49</v>
      </c>
      <c r="B4832">
        <v>102999</v>
      </c>
      <c r="C4832">
        <v>6</v>
      </c>
      <c r="D4832">
        <v>3</v>
      </c>
      <c r="E4832">
        <v>1</v>
      </c>
      <c r="F4832">
        <v>1</v>
      </c>
      <c r="G4832" t="str">
        <v>Adult</v>
      </c>
      <c r="H4832">
        <v>9</v>
      </c>
      <c r="I4832" t="str">
        <v>&lt;=8</v>
      </c>
      <c r="J4832" t="str">
        <v>High</v>
      </c>
    </row>
    <row r="4833" spans="1:10">
      <c r="A4833">
        <v>34</v>
      </c>
      <c r="B4833">
        <v>137917</v>
      </c>
      <c r="C4833">
        <v>8</v>
      </c>
      <c r="D4833">
        <v>2</v>
      </c>
      <c r="E4833">
        <v>1</v>
      </c>
      <c r="F4833">
        <v>0</v>
      </c>
      <c r="G4833" t="str">
        <v>Young</v>
      </c>
      <c r="H4833">
        <v>10</v>
      </c>
      <c r="I4833" t="str">
        <v>&lt;=8</v>
      </c>
      <c r="J4833" t="str">
        <v>High</v>
      </c>
    </row>
    <row r="4834" spans="1:10">
      <c r="A4834">
        <v>40</v>
      </c>
      <c r="B4834">
        <v>80278</v>
      </c>
      <c r="C4834">
        <v>9</v>
      </c>
      <c r="D4834">
        <v>1</v>
      </c>
      <c r="E4834">
        <v>0</v>
      </c>
      <c r="F4834">
        <v>1</v>
      </c>
      <c r="G4834" t="str">
        <v>Adult</v>
      </c>
      <c r="H4834">
        <v>10</v>
      </c>
      <c r="I4834" t="str">
        <v>&gt;8</v>
      </c>
      <c r="J4834" t="str">
        <v>Medium</v>
      </c>
    </row>
    <row r="4835" spans="1:10">
      <c r="A4835">
        <v>53</v>
      </c>
      <c r="B4835">
        <v>31780</v>
      </c>
      <c r="C4835">
        <v>5</v>
      </c>
      <c r="D4835">
        <v>3</v>
      </c>
      <c r="E4835">
        <v>1</v>
      </c>
      <c r="F4835">
        <v>1</v>
      </c>
      <c r="G4835" t="str">
        <v>Adult</v>
      </c>
      <c r="H4835">
        <v>8</v>
      </c>
      <c r="I4835" t="str">
        <v>&lt;=8</v>
      </c>
      <c r="J4835" t="str">
        <v>Low</v>
      </c>
    </row>
    <row r="4836" spans="1:10">
      <c r="A4836">
        <v>63</v>
      </c>
      <c r="B4836">
        <v>121643</v>
      </c>
      <c r="C4836">
        <v>7</v>
      </c>
      <c r="D4836">
        <v>1</v>
      </c>
      <c r="E4836">
        <v>1</v>
      </c>
      <c r="F4836">
        <v>1</v>
      </c>
      <c r="G4836" t="str">
        <v>Old</v>
      </c>
      <c r="H4836">
        <v>8</v>
      </c>
      <c r="I4836" t="str">
        <v>&lt;=8</v>
      </c>
      <c r="J4836" t="str">
        <v>High</v>
      </c>
    </row>
    <row r="4837" spans="1:10">
      <c r="A4837">
        <v>35</v>
      </c>
      <c r="B4837">
        <v>89258</v>
      </c>
      <c r="C4837">
        <v>4</v>
      </c>
      <c r="D4837">
        <v>2</v>
      </c>
      <c r="E4837">
        <v>1</v>
      </c>
      <c r="F4837">
        <v>0</v>
      </c>
      <c r="G4837" t="str">
        <v>Adult</v>
      </c>
      <c r="H4837">
        <v>6</v>
      </c>
      <c r="I4837" t="str">
        <v>&lt;=8</v>
      </c>
      <c r="J4837" t="str">
        <v>Medium</v>
      </c>
    </row>
    <row r="4838" spans="1:10">
      <c r="A4838">
        <v>32</v>
      </c>
      <c r="B4838">
        <v>127123</v>
      </c>
      <c r="C4838">
        <v>4</v>
      </c>
      <c r="D4838">
        <v>2</v>
      </c>
      <c r="E4838">
        <v>1</v>
      </c>
      <c r="F4838">
        <v>0</v>
      </c>
      <c r="G4838" t="str">
        <v>Young</v>
      </c>
      <c r="H4838">
        <v>6</v>
      </c>
      <c r="I4838" t="str">
        <v>&lt;=8</v>
      </c>
      <c r="J4838" t="str">
        <v>High</v>
      </c>
    </row>
    <row r="4839" spans="1:10">
      <c r="A4839">
        <v>60</v>
      </c>
      <c r="B4839">
        <v>72192</v>
      </c>
      <c r="C4839">
        <v>8</v>
      </c>
      <c r="D4839">
        <v>4</v>
      </c>
      <c r="E4839">
        <v>1</v>
      </c>
      <c r="F4839">
        <v>0</v>
      </c>
      <c r="G4839" t="str">
        <v>Old</v>
      </c>
      <c r="H4839">
        <v>12</v>
      </c>
      <c r="I4839" t="str">
        <v>&lt;=8</v>
      </c>
      <c r="J4839" t="str">
        <v>Medium</v>
      </c>
    </row>
    <row r="4840" spans="1:10">
      <c r="A4840">
        <v>40</v>
      </c>
      <c r="B4840">
        <v>89300</v>
      </c>
      <c r="C4840">
        <v>9</v>
      </c>
      <c r="D4840">
        <v>2</v>
      </c>
      <c r="E4840">
        <v>0</v>
      </c>
      <c r="F4840">
        <v>1</v>
      </c>
      <c r="G4840" t="str">
        <v>Adult</v>
      </c>
      <c r="H4840">
        <v>11</v>
      </c>
      <c r="I4840" t="str">
        <v>&gt;8</v>
      </c>
      <c r="J4840" t="str">
        <v>Medium</v>
      </c>
    </row>
    <row r="4841" spans="1:10">
      <c r="A4841">
        <v>50</v>
      </c>
      <c r="B4841">
        <v>134875</v>
      </c>
      <c r="C4841">
        <v>9</v>
      </c>
      <c r="D4841">
        <v>2</v>
      </c>
      <c r="E4841">
        <v>1</v>
      </c>
      <c r="F4841">
        <v>1</v>
      </c>
      <c r="G4841" t="str">
        <v>Adult</v>
      </c>
      <c r="H4841">
        <v>11</v>
      </c>
      <c r="I4841" t="str">
        <v>&gt;8</v>
      </c>
      <c r="J4841" t="str">
        <v>High</v>
      </c>
    </row>
    <row r="4842" spans="1:10">
      <c r="A4842">
        <v>58</v>
      </c>
      <c r="B4842">
        <v>120504</v>
      </c>
      <c r="C4842">
        <v>8</v>
      </c>
      <c r="D4842">
        <v>3</v>
      </c>
      <c r="E4842">
        <v>1</v>
      </c>
      <c r="F4842">
        <v>0</v>
      </c>
      <c r="G4842" t="str">
        <v>Old</v>
      </c>
      <c r="H4842">
        <v>11</v>
      </c>
      <c r="I4842" t="str">
        <v>&lt;=8</v>
      </c>
      <c r="J4842" t="str">
        <v>High</v>
      </c>
    </row>
    <row r="4843" spans="1:10">
      <c r="A4843">
        <v>23</v>
      </c>
      <c r="B4843">
        <v>129129</v>
      </c>
      <c r="C4843">
        <v>11</v>
      </c>
      <c r="D4843">
        <v>2</v>
      </c>
      <c r="E4843">
        <v>0</v>
      </c>
      <c r="F4843">
        <v>0</v>
      </c>
      <c r="G4843" t="str">
        <v>Young</v>
      </c>
      <c r="H4843">
        <v>13</v>
      </c>
      <c r="I4843" t="str">
        <v>&gt;8</v>
      </c>
      <c r="J4843" t="str">
        <v>High</v>
      </c>
    </row>
    <row r="4844" spans="1:10">
      <c r="A4844">
        <v>48</v>
      </c>
      <c r="B4844">
        <v>73923</v>
      </c>
      <c r="C4844">
        <v>4</v>
      </c>
      <c r="D4844">
        <v>2</v>
      </c>
      <c r="E4844">
        <v>0</v>
      </c>
      <c r="F4844">
        <v>0</v>
      </c>
      <c r="G4844" t="str">
        <v>Adult</v>
      </c>
      <c r="H4844">
        <v>6</v>
      </c>
      <c r="I4844" t="str">
        <v>&lt;=8</v>
      </c>
      <c r="J4844" t="str">
        <v>Medium</v>
      </c>
    </row>
    <row r="4845" spans="1:10">
      <c r="A4845">
        <v>46</v>
      </c>
      <c r="B4845">
        <v>119196</v>
      </c>
      <c r="C4845">
        <v>7</v>
      </c>
      <c r="D4845">
        <v>2</v>
      </c>
      <c r="E4845">
        <v>1</v>
      </c>
      <c r="F4845">
        <v>0</v>
      </c>
      <c r="G4845" t="str">
        <v>Adult</v>
      </c>
      <c r="H4845">
        <v>9</v>
      </c>
      <c r="I4845" t="str">
        <v>&lt;=8</v>
      </c>
      <c r="J4845" t="str">
        <v>High</v>
      </c>
    </row>
    <row r="4846" spans="1:10">
      <c r="A4846">
        <v>50</v>
      </c>
      <c r="B4846">
        <v>32395</v>
      </c>
      <c r="C4846">
        <v>4</v>
      </c>
      <c r="D4846">
        <v>1</v>
      </c>
      <c r="E4846">
        <v>0</v>
      </c>
      <c r="F4846">
        <v>1</v>
      </c>
      <c r="G4846" t="str">
        <v>Adult</v>
      </c>
      <c r="H4846">
        <v>5</v>
      </c>
      <c r="I4846" t="str">
        <v>&lt;=8</v>
      </c>
      <c r="J4846" t="str">
        <v>Low</v>
      </c>
    </row>
    <row r="4847" spans="1:10">
      <c r="A4847">
        <v>33</v>
      </c>
      <c r="B4847">
        <v>132449</v>
      </c>
      <c r="C4847">
        <v>3</v>
      </c>
      <c r="D4847">
        <v>0</v>
      </c>
      <c r="E4847">
        <v>0</v>
      </c>
      <c r="F4847">
        <v>0</v>
      </c>
      <c r="G4847" t="str">
        <v>Young</v>
      </c>
      <c r="H4847">
        <v>3</v>
      </c>
      <c r="I4847" t="str">
        <v>&lt;=8</v>
      </c>
      <c r="J4847" t="str">
        <v>High</v>
      </c>
    </row>
    <row r="4848" spans="1:10">
      <c r="A4848">
        <v>33</v>
      </c>
      <c r="B4848">
        <v>127384</v>
      </c>
      <c r="C4848">
        <v>9</v>
      </c>
      <c r="D4848">
        <v>1</v>
      </c>
      <c r="E4848">
        <v>1</v>
      </c>
      <c r="F4848">
        <v>1</v>
      </c>
      <c r="G4848" t="str">
        <v>Young</v>
      </c>
      <c r="H4848">
        <v>10</v>
      </c>
      <c r="I4848" t="str">
        <v>&gt;8</v>
      </c>
      <c r="J4848" t="str">
        <v>High</v>
      </c>
    </row>
    <row r="4849" spans="1:10">
      <c r="A4849">
        <v>22</v>
      </c>
      <c r="B4849">
        <v>45779</v>
      </c>
      <c r="C4849">
        <v>4</v>
      </c>
      <c r="D4849">
        <v>2</v>
      </c>
      <c r="E4849">
        <v>1</v>
      </c>
      <c r="F4849">
        <v>1</v>
      </c>
      <c r="G4849" t="str">
        <v>Young</v>
      </c>
      <c r="H4849">
        <v>6</v>
      </c>
      <c r="I4849" t="str">
        <v>&lt;=8</v>
      </c>
      <c r="J4849" t="str">
        <v>Low</v>
      </c>
    </row>
    <row r="4850" spans="1:10">
      <c r="A4850">
        <v>57</v>
      </c>
      <c r="B4850">
        <v>101028</v>
      </c>
      <c r="C4850">
        <v>6</v>
      </c>
      <c r="D4850">
        <v>1</v>
      </c>
      <c r="E4850">
        <v>0</v>
      </c>
      <c r="F4850">
        <v>0</v>
      </c>
      <c r="G4850" t="str">
        <v>Old</v>
      </c>
      <c r="H4850">
        <v>7</v>
      </c>
      <c r="I4850" t="str">
        <v>&lt;=8</v>
      </c>
      <c r="J4850" t="str">
        <v>High</v>
      </c>
    </row>
    <row r="4851" spans="1:10">
      <c r="A4851">
        <v>58</v>
      </c>
      <c r="B4851">
        <v>59722</v>
      </c>
      <c r="C4851">
        <v>11</v>
      </c>
      <c r="D4851">
        <v>2</v>
      </c>
      <c r="E4851">
        <v>0</v>
      </c>
      <c r="F4851">
        <v>0</v>
      </c>
      <c r="G4851" t="str">
        <v>Old</v>
      </c>
      <c r="H4851">
        <v>13</v>
      </c>
      <c r="I4851" t="str">
        <v>&gt;8</v>
      </c>
      <c r="J4851" t="str">
        <v>Medium</v>
      </c>
    </row>
    <row r="4852" spans="1:10">
      <c r="A4852">
        <v>22</v>
      </c>
      <c r="B4852">
        <v>37111</v>
      </c>
      <c r="C4852">
        <v>5</v>
      </c>
      <c r="D4852">
        <v>1</v>
      </c>
      <c r="E4852">
        <v>1</v>
      </c>
      <c r="F4852">
        <v>0</v>
      </c>
      <c r="G4852" t="str">
        <v>Young</v>
      </c>
      <c r="H4852">
        <v>6</v>
      </c>
      <c r="I4852" t="str">
        <v>&lt;=8</v>
      </c>
      <c r="J4852" t="str">
        <v>Low</v>
      </c>
    </row>
    <row r="4853" spans="1:10">
      <c r="A4853">
        <v>56</v>
      </c>
      <c r="B4853">
        <v>141391</v>
      </c>
      <c r="C4853">
        <v>5</v>
      </c>
      <c r="D4853">
        <v>2</v>
      </c>
      <c r="E4853">
        <v>1</v>
      </c>
      <c r="F4853">
        <v>1</v>
      </c>
      <c r="G4853" t="str">
        <v>Old</v>
      </c>
      <c r="H4853">
        <v>7</v>
      </c>
      <c r="I4853" t="str">
        <v>&lt;=8</v>
      </c>
      <c r="J4853" t="str">
        <v>High</v>
      </c>
    </row>
    <row r="4854" spans="1:10">
      <c r="A4854">
        <v>46</v>
      </c>
      <c r="B4854">
        <v>39984</v>
      </c>
      <c r="C4854">
        <v>6</v>
      </c>
      <c r="D4854">
        <v>3</v>
      </c>
      <c r="E4854">
        <v>1</v>
      </c>
      <c r="F4854">
        <v>1</v>
      </c>
      <c r="G4854" t="str">
        <v>Adult</v>
      </c>
      <c r="H4854">
        <v>9</v>
      </c>
      <c r="I4854" t="str">
        <v>&lt;=8</v>
      </c>
      <c r="J4854" t="str">
        <v>Low</v>
      </c>
    </row>
    <row r="4855" spans="1:10">
      <c r="A4855">
        <v>31</v>
      </c>
      <c r="B4855">
        <v>127552</v>
      </c>
      <c r="C4855">
        <v>6</v>
      </c>
      <c r="D4855">
        <v>2</v>
      </c>
      <c r="E4855">
        <v>1</v>
      </c>
      <c r="F4855">
        <v>0</v>
      </c>
      <c r="G4855" t="str">
        <v>Young</v>
      </c>
      <c r="H4855">
        <v>8</v>
      </c>
      <c r="I4855" t="str">
        <v>&lt;=8</v>
      </c>
      <c r="J4855" t="str">
        <v>High</v>
      </c>
    </row>
    <row r="4856" spans="1:10">
      <c r="A4856">
        <v>28</v>
      </c>
      <c r="B4856">
        <v>123176</v>
      </c>
      <c r="C4856">
        <v>10</v>
      </c>
      <c r="D4856">
        <v>3</v>
      </c>
      <c r="E4856">
        <v>0</v>
      </c>
      <c r="F4856">
        <v>1</v>
      </c>
      <c r="G4856" t="str">
        <v>Young</v>
      </c>
      <c r="H4856">
        <v>13</v>
      </c>
      <c r="I4856" t="str">
        <v>&gt;8</v>
      </c>
      <c r="J4856" t="str">
        <v>High</v>
      </c>
    </row>
    <row r="4857" spans="1:10">
      <c r="A4857">
        <v>64</v>
      </c>
      <c r="B4857">
        <v>102328</v>
      </c>
      <c r="C4857">
        <v>6</v>
      </c>
      <c r="D4857">
        <v>4</v>
      </c>
      <c r="E4857">
        <v>0</v>
      </c>
      <c r="F4857">
        <v>0</v>
      </c>
      <c r="G4857" t="str">
        <v>Old</v>
      </c>
      <c r="H4857">
        <v>10</v>
      </c>
      <c r="I4857" t="str">
        <v>&lt;=8</v>
      </c>
      <c r="J4857" t="str">
        <v>High</v>
      </c>
    </row>
    <row r="4858" spans="1:10">
      <c r="A4858">
        <v>60</v>
      </c>
      <c r="B4858">
        <v>56924</v>
      </c>
      <c r="C4858">
        <v>3</v>
      </c>
      <c r="D4858">
        <v>1</v>
      </c>
      <c r="E4858">
        <v>0</v>
      </c>
      <c r="F4858">
        <v>0</v>
      </c>
      <c r="G4858" t="str">
        <v>Old</v>
      </c>
      <c r="H4858">
        <v>4</v>
      </c>
      <c r="I4858" t="str">
        <v>&lt;=8</v>
      </c>
      <c r="J4858" t="str">
        <v>Medium</v>
      </c>
    </row>
    <row r="4859" spans="1:10">
      <c r="A4859">
        <v>63</v>
      </c>
      <c r="B4859">
        <v>82703</v>
      </c>
      <c r="C4859">
        <v>4</v>
      </c>
      <c r="D4859">
        <v>2</v>
      </c>
      <c r="E4859">
        <v>0</v>
      </c>
      <c r="F4859">
        <v>0</v>
      </c>
      <c r="G4859" t="str">
        <v>Old</v>
      </c>
      <c r="H4859">
        <v>6</v>
      </c>
      <c r="I4859" t="str">
        <v>&lt;=8</v>
      </c>
      <c r="J4859" t="str">
        <v>Medium</v>
      </c>
    </row>
    <row r="4860" spans="1:10">
      <c r="A4860">
        <v>42</v>
      </c>
      <c r="B4860">
        <v>62577</v>
      </c>
      <c r="C4860">
        <v>2</v>
      </c>
      <c r="D4860">
        <v>3</v>
      </c>
      <c r="E4860">
        <v>0</v>
      </c>
      <c r="F4860">
        <v>0</v>
      </c>
      <c r="G4860" t="str">
        <v>Adult</v>
      </c>
      <c r="H4860">
        <v>5</v>
      </c>
      <c r="I4860" t="str">
        <v>&lt;=8</v>
      </c>
      <c r="J4860" t="str">
        <v>Medium</v>
      </c>
    </row>
    <row r="4861" spans="1:10">
      <c r="A4861">
        <v>40</v>
      </c>
      <c r="B4861">
        <v>37711</v>
      </c>
      <c r="C4861">
        <v>10</v>
      </c>
      <c r="D4861">
        <v>0</v>
      </c>
      <c r="E4861">
        <v>0</v>
      </c>
      <c r="F4861">
        <v>0</v>
      </c>
      <c r="G4861" t="str">
        <v>Adult</v>
      </c>
      <c r="H4861">
        <v>10</v>
      </c>
      <c r="I4861" t="str">
        <v>&gt;8</v>
      </c>
      <c r="J4861" t="str">
        <v>Low</v>
      </c>
    </row>
    <row r="4862" spans="1:10">
      <c r="A4862">
        <v>28</v>
      </c>
      <c r="B4862">
        <v>115548</v>
      </c>
      <c r="C4862">
        <v>13</v>
      </c>
      <c r="D4862">
        <v>1</v>
      </c>
      <c r="E4862">
        <v>0</v>
      </c>
      <c r="F4862">
        <v>1</v>
      </c>
      <c r="G4862" t="str">
        <v>Young</v>
      </c>
      <c r="H4862">
        <v>14</v>
      </c>
      <c r="I4862" t="str">
        <v>&gt;8</v>
      </c>
      <c r="J4862" t="str">
        <v>High</v>
      </c>
    </row>
    <row r="4863" spans="1:10">
      <c r="A4863">
        <v>49</v>
      </c>
      <c r="B4863">
        <v>129869</v>
      </c>
      <c r="C4863">
        <v>4</v>
      </c>
      <c r="D4863">
        <v>4</v>
      </c>
      <c r="E4863">
        <v>0</v>
      </c>
      <c r="F4863">
        <v>1</v>
      </c>
      <c r="G4863" t="str">
        <v>Adult</v>
      </c>
      <c r="H4863">
        <v>8</v>
      </c>
      <c r="I4863" t="str">
        <v>&lt;=8</v>
      </c>
      <c r="J4863" t="str">
        <v>High</v>
      </c>
    </row>
    <row r="4864" spans="1:10">
      <c r="A4864">
        <v>60</v>
      </c>
      <c r="B4864">
        <v>131971</v>
      </c>
      <c r="C4864">
        <v>4</v>
      </c>
      <c r="D4864">
        <v>0</v>
      </c>
      <c r="E4864">
        <v>0</v>
      </c>
      <c r="F4864">
        <v>0</v>
      </c>
      <c r="G4864" t="str">
        <v>Old</v>
      </c>
      <c r="H4864">
        <v>4</v>
      </c>
      <c r="I4864" t="str">
        <v>&lt;=8</v>
      </c>
      <c r="J4864" t="str">
        <v>High</v>
      </c>
    </row>
    <row r="4865" spans="1:10">
      <c r="A4865">
        <v>46</v>
      </c>
      <c r="B4865">
        <v>134763</v>
      </c>
      <c r="C4865">
        <v>8</v>
      </c>
      <c r="D4865">
        <v>2</v>
      </c>
      <c r="E4865">
        <v>1</v>
      </c>
      <c r="F4865">
        <v>1</v>
      </c>
      <c r="G4865" t="str">
        <v>Adult</v>
      </c>
      <c r="H4865">
        <v>10</v>
      </c>
      <c r="I4865" t="str">
        <v>&lt;=8</v>
      </c>
      <c r="J4865" t="str">
        <v>High</v>
      </c>
    </row>
    <row r="4866" spans="1:10">
      <c r="A4866">
        <v>50</v>
      </c>
      <c r="B4866">
        <v>34096</v>
      </c>
      <c r="C4866">
        <v>13</v>
      </c>
      <c r="D4866">
        <v>1</v>
      </c>
      <c r="E4866">
        <v>0</v>
      </c>
      <c r="F4866">
        <v>0</v>
      </c>
      <c r="G4866" t="str">
        <v>Adult</v>
      </c>
      <c r="H4866">
        <v>14</v>
      </c>
      <c r="I4866" t="str">
        <v>&gt;8</v>
      </c>
      <c r="J4866" t="str">
        <v>Low</v>
      </c>
    </row>
    <row r="4867" spans="1:10">
      <c r="A4867">
        <v>37</v>
      </c>
      <c r="B4867">
        <v>96555</v>
      </c>
      <c r="C4867">
        <v>4</v>
      </c>
      <c r="D4867">
        <v>0</v>
      </c>
      <c r="E4867">
        <v>0</v>
      </c>
      <c r="F4867">
        <v>1</v>
      </c>
      <c r="G4867" t="str">
        <v>Adult</v>
      </c>
      <c r="H4867">
        <v>4</v>
      </c>
      <c r="I4867" t="str">
        <v>&lt;=8</v>
      </c>
      <c r="J4867" t="str">
        <v>Medium</v>
      </c>
    </row>
    <row r="4868" spans="1:10">
      <c r="A4868">
        <v>40</v>
      </c>
      <c r="B4868">
        <v>119848</v>
      </c>
      <c r="C4868">
        <v>8</v>
      </c>
      <c r="D4868">
        <v>3</v>
      </c>
      <c r="E4868">
        <v>1</v>
      </c>
      <c r="F4868">
        <v>1</v>
      </c>
      <c r="G4868" t="str">
        <v>Adult</v>
      </c>
      <c r="H4868">
        <v>11</v>
      </c>
      <c r="I4868" t="str">
        <v>&lt;=8</v>
      </c>
      <c r="J4868" t="str">
        <v>High</v>
      </c>
    </row>
    <row r="4869" spans="1:10">
      <c r="A4869">
        <v>36</v>
      </c>
      <c r="B4869">
        <v>105012</v>
      </c>
      <c r="C4869">
        <v>4</v>
      </c>
      <c r="D4869">
        <v>0</v>
      </c>
      <c r="E4869">
        <v>1</v>
      </c>
      <c r="F4869">
        <v>1</v>
      </c>
      <c r="G4869" t="str">
        <v>Adult</v>
      </c>
      <c r="H4869">
        <v>4</v>
      </c>
      <c r="I4869" t="str">
        <v>&lt;=8</v>
      </c>
      <c r="J4869" t="str">
        <v>High</v>
      </c>
    </row>
    <row r="4870" spans="1:10">
      <c r="A4870">
        <v>63</v>
      </c>
      <c r="B4870">
        <v>38254</v>
      </c>
      <c r="C4870">
        <v>11</v>
      </c>
      <c r="D4870">
        <v>2</v>
      </c>
      <c r="E4870">
        <v>1</v>
      </c>
      <c r="F4870">
        <v>1</v>
      </c>
      <c r="G4870" t="str">
        <v>Old</v>
      </c>
      <c r="H4870">
        <v>13</v>
      </c>
      <c r="I4870" t="str">
        <v>&gt;8</v>
      </c>
      <c r="J4870" t="str">
        <v>Low</v>
      </c>
    </row>
    <row r="4871" spans="1:10">
      <c r="A4871">
        <v>27</v>
      </c>
      <c r="B4871">
        <v>127955</v>
      </c>
      <c r="C4871">
        <v>4</v>
      </c>
      <c r="D4871">
        <v>5</v>
      </c>
      <c r="E4871">
        <v>1</v>
      </c>
      <c r="F4871">
        <v>1</v>
      </c>
      <c r="G4871" t="str">
        <v>Young</v>
      </c>
      <c r="H4871">
        <v>9</v>
      </c>
      <c r="I4871" t="str">
        <v>&lt;=8</v>
      </c>
      <c r="J4871" t="str">
        <v>High</v>
      </c>
    </row>
    <row r="4872" spans="1:10">
      <c r="A4872">
        <v>36</v>
      </c>
      <c r="B4872">
        <v>107120</v>
      </c>
      <c r="C4872">
        <v>8</v>
      </c>
      <c r="D4872">
        <v>1</v>
      </c>
      <c r="E4872">
        <v>1</v>
      </c>
      <c r="F4872">
        <v>1</v>
      </c>
      <c r="G4872" t="str">
        <v>Adult</v>
      </c>
      <c r="H4872">
        <v>9</v>
      </c>
      <c r="I4872" t="str">
        <v>&lt;=8</v>
      </c>
      <c r="J4872" t="str">
        <v>High</v>
      </c>
    </row>
    <row r="4873" spans="1:10">
      <c r="A4873">
        <v>65</v>
      </c>
      <c r="B4873">
        <v>35965</v>
      </c>
      <c r="C4873">
        <v>4</v>
      </c>
      <c r="D4873">
        <v>5</v>
      </c>
      <c r="E4873">
        <v>0</v>
      </c>
      <c r="F4873">
        <v>0</v>
      </c>
      <c r="G4873" t="str">
        <v>Old</v>
      </c>
      <c r="H4873">
        <v>9</v>
      </c>
      <c r="I4873" t="str">
        <v>&lt;=8</v>
      </c>
      <c r="J4873" t="str">
        <v>Low</v>
      </c>
    </row>
    <row r="4874" spans="1:10">
      <c r="A4874">
        <v>47</v>
      </c>
      <c r="B4874">
        <v>107000</v>
      </c>
      <c r="C4874">
        <v>7</v>
      </c>
      <c r="D4874">
        <v>1</v>
      </c>
      <c r="E4874">
        <v>0</v>
      </c>
      <c r="F4874">
        <v>0</v>
      </c>
      <c r="G4874" t="str">
        <v>Adult</v>
      </c>
      <c r="H4874">
        <v>8</v>
      </c>
      <c r="I4874" t="str">
        <v>&lt;=8</v>
      </c>
      <c r="J4874" t="str">
        <v>High</v>
      </c>
    </row>
    <row r="4875" spans="1:10">
      <c r="A4875">
        <v>43</v>
      </c>
      <c r="B4875">
        <v>146957</v>
      </c>
      <c r="C4875">
        <v>4</v>
      </c>
      <c r="D4875">
        <v>3</v>
      </c>
      <c r="E4875">
        <v>0</v>
      </c>
      <c r="F4875">
        <v>0</v>
      </c>
      <c r="G4875" t="str">
        <v>Adult</v>
      </c>
      <c r="H4875">
        <v>7</v>
      </c>
      <c r="I4875" t="str">
        <v>&lt;=8</v>
      </c>
      <c r="J4875" t="str">
        <v>High</v>
      </c>
    </row>
    <row r="4876" spans="1:10">
      <c r="A4876">
        <v>44</v>
      </c>
      <c r="B4876">
        <v>107975</v>
      </c>
      <c r="C4876">
        <v>11</v>
      </c>
      <c r="D4876">
        <v>4</v>
      </c>
      <c r="E4876">
        <v>0</v>
      </c>
      <c r="F4876">
        <v>0</v>
      </c>
      <c r="G4876" t="str">
        <v>Adult</v>
      </c>
      <c r="H4876">
        <v>15</v>
      </c>
      <c r="I4876" t="str">
        <v>&gt;8</v>
      </c>
      <c r="J4876" t="str">
        <v>High</v>
      </c>
    </row>
    <row r="4877" spans="1:10">
      <c r="A4877">
        <v>29</v>
      </c>
      <c r="B4877">
        <v>87987</v>
      </c>
      <c r="C4877">
        <v>7</v>
      </c>
      <c r="D4877">
        <v>2</v>
      </c>
      <c r="E4877">
        <v>1</v>
      </c>
      <c r="F4877">
        <v>1</v>
      </c>
      <c r="G4877" t="str">
        <v>Young</v>
      </c>
      <c r="H4877">
        <v>9</v>
      </c>
      <c r="I4877" t="str">
        <v>&lt;=8</v>
      </c>
      <c r="J4877" t="str">
        <v>Medium</v>
      </c>
    </row>
    <row r="4878" spans="1:10">
      <c r="A4878">
        <v>55</v>
      </c>
      <c r="B4878">
        <v>133025</v>
      </c>
      <c r="C4878">
        <v>5</v>
      </c>
      <c r="D4878">
        <v>0</v>
      </c>
      <c r="E4878">
        <v>0</v>
      </c>
      <c r="F4878">
        <v>0</v>
      </c>
      <c r="G4878" t="str">
        <v>Old</v>
      </c>
      <c r="H4878">
        <v>5</v>
      </c>
      <c r="I4878" t="str">
        <v>&lt;=8</v>
      </c>
      <c r="J4878" t="str">
        <v>High</v>
      </c>
    </row>
    <row r="4879" spans="1:10">
      <c r="A4879">
        <v>40</v>
      </c>
      <c r="B4879">
        <v>136712</v>
      </c>
      <c r="C4879">
        <v>6</v>
      </c>
      <c r="D4879">
        <v>0</v>
      </c>
      <c r="E4879">
        <v>0</v>
      </c>
      <c r="F4879">
        <v>0</v>
      </c>
      <c r="G4879" t="str">
        <v>Adult</v>
      </c>
      <c r="H4879">
        <v>6</v>
      </c>
      <c r="I4879" t="str">
        <v>&lt;=8</v>
      </c>
      <c r="J4879" t="str">
        <v>High</v>
      </c>
    </row>
    <row r="4880" spans="1:10">
      <c r="A4880">
        <v>57</v>
      </c>
      <c r="B4880">
        <v>62963</v>
      </c>
      <c r="C4880">
        <v>11</v>
      </c>
      <c r="D4880">
        <v>2</v>
      </c>
      <c r="E4880">
        <v>1</v>
      </c>
      <c r="F4880">
        <v>1</v>
      </c>
      <c r="G4880" t="str">
        <v>Old</v>
      </c>
      <c r="H4880">
        <v>13</v>
      </c>
      <c r="I4880" t="str">
        <v>&gt;8</v>
      </c>
      <c r="J4880" t="str">
        <v>Medium</v>
      </c>
    </row>
    <row r="4881" spans="1:10">
      <c r="A4881">
        <v>62</v>
      </c>
      <c r="B4881">
        <v>123976</v>
      </c>
      <c r="C4881">
        <v>6</v>
      </c>
      <c r="D4881">
        <v>4</v>
      </c>
      <c r="E4881">
        <v>1</v>
      </c>
      <c r="F4881">
        <v>0</v>
      </c>
      <c r="G4881" t="str">
        <v>Old</v>
      </c>
      <c r="H4881">
        <v>10</v>
      </c>
      <c r="I4881" t="str">
        <v>&lt;=8</v>
      </c>
      <c r="J4881" t="str">
        <v>High</v>
      </c>
    </row>
    <row r="4882" spans="1:10">
      <c r="A4882">
        <v>37</v>
      </c>
      <c r="B4882">
        <v>33273</v>
      </c>
      <c r="C4882">
        <v>8</v>
      </c>
      <c r="D4882">
        <v>2</v>
      </c>
      <c r="E4882">
        <v>0</v>
      </c>
      <c r="F4882">
        <v>0</v>
      </c>
      <c r="G4882" t="str">
        <v>Adult</v>
      </c>
      <c r="H4882">
        <v>10</v>
      </c>
      <c r="I4882" t="str">
        <v>&lt;=8</v>
      </c>
      <c r="J4882" t="str">
        <v>Low</v>
      </c>
    </row>
    <row r="4883" spans="1:10">
      <c r="A4883">
        <v>51</v>
      </c>
      <c r="B4883">
        <v>45330</v>
      </c>
      <c r="C4883">
        <v>9</v>
      </c>
      <c r="D4883">
        <v>3</v>
      </c>
      <c r="E4883">
        <v>0</v>
      </c>
      <c r="F4883">
        <v>0</v>
      </c>
      <c r="G4883" t="str">
        <v>Adult</v>
      </c>
      <c r="H4883">
        <v>12</v>
      </c>
      <c r="I4883" t="str">
        <v>&gt;8</v>
      </c>
      <c r="J4883" t="str">
        <v>Low</v>
      </c>
    </row>
    <row r="4884" spans="1:10">
      <c r="A4884">
        <v>28</v>
      </c>
      <c r="B4884">
        <v>51494</v>
      </c>
      <c r="C4884">
        <v>9</v>
      </c>
      <c r="D4884">
        <v>3</v>
      </c>
      <c r="E4884">
        <v>0</v>
      </c>
      <c r="F4884">
        <v>0</v>
      </c>
      <c r="G4884" t="str">
        <v>Young</v>
      </c>
      <c r="H4884">
        <v>12</v>
      </c>
      <c r="I4884" t="str">
        <v>&gt;8</v>
      </c>
      <c r="J4884" t="str">
        <v>Medium</v>
      </c>
    </row>
    <row r="4885" spans="1:10">
      <c r="A4885">
        <v>35</v>
      </c>
      <c r="B4885">
        <v>106422</v>
      </c>
      <c r="C4885">
        <v>5</v>
      </c>
      <c r="D4885">
        <v>1</v>
      </c>
      <c r="E4885">
        <v>0</v>
      </c>
      <c r="F4885">
        <v>1</v>
      </c>
      <c r="G4885" t="str">
        <v>Adult</v>
      </c>
      <c r="H4885">
        <v>6</v>
      </c>
      <c r="I4885" t="str">
        <v>&lt;=8</v>
      </c>
      <c r="J4885" t="str">
        <v>High</v>
      </c>
    </row>
    <row r="4886" spans="1:10">
      <c r="A4886">
        <v>51</v>
      </c>
      <c r="B4886">
        <v>33212</v>
      </c>
      <c r="C4886">
        <v>7</v>
      </c>
      <c r="D4886">
        <v>1</v>
      </c>
      <c r="E4886">
        <v>0</v>
      </c>
      <c r="F4886">
        <v>0</v>
      </c>
      <c r="G4886" t="str">
        <v>Adult</v>
      </c>
      <c r="H4886">
        <v>8</v>
      </c>
      <c r="I4886" t="str">
        <v>&lt;=8</v>
      </c>
      <c r="J4886" t="str">
        <v>Low</v>
      </c>
    </row>
    <row r="4887" spans="1:10">
      <c r="A4887">
        <v>50</v>
      </c>
      <c r="B4887">
        <v>131059</v>
      </c>
      <c r="C4887">
        <v>10</v>
      </c>
      <c r="D4887">
        <v>1</v>
      </c>
      <c r="E4887">
        <v>1</v>
      </c>
      <c r="F4887">
        <v>1</v>
      </c>
      <c r="G4887" t="str">
        <v>Adult</v>
      </c>
      <c r="H4887">
        <v>11</v>
      </c>
      <c r="I4887" t="str">
        <v>&gt;8</v>
      </c>
      <c r="J4887" t="str">
        <v>High</v>
      </c>
    </row>
    <row r="4888" spans="1:10">
      <c r="A4888">
        <v>40</v>
      </c>
      <c r="B4888">
        <v>113441</v>
      </c>
      <c r="C4888">
        <v>9</v>
      </c>
      <c r="D4888">
        <v>2</v>
      </c>
      <c r="E4888">
        <v>1</v>
      </c>
      <c r="F4888">
        <v>1</v>
      </c>
      <c r="G4888" t="str">
        <v>Adult</v>
      </c>
      <c r="H4888">
        <v>11</v>
      </c>
      <c r="I4888" t="str">
        <v>&gt;8</v>
      </c>
      <c r="J4888" t="str">
        <v>High</v>
      </c>
    </row>
    <row r="4889" spans="1:10">
      <c r="A4889">
        <v>59</v>
      </c>
      <c r="B4889">
        <v>117594</v>
      </c>
      <c r="C4889">
        <v>10</v>
      </c>
      <c r="D4889">
        <v>5</v>
      </c>
      <c r="E4889">
        <v>0</v>
      </c>
      <c r="F4889">
        <v>0</v>
      </c>
      <c r="G4889" t="str">
        <v>Old</v>
      </c>
      <c r="H4889">
        <v>15</v>
      </c>
      <c r="I4889" t="str">
        <v>&gt;8</v>
      </c>
      <c r="J4889" t="str">
        <v>High</v>
      </c>
    </row>
    <row r="4890" spans="1:10">
      <c r="A4890">
        <v>32</v>
      </c>
      <c r="B4890">
        <v>31080</v>
      </c>
      <c r="C4890">
        <v>7</v>
      </c>
      <c r="D4890">
        <v>2</v>
      </c>
      <c r="E4890">
        <v>0</v>
      </c>
      <c r="F4890">
        <v>1</v>
      </c>
      <c r="G4890" t="str">
        <v>Young</v>
      </c>
      <c r="H4890">
        <v>9</v>
      </c>
      <c r="I4890" t="str">
        <v>&lt;=8</v>
      </c>
      <c r="J4890" t="str">
        <v>Low</v>
      </c>
    </row>
    <row r="4891" spans="1:10">
      <c r="A4891">
        <v>37</v>
      </c>
      <c r="B4891">
        <v>62675</v>
      </c>
      <c r="C4891">
        <v>6</v>
      </c>
      <c r="D4891">
        <v>3</v>
      </c>
      <c r="E4891">
        <v>1</v>
      </c>
      <c r="F4891">
        <v>1</v>
      </c>
      <c r="G4891" t="str">
        <v>Adult</v>
      </c>
      <c r="H4891">
        <v>9</v>
      </c>
      <c r="I4891" t="str">
        <v>&lt;=8</v>
      </c>
      <c r="J4891" t="str">
        <v>Medium</v>
      </c>
    </row>
    <row r="4892" spans="1:10">
      <c r="A4892">
        <v>62</v>
      </c>
      <c r="B4892">
        <v>52007</v>
      </c>
      <c r="C4892">
        <v>8</v>
      </c>
      <c r="D4892">
        <v>3</v>
      </c>
      <c r="E4892">
        <v>0</v>
      </c>
      <c r="F4892">
        <v>0</v>
      </c>
      <c r="G4892" t="str">
        <v>Old</v>
      </c>
      <c r="H4892">
        <v>11</v>
      </c>
      <c r="I4892" t="str">
        <v>&lt;=8</v>
      </c>
      <c r="J4892" t="str">
        <v>Medium</v>
      </c>
    </row>
    <row r="4893" spans="1:10">
      <c r="A4893">
        <v>50</v>
      </c>
      <c r="B4893">
        <v>143805</v>
      </c>
      <c r="C4893">
        <v>6</v>
      </c>
      <c r="D4893">
        <v>1</v>
      </c>
      <c r="E4893">
        <v>1</v>
      </c>
      <c r="F4893">
        <v>1</v>
      </c>
      <c r="G4893" t="str">
        <v>Adult</v>
      </c>
      <c r="H4893">
        <v>7</v>
      </c>
      <c r="I4893" t="str">
        <v>&lt;=8</v>
      </c>
      <c r="J4893" t="str">
        <v>High</v>
      </c>
    </row>
    <row r="4894" spans="1:10">
      <c r="A4894">
        <v>49</v>
      </c>
      <c r="B4894">
        <v>112641</v>
      </c>
      <c r="C4894">
        <v>8</v>
      </c>
      <c r="D4894">
        <v>0</v>
      </c>
      <c r="E4894">
        <v>0</v>
      </c>
      <c r="F4894">
        <v>0</v>
      </c>
      <c r="G4894" t="str">
        <v>Adult</v>
      </c>
      <c r="H4894">
        <v>8</v>
      </c>
      <c r="I4894" t="str">
        <v>&lt;=8</v>
      </c>
      <c r="J4894" t="str">
        <v>High</v>
      </c>
    </row>
    <row r="4895" spans="1:10">
      <c r="A4895">
        <v>39</v>
      </c>
      <c r="B4895">
        <v>125815</v>
      </c>
      <c r="C4895">
        <v>8</v>
      </c>
      <c r="D4895">
        <v>3</v>
      </c>
      <c r="E4895">
        <v>0</v>
      </c>
      <c r="F4895">
        <v>0</v>
      </c>
      <c r="G4895" t="str">
        <v>Adult</v>
      </c>
      <c r="H4895">
        <v>11</v>
      </c>
      <c r="I4895" t="str">
        <v>&lt;=8</v>
      </c>
      <c r="J4895" t="str">
        <v>High</v>
      </c>
    </row>
    <row r="4896" spans="1:10">
      <c r="A4896">
        <v>31</v>
      </c>
      <c r="B4896">
        <v>76815</v>
      </c>
      <c r="C4896">
        <v>3</v>
      </c>
      <c r="D4896">
        <v>4</v>
      </c>
      <c r="E4896">
        <v>0</v>
      </c>
      <c r="F4896">
        <v>1</v>
      </c>
      <c r="G4896" t="str">
        <v>Young</v>
      </c>
      <c r="H4896">
        <v>7</v>
      </c>
      <c r="I4896" t="str">
        <v>&lt;=8</v>
      </c>
      <c r="J4896" t="str">
        <v>Medium</v>
      </c>
    </row>
    <row r="4897" spans="1:10">
      <c r="A4897">
        <v>54</v>
      </c>
      <c r="B4897">
        <v>113482</v>
      </c>
      <c r="C4897">
        <v>8</v>
      </c>
      <c r="D4897">
        <v>1</v>
      </c>
      <c r="E4897">
        <v>1</v>
      </c>
      <c r="F4897">
        <v>1</v>
      </c>
      <c r="G4897" t="str">
        <v>Adult</v>
      </c>
      <c r="H4897">
        <v>9</v>
      </c>
      <c r="I4897" t="str">
        <v>&lt;=8</v>
      </c>
      <c r="J4897" t="str">
        <v>High</v>
      </c>
    </row>
    <row r="4898" spans="1:10">
      <c r="A4898">
        <v>27</v>
      </c>
      <c r="B4898">
        <v>30639</v>
      </c>
      <c r="C4898">
        <v>7</v>
      </c>
      <c r="D4898">
        <v>0</v>
      </c>
      <c r="E4898">
        <v>1</v>
      </c>
      <c r="F4898">
        <v>1</v>
      </c>
      <c r="G4898" t="str">
        <v>Young</v>
      </c>
      <c r="H4898">
        <v>7</v>
      </c>
      <c r="I4898" t="str">
        <v>&lt;=8</v>
      </c>
      <c r="J4898" t="str">
        <v>Low</v>
      </c>
    </row>
    <row r="4899" spans="1:10">
      <c r="A4899">
        <v>64</v>
      </c>
      <c r="B4899">
        <v>93593</v>
      </c>
      <c r="C4899">
        <v>8</v>
      </c>
      <c r="D4899">
        <v>0</v>
      </c>
      <c r="E4899">
        <v>0</v>
      </c>
      <c r="F4899">
        <v>0</v>
      </c>
      <c r="G4899" t="str">
        <v>Old</v>
      </c>
      <c r="H4899">
        <v>8</v>
      </c>
      <c r="I4899" t="str">
        <v>&lt;=8</v>
      </c>
      <c r="J4899" t="str">
        <v>Medium</v>
      </c>
    </row>
    <row r="4900" spans="1:10">
      <c r="A4900">
        <v>54</v>
      </c>
      <c r="B4900">
        <v>148948</v>
      </c>
      <c r="C4900">
        <v>6</v>
      </c>
      <c r="D4900">
        <v>4</v>
      </c>
      <c r="E4900">
        <v>0</v>
      </c>
      <c r="F4900">
        <v>0</v>
      </c>
      <c r="G4900" t="str">
        <v>Adult</v>
      </c>
      <c r="H4900">
        <v>10</v>
      </c>
      <c r="I4900" t="str">
        <v>&lt;=8</v>
      </c>
      <c r="J4900" t="str">
        <v>High</v>
      </c>
    </row>
    <row r="4901" spans="1:10">
      <c r="A4901">
        <v>40</v>
      </c>
      <c r="B4901">
        <v>108038</v>
      </c>
      <c r="C4901">
        <v>8</v>
      </c>
      <c r="D4901">
        <v>4</v>
      </c>
      <c r="E4901">
        <v>0</v>
      </c>
      <c r="F4901">
        <v>0</v>
      </c>
      <c r="G4901" t="str">
        <v>Adult</v>
      </c>
      <c r="H4901">
        <v>12</v>
      </c>
      <c r="I4901" t="str">
        <v>&lt;=8</v>
      </c>
      <c r="J4901" t="str">
        <v>High</v>
      </c>
    </row>
    <row r="4902" spans="1:10">
      <c r="A4902">
        <v>58</v>
      </c>
      <c r="B4902">
        <v>133494</v>
      </c>
      <c r="C4902">
        <v>4</v>
      </c>
      <c r="D4902">
        <v>2</v>
      </c>
      <c r="E4902">
        <v>0</v>
      </c>
      <c r="F4902">
        <v>0</v>
      </c>
      <c r="G4902" t="str">
        <v>Old</v>
      </c>
      <c r="H4902">
        <v>6</v>
      </c>
      <c r="I4902" t="str">
        <v>&lt;=8</v>
      </c>
      <c r="J4902" t="str">
        <v>High</v>
      </c>
    </row>
    <row r="4903" spans="1:10">
      <c r="A4903">
        <v>44</v>
      </c>
      <c r="B4903">
        <v>123899</v>
      </c>
      <c r="C4903">
        <v>5</v>
      </c>
      <c r="D4903">
        <v>1</v>
      </c>
      <c r="E4903">
        <v>0</v>
      </c>
      <c r="F4903">
        <v>0</v>
      </c>
      <c r="G4903" t="str">
        <v>Adult</v>
      </c>
      <c r="H4903">
        <v>6</v>
      </c>
      <c r="I4903" t="str">
        <v>&lt;=8</v>
      </c>
      <c r="J4903" t="str">
        <v>High</v>
      </c>
    </row>
    <row r="4904" spans="1:10">
      <c r="A4904">
        <v>30</v>
      </c>
      <c r="B4904">
        <v>33736</v>
      </c>
      <c r="C4904">
        <v>2</v>
      </c>
      <c r="D4904">
        <v>4</v>
      </c>
      <c r="E4904">
        <v>1</v>
      </c>
      <c r="F4904">
        <v>0</v>
      </c>
      <c r="G4904" t="str">
        <v>Young</v>
      </c>
      <c r="H4904">
        <v>6</v>
      </c>
      <c r="I4904" t="str">
        <v>&lt;=8</v>
      </c>
      <c r="J4904" t="str">
        <v>Low</v>
      </c>
    </row>
    <row r="4905" spans="1:10">
      <c r="A4905">
        <v>52</v>
      </c>
      <c r="B4905">
        <v>46473</v>
      </c>
      <c r="C4905">
        <v>8</v>
      </c>
      <c r="D4905">
        <v>1</v>
      </c>
      <c r="E4905">
        <v>0</v>
      </c>
      <c r="F4905">
        <v>1</v>
      </c>
      <c r="G4905" t="str">
        <v>Adult</v>
      </c>
      <c r="H4905">
        <v>9</v>
      </c>
      <c r="I4905" t="str">
        <v>&lt;=8</v>
      </c>
      <c r="J4905" t="str">
        <v>Low</v>
      </c>
    </row>
    <row r="4906" spans="1:10">
      <c r="A4906">
        <v>35</v>
      </c>
      <c r="B4906">
        <v>64019</v>
      </c>
      <c r="C4906">
        <v>5</v>
      </c>
      <c r="D4906">
        <v>6</v>
      </c>
      <c r="E4906">
        <v>0</v>
      </c>
      <c r="F4906">
        <v>0</v>
      </c>
      <c r="G4906" t="str">
        <v>Adult</v>
      </c>
      <c r="H4906">
        <v>11</v>
      </c>
      <c r="I4906" t="str">
        <v>&lt;=8</v>
      </c>
      <c r="J4906" t="str">
        <v>Medium</v>
      </c>
    </row>
    <row r="4907" spans="1:10">
      <c r="A4907">
        <v>57</v>
      </c>
      <c r="B4907">
        <v>137598</v>
      </c>
      <c r="C4907">
        <v>5</v>
      </c>
      <c r="D4907">
        <v>5</v>
      </c>
      <c r="E4907">
        <v>0</v>
      </c>
      <c r="F4907">
        <v>0</v>
      </c>
      <c r="G4907" t="str">
        <v>Old</v>
      </c>
      <c r="H4907">
        <v>10</v>
      </c>
      <c r="I4907" t="str">
        <v>&lt;=8</v>
      </c>
      <c r="J4907" t="str">
        <v>High</v>
      </c>
    </row>
    <row r="4908" spans="1:10">
      <c r="A4908">
        <v>40</v>
      </c>
      <c r="B4908">
        <v>116623</v>
      </c>
      <c r="C4908">
        <v>12</v>
      </c>
      <c r="D4908">
        <v>1</v>
      </c>
      <c r="E4908">
        <v>0</v>
      </c>
      <c r="F4908">
        <v>1</v>
      </c>
      <c r="G4908" t="str">
        <v>Adult</v>
      </c>
      <c r="H4908">
        <v>13</v>
      </c>
      <c r="I4908" t="str">
        <v>&gt;8</v>
      </c>
      <c r="J4908" t="str">
        <v>High</v>
      </c>
    </row>
    <row r="4909" spans="1:10">
      <c r="A4909">
        <v>23</v>
      </c>
      <c r="B4909">
        <v>145036</v>
      </c>
      <c r="C4909">
        <v>7</v>
      </c>
      <c r="D4909">
        <v>1</v>
      </c>
      <c r="E4909">
        <v>0</v>
      </c>
      <c r="F4909">
        <v>1</v>
      </c>
      <c r="G4909" t="str">
        <v>Young</v>
      </c>
      <c r="H4909">
        <v>8</v>
      </c>
      <c r="I4909" t="str">
        <v>&lt;=8</v>
      </c>
      <c r="J4909" t="str">
        <v>High</v>
      </c>
    </row>
    <row r="4910" spans="1:10">
      <c r="A4910">
        <v>57</v>
      </c>
      <c r="B4910">
        <v>124025</v>
      </c>
      <c r="C4910">
        <v>9</v>
      </c>
      <c r="D4910">
        <v>4</v>
      </c>
      <c r="E4910">
        <v>0</v>
      </c>
      <c r="F4910">
        <v>1</v>
      </c>
      <c r="G4910" t="str">
        <v>Old</v>
      </c>
      <c r="H4910">
        <v>13</v>
      </c>
      <c r="I4910" t="str">
        <v>&gt;8</v>
      </c>
      <c r="J4910" t="str">
        <v>High</v>
      </c>
    </row>
    <row r="4911" spans="1:10">
      <c r="A4911">
        <v>60</v>
      </c>
      <c r="B4911">
        <v>66820</v>
      </c>
      <c r="C4911">
        <v>4</v>
      </c>
      <c r="D4911">
        <v>3</v>
      </c>
      <c r="E4911">
        <v>0</v>
      </c>
      <c r="F4911">
        <v>0</v>
      </c>
      <c r="G4911" t="str">
        <v>Old</v>
      </c>
      <c r="H4911">
        <v>7</v>
      </c>
      <c r="I4911" t="str">
        <v>&lt;=8</v>
      </c>
      <c r="J4911" t="str">
        <v>Medium</v>
      </c>
    </row>
    <row r="4912" spans="1:10">
      <c r="A4912">
        <v>28</v>
      </c>
      <c r="B4912">
        <v>114861</v>
      </c>
      <c r="C4912">
        <v>10</v>
      </c>
      <c r="D4912">
        <v>2</v>
      </c>
      <c r="E4912">
        <v>1</v>
      </c>
      <c r="F4912">
        <v>1</v>
      </c>
      <c r="G4912" t="str">
        <v>Young</v>
      </c>
      <c r="H4912">
        <v>12</v>
      </c>
      <c r="I4912" t="str">
        <v>&gt;8</v>
      </c>
      <c r="J4912" t="str">
        <v>High</v>
      </c>
    </row>
    <row r="4913" spans="1:10">
      <c r="A4913">
        <v>60</v>
      </c>
      <c r="B4913">
        <v>87589</v>
      </c>
      <c r="C4913">
        <v>6</v>
      </c>
      <c r="D4913">
        <v>3</v>
      </c>
      <c r="E4913">
        <v>0</v>
      </c>
      <c r="F4913">
        <v>1</v>
      </c>
      <c r="G4913" t="str">
        <v>Old</v>
      </c>
      <c r="H4913">
        <v>9</v>
      </c>
      <c r="I4913" t="str">
        <v>&lt;=8</v>
      </c>
      <c r="J4913" t="str">
        <v>Medium</v>
      </c>
    </row>
    <row r="4914" spans="1:10">
      <c r="A4914">
        <v>64</v>
      </c>
      <c r="B4914">
        <v>95807</v>
      </c>
      <c r="C4914">
        <v>6</v>
      </c>
      <c r="D4914">
        <v>0</v>
      </c>
      <c r="E4914">
        <v>1</v>
      </c>
      <c r="F4914">
        <v>1</v>
      </c>
      <c r="G4914" t="str">
        <v>Old</v>
      </c>
      <c r="H4914">
        <v>6</v>
      </c>
      <c r="I4914" t="str">
        <v>&lt;=8</v>
      </c>
      <c r="J4914" t="str">
        <v>Medium</v>
      </c>
    </row>
    <row r="4915" spans="1:10">
      <c r="A4915">
        <v>43</v>
      </c>
      <c r="B4915">
        <v>48414</v>
      </c>
      <c r="C4915">
        <v>7</v>
      </c>
      <c r="D4915">
        <v>2</v>
      </c>
      <c r="E4915">
        <v>0</v>
      </c>
      <c r="F4915">
        <v>0</v>
      </c>
      <c r="G4915" t="str">
        <v>Adult</v>
      </c>
      <c r="H4915">
        <v>9</v>
      </c>
      <c r="I4915" t="str">
        <v>&lt;=8</v>
      </c>
      <c r="J4915" t="str">
        <v>Low</v>
      </c>
    </row>
    <row r="4916" spans="1:10">
      <c r="A4916">
        <v>60</v>
      </c>
      <c r="B4916">
        <v>54220</v>
      </c>
      <c r="C4916">
        <v>5</v>
      </c>
      <c r="D4916">
        <v>2</v>
      </c>
      <c r="E4916">
        <v>0</v>
      </c>
      <c r="F4916">
        <v>0</v>
      </c>
      <c r="G4916" t="str">
        <v>Old</v>
      </c>
      <c r="H4916">
        <v>7</v>
      </c>
      <c r="I4916" t="str">
        <v>&lt;=8</v>
      </c>
      <c r="J4916" t="str">
        <v>Medium</v>
      </c>
    </row>
    <row r="4917" spans="1:10">
      <c r="A4917">
        <v>31</v>
      </c>
      <c r="B4917">
        <v>90531</v>
      </c>
      <c r="C4917">
        <v>4</v>
      </c>
      <c r="D4917">
        <v>0</v>
      </c>
      <c r="E4917">
        <v>1</v>
      </c>
      <c r="F4917">
        <v>1</v>
      </c>
      <c r="G4917" t="str">
        <v>Young</v>
      </c>
      <c r="H4917">
        <v>4</v>
      </c>
      <c r="I4917" t="str">
        <v>&lt;=8</v>
      </c>
      <c r="J4917" t="str">
        <v>Medium</v>
      </c>
    </row>
    <row r="4918" spans="1:10">
      <c r="A4918">
        <v>28</v>
      </c>
      <c r="B4918">
        <v>140002</v>
      </c>
      <c r="C4918">
        <v>9</v>
      </c>
      <c r="D4918">
        <v>4</v>
      </c>
      <c r="E4918">
        <v>0</v>
      </c>
      <c r="F4918">
        <v>1</v>
      </c>
      <c r="G4918" t="str">
        <v>Young</v>
      </c>
      <c r="H4918">
        <v>13</v>
      </c>
      <c r="I4918" t="str">
        <v>&gt;8</v>
      </c>
      <c r="J4918" t="str">
        <v>High</v>
      </c>
    </row>
    <row r="4919" spans="1:10">
      <c r="A4919">
        <v>49</v>
      </c>
      <c r="B4919">
        <v>144193</v>
      </c>
      <c r="C4919">
        <v>7</v>
      </c>
      <c r="D4919">
        <v>4</v>
      </c>
      <c r="E4919">
        <v>1</v>
      </c>
      <c r="F4919">
        <v>1</v>
      </c>
      <c r="G4919" t="str">
        <v>Adult</v>
      </c>
      <c r="H4919">
        <v>11</v>
      </c>
      <c r="I4919" t="str">
        <v>&lt;=8</v>
      </c>
      <c r="J4919" t="str">
        <v>High</v>
      </c>
    </row>
    <row r="4920" spans="1:10">
      <c r="A4920">
        <v>50</v>
      </c>
      <c r="B4920">
        <v>72425</v>
      </c>
      <c r="C4920">
        <v>7</v>
      </c>
      <c r="D4920">
        <v>1</v>
      </c>
      <c r="E4920">
        <v>1</v>
      </c>
      <c r="F4920">
        <v>1</v>
      </c>
      <c r="G4920" t="str">
        <v>Adult</v>
      </c>
      <c r="H4920">
        <v>8</v>
      </c>
      <c r="I4920" t="str">
        <v>&lt;=8</v>
      </c>
      <c r="J4920" t="str">
        <v>Medium</v>
      </c>
    </row>
    <row r="4921" spans="1:10">
      <c r="A4921">
        <v>30</v>
      </c>
      <c r="B4921">
        <v>39387</v>
      </c>
      <c r="C4921">
        <v>7</v>
      </c>
      <c r="D4921">
        <v>2</v>
      </c>
      <c r="E4921">
        <v>1</v>
      </c>
      <c r="F4921">
        <v>0</v>
      </c>
      <c r="G4921" t="str">
        <v>Young</v>
      </c>
      <c r="H4921">
        <v>9</v>
      </c>
      <c r="I4921" t="str">
        <v>&lt;=8</v>
      </c>
      <c r="J4921" t="str">
        <v>Low</v>
      </c>
    </row>
    <row r="4922" spans="1:10">
      <c r="A4922">
        <v>59</v>
      </c>
      <c r="B4922">
        <v>144680</v>
      </c>
      <c r="C4922">
        <v>7</v>
      </c>
      <c r="D4922">
        <v>2</v>
      </c>
      <c r="E4922">
        <v>1</v>
      </c>
      <c r="F4922">
        <v>0</v>
      </c>
      <c r="G4922" t="str">
        <v>Old</v>
      </c>
      <c r="H4922">
        <v>9</v>
      </c>
      <c r="I4922" t="str">
        <v>&lt;=8</v>
      </c>
      <c r="J4922" t="str">
        <v>High</v>
      </c>
    </row>
    <row r="4923" spans="1:10">
      <c r="A4923">
        <v>48</v>
      </c>
      <c r="B4923">
        <v>106815</v>
      </c>
      <c r="C4923">
        <v>8</v>
      </c>
      <c r="D4923">
        <v>2</v>
      </c>
      <c r="E4923">
        <v>0</v>
      </c>
      <c r="F4923">
        <v>0</v>
      </c>
      <c r="G4923" t="str">
        <v>Adult</v>
      </c>
      <c r="H4923">
        <v>10</v>
      </c>
      <c r="I4923" t="str">
        <v>&lt;=8</v>
      </c>
      <c r="J4923" t="str">
        <v>High</v>
      </c>
    </row>
    <row r="4924" spans="1:10">
      <c r="A4924">
        <v>56</v>
      </c>
      <c r="B4924">
        <v>57584</v>
      </c>
      <c r="C4924">
        <v>7</v>
      </c>
      <c r="D4924">
        <v>1</v>
      </c>
      <c r="E4924">
        <v>1</v>
      </c>
      <c r="F4924">
        <v>0</v>
      </c>
      <c r="G4924" t="str">
        <v>Old</v>
      </c>
      <c r="H4924">
        <v>8</v>
      </c>
      <c r="I4924" t="str">
        <v>&lt;=8</v>
      </c>
      <c r="J4924" t="str">
        <v>Medium</v>
      </c>
    </row>
    <row r="4925" spans="1:10">
      <c r="A4925">
        <v>33</v>
      </c>
      <c r="B4925">
        <v>74783</v>
      </c>
      <c r="C4925">
        <v>9</v>
      </c>
      <c r="D4925">
        <v>2</v>
      </c>
      <c r="E4925">
        <v>0</v>
      </c>
      <c r="F4925">
        <v>1</v>
      </c>
      <c r="G4925" t="str">
        <v>Young</v>
      </c>
      <c r="H4925">
        <v>11</v>
      </c>
      <c r="I4925" t="str">
        <v>&gt;8</v>
      </c>
      <c r="J4925" t="str">
        <v>Medium</v>
      </c>
    </row>
    <row r="4926" spans="1:10">
      <c r="A4926">
        <v>52</v>
      </c>
      <c r="B4926">
        <v>69809</v>
      </c>
      <c r="C4926">
        <v>6</v>
      </c>
      <c r="D4926">
        <v>1</v>
      </c>
      <c r="E4926">
        <v>1</v>
      </c>
      <c r="F4926">
        <v>1</v>
      </c>
      <c r="G4926" t="str">
        <v>Adult</v>
      </c>
      <c r="H4926">
        <v>7</v>
      </c>
      <c r="I4926" t="str">
        <v>&lt;=8</v>
      </c>
      <c r="J4926" t="str">
        <v>Medium</v>
      </c>
    </row>
    <row r="4927" spans="1:10">
      <c r="A4927">
        <v>56</v>
      </c>
      <c r="B4927">
        <v>84327</v>
      </c>
      <c r="C4927">
        <v>9</v>
      </c>
      <c r="D4927">
        <v>0</v>
      </c>
      <c r="E4927">
        <v>0</v>
      </c>
      <c r="F4927">
        <v>1</v>
      </c>
      <c r="G4927" t="str">
        <v>Old</v>
      </c>
      <c r="H4927">
        <v>9</v>
      </c>
      <c r="I4927" t="str">
        <v>&gt;8</v>
      </c>
      <c r="J4927" t="str">
        <v>Medium</v>
      </c>
    </row>
    <row r="4928" spans="1:10">
      <c r="A4928">
        <v>57</v>
      </c>
      <c r="B4928">
        <v>145814</v>
      </c>
      <c r="C4928">
        <v>10</v>
      </c>
      <c r="D4928">
        <v>0</v>
      </c>
      <c r="E4928">
        <v>0</v>
      </c>
      <c r="F4928">
        <v>0</v>
      </c>
      <c r="G4928" t="str">
        <v>Old</v>
      </c>
      <c r="H4928">
        <v>10</v>
      </c>
      <c r="I4928" t="str">
        <v>&gt;8</v>
      </c>
      <c r="J4928" t="str">
        <v>High</v>
      </c>
    </row>
    <row r="4929" spans="1:10">
      <c r="A4929">
        <v>46</v>
      </c>
      <c r="B4929">
        <v>149067</v>
      </c>
      <c r="C4929">
        <v>4</v>
      </c>
      <c r="D4929">
        <v>3</v>
      </c>
      <c r="E4929">
        <v>1</v>
      </c>
      <c r="F4929">
        <v>0</v>
      </c>
      <c r="G4929" t="str">
        <v>Adult</v>
      </c>
      <c r="H4929">
        <v>7</v>
      </c>
      <c r="I4929" t="str">
        <v>&lt;=8</v>
      </c>
      <c r="J4929" t="str">
        <v>High</v>
      </c>
    </row>
    <row r="4930" spans="1:10">
      <c r="A4930">
        <v>42</v>
      </c>
      <c r="B4930">
        <v>137012</v>
      </c>
      <c r="C4930">
        <v>2</v>
      </c>
      <c r="D4930">
        <v>1</v>
      </c>
      <c r="E4930">
        <v>1</v>
      </c>
      <c r="F4930">
        <v>0</v>
      </c>
      <c r="G4930" t="str">
        <v>Adult</v>
      </c>
      <c r="H4930">
        <v>3</v>
      </c>
      <c r="I4930" t="str">
        <v>&lt;=8</v>
      </c>
      <c r="J4930" t="str">
        <v>High</v>
      </c>
    </row>
    <row r="4931" spans="1:10">
      <c r="A4931">
        <v>24</v>
      </c>
      <c r="B4931">
        <v>40857</v>
      </c>
      <c r="C4931">
        <v>6</v>
      </c>
      <c r="D4931">
        <v>2</v>
      </c>
      <c r="E4931">
        <v>1</v>
      </c>
      <c r="F4931">
        <v>1</v>
      </c>
      <c r="G4931" t="str">
        <v>Young</v>
      </c>
      <c r="H4931">
        <v>8</v>
      </c>
      <c r="I4931" t="str">
        <v>&lt;=8</v>
      </c>
      <c r="J4931" t="str">
        <v>Low</v>
      </c>
    </row>
    <row r="4932" spans="1:10">
      <c r="A4932">
        <v>51</v>
      </c>
      <c r="B4932">
        <v>72261</v>
      </c>
      <c r="C4932">
        <v>8</v>
      </c>
      <c r="D4932">
        <v>2</v>
      </c>
      <c r="E4932">
        <v>0</v>
      </c>
      <c r="F4932">
        <v>1</v>
      </c>
      <c r="G4932" t="str">
        <v>Adult</v>
      </c>
      <c r="H4932">
        <v>10</v>
      </c>
      <c r="I4932" t="str">
        <v>&lt;=8</v>
      </c>
      <c r="J4932" t="str">
        <v>Medium</v>
      </c>
    </row>
    <row r="4933" spans="1:10">
      <c r="A4933">
        <v>38</v>
      </c>
      <c r="B4933">
        <v>103588</v>
      </c>
      <c r="C4933">
        <v>9</v>
      </c>
      <c r="D4933">
        <v>3</v>
      </c>
      <c r="E4933">
        <v>1</v>
      </c>
      <c r="F4933">
        <v>1</v>
      </c>
      <c r="G4933" t="str">
        <v>Adult</v>
      </c>
      <c r="H4933">
        <v>12</v>
      </c>
      <c r="I4933" t="str">
        <v>&gt;8</v>
      </c>
      <c r="J4933" t="str">
        <v>High</v>
      </c>
    </row>
    <row r="4934" spans="1:10">
      <c r="A4934">
        <v>58</v>
      </c>
      <c r="B4934">
        <v>46995</v>
      </c>
      <c r="C4934">
        <v>2</v>
      </c>
      <c r="D4934">
        <v>3</v>
      </c>
      <c r="E4934">
        <v>0</v>
      </c>
      <c r="F4934">
        <v>0</v>
      </c>
      <c r="G4934" t="str">
        <v>Old</v>
      </c>
      <c r="H4934">
        <v>5</v>
      </c>
      <c r="I4934" t="str">
        <v>&lt;=8</v>
      </c>
      <c r="J4934" t="str">
        <v>Low</v>
      </c>
    </row>
    <row r="4935" spans="1:10">
      <c r="A4935">
        <v>44</v>
      </c>
      <c r="B4935">
        <v>145437</v>
      </c>
      <c r="C4935">
        <v>4</v>
      </c>
      <c r="D4935">
        <v>1</v>
      </c>
      <c r="E4935">
        <v>1</v>
      </c>
      <c r="F4935">
        <v>1</v>
      </c>
      <c r="G4935" t="str">
        <v>Adult</v>
      </c>
      <c r="H4935">
        <v>5</v>
      </c>
      <c r="I4935" t="str">
        <v>&lt;=8</v>
      </c>
      <c r="J4935" t="str">
        <v>High</v>
      </c>
    </row>
    <row r="4936" spans="1:10">
      <c r="A4936">
        <v>43</v>
      </c>
      <c r="B4936">
        <v>43580</v>
      </c>
      <c r="C4936">
        <v>7</v>
      </c>
      <c r="D4936">
        <v>1</v>
      </c>
      <c r="E4936">
        <v>1</v>
      </c>
      <c r="F4936">
        <v>0</v>
      </c>
      <c r="G4936" t="str">
        <v>Adult</v>
      </c>
      <c r="H4936">
        <v>8</v>
      </c>
      <c r="I4936" t="str">
        <v>&lt;=8</v>
      </c>
      <c r="J4936" t="str">
        <v>Low</v>
      </c>
    </row>
    <row r="4937" spans="1:10">
      <c r="A4937">
        <v>42</v>
      </c>
      <c r="B4937">
        <v>48240</v>
      </c>
      <c r="C4937">
        <v>4</v>
      </c>
      <c r="D4937">
        <v>5</v>
      </c>
      <c r="E4937">
        <v>0</v>
      </c>
      <c r="F4937">
        <v>0</v>
      </c>
      <c r="G4937" t="str">
        <v>Adult</v>
      </c>
      <c r="H4937">
        <v>9</v>
      </c>
      <c r="I4937" t="str">
        <v>&lt;=8</v>
      </c>
      <c r="J4937" t="str">
        <v>Low</v>
      </c>
    </row>
    <row r="4938" spans="1:10">
      <c r="A4938">
        <v>22</v>
      </c>
      <c r="B4938">
        <v>113446</v>
      </c>
      <c r="C4938">
        <v>10</v>
      </c>
      <c r="D4938">
        <v>4</v>
      </c>
      <c r="E4938">
        <v>0</v>
      </c>
      <c r="F4938">
        <v>1</v>
      </c>
      <c r="G4938" t="str">
        <v>Young</v>
      </c>
      <c r="H4938">
        <v>14</v>
      </c>
      <c r="I4938" t="str">
        <v>&gt;8</v>
      </c>
      <c r="J4938" t="str">
        <v>High</v>
      </c>
    </row>
    <row r="4939" spans="1:10">
      <c r="A4939">
        <v>51</v>
      </c>
      <c r="B4939">
        <v>105752</v>
      </c>
      <c r="C4939">
        <v>9</v>
      </c>
      <c r="D4939">
        <v>2</v>
      </c>
      <c r="E4939">
        <v>0</v>
      </c>
      <c r="F4939">
        <v>0</v>
      </c>
      <c r="G4939" t="str">
        <v>Adult</v>
      </c>
      <c r="H4939">
        <v>11</v>
      </c>
      <c r="I4939" t="str">
        <v>&gt;8</v>
      </c>
      <c r="J4939" t="str">
        <v>High</v>
      </c>
    </row>
    <row r="4940" spans="1:10">
      <c r="A4940">
        <v>31</v>
      </c>
      <c r="B4940">
        <v>134533</v>
      </c>
      <c r="C4940">
        <v>5</v>
      </c>
      <c r="D4940">
        <v>1</v>
      </c>
      <c r="E4940">
        <v>0</v>
      </c>
      <c r="F4940">
        <v>0</v>
      </c>
      <c r="G4940" t="str">
        <v>Young</v>
      </c>
      <c r="H4940">
        <v>6</v>
      </c>
      <c r="I4940" t="str">
        <v>&lt;=8</v>
      </c>
      <c r="J4940" t="str">
        <v>High</v>
      </c>
    </row>
    <row r="4941" spans="1:10">
      <c r="A4941">
        <v>48</v>
      </c>
      <c r="B4941">
        <v>76111</v>
      </c>
      <c r="C4941">
        <v>12</v>
      </c>
      <c r="D4941">
        <v>2</v>
      </c>
      <c r="E4941">
        <v>1</v>
      </c>
      <c r="F4941">
        <v>0</v>
      </c>
      <c r="G4941" t="str">
        <v>Adult</v>
      </c>
      <c r="H4941">
        <v>14</v>
      </c>
      <c r="I4941" t="str">
        <v>&gt;8</v>
      </c>
      <c r="J4941" t="str">
        <v>Medium</v>
      </c>
    </row>
    <row r="4942" spans="1:10">
      <c r="A4942">
        <v>52</v>
      </c>
      <c r="B4942">
        <v>120447</v>
      </c>
      <c r="C4942">
        <v>6</v>
      </c>
      <c r="D4942">
        <v>2</v>
      </c>
      <c r="E4942">
        <v>0</v>
      </c>
      <c r="F4942">
        <v>0</v>
      </c>
      <c r="G4942" t="str">
        <v>Adult</v>
      </c>
      <c r="H4942">
        <v>8</v>
      </c>
      <c r="I4942" t="str">
        <v>&lt;=8</v>
      </c>
      <c r="J4942" t="str">
        <v>High</v>
      </c>
    </row>
    <row r="4943" spans="1:10">
      <c r="A4943">
        <v>25</v>
      </c>
      <c r="B4943">
        <v>64866</v>
      </c>
      <c r="C4943">
        <v>8</v>
      </c>
      <c r="D4943">
        <v>1</v>
      </c>
      <c r="E4943">
        <v>1</v>
      </c>
      <c r="F4943">
        <v>1</v>
      </c>
      <c r="G4943" t="str">
        <v>Young</v>
      </c>
      <c r="H4943">
        <v>9</v>
      </c>
      <c r="I4943" t="str">
        <v>&lt;=8</v>
      </c>
      <c r="J4943" t="str">
        <v>Medium</v>
      </c>
    </row>
    <row r="4944" spans="1:10">
      <c r="A4944">
        <v>58</v>
      </c>
      <c r="B4944">
        <v>110974</v>
      </c>
      <c r="C4944">
        <v>9</v>
      </c>
      <c r="D4944">
        <v>2</v>
      </c>
      <c r="E4944">
        <v>1</v>
      </c>
      <c r="F4944">
        <v>1</v>
      </c>
      <c r="G4944" t="str">
        <v>Old</v>
      </c>
      <c r="H4944">
        <v>11</v>
      </c>
      <c r="I4944" t="str">
        <v>&gt;8</v>
      </c>
      <c r="J4944" t="str">
        <v>High</v>
      </c>
    </row>
    <row r="4945" spans="1:10">
      <c r="A4945">
        <v>30</v>
      </c>
      <c r="B4945">
        <v>103401</v>
      </c>
      <c r="C4945">
        <v>9</v>
      </c>
      <c r="D4945">
        <v>2</v>
      </c>
      <c r="E4945">
        <v>0</v>
      </c>
      <c r="F4945">
        <v>1</v>
      </c>
      <c r="G4945" t="str">
        <v>Young</v>
      </c>
      <c r="H4945">
        <v>11</v>
      </c>
      <c r="I4945" t="str">
        <v>&gt;8</v>
      </c>
      <c r="J4945" t="str">
        <v>High</v>
      </c>
    </row>
    <row r="4946" spans="1:10">
      <c r="A4946">
        <v>60</v>
      </c>
      <c r="B4946">
        <v>112093</v>
      </c>
      <c r="C4946">
        <v>5</v>
      </c>
      <c r="D4946">
        <v>3</v>
      </c>
      <c r="E4946">
        <v>1</v>
      </c>
      <c r="F4946">
        <v>0</v>
      </c>
      <c r="G4946" t="str">
        <v>Old</v>
      </c>
      <c r="H4946">
        <v>8</v>
      </c>
      <c r="I4946" t="str">
        <v>&lt;=8</v>
      </c>
      <c r="J4946" t="str">
        <v>High</v>
      </c>
    </row>
    <row r="4947" spans="1:10">
      <c r="A4947">
        <v>44</v>
      </c>
      <c r="B4947">
        <v>42211</v>
      </c>
      <c r="C4947">
        <v>13</v>
      </c>
      <c r="D4947">
        <v>4</v>
      </c>
      <c r="E4947">
        <v>0</v>
      </c>
      <c r="F4947">
        <v>1</v>
      </c>
      <c r="G4947" t="str">
        <v>Adult</v>
      </c>
      <c r="H4947">
        <v>17</v>
      </c>
      <c r="I4947" t="str">
        <v>&gt;8</v>
      </c>
      <c r="J4947" t="str">
        <v>Low</v>
      </c>
    </row>
    <row r="4948" spans="1:10">
      <c r="A4948">
        <v>55</v>
      </c>
      <c r="B4948">
        <v>88985</v>
      </c>
      <c r="C4948">
        <v>11</v>
      </c>
      <c r="D4948">
        <v>2</v>
      </c>
      <c r="E4948">
        <v>0</v>
      </c>
      <c r="F4948">
        <v>0</v>
      </c>
      <c r="G4948" t="str">
        <v>Old</v>
      </c>
      <c r="H4948">
        <v>13</v>
      </c>
      <c r="I4948" t="str">
        <v>&gt;8</v>
      </c>
      <c r="J4948" t="str">
        <v>Medium</v>
      </c>
    </row>
    <row r="4949" spans="1:10">
      <c r="A4949">
        <v>64</v>
      </c>
      <c r="B4949">
        <v>63268</v>
      </c>
      <c r="C4949">
        <v>5</v>
      </c>
      <c r="D4949">
        <v>1</v>
      </c>
      <c r="E4949">
        <v>0</v>
      </c>
      <c r="F4949">
        <v>1</v>
      </c>
      <c r="G4949" t="str">
        <v>Old</v>
      </c>
      <c r="H4949">
        <v>6</v>
      </c>
      <c r="I4949" t="str">
        <v>&lt;=8</v>
      </c>
      <c r="J4949" t="str">
        <v>Medium</v>
      </c>
    </row>
    <row r="4950" spans="1:10">
      <c r="A4950">
        <v>43</v>
      </c>
      <c r="B4950">
        <v>33646</v>
      </c>
      <c r="C4950">
        <v>7</v>
      </c>
      <c r="D4950">
        <v>4</v>
      </c>
      <c r="E4950">
        <v>0</v>
      </c>
      <c r="F4950">
        <v>0</v>
      </c>
      <c r="G4950" t="str">
        <v>Adult</v>
      </c>
      <c r="H4950">
        <v>11</v>
      </c>
      <c r="I4950" t="str">
        <v>&lt;=8</v>
      </c>
      <c r="J4950" t="str">
        <v>Low</v>
      </c>
    </row>
    <row r="4951" spans="1:10">
      <c r="A4951">
        <v>37</v>
      </c>
      <c r="B4951">
        <v>85371</v>
      </c>
      <c r="C4951">
        <v>9</v>
      </c>
      <c r="D4951">
        <v>2</v>
      </c>
      <c r="E4951">
        <v>1</v>
      </c>
      <c r="F4951">
        <v>1</v>
      </c>
      <c r="G4951" t="str">
        <v>Adult</v>
      </c>
      <c r="H4951">
        <v>11</v>
      </c>
      <c r="I4951" t="str">
        <v>&gt;8</v>
      </c>
      <c r="J4951" t="str">
        <v>Medium</v>
      </c>
    </row>
    <row r="4952" spans="1:10">
      <c r="A4952">
        <v>21</v>
      </c>
      <c r="B4952">
        <v>147051</v>
      </c>
      <c r="C4952">
        <v>7</v>
      </c>
      <c r="D4952">
        <v>2</v>
      </c>
      <c r="E4952">
        <v>0</v>
      </c>
      <c r="F4952">
        <v>1</v>
      </c>
      <c r="G4952" t="str">
        <v>Young</v>
      </c>
      <c r="H4952">
        <v>9</v>
      </c>
      <c r="I4952" t="str">
        <v>&lt;=8</v>
      </c>
      <c r="J4952" t="str">
        <v>High</v>
      </c>
    </row>
    <row r="4953" spans="1:10">
      <c r="A4953">
        <v>51</v>
      </c>
      <c r="B4953">
        <v>72816</v>
      </c>
      <c r="C4953">
        <v>5</v>
      </c>
      <c r="D4953">
        <v>2</v>
      </c>
      <c r="E4953">
        <v>1</v>
      </c>
      <c r="F4953">
        <v>0</v>
      </c>
      <c r="G4953" t="str">
        <v>Adult</v>
      </c>
      <c r="H4953">
        <v>7</v>
      </c>
      <c r="I4953" t="str">
        <v>&lt;=8</v>
      </c>
      <c r="J4953" t="str">
        <v>Medium</v>
      </c>
    </row>
    <row r="4954" spans="1:10">
      <c r="A4954">
        <v>51</v>
      </c>
      <c r="B4954">
        <v>119460</v>
      </c>
      <c r="C4954">
        <v>5</v>
      </c>
      <c r="D4954">
        <v>1</v>
      </c>
      <c r="E4954">
        <v>0</v>
      </c>
      <c r="F4954">
        <v>0</v>
      </c>
      <c r="G4954" t="str">
        <v>Adult</v>
      </c>
      <c r="H4954">
        <v>6</v>
      </c>
      <c r="I4954" t="str">
        <v>&lt;=8</v>
      </c>
      <c r="J4954" t="str">
        <v>High</v>
      </c>
    </row>
    <row r="4955" spans="1:10">
      <c r="A4955">
        <v>62</v>
      </c>
      <c r="B4955">
        <v>74112</v>
      </c>
      <c r="C4955">
        <v>5</v>
      </c>
      <c r="D4955">
        <v>0</v>
      </c>
      <c r="E4955">
        <v>1</v>
      </c>
      <c r="F4955">
        <v>0</v>
      </c>
      <c r="G4955" t="str">
        <v>Old</v>
      </c>
      <c r="H4955">
        <v>5</v>
      </c>
      <c r="I4955" t="str">
        <v>&lt;=8</v>
      </c>
      <c r="J4955" t="str">
        <v>Medium</v>
      </c>
    </row>
    <row r="4956" spans="1:10">
      <c r="A4956">
        <v>62</v>
      </c>
      <c r="B4956">
        <v>81048</v>
      </c>
      <c r="C4956">
        <v>9</v>
      </c>
      <c r="D4956">
        <v>3</v>
      </c>
      <c r="E4956">
        <v>0</v>
      </c>
      <c r="F4956">
        <v>1</v>
      </c>
      <c r="G4956" t="str">
        <v>Old</v>
      </c>
      <c r="H4956">
        <v>12</v>
      </c>
      <c r="I4956" t="str">
        <v>&gt;8</v>
      </c>
      <c r="J4956" t="str">
        <v>Medium</v>
      </c>
    </row>
    <row r="4957" spans="1:10">
      <c r="A4957">
        <v>54</v>
      </c>
      <c r="B4957">
        <v>84911</v>
      </c>
      <c r="C4957">
        <v>6</v>
      </c>
      <c r="D4957">
        <v>2</v>
      </c>
      <c r="E4957">
        <v>0</v>
      </c>
      <c r="F4957">
        <v>0</v>
      </c>
      <c r="G4957" t="str">
        <v>Adult</v>
      </c>
      <c r="H4957">
        <v>8</v>
      </c>
      <c r="I4957" t="str">
        <v>&lt;=8</v>
      </c>
      <c r="J4957" t="str">
        <v>Medium</v>
      </c>
    </row>
    <row r="4958" spans="1:10">
      <c r="A4958">
        <v>29</v>
      </c>
      <c r="B4958">
        <v>105446</v>
      </c>
      <c r="C4958">
        <v>7</v>
      </c>
      <c r="D4958">
        <v>0</v>
      </c>
      <c r="E4958">
        <v>0</v>
      </c>
      <c r="F4958">
        <v>0</v>
      </c>
      <c r="G4958" t="str">
        <v>Young</v>
      </c>
      <c r="H4958">
        <v>7</v>
      </c>
      <c r="I4958" t="str">
        <v>&lt;=8</v>
      </c>
      <c r="J4958" t="str">
        <v>High</v>
      </c>
    </row>
    <row r="4959" spans="1:10">
      <c r="A4959">
        <v>42</v>
      </c>
      <c r="B4959">
        <v>31778</v>
      </c>
      <c r="C4959">
        <v>6</v>
      </c>
      <c r="D4959">
        <v>1</v>
      </c>
      <c r="E4959">
        <v>1</v>
      </c>
      <c r="F4959">
        <v>1</v>
      </c>
      <c r="G4959" t="str">
        <v>Adult</v>
      </c>
      <c r="H4959">
        <v>7</v>
      </c>
      <c r="I4959" t="str">
        <v>&lt;=8</v>
      </c>
      <c r="J4959" t="str">
        <v>Low</v>
      </c>
    </row>
    <row r="4960" spans="1:10">
      <c r="A4960">
        <v>33</v>
      </c>
      <c r="B4960">
        <v>75752</v>
      </c>
      <c r="C4960">
        <v>8</v>
      </c>
      <c r="D4960">
        <v>1</v>
      </c>
      <c r="E4960">
        <v>1</v>
      </c>
      <c r="F4960">
        <v>0</v>
      </c>
      <c r="G4960" t="str">
        <v>Young</v>
      </c>
      <c r="H4960">
        <v>9</v>
      </c>
      <c r="I4960" t="str">
        <v>&lt;=8</v>
      </c>
      <c r="J4960" t="str">
        <v>Medium</v>
      </c>
    </row>
    <row r="4961" spans="1:10">
      <c r="A4961">
        <v>45</v>
      </c>
      <c r="B4961">
        <v>114977</v>
      </c>
      <c r="C4961">
        <v>10</v>
      </c>
      <c r="D4961">
        <v>1</v>
      </c>
      <c r="E4961">
        <v>0</v>
      </c>
      <c r="F4961">
        <v>0</v>
      </c>
      <c r="G4961" t="str">
        <v>Adult</v>
      </c>
      <c r="H4961">
        <v>11</v>
      </c>
      <c r="I4961" t="str">
        <v>&gt;8</v>
      </c>
      <c r="J4961" t="str">
        <v>High</v>
      </c>
    </row>
    <row r="4962" spans="1:10">
      <c r="A4962">
        <v>38</v>
      </c>
      <c r="B4962">
        <v>100726</v>
      </c>
      <c r="C4962">
        <v>9</v>
      </c>
      <c r="D4962">
        <v>0</v>
      </c>
      <c r="E4962">
        <v>1</v>
      </c>
      <c r="F4962">
        <v>1</v>
      </c>
      <c r="G4962" t="str">
        <v>Adult</v>
      </c>
      <c r="H4962">
        <v>9</v>
      </c>
      <c r="I4962" t="str">
        <v>&gt;8</v>
      </c>
      <c r="J4962" t="str">
        <v>High</v>
      </c>
    </row>
    <row r="4963" spans="1:10">
      <c r="A4963">
        <v>32</v>
      </c>
      <c r="B4963">
        <v>110840</v>
      </c>
      <c r="C4963">
        <v>6</v>
      </c>
      <c r="D4963">
        <v>1</v>
      </c>
      <c r="E4963">
        <v>1</v>
      </c>
      <c r="F4963">
        <v>0</v>
      </c>
      <c r="G4963" t="str">
        <v>Young</v>
      </c>
      <c r="H4963">
        <v>7</v>
      </c>
      <c r="I4963" t="str">
        <v>&lt;=8</v>
      </c>
      <c r="J4963" t="str">
        <v>High</v>
      </c>
    </row>
    <row r="4964" spans="1:10">
      <c r="A4964">
        <v>60</v>
      </c>
      <c r="B4964">
        <v>135301</v>
      </c>
      <c r="C4964">
        <v>7</v>
      </c>
      <c r="D4964">
        <v>0</v>
      </c>
      <c r="E4964">
        <v>0</v>
      </c>
      <c r="F4964">
        <v>0</v>
      </c>
      <c r="G4964" t="str">
        <v>Old</v>
      </c>
      <c r="H4964">
        <v>7</v>
      </c>
      <c r="I4964" t="str">
        <v>&lt;=8</v>
      </c>
      <c r="J4964" t="str">
        <v>High</v>
      </c>
    </row>
    <row r="4965" spans="1:10">
      <c r="A4965">
        <v>37</v>
      </c>
      <c r="B4965">
        <v>57289</v>
      </c>
      <c r="C4965">
        <v>6</v>
      </c>
      <c r="D4965">
        <v>2</v>
      </c>
      <c r="E4965">
        <v>0</v>
      </c>
      <c r="F4965">
        <v>0</v>
      </c>
      <c r="G4965" t="str">
        <v>Adult</v>
      </c>
      <c r="H4965">
        <v>8</v>
      </c>
      <c r="I4965" t="str">
        <v>&lt;=8</v>
      </c>
      <c r="J4965" t="str">
        <v>Medium</v>
      </c>
    </row>
    <row r="4966" spans="1:10">
      <c r="A4966">
        <v>35</v>
      </c>
      <c r="B4966">
        <v>74788</v>
      </c>
      <c r="C4966">
        <v>5</v>
      </c>
      <c r="D4966">
        <v>1</v>
      </c>
      <c r="E4966">
        <v>0</v>
      </c>
      <c r="F4966">
        <v>0</v>
      </c>
      <c r="G4966" t="str">
        <v>Adult</v>
      </c>
      <c r="H4966">
        <v>6</v>
      </c>
      <c r="I4966" t="str">
        <v>&lt;=8</v>
      </c>
      <c r="J4966" t="str">
        <v>Medium</v>
      </c>
    </row>
    <row r="4967" spans="1:10">
      <c r="A4967">
        <v>62</v>
      </c>
      <c r="B4967">
        <v>34747</v>
      </c>
      <c r="C4967">
        <v>5</v>
      </c>
      <c r="D4967">
        <v>4</v>
      </c>
      <c r="E4967">
        <v>1</v>
      </c>
      <c r="F4967">
        <v>1</v>
      </c>
      <c r="G4967" t="str">
        <v>Old</v>
      </c>
      <c r="H4967">
        <v>9</v>
      </c>
      <c r="I4967" t="str">
        <v>&lt;=8</v>
      </c>
      <c r="J4967" t="str">
        <v>Low</v>
      </c>
    </row>
    <row r="4968" spans="1:10">
      <c r="A4968">
        <v>35</v>
      </c>
      <c r="B4968">
        <v>104822</v>
      </c>
      <c r="C4968">
        <v>7</v>
      </c>
      <c r="D4968">
        <v>0</v>
      </c>
      <c r="E4968">
        <v>0</v>
      </c>
      <c r="F4968">
        <v>0</v>
      </c>
      <c r="G4968" t="str">
        <v>Adult</v>
      </c>
      <c r="H4968">
        <v>7</v>
      </c>
      <c r="I4968" t="str">
        <v>&lt;=8</v>
      </c>
      <c r="J4968" t="str">
        <v>High</v>
      </c>
    </row>
    <row r="4969" spans="1:10">
      <c r="A4969">
        <v>35</v>
      </c>
      <c r="B4969">
        <v>30045</v>
      </c>
      <c r="C4969">
        <v>6</v>
      </c>
      <c r="D4969">
        <v>1</v>
      </c>
      <c r="E4969">
        <v>0</v>
      </c>
      <c r="F4969">
        <v>0</v>
      </c>
      <c r="G4969" t="str">
        <v>Adult</v>
      </c>
      <c r="H4969">
        <v>7</v>
      </c>
      <c r="I4969" t="str">
        <v>&lt;=8</v>
      </c>
      <c r="J4969" t="str">
        <v>Low</v>
      </c>
    </row>
    <row r="4970" spans="1:10">
      <c r="A4970">
        <v>59</v>
      </c>
      <c r="B4970">
        <v>125278</v>
      </c>
      <c r="C4970">
        <v>6</v>
      </c>
      <c r="D4970">
        <v>3</v>
      </c>
      <c r="E4970">
        <v>1</v>
      </c>
      <c r="F4970">
        <v>1</v>
      </c>
      <c r="G4970" t="str">
        <v>Old</v>
      </c>
      <c r="H4970">
        <v>9</v>
      </c>
      <c r="I4970" t="str">
        <v>&lt;=8</v>
      </c>
      <c r="J4970" t="str">
        <v>High</v>
      </c>
    </row>
    <row r="4971" spans="1:10">
      <c r="A4971">
        <v>33</v>
      </c>
      <c r="B4971">
        <v>37758</v>
      </c>
      <c r="C4971">
        <v>4</v>
      </c>
      <c r="D4971">
        <v>3</v>
      </c>
      <c r="E4971">
        <v>0</v>
      </c>
      <c r="F4971">
        <v>1</v>
      </c>
      <c r="G4971" t="str">
        <v>Young</v>
      </c>
      <c r="H4971">
        <v>7</v>
      </c>
      <c r="I4971" t="str">
        <v>&lt;=8</v>
      </c>
      <c r="J4971" t="str">
        <v>Low</v>
      </c>
    </row>
    <row r="4972" spans="1:10">
      <c r="A4972">
        <v>37</v>
      </c>
      <c r="B4972">
        <v>53437</v>
      </c>
      <c r="C4972">
        <v>2</v>
      </c>
      <c r="D4972">
        <v>1</v>
      </c>
      <c r="E4972">
        <v>1</v>
      </c>
      <c r="F4972">
        <v>0</v>
      </c>
      <c r="G4972" t="str">
        <v>Adult</v>
      </c>
      <c r="H4972">
        <v>3</v>
      </c>
      <c r="I4972" t="str">
        <v>&lt;=8</v>
      </c>
      <c r="J4972" t="str">
        <v>Medium</v>
      </c>
    </row>
    <row r="4973" spans="1:10">
      <c r="A4973">
        <v>52</v>
      </c>
      <c r="B4973">
        <v>49585</v>
      </c>
      <c r="C4973">
        <v>4</v>
      </c>
      <c r="D4973">
        <v>2</v>
      </c>
      <c r="E4973">
        <v>0</v>
      </c>
      <c r="F4973">
        <v>1</v>
      </c>
      <c r="G4973" t="str">
        <v>Adult</v>
      </c>
      <c r="H4973">
        <v>6</v>
      </c>
      <c r="I4973" t="str">
        <v>&lt;=8</v>
      </c>
      <c r="J4973" t="str">
        <v>Low</v>
      </c>
    </row>
    <row r="4974" spans="1:10">
      <c r="A4974">
        <v>29</v>
      </c>
      <c r="B4974">
        <v>128759</v>
      </c>
      <c r="C4974">
        <v>4</v>
      </c>
      <c r="D4974">
        <v>1</v>
      </c>
      <c r="E4974">
        <v>1</v>
      </c>
      <c r="F4974">
        <v>1</v>
      </c>
      <c r="G4974" t="str">
        <v>Young</v>
      </c>
      <c r="H4974">
        <v>5</v>
      </c>
      <c r="I4974" t="str">
        <v>&lt;=8</v>
      </c>
      <c r="J4974" t="str">
        <v>High</v>
      </c>
    </row>
    <row r="4975" spans="1:10">
      <c r="A4975">
        <v>60</v>
      </c>
      <c r="B4975">
        <v>39854</v>
      </c>
      <c r="C4975">
        <v>6</v>
      </c>
      <c r="D4975">
        <v>1</v>
      </c>
      <c r="E4975">
        <v>1</v>
      </c>
      <c r="F4975">
        <v>0</v>
      </c>
      <c r="G4975" t="str">
        <v>Old</v>
      </c>
      <c r="H4975">
        <v>7</v>
      </c>
      <c r="I4975" t="str">
        <v>&lt;=8</v>
      </c>
      <c r="J4975" t="str">
        <v>Low</v>
      </c>
    </row>
    <row r="4976" spans="1:10">
      <c r="A4976">
        <v>40</v>
      </c>
      <c r="B4976">
        <v>82076</v>
      </c>
      <c r="C4976">
        <v>12</v>
      </c>
      <c r="D4976">
        <v>2</v>
      </c>
      <c r="E4976">
        <v>0</v>
      </c>
      <c r="F4976">
        <v>0</v>
      </c>
      <c r="G4976" t="str">
        <v>Adult</v>
      </c>
      <c r="H4976">
        <v>14</v>
      </c>
      <c r="I4976" t="str">
        <v>&gt;8</v>
      </c>
      <c r="J4976" t="str">
        <v>Medium</v>
      </c>
    </row>
    <row r="4977" spans="1:10">
      <c r="A4977">
        <v>46</v>
      </c>
      <c r="B4977">
        <v>86950</v>
      </c>
      <c r="C4977">
        <v>9</v>
      </c>
      <c r="D4977">
        <v>3</v>
      </c>
      <c r="E4977">
        <v>0</v>
      </c>
      <c r="F4977">
        <v>0</v>
      </c>
      <c r="G4977" t="str">
        <v>Adult</v>
      </c>
      <c r="H4977">
        <v>12</v>
      </c>
      <c r="I4977" t="str">
        <v>&gt;8</v>
      </c>
      <c r="J4977" t="str">
        <v>Medium</v>
      </c>
    </row>
    <row r="4978" spans="1:10">
      <c r="A4978">
        <v>47</v>
      </c>
      <c r="B4978">
        <v>47349</v>
      </c>
      <c r="C4978">
        <v>8</v>
      </c>
      <c r="D4978">
        <v>6</v>
      </c>
      <c r="E4978">
        <v>0</v>
      </c>
      <c r="F4978">
        <v>1</v>
      </c>
      <c r="G4978" t="str">
        <v>Adult</v>
      </c>
      <c r="H4978">
        <v>14</v>
      </c>
      <c r="I4978" t="str">
        <v>&lt;=8</v>
      </c>
      <c r="J4978" t="str">
        <v>Low</v>
      </c>
    </row>
    <row r="4979" spans="1:10">
      <c r="A4979">
        <v>41</v>
      </c>
      <c r="B4979">
        <v>126228</v>
      </c>
      <c r="C4979">
        <v>9</v>
      </c>
      <c r="D4979">
        <v>3</v>
      </c>
      <c r="E4979">
        <v>1</v>
      </c>
      <c r="F4979">
        <v>1</v>
      </c>
      <c r="G4979" t="str">
        <v>Adult</v>
      </c>
      <c r="H4979">
        <v>12</v>
      </c>
      <c r="I4979" t="str">
        <v>&gt;8</v>
      </c>
      <c r="J4979" t="str">
        <v>High</v>
      </c>
    </row>
    <row r="4980" spans="1:10">
      <c r="A4980">
        <v>38</v>
      </c>
      <c r="B4980">
        <v>51348</v>
      </c>
      <c r="C4980">
        <v>6</v>
      </c>
      <c r="D4980">
        <v>3</v>
      </c>
      <c r="E4980">
        <v>0</v>
      </c>
      <c r="F4980">
        <v>1</v>
      </c>
      <c r="G4980" t="str">
        <v>Adult</v>
      </c>
      <c r="H4980">
        <v>9</v>
      </c>
      <c r="I4980" t="str">
        <v>&lt;=8</v>
      </c>
      <c r="J4980" t="str">
        <v>Medium</v>
      </c>
    </row>
    <row r="4981" spans="1:10">
      <c r="A4981">
        <v>33</v>
      </c>
      <c r="B4981">
        <v>64296</v>
      </c>
      <c r="C4981">
        <v>10</v>
      </c>
      <c r="D4981">
        <v>5</v>
      </c>
      <c r="E4981">
        <v>1</v>
      </c>
      <c r="F4981">
        <v>0</v>
      </c>
      <c r="G4981" t="str">
        <v>Young</v>
      </c>
      <c r="H4981">
        <v>15</v>
      </c>
      <c r="I4981" t="str">
        <v>&gt;8</v>
      </c>
      <c r="J4981" t="str">
        <v>Medium</v>
      </c>
    </row>
    <row r="4982" spans="1:10">
      <c r="A4982">
        <v>36</v>
      </c>
      <c r="B4982">
        <v>131280</v>
      </c>
      <c r="C4982">
        <v>9</v>
      </c>
      <c r="D4982">
        <v>3</v>
      </c>
      <c r="E4982">
        <v>0</v>
      </c>
      <c r="F4982">
        <v>1</v>
      </c>
      <c r="G4982" t="str">
        <v>Adult</v>
      </c>
      <c r="H4982">
        <v>12</v>
      </c>
      <c r="I4982" t="str">
        <v>&gt;8</v>
      </c>
      <c r="J4982" t="str">
        <v>High</v>
      </c>
    </row>
    <row r="4983" spans="1:10">
      <c r="A4983">
        <v>29</v>
      </c>
      <c r="B4983">
        <v>49455</v>
      </c>
      <c r="C4983">
        <v>7</v>
      </c>
      <c r="D4983">
        <v>3</v>
      </c>
      <c r="E4983">
        <v>0</v>
      </c>
      <c r="F4983">
        <v>1</v>
      </c>
      <c r="G4983" t="str">
        <v>Young</v>
      </c>
      <c r="H4983">
        <v>10</v>
      </c>
      <c r="I4983" t="str">
        <v>&lt;=8</v>
      </c>
      <c r="J4983" t="str">
        <v>Low</v>
      </c>
    </row>
    <row r="4984" spans="1:10">
      <c r="A4984">
        <v>32</v>
      </c>
      <c r="B4984">
        <v>108824</v>
      </c>
      <c r="C4984">
        <v>5</v>
      </c>
      <c r="D4984">
        <v>3</v>
      </c>
      <c r="E4984">
        <v>0</v>
      </c>
      <c r="F4984">
        <v>0</v>
      </c>
      <c r="G4984" t="str">
        <v>Young</v>
      </c>
      <c r="H4984">
        <v>8</v>
      </c>
      <c r="I4984" t="str">
        <v>&lt;=8</v>
      </c>
      <c r="J4984" t="str">
        <v>High</v>
      </c>
    </row>
    <row r="4985" spans="1:10">
      <c r="A4985">
        <v>64</v>
      </c>
      <c r="B4985">
        <v>84021</v>
      </c>
      <c r="C4985">
        <v>6</v>
      </c>
      <c r="D4985">
        <v>2</v>
      </c>
      <c r="E4985">
        <v>0</v>
      </c>
      <c r="F4985">
        <v>0</v>
      </c>
      <c r="G4985" t="str">
        <v>Old</v>
      </c>
      <c r="H4985">
        <v>8</v>
      </c>
      <c r="I4985" t="str">
        <v>&lt;=8</v>
      </c>
      <c r="J4985" t="str">
        <v>Medium</v>
      </c>
    </row>
    <row r="4986" spans="1:10">
      <c r="A4986">
        <v>58</v>
      </c>
      <c r="B4986">
        <v>101923</v>
      </c>
      <c r="C4986">
        <v>2</v>
      </c>
      <c r="D4986">
        <v>1</v>
      </c>
      <c r="E4986">
        <v>0</v>
      </c>
      <c r="F4986">
        <v>1</v>
      </c>
      <c r="G4986" t="str">
        <v>Old</v>
      </c>
      <c r="H4986">
        <v>3</v>
      </c>
      <c r="I4986" t="str">
        <v>&lt;=8</v>
      </c>
      <c r="J4986" t="str">
        <v>High</v>
      </c>
    </row>
    <row r="4987" spans="1:10">
      <c r="A4987">
        <v>39</v>
      </c>
      <c r="B4987">
        <v>130825</v>
      </c>
      <c r="C4987">
        <v>12</v>
      </c>
      <c r="D4987">
        <v>2</v>
      </c>
      <c r="E4987">
        <v>1</v>
      </c>
      <c r="F4987">
        <v>1</v>
      </c>
      <c r="G4987" t="str">
        <v>Adult</v>
      </c>
      <c r="H4987">
        <v>14</v>
      </c>
      <c r="I4987" t="str">
        <v>&gt;8</v>
      </c>
      <c r="J4987" t="str">
        <v>High</v>
      </c>
    </row>
    <row r="4988" spans="1:10">
      <c r="A4988">
        <v>27</v>
      </c>
      <c r="B4988">
        <v>69293</v>
      </c>
      <c r="C4988">
        <v>8</v>
      </c>
      <c r="D4988">
        <v>4</v>
      </c>
      <c r="E4988">
        <v>0</v>
      </c>
      <c r="F4988">
        <v>1</v>
      </c>
      <c r="G4988" t="str">
        <v>Young</v>
      </c>
      <c r="H4988">
        <v>12</v>
      </c>
      <c r="I4988" t="str">
        <v>&lt;=8</v>
      </c>
      <c r="J4988" t="str">
        <v>Medium</v>
      </c>
    </row>
    <row r="4989" spans="1:10">
      <c r="A4989">
        <v>55</v>
      </c>
      <c r="B4989">
        <v>129430</v>
      </c>
      <c r="C4989">
        <v>5</v>
      </c>
      <c r="D4989">
        <v>2</v>
      </c>
      <c r="E4989">
        <v>0</v>
      </c>
      <c r="F4989">
        <v>0</v>
      </c>
      <c r="G4989" t="str">
        <v>Old</v>
      </c>
      <c r="H4989">
        <v>7</v>
      </c>
      <c r="I4989" t="str">
        <v>&lt;=8</v>
      </c>
      <c r="J4989" t="str">
        <v>High</v>
      </c>
    </row>
    <row r="4990" spans="1:10">
      <c r="A4990">
        <v>38</v>
      </c>
      <c r="B4990">
        <v>118552</v>
      </c>
      <c r="C4990">
        <v>8</v>
      </c>
      <c r="D4990">
        <v>4</v>
      </c>
      <c r="E4990">
        <v>0</v>
      </c>
      <c r="F4990">
        <v>0</v>
      </c>
      <c r="G4990" t="str">
        <v>Adult</v>
      </c>
      <c r="H4990">
        <v>12</v>
      </c>
      <c r="I4990" t="str">
        <v>&lt;=8</v>
      </c>
      <c r="J4990" t="str">
        <v>High</v>
      </c>
    </row>
    <row r="4991" spans="1:10">
      <c r="A4991">
        <v>36</v>
      </c>
      <c r="B4991">
        <v>76116</v>
      </c>
      <c r="C4991">
        <v>5</v>
      </c>
      <c r="D4991">
        <v>4</v>
      </c>
      <c r="E4991">
        <v>1</v>
      </c>
      <c r="F4991">
        <v>1</v>
      </c>
      <c r="G4991" t="str">
        <v>Adult</v>
      </c>
      <c r="H4991">
        <v>9</v>
      </c>
      <c r="I4991" t="str">
        <v>&lt;=8</v>
      </c>
      <c r="J4991" t="str">
        <v>Medium</v>
      </c>
    </row>
    <row r="4992" spans="1:10">
      <c r="A4992">
        <v>59</v>
      </c>
      <c r="B4992">
        <v>70484</v>
      </c>
      <c r="C4992">
        <v>2</v>
      </c>
      <c r="D4992">
        <v>4</v>
      </c>
      <c r="E4992">
        <v>0</v>
      </c>
      <c r="F4992">
        <v>1</v>
      </c>
      <c r="G4992" t="str">
        <v>Old</v>
      </c>
      <c r="H4992">
        <v>6</v>
      </c>
      <c r="I4992" t="str">
        <v>&lt;=8</v>
      </c>
      <c r="J4992" t="str">
        <v>Medium</v>
      </c>
    </row>
    <row r="4993" spans="1:10">
      <c r="A4993">
        <v>24</v>
      </c>
      <c r="B4993">
        <v>60215</v>
      </c>
      <c r="C4993">
        <v>9</v>
      </c>
      <c r="D4993">
        <v>2</v>
      </c>
      <c r="E4993">
        <v>1</v>
      </c>
      <c r="F4993">
        <v>1</v>
      </c>
      <c r="G4993" t="str">
        <v>Young</v>
      </c>
      <c r="H4993">
        <v>11</v>
      </c>
      <c r="I4993" t="str">
        <v>&gt;8</v>
      </c>
      <c r="J4993" t="str">
        <v>Medium</v>
      </c>
    </row>
    <row r="4994" spans="1:10">
      <c r="A4994">
        <v>45</v>
      </c>
      <c r="B4994">
        <v>111638</v>
      </c>
      <c r="C4994">
        <v>7</v>
      </c>
      <c r="D4994">
        <v>3</v>
      </c>
      <c r="E4994">
        <v>1</v>
      </c>
      <c r="F4994">
        <v>1</v>
      </c>
      <c r="G4994" t="str">
        <v>Adult</v>
      </c>
      <c r="H4994">
        <v>10</v>
      </c>
      <c r="I4994" t="str">
        <v>&lt;=8</v>
      </c>
      <c r="J4994" t="str">
        <v>High</v>
      </c>
    </row>
    <row r="4995" spans="1:10">
      <c r="A4995">
        <v>52</v>
      </c>
      <c r="B4995">
        <v>33404</v>
      </c>
      <c r="C4995">
        <v>4</v>
      </c>
      <c r="D4995">
        <v>1</v>
      </c>
      <c r="E4995">
        <v>0</v>
      </c>
      <c r="F4995">
        <v>0</v>
      </c>
      <c r="G4995" t="str">
        <v>Adult</v>
      </c>
      <c r="H4995">
        <v>5</v>
      </c>
      <c r="I4995" t="str">
        <v>&lt;=8</v>
      </c>
      <c r="J4995" t="str">
        <v>Low</v>
      </c>
    </row>
    <row r="4996" spans="1:10">
      <c r="A4996">
        <v>60</v>
      </c>
      <c r="B4996">
        <v>67260</v>
      </c>
      <c r="C4996">
        <v>9</v>
      </c>
      <c r="D4996">
        <v>1</v>
      </c>
      <c r="E4996">
        <v>1</v>
      </c>
      <c r="F4996">
        <v>1</v>
      </c>
      <c r="G4996" t="str">
        <v>Old</v>
      </c>
      <c r="H4996">
        <v>10</v>
      </c>
      <c r="I4996" t="str">
        <v>&gt;8</v>
      </c>
      <c r="J4996" t="str">
        <v>Medium</v>
      </c>
    </row>
    <row r="4997" spans="1:10">
      <c r="A4997">
        <v>33</v>
      </c>
      <c r="B4997">
        <v>130647</v>
      </c>
      <c r="C4997">
        <v>8</v>
      </c>
      <c r="D4997">
        <v>4</v>
      </c>
      <c r="E4997">
        <v>0</v>
      </c>
      <c r="F4997">
        <v>0</v>
      </c>
      <c r="G4997" t="str">
        <v>Young</v>
      </c>
      <c r="H4997">
        <v>12</v>
      </c>
      <c r="I4997" t="str">
        <v>&lt;=8</v>
      </c>
      <c r="J4997" t="str">
        <v>High</v>
      </c>
    </row>
    <row r="4998" spans="1:10">
      <c r="A4998">
        <v>65</v>
      </c>
      <c r="B4998">
        <v>95642</v>
      </c>
      <c r="C4998">
        <v>1</v>
      </c>
      <c r="D4998">
        <v>3</v>
      </c>
      <c r="E4998">
        <v>0</v>
      </c>
      <c r="F4998">
        <v>1</v>
      </c>
      <c r="G4998" t="str">
        <v>Old</v>
      </c>
      <c r="H4998">
        <v>4</v>
      </c>
      <c r="I4998" t="str">
        <v>&lt;=8</v>
      </c>
      <c r="J4998" t="str">
        <v>Medium</v>
      </c>
    </row>
    <row r="4999" spans="1:10">
      <c r="A4999">
        <v>37</v>
      </c>
      <c r="B4999">
        <v>110731</v>
      </c>
      <c r="C4999">
        <v>4</v>
      </c>
      <c r="D4999">
        <v>0</v>
      </c>
      <c r="E4999">
        <v>1</v>
      </c>
      <c r="F4999">
        <v>1</v>
      </c>
      <c r="G4999" t="str">
        <v>Adult</v>
      </c>
      <c r="H4999">
        <v>4</v>
      </c>
      <c r="I4999" t="str">
        <v>&lt;=8</v>
      </c>
      <c r="J4999" t="str">
        <v>High</v>
      </c>
    </row>
    <row r="5000" spans="1:10">
      <c r="A5000">
        <v>57</v>
      </c>
      <c r="B5000">
        <v>76009</v>
      </c>
      <c r="C5000">
        <v>5</v>
      </c>
      <c r="D5000">
        <v>1</v>
      </c>
      <c r="E5000">
        <v>0</v>
      </c>
      <c r="F5000">
        <v>1</v>
      </c>
      <c r="G5000" t="str">
        <v>Old</v>
      </c>
      <c r="H5000">
        <v>6</v>
      </c>
      <c r="I5000" t="str">
        <v>&lt;=8</v>
      </c>
      <c r="J5000" t="str">
        <v>Medium</v>
      </c>
    </row>
    <row r="5001" spans="1:10">
      <c r="A5001">
        <v>26</v>
      </c>
      <c r="B5001">
        <v>122689</v>
      </c>
      <c r="C5001">
        <v>7</v>
      </c>
      <c r="D5001">
        <v>1</v>
      </c>
      <c r="E5001">
        <v>1</v>
      </c>
      <c r="F5001">
        <v>1</v>
      </c>
      <c r="G5001" t="str">
        <v>Young</v>
      </c>
      <c r="H5001">
        <v>8</v>
      </c>
      <c r="I5001" t="str">
        <v>&lt;=8</v>
      </c>
      <c r="J5001" t="str">
        <v>High</v>
      </c>
    </row>
    <row r="5002" spans="1:10">
      <c r="A5002">
        <v>39</v>
      </c>
      <c r="B5002">
        <v>147842</v>
      </c>
      <c r="C5002">
        <v>7</v>
      </c>
      <c r="D5002">
        <v>1</v>
      </c>
      <c r="E5002">
        <v>0</v>
      </c>
      <c r="F5002">
        <v>0</v>
      </c>
      <c r="G5002" t="str">
        <v>Adult</v>
      </c>
      <c r="H5002">
        <v>8</v>
      </c>
      <c r="I5002" t="str">
        <v>&lt;=8</v>
      </c>
      <c r="J5002" t="str">
        <v>High</v>
      </c>
    </row>
    <row r="5003" spans="1:10">
      <c r="A5003">
        <v>33</v>
      </c>
      <c r="B5003">
        <v>59605</v>
      </c>
      <c r="C5003">
        <v>10</v>
      </c>
      <c r="D5003">
        <v>2</v>
      </c>
      <c r="E5003">
        <v>0</v>
      </c>
      <c r="F5003">
        <v>1</v>
      </c>
      <c r="G5003" t="str">
        <v>Young</v>
      </c>
      <c r="H5003">
        <v>12</v>
      </c>
      <c r="I5003" t="str">
        <v>&gt;8</v>
      </c>
      <c r="J5003" t="str">
        <v>Medium</v>
      </c>
    </row>
    <row r="5004" spans="1:10">
      <c r="A5004">
        <v>46</v>
      </c>
      <c r="B5004">
        <v>140879</v>
      </c>
      <c r="C5004">
        <v>12</v>
      </c>
      <c r="D5004">
        <v>0</v>
      </c>
      <c r="E5004">
        <v>1</v>
      </c>
      <c r="F5004">
        <v>1</v>
      </c>
      <c r="G5004" t="str">
        <v>Adult</v>
      </c>
      <c r="H5004">
        <v>12</v>
      </c>
      <c r="I5004" t="str">
        <v>&gt;8</v>
      </c>
      <c r="J5004" t="str">
        <v>High</v>
      </c>
    </row>
    <row r="5005" spans="1:10">
      <c r="A5005">
        <v>34</v>
      </c>
      <c r="B5005">
        <v>83205</v>
      </c>
      <c r="C5005">
        <v>4</v>
      </c>
      <c r="D5005">
        <v>0</v>
      </c>
      <c r="E5005">
        <v>0</v>
      </c>
      <c r="F5005">
        <v>0</v>
      </c>
      <c r="G5005" t="str">
        <v>Young</v>
      </c>
      <c r="H5005">
        <v>4</v>
      </c>
      <c r="I5005" t="str">
        <v>&lt;=8</v>
      </c>
      <c r="J5005" t="str">
        <v>Medium</v>
      </c>
    </row>
    <row r="5006" spans="1:10">
      <c r="A5006">
        <v>51</v>
      </c>
      <c r="B5006">
        <v>67569</v>
      </c>
      <c r="C5006">
        <v>14</v>
      </c>
      <c r="D5006">
        <v>3</v>
      </c>
      <c r="E5006">
        <v>0</v>
      </c>
      <c r="F5006">
        <v>0</v>
      </c>
      <c r="G5006" t="str">
        <v>Adult</v>
      </c>
      <c r="H5006">
        <v>17</v>
      </c>
      <c r="I5006" t="str">
        <v>&gt;8</v>
      </c>
      <c r="J5006" t="str">
        <v>Medium</v>
      </c>
    </row>
    <row r="5007" spans="1:10">
      <c r="A5007">
        <v>24</v>
      </c>
      <c r="B5007">
        <v>35580</v>
      </c>
      <c r="C5007">
        <v>4</v>
      </c>
      <c r="D5007">
        <v>1</v>
      </c>
      <c r="E5007">
        <v>0</v>
      </c>
      <c r="F5007">
        <v>0</v>
      </c>
      <c r="G5007" t="str">
        <v>Young</v>
      </c>
      <c r="H5007">
        <v>5</v>
      </c>
      <c r="I5007" t="str">
        <v>&lt;=8</v>
      </c>
      <c r="J5007" t="str">
        <v>Low</v>
      </c>
    </row>
    <row r="5008" spans="1:10">
      <c r="A5008">
        <v>59</v>
      </c>
      <c r="B5008">
        <v>144902</v>
      </c>
      <c r="C5008">
        <v>9</v>
      </c>
      <c r="D5008">
        <v>2</v>
      </c>
      <c r="E5008">
        <v>0</v>
      </c>
      <c r="F5008">
        <v>1</v>
      </c>
      <c r="G5008" t="str">
        <v>Old</v>
      </c>
      <c r="H5008">
        <v>11</v>
      </c>
      <c r="I5008" t="str">
        <v>&gt;8</v>
      </c>
      <c r="J5008" t="str">
        <v>High</v>
      </c>
    </row>
    <row r="5009" spans="1:10">
      <c r="A5009">
        <v>28</v>
      </c>
      <c r="B5009">
        <v>35400</v>
      </c>
      <c r="C5009">
        <v>11</v>
      </c>
      <c r="D5009">
        <v>0</v>
      </c>
      <c r="E5009">
        <v>0</v>
      </c>
      <c r="F5009">
        <v>1</v>
      </c>
      <c r="G5009" t="str">
        <v>Young</v>
      </c>
      <c r="H5009">
        <v>11</v>
      </c>
      <c r="I5009" t="str">
        <v>&gt;8</v>
      </c>
      <c r="J5009" t="str">
        <v>Low</v>
      </c>
    </row>
    <row r="5010" spans="1:10">
      <c r="A5010">
        <v>45</v>
      </c>
      <c r="B5010">
        <v>69643</v>
      </c>
      <c r="C5010">
        <v>6</v>
      </c>
      <c r="D5010">
        <v>2</v>
      </c>
      <c r="E5010">
        <v>0</v>
      </c>
      <c r="F5010">
        <v>1</v>
      </c>
      <c r="G5010" t="str">
        <v>Adult</v>
      </c>
      <c r="H5010">
        <v>8</v>
      </c>
      <c r="I5010" t="str">
        <v>&lt;=8</v>
      </c>
      <c r="J5010" t="str">
        <v>Medium</v>
      </c>
    </row>
    <row r="5011" spans="1:10">
      <c r="A5011">
        <v>33</v>
      </c>
      <c r="B5011">
        <v>126185</v>
      </c>
      <c r="C5011">
        <v>12</v>
      </c>
      <c r="D5011">
        <v>0</v>
      </c>
      <c r="E5011">
        <v>1</v>
      </c>
      <c r="F5011">
        <v>1</v>
      </c>
      <c r="G5011" t="str">
        <v>Young</v>
      </c>
      <c r="H5011">
        <v>12</v>
      </c>
      <c r="I5011" t="str">
        <v>&gt;8</v>
      </c>
      <c r="J5011" t="str">
        <v>High</v>
      </c>
    </row>
    <row r="5012" spans="1:10">
      <c r="A5012">
        <v>52</v>
      </c>
      <c r="B5012">
        <v>126032</v>
      </c>
      <c r="C5012">
        <v>13</v>
      </c>
      <c r="D5012">
        <v>1</v>
      </c>
      <c r="E5012">
        <v>0</v>
      </c>
      <c r="F5012">
        <v>1</v>
      </c>
      <c r="G5012" t="str">
        <v>Adult</v>
      </c>
      <c r="H5012">
        <v>14</v>
      </c>
      <c r="I5012" t="str">
        <v>&gt;8</v>
      </c>
      <c r="J5012" t="str">
        <v>High</v>
      </c>
    </row>
    <row r="5013" spans="1:10">
      <c r="A5013">
        <v>58</v>
      </c>
      <c r="B5013">
        <v>148977</v>
      </c>
      <c r="C5013">
        <v>7</v>
      </c>
      <c r="D5013">
        <v>1</v>
      </c>
      <c r="E5013">
        <v>0</v>
      </c>
      <c r="F5013">
        <v>1</v>
      </c>
      <c r="G5013" t="str">
        <v>Old</v>
      </c>
      <c r="H5013">
        <v>8</v>
      </c>
      <c r="I5013" t="str">
        <v>&lt;=8</v>
      </c>
      <c r="J5013" t="str">
        <v>High</v>
      </c>
    </row>
    <row r="5014" spans="1:10">
      <c r="A5014">
        <v>58</v>
      </c>
      <c r="B5014">
        <v>116173</v>
      </c>
      <c r="C5014">
        <v>5</v>
      </c>
      <c r="D5014">
        <v>2</v>
      </c>
      <c r="E5014">
        <v>1</v>
      </c>
      <c r="F5014">
        <v>1</v>
      </c>
      <c r="G5014" t="str">
        <v>Old</v>
      </c>
      <c r="H5014">
        <v>7</v>
      </c>
      <c r="I5014" t="str">
        <v>&lt;=8</v>
      </c>
      <c r="J5014" t="str">
        <v>High</v>
      </c>
    </row>
    <row r="5015" spans="1:10">
      <c r="A5015">
        <v>48</v>
      </c>
      <c r="B5015">
        <v>136960</v>
      </c>
      <c r="C5015">
        <v>10</v>
      </c>
      <c r="D5015">
        <v>3</v>
      </c>
      <c r="E5015">
        <v>0</v>
      </c>
      <c r="F5015">
        <v>1</v>
      </c>
      <c r="G5015" t="str">
        <v>Adult</v>
      </c>
      <c r="H5015">
        <v>13</v>
      </c>
      <c r="I5015" t="str">
        <v>&gt;8</v>
      </c>
      <c r="J5015" t="str">
        <v>High</v>
      </c>
    </row>
    <row r="5016" spans="1:10">
      <c r="A5016">
        <v>50</v>
      </c>
      <c r="B5016">
        <v>69015</v>
      </c>
      <c r="C5016">
        <v>6</v>
      </c>
      <c r="D5016">
        <v>2</v>
      </c>
      <c r="E5016">
        <v>0</v>
      </c>
      <c r="F5016">
        <v>0</v>
      </c>
      <c r="G5016" t="str">
        <v>Adult</v>
      </c>
      <c r="H5016">
        <v>8</v>
      </c>
      <c r="I5016" t="str">
        <v>&lt;=8</v>
      </c>
      <c r="J5016" t="str">
        <v>Medium</v>
      </c>
    </row>
    <row r="5017" spans="1:10">
      <c r="A5017">
        <v>23</v>
      </c>
      <c r="B5017">
        <v>101713</v>
      </c>
      <c r="C5017">
        <v>11</v>
      </c>
      <c r="D5017">
        <v>2</v>
      </c>
      <c r="E5017">
        <v>1</v>
      </c>
      <c r="F5017">
        <v>0</v>
      </c>
      <c r="G5017" t="str">
        <v>Young</v>
      </c>
      <c r="H5017">
        <v>13</v>
      </c>
      <c r="I5017" t="str">
        <v>&gt;8</v>
      </c>
      <c r="J5017" t="str">
        <v>High</v>
      </c>
    </row>
    <row r="5018" spans="1:10">
      <c r="A5018">
        <v>48</v>
      </c>
      <c r="B5018">
        <v>102805</v>
      </c>
      <c r="C5018">
        <v>9</v>
      </c>
      <c r="D5018">
        <v>4</v>
      </c>
      <c r="E5018">
        <v>1</v>
      </c>
      <c r="F5018">
        <v>0</v>
      </c>
      <c r="G5018" t="str">
        <v>Adult</v>
      </c>
      <c r="H5018">
        <v>13</v>
      </c>
      <c r="I5018" t="str">
        <v>&gt;8</v>
      </c>
      <c r="J5018" t="str">
        <v>High</v>
      </c>
    </row>
    <row r="5019" spans="1:10">
      <c r="A5019">
        <v>23</v>
      </c>
      <c r="B5019">
        <v>44974</v>
      </c>
      <c r="C5019">
        <v>6</v>
      </c>
      <c r="D5019">
        <v>0</v>
      </c>
      <c r="E5019">
        <v>1</v>
      </c>
      <c r="F5019">
        <v>1</v>
      </c>
      <c r="G5019" t="str">
        <v>Young</v>
      </c>
      <c r="H5019">
        <v>6</v>
      </c>
      <c r="I5019" t="str">
        <v>&lt;=8</v>
      </c>
      <c r="J5019" t="str">
        <v>Low</v>
      </c>
    </row>
    <row r="5020" spans="1:10">
      <c r="A5020">
        <v>65</v>
      </c>
      <c r="B5020">
        <v>44037</v>
      </c>
      <c r="C5020">
        <v>8</v>
      </c>
      <c r="D5020">
        <v>3</v>
      </c>
      <c r="E5020">
        <v>1</v>
      </c>
      <c r="F5020">
        <v>1</v>
      </c>
      <c r="G5020" t="str">
        <v>Old</v>
      </c>
      <c r="H5020">
        <v>11</v>
      </c>
      <c r="I5020" t="str">
        <v>&lt;=8</v>
      </c>
      <c r="J5020" t="str">
        <v>Low</v>
      </c>
    </row>
    <row r="5021" spans="1:10">
      <c r="A5021">
        <v>54</v>
      </c>
      <c r="B5021">
        <v>114292</v>
      </c>
      <c r="C5021">
        <v>7</v>
      </c>
      <c r="D5021">
        <v>2</v>
      </c>
      <c r="E5021">
        <v>0</v>
      </c>
      <c r="F5021">
        <v>0</v>
      </c>
      <c r="G5021" t="str">
        <v>Adult</v>
      </c>
      <c r="H5021">
        <v>9</v>
      </c>
      <c r="I5021" t="str">
        <v>&lt;=8</v>
      </c>
      <c r="J5021" t="str">
        <v>High</v>
      </c>
    </row>
    <row r="5022" spans="1:10">
      <c r="A5022">
        <v>36</v>
      </c>
      <c r="B5022">
        <v>46167</v>
      </c>
      <c r="C5022">
        <v>5</v>
      </c>
      <c r="D5022">
        <v>1</v>
      </c>
      <c r="E5022">
        <v>0</v>
      </c>
      <c r="F5022">
        <v>0</v>
      </c>
      <c r="G5022" t="str">
        <v>Adult</v>
      </c>
      <c r="H5022">
        <v>6</v>
      </c>
      <c r="I5022" t="str">
        <v>&lt;=8</v>
      </c>
      <c r="J5022" t="str">
        <v>Low</v>
      </c>
    </row>
    <row r="5023" spans="1:10">
      <c r="A5023">
        <v>42</v>
      </c>
      <c r="B5023">
        <v>118754</v>
      </c>
      <c r="C5023">
        <v>6</v>
      </c>
      <c r="D5023">
        <v>1</v>
      </c>
      <c r="E5023">
        <v>0</v>
      </c>
      <c r="F5023">
        <v>0</v>
      </c>
      <c r="G5023" t="str">
        <v>Adult</v>
      </c>
      <c r="H5023">
        <v>7</v>
      </c>
      <c r="I5023" t="str">
        <v>&lt;=8</v>
      </c>
      <c r="J5023" t="str">
        <v>High</v>
      </c>
    </row>
    <row r="5024" spans="1:10">
      <c r="A5024">
        <v>52</v>
      </c>
      <c r="B5024">
        <v>120703</v>
      </c>
      <c r="C5024">
        <v>7</v>
      </c>
      <c r="D5024">
        <v>3</v>
      </c>
      <c r="E5024">
        <v>1</v>
      </c>
      <c r="F5024">
        <v>1</v>
      </c>
      <c r="G5024" t="str">
        <v>Adult</v>
      </c>
      <c r="H5024">
        <v>10</v>
      </c>
      <c r="I5024" t="str">
        <v>&lt;=8</v>
      </c>
      <c r="J5024" t="str">
        <v>High</v>
      </c>
    </row>
    <row r="5025" spans="1:10">
      <c r="A5025">
        <v>58</v>
      </c>
      <c r="B5025">
        <v>73148</v>
      </c>
      <c r="C5025">
        <v>9</v>
      </c>
      <c r="D5025">
        <v>2</v>
      </c>
      <c r="E5025">
        <v>0</v>
      </c>
      <c r="F5025">
        <v>0</v>
      </c>
      <c r="G5025" t="str">
        <v>Old</v>
      </c>
      <c r="H5025">
        <v>11</v>
      </c>
      <c r="I5025" t="str">
        <v>&gt;8</v>
      </c>
      <c r="J5025" t="str">
        <v>Medium</v>
      </c>
    </row>
    <row r="5026" spans="1:10">
      <c r="A5026">
        <v>28</v>
      </c>
      <c r="B5026">
        <v>102153</v>
      </c>
      <c r="C5026">
        <v>6</v>
      </c>
      <c r="D5026">
        <v>1</v>
      </c>
      <c r="E5026">
        <v>1</v>
      </c>
      <c r="F5026">
        <v>1</v>
      </c>
      <c r="G5026" t="str">
        <v>Young</v>
      </c>
      <c r="H5026">
        <v>7</v>
      </c>
      <c r="I5026" t="str">
        <v>&lt;=8</v>
      </c>
      <c r="J5026" t="str">
        <v>High</v>
      </c>
    </row>
    <row r="5027" spans="1:10">
      <c r="A5027">
        <v>28</v>
      </c>
      <c r="B5027">
        <v>51534</v>
      </c>
      <c r="C5027">
        <v>12</v>
      </c>
      <c r="D5027">
        <v>2</v>
      </c>
      <c r="E5027">
        <v>0</v>
      </c>
      <c r="F5027">
        <v>1</v>
      </c>
      <c r="G5027" t="str">
        <v>Young</v>
      </c>
      <c r="H5027">
        <v>14</v>
      </c>
      <c r="I5027" t="str">
        <v>&gt;8</v>
      </c>
      <c r="J5027" t="str">
        <v>Medium</v>
      </c>
    </row>
    <row r="5028" spans="1:10">
      <c r="A5028">
        <v>26</v>
      </c>
      <c r="B5028">
        <v>120995</v>
      </c>
      <c r="C5028">
        <v>7</v>
      </c>
      <c r="D5028">
        <v>3</v>
      </c>
      <c r="E5028">
        <v>1</v>
      </c>
      <c r="F5028">
        <v>1</v>
      </c>
      <c r="G5028" t="str">
        <v>Young</v>
      </c>
      <c r="H5028">
        <v>10</v>
      </c>
      <c r="I5028" t="str">
        <v>&lt;=8</v>
      </c>
      <c r="J5028" t="str">
        <v>High</v>
      </c>
    </row>
    <row r="5029" spans="1:10">
      <c r="A5029">
        <v>34</v>
      </c>
      <c r="B5029">
        <v>116078</v>
      </c>
      <c r="C5029">
        <v>5</v>
      </c>
      <c r="D5029">
        <v>3</v>
      </c>
      <c r="E5029">
        <v>1</v>
      </c>
      <c r="F5029">
        <v>0</v>
      </c>
      <c r="G5029" t="str">
        <v>Young</v>
      </c>
      <c r="H5029">
        <v>8</v>
      </c>
      <c r="I5029" t="str">
        <v>&lt;=8</v>
      </c>
      <c r="J5029" t="str">
        <v>High</v>
      </c>
    </row>
    <row r="5030" spans="1:10">
      <c r="A5030">
        <v>52</v>
      </c>
      <c r="B5030">
        <v>86879</v>
      </c>
      <c r="C5030">
        <v>5</v>
      </c>
      <c r="D5030">
        <v>3</v>
      </c>
      <c r="E5030">
        <v>0</v>
      </c>
      <c r="F5030">
        <v>0</v>
      </c>
      <c r="G5030" t="str">
        <v>Adult</v>
      </c>
      <c r="H5030">
        <v>8</v>
      </c>
      <c r="I5030" t="str">
        <v>&lt;=8</v>
      </c>
      <c r="J5030" t="str">
        <v>Medium</v>
      </c>
    </row>
    <row r="5031" spans="1:10">
      <c r="A5031">
        <v>55</v>
      </c>
      <c r="B5031">
        <v>149894</v>
      </c>
      <c r="C5031">
        <v>7</v>
      </c>
      <c r="D5031">
        <v>2</v>
      </c>
      <c r="E5031">
        <v>1</v>
      </c>
      <c r="F5031">
        <v>0</v>
      </c>
      <c r="G5031" t="str">
        <v>Old</v>
      </c>
      <c r="H5031">
        <v>9</v>
      </c>
      <c r="I5031" t="str">
        <v>&lt;=8</v>
      </c>
      <c r="J5031" t="str">
        <v>High</v>
      </c>
    </row>
    <row r="5032" spans="1:10">
      <c r="A5032">
        <v>30</v>
      </c>
      <c r="B5032">
        <v>95839</v>
      </c>
      <c r="C5032">
        <v>6</v>
      </c>
      <c r="D5032">
        <v>2</v>
      </c>
      <c r="E5032">
        <v>1</v>
      </c>
      <c r="F5032">
        <v>1</v>
      </c>
      <c r="G5032" t="str">
        <v>Young</v>
      </c>
      <c r="H5032">
        <v>8</v>
      </c>
      <c r="I5032" t="str">
        <v>&lt;=8</v>
      </c>
      <c r="J5032" t="str">
        <v>Medium</v>
      </c>
    </row>
    <row r="5033" spans="1:10">
      <c r="A5033">
        <v>23</v>
      </c>
      <c r="B5033">
        <v>59756</v>
      </c>
      <c r="C5033">
        <v>4</v>
      </c>
      <c r="D5033">
        <v>3</v>
      </c>
      <c r="E5033">
        <v>0</v>
      </c>
      <c r="F5033">
        <v>0</v>
      </c>
      <c r="G5033" t="str">
        <v>Young</v>
      </c>
      <c r="H5033">
        <v>7</v>
      </c>
      <c r="I5033" t="str">
        <v>&lt;=8</v>
      </c>
      <c r="J5033" t="str">
        <v>Medium</v>
      </c>
    </row>
    <row r="5034" spans="1:10">
      <c r="A5034">
        <v>32</v>
      </c>
      <c r="B5034">
        <v>42683</v>
      </c>
      <c r="C5034">
        <v>5</v>
      </c>
      <c r="D5034">
        <v>1</v>
      </c>
      <c r="E5034">
        <v>1</v>
      </c>
      <c r="F5034">
        <v>1</v>
      </c>
      <c r="G5034" t="str">
        <v>Young</v>
      </c>
      <c r="H5034">
        <v>6</v>
      </c>
      <c r="I5034" t="str">
        <v>&lt;=8</v>
      </c>
      <c r="J5034" t="str">
        <v>Low</v>
      </c>
    </row>
    <row r="5035" spans="1:10">
      <c r="A5035">
        <v>51</v>
      </c>
      <c r="B5035">
        <v>79485</v>
      </c>
      <c r="C5035">
        <v>4</v>
      </c>
      <c r="D5035">
        <v>2</v>
      </c>
      <c r="E5035">
        <v>0</v>
      </c>
      <c r="F5035">
        <v>0</v>
      </c>
      <c r="G5035" t="str">
        <v>Adult</v>
      </c>
      <c r="H5035">
        <v>6</v>
      </c>
      <c r="I5035" t="str">
        <v>&lt;=8</v>
      </c>
      <c r="J5035" t="str">
        <v>Medium</v>
      </c>
    </row>
    <row r="5036" spans="1:10">
      <c r="A5036">
        <v>49</v>
      </c>
      <c r="B5036">
        <v>128231</v>
      </c>
      <c r="C5036">
        <v>12</v>
      </c>
      <c r="D5036">
        <v>2</v>
      </c>
      <c r="E5036">
        <v>0</v>
      </c>
      <c r="F5036">
        <v>1</v>
      </c>
      <c r="G5036" t="str">
        <v>Adult</v>
      </c>
      <c r="H5036">
        <v>14</v>
      </c>
      <c r="I5036" t="str">
        <v>&gt;8</v>
      </c>
      <c r="J5036" t="str">
        <v>High</v>
      </c>
    </row>
    <row r="5037" spans="1:10">
      <c r="A5037">
        <v>25</v>
      </c>
      <c r="B5037">
        <v>41025</v>
      </c>
      <c r="C5037">
        <v>9</v>
      </c>
      <c r="D5037">
        <v>1</v>
      </c>
      <c r="E5037">
        <v>0</v>
      </c>
      <c r="F5037">
        <v>1</v>
      </c>
      <c r="G5037" t="str">
        <v>Young</v>
      </c>
      <c r="H5037">
        <v>10</v>
      </c>
      <c r="I5037" t="str">
        <v>&gt;8</v>
      </c>
      <c r="J5037" t="str">
        <v>Low</v>
      </c>
    </row>
    <row r="5038" spans="1:10">
      <c r="A5038">
        <v>45</v>
      </c>
      <c r="B5038">
        <v>116426</v>
      </c>
      <c r="C5038">
        <v>6</v>
      </c>
      <c r="D5038">
        <v>2</v>
      </c>
      <c r="E5038">
        <v>1</v>
      </c>
      <c r="F5038">
        <v>0</v>
      </c>
      <c r="G5038" t="str">
        <v>Adult</v>
      </c>
      <c r="H5038">
        <v>8</v>
      </c>
      <c r="I5038" t="str">
        <v>&lt;=8</v>
      </c>
      <c r="J5038" t="str">
        <v>High</v>
      </c>
    </row>
    <row r="5039" spans="1:10">
      <c r="A5039">
        <v>61</v>
      </c>
      <c r="B5039">
        <v>48715</v>
      </c>
      <c r="C5039">
        <v>4</v>
      </c>
      <c r="D5039">
        <v>2</v>
      </c>
      <c r="E5039">
        <v>0</v>
      </c>
      <c r="F5039">
        <v>0</v>
      </c>
      <c r="G5039" t="str">
        <v>Old</v>
      </c>
      <c r="H5039">
        <v>6</v>
      </c>
      <c r="I5039" t="str">
        <v>&lt;=8</v>
      </c>
      <c r="J5039" t="str">
        <v>Low</v>
      </c>
    </row>
    <row r="5040" spans="1:10">
      <c r="A5040">
        <v>51</v>
      </c>
      <c r="B5040">
        <v>100097</v>
      </c>
      <c r="C5040">
        <v>9</v>
      </c>
      <c r="D5040">
        <v>3</v>
      </c>
      <c r="E5040">
        <v>0</v>
      </c>
      <c r="F5040">
        <v>0</v>
      </c>
      <c r="G5040" t="str">
        <v>Adult</v>
      </c>
      <c r="H5040">
        <v>12</v>
      </c>
      <c r="I5040" t="str">
        <v>&gt;8</v>
      </c>
      <c r="J5040" t="str">
        <v>High</v>
      </c>
    </row>
    <row r="5041" spans="1:10">
      <c r="A5041">
        <v>41</v>
      </c>
      <c r="B5041">
        <v>128383</v>
      </c>
      <c r="C5041">
        <v>7</v>
      </c>
      <c r="D5041">
        <v>2</v>
      </c>
      <c r="E5041">
        <v>0</v>
      </c>
      <c r="F5041">
        <v>0</v>
      </c>
      <c r="G5041" t="str">
        <v>Adult</v>
      </c>
      <c r="H5041">
        <v>9</v>
      </c>
      <c r="I5041" t="str">
        <v>&lt;=8</v>
      </c>
      <c r="J5041" t="str">
        <v>High</v>
      </c>
    </row>
    <row r="5042" spans="1:10">
      <c r="A5042">
        <v>40</v>
      </c>
      <c r="B5042">
        <v>132067</v>
      </c>
      <c r="C5042">
        <v>7</v>
      </c>
      <c r="D5042">
        <v>1</v>
      </c>
      <c r="E5042">
        <v>0</v>
      </c>
      <c r="F5042">
        <v>0</v>
      </c>
      <c r="G5042" t="str">
        <v>Adult</v>
      </c>
      <c r="H5042">
        <v>8</v>
      </c>
      <c r="I5042" t="str">
        <v>&lt;=8</v>
      </c>
      <c r="J5042" t="str">
        <v>High</v>
      </c>
    </row>
    <row r="5043" spans="1:10">
      <c r="A5043">
        <v>59</v>
      </c>
      <c r="B5043">
        <v>122943</v>
      </c>
      <c r="C5043">
        <v>4</v>
      </c>
      <c r="D5043">
        <v>0</v>
      </c>
      <c r="E5043">
        <v>1</v>
      </c>
      <c r="F5043">
        <v>1</v>
      </c>
      <c r="G5043" t="str">
        <v>Old</v>
      </c>
      <c r="H5043">
        <v>4</v>
      </c>
      <c r="I5043" t="str">
        <v>&lt;=8</v>
      </c>
      <c r="J5043" t="str">
        <v>High</v>
      </c>
    </row>
    <row r="5044" spans="1:10">
      <c r="A5044">
        <v>42</v>
      </c>
      <c r="B5044">
        <v>117116</v>
      </c>
      <c r="C5044">
        <v>8</v>
      </c>
      <c r="D5044">
        <v>1</v>
      </c>
      <c r="E5044">
        <v>0</v>
      </c>
      <c r="F5044">
        <v>0</v>
      </c>
      <c r="G5044" t="str">
        <v>Adult</v>
      </c>
      <c r="H5044">
        <v>9</v>
      </c>
      <c r="I5044" t="str">
        <v>&lt;=8</v>
      </c>
      <c r="J5044" t="str">
        <v>High</v>
      </c>
    </row>
    <row r="5045" spans="1:10">
      <c r="A5045">
        <v>24</v>
      </c>
      <c r="B5045">
        <v>105705</v>
      </c>
      <c r="C5045">
        <v>8</v>
      </c>
      <c r="D5045">
        <v>2</v>
      </c>
      <c r="E5045">
        <v>0</v>
      </c>
      <c r="F5045">
        <v>0</v>
      </c>
      <c r="G5045" t="str">
        <v>Young</v>
      </c>
      <c r="H5045">
        <v>10</v>
      </c>
      <c r="I5045" t="str">
        <v>&lt;=8</v>
      </c>
      <c r="J5045" t="str">
        <v>High</v>
      </c>
    </row>
    <row r="5046" spans="1:10">
      <c r="A5046">
        <v>33</v>
      </c>
      <c r="B5046">
        <v>47116</v>
      </c>
      <c r="C5046">
        <v>7</v>
      </c>
      <c r="D5046">
        <v>1</v>
      </c>
      <c r="E5046">
        <v>0</v>
      </c>
      <c r="F5046">
        <v>0</v>
      </c>
      <c r="G5046" t="str">
        <v>Young</v>
      </c>
      <c r="H5046">
        <v>8</v>
      </c>
      <c r="I5046" t="str">
        <v>&lt;=8</v>
      </c>
      <c r="J5046" t="str">
        <v>Low</v>
      </c>
    </row>
    <row r="5047" spans="1:10">
      <c r="A5047">
        <v>65</v>
      </c>
      <c r="B5047">
        <v>66744</v>
      </c>
      <c r="C5047">
        <v>7</v>
      </c>
      <c r="D5047">
        <v>2</v>
      </c>
      <c r="E5047">
        <v>0</v>
      </c>
      <c r="F5047">
        <v>0</v>
      </c>
      <c r="G5047" t="str">
        <v>Old</v>
      </c>
      <c r="H5047">
        <v>9</v>
      </c>
      <c r="I5047" t="str">
        <v>&lt;=8</v>
      </c>
      <c r="J5047" t="str">
        <v>Medium</v>
      </c>
    </row>
    <row r="5048" spans="1:10">
      <c r="A5048">
        <v>62</v>
      </c>
      <c r="B5048">
        <v>117579</v>
      </c>
      <c r="C5048">
        <v>9</v>
      </c>
      <c r="D5048">
        <v>1</v>
      </c>
      <c r="E5048">
        <v>0</v>
      </c>
      <c r="F5048">
        <v>0</v>
      </c>
      <c r="G5048" t="str">
        <v>Old</v>
      </c>
      <c r="H5048">
        <v>10</v>
      </c>
      <c r="I5048" t="str">
        <v>&gt;8</v>
      </c>
      <c r="J5048" t="str">
        <v>High</v>
      </c>
    </row>
    <row r="5049" spans="1:10">
      <c r="A5049">
        <v>40</v>
      </c>
      <c r="B5049">
        <v>146072</v>
      </c>
      <c r="C5049">
        <v>7</v>
      </c>
      <c r="D5049">
        <v>2</v>
      </c>
      <c r="E5049">
        <v>0</v>
      </c>
      <c r="F5049">
        <v>0</v>
      </c>
      <c r="G5049" t="str">
        <v>Adult</v>
      </c>
      <c r="H5049">
        <v>9</v>
      </c>
      <c r="I5049" t="str">
        <v>&lt;=8</v>
      </c>
      <c r="J5049" t="str">
        <v>High</v>
      </c>
    </row>
    <row r="5050" spans="1:10">
      <c r="A5050">
        <v>33</v>
      </c>
      <c r="B5050">
        <v>32124</v>
      </c>
      <c r="C5050">
        <v>10</v>
      </c>
      <c r="D5050">
        <v>3</v>
      </c>
      <c r="E5050">
        <v>1</v>
      </c>
      <c r="F5050">
        <v>0</v>
      </c>
      <c r="G5050" t="str">
        <v>Young</v>
      </c>
      <c r="H5050">
        <v>13</v>
      </c>
      <c r="I5050" t="str">
        <v>&gt;8</v>
      </c>
      <c r="J5050" t="str">
        <v>Low</v>
      </c>
    </row>
    <row r="5051" spans="1:10">
      <c r="A5051">
        <v>37</v>
      </c>
      <c r="B5051">
        <v>134956</v>
      </c>
      <c r="C5051">
        <v>6</v>
      </c>
      <c r="D5051">
        <v>1</v>
      </c>
      <c r="E5051">
        <v>0</v>
      </c>
      <c r="F5051">
        <v>1</v>
      </c>
      <c r="G5051" t="str">
        <v>Adult</v>
      </c>
      <c r="H5051">
        <v>7</v>
      </c>
      <c r="I5051" t="str">
        <v>&lt;=8</v>
      </c>
      <c r="J5051" t="str">
        <v>High</v>
      </c>
    </row>
    <row r="5052" spans="1:10">
      <c r="A5052">
        <v>56</v>
      </c>
      <c r="B5052">
        <v>68051</v>
      </c>
      <c r="C5052">
        <v>8</v>
      </c>
      <c r="D5052">
        <v>3</v>
      </c>
      <c r="E5052">
        <v>0</v>
      </c>
      <c r="F5052">
        <v>0</v>
      </c>
      <c r="G5052" t="str">
        <v>Old</v>
      </c>
      <c r="H5052">
        <v>11</v>
      </c>
      <c r="I5052" t="str">
        <v>&lt;=8</v>
      </c>
      <c r="J5052" t="str">
        <v>Medium</v>
      </c>
    </row>
    <row r="5053" spans="1:10">
      <c r="A5053">
        <v>53</v>
      </c>
      <c r="B5053">
        <v>37176</v>
      </c>
      <c r="C5053">
        <v>5</v>
      </c>
      <c r="D5053">
        <v>3</v>
      </c>
      <c r="E5053">
        <v>0</v>
      </c>
      <c r="F5053">
        <v>0</v>
      </c>
      <c r="G5053" t="str">
        <v>Adult</v>
      </c>
      <c r="H5053">
        <v>8</v>
      </c>
      <c r="I5053" t="str">
        <v>&lt;=8</v>
      </c>
      <c r="J5053" t="str">
        <v>Low</v>
      </c>
    </row>
    <row r="5054" spans="1:10">
      <c r="A5054">
        <v>21</v>
      </c>
      <c r="B5054">
        <v>121310</v>
      </c>
      <c r="C5054">
        <v>7</v>
      </c>
      <c r="D5054">
        <v>1</v>
      </c>
      <c r="E5054">
        <v>0</v>
      </c>
      <c r="F5054">
        <v>1</v>
      </c>
      <c r="G5054" t="str">
        <v>Young</v>
      </c>
      <c r="H5054">
        <v>8</v>
      </c>
      <c r="I5054" t="str">
        <v>&lt;=8</v>
      </c>
      <c r="J5054" t="str">
        <v>High</v>
      </c>
    </row>
    <row r="5055" spans="1:10">
      <c r="A5055">
        <v>35</v>
      </c>
      <c r="B5055">
        <v>94818</v>
      </c>
      <c r="C5055">
        <v>5</v>
      </c>
      <c r="D5055">
        <v>4</v>
      </c>
      <c r="E5055">
        <v>1</v>
      </c>
      <c r="F5055">
        <v>1</v>
      </c>
      <c r="G5055" t="str">
        <v>Adult</v>
      </c>
      <c r="H5055">
        <v>9</v>
      </c>
      <c r="I5055" t="str">
        <v>&lt;=8</v>
      </c>
      <c r="J5055" t="str">
        <v>Medium</v>
      </c>
    </row>
    <row r="5056" spans="1:10">
      <c r="A5056">
        <v>33</v>
      </c>
      <c r="B5056">
        <v>48676</v>
      </c>
      <c r="C5056">
        <v>8</v>
      </c>
      <c r="D5056">
        <v>2</v>
      </c>
      <c r="E5056">
        <v>1</v>
      </c>
      <c r="F5056">
        <v>0</v>
      </c>
      <c r="G5056" t="str">
        <v>Young</v>
      </c>
      <c r="H5056">
        <v>10</v>
      </c>
      <c r="I5056" t="str">
        <v>&lt;=8</v>
      </c>
      <c r="J5056" t="str">
        <v>Low</v>
      </c>
    </row>
    <row r="5057" spans="1:10">
      <c r="A5057">
        <v>37</v>
      </c>
      <c r="B5057">
        <v>75177</v>
      </c>
      <c r="C5057">
        <v>14</v>
      </c>
      <c r="D5057">
        <v>4</v>
      </c>
      <c r="E5057">
        <v>0</v>
      </c>
      <c r="F5057">
        <v>1</v>
      </c>
      <c r="G5057" t="str">
        <v>Adult</v>
      </c>
      <c r="H5057">
        <v>18</v>
      </c>
      <c r="I5057" t="str">
        <v>&gt;8</v>
      </c>
      <c r="J5057" t="str">
        <v>Medium</v>
      </c>
    </row>
    <row r="5058" spans="1:10">
      <c r="A5058">
        <v>44</v>
      </c>
      <c r="B5058">
        <v>120296</v>
      </c>
      <c r="C5058">
        <v>4</v>
      </c>
      <c r="D5058">
        <v>2</v>
      </c>
      <c r="E5058">
        <v>0</v>
      </c>
      <c r="F5058">
        <v>0</v>
      </c>
      <c r="G5058" t="str">
        <v>Adult</v>
      </c>
      <c r="H5058">
        <v>6</v>
      </c>
      <c r="I5058" t="str">
        <v>&lt;=8</v>
      </c>
      <c r="J5058" t="str">
        <v>High</v>
      </c>
    </row>
    <row r="5059" spans="1:10">
      <c r="A5059">
        <v>28</v>
      </c>
      <c r="B5059">
        <v>140623</v>
      </c>
      <c r="C5059">
        <v>5</v>
      </c>
      <c r="D5059">
        <v>2</v>
      </c>
      <c r="E5059">
        <v>0</v>
      </c>
      <c r="F5059">
        <v>0</v>
      </c>
      <c r="G5059" t="str">
        <v>Young</v>
      </c>
      <c r="H5059">
        <v>7</v>
      </c>
      <c r="I5059" t="str">
        <v>&lt;=8</v>
      </c>
      <c r="J5059" t="str">
        <v>High</v>
      </c>
    </row>
    <row r="5060" spans="1:10">
      <c r="A5060">
        <v>47</v>
      </c>
      <c r="B5060">
        <v>30997</v>
      </c>
      <c r="C5060">
        <v>6</v>
      </c>
      <c r="D5060">
        <v>4</v>
      </c>
      <c r="E5060">
        <v>1</v>
      </c>
      <c r="F5060">
        <v>1</v>
      </c>
      <c r="G5060" t="str">
        <v>Adult</v>
      </c>
      <c r="H5060">
        <v>10</v>
      </c>
      <c r="I5060" t="str">
        <v>&lt;=8</v>
      </c>
      <c r="J5060" t="str">
        <v>Low</v>
      </c>
    </row>
    <row r="5061" spans="1:10">
      <c r="A5061">
        <v>65</v>
      </c>
      <c r="B5061">
        <v>89330</v>
      </c>
      <c r="C5061">
        <v>6</v>
      </c>
      <c r="D5061">
        <v>2</v>
      </c>
      <c r="E5061">
        <v>1</v>
      </c>
      <c r="F5061">
        <v>1</v>
      </c>
      <c r="G5061" t="str">
        <v>Old</v>
      </c>
      <c r="H5061">
        <v>8</v>
      </c>
      <c r="I5061" t="str">
        <v>&lt;=8</v>
      </c>
      <c r="J5061" t="str">
        <v>Medium</v>
      </c>
    </row>
    <row r="5062" spans="1:10">
      <c r="A5062">
        <v>43</v>
      </c>
      <c r="B5062">
        <v>73769</v>
      </c>
      <c r="C5062">
        <v>5</v>
      </c>
      <c r="D5062">
        <v>1</v>
      </c>
      <c r="E5062">
        <v>1</v>
      </c>
      <c r="F5062">
        <v>0</v>
      </c>
      <c r="G5062" t="str">
        <v>Adult</v>
      </c>
      <c r="H5062">
        <v>6</v>
      </c>
      <c r="I5062" t="str">
        <v>&lt;=8</v>
      </c>
      <c r="J5062" t="str">
        <v>Medium</v>
      </c>
    </row>
    <row r="5063" spans="1:10">
      <c r="A5063">
        <v>28</v>
      </c>
      <c r="B5063">
        <v>132968</v>
      </c>
      <c r="C5063">
        <v>2</v>
      </c>
      <c r="D5063">
        <v>3</v>
      </c>
      <c r="E5063">
        <v>0</v>
      </c>
      <c r="F5063">
        <v>1</v>
      </c>
      <c r="G5063" t="str">
        <v>Young</v>
      </c>
      <c r="H5063">
        <v>5</v>
      </c>
      <c r="I5063" t="str">
        <v>&lt;=8</v>
      </c>
      <c r="J5063" t="str">
        <v>High</v>
      </c>
    </row>
    <row r="5064" spans="1:10">
      <c r="A5064">
        <v>28</v>
      </c>
      <c r="B5064">
        <v>147045</v>
      </c>
      <c r="C5064">
        <v>5</v>
      </c>
      <c r="D5064">
        <v>5</v>
      </c>
      <c r="E5064">
        <v>0</v>
      </c>
      <c r="F5064">
        <v>1</v>
      </c>
      <c r="G5064" t="str">
        <v>Young</v>
      </c>
      <c r="H5064">
        <v>10</v>
      </c>
      <c r="I5064" t="str">
        <v>&lt;=8</v>
      </c>
      <c r="J5064" t="str">
        <v>High</v>
      </c>
    </row>
    <row r="5065" spans="1:10">
      <c r="A5065">
        <v>46</v>
      </c>
      <c r="B5065">
        <v>146367</v>
      </c>
      <c r="C5065">
        <v>3</v>
      </c>
      <c r="D5065">
        <v>1</v>
      </c>
      <c r="E5065">
        <v>1</v>
      </c>
      <c r="F5065">
        <v>1</v>
      </c>
      <c r="G5065" t="str">
        <v>Adult</v>
      </c>
      <c r="H5065">
        <v>4</v>
      </c>
      <c r="I5065" t="str">
        <v>&lt;=8</v>
      </c>
      <c r="J5065" t="str">
        <v>High</v>
      </c>
    </row>
    <row r="5066" spans="1:10">
      <c r="A5066">
        <v>33</v>
      </c>
      <c r="B5066">
        <v>108653</v>
      </c>
      <c r="C5066">
        <v>7</v>
      </c>
      <c r="D5066">
        <v>1</v>
      </c>
      <c r="E5066">
        <v>0</v>
      </c>
      <c r="F5066">
        <v>0</v>
      </c>
      <c r="G5066" t="str">
        <v>Young</v>
      </c>
      <c r="H5066">
        <v>8</v>
      </c>
      <c r="I5066" t="str">
        <v>&lt;=8</v>
      </c>
      <c r="J5066" t="str">
        <v>High</v>
      </c>
    </row>
    <row r="5067" spans="1:10">
      <c r="A5067">
        <v>59</v>
      </c>
      <c r="B5067">
        <v>41231</v>
      </c>
      <c r="C5067">
        <v>3</v>
      </c>
      <c r="D5067">
        <v>1</v>
      </c>
      <c r="E5067">
        <v>1</v>
      </c>
      <c r="F5067">
        <v>1</v>
      </c>
      <c r="G5067" t="str">
        <v>Old</v>
      </c>
      <c r="H5067">
        <v>4</v>
      </c>
      <c r="I5067" t="str">
        <v>&lt;=8</v>
      </c>
      <c r="J5067" t="str">
        <v>Low</v>
      </c>
    </row>
    <row r="5068" spans="1:10">
      <c r="A5068">
        <v>57</v>
      </c>
      <c r="B5068">
        <v>125287</v>
      </c>
      <c r="C5068">
        <v>5</v>
      </c>
      <c r="D5068">
        <v>1</v>
      </c>
      <c r="E5068">
        <v>0</v>
      </c>
      <c r="F5068">
        <v>0</v>
      </c>
      <c r="G5068" t="str">
        <v>Old</v>
      </c>
      <c r="H5068">
        <v>6</v>
      </c>
      <c r="I5068" t="str">
        <v>&lt;=8</v>
      </c>
      <c r="J5068" t="str">
        <v>High</v>
      </c>
    </row>
    <row r="5069" spans="1:10">
      <c r="A5069">
        <v>48</v>
      </c>
      <c r="B5069">
        <v>149574</v>
      </c>
      <c r="C5069">
        <v>5</v>
      </c>
      <c r="D5069">
        <v>0</v>
      </c>
      <c r="E5069">
        <v>1</v>
      </c>
      <c r="F5069">
        <v>0</v>
      </c>
      <c r="G5069" t="str">
        <v>Adult</v>
      </c>
      <c r="H5069">
        <v>5</v>
      </c>
      <c r="I5069" t="str">
        <v>&lt;=8</v>
      </c>
      <c r="J5069" t="str">
        <v>High</v>
      </c>
    </row>
    <row r="5070" spans="1:10">
      <c r="A5070">
        <v>45</v>
      </c>
      <c r="B5070">
        <v>102976</v>
      </c>
      <c r="C5070">
        <v>4</v>
      </c>
      <c r="D5070">
        <v>4</v>
      </c>
      <c r="E5070">
        <v>0</v>
      </c>
      <c r="F5070">
        <v>0</v>
      </c>
      <c r="G5070" t="str">
        <v>Adult</v>
      </c>
      <c r="H5070">
        <v>8</v>
      </c>
      <c r="I5070" t="str">
        <v>&lt;=8</v>
      </c>
      <c r="J5070" t="str">
        <v>High</v>
      </c>
    </row>
    <row r="5071" spans="1:10">
      <c r="A5071">
        <v>36</v>
      </c>
      <c r="B5071">
        <v>115447</v>
      </c>
      <c r="C5071">
        <v>4</v>
      </c>
      <c r="D5071">
        <v>2</v>
      </c>
      <c r="E5071">
        <v>0</v>
      </c>
      <c r="F5071">
        <v>0</v>
      </c>
      <c r="G5071" t="str">
        <v>Adult</v>
      </c>
      <c r="H5071">
        <v>6</v>
      </c>
      <c r="I5071" t="str">
        <v>&lt;=8</v>
      </c>
      <c r="J5071" t="str">
        <v>High</v>
      </c>
    </row>
    <row r="5072" spans="1:10">
      <c r="A5072">
        <v>22</v>
      </c>
      <c r="B5072">
        <v>139522</v>
      </c>
      <c r="C5072">
        <v>5</v>
      </c>
      <c r="D5072">
        <v>5</v>
      </c>
      <c r="E5072">
        <v>0</v>
      </c>
      <c r="F5072">
        <v>0</v>
      </c>
      <c r="G5072" t="str">
        <v>Young</v>
      </c>
      <c r="H5072">
        <v>10</v>
      </c>
      <c r="I5072" t="str">
        <v>&lt;=8</v>
      </c>
      <c r="J5072" t="str">
        <v>High</v>
      </c>
    </row>
    <row r="5073" spans="1:10">
      <c r="A5073">
        <v>38</v>
      </c>
      <c r="B5073">
        <v>85965</v>
      </c>
      <c r="C5073">
        <v>7</v>
      </c>
      <c r="D5073">
        <v>2</v>
      </c>
      <c r="E5073">
        <v>1</v>
      </c>
      <c r="F5073">
        <v>1</v>
      </c>
      <c r="G5073" t="str">
        <v>Adult</v>
      </c>
      <c r="H5073">
        <v>9</v>
      </c>
      <c r="I5073" t="str">
        <v>&lt;=8</v>
      </c>
      <c r="J5073" t="str">
        <v>Medium</v>
      </c>
    </row>
    <row r="5074" spans="1:10">
      <c r="A5074">
        <v>37</v>
      </c>
      <c r="B5074">
        <v>111144</v>
      </c>
      <c r="C5074">
        <v>9</v>
      </c>
      <c r="D5074">
        <v>6</v>
      </c>
      <c r="E5074">
        <v>0</v>
      </c>
      <c r="F5074">
        <v>0</v>
      </c>
      <c r="G5074" t="str">
        <v>Adult</v>
      </c>
      <c r="H5074">
        <v>15</v>
      </c>
      <c r="I5074" t="str">
        <v>&gt;8</v>
      </c>
      <c r="J5074" t="str">
        <v>High</v>
      </c>
    </row>
    <row r="5075" spans="1:10">
      <c r="A5075">
        <v>50</v>
      </c>
      <c r="B5075">
        <v>147433</v>
      </c>
      <c r="C5075">
        <v>5</v>
      </c>
      <c r="D5075">
        <v>1</v>
      </c>
      <c r="E5075">
        <v>0</v>
      </c>
      <c r="F5075">
        <v>1</v>
      </c>
      <c r="G5075" t="str">
        <v>Adult</v>
      </c>
      <c r="H5075">
        <v>6</v>
      </c>
      <c r="I5075" t="str">
        <v>&lt;=8</v>
      </c>
      <c r="J5075" t="str">
        <v>High</v>
      </c>
    </row>
    <row r="5076" spans="1:10">
      <c r="A5076">
        <v>59</v>
      </c>
      <c r="B5076">
        <v>125201</v>
      </c>
      <c r="C5076">
        <v>5</v>
      </c>
      <c r="D5076">
        <v>0</v>
      </c>
      <c r="E5076">
        <v>1</v>
      </c>
      <c r="F5076">
        <v>0</v>
      </c>
      <c r="G5076" t="str">
        <v>Old</v>
      </c>
      <c r="H5076">
        <v>5</v>
      </c>
      <c r="I5076" t="str">
        <v>&lt;=8</v>
      </c>
      <c r="J5076" t="str">
        <v>High</v>
      </c>
    </row>
    <row r="5077" spans="1:10">
      <c r="A5077">
        <v>33</v>
      </c>
      <c r="B5077">
        <v>91517</v>
      </c>
      <c r="C5077">
        <v>10</v>
      </c>
      <c r="D5077">
        <v>3</v>
      </c>
      <c r="E5077">
        <v>0</v>
      </c>
      <c r="F5077">
        <v>0</v>
      </c>
      <c r="G5077" t="str">
        <v>Young</v>
      </c>
      <c r="H5077">
        <v>13</v>
      </c>
      <c r="I5077" t="str">
        <v>&gt;8</v>
      </c>
      <c r="J5077" t="str">
        <v>Medium</v>
      </c>
    </row>
    <row r="5078" spans="1:10">
      <c r="A5078">
        <v>52</v>
      </c>
      <c r="B5078">
        <v>122693</v>
      </c>
      <c r="C5078">
        <v>9</v>
      </c>
      <c r="D5078">
        <v>0</v>
      </c>
      <c r="E5078">
        <v>1</v>
      </c>
      <c r="F5078">
        <v>1</v>
      </c>
      <c r="G5078" t="str">
        <v>Adult</v>
      </c>
      <c r="H5078">
        <v>9</v>
      </c>
      <c r="I5078" t="str">
        <v>&gt;8</v>
      </c>
      <c r="J5078" t="str">
        <v>High</v>
      </c>
    </row>
    <row r="5079" spans="1:10">
      <c r="A5079">
        <v>49</v>
      </c>
      <c r="B5079">
        <v>124315</v>
      </c>
      <c r="C5079">
        <v>6</v>
      </c>
      <c r="D5079">
        <v>0</v>
      </c>
      <c r="E5079">
        <v>0</v>
      </c>
      <c r="F5079">
        <v>0</v>
      </c>
      <c r="G5079" t="str">
        <v>Adult</v>
      </c>
      <c r="H5079">
        <v>6</v>
      </c>
      <c r="I5079" t="str">
        <v>&lt;=8</v>
      </c>
      <c r="J5079" t="str">
        <v>High</v>
      </c>
    </row>
    <row r="5080" spans="1:10">
      <c r="A5080">
        <v>50</v>
      </c>
      <c r="B5080">
        <v>125504</v>
      </c>
      <c r="C5080">
        <v>4</v>
      </c>
      <c r="D5080">
        <v>2</v>
      </c>
      <c r="E5080">
        <v>0</v>
      </c>
      <c r="F5080">
        <v>0</v>
      </c>
      <c r="G5080" t="str">
        <v>Adult</v>
      </c>
      <c r="H5080">
        <v>6</v>
      </c>
      <c r="I5080" t="str">
        <v>&lt;=8</v>
      </c>
      <c r="J5080" t="str">
        <v>High</v>
      </c>
    </row>
    <row r="5081" spans="1:10">
      <c r="A5081">
        <v>38</v>
      </c>
      <c r="B5081">
        <v>57387</v>
      </c>
      <c r="C5081">
        <v>9</v>
      </c>
      <c r="D5081">
        <v>2</v>
      </c>
      <c r="E5081">
        <v>0</v>
      </c>
      <c r="F5081">
        <v>0</v>
      </c>
      <c r="G5081" t="str">
        <v>Adult</v>
      </c>
      <c r="H5081">
        <v>11</v>
      </c>
      <c r="I5081" t="str">
        <v>&gt;8</v>
      </c>
      <c r="J5081" t="str">
        <v>Medium</v>
      </c>
    </row>
    <row r="5082" spans="1:10">
      <c r="A5082">
        <v>33</v>
      </c>
      <c r="B5082">
        <v>34090</v>
      </c>
      <c r="C5082">
        <v>6</v>
      </c>
      <c r="D5082">
        <v>0</v>
      </c>
      <c r="E5082">
        <v>0</v>
      </c>
      <c r="F5082">
        <v>0</v>
      </c>
      <c r="G5082" t="str">
        <v>Young</v>
      </c>
      <c r="H5082">
        <v>6</v>
      </c>
      <c r="I5082" t="str">
        <v>&lt;=8</v>
      </c>
      <c r="J5082" t="str">
        <v>Low</v>
      </c>
    </row>
    <row r="5083" spans="1:10">
      <c r="A5083">
        <v>63</v>
      </c>
      <c r="B5083">
        <v>54945</v>
      </c>
      <c r="C5083">
        <v>6</v>
      </c>
      <c r="D5083">
        <v>1</v>
      </c>
      <c r="E5083">
        <v>1</v>
      </c>
      <c r="F5083">
        <v>1</v>
      </c>
      <c r="G5083" t="str">
        <v>Old</v>
      </c>
      <c r="H5083">
        <v>7</v>
      </c>
      <c r="I5083" t="str">
        <v>&lt;=8</v>
      </c>
      <c r="J5083" t="str">
        <v>Medium</v>
      </c>
    </row>
    <row r="5084" spans="1:10">
      <c r="A5084">
        <v>41</v>
      </c>
      <c r="B5084">
        <v>70239</v>
      </c>
      <c r="C5084">
        <v>7</v>
      </c>
      <c r="D5084">
        <v>2</v>
      </c>
      <c r="E5084">
        <v>1</v>
      </c>
      <c r="F5084">
        <v>0</v>
      </c>
      <c r="G5084" t="str">
        <v>Adult</v>
      </c>
      <c r="H5084">
        <v>9</v>
      </c>
      <c r="I5084" t="str">
        <v>&lt;=8</v>
      </c>
      <c r="J5084" t="str">
        <v>Medium</v>
      </c>
    </row>
    <row r="5085" spans="1:10">
      <c r="A5085">
        <v>50</v>
      </c>
      <c r="B5085">
        <v>33743</v>
      </c>
      <c r="C5085">
        <v>6</v>
      </c>
      <c r="D5085">
        <v>2</v>
      </c>
      <c r="E5085">
        <v>0</v>
      </c>
      <c r="F5085">
        <v>0</v>
      </c>
      <c r="G5085" t="str">
        <v>Adult</v>
      </c>
      <c r="H5085">
        <v>8</v>
      </c>
      <c r="I5085" t="str">
        <v>&lt;=8</v>
      </c>
      <c r="J5085" t="str">
        <v>Low</v>
      </c>
    </row>
    <row r="5086" spans="1:10">
      <c r="A5086">
        <v>41</v>
      </c>
      <c r="B5086">
        <v>60924</v>
      </c>
      <c r="C5086">
        <v>7</v>
      </c>
      <c r="D5086">
        <v>3</v>
      </c>
      <c r="E5086">
        <v>0</v>
      </c>
      <c r="F5086">
        <v>1</v>
      </c>
      <c r="G5086" t="str">
        <v>Adult</v>
      </c>
      <c r="H5086">
        <v>10</v>
      </c>
      <c r="I5086" t="str">
        <v>&lt;=8</v>
      </c>
      <c r="J5086" t="str">
        <v>Medium</v>
      </c>
    </row>
    <row r="5087" spans="1:10">
      <c r="A5087">
        <v>37</v>
      </c>
      <c r="B5087">
        <v>40196</v>
      </c>
      <c r="C5087">
        <v>9</v>
      </c>
      <c r="D5087">
        <v>2</v>
      </c>
      <c r="E5087">
        <v>0</v>
      </c>
      <c r="F5087">
        <v>1</v>
      </c>
      <c r="G5087" t="str">
        <v>Adult</v>
      </c>
      <c r="H5087">
        <v>11</v>
      </c>
      <c r="I5087" t="str">
        <v>&gt;8</v>
      </c>
      <c r="J5087" t="str">
        <v>Low</v>
      </c>
    </row>
    <row r="5088" spans="1:10">
      <c r="A5088">
        <v>60</v>
      </c>
      <c r="B5088">
        <v>121815</v>
      </c>
      <c r="C5088">
        <v>4</v>
      </c>
      <c r="D5088">
        <v>3</v>
      </c>
      <c r="E5088">
        <v>1</v>
      </c>
      <c r="F5088">
        <v>1</v>
      </c>
      <c r="G5088" t="str">
        <v>Old</v>
      </c>
      <c r="H5088">
        <v>7</v>
      </c>
      <c r="I5088" t="str">
        <v>&lt;=8</v>
      </c>
      <c r="J5088" t="str">
        <v>High</v>
      </c>
    </row>
    <row r="5089" spans="1:10">
      <c r="A5089">
        <v>39</v>
      </c>
      <c r="B5089">
        <v>135312</v>
      </c>
      <c r="C5089">
        <v>7</v>
      </c>
      <c r="D5089">
        <v>4</v>
      </c>
      <c r="E5089">
        <v>0</v>
      </c>
      <c r="F5089">
        <v>0</v>
      </c>
      <c r="G5089" t="str">
        <v>Adult</v>
      </c>
      <c r="H5089">
        <v>11</v>
      </c>
      <c r="I5089" t="str">
        <v>&lt;=8</v>
      </c>
      <c r="J5089" t="str">
        <v>High</v>
      </c>
    </row>
    <row r="5090" spans="1:10">
      <c r="A5090">
        <v>35</v>
      </c>
      <c r="B5090">
        <v>98860</v>
      </c>
      <c r="C5090">
        <v>6</v>
      </c>
      <c r="D5090">
        <v>3</v>
      </c>
      <c r="E5090">
        <v>1</v>
      </c>
      <c r="F5090">
        <v>1</v>
      </c>
      <c r="G5090" t="str">
        <v>Adult</v>
      </c>
      <c r="H5090">
        <v>9</v>
      </c>
      <c r="I5090" t="str">
        <v>&lt;=8</v>
      </c>
      <c r="J5090" t="str">
        <v>Medium</v>
      </c>
    </row>
    <row r="5091" spans="1:10">
      <c r="A5091">
        <v>29</v>
      </c>
      <c r="B5091">
        <v>71400</v>
      </c>
      <c r="C5091">
        <v>5</v>
      </c>
      <c r="D5091">
        <v>2</v>
      </c>
      <c r="E5091">
        <v>1</v>
      </c>
      <c r="F5091">
        <v>1</v>
      </c>
      <c r="G5091" t="str">
        <v>Young</v>
      </c>
      <c r="H5091">
        <v>7</v>
      </c>
      <c r="I5091" t="str">
        <v>&lt;=8</v>
      </c>
      <c r="J5091" t="str">
        <v>Medium</v>
      </c>
    </row>
    <row r="5092" spans="1:10">
      <c r="A5092">
        <v>30</v>
      </c>
      <c r="B5092">
        <v>115177</v>
      </c>
      <c r="C5092">
        <v>8</v>
      </c>
      <c r="D5092">
        <v>3</v>
      </c>
      <c r="E5092">
        <v>1</v>
      </c>
      <c r="F5092">
        <v>1</v>
      </c>
      <c r="G5092" t="str">
        <v>Young</v>
      </c>
      <c r="H5092">
        <v>11</v>
      </c>
      <c r="I5092" t="str">
        <v>&lt;=8</v>
      </c>
      <c r="J5092" t="str">
        <v>High</v>
      </c>
    </row>
    <row r="5093" spans="1:10">
      <c r="A5093">
        <v>64</v>
      </c>
      <c r="B5093">
        <v>123018</v>
      </c>
      <c r="C5093">
        <v>8</v>
      </c>
      <c r="D5093">
        <v>2</v>
      </c>
      <c r="E5093">
        <v>0</v>
      </c>
      <c r="F5093">
        <v>1</v>
      </c>
      <c r="G5093" t="str">
        <v>Old</v>
      </c>
      <c r="H5093">
        <v>10</v>
      </c>
      <c r="I5093" t="str">
        <v>&lt;=8</v>
      </c>
      <c r="J5093" t="str">
        <v>High</v>
      </c>
    </row>
    <row r="5094" spans="1:10">
      <c r="A5094">
        <v>51</v>
      </c>
      <c r="B5094">
        <v>128530</v>
      </c>
      <c r="C5094">
        <v>3</v>
      </c>
      <c r="D5094">
        <v>2</v>
      </c>
      <c r="E5094">
        <v>0</v>
      </c>
      <c r="F5094">
        <v>1</v>
      </c>
      <c r="G5094" t="str">
        <v>Adult</v>
      </c>
      <c r="H5094">
        <v>5</v>
      </c>
      <c r="I5094" t="str">
        <v>&lt;=8</v>
      </c>
      <c r="J5094" t="str">
        <v>High</v>
      </c>
    </row>
    <row r="5095" spans="1:10">
      <c r="A5095">
        <v>43</v>
      </c>
      <c r="B5095">
        <v>110399</v>
      </c>
      <c r="C5095">
        <v>9</v>
      </c>
      <c r="D5095">
        <v>1</v>
      </c>
      <c r="E5095">
        <v>1</v>
      </c>
      <c r="F5095">
        <v>1</v>
      </c>
      <c r="G5095" t="str">
        <v>Adult</v>
      </c>
      <c r="H5095">
        <v>10</v>
      </c>
      <c r="I5095" t="str">
        <v>&gt;8</v>
      </c>
      <c r="J5095" t="str">
        <v>High</v>
      </c>
    </row>
    <row r="5096" spans="1:10">
      <c r="A5096">
        <v>50</v>
      </c>
      <c r="B5096">
        <v>78795</v>
      </c>
      <c r="C5096">
        <v>6</v>
      </c>
      <c r="D5096">
        <v>0</v>
      </c>
      <c r="E5096">
        <v>0</v>
      </c>
      <c r="F5096">
        <v>0</v>
      </c>
      <c r="G5096" t="str">
        <v>Adult</v>
      </c>
      <c r="H5096">
        <v>6</v>
      </c>
      <c r="I5096" t="str">
        <v>&lt;=8</v>
      </c>
      <c r="J5096" t="str">
        <v>Medium</v>
      </c>
    </row>
    <row r="5097" spans="1:10">
      <c r="A5097">
        <v>53</v>
      </c>
      <c r="B5097">
        <v>81553</v>
      </c>
      <c r="C5097">
        <v>9</v>
      </c>
      <c r="D5097">
        <v>1</v>
      </c>
      <c r="E5097">
        <v>1</v>
      </c>
      <c r="F5097">
        <v>1</v>
      </c>
      <c r="G5097" t="str">
        <v>Adult</v>
      </c>
      <c r="H5097">
        <v>10</v>
      </c>
      <c r="I5097" t="str">
        <v>&gt;8</v>
      </c>
      <c r="J5097" t="str">
        <v>Medium</v>
      </c>
    </row>
    <row r="5098" spans="1:10">
      <c r="A5098">
        <v>29</v>
      </c>
      <c r="B5098">
        <v>133022</v>
      </c>
      <c r="C5098">
        <v>6</v>
      </c>
      <c r="D5098">
        <v>2</v>
      </c>
      <c r="E5098">
        <v>0</v>
      </c>
      <c r="F5098">
        <v>0</v>
      </c>
      <c r="G5098" t="str">
        <v>Young</v>
      </c>
      <c r="H5098">
        <v>8</v>
      </c>
      <c r="I5098" t="str">
        <v>&lt;=8</v>
      </c>
      <c r="J5098" t="str">
        <v>High</v>
      </c>
    </row>
    <row r="5099" spans="1:10">
      <c r="A5099">
        <v>21</v>
      </c>
      <c r="B5099">
        <v>145712</v>
      </c>
      <c r="C5099">
        <v>6</v>
      </c>
      <c r="D5099">
        <v>2</v>
      </c>
      <c r="E5099">
        <v>1</v>
      </c>
      <c r="F5099">
        <v>1</v>
      </c>
      <c r="G5099" t="str">
        <v>Young</v>
      </c>
      <c r="H5099">
        <v>8</v>
      </c>
      <c r="I5099" t="str">
        <v>&lt;=8</v>
      </c>
      <c r="J5099" t="str">
        <v>High</v>
      </c>
    </row>
    <row r="5100" spans="1:10">
      <c r="A5100">
        <v>64</v>
      </c>
      <c r="B5100">
        <v>133976</v>
      </c>
      <c r="C5100">
        <v>4</v>
      </c>
      <c r="D5100">
        <v>0</v>
      </c>
      <c r="E5100">
        <v>0</v>
      </c>
      <c r="F5100">
        <v>1</v>
      </c>
      <c r="G5100" t="str">
        <v>Old</v>
      </c>
      <c r="H5100">
        <v>4</v>
      </c>
      <c r="I5100" t="str">
        <v>&lt;=8</v>
      </c>
      <c r="J5100" t="str">
        <v>High</v>
      </c>
    </row>
    <row r="5101" spans="1:10">
      <c r="A5101">
        <v>55</v>
      </c>
      <c r="B5101">
        <v>54111</v>
      </c>
      <c r="C5101">
        <v>7</v>
      </c>
      <c r="D5101">
        <v>2</v>
      </c>
      <c r="E5101">
        <v>1</v>
      </c>
      <c r="F5101">
        <v>1</v>
      </c>
      <c r="G5101" t="str">
        <v>Old</v>
      </c>
      <c r="H5101">
        <v>9</v>
      </c>
      <c r="I5101" t="str">
        <v>&lt;=8</v>
      </c>
      <c r="J5101" t="str">
        <v>Medium</v>
      </c>
    </row>
    <row r="5102" spans="1:10">
      <c r="A5102">
        <v>31</v>
      </c>
      <c r="B5102">
        <v>143566</v>
      </c>
      <c r="C5102">
        <v>2</v>
      </c>
      <c r="D5102">
        <v>0</v>
      </c>
      <c r="E5102">
        <v>0</v>
      </c>
      <c r="F5102">
        <v>0</v>
      </c>
      <c r="G5102" t="str">
        <v>Young</v>
      </c>
      <c r="H5102">
        <v>2</v>
      </c>
      <c r="I5102" t="str">
        <v>&lt;=8</v>
      </c>
      <c r="J5102" t="str">
        <v>High</v>
      </c>
    </row>
    <row r="5103" spans="1:10">
      <c r="A5103">
        <v>54</v>
      </c>
      <c r="B5103">
        <v>93083</v>
      </c>
      <c r="C5103">
        <v>7</v>
      </c>
      <c r="D5103">
        <v>2</v>
      </c>
      <c r="E5103">
        <v>1</v>
      </c>
      <c r="F5103">
        <v>1</v>
      </c>
      <c r="G5103" t="str">
        <v>Adult</v>
      </c>
      <c r="H5103">
        <v>9</v>
      </c>
      <c r="I5103" t="str">
        <v>&lt;=8</v>
      </c>
      <c r="J5103" t="str">
        <v>Medium</v>
      </c>
    </row>
    <row r="5104" spans="1:10">
      <c r="A5104">
        <v>36</v>
      </c>
      <c r="B5104">
        <v>149968</v>
      </c>
      <c r="C5104">
        <v>7</v>
      </c>
      <c r="D5104">
        <v>2</v>
      </c>
      <c r="E5104">
        <v>0</v>
      </c>
      <c r="F5104">
        <v>0</v>
      </c>
      <c r="G5104" t="str">
        <v>Adult</v>
      </c>
      <c r="H5104">
        <v>9</v>
      </c>
      <c r="I5104" t="str">
        <v>&lt;=8</v>
      </c>
      <c r="J5104" t="str">
        <v>High</v>
      </c>
    </row>
    <row r="5105" spans="1:10">
      <c r="A5105">
        <v>29</v>
      </c>
      <c r="B5105">
        <v>91600</v>
      </c>
      <c r="C5105">
        <v>5</v>
      </c>
      <c r="D5105">
        <v>0</v>
      </c>
      <c r="E5105">
        <v>0</v>
      </c>
      <c r="F5105">
        <v>1</v>
      </c>
      <c r="G5105" t="str">
        <v>Young</v>
      </c>
      <c r="H5105">
        <v>5</v>
      </c>
      <c r="I5105" t="str">
        <v>&lt;=8</v>
      </c>
      <c r="J5105" t="str">
        <v>Medium</v>
      </c>
    </row>
    <row r="5106" spans="1:10">
      <c r="A5106">
        <v>52</v>
      </c>
      <c r="B5106">
        <v>80022</v>
      </c>
      <c r="C5106">
        <v>8</v>
      </c>
      <c r="D5106">
        <v>1</v>
      </c>
      <c r="E5106">
        <v>0</v>
      </c>
      <c r="F5106">
        <v>0</v>
      </c>
      <c r="G5106" t="str">
        <v>Adult</v>
      </c>
      <c r="H5106">
        <v>9</v>
      </c>
      <c r="I5106" t="str">
        <v>&lt;=8</v>
      </c>
      <c r="J5106" t="str">
        <v>Medium</v>
      </c>
    </row>
    <row r="5107" spans="1:10">
      <c r="A5107">
        <v>35</v>
      </c>
      <c r="B5107">
        <v>33199</v>
      </c>
      <c r="C5107">
        <v>6</v>
      </c>
      <c r="D5107">
        <v>0</v>
      </c>
      <c r="E5107">
        <v>1</v>
      </c>
      <c r="F5107">
        <v>1</v>
      </c>
      <c r="G5107" t="str">
        <v>Adult</v>
      </c>
      <c r="H5107">
        <v>6</v>
      </c>
      <c r="I5107" t="str">
        <v>&lt;=8</v>
      </c>
      <c r="J5107" t="str">
        <v>Low</v>
      </c>
    </row>
    <row r="5108" spans="1:10">
      <c r="A5108">
        <v>32</v>
      </c>
      <c r="B5108">
        <v>80897</v>
      </c>
      <c r="C5108">
        <v>11</v>
      </c>
      <c r="D5108">
        <v>0</v>
      </c>
      <c r="E5108">
        <v>0</v>
      </c>
      <c r="F5108">
        <v>1</v>
      </c>
      <c r="G5108" t="str">
        <v>Young</v>
      </c>
      <c r="H5108">
        <v>11</v>
      </c>
      <c r="I5108" t="str">
        <v>&gt;8</v>
      </c>
      <c r="J5108" t="str">
        <v>Medium</v>
      </c>
    </row>
    <row r="5109" spans="1:10">
      <c r="A5109">
        <v>53</v>
      </c>
      <c r="B5109">
        <v>68038</v>
      </c>
      <c r="C5109">
        <v>6</v>
      </c>
      <c r="D5109">
        <v>1</v>
      </c>
      <c r="E5109">
        <v>1</v>
      </c>
      <c r="F5109">
        <v>1</v>
      </c>
      <c r="G5109" t="str">
        <v>Adult</v>
      </c>
      <c r="H5109">
        <v>7</v>
      </c>
      <c r="I5109" t="str">
        <v>&lt;=8</v>
      </c>
      <c r="J5109" t="str">
        <v>Medium</v>
      </c>
    </row>
    <row r="5110" spans="1:10">
      <c r="A5110">
        <v>65</v>
      </c>
      <c r="B5110">
        <v>85038</v>
      </c>
      <c r="C5110">
        <v>4</v>
      </c>
      <c r="D5110">
        <v>1</v>
      </c>
      <c r="E5110">
        <v>0</v>
      </c>
      <c r="F5110">
        <v>0</v>
      </c>
      <c r="G5110" t="str">
        <v>Old</v>
      </c>
      <c r="H5110">
        <v>5</v>
      </c>
      <c r="I5110" t="str">
        <v>&lt;=8</v>
      </c>
      <c r="J5110" t="str">
        <v>Medium</v>
      </c>
    </row>
    <row r="5111" spans="1:10">
      <c r="A5111">
        <v>34</v>
      </c>
      <c r="B5111">
        <v>141054</v>
      </c>
      <c r="C5111">
        <v>8</v>
      </c>
      <c r="D5111">
        <v>2</v>
      </c>
      <c r="E5111">
        <v>0</v>
      </c>
      <c r="F5111">
        <v>0</v>
      </c>
      <c r="G5111" t="str">
        <v>Young</v>
      </c>
      <c r="H5111">
        <v>10</v>
      </c>
      <c r="I5111" t="str">
        <v>&lt;=8</v>
      </c>
      <c r="J5111" t="str">
        <v>High</v>
      </c>
    </row>
    <row r="5112" spans="1:10">
      <c r="A5112">
        <v>28</v>
      </c>
      <c r="B5112">
        <v>37897</v>
      </c>
      <c r="C5112">
        <v>15</v>
      </c>
      <c r="D5112">
        <v>5</v>
      </c>
      <c r="E5112">
        <v>0</v>
      </c>
      <c r="F5112">
        <v>0</v>
      </c>
      <c r="G5112" t="str">
        <v>Young</v>
      </c>
      <c r="H5112">
        <v>20</v>
      </c>
      <c r="I5112" t="str">
        <v>&gt;8</v>
      </c>
      <c r="J5112" t="str">
        <v>Low</v>
      </c>
    </row>
    <row r="5113" spans="1:10">
      <c r="A5113">
        <v>28</v>
      </c>
      <c r="B5113">
        <v>94541</v>
      </c>
      <c r="C5113">
        <v>7</v>
      </c>
      <c r="D5113">
        <v>3</v>
      </c>
      <c r="E5113">
        <v>0</v>
      </c>
      <c r="F5113">
        <v>0</v>
      </c>
      <c r="G5113" t="str">
        <v>Young</v>
      </c>
      <c r="H5113">
        <v>10</v>
      </c>
      <c r="I5113" t="str">
        <v>&lt;=8</v>
      </c>
      <c r="J5113" t="str">
        <v>Medium</v>
      </c>
    </row>
    <row r="5114" spans="1:10">
      <c r="A5114">
        <v>47</v>
      </c>
      <c r="B5114">
        <v>136968</v>
      </c>
      <c r="C5114">
        <v>5</v>
      </c>
      <c r="D5114">
        <v>1</v>
      </c>
      <c r="E5114">
        <v>0</v>
      </c>
      <c r="F5114">
        <v>0</v>
      </c>
      <c r="G5114" t="str">
        <v>Adult</v>
      </c>
      <c r="H5114">
        <v>6</v>
      </c>
      <c r="I5114" t="str">
        <v>&lt;=8</v>
      </c>
      <c r="J5114" t="str">
        <v>High</v>
      </c>
    </row>
    <row r="5115" spans="1:10">
      <c r="A5115">
        <v>32</v>
      </c>
      <c r="B5115">
        <v>44892</v>
      </c>
      <c r="C5115">
        <v>5</v>
      </c>
      <c r="D5115">
        <v>2</v>
      </c>
      <c r="E5115">
        <v>1</v>
      </c>
      <c r="F5115">
        <v>0</v>
      </c>
      <c r="G5115" t="str">
        <v>Young</v>
      </c>
      <c r="H5115">
        <v>7</v>
      </c>
      <c r="I5115" t="str">
        <v>&lt;=8</v>
      </c>
      <c r="J5115" t="str">
        <v>Low</v>
      </c>
    </row>
    <row r="5116" spans="1:10">
      <c r="A5116">
        <v>21</v>
      </c>
      <c r="B5116">
        <v>38271</v>
      </c>
      <c r="C5116">
        <v>7</v>
      </c>
      <c r="D5116">
        <v>4</v>
      </c>
      <c r="E5116">
        <v>0</v>
      </c>
      <c r="F5116">
        <v>0</v>
      </c>
      <c r="G5116" t="str">
        <v>Young</v>
      </c>
      <c r="H5116">
        <v>11</v>
      </c>
      <c r="I5116" t="str">
        <v>&lt;=8</v>
      </c>
      <c r="J5116" t="str">
        <v>Low</v>
      </c>
    </row>
    <row r="5117" spans="1:10">
      <c r="A5117">
        <v>63</v>
      </c>
      <c r="B5117">
        <v>133462</v>
      </c>
      <c r="C5117">
        <v>10</v>
      </c>
      <c r="D5117">
        <v>4</v>
      </c>
      <c r="E5117">
        <v>0</v>
      </c>
      <c r="F5117">
        <v>0</v>
      </c>
      <c r="G5117" t="str">
        <v>Old</v>
      </c>
      <c r="H5117">
        <v>14</v>
      </c>
      <c r="I5117" t="str">
        <v>&gt;8</v>
      </c>
      <c r="J5117" t="str">
        <v>High</v>
      </c>
    </row>
    <row r="5118" spans="1:10">
      <c r="A5118">
        <v>60</v>
      </c>
      <c r="B5118">
        <v>54815</v>
      </c>
      <c r="C5118">
        <v>6</v>
      </c>
      <c r="D5118">
        <v>3</v>
      </c>
      <c r="E5118">
        <v>0</v>
      </c>
      <c r="F5118">
        <v>0</v>
      </c>
      <c r="G5118" t="str">
        <v>Old</v>
      </c>
      <c r="H5118">
        <v>9</v>
      </c>
      <c r="I5118" t="str">
        <v>&lt;=8</v>
      </c>
      <c r="J5118" t="str">
        <v>Medium</v>
      </c>
    </row>
    <row r="5119" spans="1:10">
      <c r="A5119">
        <v>62</v>
      </c>
      <c r="B5119">
        <v>75612</v>
      </c>
      <c r="C5119">
        <v>4</v>
      </c>
      <c r="D5119">
        <v>1</v>
      </c>
      <c r="E5119">
        <v>0</v>
      </c>
      <c r="F5119">
        <v>0</v>
      </c>
      <c r="G5119" t="str">
        <v>Old</v>
      </c>
      <c r="H5119">
        <v>5</v>
      </c>
      <c r="I5119" t="str">
        <v>&lt;=8</v>
      </c>
      <c r="J5119" t="str">
        <v>Medium</v>
      </c>
    </row>
    <row r="5120" spans="1:10">
      <c r="A5120">
        <v>31</v>
      </c>
      <c r="B5120">
        <v>63357</v>
      </c>
      <c r="C5120">
        <v>7</v>
      </c>
      <c r="D5120">
        <v>4</v>
      </c>
      <c r="E5120">
        <v>1</v>
      </c>
      <c r="F5120">
        <v>0</v>
      </c>
      <c r="G5120" t="str">
        <v>Young</v>
      </c>
      <c r="H5120">
        <v>11</v>
      </c>
      <c r="I5120" t="str">
        <v>&lt;=8</v>
      </c>
      <c r="J5120" t="str">
        <v>Medium</v>
      </c>
    </row>
    <row r="5121" spans="1:10">
      <c r="A5121">
        <v>59</v>
      </c>
      <c r="B5121">
        <v>105088</v>
      </c>
      <c r="C5121">
        <v>10</v>
      </c>
      <c r="D5121">
        <v>0</v>
      </c>
      <c r="E5121">
        <v>0</v>
      </c>
      <c r="F5121">
        <v>1</v>
      </c>
      <c r="G5121" t="str">
        <v>Old</v>
      </c>
      <c r="H5121">
        <v>10</v>
      </c>
      <c r="I5121" t="str">
        <v>&gt;8</v>
      </c>
      <c r="J5121" t="str">
        <v>High</v>
      </c>
    </row>
    <row r="5122" spans="1:10">
      <c r="A5122">
        <v>63</v>
      </c>
      <c r="B5122">
        <v>46267</v>
      </c>
      <c r="C5122">
        <v>9</v>
      </c>
      <c r="D5122">
        <v>1</v>
      </c>
      <c r="E5122">
        <v>0</v>
      </c>
      <c r="F5122">
        <v>1</v>
      </c>
      <c r="G5122" t="str">
        <v>Old</v>
      </c>
      <c r="H5122">
        <v>10</v>
      </c>
      <c r="I5122" t="str">
        <v>&gt;8</v>
      </c>
      <c r="J5122" t="str">
        <v>Low</v>
      </c>
    </row>
    <row r="5123" spans="1:10">
      <c r="A5123">
        <v>51</v>
      </c>
      <c r="B5123">
        <v>48268</v>
      </c>
      <c r="C5123">
        <v>7</v>
      </c>
      <c r="D5123">
        <v>4</v>
      </c>
      <c r="E5123">
        <v>0</v>
      </c>
      <c r="F5123">
        <v>1</v>
      </c>
      <c r="G5123" t="str">
        <v>Adult</v>
      </c>
      <c r="H5123">
        <v>11</v>
      </c>
      <c r="I5123" t="str">
        <v>&lt;=8</v>
      </c>
      <c r="J5123" t="str">
        <v>Low</v>
      </c>
    </row>
    <row r="5124" spans="1:10">
      <c r="A5124">
        <v>37</v>
      </c>
      <c r="B5124">
        <v>144463</v>
      </c>
      <c r="C5124">
        <v>6</v>
      </c>
      <c r="D5124">
        <v>1</v>
      </c>
      <c r="E5124">
        <v>0</v>
      </c>
      <c r="F5124">
        <v>0</v>
      </c>
      <c r="G5124" t="str">
        <v>Adult</v>
      </c>
      <c r="H5124">
        <v>7</v>
      </c>
      <c r="I5124" t="str">
        <v>&lt;=8</v>
      </c>
      <c r="J5124" t="str">
        <v>High</v>
      </c>
    </row>
    <row r="5125" spans="1:10">
      <c r="A5125">
        <v>53</v>
      </c>
      <c r="B5125">
        <v>44263</v>
      </c>
      <c r="C5125">
        <v>6</v>
      </c>
      <c r="D5125">
        <v>0</v>
      </c>
      <c r="E5125">
        <v>1</v>
      </c>
      <c r="F5125">
        <v>0</v>
      </c>
      <c r="G5125" t="str">
        <v>Adult</v>
      </c>
      <c r="H5125">
        <v>6</v>
      </c>
      <c r="I5125" t="str">
        <v>&lt;=8</v>
      </c>
      <c r="J5125" t="str">
        <v>Low</v>
      </c>
    </row>
    <row r="5126" spans="1:10">
      <c r="A5126">
        <v>52</v>
      </c>
      <c r="B5126">
        <v>100935</v>
      </c>
      <c r="C5126">
        <v>9</v>
      </c>
      <c r="D5126">
        <v>3</v>
      </c>
      <c r="E5126">
        <v>0</v>
      </c>
      <c r="F5126">
        <v>1</v>
      </c>
      <c r="G5126" t="str">
        <v>Adult</v>
      </c>
      <c r="H5126">
        <v>12</v>
      </c>
      <c r="I5126" t="str">
        <v>&gt;8</v>
      </c>
      <c r="J5126" t="str">
        <v>High</v>
      </c>
    </row>
    <row r="5127" spans="1:10">
      <c r="A5127">
        <v>49</v>
      </c>
      <c r="B5127">
        <v>125347</v>
      </c>
      <c r="C5127">
        <v>5</v>
      </c>
      <c r="D5127">
        <v>2</v>
      </c>
      <c r="E5127">
        <v>1</v>
      </c>
      <c r="F5127">
        <v>1</v>
      </c>
      <c r="G5127" t="str">
        <v>Adult</v>
      </c>
      <c r="H5127">
        <v>7</v>
      </c>
      <c r="I5127" t="str">
        <v>&lt;=8</v>
      </c>
      <c r="J5127" t="str">
        <v>High</v>
      </c>
    </row>
    <row r="5128" spans="1:10">
      <c r="A5128">
        <v>41</v>
      </c>
      <c r="B5128">
        <v>89660</v>
      </c>
      <c r="C5128">
        <v>3</v>
      </c>
      <c r="D5128">
        <v>2</v>
      </c>
      <c r="E5128">
        <v>0</v>
      </c>
      <c r="F5128">
        <v>1</v>
      </c>
      <c r="G5128" t="str">
        <v>Adult</v>
      </c>
      <c r="H5128">
        <v>5</v>
      </c>
      <c r="I5128" t="str">
        <v>&lt;=8</v>
      </c>
      <c r="J5128" t="str">
        <v>Medium</v>
      </c>
    </row>
    <row r="5129" spans="1:10">
      <c r="A5129">
        <v>41</v>
      </c>
      <c r="B5129">
        <v>95527</v>
      </c>
      <c r="C5129">
        <v>7</v>
      </c>
      <c r="D5129">
        <v>1</v>
      </c>
      <c r="E5129">
        <v>0</v>
      </c>
      <c r="F5129">
        <v>1</v>
      </c>
      <c r="G5129" t="str">
        <v>Adult</v>
      </c>
      <c r="H5129">
        <v>8</v>
      </c>
      <c r="I5129" t="str">
        <v>&lt;=8</v>
      </c>
      <c r="J5129" t="str">
        <v>Medium</v>
      </c>
    </row>
    <row r="5130" spans="1:10">
      <c r="A5130">
        <v>60</v>
      </c>
      <c r="B5130">
        <v>93379</v>
      </c>
      <c r="C5130">
        <v>5</v>
      </c>
      <c r="D5130">
        <v>1</v>
      </c>
      <c r="E5130">
        <v>1</v>
      </c>
      <c r="F5130">
        <v>1</v>
      </c>
      <c r="G5130" t="str">
        <v>Old</v>
      </c>
      <c r="H5130">
        <v>6</v>
      </c>
      <c r="I5130" t="str">
        <v>&lt;=8</v>
      </c>
      <c r="J5130" t="str">
        <v>Medium</v>
      </c>
    </row>
    <row r="5131" spans="1:10">
      <c r="A5131">
        <v>43</v>
      </c>
      <c r="B5131">
        <v>124542</v>
      </c>
      <c r="C5131">
        <v>8</v>
      </c>
      <c r="D5131">
        <v>4</v>
      </c>
      <c r="E5131">
        <v>1</v>
      </c>
      <c r="F5131">
        <v>1</v>
      </c>
      <c r="G5131" t="str">
        <v>Adult</v>
      </c>
      <c r="H5131">
        <v>12</v>
      </c>
      <c r="I5131" t="str">
        <v>&lt;=8</v>
      </c>
      <c r="J5131" t="str">
        <v>High</v>
      </c>
    </row>
    <row r="5132" spans="1:10">
      <c r="A5132">
        <v>26</v>
      </c>
      <c r="B5132">
        <v>71271</v>
      </c>
      <c r="C5132">
        <v>5</v>
      </c>
      <c r="D5132">
        <v>4</v>
      </c>
      <c r="E5132">
        <v>0</v>
      </c>
      <c r="F5132">
        <v>0</v>
      </c>
      <c r="G5132" t="str">
        <v>Young</v>
      </c>
      <c r="H5132">
        <v>9</v>
      </c>
      <c r="I5132" t="str">
        <v>&lt;=8</v>
      </c>
      <c r="J5132" t="str">
        <v>Medium</v>
      </c>
    </row>
    <row r="5133" spans="1:10">
      <c r="A5133">
        <v>42</v>
      </c>
      <c r="B5133">
        <v>96612</v>
      </c>
      <c r="C5133">
        <v>7</v>
      </c>
      <c r="D5133">
        <v>3</v>
      </c>
      <c r="E5133">
        <v>0</v>
      </c>
      <c r="F5133">
        <v>0</v>
      </c>
      <c r="G5133" t="str">
        <v>Adult</v>
      </c>
      <c r="H5133">
        <v>10</v>
      </c>
      <c r="I5133" t="str">
        <v>&lt;=8</v>
      </c>
      <c r="J5133" t="str">
        <v>Medium</v>
      </c>
    </row>
    <row r="5134" spans="1:10">
      <c r="A5134">
        <v>58</v>
      </c>
      <c r="B5134">
        <v>37235</v>
      </c>
      <c r="C5134">
        <v>5</v>
      </c>
      <c r="D5134">
        <v>2</v>
      </c>
      <c r="E5134">
        <v>0</v>
      </c>
      <c r="F5134">
        <v>0</v>
      </c>
      <c r="G5134" t="str">
        <v>Old</v>
      </c>
      <c r="H5134">
        <v>7</v>
      </c>
      <c r="I5134" t="str">
        <v>&lt;=8</v>
      </c>
      <c r="J5134" t="str">
        <v>Low</v>
      </c>
    </row>
    <row r="5135" spans="1:10">
      <c r="A5135">
        <v>57</v>
      </c>
      <c r="B5135">
        <v>118757</v>
      </c>
      <c r="C5135">
        <v>5</v>
      </c>
      <c r="D5135">
        <v>5</v>
      </c>
      <c r="E5135">
        <v>0</v>
      </c>
      <c r="F5135">
        <v>0</v>
      </c>
      <c r="G5135" t="str">
        <v>Old</v>
      </c>
      <c r="H5135">
        <v>10</v>
      </c>
      <c r="I5135" t="str">
        <v>&lt;=8</v>
      </c>
      <c r="J5135" t="str">
        <v>High</v>
      </c>
    </row>
    <row r="5136" spans="1:10">
      <c r="A5136">
        <v>65</v>
      </c>
      <c r="B5136">
        <v>46417</v>
      </c>
      <c r="C5136">
        <v>7</v>
      </c>
      <c r="D5136">
        <v>1</v>
      </c>
      <c r="E5136">
        <v>0</v>
      </c>
      <c r="F5136">
        <v>1</v>
      </c>
      <c r="G5136" t="str">
        <v>Old</v>
      </c>
      <c r="H5136">
        <v>8</v>
      </c>
      <c r="I5136" t="str">
        <v>&lt;=8</v>
      </c>
      <c r="J5136" t="str">
        <v>Low</v>
      </c>
    </row>
    <row r="5137" spans="1:10">
      <c r="A5137">
        <v>28</v>
      </c>
      <c r="B5137">
        <v>128075</v>
      </c>
      <c r="C5137">
        <v>9</v>
      </c>
      <c r="D5137">
        <v>3</v>
      </c>
      <c r="E5137">
        <v>1</v>
      </c>
      <c r="F5137">
        <v>0</v>
      </c>
      <c r="G5137" t="str">
        <v>Young</v>
      </c>
      <c r="H5137">
        <v>12</v>
      </c>
      <c r="I5137" t="str">
        <v>&gt;8</v>
      </c>
      <c r="J5137" t="str">
        <v>High</v>
      </c>
    </row>
    <row r="5138" spans="1:10">
      <c r="A5138">
        <v>61</v>
      </c>
      <c r="B5138">
        <v>64609</v>
      </c>
      <c r="C5138">
        <v>11</v>
      </c>
      <c r="D5138">
        <v>1</v>
      </c>
      <c r="E5138">
        <v>0</v>
      </c>
      <c r="F5138">
        <v>0</v>
      </c>
      <c r="G5138" t="str">
        <v>Old</v>
      </c>
      <c r="H5138">
        <v>12</v>
      </c>
      <c r="I5138" t="str">
        <v>&gt;8</v>
      </c>
      <c r="J5138" t="str">
        <v>Medium</v>
      </c>
    </row>
    <row r="5139" spans="1:10">
      <c r="A5139">
        <v>55</v>
      </c>
      <c r="B5139">
        <v>132785</v>
      </c>
      <c r="C5139">
        <v>6</v>
      </c>
      <c r="D5139">
        <v>2</v>
      </c>
      <c r="E5139">
        <v>1</v>
      </c>
      <c r="F5139">
        <v>0</v>
      </c>
      <c r="G5139" t="str">
        <v>Old</v>
      </c>
      <c r="H5139">
        <v>8</v>
      </c>
      <c r="I5139" t="str">
        <v>&lt;=8</v>
      </c>
      <c r="J5139" t="str">
        <v>High</v>
      </c>
    </row>
    <row r="5140" spans="1:10">
      <c r="A5140">
        <v>31</v>
      </c>
      <c r="B5140">
        <v>63902</v>
      </c>
      <c r="C5140">
        <v>13</v>
      </c>
      <c r="D5140">
        <v>4</v>
      </c>
      <c r="E5140">
        <v>0</v>
      </c>
      <c r="F5140">
        <v>1</v>
      </c>
      <c r="G5140" t="str">
        <v>Young</v>
      </c>
      <c r="H5140">
        <v>17</v>
      </c>
      <c r="I5140" t="str">
        <v>&gt;8</v>
      </c>
      <c r="J5140" t="str">
        <v>Medium</v>
      </c>
    </row>
    <row r="5141" spans="1:10">
      <c r="A5141">
        <v>44</v>
      </c>
      <c r="B5141">
        <v>53645</v>
      </c>
      <c r="C5141">
        <v>6</v>
      </c>
      <c r="D5141">
        <v>1</v>
      </c>
      <c r="E5141">
        <v>0</v>
      </c>
      <c r="F5141">
        <v>0</v>
      </c>
      <c r="G5141" t="str">
        <v>Adult</v>
      </c>
      <c r="H5141">
        <v>7</v>
      </c>
      <c r="I5141" t="str">
        <v>&lt;=8</v>
      </c>
      <c r="J5141" t="str">
        <v>Medium</v>
      </c>
    </row>
    <row r="5142" spans="1:10">
      <c r="A5142">
        <v>41</v>
      </c>
      <c r="B5142">
        <v>92873</v>
      </c>
      <c r="C5142">
        <v>9</v>
      </c>
      <c r="D5142">
        <v>2</v>
      </c>
      <c r="E5142">
        <v>0</v>
      </c>
      <c r="F5142">
        <v>1</v>
      </c>
      <c r="G5142" t="str">
        <v>Adult</v>
      </c>
      <c r="H5142">
        <v>11</v>
      </c>
      <c r="I5142" t="str">
        <v>&gt;8</v>
      </c>
      <c r="J5142" t="str">
        <v>Medium</v>
      </c>
    </row>
    <row r="5143" spans="1:10">
      <c r="A5143">
        <v>22</v>
      </c>
      <c r="B5143">
        <v>117218</v>
      </c>
      <c r="C5143">
        <v>7</v>
      </c>
      <c r="D5143">
        <v>3</v>
      </c>
      <c r="E5143">
        <v>0</v>
      </c>
      <c r="F5143">
        <v>0</v>
      </c>
      <c r="G5143" t="str">
        <v>Young</v>
      </c>
      <c r="H5143">
        <v>10</v>
      </c>
      <c r="I5143" t="str">
        <v>&lt;=8</v>
      </c>
      <c r="J5143" t="str">
        <v>High</v>
      </c>
    </row>
    <row r="5144" spans="1:10">
      <c r="A5144">
        <v>60</v>
      </c>
      <c r="B5144">
        <v>94558</v>
      </c>
      <c r="C5144">
        <v>10</v>
      </c>
      <c r="D5144">
        <v>4</v>
      </c>
      <c r="E5144">
        <v>1</v>
      </c>
      <c r="F5144">
        <v>0</v>
      </c>
      <c r="G5144" t="str">
        <v>Old</v>
      </c>
      <c r="H5144">
        <v>14</v>
      </c>
      <c r="I5144" t="str">
        <v>&gt;8</v>
      </c>
      <c r="J5144" t="str">
        <v>Medium</v>
      </c>
    </row>
    <row r="5145" spans="1:10">
      <c r="A5145">
        <v>39</v>
      </c>
      <c r="B5145">
        <v>92233</v>
      </c>
      <c r="C5145">
        <v>6</v>
      </c>
      <c r="D5145">
        <v>0</v>
      </c>
      <c r="E5145">
        <v>0</v>
      </c>
      <c r="F5145">
        <v>1</v>
      </c>
      <c r="G5145" t="str">
        <v>Adult</v>
      </c>
      <c r="H5145">
        <v>6</v>
      </c>
      <c r="I5145" t="str">
        <v>&lt;=8</v>
      </c>
      <c r="J5145" t="str">
        <v>Medium</v>
      </c>
    </row>
    <row r="5146" spans="1:10">
      <c r="A5146">
        <v>59</v>
      </c>
      <c r="B5146">
        <v>141443</v>
      </c>
      <c r="C5146">
        <v>9</v>
      </c>
      <c r="D5146">
        <v>3</v>
      </c>
      <c r="E5146">
        <v>1</v>
      </c>
      <c r="F5146">
        <v>1</v>
      </c>
      <c r="G5146" t="str">
        <v>Old</v>
      </c>
      <c r="H5146">
        <v>12</v>
      </c>
      <c r="I5146" t="str">
        <v>&gt;8</v>
      </c>
      <c r="J5146" t="str">
        <v>High</v>
      </c>
    </row>
    <row r="5147" spans="1:10">
      <c r="A5147">
        <v>48</v>
      </c>
      <c r="B5147">
        <v>53401</v>
      </c>
      <c r="C5147">
        <v>11</v>
      </c>
      <c r="D5147">
        <v>5</v>
      </c>
      <c r="E5147">
        <v>1</v>
      </c>
      <c r="F5147">
        <v>1</v>
      </c>
      <c r="G5147" t="str">
        <v>Adult</v>
      </c>
      <c r="H5147">
        <v>16</v>
      </c>
      <c r="I5147" t="str">
        <v>&gt;8</v>
      </c>
      <c r="J5147" t="str">
        <v>Medium</v>
      </c>
    </row>
    <row r="5148" spans="1:10">
      <c r="A5148">
        <v>37</v>
      </c>
      <c r="B5148">
        <v>37771</v>
      </c>
      <c r="C5148">
        <v>8</v>
      </c>
      <c r="D5148">
        <v>0</v>
      </c>
      <c r="E5148">
        <v>0</v>
      </c>
      <c r="F5148">
        <v>0</v>
      </c>
      <c r="G5148" t="str">
        <v>Adult</v>
      </c>
      <c r="H5148">
        <v>8</v>
      </c>
      <c r="I5148" t="str">
        <v>&lt;=8</v>
      </c>
      <c r="J5148" t="str">
        <v>Low</v>
      </c>
    </row>
    <row r="5149" spans="1:10">
      <c r="A5149">
        <v>26</v>
      </c>
      <c r="B5149">
        <v>71335</v>
      </c>
      <c r="C5149">
        <v>8</v>
      </c>
      <c r="D5149">
        <v>3</v>
      </c>
      <c r="E5149">
        <v>1</v>
      </c>
      <c r="F5149">
        <v>0</v>
      </c>
      <c r="G5149" t="str">
        <v>Young</v>
      </c>
      <c r="H5149">
        <v>11</v>
      </c>
      <c r="I5149" t="str">
        <v>&lt;=8</v>
      </c>
      <c r="J5149" t="str">
        <v>Medium</v>
      </c>
    </row>
    <row r="5150" spans="1:10">
      <c r="A5150">
        <v>39</v>
      </c>
      <c r="B5150">
        <v>104451</v>
      </c>
      <c r="C5150">
        <v>3</v>
      </c>
      <c r="D5150">
        <v>0</v>
      </c>
      <c r="E5150">
        <v>1</v>
      </c>
      <c r="F5150">
        <v>0</v>
      </c>
      <c r="G5150" t="str">
        <v>Adult</v>
      </c>
      <c r="H5150">
        <v>3</v>
      </c>
      <c r="I5150" t="str">
        <v>&lt;=8</v>
      </c>
      <c r="J5150" t="str">
        <v>High</v>
      </c>
    </row>
    <row r="5151" spans="1:10">
      <c r="A5151">
        <v>58</v>
      </c>
      <c r="B5151">
        <v>109434</v>
      </c>
      <c r="C5151">
        <v>7</v>
      </c>
      <c r="D5151">
        <v>2</v>
      </c>
      <c r="E5151">
        <v>1</v>
      </c>
      <c r="F5151">
        <v>1</v>
      </c>
      <c r="G5151" t="str">
        <v>Old</v>
      </c>
      <c r="H5151">
        <v>9</v>
      </c>
      <c r="I5151" t="str">
        <v>&lt;=8</v>
      </c>
      <c r="J5151" t="str">
        <v>High</v>
      </c>
    </row>
    <row r="5152" spans="1:10">
      <c r="A5152">
        <v>48</v>
      </c>
      <c r="B5152">
        <v>97449</v>
      </c>
      <c r="C5152">
        <v>8</v>
      </c>
      <c r="D5152">
        <v>1</v>
      </c>
      <c r="E5152">
        <v>1</v>
      </c>
      <c r="F5152">
        <v>1</v>
      </c>
      <c r="G5152" t="str">
        <v>Adult</v>
      </c>
      <c r="H5152">
        <v>9</v>
      </c>
      <c r="I5152" t="str">
        <v>&lt;=8</v>
      </c>
      <c r="J5152" t="str">
        <v>Medium</v>
      </c>
    </row>
    <row r="5153" spans="1:10">
      <c r="A5153">
        <v>22</v>
      </c>
      <c r="B5153">
        <v>132601</v>
      </c>
      <c r="C5153">
        <v>8</v>
      </c>
      <c r="D5153">
        <v>2</v>
      </c>
      <c r="E5153">
        <v>0</v>
      </c>
      <c r="F5153">
        <v>0</v>
      </c>
      <c r="G5153" t="str">
        <v>Young</v>
      </c>
      <c r="H5153">
        <v>10</v>
      </c>
      <c r="I5153" t="str">
        <v>&lt;=8</v>
      </c>
      <c r="J5153" t="str">
        <v>High</v>
      </c>
    </row>
    <row r="5154" spans="1:10">
      <c r="A5154">
        <v>58</v>
      </c>
      <c r="B5154">
        <v>122604</v>
      </c>
      <c r="C5154">
        <v>2</v>
      </c>
      <c r="D5154">
        <v>0</v>
      </c>
      <c r="E5154">
        <v>1</v>
      </c>
      <c r="F5154">
        <v>0</v>
      </c>
      <c r="G5154" t="str">
        <v>Old</v>
      </c>
      <c r="H5154">
        <v>2</v>
      </c>
      <c r="I5154" t="str">
        <v>&lt;=8</v>
      </c>
      <c r="J5154" t="str">
        <v>High</v>
      </c>
    </row>
    <row r="5155" spans="1:10">
      <c r="A5155">
        <v>57</v>
      </c>
      <c r="B5155">
        <v>31942</v>
      </c>
      <c r="C5155">
        <v>7</v>
      </c>
      <c r="D5155">
        <v>0</v>
      </c>
      <c r="E5155">
        <v>0</v>
      </c>
      <c r="F5155">
        <v>0</v>
      </c>
      <c r="G5155" t="str">
        <v>Old</v>
      </c>
      <c r="H5155">
        <v>7</v>
      </c>
      <c r="I5155" t="str">
        <v>&lt;=8</v>
      </c>
      <c r="J5155" t="str">
        <v>Low</v>
      </c>
    </row>
    <row r="5156" spans="1:10">
      <c r="A5156">
        <v>24</v>
      </c>
      <c r="B5156">
        <v>50388</v>
      </c>
      <c r="C5156">
        <v>9</v>
      </c>
      <c r="D5156">
        <v>1</v>
      </c>
      <c r="E5156">
        <v>1</v>
      </c>
      <c r="F5156">
        <v>1</v>
      </c>
      <c r="G5156" t="str">
        <v>Young</v>
      </c>
      <c r="H5156">
        <v>10</v>
      </c>
      <c r="I5156" t="str">
        <v>&gt;8</v>
      </c>
      <c r="J5156" t="str">
        <v>Medium</v>
      </c>
    </row>
    <row r="5157" spans="1:10">
      <c r="A5157">
        <v>42</v>
      </c>
      <c r="B5157">
        <v>113251</v>
      </c>
      <c r="C5157">
        <v>9</v>
      </c>
      <c r="D5157">
        <v>2</v>
      </c>
      <c r="E5157">
        <v>0</v>
      </c>
      <c r="F5157">
        <v>1</v>
      </c>
      <c r="G5157" t="str">
        <v>Adult</v>
      </c>
      <c r="H5157">
        <v>11</v>
      </c>
      <c r="I5157" t="str">
        <v>&gt;8</v>
      </c>
      <c r="J5157" t="str">
        <v>High</v>
      </c>
    </row>
    <row r="5158" spans="1:10">
      <c r="A5158">
        <v>46</v>
      </c>
      <c r="B5158">
        <v>87042</v>
      </c>
      <c r="C5158">
        <v>8</v>
      </c>
      <c r="D5158">
        <v>1</v>
      </c>
      <c r="E5158">
        <v>1</v>
      </c>
      <c r="F5158">
        <v>1</v>
      </c>
      <c r="G5158" t="str">
        <v>Adult</v>
      </c>
      <c r="H5158">
        <v>9</v>
      </c>
      <c r="I5158" t="str">
        <v>&lt;=8</v>
      </c>
      <c r="J5158" t="str">
        <v>Medium</v>
      </c>
    </row>
    <row r="5159" spans="1:10">
      <c r="A5159">
        <v>63</v>
      </c>
      <c r="B5159">
        <v>83740</v>
      </c>
      <c r="C5159">
        <v>4</v>
      </c>
      <c r="D5159">
        <v>0</v>
      </c>
      <c r="E5159">
        <v>1</v>
      </c>
      <c r="F5159">
        <v>0</v>
      </c>
      <c r="G5159" t="str">
        <v>Old</v>
      </c>
      <c r="H5159">
        <v>4</v>
      </c>
      <c r="I5159" t="str">
        <v>&lt;=8</v>
      </c>
      <c r="J5159" t="str">
        <v>Medium</v>
      </c>
    </row>
    <row r="5160" spans="1:10">
      <c r="A5160">
        <v>56</v>
      </c>
      <c r="B5160">
        <v>95873</v>
      </c>
      <c r="C5160">
        <v>3</v>
      </c>
      <c r="D5160">
        <v>2</v>
      </c>
      <c r="E5160">
        <v>0</v>
      </c>
      <c r="F5160">
        <v>0</v>
      </c>
      <c r="G5160" t="str">
        <v>Old</v>
      </c>
      <c r="H5160">
        <v>5</v>
      </c>
      <c r="I5160" t="str">
        <v>&lt;=8</v>
      </c>
      <c r="J5160" t="str">
        <v>Medium</v>
      </c>
    </row>
    <row r="5161" spans="1:10">
      <c r="A5161">
        <v>33</v>
      </c>
      <c r="B5161">
        <v>77024</v>
      </c>
      <c r="C5161">
        <v>8</v>
      </c>
      <c r="D5161">
        <v>3</v>
      </c>
      <c r="E5161">
        <v>1</v>
      </c>
      <c r="F5161">
        <v>1</v>
      </c>
      <c r="G5161" t="str">
        <v>Young</v>
      </c>
      <c r="H5161">
        <v>11</v>
      </c>
      <c r="I5161" t="str">
        <v>&lt;=8</v>
      </c>
      <c r="J5161" t="str">
        <v>Medium</v>
      </c>
    </row>
    <row r="5162" spans="1:10">
      <c r="A5162">
        <v>52</v>
      </c>
      <c r="B5162">
        <v>53450</v>
      </c>
      <c r="C5162">
        <v>8</v>
      </c>
      <c r="D5162">
        <v>2</v>
      </c>
      <c r="E5162">
        <v>0</v>
      </c>
      <c r="F5162">
        <v>0</v>
      </c>
      <c r="G5162" t="str">
        <v>Adult</v>
      </c>
      <c r="H5162">
        <v>10</v>
      </c>
      <c r="I5162" t="str">
        <v>&lt;=8</v>
      </c>
      <c r="J5162" t="str">
        <v>Medium</v>
      </c>
    </row>
    <row r="5163" spans="1:10">
      <c r="A5163">
        <v>37</v>
      </c>
      <c r="B5163">
        <v>86965</v>
      </c>
      <c r="C5163">
        <v>6</v>
      </c>
      <c r="D5163">
        <v>3</v>
      </c>
      <c r="E5163">
        <v>0</v>
      </c>
      <c r="F5163">
        <v>0</v>
      </c>
      <c r="G5163" t="str">
        <v>Adult</v>
      </c>
      <c r="H5163">
        <v>9</v>
      </c>
      <c r="I5163" t="str">
        <v>&lt;=8</v>
      </c>
      <c r="J5163" t="str">
        <v>Medium</v>
      </c>
    </row>
    <row r="5164" spans="1:10">
      <c r="A5164">
        <v>61</v>
      </c>
      <c r="B5164">
        <v>40057</v>
      </c>
      <c r="C5164">
        <v>9</v>
      </c>
      <c r="D5164">
        <v>2</v>
      </c>
      <c r="E5164">
        <v>1</v>
      </c>
      <c r="F5164">
        <v>1</v>
      </c>
      <c r="G5164" t="str">
        <v>Old</v>
      </c>
      <c r="H5164">
        <v>11</v>
      </c>
      <c r="I5164" t="str">
        <v>&gt;8</v>
      </c>
      <c r="J5164" t="str">
        <v>Low</v>
      </c>
    </row>
    <row r="5165" spans="1:10">
      <c r="A5165">
        <v>56</v>
      </c>
      <c r="B5165">
        <v>123249</v>
      </c>
      <c r="C5165">
        <v>8</v>
      </c>
      <c r="D5165">
        <v>1</v>
      </c>
      <c r="E5165">
        <v>0</v>
      </c>
      <c r="F5165">
        <v>0</v>
      </c>
      <c r="G5165" t="str">
        <v>Old</v>
      </c>
      <c r="H5165">
        <v>9</v>
      </c>
      <c r="I5165" t="str">
        <v>&lt;=8</v>
      </c>
      <c r="J5165" t="str">
        <v>High</v>
      </c>
    </row>
    <row r="5166" spans="1:10">
      <c r="A5166">
        <v>39</v>
      </c>
      <c r="B5166">
        <v>38983</v>
      </c>
      <c r="C5166">
        <v>7</v>
      </c>
      <c r="D5166">
        <v>1</v>
      </c>
      <c r="E5166">
        <v>0</v>
      </c>
      <c r="F5166">
        <v>1</v>
      </c>
      <c r="G5166" t="str">
        <v>Adult</v>
      </c>
      <c r="H5166">
        <v>8</v>
      </c>
      <c r="I5166" t="str">
        <v>&lt;=8</v>
      </c>
      <c r="J5166" t="str">
        <v>Low</v>
      </c>
    </row>
    <row r="5167" spans="1:10">
      <c r="A5167">
        <v>55</v>
      </c>
      <c r="B5167">
        <v>49995</v>
      </c>
      <c r="C5167">
        <v>9</v>
      </c>
      <c r="D5167">
        <v>1</v>
      </c>
      <c r="E5167">
        <v>0</v>
      </c>
      <c r="F5167">
        <v>0</v>
      </c>
      <c r="G5167" t="str">
        <v>Old</v>
      </c>
      <c r="H5167">
        <v>10</v>
      </c>
      <c r="I5167" t="str">
        <v>&gt;8</v>
      </c>
      <c r="J5167" t="str">
        <v>Low</v>
      </c>
    </row>
    <row r="5168" spans="1:10">
      <c r="A5168">
        <v>60</v>
      </c>
      <c r="B5168">
        <v>144587</v>
      </c>
      <c r="C5168">
        <v>6</v>
      </c>
      <c r="D5168">
        <v>0</v>
      </c>
      <c r="E5168">
        <v>0</v>
      </c>
      <c r="F5168">
        <v>1</v>
      </c>
      <c r="G5168" t="str">
        <v>Old</v>
      </c>
      <c r="H5168">
        <v>6</v>
      </c>
      <c r="I5168" t="str">
        <v>&lt;=8</v>
      </c>
      <c r="J5168" t="str">
        <v>High</v>
      </c>
    </row>
    <row r="5169" spans="1:10">
      <c r="A5169">
        <v>48</v>
      </c>
      <c r="B5169">
        <v>132004</v>
      </c>
      <c r="C5169">
        <v>8</v>
      </c>
      <c r="D5169">
        <v>1</v>
      </c>
      <c r="E5169">
        <v>1</v>
      </c>
      <c r="F5169">
        <v>0</v>
      </c>
      <c r="G5169" t="str">
        <v>Adult</v>
      </c>
      <c r="H5169">
        <v>9</v>
      </c>
      <c r="I5169" t="str">
        <v>&lt;=8</v>
      </c>
      <c r="J5169" t="str">
        <v>High</v>
      </c>
    </row>
    <row r="5170" spans="1:10">
      <c r="A5170">
        <v>21</v>
      </c>
      <c r="B5170">
        <v>121628</v>
      </c>
      <c r="C5170">
        <v>7</v>
      </c>
      <c r="D5170">
        <v>2</v>
      </c>
      <c r="E5170">
        <v>1</v>
      </c>
      <c r="F5170">
        <v>0</v>
      </c>
      <c r="G5170" t="str">
        <v>Young</v>
      </c>
      <c r="H5170">
        <v>9</v>
      </c>
      <c r="I5170" t="str">
        <v>&lt;=8</v>
      </c>
      <c r="J5170" t="str">
        <v>High</v>
      </c>
    </row>
    <row r="5171" spans="1:10">
      <c r="A5171">
        <v>62</v>
      </c>
      <c r="B5171">
        <v>107681</v>
      </c>
      <c r="C5171">
        <v>4</v>
      </c>
      <c r="D5171">
        <v>1</v>
      </c>
      <c r="E5171">
        <v>0</v>
      </c>
      <c r="F5171">
        <v>1</v>
      </c>
      <c r="G5171" t="str">
        <v>Old</v>
      </c>
      <c r="H5171">
        <v>5</v>
      </c>
      <c r="I5171" t="str">
        <v>&lt;=8</v>
      </c>
      <c r="J5171" t="str">
        <v>High</v>
      </c>
    </row>
    <row r="5172" spans="1:10">
      <c r="A5172">
        <v>38</v>
      </c>
      <c r="B5172">
        <v>68886</v>
      </c>
      <c r="C5172">
        <v>7</v>
      </c>
      <c r="D5172">
        <v>1</v>
      </c>
      <c r="E5172">
        <v>0</v>
      </c>
      <c r="F5172">
        <v>0</v>
      </c>
      <c r="G5172" t="str">
        <v>Adult</v>
      </c>
      <c r="H5172">
        <v>8</v>
      </c>
      <c r="I5172" t="str">
        <v>&lt;=8</v>
      </c>
      <c r="J5172" t="str">
        <v>Medium</v>
      </c>
    </row>
    <row r="5173" spans="1:10">
      <c r="A5173">
        <v>60</v>
      </c>
      <c r="B5173">
        <v>119025</v>
      </c>
      <c r="C5173">
        <v>6</v>
      </c>
      <c r="D5173">
        <v>1</v>
      </c>
      <c r="E5173">
        <v>1</v>
      </c>
      <c r="F5173">
        <v>1</v>
      </c>
      <c r="G5173" t="str">
        <v>Old</v>
      </c>
      <c r="H5173">
        <v>7</v>
      </c>
      <c r="I5173" t="str">
        <v>&lt;=8</v>
      </c>
      <c r="J5173" t="str">
        <v>High</v>
      </c>
    </row>
    <row r="5174" spans="1:10">
      <c r="A5174">
        <v>53</v>
      </c>
      <c r="B5174">
        <v>126572</v>
      </c>
      <c r="C5174">
        <v>5</v>
      </c>
      <c r="D5174">
        <v>0</v>
      </c>
      <c r="E5174">
        <v>0</v>
      </c>
      <c r="F5174">
        <v>0</v>
      </c>
      <c r="G5174" t="str">
        <v>Adult</v>
      </c>
      <c r="H5174">
        <v>5</v>
      </c>
      <c r="I5174" t="str">
        <v>&lt;=8</v>
      </c>
      <c r="J5174" t="str">
        <v>High</v>
      </c>
    </row>
    <row r="5175" spans="1:10">
      <c r="A5175">
        <v>32</v>
      </c>
      <c r="B5175">
        <v>125149</v>
      </c>
      <c r="C5175">
        <v>5</v>
      </c>
      <c r="D5175">
        <v>2</v>
      </c>
      <c r="E5175">
        <v>0</v>
      </c>
      <c r="F5175">
        <v>1</v>
      </c>
      <c r="G5175" t="str">
        <v>Young</v>
      </c>
      <c r="H5175">
        <v>7</v>
      </c>
      <c r="I5175" t="str">
        <v>&lt;=8</v>
      </c>
      <c r="J5175" t="str">
        <v>High</v>
      </c>
    </row>
    <row r="5176" spans="1:10">
      <c r="A5176">
        <v>28</v>
      </c>
      <c r="B5176">
        <v>124020</v>
      </c>
      <c r="C5176">
        <v>5</v>
      </c>
      <c r="D5176">
        <v>1</v>
      </c>
      <c r="E5176">
        <v>1</v>
      </c>
      <c r="F5176">
        <v>1</v>
      </c>
      <c r="G5176" t="str">
        <v>Young</v>
      </c>
      <c r="H5176">
        <v>6</v>
      </c>
      <c r="I5176" t="str">
        <v>&lt;=8</v>
      </c>
      <c r="J5176" t="str">
        <v>High</v>
      </c>
    </row>
    <row r="5177" spans="1:10">
      <c r="A5177">
        <v>44</v>
      </c>
      <c r="B5177">
        <v>32673</v>
      </c>
      <c r="C5177">
        <v>5</v>
      </c>
      <c r="D5177">
        <v>2</v>
      </c>
      <c r="E5177">
        <v>1</v>
      </c>
      <c r="F5177">
        <v>1</v>
      </c>
      <c r="G5177" t="str">
        <v>Adult</v>
      </c>
      <c r="H5177">
        <v>7</v>
      </c>
      <c r="I5177" t="str">
        <v>&lt;=8</v>
      </c>
      <c r="J5177" t="str">
        <v>Low</v>
      </c>
    </row>
    <row r="5178" spans="1:10">
      <c r="A5178">
        <v>36</v>
      </c>
      <c r="B5178">
        <v>64890</v>
      </c>
      <c r="C5178">
        <v>6</v>
      </c>
      <c r="D5178">
        <v>2</v>
      </c>
      <c r="E5178">
        <v>1</v>
      </c>
      <c r="F5178">
        <v>0</v>
      </c>
      <c r="G5178" t="str">
        <v>Adult</v>
      </c>
      <c r="H5178">
        <v>8</v>
      </c>
      <c r="I5178" t="str">
        <v>&lt;=8</v>
      </c>
      <c r="J5178" t="str">
        <v>Medium</v>
      </c>
    </row>
    <row r="5179" spans="1:10">
      <c r="A5179">
        <v>24</v>
      </c>
      <c r="B5179">
        <v>107513</v>
      </c>
      <c r="C5179">
        <v>1</v>
      </c>
      <c r="D5179">
        <v>2</v>
      </c>
      <c r="E5179">
        <v>1</v>
      </c>
      <c r="F5179">
        <v>0</v>
      </c>
      <c r="G5179" t="str">
        <v>Young</v>
      </c>
      <c r="H5179">
        <v>3</v>
      </c>
      <c r="I5179" t="str">
        <v>&lt;=8</v>
      </c>
      <c r="J5179" t="str">
        <v>High</v>
      </c>
    </row>
    <row r="5180" spans="1:10">
      <c r="A5180">
        <v>58</v>
      </c>
      <c r="B5180">
        <v>53466</v>
      </c>
      <c r="C5180">
        <v>6</v>
      </c>
      <c r="D5180">
        <v>2</v>
      </c>
      <c r="E5180">
        <v>0</v>
      </c>
      <c r="F5180">
        <v>1</v>
      </c>
      <c r="G5180" t="str">
        <v>Old</v>
      </c>
      <c r="H5180">
        <v>8</v>
      </c>
      <c r="I5180" t="str">
        <v>&lt;=8</v>
      </c>
      <c r="J5180" t="str">
        <v>Medium</v>
      </c>
    </row>
    <row r="5181" spans="1:10">
      <c r="A5181">
        <v>64</v>
      </c>
      <c r="B5181">
        <v>136554</v>
      </c>
      <c r="C5181">
        <v>10</v>
      </c>
      <c r="D5181">
        <v>2</v>
      </c>
      <c r="E5181">
        <v>1</v>
      </c>
      <c r="F5181">
        <v>0</v>
      </c>
      <c r="G5181" t="str">
        <v>Old</v>
      </c>
      <c r="H5181">
        <v>12</v>
      </c>
      <c r="I5181" t="str">
        <v>&gt;8</v>
      </c>
      <c r="J5181" t="str">
        <v>High</v>
      </c>
    </row>
    <row r="5182" spans="1:10">
      <c r="A5182">
        <v>47</v>
      </c>
      <c r="B5182">
        <v>122545</v>
      </c>
      <c r="C5182">
        <v>6</v>
      </c>
      <c r="D5182">
        <v>1</v>
      </c>
      <c r="E5182">
        <v>0</v>
      </c>
      <c r="F5182">
        <v>1</v>
      </c>
      <c r="G5182" t="str">
        <v>Adult</v>
      </c>
      <c r="H5182">
        <v>7</v>
      </c>
      <c r="I5182" t="str">
        <v>&lt;=8</v>
      </c>
      <c r="J5182" t="str">
        <v>High</v>
      </c>
    </row>
    <row r="5183" spans="1:10">
      <c r="A5183">
        <v>29</v>
      </c>
      <c r="B5183">
        <v>146750</v>
      </c>
      <c r="C5183">
        <v>5</v>
      </c>
      <c r="D5183">
        <v>0</v>
      </c>
      <c r="E5183">
        <v>1</v>
      </c>
      <c r="F5183">
        <v>1</v>
      </c>
      <c r="G5183" t="str">
        <v>Young</v>
      </c>
      <c r="H5183">
        <v>5</v>
      </c>
      <c r="I5183" t="str">
        <v>&lt;=8</v>
      </c>
      <c r="J5183" t="str">
        <v>High</v>
      </c>
    </row>
    <row r="5184" spans="1:10">
      <c r="A5184">
        <v>36</v>
      </c>
      <c r="B5184">
        <v>80406</v>
      </c>
      <c r="C5184">
        <v>5</v>
      </c>
      <c r="D5184">
        <v>2</v>
      </c>
      <c r="E5184">
        <v>0</v>
      </c>
      <c r="F5184">
        <v>1</v>
      </c>
      <c r="G5184" t="str">
        <v>Adult</v>
      </c>
      <c r="H5184">
        <v>7</v>
      </c>
      <c r="I5184" t="str">
        <v>&lt;=8</v>
      </c>
      <c r="J5184" t="str">
        <v>Medium</v>
      </c>
    </row>
    <row r="5185" spans="1:10">
      <c r="A5185">
        <v>32</v>
      </c>
      <c r="B5185">
        <v>33688</v>
      </c>
      <c r="C5185">
        <v>10</v>
      </c>
      <c r="D5185">
        <v>2</v>
      </c>
      <c r="E5185">
        <v>0</v>
      </c>
      <c r="F5185">
        <v>0</v>
      </c>
      <c r="G5185" t="str">
        <v>Young</v>
      </c>
      <c r="H5185">
        <v>12</v>
      </c>
      <c r="I5185" t="str">
        <v>&gt;8</v>
      </c>
      <c r="J5185" t="str">
        <v>Low</v>
      </c>
    </row>
    <row r="5186" spans="1:10">
      <c r="A5186">
        <v>51</v>
      </c>
      <c r="B5186">
        <v>99284</v>
      </c>
      <c r="C5186">
        <v>7</v>
      </c>
      <c r="D5186">
        <v>1</v>
      </c>
      <c r="E5186">
        <v>0</v>
      </c>
      <c r="F5186">
        <v>0</v>
      </c>
      <c r="G5186" t="str">
        <v>Adult</v>
      </c>
      <c r="H5186">
        <v>8</v>
      </c>
      <c r="I5186" t="str">
        <v>&lt;=8</v>
      </c>
      <c r="J5186" t="str">
        <v>Medium</v>
      </c>
    </row>
    <row r="5187" spans="1:10">
      <c r="A5187">
        <v>44</v>
      </c>
      <c r="B5187">
        <v>134646</v>
      </c>
      <c r="C5187">
        <v>2</v>
      </c>
      <c r="D5187">
        <v>0</v>
      </c>
      <c r="E5187">
        <v>0</v>
      </c>
      <c r="F5187">
        <v>0</v>
      </c>
      <c r="G5187" t="str">
        <v>Adult</v>
      </c>
      <c r="H5187">
        <v>2</v>
      </c>
      <c r="I5187" t="str">
        <v>&lt;=8</v>
      </c>
      <c r="J5187" t="str">
        <v>High</v>
      </c>
    </row>
    <row r="5188" spans="1:10">
      <c r="A5188">
        <v>34</v>
      </c>
      <c r="B5188">
        <v>144579</v>
      </c>
      <c r="C5188">
        <v>8</v>
      </c>
      <c r="D5188">
        <v>2</v>
      </c>
      <c r="E5188">
        <v>1</v>
      </c>
      <c r="F5188">
        <v>1</v>
      </c>
      <c r="G5188" t="str">
        <v>Young</v>
      </c>
      <c r="H5188">
        <v>10</v>
      </c>
      <c r="I5188" t="str">
        <v>&lt;=8</v>
      </c>
      <c r="J5188" t="str">
        <v>High</v>
      </c>
    </row>
    <row r="5189" spans="1:10">
      <c r="A5189">
        <v>65</v>
      </c>
      <c r="B5189">
        <v>43665</v>
      </c>
      <c r="C5189">
        <v>5</v>
      </c>
      <c r="D5189">
        <v>2</v>
      </c>
      <c r="E5189">
        <v>0</v>
      </c>
      <c r="F5189">
        <v>0</v>
      </c>
      <c r="G5189" t="str">
        <v>Old</v>
      </c>
      <c r="H5189">
        <v>7</v>
      </c>
      <c r="I5189" t="str">
        <v>&lt;=8</v>
      </c>
      <c r="J5189" t="str">
        <v>Low</v>
      </c>
    </row>
    <row r="5190" spans="1:10">
      <c r="A5190">
        <v>45</v>
      </c>
      <c r="B5190">
        <v>132434</v>
      </c>
      <c r="C5190">
        <v>7</v>
      </c>
      <c r="D5190">
        <v>2</v>
      </c>
      <c r="E5190">
        <v>0</v>
      </c>
      <c r="F5190">
        <v>1</v>
      </c>
      <c r="G5190" t="str">
        <v>Adult</v>
      </c>
      <c r="H5190">
        <v>9</v>
      </c>
      <c r="I5190" t="str">
        <v>&lt;=8</v>
      </c>
      <c r="J5190" t="str">
        <v>High</v>
      </c>
    </row>
    <row r="5191" spans="1:10">
      <c r="A5191">
        <v>54</v>
      </c>
      <c r="B5191">
        <v>50641</v>
      </c>
      <c r="C5191">
        <v>6</v>
      </c>
      <c r="D5191">
        <v>1</v>
      </c>
      <c r="E5191">
        <v>0</v>
      </c>
      <c r="F5191">
        <v>0</v>
      </c>
      <c r="G5191" t="str">
        <v>Adult</v>
      </c>
      <c r="H5191">
        <v>7</v>
      </c>
      <c r="I5191" t="str">
        <v>&lt;=8</v>
      </c>
      <c r="J5191" t="str">
        <v>Medium</v>
      </c>
    </row>
    <row r="5192" spans="1:10">
      <c r="A5192">
        <v>23</v>
      </c>
      <c r="B5192">
        <v>62500</v>
      </c>
      <c r="C5192">
        <v>7</v>
      </c>
      <c r="D5192">
        <v>1</v>
      </c>
      <c r="E5192">
        <v>0</v>
      </c>
      <c r="F5192">
        <v>0</v>
      </c>
      <c r="G5192" t="str">
        <v>Young</v>
      </c>
      <c r="H5192">
        <v>8</v>
      </c>
      <c r="I5192" t="str">
        <v>&lt;=8</v>
      </c>
      <c r="J5192" t="str">
        <v>Medium</v>
      </c>
    </row>
    <row r="5193" spans="1:10">
      <c r="A5193">
        <v>44</v>
      </c>
      <c r="B5193">
        <v>65797</v>
      </c>
      <c r="C5193">
        <v>5</v>
      </c>
      <c r="D5193">
        <v>1</v>
      </c>
      <c r="E5193">
        <v>0</v>
      </c>
      <c r="F5193">
        <v>0</v>
      </c>
      <c r="G5193" t="str">
        <v>Adult</v>
      </c>
      <c r="H5193">
        <v>6</v>
      </c>
      <c r="I5193" t="str">
        <v>&lt;=8</v>
      </c>
      <c r="J5193" t="str">
        <v>Medium</v>
      </c>
    </row>
    <row r="5194" spans="1:10">
      <c r="A5194">
        <v>62</v>
      </c>
      <c r="B5194">
        <v>114766</v>
      </c>
      <c r="C5194">
        <v>4</v>
      </c>
      <c r="D5194">
        <v>2</v>
      </c>
      <c r="E5194">
        <v>1</v>
      </c>
      <c r="F5194">
        <v>0</v>
      </c>
      <c r="G5194" t="str">
        <v>Old</v>
      </c>
      <c r="H5194">
        <v>6</v>
      </c>
      <c r="I5194" t="str">
        <v>&lt;=8</v>
      </c>
      <c r="J5194" t="str">
        <v>High</v>
      </c>
    </row>
    <row r="5195" spans="1:10">
      <c r="A5195">
        <v>29</v>
      </c>
      <c r="B5195">
        <v>75950</v>
      </c>
      <c r="C5195">
        <v>9</v>
      </c>
      <c r="D5195">
        <v>1</v>
      </c>
      <c r="E5195">
        <v>0</v>
      </c>
      <c r="F5195">
        <v>0</v>
      </c>
      <c r="G5195" t="str">
        <v>Young</v>
      </c>
      <c r="H5195">
        <v>10</v>
      </c>
      <c r="I5195" t="str">
        <v>&gt;8</v>
      </c>
      <c r="J5195" t="str">
        <v>Medium</v>
      </c>
    </row>
    <row r="5196" spans="1:10">
      <c r="A5196">
        <v>46</v>
      </c>
      <c r="B5196">
        <v>55046</v>
      </c>
      <c r="C5196">
        <v>8</v>
      </c>
      <c r="D5196">
        <v>5</v>
      </c>
      <c r="E5196">
        <v>0</v>
      </c>
      <c r="F5196">
        <v>0</v>
      </c>
      <c r="G5196" t="str">
        <v>Adult</v>
      </c>
      <c r="H5196">
        <v>13</v>
      </c>
      <c r="I5196" t="str">
        <v>&lt;=8</v>
      </c>
      <c r="J5196" t="str">
        <v>Medium</v>
      </c>
    </row>
    <row r="5197" spans="1:10">
      <c r="A5197">
        <v>40</v>
      </c>
      <c r="B5197">
        <v>132339</v>
      </c>
      <c r="C5197">
        <v>10</v>
      </c>
      <c r="D5197">
        <v>3</v>
      </c>
      <c r="E5197">
        <v>0</v>
      </c>
      <c r="F5197">
        <v>0</v>
      </c>
      <c r="G5197" t="str">
        <v>Adult</v>
      </c>
      <c r="H5197">
        <v>13</v>
      </c>
      <c r="I5197" t="str">
        <v>&gt;8</v>
      </c>
      <c r="J5197" t="str">
        <v>High</v>
      </c>
    </row>
    <row r="5198" spans="1:10">
      <c r="A5198">
        <v>60</v>
      </c>
      <c r="B5198">
        <v>143431</v>
      </c>
      <c r="C5198">
        <v>11</v>
      </c>
      <c r="D5198">
        <v>3</v>
      </c>
      <c r="E5198">
        <v>0</v>
      </c>
      <c r="F5198">
        <v>0</v>
      </c>
      <c r="G5198" t="str">
        <v>Old</v>
      </c>
      <c r="H5198">
        <v>14</v>
      </c>
      <c r="I5198" t="str">
        <v>&gt;8</v>
      </c>
      <c r="J5198" t="str">
        <v>High</v>
      </c>
    </row>
    <row r="5199" spans="1:10">
      <c r="A5199">
        <v>30</v>
      </c>
      <c r="B5199">
        <v>131203</v>
      </c>
      <c r="C5199">
        <v>3</v>
      </c>
      <c r="D5199">
        <v>1</v>
      </c>
      <c r="E5199">
        <v>0</v>
      </c>
      <c r="F5199">
        <v>0</v>
      </c>
      <c r="G5199" t="str">
        <v>Young</v>
      </c>
      <c r="H5199">
        <v>4</v>
      </c>
      <c r="I5199" t="str">
        <v>&lt;=8</v>
      </c>
      <c r="J5199" t="str">
        <v>High</v>
      </c>
    </row>
    <row r="5200" spans="1:10">
      <c r="A5200">
        <v>39</v>
      </c>
      <c r="B5200">
        <v>39638</v>
      </c>
      <c r="C5200">
        <v>9</v>
      </c>
      <c r="D5200">
        <v>5</v>
      </c>
      <c r="E5200">
        <v>1</v>
      </c>
      <c r="F5200">
        <v>1</v>
      </c>
      <c r="G5200" t="str">
        <v>Adult</v>
      </c>
      <c r="H5200">
        <v>14</v>
      </c>
      <c r="I5200" t="str">
        <v>&gt;8</v>
      </c>
      <c r="J5200" t="str">
        <v>Low</v>
      </c>
    </row>
    <row r="5201" spans="1:10">
      <c r="A5201">
        <v>23</v>
      </c>
      <c r="B5201">
        <v>116363</v>
      </c>
      <c r="C5201">
        <v>5</v>
      </c>
      <c r="D5201">
        <v>2</v>
      </c>
      <c r="E5201">
        <v>1</v>
      </c>
      <c r="F5201">
        <v>1</v>
      </c>
      <c r="G5201" t="str">
        <v>Young</v>
      </c>
      <c r="H5201">
        <v>7</v>
      </c>
      <c r="I5201" t="str">
        <v>&lt;=8</v>
      </c>
      <c r="J5201" t="str">
        <v>High</v>
      </c>
    </row>
    <row r="5202" spans="1:10">
      <c r="A5202">
        <v>44</v>
      </c>
      <c r="B5202">
        <v>51173</v>
      </c>
      <c r="C5202">
        <v>11</v>
      </c>
      <c r="D5202">
        <v>2</v>
      </c>
      <c r="E5202">
        <v>0</v>
      </c>
      <c r="F5202">
        <v>0</v>
      </c>
      <c r="G5202" t="str">
        <v>Adult</v>
      </c>
      <c r="H5202">
        <v>13</v>
      </c>
      <c r="I5202" t="str">
        <v>&gt;8</v>
      </c>
      <c r="J5202" t="str">
        <v>Medium</v>
      </c>
    </row>
    <row r="5203" spans="1:10">
      <c r="A5203">
        <v>25</v>
      </c>
      <c r="B5203">
        <v>43222</v>
      </c>
      <c r="C5203">
        <v>6</v>
      </c>
      <c r="D5203">
        <v>3</v>
      </c>
      <c r="E5203">
        <v>1</v>
      </c>
      <c r="F5203">
        <v>1</v>
      </c>
      <c r="G5203" t="str">
        <v>Young</v>
      </c>
      <c r="H5203">
        <v>9</v>
      </c>
      <c r="I5203" t="str">
        <v>&lt;=8</v>
      </c>
      <c r="J5203" t="str">
        <v>Low</v>
      </c>
    </row>
    <row r="5204" spans="1:10">
      <c r="A5204">
        <v>23</v>
      </c>
      <c r="B5204">
        <v>80064</v>
      </c>
      <c r="C5204">
        <v>5</v>
      </c>
      <c r="D5204">
        <v>1</v>
      </c>
      <c r="E5204">
        <v>0</v>
      </c>
      <c r="F5204">
        <v>0</v>
      </c>
      <c r="G5204" t="str">
        <v>Young</v>
      </c>
      <c r="H5204">
        <v>6</v>
      </c>
      <c r="I5204" t="str">
        <v>&lt;=8</v>
      </c>
      <c r="J5204" t="str">
        <v>Medium</v>
      </c>
    </row>
    <row r="5205" spans="1:10">
      <c r="A5205">
        <v>47</v>
      </c>
      <c r="B5205">
        <v>67010</v>
      </c>
      <c r="C5205">
        <v>7</v>
      </c>
      <c r="D5205">
        <v>0</v>
      </c>
      <c r="E5205">
        <v>1</v>
      </c>
      <c r="F5205">
        <v>1</v>
      </c>
      <c r="G5205" t="str">
        <v>Adult</v>
      </c>
      <c r="H5205">
        <v>7</v>
      </c>
      <c r="I5205" t="str">
        <v>&lt;=8</v>
      </c>
      <c r="J5205" t="str">
        <v>Medium</v>
      </c>
    </row>
    <row r="5206" spans="1:10">
      <c r="A5206">
        <v>36</v>
      </c>
      <c r="B5206">
        <v>48095</v>
      </c>
      <c r="C5206">
        <v>8</v>
      </c>
      <c r="D5206">
        <v>3</v>
      </c>
      <c r="E5206">
        <v>0</v>
      </c>
      <c r="F5206">
        <v>0</v>
      </c>
      <c r="G5206" t="str">
        <v>Adult</v>
      </c>
      <c r="H5206">
        <v>11</v>
      </c>
      <c r="I5206" t="str">
        <v>&lt;=8</v>
      </c>
      <c r="J5206" t="str">
        <v>Low</v>
      </c>
    </row>
    <row r="5207" spans="1:10">
      <c r="A5207">
        <v>35</v>
      </c>
      <c r="B5207">
        <v>31439</v>
      </c>
      <c r="C5207">
        <v>8</v>
      </c>
      <c r="D5207">
        <v>1</v>
      </c>
      <c r="E5207">
        <v>0</v>
      </c>
      <c r="F5207">
        <v>0</v>
      </c>
      <c r="G5207" t="str">
        <v>Adult</v>
      </c>
      <c r="H5207">
        <v>9</v>
      </c>
      <c r="I5207" t="str">
        <v>&lt;=8</v>
      </c>
      <c r="J5207" t="str">
        <v>Low</v>
      </c>
    </row>
    <row r="5208" spans="1:10">
      <c r="A5208">
        <v>55</v>
      </c>
      <c r="B5208">
        <v>133917</v>
      </c>
      <c r="C5208">
        <v>8</v>
      </c>
      <c r="D5208">
        <v>1</v>
      </c>
      <c r="E5208">
        <v>0</v>
      </c>
      <c r="F5208">
        <v>0</v>
      </c>
      <c r="G5208" t="str">
        <v>Old</v>
      </c>
      <c r="H5208">
        <v>9</v>
      </c>
      <c r="I5208" t="str">
        <v>&lt;=8</v>
      </c>
      <c r="J5208" t="str">
        <v>High</v>
      </c>
    </row>
    <row r="5209" spans="1:10">
      <c r="A5209">
        <v>32</v>
      </c>
      <c r="B5209">
        <v>115550</v>
      </c>
      <c r="C5209">
        <v>12</v>
      </c>
      <c r="D5209">
        <v>1</v>
      </c>
      <c r="E5209">
        <v>0</v>
      </c>
      <c r="F5209">
        <v>0</v>
      </c>
      <c r="G5209" t="str">
        <v>Young</v>
      </c>
      <c r="H5209">
        <v>13</v>
      </c>
      <c r="I5209" t="str">
        <v>&gt;8</v>
      </c>
      <c r="J5209" t="str">
        <v>High</v>
      </c>
    </row>
    <row r="5210" spans="1:10">
      <c r="A5210">
        <v>61</v>
      </c>
      <c r="B5210">
        <v>35375</v>
      </c>
      <c r="C5210">
        <v>4</v>
      </c>
      <c r="D5210">
        <v>2</v>
      </c>
      <c r="E5210">
        <v>0</v>
      </c>
      <c r="F5210">
        <v>0</v>
      </c>
      <c r="G5210" t="str">
        <v>Old</v>
      </c>
      <c r="H5210">
        <v>6</v>
      </c>
      <c r="I5210" t="str">
        <v>&lt;=8</v>
      </c>
      <c r="J5210" t="str">
        <v>Low</v>
      </c>
    </row>
    <row r="5211" spans="1:10">
      <c r="A5211">
        <v>64</v>
      </c>
      <c r="B5211">
        <v>119023</v>
      </c>
      <c r="C5211">
        <v>4</v>
      </c>
      <c r="D5211">
        <v>2</v>
      </c>
      <c r="E5211">
        <v>0</v>
      </c>
      <c r="F5211">
        <v>1</v>
      </c>
      <c r="G5211" t="str">
        <v>Old</v>
      </c>
      <c r="H5211">
        <v>6</v>
      </c>
      <c r="I5211" t="str">
        <v>&lt;=8</v>
      </c>
      <c r="J5211" t="str">
        <v>High</v>
      </c>
    </row>
    <row r="5212" spans="1:10">
      <c r="A5212">
        <v>46</v>
      </c>
      <c r="B5212">
        <v>137181</v>
      </c>
      <c r="C5212">
        <v>4</v>
      </c>
      <c r="D5212">
        <v>2</v>
      </c>
      <c r="E5212">
        <v>0</v>
      </c>
      <c r="F5212">
        <v>1</v>
      </c>
      <c r="G5212" t="str">
        <v>Adult</v>
      </c>
      <c r="H5212">
        <v>6</v>
      </c>
      <c r="I5212" t="str">
        <v>&lt;=8</v>
      </c>
      <c r="J5212" t="str">
        <v>High</v>
      </c>
    </row>
    <row r="5213" spans="1:10">
      <c r="A5213">
        <v>54</v>
      </c>
      <c r="B5213">
        <v>121238</v>
      </c>
      <c r="C5213">
        <v>1</v>
      </c>
      <c r="D5213">
        <v>2</v>
      </c>
      <c r="E5213">
        <v>0</v>
      </c>
      <c r="F5213">
        <v>0</v>
      </c>
      <c r="G5213" t="str">
        <v>Adult</v>
      </c>
      <c r="H5213">
        <v>3</v>
      </c>
      <c r="I5213" t="str">
        <v>&lt;=8</v>
      </c>
      <c r="J5213" t="str">
        <v>High</v>
      </c>
    </row>
    <row r="5214" spans="1:10">
      <c r="A5214">
        <v>43</v>
      </c>
      <c r="B5214">
        <v>50600</v>
      </c>
      <c r="C5214">
        <v>8</v>
      </c>
      <c r="D5214">
        <v>2</v>
      </c>
      <c r="E5214">
        <v>1</v>
      </c>
      <c r="F5214">
        <v>0</v>
      </c>
      <c r="G5214" t="str">
        <v>Adult</v>
      </c>
      <c r="H5214">
        <v>10</v>
      </c>
      <c r="I5214" t="str">
        <v>&lt;=8</v>
      </c>
      <c r="J5214" t="str">
        <v>Medium</v>
      </c>
    </row>
    <row r="5215" spans="1:10">
      <c r="A5215">
        <v>51</v>
      </c>
      <c r="B5215">
        <v>32466</v>
      </c>
      <c r="C5215">
        <v>11</v>
      </c>
      <c r="D5215">
        <v>3</v>
      </c>
      <c r="E5215">
        <v>0</v>
      </c>
      <c r="F5215">
        <v>1</v>
      </c>
      <c r="G5215" t="str">
        <v>Adult</v>
      </c>
      <c r="H5215">
        <v>14</v>
      </c>
      <c r="I5215" t="str">
        <v>&gt;8</v>
      </c>
      <c r="J5215" t="str">
        <v>Low</v>
      </c>
    </row>
    <row r="5216" spans="1:10">
      <c r="A5216">
        <v>40</v>
      </c>
      <c r="B5216">
        <v>136128</v>
      </c>
      <c r="C5216">
        <v>9</v>
      </c>
      <c r="D5216">
        <v>1</v>
      </c>
      <c r="E5216">
        <v>1</v>
      </c>
      <c r="F5216">
        <v>1</v>
      </c>
      <c r="G5216" t="str">
        <v>Adult</v>
      </c>
      <c r="H5216">
        <v>10</v>
      </c>
      <c r="I5216" t="str">
        <v>&gt;8</v>
      </c>
      <c r="J5216" t="str">
        <v>High</v>
      </c>
    </row>
    <row r="5217" spans="1:10">
      <c r="A5217">
        <v>32</v>
      </c>
      <c r="B5217">
        <v>75097</v>
      </c>
      <c r="C5217">
        <v>4</v>
      </c>
      <c r="D5217">
        <v>3</v>
      </c>
      <c r="E5217">
        <v>0</v>
      </c>
      <c r="F5217">
        <v>0</v>
      </c>
      <c r="G5217" t="str">
        <v>Young</v>
      </c>
      <c r="H5217">
        <v>7</v>
      </c>
      <c r="I5217" t="str">
        <v>&lt;=8</v>
      </c>
      <c r="J5217" t="str">
        <v>Medium</v>
      </c>
    </row>
    <row r="5218" spans="1:10">
      <c r="A5218">
        <v>43</v>
      </c>
      <c r="B5218">
        <v>139934</v>
      </c>
      <c r="C5218">
        <v>6</v>
      </c>
      <c r="D5218">
        <v>1</v>
      </c>
      <c r="E5218">
        <v>0</v>
      </c>
      <c r="F5218">
        <v>1</v>
      </c>
      <c r="G5218" t="str">
        <v>Adult</v>
      </c>
      <c r="H5218">
        <v>7</v>
      </c>
      <c r="I5218" t="str">
        <v>&lt;=8</v>
      </c>
      <c r="J5218" t="str">
        <v>High</v>
      </c>
    </row>
    <row r="5219" spans="1:10">
      <c r="A5219">
        <v>24</v>
      </c>
      <c r="B5219">
        <v>83276</v>
      </c>
      <c r="C5219">
        <v>10</v>
      </c>
      <c r="D5219">
        <v>3</v>
      </c>
      <c r="E5219">
        <v>0</v>
      </c>
      <c r="F5219">
        <v>0</v>
      </c>
      <c r="G5219" t="str">
        <v>Young</v>
      </c>
      <c r="H5219">
        <v>13</v>
      </c>
      <c r="I5219" t="str">
        <v>&gt;8</v>
      </c>
      <c r="J5219" t="str">
        <v>Medium</v>
      </c>
    </row>
    <row r="5220" spans="1:10">
      <c r="A5220">
        <v>43</v>
      </c>
      <c r="B5220">
        <v>80117</v>
      </c>
      <c r="C5220">
        <v>7</v>
      </c>
      <c r="D5220">
        <v>3</v>
      </c>
      <c r="E5220">
        <v>0</v>
      </c>
      <c r="F5220">
        <v>1</v>
      </c>
      <c r="G5220" t="str">
        <v>Adult</v>
      </c>
      <c r="H5220">
        <v>10</v>
      </c>
      <c r="I5220" t="str">
        <v>&lt;=8</v>
      </c>
      <c r="J5220" t="str">
        <v>Medium</v>
      </c>
    </row>
    <row r="5221" spans="1:10">
      <c r="A5221">
        <v>21</v>
      </c>
      <c r="B5221">
        <v>76971</v>
      </c>
      <c r="C5221">
        <v>7</v>
      </c>
      <c r="D5221">
        <v>3</v>
      </c>
      <c r="E5221">
        <v>1</v>
      </c>
      <c r="F5221">
        <v>1</v>
      </c>
      <c r="G5221" t="str">
        <v>Young</v>
      </c>
      <c r="H5221">
        <v>10</v>
      </c>
      <c r="I5221" t="str">
        <v>&lt;=8</v>
      </c>
      <c r="J5221" t="str">
        <v>Medium</v>
      </c>
    </row>
    <row r="5222" spans="1:10">
      <c r="A5222">
        <v>45</v>
      </c>
      <c r="B5222">
        <v>36928</v>
      </c>
      <c r="C5222">
        <v>8</v>
      </c>
      <c r="D5222">
        <v>1</v>
      </c>
      <c r="E5222">
        <v>0</v>
      </c>
      <c r="F5222">
        <v>0</v>
      </c>
      <c r="G5222" t="str">
        <v>Adult</v>
      </c>
      <c r="H5222">
        <v>9</v>
      </c>
      <c r="I5222" t="str">
        <v>&lt;=8</v>
      </c>
      <c r="J5222" t="str">
        <v>Low</v>
      </c>
    </row>
    <row r="5223" spans="1:10">
      <c r="A5223">
        <v>22</v>
      </c>
      <c r="B5223">
        <v>118016</v>
      </c>
      <c r="C5223">
        <v>6</v>
      </c>
      <c r="D5223">
        <v>3</v>
      </c>
      <c r="E5223">
        <v>0</v>
      </c>
      <c r="F5223">
        <v>0</v>
      </c>
      <c r="G5223" t="str">
        <v>Young</v>
      </c>
      <c r="H5223">
        <v>9</v>
      </c>
      <c r="I5223" t="str">
        <v>&lt;=8</v>
      </c>
      <c r="J5223" t="str">
        <v>High</v>
      </c>
    </row>
    <row r="5224" spans="1:10">
      <c r="A5224">
        <v>50</v>
      </c>
      <c r="B5224">
        <v>85309</v>
      </c>
      <c r="C5224">
        <v>5</v>
      </c>
      <c r="D5224">
        <v>4</v>
      </c>
      <c r="E5224">
        <v>0</v>
      </c>
      <c r="F5224">
        <v>0</v>
      </c>
      <c r="G5224" t="str">
        <v>Adult</v>
      </c>
      <c r="H5224">
        <v>9</v>
      </c>
      <c r="I5224" t="str">
        <v>&lt;=8</v>
      </c>
      <c r="J5224" t="str">
        <v>Medium</v>
      </c>
    </row>
    <row r="5225" spans="1:10">
      <c r="A5225">
        <v>23</v>
      </c>
      <c r="B5225">
        <v>104647</v>
      </c>
      <c r="C5225">
        <v>10</v>
      </c>
      <c r="D5225">
        <v>2</v>
      </c>
      <c r="E5225">
        <v>1</v>
      </c>
      <c r="F5225">
        <v>1</v>
      </c>
      <c r="G5225" t="str">
        <v>Young</v>
      </c>
      <c r="H5225">
        <v>12</v>
      </c>
      <c r="I5225" t="str">
        <v>&gt;8</v>
      </c>
      <c r="J5225" t="str">
        <v>High</v>
      </c>
    </row>
    <row r="5226" spans="1:10">
      <c r="A5226">
        <v>41</v>
      </c>
      <c r="B5226">
        <v>70888</v>
      </c>
      <c r="C5226">
        <v>11</v>
      </c>
      <c r="D5226">
        <v>2</v>
      </c>
      <c r="E5226">
        <v>0</v>
      </c>
      <c r="F5226">
        <v>1</v>
      </c>
      <c r="G5226" t="str">
        <v>Adult</v>
      </c>
      <c r="H5226">
        <v>13</v>
      </c>
      <c r="I5226" t="str">
        <v>&gt;8</v>
      </c>
      <c r="J5226" t="str">
        <v>Medium</v>
      </c>
    </row>
    <row r="5227" spans="1:10">
      <c r="A5227">
        <v>45</v>
      </c>
      <c r="B5227">
        <v>125025</v>
      </c>
      <c r="C5227">
        <v>2</v>
      </c>
      <c r="D5227">
        <v>3</v>
      </c>
      <c r="E5227">
        <v>1</v>
      </c>
      <c r="F5227">
        <v>1</v>
      </c>
      <c r="G5227" t="str">
        <v>Adult</v>
      </c>
      <c r="H5227">
        <v>5</v>
      </c>
      <c r="I5227" t="str">
        <v>&lt;=8</v>
      </c>
      <c r="J5227" t="str">
        <v>High</v>
      </c>
    </row>
    <row r="5228" spans="1:10">
      <c r="A5228">
        <v>40</v>
      </c>
      <c r="B5228">
        <v>73832</v>
      </c>
      <c r="C5228">
        <v>8</v>
      </c>
      <c r="D5228">
        <v>2</v>
      </c>
      <c r="E5228">
        <v>1</v>
      </c>
      <c r="F5228">
        <v>1</v>
      </c>
      <c r="G5228" t="str">
        <v>Adult</v>
      </c>
      <c r="H5228">
        <v>10</v>
      </c>
      <c r="I5228" t="str">
        <v>&lt;=8</v>
      </c>
      <c r="J5228" t="str">
        <v>Medium</v>
      </c>
    </row>
    <row r="5229" spans="1:10">
      <c r="A5229">
        <v>42</v>
      </c>
      <c r="B5229">
        <v>146196</v>
      </c>
      <c r="C5229">
        <v>8</v>
      </c>
      <c r="D5229">
        <v>2</v>
      </c>
      <c r="E5229">
        <v>0</v>
      </c>
      <c r="F5229">
        <v>1</v>
      </c>
      <c r="G5229" t="str">
        <v>Adult</v>
      </c>
      <c r="H5229">
        <v>10</v>
      </c>
      <c r="I5229" t="str">
        <v>&lt;=8</v>
      </c>
      <c r="J5229" t="str">
        <v>High</v>
      </c>
    </row>
    <row r="5230" spans="1:10">
      <c r="A5230">
        <v>41</v>
      </c>
      <c r="B5230">
        <v>39404</v>
      </c>
      <c r="C5230">
        <v>10</v>
      </c>
      <c r="D5230">
        <v>2</v>
      </c>
      <c r="E5230">
        <v>1</v>
      </c>
      <c r="F5230">
        <v>1</v>
      </c>
      <c r="G5230" t="str">
        <v>Adult</v>
      </c>
      <c r="H5230">
        <v>12</v>
      </c>
      <c r="I5230" t="str">
        <v>&gt;8</v>
      </c>
      <c r="J5230" t="str">
        <v>Low</v>
      </c>
    </row>
    <row r="5231" spans="1:10">
      <c r="A5231">
        <v>53</v>
      </c>
      <c r="B5231">
        <v>63639</v>
      </c>
      <c r="C5231">
        <v>6</v>
      </c>
      <c r="D5231">
        <v>1</v>
      </c>
      <c r="E5231">
        <v>0</v>
      </c>
      <c r="F5231">
        <v>1</v>
      </c>
      <c r="G5231" t="str">
        <v>Adult</v>
      </c>
      <c r="H5231">
        <v>7</v>
      </c>
      <c r="I5231" t="str">
        <v>&lt;=8</v>
      </c>
      <c r="J5231" t="str">
        <v>Medium</v>
      </c>
    </row>
    <row r="5232" spans="1:10">
      <c r="A5232">
        <v>58</v>
      </c>
      <c r="B5232">
        <v>108118</v>
      </c>
      <c r="C5232">
        <v>9</v>
      </c>
      <c r="D5232">
        <v>1</v>
      </c>
      <c r="E5232">
        <v>1</v>
      </c>
      <c r="F5232">
        <v>1</v>
      </c>
      <c r="G5232" t="str">
        <v>Old</v>
      </c>
      <c r="H5232">
        <v>10</v>
      </c>
      <c r="I5232" t="str">
        <v>&gt;8</v>
      </c>
      <c r="J5232" t="str">
        <v>High</v>
      </c>
    </row>
    <row r="5233" spans="1:10">
      <c r="A5233">
        <v>35</v>
      </c>
      <c r="B5233">
        <v>90598</v>
      </c>
      <c r="C5233">
        <v>5</v>
      </c>
      <c r="D5233">
        <v>0</v>
      </c>
      <c r="E5233">
        <v>1</v>
      </c>
      <c r="F5233">
        <v>0</v>
      </c>
      <c r="G5233" t="str">
        <v>Adult</v>
      </c>
      <c r="H5233">
        <v>5</v>
      </c>
      <c r="I5233" t="str">
        <v>&lt;=8</v>
      </c>
      <c r="J5233" t="str">
        <v>Medium</v>
      </c>
    </row>
    <row r="5234" spans="1:10">
      <c r="A5234">
        <v>35</v>
      </c>
      <c r="B5234">
        <v>96399</v>
      </c>
      <c r="C5234">
        <v>3</v>
      </c>
      <c r="D5234">
        <v>0</v>
      </c>
      <c r="E5234">
        <v>1</v>
      </c>
      <c r="F5234">
        <v>1</v>
      </c>
      <c r="G5234" t="str">
        <v>Adult</v>
      </c>
      <c r="H5234">
        <v>3</v>
      </c>
      <c r="I5234" t="str">
        <v>&lt;=8</v>
      </c>
      <c r="J5234" t="str">
        <v>Medium</v>
      </c>
    </row>
    <row r="5235" spans="1:10">
      <c r="A5235">
        <v>45</v>
      </c>
      <c r="B5235">
        <v>143187</v>
      </c>
      <c r="C5235">
        <v>8</v>
      </c>
      <c r="D5235">
        <v>2</v>
      </c>
      <c r="E5235">
        <v>0</v>
      </c>
      <c r="F5235">
        <v>0</v>
      </c>
      <c r="G5235" t="str">
        <v>Adult</v>
      </c>
      <c r="H5235">
        <v>10</v>
      </c>
      <c r="I5235" t="str">
        <v>&lt;=8</v>
      </c>
      <c r="J5235" t="str">
        <v>High</v>
      </c>
    </row>
    <row r="5236" spans="1:10">
      <c r="A5236">
        <v>41</v>
      </c>
      <c r="B5236">
        <v>140449</v>
      </c>
      <c r="C5236">
        <v>5</v>
      </c>
      <c r="D5236">
        <v>4</v>
      </c>
      <c r="E5236">
        <v>0</v>
      </c>
      <c r="F5236">
        <v>0</v>
      </c>
      <c r="G5236" t="str">
        <v>Adult</v>
      </c>
      <c r="H5236">
        <v>9</v>
      </c>
      <c r="I5236" t="str">
        <v>&lt;=8</v>
      </c>
      <c r="J5236" t="str">
        <v>High</v>
      </c>
    </row>
    <row r="5237" spans="1:10">
      <c r="A5237">
        <v>44</v>
      </c>
      <c r="B5237">
        <v>57684</v>
      </c>
      <c r="C5237">
        <v>8</v>
      </c>
      <c r="D5237">
        <v>1</v>
      </c>
      <c r="E5237">
        <v>0</v>
      </c>
      <c r="F5237">
        <v>0</v>
      </c>
      <c r="G5237" t="str">
        <v>Adult</v>
      </c>
      <c r="H5237">
        <v>9</v>
      </c>
      <c r="I5237" t="str">
        <v>&lt;=8</v>
      </c>
      <c r="J5237" t="str">
        <v>Medium</v>
      </c>
    </row>
    <row r="5238" spans="1:10">
      <c r="A5238">
        <v>25</v>
      </c>
      <c r="B5238">
        <v>98591</v>
      </c>
      <c r="C5238">
        <v>7</v>
      </c>
      <c r="D5238">
        <v>3</v>
      </c>
      <c r="E5238">
        <v>0</v>
      </c>
      <c r="F5238">
        <v>0</v>
      </c>
      <c r="G5238" t="str">
        <v>Young</v>
      </c>
      <c r="H5238">
        <v>10</v>
      </c>
      <c r="I5238" t="str">
        <v>&lt;=8</v>
      </c>
      <c r="J5238" t="str">
        <v>Medium</v>
      </c>
    </row>
    <row r="5239" spans="1:10">
      <c r="A5239">
        <v>26</v>
      </c>
      <c r="B5239">
        <v>149821</v>
      </c>
      <c r="C5239">
        <v>8</v>
      </c>
      <c r="D5239">
        <v>3</v>
      </c>
      <c r="E5239">
        <v>0</v>
      </c>
      <c r="F5239">
        <v>1</v>
      </c>
      <c r="G5239" t="str">
        <v>Young</v>
      </c>
      <c r="H5239">
        <v>11</v>
      </c>
      <c r="I5239" t="str">
        <v>&lt;=8</v>
      </c>
      <c r="J5239" t="str">
        <v>High</v>
      </c>
    </row>
    <row r="5240" spans="1:10">
      <c r="A5240">
        <v>63</v>
      </c>
      <c r="B5240">
        <v>107722</v>
      </c>
      <c r="C5240">
        <v>9</v>
      </c>
      <c r="D5240">
        <v>2</v>
      </c>
      <c r="E5240">
        <v>0</v>
      </c>
      <c r="F5240">
        <v>1</v>
      </c>
      <c r="G5240" t="str">
        <v>Old</v>
      </c>
      <c r="H5240">
        <v>11</v>
      </c>
      <c r="I5240" t="str">
        <v>&gt;8</v>
      </c>
      <c r="J5240" t="str">
        <v>High</v>
      </c>
    </row>
    <row r="5241" spans="1:10">
      <c r="A5241">
        <v>64</v>
      </c>
      <c r="B5241">
        <v>32682</v>
      </c>
      <c r="C5241">
        <v>6</v>
      </c>
      <c r="D5241">
        <v>1</v>
      </c>
      <c r="E5241">
        <v>1</v>
      </c>
      <c r="F5241">
        <v>1</v>
      </c>
      <c r="G5241" t="str">
        <v>Old</v>
      </c>
      <c r="H5241">
        <v>7</v>
      </c>
      <c r="I5241" t="str">
        <v>&lt;=8</v>
      </c>
      <c r="J5241" t="str">
        <v>Low</v>
      </c>
    </row>
    <row r="5242" spans="1:10">
      <c r="A5242">
        <v>43</v>
      </c>
      <c r="B5242">
        <v>141186</v>
      </c>
      <c r="C5242">
        <v>6</v>
      </c>
      <c r="D5242">
        <v>1</v>
      </c>
      <c r="E5242">
        <v>1</v>
      </c>
      <c r="F5242">
        <v>1</v>
      </c>
      <c r="G5242" t="str">
        <v>Adult</v>
      </c>
      <c r="H5242">
        <v>7</v>
      </c>
      <c r="I5242" t="str">
        <v>&lt;=8</v>
      </c>
      <c r="J5242" t="str">
        <v>High</v>
      </c>
    </row>
    <row r="5243" spans="1:10">
      <c r="A5243">
        <v>24</v>
      </c>
      <c r="B5243">
        <v>68046</v>
      </c>
      <c r="C5243">
        <v>10</v>
      </c>
      <c r="D5243">
        <v>5</v>
      </c>
      <c r="E5243">
        <v>0</v>
      </c>
      <c r="F5243">
        <v>1</v>
      </c>
      <c r="G5243" t="str">
        <v>Young</v>
      </c>
      <c r="H5243">
        <v>15</v>
      </c>
      <c r="I5243" t="str">
        <v>&gt;8</v>
      </c>
      <c r="J5243" t="str">
        <v>Medium</v>
      </c>
    </row>
    <row r="5244" spans="1:10">
      <c r="A5244">
        <v>47</v>
      </c>
      <c r="B5244">
        <v>142109</v>
      </c>
      <c r="C5244">
        <v>4</v>
      </c>
      <c r="D5244">
        <v>5</v>
      </c>
      <c r="E5244">
        <v>0</v>
      </c>
      <c r="F5244">
        <v>0</v>
      </c>
      <c r="G5244" t="str">
        <v>Adult</v>
      </c>
      <c r="H5244">
        <v>9</v>
      </c>
      <c r="I5244" t="str">
        <v>&lt;=8</v>
      </c>
      <c r="J5244" t="str">
        <v>High</v>
      </c>
    </row>
    <row r="5245" spans="1:10">
      <c r="A5245">
        <v>38</v>
      </c>
      <c r="B5245">
        <v>51832</v>
      </c>
      <c r="C5245">
        <v>4</v>
      </c>
      <c r="D5245">
        <v>2</v>
      </c>
      <c r="E5245">
        <v>1</v>
      </c>
      <c r="F5245">
        <v>0</v>
      </c>
      <c r="G5245" t="str">
        <v>Adult</v>
      </c>
      <c r="H5245">
        <v>6</v>
      </c>
      <c r="I5245" t="str">
        <v>&lt;=8</v>
      </c>
      <c r="J5245" t="str">
        <v>Medium</v>
      </c>
    </row>
    <row r="5246" spans="1:10">
      <c r="A5246">
        <v>41</v>
      </c>
      <c r="B5246">
        <v>46997</v>
      </c>
      <c r="C5246">
        <v>7</v>
      </c>
      <c r="D5246">
        <v>4</v>
      </c>
      <c r="E5246">
        <v>1</v>
      </c>
      <c r="F5246">
        <v>0</v>
      </c>
      <c r="G5246" t="str">
        <v>Adult</v>
      </c>
      <c r="H5246">
        <v>11</v>
      </c>
      <c r="I5246" t="str">
        <v>&lt;=8</v>
      </c>
      <c r="J5246" t="str">
        <v>Low</v>
      </c>
    </row>
    <row r="5247" spans="1:10">
      <c r="A5247">
        <v>48</v>
      </c>
      <c r="B5247">
        <v>64640</v>
      </c>
      <c r="C5247">
        <v>6</v>
      </c>
      <c r="D5247">
        <v>1</v>
      </c>
      <c r="E5247">
        <v>0</v>
      </c>
      <c r="F5247">
        <v>0</v>
      </c>
      <c r="G5247" t="str">
        <v>Adult</v>
      </c>
      <c r="H5247">
        <v>7</v>
      </c>
      <c r="I5247" t="str">
        <v>&lt;=8</v>
      </c>
      <c r="J5247" t="str">
        <v>Medium</v>
      </c>
    </row>
    <row r="5248" spans="1:10">
      <c r="A5248">
        <v>55</v>
      </c>
      <c r="B5248">
        <v>106882</v>
      </c>
      <c r="C5248">
        <v>10</v>
      </c>
      <c r="D5248">
        <v>2</v>
      </c>
      <c r="E5248">
        <v>1</v>
      </c>
      <c r="F5248">
        <v>1</v>
      </c>
      <c r="G5248" t="str">
        <v>Old</v>
      </c>
      <c r="H5248">
        <v>12</v>
      </c>
      <c r="I5248" t="str">
        <v>&gt;8</v>
      </c>
      <c r="J5248" t="str">
        <v>High</v>
      </c>
    </row>
    <row r="5249" spans="1:10">
      <c r="A5249">
        <v>42</v>
      </c>
      <c r="B5249">
        <v>70491</v>
      </c>
      <c r="C5249">
        <v>7</v>
      </c>
      <c r="D5249">
        <v>2</v>
      </c>
      <c r="E5249">
        <v>1</v>
      </c>
      <c r="F5249">
        <v>1</v>
      </c>
      <c r="G5249" t="str">
        <v>Adult</v>
      </c>
      <c r="H5249">
        <v>9</v>
      </c>
      <c r="I5249" t="str">
        <v>&lt;=8</v>
      </c>
      <c r="J5249" t="str">
        <v>Medium</v>
      </c>
    </row>
    <row r="5250" spans="1:10">
      <c r="A5250">
        <v>60</v>
      </c>
      <c r="B5250">
        <v>93043</v>
      </c>
      <c r="C5250">
        <v>9</v>
      </c>
      <c r="D5250">
        <v>2</v>
      </c>
      <c r="E5250">
        <v>0</v>
      </c>
      <c r="F5250">
        <v>1</v>
      </c>
      <c r="G5250" t="str">
        <v>Old</v>
      </c>
      <c r="H5250">
        <v>11</v>
      </c>
      <c r="I5250" t="str">
        <v>&gt;8</v>
      </c>
      <c r="J5250" t="str">
        <v>Medium</v>
      </c>
    </row>
    <row r="5251" spans="1:10">
      <c r="A5251">
        <v>43</v>
      </c>
      <c r="B5251">
        <v>142175</v>
      </c>
      <c r="C5251">
        <v>7</v>
      </c>
      <c r="D5251">
        <v>1</v>
      </c>
      <c r="E5251">
        <v>0</v>
      </c>
      <c r="F5251">
        <v>0</v>
      </c>
      <c r="G5251" t="str">
        <v>Adult</v>
      </c>
      <c r="H5251">
        <v>8</v>
      </c>
      <c r="I5251" t="str">
        <v>&lt;=8</v>
      </c>
      <c r="J5251" t="str">
        <v>High</v>
      </c>
    </row>
    <row r="5252" spans="1:10">
      <c r="A5252">
        <v>23</v>
      </c>
      <c r="B5252">
        <v>144250</v>
      </c>
      <c r="C5252">
        <v>5</v>
      </c>
      <c r="D5252">
        <v>1</v>
      </c>
      <c r="E5252">
        <v>0</v>
      </c>
      <c r="F5252">
        <v>1</v>
      </c>
      <c r="G5252" t="str">
        <v>Young</v>
      </c>
      <c r="H5252">
        <v>6</v>
      </c>
      <c r="I5252" t="str">
        <v>&lt;=8</v>
      </c>
      <c r="J5252" t="str">
        <v>High</v>
      </c>
    </row>
    <row r="5253" spans="1:10">
      <c r="A5253">
        <v>60</v>
      </c>
      <c r="B5253">
        <v>102725</v>
      </c>
      <c r="C5253">
        <v>6</v>
      </c>
      <c r="D5253">
        <v>1</v>
      </c>
      <c r="E5253">
        <v>1</v>
      </c>
      <c r="F5253">
        <v>1</v>
      </c>
      <c r="G5253" t="str">
        <v>Old</v>
      </c>
      <c r="H5253">
        <v>7</v>
      </c>
      <c r="I5253" t="str">
        <v>&lt;=8</v>
      </c>
      <c r="J5253" t="str">
        <v>High</v>
      </c>
    </row>
    <row r="5254" spans="1:10">
      <c r="A5254">
        <v>30</v>
      </c>
      <c r="B5254">
        <v>75520</v>
      </c>
      <c r="C5254">
        <v>6</v>
      </c>
      <c r="D5254">
        <v>2</v>
      </c>
      <c r="E5254">
        <v>1</v>
      </c>
      <c r="F5254">
        <v>0</v>
      </c>
      <c r="G5254" t="str">
        <v>Young</v>
      </c>
      <c r="H5254">
        <v>8</v>
      </c>
      <c r="I5254" t="str">
        <v>&lt;=8</v>
      </c>
      <c r="J5254" t="str">
        <v>Medium</v>
      </c>
    </row>
    <row r="5255" spans="1:10">
      <c r="A5255">
        <v>45</v>
      </c>
      <c r="B5255">
        <v>92919</v>
      </c>
      <c r="C5255">
        <v>9</v>
      </c>
      <c r="D5255">
        <v>2</v>
      </c>
      <c r="E5255">
        <v>1</v>
      </c>
      <c r="F5255">
        <v>1</v>
      </c>
      <c r="G5255" t="str">
        <v>Adult</v>
      </c>
      <c r="H5255">
        <v>11</v>
      </c>
      <c r="I5255" t="str">
        <v>&gt;8</v>
      </c>
      <c r="J5255" t="str">
        <v>Medium</v>
      </c>
    </row>
    <row r="5256" spans="1:10">
      <c r="A5256">
        <v>28</v>
      </c>
      <c r="B5256">
        <v>139869</v>
      </c>
      <c r="C5256">
        <v>8</v>
      </c>
      <c r="D5256">
        <v>1</v>
      </c>
      <c r="E5256">
        <v>1</v>
      </c>
      <c r="F5256">
        <v>0</v>
      </c>
      <c r="G5256" t="str">
        <v>Young</v>
      </c>
      <c r="H5256">
        <v>9</v>
      </c>
      <c r="I5256" t="str">
        <v>&lt;=8</v>
      </c>
      <c r="J5256" t="str">
        <v>High</v>
      </c>
    </row>
    <row r="5257" spans="1:10">
      <c r="A5257">
        <v>31</v>
      </c>
      <c r="B5257">
        <v>94442</v>
      </c>
      <c r="C5257">
        <v>7</v>
      </c>
      <c r="D5257">
        <v>3</v>
      </c>
      <c r="E5257">
        <v>0</v>
      </c>
      <c r="F5257">
        <v>0</v>
      </c>
      <c r="G5257" t="str">
        <v>Young</v>
      </c>
      <c r="H5257">
        <v>10</v>
      </c>
      <c r="I5257" t="str">
        <v>&lt;=8</v>
      </c>
      <c r="J5257" t="str">
        <v>Medium</v>
      </c>
    </row>
    <row r="5258" spans="1:10">
      <c r="A5258">
        <v>25</v>
      </c>
      <c r="B5258">
        <v>51770</v>
      </c>
      <c r="C5258">
        <v>7</v>
      </c>
      <c r="D5258">
        <v>2</v>
      </c>
      <c r="E5258">
        <v>0</v>
      </c>
      <c r="F5258">
        <v>1</v>
      </c>
      <c r="G5258" t="str">
        <v>Young</v>
      </c>
      <c r="H5258">
        <v>9</v>
      </c>
      <c r="I5258" t="str">
        <v>&lt;=8</v>
      </c>
      <c r="J5258" t="str">
        <v>Medium</v>
      </c>
    </row>
    <row r="5259" spans="1:10">
      <c r="A5259">
        <v>65</v>
      </c>
      <c r="B5259">
        <v>135246</v>
      </c>
      <c r="C5259">
        <v>8</v>
      </c>
      <c r="D5259">
        <v>1</v>
      </c>
      <c r="E5259">
        <v>0</v>
      </c>
      <c r="F5259">
        <v>1</v>
      </c>
      <c r="G5259" t="str">
        <v>Old</v>
      </c>
      <c r="H5259">
        <v>9</v>
      </c>
      <c r="I5259" t="str">
        <v>&lt;=8</v>
      </c>
      <c r="J5259" t="str">
        <v>High</v>
      </c>
    </row>
    <row r="5260" spans="1:10">
      <c r="A5260">
        <v>57</v>
      </c>
      <c r="B5260">
        <v>77498</v>
      </c>
      <c r="C5260">
        <v>8</v>
      </c>
      <c r="D5260">
        <v>2</v>
      </c>
      <c r="E5260">
        <v>0</v>
      </c>
      <c r="F5260">
        <v>0</v>
      </c>
      <c r="G5260" t="str">
        <v>Old</v>
      </c>
      <c r="H5260">
        <v>10</v>
      </c>
      <c r="I5260" t="str">
        <v>&lt;=8</v>
      </c>
      <c r="J5260" t="str">
        <v>Medium</v>
      </c>
    </row>
    <row r="5261" spans="1:10">
      <c r="A5261">
        <v>65</v>
      </c>
      <c r="B5261">
        <v>139687</v>
      </c>
      <c r="C5261">
        <v>5</v>
      </c>
      <c r="D5261">
        <v>0</v>
      </c>
      <c r="E5261">
        <v>0</v>
      </c>
      <c r="F5261">
        <v>0</v>
      </c>
      <c r="G5261" t="str">
        <v>Old</v>
      </c>
      <c r="H5261">
        <v>5</v>
      </c>
      <c r="I5261" t="str">
        <v>&lt;=8</v>
      </c>
      <c r="J5261" t="str">
        <v>High</v>
      </c>
    </row>
    <row r="5262" spans="1:10">
      <c r="A5262">
        <v>58</v>
      </c>
      <c r="B5262">
        <v>91477</v>
      </c>
      <c r="C5262">
        <v>7</v>
      </c>
      <c r="D5262">
        <v>5</v>
      </c>
      <c r="E5262">
        <v>0</v>
      </c>
      <c r="F5262">
        <v>1</v>
      </c>
      <c r="G5262" t="str">
        <v>Old</v>
      </c>
      <c r="H5262">
        <v>12</v>
      </c>
      <c r="I5262" t="str">
        <v>&lt;=8</v>
      </c>
      <c r="J5262" t="str">
        <v>Medium</v>
      </c>
    </row>
    <row r="5263" spans="1:10">
      <c r="A5263">
        <v>49</v>
      </c>
      <c r="B5263">
        <v>30244</v>
      </c>
      <c r="C5263">
        <v>10</v>
      </c>
      <c r="D5263">
        <v>2</v>
      </c>
      <c r="E5263">
        <v>0</v>
      </c>
      <c r="F5263">
        <v>0</v>
      </c>
      <c r="G5263" t="str">
        <v>Adult</v>
      </c>
      <c r="H5263">
        <v>12</v>
      </c>
      <c r="I5263" t="str">
        <v>&gt;8</v>
      </c>
      <c r="J5263" t="str">
        <v>Low</v>
      </c>
    </row>
    <row r="5264" spans="1:10">
      <c r="A5264">
        <v>25</v>
      </c>
      <c r="B5264">
        <v>62788</v>
      </c>
      <c r="C5264">
        <v>12</v>
      </c>
      <c r="D5264">
        <v>1</v>
      </c>
      <c r="E5264">
        <v>0</v>
      </c>
      <c r="F5264">
        <v>1</v>
      </c>
      <c r="G5264" t="str">
        <v>Young</v>
      </c>
      <c r="H5264">
        <v>13</v>
      </c>
      <c r="I5264" t="str">
        <v>&gt;8</v>
      </c>
      <c r="J5264" t="str">
        <v>Medium</v>
      </c>
    </row>
    <row r="5265" spans="1:10">
      <c r="A5265">
        <v>29</v>
      </c>
      <c r="B5265">
        <v>125341</v>
      </c>
      <c r="C5265">
        <v>8</v>
      </c>
      <c r="D5265">
        <v>1</v>
      </c>
      <c r="E5265">
        <v>0</v>
      </c>
      <c r="F5265">
        <v>0</v>
      </c>
      <c r="G5265" t="str">
        <v>Young</v>
      </c>
      <c r="H5265">
        <v>9</v>
      </c>
      <c r="I5265" t="str">
        <v>&lt;=8</v>
      </c>
      <c r="J5265" t="str">
        <v>High</v>
      </c>
    </row>
    <row r="5266" spans="1:10">
      <c r="A5266">
        <v>22</v>
      </c>
      <c r="B5266">
        <v>109453</v>
      </c>
      <c r="C5266">
        <v>10</v>
      </c>
      <c r="D5266">
        <v>2</v>
      </c>
      <c r="E5266">
        <v>0</v>
      </c>
      <c r="F5266">
        <v>1</v>
      </c>
      <c r="G5266" t="str">
        <v>Young</v>
      </c>
      <c r="H5266">
        <v>12</v>
      </c>
      <c r="I5266" t="str">
        <v>&gt;8</v>
      </c>
      <c r="J5266" t="str">
        <v>High</v>
      </c>
    </row>
    <row r="5267" spans="1:10">
      <c r="A5267">
        <v>21</v>
      </c>
      <c r="B5267">
        <v>87737</v>
      </c>
      <c r="C5267">
        <v>7</v>
      </c>
      <c r="D5267">
        <v>3</v>
      </c>
      <c r="E5267">
        <v>0</v>
      </c>
      <c r="F5267">
        <v>1</v>
      </c>
      <c r="G5267" t="str">
        <v>Young</v>
      </c>
      <c r="H5267">
        <v>10</v>
      </c>
      <c r="I5267" t="str">
        <v>&lt;=8</v>
      </c>
      <c r="J5267" t="str">
        <v>Medium</v>
      </c>
    </row>
    <row r="5268" spans="1:10">
      <c r="A5268">
        <v>60</v>
      </c>
      <c r="B5268">
        <v>76489</v>
      </c>
      <c r="C5268">
        <v>4</v>
      </c>
      <c r="D5268">
        <v>0</v>
      </c>
      <c r="E5268">
        <v>0</v>
      </c>
      <c r="F5268">
        <v>0</v>
      </c>
      <c r="G5268" t="str">
        <v>Old</v>
      </c>
      <c r="H5268">
        <v>4</v>
      </c>
      <c r="I5268" t="str">
        <v>&lt;=8</v>
      </c>
      <c r="J5268" t="str">
        <v>Medium</v>
      </c>
    </row>
    <row r="5269" spans="1:10">
      <c r="A5269">
        <v>50</v>
      </c>
      <c r="B5269">
        <v>101303</v>
      </c>
      <c r="C5269">
        <v>4</v>
      </c>
      <c r="D5269">
        <v>1</v>
      </c>
      <c r="E5269">
        <v>0</v>
      </c>
      <c r="F5269">
        <v>0</v>
      </c>
      <c r="G5269" t="str">
        <v>Adult</v>
      </c>
      <c r="H5269">
        <v>5</v>
      </c>
      <c r="I5269" t="str">
        <v>&lt;=8</v>
      </c>
      <c r="J5269" t="str">
        <v>High</v>
      </c>
    </row>
    <row r="5270" spans="1:10">
      <c r="A5270">
        <v>31</v>
      </c>
      <c r="B5270">
        <v>58390</v>
      </c>
      <c r="C5270">
        <v>7</v>
      </c>
      <c r="D5270">
        <v>2</v>
      </c>
      <c r="E5270">
        <v>1</v>
      </c>
      <c r="F5270">
        <v>0</v>
      </c>
      <c r="G5270" t="str">
        <v>Young</v>
      </c>
      <c r="H5270">
        <v>9</v>
      </c>
      <c r="I5270" t="str">
        <v>&lt;=8</v>
      </c>
      <c r="J5270" t="str">
        <v>Medium</v>
      </c>
    </row>
    <row r="5271" spans="1:10">
      <c r="A5271">
        <v>48</v>
      </c>
      <c r="B5271">
        <v>40247</v>
      </c>
      <c r="C5271">
        <v>3</v>
      </c>
      <c r="D5271">
        <v>0</v>
      </c>
      <c r="E5271">
        <v>1</v>
      </c>
      <c r="F5271">
        <v>0</v>
      </c>
      <c r="G5271" t="str">
        <v>Adult</v>
      </c>
      <c r="H5271">
        <v>3</v>
      </c>
      <c r="I5271" t="str">
        <v>&lt;=8</v>
      </c>
      <c r="J5271" t="str">
        <v>Low</v>
      </c>
    </row>
    <row r="5272" spans="1:10">
      <c r="A5272">
        <v>64</v>
      </c>
      <c r="B5272">
        <v>99051</v>
      </c>
      <c r="C5272">
        <v>6</v>
      </c>
      <c r="D5272">
        <v>0</v>
      </c>
      <c r="E5272">
        <v>1</v>
      </c>
      <c r="F5272">
        <v>1</v>
      </c>
      <c r="G5272" t="str">
        <v>Old</v>
      </c>
      <c r="H5272">
        <v>6</v>
      </c>
      <c r="I5272" t="str">
        <v>&lt;=8</v>
      </c>
      <c r="J5272" t="str">
        <v>Medium</v>
      </c>
    </row>
    <row r="5273" spans="1:10">
      <c r="A5273">
        <v>32</v>
      </c>
      <c r="B5273">
        <v>89719</v>
      </c>
      <c r="C5273">
        <v>6</v>
      </c>
      <c r="D5273">
        <v>1</v>
      </c>
      <c r="E5273">
        <v>1</v>
      </c>
      <c r="F5273">
        <v>0</v>
      </c>
      <c r="G5273" t="str">
        <v>Young</v>
      </c>
      <c r="H5273">
        <v>7</v>
      </c>
      <c r="I5273" t="str">
        <v>&lt;=8</v>
      </c>
      <c r="J5273" t="str">
        <v>Medium</v>
      </c>
    </row>
    <row r="5274" spans="1:10">
      <c r="A5274">
        <v>59</v>
      </c>
      <c r="B5274">
        <v>64678</v>
      </c>
      <c r="C5274">
        <v>9</v>
      </c>
      <c r="D5274">
        <v>2</v>
      </c>
      <c r="E5274">
        <v>1</v>
      </c>
      <c r="F5274">
        <v>1</v>
      </c>
      <c r="G5274" t="str">
        <v>Old</v>
      </c>
      <c r="H5274">
        <v>11</v>
      </c>
      <c r="I5274" t="str">
        <v>&gt;8</v>
      </c>
      <c r="J5274" t="str">
        <v>Medium</v>
      </c>
    </row>
    <row r="5275" spans="1:10">
      <c r="A5275">
        <v>46</v>
      </c>
      <c r="B5275">
        <v>117802</v>
      </c>
      <c r="C5275">
        <v>9</v>
      </c>
      <c r="D5275">
        <v>1</v>
      </c>
      <c r="E5275">
        <v>0</v>
      </c>
      <c r="F5275">
        <v>1</v>
      </c>
      <c r="G5275" t="str">
        <v>Adult</v>
      </c>
      <c r="H5275">
        <v>10</v>
      </c>
      <c r="I5275" t="str">
        <v>&gt;8</v>
      </c>
      <c r="J5275" t="str">
        <v>High</v>
      </c>
    </row>
    <row r="5276" spans="1:10">
      <c r="A5276">
        <v>33</v>
      </c>
      <c r="B5276">
        <v>106286</v>
      </c>
      <c r="C5276">
        <v>5</v>
      </c>
      <c r="D5276">
        <v>1</v>
      </c>
      <c r="E5276">
        <v>1</v>
      </c>
      <c r="F5276">
        <v>1</v>
      </c>
      <c r="G5276" t="str">
        <v>Young</v>
      </c>
      <c r="H5276">
        <v>6</v>
      </c>
      <c r="I5276" t="str">
        <v>&lt;=8</v>
      </c>
      <c r="J5276" t="str">
        <v>High</v>
      </c>
    </row>
    <row r="5277" spans="1:10">
      <c r="A5277">
        <v>28</v>
      </c>
      <c r="B5277">
        <v>59583</v>
      </c>
      <c r="C5277">
        <v>6</v>
      </c>
      <c r="D5277">
        <v>5</v>
      </c>
      <c r="E5277">
        <v>0</v>
      </c>
      <c r="F5277">
        <v>0</v>
      </c>
      <c r="G5277" t="str">
        <v>Young</v>
      </c>
      <c r="H5277">
        <v>11</v>
      </c>
      <c r="I5277" t="str">
        <v>&lt;=8</v>
      </c>
      <c r="J5277" t="str">
        <v>Medium</v>
      </c>
    </row>
    <row r="5278" spans="1:10">
      <c r="A5278">
        <v>48</v>
      </c>
      <c r="B5278">
        <v>38076</v>
      </c>
      <c r="C5278">
        <v>7</v>
      </c>
      <c r="D5278">
        <v>6</v>
      </c>
      <c r="E5278">
        <v>0</v>
      </c>
      <c r="F5278">
        <v>0</v>
      </c>
      <c r="G5278" t="str">
        <v>Adult</v>
      </c>
      <c r="H5278">
        <v>13</v>
      </c>
      <c r="I5278" t="str">
        <v>&lt;=8</v>
      </c>
      <c r="J5278" t="str">
        <v>Low</v>
      </c>
    </row>
    <row r="5279" spans="1:10">
      <c r="A5279">
        <v>50</v>
      </c>
      <c r="B5279">
        <v>48006</v>
      </c>
      <c r="C5279">
        <v>8</v>
      </c>
      <c r="D5279">
        <v>0</v>
      </c>
      <c r="E5279">
        <v>0</v>
      </c>
      <c r="F5279">
        <v>0</v>
      </c>
      <c r="G5279" t="str">
        <v>Adult</v>
      </c>
      <c r="H5279">
        <v>8</v>
      </c>
      <c r="I5279" t="str">
        <v>&lt;=8</v>
      </c>
      <c r="J5279" t="str">
        <v>Low</v>
      </c>
    </row>
    <row r="5280" spans="1:10">
      <c r="A5280">
        <v>29</v>
      </c>
      <c r="B5280">
        <v>45051</v>
      </c>
      <c r="C5280">
        <v>2</v>
      </c>
      <c r="D5280">
        <v>3</v>
      </c>
      <c r="E5280">
        <v>0</v>
      </c>
      <c r="F5280">
        <v>0</v>
      </c>
      <c r="G5280" t="str">
        <v>Young</v>
      </c>
      <c r="H5280">
        <v>5</v>
      </c>
      <c r="I5280" t="str">
        <v>&lt;=8</v>
      </c>
      <c r="J5280" t="str">
        <v>Low</v>
      </c>
    </row>
    <row r="5281" spans="1:10">
      <c r="A5281">
        <v>59</v>
      </c>
      <c r="B5281">
        <v>34314</v>
      </c>
      <c r="C5281">
        <v>6</v>
      </c>
      <c r="D5281">
        <v>3</v>
      </c>
      <c r="E5281">
        <v>1</v>
      </c>
      <c r="F5281">
        <v>0</v>
      </c>
      <c r="G5281" t="str">
        <v>Old</v>
      </c>
      <c r="H5281">
        <v>9</v>
      </c>
      <c r="I5281" t="str">
        <v>&lt;=8</v>
      </c>
      <c r="J5281" t="str">
        <v>Low</v>
      </c>
    </row>
    <row r="5282" spans="1:10">
      <c r="A5282">
        <v>51</v>
      </c>
      <c r="B5282">
        <v>58670</v>
      </c>
      <c r="C5282">
        <v>9</v>
      </c>
      <c r="D5282">
        <v>2</v>
      </c>
      <c r="E5282">
        <v>1</v>
      </c>
      <c r="F5282">
        <v>1</v>
      </c>
      <c r="G5282" t="str">
        <v>Adult</v>
      </c>
      <c r="H5282">
        <v>11</v>
      </c>
      <c r="I5282" t="str">
        <v>&gt;8</v>
      </c>
      <c r="J5282" t="str">
        <v>Medium</v>
      </c>
    </row>
    <row r="5283" spans="1:10">
      <c r="A5283">
        <v>41</v>
      </c>
      <c r="B5283">
        <v>130757</v>
      </c>
      <c r="C5283">
        <v>8</v>
      </c>
      <c r="D5283">
        <v>1</v>
      </c>
      <c r="E5283">
        <v>0</v>
      </c>
      <c r="F5283">
        <v>0</v>
      </c>
      <c r="G5283" t="str">
        <v>Adult</v>
      </c>
      <c r="H5283">
        <v>9</v>
      </c>
      <c r="I5283" t="str">
        <v>&lt;=8</v>
      </c>
      <c r="J5283" t="str">
        <v>High</v>
      </c>
    </row>
    <row r="5284" spans="1:10">
      <c r="A5284">
        <v>54</v>
      </c>
      <c r="B5284">
        <v>97551</v>
      </c>
      <c r="C5284">
        <v>7</v>
      </c>
      <c r="D5284">
        <v>1</v>
      </c>
      <c r="E5284">
        <v>0</v>
      </c>
      <c r="F5284">
        <v>0</v>
      </c>
      <c r="G5284" t="str">
        <v>Adult</v>
      </c>
      <c r="H5284">
        <v>8</v>
      </c>
      <c r="I5284" t="str">
        <v>&lt;=8</v>
      </c>
      <c r="J5284" t="str">
        <v>Medium</v>
      </c>
    </row>
    <row r="5285" spans="1:10">
      <c r="A5285">
        <v>51</v>
      </c>
      <c r="B5285">
        <v>40236</v>
      </c>
      <c r="C5285">
        <v>7</v>
      </c>
      <c r="D5285">
        <v>3</v>
      </c>
      <c r="E5285">
        <v>0</v>
      </c>
      <c r="F5285">
        <v>0</v>
      </c>
      <c r="G5285" t="str">
        <v>Adult</v>
      </c>
      <c r="H5285">
        <v>10</v>
      </c>
      <c r="I5285" t="str">
        <v>&lt;=8</v>
      </c>
      <c r="J5285" t="str">
        <v>Low</v>
      </c>
    </row>
    <row r="5286" spans="1:10">
      <c r="A5286">
        <v>45</v>
      </c>
      <c r="B5286">
        <v>65568</v>
      </c>
      <c r="C5286">
        <v>4</v>
      </c>
      <c r="D5286">
        <v>1</v>
      </c>
      <c r="E5286">
        <v>0</v>
      </c>
      <c r="F5286">
        <v>1</v>
      </c>
      <c r="G5286" t="str">
        <v>Adult</v>
      </c>
      <c r="H5286">
        <v>5</v>
      </c>
      <c r="I5286" t="str">
        <v>&lt;=8</v>
      </c>
      <c r="J5286" t="str">
        <v>Medium</v>
      </c>
    </row>
    <row r="5287" spans="1:10">
      <c r="A5287">
        <v>32</v>
      </c>
      <c r="B5287">
        <v>90314</v>
      </c>
      <c r="C5287">
        <v>10</v>
      </c>
      <c r="D5287">
        <v>2</v>
      </c>
      <c r="E5287">
        <v>0</v>
      </c>
      <c r="F5287">
        <v>0</v>
      </c>
      <c r="G5287" t="str">
        <v>Young</v>
      </c>
      <c r="H5287">
        <v>12</v>
      </c>
      <c r="I5287" t="str">
        <v>&gt;8</v>
      </c>
      <c r="J5287" t="str">
        <v>Medium</v>
      </c>
    </row>
    <row r="5288" spans="1:10">
      <c r="A5288">
        <v>21</v>
      </c>
      <c r="B5288">
        <v>137327</v>
      </c>
      <c r="C5288">
        <v>8</v>
      </c>
      <c r="D5288">
        <v>0</v>
      </c>
      <c r="E5288">
        <v>0</v>
      </c>
      <c r="F5288">
        <v>0</v>
      </c>
      <c r="G5288" t="str">
        <v>Young</v>
      </c>
      <c r="H5288">
        <v>8</v>
      </c>
      <c r="I5288" t="str">
        <v>&lt;=8</v>
      </c>
      <c r="J5288" t="str">
        <v>High</v>
      </c>
    </row>
    <row r="5289" spans="1:10">
      <c r="A5289">
        <v>42</v>
      </c>
      <c r="B5289">
        <v>140188</v>
      </c>
      <c r="C5289">
        <v>3</v>
      </c>
      <c r="D5289">
        <v>3</v>
      </c>
      <c r="E5289">
        <v>0</v>
      </c>
      <c r="F5289">
        <v>0</v>
      </c>
      <c r="G5289" t="str">
        <v>Adult</v>
      </c>
      <c r="H5289">
        <v>6</v>
      </c>
      <c r="I5289" t="str">
        <v>&lt;=8</v>
      </c>
      <c r="J5289" t="str">
        <v>High</v>
      </c>
    </row>
    <row r="5290" spans="1:10">
      <c r="A5290">
        <v>60</v>
      </c>
      <c r="B5290">
        <v>121903</v>
      </c>
      <c r="C5290">
        <v>9</v>
      </c>
      <c r="D5290">
        <v>0</v>
      </c>
      <c r="E5290">
        <v>1</v>
      </c>
      <c r="F5290">
        <v>1</v>
      </c>
      <c r="G5290" t="str">
        <v>Old</v>
      </c>
      <c r="H5290">
        <v>9</v>
      </c>
      <c r="I5290" t="str">
        <v>&gt;8</v>
      </c>
      <c r="J5290" t="str">
        <v>High</v>
      </c>
    </row>
    <row r="5291" spans="1:10">
      <c r="A5291">
        <v>57</v>
      </c>
      <c r="B5291">
        <v>46352</v>
      </c>
      <c r="C5291">
        <v>5</v>
      </c>
      <c r="D5291">
        <v>3</v>
      </c>
      <c r="E5291">
        <v>1</v>
      </c>
      <c r="F5291">
        <v>0</v>
      </c>
      <c r="G5291" t="str">
        <v>Old</v>
      </c>
      <c r="H5291">
        <v>8</v>
      </c>
      <c r="I5291" t="str">
        <v>&lt;=8</v>
      </c>
      <c r="J5291" t="str">
        <v>Low</v>
      </c>
    </row>
    <row r="5292" spans="1:10">
      <c r="A5292">
        <v>21</v>
      </c>
      <c r="B5292">
        <v>75650</v>
      </c>
      <c r="C5292">
        <v>7</v>
      </c>
      <c r="D5292">
        <v>2</v>
      </c>
      <c r="E5292">
        <v>1</v>
      </c>
      <c r="F5292">
        <v>0</v>
      </c>
      <c r="G5292" t="str">
        <v>Young</v>
      </c>
      <c r="H5292">
        <v>9</v>
      </c>
      <c r="I5292" t="str">
        <v>&lt;=8</v>
      </c>
      <c r="J5292" t="str">
        <v>Medium</v>
      </c>
    </row>
    <row r="5293" spans="1:10">
      <c r="A5293">
        <v>21</v>
      </c>
      <c r="B5293">
        <v>40346</v>
      </c>
      <c r="C5293">
        <v>5</v>
      </c>
      <c r="D5293">
        <v>1</v>
      </c>
      <c r="E5293">
        <v>0</v>
      </c>
      <c r="F5293">
        <v>0</v>
      </c>
      <c r="G5293" t="str">
        <v>Young</v>
      </c>
      <c r="H5293">
        <v>6</v>
      </c>
      <c r="I5293" t="str">
        <v>&lt;=8</v>
      </c>
      <c r="J5293" t="str">
        <v>Low</v>
      </c>
    </row>
    <row r="5294" spans="1:10">
      <c r="A5294">
        <v>62</v>
      </c>
      <c r="B5294">
        <v>55156</v>
      </c>
      <c r="C5294">
        <v>9</v>
      </c>
      <c r="D5294">
        <v>3</v>
      </c>
      <c r="E5294">
        <v>0</v>
      </c>
      <c r="F5294">
        <v>0</v>
      </c>
      <c r="G5294" t="str">
        <v>Old</v>
      </c>
      <c r="H5294">
        <v>12</v>
      </c>
      <c r="I5294" t="str">
        <v>&gt;8</v>
      </c>
      <c r="J5294" t="str">
        <v>Medium</v>
      </c>
    </row>
    <row r="5295" spans="1:10">
      <c r="A5295">
        <v>62</v>
      </c>
      <c r="B5295">
        <v>85904</v>
      </c>
      <c r="C5295">
        <v>6</v>
      </c>
      <c r="D5295">
        <v>4</v>
      </c>
      <c r="E5295">
        <v>1</v>
      </c>
      <c r="F5295">
        <v>0</v>
      </c>
      <c r="G5295" t="str">
        <v>Old</v>
      </c>
      <c r="H5295">
        <v>10</v>
      </c>
      <c r="I5295" t="str">
        <v>&lt;=8</v>
      </c>
      <c r="J5295" t="str">
        <v>Medium</v>
      </c>
    </row>
    <row r="5296" spans="1:10">
      <c r="A5296">
        <v>41</v>
      </c>
      <c r="B5296">
        <v>44035</v>
      </c>
      <c r="C5296">
        <v>3</v>
      </c>
      <c r="D5296">
        <v>1</v>
      </c>
      <c r="E5296">
        <v>0</v>
      </c>
      <c r="F5296">
        <v>0</v>
      </c>
      <c r="G5296" t="str">
        <v>Adult</v>
      </c>
      <c r="H5296">
        <v>4</v>
      </c>
      <c r="I5296" t="str">
        <v>&lt;=8</v>
      </c>
      <c r="J5296" t="str">
        <v>Low</v>
      </c>
    </row>
    <row r="5297" spans="1:10">
      <c r="A5297">
        <v>35</v>
      </c>
      <c r="B5297">
        <v>46108</v>
      </c>
      <c r="C5297">
        <v>7</v>
      </c>
      <c r="D5297">
        <v>0</v>
      </c>
      <c r="E5297">
        <v>0</v>
      </c>
      <c r="F5297">
        <v>0</v>
      </c>
      <c r="G5297" t="str">
        <v>Adult</v>
      </c>
      <c r="H5297">
        <v>7</v>
      </c>
      <c r="I5297" t="str">
        <v>&lt;=8</v>
      </c>
      <c r="J5297" t="str">
        <v>Low</v>
      </c>
    </row>
    <row r="5298" spans="1:10">
      <c r="A5298">
        <v>37</v>
      </c>
      <c r="B5298">
        <v>32853</v>
      </c>
      <c r="C5298">
        <v>9</v>
      </c>
      <c r="D5298">
        <v>1</v>
      </c>
      <c r="E5298">
        <v>0</v>
      </c>
      <c r="F5298">
        <v>1</v>
      </c>
      <c r="G5298" t="str">
        <v>Adult</v>
      </c>
      <c r="H5298">
        <v>10</v>
      </c>
      <c r="I5298" t="str">
        <v>&gt;8</v>
      </c>
      <c r="J5298" t="str">
        <v>Low</v>
      </c>
    </row>
    <row r="5299" spans="1:10">
      <c r="A5299">
        <v>42</v>
      </c>
      <c r="B5299">
        <v>114156</v>
      </c>
      <c r="C5299">
        <v>7</v>
      </c>
      <c r="D5299">
        <v>2</v>
      </c>
      <c r="E5299">
        <v>0</v>
      </c>
      <c r="F5299">
        <v>1</v>
      </c>
      <c r="G5299" t="str">
        <v>Adult</v>
      </c>
      <c r="H5299">
        <v>9</v>
      </c>
      <c r="I5299" t="str">
        <v>&lt;=8</v>
      </c>
      <c r="J5299" t="str">
        <v>High</v>
      </c>
    </row>
    <row r="5300" spans="1:10">
      <c r="A5300">
        <v>58</v>
      </c>
      <c r="B5300">
        <v>34176</v>
      </c>
      <c r="C5300">
        <v>2</v>
      </c>
      <c r="D5300">
        <v>3</v>
      </c>
      <c r="E5300">
        <v>0</v>
      </c>
      <c r="F5300">
        <v>0</v>
      </c>
      <c r="G5300" t="str">
        <v>Old</v>
      </c>
      <c r="H5300">
        <v>5</v>
      </c>
      <c r="I5300" t="str">
        <v>&lt;=8</v>
      </c>
      <c r="J5300" t="str">
        <v>Low</v>
      </c>
    </row>
    <row r="5301" spans="1:10">
      <c r="A5301">
        <v>55</v>
      </c>
      <c r="B5301">
        <v>130459</v>
      </c>
      <c r="C5301">
        <v>4</v>
      </c>
      <c r="D5301">
        <v>2</v>
      </c>
      <c r="E5301">
        <v>0</v>
      </c>
      <c r="F5301">
        <v>0</v>
      </c>
      <c r="G5301" t="str">
        <v>Old</v>
      </c>
      <c r="H5301">
        <v>6</v>
      </c>
      <c r="I5301" t="str">
        <v>&lt;=8</v>
      </c>
      <c r="J5301" t="str">
        <v>High</v>
      </c>
    </row>
    <row r="5302" spans="1:10">
      <c r="A5302">
        <v>65</v>
      </c>
      <c r="B5302">
        <v>55920</v>
      </c>
      <c r="C5302">
        <v>5</v>
      </c>
      <c r="D5302">
        <v>2</v>
      </c>
      <c r="E5302">
        <v>0</v>
      </c>
      <c r="F5302">
        <v>0</v>
      </c>
      <c r="G5302" t="str">
        <v>Old</v>
      </c>
      <c r="H5302">
        <v>7</v>
      </c>
      <c r="I5302" t="str">
        <v>&lt;=8</v>
      </c>
      <c r="J5302" t="str">
        <v>Medium</v>
      </c>
    </row>
    <row r="5303" spans="1:10">
      <c r="A5303">
        <v>36</v>
      </c>
      <c r="B5303">
        <v>84850</v>
      </c>
      <c r="C5303">
        <v>6</v>
      </c>
      <c r="D5303">
        <v>2</v>
      </c>
      <c r="E5303">
        <v>0</v>
      </c>
      <c r="F5303">
        <v>0</v>
      </c>
      <c r="G5303" t="str">
        <v>Adult</v>
      </c>
      <c r="H5303">
        <v>8</v>
      </c>
      <c r="I5303" t="str">
        <v>&lt;=8</v>
      </c>
      <c r="J5303" t="str">
        <v>Medium</v>
      </c>
    </row>
    <row r="5304" spans="1:10">
      <c r="A5304">
        <v>28</v>
      </c>
      <c r="B5304">
        <v>36829</v>
      </c>
      <c r="C5304">
        <v>14</v>
      </c>
      <c r="D5304">
        <v>2</v>
      </c>
      <c r="E5304">
        <v>0</v>
      </c>
      <c r="F5304">
        <v>0</v>
      </c>
      <c r="G5304" t="str">
        <v>Young</v>
      </c>
      <c r="H5304">
        <v>16</v>
      </c>
      <c r="I5304" t="str">
        <v>&gt;8</v>
      </c>
      <c r="J5304" t="str">
        <v>Low</v>
      </c>
    </row>
    <row r="5305" spans="1:10">
      <c r="A5305">
        <v>37</v>
      </c>
      <c r="B5305">
        <v>130190</v>
      </c>
      <c r="C5305">
        <v>7</v>
      </c>
      <c r="D5305">
        <v>4</v>
      </c>
      <c r="E5305">
        <v>0</v>
      </c>
      <c r="F5305">
        <v>0</v>
      </c>
      <c r="G5305" t="str">
        <v>Adult</v>
      </c>
      <c r="H5305">
        <v>11</v>
      </c>
      <c r="I5305" t="str">
        <v>&lt;=8</v>
      </c>
      <c r="J5305" t="str">
        <v>High</v>
      </c>
    </row>
    <row r="5306" spans="1:10">
      <c r="A5306">
        <v>37</v>
      </c>
      <c r="B5306">
        <v>134775</v>
      </c>
      <c r="C5306">
        <v>12</v>
      </c>
      <c r="D5306">
        <v>4</v>
      </c>
      <c r="E5306">
        <v>0</v>
      </c>
      <c r="F5306">
        <v>1</v>
      </c>
      <c r="G5306" t="str">
        <v>Adult</v>
      </c>
      <c r="H5306">
        <v>16</v>
      </c>
      <c r="I5306" t="str">
        <v>&gt;8</v>
      </c>
      <c r="J5306" t="str">
        <v>High</v>
      </c>
    </row>
    <row r="5307" spans="1:10">
      <c r="A5307">
        <v>46</v>
      </c>
      <c r="B5307">
        <v>120666</v>
      </c>
      <c r="C5307">
        <v>10</v>
      </c>
      <c r="D5307">
        <v>0</v>
      </c>
      <c r="E5307">
        <v>0</v>
      </c>
      <c r="F5307">
        <v>0</v>
      </c>
      <c r="G5307" t="str">
        <v>Adult</v>
      </c>
      <c r="H5307">
        <v>10</v>
      </c>
      <c r="I5307" t="str">
        <v>&gt;8</v>
      </c>
      <c r="J5307" t="str">
        <v>High</v>
      </c>
    </row>
    <row r="5308" spans="1:10">
      <c r="A5308">
        <v>33</v>
      </c>
      <c r="B5308">
        <v>148458</v>
      </c>
      <c r="C5308">
        <v>8</v>
      </c>
      <c r="D5308">
        <v>2</v>
      </c>
      <c r="E5308">
        <v>1</v>
      </c>
      <c r="F5308">
        <v>1</v>
      </c>
      <c r="G5308" t="str">
        <v>Young</v>
      </c>
      <c r="H5308">
        <v>10</v>
      </c>
      <c r="I5308" t="str">
        <v>&lt;=8</v>
      </c>
      <c r="J5308" t="str">
        <v>High</v>
      </c>
    </row>
    <row r="5309" spans="1:10">
      <c r="A5309">
        <v>37</v>
      </c>
      <c r="B5309">
        <v>140893</v>
      </c>
      <c r="C5309">
        <v>2</v>
      </c>
      <c r="D5309">
        <v>2</v>
      </c>
      <c r="E5309">
        <v>0</v>
      </c>
      <c r="F5309">
        <v>1</v>
      </c>
      <c r="G5309" t="str">
        <v>Adult</v>
      </c>
      <c r="H5309">
        <v>4</v>
      </c>
      <c r="I5309" t="str">
        <v>&lt;=8</v>
      </c>
      <c r="J5309" t="str">
        <v>High</v>
      </c>
    </row>
    <row r="5310" spans="1:10">
      <c r="A5310">
        <v>58</v>
      </c>
      <c r="B5310">
        <v>103927</v>
      </c>
      <c r="C5310">
        <v>9</v>
      </c>
      <c r="D5310">
        <v>0</v>
      </c>
      <c r="E5310">
        <v>1</v>
      </c>
      <c r="F5310">
        <v>0</v>
      </c>
      <c r="G5310" t="str">
        <v>Old</v>
      </c>
      <c r="H5310">
        <v>9</v>
      </c>
      <c r="I5310" t="str">
        <v>&gt;8</v>
      </c>
      <c r="J5310" t="str">
        <v>High</v>
      </c>
    </row>
    <row r="5311" spans="1:10">
      <c r="A5311">
        <v>37</v>
      </c>
      <c r="B5311">
        <v>114860</v>
      </c>
      <c r="C5311">
        <v>6</v>
      </c>
      <c r="D5311">
        <v>3</v>
      </c>
      <c r="E5311">
        <v>0</v>
      </c>
      <c r="F5311">
        <v>1</v>
      </c>
      <c r="G5311" t="str">
        <v>Adult</v>
      </c>
      <c r="H5311">
        <v>9</v>
      </c>
      <c r="I5311" t="str">
        <v>&lt;=8</v>
      </c>
      <c r="J5311" t="str">
        <v>High</v>
      </c>
    </row>
    <row r="5312" spans="1:10">
      <c r="A5312">
        <v>34</v>
      </c>
      <c r="B5312">
        <v>148178</v>
      </c>
      <c r="C5312">
        <v>3</v>
      </c>
      <c r="D5312">
        <v>2</v>
      </c>
      <c r="E5312">
        <v>1</v>
      </c>
      <c r="F5312">
        <v>1</v>
      </c>
      <c r="G5312" t="str">
        <v>Young</v>
      </c>
      <c r="H5312">
        <v>5</v>
      </c>
      <c r="I5312" t="str">
        <v>&lt;=8</v>
      </c>
      <c r="J5312" t="str">
        <v>High</v>
      </c>
    </row>
    <row r="5313" spans="1:10">
      <c r="A5313">
        <v>65</v>
      </c>
      <c r="B5313">
        <v>141654</v>
      </c>
      <c r="C5313">
        <v>6</v>
      </c>
      <c r="D5313">
        <v>3</v>
      </c>
      <c r="E5313">
        <v>0</v>
      </c>
      <c r="F5313">
        <v>1</v>
      </c>
      <c r="G5313" t="str">
        <v>Old</v>
      </c>
      <c r="H5313">
        <v>9</v>
      </c>
      <c r="I5313" t="str">
        <v>&lt;=8</v>
      </c>
      <c r="J5313" t="str">
        <v>High</v>
      </c>
    </row>
    <row r="5314" spans="1:10">
      <c r="A5314">
        <v>26</v>
      </c>
      <c r="B5314">
        <v>70667</v>
      </c>
      <c r="C5314">
        <v>11</v>
      </c>
      <c r="D5314">
        <v>5</v>
      </c>
      <c r="E5314">
        <v>0</v>
      </c>
      <c r="F5314">
        <v>1</v>
      </c>
      <c r="G5314" t="str">
        <v>Young</v>
      </c>
      <c r="H5314">
        <v>16</v>
      </c>
      <c r="I5314" t="str">
        <v>&gt;8</v>
      </c>
      <c r="J5314" t="str">
        <v>Medium</v>
      </c>
    </row>
    <row r="5315" spans="1:10">
      <c r="A5315">
        <v>55</v>
      </c>
      <c r="B5315">
        <v>95842</v>
      </c>
      <c r="C5315">
        <v>8</v>
      </c>
      <c r="D5315">
        <v>2</v>
      </c>
      <c r="E5315">
        <v>0</v>
      </c>
      <c r="F5315">
        <v>1</v>
      </c>
      <c r="G5315" t="str">
        <v>Old</v>
      </c>
      <c r="H5315">
        <v>10</v>
      </c>
      <c r="I5315" t="str">
        <v>&lt;=8</v>
      </c>
      <c r="J5315" t="str">
        <v>Medium</v>
      </c>
    </row>
    <row r="5316" spans="1:10">
      <c r="A5316">
        <v>34</v>
      </c>
      <c r="B5316">
        <v>65843</v>
      </c>
      <c r="C5316">
        <v>8</v>
      </c>
      <c r="D5316">
        <v>6</v>
      </c>
      <c r="E5316">
        <v>0</v>
      </c>
      <c r="F5316">
        <v>0</v>
      </c>
      <c r="G5316" t="str">
        <v>Young</v>
      </c>
      <c r="H5316">
        <v>14</v>
      </c>
      <c r="I5316" t="str">
        <v>&lt;=8</v>
      </c>
      <c r="J5316" t="str">
        <v>Medium</v>
      </c>
    </row>
    <row r="5317" spans="1:10">
      <c r="A5317">
        <v>28</v>
      </c>
      <c r="B5317">
        <v>80808</v>
      </c>
      <c r="C5317">
        <v>7</v>
      </c>
      <c r="D5317">
        <v>4</v>
      </c>
      <c r="E5317">
        <v>1</v>
      </c>
      <c r="F5317">
        <v>1</v>
      </c>
      <c r="G5317" t="str">
        <v>Young</v>
      </c>
      <c r="H5317">
        <v>11</v>
      </c>
      <c r="I5317" t="str">
        <v>&lt;=8</v>
      </c>
      <c r="J5317" t="str">
        <v>Medium</v>
      </c>
    </row>
    <row r="5318" spans="1:10">
      <c r="A5318">
        <v>35</v>
      </c>
      <c r="B5318">
        <v>60543</v>
      </c>
      <c r="C5318">
        <v>9</v>
      </c>
      <c r="D5318">
        <v>1</v>
      </c>
      <c r="E5318">
        <v>0</v>
      </c>
      <c r="F5318">
        <v>0</v>
      </c>
      <c r="G5318" t="str">
        <v>Adult</v>
      </c>
      <c r="H5318">
        <v>10</v>
      </c>
      <c r="I5318" t="str">
        <v>&gt;8</v>
      </c>
      <c r="J5318" t="str">
        <v>Medium</v>
      </c>
    </row>
    <row r="5319" spans="1:10">
      <c r="A5319">
        <v>47</v>
      </c>
      <c r="B5319">
        <v>102780</v>
      </c>
      <c r="C5319">
        <v>5</v>
      </c>
      <c r="D5319">
        <v>3</v>
      </c>
      <c r="E5319">
        <v>1</v>
      </c>
      <c r="F5319">
        <v>1</v>
      </c>
      <c r="G5319" t="str">
        <v>Adult</v>
      </c>
      <c r="H5319">
        <v>8</v>
      </c>
      <c r="I5319" t="str">
        <v>&lt;=8</v>
      </c>
      <c r="J5319" t="str">
        <v>High</v>
      </c>
    </row>
    <row r="5320" spans="1:10">
      <c r="A5320">
        <v>33</v>
      </c>
      <c r="B5320">
        <v>36611</v>
      </c>
      <c r="C5320">
        <v>7</v>
      </c>
      <c r="D5320">
        <v>3</v>
      </c>
      <c r="E5320">
        <v>1</v>
      </c>
      <c r="F5320">
        <v>1</v>
      </c>
      <c r="G5320" t="str">
        <v>Young</v>
      </c>
      <c r="H5320">
        <v>10</v>
      </c>
      <c r="I5320" t="str">
        <v>&lt;=8</v>
      </c>
      <c r="J5320" t="str">
        <v>Low</v>
      </c>
    </row>
    <row r="5321" spans="1:10">
      <c r="A5321">
        <v>51</v>
      </c>
      <c r="B5321">
        <v>118242</v>
      </c>
      <c r="C5321">
        <v>3</v>
      </c>
      <c r="D5321">
        <v>3</v>
      </c>
      <c r="E5321">
        <v>1</v>
      </c>
      <c r="F5321">
        <v>1</v>
      </c>
      <c r="G5321" t="str">
        <v>Adult</v>
      </c>
      <c r="H5321">
        <v>6</v>
      </c>
      <c r="I5321" t="str">
        <v>&lt;=8</v>
      </c>
      <c r="J5321" t="str">
        <v>High</v>
      </c>
    </row>
    <row r="5322" spans="1:10">
      <c r="A5322">
        <v>55</v>
      </c>
      <c r="B5322">
        <v>114612</v>
      </c>
      <c r="C5322">
        <v>5</v>
      </c>
      <c r="D5322">
        <v>5</v>
      </c>
      <c r="E5322">
        <v>1</v>
      </c>
      <c r="F5322">
        <v>0</v>
      </c>
      <c r="G5322" t="str">
        <v>Old</v>
      </c>
      <c r="H5322">
        <v>10</v>
      </c>
      <c r="I5322" t="str">
        <v>&lt;=8</v>
      </c>
      <c r="J5322" t="str">
        <v>High</v>
      </c>
    </row>
    <row r="5323" spans="1:10">
      <c r="A5323">
        <v>26</v>
      </c>
      <c r="B5323">
        <v>76902</v>
      </c>
      <c r="C5323">
        <v>6</v>
      </c>
      <c r="D5323">
        <v>1</v>
      </c>
      <c r="E5323">
        <v>1</v>
      </c>
      <c r="F5323">
        <v>1</v>
      </c>
      <c r="G5323" t="str">
        <v>Young</v>
      </c>
      <c r="H5323">
        <v>7</v>
      </c>
      <c r="I5323" t="str">
        <v>&lt;=8</v>
      </c>
      <c r="J5323" t="str">
        <v>Medium</v>
      </c>
    </row>
    <row r="5324" spans="1:10">
      <c r="A5324">
        <v>25</v>
      </c>
      <c r="B5324">
        <v>146452</v>
      </c>
      <c r="C5324">
        <v>8</v>
      </c>
      <c r="D5324">
        <v>1</v>
      </c>
      <c r="E5324">
        <v>1</v>
      </c>
      <c r="F5324">
        <v>1</v>
      </c>
      <c r="G5324" t="str">
        <v>Young</v>
      </c>
      <c r="H5324">
        <v>9</v>
      </c>
      <c r="I5324" t="str">
        <v>&lt;=8</v>
      </c>
      <c r="J5324" t="str">
        <v>High</v>
      </c>
    </row>
    <row r="5325" spans="1:10">
      <c r="A5325">
        <v>42</v>
      </c>
      <c r="B5325">
        <v>63043</v>
      </c>
      <c r="C5325">
        <v>4</v>
      </c>
      <c r="D5325">
        <v>2</v>
      </c>
      <c r="E5325">
        <v>1</v>
      </c>
      <c r="F5325">
        <v>0</v>
      </c>
      <c r="G5325" t="str">
        <v>Adult</v>
      </c>
      <c r="H5325">
        <v>6</v>
      </c>
      <c r="I5325" t="str">
        <v>&lt;=8</v>
      </c>
      <c r="J5325" t="str">
        <v>Medium</v>
      </c>
    </row>
    <row r="5326" spans="1:10">
      <c r="A5326">
        <v>43</v>
      </c>
      <c r="B5326">
        <v>35271</v>
      </c>
      <c r="C5326">
        <v>10</v>
      </c>
      <c r="D5326">
        <v>1</v>
      </c>
      <c r="E5326">
        <v>0</v>
      </c>
      <c r="F5326">
        <v>0</v>
      </c>
      <c r="G5326" t="str">
        <v>Adult</v>
      </c>
      <c r="H5326">
        <v>11</v>
      </c>
      <c r="I5326" t="str">
        <v>&gt;8</v>
      </c>
      <c r="J5326" t="str">
        <v>Low</v>
      </c>
    </row>
    <row r="5327" spans="1:10">
      <c r="A5327">
        <v>45</v>
      </c>
      <c r="B5327">
        <v>102867</v>
      </c>
      <c r="C5327">
        <v>4</v>
      </c>
      <c r="D5327">
        <v>1</v>
      </c>
      <c r="E5327">
        <v>1</v>
      </c>
      <c r="F5327">
        <v>1</v>
      </c>
      <c r="G5327" t="str">
        <v>Adult</v>
      </c>
      <c r="H5327">
        <v>5</v>
      </c>
      <c r="I5327" t="str">
        <v>&lt;=8</v>
      </c>
      <c r="J5327" t="str">
        <v>High</v>
      </c>
    </row>
    <row r="5328" spans="1:10">
      <c r="A5328">
        <v>54</v>
      </c>
      <c r="B5328">
        <v>107089</v>
      </c>
      <c r="C5328">
        <v>5</v>
      </c>
      <c r="D5328">
        <v>0</v>
      </c>
      <c r="E5328">
        <v>1</v>
      </c>
      <c r="F5328">
        <v>1</v>
      </c>
      <c r="G5328" t="str">
        <v>Adult</v>
      </c>
      <c r="H5328">
        <v>5</v>
      </c>
      <c r="I5328" t="str">
        <v>&lt;=8</v>
      </c>
      <c r="J5328" t="str">
        <v>High</v>
      </c>
    </row>
    <row r="5329" spans="1:10">
      <c r="A5329">
        <v>46</v>
      </c>
      <c r="B5329">
        <v>88745</v>
      </c>
      <c r="C5329">
        <v>5</v>
      </c>
      <c r="D5329">
        <v>1</v>
      </c>
      <c r="E5329">
        <v>0</v>
      </c>
      <c r="F5329">
        <v>0</v>
      </c>
      <c r="G5329" t="str">
        <v>Adult</v>
      </c>
      <c r="H5329">
        <v>6</v>
      </c>
      <c r="I5329" t="str">
        <v>&lt;=8</v>
      </c>
      <c r="J5329" t="str">
        <v>Medium</v>
      </c>
    </row>
    <row r="5330" spans="1:10">
      <c r="A5330">
        <v>25</v>
      </c>
      <c r="B5330">
        <v>126876</v>
      </c>
      <c r="C5330">
        <v>12</v>
      </c>
      <c r="D5330">
        <v>2</v>
      </c>
      <c r="E5330">
        <v>0</v>
      </c>
      <c r="F5330">
        <v>0</v>
      </c>
      <c r="G5330" t="str">
        <v>Young</v>
      </c>
      <c r="H5330">
        <v>14</v>
      </c>
      <c r="I5330" t="str">
        <v>&gt;8</v>
      </c>
      <c r="J5330" t="str">
        <v>High</v>
      </c>
    </row>
    <row r="5331" spans="1:10">
      <c r="A5331">
        <v>46</v>
      </c>
      <c r="B5331">
        <v>92077</v>
      </c>
      <c r="C5331">
        <v>4</v>
      </c>
      <c r="D5331">
        <v>5</v>
      </c>
      <c r="E5331">
        <v>1</v>
      </c>
      <c r="F5331">
        <v>1</v>
      </c>
      <c r="G5331" t="str">
        <v>Adult</v>
      </c>
      <c r="H5331">
        <v>9</v>
      </c>
      <c r="I5331" t="str">
        <v>&lt;=8</v>
      </c>
      <c r="J5331" t="str">
        <v>Medium</v>
      </c>
    </row>
    <row r="5332" spans="1:10">
      <c r="A5332">
        <v>40</v>
      </c>
      <c r="B5332">
        <v>89119</v>
      </c>
      <c r="C5332">
        <v>8</v>
      </c>
      <c r="D5332">
        <v>3</v>
      </c>
      <c r="E5332">
        <v>0</v>
      </c>
      <c r="F5332">
        <v>0</v>
      </c>
      <c r="G5332" t="str">
        <v>Adult</v>
      </c>
      <c r="H5332">
        <v>11</v>
      </c>
      <c r="I5332" t="str">
        <v>&lt;=8</v>
      </c>
      <c r="J5332" t="str">
        <v>Medium</v>
      </c>
    </row>
    <row r="5333" spans="1:10">
      <c r="A5333">
        <v>26</v>
      </c>
      <c r="B5333">
        <v>41573</v>
      </c>
      <c r="C5333">
        <v>5</v>
      </c>
      <c r="D5333">
        <v>4</v>
      </c>
      <c r="E5333">
        <v>1</v>
      </c>
      <c r="F5333">
        <v>0</v>
      </c>
      <c r="G5333" t="str">
        <v>Young</v>
      </c>
      <c r="H5333">
        <v>9</v>
      </c>
      <c r="I5333" t="str">
        <v>&lt;=8</v>
      </c>
      <c r="J5333" t="str">
        <v>Low</v>
      </c>
    </row>
    <row r="5334" spans="1:10">
      <c r="A5334">
        <v>26</v>
      </c>
      <c r="B5334">
        <v>51409</v>
      </c>
      <c r="C5334">
        <v>9</v>
      </c>
      <c r="D5334">
        <v>1</v>
      </c>
      <c r="E5334">
        <v>1</v>
      </c>
      <c r="F5334">
        <v>1</v>
      </c>
      <c r="G5334" t="str">
        <v>Young</v>
      </c>
      <c r="H5334">
        <v>10</v>
      </c>
      <c r="I5334" t="str">
        <v>&gt;8</v>
      </c>
      <c r="J5334" t="str">
        <v>Medium</v>
      </c>
    </row>
    <row r="5335" spans="1:10">
      <c r="A5335">
        <v>38</v>
      </c>
      <c r="B5335">
        <v>115970</v>
      </c>
      <c r="C5335">
        <v>5</v>
      </c>
      <c r="D5335">
        <v>1</v>
      </c>
      <c r="E5335">
        <v>0</v>
      </c>
      <c r="F5335">
        <v>0</v>
      </c>
      <c r="G5335" t="str">
        <v>Adult</v>
      </c>
      <c r="H5335">
        <v>6</v>
      </c>
      <c r="I5335" t="str">
        <v>&lt;=8</v>
      </c>
      <c r="J5335" t="str">
        <v>High</v>
      </c>
    </row>
    <row r="5336" spans="1:10">
      <c r="A5336">
        <v>24</v>
      </c>
      <c r="B5336">
        <v>54464</v>
      </c>
      <c r="C5336">
        <v>9</v>
      </c>
      <c r="D5336">
        <v>2</v>
      </c>
      <c r="E5336">
        <v>0</v>
      </c>
      <c r="F5336">
        <v>0</v>
      </c>
      <c r="G5336" t="str">
        <v>Young</v>
      </c>
      <c r="H5336">
        <v>11</v>
      </c>
      <c r="I5336" t="str">
        <v>&gt;8</v>
      </c>
      <c r="J5336" t="str">
        <v>Medium</v>
      </c>
    </row>
    <row r="5337" spans="1:10">
      <c r="A5337">
        <v>37</v>
      </c>
      <c r="B5337">
        <v>148148</v>
      </c>
      <c r="C5337">
        <v>8</v>
      </c>
      <c r="D5337">
        <v>4</v>
      </c>
      <c r="E5337">
        <v>1</v>
      </c>
      <c r="F5337">
        <v>1</v>
      </c>
      <c r="G5337" t="str">
        <v>Adult</v>
      </c>
      <c r="H5337">
        <v>12</v>
      </c>
      <c r="I5337" t="str">
        <v>&lt;=8</v>
      </c>
      <c r="J5337" t="str">
        <v>High</v>
      </c>
    </row>
    <row r="5338" spans="1:10">
      <c r="A5338">
        <v>34</v>
      </c>
      <c r="B5338">
        <v>72840</v>
      </c>
      <c r="C5338">
        <v>9</v>
      </c>
      <c r="D5338">
        <v>1</v>
      </c>
      <c r="E5338">
        <v>0</v>
      </c>
      <c r="F5338">
        <v>0</v>
      </c>
      <c r="G5338" t="str">
        <v>Young</v>
      </c>
      <c r="H5338">
        <v>10</v>
      </c>
      <c r="I5338" t="str">
        <v>&gt;8</v>
      </c>
      <c r="J5338" t="str">
        <v>Medium</v>
      </c>
    </row>
    <row r="5339" spans="1:10">
      <c r="A5339">
        <v>34</v>
      </c>
      <c r="B5339">
        <v>78785</v>
      </c>
      <c r="C5339">
        <v>6</v>
      </c>
      <c r="D5339">
        <v>5</v>
      </c>
      <c r="E5339">
        <v>0</v>
      </c>
      <c r="F5339">
        <v>0</v>
      </c>
      <c r="G5339" t="str">
        <v>Young</v>
      </c>
      <c r="H5339">
        <v>11</v>
      </c>
      <c r="I5339" t="str">
        <v>&lt;=8</v>
      </c>
      <c r="J5339" t="str">
        <v>Medium</v>
      </c>
    </row>
    <row r="5340" spans="1:10">
      <c r="A5340">
        <v>33</v>
      </c>
      <c r="B5340">
        <v>148523</v>
      </c>
      <c r="C5340">
        <v>7</v>
      </c>
      <c r="D5340">
        <v>3</v>
      </c>
      <c r="E5340">
        <v>0</v>
      </c>
      <c r="F5340">
        <v>0</v>
      </c>
      <c r="G5340" t="str">
        <v>Young</v>
      </c>
      <c r="H5340">
        <v>10</v>
      </c>
      <c r="I5340" t="str">
        <v>&lt;=8</v>
      </c>
      <c r="J5340" t="str">
        <v>High</v>
      </c>
    </row>
    <row r="5341" spans="1:10">
      <c r="A5341">
        <v>27</v>
      </c>
      <c r="B5341">
        <v>50662</v>
      </c>
      <c r="C5341">
        <v>10</v>
      </c>
      <c r="D5341">
        <v>2</v>
      </c>
      <c r="E5341">
        <v>0</v>
      </c>
      <c r="F5341">
        <v>0</v>
      </c>
      <c r="G5341" t="str">
        <v>Young</v>
      </c>
      <c r="H5341">
        <v>12</v>
      </c>
      <c r="I5341" t="str">
        <v>&gt;8</v>
      </c>
      <c r="J5341" t="str">
        <v>Medium</v>
      </c>
    </row>
    <row r="5342" spans="1:10">
      <c r="A5342">
        <v>64</v>
      </c>
      <c r="B5342">
        <v>48228</v>
      </c>
      <c r="C5342">
        <v>7</v>
      </c>
      <c r="D5342">
        <v>1</v>
      </c>
      <c r="E5342">
        <v>0</v>
      </c>
      <c r="F5342">
        <v>0</v>
      </c>
      <c r="G5342" t="str">
        <v>Old</v>
      </c>
      <c r="H5342">
        <v>8</v>
      </c>
      <c r="I5342" t="str">
        <v>&lt;=8</v>
      </c>
      <c r="J5342" t="str">
        <v>Low</v>
      </c>
    </row>
    <row r="5343" spans="1:10">
      <c r="A5343">
        <v>35</v>
      </c>
      <c r="B5343">
        <v>90721</v>
      </c>
      <c r="C5343">
        <v>7</v>
      </c>
      <c r="D5343">
        <v>4</v>
      </c>
      <c r="E5343">
        <v>0</v>
      </c>
      <c r="F5343">
        <v>0</v>
      </c>
      <c r="G5343" t="str">
        <v>Adult</v>
      </c>
      <c r="H5343">
        <v>11</v>
      </c>
      <c r="I5343" t="str">
        <v>&lt;=8</v>
      </c>
      <c r="J5343" t="str">
        <v>Medium</v>
      </c>
    </row>
    <row r="5344" spans="1:10">
      <c r="A5344">
        <v>39</v>
      </c>
      <c r="B5344">
        <v>79223</v>
      </c>
      <c r="C5344">
        <v>6</v>
      </c>
      <c r="D5344">
        <v>0</v>
      </c>
      <c r="E5344">
        <v>1</v>
      </c>
      <c r="F5344">
        <v>0</v>
      </c>
      <c r="G5344" t="str">
        <v>Adult</v>
      </c>
      <c r="H5344">
        <v>6</v>
      </c>
      <c r="I5344" t="str">
        <v>&lt;=8</v>
      </c>
      <c r="J5344" t="str">
        <v>Medium</v>
      </c>
    </row>
    <row r="5345" spans="1:10">
      <c r="A5345">
        <v>63</v>
      </c>
      <c r="B5345">
        <v>37386</v>
      </c>
      <c r="C5345">
        <v>9</v>
      </c>
      <c r="D5345">
        <v>1</v>
      </c>
      <c r="E5345">
        <v>1</v>
      </c>
      <c r="F5345">
        <v>1</v>
      </c>
      <c r="G5345" t="str">
        <v>Old</v>
      </c>
      <c r="H5345">
        <v>10</v>
      </c>
      <c r="I5345" t="str">
        <v>&gt;8</v>
      </c>
      <c r="J5345" t="str">
        <v>Low</v>
      </c>
    </row>
    <row r="5346" spans="1:10">
      <c r="A5346">
        <v>64</v>
      </c>
      <c r="B5346">
        <v>36862</v>
      </c>
      <c r="C5346">
        <v>8</v>
      </c>
      <c r="D5346">
        <v>3</v>
      </c>
      <c r="E5346">
        <v>0</v>
      </c>
      <c r="F5346">
        <v>1</v>
      </c>
      <c r="G5346" t="str">
        <v>Old</v>
      </c>
      <c r="H5346">
        <v>11</v>
      </c>
      <c r="I5346" t="str">
        <v>&lt;=8</v>
      </c>
      <c r="J5346" t="str">
        <v>Low</v>
      </c>
    </row>
    <row r="5347" spans="1:10">
      <c r="A5347">
        <v>55</v>
      </c>
      <c r="B5347">
        <v>70108</v>
      </c>
      <c r="C5347">
        <v>10</v>
      </c>
      <c r="D5347">
        <v>2</v>
      </c>
      <c r="E5347">
        <v>1</v>
      </c>
      <c r="F5347">
        <v>1</v>
      </c>
      <c r="G5347" t="str">
        <v>Old</v>
      </c>
      <c r="H5347">
        <v>12</v>
      </c>
      <c r="I5347" t="str">
        <v>&gt;8</v>
      </c>
      <c r="J5347" t="str">
        <v>Medium</v>
      </c>
    </row>
    <row r="5348" spans="1:10">
      <c r="A5348">
        <v>37</v>
      </c>
      <c r="B5348">
        <v>121788</v>
      </c>
      <c r="C5348">
        <v>5</v>
      </c>
      <c r="D5348">
        <v>3</v>
      </c>
      <c r="E5348">
        <v>0</v>
      </c>
      <c r="F5348">
        <v>1</v>
      </c>
      <c r="G5348" t="str">
        <v>Adult</v>
      </c>
      <c r="H5348">
        <v>8</v>
      </c>
      <c r="I5348" t="str">
        <v>&lt;=8</v>
      </c>
      <c r="J5348" t="str">
        <v>High</v>
      </c>
    </row>
    <row r="5349" spans="1:10">
      <c r="A5349">
        <v>55</v>
      </c>
      <c r="B5349">
        <v>105023</v>
      </c>
      <c r="C5349">
        <v>9</v>
      </c>
      <c r="D5349">
        <v>4</v>
      </c>
      <c r="E5349">
        <v>0</v>
      </c>
      <c r="F5349">
        <v>1</v>
      </c>
      <c r="G5349" t="str">
        <v>Old</v>
      </c>
      <c r="H5349">
        <v>13</v>
      </c>
      <c r="I5349" t="str">
        <v>&gt;8</v>
      </c>
      <c r="J5349" t="str">
        <v>High</v>
      </c>
    </row>
    <row r="5350" spans="1:10">
      <c r="A5350">
        <v>39</v>
      </c>
      <c r="B5350">
        <v>143365</v>
      </c>
      <c r="C5350">
        <v>12</v>
      </c>
      <c r="D5350">
        <v>3</v>
      </c>
      <c r="E5350">
        <v>1</v>
      </c>
      <c r="F5350">
        <v>1</v>
      </c>
      <c r="G5350" t="str">
        <v>Adult</v>
      </c>
      <c r="H5350">
        <v>15</v>
      </c>
      <c r="I5350" t="str">
        <v>&gt;8</v>
      </c>
      <c r="J5350" t="str">
        <v>High</v>
      </c>
    </row>
    <row r="5351" spans="1:10">
      <c r="A5351">
        <v>40</v>
      </c>
      <c r="B5351">
        <v>135939</v>
      </c>
      <c r="C5351">
        <v>6</v>
      </c>
      <c r="D5351">
        <v>1</v>
      </c>
      <c r="E5351">
        <v>0</v>
      </c>
      <c r="F5351">
        <v>0</v>
      </c>
      <c r="G5351" t="str">
        <v>Adult</v>
      </c>
      <c r="H5351">
        <v>7</v>
      </c>
      <c r="I5351" t="str">
        <v>&lt;=8</v>
      </c>
      <c r="J5351" t="str">
        <v>High</v>
      </c>
    </row>
    <row r="5352" spans="1:10">
      <c r="A5352">
        <v>56</v>
      </c>
      <c r="B5352">
        <v>110140</v>
      </c>
      <c r="C5352">
        <v>8</v>
      </c>
      <c r="D5352">
        <v>2</v>
      </c>
      <c r="E5352">
        <v>1</v>
      </c>
      <c r="F5352">
        <v>0</v>
      </c>
      <c r="G5352" t="str">
        <v>Old</v>
      </c>
      <c r="H5352">
        <v>10</v>
      </c>
      <c r="I5352" t="str">
        <v>&lt;=8</v>
      </c>
      <c r="J5352" t="str">
        <v>High</v>
      </c>
    </row>
    <row r="5353" spans="1:10">
      <c r="A5353">
        <v>55</v>
      </c>
      <c r="B5353">
        <v>112963</v>
      </c>
      <c r="C5353">
        <v>7</v>
      </c>
      <c r="D5353">
        <v>2</v>
      </c>
      <c r="E5353">
        <v>0</v>
      </c>
      <c r="F5353">
        <v>1</v>
      </c>
      <c r="G5353" t="str">
        <v>Old</v>
      </c>
      <c r="H5353">
        <v>9</v>
      </c>
      <c r="I5353" t="str">
        <v>&lt;=8</v>
      </c>
      <c r="J5353" t="str">
        <v>High</v>
      </c>
    </row>
    <row r="5354" spans="1:10">
      <c r="A5354">
        <v>52</v>
      </c>
      <c r="B5354">
        <v>57201</v>
      </c>
      <c r="C5354">
        <v>5</v>
      </c>
      <c r="D5354">
        <v>4</v>
      </c>
      <c r="E5354">
        <v>0</v>
      </c>
      <c r="F5354">
        <v>1</v>
      </c>
      <c r="G5354" t="str">
        <v>Adult</v>
      </c>
      <c r="H5354">
        <v>9</v>
      </c>
      <c r="I5354" t="str">
        <v>&lt;=8</v>
      </c>
      <c r="J5354" t="str">
        <v>Medium</v>
      </c>
    </row>
    <row r="5355" spans="1:10">
      <c r="A5355">
        <v>64</v>
      </c>
      <c r="B5355">
        <v>98578</v>
      </c>
      <c r="C5355">
        <v>8</v>
      </c>
      <c r="D5355">
        <v>3</v>
      </c>
      <c r="E5355">
        <v>1</v>
      </c>
      <c r="F5355">
        <v>1</v>
      </c>
      <c r="G5355" t="str">
        <v>Old</v>
      </c>
      <c r="H5355">
        <v>11</v>
      </c>
      <c r="I5355" t="str">
        <v>&lt;=8</v>
      </c>
      <c r="J5355" t="str">
        <v>Medium</v>
      </c>
    </row>
    <row r="5356" spans="1:10">
      <c r="A5356">
        <v>60</v>
      </c>
      <c r="B5356">
        <v>79966</v>
      </c>
      <c r="C5356">
        <v>5</v>
      </c>
      <c r="D5356">
        <v>2</v>
      </c>
      <c r="E5356">
        <v>0</v>
      </c>
      <c r="F5356">
        <v>0</v>
      </c>
      <c r="G5356" t="str">
        <v>Old</v>
      </c>
      <c r="H5356">
        <v>7</v>
      </c>
      <c r="I5356" t="str">
        <v>&lt;=8</v>
      </c>
      <c r="J5356" t="str">
        <v>Medium</v>
      </c>
    </row>
    <row r="5357" spans="1:10">
      <c r="A5357">
        <v>44</v>
      </c>
      <c r="B5357">
        <v>84774</v>
      </c>
      <c r="C5357">
        <v>9</v>
      </c>
      <c r="D5357">
        <v>4</v>
      </c>
      <c r="E5357">
        <v>0</v>
      </c>
      <c r="F5357">
        <v>1</v>
      </c>
      <c r="G5357" t="str">
        <v>Adult</v>
      </c>
      <c r="H5357">
        <v>13</v>
      </c>
      <c r="I5357" t="str">
        <v>&gt;8</v>
      </c>
      <c r="J5357" t="str">
        <v>Medium</v>
      </c>
    </row>
    <row r="5358" spans="1:10">
      <c r="A5358">
        <v>37</v>
      </c>
      <c r="B5358">
        <v>40386</v>
      </c>
      <c r="C5358">
        <v>4</v>
      </c>
      <c r="D5358">
        <v>1</v>
      </c>
      <c r="E5358">
        <v>1</v>
      </c>
      <c r="F5358">
        <v>1</v>
      </c>
      <c r="G5358" t="str">
        <v>Adult</v>
      </c>
      <c r="H5358">
        <v>5</v>
      </c>
      <c r="I5358" t="str">
        <v>&lt;=8</v>
      </c>
      <c r="J5358" t="str">
        <v>Low</v>
      </c>
    </row>
    <row r="5359" spans="1:10">
      <c r="A5359">
        <v>27</v>
      </c>
      <c r="B5359">
        <v>107228</v>
      </c>
      <c r="C5359">
        <v>4</v>
      </c>
      <c r="D5359">
        <v>0</v>
      </c>
      <c r="E5359">
        <v>0</v>
      </c>
      <c r="F5359">
        <v>0</v>
      </c>
      <c r="G5359" t="str">
        <v>Young</v>
      </c>
      <c r="H5359">
        <v>4</v>
      </c>
      <c r="I5359" t="str">
        <v>&lt;=8</v>
      </c>
      <c r="J5359" t="str">
        <v>High</v>
      </c>
    </row>
    <row r="5360" spans="1:10">
      <c r="A5360">
        <v>63</v>
      </c>
      <c r="B5360">
        <v>45225</v>
      </c>
      <c r="C5360">
        <v>3</v>
      </c>
      <c r="D5360">
        <v>1</v>
      </c>
      <c r="E5360">
        <v>1</v>
      </c>
      <c r="F5360">
        <v>0</v>
      </c>
      <c r="G5360" t="str">
        <v>Old</v>
      </c>
      <c r="H5360">
        <v>4</v>
      </c>
      <c r="I5360" t="str">
        <v>&lt;=8</v>
      </c>
      <c r="J5360" t="str">
        <v>Low</v>
      </c>
    </row>
    <row r="5361" spans="1:10">
      <c r="A5361">
        <v>21</v>
      </c>
      <c r="B5361">
        <v>46693</v>
      </c>
      <c r="C5361">
        <v>5</v>
      </c>
      <c r="D5361">
        <v>2</v>
      </c>
      <c r="E5361">
        <v>1</v>
      </c>
      <c r="F5361">
        <v>1</v>
      </c>
      <c r="G5361" t="str">
        <v>Young</v>
      </c>
      <c r="H5361">
        <v>7</v>
      </c>
      <c r="I5361" t="str">
        <v>&lt;=8</v>
      </c>
      <c r="J5361" t="str">
        <v>Low</v>
      </c>
    </row>
    <row r="5362" spans="1:10">
      <c r="A5362">
        <v>55</v>
      </c>
      <c r="B5362">
        <v>102197</v>
      </c>
      <c r="C5362">
        <v>10</v>
      </c>
      <c r="D5362">
        <v>1</v>
      </c>
      <c r="E5362">
        <v>0</v>
      </c>
      <c r="F5362">
        <v>1</v>
      </c>
      <c r="G5362" t="str">
        <v>Old</v>
      </c>
      <c r="H5362">
        <v>11</v>
      </c>
      <c r="I5362" t="str">
        <v>&gt;8</v>
      </c>
      <c r="J5362" t="str">
        <v>High</v>
      </c>
    </row>
    <row r="5363" spans="1:10">
      <c r="A5363">
        <v>52</v>
      </c>
      <c r="B5363">
        <v>73021</v>
      </c>
      <c r="C5363">
        <v>5</v>
      </c>
      <c r="D5363">
        <v>1</v>
      </c>
      <c r="E5363">
        <v>1</v>
      </c>
      <c r="F5363">
        <v>0</v>
      </c>
      <c r="G5363" t="str">
        <v>Adult</v>
      </c>
      <c r="H5363">
        <v>6</v>
      </c>
      <c r="I5363" t="str">
        <v>&lt;=8</v>
      </c>
      <c r="J5363" t="str">
        <v>Medium</v>
      </c>
    </row>
    <row r="5364" spans="1:10">
      <c r="A5364">
        <v>56</v>
      </c>
      <c r="B5364">
        <v>148915</v>
      </c>
      <c r="C5364">
        <v>8</v>
      </c>
      <c r="D5364">
        <v>2</v>
      </c>
      <c r="E5364">
        <v>1</v>
      </c>
      <c r="F5364">
        <v>0</v>
      </c>
      <c r="G5364" t="str">
        <v>Old</v>
      </c>
      <c r="H5364">
        <v>10</v>
      </c>
      <c r="I5364" t="str">
        <v>&lt;=8</v>
      </c>
      <c r="J5364" t="str">
        <v>High</v>
      </c>
    </row>
    <row r="5365" spans="1:10">
      <c r="A5365">
        <v>33</v>
      </c>
      <c r="B5365">
        <v>48261</v>
      </c>
      <c r="C5365">
        <v>8</v>
      </c>
      <c r="D5365">
        <v>1</v>
      </c>
      <c r="E5365">
        <v>1</v>
      </c>
      <c r="F5365">
        <v>0</v>
      </c>
      <c r="G5365" t="str">
        <v>Young</v>
      </c>
      <c r="H5365">
        <v>9</v>
      </c>
      <c r="I5365" t="str">
        <v>&lt;=8</v>
      </c>
      <c r="J5365" t="str">
        <v>Low</v>
      </c>
    </row>
    <row r="5366" spans="1:10">
      <c r="A5366">
        <v>26</v>
      </c>
      <c r="B5366">
        <v>57378</v>
      </c>
      <c r="C5366">
        <v>4</v>
      </c>
      <c r="D5366">
        <v>0</v>
      </c>
      <c r="E5366">
        <v>1</v>
      </c>
      <c r="F5366">
        <v>0</v>
      </c>
      <c r="G5366" t="str">
        <v>Young</v>
      </c>
      <c r="H5366">
        <v>4</v>
      </c>
      <c r="I5366" t="str">
        <v>&lt;=8</v>
      </c>
      <c r="J5366" t="str">
        <v>Medium</v>
      </c>
    </row>
    <row r="5367" spans="1:10">
      <c r="A5367">
        <v>34</v>
      </c>
      <c r="B5367">
        <v>147174</v>
      </c>
      <c r="C5367">
        <v>4</v>
      </c>
      <c r="D5367">
        <v>2</v>
      </c>
      <c r="E5367">
        <v>0</v>
      </c>
      <c r="F5367">
        <v>0</v>
      </c>
      <c r="G5367" t="str">
        <v>Young</v>
      </c>
      <c r="H5367">
        <v>6</v>
      </c>
      <c r="I5367" t="str">
        <v>&lt;=8</v>
      </c>
      <c r="J5367" t="str">
        <v>High</v>
      </c>
    </row>
    <row r="5368" spans="1:10">
      <c r="A5368">
        <v>57</v>
      </c>
      <c r="B5368">
        <v>116755</v>
      </c>
      <c r="C5368">
        <v>4</v>
      </c>
      <c r="D5368">
        <v>2</v>
      </c>
      <c r="E5368">
        <v>0</v>
      </c>
      <c r="F5368">
        <v>1</v>
      </c>
      <c r="G5368" t="str">
        <v>Old</v>
      </c>
      <c r="H5368">
        <v>6</v>
      </c>
      <c r="I5368" t="str">
        <v>&lt;=8</v>
      </c>
      <c r="J5368" t="str">
        <v>High</v>
      </c>
    </row>
    <row r="5369" spans="1:10">
      <c r="A5369">
        <v>35</v>
      </c>
      <c r="B5369">
        <v>41937</v>
      </c>
      <c r="C5369">
        <v>7</v>
      </c>
      <c r="D5369">
        <v>2</v>
      </c>
      <c r="E5369">
        <v>1</v>
      </c>
      <c r="F5369">
        <v>0</v>
      </c>
      <c r="G5369" t="str">
        <v>Adult</v>
      </c>
      <c r="H5369">
        <v>9</v>
      </c>
      <c r="I5369" t="str">
        <v>&lt;=8</v>
      </c>
      <c r="J5369" t="str">
        <v>Low</v>
      </c>
    </row>
    <row r="5370" spans="1:10">
      <c r="A5370">
        <v>24</v>
      </c>
      <c r="B5370">
        <v>96330</v>
      </c>
      <c r="C5370">
        <v>7</v>
      </c>
      <c r="D5370">
        <v>1</v>
      </c>
      <c r="E5370">
        <v>1</v>
      </c>
      <c r="F5370">
        <v>1</v>
      </c>
      <c r="G5370" t="str">
        <v>Young</v>
      </c>
      <c r="H5370">
        <v>8</v>
      </c>
      <c r="I5370" t="str">
        <v>&lt;=8</v>
      </c>
      <c r="J5370" t="str">
        <v>Medium</v>
      </c>
    </row>
    <row r="5371" spans="1:10">
      <c r="A5371">
        <v>60</v>
      </c>
      <c r="B5371">
        <v>77366</v>
      </c>
      <c r="C5371">
        <v>8</v>
      </c>
      <c r="D5371">
        <v>2</v>
      </c>
      <c r="E5371">
        <v>1</v>
      </c>
      <c r="F5371">
        <v>0</v>
      </c>
      <c r="G5371" t="str">
        <v>Old</v>
      </c>
      <c r="H5371">
        <v>10</v>
      </c>
      <c r="I5371" t="str">
        <v>&lt;=8</v>
      </c>
      <c r="J5371" t="str">
        <v>Medium</v>
      </c>
    </row>
    <row r="5372" spans="1:10">
      <c r="A5372">
        <v>36</v>
      </c>
      <c r="B5372">
        <v>102322</v>
      </c>
      <c r="C5372">
        <v>6</v>
      </c>
      <c r="D5372">
        <v>3</v>
      </c>
      <c r="E5372">
        <v>0</v>
      </c>
      <c r="F5372">
        <v>1</v>
      </c>
      <c r="G5372" t="str">
        <v>Adult</v>
      </c>
      <c r="H5372">
        <v>9</v>
      </c>
      <c r="I5372" t="str">
        <v>&lt;=8</v>
      </c>
      <c r="J5372" t="str">
        <v>High</v>
      </c>
    </row>
    <row r="5373" spans="1:10">
      <c r="A5373">
        <v>48</v>
      </c>
      <c r="B5373">
        <v>132318</v>
      </c>
      <c r="C5373">
        <v>7</v>
      </c>
      <c r="D5373">
        <v>2</v>
      </c>
      <c r="E5373">
        <v>1</v>
      </c>
      <c r="F5373">
        <v>0</v>
      </c>
      <c r="G5373" t="str">
        <v>Adult</v>
      </c>
      <c r="H5373">
        <v>9</v>
      </c>
      <c r="I5373" t="str">
        <v>&lt;=8</v>
      </c>
      <c r="J5373" t="str">
        <v>High</v>
      </c>
    </row>
    <row r="5374" spans="1:10">
      <c r="A5374">
        <v>36</v>
      </c>
      <c r="B5374">
        <v>70160</v>
      </c>
      <c r="C5374">
        <v>12</v>
      </c>
      <c r="D5374">
        <v>1</v>
      </c>
      <c r="E5374">
        <v>0</v>
      </c>
      <c r="F5374">
        <v>1</v>
      </c>
      <c r="G5374" t="str">
        <v>Adult</v>
      </c>
      <c r="H5374">
        <v>13</v>
      </c>
      <c r="I5374" t="str">
        <v>&gt;8</v>
      </c>
      <c r="J5374" t="str">
        <v>Medium</v>
      </c>
    </row>
    <row r="5375" spans="1:10">
      <c r="A5375">
        <v>24</v>
      </c>
      <c r="B5375">
        <v>75313</v>
      </c>
      <c r="C5375">
        <v>6</v>
      </c>
      <c r="D5375">
        <v>0</v>
      </c>
      <c r="E5375">
        <v>1</v>
      </c>
      <c r="F5375">
        <v>0</v>
      </c>
      <c r="G5375" t="str">
        <v>Young</v>
      </c>
      <c r="H5375">
        <v>6</v>
      </c>
      <c r="I5375" t="str">
        <v>&lt;=8</v>
      </c>
      <c r="J5375" t="str">
        <v>Medium</v>
      </c>
    </row>
    <row r="5376" spans="1:10">
      <c r="A5376">
        <v>65</v>
      </c>
      <c r="B5376">
        <v>133657</v>
      </c>
      <c r="C5376">
        <v>6</v>
      </c>
      <c r="D5376">
        <v>1</v>
      </c>
      <c r="E5376">
        <v>0</v>
      </c>
      <c r="F5376">
        <v>1</v>
      </c>
      <c r="G5376" t="str">
        <v>Old</v>
      </c>
      <c r="H5376">
        <v>7</v>
      </c>
      <c r="I5376" t="str">
        <v>&lt;=8</v>
      </c>
      <c r="J5376" t="str">
        <v>High</v>
      </c>
    </row>
    <row r="5377" spans="1:10">
      <c r="A5377">
        <v>46</v>
      </c>
      <c r="B5377">
        <v>131711</v>
      </c>
      <c r="C5377">
        <v>7</v>
      </c>
      <c r="D5377">
        <v>2</v>
      </c>
      <c r="E5377">
        <v>1</v>
      </c>
      <c r="F5377">
        <v>1</v>
      </c>
      <c r="G5377" t="str">
        <v>Adult</v>
      </c>
      <c r="H5377">
        <v>9</v>
      </c>
      <c r="I5377" t="str">
        <v>&lt;=8</v>
      </c>
      <c r="J5377" t="str">
        <v>High</v>
      </c>
    </row>
    <row r="5378" spans="1:10">
      <c r="A5378">
        <v>48</v>
      </c>
      <c r="B5378">
        <v>57032</v>
      </c>
      <c r="C5378">
        <v>10</v>
      </c>
      <c r="D5378">
        <v>0</v>
      </c>
      <c r="E5378">
        <v>0</v>
      </c>
      <c r="F5378">
        <v>1</v>
      </c>
      <c r="G5378" t="str">
        <v>Adult</v>
      </c>
      <c r="H5378">
        <v>10</v>
      </c>
      <c r="I5378" t="str">
        <v>&gt;8</v>
      </c>
      <c r="J5378" t="str">
        <v>Medium</v>
      </c>
    </row>
    <row r="5379" spans="1:10">
      <c r="A5379">
        <v>52</v>
      </c>
      <c r="B5379">
        <v>121963</v>
      </c>
      <c r="C5379">
        <v>9</v>
      </c>
      <c r="D5379">
        <v>1</v>
      </c>
      <c r="E5379">
        <v>1</v>
      </c>
      <c r="F5379">
        <v>1</v>
      </c>
      <c r="G5379" t="str">
        <v>Adult</v>
      </c>
      <c r="H5379">
        <v>10</v>
      </c>
      <c r="I5379" t="str">
        <v>&gt;8</v>
      </c>
      <c r="J5379" t="str">
        <v>High</v>
      </c>
    </row>
    <row r="5380" spans="1:10">
      <c r="A5380">
        <v>65</v>
      </c>
      <c r="B5380">
        <v>47358</v>
      </c>
      <c r="C5380">
        <v>13</v>
      </c>
      <c r="D5380">
        <v>2</v>
      </c>
      <c r="E5380">
        <v>0</v>
      </c>
      <c r="F5380">
        <v>0</v>
      </c>
      <c r="G5380" t="str">
        <v>Old</v>
      </c>
      <c r="H5380">
        <v>15</v>
      </c>
      <c r="I5380" t="str">
        <v>&gt;8</v>
      </c>
      <c r="J5380" t="str">
        <v>Low</v>
      </c>
    </row>
    <row r="5381" spans="1:10">
      <c r="A5381">
        <v>22</v>
      </c>
      <c r="B5381">
        <v>91710</v>
      </c>
      <c r="C5381">
        <v>5</v>
      </c>
      <c r="D5381">
        <v>3</v>
      </c>
      <c r="E5381">
        <v>1</v>
      </c>
      <c r="F5381">
        <v>1</v>
      </c>
      <c r="G5381" t="str">
        <v>Young</v>
      </c>
      <c r="H5381">
        <v>8</v>
      </c>
      <c r="I5381" t="str">
        <v>&lt;=8</v>
      </c>
      <c r="J5381" t="str">
        <v>Medium</v>
      </c>
    </row>
    <row r="5382" spans="1:10">
      <c r="A5382">
        <v>51</v>
      </c>
      <c r="B5382">
        <v>125326</v>
      </c>
      <c r="C5382">
        <v>7</v>
      </c>
      <c r="D5382">
        <v>1</v>
      </c>
      <c r="E5382">
        <v>0</v>
      </c>
      <c r="F5382">
        <v>0</v>
      </c>
      <c r="G5382" t="str">
        <v>Adult</v>
      </c>
      <c r="H5382">
        <v>8</v>
      </c>
      <c r="I5382" t="str">
        <v>&lt;=8</v>
      </c>
      <c r="J5382" t="str">
        <v>High</v>
      </c>
    </row>
    <row r="5383" spans="1:10">
      <c r="A5383">
        <v>23</v>
      </c>
      <c r="B5383">
        <v>116157</v>
      </c>
      <c r="C5383">
        <v>5</v>
      </c>
      <c r="D5383">
        <v>3</v>
      </c>
      <c r="E5383">
        <v>0</v>
      </c>
      <c r="F5383">
        <v>0</v>
      </c>
      <c r="G5383" t="str">
        <v>Young</v>
      </c>
      <c r="H5383">
        <v>8</v>
      </c>
      <c r="I5383" t="str">
        <v>&lt;=8</v>
      </c>
      <c r="J5383" t="str">
        <v>High</v>
      </c>
    </row>
    <row r="5384" spans="1:10">
      <c r="A5384">
        <v>28</v>
      </c>
      <c r="B5384">
        <v>78821</v>
      </c>
      <c r="C5384">
        <v>5</v>
      </c>
      <c r="D5384">
        <v>1</v>
      </c>
      <c r="E5384">
        <v>0</v>
      </c>
      <c r="F5384">
        <v>0</v>
      </c>
      <c r="G5384" t="str">
        <v>Young</v>
      </c>
      <c r="H5384">
        <v>6</v>
      </c>
      <c r="I5384" t="str">
        <v>&lt;=8</v>
      </c>
      <c r="J5384" t="str">
        <v>Medium</v>
      </c>
    </row>
    <row r="5385" spans="1:10">
      <c r="A5385">
        <v>44</v>
      </c>
      <c r="B5385">
        <v>58365</v>
      </c>
      <c r="C5385">
        <v>4</v>
      </c>
      <c r="D5385">
        <v>4</v>
      </c>
      <c r="E5385">
        <v>1</v>
      </c>
      <c r="F5385">
        <v>0</v>
      </c>
      <c r="G5385" t="str">
        <v>Adult</v>
      </c>
      <c r="H5385">
        <v>8</v>
      </c>
      <c r="I5385" t="str">
        <v>&lt;=8</v>
      </c>
      <c r="J5385" t="str">
        <v>Medium</v>
      </c>
    </row>
    <row r="5386" spans="1:10">
      <c r="A5386">
        <v>35</v>
      </c>
      <c r="B5386">
        <v>43189</v>
      </c>
      <c r="C5386">
        <v>8</v>
      </c>
      <c r="D5386">
        <v>2</v>
      </c>
      <c r="E5386">
        <v>0</v>
      </c>
      <c r="F5386">
        <v>0</v>
      </c>
      <c r="G5386" t="str">
        <v>Adult</v>
      </c>
      <c r="H5386">
        <v>10</v>
      </c>
      <c r="I5386" t="str">
        <v>&lt;=8</v>
      </c>
      <c r="J5386" t="str">
        <v>Low</v>
      </c>
    </row>
    <row r="5387" spans="1:10">
      <c r="A5387">
        <v>63</v>
      </c>
      <c r="B5387">
        <v>106749</v>
      </c>
      <c r="C5387">
        <v>9</v>
      </c>
      <c r="D5387">
        <v>4</v>
      </c>
      <c r="E5387">
        <v>1</v>
      </c>
      <c r="F5387">
        <v>1</v>
      </c>
      <c r="G5387" t="str">
        <v>Old</v>
      </c>
      <c r="H5387">
        <v>13</v>
      </c>
      <c r="I5387" t="str">
        <v>&gt;8</v>
      </c>
      <c r="J5387" t="str">
        <v>High</v>
      </c>
    </row>
    <row r="5388" spans="1:10">
      <c r="A5388">
        <v>51</v>
      </c>
      <c r="B5388">
        <v>37248</v>
      </c>
      <c r="C5388">
        <v>4</v>
      </c>
      <c r="D5388">
        <v>3</v>
      </c>
      <c r="E5388">
        <v>0</v>
      </c>
      <c r="F5388">
        <v>0</v>
      </c>
      <c r="G5388" t="str">
        <v>Adult</v>
      </c>
      <c r="H5388">
        <v>7</v>
      </c>
      <c r="I5388" t="str">
        <v>&lt;=8</v>
      </c>
      <c r="J5388" t="str">
        <v>Low</v>
      </c>
    </row>
    <row r="5389" spans="1:10">
      <c r="A5389">
        <v>29</v>
      </c>
      <c r="B5389">
        <v>34369</v>
      </c>
      <c r="C5389">
        <v>8</v>
      </c>
      <c r="D5389">
        <v>0</v>
      </c>
      <c r="E5389">
        <v>0</v>
      </c>
      <c r="F5389">
        <v>0</v>
      </c>
      <c r="G5389" t="str">
        <v>Young</v>
      </c>
      <c r="H5389">
        <v>8</v>
      </c>
      <c r="I5389" t="str">
        <v>&lt;=8</v>
      </c>
      <c r="J5389" t="str">
        <v>Low</v>
      </c>
    </row>
    <row r="5390" spans="1:10">
      <c r="A5390">
        <v>59</v>
      </c>
      <c r="B5390">
        <v>93763</v>
      </c>
      <c r="C5390">
        <v>3</v>
      </c>
      <c r="D5390">
        <v>0</v>
      </c>
      <c r="E5390">
        <v>0</v>
      </c>
      <c r="F5390">
        <v>0</v>
      </c>
      <c r="G5390" t="str">
        <v>Old</v>
      </c>
      <c r="H5390">
        <v>3</v>
      </c>
      <c r="I5390" t="str">
        <v>&lt;=8</v>
      </c>
      <c r="J5390" t="str">
        <v>Medium</v>
      </c>
    </row>
    <row r="5391" spans="1:10">
      <c r="A5391">
        <v>65</v>
      </c>
      <c r="B5391">
        <v>38050</v>
      </c>
      <c r="C5391">
        <v>9</v>
      </c>
      <c r="D5391">
        <v>1</v>
      </c>
      <c r="E5391">
        <v>0</v>
      </c>
      <c r="F5391">
        <v>0</v>
      </c>
      <c r="G5391" t="str">
        <v>Old</v>
      </c>
      <c r="H5391">
        <v>10</v>
      </c>
      <c r="I5391" t="str">
        <v>&gt;8</v>
      </c>
      <c r="J5391" t="str">
        <v>Low</v>
      </c>
    </row>
    <row r="5392" spans="1:10">
      <c r="A5392">
        <v>22</v>
      </c>
      <c r="B5392">
        <v>58605</v>
      </c>
      <c r="C5392">
        <v>7</v>
      </c>
      <c r="D5392">
        <v>3</v>
      </c>
      <c r="E5392">
        <v>1</v>
      </c>
      <c r="F5392">
        <v>0</v>
      </c>
      <c r="G5392" t="str">
        <v>Young</v>
      </c>
      <c r="H5392">
        <v>10</v>
      </c>
      <c r="I5392" t="str">
        <v>&lt;=8</v>
      </c>
      <c r="J5392" t="str">
        <v>Medium</v>
      </c>
    </row>
    <row r="5393" spans="1:10">
      <c r="A5393">
        <v>28</v>
      </c>
      <c r="B5393">
        <v>79616</v>
      </c>
      <c r="C5393">
        <v>6</v>
      </c>
      <c r="D5393">
        <v>1</v>
      </c>
      <c r="E5393">
        <v>1</v>
      </c>
      <c r="F5393">
        <v>1</v>
      </c>
      <c r="G5393" t="str">
        <v>Young</v>
      </c>
      <c r="H5393">
        <v>7</v>
      </c>
      <c r="I5393" t="str">
        <v>&lt;=8</v>
      </c>
      <c r="J5393" t="str">
        <v>Medium</v>
      </c>
    </row>
    <row r="5394" spans="1:10">
      <c r="A5394">
        <v>27</v>
      </c>
      <c r="B5394">
        <v>84479</v>
      </c>
      <c r="C5394">
        <v>3</v>
      </c>
      <c r="D5394">
        <v>1</v>
      </c>
      <c r="E5394">
        <v>1</v>
      </c>
      <c r="F5394">
        <v>1</v>
      </c>
      <c r="G5394" t="str">
        <v>Young</v>
      </c>
      <c r="H5394">
        <v>4</v>
      </c>
      <c r="I5394" t="str">
        <v>&lt;=8</v>
      </c>
      <c r="J5394" t="str">
        <v>Medium</v>
      </c>
    </row>
    <row r="5395" spans="1:10">
      <c r="A5395">
        <v>64</v>
      </c>
      <c r="B5395">
        <v>133719</v>
      </c>
      <c r="C5395">
        <v>7</v>
      </c>
      <c r="D5395">
        <v>2</v>
      </c>
      <c r="E5395">
        <v>0</v>
      </c>
      <c r="F5395">
        <v>0</v>
      </c>
      <c r="G5395" t="str">
        <v>Old</v>
      </c>
      <c r="H5395">
        <v>9</v>
      </c>
      <c r="I5395" t="str">
        <v>&lt;=8</v>
      </c>
      <c r="J5395" t="str">
        <v>High</v>
      </c>
    </row>
    <row r="5396" spans="1:10">
      <c r="A5396">
        <v>59</v>
      </c>
      <c r="B5396">
        <v>110934</v>
      </c>
      <c r="C5396">
        <v>7</v>
      </c>
      <c r="D5396">
        <v>3</v>
      </c>
      <c r="E5396">
        <v>1</v>
      </c>
      <c r="F5396">
        <v>1</v>
      </c>
      <c r="G5396" t="str">
        <v>Old</v>
      </c>
      <c r="H5396">
        <v>10</v>
      </c>
      <c r="I5396" t="str">
        <v>&lt;=8</v>
      </c>
      <c r="J5396" t="str">
        <v>High</v>
      </c>
    </row>
    <row r="5397" spans="1:10">
      <c r="A5397">
        <v>62</v>
      </c>
      <c r="B5397">
        <v>70883</v>
      </c>
      <c r="C5397">
        <v>9</v>
      </c>
      <c r="D5397">
        <v>2</v>
      </c>
      <c r="E5397">
        <v>1</v>
      </c>
      <c r="F5397">
        <v>0</v>
      </c>
      <c r="G5397" t="str">
        <v>Old</v>
      </c>
      <c r="H5397">
        <v>11</v>
      </c>
      <c r="I5397" t="str">
        <v>&gt;8</v>
      </c>
      <c r="J5397" t="str">
        <v>Medium</v>
      </c>
    </row>
    <row r="5398" spans="1:10">
      <c r="A5398">
        <v>36</v>
      </c>
      <c r="B5398">
        <v>63055</v>
      </c>
      <c r="C5398">
        <v>5</v>
      </c>
      <c r="D5398">
        <v>1</v>
      </c>
      <c r="E5398">
        <v>0</v>
      </c>
      <c r="F5398">
        <v>0</v>
      </c>
      <c r="G5398" t="str">
        <v>Adult</v>
      </c>
      <c r="H5398">
        <v>6</v>
      </c>
      <c r="I5398" t="str">
        <v>&lt;=8</v>
      </c>
      <c r="J5398" t="str">
        <v>Medium</v>
      </c>
    </row>
    <row r="5399" spans="1:10">
      <c r="A5399">
        <v>55</v>
      </c>
      <c r="B5399">
        <v>98731</v>
      </c>
      <c r="C5399">
        <v>7</v>
      </c>
      <c r="D5399">
        <v>4</v>
      </c>
      <c r="E5399">
        <v>1</v>
      </c>
      <c r="F5399">
        <v>0</v>
      </c>
      <c r="G5399" t="str">
        <v>Old</v>
      </c>
      <c r="H5399">
        <v>11</v>
      </c>
      <c r="I5399" t="str">
        <v>&lt;=8</v>
      </c>
      <c r="J5399" t="str">
        <v>Medium</v>
      </c>
    </row>
    <row r="5400" spans="1:10">
      <c r="A5400">
        <v>50</v>
      </c>
      <c r="B5400">
        <v>120987</v>
      </c>
      <c r="C5400">
        <v>8</v>
      </c>
      <c r="D5400">
        <v>1</v>
      </c>
      <c r="E5400">
        <v>0</v>
      </c>
      <c r="F5400">
        <v>1</v>
      </c>
      <c r="G5400" t="str">
        <v>Adult</v>
      </c>
      <c r="H5400">
        <v>9</v>
      </c>
      <c r="I5400" t="str">
        <v>&lt;=8</v>
      </c>
      <c r="J5400" t="str">
        <v>High</v>
      </c>
    </row>
    <row r="5401" spans="1:10">
      <c r="A5401">
        <v>30</v>
      </c>
      <c r="B5401">
        <v>146680</v>
      </c>
      <c r="C5401">
        <v>7</v>
      </c>
      <c r="D5401">
        <v>1</v>
      </c>
      <c r="E5401">
        <v>0</v>
      </c>
      <c r="F5401">
        <v>0</v>
      </c>
      <c r="G5401" t="str">
        <v>Young</v>
      </c>
      <c r="H5401">
        <v>8</v>
      </c>
      <c r="I5401" t="str">
        <v>&lt;=8</v>
      </c>
      <c r="J5401" t="str">
        <v>High</v>
      </c>
    </row>
    <row r="5402" spans="1:10">
      <c r="A5402">
        <v>58</v>
      </c>
      <c r="B5402">
        <v>37450</v>
      </c>
      <c r="C5402">
        <v>7</v>
      </c>
      <c r="D5402">
        <v>0</v>
      </c>
      <c r="E5402">
        <v>1</v>
      </c>
      <c r="F5402">
        <v>0</v>
      </c>
      <c r="G5402" t="str">
        <v>Old</v>
      </c>
      <c r="H5402">
        <v>7</v>
      </c>
      <c r="I5402" t="str">
        <v>&lt;=8</v>
      </c>
      <c r="J5402" t="str">
        <v>Low</v>
      </c>
    </row>
    <row r="5403" spans="1:10">
      <c r="A5403">
        <v>38</v>
      </c>
      <c r="B5403">
        <v>32925</v>
      </c>
      <c r="C5403">
        <v>6</v>
      </c>
      <c r="D5403">
        <v>1</v>
      </c>
      <c r="E5403">
        <v>1</v>
      </c>
      <c r="F5403">
        <v>0</v>
      </c>
      <c r="G5403" t="str">
        <v>Adult</v>
      </c>
      <c r="H5403">
        <v>7</v>
      </c>
      <c r="I5403" t="str">
        <v>&lt;=8</v>
      </c>
      <c r="J5403" t="str">
        <v>Low</v>
      </c>
    </row>
    <row r="5404" spans="1:10">
      <c r="A5404">
        <v>25</v>
      </c>
      <c r="B5404">
        <v>110051</v>
      </c>
      <c r="C5404">
        <v>5</v>
      </c>
      <c r="D5404">
        <v>2</v>
      </c>
      <c r="E5404">
        <v>0</v>
      </c>
      <c r="F5404">
        <v>0</v>
      </c>
      <c r="G5404" t="str">
        <v>Young</v>
      </c>
      <c r="H5404">
        <v>7</v>
      </c>
      <c r="I5404" t="str">
        <v>&lt;=8</v>
      </c>
      <c r="J5404" t="str">
        <v>High</v>
      </c>
    </row>
    <row r="5405" spans="1:10">
      <c r="A5405">
        <v>49</v>
      </c>
      <c r="B5405">
        <v>80272</v>
      </c>
      <c r="C5405">
        <v>6</v>
      </c>
      <c r="D5405">
        <v>1</v>
      </c>
      <c r="E5405">
        <v>1</v>
      </c>
      <c r="F5405">
        <v>1</v>
      </c>
      <c r="G5405" t="str">
        <v>Adult</v>
      </c>
      <c r="H5405">
        <v>7</v>
      </c>
      <c r="I5405" t="str">
        <v>&lt;=8</v>
      </c>
      <c r="J5405" t="str">
        <v>Medium</v>
      </c>
    </row>
    <row r="5406" spans="1:10">
      <c r="A5406">
        <v>59</v>
      </c>
      <c r="B5406">
        <v>35310</v>
      </c>
      <c r="C5406">
        <v>6</v>
      </c>
      <c r="D5406">
        <v>2</v>
      </c>
      <c r="E5406">
        <v>0</v>
      </c>
      <c r="F5406">
        <v>1</v>
      </c>
      <c r="G5406" t="str">
        <v>Old</v>
      </c>
      <c r="H5406">
        <v>8</v>
      </c>
      <c r="I5406" t="str">
        <v>&lt;=8</v>
      </c>
      <c r="J5406" t="str">
        <v>Low</v>
      </c>
    </row>
    <row r="5407" spans="1:10">
      <c r="A5407">
        <v>54</v>
      </c>
      <c r="B5407">
        <v>61817</v>
      </c>
      <c r="C5407">
        <v>13</v>
      </c>
      <c r="D5407">
        <v>2</v>
      </c>
      <c r="E5407">
        <v>1</v>
      </c>
      <c r="F5407">
        <v>1</v>
      </c>
      <c r="G5407" t="str">
        <v>Adult</v>
      </c>
      <c r="H5407">
        <v>15</v>
      </c>
      <c r="I5407" t="str">
        <v>&gt;8</v>
      </c>
      <c r="J5407" t="str">
        <v>Medium</v>
      </c>
    </row>
    <row r="5408" spans="1:10">
      <c r="A5408">
        <v>63</v>
      </c>
      <c r="B5408">
        <v>145134</v>
      </c>
      <c r="C5408">
        <v>7</v>
      </c>
      <c r="D5408">
        <v>2</v>
      </c>
      <c r="E5408">
        <v>1</v>
      </c>
      <c r="F5408">
        <v>1</v>
      </c>
      <c r="G5408" t="str">
        <v>Old</v>
      </c>
      <c r="H5408">
        <v>9</v>
      </c>
      <c r="I5408" t="str">
        <v>&lt;=8</v>
      </c>
      <c r="J5408" t="str">
        <v>High</v>
      </c>
    </row>
    <row r="5409" spans="1:10">
      <c r="A5409">
        <v>65</v>
      </c>
      <c r="B5409">
        <v>122944</v>
      </c>
      <c r="C5409">
        <v>5</v>
      </c>
      <c r="D5409">
        <v>1</v>
      </c>
      <c r="E5409">
        <v>0</v>
      </c>
      <c r="F5409">
        <v>0</v>
      </c>
      <c r="G5409" t="str">
        <v>Old</v>
      </c>
      <c r="H5409">
        <v>6</v>
      </c>
      <c r="I5409" t="str">
        <v>&lt;=8</v>
      </c>
      <c r="J5409" t="str">
        <v>High</v>
      </c>
    </row>
    <row r="5410" spans="1:10">
      <c r="A5410">
        <v>43</v>
      </c>
      <c r="B5410">
        <v>74528</v>
      </c>
      <c r="C5410">
        <v>6</v>
      </c>
      <c r="D5410">
        <v>3</v>
      </c>
      <c r="E5410">
        <v>1</v>
      </c>
      <c r="F5410">
        <v>1</v>
      </c>
      <c r="G5410" t="str">
        <v>Adult</v>
      </c>
      <c r="H5410">
        <v>9</v>
      </c>
      <c r="I5410" t="str">
        <v>&lt;=8</v>
      </c>
      <c r="J5410" t="str">
        <v>Medium</v>
      </c>
    </row>
    <row r="5411" spans="1:10">
      <c r="A5411">
        <v>25</v>
      </c>
      <c r="B5411">
        <v>143200</v>
      </c>
      <c r="C5411">
        <v>12</v>
      </c>
      <c r="D5411">
        <v>0</v>
      </c>
      <c r="E5411">
        <v>1</v>
      </c>
      <c r="F5411">
        <v>1</v>
      </c>
      <c r="G5411" t="str">
        <v>Young</v>
      </c>
      <c r="H5411">
        <v>12</v>
      </c>
      <c r="I5411" t="str">
        <v>&gt;8</v>
      </c>
      <c r="J5411" t="str">
        <v>High</v>
      </c>
    </row>
    <row r="5412" spans="1:10">
      <c r="A5412">
        <v>50</v>
      </c>
      <c r="B5412">
        <v>85779</v>
      </c>
      <c r="C5412">
        <v>8</v>
      </c>
      <c r="D5412">
        <v>1</v>
      </c>
      <c r="E5412">
        <v>1</v>
      </c>
      <c r="F5412">
        <v>1</v>
      </c>
      <c r="G5412" t="str">
        <v>Adult</v>
      </c>
      <c r="H5412">
        <v>9</v>
      </c>
      <c r="I5412" t="str">
        <v>&lt;=8</v>
      </c>
      <c r="J5412" t="str">
        <v>Medium</v>
      </c>
    </row>
    <row r="5413" spans="1:10">
      <c r="A5413">
        <v>26</v>
      </c>
      <c r="B5413">
        <v>114816</v>
      </c>
      <c r="C5413">
        <v>9</v>
      </c>
      <c r="D5413">
        <v>2</v>
      </c>
      <c r="E5413">
        <v>1</v>
      </c>
      <c r="F5413">
        <v>1</v>
      </c>
      <c r="G5413" t="str">
        <v>Young</v>
      </c>
      <c r="H5413">
        <v>11</v>
      </c>
      <c r="I5413" t="str">
        <v>&gt;8</v>
      </c>
      <c r="J5413" t="str">
        <v>High</v>
      </c>
    </row>
    <row r="5414" spans="1:10">
      <c r="A5414">
        <v>64</v>
      </c>
      <c r="B5414">
        <v>112641</v>
      </c>
      <c r="C5414">
        <v>9</v>
      </c>
      <c r="D5414">
        <v>1</v>
      </c>
      <c r="E5414">
        <v>0</v>
      </c>
      <c r="F5414">
        <v>0</v>
      </c>
      <c r="G5414" t="str">
        <v>Old</v>
      </c>
      <c r="H5414">
        <v>10</v>
      </c>
      <c r="I5414" t="str">
        <v>&gt;8</v>
      </c>
      <c r="J5414" t="str">
        <v>High</v>
      </c>
    </row>
    <row r="5415" spans="1:10">
      <c r="A5415">
        <v>24</v>
      </c>
      <c r="B5415">
        <v>114083</v>
      </c>
      <c r="C5415">
        <v>6</v>
      </c>
      <c r="D5415">
        <v>1</v>
      </c>
      <c r="E5415">
        <v>1</v>
      </c>
      <c r="F5415">
        <v>1</v>
      </c>
      <c r="G5415" t="str">
        <v>Young</v>
      </c>
      <c r="H5415">
        <v>7</v>
      </c>
      <c r="I5415" t="str">
        <v>&lt;=8</v>
      </c>
      <c r="J5415" t="str">
        <v>High</v>
      </c>
    </row>
    <row r="5416" spans="1:10">
      <c r="A5416">
        <v>49</v>
      </c>
      <c r="B5416">
        <v>106310</v>
      </c>
      <c r="C5416">
        <v>11</v>
      </c>
      <c r="D5416">
        <v>2</v>
      </c>
      <c r="E5416">
        <v>0</v>
      </c>
      <c r="F5416">
        <v>1</v>
      </c>
      <c r="G5416" t="str">
        <v>Adult</v>
      </c>
      <c r="H5416">
        <v>13</v>
      </c>
      <c r="I5416" t="str">
        <v>&gt;8</v>
      </c>
      <c r="J5416" t="str">
        <v>High</v>
      </c>
    </row>
    <row r="5417" spans="1:10">
      <c r="A5417">
        <v>43</v>
      </c>
      <c r="B5417">
        <v>45457</v>
      </c>
      <c r="C5417">
        <v>7</v>
      </c>
      <c r="D5417">
        <v>4</v>
      </c>
      <c r="E5417">
        <v>0</v>
      </c>
      <c r="F5417">
        <v>0</v>
      </c>
      <c r="G5417" t="str">
        <v>Adult</v>
      </c>
      <c r="H5417">
        <v>11</v>
      </c>
      <c r="I5417" t="str">
        <v>&lt;=8</v>
      </c>
      <c r="J5417" t="str">
        <v>Low</v>
      </c>
    </row>
    <row r="5418" spans="1:10">
      <c r="A5418">
        <v>26</v>
      </c>
      <c r="B5418">
        <v>72311</v>
      </c>
      <c r="C5418">
        <v>6</v>
      </c>
      <c r="D5418">
        <v>3</v>
      </c>
      <c r="E5418">
        <v>1</v>
      </c>
      <c r="F5418">
        <v>1</v>
      </c>
      <c r="G5418" t="str">
        <v>Young</v>
      </c>
      <c r="H5418">
        <v>9</v>
      </c>
      <c r="I5418" t="str">
        <v>&lt;=8</v>
      </c>
      <c r="J5418" t="str">
        <v>Medium</v>
      </c>
    </row>
    <row r="5419" spans="1:10">
      <c r="A5419">
        <v>52</v>
      </c>
      <c r="B5419">
        <v>33980</v>
      </c>
      <c r="C5419">
        <v>6</v>
      </c>
      <c r="D5419">
        <v>4</v>
      </c>
      <c r="E5419">
        <v>1</v>
      </c>
      <c r="F5419">
        <v>1</v>
      </c>
      <c r="G5419" t="str">
        <v>Adult</v>
      </c>
      <c r="H5419">
        <v>10</v>
      </c>
      <c r="I5419" t="str">
        <v>&lt;=8</v>
      </c>
      <c r="J5419" t="str">
        <v>Low</v>
      </c>
    </row>
    <row r="5420" spans="1:10">
      <c r="A5420">
        <v>62</v>
      </c>
      <c r="B5420">
        <v>50886</v>
      </c>
      <c r="C5420">
        <v>7</v>
      </c>
      <c r="D5420">
        <v>1</v>
      </c>
      <c r="E5420">
        <v>1</v>
      </c>
      <c r="F5420">
        <v>1</v>
      </c>
      <c r="G5420" t="str">
        <v>Old</v>
      </c>
      <c r="H5420">
        <v>8</v>
      </c>
      <c r="I5420" t="str">
        <v>&lt;=8</v>
      </c>
      <c r="J5420" t="str">
        <v>Medium</v>
      </c>
    </row>
    <row r="5421" spans="1:10">
      <c r="A5421">
        <v>38</v>
      </c>
      <c r="B5421">
        <v>107112</v>
      </c>
      <c r="C5421">
        <v>6</v>
      </c>
      <c r="D5421">
        <v>2</v>
      </c>
      <c r="E5421">
        <v>1</v>
      </c>
      <c r="F5421">
        <v>1</v>
      </c>
      <c r="G5421" t="str">
        <v>Adult</v>
      </c>
      <c r="H5421">
        <v>8</v>
      </c>
      <c r="I5421" t="str">
        <v>&lt;=8</v>
      </c>
      <c r="J5421" t="str">
        <v>High</v>
      </c>
    </row>
    <row r="5422" spans="1:10">
      <c r="A5422">
        <v>35</v>
      </c>
      <c r="B5422">
        <v>80877</v>
      </c>
      <c r="C5422">
        <v>8</v>
      </c>
      <c r="D5422">
        <v>1</v>
      </c>
      <c r="E5422">
        <v>0</v>
      </c>
      <c r="F5422">
        <v>0</v>
      </c>
      <c r="G5422" t="str">
        <v>Adult</v>
      </c>
      <c r="H5422">
        <v>9</v>
      </c>
      <c r="I5422" t="str">
        <v>&lt;=8</v>
      </c>
      <c r="J5422" t="str">
        <v>Medium</v>
      </c>
    </row>
    <row r="5423" spans="1:10">
      <c r="A5423">
        <v>60</v>
      </c>
      <c r="B5423">
        <v>127427</v>
      </c>
      <c r="C5423">
        <v>12</v>
      </c>
      <c r="D5423">
        <v>3</v>
      </c>
      <c r="E5423">
        <v>0</v>
      </c>
      <c r="F5423">
        <v>0</v>
      </c>
      <c r="G5423" t="str">
        <v>Old</v>
      </c>
      <c r="H5423">
        <v>15</v>
      </c>
      <c r="I5423" t="str">
        <v>&gt;8</v>
      </c>
      <c r="J5423" t="str">
        <v>High</v>
      </c>
    </row>
    <row r="5424" spans="1:10">
      <c r="A5424">
        <v>52</v>
      </c>
      <c r="B5424">
        <v>66181</v>
      </c>
      <c r="C5424">
        <v>4</v>
      </c>
      <c r="D5424">
        <v>5</v>
      </c>
      <c r="E5424">
        <v>1</v>
      </c>
      <c r="F5424">
        <v>1</v>
      </c>
      <c r="G5424" t="str">
        <v>Adult</v>
      </c>
      <c r="H5424">
        <v>9</v>
      </c>
      <c r="I5424" t="str">
        <v>&lt;=8</v>
      </c>
      <c r="J5424" t="str">
        <v>Medium</v>
      </c>
    </row>
    <row r="5425" spans="1:10">
      <c r="A5425">
        <v>29</v>
      </c>
      <c r="B5425">
        <v>63262</v>
      </c>
      <c r="C5425">
        <v>11</v>
      </c>
      <c r="D5425">
        <v>4</v>
      </c>
      <c r="E5425">
        <v>1</v>
      </c>
      <c r="F5425">
        <v>1</v>
      </c>
      <c r="G5425" t="str">
        <v>Young</v>
      </c>
      <c r="H5425">
        <v>15</v>
      </c>
      <c r="I5425" t="str">
        <v>&gt;8</v>
      </c>
      <c r="J5425" t="str">
        <v>Medium</v>
      </c>
    </row>
    <row r="5426" spans="1:10">
      <c r="A5426">
        <v>57</v>
      </c>
      <c r="B5426">
        <v>30947</v>
      </c>
      <c r="C5426">
        <v>7</v>
      </c>
      <c r="D5426">
        <v>5</v>
      </c>
      <c r="E5426">
        <v>0</v>
      </c>
      <c r="F5426">
        <v>0</v>
      </c>
      <c r="G5426" t="str">
        <v>Old</v>
      </c>
      <c r="H5426">
        <v>12</v>
      </c>
      <c r="I5426" t="str">
        <v>&lt;=8</v>
      </c>
      <c r="J5426" t="str">
        <v>Low</v>
      </c>
    </row>
    <row r="5427" spans="1:10">
      <c r="A5427">
        <v>30</v>
      </c>
      <c r="B5427">
        <v>30022</v>
      </c>
      <c r="C5427">
        <v>7</v>
      </c>
      <c r="D5427">
        <v>1</v>
      </c>
      <c r="E5427">
        <v>0</v>
      </c>
      <c r="F5427">
        <v>1</v>
      </c>
      <c r="G5427" t="str">
        <v>Young</v>
      </c>
      <c r="H5427">
        <v>8</v>
      </c>
      <c r="I5427" t="str">
        <v>&lt;=8</v>
      </c>
      <c r="J5427" t="str">
        <v>Low</v>
      </c>
    </row>
    <row r="5428" spans="1:10">
      <c r="A5428">
        <v>40</v>
      </c>
      <c r="B5428">
        <v>31128</v>
      </c>
      <c r="C5428">
        <v>5</v>
      </c>
      <c r="D5428">
        <v>1</v>
      </c>
      <c r="E5428">
        <v>1</v>
      </c>
      <c r="F5428">
        <v>1</v>
      </c>
      <c r="G5428" t="str">
        <v>Adult</v>
      </c>
      <c r="H5428">
        <v>6</v>
      </c>
      <c r="I5428" t="str">
        <v>&lt;=8</v>
      </c>
      <c r="J5428" t="str">
        <v>Low</v>
      </c>
    </row>
    <row r="5429" spans="1:10">
      <c r="A5429">
        <v>26</v>
      </c>
      <c r="B5429">
        <v>109522</v>
      </c>
      <c r="C5429">
        <v>13</v>
      </c>
      <c r="D5429">
        <v>1</v>
      </c>
      <c r="E5429">
        <v>0</v>
      </c>
      <c r="F5429">
        <v>1</v>
      </c>
      <c r="G5429" t="str">
        <v>Young</v>
      </c>
      <c r="H5429">
        <v>14</v>
      </c>
      <c r="I5429" t="str">
        <v>&gt;8</v>
      </c>
      <c r="J5429" t="str">
        <v>High</v>
      </c>
    </row>
    <row r="5430" spans="1:10">
      <c r="A5430">
        <v>23</v>
      </c>
      <c r="B5430">
        <v>62322</v>
      </c>
      <c r="C5430">
        <v>7</v>
      </c>
      <c r="D5430">
        <v>1</v>
      </c>
      <c r="E5430">
        <v>1</v>
      </c>
      <c r="F5430">
        <v>0</v>
      </c>
      <c r="G5430" t="str">
        <v>Young</v>
      </c>
      <c r="H5430">
        <v>8</v>
      </c>
      <c r="I5430" t="str">
        <v>&lt;=8</v>
      </c>
      <c r="J5430" t="str">
        <v>Medium</v>
      </c>
    </row>
    <row r="5431" spans="1:10">
      <c r="A5431">
        <v>62</v>
      </c>
      <c r="B5431">
        <v>78929</v>
      </c>
      <c r="C5431">
        <v>6</v>
      </c>
      <c r="D5431">
        <v>4</v>
      </c>
      <c r="E5431">
        <v>0</v>
      </c>
      <c r="F5431">
        <v>0</v>
      </c>
      <c r="G5431" t="str">
        <v>Old</v>
      </c>
      <c r="H5431">
        <v>10</v>
      </c>
      <c r="I5431" t="str">
        <v>&lt;=8</v>
      </c>
      <c r="J5431" t="str">
        <v>Medium</v>
      </c>
    </row>
    <row r="5432" spans="1:10">
      <c r="A5432">
        <v>31</v>
      </c>
      <c r="B5432">
        <v>111696</v>
      </c>
      <c r="C5432">
        <v>8</v>
      </c>
      <c r="D5432">
        <v>2</v>
      </c>
      <c r="E5432">
        <v>0</v>
      </c>
      <c r="F5432">
        <v>1</v>
      </c>
      <c r="G5432" t="str">
        <v>Young</v>
      </c>
      <c r="H5432">
        <v>10</v>
      </c>
      <c r="I5432" t="str">
        <v>&lt;=8</v>
      </c>
      <c r="J5432" t="str">
        <v>High</v>
      </c>
    </row>
    <row r="5433" spans="1:10">
      <c r="A5433">
        <v>63</v>
      </c>
      <c r="B5433">
        <v>145245</v>
      </c>
      <c r="C5433">
        <v>7</v>
      </c>
      <c r="D5433">
        <v>2</v>
      </c>
      <c r="E5433">
        <v>1</v>
      </c>
      <c r="F5433">
        <v>0</v>
      </c>
      <c r="G5433" t="str">
        <v>Old</v>
      </c>
      <c r="H5433">
        <v>9</v>
      </c>
      <c r="I5433" t="str">
        <v>&lt;=8</v>
      </c>
      <c r="J5433" t="str">
        <v>High</v>
      </c>
    </row>
    <row r="5434" spans="1:10">
      <c r="A5434">
        <v>37</v>
      </c>
      <c r="B5434">
        <v>39808</v>
      </c>
      <c r="C5434">
        <v>9</v>
      </c>
      <c r="D5434">
        <v>2</v>
      </c>
      <c r="E5434">
        <v>0</v>
      </c>
      <c r="F5434">
        <v>1</v>
      </c>
      <c r="G5434" t="str">
        <v>Adult</v>
      </c>
      <c r="H5434">
        <v>11</v>
      </c>
      <c r="I5434" t="str">
        <v>&gt;8</v>
      </c>
      <c r="J5434" t="str">
        <v>Low</v>
      </c>
    </row>
    <row r="5435" spans="1:10">
      <c r="A5435">
        <v>52</v>
      </c>
      <c r="B5435">
        <v>125148</v>
      </c>
      <c r="C5435">
        <v>5</v>
      </c>
      <c r="D5435">
        <v>5</v>
      </c>
      <c r="E5435">
        <v>0</v>
      </c>
      <c r="F5435">
        <v>0</v>
      </c>
      <c r="G5435" t="str">
        <v>Adult</v>
      </c>
      <c r="H5435">
        <v>10</v>
      </c>
      <c r="I5435" t="str">
        <v>&lt;=8</v>
      </c>
      <c r="J5435" t="str">
        <v>High</v>
      </c>
    </row>
    <row r="5436" spans="1:10">
      <c r="A5436">
        <v>24</v>
      </c>
      <c r="B5436">
        <v>82882</v>
      </c>
      <c r="C5436">
        <v>8</v>
      </c>
      <c r="D5436">
        <v>1</v>
      </c>
      <c r="E5436">
        <v>0</v>
      </c>
      <c r="F5436">
        <v>0</v>
      </c>
      <c r="G5436" t="str">
        <v>Young</v>
      </c>
      <c r="H5436">
        <v>9</v>
      </c>
      <c r="I5436" t="str">
        <v>&lt;=8</v>
      </c>
      <c r="J5436" t="str">
        <v>Medium</v>
      </c>
    </row>
    <row r="5437" spans="1:10">
      <c r="A5437">
        <v>24</v>
      </c>
      <c r="B5437">
        <v>51725</v>
      </c>
      <c r="C5437">
        <v>11</v>
      </c>
      <c r="D5437">
        <v>2</v>
      </c>
      <c r="E5437">
        <v>0</v>
      </c>
      <c r="F5437">
        <v>0</v>
      </c>
      <c r="G5437" t="str">
        <v>Young</v>
      </c>
      <c r="H5437">
        <v>13</v>
      </c>
      <c r="I5437" t="str">
        <v>&gt;8</v>
      </c>
      <c r="J5437" t="str">
        <v>Medium</v>
      </c>
    </row>
    <row r="5438" spans="1:10">
      <c r="A5438">
        <v>37</v>
      </c>
      <c r="B5438">
        <v>102534</v>
      </c>
      <c r="C5438">
        <v>5</v>
      </c>
      <c r="D5438">
        <v>0</v>
      </c>
      <c r="E5438">
        <v>0</v>
      </c>
      <c r="F5438">
        <v>1</v>
      </c>
      <c r="G5438" t="str">
        <v>Adult</v>
      </c>
      <c r="H5438">
        <v>5</v>
      </c>
      <c r="I5438" t="str">
        <v>&lt;=8</v>
      </c>
      <c r="J5438" t="str">
        <v>High</v>
      </c>
    </row>
    <row r="5439" spans="1:10">
      <c r="A5439">
        <v>61</v>
      </c>
      <c r="B5439">
        <v>69950</v>
      </c>
      <c r="C5439">
        <v>8</v>
      </c>
      <c r="D5439">
        <v>1</v>
      </c>
      <c r="E5439">
        <v>1</v>
      </c>
      <c r="F5439">
        <v>1</v>
      </c>
      <c r="G5439" t="str">
        <v>Old</v>
      </c>
      <c r="H5439">
        <v>9</v>
      </c>
      <c r="I5439" t="str">
        <v>&lt;=8</v>
      </c>
      <c r="J5439" t="str">
        <v>Medium</v>
      </c>
    </row>
    <row r="5440" spans="1:10">
      <c r="A5440">
        <v>39</v>
      </c>
      <c r="B5440">
        <v>118954</v>
      </c>
      <c r="C5440">
        <v>4</v>
      </c>
      <c r="D5440">
        <v>1</v>
      </c>
      <c r="E5440">
        <v>0</v>
      </c>
      <c r="F5440">
        <v>0</v>
      </c>
      <c r="G5440" t="str">
        <v>Adult</v>
      </c>
      <c r="H5440">
        <v>5</v>
      </c>
      <c r="I5440" t="str">
        <v>&lt;=8</v>
      </c>
      <c r="J5440" t="str">
        <v>High</v>
      </c>
    </row>
    <row r="5441" spans="1:10">
      <c r="A5441">
        <v>25</v>
      </c>
      <c r="B5441">
        <v>113576</v>
      </c>
      <c r="C5441">
        <v>9</v>
      </c>
      <c r="D5441">
        <v>1</v>
      </c>
      <c r="E5441">
        <v>0</v>
      </c>
      <c r="F5441">
        <v>1</v>
      </c>
      <c r="G5441" t="str">
        <v>Young</v>
      </c>
      <c r="H5441">
        <v>10</v>
      </c>
      <c r="I5441" t="str">
        <v>&gt;8</v>
      </c>
      <c r="J5441" t="str">
        <v>High</v>
      </c>
    </row>
    <row r="5442" spans="1:10">
      <c r="A5442">
        <v>52</v>
      </c>
      <c r="B5442">
        <v>50557</v>
      </c>
      <c r="C5442">
        <v>15</v>
      </c>
      <c r="D5442">
        <v>1</v>
      </c>
      <c r="E5442">
        <v>0</v>
      </c>
      <c r="F5442">
        <v>0</v>
      </c>
      <c r="G5442" t="str">
        <v>Adult</v>
      </c>
      <c r="H5442">
        <v>16</v>
      </c>
      <c r="I5442" t="str">
        <v>&gt;8</v>
      </c>
      <c r="J5442" t="str">
        <v>Medium</v>
      </c>
    </row>
    <row r="5443" spans="1:10">
      <c r="A5443">
        <v>42</v>
      </c>
      <c r="B5443">
        <v>51825</v>
      </c>
      <c r="C5443">
        <v>5</v>
      </c>
      <c r="D5443">
        <v>1</v>
      </c>
      <c r="E5443">
        <v>0</v>
      </c>
      <c r="F5443">
        <v>0</v>
      </c>
      <c r="G5443" t="str">
        <v>Adult</v>
      </c>
      <c r="H5443">
        <v>6</v>
      </c>
      <c r="I5443" t="str">
        <v>&lt;=8</v>
      </c>
      <c r="J5443" t="str">
        <v>Medium</v>
      </c>
    </row>
    <row r="5444" spans="1:10">
      <c r="A5444">
        <v>26</v>
      </c>
      <c r="B5444">
        <v>38998</v>
      </c>
      <c r="C5444">
        <v>11</v>
      </c>
      <c r="D5444">
        <v>2</v>
      </c>
      <c r="E5444">
        <v>0</v>
      </c>
      <c r="F5444">
        <v>0</v>
      </c>
      <c r="G5444" t="str">
        <v>Young</v>
      </c>
      <c r="H5444">
        <v>13</v>
      </c>
      <c r="I5444" t="str">
        <v>&gt;8</v>
      </c>
      <c r="J5444" t="str">
        <v>Low</v>
      </c>
    </row>
    <row r="5445" spans="1:10">
      <c r="A5445">
        <v>55</v>
      </c>
      <c r="B5445">
        <v>66080</v>
      </c>
      <c r="C5445">
        <v>9</v>
      </c>
      <c r="D5445">
        <v>1</v>
      </c>
      <c r="E5445">
        <v>0</v>
      </c>
      <c r="F5445">
        <v>0</v>
      </c>
      <c r="G5445" t="str">
        <v>Old</v>
      </c>
      <c r="H5445">
        <v>10</v>
      </c>
      <c r="I5445" t="str">
        <v>&gt;8</v>
      </c>
      <c r="J5445" t="str">
        <v>Medium</v>
      </c>
    </row>
    <row r="5446" spans="1:10">
      <c r="A5446">
        <v>42</v>
      </c>
      <c r="B5446">
        <v>141633</v>
      </c>
      <c r="C5446">
        <v>7</v>
      </c>
      <c r="D5446">
        <v>2</v>
      </c>
      <c r="E5446">
        <v>0</v>
      </c>
      <c r="F5446">
        <v>0</v>
      </c>
      <c r="G5446" t="str">
        <v>Adult</v>
      </c>
      <c r="H5446">
        <v>9</v>
      </c>
      <c r="I5446" t="str">
        <v>&lt;=8</v>
      </c>
      <c r="J5446" t="str">
        <v>High</v>
      </c>
    </row>
    <row r="5447" spans="1:10">
      <c r="A5447">
        <v>21</v>
      </c>
      <c r="B5447">
        <v>87797</v>
      </c>
      <c r="C5447">
        <v>5</v>
      </c>
      <c r="D5447">
        <v>1</v>
      </c>
      <c r="E5447">
        <v>1</v>
      </c>
      <c r="F5447">
        <v>0</v>
      </c>
      <c r="G5447" t="str">
        <v>Young</v>
      </c>
      <c r="H5447">
        <v>6</v>
      </c>
      <c r="I5447" t="str">
        <v>&lt;=8</v>
      </c>
      <c r="J5447" t="str">
        <v>Medium</v>
      </c>
    </row>
    <row r="5448" spans="1:10">
      <c r="A5448">
        <v>40</v>
      </c>
      <c r="B5448">
        <v>45802</v>
      </c>
      <c r="C5448">
        <v>4</v>
      </c>
      <c r="D5448">
        <v>3</v>
      </c>
      <c r="E5448">
        <v>1</v>
      </c>
      <c r="F5448">
        <v>0</v>
      </c>
      <c r="G5448" t="str">
        <v>Adult</v>
      </c>
      <c r="H5448">
        <v>7</v>
      </c>
      <c r="I5448" t="str">
        <v>&lt;=8</v>
      </c>
      <c r="J5448" t="str">
        <v>Low</v>
      </c>
    </row>
    <row r="5449" spans="1:10">
      <c r="A5449">
        <v>42</v>
      </c>
      <c r="B5449">
        <v>41167</v>
      </c>
      <c r="C5449">
        <v>4</v>
      </c>
      <c r="D5449">
        <v>4</v>
      </c>
      <c r="E5449">
        <v>0</v>
      </c>
      <c r="F5449">
        <v>0</v>
      </c>
      <c r="G5449" t="str">
        <v>Adult</v>
      </c>
      <c r="H5449">
        <v>8</v>
      </c>
      <c r="I5449" t="str">
        <v>&lt;=8</v>
      </c>
      <c r="J5449" t="str">
        <v>Low</v>
      </c>
    </row>
    <row r="5450" spans="1:10">
      <c r="A5450">
        <v>31</v>
      </c>
      <c r="B5450">
        <v>130628</v>
      </c>
      <c r="C5450">
        <v>11</v>
      </c>
      <c r="D5450">
        <v>2</v>
      </c>
      <c r="E5450">
        <v>0</v>
      </c>
      <c r="F5450">
        <v>0</v>
      </c>
      <c r="G5450" t="str">
        <v>Young</v>
      </c>
      <c r="H5450">
        <v>13</v>
      </c>
      <c r="I5450" t="str">
        <v>&gt;8</v>
      </c>
      <c r="J5450" t="str">
        <v>High</v>
      </c>
    </row>
    <row r="5451" spans="1:10">
      <c r="A5451">
        <v>33</v>
      </c>
      <c r="B5451">
        <v>72407</v>
      </c>
      <c r="C5451">
        <v>7</v>
      </c>
      <c r="D5451">
        <v>3</v>
      </c>
      <c r="E5451">
        <v>0</v>
      </c>
      <c r="F5451">
        <v>0</v>
      </c>
      <c r="G5451" t="str">
        <v>Young</v>
      </c>
      <c r="H5451">
        <v>10</v>
      </c>
      <c r="I5451" t="str">
        <v>&lt;=8</v>
      </c>
      <c r="J5451" t="str">
        <v>Medium</v>
      </c>
    </row>
    <row r="5452" spans="1:10">
      <c r="A5452">
        <v>62</v>
      </c>
      <c r="B5452">
        <v>43338</v>
      </c>
      <c r="C5452">
        <v>10</v>
      </c>
      <c r="D5452">
        <v>4</v>
      </c>
      <c r="E5452">
        <v>0</v>
      </c>
      <c r="F5452">
        <v>1</v>
      </c>
      <c r="G5452" t="str">
        <v>Old</v>
      </c>
      <c r="H5452">
        <v>14</v>
      </c>
      <c r="I5452" t="str">
        <v>&gt;8</v>
      </c>
      <c r="J5452" t="str">
        <v>Low</v>
      </c>
    </row>
    <row r="5453" spans="1:10">
      <c r="A5453">
        <v>23</v>
      </c>
      <c r="B5453">
        <v>106289</v>
      </c>
      <c r="C5453">
        <v>4</v>
      </c>
      <c r="D5453">
        <v>1</v>
      </c>
      <c r="E5453">
        <v>0</v>
      </c>
      <c r="F5453">
        <v>0</v>
      </c>
      <c r="G5453" t="str">
        <v>Young</v>
      </c>
      <c r="H5453">
        <v>5</v>
      </c>
      <c r="I5453" t="str">
        <v>&lt;=8</v>
      </c>
      <c r="J5453" t="str">
        <v>High</v>
      </c>
    </row>
    <row r="5454" spans="1:10">
      <c r="A5454">
        <v>29</v>
      </c>
      <c r="B5454">
        <v>101520</v>
      </c>
      <c r="C5454">
        <v>4</v>
      </c>
      <c r="D5454">
        <v>4</v>
      </c>
      <c r="E5454">
        <v>0</v>
      </c>
      <c r="F5454">
        <v>1</v>
      </c>
      <c r="G5454" t="str">
        <v>Young</v>
      </c>
      <c r="H5454">
        <v>8</v>
      </c>
      <c r="I5454" t="str">
        <v>&lt;=8</v>
      </c>
      <c r="J5454" t="str">
        <v>High</v>
      </c>
    </row>
    <row r="5455" spans="1:10">
      <c r="A5455">
        <v>32</v>
      </c>
      <c r="B5455">
        <v>48895</v>
      </c>
      <c r="C5455">
        <v>6</v>
      </c>
      <c r="D5455">
        <v>1</v>
      </c>
      <c r="E5455">
        <v>0</v>
      </c>
      <c r="F5455">
        <v>0</v>
      </c>
      <c r="G5455" t="str">
        <v>Young</v>
      </c>
      <c r="H5455">
        <v>7</v>
      </c>
      <c r="I5455" t="str">
        <v>&lt;=8</v>
      </c>
      <c r="J5455" t="str">
        <v>Low</v>
      </c>
    </row>
    <row r="5456" spans="1:10">
      <c r="A5456">
        <v>43</v>
      </c>
      <c r="B5456">
        <v>77910</v>
      </c>
      <c r="C5456">
        <v>11</v>
      </c>
      <c r="D5456">
        <v>0</v>
      </c>
      <c r="E5456">
        <v>0</v>
      </c>
      <c r="F5456">
        <v>1</v>
      </c>
      <c r="G5456" t="str">
        <v>Adult</v>
      </c>
      <c r="H5456">
        <v>11</v>
      </c>
      <c r="I5456" t="str">
        <v>&gt;8</v>
      </c>
      <c r="J5456" t="str">
        <v>Medium</v>
      </c>
    </row>
    <row r="5457" spans="1:10">
      <c r="A5457">
        <v>34</v>
      </c>
      <c r="B5457">
        <v>139367</v>
      </c>
      <c r="C5457">
        <v>9</v>
      </c>
      <c r="D5457">
        <v>4</v>
      </c>
      <c r="E5457">
        <v>0</v>
      </c>
      <c r="F5457">
        <v>1</v>
      </c>
      <c r="G5457" t="str">
        <v>Young</v>
      </c>
      <c r="H5457">
        <v>13</v>
      </c>
      <c r="I5457" t="str">
        <v>&gt;8</v>
      </c>
      <c r="J5457" t="str">
        <v>High</v>
      </c>
    </row>
    <row r="5458" spans="1:10">
      <c r="A5458">
        <v>53</v>
      </c>
      <c r="B5458">
        <v>95898</v>
      </c>
      <c r="C5458">
        <v>6</v>
      </c>
      <c r="D5458">
        <v>2</v>
      </c>
      <c r="E5458">
        <v>0</v>
      </c>
      <c r="F5458">
        <v>0</v>
      </c>
      <c r="G5458" t="str">
        <v>Adult</v>
      </c>
      <c r="H5458">
        <v>8</v>
      </c>
      <c r="I5458" t="str">
        <v>&lt;=8</v>
      </c>
      <c r="J5458" t="str">
        <v>Medium</v>
      </c>
    </row>
    <row r="5459" spans="1:10">
      <c r="A5459">
        <v>38</v>
      </c>
      <c r="B5459">
        <v>33454</v>
      </c>
      <c r="C5459">
        <v>6</v>
      </c>
      <c r="D5459">
        <v>2</v>
      </c>
      <c r="E5459">
        <v>0</v>
      </c>
      <c r="F5459">
        <v>1</v>
      </c>
      <c r="G5459" t="str">
        <v>Adult</v>
      </c>
      <c r="H5459">
        <v>8</v>
      </c>
      <c r="I5459" t="str">
        <v>&lt;=8</v>
      </c>
      <c r="J5459" t="str">
        <v>Low</v>
      </c>
    </row>
    <row r="5460" spans="1:10">
      <c r="A5460">
        <v>61</v>
      </c>
      <c r="B5460">
        <v>147486</v>
      </c>
      <c r="C5460">
        <v>4</v>
      </c>
      <c r="D5460">
        <v>1</v>
      </c>
      <c r="E5460">
        <v>1</v>
      </c>
      <c r="F5460">
        <v>0</v>
      </c>
      <c r="G5460" t="str">
        <v>Old</v>
      </c>
      <c r="H5460">
        <v>5</v>
      </c>
      <c r="I5460" t="str">
        <v>&lt;=8</v>
      </c>
      <c r="J5460" t="str">
        <v>High</v>
      </c>
    </row>
    <row r="5461" spans="1:10">
      <c r="A5461">
        <v>29</v>
      </c>
      <c r="B5461">
        <v>116540</v>
      </c>
      <c r="C5461">
        <v>3</v>
      </c>
      <c r="D5461">
        <v>5</v>
      </c>
      <c r="E5461">
        <v>1</v>
      </c>
      <c r="F5461">
        <v>1</v>
      </c>
      <c r="G5461" t="str">
        <v>Young</v>
      </c>
      <c r="H5461">
        <v>8</v>
      </c>
      <c r="I5461" t="str">
        <v>&lt;=8</v>
      </c>
      <c r="J5461" t="str">
        <v>High</v>
      </c>
    </row>
    <row r="5462" spans="1:10">
      <c r="A5462">
        <v>43</v>
      </c>
      <c r="B5462">
        <v>90797</v>
      </c>
      <c r="C5462">
        <v>10</v>
      </c>
      <c r="D5462">
        <v>4</v>
      </c>
      <c r="E5462">
        <v>1</v>
      </c>
      <c r="F5462">
        <v>1</v>
      </c>
      <c r="G5462" t="str">
        <v>Adult</v>
      </c>
      <c r="H5462">
        <v>14</v>
      </c>
      <c r="I5462" t="str">
        <v>&gt;8</v>
      </c>
      <c r="J5462" t="str">
        <v>Medium</v>
      </c>
    </row>
    <row r="5463" spans="1:10">
      <c r="A5463">
        <v>30</v>
      </c>
      <c r="B5463">
        <v>131559</v>
      </c>
      <c r="C5463">
        <v>7</v>
      </c>
      <c r="D5463">
        <v>1</v>
      </c>
      <c r="E5463">
        <v>1</v>
      </c>
      <c r="F5463">
        <v>1</v>
      </c>
      <c r="G5463" t="str">
        <v>Young</v>
      </c>
      <c r="H5463">
        <v>8</v>
      </c>
      <c r="I5463" t="str">
        <v>&lt;=8</v>
      </c>
      <c r="J5463" t="str">
        <v>High</v>
      </c>
    </row>
    <row r="5464" spans="1:10">
      <c r="A5464">
        <v>39</v>
      </c>
      <c r="B5464">
        <v>113137</v>
      </c>
      <c r="C5464">
        <v>9</v>
      </c>
      <c r="D5464">
        <v>2</v>
      </c>
      <c r="E5464">
        <v>0</v>
      </c>
      <c r="F5464">
        <v>0</v>
      </c>
      <c r="G5464" t="str">
        <v>Adult</v>
      </c>
      <c r="H5464">
        <v>11</v>
      </c>
      <c r="I5464" t="str">
        <v>&gt;8</v>
      </c>
      <c r="J5464" t="str">
        <v>High</v>
      </c>
    </row>
    <row r="5465" spans="1:10">
      <c r="A5465">
        <v>25</v>
      </c>
      <c r="B5465">
        <v>80637</v>
      </c>
      <c r="C5465">
        <v>6</v>
      </c>
      <c r="D5465">
        <v>3</v>
      </c>
      <c r="E5465">
        <v>0</v>
      </c>
      <c r="F5465">
        <v>0</v>
      </c>
      <c r="G5465" t="str">
        <v>Young</v>
      </c>
      <c r="H5465">
        <v>9</v>
      </c>
      <c r="I5465" t="str">
        <v>&lt;=8</v>
      </c>
      <c r="J5465" t="str">
        <v>Medium</v>
      </c>
    </row>
    <row r="5466" spans="1:10">
      <c r="A5466">
        <v>43</v>
      </c>
      <c r="B5466">
        <v>35349</v>
      </c>
      <c r="C5466">
        <v>11</v>
      </c>
      <c r="D5466">
        <v>4</v>
      </c>
      <c r="E5466">
        <v>0</v>
      </c>
      <c r="F5466">
        <v>0</v>
      </c>
      <c r="G5466" t="str">
        <v>Adult</v>
      </c>
      <c r="H5466">
        <v>15</v>
      </c>
      <c r="I5466" t="str">
        <v>&gt;8</v>
      </c>
      <c r="J5466" t="str">
        <v>Low</v>
      </c>
    </row>
    <row r="5467" spans="1:10">
      <c r="A5467">
        <v>50</v>
      </c>
      <c r="B5467">
        <v>69963</v>
      </c>
      <c r="C5467">
        <v>8</v>
      </c>
      <c r="D5467">
        <v>4</v>
      </c>
      <c r="E5467">
        <v>0</v>
      </c>
      <c r="F5467">
        <v>0</v>
      </c>
      <c r="G5467" t="str">
        <v>Adult</v>
      </c>
      <c r="H5467">
        <v>12</v>
      </c>
      <c r="I5467" t="str">
        <v>&lt;=8</v>
      </c>
      <c r="J5467" t="str">
        <v>Medium</v>
      </c>
    </row>
    <row r="5468" spans="1:10">
      <c r="A5468">
        <v>45</v>
      </c>
      <c r="B5468">
        <v>105583</v>
      </c>
      <c r="C5468">
        <v>7</v>
      </c>
      <c r="D5468">
        <v>4</v>
      </c>
      <c r="E5468">
        <v>0</v>
      </c>
      <c r="F5468">
        <v>0</v>
      </c>
      <c r="G5468" t="str">
        <v>Adult</v>
      </c>
      <c r="H5468">
        <v>11</v>
      </c>
      <c r="I5468" t="str">
        <v>&lt;=8</v>
      </c>
      <c r="J5468" t="str">
        <v>High</v>
      </c>
    </row>
    <row r="5469" spans="1:10">
      <c r="A5469">
        <v>48</v>
      </c>
      <c r="B5469">
        <v>37750</v>
      </c>
      <c r="C5469">
        <v>7</v>
      </c>
      <c r="D5469">
        <v>3</v>
      </c>
      <c r="E5469">
        <v>0</v>
      </c>
      <c r="F5469">
        <v>0</v>
      </c>
      <c r="G5469" t="str">
        <v>Adult</v>
      </c>
      <c r="H5469">
        <v>10</v>
      </c>
      <c r="I5469" t="str">
        <v>&lt;=8</v>
      </c>
      <c r="J5469" t="str">
        <v>Low</v>
      </c>
    </row>
    <row r="5470" spans="1:10">
      <c r="A5470">
        <v>54</v>
      </c>
      <c r="B5470">
        <v>124929</v>
      </c>
      <c r="C5470">
        <v>3</v>
      </c>
      <c r="D5470">
        <v>2</v>
      </c>
      <c r="E5470">
        <v>1</v>
      </c>
      <c r="F5470">
        <v>1</v>
      </c>
      <c r="G5470" t="str">
        <v>Adult</v>
      </c>
      <c r="H5470">
        <v>5</v>
      </c>
      <c r="I5470" t="str">
        <v>&lt;=8</v>
      </c>
      <c r="J5470" t="str">
        <v>High</v>
      </c>
    </row>
    <row r="5471" spans="1:10">
      <c r="A5471">
        <v>65</v>
      </c>
      <c r="B5471">
        <v>52463</v>
      </c>
      <c r="C5471">
        <v>6</v>
      </c>
      <c r="D5471">
        <v>0</v>
      </c>
      <c r="E5471">
        <v>0</v>
      </c>
      <c r="F5471">
        <v>0</v>
      </c>
      <c r="G5471" t="str">
        <v>Old</v>
      </c>
      <c r="H5471">
        <v>6</v>
      </c>
      <c r="I5471" t="str">
        <v>&lt;=8</v>
      </c>
      <c r="J5471" t="str">
        <v>Medium</v>
      </c>
    </row>
    <row r="5472" spans="1:10">
      <c r="A5472">
        <v>45</v>
      </c>
      <c r="B5472">
        <v>104935</v>
      </c>
      <c r="C5472">
        <v>9</v>
      </c>
      <c r="D5472">
        <v>0</v>
      </c>
      <c r="E5472">
        <v>0</v>
      </c>
      <c r="F5472">
        <v>0</v>
      </c>
      <c r="G5472" t="str">
        <v>Adult</v>
      </c>
      <c r="H5472">
        <v>9</v>
      </c>
      <c r="I5472" t="str">
        <v>&gt;8</v>
      </c>
      <c r="J5472" t="str">
        <v>High</v>
      </c>
    </row>
    <row r="5473" spans="1:10">
      <c r="A5473">
        <v>30</v>
      </c>
      <c r="B5473">
        <v>88792</v>
      </c>
      <c r="C5473">
        <v>4</v>
      </c>
      <c r="D5473">
        <v>2</v>
      </c>
      <c r="E5473">
        <v>0</v>
      </c>
      <c r="F5473">
        <v>0</v>
      </c>
      <c r="G5473" t="str">
        <v>Young</v>
      </c>
      <c r="H5473">
        <v>6</v>
      </c>
      <c r="I5473" t="str">
        <v>&lt;=8</v>
      </c>
      <c r="J5473" t="str">
        <v>Medium</v>
      </c>
    </row>
    <row r="5474" spans="1:10">
      <c r="A5474">
        <v>34</v>
      </c>
      <c r="B5474">
        <v>43686</v>
      </c>
      <c r="C5474">
        <v>8</v>
      </c>
      <c r="D5474">
        <v>3</v>
      </c>
      <c r="E5474">
        <v>0</v>
      </c>
      <c r="F5474">
        <v>1</v>
      </c>
      <c r="G5474" t="str">
        <v>Young</v>
      </c>
      <c r="H5474">
        <v>11</v>
      </c>
      <c r="I5474" t="str">
        <v>&lt;=8</v>
      </c>
      <c r="J5474" t="str">
        <v>Low</v>
      </c>
    </row>
    <row r="5475" spans="1:10">
      <c r="A5475">
        <v>62</v>
      </c>
      <c r="B5475">
        <v>136339</v>
      </c>
      <c r="C5475">
        <v>10</v>
      </c>
      <c r="D5475">
        <v>3</v>
      </c>
      <c r="E5475">
        <v>1</v>
      </c>
      <c r="F5475">
        <v>1</v>
      </c>
      <c r="G5475" t="str">
        <v>Old</v>
      </c>
      <c r="H5475">
        <v>13</v>
      </c>
      <c r="I5475" t="str">
        <v>&gt;8</v>
      </c>
      <c r="J5475" t="str">
        <v>High</v>
      </c>
    </row>
    <row r="5476" spans="1:10">
      <c r="A5476">
        <v>50</v>
      </c>
      <c r="B5476">
        <v>93528</v>
      </c>
      <c r="C5476">
        <v>6</v>
      </c>
      <c r="D5476">
        <v>3</v>
      </c>
      <c r="E5476">
        <v>1</v>
      </c>
      <c r="F5476">
        <v>1</v>
      </c>
      <c r="G5476" t="str">
        <v>Adult</v>
      </c>
      <c r="H5476">
        <v>9</v>
      </c>
      <c r="I5476" t="str">
        <v>&lt;=8</v>
      </c>
      <c r="J5476" t="str">
        <v>Medium</v>
      </c>
    </row>
    <row r="5477" spans="1:10">
      <c r="A5477">
        <v>61</v>
      </c>
      <c r="B5477">
        <v>129811</v>
      </c>
      <c r="C5477">
        <v>10</v>
      </c>
      <c r="D5477">
        <v>1</v>
      </c>
      <c r="E5477">
        <v>0</v>
      </c>
      <c r="F5477">
        <v>0</v>
      </c>
      <c r="G5477" t="str">
        <v>Old</v>
      </c>
      <c r="H5477">
        <v>11</v>
      </c>
      <c r="I5477" t="str">
        <v>&gt;8</v>
      </c>
      <c r="J5477" t="str">
        <v>High</v>
      </c>
    </row>
    <row r="5478" spans="1:10">
      <c r="A5478">
        <v>45</v>
      </c>
      <c r="B5478">
        <v>145691</v>
      </c>
      <c r="C5478">
        <v>4</v>
      </c>
      <c r="D5478">
        <v>0</v>
      </c>
      <c r="E5478">
        <v>0</v>
      </c>
      <c r="F5478">
        <v>0</v>
      </c>
      <c r="G5478" t="str">
        <v>Adult</v>
      </c>
      <c r="H5478">
        <v>4</v>
      </c>
      <c r="I5478" t="str">
        <v>&lt;=8</v>
      </c>
      <c r="J5478" t="str">
        <v>High</v>
      </c>
    </row>
    <row r="5479" spans="1:10">
      <c r="A5479">
        <v>34</v>
      </c>
      <c r="B5479">
        <v>52787</v>
      </c>
      <c r="C5479">
        <v>9</v>
      </c>
      <c r="D5479">
        <v>2</v>
      </c>
      <c r="E5479">
        <v>1</v>
      </c>
      <c r="F5479">
        <v>1</v>
      </c>
      <c r="G5479" t="str">
        <v>Young</v>
      </c>
      <c r="H5479">
        <v>11</v>
      </c>
      <c r="I5479" t="str">
        <v>&gt;8</v>
      </c>
      <c r="J5479" t="str">
        <v>Medium</v>
      </c>
    </row>
    <row r="5480" spans="1:10">
      <c r="A5480">
        <v>55</v>
      </c>
      <c r="B5480">
        <v>44776</v>
      </c>
      <c r="C5480">
        <v>9</v>
      </c>
      <c r="D5480">
        <v>2</v>
      </c>
      <c r="E5480">
        <v>0</v>
      </c>
      <c r="F5480">
        <v>0</v>
      </c>
      <c r="G5480" t="str">
        <v>Old</v>
      </c>
      <c r="H5480">
        <v>11</v>
      </c>
      <c r="I5480" t="str">
        <v>&gt;8</v>
      </c>
      <c r="J5480" t="str">
        <v>Low</v>
      </c>
    </row>
    <row r="5481" spans="1:10">
      <c r="A5481">
        <v>54</v>
      </c>
      <c r="B5481">
        <v>145613</v>
      </c>
      <c r="C5481">
        <v>8</v>
      </c>
      <c r="D5481">
        <v>2</v>
      </c>
      <c r="E5481">
        <v>0</v>
      </c>
      <c r="F5481">
        <v>1</v>
      </c>
      <c r="G5481" t="str">
        <v>Adult</v>
      </c>
      <c r="H5481">
        <v>10</v>
      </c>
      <c r="I5481" t="str">
        <v>&lt;=8</v>
      </c>
      <c r="J5481" t="str">
        <v>High</v>
      </c>
    </row>
    <row r="5482" spans="1:10">
      <c r="A5482">
        <v>30</v>
      </c>
      <c r="B5482">
        <v>125063</v>
      </c>
      <c r="C5482">
        <v>7</v>
      </c>
      <c r="D5482">
        <v>1</v>
      </c>
      <c r="E5482">
        <v>0</v>
      </c>
      <c r="F5482">
        <v>1</v>
      </c>
      <c r="G5482" t="str">
        <v>Young</v>
      </c>
      <c r="H5482">
        <v>8</v>
      </c>
      <c r="I5482" t="str">
        <v>&lt;=8</v>
      </c>
      <c r="J5482" t="str">
        <v>High</v>
      </c>
    </row>
    <row r="5483" spans="1:10">
      <c r="A5483">
        <v>55</v>
      </c>
      <c r="B5483">
        <v>87427</v>
      </c>
      <c r="C5483">
        <v>3</v>
      </c>
      <c r="D5483">
        <v>1</v>
      </c>
      <c r="E5483">
        <v>0</v>
      </c>
      <c r="F5483">
        <v>0</v>
      </c>
      <c r="G5483" t="str">
        <v>Old</v>
      </c>
      <c r="H5483">
        <v>4</v>
      </c>
      <c r="I5483" t="str">
        <v>&lt;=8</v>
      </c>
      <c r="J5483" t="str">
        <v>Medium</v>
      </c>
    </row>
    <row r="5484" spans="1:10">
      <c r="A5484">
        <v>31</v>
      </c>
      <c r="B5484">
        <v>134887</v>
      </c>
      <c r="C5484">
        <v>5</v>
      </c>
      <c r="D5484">
        <v>2</v>
      </c>
      <c r="E5484">
        <v>1</v>
      </c>
      <c r="F5484">
        <v>1</v>
      </c>
      <c r="G5484" t="str">
        <v>Young</v>
      </c>
      <c r="H5484">
        <v>7</v>
      </c>
      <c r="I5484" t="str">
        <v>&lt;=8</v>
      </c>
      <c r="J5484" t="str">
        <v>High</v>
      </c>
    </row>
    <row r="5485" spans="1:10">
      <c r="A5485">
        <v>31</v>
      </c>
      <c r="B5485">
        <v>91086</v>
      </c>
      <c r="C5485">
        <v>13</v>
      </c>
      <c r="D5485">
        <v>5</v>
      </c>
      <c r="E5485">
        <v>0</v>
      </c>
      <c r="F5485">
        <v>0</v>
      </c>
      <c r="G5485" t="str">
        <v>Young</v>
      </c>
      <c r="H5485">
        <v>18</v>
      </c>
      <c r="I5485" t="str">
        <v>&gt;8</v>
      </c>
      <c r="J5485" t="str">
        <v>Medium</v>
      </c>
    </row>
    <row r="5486" spans="1:10">
      <c r="A5486">
        <v>41</v>
      </c>
      <c r="B5486">
        <v>132231</v>
      </c>
      <c r="C5486">
        <v>7</v>
      </c>
      <c r="D5486">
        <v>2</v>
      </c>
      <c r="E5486">
        <v>0</v>
      </c>
      <c r="F5486">
        <v>1</v>
      </c>
      <c r="G5486" t="str">
        <v>Adult</v>
      </c>
      <c r="H5486">
        <v>9</v>
      </c>
      <c r="I5486" t="str">
        <v>&lt;=8</v>
      </c>
      <c r="J5486" t="str">
        <v>High</v>
      </c>
    </row>
    <row r="5487" spans="1:10">
      <c r="A5487">
        <v>41</v>
      </c>
      <c r="B5487">
        <v>145673</v>
      </c>
      <c r="C5487">
        <v>4</v>
      </c>
      <c r="D5487">
        <v>3</v>
      </c>
      <c r="E5487">
        <v>1</v>
      </c>
      <c r="F5487">
        <v>1</v>
      </c>
      <c r="G5487" t="str">
        <v>Adult</v>
      </c>
      <c r="H5487">
        <v>7</v>
      </c>
      <c r="I5487" t="str">
        <v>&lt;=8</v>
      </c>
      <c r="J5487" t="str">
        <v>High</v>
      </c>
    </row>
    <row r="5488" spans="1:10">
      <c r="A5488">
        <v>42</v>
      </c>
      <c r="B5488">
        <v>93308</v>
      </c>
      <c r="C5488">
        <v>6</v>
      </c>
      <c r="D5488">
        <v>2</v>
      </c>
      <c r="E5488">
        <v>0</v>
      </c>
      <c r="F5488">
        <v>0</v>
      </c>
      <c r="G5488" t="str">
        <v>Adult</v>
      </c>
      <c r="H5488">
        <v>8</v>
      </c>
      <c r="I5488" t="str">
        <v>&lt;=8</v>
      </c>
      <c r="J5488" t="str">
        <v>Medium</v>
      </c>
    </row>
    <row r="5489" spans="1:10">
      <c r="A5489">
        <v>65</v>
      </c>
      <c r="B5489">
        <v>45797</v>
      </c>
      <c r="C5489">
        <v>11</v>
      </c>
      <c r="D5489">
        <v>1</v>
      </c>
      <c r="E5489">
        <v>0</v>
      </c>
      <c r="F5489">
        <v>0</v>
      </c>
      <c r="G5489" t="str">
        <v>Old</v>
      </c>
      <c r="H5489">
        <v>12</v>
      </c>
      <c r="I5489" t="str">
        <v>&gt;8</v>
      </c>
      <c r="J5489" t="str">
        <v>Low</v>
      </c>
    </row>
    <row r="5490" spans="1:10">
      <c r="A5490">
        <v>27</v>
      </c>
      <c r="B5490">
        <v>132535</v>
      </c>
      <c r="C5490">
        <v>7</v>
      </c>
      <c r="D5490">
        <v>1</v>
      </c>
      <c r="E5490">
        <v>0</v>
      </c>
      <c r="F5490">
        <v>0</v>
      </c>
      <c r="G5490" t="str">
        <v>Young</v>
      </c>
      <c r="H5490">
        <v>8</v>
      </c>
      <c r="I5490" t="str">
        <v>&lt;=8</v>
      </c>
      <c r="J5490" t="str">
        <v>High</v>
      </c>
    </row>
    <row r="5491" spans="1:10">
      <c r="A5491">
        <v>37</v>
      </c>
      <c r="B5491">
        <v>35302</v>
      </c>
      <c r="C5491">
        <v>10</v>
      </c>
      <c r="D5491">
        <v>2</v>
      </c>
      <c r="E5491">
        <v>1</v>
      </c>
      <c r="F5491">
        <v>1</v>
      </c>
      <c r="G5491" t="str">
        <v>Adult</v>
      </c>
      <c r="H5491">
        <v>12</v>
      </c>
      <c r="I5491" t="str">
        <v>&gt;8</v>
      </c>
      <c r="J5491" t="str">
        <v>Low</v>
      </c>
    </row>
    <row r="5492" spans="1:10">
      <c r="A5492">
        <v>22</v>
      </c>
      <c r="B5492">
        <v>93172</v>
      </c>
      <c r="C5492">
        <v>4</v>
      </c>
      <c r="D5492">
        <v>2</v>
      </c>
      <c r="E5492">
        <v>1</v>
      </c>
      <c r="F5492">
        <v>1</v>
      </c>
      <c r="G5492" t="str">
        <v>Young</v>
      </c>
      <c r="H5492">
        <v>6</v>
      </c>
      <c r="I5492" t="str">
        <v>&lt;=8</v>
      </c>
      <c r="J5492" t="str">
        <v>Medium</v>
      </c>
    </row>
    <row r="5493" spans="1:10">
      <c r="A5493">
        <v>32</v>
      </c>
      <c r="B5493">
        <v>68059</v>
      </c>
      <c r="C5493">
        <v>7</v>
      </c>
      <c r="D5493">
        <v>2</v>
      </c>
      <c r="E5493">
        <v>0</v>
      </c>
      <c r="F5493">
        <v>0</v>
      </c>
      <c r="G5493" t="str">
        <v>Young</v>
      </c>
      <c r="H5493">
        <v>9</v>
      </c>
      <c r="I5493" t="str">
        <v>&lt;=8</v>
      </c>
      <c r="J5493" t="str">
        <v>Medium</v>
      </c>
    </row>
    <row r="5494" spans="1:10">
      <c r="A5494">
        <v>62</v>
      </c>
      <c r="B5494">
        <v>30908</v>
      </c>
      <c r="C5494">
        <v>7</v>
      </c>
      <c r="D5494">
        <v>2</v>
      </c>
      <c r="E5494">
        <v>1</v>
      </c>
      <c r="F5494">
        <v>0</v>
      </c>
      <c r="G5494" t="str">
        <v>Old</v>
      </c>
      <c r="H5494">
        <v>9</v>
      </c>
      <c r="I5494" t="str">
        <v>&lt;=8</v>
      </c>
      <c r="J5494" t="str">
        <v>Low</v>
      </c>
    </row>
    <row r="5495" spans="1:10">
      <c r="A5495">
        <v>38</v>
      </c>
      <c r="B5495">
        <v>90252</v>
      </c>
      <c r="C5495">
        <v>8</v>
      </c>
      <c r="D5495">
        <v>1</v>
      </c>
      <c r="E5495">
        <v>1</v>
      </c>
      <c r="F5495">
        <v>1</v>
      </c>
      <c r="G5495" t="str">
        <v>Adult</v>
      </c>
      <c r="H5495">
        <v>9</v>
      </c>
      <c r="I5495" t="str">
        <v>&lt;=8</v>
      </c>
      <c r="J5495" t="str">
        <v>Medium</v>
      </c>
    </row>
    <row r="5496" spans="1:10">
      <c r="A5496">
        <v>31</v>
      </c>
      <c r="B5496">
        <v>110659</v>
      </c>
      <c r="C5496">
        <v>7</v>
      </c>
      <c r="D5496">
        <v>1</v>
      </c>
      <c r="E5496">
        <v>1</v>
      </c>
      <c r="F5496">
        <v>1</v>
      </c>
      <c r="G5496" t="str">
        <v>Young</v>
      </c>
      <c r="H5496">
        <v>8</v>
      </c>
      <c r="I5496" t="str">
        <v>&lt;=8</v>
      </c>
      <c r="J5496" t="str">
        <v>High</v>
      </c>
    </row>
    <row r="5497" spans="1:10">
      <c r="A5497">
        <v>36</v>
      </c>
      <c r="B5497">
        <v>42877</v>
      </c>
      <c r="C5497">
        <v>11</v>
      </c>
      <c r="D5497">
        <v>3</v>
      </c>
      <c r="E5497">
        <v>0</v>
      </c>
      <c r="F5497">
        <v>1</v>
      </c>
      <c r="G5497" t="str">
        <v>Adult</v>
      </c>
      <c r="H5497">
        <v>14</v>
      </c>
      <c r="I5497" t="str">
        <v>&gt;8</v>
      </c>
      <c r="J5497" t="str">
        <v>Low</v>
      </c>
    </row>
    <row r="5498" spans="1:10">
      <c r="A5498">
        <v>38</v>
      </c>
      <c r="B5498">
        <v>44239</v>
      </c>
      <c r="C5498">
        <v>11</v>
      </c>
      <c r="D5498">
        <v>1</v>
      </c>
      <c r="E5498">
        <v>0</v>
      </c>
      <c r="F5498">
        <v>0</v>
      </c>
      <c r="G5498" t="str">
        <v>Adult</v>
      </c>
      <c r="H5498">
        <v>12</v>
      </c>
      <c r="I5498" t="str">
        <v>&gt;8</v>
      </c>
      <c r="J5498" t="str">
        <v>Low</v>
      </c>
    </row>
    <row r="5499" spans="1:10">
      <c r="A5499">
        <v>55</v>
      </c>
      <c r="B5499">
        <v>116971</v>
      </c>
      <c r="C5499">
        <v>11</v>
      </c>
      <c r="D5499">
        <v>1</v>
      </c>
      <c r="E5499">
        <v>0</v>
      </c>
      <c r="F5499">
        <v>0</v>
      </c>
      <c r="G5499" t="str">
        <v>Old</v>
      </c>
      <c r="H5499">
        <v>12</v>
      </c>
      <c r="I5499" t="str">
        <v>&gt;8</v>
      </c>
      <c r="J5499" t="str">
        <v>High</v>
      </c>
    </row>
    <row r="5500" spans="1:10">
      <c r="A5500">
        <v>46</v>
      </c>
      <c r="B5500">
        <v>57313</v>
      </c>
      <c r="C5500">
        <v>6</v>
      </c>
      <c r="D5500">
        <v>6</v>
      </c>
      <c r="E5500">
        <v>0</v>
      </c>
      <c r="F5500">
        <v>0</v>
      </c>
      <c r="G5500" t="str">
        <v>Adult</v>
      </c>
      <c r="H5500">
        <v>12</v>
      </c>
      <c r="I5500" t="str">
        <v>&lt;=8</v>
      </c>
      <c r="J5500" t="str">
        <v>Medium</v>
      </c>
    </row>
    <row r="5501" spans="1:10">
      <c r="A5501">
        <v>36</v>
      </c>
      <c r="B5501">
        <v>130890</v>
      </c>
      <c r="C5501">
        <v>9</v>
      </c>
      <c r="D5501">
        <v>3</v>
      </c>
      <c r="E5501">
        <v>0</v>
      </c>
      <c r="F5501">
        <v>1</v>
      </c>
      <c r="G5501" t="str">
        <v>Adult</v>
      </c>
      <c r="H5501">
        <v>12</v>
      </c>
      <c r="I5501" t="str">
        <v>&gt;8</v>
      </c>
      <c r="J5501" t="str">
        <v>High</v>
      </c>
    </row>
    <row r="5502" spans="1:10">
      <c r="A5502">
        <v>26</v>
      </c>
      <c r="B5502">
        <v>72103</v>
      </c>
      <c r="C5502">
        <v>8</v>
      </c>
      <c r="D5502">
        <v>4</v>
      </c>
      <c r="E5502">
        <v>0</v>
      </c>
      <c r="F5502">
        <v>1</v>
      </c>
      <c r="G5502" t="str">
        <v>Young</v>
      </c>
      <c r="H5502">
        <v>12</v>
      </c>
      <c r="I5502" t="str">
        <v>&lt;=8</v>
      </c>
      <c r="J5502" t="str">
        <v>Medium</v>
      </c>
    </row>
    <row r="5503" spans="1:10">
      <c r="A5503">
        <v>64</v>
      </c>
      <c r="B5503">
        <v>78408</v>
      </c>
      <c r="C5503">
        <v>7</v>
      </c>
      <c r="D5503">
        <v>1</v>
      </c>
      <c r="E5503">
        <v>1</v>
      </c>
      <c r="F5503">
        <v>1</v>
      </c>
      <c r="G5503" t="str">
        <v>Old</v>
      </c>
      <c r="H5503">
        <v>8</v>
      </c>
      <c r="I5503" t="str">
        <v>&lt;=8</v>
      </c>
      <c r="J5503" t="str">
        <v>Medium</v>
      </c>
    </row>
    <row r="5504" spans="1:10">
      <c r="A5504">
        <v>63</v>
      </c>
      <c r="B5504">
        <v>113251</v>
      </c>
      <c r="C5504">
        <v>7</v>
      </c>
      <c r="D5504">
        <v>2</v>
      </c>
      <c r="E5504">
        <v>1</v>
      </c>
      <c r="F5504">
        <v>1</v>
      </c>
      <c r="G5504" t="str">
        <v>Old</v>
      </c>
      <c r="H5504">
        <v>9</v>
      </c>
      <c r="I5504" t="str">
        <v>&lt;=8</v>
      </c>
      <c r="J5504" t="str">
        <v>High</v>
      </c>
    </row>
    <row r="5505" spans="1:10">
      <c r="A5505">
        <v>62</v>
      </c>
      <c r="B5505">
        <v>118771</v>
      </c>
      <c r="C5505">
        <v>9</v>
      </c>
      <c r="D5505">
        <v>3</v>
      </c>
      <c r="E5505">
        <v>0</v>
      </c>
      <c r="F5505">
        <v>0</v>
      </c>
      <c r="G5505" t="str">
        <v>Old</v>
      </c>
      <c r="H5505">
        <v>12</v>
      </c>
      <c r="I5505" t="str">
        <v>&gt;8</v>
      </c>
      <c r="J5505" t="str">
        <v>High</v>
      </c>
    </row>
    <row r="5506" spans="1:10">
      <c r="A5506">
        <v>32</v>
      </c>
      <c r="B5506">
        <v>121665</v>
      </c>
      <c r="C5506">
        <v>6</v>
      </c>
      <c r="D5506">
        <v>1</v>
      </c>
      <c r="E5506">
        <v>0</v>
      </c>
      <c r="F5506">
        <v>1</v>
      </c>
      <c r="G5506" t="str">
        <v>Young</v>
      </c>
      <c r="H5506">
        <v>7</v>
      </c>
      <c r="I5506" t="str">
        <v>&lt;=8</v>
      </c>
      <c r="J5506" t="str">
        <v>High</v>
      </c>
    </row>
    <row r="5507" spans="1:10">
      <c r="A5507">
        <v>33</v>
      </c>
      <c r="B5507">
        <v>40534</v>
      </c>
      <c r="C5507">
        <v>5</v>
      </c>
      <c r="D5507">
        <v>3</v>
      </c>
      <c r="E5507">
        <v>0</v>
      </c>
      <c r="F5507">
        <v>0</v>
      </c>
      <c r="G5507" t="str">
        <v>Young</v>
      </c>
      <c r="H5507">
        <v>8</v>
      </c>
      <c r="I5507" t="str">
        <v>&lt;=8</v>
      </c>
      <c r="J5507" t="str">
        <v>Low</v>
      </c>
    </row>
    <row r="5508" spans="1:10">
      <c r="A5508">
        <v>24</v>
      </c>
      <c r="B5508">
        <v>130110</v>
      </c>
      <c r="C5508">
        <v>8</v>
      </c>
      <c r="D5508">
        <v>0</v>
      </c>
      <c r="E5508">
        <v>1</v>
      </c>
      <c r="F5508">
        <v>0</v>
      </c>
      <c r="G5508" t="str">
        <v>Young</v>
      </c>
      <c r="H5508">
        <v>8</v>
      </c>
      <c r="I5508" t="str">
        <v>&lt;=8</v>
      </c>
      <c r="J5508" t="str">
        <v>High</v>
      </c>
    </row>
    <row r="5509" spans="1:10">
      <c r="A5509">
        <v>59</v>
      </c>
      <c r="B5509">
        <v>73060</v>
      </c>
      <c r="C5509">
        <v>5</v>
      </c>
      <c r="D5509">
        <v>2</v>
      </c>
      <c r="E5509">
        <v>1</v>
      </c>
      <c r="F5509">
        <v>0</v>
      </c>
      <c r="G5509" t="str">
        <v>Old</v>
      </c>
      <c r="H5509">
        <v>7</v>
      </c>
      <c r="I5509" t="str">
        <v>&lt;=8</v>
      </c>
      <c r="J5509" t="str">
        <v>Medium</v>
      </c>
    </row>
    <row r="5510" spans="1:10">
      <c r="A5510">
        <v>22</v>
      </c>
      <c r="B5510">
        <v>47189</v>
      </c>
      <c r="C5510">
        <v>3</v>
      </c>
      <c r="D5510">
        <v>2</v>
      </c>
      <c r="E5510">
        <v>1</v>
      </c>
      <c r="F5510">
        <v>1</v>
      </c>
      <c r="G5510" t="str">
        <v>Young</v>
      </c>
      <c r="H5510">
        <v>5</v>
      </c>
      <c r="I5510" t="str">
        <v>&lt;=8</v>
      </c>
      <c r="J5510" t="str">
        <v>Low</v>
      </c>
    </row>
    <row r="5511" spans="1:10">
      <c r="A5511">
        <v>46</v>
      </c>
      <c r="B5511">
        <v>116067</v>
      </c>
      <c r="C5511">
        <v>7</v>
      </c>
      <c r="D5511">
        <v>2</v>
      </c>
      <c r="E5511">
        <v>1</v>
      </c>
      <c r="F5511">
        <v>0</v>
      </c>
      <c r="G5511" t="str">
        <v>Adult</v>
      </c>
      <c r="H5511">
        <v>9</v>
      </c>
      <c r="I5511" t="str">
        <v>&lt;=8</v>
      </c>
      <c r="J5511" t="str">
        <v>High</v>
      </c>
    </row>
    <row r="5512" spans="1:10">
      <c r="A5512">
        <v>47</v>
      </c>
      <c r="B5512">
        <v>40967</v>
      </c>
      <c r="C5512">
        <v>8</v>
      </c>
      <c r="D5512">
        <v>2</v>
      </c>
      <c r="E5512">
        <v>1</v>
      </c>
      <c r="F5512">
        <v>0</v>
      </c>
      <c r="G5512" t="str">
        <v>Adult</v>
      </c>
      <c r="H5512">
        <v>10</v>
      </c>
      <c r="I5512" t="str">
        <v>&lt;=8</v>
      </c>
      <c r="J5512" t="str">
        <v>Low</v>
      </c>
    </row>
    <row r="5513" spans="1:10">
      <c r="A5513">
        <v>47</v>
      </c>
      <c r="B5513">
        <v>111991</v>
      </c>
      <c r="C5513">
        <v>7</v>
      </c>
      <c r="D5513">
        <v>3</v>
      </c>
      <c r="E5513">
        <v>1</v>
      </c>
      <c r="F5513">
        <v>0</v>
      </c>
      <c r="G5513" t="str">
        <v>Adult</v>
      </c>
      <c r="H5513">
        <v>10</v>
      </c>
      <c r="I5513" t="str">
        <v>&lt;=8</v>
      </c>
      <c r="J5513" t="str">
        <v>High</v>
      </c>
    </row>
    <row r="5514" spans="1:10">
      <c r="A5514">
        <v>35</v>
      </c>
      <c r="B5514">
        <v>95563</v>
      </c>
      <c r="C5514">
        <v>4</v>
      </c>
      <c r="D5514">
        <v>3</v>
      </c>
      <c r="E5514">
        <v>0</v>
      </c>
      <c r="F5514">
        <v>0</v>
      </c>
      <c r="G5514" t="str">
        <v>Adult</v>
      </c>
      <c r="H5514">
        <v>7</v>
      </c>
      <c r="I5514" t="str">
        <v>&lt;=8</v>
      </c>
      <c r="J5514" t="str">
        <v>Medium</v>
      </c>
    </row>
    <row r="5515" spans="1:10">
      <c r="A5515">
        <v>28</v>
      </c>
      <c r="B5515">
        <v>38660</v>
      </c>
      <c r="C5515">
        <v>16</v>
      </c>
      <c r="D5515">
        <v>4</v>
      </c>
      <c r="E5515">
        <v>1</v>
      </c>
      <c r="F5515">
        <v>1</v>
      </c>
      <c r="G5515" t="str">
        <v>Young</v>
      </c>
      <c r="H5515">
        <v>20</v>
      </c>
      <c r="I5515" t="str">
        <v>&gt;8</v>
      </c>
      <c r="J5515" t="str">
        <v>Low</v>
      </c>
    </row>
    <row r="5516" spans="1:10">
      <c r="A5516">
        <v>27</v>
      </c>
      <c r="B5516">
        <v>148671</v>
      </c>
      <c r="C5516">
        <v>6</v>
      </c>
      <c r="D5516">
        <v>2</v>
      </c>
      <c r="E5516">
        <v>1</v>
      </c>
      <c r="F5516">
        <v>1</v>
      </c>
      <c r="G5516" t="str">
        <v>Young</v>
      </c>
      <c r="H5516">
        <v>8</v>
      </c>
      <c r="I5516" t="str">
        <v>&lt;=8</v>
      </c>
      <c r="J5516" t="str">
        <v>High</v>
      </c>
    </row>
    <row r="5517" spans="1:10">
      <c r="A5517">
        <v>60</v>
      </c>
      <c r="B5517">
        <v>120875</v>
      </c>
      <c r="C5517">
        <v>7</v>
      </c>
      <c r="D5517">
        <v>0</v>
      </c>
      <c r="E5517">
        <v>0</v>
      </c>
      <c r="F5517">
        <v>0</v>
      </c>
      <c r="G5517" t="str">
        <v>Old</v>
      </c>
      <c r="H5517">
        <v>7</v>
      </c>
      <c r="I5517" t="str">
        <v>&lt;=8</v>
      </c>
      <c r="J5517" t="str">
        <v>High</v>
      </c>
    </row>
    <row r="5518" spans="1:10">
      <c r="A5518">
        <v>32</v>
      </c>
      <c r="B5518">
        <v>69823</v>
      </c>
      <c r="C5518">
        <v>8</v>
      </c>
      <c r="D5518">
        <v>4</v>
      </c>
      <c r="E5518">
        <v>0</v>
      </c>
      <c r="F5518">
        <v>1</v>
      </c>
      <c r="G5518" t="str">
        <v>Young</v>
      </c>
      <c r="H5518">
        <v>12</v>
      </c>
      <c r="I5518" t="str">
        <v>&lt;=8</v>
      </c>
      <c r="J5518" t="str">
        <v>Medium</v>
      </c>
    </row>
    <row r="5519" spans="1:10">
      <c r="A5519">
        <v>33</v>
      </c>
      <c r="B5519">
        <v>85842</v>
      </c>
      <c r="C5519">
        <v>5</v>
      </c>
      <c r="D5519">
        <v>2</v>
      </c>
      <c r="E5519">
        <v>0</v>
      </c>
      <c r="F5519">
        <v>0</v>
      </c>
      <c r="G5519" t="str">
        <v>Young</v>
      </c>
      <c r="H5519">
        <v>7</v>
      </c>
      <c r="I5519" t="str">
        <v>&lt;=8</v>
      </c>
      <c r="J5519" t="str">
        <v>Medium</v>
      </c>
    </row>
    <row r="5520" spans="1:10">
      <c r="A5520">
        <v>63</v>
      </c>
      <c r="B5520">
        <v>39616</v>
      </c>
      <c r="C5520">
        <v>3</v>
      </c>
      <c r="D5520">
        <v>3</v>
      </c>
      <c r="E5520">
        <v>0</v>
      </c>
      <c r="F5520">
        <v>0</v>
      </c>
      <c r="G5520" t="str">
        <v>Old</v>
      </c>
      <c r="H5520">
        <v>6</v>
      </c>
      <c r="I5520" t="str">
        <v>&lt;=8</v>
      </c>
      <c r="J5520" t="str">
        <v>Low</v>
      </c>
    </row>
    <row r="5521" spans="1:10">
      <c r="A5521">
        <v>37</v>
      </c>
      <c r="B5521">
        <v>105976</v>
      </c>
      <c r="C5521">
        <v>7</v>
      </c>
      <c r="D5521">
        <v>1</v>
      </c>
      <c r="E5521">
        <v>0</v>
      </c>
      <c r="F5521">
        <v>0</v>
      </c>
      <c r="G5521" t="str">
        <v>Adult</v>
      </c>
      <c r="H5521">
        <v>8</v>
      </c>
      <c r="I5521" t="str">
        <v>&lt;=8</v>
      </c>
      <c r="J5521" t="str">
        <v>High</v>
      </c>
    </row>
    <row r="5522" spans="1:10">
      <c r="A5522">
        <v>37</v>
      </c>
      <c r="B5522">
        <v>132136</v>
      </c>
      <c r="C5522">
        <v>4</v>
      </c>
      <c r="D5522">
        <v>1</v>
      </c>
      <c r="E5522">
        <v>1</v>
      </c>
      <c r="F5522">
        <v>1</v>
      </c>
      <c r="G5522" t="str">
        <v>Adult</v>
      </c>
      <c r="H5522">
        <v>5</v>
      </c>
      <c r="I5522" t="str">
        <v>&lt;=8</v>
      </c>
      <c r="J5522" t="str">
        <v>High</v>
      </c>
    </row>
    <row r="5523" spans="1:10">
      <c r="A5523">
        <v>56</v>
      </c>
      <c r="B5523">
        <v>78738</v>
      </c>
      <c r="C5523">
        <v>6</v>
      </c>
      <c r="D5523">
        <v>3</v>
      </c>
      <c r="E5523">
        <v>0</v>
      </c>
      <c r="F5523">
        <v>0</v>
      </c>
      <c r="G5523" t="str">
        <v>Old</v>
      </c>
      <c r="H5523">
        <v>9</v>
      </c>
      <c r="I5523" t="str">
        <v>&lt;=8</v>
      </c>
      <c r="J5523" t="str">
        <v>Medium</v>
      </c>
    </row>
    <row r="5524" spans="1:10">
      <c r="A5524">
        <v>41</v>
      </c>
      <c r="B5524">
        <v>43107</v>
      </c>
      <c r="C5524">
        <v>5</v>
      </c>
      <c r="D5524">
        <v>2</v>
      </c>
      <c r="E5524">
        <v>1</v>
      </c>
      <c r="F5524">
        <v>0</v>
      </c>
      <c r="G5524" t="str">
        <v>Adult</v>
      </c>
      <c r="H5524">
        <v>7</v>
      </c>
      <c r="I5524" t="str">
        <v>&lt;=8</v>
      </c>
      <c r="J5524" t="str">
        <v>Low</v>
      </c>
    </row>
    <row r="5525" spans="1:10">
      <c r="A5525">
        <v>28</v>
      </c>
      <c r="B5525">
        <v>91404</v>
      </c>
      <c r="C5525">
        <v>5</v>
      </c>
      <c r="D5525">
        <v>3</v>
      </c>
      <c r="E5525">
        <v>1</v>
      </c>
      <c r="F5525">
        <v>0</v>
      </c>
      <c r="G5525" t="str">
        <v>Young</v>
      </c>
      <c r="H5525">
        <v>8</v>
      </c>
      <c r="I5525" t="str">
        <v>&lt;=8</v>
      </c>
      <c r="J5525" t="str">
        <v>Medium</v>
      </c>
    </row>
    <row r="5526" spans="1:10">
      <c r="A5526">
        <v>25</v>
      </c>
      <c r="B5526">
        <v>124182</v>
      </c>
      <c r="C5526">
        <v>8</v>
      </c>
      <c r="D5526">
        <v>3</v>
      </c>
      <c r="E5526">
        <v>0</v>
      </c>
      <c r="F5526">
        <v>0</v>
      </c>
      <c r="G5526" t="str">
        <v>Young</v>
      </c>
      <c r="H5526">
        <v>11</v>
      </c>
      <c r="I5526" t="str">
        <v>&lt;=8</v>
      </c>
      <c r="J5526" t="str">
        <v>High</v>
      </c>
    </row>
    <row r="5527" spans="1:10">
      <c r="A5527">
        <v>46</v>
      </c>
      <c r="B5527">
        <v>142081</v>
      </c>
      <c r="C5527">
        <v>10</v>
      </c>
      <c r="D5527">
        <v>5</v>
      </c>
      <c r="E5527">
        <v>1</v>
      </c>
      <c r="F5527">
        <v>1</v>
      </c>
      <c r="G5527" t="str">
        <v>Adult</v>
      </c>
      <c r="H5527">
        <v>15</v>
      </c>
      <c r="I5527" t="str">
        <v>&gt;8</v>
      </c>
      <c r="J5527" t="str">
        <v>High</v>
      </c>
    </row>
    <row r="5528" spans="1:10">
      <c r="A5528">
        <v>36</v>
      </c>
      <c r="B5528">
        <v>121787</v>
      </c>
      <c r="C5528">
        <v>6</v>
      </c>
      <c r="D5528">
        <v>3</v>
      </c>
      <c r="E5528">
        <v>0</v>
      </c>
      <c r="F5528">
        <v>0</v>
      </c>
      <c r="G5528" t="str">
        <v>Adult</v>
      </c>
      <c r="H5528">
        <v>9</v>
      </c>
      <c r="I5528" t="str">
        <v>&lt;=8</v>
      </c>
      <c r="J5528" t="str">
        <v>High</v>
      </c>
    </row>
    <row r="5529" spans="1:10">
      <c r="A5529">
        <v>56</v>
      </c>
      <c r="B5529">
        <v>45954</v>
      </c>
      <c r="C5529">
        <v>6</v>
      </c>
      <c r="D5529">
        <v>6</v>
      </c>
      <c r="E5529">
        <v>1</v>
      </c>
      <c r="F5529">
        <v>0</v>
      </c>
      <c r="G5529" t="str">
        <v>Old</v>
      </c>
      <c r="H5529">
        <v>12</v>
      </c>
      <c r="I5529" t="str">
        <v>&lt;=8</v>
      </c>
      <c r="J5529" t="str">
        <v>Low</v>
      </c>
    </row>
    <row r="5530" spans="1:10">
      <c r="A5530">
        <v>48</v>
      </c>
      <c r="B5530">
        <v>46943</v>
      </c>
      <c r="C5530">
        <v>6</v>
      </c>
      <c r="D5530">
        <v>1</v>
      </c>
      <c r="E5530">
        <v>1</v>
      </c>
      <c r="F5530">
        <v>0</v>
      </c>
      <c r="G5530" t="str">
        <v>Adult</v>
      </c>
      <c r="H5530">
        <v>7</v>
      </c>
      <c r="I5530" t="str">
        <v>&lt;=8</v>
      </c>
      <c r="J5530" t="str">
        <v>Low</v>
      </c>
    </row>
    <row r="5531" spans="1:10">
      <c r="A5531">
        <v>49</v>
      </c>
      <c r="B5531">
        <v>70725</v>
      </c>
      <c r="C5531">
        <v>6</v>
      </c>
      <c r="D5531">
        <v>1</v>
      </c>
      <c r="E5531">
        <v>0</v>
      </c>
      <c r="F5531">
        <v>0</v>
      </c>
      <c r="G5531" t="str">
        <v>Adult</v>
      </c>
      <c r="H5531">
        <v>7</v>
      </c>
      <c r="I5531" t="str">
        <v>&lt;=8</v>
      </c>
      <c r="J5531" t="str">
        <v>Medium</v>
      </c>
    </row>
    <row r="5532" spans="1:10">
      <c r="A5532">
        <v>32</v>
      </c>
      <c r="B5532">
        <v>75434</v>
      </c>
      <c r="C5532">
        <v>10</v>
      </c>
      <c r="D5532">
        <v>2</v>
      </c>
      <c r="E5532">
        <v>0</v>
      </c>
      <c r="F5532">
        <v>0</v>
      </c>
      <c r="G5532" t="str">
        <v>Young</v>
      </c>
      <c r="H5532">
        <v>12</v>
      </c>
      <c r="I5532" t="str">
        <v>&gt;8</v>
      </c>
      <c r="J5532" t="str">
        <v>Medium</v>
      </c>
    </row>
    <row r="5533" spans="1:10">
      <c r="A5533">
        <v>57</v>
      </c>
      <c r="B5533">
        <v>115751</v>
      </c>
      <c r="C5533">
        <v>9</v>
      </c>
      <c r="D5533">
        <v>2</v>
      </c>
      <c r="E5533">
        <v>0</v>
      </c>
      <c r="F5533">
        <v>1</v>
      </c>
      <c r="G5533" t="str">
        <v>Old</v>
      </c>
      <c r="H5533">
        <v>11</v>
      </c>
      <c r="I5533" t="str">
        <v>&gt;8</v>
      </c>
      <c r="J5533" t="str">
        <v>High</v>
      </c>
    </row>
    <row r="5534" spans="1:10">
      <c r="A5534">
        <v>50</v>
      </c>
      <c r="B5534">
        <v>40110</v>
      </c>
      <c r="C5534">
        <v>12</v>
      </c>
      <c r="D5534">
        <v>1</v>
      </c>
      <c r="E5534">
        <v>0</v>
      </c>
      <c r="F5534">
        <v>0</v>
      </c>
      <c r="G5534" t="str">
        <v>Adult</v>
      </c>
      <c r="H5534">
        <v>13</v>
      </c>
      <c r="I5534" t="str">
        <v>&gt;8</v>
      </c>
      <c r="J5534" t="str">
        <v>Low</v>
      </c>
    </row>
    <row r="5535" spans="1:10">
      <c r="A5535">
        <v>43</v>
      </c>
      <c r="B5535">
        <v>135648</v>
      </c>
      <c r="C5535">
        <v>6</v>
      </c>
      <c r="D5535">
        <v>4</v>
      </c>
      <c r="E5535">
        <v>1</v>
      </c>
      <c r="F5535">
        <v>1</v>
      </c>
      <c r="G5535" t="str">
        <v>Adult</v>
      </c>
      <c r="H5535">
        <v>10</v>
      </c>
      <c r="I5535" t="str">
        <v>&lt;=8</v>
      </c>
      <c r="J5535" t="str">
        <v>High</v>
      </c>
    </row>
    <row r="5536" spans="1:10">
      <c r="A5536">
        <v>36</v>
      </c>
      <c r="B5536">
        <v>117091</v>
      </c>
      <c r="C5536">
        <v>10</v>
      </c>
      <c r="D5536">
        <v>1</v>
      </c>
      <c r="E5536">
        <v>0</v>
      </c>
      <c r="F5536">
        <v>1</v>
      </c>
      <c r="G5536" t="str">
        <v>Adult</v>
      </c>
      <c r="H5536">
        <v>11</v>
      </c>
      <c r="I5536" t="str">
        <v>&gt;8</v>
      </c>
      <c r="J5536" t="str">
        <v>High</v>
      </c>
    </row>
    <row r="5537" spans="1:10">
      <c r="A5537">
        <v>34</v>
      </c>
      <c r="B5537">
        <v>46462</v>
      </c>
      <c r="C5537">
        <v>7</v>
      </c>
      <c r="D5537">
        <v>2</v>
      </c>
      <c r="E5537">
        <v>1</v>
      </c>
      <c r="F5537">
        <v>0</v>
      </c>
      <c r="G5537" t="str">
        <v>Young</v>
      </c>
      <c r="H5537">
        <v>9</v>
      </c>
      <c r="I5537" t="str">
        <v>&lt;=8</v>
      </c>
      <c r="J5537" t="str">
        <v>Low</v>
      </c>
    </row>
    <row r="5538" spans="1:10">
      <c r="A5538">
        <v>30</v>
      </c>
      <c r="B5538">
        <v>109232</v>
      </c>
      <c r="C5538">
        <v>3</v>
      </c>
      <c r="D5538">
        <v>1</v>
      </c>
      <c r="E5538">
        <v>1</v>
      </c>
      <c r="F5538">
        <v>0</v>
      </c>
      <c r="G5538" t="str">
        <v>Young</v>
      </c>
      <c r="H5538">
        <v>4</v>
      </c>
      <c r="I5538" t="str">
        <v>&lt;=8</v>
      </c>
      <c r="J5538" t="str">
        <v>High</v>
      </c>
    </row>
    <row r="5539" spans="1:10">
      <c r="A5539">
        <v>27</v>
      </c>
      <c r="B5539">
        <v>84081</v>
      </c>
      <c r="C5539">
        <v>8</v>
      </c>
      <c r="D5539">
        <v>2</v>
      </c>
      <c r="E5539">
        <v>0</v>
      </c>
      <c r="F5539">
        <v>0</v>
      </c>
      <c r="G5539" t="str">
        <v>Young</v>
      </c>
      <c r="H5539">
        <v>10</v>
      </c>
      <c r="I5539" t="str">
        <v>&lt;=8</v>
      </c>
      <c r="J5539" t="str">
        <v>Medium</v>
      </c>
    </row>
    <row r="5540" spans="1:10">
      <c r="A5540">
        <v>65</v>
      </c>
      <c r="B5540">
        <v>82799</v>
      </c>
      <c r="C5540">
        <v>12</v>
      </c>
      <c r="D5540">
        <v>4</v>
      </c>
      <c r="E5540">
        <v>1</v>
      </c>
      <c r="F5540">
        <v>0</v>
      </c>
      <c r="G5540" t="str">
        <v>Old</v>
      </c>
      <c r="H5540">
        <v>16</v>
      </c>
      <c r="I5540" t="str">
        <v>&gt;8</v>
      </c>
      <c r="J5540" t="str">
        <v>Medium</v>
      </c>
    </row>
    <row r="5541" spans="1:10">
      <c r="A5541">
        <v>57</v>
      </c>
      <c r="B5541">
        <v>96567</v>
      </c>
      <c r="C5541">
        <v>9</v>
      </c>
      <c r="D5541">
        <v>1</v>
      </c>
      <c r="E5541">
        <v>1</v>
      </c>
      <c r="F5541">
        <v>1</v>
      </c>
      <c r="G5541" t="str">
        <v>Old</v>
      </c>
      <c r="H5541">
        <v>10</v>
      </c>
      <c r="I5541" t="str">
        <v>&gt;8</v>
      </c>
      <c r="J5541" t="str">
        <v>Medium</v>
      </c>
    </row>
    <row r="5542" spans="1:10">
      <c r="A5542">
        <v>49</v>
      </c>
      <c r="B5542">
        <v>119301</v>
      </c>
      <c r="C5542">
        <v>7</v>
      </c>
      <c r="D5542">
        <v>2</v>
      </c>
      <c r="E5542">
        <v>1</v>
      </c>
      <c r="F5542">
        <v>0</v>
      </c>
      <c r="G5542" t="str">
        <v>Adult</v>
      </c>
      <c r="H5542">
        <v>9</v>
      </c>
      <c r="I5542" t="str">
        <v>&lt;=8</v>
      </c>
      <c r="J5542" t="str">
        <v>High</v>
      </c>
    </row>
    <row r="5543" spans="1:10">
      <c r="A5543">
        <v>23</v>
      </c>
      <c r="B5543">
        <v>81224</v>
      </c>
      <c r="C5543">
        <v>12</v>
      </c>
      <c r="D5543">
        <v>3</v>
      </c>
      <c r="E5543">
        <v>0</v>
      </c>
      <c r="F5543">
        <v>1</v>
      </c>
      <c r="G5543" t="str">
        <v>Young</v>
      </c>
      <c r="H5543">
        <v>15</v>
      </c>
      <c r="I5543" t="str">
        <v>&gt;8</v>
      </c>
      <c r="J5543" t="str">
        <v>Medium</v>
      </c>
    </row>
    <row r="5544" spans="1:10">
      <c r="A5544">
        <v>35</v>
      </c>
      <c r="B5544">
        <v>86063</v>
      </c>
      <c r="C5544">
        <v>8</v>
      </c>
      <c r="D5544">
        <v>3</v>
      </c>
      <c r="E5544">
        <v>0</v>
      </c>
      <c r="F5544">
        <v>1</v>
      </c>
      <c r="G5544" t="str">
        <v>Adult</v>
      </c>
      <c r="H5544">
        <v>11</v>
      </c>
      <c r="I5544" t="str">
        <v>&lt;=8</v>
      </c>
      <c r="J5544" t="str">
        <v>Medium</v>
      </c>
    </row>
    <row r="5545" spans="1:10">
      <c r="A5545">
        <v>56</v>
      </c>
      <c r="B5545">
        <v>143394</v>
      </c>
      <c r="C5545">
        <v>10</v>
      </c>
      <c r="D5545">
        <v>3</v>
      </c>
      <c r="E5545">
        <v>0</v>
      </c>
      <c r="F5545">
        <v>0</v>
      </c>
      <c r="G5545" t="str">
        <v>Old</v>
      </c>
      <c r="H5545">
        <v>13</v>
      </c>
      <c r="I5545" t="str">
        <v>&gt;8</v>
      </c>
      <c r="J5545" t="str">
        <v>High</v>
      </c>
    </row>
    <row r="5546" spans="1:10">
      <c r="A5546">
        <v>39</v>
      </c>
      <c r="B5546">
        <v>85240</v>
      </c>
      <c r="C5546">
        <v>5</v>
      </c>
      <c r="D5546">
        <v>4</v>
      </c>
      <c r="E5546">
        <v>0</v>
      </c>
      <c r="F5546">
        <v>0</v>
      </c>
      <c r="G5546" t="str">
        <v>Adult</v>
      </c>
      <c r="H5546">
        <v>9</v>
      </c>
      <c r="I5546" t="str">
        <v>&lt;=8</v>
      </c>
      <c r="J5546" t="str">
        <v>Medium</v>
      </c>
    </row>
    <row r="5547" spans="1:10">
      <c r="A5547">
        <v>33</v>
      </c>
      <c r="B5547">
        <v>111352</v>
      </c>
      <c r="C5547">
        <v>11</v>
      </c>
      <c r="D5547">
        <v>2</v>
      </c>
      <c r="E5547">
        <v>1</v>
      </c>
      <c r="F5547">
        <v>1</v>
      </c>
      <c r="G5547" t="str">
        <v>Young</v>
      </c>
      <c r="H5547">
        <v>13</v>
      </c>
      <c r="I5547" t="str">
        <v>&gt;8</v>
      </c>
      <c r="J5547" t="str">
        <v>High</v>
      </c>
    </row>
    <row r="5548" spans="1:10">
      <c r="A5548">
        <v>62</v>
      </c>
      <c r="B5548">
        <v>47868</v>
      </c>
      <c r="C5548">
        <v>6</v>
      </c>
      <c r="D5548">
        <v>4</v>
      </c>
      <c r="E5548">
        <v>1</v>
      </c>
      <c r="F5548">
        <v>0</v>
      </c>
      <c r="G5548" t="str">
        <v>Old</v>
      </c>
      <c r="H5548">
        <v>10</v>
      </c>
      <c r="I5548" t="str">
        <v>&lt;=8</v>
      </c>
      <c r="J5548" t="str">
        <v>Low</v>
      </c>
    </row>
    <row r="5549" spans="1:10">
      <c r="A5549">
        <v>41</v>
      </c>
      <c r="B5549">
        <v>105973</v>
      </c>
      <c r="C5549">
        <v>8</v>
      </c>
      <c r="D5549">
        <v>2</v>
      </c>
      <c r="E5549">
        <v>0</v>
      </c>
      <c r="F5549">
        <v>0</v>
      </c>
      <c r="G5549" t="str">
        <v>Adult</v>
      </c>
      <c r="H5549">
        <v>10</v>
      </c>
      <c r="I5549" t="str">
        <v>&lt;=8</v>
      </c>
      <c r="J5549" t="str">
        <v>High</v>
      </c>
    </row>
    <row r="5550" spans="1:10">
      <c r="A5550">
        <v>57</v>
      </c>
      <c r="B5550">
        <v>110989</v>
      </c>
      <c r="C5550">
        <v>6</v>
      </c>
      <c r="D5550">
        <v>3</v>
      </c>
      <c r="E5550">
        <v>0</v>
      </c>
      <c r="F5550">
        <v>0</v>
      </c>
      <c r="G5550" t="str">
        <v>Old</v>
      </c>
      <c r="H5550">
        <v>9</v>
      </c>
      <c r="I5550" t="str">
        <v>&lt;=8</v>
      </c>
      <c r="J5550" t="str">
        <v>High</v>
      </c>
    </row>
    <row r="5551" spans="1:10">
      <c r="A5551">
        <v>47</v>
      </c>
      <c r="B5551">
        <v>52222</v>
      </c>
      <c r="C5551">
        <v>7</v>
      </c>
      <c r="D5551">
        <v>0</v>
      </c>
      <c r="E5551">
        <v>1</v>
      </c>
      <c r="F5551">
        <v>1</v>
      </c>
      <c r="G5551" t="str">
        <v>Adult</v>
      </c>
      <c r="H5551">
        <v>7</v>
      </c>
      <c r="I5551" t="str">
        <v>&lt;=8</v>
      </c>
      <c r="J5551" t="str">
        <v>Medium</v>
      </c>
    </row>
    <row r="5552" spans="1:10">
      <c r="A5552">
        <v>49</v>
      </c>
      <c r="B5552">
        <v>109794</v>
      </c>
      <c r="C5552">
        <v>5</v>
      </c>
      <c r="D5552">
        <v>2</v>
      </c>
      <c r="E5552">
        <v>0</v>
      </c>
      <c r="F5552">
        <v>1</v>
      </c>
      <c r="G5552" t="str">
        <v>Adult</v>
      </c>
      <c r="H5552">
        <v>7</v>
      </c>
      <c r="I5552" t="str">
        <v>&lt;=8</v>
      </c>
      <c r="J5552" t="str">
        <v>High</v>
      </c>
    </row>
    <row r="5553" spans="1:10">
      <c r="A5553">
        <v>40</v>
      </c>
      <c r="B5553">
        <v>93924</v>
      </c>
      <c r="C5553">
        <v>11</v>
      </c>
      <c r="D5553">
        <v>1</v>
      </c>
      <c r="E5553">
        <v>0</v>
      </c>
      <c r="F5553">
        <v>1</v>
      </c>
      <c r="G5553" t="str">
        <v>Adult</v>
      </c>
      <c r="H5553">
        <v>12</v>
      </c>
      <c r="I5553" t="str">
        <v>&gt;8</v>
      </c>
      <c r="J5553" t="str">
        <v>Medium</v>
      </c>
    </row>
    <row r="5554" spans="1:10">
      <c r="A5554">
        <v>45</v>
      </c>
      <c r="B5554">
        <v>129854</v>
      </c>
      <c r="C5554">
        <v>10</v>
      </c>
      <c r="D5554">
        <v>0</v>
      </c>
      <c r="E5554">
        <v>1</v>
      </c>
      <c r="F5554">
        <v>1</v>
      </c>
      <c r="G5554" t="str">
        <v>Adult</v>
      </c>
      <c r="H5554">
        <v>10</v>
      </c>
      <c r="I5554" t="str">
        <v>&gt;8</v>
      </c>
      <c r="J5554" t="str">
        <v>High</v>
      </c>
    </row>
    <row r="5555" spans="1:10">
      <c r="A5555">
        <v>26</v>
      </c>
      <c r="B5555">
        <v>108513</v>
      </c>
      <c r="C5555">
        <v>4</v>
      </c>
      <c r="D5555">
        <v>3</v>
      </c>
      <c r="E5555">
        <v>0</v>
      </c>
      <c r="F5555">
        <v>0</v>
      </c>
      <c r="G5555" t="str">
        <v>Young</v>
      </c>
      <c r="H5555">
        <v>7</v>
      </c>
      <c r="I5555" t="str">
        <v>&lt;=8</v>
      </c>
      <c r="J5555" t="str">
        <v>High</v>
      </c>
    </row>
    <row r="5556" spans="1:10">
      <c r="A5556">
        <v>56</v>
      </c>
      <c r="B5556">
        <v>84649</v>
      </c>
      <c r="C5556">
        <v>9</v>
      </c>
      <c r="D5556">
        <v>1</v>
      </c>
      <c r="E5556">
        <v>0</v>
      </c>
      <c r="F5556">
        <v>1</v>
      </c>
      <c r="G5556" t="str">
        <v>Old</v>
      </c>
      <c r="H5556">
        <v>10</v>
      </c>
      <c r="I5556" t="str">
        <v>&gt;8</v>
      </c>
      <c r="J5556" t="str">
        <v>Medium</v>
      </c>
    </row>
    <row r="5557" spans="1:10">
      <c r="A5557">
        <v>22</v>
      </c>
      <c r="B5557">
        <v>132986</v>
      </c>
      <c r="C5557">
        <v>10</v>
      </c>
      <c r="D5557">
        <v>1</v>
      </c>
      <c r="E5557">
        <v>0</v>
      </c>
      <c r="F5557">
        <v>1</v>
      </c>
      <c r="G5557" t="str">
        <v>Young</v>
      </c>
      <c r="H5557">
        <v>11</v>
      </c>
      <c r="I5557" t="str">
        <v>&gt;8</v>
      </c>
      <c r="J5557" t="str">
        <v>High</v>
      </c>
    </row>
    <row r="5558" spans="1:10">
      <c r="A5558">
        <v>42</v>
      </c>
      <c r="B5558">
        <v>142743</v>
      </c>
      <c r="C5558">
        <v>4</v>
      </c>
      <c r="D5558">
        <v>0</v>
      </c>
      <c r="E5558">
        <v>1</v>
      </c>
      <c r="F5558">
        <v>1</v>
      </c>
      <c r="G5558" t="str">
        <v>Adult</v>
      </c>
      <c r="H5558">
        <v>4</v>
      </c>
      <c r="I5558" t="str">
        <v>&lt;=8</v>
      </c>
      <c r="J5558" t="str">
        <v>High</v>
      </c>
    </row>
    <row r="5559" spans="1:10">
      <c r="A5559">
        <v>52</v>
      </c>
      <c r="B5559">
        <v>113749</v>
      </c>
      <c r="C5559">
        <v>7</v>
      </c>
      <c r="D5559">
        <v>2</v>
      </c>
      <c r="E5559">
        <v>0</v>
      </c>
      <c r="F5559">
        <v>1</v>
      </c>
      <c r="G5559" t="str">
        <v>Adult</v>
      </c>
      <c r="H5559">
        <v>9</v>
      </c>
      <c r="I5559" t="str">
        <v>&lt;=8</v>
      </c>
      <c r="J5559" t="str">
        <v>High</v>
      </c>
    </row>
    <row r="5560" spans="1:10">
      <c r="A5560">
        <v>36</v>
      </c>
      <c r="B5560">
        <v>132055</v>
      </c>
      <c r="C5560">
        <v>6</v>
      </c>
      <c r="D5560">
        <v>3</v>
      </c>
      <c r="E5560">
        <v>1</v>
      </c>
      <c r="F5560">
        <v>1</v>
      </c>
      <c r="G5560" t="str">
        <v>Adult</v>
      </c>
      <c r="H5560">
        <v>9</v>
      </c>
      <c r="I5560" t="str">
        <v>&lt;=8</v>
      </c>
      <c r="J5560" t="str">
        <v>High</v>
      </c>
    </row>
    <row r="5561" spans="1:10">
      <c r="A5561">
        <v>38</v>
      </c>
      <c r="B5561">
        <v>141218</v>
      </c>
      <c r="C5561">
        <v>5</v>
      </c>
      <c r="D5561">
        <v>2</v>
      </c>
      <c r="E5561">
        <v>0</v>
      </c>
      <c r="F5561">
        <v>0</v>
      </c>
      <c r="G5561" t="str">
        <v>Adult</v>
      </c>
      <c r="H5561">
        <v>7</v>
      </c>
      <c r="I5561" t="str">
        <v>&lt;=8</v>
      </c>
      <c r="J5561" t="str">
        <v>High</v>
      </c>
    </row>
    <row r="5562" spans="1:10">
      <c r="A5562">
        <v>25</v>
      </c>
      <c r="B5562">
        <v>40223</v>
      </c>
      <c r="C5562">
        <v>7</v>
      </c>
      <c r="D5562">
        <v>1</v>
      </c>
      <c r="E5562">
        <v>0</v>
      </c>
      <c r="F5562">
        <v>0</v>
      </c>
      <c r="G5562" t="str">
        <v>Young</v>
      </c>
      <c r="H5562">
        <v>8</v>
      </c>
      <c r="I5562" t="str">
        <v>&lt;=8</v>
      </c>
      <c r="J5562" t="str">
        <v>Low</v>
      </c>
    </row>
    <row r="5563" spans="1:10">
      <c r="A5563">
        <v>56</v>
      </c>
      <c r="B5563">
        <v>78166</v>
      </c>
      <c r="C5563">
        <v>6</v>
      </c>
      <c r="D5563">
        <v>2</v>
      </c>
      <c r="E5563">
        <v>0</v>
      </c>
      <c r="F5563">
        <v>0</v>
      </c>
      <c r="G5563" t="str">
        <v>Old</v>
      </c>
      <c r="H5563">
        <v>8</v>
      </c>
      <c r="I5563" t="str">
        <v>&lt;=8</v>
      </c>
      <c r="J5563" t="str">
        <v>Medium</v>
      </c>
    </row>
    <row r="5564" spans="1:10">
      <c r="A5564">
        <v>50</v>
      </c>
      <c r="B5564">
        <v>69369</v>
      </c>
      <c r="C5564">
        <v>4</v>
      </c>
      <c r="D5564">
        <v>1</v>
      </c>
      <c r="E5564">
        <v>0</v>
      </c>
      <c r="F5564">
        <v>1</v>
      </c>
      <c r="G5564" t="str">
        <v>Adult</v>
      </c>
      <c r="H5564">
        <v>5</v>
      </c>
      <c r="I5564" t="str">
        <v>&lt;=8</v>
      </c>
      <c r="J5564" t="str">
        <v>Medium</v>
      </c>
    </row>
    <row r="5565" spans="1:10">
      <c r="A5565">
        <v>65</v>
      </c>
      <c r="B5565">
        <v>116379</v>
      </c>
      <c r="C5565">
        <v>4</v>
      </c>
      <c r="D5565">
        <v>5</v>
      </c>
      <c r="E5565">
        <v>1</v>
      </c>
      <c r="F5565">
        <v>0</v>
      </c>
      <c r="G5565" t="str">
        <v>Old</v>
      </c>
      <c r="H5565">
        <v>9</v>
      </c>
      <c r="I5565" t="str">
        <v>&lt;=8</v>
      </c>
      <c r="J5565" t="str">
        <v>High</v>
      </c>
    </row>
    <row r="5566" spans="1:10">
      <c r="A5566">
        <v>39</v>
      </c>
      <c r="B5566">
        <v>99392</v>
      </c>
      <c r="C5566">
        <v>8</v>
      </c>
      <c r="D5566">
        <v>5</v>
      </c>
      <c r="E5566">
        <v>1</v>
      </c>
      <c r="F5566">
        <v>1</v>
      </c>
      <c r="G5566" t="str">
        <v>Adult</v>
      </c>
      <c r="H5566">
        <v>13</v>
      </c>
      <c r="I5566" t="str">
        <v>&lt;=8</v>
      </c>
      <c r="J5566" t="str">
        <v>Medium</v>
      </c>
    </row>
    <row r="5567" spans="1:10">
      <c r="A5567">
        <v>43</v>
      </c>
      <c r="B5567">
        <v>89526</v>
      </c>
      <c r="C5567">
        <v>9</v>
      </c>
      <c r="D5567">
        <v>1</v>
      </c>
      <c r="E5567">
        <v>0</v>
      </c>
      <c r="F5567">
        <v>0</v>
      </c>
      <c r="G5567" t="str">
        <v>Adult</v>
      </c>
      <c r="H5567">
        <v>10</v>
      </c>
      <c r="I5567" t="str">
        <v>&gt;8</v>
      </c>
      <c r="J5567" t="str">
        <v>Medium</v>
      </c>
    </row>
    <row r="5568" spans="1:10">
      <c r="A5568">
        <v>54</v>
      </c>
      <c r="B5568">
        <v>42661</v>
      </c>
      <c r="C5568">
        <v>6</v>
      </c>
      <c r="D5568">
        <v>2</v>
      </c>
      <c r="E5568">
        <v>0</v>
      </c>
      <c r="F5568">
        <v>0</v>
      </c>
      <c r="G5568" t="str">
        <v>Adult</v>
      </c>
      <c r="H5568">
        <v>8</v>
      </c>
      <c r="I5568" t="str">
        <v>&lt;=8</v>
      </c>
      <c r="J5568" t="str">
        <v>Low</v>
      </c>
    </row>
    <row r="5569" spans="1:10">
      <c r="A5569">
        <v>33</v>
      </c>
      <c r="B5569">
        <v>45591</v>
      </c>
      <c r="C5569">
        <v>9</v>
      </c>
      <c r="D5569">
        <v>3</v>
      </c>
      <c r="E5569">
        <v>0</v>
      </c>
      <c r="F5569">
        <v>1</v>
      </c>
      <c r="G5569" t="str">
        <v>Young</v>
      </c>
      <c r="H5569">
        <v>12</v>
      </c>
      <c r="I5569" t="str">
        <v>&gt;8</v>
      </c>
      <c r="J5569" t="str">
        <v>Low</v>
      </c>
    </row>
    <row r="5570" spans="1:10">
      <c r="A5570">
        <v>63</v>
      </c>
      <c r="B5570">
        <v>101718</v>
      </c>
      <c r="C5570">
        <v>8</v>
      </c>
      <c r="D5570">
        <v>2</v>
      </c>
      <c r="E5570">
        <v>0</v>
      </c>
      <c r="F5570">
        <v>0</v>
      </c>
      <c r="G5570" t="str">
        <v>Old</v>
      </c>
      <c r="H5570">
        <v>10</v>
      </c>
      <c r="I5570" t="str">
        <v>&lt;=8</v>
      </c>
      <c r="J5570" t="str">
        <v>High</v>
      </c>
    </row>
    <row r="5571" spans="1:10">
      <c r="A5571">
        <v>49</v>
      </c>
      <c r="B5571">
        <v>85235</v>
      </c>
      <c r="C5571">
        <v>12</v>
      </c>
      <c r="D5571">
        <v>1</v>
      </c>
      <c r="E5571">
        <v>1</v>
      </c>
      <c r="F5571">
        <v>1</v>
      </c>
      <c r="G5571" t="str">
        <v>Adult</v>
      </c>
      <c r="H5571">
        <v>13</v>
      </c>
      <c r="I5571" t="str">
        <v>&gt;8</v>
      </c>
      <c r="J5571" t="str">
        <v>Medium</v>
      </c>
    </row>
    <row r="5572" spans="1:10">
      <c r="A5572">
        <v>56</v>
      </c>
      <c r="B5572">
        <v>37970</v>
      </c>
      <c r="C5572">
        <v>6</v>
      </c>
      <c r="D5572">
        <v>3</v>
      </c>
      <c r="E5572">
        <v>1</v>
      </c>
      <c r="F5572">
        <v>0</v>
      </c>
      <c r="G5572" t="str">
        <v>Old</v>
      </c>
      <c r="H5572">
        <v>9</v>
      </c>
      <c r="I5572" t="str">
        <v>&lt;=8</v>
      </c>
      <c r="J5572" t="str">
        <v>Low</v>
      </c>
    </row>
    <row r="5573" spans="1:10">
      <c r="A5573">
        <v>42</v>
      </c>
      <c r="B5573">
        <v>77922</v>
      </c>
      <c r="C5573">
        <v>10</v>
      </c>
      <c r="D5573">
        <v>2</v>
      </c>
      <c r="E5573">
        <v>1</v>
      </c>
      <c r="F5573">
        <v>1</v>
      </c>
      <c r="G5573" t="str">
        <v>Adult</v>
      </c>
      <c r="H5573">
        <v>12</v>
      </c>
      <c r="I5573" t="str">
        <v>&gt;8</v>
      </c>
      <c r="J5573" t="str">
        <v>Medium</v>
      </c>
    </row>
    <row r="5574" spans="1:10">
      <c r="A5574">
        <v>56</v>
      </c>
      <c r="B5574">
        <v>130398</v>
      </c>
      <c r="C5574">
        <v>7</v>
      </c>
      <c r="D5574">
        <v>5</v>
      </c>
      <c r="E5574">
        <v>0</v>
      </c>
      <c r="F5574">
        <v>0</v>
      </c>
      <c r="G5574" t="str">
        <v>Old</v>
      </c>
      <c r="H5574">
        <v>12</v>
      </c>
      <c r="I5574" t="str">
        <v>&lt;=8</v>
      </c>
      <c r="J5574" t="str">
        <v>High</v>
      </c>
    </row>
    <row r="5575" spans="1:10">
      <c r="A5575">
        <v>29</v>
      </c>
      <c r="B5575">
        <v>60755</v>
      </c>
      <c r="C5575">
        <v>5</v>
      </c>
      <c r="D5575">
        <v>5</v>
      </c>
      <c r="E5575">
        <v>1</v>
      </c>
      <c r="F5575">
        <v>1</v>
      </c>
      <c r="G5575" t="str">
        <v>Young</v>
      </c>
      <c r="H5575">
        <v>10</v>
      </c>
      <c r="I5575" t="str">
        <v>&lt;=8</v>
      </c>
      <c r="J5575" t="str">
        <v>Medium</v>
      </c>
    </row>
    <row r="5576" spans="1:10">
      <c r="A5576">
        <v>59</v>
      </c>
      <c r="B5576">
        <v>140399</v>
      </c>
      <c r="C5576">
        <v>5</v>
      </c>
      <c r="D5576">
        <v>0</v>
      </c>
      <c r="E5576">
        <v>1</v>
      </c>
      <c r="F5576">
        <v>1</v>
      </c>
      <c r="G5576" t="str">
        <v>Old</v>
      </c>
      <c r="H5576">
        <v>5</v>
      </c>
      <c r="I5576" t="str">
        <v>&lt;=8</v>
      </c>
      <c r="J5576" t="str">
        <v>High</v>
      </c>
    </row>
    <row r="5577" spans="1:10">
      <c r="A5577">
        <v>39</v>
      </c>
      <c r="B5577">
        <v>49416</v>
      </c>
      <c r="C5577">
        <v>6</v>
      </c>
      <c r="D5577">
        <v>4</v>
      </c>
      <c r="E5577">
        <v>0</v>
      </c>
      <c r="F5577">
        <v>0</v>
      </c>
      <c r="G5577" t="str">
        <v>Adult</v>
      </c>
      <c r="H5577">
        <v>10</v>
      </c>
      <c r="I5577" t="str">
        <v>&lt;=8</v>
      </c>
      <c r="J5577" t="str">
        <v>Low</v>
      </c>
    </row>
    <row r="5578" spans="1:10">
      <c r="A5578">
        <v>58</v>
      </c>
      <c r="B5578">
        <v>43672</v>
      </c>
      <c r="C5578">
        <v>3</v>
      </c>
      <c r="D5578">
        <v>5</v>
      </c>
      <c r="E5578">
        <v>0</v>
      </c>
      <c r="F5578">
        <v>0</v>
      </c>
      <c r="G5578" t="str">
        <v>Old</v>
      </c>
      <c r="H5578">
        <v>8</v>
      </c>
      <c r="I5578" t="str">
        <v>&lt;=8</v>
      </c>
      <c r="J5578" t="str">
        <v>Low</v>
      </c>
    </row>
    <row r="5579" spans="1:10">
      <c r="A5579">
        <v>26</v>
      </c>
      <c r="B5579">
        <v>113468</v>
      </c>
      <c r="C5579">
        <v>3</v>
      </c>
      <c r="D5579">
        <v>2</v>
      </c>
      <c r="E5579">
        <v>0</v>
      </c>
      <c r="F5579">
        <v>0</v>
      </c>
      <c r="G5579" t="str">
        <v>Young</v>
      </c>
      <c r="H5579">
        <v>5</v>
      </c>
      <c r="I5579" t="str">
        <v>&lt;=8</v>
      </c>
      <c r="J5579" t="str">
        <v>High</v>
      </c>
    </row>
    <row r="5580" spans="1:10">
      <c r="A5580">
        <v>35</v>
      </c>
      <c r="B5580">
        <v>76996</v>
      </c>
      <c r="C5580">
        <v>7</v>
      </c>
      <c r="D5580">
        <v>1</v>
      </c>
      <c r="E5580">
        <v>1</v>
      </c>
      <c r="F5580">
        <v>0</v>
      </c>
      <c r="G5580" t="str">
        <v>Adult</v>
      </c>
      <c r="H5580">
        <v>8</v>
      </c>
      <c r="I5580" t="str">
        <v>&lt;=8</v>
      </c>
      <c r="J5580" t="str">
        <v>Medium</v>
      </c>
    </row>
    <row r="5581" spans="1:10">
      <c r="A5581">
        <v>40</v>
      </c>
      <c r="B5581">
        <v>104095</v>
      </c>
      <c r="C5581">
        <v>8</v>
      </c>
      <c r="D5581">
        <v>3</v>
      </c>
      <c r="E5581">
        <v>1</v>
      </c>
      <c r="F5581">
        <v>1</v>
      </c>
      <c r="G5581" t="str">
        <v>Adult</v>
      </c>
      <c r="H5581">
        <v>11</v>
      </c>
      <c r="I5581" t="str">
        <v>&lt;=8</v>
      </c>
      <c r="J5581" t="str">
        <v>High</v>
      </c>
    </row>
    <row r="5582" spans="1:10">
      <c r="A5582">
        <v>29</v>
      </c>
      <c r="B5582">
        <v>30064</v>
      </c>
      <c r="C5582">
        <v>15</v>
      </c>
      <c r="D5582">
        <v>1</v>
      </c>
      <c r="E5582">
        <v>1</v>
      </c>
      <c r="F5582">
        <v>1</v>
      </c>
      <c r="G5582" t="str">
        <v>Young</v>
      </c>
      <c r="H5582">
        <v>16</v>
      </c>
      <c r="I5582" t="str">
        <v>&gt;8</v>
      </c>
      <c r="J5582" t="str">
        <v>Low</v>
      </c>
    </row>
    <row r="5583" spans="1:10">
      <c r="A5583">
        <v>52</v>
      </c>
      <c r="B5583">
        <v>98835</v>
      </c>
      <c r="C5583">
        <v>6</v>
      </c>
      <c r="D5583">
        <v>4</v>
      </c>
      <c r="E5583">
        <v>1</v>
      </c>
      <c r="F5583">
        <v>1</v>
      </c>
      <c r="G5583" t="str">
        <v>Adult</v>
      </c>
      <c r="H5583">
        <v>10</v>
      </c>
      <c r="I5583" t="str">
        <v>&lt;=8</v>
      </c>
      <c r="J5583" t="str">
        <v>Medium</v>
      </c>
    </row>
    <row r="5584" spans="1:10">
      <c r="A5584">
        <v>24</v>
      </c>
      <c r="B5584">
        <v>100385</v>
      </c>
      <c r="C5584">
        <v>6</v>
      </c>
      <c r="D5584">
        <v>3</v>
      </c>
      <c r="E5584">
        <v>0</v>
      </c>
      <c r="F5584">
        <v>1</v>
      </c>
      <c r="G5584" t="str">
        <v>Young</v>
      </c>
      <c r="H5584">
        <v>9</v>
      </c>
      <c r="I5584" t="str">
        <v>&lt;=8</v>
      </c>
      <c r="J5584" t="str">
        <v>High</v>
      </c>
    </row>
    <row r="5585" spans="1:10">
      <c r="A5585">
        <v>38</v>
      </c>
      <c r="B5585">
        <v>35639</v>
      </c>
      <c r="C5585">
        <v>4</v>
      </c>
      <c r="D5585">
        <v>0</v>
      </c>
      <c r="E5585">
        <v>0</v>
      </c>
      <c r="F5585">
        <v>0</v>
      </c>
      <c r="G5585" t="str">
        <v>Adult</v>
      </c>
      <c r="H5585">
        <v>4</v>
      </c>
      <c r="I5585" t="str">
        <v>&lt;=8</v>
      </c>
      <c r="J5585" t="str">
        <v>Low</v>
      </c>
    </row>
    <row r="5586" spans="1:10">
      <c r="A5586">
        <v>25</v>
      </c>
      <c r="B5586">
        <v>146723</v>
      </c>
      <c r="C5586">
        <v>8</v>
      </c>
      <c r="D5586">
        <v>1</v>
      </c>
      <c r="E5586">
        <v>1</v>
      </c>
      <c r="F5586">
        <v>0</v>
      </c>
      <c r="G5586" t="str">
        <v>Young</v>
      </c>
      <c r="H5586">
        <v>9</v>
      </c>
      <c r="I5586" t="str">
        <v>&lt;=8</v>
      </c>
      <c r="J5586" t="str">
        <v>High</v>
      </c>
    </row>
    <row r="5587" spans="1:10">
      <c r="A5587">
        <v>40</v>
      </c>
      <c r="B5587">
        <v>41055</v>
      </c>
      <c r="C5587">
        <v>5</v>
      </c>
      <c r="D5587">
        <v>1</v>
      </c>
      <c r="E5587">
        <v>1</v>
      </c>
      <c r="F5587">
        <v>1</v>
      </c>
      <c r="G5587" t="str">
        <v>Adult</v>
      </c>
      <c r="H5587">
        <v>6</v>
      </c>
      <c r="I5587" t="str">
        <v>&lt;=8</v>
      </c>
      <c r="J5587" t="str">
        <v>Low</v>
      </c>
    </row>
    <row r="5588" spans="1:10">
      <c r="A5588">
        <v>43</v>
      </c>
      <c r="B5588">
        <v>89220</v>
      </c>
      <c r="C5588">
        <v>5</v>
      </c>
      <c r="D5588">
        <v>2</v>
      </c>
      <c r="E5588">
        <v>1</v>
      </c>
      <c r="F5588">
        <v>1</v>
      </c>
      <c r="G5588" t="str">
        <v>Adult</v>
      </c>
      <c r="H5588">
        <v>7</v>
      </c>
      <c r="I5588" t="str">
        <v>&lt;=8</v>
      </c>
      <c r="J5588" t="str">
        <v>Medium</v>
      </c>
    </row>
    <row r="5589" spans="1:10">
      <c r="A5589">
        <v>31</v>
      </c>
      <c r="B5589">
        <v>117594</v>
      </c>
      <c r="C5589">
        <v>7</v>
      </c>
      <c r="D5589">
        <v>0</v>
      </c>
      <c r="E5589">
        <v>1</v>
      </c>
      <c r="F5589">
        <v>0</v>
      </c>
      <c r="G5589" t="str">
        <v>Young</v>
      </c>
      <c r="H5589">
        <v>7</v>
      </c>
      <c r="I5589" t="str">
        <v>&lt;=8</v>
      </c>
      <c r="J5589" t="str">
        <v>High</v>
      </c>
    </row>
    <row r="5590" spans="1:10">
      <c r="A5590">
        <v>57</v>
      </c>
      <c r="B5590">
        <v>59427</v>
      </c>
      <c r="C5590">
        <v>9</v>
      </c>
      <c r="D5590">
        <v>1</v>
      </c>
      <c r="E5590">
        <v>1</v>
      </c>
      <c r="F5590">
        <v>0</v>
      </c>
      <c r="G5590" t="str">
        <v>Old</v>
      </c>
      <c r="H5590">
        <v>10</v>
      </c>
      <c r="I5590" t="str">
        <v>&gt;8</v>
      </c>
      <c r="J5590" t="str">
        <v>Medium</v>
      </c>
    </row>
    <row r="5591" spans="1:10">
      <c r="A5591">
        <v>42</v>
      </c>
      <c r="B5591">
        <v>146916</v>
      </c>
      <c r="C5591">
        <v>4</v>
      </c>
      <c r="D5591">
        <v>1</v>
      </c>
      <c r="E5591">
        <v>0</v>
      </c>
      <c r="F5591">
        <v>1</v>
      </c>
      <c r="G5591" t="str">
        <v>Adult</v>
      </c>
      <c r="H5591">
        <v>5</v>
      </c>
      <c r="I5591" t="str">
        <v>&lt;=8</v>
      </c>
      <c r="J5591" t="str">
        <v>High</v>
      </c>
    </row>
    <row r="5592" spans="1:10">
      <c r="A5592">
        <v>24</v>
      </c>
      <c r="B5592">
        <v>112516</v>
      </c>
      <c r="C5592">
        <v>12</v>
      </c>
      <c r="D5592">
        <v>1</v>
      </c>
      <c r="E5592">
        <v>1</v>
      </c>
      <c r="F5592">
        <v>1</v>
      </c>
      <c r="G5592" t="str">
        <v>Young</v>
      </c>
      <c r="H5592">
        <v>13</v>
      </c>
      <c r="I5592" t="str">
        <v>&gt;8</v>
      </c>
      <c r="J5592" t="str">
        <v>High</v>
      </c>
    </row>
    <row r="5593" spans="1:10">
      <c r="A5593">
        <v>49</v>
      </c>
      <c r="B5593">
        <v>94666</v>
      </c>
      <c r="C5593">
        <v>8</v>
      </c>
      <c r="D5593">
        <v>1</v>
      </c>
      <c r="E5593">
        <v>1</v>
      </c>
      <c r="F5593">
        <v>1</v>
      </c>
      <c r="G5593" t="str">
        <v>Adult</v>
      </c>
      <c r="H5593">
        <v>9</v>
      </c>
      <c r="I5593" t="str">
        <v>&lt;=8</v>
      </c>
      <c r="J5593" t="str">
        <v>Medium</v>
      </c>
    </row>
    <row r="5594" spans="1:10">
      <c r="A5594">
        <v>64</v>
      </c>
      <c r="B5594">
        <v>94274</v>
      </c>
      <c r="C5594">
        <v>8</v>
      </c>
      <c r="D5594">
        <v>3</v>
      </c>
      <c r="E5594">
        <v>1</v>
      </c>
      <c r="F5594">
        <v>1</v>
      </c>
      <c r="G5594" t="str">
        <v>Old</v>
      </c>
      <c r="H5594">
        <v>11</v>
      </c>
      <c r="I5594" t="str">
        <v>&lt;=8</v>
      </c>
      <c r="J5594" t="str">
        <v>Medium</v>
      </c>
    </row>
    <row r="5595" spans="1:10">
      <c r="A5595">
        <v>54</v>
      </c>
      <c r="B5595">
        <v>148294</v>
      </c>
      <c r="C5595">
        <v>3</v>
      </c>
      <c r="D5595">
        <v>0</v>
      </c>
      <c r="E5595">
        <v>0</v>
      </c>
      <c r="F5595">
        <v>1</v>
      </c>
      <c r="G5595" t="str">
        <v>Adult</v>
      </c>
      <c r="H5595">
        <v>3</v>
      </c>
      <c r="I5595" t="str">
        <v>&lt;=8</v>
      </c>
      <c r="J5595" t="str">
        <v>High</v>
      </c>
    </row>
    <row r="5596" spans="1:10">
      <c r="A5596">
        <v>33</v>
      </c>
      <c r="B5596">
        <v>40866</v>
      </c>
      <c r="C5596">
        <v>6</v>
      </c>
      <c r="D5596">
        <v>2</v>
      </c>
      <c r="E5596">
        <v>1</v>
      </c>
      <c r="F5596">
        <v>0</v>
      </c>
      <c r="G5596" t="str">
        <v>Young</v>
      </c>
      <c r="H5596">
        <v>8</v>
      </c>
      <c r="I5596" t="str">
        <v>&lt;=8</v>
      </c>
      <c r="J5596" t="str">
        <v>Low</v>
      </c>
    </row>
    <row r="5597" spans="1:10">
      <c r="A5597">
        <v>62</v>
      </c>
      <c r="B5597">
        <v>33889</v>
      </c>
      <c r="C5597">
        <v>5</v>
      </c>
      <c r="D5597">
        <v>1</v>
      </c>
      <c r="E5597">
        <v>1</v>
      </c>
      <c r="F5597">
        <v>1</v>
      </c>
      <c r="G5597" t="str">
        <v>Old</v>
      </c>
      <c r="H5597">
        <v>6</v>
      </c>
      <c r="I5597" t="str">
        <v>&lt;=8</v>
      </c>
      <c r="J5597" t="str">
        <v>Low</v>
      </c>
    </row>
    <row r="5598" spans="1:10">
      <c r="A5598">
        <v>29</v>
      </c>
      <c r="B5598">
        <v>148194</v>
      </c>
      <c r="C5598">
        <v>4</v>
      </c>
      <c r="D5598">
        <v>1</v>
      </c>
      <c r="E5598">
        <v>0</v>
      </c>
      <c r="F5598">
        <v>0</v>
      </c>
      <c r="G5598" t="str">
        <v>Young</v>
      </c>
      <c r="H5598">
        <v>5</v>
      </c>
      <c r="I5598" t="str">
        <v>&lt;=8</v>
      </c>
      <c r="J5598" t="str">
        <v>High</v>
      </c>
    </row>
    <row r="5599" spans="1:10">
      <c r="A5599">
        <v>62</v>
      </c>
      <c r="B5599">
        <v>78226</v>
      </c>
      <c r="C5599">
        <v>8</v>
      </c>
      <c r="D5599">
        <v>2</v>
      </c>
      <c r="E5599">
        <v>0</v>
      </c>
      <c r="F5599">
        <v>0</v>
      </c>
      <c r="G5599" t="str">
        <v>Old</v>
      </c>
      <c r="H5599">
        <v>10</v>
      </c>
      <c r="I5599" t="str">
        <v>&lt;=8</v>
      </c>
      <c r="J5599" t="str">
        <v>Medium</v>
      </c>
    </row>
    <row r="5600" spans="1:10">
      <c r="A5600">
        <v>51</v>
      </c>
      <c r="B5600">
        <v>61335</v>
      </c>
      <c r="C5600">
        <v>7</v>
      </c>
      <c r="D5600">
        <v>2</v>
      </c>
      <c r="E5600">
        <v>0</v>
      </c>
      <c r="F5600">
        <v>1</v>
      </c>
      <c r="G5600" t="str">
        <v>Adult</v>
      </c>
      <c r="H5600">
        <v>9</v>
      </c>
      <c r="I5600" t="str">
        <v>&lt;=8</v>
      </c>
      <c r="J5600" t="str">
        <v>Medium</v>
      </c>
    </row>
    <row r="5601" spans="1:10">
      <c r="A5601">
        <v>27</v>
      </c>
      <c r="B5601">
        <v>80547</v>
      </c>
      <c r="C5601">
        <v>6</v>
      </c>
      <c r="D5601">
        <v>1</v>
      </c>
      <c r="E5601">
        <v>0</v>
      </c>
      <c r="F5601">
        <v>0</v>
      </c>
      <c r="G5601" t="str">
        <v>Young</v>
      </c>
      <c r="H5601">
        <v>7</v>
      </c>
      <c r="I5601" t="str">
        <v>&lt;=8</v>
      </c>
      <c r="J5601" t="str">
        <v>Medium</v>
      </c>
    </row>
    <row r="5602" spans="1:10">
      <c r="A5602">
        <v>24</v>
      </c>
      <c r="B5602">
        <v>56162</v>
      </c>
      <c r="C5602">
        <v>8</v>
      </c>
      <c r="D5602">
        <v>4</v>
      </c>
      <c r="E5602">
        <v>0</v>
      </c>
      <c r="F5602">
        <v>0</v>
      </c>
      <c r="G5602" t="str">
        <v>Young</v>
      </c>
      <c r="H5602">
        <v>12</v>
      </c>
      <c r="I5602" t="str">
        <v>&lt;=8</v>
      </c>
      <c r="J5602" t="str">
        <v>Medium</v>
      </c>
    </row>
    <row r="5603" spans="1:10">
      <c r="A5603">
        <v>39</v>
      </c>
      <c r="B5603">
        <v>119449</v>
      </c>
      <c r="C5603">
        <v>7</v>
      </c>
      <c r="D5603">
        <v>2</v>
      </c>
      <c r="E5603">
        <v>1</v>
      </c>
      <c r="F5603">
        <v>0</v>
      </c>
      <c r="G5603" t="str">
        <v>Adult</v>
      </c>
      <c r="H5603">
        <v>9</v>
      </c>
      <c r="I5603" t="str">
        <v>&lt;=8</v>
      </c>
      <c r="J5603" t="str">
        <v>High</v>
      </c>
    </row>
    <row r="5604" spans="1:10">
      <c r="A5604">
        <v>62</v>
      </c>
      <c r="B5604">
        <v>54687</v>
      </c>
      <c r="C5604">
        <v>7</v>
      </c>
      <c r="D5604">
        <v>1</v>
      </c>
      <c r="E5604">
        <v>0</v>
      </c>
      <c r="F5604">
        <v>1</v>
      </c>
      <c r="G5604" t="str">
        <v>Old</v>
      </c>
      <c r="H5604">
        <v>8</v>
      </c>
      <c r="I5604" t="str">
        <v>&lt;=8</v>
      </c>
      <c r="J5604" t="str">
        <v>Medium</v>
      </c>
    </row>
    <row r="5605" spans="1:10">
      <c r="A5605">
        <v>50</v>
      </c>
      <c r="B5605">
        <v>128756</v>
      </c>
      <c r="C5605">
        <v>7</v>
      </c>
      <c r="D5605">
        <v>3</v>
      </c>
      <c r="E5605">
        <v>1</v>
      </c>
      <c r="F5605">
        <v>0</v>
      </c>
      <c r="G5605" t="str">
        <v>Adult</v>
      </c>
      <c r="H5605">
        <v>10</v>
      </c>
      <c r="I5605" t="str">
        <v>&lt;=8</v>
      </c>
      <c r="J5605" t="str">
        <v>High</v>
      </c>
    </row>
    <row r="5606" spans="1:10">
      <c r="A5606">
        <v>51</v>
      </c>
      <c r="B5606">
        <v>40995</v>
      </c>
      <c r="C5606">
        <v>14</v>
      </c>
      <c r="D5606">
        <v>4</v>
      </c>
      <c r="E5606">
        <v>1</v>
      </c>
      <c r="F5606">
        <v>1</v>
      </c>
      <c r="G5606" t="str">
        <v>Adult</v>
      </c>
      <c r="H5606">
        <v>18</v>
      </c>
      <c r="I5606" t="str">
        <v>&gt;8</v>
      </c>
      <c r="J5606" t="str">
        <v>Low</v>
      </c>
    </row>
    <row r="5607" spans="1:10">
      <c r="A5607">
        <v>55</v>
      </c>
      <c r="B5607">
        <v>86488</v>
      </c>
      <c r="C5607">
        <v>9</v>
      </c>
      <c r="D5607">
        <v>0</v>
      </c>
      <c r="E5607">
        <v>1</v>
      </c>
      <c r="F5607">
        <v>1</v>
      </c>
      <c r="G5607" t="str">
        <v>Old</v>
      </c>
      <c r="H5607">
        <v>9</v>
      </c>
      <c r="I5607" t="str">
        <v>&gt;8</v>
      </c>
      <c r="J5607" t="str">
        <v>Medium</v>
      </c>
    </row>
    <row r="5608" spans="1:10">
      <c r="A5608">
        <v>41</v>
      </c>
      <c r="B5608">
        <v>32631</v>
      </c>
      <c r="C5608">
        <v>4</v>
      </c>
      <c r="D5608">
        <v>4</v>
      </c>
      <c r="E5608">
        <v>1</v>
      </c>
      <c r="F5608">
        <v>0</v>
      </c>
      <c r="G5608" t="str">
        <v>Adult</v>
      </c>
      <c r="H5608">
        <v>8</v>
      </c>
      <c r="I5608" t="str">
        <v>&lt;=8</v>
      </c>
      <c r="J5608" t="str">
        <v>Low</v>
      </c>
    </row>
    <row r="5609" spans="1:10">
      <c r="A5609">
        <v>51</v>
      </c>
      <c r="B5609">
        <v>64954</v>
      </c>
      <c r="C5609">
        <v>11</v>
      </c>
      <c r="D5609">
        <v>5</v>
      </c>
      <c r="E5609">
        <v>0</v>
      </c>
      <c r="F5609">
        <v>0</v>
      </c>
      <c r="G5609" t="str">
        <v>Adult</v>
      </c>
      <c r="H5609">
        <v>16</v>
      </c>
      <c r="I5609" t="str">
        <v>&gt;8</v>
      </c>
      <c r="J5609" t="str">
        <v>Medium</v>
      </c>
    </row>
    <row r="5610" spans="1:10">
      <c r="A5610">
        <v>39</v>
      </c>
      <c r="B5610">
        <v>35967</v>
      </c>
      <c r="C5610">
        <v>2</v>
      </c>
      <c r="D5610">
        <v>3</v>
      </c>
      <c r="E5610">
        <v>1</v>
      </c>
      <c r="F5610">
        <v>0</v>
      </c>
      <c r="G5610" t="str">
        <v>Adult</v>
      </c>
      <c r="H5610">
        <v>5</v>
      </c>
      <c r="I5610" t="str">
        <v>&lt;=8</v>
      </c>
      <c r="J5610" t="str">
        <v>Low</v>
      </c>
    </row>
    <row r="5611" spans="1:10">
      <c r="A5611">
        <v>51</v>
      </c>
      <c r="B5611">
        <v>118294</v>
      </c>
      <c r="C5611">
        <v>7</v>
      </c>
      <c r="D5611">
        <v>2</v>
      </c>
      <c r="E5611">
        <v>0</v>
      </c>
      <c r="F5611">
        <v>0</v>
      </c>
      <c r="G5611" t="str">
        <v>Adult</v>
      </c>
      <c r="H5611">
        <v>9</v>
      </c>
      <c r="I5611" t="str">
        <v>&lt;=8</v>
      </c>
      <c r="J5611" t="str">
        <v>High</v>
      </c>
    </row>
    <row r="5612" spans="1:10">
      <c r="A5612">
        <v>52</v>
      </c>
      <c r="B5612">
        <v>117278</v>
      </c>
      <c r="C5612">
        <v>4</v>
      </c>
      <c r="D5612">
        <v>0</v>
      </c>
      <c r="E5612">
        <v>0</v>
      </c>
      <c r="F5612">
        <v>0</v>
      </c>
      <c r="G5612" t="str">
        <v>Adult</v>
      </c>
      <c r="H5612">
        <v>4</v>
      </c>
      <c r="I5612" t="str">
        <v>&lt;=8</v>
      </c>
      <c r="J5612" t="str">
        <v>High</v>
      </c>
    </row>
    <row r="5613" spans="1:10">
      <c r="A5613">
        <v>22</v>
      </c>
      <c r="B5613">
        <v>94471</v>
      </c>
      <c r="C5613">
        <v>6</v>
      </c>
      <c r="D5613">
        <v>2</v>
      </c>
      <c r="E5613">
        <v>0</v>
      </c>
      <c r="F5613">
        <v>0</v>
      </c>
      <c r="G5613" t="str">
        <v>Young</v>
      </c>
      <c r="H5613">
        <v>8</v>
      </c>
      <c r="I5613" t="str">
        <v>&lt;=8</v>
      </c>
      <c r="J5613" t="str">
        <v>Medium</v>
      </c>
    </row>
    <row r="5614" spans="1:10">
      <c r="A5614">
        <v>30</v>
      </c>
      <c r="B5614">
        <v>67116</v>
      </c>
      <c r="C5614">
        <v>6</v>
      </c>
      <c r="D5614">
        <v>3</v>
      </c>
      <c r="E5614">
        <v>0</v>
      </c>
      <c r="F5614">
        <v>0</v>
      </c>
      <c r="G5614" t="str">
        <v>Young</v>
      </c>
      <c r="H5614">
        <v>9</v>
      </c>
      <c r="I5614" t="str">
        <v>&lt;=8</v>
      </c>
      <c r="J5614" t="str">
        <v>Medium</v>
      </c>
    </row>
    <row r="5615" spans="1:10">
      <c r="A5615">
        <v>22</v>
      </c>
      <c r="B5615">
        <v>122116</v>
      </c>
      <c r="C5615">
        <v>6</v>
      </c>
      <c r="D5615">
        <v>3</v>
      </c>
      <c r="E5615">
        <v>1</v>
      </c>
      <c r="F5615">
        <v>1</v>
      </c>
      <c r="G5615" t="str">
        <v>Young</v>
      </c>
      <c r="H5615">
        <v>9</v>
      </c>
      <c r="I5615" t="str">
        <v>&lt;=8</v>
      </c>
      <c r="J5615" t="str">
        <v>High</v>
      </c>
    </row>
    <row r="5616" spans="1:10">
      <c r="A5616">
        <v>22</v>
      </c>
      <c r="B5616">
        <v>64227</v>
      </c>
      <c r="C5616">
        <v>9</v>
      </c>
      <c r="D5616">
        <v>1</v>
      </c>
      <c r="E5616">
        <v>0</v>
      </c>
      <c r="F5616">
        <v>0</v>
      </c>
      <c r="G5616" t="str">
        <v>Young</v>
      </c>
      <c r="H5616">
        <v>10</v>
      </c>
      <c r="I5616" t="str">
        <v>&gt;8</v>
      </c>
      <c r="J5616" t="str">
        <v>Medium</v>
      </c>
    </row>
    <row r="5617" spans="1:10">
      <c r="A5617">
        <v>44</v>
      </c>
      <c r="B5617">
        <v>31942</v>
      </c>
      <c r="C5617">
        <v>9</v>
      </c>
      <c r="D5617">
        <v>0</v>
      </c>
      <c r="E5617">
        <v>0</v>
      </c>
      <c r="F5617">
        <v>0</v>
      </c>
      <c r="G5617" t="str">
        <v>Adult</v>
      </c>
      <c r="H5617">
        <v>9</v>
      </c>
      <c r="I5617" t="str">
        <v>&gt;8</v>
      </c>
      <c r="J5617" t="str">
        <v>Low</v>
      </c>
    </row>
    <row r="5618" spans="1:10">
      <c r="A5618">
        <v>37</v>
      </c>
      <c r="B5618">
        <v>77664</v>
      </c>
      <c r="C5618">
        <v>5</v>
      </c>
      <c r="D5618">
        <v>2</v>
      </c>
      <c r="E5618">
        <v>1</v>
      </c>
      <c r="F5618">
        <v>1</v>
      </c>
      <c r="G5618" t="str">
        <v>Adult</v>
      </c>
      <c r="H5618">
        <v>7</v>
      </c>
      <c r="I5618" t="str">
        <v>&lt;=8</v>
      </c>
      <c r="J5618" t="str">
        <v>Medium</v>
      </c>
    </row>
    <row r="5619" spans="1:10">
      <c r="A5619">
        <v>52</v>
      </c>
      <c r="B5619">
        <v>58069</v>
      </c>
      <c r="C5619">
        <v>3</v>
      </c>
      <c r="D5619">
        <v>2</v>
      </c>
      <c r="E5619">
        <v>0</v>
      </c>
      <c r="F5619">
        <v>0</v>
      </c>
      <c r="G5619" t="str">
        <v>Adult</v>
      </c>
      <c r="H5619">
        <v>5</v>
      </c>
      <c r="I5619" t="str">
        <v>&lt;=8</v>
      </c>
      <c r="J5619" t="str">
        <v>Medium</v>
      </c>
    </row>
    <row r="5620" spans="1:10">
      <c r="A5620">
        <v>36</v>
      </c>
      <c r="B5620">
        <v>117342</v>
      </c>
      <c r="C5620">
        <v>7</v>
      </c>
      <c r="D5620">
        <v>3</v>
      </c>
      <c r="E5620">
        <v>1</v>
      </c>
      <c r="F5620">
        <v>1</v>
      </c>
      <c r="G5620" t="str">
        <v>Adult</v>
      </c>
      <c r="H5620">
        <v>10</v>
      </c>
      <c r="I5620" t="str">
        <v>&lt;=8</v>
      </c>
      <c r="J5620" t="str">
        <v>High</v>
      </c>
    </row>
    <row r="5621" spans="1:10">
      <c r="A5621">
        <v>36</v>
      </c>
      <c r="B5621">
        <v>44407</v>
      </c>
      <c r="C5621">
        <v>12</v>
      </c>
      <c r="D5621">
        <v>3</v>
      </c>
      <c r="E5621">
        <v>0</v>
      </c>
      <c r="F5621">
        <v>1</v>
      </c>
      <c r="G5621" t="str">
        <v>Adult</v>
      </c>
      <c r="H5621">
        <v>15</v>
      </c>
      <c r="I5621" t="str">
        <v>&gt;8</v>
      </c>
      <c r="J5621" t="str">
        <v>Low</v>
      </c>
    </row>
    <row r="5622" spans="1:10">
      <c r="A5622">
        <v>59</v>
      </c>
      <c r="B5622">
        <v>143926</v>
      </c>
      <c r="C5622">
        <v>4</v>
      </c>
      <c r="D5622">
        <v>0</v>
      </c>
      <c r="E5622">
        <v>0</v>
      </c>
      <c r="F5622">
        <v>0</v>
      </c>
      <c r="G5622" t="str">
        <v>Old</v>
      </c>
      <c r="H5622">
        <v>4</v>
      </c>
      <c r="I5622" t="str">
        <v>&lt;=8</v>
      </c>
      <c r="J5622" t="str">
        <v>High</v>
      </c>
    </row>
    <row r="5623" spans="1:10">
      <c r="A5623">
        <v>51</v>
      </c>
      <c r="B5623">
        <v>89201</v>
      </c>
      <c r="C5623">
        <v>7</v>
      </c>
      <c r="D5623">
        <v>3</v>
      </c>
      <c r="E5623">
        <v>1</v>
      </c>
      <c r="F5623">
        <v>1</v>
      </c>
      <c r="G5623" t="str">
        <v>Adult</v>
      </c>
      <c r="H5623">
        <v>10</v>
      </c>
      <c r="I5623" t="str">
        <v>&lt;=8</v>
      </c>
      <c r="J5623" t="str">
        <v>Medium</v>
      </c>
    </row>
    <row r="5624" spans="1:10">
      <c r="A5624">
        <v>63</v>
      </c>
      <c r="B5624">
        <v>110093</v>
      </c>
      <c r="C5624">
        <v>7</v>
      </c>
      <c r="D5624">
        <v>1</v>
      </c>
      <c r="E5624">
        <v>0</v>
      </c>
      <c r="F5624">
        <v>0</v>
      </c>
      <c r="G5624" t="str">
        <v>Old</v>
      </c>
      <c r="H5624">
        <v>8</v>
      </c>
      <c r="I5624" t="str">
        <v>&lt;=8</v>
      </c>
      <c r="J5624" t="str">
        <v>High</v>
      </c>
    </row>
    <row r="5625" spans="1:10">
      <c r="A5625">
        <v>44</v>
      </c>
      <c r="B5625">
        <v>84348</v>
      </c>
      <c r="C5625">
        <v>9</v>
      </c>
      <c r="D5625">
        <v>0</v>
      </c>
      <c r="E5625">
        <v>1</v>
      </c>
      <c r="F5625">
        <v>1</v>
      </c>
      <c r="G5625" t="str">
        <v>Adult</v>
      </c>
      <c r="H5625">
        <v>9</v>
      </c>
      <c r="I5625" t="str">
        <v>&gt;8</v>
      </c>
      <c r="J5625" t="str">
        <v>Medium</v>
      </c>
    </row>
    <row r="5626" spans="1:10">
      <c r="A5626">
        <v>21</v>
      </c>
      <c r="B5626">
        <v>111981</v>
      </c>
      <c r="C5626">
        <v>10</v>
      </c>
      <c r="D5626">
        <v>3</v>
      </c>
      <c r="E5626">
        <v>0</v>
      </c>
      <c r="F5626">
        <v>0</v>
      </c>
      <c r="G5626" t="str">
        <v>Young</v>
      </c>
      <c r="H5626">
        <v>13</v>
      </c>
      <c r="I5626" t="str">
        <v>&gt;8</v>
      </c>
      <c r="J5626" t="str">
        <v>High</v>
      </c>
    </row>
    <row r="5627" spans="1:10">
      <c r="A5627">
        <v>31</v>
      </c>
      <c r="B5627">
        <v>47878</v>
      </c>
      <c r="C5627">
        <v>15</v>
      </c>
      <c r="D5627">
        <v>0</v>
      </c>
      <c r="E5627">
        <v>0</v>
      </c>
      <c r="F5627">
        <v>1</v>
      </c>
      <c r="G5627" t="str">
        <v>Young</v>
      </c>
      <c r="H5627">
        <v>15</v>
      </c>
      <c r="I5627" t="str">
        <v>&gt;8</v>
      </c>
      <c r="J5627" t="str">
        <v>Low</v>
      </c>
    </row>
    <row r="5628" spans="1:10">
      <c r="A5628">
        <v>41</v>
      </c>
      <c r="B5628">
        <v>113100</v>
      </c>
      <c r="C5628">
        <v>9</v>
      </c>
      <c r="D5628">
        <v>1</v>
      </c>
      <c r="E5628">
        <v>1</v>
      </c>
      <c r="F5628">
        <v>1</v>
      </c>
      <c r="G5628" t="str">
        <v>Adult</v>
      </c>
      <c r="H5628">
        <v>10</v>
      </c>
      <c r="I5628" t="str">
        <v>&gt;8</v>
      </c>
      <c r="J5628" t="str">
        <v>High</v>
      </c>
    </row>
    <row r="5629" spans="1:10">
      <c r="A5629">
        <v>24</v>
      </c>
      <c r="B5629">
        <v>108629</v>
      </c>
      <c r="C5629">
        <v>10</v>
      </c>
      <c r="D5629">
        <v>1</v>
      </c>
      <c r="E5629">
        <v>0</v>
      </c>
      <c r="F5629">
        <v>0</v>
      </c>
      <c r="G5629" t="str">
        <v>Young</v>
      </c>
      <c r="H5629">
        <v>11</v>
      </c>
      <c r="I5629" t="str">
        <v>&gt;8</v>
      </c>
      <c r="J5629" t="str">
        <v>High</v>
      </c>
    </row>
    <row r="5630" spans="1:10">
      <c r="A5630">
        <v>27</v>
      </c>
      <c r="B5630">
        <v>85420</v>
      </c>
      <c r="C5630">
        <v>5</v>
      </c>
      <c r="D5630">
        <v>3</v>
      </c>
      <c r="E5630">
        <v>1</v>
      </c>
      <c r="F5630">
        <v>0</v>
      </c>
      <c r="G5630" t="str">
        <v>Young</v>
      </c>
      <c r="H5630">
        <v>8</v>
      </c>
      <c r="I5630" t="str">
        <v>&lt;=8</v>
      </c>
      <c r="J5630" t="str">
        <v>Medium</v>
      </c>
    </row>
    <row r="5631" spans="1:10">
      <c r="A5631">
        <v>46</v>
      </c>
      <c r="B5631">
        <v>131092</v>
      </c>
      <c r="C5631">
        <v>5</v>
      </c>
      <c r="D5631">
        <v>0</v>
      </c>
      <c r="E5631">
        <v>0</v>
      </c>
      <c r="F5631">
        <v>1</v>
      </c>
      <c r="G5631" t="str">
        <v>Adult</v>
      </c>
      <c r="H5631">
        <v>5</v>
      </c>
      <c r="I5631" t="str">
        <v>&lt;=8</v>
      </c>
      <c r="J5631" t="str">
        <v>High</v>
      </c>
    </row>
    <row r="5632" spans="1:10">
      <c r="A5632">
        <v>32</v>
      </c>
      <c r="B5632">
        <v>121987</v>
      </c>
      <c r="C5632">
        <v>7</v>
      </c>
      <c r="D5632">
        <v>3</v>
      </c>
      <c r="E5632">
        <v>1</v>
      </c>
      <c r="F5632">
        <v>0</v>
      </c>
      <c r="G5632" t="str">
        <v>Young</v>
      </c>
      <c r="H5632">
        <v>10</v>
      </c>
      <c r="I5632" t="str">
        <v>&lt;=8</v>
      </c>
      <c r="J5632" t="str">
        <v>High</v>
      </c>
    </row>
    <row r="5633" spans="1:10">
      <c r="A5633">
        <v>51</v>
      </c>
      <c r="B5633">
        <v>73168</v>
      </c>
      <c r="C5633">
        <v>8</v>
      </c>
      <c r="D5633">
        <v>2</v>
      </c>
      <c r="E5633">
        <v>0</v>
      </c>
      <c r="F5633">
        <v>0</v>
      </c>
      <c r="G5633" t="str">
        <v>Adult</v>
      </c>
      <c r="H5633">
        <v>10</v>
      </c>
      <c r="I5633" t="str">
        <v>&lt;=8</v>
      </c>
      <c r="J5633" t="str">
        <v>Medium</v>
      </c>
    </row>
    <row r="5634" spans="1:10">
      <c r="A5634">
        <v>37</v>
      </c>
      <c r="B5634">
        <v>149324</v>
      </c>
      <c r="C5634">
        <v>7</v>
      </c>
      <c r="D5634">
        <v>1</v>
      </c>
      <c r="E5634">
        <v>1</v>
      </c>
      <c r="F5634">
        <v>0</v>
      </c>
      <c r="G5634" t="str">
        <v>Adult</v>
      </c>
      <c r="H5634">
        <v>8</v>
      </c>
      <c r="I5634" t="str">
        <v>&lt;=8</v>
      </c>
      <c r="J5634" t="str">
        <v>High</v>
      </c>
    </row>
    <row r="5635" spans="1:10">
      <c r="A5635">
        <v>53</v>
      </c>
      <c r="B5635">
        <v>149409</v>
      </c>
      <c r="C5635">
        <v>8</v>
      </c>
      <c r="D5635">
        <v>1</v>
      </c>
      <c r="E5635">
        <v>1</v>
      </c>
      <c r="F5635">
        <v>1</v>
      </c>
      <c r="G5635" t="str">
        <v>Adult</v>
      </c>
      <c r="H5635">
        <v>9</v>
      </c>
      <c r="I5635" t="str">
        <v>&lt;=8</v>
      </c>
      <c r="J5635" t="str">
        <v>High</v>
      </c>
    </row>
    <row r="5636" spans="1:10">
      <c r="A5636">
        <v>31</v>
      </c>
      <c r="B5636">
        <v>84862</v>
      </c>
      <c r="C5636">
        <v>4</v>
      </c>
      <c r="D5636">
        <v>3</v>
      </c>
      <c r="E5636">
        <v>0</v>
      </c>
      <c r="F5636">
        <v>0</v>
      </c>
      <c r="G5636" t="str">
        <v>Young</v>
      </c>
      <c r="H5636">
        <v>7</v>
      </c>
      <c r="I5636" t="str">
        <v>&lt;=8</v>
      </c>
      <c r="J5636" t="str">
        <v>Medium</v>
      </c>
    </row>
    <row r="5637" spans="1:10">
      <c r="A5637">
        <v>48</v>
      </c>
      <c r="B5637">
        <v>119622</v>
      </c>
      <c r="C5637">
        <v>5</v>
      </c>
      <c r="D5637">
        <v>0</v>
      </c>
      <c r="E5637">
        <v>1</v>
      </c>
      <c r="F5637">
        <v>0</v>
      </c>
      <c r="G5637" t="str">
        <v>Adult</v>
      </c>
      <c r="H5637">
        <v>5</v>
      </c>
      <c r="I5637" t="str">
        <v>&lt;=8</v>
      </c>
      <c r="J5637" t="str">
        <v>High</v>
      </c>
    </row>
    <row r="5638" spans="1:10">
      <c r="A5638">
        <v>52</v>
      </c>
      <c r="B5638">
        <v>112025</v>
      </c>
      <c r="C5638">
        <v>4</v>
      </c>
      <c r="D5638">
        <v>3</v>
      </c>
      <c r="E5638">
        <v>1</v>
      </c>
      <c r="F5638">
        <v>1</v>
      </c>
      <c r="G5638" t="str">
        <v>Adult</v>
      </c>
      <c r="H5638">
        <v>7</v>
      </c>
      <c r="I5638" t="str">
        <v>&lt;=8</v>
      </c>
      <c r="J5638" t="str">
        <v>High</v>
      </c>
    </row>
    <row r="5639" spans="1:10">
      <c r="A5639">
        <v>21</v>
      </c>
      <c r="B5639">
        <v>58004</v>
      </c>
      <c r="C5639">
        <v>8</v>
      </c>
      <c r="D5639">
        <v>1</v>
      </c>
      <c r="E5639">
        <v>1</v>
      </c>
      <c r="F5639">
        <v>1</v>
      </c>
      <c r="G5639" t="str">
        <v>Young</v>
      </c>
      <c r="H5639">
        <v>9</v>
      </c>
      <c r="I5639" t="str">
        <v>&lt;=8</v>
      </c>
      <c r="J5639" t="str">
        <v>Medium</v>
      </c>
    </row>
    <row r="5640" spans="1:10">
      <c r="A5640">
        <v>48</v>
      </c>
      <c r="B5640">
        <v>50471</v>
      </c>
      <c r="C5640">
        <v>6</v>
      </c>
      <c r="D5640">
        <v>2</v>
      </c>
      <c r="E5640">
        <v>0</v>
      </c>
      <c r="F5640">
        <v>1</v>
      </c>
      <c r="G5640" t="str">
        <v>Adult</v>
      </c>
      <c r="H5640">
        <v>8</v>
      </c>
      <c r="I5640" t="str">
        <v>&lt;=8</v>
      </c>
      <c r="J5640" t="str">
        <v>Medium</v>
      </c>
    </row>
    <row r="5641" spans="1:10">
      <c r="A5641">
        <v>62</v>
      </c>
      <c r="B5641">
        <v>121820</v>
      </c>
      <c r="C5641">
        <v>6</v>
      </c>
      <c r="D5641">
        <v>5</v>
      </c>
      <c r="E5641">
        <v>0</v>
      </c>
      <c r="F5641">
        <v>0</v>
      </c>
      <c r="G5641" t="str">
        <v>Old</v>
      </c>
      <c r="H5641">
        <v>11</v>
      </c>
      <c r="I5641" t="str">
        <v>&lt;=8</v>
      </c>
      <c r="J5641" t="str">
        <v>High</v>
      </c>
    </row>
    <row r="5642" spans="1:10">
      <c r="A5642">
        <v>27</v>
      </c>
      <c r="B5642">
        <v>90167</v>
      </c>
      <c r="C5642">
        <v>7</v>
      </c>
      <c r="D5642">
        <v>1</v>
      </c>
      <c r="E5642">
        <v>1</v>
      </c>
      <c r="F5642">
        <v>1</v>
      </c>
      <c r="G5642" t="str">
        <v>Young</v>
      </c>
      <c r="H5642">
        <v>8</v>
      </c>
      <c r="I5642" t="str">
        <v>&lt;=8</v>
      </c>
      <c r="J5642" t="str">
        <v>Medium</v>
      </c>
    </row>
    <row r="5643" spans="1:10">
      <c r="A5643">
        <v>22</v>
      </c>
      <c r="B5643">
        <v>132229</v>
      </c>
      <c r="C5643">
        <v>5</v>
      </c>
      <c r="D5643">
        <v>2</v>
      </c>
      <c r="E5643">
        <v>1</v>
      </c>
      <c r="F5643">
        <v>1</v>
      </c>
      <c r="G5643" t="str">
        <v>Young</v>
      </c>
      <c r="H5643">
        <v>7</v>
      </c>
      <c r="I5643" t="str">
        <v>&lt;=8</v>
      </c>
      <c r="J5643" t="str">
        <v>High</v>
      </c>
    </row>
    <row r="5644" spans="1:10">
      <c r="A5644">
        <v>62</v>
      </c>
      <c r="B5644">
        <v>113828</v>
      </c>
      <c r="C5644">
        <v>7</v>
      </c>
      <c r="D5644">
        <v>2</v>
      </c>
      <c r="E5644">
        <v>1</v>
      </c>
      <c r="F5644">
        <v>1</v>
      </c>
      <c r="G5644" t="str">
        <v>Old</v>
      </c>
      <c r="H5644">
        <v>9</v>
      </c>
      <c r="I5644" t="str">
        <v>&lt;=8</v>
      </c>
      <c r="J5644" t="str">
        <v>High</v>
      </c>
    </row>
    <row r="5645" spans="1:10">
      <c r="A5645">
        <v>44</v>
      </c>
      <c r="B5645">
        <v>95308</v>
      </c>
      <c r="C5645">
        <v>12</v>
      </c>
      <c r="D5645">
        <v>3</v>
      </c>
      <c r="E5645">
        <v>0</v>
      </c>
      <c r="F5645">
        <v>0</v>
      </c>
      <c r="G5645" t="str">
        <v>Adult</v>
      </c>
      <c r="H5645">
        <v>15</v>
      </c>
      <c r="I5645" t="str">
        <v>&gt;8</v>
      </c>
      <c r="J5645" t="str">
        <v>Medium</v>
      </c>
    </row>
    <row r="5646" spans="1:10">
      <c r="A5646">
        <v>24</v>
      </c>
      <c r="B5646">
        <v>113969</v>
      </c>
      <c r="C5646">
        <v>6</v>
      </c>
      <c r="D5646">
        <v>1</v>
      </c>
      <c r="E5646">
        <v>1</v>
      </c>
      <c r="F5646">
        <v>0</v>
      </c>
      <c r="G5646" t="str">
        <v>Young</v>
      </c>
      <c r="H5646">
        <v>7</v>
      </c>
      <c r="I5646" t="str">
        <v>&lt;=8</v>
      </c>
      <c r="J5646" t="str">
        <v>High</v>
      </c>
    </row>
    <row r="5647" spans="1:10">
      <c r="A5647">
        <v>64</v>
      </c>
      <c r="B5647">
        <v>44568</v>
      </c>
      <c r="C5647">
        <v>9</v>
      </c>
      <c r="D5647">
        <v>2</v>
      </c>
      <c r="E5647">
        <v>0</v>
      </c>
      <c r="F5647">
        <v>0</v>
      </c>
      <c r="G5647" t="str">
        <v>Old</v>
      </c>
      <c r="H5647">
        <v>11</v>
      </c>
      <c r="I5647" t="str">
        <v>&gt;8</v>
      </c>
      <c r="J5647" t="str">
        <v>Low</v>
      </c>
    </row>
    <row r="5648" spans="1:10">
      <c r="A5648">
        <v>39</v>
      </c>
      <c r="B5648">
        <v>140960</v>
      </c>
      <c r="C5648">
        <v>9</v>
      </c>
      <c r="D5648">
        <v>5</v>
      </c>
      <c r="E5648">
        <v>0</v>
      </c>
      <c r="F5648">
        <v>1</v>
      </c>
      <c r="G5648" t="str">
        <v>Adult</v>
      </c>
      <c r="H5648">
        <v>14</v>
      </c>
      <c r="I5648" t="str">
        <v>&gt;8</v>
      </c>
      <c r="J5648" t="str">
        <v>High</v>
      </c>
    </row>
    <row r="5649" spans="1:10">
      <c r="A5649">
        <v>46</v>
      </c>
      <c r="B5649">
        <v>39466</v>
      </c>
      <c r="C5649">
        <v>8</v>
      </c>
      <c r="D5649">
        <v>0</v>
      </c>
      <c r="E5649">
        <v>1</v>
      </c>
      <c r="F5649">
        <v>1</v>
      </c>
      <c r="G5649" t="str">
        <v>Adult</v>
      </c>
      <c r="H5649">
        <v>8</v>
      </c>
      <c r="I5649" t="str">
        <v>&lt;=8</v>
      </c>
      <c r="J5649" t="str">
        <v>Low</v>
      </c>
    </row>
    <row r="5650" spans="1:10">
      <c r="A5650">
        <v>31</v>
      </c>
      <c r="B5650">
        <v>121057</v>
      </c>
      <c r="C5650">
        <v>2</v>
      </c>
      <c r="D5650">
        <v>1</v>
      </c>
      <c r="E5650">
        <v>1</v>
      </c>
      <c r="F5650">
        <v>1</v>
      </c>
      <c r="G5650" t="str">
        <v>Young</v>
      </c>
      <c r="H5650">
        <v>3</v>
      </c>
      <c r="I5650" t="str">
        <v>&lt;=8</v>
      </c>
      <c r="J5650" t="str">
        <v>High</v>
      </c>
    </row>
    <row r="5651" spans="1:10">
      <c r="A5651">
        <v>60</v>
      </c>
      <c r="B5651">
        <v>87324</v>
      </c>
      <c r="C5651">
        <v>6</v>
      </c>
      <c r="D5651">
        <v>1</v>
      </c>
      <c r="E5651">
        <v>1</v>
      </c>
      <c r="F5651">
        <v>0</v>
      </c>
      <c r="G5651" t="str">
        <v>Old</v>
      </c>
      <c r="H5651">
        <v>7</v>
      </c>
      <c r="I5651" t="str">
        <v>&lt;=8</v>
      </c>
      <c r="J5651" t="str">
        <v>Medium</v>
      </c>
    </row>
    <row r="5652" spans="1:10">
      <c r="A5652">
        <v>63</v>
      </c>
      <c r="B5652">
        <v>132208</v>
      </c>
      <c r="C5652">
        <v>6</v>
      </c>
      <c r="D5652">
        <v>1</v>
      </c>
      <c r="E5652">
        <v>0</v>
      </c>
      <c r="F5652">
        <v>0</v>
      </c>
      <c r="G5652" t="str">
        <v>Old</v>
      </c>
      <c r="H5652">
        <v>7</v>
      </c>
      <c r="I5652" t="str">
        <v>&lt;=8</v>
      </c>
      <c r="J5652" t="str">
        <v>High</v>
      </c>
    </row>
    <row r="5653" spans="1:10">
      <c r="A5653">
        <v>31</v>
      </c>
      <c r="B5653">
        <v>45467</v>
      </c>
      <c r="C5653">
        <v>5</v>
      </c>
      <c r="D5653">
        <v>1</v>
      </c>
      <c r="E5653">
        <v>0</v>
      </c>
      <c r="F5653">
        <v>0</v>
      </c>
      <c r="G5653" t="str">
        <v>Young</v>
      </c>
      <c r="H5653">
        <v>6</v>
      </c>
      <c r="I5653" t="str">
        <v>&lt;=8</v>
      </c>
      <c r="J5653" t="str">
        <v>Low</v>
      </c>
    </row>
    <row r="5654" spans="1:10">
      <c r="A5654">
        <v>65</v>
      </c>
      <c r="B5654">
        <v>127555</v>
      </c>
      <c r="C5654">
        <v>8</v>
      </c>
      <c r="D5654">
        <v>2</v>
      </c>
      <c r="E5654">
        <v>0</v>
      </c>
      <c r="F5654">
        <v>0</v>
      </c>
      <c r="G5654" t="str">
        <v>Old</v>
      </c>
      <c r="H5654">
        <v>10</v>
      </c>
      <c r="I5654" t="str">
        <v>&lt;=8</v>
      </c>
      <c r="J5654" t="str">
        <v>High</v>
      </c>
    </row>
    <row r="5655" spans="1:10">
      <c r="A5655">
        <v>23</v>
      </c>
      <c r="B5655">
        <v>105955</v>
      </c>
      <c r="C5655">
        <v>11</v>
      </c>
      <c r="D5655">
        <v>1</v>
      </c>
      <c r="E5655">
        <v>0</v>
      </c>
      <c r="F5655">
        <v>0</v>
      </c>
      <c r="G5655" t="str">
        <v>Young</v>
      </c>
      <c r="H5655">
        <v>12</v>
      </c>
      <c r="I5655" t="str">
        <v>&gt;8</v>
      </c>
      <c r="J5655" t="str">
        <v>High</v>
      </c>
    </row>
    <row r="5656" spans="1:10">
      <c r="A5656">
        <v>32</v>
      </c>
      <c r="B5656">
        <v>82948</v>
      </c>
      <c r="C5656">
        <v>11</v>
      </c>
      <c r="D5656">
        <v>0</v>
      </c>
      <c r="E5656">
        <v>0</v>
      </c>
      <c r="F5656">
        <v>0</v>
      </c>
      <c r="G5656" t="str">
        <v>Young</v>
      </c>
      <c r="H5656">
        <v>11</v>
      </c>
      <c r="I5656" t="str">
        <v>&gt;8</v>
      </c>
      <c r="J5656" t="str">
        <v>Medium</v>
      </c>
    </row>
    <row r="5657" spans="1:10">
      <c r="A5657">
        <v>23</v>
      </c>
      <c r="B5657">
        <v>46676</v>
      </c>
      <c r="C5657">
        <v>4</v>
      </c>
      <c r="D5657">
        <v>2</v>
      </c>
      <c r="E5657">
        <v>0</v>
      </c>
      <c r="F5657">
        <v>0</v>
      </c>
      <c r="G5657" t="str">
        <v>Young</v>
      </c>
      <c r="H5657">
        <v>6</v>
      </c>
      <c r="I5657" t="str">
        <v>&lt;=8</v>
      </c>
      <c r="J5657" t="str">
        <v>Low</v>
      </c>
    </row>
    <row r="5658" spans="1:10">
      <c r="A5658">
        <v>62</v>
      </c>
      <c r="B5658">
        <v>124791</v>
      </c>
      <c r="C5658">
        <v>7</v>
      </c>
      <c r="D5658">
        <v>1</v>
      </c>
      <c r="E5658">
        <v>0</v>
      </c>
      <c r="F5658">
        <v>1</v>
      </c>
      <c r="G5658" t="str">
        <v>Old</v>
      </c>
      <c r="H5658">
        <v>8</v>
      </c>
      <c r="I5658" t="str">
        <v>&lt;=8</v>
      </c>
      <c r="J5658" t="str">
        <v>High</v>
      </c>
    </row>
    <row r="5659" spans="1:10">
      <c r="A5659">
        <v>47</v>
      </c>
      <c r="B5659">
        <v>61514</v>
      </c>
      <c r="C5659">
        <v>3</v>
      </c>
      <c r="D5659">
        <v>1</v>
      </c>
      <c r="E5659">
        <v>1</v>
      </c>
      <c r="F5659">
        <v>0</v>
      </c>
      <c r="G5659" t="str">
        <v>Adult</v>
      </c>
      <c r="H5659">
        <v>4</v>
      </c>
      <c r="I5659" t="str">
        <v>&lt;=8</v>
      </c>
      <c r="J5659" t="str">
        <v>Medium</v>
      </c>
    </row>
    <row r="5660" spans="1:10">
      <c r="A5660">
        <v>22</v>
      </c>
      <c r="B5660">
        <v>138718</v>
      </c>
      <c r="C5660">
        <v>8</v>
      </c>
      <c r="D5660">
        <v>3</v>
      </c>
      <c r="E5660">
        <v>0</v>
      </c>
      <c r="F5660">
        <v>1</v>
      </c>
      <c r="G5660" t="str">
        <v>Young</v>
      </c>
      <c r="H5660">
        <v>11</v>
      </c>
      <c r="I5660" t="str">
        <v>&lt;=8</v>
      </c>
      <c r="J5660" t="str">
        <v>High</v>
      </c>
    </row>
    <row r="5661" spans="1:10">
      <c r="A5661">
        <v>36</v>
      </c>
      <c r="B5661">
        <v>52650</v>
      </c>
      <c r="C5661">
        <v>6</v>
      </c>
      <c r="D5661">
        <v>3</v>
      </c>
      <c r="E5661">
        <v>0</v>
      </c>
      <c r="F5661">
        <v>1</v>
      </c>
      <c r="G5661" t="str">
        <v>Adult</v>
      </c>
      <c r="H5661">
        <v>9</v>
      </c>
      <c r="I5661" t="str">
        <v>&lt;=8</v>
      </c>
      <c r="J5661" t="str">
        <v>Medium</v>
      </c>
    </row>
    <row r="5662" spans="1:10">
      <c r="A5662">
        <v>22</v>
      </c>
      <c r="B5662">
        <v>118290</v>
      </c>
      <c r="C5662">
        <v>11</v>
      </c>
      <c r="D5662">
        <v>2</v>
      </c>
      <c r="E5662">
        <v>0</v>
      </c>
      <c r="F5662">
        <v>1</v>
      </c>
      <c r="G5662" t="str">
        <v>Young</v>
      </c>
      <c r="H5662">
        <v>13</v>
      </c>
      <c r="I5662" t="str">
        <v>&gt;8</v>
      </c>
      <c r="J5662" t="str">
        <v>High</v>
      </c>
    </row>
    <row r="5663" spans="1:10">
      <c r="A5663">
        <v>50</v>
      </c>
      <c r="B5663">
        <v>107701</v>
      </c>
      <c r="C5663">
        <v>4</v>
      </c>
      <c r="D5663">
        <v>0</v>
      </c>
      <c r="E5663">
        <v>0</v>
      </c>
      <c r="F5663">
        <v>0</v>
      </c>
      <c r="G5663" t="str">
        <v>Adult</v>
      </c>
      <c r="H5663">
        <v>4</v>
      </c>
      <c r="I5663" t="str">
        <v>&lt;=8</v>
      </c>
      <c r="J5663" t="str">
        <v>High</v>
      </c>
    </row>
    <row r="5664" spans="1:10">
      <c r="A5664">
        <v>40</v>
      </c>
      <c r="B5664">
        <v>40683</v>
      </c>
      <c r="C5664">
        <v>8</v>
      </c>
      <c r="D5664">
        <v>3</v>
      </c>
      <c r="E5664">
        <v>0</v>
      </c>
      <c r="F5664">
        <v>0</v>
      </c>
      <c r="G5664" t="str">
        <v>Adult</v>
      </c>
      <c r="H5664">
        <v>11</v>
      </c>
      <c r="I5664" t="str">
        <v>&lt;=8</v>
      </c>
      <c r="J5664" t="str">
        <v>Low</v>
      </c>
    </row>
    <row r="5665" spans="1:10">
      <c r="A5665">
        <v>58</v>
      </c>
      <c r="B5665">
        <v>128092</v>
      </c>
      <c r="C5665">
        <v>9</v>
      </c>
      <c r="D5665">
        <v>0</v>
      </c>
      <c r="E5665">
        <v>0</v>
      </c>
      <c r="F5665">
        <v>0</v>
      </c>
      <c r="G5665" t="str">
        <v>Old</v>
      </c>
      <c r="H5665">
        <v>9</v>
      </c>
      <c r="I5665" t="str">
        <v>&gt;8</v>
      </c>
      <c r="J5665" t="str">
        <v>High</v>
      </c>
    </row>
    <row r="5666" spans="1:10">
      <c r="A5666">
        <v>48</v>
      </c>
      <c r="B5666">
        <v>89819</v>
      </c>
      <c r="C5666">
        <v>10</v>
      </c>
      <c r="D5666">
        <v>2</v>
      </c>
      <c r="E5666">
        <v>1</v>
      </c>
      <c r="F5666">
        <v>0</v>
      </c>
      <c r="G5666" t="str">
        <v>Adult</v>
      </c>
      <c r="H5666">
        <v>12</v>
      </c>
      <c r="I5666" t="str">
        <v>&gt;8</v>
      </c>
      <c r="J5666" t="str">
        <v>Medium</v>
      </c>
    </row>
    <row r="5667" spans="1:10">
      <c r="A5667">
        <v>45</v>
      </c>
      <c r="B5667">
        <v>110978</v>
      </c>
      <c r="C5667">
        <v>12</v>
      </c>
      <c r="D5667">
        <v>2</v>
      </c>
      <c r="E5667">
        <v>0</v>
      </c>
      <c r="F5667">
        <v>1</v>
      </c>
      <c r="G5667" t="str">
        <v>Adult</v>
      </c>
      <c r="H5667">
        <v>14</v>
      </c>
      <c r="I5667" t="str">
        <v>&gt;8</v>
      </c>
      <c r="J5667" t="str">
        <v>High</v>
      </c>
    </row>
    <row r="5668" spans="1:10">
      <c r="A5668">
        <v>52</v>
      </c>
      <c r="B5668">
        <v>34860</v>
      </c>
      <c r="C5668">
        <v>8</v>
      </c>
      <c r="D5668">
        <v>2</v>
      </c>
      <c r="E5668">
        <v>1</v>
      </c>
      <c r="F5668">
        <v>1</v>
      </c>
      <c r="G5668" t="str">
        <v>Adult</v>
      </c>
      <c r="H5668">
        <v>10</v>
      </c>
      <c r="I5668" t="str">
        <v>&lt;=8</v>
      </c>
      <c r="J5668" t="str">
        <v>Low</v>
      </c>
    </row>
    <row r="5669" spans="1:10">
      <c r="A5669">
        <v>30</v>
      </c>
      <c r="B5669">
        <v>33729</v>
      </c>
      <c r="C5669">
        <v>5</v>
      </c>
      <c r="D5669">
        <v>2</v>
      </c>
      <c r="E5669">
        <v>0</v>
      </c>
      <c r="F5669">
        <v>0</v>
      </c>
      <c r="G5669" t="str">
        <v>Young</v>
      </c>
      <c r="H5669">
        <v>7</v>
      </c>
      <c r="I5669" t="str">
        <v>&lt;=8</v>
      </c>
      <c r="J5669" t="str">
        <v>Low</v>
      </c>
    </row>
    <row r="5670" spans="1:10">
      <c r="A5670">
        <v>62</v>
      </c>
      <c r="B5670">
        <v>61351</v>
      </c>
      <c r="C5670">
        <v>8</v>
      </c>
      <c r="D5670">
        <v>0</v>
      </c>
      <c r="E5670">
        <v>0</v>
      </c>
      <c r="F5670">
        <v>0</v>
      </c>
      <c r="G5670" t="str">
        <v>Old</v>
      </c>
      <c r="H5670">
        <v>8</v>
      </c>
      <c r="I5670" t="str">
        <v>&lt;=8</v>
      </c>
      <c r="J5670" t="str">
        <v>Medium</v>
      </c>
    </row>
    <row r="5671" spans="1:10">
      <c r="A5671">
        <v>60</v>
      </c>
      <c r="B5671">
        <v>142704</v>
      </c>
      <c r="C5671">
        <v>6</v>
      </c>
      <c r="D5671">
        <v>3</v>
      </c>
      <c r="E5671">
        <v>1</v>
      </c>
      <c r="F5671">
        <v>0</v>
      </c>
      <c r="G5671" t="str">
        <v>Old</v>
      </c>
      <c r="H5671">
        <v>9</v>
      </c>
      <c r="I5671" t="str">
        <v>&lt;=8</v>
      </c>
      <c r="J5671" t="str">
        <v>High</v>
      </c>
    </row>
    <row r="5672" spans="1:10">
      <c r="A5672">
        <v>53</v>
      </c>
      <c r="B5672">
        <v>92744</v>
      </c>
      <c r="C5672">
        <v>13</v>
      </c>
      <c r="D5672">
        <v>2</v>
      </c>
      <c r="E5672">
        <v>0</v>
      </c>
      <c r="F5672">
        <v>1</v>
      </c>
      <c r="G5672" t="str">
        <v>Adult</v>
      </c>
      <c r="H5672">
        <v>15</v>
      </c>
      <c r="I5672" t="str">
        <v>&gt;8</v>
      </c>
      <c r="J5672" t="str">
        <v>Medium</v>
      </c>
    </row>
    <row r="5673" spans="1:10">
      <c r="A5673">
        <v>33</v>
      </c>
      <c r="B5673">
        <v>54346</v>
      </c>
      <c r="C5673">
        <v>7</v>
      </c>
      <c r="D5673">
        <v>2</v>
      </c>
      <c r="E5673">
        <v>0</v>
      </c>
      <c r="F5673">
        <v>1</v>
      </c>
      <c r="G5673" t="str">
        <v>Young</v>
      </c>
      <c r="H5673">
        <v>9</v>
      </c>
      <c r="I5673" t="str">
        <v>&lt;=8</v>
      </c>
      <c r="J5673" t="str">
        <v>Medium</v>
      </c>
    </row>
    <row r="5674" spans="1:10">
      <c r="A5674">
        <v>61</v>
      </c>
      <c r="B5674">
        <v>104155</v>
      </c>
      <c r="C5674">
        <v>9</v>
      </c>
      <c r="D5674">
        <v>1</v>
      </c>
      <c r="E5674">
        <v>1</v>
      </c>
      <c r="F5674">
        <v>0</v>
      </c>
      <c r="G5674" t="str">
        <v>Old</v>
      </c>
      <c r="H5674">
        <v>10</v>
      </c>
      <c r="I5674" t="str">
        <v>&gt;8</v>
      </c>
      <c r="J5674" t="str">
        <v>High</v>
      </c>
    </row>
    <row r="5675" spans="1:10">
      <c r="A5675">
        <v>62</v>
      </c>
      <c r="B5675">
        <v>106700</v>
      </c>
      <c r="C5675">
        <v>5</v>
      </c>
      <c r="D5675">
        <v>1</v>
      </c>
      <c r="E5675">
        <v>0</v>
      </c>
      <c r="F5675">
        <v>1</v>
      </c>
      <c r="G5675" t="str">
        <v>Old</v>
      </c>
      <c r="H5675">
        <v>6</v>
      </c>
      <c r="I5675" t="str">
        <v>&lt;=8</v>
      </c>
      <c r="J5675" t="str">
        <v>High</v>
      </c>
    </row>
    <row r="5676" spans="1:10">
      <c r="A5676">
        <v>57</v>
      </c>
      <c r="B5676">
        <v>134414</v>
      </c>
      <c r="C5676">
        <v>5</v>
      </c>
      <c r="D5676">
        <v>0</v>
      </c>
      <c r="E5676">
        <v>1</v>
      </c>
      <c r="F5676">
        <v>1</v>
      </c>
      <c r="G5676" t="str">
        <v>Old</v>
      </c>
      <c r="H5676">
        <v>5</v>
      </c>
      <c r="I5676" t="str">
        <v>&lt;=8</v>
      </c>
      <c r="J5676" t="str">
        <v>High</v>
      </c>
    </row>
    <row r="5677" spans="1:10">
      <c r="A5677">
        <v>36</v>
      </c>
      <c r="B5677">
        <v>36955</v>
      </c>
      <c r="C5677">
        <v>7</v>
      </c>
      <c r="D5677">
        <v>3</v>
      </c>
      <c r="E5677">
        <v>0</v>
      </c>
      <c r="F5677">
        <v>0</v>
      </c>
      <c r="G5677" t="str">
        <v>Adult</v>
      </c>
      <c r="H5677">
        <v>10</v>
      </c>
      <c r="I5677" t="str">
        <v>&lt;=8</v>
      </c>
      <c r="J5677" t="str">
        <v>Low</v>
      </c>
    </row>
    <row r="5678" spans="1:10">
      <c r="A5678">
        <v>65</v>
      </c>
      <c r="B5678">
        <v>95642</v>
      </c>
      <c r="C5678">
        <v>10</v>
      </c>
      <c r="D5678">
        <v>5</v>
      </c>
      <c r="E5678">
        <v>1</v>
      </c>
      <c r="F5678">
        <v>1</v>
      </c>
      <c r="G5678" t="str">
        <v>Old</v>
      </c>
      <c r="H5678">
        <v>15</v>
      </c>
      <c r="I5678" t="str">
        <v>&gt;8</v>
      </c>
      <c r="J5678" t="str">
        <v>Medium</v>
      </c>
    </row>
    <row r="5679" spans="1:10">
      <c r="A5679">
        <v>42</v>
      </c>
      <c r="B5679">
        <v>100290</v>
      </c>
      <c r="C5679">
        <v>7</v>
      </c>
      <c r="D5679">
        <v>3</v>
      </c>
      <c r="E5679">
        <v>1</v>
      </c>
      <c r="F5679">
        <v>1</v>
      </c>
      <c r="G5679" t="str">
        <v>Adult</v>
      </c>
      <c r="H5679">
        <v>10</v>
      </c>
      <c r="I5679" t="str">
        <v>&lt;=8</v>
      </c>
      <c r="J5679" t="str">
        <v>High</v>
      </c>
    </row>
    <row r="5680" spans="1:10">
      <c r="A5680">
        <v>40</v>
      </c>
      <c r="B5680">
        <v>74293</v>
      </c>
      <c r="C5680">
        <v>5</v>
      </c>
      <c r="D5680">
        <v>4</v>
      </c>
      <c r="E5680">
        <v>1</v>
      </c>
      <c r="F5680">
        <v>1</v>
      </c>
      <c r="G5680" t="str">
        <v>Adult</v>
      </c>
      <c r="H5680">
        <v>9</v>
      </c>
      <c r="I5680" t="str">
        <v>&lt;=8</v>
      </c>
      <c r="J5680" t="str">
        <v>Medium</v>
      </c>
    </row>
    <row r="5681" spans="1:10">
      <c r="A5681">
        <v>63</v>
      </c>
      <c r="B5681">
        <v>91336</v>
      </c>
      <c r="C5681">
        <v>7</v>
      </c>
      <c r="D5681">
        <v>0</v>
      </c>
      <c r="E5681">
        <v>0</v>
      </c>
      <c r="F5681">
        <v>0</v>
      </c>
      <c r="G5681" t="str">
        <v>Old</v>
      </c>
      <c r="H5681">
        <v>7</v>
      </c>
      <c r="I5681" t="str">
        <v>&lt;=8</v>
      </c>
      <c r="J5681" t="str">
        <v>Medium</v>
      </c>
    </row>
    <row r="5682" spans="1:10">
      <c r="A5682">
        <v>47</v>
      </c>
      <c r="B5682">
        <v>51662</v>
      </c>
      <c r="C5682">
        <v>9</v>
      </c>
      <c r="D5682">
        <v>1</v>
      </c>
      <c r="E5682">
        <v>1</v>
      </c>
      <c r="F5682">
        <v>0</v>
      </c>
      <c r="G5682" t="str">
        <v>Adult</v>
      </c>
      <c r="H5682">
        <v>10</v>
      </c>
      <c r="I5682" t="str">
        <v>&gt;8</v>
      </c>
      <c r="J5682" t="str">
        <v>Medium</v>
      </c>
    </row>
    <row r="5683" spans="1:10">
      <c r="A5683">
        <v>61</v>
      </c>
      <c r="B5683">
        <v>36408</v>
      </c>
      <c r="C5683">
        <v>5</v>
      </c>
      <c r="D5683">
        <v>0</v>
      </c>
      <c r="E5683">
        <v>1</v>
      </c>
      <c r="F5683">
        <v>0</v>
      </c>
      <c r="G5683" t="str">
        <v>Old</v>
      </c>
      <c r="H5683">
        <v>5</v>
      </c>
      <c r="I5683" t="str">
        <v>&lt;=8</v>
      </c>
      <c r="J5683" t="str">
        <v>Low</v>
      </c>
    </row>
    <row r="5684" spans="1:10">
      <c r="A5684">
        <v>36</v>
      </c>
      <c r="B5684">
        <v>70403</v>
      </c>
      <c r="C5684">
        <v>11</v>
      </c>
      <c r="D5684">
        <v>1</v>
      </c>
      <c r="E5684">
        <v>1</v>
      </c>
      <c r="F5684">
        <v>0</v>
      </c>
      <c r="G5684" t="str">
        <v>Adult</v>
      </c>
      <c r="H5684">
        <v>12</v>
      </c>
      <c r="I5684" t="str">
        <v>&gt;8</v>
      </c>
      <c r="J5684" t="str">
        <v>Medium</v>
      </c>
    </row>
    <row r="5685" spans="1:10">
      <c r="A5685">
        <v>54</v>
      </c>
      <c r="B5685">
        <v>31225</v>
      </c>
      <c r="C5685">
        <v>7</v>
      </c>
      <c r="D5685">
        <v>1</v>
      </c>
      <c r="E5685">
        <v>1</v>
      </c>
      <c r="F5685">
        <v>0</v>
      </c>
      <c r="G5685" t="str">
        <v>Adult</v>
      </c>
      <c r="H5685">
        <v>8</v>
      </c>
      <c r="I5685" t="str">
        <v>&lt;=8</v>
      </c>
      <c r="J5685" t="str">
        <v>Low</v>
      </c>
    </row>
    <row r="5686" spans="1:10">
      <c r="A5686">
        <v>52</v>
      </c>
      <c r="B5686">
        <v>42196</v>
      </c>
      <c r="C5686">
        <v>6</v>
      </c>
      <c r="D5686">
        <v>1</v>
      </c>
      <c r="E5686">
        <v>0</v>
      </c>
      <c r="F5686">
        <v>0</v>
      </c>
      <c r="G5686" t="str">
        <v>Adult</v>
      </c>
      <c r="H5686">
        <v>7</v>
      </c>
      <c r="I5686" t="str">
        <v>&lt;=8</v>
      </c>
      <c r="J5686" t="str">
        <v>Low</v>
      </c>
    </row>
    <row r="5687" spans="1:10">
      <c r="A5687">
        <v>46</v>
      </c>
      <c r="B5687">
        <v>99786</v>
      </c>
      <c r="C5687">
        <v>5</v>
      </c>
      <c r="D5687">
        <v>2</v>
      </c>
      <c r="E5687">
        <v>0</v>
      </c>
      <c r="F5687">
        <v>0</v>
      </c>
      <c r="G5687" t="str">
        <v>Adult</v>
      </c>
      <c r="H5687">
        <v>7</v>
      </c>
      <c r="I5687" t="str">
        <v>&lt;=8</v>
      </c>
      <c r="J5687" t="str">
        <v>Medium</v>
      </c>
    </row>
    <row r="5688" spans="1:10">
      <c r="A5688">
        <v>45</v>
      </c>
      <c r="B5688">
        <v>45372</v>
      </c>
      <c r="C5688">
        <v>6</v>
      </c>
      <c r="D5688">
        <v>2</v>
      </c>
      <c r="E5688">
        <v>0</v>
      </c>
      <c r="F5688">
        <v>0</v>
      </c>
      <c r="G5688" t="str">
        <v>Adult</v>
      </c>
      <c r="H5688">
        <v>8</v>
      </c>
      <c r="I5688" t="str">
        <v>&lt;=8</v>
      </c>
      <c r="J5688" t="str">
        <v>Low</v>
      </c>
    </row>
    <row r="5689" spans="1:10">
      <c r="A5689">
        <v>22</v>
      </c>
      <c r="B5689">
        <v>47279</v>
      </c>
      <c r="C5689">
        <v>10</v>
      </c>
      <c r="D5689">
        <v>0</v>
      </c>
      <c r="E5689">
        <v>0</v>
      </c>
      <c r="F5689">
        <v>0</v>
      </c>
      <c r="G5689" t="str">
        <v>Young</v>
      </c>
      <c r="H5689">
        <v>10</v>
      </c>
      <c r="I5689" t="str">
        <v>&gt;8</v>
      </c>
      <c r="J5689" t="str">
        <v>Low</v>
      </c>
    </row>
    <row r="5690" spans="1:10">
      <c r="A5690">
        <v>32</v>
      </c>
      <c r="B5690">
        <v>140401</v>
      </c>
      <c r="C5690">
        <v>8</v>
      </c>
      <c r="D5690">
        <v>0</v>
      </c>
      <c r="E5690">
        <v>0</v>
      </c>
      <c r="F5690">
        <v>0</v>
      </c>
      <c r="G5690" t="str">
        <v>Young</v>
      </c>
      <c r="H5690">
        <v>8</v>
      </c>
      <c r="I5690" t="str">
        <v>&lt;=8</v>
      </c>
      <c r="J5690" t="str">
        <v>High</v>
      </c>
    </row>
    <row r="5691" spans="1:10">
      <c r="A5691">
        <v>60</v>
      </c>
      <c r="B5691">
        <v>125729</v>
      </c>
      <c r="C5691">
        <v>12</v>
      </c>
      <c r="D5691">
        <v>3</v>
      </c>
      <c r="E5691">
        <v>0</v>
      </c>
      <c r="F5691">
        <v>0</v>
      </c>
      <c r="G5691" t="str">
        <v>Old</v>
      </c>
      <c r="H5691">
        <v>15</v>
      </c>
      <c r="I5691" t="str">
        <v>&gt;8</v>
      </c>
      <c r="J5691" t="str">
        <v>High</v>
      </c>
    </row>
    <row r="5692" spans="1:10">
      <c r="A5692">
        <v>29</v>
      </c>
      <c r="B5692">
        <v>146308</v>
      </c>
      <c r="C5692">
        <v>7</v>
      </c>
      <c r="D5692">
        <v>4</v>
      </c>
      <c r="E5692">
        <v>0</v>
      </c>
      <c r="F5692">
        <v>0</v>
      </c>
      <c r="G5692" t="str">
        <v>Young</v>
      </c>
      <c r="H5692">
        <v>11</v>
      </c>
      <c r="I5692" t="str">
        <v>&lt;=8</v>
      </c>
      <c r="J5692" t="str">
        <v>High</v>
      </c>
    </row>
    <row r="5693" spans="1:10">
      <c r="A5693">
        <v>32</v>
      </c>
      <c r="B5693">
        <v>84240</v>
      </c>
      <c r="C5693">
        <v>3</v>
      </c>
      <c r="D5693">
        <v>0</v>
      </c>
      <c r="E5693">
        <v>0</v>
      </c>
      <c r="F5693">
        <v>1</v>
      </c>
      <c r="G5693" t="str">
        <v>Young</v>
      </c>
      <c r="H5693">
        <v>3</v>
      </c>
      <c r="I5693" t="str">
        <v>&lt;=8</v>
      </c>
      <c r="J5693" t="str">
        <v>Medium</v>
      </c>
    </row>
    <row r="5694" spans="1:10">
      <c r="A5694">
        <v>46</v>
      </c>
      <c r="B5694">
        <v>140359</v>
      </c>
      <c r="C5694">
        <v>6</v>
      </c>
      <c r="D5694">
        <v>1</v>
      </c>
      <c r="E5694">
        <v>1</v>
      </c>
      <c r="F5694">
        <v>1</v>
      </c>
      <c r="G5694" t="str">
        <v>Adult</v>
      </c>
      <c r="H5694">
        <v>7</v>
      </c>
      <c r="I5694" t="str">
        <v>&lt;=8</v>
      </c>
      <c r="J5694" t="str">
        <v>High</v>
      </c>
    </row>
    <row r="5695" spans="1:10">
      <c r="A5695">
        <v>29</v>
      </c>
      <c r="B5695">
        <v>122404</v>
      </c>
      <c r="C5695">
        <v>2</v>
      </c>
      <c r="D5695">
        <v>0</v>
      </c>
      <c r="E5695">
        <v>0</v>
      </c>
      <c r="F5695">
        <v>1</v>
      </c>
      <c r="G5695" t="str">
        <v>Young</v>
      </c>
      <c r="H5695">
        <v>2</v>
      </c>
      <c r="I5695" t="str">
        <v>&lt;=8</v>
      </c>
      <c r="J5695" t="str">
        <v>High</v>
      </c>
    </row>
    <row r="5696" spans="1:10">
      <c r="A5696">
        <v>30</v>
      </c>
      <c r="B5696">
        <v>68187</v>
      </c>
      <c r="C5696">
        <v>7</v>
      </c>
      <c r="D5696">
        <v>3</v>
      </c>
      <c r="E5696">
        <v>1</v>
      </c>
      <c r="F5696">
        <v>1</v>
      </c>
      <c r="G5696" t="str">
        <v>Young</v>
      </c>
      <c r="H5696">
        <v>10</v>
      </c>
      <c r="I5696" t="str">
        <v>&lt;=8</v>
      </c>
      <c r="J5696" t="str">
        <v>Medium</v>
      </c>
    </row>
    <row r="5697" spans="1:10">
      <c r="A5697">
        <v>52</v>
      </c>
      <c r="B5697">
        <v>146073</v>
      </c>
      <c r="C5697">
        <v>7</v>
      </c>
      <c r="D5697">
        <v>2</v>
      </c>
      <c r="E5697">
        <v>0</v>
      </c>
      <c r="F5697">
        <v>0</v>
      </c>
      <c r="G5697" t="str">
        <v>Adult</v>
      </c>
      <c r="H5697">
        <v>9</v>
      </c>
      <c r="I5697" t="str">
        <v>&lt;=8</v>
      </c>
      <c r="J5697" t="str">
        <v>High</v>
      </c>
    </row>
    <row r="5698" spans="1:10">
      <c r="A5698">
        <v>54</v>
      </c>
      <c r="B5698">
        <v>78481</v>
      </c>
      <c r="C5698">
        <v>11</v>
      </c>
      <c r="D5698">
        <v>2</v>
      </c>
      <c r="E5698">
        <v>1</v>
      </c>
      <c r="F5698">
        <v>0</v>
      </c>
      <c r="G5698" t="str">
        <v>Adult</v>
      </c>
      <c r="H5698">
        <v>13</v>
      </c>
      <c r="I5698" t="str">
        <v>&gt;8</v>
      </c>
      <c r="J5698" t="str">
        <v>Medium</v>
      </c>
    </row>
    <row r="5699" spans="1:10">
      <c r="A5699">
        <v>40</v>
      </c>
      <c r="B5699">
        <v>58475</v>
      </c>
      <c r="C5699">
        <v>9</v>
      </c>
      <c r="D5699">
        <v>1</v>
      </c>
      <c r="E5699">
        <v>0</v>
      </c>
      <c r="F5699">
        <v>0</v>
      </c>
      <c r="G5699" t="str">
        <v>Adult</v>
      </c>
      <c r="H5699">
        <v>10</v>
      </c>
      <c r="I5699" t="str">
        <v>&gt;8</v>
      </c>
      <c r="J5699" t="str">
        <v>Medium</v>
      </c>
    </row>
    <row r="5700" spans="1:10">
      <c r="A5700">
        <v>59</v>
      </c>
      <c r="B5700">
        <v>74552</v>
      </c>
      <c r="C5700">
        <v>5</v>
      </c>
      <c r="D5700">
        <v>2</v>
      </c>
      <c r="E5700">
        <v>1</v>
      </c>
      <c r="F5700">
        <v>1</v>
      </c>
      <c r="G5700" t="str">
        <v>Old</v>
      </c>
      <c r="H5700">
        <v>7</v>
      </c>
      <c r="I5700" t="str">
        <v>&lt;=8</v>
      </c>
      <c r="J5700" t="str">
        <v>Medium</v>
      </c>
    </row>
    <row r="5701" spans="1:10">
      <c r="A5701">
        <v>22</v>
      </c>
      <c r="B5701">
        <v>97969</v>
      </c>
      <c r="C5701">
        <v>5</v>
      </c>
      <c r="D5701">
        <v>1</v>
      </c>
      <c r="E5701">
        <v>1</v>
      </c>
      <c r="F5701">
        <v>1</v>
      </c>
      <c r="G5701" t="str">
        <v>Young</v>
      </c>
      <c r="H5701">
        <v>6</v>
      </c>
      <c r="I5701" t="str">
        <v>&lt;=8</v>
      </c>
      <c r="J5701" t="str">
        <v>Medium</v>
      </c>
    </row>
    <row r="5702" spans="1:10">
      <c r="A5702">
        <v>21</v>
      </c>
      <c r="B5702">
        <v>106534</v>
      </c>
      <c r="C5702">
        <v>8</v>
      </c>
      <c r="D5702">
        <v>1</v>
      </c>
      <c r="E5702">
        <v>1</v>
      </c>
      <c r="F5702">
        <v>1</v>
      </c>
      <c r="G5702" t="str">
        <v>Young</v>
      </c>
      <c r="H5702">
        <v>9</v>
      </c>
      <c r="I5702" t="str">
        <v>&lt;=8</v>
      </c>
      <c r="J5702" t="str">
        <v>High</v>
      </c>
    </row>
    <row r="5703" spans="1:10">
      <c r="A5703">
        <v>56</v>
      </c>
      <c r="B5703">
        <v>139879</v>
      </c>
      <c r="C5703">
        <v>10</v>
      </c>
      <c r="D5703">
        <v>3</v>
      </c>
      <c r="E5703">
        <v>1</v>
      </c>
      <c r="F5703">
        <v>1</v>
      </c>
      <c r="G5703" t="str">
        <v>Old</v>
      </c>
      <c r="H5703">
        <v>13</v>
      </c>
      <c r="I5703" t="str">
        <v>&gt;8</v>
      </c>
      <c r="J5703" t="str">
        <v>High</v>
      </c>
    </row>
    <row r="5704" spans="1:10">
      <c r="A5704">
        <v>44</v>
      </c>
      <c r="B5704">
        <v>126669</v>
      </c>
      <c r="C5704">
        <v>8</v>
      </c>
      <c r="D5704">
        <v>2</v>
      </c>
      <c r="E5704">
        <v>1</v>
      </c>
      <c r="F5704">
        <v>1</v>
      </c>
      <c r="G5704" t="str">
        <v>Adult</v>
      </c>
      <c r="H5704">
        <v>10</v>
      </c>
      <c r="I5704" t="str">
        <v>&lt;=8</v>
      </c>
      <c r="J5704" t="str">
        <v>High</v>
      </c>
    </row>
    <row r="5705" spans="1:10">
      <c r="A5705">
        <v>47</v>
      </c>
      <c r="B5705">
        <v>129605</v>
      </c>
      <c r="C5705">
        <v>5</v>
      </c>
      <c r="D5705">
        <v>0</v>
      </c>
      <c r="E5705">
        <v>1</v>
      </c>
      <c r="F5705">
        <v>1</v>
      </c>
      <c r="G5705" t="str">
        <v>Adult</v>
      </c>
      <c r="H5705">
        <v>5</v>
      </c>
      <c r="I5705" t="str">
        <v>&lt;=8</v>
      </c>
      <c r="J5705" t="str">
        <v>High</v>
      </c>
    </row>
    <row r="5706" spans="1:10">
      <c r="A5706">
        <v>22</v>
      </c>
      <c r="B5706">
        <v>36858</v>
      </c>
      <c r="C5706">
        <v>2</v>
      </c>
      <c r="D5706">
        <v>3</v>
      </c>
      <c r="E5706">
        <v>0</v>
      </c>
      <c r="F5706">
        <v>0</v>
      </c>
      <c r="G5706" t="str">
        <v>Young</v>
      </c>
      <c r="H5706">
        <v>5</v>
      </c>
      <c r="I5706" t="str">
        <v>&lt;=8</v>
      </c>
      <c r="J5706" t="str">
        <v>Low</v>
      </c>
    </row>
    <row r="5707" spans="1:10">
      <c r="A5707">
        <v>51</v>
      </c>
      <c r="B5707">
        <v>104486</v>
      </c>
      <c r="C5707">
        <v>6</v>
      </c>
      <c r="D5707">
        <v>4</v>
      </c>
      <c r="E5707">
        <v>1</v>
      </c>
      <c r="F5707">
        <v>1</v>
      </c>
      <c r="G5707" t="str">
        <v>Adult</v>
      </c>
      <c r="H5707">
        <v>10</v>
      </c>
      <c r="I5707" t="str">
        <v>&lt;=8</v>
      </c>
      <c r="J5707" t="str">
        <v>High</v>
      </c>
    </row>
    <row r="5708" spans="1:10">
      <c r="A5708">
        <v>34</v>
      </c>
      <c r="B5708">
        <v>104474</v>
      </c>
      <c r="C5708">
        <v>7</v>
      </c>
      <c r="D5708">
        <v>2</v>
      </c>
      <c r="E5708">
        <v>0</v>
      </c>
      <c r="F5708">
        <v>1</v>
      </c>
      <c r="G5708" t="str">
        <v>Young</v>
      </c>
      <c r="H5708">
        <v>9</v>
      </c>
      <c r="I5708" t="str">
        <v>&lt;=8</v>
      </c>
      <c r="J5708" t="str">
        <v>High</v>
      </c>
    </row>
    <row r="5709" spans="1:10">
      <c r="A5709">
        <v>22</v>
      </c>
      <c r="B5709">
        <v>55168</v>
      </c>
      <c r="C5709">
        <v>5</v>
      </c>
      <c r="D5709">
        <v>4</v>
      </c>
      <c r="E5709">
        <v>1</v>
      </c>
      <c r="F5709">
        <v>1</v>
      </c>
      <c r="G5709" t="str">
        <v>Young</v>
      </c>
      <c r="H5709">
        <v>9</v>
      </c>
      <c r="I5709" t="str">
        <v>&lt;=8</v>
      </c>
      <c r="J5709" t="str">
        <v>Medium</v>
      </c>
    </row>
    <row r="5710" spans="1:10">
      <c r="A5710">
        <v>49</v>
      </c>
      <c r="B5710">
        <v>62099</v>
      </c>
      <c r="C5710">
        <v>8</v>
      </c>
      <c r="D5710">
        <v>2</v>
      </c>
      <c r="E5710">
        <v>0</v>
      </c>
      <c r="F5710">
        <v>1</v>
      </c>
      <c r="G5710" t="str">
        <v>Adult</v>
      </c>
      <c r="H5710">
        <v>10</v>
      </c>
      <c r="I5710" t="str">
        <v>&lt;=8</v>
      </c>
      <c r="J5710" t="str">
        <v>Medium</v>
      </c>
    </row>
    <row r="5711" spans="1:10">
      <c r="A5711">
        <v>35</v>
      </c>
      <c r="B5711">
        <v>101180</v>
      </c>
      <c r="C5711">
        <v>12</v>
      </c>
      <c r="D5711">
        <v>1</v>
      </c>
      <c r="E5711">
        <v>1</v>
      </c>
      <c r="F5711">
        <v>0</v>
      </c>
      <c r="G5711" t="str">
        <v>Adult</v>
      </c>
      <c r="H5711">
        <v>13</v>
      </c>
      <c r="I5711" t="str">
        <v>&gt;8</v>
      </c>
      <c r="J5711" t="str">
        <v>High</v>
      </c>
    </row>
    <row r="5712" spans="1:10">
      <c r="A5712">
        <v>32</v>
      </c>
      <c r="B5712">
        <v>139382</v>
      </c>
      <c r="C5712">
        <v>4</v>
      </c>
      <c r="D5712">
        <v>2</v>
      </c>
      <c r="E5712">
        <v>0</v>
      </c>
      <c r="F5712">
        <v>0</v>
      </c>
      <c r="G5712" t="str">
        <v>Young</v>
      </c>
      <c r="H5712">
        <v>6</v>
      </c>
      <c r="I5712" t="str">
        <v>&lt;=8</v>
      </c>
      <c r="J5712" t="str">
        <v>High</v>
      </c>
    </row>
    <row r="5713" spans="1:10">
      <c r="A5713">
        <v>57</v>
      </c>
      <c r="B5713">
        <v>91455</v>
      </c>
      <c r="C5713">
        <v>9</v>
      </c>
      <c r="D5713">
        <v>0</v>
      </c>
      <c r="E5713">
        <v>0</v>
      </c>
      <c r="F5713">
        <v>0</v>
      </c>
      <c r="G5713" t="str">
        <v>Old</v>
      </c>
      <c r="H5713">
        <v>9</v>
      </c>
      <c r="I5713" t="str">
        <v>&gt;8</v>
      </c>
      <c r="J5713" t="str">
        <v>Medium</v>
      </c>
    </row>
    <row r="5714" spans="1:10">
      <c r="A5714">
        <v>48</v>
      </c>
      <c r="B5714">
        <v>84240</v>
      </c>
      <c r="C5714">
        <v>10</v>
      </c>
      <c r="D5714">
        <v>4</v>
      </c>
      <c r="E5714">
        <v>0</v>
      </c>
      <c r="F5714">
        <v>0</v>
      </c>
      <c r="G5714" t="str">
        <v>Adult</v>
      </c>
      <c r="H5714">
        <v>14</v>
      </c>
      <c r="I5714" t="str">
        <v>&gt;8</v>
      </c>
      <c r="J5714" t="str">
        <v>Medium</v>
      </c>
    </row>
    <row r="5715" spans="1:10">
      <c r="A5715">
        <v>40</v>
      </c>
      <c r="B5715">
        <v>104796</v>
      </c>
      <c r="C5715">
        <v>3</v>
      </c>
      <c r="D5715">
        <v>1</v>
      </c>
      <c r="E5715">
        <v>0</v>
      </c>
      <c r="F5715">
        <v>1</v>
      </c>
      <c r="G5715" t="str">
        <v>Adult</v>
      </c>
      <c r="H5715">
        <v>4</v>
      </c>
      <c r="I5715" t="str">
        <v>&lt;=8</v>
      </c>
      <c r="J5715" t="str">
        <v>High</v>
      </c>
    </row>
    <row r="5716" spans="1:10">
      <c r="A5716">
        <v>59</v>
      </c>
      <c r="B5716">
        <v>84592</v>
      </c>
      <c r="C5716">
        <v>9</v>
      </c>
      <c r="D5716">
        <v>0</v>
      </c>
      <c r="E5716">
        <v>0</v>
      </c>
      <c r="F5716">
        <v>1</v>
      </c>
      <c r="G5716" t="str">
        <v>Old</v>
      </c>
      <c r="H5716">
        <v>9</v>
      </c>
      <c r="I5716" t="str">
        <v>&gt;8</v>
      </c>
      <c r="J5716" t="str">
        <v>Medium</v>
      </c>
    </row>
    <row r="5717" spans="1:10">
      <c r="A5717">
        <v>44</v>
      </c>
      <c r="B5717">
        <v>77458</v>
      </c>
      <c r="C5717">
        <v>12</v>
      </c>
      <c r="D5717">
        <v>1</v>
      </c>
      <c r="E5717">
        <v>1</v>
      </c>
      <c r="F5717">
        <v>1</v>
      </c>
      <c r="G5717" t="str">
        <v>Adult</v>
      </c>
      <c r="H5717">
        <v>13</v>
      </c>
      <c r="I5717" t="str">
        <v>&gt;8</v>
      </c>
      <c r="J5717" t="str">
        <v>Medium</v>
      </c>
    </row>
    <row r="5718" spans="1:10">
      <c r="A5718">
        <v>41</v>
      </c>
      <c r="B5718">
        <v>131611</v>
      </c>
      <c r="C5718">
        <v>6</v>
      </c>
      <c r="D5718">
        <v>2</v>
      </c>
      <c r="E5718">
        <v>1</v>
      </c>
      <c r="F5718">
        <v>1</v>
      </c>
      <c r="G5718" t="str">
        <v>Adult</v>
      </c>
      <c r="H5718">
        <v>8</v>
      </c>
      <c r="I5718" t="str">
        <v>&lt;=8</v>
      </c>
      <c r="J5718" t="str">
        <v>High</v>
      </c>
    </row>
    <row r="5719" spans="1:10">
      <c r="A5719">
        <v>30</v>
      </c>
      <c r="B5719">
        <v>88046</v>
      </c>
      <c r="C5719">
        <v>8</v>
      </c>
      <c r="D5719">
        <v>2</v>
      </c>
      <c r="E5719">
        <v>0</v>
      </c>
      <c r="F5719">
        <v>0</v>
      </c>
      <c r="G5719" t="str">
        <v>Young</v>
      </c>
      <c r="H5719">
        <v>10</v>
      </c>
      <c r="I5719" t="str">
        <v>&lt;=8</v>
      </c>
      <c r="J5719" t="str">
        <v>Medium</v>
      </c>
    </row>
    <row r="5720" spans="1:10">
      <c r="A5720">
        <v>34</v>
      </c>
      <c r="B5720">
        <v>149396</v>
      </c>
      <c r="C5720">
        <v>6</v>
      </c>
      <c r="D5720">
        <v>4</v>
      </c>
      <c r="E5720">
        <v>1</v>
      </c>
      <c r="F5720">
        <v>0</v>
      </c>
      <c r="G5720" t="str">
        <v>Young</v>
      </c>
      <c r="H5720">
        <v>10</v>
      </c>
      <c r="I5720" t="str">
        <v>&lt;=8</v>
      </c>
      <c r="J5720" t="str">
        <v>High</v>
      </c>
    </row>
    <row r="5721" spans="1:10">
      <c r="A5721">
        <v>57</v>
      </c>
      <c r="B5721">
        <v>46488</v>
      </c>
      <c r="C5721">
        <v>7</v>
      </c>
      <c r="D5721">
        <v>0</v>
      </c>
      <c r="E5721">
        <v>0</v>
      </c>
      <c r="F5721">
        <v>0</v>
      </c>
      <c r="G5721" t="str">
        <v>Old</v>
      </c>
      <c r="H5721">
        <v>7</v>
      </c>
      <c r="I5721" t="str">
        <v>&lt;=8</v>
      </c>
      <c r="J5721" t="str">
        <v>Low</v>
      </c>
    </row>
    <row r="5722" spans="1:10">
      <c r="A5722">
        <v>38</v>
      </c>
      <c r="B5722">
        <v>88841</v>
      </c>
      <c r="C5722">
        <v>7</v>
      </c>
      <c r="D5722">
        <v>2</v>
      </c>
      <c r="E5722">
        <v>0</v>
      </c>
      <c r="F5722">
        <v>0</v>
      </c>
      <c r="G5722" t="str">
        <v>Adult</v>
      </c>
      <c r="H5722">
        <v>9</v>
      </c>
      <c r="I5722" t="str">
        <v>&lt;=8</v>
      </c>
      <c r="J5722" t="str">
        <v>Medium</v>
      </c>
    </row>
    <row r="5723" spans="1:10">
      <c r="A5723">
        <v>44</v>
      </c>
      <c r="B5723">
        <v>148521</v>
      </c>
      <c r="C5723">
        <v>6</v>
      </c>
      <c r="D5723">
        <v>4</v>
      </c>
      <c r="E5723">
        <v>0</v>
      </c>
      <c r="F5723">
        <v>0</v>
      </c>
      <c r="G5723" t="str">
        <v>Adult</v>
      </c>
      <c r="H5723">
        <v>10</v>
      </c>
      <c r="I5723" t="str">
        <v>&lt;=8</v>
      </c>
      <c r="J5723" t="str">
        <v>High</v>
      </c>
    </row>
    <row r="5724" spans="1:10">
      <c r="A5724">
        <v>34</v>
      </c>
      <c r="B5724">
        <v>30395</v>
      </c>
      <c r="C5724">
        <v>6</v>
      </c>
      <c r="D5724">
        <v>2</v>
      </c>
      <c r="E5724">
        <v>0</v>
      </c>
      <c r="F5724">
        <v>0</v>
      </c>
      <c r="G5724" t="str">
        <v>Young</v>
      </c>
      <c r="H5724">
        <v>8</v>
      </c>
      <c r="I5724" t="str">
        <v>&lt;=8</v>
      </c>
      <c r="J5724" t="str">
        <v>Low</v>
      </c>
    </row>
    <row r="5725" spans="1:10">
      <c r="A5725">
        <v>54</v>
      </c>
      <c r="B5725">
        <v>82669</v>
      </c>
      <c r="C5725">
        <v>6</v>
      </c>
      <c r="D5725">
        <v>3</v>
      </c>
      <c r="E5725">
        <v>0</v>
      </c>
      <c r="F5725">
        <v>1</v>
      </c>
      <c r="G5725" t="str">
        <v>Adult</v>
      </c>
      <c r="H5725">
        <v>9</v>
      </c>
      <c r="I5725" t="str">
        <v>&lt;=8</v>
      </c>
      <c r="J5725" t="str">
        <v>Medium</v>
      </c>
    </row>
    <row r="5726" spans="1:10">
      <c r="A5726">
        <v>32</v>
      </c>
      <c r="B5726">
        <v>40845</v>
      </c>
      <c r="C5726">
        <v>7</v>
      </c>
      <c r="D5726">
        <v>0</v>
      </c>
      <c r="E5726">
        <v>0</v>
      </c>
      <c r="F5726">
        <v>1</v>
      </c>
      <c r="G5726" t="str">
        <v>Young</v>
      </c>
      <c r="H5726">
        <v>7</v>
      </c>
      <c r="I5726" t="str">
        <v>&lt;=8</v>
      </c>
      <c r="J5726" t="str">
        <v>Low</v>
      </c>
    </row>
    <row r="5727" spans="1:10">
      <c r="A5727">
        <v>42</v>
      </c>
      <c r="B5727">
        <v>66059</v>
      </c>
      <c r="C5727">
        <v>4</v>
      </c>
      <c r="D5727">
        <v>1</v>
      </c>
      <c r="E5727">
        <v>1</v>
      </c>
      <c r="F5727">
        <v>0</v>
      </c>
      <c r="G5727" t="str">
        <v>Adult</v>
      </c>
      <c r="H5727">
        <v>5</v>
      </c>
      <c r="I5727" t="str">
        <v>&lt;=8</v>
      </c>
      <c r="J5727" t="str">
        <v>Medium</v>
      </c>
    </row>
    <row r="5728" spans="1:10">
      <c r="A5728">
        <v>26</v>
      </c>
      <c r="B5728">
        <v>48394</v>
      </c>
      <c r="C5728">
        <v>7</v>
      </c>
      <c r="D5728">
        <v>1</v>
      </c>
      <c r="E5728">
        <v>0</v>
      </c>
      <c r="F5728">
        <v>1</v>
      </c>
      <c r="G5728" t="str">
        <v>Young</v>
      </c>
      <c r="H5728">
        <v>8</v>
      </c>
      <c r="I5728" t="str">
        <v>&lt;=8</v>
      </c>
      <c r="J5728" t="str">
        <v>Low</v>
      </c>
    </row>
    <row r="5729" spans="1:10">
      <c r="A5729">
        <v>56</v>
      </c>
      <c r="B5729">
        <v>123993</v>
      </c>
      <c r="C5729">
        <v>10</v>
      </c>
      <c r="D5729">
        <v>3</v>
      </c>
      <c r="E5729">
        <v>0</v>
      </c>
      <c r="F5729">
        <v>1</v>
      </c>
      <c r="G5729" t="str">
        <v>Old</v>
      </c>
      <c r="H5729">
        <v>13</v>
      </c>
      <c r="I5729" t="str">
        <v>&gt;8</v>
      </c>
      <c r="J5729" t="str">
        <v>High</v>
      </c>
    </row>
    <row r="5730" spans="1:10">
      <c r="A5730">
        <v>65</v>
      </c>
      <c r="B5730">
        <v>75906</v>
      </c>
      <c r="C5730">
        <v>8</v>
      </c>
      <c r="D5730">
        <v>1</v>
      </c>
      <c r="E5730">
        <v>1</v>
      </c>
      <c r="F5730">
        <v>1</v>
      </c>
      <c r="G5730" t="str">
        <v>Old</v>
      </c>
      <c r="H5730">
        <v>9</v>
      </c>
      <c r="I5730" t="str">
        <v>&lt;=8</v>
      </c>
      <c r="J5730" t="str">
        <v>Medium</v>
      </c>
    </row>
    <row r="5731" spans="1:10">
      <c r="A5731">
        <v>56</v>
      </c>
      <c r="B5731">
        <v>89332</v>
      </c>
      <c r="C5731">
        <v>8</v>
      </c>
      <c r="D5731">
        <v>2</v>
      </c>
      <c r="E5731">
        <v>1</v>
      </c>
      <c r="F5731">
        <v>1</v>
      </c>
      <c r="G5731" t="str">
        <v>Old</v>
      </c>
      <c r="H5731">
        <v>10</v>
      </c>
      <c r="I5731" t="str">
        <v>&lt;=8</v>
      </c>
      <c r="J5731" t="str">
        <v>Medium</v>
      </c>
    </row>
    <row r="5732" spans="1:10">
      <c r="A5732">
        <v>42</v>
      </c>
      <c r="B5732">
        <v>67305</v>
      </c>
      <c r="C5732">
        <v>10</v>
      </c>
      <c r="D5732">
        <v>1</v>
      </c>
      <c r="E5732">
        <v>1</v>
      </c>
      <c r="F5732">
        <v>1</v>
      </c>
      <c r="G5732" t="str">
        <v>Adult</v>
      </c>
      <c r="H5732">
        <v>11</v>
      </c>
      <c r="I5732" t="str">
        <v>&gt;8</v>
      </c>
      <c r="J5732" t="str">
        <v>Medium</v>
      </c>
    </row>
    <row r="5733" spans="1:10">
      <c r="A5733">
        <v>34</v>
      </c>
      <c r="B5733">
        <v>72628</v>
      </c>
      <c r="C5733">
        <v>8</v>
      </c>
      <c r="D5733">
        <v>1</v>
      </c>
      <c r="E5733">
        <v>1</v>
      </c>
      <c r="F5733">
        <v>1</v>
      </c>
      <c r="G5733" t="str">
        <v>Young</v>
      </c>
      <c r="H5733">
        <v>9</v>
      </c>
      <c r="I5733" t="str">
        <v>&lt;=8</v>
      </c>
      <c r="J5733" t="str">
        <v>Medium</v>
      </c>
    </row>
    <row r="5734" spans="1:10">
      <c r="A5734">
        <v>36</v>
      </c>
      <c r="B5734">
        <v>51352</v>
      </c>
      <c r="C5734">
        <v>6</v>
      </c>
      <c r="D5734">
        <v>0</v>
      </c>
      <c r="E5734">
        <v>0</v>
      </c>
      <c r="F5734">
        <v>0</v>
      </c>
      <c r="G5734" t="str">
        <v>Adult</v>
      </c>
      <c r="H5734">
        <v>6</v>
      </c>
      <c r="I5734" t="str">
        <v>&lt;=8</v>
      </c>
      <c r="J5734" t="str">
        <v>Medium</v>
      </c>
    </row>
    <row r="5735" spans="1:10">
      <c r="A5735">
        <v>56</v>
      </c>
      <c r="B5735">
        <v>116682</v>
      </c>
      <c r="C5735">
        <v>7</v>
      </c>
      <c r="D5735">
        <v>3</v>
      </c>
      <c r="E5735">
        <v>0</v>
      </c>
      <c r="F5735">
        <v>0</v>
      </c>
      <c r="G5735" t="str">
        <v>Old</v>
      </c>
      <c r="H5735">
        <v>10</v>
      </c>
      <c r="I5735" t="str">
        <v>&lt;=8</v>
      </c>
      <c r="J5735" t="str">
        <v>High</v>
      </c>
    </row>
    <row r="5736" spans="1:10">
      <c r="A5736">
        <v>45</v>
      </c>
      <c r="B5736">
        <v>112971</v>
      </c>
      <c r="C5736">
        <v>6</v>
      </c>
      <c r="D5736">
        <v>2</v>
      </c>
      <c r="E5736">
        <v>1</v>
      </c>
      <c r="F5736">
        <v>1</v>
      </c>
      <c r="G5736" t="str">
        <v>Adult</v>
      </c>
      <c r="H5736">
        <v>8</v>
      </c>
      <c r="I5736" t="str">
        <v>&lt;=8</v>
      </c>
      <c r="J5736" t="str">
        <v>High</v>
      </c>
    </row>
    <row r="5737" spans="1:10">
      <c r="A5737">
        <v>52</v>
      </c>
      <c r="B5737">
        <v>81993</v>
      </c>
      <c r="C5737">
        <v>7</v>
      </c>
      <c r="D5737">
        <v>2</v>
      </c>
      <c r="E5737">
        <v>1</v>
      </c>
      <c r="F5737">
        <v>1</v>
      </c>
      <c r="G5737" t="str">
        <v>Adult</v>
      </c>
      <c r="H5737">
        <v>9</v>
      </c>
      <c r="I5737" t="str">
        <v>&lt;=8</v>
      </c>
      <c r="J5737" t="str">
        <v>Medium</v>
      </c>
    </row>
    <row r="5738" spans="1:10">
      <c r="A5738">
        <v>53</v>
      </c>
      <c r="B5738">
        <v>69386</v>
      </c>
      <c r="C5738">
        <v>5</v>
      </c>
      <c r="D5738">
        <v>2</v>
      </c>
      <c r="E5738">
        <v>1</v>
      </c>
      <c r="F5738">
        <v>1</v>
      </c>
      <c r="G5738" t="str">
        <v>Adult</v>
      </c>
      <c r="H5738">
        <v>7</v>
      </c>
      <c r="I5738" t="str">
        <v>&lt;=8</v>
      </c>
      <c r="J5738" t="str">
        <v>Medium</v>
      </c>
    </row>
    <row r="5739" spans="1:10">
      <c r="A5739">
        <v>65</v>
      </c>
      <c r="B5739">
        <v>133027</v>
      </c>
      <c r="C5739">
        <v>6</v>
      </c>
      <c r="D5739">
        <v>2</v>
      </c>
      <c r="E5739">
        <v>0</v>
      </c>
      <c r="F5739">
        <v>1</v>
      </c>
      <c r="G5739" t="str">
        <v>Old</v>
      </c>
      <c r="H5739">
        <v>8</v>
      </c>
      <c r="I5739" t="str">
        <v>&lt;=8</v>
      </c>
      <c r="J5739" t="str">
        <v>High</v>
      </c>
    </row>
    <row r="5740" spans="1:10">
      <c r="A5740">
        <v>56</v>
      </c>
      <c r="B5740">
        <v>86624</v>
      </c>
      <c r="C5740">
        <v>5</v>
      </c>
      <c r="D5740">
        <v>1</v>
      </c>
      <c r="E5740">
        <v>1</v>
      </c>
      <c r="F5740">
        <v>1</v>
      </c>
      <c r="G5740" t="str">
        <v>Old</v>
      </c>
      <c r="H5740">
        <v>6</v>
      </c>
      <c r="I5740" t="str">
        <v>&lt;=8</v>
      </c>
      <c r="J5740" t="str">
        <v>Medium</v>
      </c>
    </row>
    <row r="5741" spans="1:10">
      <c r="A5741">
        <v>40</v>
      </c>
      <c r="B5741">
        <v>87065</v>
      </c>
      <c r="C5741">
        <v>12</v>
      </c>
      <c r="D5741">
        <v>1</v>
      </c>
      <c r="E5741">
        <v>0</v>
      </c>
      <c r="F5741">
        <v>0</v>
      </c>
      <c r="G5741" t="str">
        <v>Adult</v>
      </c>
      <c r="H5741">
        <v>13</v>
      </c>
      <c r="I5741" t="str">
        <v>&gt;8</v>
      </c>
      <c r="J5741" t="str">
        <v>Medium</v>
      </c>
    </row>
    <row r="5742" spans="1:10">
      <c r="A5742">
        <v>38</v>
      </c>
      <c r="B5742">
        <v>115504</v>
      </c>
      <c r="C5742">
        <v>7</v>
      </c>
      <c r="D5742">
        <v>2</v>
      </c>
      <c r="E5742">
        <v>0</v>
      </c>
      <c r="F5742">
        <v>1</v>
      </c>
      <c r="G5742" t="str">
        <v>Adult</v>
      </c>
      <c r="H5742">
        <v>9</v>
      </c>
      <c r="I5742" t="str">
        <v>&lt;=8</v>
      </c>
      <c r="J5742" t="str">
        <v>High</v>
      </c>
    </row>
    <row r="5743" spans="1:10">
      <c r="A5743">
        <v>58</v>
      </c>
      <c r="B5743">
        <v>143141</v>
      </c>
      <c r="C5743">
        <v>4</v>
      </c>
      <c r="D5743">
        <v>2</v>
      </c>
      <c r="E5743">
        <v>1</v>
      </c>
      <c r="F5743">
        <v>1</v>
      </c>
      <c r="G5743" t="str">
        <v>Old</v>
      </c>
      <c r="H5743">
        <v>6</v>
      </c>
      <c r="I5743" t="str">
        <v>&lt;=8</v>
      </c>
      <c r="J5743" t="str">
        <v>High</v>
      </c>
    </row>
    <row r="5744" spans="1:10">
      <c r="A5744">
        <v>23</v>
      </c>
      <c r="B5744">
        <v>38539</v>
      </c>
      <c r="C5744">
        <v>7</v>
      </c>
      <c r="D5744">
        <v>1</v>
      </c>
      <c r="E5744">
        <v>1</v>
      </c>
      <c r="F5744">
        <v>1</v>
      </c>
      <c r="G5744" t="str">
        <v>Young</v>
      </c>
      <c r="H5744">
        <v>8</v>
      </c>
      <c r="I5744" t="str">
        <v>&lt;=8</v>
      </c>
      <c r="J5744" t="str">
        <v>Low</v>
      </c>
    </row>
    <row r="5745" spans="1:10">
      <c r="A5745">
        <v>43</v>
      </c>
      <c r="B5745">
        <v>31263</v>
      </c>
      <c r="C5745">
        <v>1</v>
      </c>
      <c r="D5745">
        <v>1</v>
      </c>
      <c r="E5745">
        <v>0</v>
      </c>
      <c r="F5745">
        <v>0</v>
      </c>
      <c r="G5745" t="str">
        <v>Adult</v>
      </c>
      <c r="H5745">
        <v>2</v>
      </c>
      <c r="I5745" t="str">
        <v>&lt;=8</v>
      </c>
      <c r="J5745" t="str">
        <v>Low</v>
      </c>
    </row>
    <row r="5746" spans="1:10">
      <c r="A5746">
        <v>52</v>
      </c>
      <c r="B5746">
        <v>43305</v>
      </c>
      <c r="C5746">
        <v>5</v>
      </c>
      <c r="D5746">
        <v>2</v>
      </c>
      <c r="E5746">
        <v>0</v>
      </c>
      <c r="F5746">
        <v>0</v>
      </c>
      <c r="G5746" t="str">
        <v>Adult</v>
      </c>
      <c r="H5746">
        <v>7</v>
      </c>
      <c r="I5746" t="str">
        <v>&lt;=8</v>
      </c>
      <c r="J5746" t="str">
        <v>Low</v>
      </c>
    </row>
    <row r="5747" spans="1:10">
      <c r="A5747">
        <v>65</v>
      </c>
      <c r="B5747">
        <v>83817</v>
      </c>
      <c r="C5747">
        <v>10</v>
      </c>
      <c r="D5747">
        <v>0</v>
      </c>
      <c r="E5747">
        <v>0</v>
      </c>
      <c r="F5747">
        <v>0</v>
      </c>
      <c r="G5747" t="str">
        <v>Old</v>
      </c>
      <c r="H5747">
        <v>10</v>
      </c>
      <c r="I5747" t="str">
        <v>&gt;8</v>
      </c>
      <c r="J5747" t="str">
        <v>Medium</v>
      </c>
    </row>
    <row r="5748" spans="1:10">
      <c r="A5748">
        <v>36</v>
      </c>
      <c r="B5748">
        <v>54398</v>
      </c>
      <c r="C5748">
        <v>4</v>
      </c>
      <c r="D5748">
        <v>2</v>
      </c>
      <c r="E5748">
        <v>1</v>
      </c>
      <c r="F5748">
        <v>1</v>
      </c>
      <c r="G5748" t="str">
        <v>Adult</v>
      </c>
      <c r="H5748">
        <v>6</v>
      </c>
      <c r="I5748" t="str">
        <v>&lt;=8</v>
      </c>
      <c r="J5748" t="str">
        <v>Medium</v>
      </c>
    </row>
    <row r="5749" spans="1:10">
      <c r="A5749">
        <v>25</v>
      </c>
      <c r="B5749">
        <v>139238</v>
      </c>
      <c r="C5749">
        <v>6</v>
      </c>
      <c r="D5749">
        <v>1</v>
      </c>
      <c r="E5749">
        <v>0</v>
      </c>
      <c r="F5749">
        <v>1</v>
      </c>
      <c r="G5749" t="str">
        <v>Young</v>
      </c>
      <c r="H5749">
        <v>7</v>
      </c>
      <c r="I5749" t="str">
        <v>&lt;=8</v>
      </c>
      <c r="J5749" t="str">
        <v>High</v>
      </c>
    </row>
    <row r="5750" spans="1:10">
      <c r="A5750">
        <v>24</v>
      </c>
      <c r="B5750">
        <v>127616</v>
      </c>
      <c r="C5750">
        <v>3</v>
      </c>
      <c r="D5750">
        <v>1</v>
      </c>
      <c r="E5750">
        <v>1</v>
      </c>
      <c r="F5750">
        <v>1</v>
      </c>
      <c r="G5750" t="str">
        <v>Young</v>
      </c>
      <c r="H5750">
        <v>4</v>
      </c>
      <c r="I5750" t="str">
        <v>&lt;=8</v>
      </c>
      <c r="J5750" t="str">
        <v>High</v>
      </c>
    </row>
    <row r="5751" spans="1:10">
      <c r="A5751">
        <v>41</v>
      </c>
      <c r="B5751">
        <v>105801</v>
      </c>
      <c r="C5751">
        <v>7</v>
      </c>
      <c r="D5751">
        <v>2</v>
      </c>
      <c r="E5751">
        <v>0</v>
      </c>
      <c r="F5751">
        <v>0</v>
      </c>
      <c r="G5751" t="str">
        <v>Adult</v>
      </c>
      <c r="H5751">
        <v>9</v>
      </c>
      <c r="I5751" t="str">
        <v>&lt;=8</v>
      </c>
      <c r="J5751" t="str">
        <v>High</v>
      </c>
    </row>
    <row r="5752" spans="1:10">
      <c r="A5752">
        <v>60</v>
      </c>
      <c r="B5752">
        <v>79107</v>
      </c>
      <c r="C5752">
        <v>4</v>
      </c>
      <c r="D5752">
        <v>3</v>
      </c>
      <c r="E5752">
        <v>0</v>
      </c>
      <c r="F5752">
        <v>1</v>
      </c>
      <c r="G5752" t="str">
        <v>Old</v>
      </c>
      <c r="H5752">
        <v>7</v>
      </c>
      <c r="I5752" t="str">
        <v>&lt;=8</v>
      </c>
      <c r="J5752" t="str">
        <v>Medium</v>
      </c>
    </row>
    <row r="5753" spans="1:10">
      <c r="A5753">
        <v>34</v>
      </c>
      <c r="B5753">
        <v>62152</v>
      </c>
      <c r="C5753">
        <v>9</v>
      </c>
      <c r="D5753">
        <v>3</v>
      </c>
      <c r="E5753">
        <v>0</v>
      </c>
      <c r="F5753">
        <v>0</v>
      </c>
      <c r="G5753" t="str">
        <v>Young</v>
      </c>
      <c r="H5753">
        <v>12</v>
      </c>
      <c r="I5753" t="str">
        <v>&gt;8</v>
      </c>
      <c r="J5753" t="str">
        <v>Medium</v>
      </c>
    </row>
    <row r="5754" spans="1:10">
      <c r="A5754">
        <v>59</v>
      </c>
      <c r="B5754">
        <v>123260</v>
      </c>
      <c r="C5754">
        <v>9</v>
      </c>
      <c r="D5754">
        <v>4</v>
      </c>
      <c r="E5754">
        <v>1</v>
      </c>
      <c r="F5754">
        <v>1</v>
      </c>
      <c r="G5754" t="str">
        <v>Old</v>
      </c>
      <c r="H5754">
        <v>13</v>
      </c>
      <c r="I5754" t="str">
        <v>&gt;8</v>
      </c>
      <c r="J5754" t="str">
        <v>High</v>
      </c>
    </row>
    <row r="5755" spans="1:10">
      <c r="A5755">
        <v>51</v>
      </c>
      <c r="B5755">
        <v>60624</v>
      </c>
      <c r="C5755">
        <v>8</v>
      </c>
      <c r="D5755">
        <v>2</v>
      </c>
      <c r="E5755">
        <v>1</v>
      </c>
      <c r="F5755">
        <v>0</v>
      </c>
      <c r="G5755" t="str">
        <v>Adult</v>
      </c>
      <c r="H5755">
        <v>10</v>
      </c>
      <c r="I5755" t="str">
        <v>&lt;=8</v>
      </c>
      <c r="J5755" t="str">
        <v>Medium</v>
      </c>
    </row>
    <row r="5756" spans="1:10">
      <c r="A5756">
        <v>34</v>
      </c>
      <c r="B5756">
        <v>129655</v>
      </c>
      <c r="C5756">
        <v>3</v>
      </c>
      <c r="D5756">
        <v>2</v>
      </c>
      <c r="E5756">
        <v>0</v>
      </c>
      <c r="F5756">
        <v>0</v>
      </c>
      <c r="G5756" t="str">
        <v>Young</v>
      </c>
      <c r="H5756">
        <v>5</v>
      </c>
      <c r="I5756" t="str">
        <v>&lt;=8</v>
      </c>
      <c r="J5756" t="str">
        <v>High</v>
      </c>
    </row>
    <row r="5757" spans="1:10">
      <c r="A5757">
        <v>26</v>
      </c>
      <c r="B5757">
        <v>86132</v>
      </c>
      <c r="C5757">
        <v>3</v>
      </c>
      <c r="D5757">
        <v>0</v>
      </c>
      <c r="E5757">
        <v>0</v>
      </c>
      <c r="F5757">
        <v>0</v>
      </c>
      <c r="G5757" t="str">
        <v>Young</v>
      </c>
      <c r="H5757">
        <v>3</v>
      </c>
      <c r="I5757" t="str">
        <v>&lt;=8</v>
      </c>
      <c r="J5757" t="str">
        <v>Medium</v>
      </c>
    </row>
    <row r="5758" spans="1:10">
      <c r="A5758">
        <v>32</v>
      </c>
      <c r="B5758">
        <v>135494</v>
      </c>
      <c r="C5758">
        <v>5</v>
      </c>
      <c r="D5758">
        <v>3</v>
      </c>
      <c r="E5758">
        <v>0</v>
      </c>
      <c r="F5758">
        <v>1</v>
      </c>
      <c r="G5758" t="str">
        <v>Young</v>
      </c>
      <c r="H5758">
        <v>8</v>
      </c>
      <c r="I5758" t="str">
        <v>&lt;=8</v>
      </c>
      <c r="J5758" t="str">
        <v>High</v>
      </c>
    </row>
    <row r="5759" spans="1:10">
      <c r="A5759">
        <v>36</v>
      </c>
      <c r="B5759">
        <v>82979</v>
      </c>
      <c r="C5759">
        <v>6</v>
      </c>
      <c r="D5759">
        <v>0</v>
      </c>
      <c r="E5759">
        <v>0</v>
      </c>
      <c r="F5759">
        <v>1</v>
      </c>
      <c r="G5759" t="str">
        <v>Adult</v>
      </c>
      <c r="H5759">
        <v>6</v>
      </c>
      <c r="I5759" t="str">
        <v>&lt;=8</v>
      </c>
      <c r="J5759" t="str">
        <v>Medium</v>
      </c>
    </row>
    <row r="5760" spans="1:10">
      <c r="A5760">
        <v>37</v>
      </c>
      <c r="B5760">
        <v>88013</v>
      </c>
      <c r="C5760">
        <v>8</v>
      </c>
      <c r="D5760">
        <v>3</v>
      </c>
      <c r="E5760">
        <v>0</v>
      </c>
      <c r="F5760">
        <v>0</v>
      </c>
      <c r="G5760" t="str">
        <v>Adult</v>
      </c>
      <c r="H5760">
        <v>11</v>
      </c>
      <c r="I5760" t="str">
        <v>&lt;=8</v>
      </c>
      <c r="J5760" t="str">
        <v>Medium</v>
      </c>
    </row>
    <row r="5761" spans="1:10">
      <c r="A5761">
        <v>65</v>
      </c>
      <c r="B5761">
        <v>124925</v>
      </c>
      <c r="C5761">
        <v>2</v>
      </c>
      <c r="D5761">
        <v>1</v>
      </c>
      <c r="E5761">
        <v>1</v>
      </c>
      <c r="F5761">
        <v>0</v>
      </c>
      <c r="G5761" t="str">
        <v>Old</v>
      </c>
      <c r="H5761">
        <v>3</v>
      </c>
      <c r="I5761" t="str">
        <v>&lt;=8</v>
      </c>
      <c r="J5761" t="str">
        <v>High</v>
      </c>
    </row>
    <row r="5762" spans="1:10">
      <c r="A5762">
        <v>43</v>
      </c>
      <c r="B5762">
        <v>93797</v>
      </c>
      <c r="C5762">
        <v>5</v>
      </c>
      <c r="D5762">
        <v>3</v>
      </c>
      <c r="E5762">
        <v>0</v>
      </c>
      <c r="F5762">
        <v>0</v>
      </c>
      <c r="G5762" t="str">
        <v>Adult</v>
      </c>
      <c r="H5762">
        <v>8</v>
      </c>
      <c r="I5762" t="str">
        <v>&lt;=8</v>
      </c>
      <c r="J5762" t="str">
        <v>Medium</v>
      </c>
    </row>
    <row r="5763" spans="1:10">
      <c r="A5763">
        <v>34</v>
      </c>
      <c r="B5763">
        <v>81798</v>
      </c>
      <c r="C5763">
        <v>4</v>
      </c>
      <c r="D5763">
        <v>0</v>
      </c>
      <c r="E5763">
        <v>1</v>
      </c>
      <c r="F5763">
        <v>0</v>
      </c>
      <c r="G5763" t="str">
        <v>Young</v>
      </c>
      <c r="H5763">
        <v>4</v>
      </c>
      <c r="I5763" t="str">
        <v>&lt;=8</v>
      </c>
      <c r="J5763" t="str">
        <v>Medium</v>
      </c>
    </row>
    <row r="5764" spans="1:10">
      <c r="A5764">
        <v>27</v>
      </c>
      <c r="B5764">
        <v>46650</v>
      </c>
      <c r="C5764">
        <v>11</v>
      </c>
      <c r="D5764">
        <v>1</v>
      </c>
      <c r="E5764">
        <v>0</v>
      </c>
      <c r="F5764">
        <v>1</v>
      </c>
      <c r="G5764" t="str">
        <v>Young</v>
      </c>
      <c r="H5764">
        <v>12</v>
      </c>
      <c r="I5764" t="str">
        <v>&gt;8</v>
      </c>
      <c r="J5764" t="str">
        <v>Low</v>
      </c>
    </row>
    <row r="5765" spans="1:10">
      <c r="A5765">
        <v>52</v>
      </c>
      <c r="B5765">
        <v>56014</v>
      </c>
      <c r="C5765">
        <v>10</v>
      </c>
      <c r="D5765">
        <v>2</v>
      </c>
      <c r="E5765">
        <v>0</v>
      </c>
      <c r="F5765">
        <v>0</v>
      </c>
      <c r="G5765" t="str">
        <v>Adult</v>
      </c>
      <c r="H5765">
        <v>12</v>
      </c>
      <c r="I5765" t="str">
        <v>&gt;8</v>
      </c>
      <c r="J5765" t="str">
        <v>Medium</v>
      </c>
    </row>
    <row r="5766" spans="1:10">
      <c r="A5766">
        <v>35</v>
      </c>
      <c r="B5766">
        <v>106421</v>
      </c>
      <c r="C5766">
        <v>9</v>
      </c>
      <c r="D5766">
        <v>3</v>
      </c>
      <c r="E5766">
        <v>1</v>
      </c>
      <c r="F5766">
        <v>1</v>
      </c>
      <c r="G5766" t="str">
        <v>Adult</v>
      </c>
      <c r="H5766">
        <v>12</v>
      </c>
      <c r="I5766" t="str">
        <v>&gt;8</v>
      </c>
      <c r="J5766" t="str">
        <v>High</v>
      </c>
    </row>
    <row r="5767" spans="1:10">
      <c r="A5767">
        <v>64</v>
      </c>
      <c r="B5767">
        <v>37434</v>
      </c>
      <c r="C5767">
        <v>7</v>
      </c>
      <c r="D5767">
        <v>2</v>
      </c>
      <c r="E5767">
        <v>0</v>
      </c>
      <c r="F5767">
        <v>1</v>
      </c>
      <c r="G5767" t="str">
        <v>Old</v>
      </c>
      <c r="H5767">
        <v>9</v>
      </c>
      <c r="I5767" t="str">
        <v>&lt;=8</v>
      </c>
      <c r="J5767" t="str">
        <v>Low</v>
      </c>
    </row>
    <row r="5768" spans="1:10">
      <c r="A5768">
        <v>37</v>
      </c>
      <c r="B5768">
        <v>60028</v>
      </c>
      <c r="C5768">
        <v>8</v>
      </c>
      <c r="D5768">
        <v>0</v>
      </c>
      <c r="E5768">
        <v>1</v>
      </c>
      <c r="F5768">
        <v>1</v>
      </c>
      <c r="G5768" t="str">
        <v>Adult</v>
      </c>
      <c r="H5768">
        <v>8</v>
      </c>
      <c r="I5768" t="str">
        <v>&lt;=8</v>
      </c>
      <c r="J5768" t="str">
        <v>Medium</v>
      </c>
    </row>
    <row r="5769" spans="1:10">
      <c r="A5769">
        <v>61</v>
      </c>
      <c r="B5769">
        <v>96558</v>
      </c>
      <c r="C5769">
        <v>7</v>
      </c>
      <c r="D5769">
        <v>0</v>
      </c>
      <c r="E5769">
        <v>0</v>
      </c>
      <c r="F5769">
        <v>1</v>
      </c>
      <c r="G5769" t="str">
        <v>Old</v>
      </c>
      <c r="H5769">
        <v>7</v>
      </c>
      <c r="I5769" t="str">
        <v>&lt;=8</v>
      </c>
      <c r="J5769" t="str">
        <v>Medium</v>
      </c>
    </row>
    <row r="5770" spans="1:10">
      <c r="A5770">
        <v>64</v>
      </c>
      <c r="B5770">
        <v>54331</v>
      </c>
      <c r="C5770">
        <v>8</v>
      </c>
      <c r="D5770">
        <v>5</v>
      </c>
      <c r="E5770">
        <v>0</v>
      </c>
      <c r="F5770">
        <v>0</v>
      </c>
      <c r="G5770" t="str">
        <v>Old</v>
      </c>
      <c r="H5770">
        <v>13</v>
      </c>
      <c r="I5770" t="str">
        <v>&lt;=8</v>
      </c>
      <c r="J5770" t="str">
        <v>Medium</v>
      </c>
    </row>
    <row r="5771" spans="1:10">
      <c r="A5771">
        <v>54</v>
      </c>
      <c r="B5771">
        <v>97573</v>
      </c>
      <c r="C5771">
        <v>7</v>
      </c>
      <c r="D5771">
        <v>4</v>
      </c>
      <c r="E5771">
        <v>0</v>
      </c>
      <c r="F5771">
        <v>1</v>
      </c>
      <c r="G5771" t="str">
        <v>Adult</v>
      </c>
      <c r="H5771">
        <v>11</v>
      </c>
      <c r="I5771" t="str">
        <v>&lt;=8</v>
      </c>
      <c r="J5771" t="str">
        <v>Medium</v>
      </c>
    </row>
    <row r="5772" spans="1:10">
      <c r="A5772">
        <v>25</v>
      </c>
      <c r="B5772">
        <v>104292</v>
      </c>
      <c r="C5772">
        <v>7</v>
      </c>
      <c r="D5772">
        <v>2</v>
      </c>
      <c r="E5772">
        <v>1</v>
      </c>
      <c r="F5772">
        <v>0</v>
      </c>
      <c r="G5772" t="str">
        <v>Young</v>
      </c>
      <c r="H5772">
        <v>9</v>
      </c>
      <c r="I5772" t="str">
        <v>&lt;=8</v>
      </c>
      <c r="J5772" t="str">
        <v>High</v>
      </c>
    </row>
    <row r="5773" spans="1:10">
      <c r="A5773">
        <v>65</v>
      </c>
      <c r="B5773">
        <v>76326</v>
      </c>
      <c r="C5773">
        <v>5</v>
      </c>
      <c r="D5773">
        <v>2</v>
      </c>
      <c r="E5773">
        <v>0</v>
      </c>
      <c r="F5773">
        <v>1</v>
      </c>
      <c r="G5773" t="str">
        <v>Old</v>
      </c>
      <c r="H5773">
        <v>7</v>
      </c>
      <c r="I5773" t="str">
        <v>&lt;=8</v>
      </c>
      <c r="J5773" t="str">
        <v>Medium</v>
      </c>
    </row>
    <row r="5774" spans="1:10">
      <c r="A5774">
        <v>47</v>
      </c>
      <c r="B5774">
        <v>112979</v>
      </c>
      <c r="C5774">
        <v>11</v>
      </c>
      <c r="D5774">
        <v>2</v>
      </c>
      <c r="E5774">
        <v>1</v>
      </c>
      <c r="F5774">
        <v>1</v>
      </c>
      <c r="G5774" t="str">
        <v>Adult</v>
      </c>
      <c r="H5774">
        <v>13</v>
      </c>
      <c r="I5774" t="str">
        <v>&gt;8</v>
      </c>
      <c r="J5774" t="str">
        <v>High</v>
      </c>
    </row>
    <row r="5775" spans="1:10">
      <c r="A5775">
        <v>43</v>
      </c>
      <c r="B5775">
        <v>129728</v>
      </c>
      <c r="C5775">
        <v>7</v>
      </c>
      <c r="D5775">
        <v>6</v>
      </c>
      <c r="E5775">
        <v>0</v>
      </c>
      <c r="F5775">
        <v>1</v>
      </c>
      <c r="G5775" t="str">
        <v>Adult</v>
      </c>
      <c r="H5775">
        <v>13</v>
      </c>
      <c r="I5775" t="str">
        <v>&lt;=8</v>
      </c>
      <c r="J5775" t="str">
        <v>High</v>
      </c>
    </row>
    <row r="5776" spans="1:10">
      <c r="A5776">
        <v>60</v>
      </c>
      <c r="B5776">
        <v>34123</v>
      </c>
      <c r="C5776">
        <v>10</v>
      </c>
      <c r="D5776">
        <v>2</v>
      </c>
      <c r="E5776">
        <v>0</v>
      </c>
      <c r="F5776">
        <v>0</v>
      </c>
      <c r="G5776" t="str">
        <v>Old</v>
      </c>
      <c r="H5776">
        <v>12</v>
      </c>
      <c r="I5776" t="str">
        <v>&gt;8</v>
      </c>
      <c r="J5776" t="str">
        <v>Low</v>
      </c>
    </row>
    <row r="5777" spans="1:10">
      <c r="A5777">
        <v>34</v>
      </c>
      <c r="B5777">
        <v>46603</v>
      </c>
      <c r="C5777">
        <v>7</v>
      </c>
      <c r="D5777">
        <v>2</v>
      </c>
      <c r="E5777">
        <v>0</v>
      </c>
      <c r="F5777">
        <v>0</v>
      </c>
      <c r="G5777" t="str">
        <v>Young</v>
      </c>
      <c r="H5777">
        <v>9</v>
      </c>
      <c r="I5777" t="str">
        <v>&lt;=8</v>
      </c>
      <c r="J5777" t="str">
        <v>Low</v>
      </c>
    </row>
    <row r="5778" spans="1:10">
      <c r="A5778">
        <v>35</v>
      </c>
      <c r="B5778">
        <v>95941</v>
      </c>
      <c r="C5778">
        <v>5</v>
      </c>
      <c r="D5778">
        <v>4</v>
      </c>
      <c r="E5778">
        <v>0</v>
      </c>
      <c r="F5778">
        <v>1</v>
      </c>
      <c r="G5778" t="str">
        <v>Adult</v>
      </c>
      <c r="H5778">
        <v>9</v>
      </c>
      <c r="I5778" t="str">
        <v>&lt;=8</v>
      </c>
      <c r="J5778" t="str">
        <v>Medium</v>
      </c>
    </row>
    <row r="5779" spans="1:10">
      <c r="A5779">
        <v>63</v>
      </c>
      <c r="B5779">
        <v>72597</v>
      </c>
      <c r="C5779">
        <v>6</v>
      </c>
      <c r="D5779">
        <v>0</v>
      </c>
      <c r="E5779">
        <v>1</v>
      </c>
      <c r="F5779">
        <v>1</v>
      </c>
      <c r="G5779" t="str">
        <v>Old</v>
      </c>
      <c r="H5779">
        <v>6</v>
      </c>
      <c r="I5779" t="str">
        <v>&lt;=8</v>
      </c>
      <c r="J5779" t="str">
        <v>Medium</v>
      </c>
    </row>
    <row r="5780" spans="1:10">
      <c r="A5780">
        <v>53</v>
      </c>
      <c r="B5780">
        <v>93238</v>
      </c>
      <c r="C5780">
        <v>7</v>
      </c>
      <c r="D5780">
        <v>2</v>
      </c>
      <c r="E5780">
        <v>1</v>
      </c>
      <c r="F5780">
        <v>1</v>
      </c>
      <c r="G5780" t="str">
        <v>Adult</v>
      </c>
      <c r="H5780">
        <v>9</v>
      </c>
      <c r="I5780" t="str">
        <v>&lt;=8</v>
      </c>
      <c r="J5780" t="str">
        <v>Medium</v>
      </c>
    </row>
    <row r="5781" spans="1:10">
      <c r="A5781">
        <v>51</v>
      </c>
      <c r="B5781">
        <v>114238</v>
      </c>
      <c r="C5781">
        <v>9</v>
      </c>
      <c r="D5781">
        <v>1</v>
      </c>
      <c r="E5781">
        <v>0</v>
      </c>
      <c r="F5781">
        <v>0</v>
      </c>
      <c r="G5781" t="str">
        <v>Adult</v>
      </c>
      <c r="H5781">
        <v>10</v>
      </c>
      <c r="I5781" t="str">
        <v>&gt;8</v>
      </c>
      <c r="J5781" t="str">
        <v>High</v>
      </c>
    </row>
    <row r="5782" spans="1:10">
      <c r="A5782">
        <v>55</v>
      </c>
      <c r="B5782">
        <v>72719</v>
      </c>
      <c r="C5782">
        <v>13</v>
      </c>
      <c r="D5782">
        <v>2</v>
      </c>
      <c r="E5782">
        <v>0</v>
      </c>
      <c r="F5782">
        <v>0</v>
      </c>
      <c r="G5782" t="str">
        <v>Old</v>
      </c>
      <c r="H5782">
        <v>15</v>
      </c>
      <c r="I5782" t="str">
        <v>&gt;8</v>
      </c>
      <c r="J5782" t="str">
        <v>Medium</v>
      </c>
    </row>
    <row r="5783" spans="1:10">
      <c r="A5783">
        <v>37</v>
      </c>
      <c r="B5783">
        <v>121786</v>
      </c>
      <c r="C5783">
        <v>10</v>
      </c>
      <c r="D5783">
        <v>1</v>
      </c>
      <c r="E5783">
        <v>0</v>
      </c>
      <c r="F5783">
        <v>1</v>
      </c>
      <c r="G5783" t="str">
        <v>Adult</v>
      </c>
      <c r="H5783">
        <v>11</v>
      </c>
      <c r="I5783" t="str">
        <v>&gt;8</v>
      </c>
      <c r="J5783" t="str">
        <v>High</v>
      </c>
    </row>
    <row r="5784" spans="1:10">
      <c r="A5784">
        <v>48</v>
      </c>
      <c r="B5784">
        <v>71751</v>
      </c>
      <c r="C5784">
        <v>6</v>
      </c>
      <c r="D5784">
        <v>3</v>
      </c>
      <c r="E5784">
        <v>0</v>
      </c>
      <c r="F5784">
        <v>0</v>
      </c>
      <c r="G5784" t="str">
        <v>Adult</v>
      </c>
      <c r="H5784">
        <v>9</v>
      </c>
      <c r="I5784" t="str">
        <v>&lt;=8</v>
      </c>
      <c r="J5784" t="str">
        <v>Medium</v>
      </c>
    </row>
    <row r="5785" spans="1:10">
      <c r="A5785">
        <v>39</v>
      </c>
      <c r="B5785">
        <v>116978</v>
      </c>
      <c r="C5785">
        <v>9</v>
      </c>
      <c r="D5785">
        <v>1</v>
      </c>
      <c r="E5785">
        <v>0</v>
      </c>
      <c r="F5785">
        <v>0</v>
      </c>
      <c r="G5785" t="str">
        <v>Adult</v>
      </c>
      <c r="H5785">
        <v>10</v>
      </c>
      <c r="I5785" t="str">
        <v>&gt;8</v>
      </c>
      <c r="J5785" t="str">
        <v>High</v>
      </c>
    </row>
    <row r="5786" spans="1:10">
      <c r="A5786">
        <v>43</v>
      </c>
      <c r="B5786">
        <v>47693</v>
      </c>
      <c r="C5786">
        <v>7</v>
      </c>
      <c r="D5786">
        <v>2</v>
      </c>
      <c r="E5786">
        <v>0</v>
      </c>
      <c r="F5786">
        <v>0</v>
      </c>
      <c r="G5786" t="str">
        <v>Adult</v>
      </c>
      <c r="H5786">
        <v>9</v>
      </c>
      <c r="I5786" t="str">
        <v>&lt;=8</v>
      </c>
      <c r="J5786" t="str">
        <v>Low</v>
      </c>
    </row>
    <row r="5787" spans="1:10">
      <c r="A5787">
        <v>52</v>
      </c>
      <c r="B5787">
        <v>119541</v>
      </c>
      <c r="C5787">
        <v>10</v>
      </c>
      <c r="D5787">
        <v>5</v>
      </c>
      <c r="E5787">
        <v>1</v>
      </c>
      <c r="F5787">
        <v>1</v>
      </c>
      <c r="G5787" t="str">
        <v>Adult</v>
      </c>
      <c r="H5787">
        <v>15</v>
      </c>
      <c r="I5787" t="str">
        <v>&gt;8</v>
      </c>
      <c r="J5787" t="str">
        <v>High</v>
      </c>
    </row>
    <row r="5788" spans="1:10">
      <c r="A5788">
        <v>60</v>
      </c>
      <c r="B5788">
        <v>140329</v>
      </c>
      <c r="C5788">
        <v>5</v>
      </c>
      <c r="D5788">
        <v>0</v>
      </c>
      <c r="E5788">
        <v>1</v>
      </c>
      <c r="F5788">
        <v>0</v>
      </c>
      <c r="G5788" t="str">
        <v>Old</v>
      </c>
      <c r="H5788">
        <v>5</v>
      </c>
      <c r="I5788" t="str">
        <v>&lt;=8</v>
      </c>
      <c r="J5788" t="str">
        <v>High</v>
      </c>
    </row>
    <row r="5789" spans="1:10">
      <c r="A5789">
        <v>33</v>
      </c>
      <c r="B5789">
        <v>67697</v>
      </c>
      <c r="C5789">
        <v>6</v>
      </c>
      <c r="D5789">
        <v>4</v>
      </c>
      <c r="E5789">
        <v>0</v>
      </c>
      <c r="F5789">
        <v>0</v>
      </c>
      <c r="G5789" t="str">
        <v>Young</v>
      </c>
      <c r="H5789">
        <v>10</v>
      </c>
      <c r="I5789" t="str">
        <v>&lt;=8</v>
      </c>
      <c r="J5789" t="str">
        <v>Medium</v>
      </c>
    </row>
    <row r="5790" spans="1:10">
      <c r="A5790">
        <v>40</v>
      </c>
      <c r="B5790">
        <v>124524</v>
      </c>
      <c r="C5790">
        <v>8</v>
      </c>
      <c r="D5790">
        <v>2</v>
      </c>
      <c r="E5790">
        <v>0</v>
      </c>
      <c r="F5790">
        <v>0</v>
      </c>
      <c r="G5790" t="str">
        <v>Adult</v>
      </c>
      <c r="H5790">
        <v>10</v>
      </c>
      <c r="I5790" t="str">
        <v>&lt;=8</v>
      </c>
      <c r="J5790" t="str">
        <v>High</v>
      </c>
    </row>
    <row r="5791" spans="1:10">
      <c r="A5791">
        <v>55</v>
      </c>
      <c r="B5791">
        <v>127869</v>
      </c>
      <c r="C5791">
        <v>7</v>
      </c>
      <c r="D5791">
        <v>1</v>
      </c>
      <c r="E5791">
        <v>0</v>
      </c>
      <c r="F5791">
        <v>0</v>
      </c>
      <c r="G5791" t="str">
        <v>Old</v>
      </c>
      <c r="H5791">
        <v>8</v>
      </c>
      <c r="I5791" t="str">
        <v>&lt;=8</v>
      </c>
      <c r="J5791" t="str">
        <v>High</v>
      </c>
    </row>
    <row r="5792" spans="1:10">
      <c r="A5792">
        <v>25</v>
      </c>
      <c r="B5792">
        <v>59992</v>
      </c>
      <c r="C5792">
        <v>4</v>
      </c>
      <c r="D5792">
        <v>0</v>
      </c>
      <c r="E5792">
        <v>1</v>
      </c>
      <c r="F5792">
        <v>1</v>
      </c>
      <c r="G5792" t="str">
        <v>Young</v>
      </c>
      <c r="H5792">
        <v>4</v>
      </c>
      <c r="I5792" t="str">
        <v>&lt;=8</v>
      </c>
      <c r="J5792" t="str">
        <v>Medium</v>
      </c>
    </row>
    <row r="5793" spans="1:10">
      <c r="A5793">
        <v>29</v>
      </c>
      <c r="B5793">
        <v>93825</v>
      </c>
      <c r="C5793">
        <v>8</v>
      </c>
      <c r="D5793">
        <v>0</v>
      </c>
      <c r="E5793">
        <v>1</v>
      </c>
      <c r="F5793">
        <v>1</v>
      </c>
      <c r="G5793" t="str">
        <v>Young</v>
      </c>
      <c r="H5793">
        <v>8</v>
      </c>
      <c r="I5793" t="str">
        <v>&lt;=8</v>
      </c>
      <c r="J5793" t="str">
        <v>Medium</v>
      </c>
    </row>
    <row r="5794" spans="1:10">
      <c r="A5794">
        <v>49</v>
      </c>
      <c r="B5794">
        <v>39522</v>
      </c>
      <c r="C5794">
        <v>6</v>
      </c>
      <c r="D5794">
        <v>1</v>
      </c>
      <c r="E5794">
        <v>0</v>
      </c>
      <c r="F5794">
        <v>0</v>
      </c>
      <c r="G5794" t="str">
        <v>Adult</v>
      </c>
      <c r="H5794">
        <v>7</v>
      </c>
      <c r="I5794" t="str">
        <v>&lt;=8</v>
      </c>
      <c r="J5794" t="str">
        <v>Low</v>
      </c>
    </row>
    <row r="5795" spans="1:10">
      <c r="A5795">
        <v>26</v>
      </c>
      <c r="B5795">
        <v>75406</v>
      </c>
      <c r="C5795">
        <v>7</v>
      </c>
      <c r="D5795">
        <v>1</v>
      </c>
      <c r="E5795">
        <v>0</v>
      </c>
      <c r="F5795">
        <v>0</v>
      </c>
      <c r="G5795" t="str">
        <v>Young</v>
      </c>
      <c r="H5795">
        <v>8</v>
      </c>
      <c r="I5795" t="str">
        <v>&lt;=8</v>
      </c>
      <c r="J5795" t="str">
        <v>Medium</v>
      </c>
    </row>
    <row r="5796" spans="1:10">
      <c r="A5796">
        <v>45</v>
      </c>
      <c r="B5796">
        <v>137006</v>
      </c>
      <c r="C5796">
        <v>6</v>
      </c>
      <c r="D5796">
        <v>5</v>
      </c>
      <c r="E5796">
        <v>0</v>
      </c>
      <c r="F5796">
        <v>1</v>
      </c>
      <c r="G5796" t="str">
        <v>Adult</v>
      </c>
      <c r="H5796">
        <v>11</v>
      </c>
      <c r="I5796" t="str">
        <v>&lt;=8</v>
      </c>
      <c r="J5796" t="str">
        <v>High</v>
      </c>
    </row>
    <row r="5797" spans="1:10">
      <c r="A5797">
        <v>51</v>
      </c>
      <c r="B5797">
        <v>139068</v>
      </c>
      <c r="C5797">
        <v>9</v>
      </c>
      <c r="D5797">
        <v>0</v>
      </c>
      <c r="E5797">
        <v>0</v>
      </c>
      <c r="F5797">
        <v>1</v>
      </c>
      <c r="G5797" t="str">
        <v>Adult</v>
      </c>
      <c r="H5797">
        <v>9</v>
      </c>
      <c r="I5797" t="str">
        <v>&gt;8</v>
      </c>
      <c r="J5797" t="str">
        <v>High</v>
      </c>
    </row>
    <row r="5798" spans="1:10">
      <c r="A5798">
        <v>42</v>
      </c>
      <c r="B5798">
        <v>42121</v>
      </c>
      <c r="C5798">
        <v>6</v>
      </c>
      <c r="D5798">
        <v>2</v>
      </c>
      <c r="E5798">
        <v>0</v>
      </c>
      <c r="F5798">
        <v>0</v>
      </c>
      <c r="G5798" t="str">
        <v>Adult</v>
      </c>
      <c r="H5798">
        <v>8</v>
      </c>
      <c r="I5798" t="str">
        <v>&lt;=8</v>
      </c>
      <c r="J5798" t="str">
        <v>Low</v>
      </c>
    </row>
    <row r="5799" spans="1:10">
      <c r="A5799">
        <v>22</v>
      </c>
      <c r="B5799">
        <v>44219</v>
      </c>
      <c r="C5799">
        <v>6</v>
      </c>
      <c r="D5799">
        <v>2</v>
      </c>
      <c r="E5799">
        <v>0</v>
      </c>
      <c r="F5799">
        <v>1</v>
      </c>
      <c r="G5799" t="str">
        <v>Young</v>
      </c>
      <c r="H5799">
        <v>8</v>
      </c>
      <c r="I5799" t="str">
        <v>&lt;=8</v>
      </c>
      <c r="J5799" t="str">
        <v>Low</v>
      </c>
    </row>
    <row r="5800" spans="1:10">
      <c r="A5800">
        <v>65</v>
      </c>
      <c r="B5800">
        <v>31617</v>
      </c>
      <c r="C5800">
        <v>6</v>
      </c>
      <c r="D5800">
        <v>3</v>
      </c>
      <c r="E5800">
        <v>0</v>
      </c>
      <c r="F5800">
        <v>0</v>
      </c>
      <c r="G5800" t="str">
        <v>Old</v>
      </c>
      <c r="H5800">
        <v>9</v>
      </c>
      <c r="I5800" t="str">
        <v>&lt;=8</v>
      </c>
      <c r="J5800" t="str">
        <v>Low</v>
      </c>
    </row>
    <row r="5801" spans="1:10">
      <c r="A5801">
        <v>25</v>
      </c>
      <c r="B5801">
        <v>73016</v>
      </c>
      <c r="C5801">
        <v>10</v>
      </c>
      <c r="D5801">
        <v>2</v>
      </c>
      <c r="E5801">
        <v>1</v>
      </c>
      <c r="F5801">
        <v>1</v>
      </c>
      <c r="G5801" t="str">
        <v>Young</v>
      </c>
      <c r="H5801">
        <v>12</v>
      </c>
      <c r="I5801" t="str">
        <v>&gt;8</v>
      </c>
      <c r="J5801" t="str">
        <v>Medium</v>
      </c>
    </row>
    <row r="5802" spans="1:10">
      <c r="A5802">
        <v>47</v>
      </c>
      <c r="B5802">
        <v>80672</v>
      </c>
      <c r="C5802">
        <v>9</v>
      </c>
      <c r="D5802">
        <v>0</v>
      </c>
      <c r="E5802">
        <v>0</v>
      </c>
      <c r="F5802">
        <v>1</v>
      </c>
      <c r="G5802" t="str">
        <v>Adult</v>
      </c>
      <c r="H5802">
        <v>9</v>
      </c>
      <c r="I5802" t="str">
        <v>&gt;8</v>
      </c>
      <c r="J5802" t="str">
        <v>Medium</v>
      </c>
    </row>
    <row r="5803" spans="1:10">
      <c r="A5803">
        <v>45</v>
      </c>
      <c r="B5803">
        <v>54276</v>
      </c>
      <c r="C5803">
        <v>8</v>
      </c>
      <c r="D5803">
        <v>0</v>
      </c>
      <c r="E5803">
        <v>1</v>
      </c>
      <c r="F5803">
        <v>0</v>
      </c>
      <c r="G5803" t="str">
        <v>Adult</v>
      </c>
      <c r="H5803">
        <v>8</v>
      </c>
      <c r="I5803" t="str">
        <v>&lt;=8</v>
      </c>
      <c r="J5803" t="str">
        <v>Medium</v>
      </c>
    </row>
    <row r="5804" spans="1:10">
      <c r="A5804">
        <v>28</v>
      </c>
      <c r="B5804">
        <v>129887</v>
      </c>
      <c r="C5804">
        <v>4</v>
      </c>
      <c r="D5804">
        <v>2</v>
      </c>
      <c r="E5804">
        <v>1</v>
      </c>
      <c r="F5804">
        <v>0</v>
      </c>
      <c r="G5804" t="str">
        <v>Young</v>
      </c>
      <c r="H5804">
        <v>6</v>
      </c>
      <c r="I5804" t="str">
        <v>&lt;=8</v>
      </c>
      <c r="J5804" t="str">
        <v>High</v>
      </c>
    </row>
    <row r="5805" spans="1:10">
      <c r="A5805">
        <v>21</v>
      </c>
      <c r="B5805">
        <v>102240</v>
      </c>
      <c r="C5805">
        <v>8</v>
      </c>
      <c r="D5805">
        <v>4</v>
      </c>
      <c r="E5805">
        <v>0</v>
      </c>
      <c r="F5805">
        <v>0</v>
      </c>
      <c r="G5805" t="str">
        <v>Young</v>
      </c>
      <c r="H5805">
        <v>12</v>
      </c>
      <c r="I5805" t="str">
        <v>&lt;=8</v>
      </c>
      <c r="J5805" t="str">
        <v>High</v>
      </c>
    </row>
    <row r="5806" spans="1:10">
      <c r="A5806">
        <v>40</v>
      </c>
      <c r="B5806">
        <v>136292</v>
      </c>
      <c r="C5806">
        <v>7</v>
      </c>
      <c r="D5806">
        <v>0</v>
      </c>
      <c r="E5806">
        <v>0</v>
      </c>
      <c r="F5806">
        <v>0</v>
      </c>
      <c r="G5806" t="str">
        <v>Adult</v>
      </c>
      <c r="H5806">
        <v>7</v>
      </c>
      <c r="I5806" t="str">
        <v>&lt;=8</v>
      </c>
      <c r="J5806" t="str">
        <v>High</v>
      </c>
    </row>
    <row r="5807" spans="1:10">
      <c r="A5807">
        <v>64</v>
      </c>
      <c r="B5807">
        <v>85735</v>
      </c>
      <c r="C5807">
        <v>8</v>
      </c>
      <c r="D5807">
        <v>3</v>
      </c>
      <c r="E5807">
        <v>0</v>
      </c>
      <c r="F5807">
        <v>1</v>
      </c>
      <c r="G5807" t="str">
        <v>Old</v>
      </c>
      <c r="H5807">
        <v>11</v>
      </c>
      <c r="I5807" t="str">
        <v>&lt;=8</v>
      </c>
      <c r="J5807" t="str">
        <v>Medium</v>
      </c>
    </row>
    <row r="5808" spans="1:10">
      <c r="A5808">
        <v>43</v>
      </c>
      <c r="B5808">
        <v>47959</v>
      </c>
      <c r="C5808">
        <v>4</v>
      </c>
      <c r="D5808">
        <v>2</v>
      </c>
      <c r="E5808">
        <v>0</v>
      </c>
      <c r="F5808">
        <v>1</v>
      </c>
      <c r="G5808" t="str">
        <v>Adult</v>
      </c>
      <c r="H5808">
        <v>6</v>
      </c>
      <c r="I5808" t="str">
        <v>&lt;=8</v>
      </c>
      <c r="J5808" t="str">
        <v>Low</v>
      </c>
    </row>
    <row r="5809" spans="1:10">
      <c r="A5809">
        <v>52</v>
      </c>
      <c r="B5809">
        <v>58522</v>
      </c>
      <c r="C5809">
        <v>6</v>
      </c>
      <c r="D5809">
        <v>2</v>
      </c>
      <c r="E5809">
        <v>0</v>
      </c>
      <c r="F5809">
        <v>0</v>
      </c>
      <c r="G5809" t="str">
        <v>Adult</v>
      </c>
      <c r="H5809">
        <v>8</v>
      </c>
      <c r="I5809" t="str">
        <v>&lt;=8</v>
      </c>
      <c r="J5809" t="str">
        <v>Medium</v>
      </c>
    </row>
    <row r="5810" spans="1:10">
      <c r="A5810">
        <v>31</v>
      </c>
      <c r="B5810">
        <v>86087</v>
      </c>
      <c r="C5810">
        <v>5</v>
      </c>
      <c r="D5810">
        <v>4</v>
      </c>
      <c r="E5810">
        <v>1</v>
      </c>
      <c r="F5810">
        <v>1</v>
      </c>
      <c r="G5810" t="str">
        <v>Young</v>
      </c>
      <c r="H5810">
        <v>9</v>
      </c>
      <c r="I5810" t="str">
        <v>&lt;=8</v>
      </c>
      <c r="J5810" t="str">
        <v>Medium</v>
      </c>
    </row>
    <row r="5811" spans="1:10">
      <c r="A5811">
        <v>59</v>
      </c>
      <c r="B5811">
        <v>39953</v>
      </c>
      <c r="C5811">
        <v>8</v>
      </c>
      <c r="D5811">
        <v>0</v>
      </c>
      <c r="E5811">
        <v>0</v>
      </c>
      <c r="F5811">
        <v>0</v>
      </c>
      <c r="G5811" t="str">
        <v>Old</v>
      </c>
      <c r="H5811">
        <v>8</v>
      </c>
      <c r="I5811" t="str">
        <v>&lt;=8</v>
      </c>
      <c r="J5811" t="str">
        <v>Low</v>
      </c>
    </row>
    <row r="5812" spans="1:10">
      <c r="A5812">
        <v>44</v>
      </c>
      <c r="B5812">
        <v>56567</v>
      </c>
      <c r="C5812">
        <v>2</v>
      </c>
      <c r="D5812">
        <v>2</v>
      </c>
      <c r="E5812">
        <v>0</v>
      </c>
      <c r="F5812">
        <v>0</v>
      </c>
      <c r="G5812" t="str">
        <v>Adult</v>
      </c>
      <c r="H5812">
        <v>4</v>
      </c>
      <c r="I5812" t="str">
        <v>&lt;=8</v>
      </c>
      <c r="J5812" t="str">
        <v>Medium</v>
      </c>
    </row>
    <row r="5813" spans="1:10">
      <c r="A5813">
        <v>31</v>
      </c>
      <c r="B5813">
        <v>90523</v>
      </c>
      <c r="C5813">
        <v>4</v>
      </c>
      <c r="D5813">
        <v>3</v>
      </c>
      <c r="E5813">
        <v>0</v>
      </c>
      <c r="F5813">
        <v>1</v>
      </c>
      <c r="G5813" t="str">
        <v>Young</v>
      </c>
      <c r="H5813">
        <v>7</v>
      </c>
      <c r="I5813" t="str">
        <v>&lt;=8</v>
      </c>
      <c r="J5813" t="str">
        <v>Medium</v>
      </c>
    </row>
    <row r="5814" spans="1:10">
      <c r="A5814">
        <v>49</v>
      </c>
      <c r="B5814">
        <v>92708</v>
      </c>
      <c r="C5814">
        <v>7</v>
      </c>
      <c r="D5814">
        <v>2</v>
      </c>
      <c r="E5814">
        <v>0</v>
      </c>
      <c r="F5814">
        <v>0</v>
      </c>
      <c r="G5814" t="str">
        <v>Adult</v>
      </c>
      <c r="H5814">
        <v>9</v>
      </c>
      <c r="I5814" t="str">
        <v>&lt;=8</v>
      </c>
      <c r="J5814" t="str">
        <v>Medium</v>
      </c>
    </row>
    <row r="5815" spans="1:10">
      <c r="A5815">
        <v>46</v>
      </c>
      <c r="B5815">
        <v>52560</v>
      </c>
      <c r="C5815">
        <v>8</v>
      </c>
      <c r="D5815">
        <v>0</v>
      </c>
      <c r="E5815">
        <v>0</v>
      </c>
      <c r="F5815">
        <v>0</v>
      </c>
      <c r="G5815" t="str">
        <v>Adult</v>
      </c>
      <c r="H5815">
        <v>8</v>
      </c>
      <c r="I5815" t="str">
        <v>&lt;=8</v>
      </c>
      <c r="J5815" t="str">
        <v>Medium</v>
      </c>
    </row>
    <row r="5816" spans="1:10">
      <c r="A5816">
        <v>36</v>
      </c>
      <c r="B5816">
        <v>88390</v>
      </c>
      <c r="C5816">
        <v>9</v>
      </c>
      <c r="D5816">
        <v>1</v>
      </c>
      <c r="E5816">
        <v>0</v>
      </c>
      <c r="F5816">
        <v>1</v>
      </c>
      <c r="G5816" t="str">
        <v>Adult</v>
      </c>
      <c r="H5816">
        <v>10</v>
      </c>
      <c r="I5816" t="str">
        <v>&gt;8</v>
      </c>
      <c r="J5816" t="str">
        <v>Medium</v>
      </c>
    </row>
    <row r="5817" spans="1:10">
      <c r="A5817">
        <v>55</v>
      </c>
      <c r="B5817">
        <v>98149</v>
      </c>
      <c r="C5817">
        <v>7</v>
      </c>
      <c r="D5817">
        <v>1</v>
      </c>
      <c r="E5817">
        <v>0</v>
      </c>
      <c r="F5817">
        <v>1</v>
      </c>
      <c r="G5817" t="str">
        <v>Old</v>
      </c>
      <c r="H5817">
        <v>8</v>
      </c>
      <c r="I5817" t="str">
        <v>&lt;=8</v>
      </c>
      <c r="J5817" t="str">
        <v>Medium</v>
      </c>
    </row>
    <row r="5818" spans="1:10">
      <c r="A5818">
        <v>40</v>
      </c>
      <c r="B5818">
        <v>66660</v>
      </c>
      <c r="C5818">
        <v>7</v>
      </c>
      <c r="D5818">
        <v>1</v>
      </c>
      <c r="E5818">
        <v>0</v>
      </c>
      <c r="F5818">
        <v>0</v>
      </c>
      <c r="G5818" t="str">
        <v>Adult</v>
      </c>
      <c r="H5818">
        <v>8</v>
      </c>
      <c r="I5818" t="str">
        <v>&lt;=8</v>
      </c>
      <c r="J5818" t="str">
        <v>Medium</v>
      </c>
    </row>
    <row r="5819" spans="1:10">
      <c r="A5819">
        <v>23</v>
      </c>
      <c r="B5819">
        <v>75104</v>
      </c>
      <c r="C5819">
        <v>11</v>
      </c>
      <c r="D5819">
        <v>2</v>
      </c>
      <c r="E5819">
        <v>0</v>
      </c>
      <c r="F5819">
        <v>1</v>
      </c>
      <c r="G5819" t="str">
        <v>Young</v>
      </c>
      <c r="H5819">
        <v>13</v>
      </c>
      <c r="I5819" t="str">
        <v>&gt;8</v>
      </c>
      <c r="J5819" t="str">
        <v>Medium</v>
      </c>
    </row>
    <row r="5820" spans="1:10">
      <c r="A5820">
        <v>21</v>
      </c>
      <c r="B5820">
        <v>87805</v>
      </c>
      <c r="C5820">
        <v>2</v>
      </c>
      <c r="D5820">
        <v>2</v>
      </c>
      <c r="E5820">
        <v>0</v>
      </c>
      <c r="F5820">
        <v>0</v>
      </c>
      <c r="G5820" t="str">
        <v>Young</v>
      </c>
      <c r="H5820">
        <v>4</v>
      </c>
      <c r="I5820" t="str">
        <v>&lt;=8</v>
      </c>
      <c r="J5820" t="str">
        <v>Medium</v>
      </c>
    </row>
    <row r="5821" spans="1:10">
      <c r="A5821">
        <v>21</v>
      </c>
      <c r="B5821">
        <v>135037</v>
      </c>
      <c r="C5821">
        <v>12</v>
      </c>
      <c r="D5821">
        <v>3</v>
      </c>
      <c r="E5821">
        <v>0</v>
      </c>
      <c r="F5821">
        <v>1</v>
      </c>
      <c r="G5821" t="str">
        <v>Young</v>
      </c>
      <c r="H5821">
        <v>15</v>
      </c>
      <c r="I5821" t="str">
        <v>&gt;8</v>
      </c>
      <c r="J5821" t="str">
        <v>High</v>
      </c>
    </row>
    <row r="5822" spans="1:10">
      <c r="A5822">
        <v>37</v>
      </c>
      <c r="B5822">
        <v>132735</v>
      </c>
      <c r="C5822">
        <v>6</v>
      </c>
      <c r="D5822">
        <v>4</v>
      </c>
      <c r="E5822">
        <v>0</v>
      </c>
      <c r="F5822">
        <v>0</v>
      </c>
      <c r="G5822" t="str">
        <v>Adult</v>
      </c>
      <c r="H5822">
        <v>10</v>
      </c>
      <c r="I5822" t="str">
        <v>&lt;=8</v>
      </c>
      <c r="J5822" t="str">
        <v>High</v>
      </c>
    </row>
    <row r="5823" spans="1:10">
      <c r="A5823">
        <v>22</v>
      </c>
      <c r="B5823">
        <v>54496</v>
      </c>
      <c r="C5823">
        <v>7</v>
      </c>
      <c r="D5823">
        <v>1</v>
      </c>
      <c r="E5823">
        <v>1</v>
      </c>
      <c r="F5823">
        <v>1</v>
      </c>
      <c r="G5823" t="str">
        <v>Young</v>
      </c>
      <c r="H5823">
        <v>8</v>
      </c>
      <c r="I5823" t="str">
        <v>&lt;=8</v>
      </c>
      <c r="J5823" t="str">
        <v>Medium</v>
      </c>
    </row>
    <row r="5824" spans="1:10">
      <c r="A5824">
        <v>49</v>
      </c>
      <c r="B5824">
        <v>113301</v>
      </c>
      <c r="C5824">
        <v>7</v>
      </c>
      <c r="D5824">
        <v>5</v>
      </c>
      <c r="E5824">
        <v>0</v>
      </c>
      <c r="F5824">
        <v>1</v>
      </c>
      <c r="G5824" t="str">
        <v>Adult</v>
      </c>
      <c r="H5824">
        <v>12</v>
      </c>
      <c r="I5824" t="str">
        <v>&lt;=8</v>
      </c>
      <c r="J5824" t="str">
        <v>High</v>
      </c>
    </row>
    <row r="5825" spans="1:10">
      <c r="A5825">
        <v>40</v>
      </c>
      <c r="B5825">
        <v>121257</v>
      </c>
      <c r="C5825">
        <v>9</v>
      </c>
      <c r="D5825">
        <v>1</v>
      </c>
      <c r="E5825">
        <v>1</v>
      </c>
      <c r="F5825">
        <v>1</v>
      </c>
      <c r="G5825" t="str">
        <v>Adult</v>
      </c>
      <c r="H5825">
        <v>10</v>
      </c>
      <c r="I5825" t="str">
        <v>&gt;8</v>
      </c>
      <c r="J5825" t="str">
        <v>High</v>
      </c>
    </row>
    <row r="5826" spans="1:10">
      <c r="A5826">
        <v>26</v>
      </c>
      <c r="B5826">
        <v>33515</v>
      </c>
      <c r="C5826">
        <v>10</v>
      </c>
      <c r="D5826">
        <v>5</v>
      </c>
      <c r="E5826">
        <v>1</v>
      </c>
      <c r="F5826">
        <v>1</v>
      </c>
      <c r="G5826" t="str">
        <v>Young</v>
      </c>
      <c r="H5826">
        <v>15</v>
      </c>
      <c r="I5826" t="str">
        <v>&gt;8</v>
      </c>
      <c r="J5826" t="str">
        <v>Low</v>
      </c>
    </row>
    <row r="5827" spans="1:10">
      <c r="A5827">
        <v>28</v>
      </c>
      <c r="B5827">
        <v>34454</v>
      </c>
      <c r="C5827">
        <v>9</v>
      </c>
      <c r="D5827">
        <v>0</v>
      </c>
      <c r="E5827">
        <v>0</v>
      </c>
      <c r="F5827">
        <v>1</v>
      </c>
      <c r="G5827" t="str">
        <v>Young</v>
      </c>
      <c r="H5827">
        <v>9</v>
      </c>
      <c r="I5827" t="str">
        <v>&gt;8</v>
      </c>
      <c r="J5827" t="str">
        <v>Low</v>
      </c>
    </row>
    <row r="5828" spans="1:10">
      <c r="A5828">
        <v>49</v>
      </c>
      <c r="B5828">
        <v>136073</v>
      </c>
      <c r="C5828">
        <v>7</v>
      </c>
      <c r="D5828">
        <v>2</v>
      </c>
      <c r="E5828">
        <v>1</v>
      </c>
      <c r="F5828">
        <v>0</v>
      </c>
      <c r="G5828" t="str">
        <v>Adult</v>
      </c>
      <c r="H5828">
        <v>9</v>
      </c>
      <c r="I5828" t="str">
        <v>&lt;=8</v>
      </c>
      <c r="J5828" t="str">
        <v>High</v>
      </c>
    </row>
    <row r="5829" spans="1:10">
      <c r="A5829">
        <v>53</v>
      </c>
      <c r="B5829">
        <v>52873</v>
      </c>
      <c r="C5829">
        <v>11</v>
      </c>
      <c r="D5829">
        <v>0</v>
      </c>
      <c r="E5829">
        <v>0</v>
      </c>
      <c r="F5829">
        <v>0</v>
      </c>
      <c r="G5829" t="str">
        <v>Adult</v>
      </c>
      <c r="H5829">
        <v>11</v>
      </c>
      <c r="I5829" t="str">
        <v>&gt;8</v>
      </c>
      <c r="J5829" t="str">
        <v>Medium</v>
      </c>
    </row>
    <row r="5830" spans="1:10">
      <c r="A5830">
        <v>23</v>
      </c>
      <c r="B5830">
        <v>103920</v>
      </c>
      <c r="C5830">
        <v>7</v>
      </c>
      <c r="D5830">
        <v>2</v>
      </c>
      <c r="E5830">
        <v>0</v>
      </c>
      <c r="F5830">
        <v>0</v>
      </c>
      <c r="G5830" t="str">
        <v>Young</v>
      </c>
      <c r="H5830">
        <v>9</v>
      </c>
      <c r="I5830" t="str">
        <v>&lt;=8</v>
      </c>
      <c r="J5830" t="str">
        <v>High</v>
      </c>
    </row>
    <row r="5831" spans="1:10">
      <c r="A5831">
        <v>55</v>
      </c>
      <c r="B5831">
        <v>43727</v>
      </c>
      <c r="C5831">
        <v>3</v>
      </c>
      <c r="D5831">
        <v>5</v>
      </c>
      <c r="E5831">
        <v>0</v>
      </c>
      <c r="F5831">
        <v>1</v>
      </c>
      <c r="G5831" t="str">
        <v>Old</v>
      </c>
      <c r="H5831">
        <v>8</v>
      </c>
      <c r="I5831" t="str">
        <v>&lt;=8</v>
      </c>
      <c r="J5831" t="str">
        <v>Low</v>
      </c>
    </row>
    <row r="5832" spans="1:10">
      <c r="A5832">
        <v>25</v>
      </c>
      <c r="B5832">
        <v>99070</v>
      </c>
      <c r="C5832">
        <v>10</v>
      </c>
      <c r="D5832">
        <v>1</v>
      </c>
      <c r="E5832">
        <v>1</v>
      </c>
      <c r="F5832">
        <v>1</v>
      </c>
      <c r="G5832" t="str">
        <v>Young</v>
      </c>
      <c r="H5832">
        <v>11</v>
      </c>
      <c r="I5832" t="str">
        <v>&gt;8</v>
      </c>
      <c r="J5832" t="str">
        <v>Medium</v>
      </c>
    </row>
    <row r="5833" spans="1:10">
      <c r="A5833">
        <v>47</v>
      </c>
      <c r="B5833">
        <v>129059</v>
      </c>
      <c r="C5833">
        <v>4</v>
      </c>
      <c r="D5833">
        <v>1</v>
      </c>
      <c r="E5833">
        <v>0</v>
      </c>
      <c r="F5833">
        <v>1</v>
      </c>
      <c r="G5833" t="str">
        <v>Adult</v>
      </c>
      <c r="H5833">
        <v>5</v>
      </c>
      <c r="I5833" t="str">
        <v>&lt;=8</v>
      </c>
      <c r="J5833" t="str">
        <v>High</v>
      </c>
    </row>
    <row r="5834" spans="1:10">
      <c r="A5834">
        <v>64</v>
      </c>
      <c r="B5834">
        <v>127425</v>
      </c>
      <c r="C5834">
        <v>6</v>
      </c>
      <c r="D5834">
        <v>1</v>
      </c>
      <c r="E5834">
        <v>0</v>
      </c>
      <c r="F5834">
        <v>0</v>
      </c>
      <c r="G5834" t="str">
        <v>Old</v>
      </c>
      <c r="H5834">
        <v>7</v>
      </c>
      <c r="I5834" t="str">
        <v>&lt;=8</v>
      </c>
      <c r="J5834" t="str">
        <v>High</v>
      </c>
    </row>
    <row r="5835" spans="1:10">
      <c r="A5835">
        <v>32</v>
      </c>
      <c r="B5835">
        <v>147213</v>
      </c>
      <c r="C5835">
        <v>9</v>
      </c>
      <c r="D5835">
        <v>4</v>
      </c>
      <c r="E5835">
        <v>0</v>
      </c>
      <c r="F5835">
        <v>0</v>
      </c>
      <c r="G5835" t="str">
        <v>Young</v>
      </c>
      <c r="H5835">
        <v>13</v>
      </c>
      <c r="I5835" t="str">
        <v>&gt;8</v>
      </c>
      <c r="J5835" t="str">
        <v>High</v>
      </c>
    </row>
    <row r="5836" spans="1:10">
      <c r="A5836">
        <v>40</v>
      </c>
      <c r="B5836">
        <v>79979</v>
      </c>
      <c r="C5836">
        <v>3</v>
      </c>
      <c r="D5836">
        <v>1</v>
      </c>
      <c r="E5836">
        <v>1</v>
      </c>
      <c r="F5836">
        <v>0</v>
      </c>
      <c r="G5836" t="str">
        <v>Adult</v>
      </c>
      <c r="H5836">
        <v>4</v>
      </c>
      <c r="I5836" t="str">
        <v>&lt;=8</v>
      </c>
      <c r="J5836" t="str">
        <v>Medium</v>
      </c>
    </row>
    <row r="5837" spans="1:10">
      <c r="A5837">
        <v>65</v>
      </c>
      <c r="B5837">
        <v>55465</v>
      </c>
      <c r="C5837">
        <v>6</v>
      </c>
      <c r="D5837">
        <v>1</v>
      </c>
      <c r="E5837">
        <v>0</v>
      </c>
      <c r="F5837">
        <v>0</v>
      </c>
      <c r="G5837" t="str">
        <v>Old</v>
      </c>
      <c r="H5837">
        <v>7</v>
      </c>
      <c r="I5837" t="str">
        <v>&lt;=8</v>
      </c>
      <c r="J5837" t="str">
        <v>Medium</v>
      </c>
    </row>
    <row r="5838" spans="1:10">
      <c r="A5838">
        <v>40</v>
      </c>
      <c r="B5838">
        <v>83900</v>
      </c>
      <c r="C5838">
        <v>7</v>
      </c>
      <c r="D5838">
        <v>1</v>
      </c>
      <c r="E5838">
        <v>1</v>
      </c>
      <c r="F5838">
        <v>1</v>
      </c>
      <c r="G5838" t="str">
        <v>Adult</v>
      </c>
      <c r="H5838">
        <v>8</v>
      </c>
      <c r="I5838" t="str">
        <v>&lt;=8</v>
      </c>
      <c r="J5838" t="str">
        <v>Medium</v>
      </c>
    </row>
    <row r="5839" spans="1:10">
      <c r="A5839">
        <v>29</v>
      </c>
      <c r="B5839">
        <v>89799</v>
      </c>
      <c r="C5839">
        <v>7</v>
      </c>
      <c r="D5839">
        <v>1</v>
      </c>
      <c r="E5839">
        <v>0</v>
      </c>
      <c r="F5839">
        <v>1</v>
      </c>
      <c r="G5839" t="str">
        <v>Young</v>
      </c>
      <c r="H5839">
        <v>8</v>
      </c>
      <c r="I5839" t="str">
        <v>&lt;=8</v>
      </c>
      <c r="J5839" t="str">
        <v>Medium</v>
      </c>
    </row>
    <row r="5840" spans="1:10">
      <c r="A5840">
        <v>59</v>
      </c>
      <c r="B5840">
        <v>147021</v>
      </c>
      <c r="C5840">
        <v>8</v>
      </c>
      <c r="D5840">
        <v>4</v>
      </c>
      <c r="E5840">
        <v>0</v>
      </c>
      <c r="F5840">
        <v>1</v>
      </c>
      <c r="G5840" t="str">
        <v>Old</v>
      </c>
      <c r="H5840">
        <v>12</v>
      </c>
      <c r="I5840" t="str">
        <v>&lt;=8</v>
      </c>
      <c r="J5840" t="str">
        <v>High</v>
      </c>
    </row>
    <row r="5841" spans="1:10">
      <c r="A5841">
        <v>24</v>
      </c>
      <c r="B5841">
        <v>126129</v>
      </c>
      <c r="C5841">
        <v>5</v>
      </c>
      <c r="D5841">
        <v>7</v>
      </c>
      <c r="E5841">
        <v>1</v>
      </c>
      <c r="F5841">
        <v>1</v>
      </c>
      <c r="G5841" t="str">
        <v>Young</v>
      </c>
      <c r="H5841">
        <v>12</v>
      </c>
      <c r="I5841" t="str">
        <v>&lt;=8</v>
      </c>
      <c r="J5841" t="str">
        <v>High</v>
      </c>
    </row>
    <row r="5842" spans="1:10">
      <c r="A5842">
        <v>39</v>
      </c>
      <c r="B5842">
        <v>51330</v>
      </c>
      <c r="C5842">
        <v>4</v>
      </c>
      <c r="D5842">
        <v>3</v>
      </c>
      <c r="E5842">
        <v>0</v>
      </c>
      <c r="F5842">
        <v>0</v>
      </c>
      <c r="G5842" t="str">
        <v>Adult</v>
      </c>
      <c r="H5842">
        <v>7</v>
      </c>
      <c r="I5842" t="str">
        <v>&lt;=8</v>
      </c>
      <c r="J5842" t="str">
        <v>Medium</v>
      </c>
    </row>
    <row r="5843" spans="1:10">
      <c r="A5843">
        <v>58</v>
      </c>
      <c r="B5843">
        <v>38302</v>
      </c>
      <c r="C5843">
        <v>3</v>
      </c>
      <c r="D5843">
        <v>2</v>
      </c>
      <c r="E5843">
        <v>0</v>
      </c>
      <c r="F5843">
        <v>1</v>
      </c>
      <c r="G5843" t="str">
        <v>Old</v>
      </c>
      <c r="H5843">
        <v>5</v>
      </c>
      <c r="I5843" t="str">
        <v>&lt;=8</v>
      </c>
      <c r="J5843" t="str">
        <v>Low</v>
      </c>
    </row>
    <row r="5844" spans="1:10">
      <c r="A5844">
        <v>47</v>
      </c>
      <c r="B5844">
        <v>108443</v>
      </c>
      <c r="C5844">
        <v>5</v>
      </c>
      <c r="D5844">
        <v>3</v>
      </c>
      <c r="E5844">
        <v>0</v>
      </c>
      <c r="F5844">
        <v>0</v>
      </c>
      <c r="G5844" t="str">
        <v>Adult</v>
      </c>
      <c r="H5844">
        <v>8</v>
      </c>
      <c r="I5844" t="str">
        <v>&lt;=8</v>
      </c>
      <c r="J5844" t="str">
        <v>High</v>
      </c>
    </row>
    <row r="5845" spans="1:10">
      <c r="A5845">
        <v>65</v>
      </c>
      <c r="B5845">
        <v>119966</v>
      </c>
      <c r="C5845">
        <v>9</v>
      </c>
      <c r="D5845">
        <v>2</v>
      </c>
      <c r="E5845">
        <v>1</v>
      </c>
      <c r="F5845">
        <v>1</v>
      </c>
      <c r="G5845" t="str">
        <v>Old</v>
      </c>
      <c r="H5845">
        <v>11</v>
      </c>
      <c r="I5845" t="str">
        <v>&gt;8</v>
      </c>
      <c r="J5845" t="str">
        <v>High</v>
      </c>
    </row>
    <row r="5846" spans="1:10">
      <c r="A5846">
        <v>63</v>
      </c>
      <c r="B5846">
        <v>137288</v>
      </c>
      <c r="C5846">
        <v>5</v>
      </c>
      <c r="D5846">
        <v>1</v>
      </c>
      <c r="E5846">
        <v>1</v>
      </c>
      <c r="F5846">
        <v>1</v>
      </c>
      <c r="G5846" t="str">
        <v>Old</v>
      </c>
      <c r="H5846">
        <v>6</v>
      </c>
      <c r="I5846" t="str">
        <v>&lt;=8</v>
      </c>
      <c r="J5846" t="str">
        <v>High</v>
      </c>
    </row>
    <row r="5847" spans="1:10">
      <c r="A5847">
        <v>33</v>
      </c>
      <c r="B5847">
        <v>142689</v>
      </c>
      <c r="C5847">
        <v>4</v>
      </c>
      <c r="D5847">
        <v>2</v>
      </c>
      <c r="E5847">
        <v>1</v>
      </c>
      <c r="F5847">
        <v>1</v>
      </c>
      <c r="G5847" t="str">
        <v>Young</v>
      </c>
      <c r="H5847">
        <v>6</v>
      </c>
      <c r="I5847" t="str">
        <v>&lt;=8</v>
      </c>
      <c r="J5847" t="str">
        <v>High</v>
      </c>
    </row>
    <row r="5848" spans="1:10">
      <c r="A5848">
        <v>33</v>
      </c>
      <c r="B5848">
        <v>102717</v>
      </c>
      <c r="C5848">
        <v>5</v>
      </c>
      <c r="D5848">
        <v>1</v>
      </c>
      <c r="E5848">
        <v>0</v>
      </c>
      <c r="F5848">
        <v>1</v>
      </c>
      <c r="G5848" t="str">
        <v>Young</v>
      </c>
      <c r="H5848">
        <v>6</v>
      </c>
      <c r="I5848" t="str">
        <v>&lt;=8</v>
      </c>
      <c r="J5848" t="str">
        <v>High</v>
      </c>
    </row>
    <row r="5849" spans="1:10">
      <c r="A5849">
        <v>42</v>
      </c>
      <c r="B5849">
        <v>141749</v>
      </c>
      <c r="C5849">
        <v>6</v>
      </c>
      <c r="D5849">
        <v>3</v>
      </c>
      <c r="E5849">
        <v>0</v>
      </c>
      <c r="F5849">
        <v>1</v>
      </c>
      <c r="G5849" t="str">
        <v>Adult</v>
      </c>
      <c r="H5849">
        <v>9</v>
      </c>
      <c r="I5849" t="str">
        <v>&lt;=8</v>
      </c>
      <c r="J5849" t="str">
        <v>High</v>
      </c>
    </row>
    <row r="5850" spans="1:10">
      <c r="A5850">
        <v>48</v>
      </c>
      <c r="B5850">
        <v>42875</v>
      </c>
      <c r="C5850">
        <v>5</v>
      </c>
      <c r="D5850">
        <v>1</v>
      </c>
      <c r="E5850">
        <v>1</v>
      </c>
      <c r="F5850">
        <v>0</v>
      </c>
      <c r="G5850" t="str">
        <v>Adult</v>
      </c>
      <c r="H5850">
        <v>6</v>
      </c>
      <c r="I5850" t="str">
        <v>&lt;=8</v>
      </c>
      <c r="J5850" t="str">
        <v>Low</v>
      </c>
    </row>
    <row r="5851" spans="1:10">
      <c r="A5851">
        <v>65</v>
      </c>
      <c r="B5851">
        <v>57219</v>
      </c>
      <c r="C5851">
        <v>11</v>
      </c>
      <c r="D5851">
        <v>1</v>
      </c>
      <c r="E5851">
        <v>0</v>
      </c>
      <c r="F5851">
        <v>0</v>
      </c>
      <c r="G5851" t="str">
        <v>Old</v>
      </c>
      <c r="H5851">
        <v>12</v>
      </c>
      <c r="I5851" t="str">
        <v>&gt;8</v>
      </c>
      <c r="J5851" t="str">
        <v>Medium</v>
      </c>
    </row>
    <row r="5852" spans="1:10">
      <c r="A5852">
        <v>42</v>
      </c>
      <c r="B5852">
        <v>66182</v>
      </c>
      <c r="C5852">
        <v>9</v>
      </c>
      <c r="D5852">
        <v>3</v>
      </c>
      <c r="E5852">
        <v>0</v>
      </c>
      <c r="F5852">
        <v>0</v>
      </c>
      <c r="G5852" t="str">
        <v>Adult</v>
      </c>
      <c r="H5852">
        <v>12</v>
      </c>
      <c r="I5852" t="str">
        <v>&gt;8</v>
      </c>
      <c r="J5852" t="str">
        <v>Medium</v>
      </c>
    </row>
    <row r="5853" spans="1:10">
      <c r="A5853">
        <v>63</v>
      </c>
      <c r="B5853">
        <v>110541</v>
      </c>
      <c r="C5853">
        <v>4</v>
      </c>
      <c r="D5853">
        <v>1</v>
      </c>
      <c r="E5853">
        <v>1</v>
      </c>
      <c r="F5853">
        <v>0</v>
      </c>
      <c r="G5853" t="str">
        <v>Old</v>
      </c>
      <c r="H5853">
        <v>5</v>
      </c>
      <c r="I5853" t="str">
        <v>&lt;=8</v>
      </c>
      <c r="J5853" t="str">
        <v>High</v>
      </c>
    </row>
    <row r="5854" spans="1:10">
      <c r="A5854">
        <v>39</v>
      </c>
      <c r="B5854">
        <v>72269</v>
      </c>
      <c r="C5854">
        <v>9</v>
      </c>
      <c r="D5854">
        <v>2</v>
      </c>
      <c r="E5854">
        <v>1</v>
      </c>
      <c r="F5854">
        <v>0</v>
      </c>
      <c r="G5854" t="str">
        <v>Adult</v>
      </c>
      <c r="H5854">
        <v>11</v>
      </c>
      <c r="I5854" t="str">
        <v>&gt;8</v>
      </c>
      <c r="J5854" t="str">
        <v>Medium</v>
      </c>
    </row>
    <row r="5855" spans="1:10">
      <c r="A5855">
        <v>28</v>
      </c>
      <c r="B5855">
        <v>109781</v>
      </c>
      <c r="C5855">
        <v>6</v>
      </c>
      <c r="D5855">
        <v>1</v>
      </c>
      <c r="E5855">
        <v>1</v>
      </c>
      <c r="F5855">
        <v>1</v>
      </c>
      <c r="G5855" t="str">
        <v>Young</v>
      </c>
      <c r="H5855">
        <v>7</v>
      </c>
      <c r="I5855" t="str">
        <v>&lt;=8</v>
      </c>
      <c r="J5855" t="str">
        <v>High</v>
      </c>
    </row>
    <row r="5856" spans="1:10">
      <c r="A5856">
        <v>28</v>
      </c>
      <c r="B5856">
        <v>36457</v>
      </c>
      <c r="C5856">
        <v>5</v>
      </c>
      <c r="D5856">
        <v>1</v>
      </c>
      <c r="E5856">
        <v>1</v>
      </c>
      <c r="F5856">
        <v>1</v>
      </c>
      <c r="G5856" t="str">
        <v>Young</v>
      </c>
      <c r="H5856">
        <v>6</v>
      </c>
      <c r="I5856" t="str">
        <v>&lt;=8</v>
      </c>
      <c r="J5856" t="str">
        <v>Low</v>
      </c>
    </row>
    <row r="5857" spans="1:10">
      <c r="A5857">
        <v>62</v>
      </c>
      <c r="B5857">
        <v>36749</v>
      </c>
      <c r="C5857">
        <v>3</v>
      </c>
      <c r="D5857">
        <v>7</v>
      </c>
      <c r="E5857">
        <v>0</v>
      </c>
      <c r="F5857">
        <v>0</v>
      </c>
      <c r="G5857" t="str">
        <v>Old</v>
      </c>
      <c r="H5857">
        <v>10</v>
      </c>
      <c r="I5857" t="str">
        <v>&lt;=8</v>
      </c>
      <c r="J5857" t="str">
        <v>Low</v>
      </c>
    </row>
    <row r="5858" spans="1:10">
      <c r="A5858">
        <v>46</v>
      </c>
      <c r="B5858">
        <v>63064</v>
      </c>
      <c r="C5858">
        <v>8</v>
      </c>
      <c r="D5858">
        <v>1</v>
      </c>
      <c r="E5858">
        <v>0</v>
      </c>
      <c r="F5858">
        <v>1</v>
      </c>
      <c r="G5858" t="str">
        <v>Adult</v>
      </c>
      <c r="H5858">
        <v>9</v>
      </c>
      <c r="I5858" t="str">
        <v>&lt;=8</v>
      </c>
      <c r="J5858" t="str">
        <v>Medium</v>
      </c>
    </row>
    <row r="5859" spans="1:10">
      <c r="A5859">
        <v>46</v>
      </c>
      <c r="B5859">
        <v>39821</v>
      </c>
      <c r="C5859">
        <v>5</v>
      </c>
      <c r="D5859">
        <v>2</v>
      </c>
      <c r="E5859">
        <v>0</v>
      </c>
      <c r="F5859">
        <v>1</v>
      </c>
      <c r="G5859" t="str">
        <v>Adult</v>
      </c>
      <c r="H5859">
        <v>7</v>
      </c>
      <c r="I5859" t="str">
        <v>&lt;=8</v>
      </c>
      <c r="J5859" t="str">
        <v>Low</v>
      </c>
    </row>
    <row r="5860" spans="1:10">
      <c r="A5860">
        <v>43</v>
      </c>
      <c r="B5860">
        <v>145256</v>
      </c>
      <c r="C5860">
        <v>4</v>
      </c>
      <c r="D5860">
        <v>3</v>
      </c>
      <c r="E5860">
        <v>0</v>
      </c>
      <c r="F5860">
        <v>0</v>
      </c>
      <c r="G5860" t="str">
        <v>Adult</v>
      </c>
      <c r="H5860">
        <v>7</v>
      </c>
      <c r="I5860" t="str">
        <v>&lt;=8</v>
      </c>
      <c r="J5860" t="str">
        <v>High</v>
      </c>
    </row>
    <row r="5861" spans="1:10">
      <c r="A5861">
        <v>63</v>
      </c>
      <c r="B5861">
        <v>128297</v>
      </c>
      <c r="C5861">
        <v>8</v>
      </c>
      <c r="D5861">
        <v>0</v>
      </c>
      <c r="E5861">
        <v>1</v>
      </c>
      <c r="F5861">
        <v>0</v>
      </c>
      <c r="G5861" t="str">
        <v>Old</v>
      </c>
      <c r="H5861">
        <v>8</v>
      </c>
      <c r="I5861" t="str">
        <v>&lt;=8</v>
      </c>
      <c r="J5861" t="str">
        <v>High</v>
      </c>
    </row>
    <row r="5862" spans="1:10">
      <c r="A5862">
        <v>33</v>
      </c>
      <c r="B5862">
        <v>133587</v>
      </c>
      <c r="C5862">
        <v>6</v>
      </c>
      <c r="D5862">
        <v>2</v>
      </c>
      <c r="E5862">
        <v>1</v>
      </c>
      <c r="F5862">
        <v>1</v>
      </c>
      <c r="G5862" t="str">
        <v>Young</v>
      </c>
      <c r="H5862">
        <v>8</v>
      </c>
      <c r="I5862" t="str">
        <v>&lt;=8</v>
      </c>
      <c r="J5862" t="str">
        <v>High</v>
      </c>
    </row>
    <row r="5863" spans="1:10">
      <c r="A5863">
        <v>48</v>
      </c>
      <c r="B5863">
        <v>108655</v>
      </c>
      <c r="C5863">
        <v>8</v>
      </c>
      <c r="D5863">
        <v>6</v>
      </c>
      <c r="E5863">
        <v>0</v>
      </c>
      <c r="F5863">
        <v>0</v>
      </c>
      <c r="G5863" t="str">
        <v>Adult</v>
      </c>
      <c r="H5863">
        <v>14</v>
      </c>
      <c r="I5863" t="str">
        <v>&lt;=8</v>
      </c>
      <c r="J5863" t="str">
        <v>High</v>
      </c>
    </row>
    <row r="5864" spans="1:10">
      <c r="A5864">
        <v>29</v>
      </c>
      <c r="B5864">
        <v>37664</v>
      </c>
      <c r="C5864">
        <v>4</v>
      </c>
      <c r="D5864">
        <v>1</v>
      </c>
      <c r="E5864">
        <v>1</v>
      </c>
      <c r="F5864">
        <v>0</v>
      </c>
      <c r="G5864" t="str">
        <v>Young</v>
      </c>
      <c r="H5864">
        <v>5</v>
      </c>
      <c r="I5864" t="str">
        <v>&lt;=8</v>
      </c>
      <c r="J5864" t="str">
        <v>Low</v>
      </c>
    </row>
    <row r="5865" spans="1:10">
      <c r="A5865">
        <v>40</v>
      </c>
      <c r="B5865">
        <v>59281</v>
      </c>
      <c r="C5865">
        <v>8</v>
      </c>
      <c r="D5865">
        <v>1</v>
      </c>
      <c r="E5865">
        <v>1</v>
      </c>
      <c r="F5865">
        <v>1</v>
      </c>
      <c r="G5865" t="str">
        <v>Adult</v>
      </c>
      <c r="H5865">
        <v>9</v>
      </c>
      <c r="I5865" t="str">
        <v>&lt;=8</v>
      </c>
      <c r="J5865" t="str">
        <v>Medium</v>
      </c>
    </row>
    <row r="5866" spans="1:10">
      <c r="A5866">
        <v>39</v>
      </c>
      <c r="B5866">
        <v>135815</v>
      </c>
      <c r="C5866">
        <v>8</v>
      </c>
      <c r="D5866">
        <v>3</v>
      </c>
      <c r="E5866">
        <v>0</v>
      </c>
      <c r="F5866">
        <v>0</v>
      </c>
      <c r="G5866" t="str">
        <v>Adult</v>
      </c>
      <c r="H5866">
        <v>11</v>
      </c>
      <c r="I5866" t="str">
        <v>&lt;=8</v>
      </c>
      <c r="J5866" t="str">
        <v>High</v>
      </c>
    </row>
    <row r="5867" spans="1:10">
      <c r="A5867">
        <v>59</v>
      </c>
      <c r="B5867">
        <v>61821</v>
      </c>
      <c r="C5867">
        <v>9</v>
      </c>
      <c r="D5867">
        <v>1</v>
      </c>
      <c r="E5867">
        <v>0</v>
      </c>
      <c r="F5867">
        <v>0</v>
      </c>
      <c r="G5867" t="str">
        <v>Old</v>
      </c>
      <c r="H5867">
        <v>10</v>
      </c>
      <c r="I5867" t="str">
        <v>&gt;8</v>
      </c>
      <c r="J5867" t="str">
        <v>Medium</v>
      </c>
    </row>
    <row r="5868" spans="1:10">
      <c r="A5868">
        <v>32</v>
      </c>
      <c r="B5868">
        <v>133769</v>
      </c>
      <c r="C5868">
        <v>8</v>
      </c>
      <c r="D5868">
        <v>2</v>
      </c>
      <c r="E5868">
        <v>0</v>
      </c>
      <c r="F5868">
        <v>0</v>
      </c>
      <c r="G5868" t="str">
        <v>Young</v>
      </c>
      <c r="H5868">
        <v>10</v>
      </c>
      <c r="I5868" t="str">
        <v>&lt;=8</v>
      </c>
      <c r="J5868" t="str">
        <v>High</v>
      </c>
    </row>
    <row r="5869" spans="1:10">
      <c r="A5869">
        <v>35</v>
      </c>
      <c r="B5869">
        <v>54647</v>
      </c>
      <c r="C5869">
        <v>11</v>
      </c>
      <c r="D5869">
        <v>2</v>
      </c>
      <c r="E5869">
        <v>0</v>
      </c>
      <c r="F5869">
        <v>0</v>
      </c>
      <c r="G5869" t="str">
        <v>Adult</v>
      </c>
      <c r="H5869">
        <v>13</v>
      </c>
      <c r="I5869" t="str">
        <v>&gt;8</v>
      </c>
      <c r="J5869" t="str">
        <v>Medium</v>
      </c>
    </row>
    <row r="5870" spans="1:10">
      <c r="A5870">
        <v>51</v>
      </c>
      <c r="B5870">
        <v>140861</v>
      </c>
      <c r="C5870">
        <v>4</v>
      </c>
      <c r="D5870">
        <v>2</v>
      </c>
      <c r="E5870">
        <v>1</v>
      </c>
      <c r="F5870">
        <v>0</v>
      </c>
      <c r="G5870" t="str">
        <v>Adult</v>
      </c>
      <c r="H5870">
        <v>6</v>
      </c>
      <c r="I5870" t="str">
        <v>&lt;=8</v>
      </c>
      <c r="J5870" t="str">
        <v>High</v>
      </c>
    </row>
    <row r="5871" spans="1:10">
      <c r="A5871">
        <v>34</v>
      </c>
      <c r="B5871">
        <v>99918</v>
      </c>
      <c r="C5871">
        <v>9</v>
      </c>
      <c r="D5871">
        <v>2</v>
      </c>
      <c r="E5871">
        <v>1</v>
      </c>
      <c r="F5871">
        <v>0</v>
      </c>
      <c r="G5871" t="str">
        <v>Young</v>
      </c>
      <c r="H5871">
        <v>11</v>
      </c>
      <c r="I5871" t="str">
        <v>&gt;8</v>
      </c>
      <c r="J5871" t="str">
        <v>Medium</v>
      </c>
    </row>
    <row r="5872" spans="1:10">
      <c r="A5872">
        <v>31</v>
      </c>
      <c r="B5872">
        <v>111985</v>
      </c>
      <c r="C5872">
        <v>8</v>
      </c>
      <c r="D5872">
        <v>1</v>
      </c>
      <c r="E5872">
        <v>0</v>
      </c>
      <c r="F5872">
        <v>1</v>
      </c>
      <c r="G5872" t="str">
        <v>Young</v>
      </c>
      <c r="H5872">
        <v>9</v>
      </c>
      <c r="I5872" t="str">
        <v>&lt;=8</v>
      </c>
      <c r="J5872" t="str">
        <v>High</v>
      </c>
    </row>
    <row r="5873" spans="1:10">
      <c r="A5873">
        <v>46</v>
      </c>
      <c r="B5873">
        <v>112799</v>
      </c>
      <c r="C5873">
        <v>4</v>
      </c>
      <c r="D5873">
        <v>4</v>
      </c>
      <c r="E5873">
        <v>0</v>
      </c>
      <c r="F5873">
        <v>0</v>
      </c>
      <c r="G5873" t="str">
        <v>Adult</v>
      </c>
      <c r="H5873">
        <v>8</v>
      </c>
      <c r="I5873" t="str">
        <v>&lt;=8</v>
      </c>
      <c r="J5873" t="str">
        <v>High</v>
      </c>
    </row>
    <row r="5874" spans="1:10">
      <c r="A5874">
        <v>62</v>
      </c>
      <c r="B5874">
        <v>120179</v>
      </c>
      <c r="C5874">
        <v>7</v>
      </c>
      <c r="D5874">
        <v>1</v>
      </c>
      <c r="E5874">
        <v>0</v>
      </c>
      <c r="F5874">
        <v>1</v>
      </c>
      <c r="G5874" t="str">
        <v>Old</v>
      </c>
      <c r="H5874">
        <v>8</v>
      </c>
      <c r="I5874" t="str">
        <v>&lt;=8</v>
      </c>
      <c r="J5874" t="str">
        <v>High</v>
      </c>
    </row>
    <row r="5875" spans="1:10">
      <c r="A5875">
        <v>47</v>
      </c>
      <c r="B5875">
        <v>104944</v>
      </c>
      <c r="C5875">
        <v>7</v>
      </c>
      <c r="D5875">
        <v>2</v>
      </c>
      <c r="E5875">
        <v>1</v>
      </c>
      <c r="F5875">
        <v>0</v>
      </c>
      <c r="G5875" t="str">
        <v>Adult</v>
      </c>
      <c r="H5875">
        <v>9</v>
      </c>
      <c r="I5875" t="str">
        <v>&lt;=8</v>
      </c>
      <c r="J5875" t="str">
        <v>High</v>
      </c>
    </row>
    <row r="5876" spans="1:10">
      <c r="A5876">
        <v>31</v>
      </c>
      <c r="B5876">
        <v>119142</v>
      </c>
      <c r="C5876">
        <v>9</v>
      </c>
      <c r="D5876">
        <v>2</v>
      </c>
      <c r="E5876">
        <v>1</v>
      </c>
      <c r="F5876">
        <v>1</v>
      </c>
      <c r="G5876" t="str">
        <v>Young</v>
      </c>
      <c r="H5876">
        <v>11</v>
      </c>
      <c r="I5876" t="str">
        <v>&gt;8</v>
      </c>
      <c r="J5876" t="str">
        <v>High</v>
      </c>
    </row>
    <row r="5877" spans="1:10">
      <c r="A5877">
        <v>58</v>
      </c>
      <c r="B5877">
        <v>57603</v>
      </c>
      <c r="C5877">
        <v>5</v>
      </c>
      <c r="D5877">
        <v>4</v>
      </c>
      <c r="E5877">
        <v>0</v>
      </c>
      <c r="F5877">
        <v>1</v>
      </c>
      <c r="G5877" t="str">
        <v>Old</v>
      </c>
      <c r="H5877">
        <v>9</v>
      </c>
      <c r="I5877" t="str">
        <v>&lt;=8</v>
      </c>
      <c r="J5877" t="str">
        <v>Medium</v>
      </c>
    </row>
    <row r="5878" spans="1:10">
      <c r="A5878">
        <v>54</v>
      </c>
      <c r="B5878">
        <v>76458</v>
      </c>
      <c r="C5878">
        <v>8</v>
      </c>
      <c r="D5878">
        <v>4</v>
      </c>
      <c r="E5878">
        <v>1</v>
      </c>
      <c r="F5878">
        <v>0</v>
      </c>
      <c r="G5878" t="str">
        <v>Adult</v>
      </c>
      <c r="H5878">
        <v>12</v>
      </c>
      <c r="I5878" t="str">
        <v>&lt;=8</v>
      </c>
      <c r="J5878" t="str">
        <v>Medium</v>
      </c>
    </row>
    <row r="5879" spans="1:10">
      <c r="A5879">
        <v>63</v>
      </c>
      <c r="B5879">
        <v>100605</v>
      </c>
      <c r="C5879">
        <v>5</v>
      </c>
      <c r="D5879">
        <v>5</v>
      </c>
      <c r="E5879">
        <v>0</v>
      </c>
      <c r="F5879">
        <v>0</v>
      </c>
      <c r="G5879" t="str">
        <v>Old</v>
      </c>
      <c r="H5879">
        <v>10</v>
      </c>
      <c r="I5879" t="str">
        <v>&lt;=8</v>
      </c>
      <c r="J5879" t="str">
        <v>High</v>
      </c>
    </row>
    <row r="5880" spans="1:10">
      <c r="A5880">
        <v>39</v>
      </c>
      <c r="B5880">
        <v>49623</v>
      </c>
      <c r="C5880">
        <v>4</v>
      </c>
      <c r="D5880">
        <v>4</v>
      </c>
      <c r="E5880">
        <v>0</v>
      </c>
      <c r="F5880">
        <v>0</v>
      </c>
      <c r="G5880" t="str">
        <v>Adult</v>
      </c>
      <c r="H5880">
        <v>8</v>
      </c>
      <c r="I5880" t="str">
        <v>&lt;=8</v>
      </c>
      <c r="J5880" t="str">
        <v>Low</v>
      </c>
    </row>
    <row r="5881" spans="1:10">
      <c r="A5881">
        <v>26</v>
      </c>
      <c r="B5881">
        <v>74440</v>
      </c>
      <c r="C5881">
        <v>4</v>
      </c>
      <c r="D5881">
        <v>0</v>
      </c>
      <c r="E5881">
        <v>0</v>
      </c>
      <c r="F5881">
        <v>0</v>
      </c>
      <c r="G5881" t="str">
        <v>Young</v>
      </c>
      <c r="H5881">
        <v>4</v>
      </c>
      <c r="I5881" t="str">
        <v>&lt;=8</v>
      </c>
      <c r="J5881" t="str">
        <v>Medium</v>
      </c>
    </row>
    <row r="5882" spans="1:10">
      <c r="A5882">
        <v>58</v>
      </c>
      <c r="B5882">
        <v>112427</v>
      </c>
      <c r="C5882">
        <v>7</v>
      </c>
      <c r="D5882">
        <v>3</v>
      </c>
      <c r="E5882">
        <v>0</v>
      </c>
      <c r="F5882">
        <v>0</v>
      </c>
      <c r="G5882" t="str">
        <v>Old</v>
      </c>
      <c r="H5882">
        <v>10</v>
      </c>
      <c r="I5882" t="str">
        <v>&lt;=8</v>
      </c>
      <c r="J5882" t="str">
        <v>High</v>
      </c>
    </row>
    <row r="5883" spans="1:10">
      <c r="A5883">
        <v>62</v>
      </c>
      <c r="B5883">
        <v>37704</v>
      </c>
      <c r="C5883">
        <v>5</v>
      </c>
      <c r="D5883">
        <v>2</v>
      </c>
      <c r="E5883">
        <v>1</v>
      </c>
      <c r="F5883">
        <v>1</v>
      </c>
      <c r="G5883" t="str">
        <v>Old</v>
      </c>
      <c r="H5883">
        <v>7</v>
      </c>
      <c r="I5883" t="str">
        <v>&lt;=8</v>
      </c>
      <c r="J5883" t="str">
        <v>Low</v>
      </c>
    </row>
    <row r="5884" spans="1:10">
      <c r="A5884">
        <v>48</v>
      </c>
      <c r="B5884">
        <v>123826</v>
      </c>
      <c r="C5884">
        <v>15</v>
      </c>
      <c r="D5884">
        <v>0</v>
      </c>
      <c r="E5884">
        <v>1</v>
      </c>
      <c r="F5884">
        <v>1</v>
      </c>
      <c r="G5884" t="str">
        <v>Adult</v>
      </c>
      <c r="H5884">
        <v>15</v>
      </c>
      <c r="I5884" t="str">
        <v>&gt;8</v>
      </c>
      <c r="J5884" t="str">
        <v>High</v>
      </c>
    </row>
    <row r="5885" spans="1:10">
      <c r="A5885">
        <v>21</v>
      </c>
      <c r="B5885">
        <v>57460</v>
      </c>
      <c r="C5885">
        <v>6</v>
      </c>
      <c r="D5885">
        <v>2</v>
      </c>
      <c r="E5885">
        <v>0</v>
      </c>
      <c r="F5885">
        <v>0</v>
      </c>
      <c r="G5885" t="str">
        <v>Young</v>
      </c>
      <c r="H5885">
        <v>8</v>
      </c>
      <c r="I5885" t="str">
        <v>&lt;=8</v>
      </c>
      <c r="J5885" t="str">
        <v>Medium</v>
      </c>
    </row>
    <row r="5886" spans="1:10">
      <c r="A5886">
        <v>55</v>
      </c>
      <c r="B5886">
        <v>113045</v>
      </c>
      <c r="C5886">
        <v>9</v>
      </c>
      <c r="D5886">
        <v>2</v>
      </c>
      <c r="E5886">
        <v>1</v>
      </c>
      <c r="F5886">
        <v>1</v>
      </c>
      <c r="G5886" t="str">
        <v>Old</v>
      </c>
      <c r="H5886">
        <v>11</v>
      </c>
      <c r="I5886" t="str">
        <v>&gt;8</v>
      </c>
      <c r="J5886" t="str">
        <v>High</v>
      </c>
    </row>
    <row r="5887" spans="1:10">
      <c r="A5887">
        <v>60</v>
      </c>
      <c r="B5887">
        <v>112805</v>
      </c>
      <c r="C5887">
        <v>4</v>
      </c>
      <c r="D5887">
        <v>1</v>
      </c>
      <c r="E5887">
        <v>0</v>
      </c>
      <c r="F5887">
        <v>0</v>
      </c>
      <c r="G5887" t="str">
        <v>Old</v>
      </c>
      <c r="H5887">
        <v>5</v>
      </c>
      <c r="I5887" t="str">
        <v>&lt;=8</v>
      </c>
      <c r="J5887" t="str">
        <v>High</v>
      </c>
    </row>
    <row r="5888" spans="1:10">
      <c r="A5888">
        <v>28</v>
      </c>
      <c r="B5888">
        <v>147529</v>
      </c>
      <c r="C5888">
        <v>8</v>
      </c>
      <c r="D5888">
        <v>5</v>
      </c>
      <c r="E5888">
        <v>1</v>
      </c>
      <c r="F5888">
        <v>0</v>
      </c>
      <c r="G5888" t="str">
        <v>Young</v>
      </c>
      <c r="H5888">
        <v>13</v>
      </c>
      <c r="I5888" t="str">
        <v>&lt;=8</v>
      </c>
      <c r="J5888" t="str">
        <v>High</v>
      </c>
    </row>
    <row r="5889" spans="1:10">
      <c r="A5889">
        <v>27</v>
      </c>
      <c r="B5889">
        <v>103511</v>
      </c>
      <c r="C5889">
        <v>6</v>
      </c>
      <c r="D5889">
        <v>1</v>
      </c>
      <c r="E5889">
        <v>0</v>
      </c>
      <c r="F5889">
        <v>0</v>
      </c>
      <c r="G5889" t="str">
        <v>Young</v>
      </c>
      <c r="H5889">
        <v>7</v>
      </c>
      <c r="I5889" t="str">
        <v>&lt;=8</v>
      </c>
      <c r="J5889" t="str">
        <v>High</v>
      </c>
    </row>
    <row r="5890" spans="1:10">
      <c r="A5890">
        <v>31</v>
      </c>
      <c r="B5890">
        <v>140373</v>
      </c>
      <c r="C5890">
        <v>8</v>
      </c>
      <c r="D5890">
        <v>4</v>
      </c>
      <c r="E5890">
        <v>1</v>
      </c>
      <c r="F5890">
        <v>1</v>
      </c>
      <c r="G5890" t="str">
        <v>Young</v>
      </c>
      <c r="H5890">
        <v>12</v>
      </c>
      <c r="I5890" t="str">
        <v>&lt;=8</v>
      </c>
      <c r="J5890" t="str">
        <v>High</v>
      </c>
    </row>
    <row r="5891" spans="1:10">
      <c r="A5891">
        <v>59</v>
      </c>
      <c r="B5891">
        <v>36565</v>
      </c>
      <c r="C5891">
        <v>8</v>
      </c>
      <c r="D5891">
        <v>4</v>
      </c>
      <c r="E5891">
        <v>0</v>
      </c>
      <c r="F5891">
        <v>0</v>
      </c>
      <c r="G5891" t="str">
        <v>Old</v>
      </c>
      <c r="H5891">
        <v>12</v>
      </c>
      <c r="I5891" t="str">
        <v>&lt;=8</v>
      </c>
      <c r="J5891" t="str">
        <v>Low</v>
      </c>
    </row>
    <row r="5892" spans="1:10">
      <c r="A5892">
        <v>24</v>
      </c>
      <c r="B5892">
        <v>118003</v>
      </c>
      <c r="C5892">
        <v>7</v>
      </c>
      <c r="D5892">
        <v>3</v>
      </c>
      <c r="E5892">
        <v>0</v>
      </c>
      <c r="F5892">
        <v>1</v>
      </c>
      <c r="G5892" t="str">
        <v>Young</v>
      </c>
      <c r="H5892">
        <v>10</v>
      </c>
      <c r="I5892" t="str">
        <v>&lt;=8</v>
      </c>
      <c r="J5892" t="str">
        <v>High</v>
      </c>
    </row>
    <row r="5893" spans="1:10">
      <c r="A5893">
        <v>45</v>
      </c>
      <c r="B5893">
        <v>34870</v>
      </c>
      <c r="C5893">
        <v>6</v>
      </c>
      <c r="D5893">
        <v>1</v>
      </c>
      <c r="E5893">
        <v>0</v>
      </c>
      <c r="F5893">
        <v>0</v>
      </c>
      <c r="G5893" t="str">
        <v>Adult</v>
      </c>
      <c r="H5893">
        <v>7</v>
      </c>
      <c r="I5893" t="str">
        <v>&lt;=8</v>
      </c>
      <c r="J5893" t="str">
        <v>Low</v>
      </c>
    </row>
    <row r="5894" spans="1:10">
      <c r="A5894">
        <v>32</v>
      </c>
      <c r="B5894">
        <v>48909</v>
      </c>
      <c r="C5894">
        <v>8</v>
      </c>
      <c r="D5894">
        <v>0</v>
      </c>
      <c r="E5894">
        <v>0</v>
      </c>
      <c r="F5894">
        <v>1</v>
      </c>
      <c r="G5894" t="str">
        <v>Young</v>
      </c>
      <c r="H5894">
        <v>8</v>
      </c>
      <c r="I5894" t="str">
        <v>&lt;=8</v>
      </c>
      <c r="J5894" t="str">
        <v>Low</v>
      </c>
    </row>
    <row r="5895" spans="1:10">
      <c r="A5895">
        <v>46</v>
      </c>
      <c r="B5895">
        <v>39117</v>
      </c>
      <c r="C5895">
        <v>6</v>
      </c>
      <c r="D5895">
        <v>2</v>
      </c>
      <c r="E5895">
        <v>0</v>
      </c>
      <c r="F5895">
        <v>0</v>
      </c>
      <c r="G5895" t="str">
        <v>Adult</v>
      </c>
      <c r="H5895">
        <v>8</v>
      </c>
      <c r="I5895" t="str">
        <v>&lt;=8</v>
      </c>
      <c r="J5895" t="str">
        <v>Low</v>
      </c>
    </row>
    <row r="5896" spans="1:10">
      <c r="A5896">
        <v>58</v>
      </c>
      <c r="B5896">
        <v>148903</v>
      </c>
      <c r="C5896">
        <v>6</v>
      </c>
      <c r="D5896">
        <v>1</v>
      </c>
      <c r="E5896">
        <v>1</v>
      </c>
      <c r="F5896">
        <v>1</v>
      </c>
      <c r="G5896" t="str">
        <v>Old</v>
      </c>
      <c r="H5896">
        <v>7</v>
      </c>
      <c r="I5896" t="str">
        <v>&lt;=8</v>
      </c>
      <c r="J5896" t="str">
        <v>High</v>
      </c>
    </row>
    <row r="5897" spans="1:10">
      <c r="A5897">
        <v>32</v>
      </c>
      <c r="B5897">
        <v>97474</v>
      </c>
      <c r="C5897">
        <v>9</v>
      </c>
      <c r="D5897">
        <v>4</v>
      </c>
      <c r="E5897">
        <v>1</v>
      </c>
      <c r="F5897">
        <v>1</v>
      </c>
      <c r="G5897" t="str">
        <v>Young</v>
      </c>
      <c r="H5897">
        <v>13</v>
      </c>
      <c r="I5897" t="str">
        <v>&gt;8</v>
      </c>
      <c r="J5897" t="str">
        <v>Medium</v>
      </c>
    </row>
    <row r="5898" spans="1:10">
      <c r="A5898">
        <v>63</v>
      </c>
      <c r="B5898">
        <v>123926</v>
      </c>
      <c r="C5898">
        <v>4</v>
      </c>
      <c r="D5898">
        <v>3</v>
      </c>
      <c r="E5898">
        <v>0</v>
      </c>
      <c r="F5898">
        <v>1</v>
      </c>
      <c r="G5898" t="str">
        <v>Old</v>
      </c>
      <c r="H5898">
        <v>7</v>
      </c>
      <c r="I5898" t="str">
        <v>&lt;=8</v>
      </c>
      <c r="J5898" t="str">
        <v>High</v>
      </c>
    </row>
    <row r="5899" spans="1:10">
      <c r="A5899">
        <v>57</v>
      </c>
      <c r="B5899">
        <v>74322</v>
      </c>
      <c r="C5899">
        <v>7</v>
      </c>
      <c r="D5899">
        <v>1</v>
      </c>
      <c r="E5899">
        <v>0</v>
      </c>
      <c r="F5899">
        <v>0</v>
      </c>
      <c r="G5899" t="str">
        <v>Old</v>
      </c>
      <c r="H5899">
        <v>8</v>
      </c>
      <c r="I5899" t="str">
        <v>&lt;=8</v>
      </c>
      <c r="J5899" t="str">
        <v>Medium</v>
      </c>
    </row>
    <row r="5900" spans="1:10">
      <c r="A5900">
        <v>44</v>
      </c>
      <c r="B5900">
        <v>131536</v>
      </c>
      <c r="C5900">
        <v>11</v>
      </c>
      <c r="D5900">
        <v>0</v>
      </c>
      <c r="E5900">
        <v>0</v>
      </c>
      <c r="F5900">
        <v>0</v>
      </c>
      <c r="G5900" t="str">
        <v>Adult</v>
      </c>
      <c r="H5900">
        <v>11</v>
      </c>
      <c r="I5900" t="str">
        <v>&gt;8</v>
      </c>
      <c r="J5900" t="str">
        <v>High</v>
      </c>
    </row>
    <row r="5901" spans="1:10">
      <c r="A5901">
        <v>36</v>
      </c>
      <c r="B5901">
        <v>50128</v>
      </c>
      <c r="C5901">
        <v>11</v>
      </c>
      <c r="D5901">
        <v>1</v>
      </c>
      <c r="E5901">
        <v>0</v>
      </c>
      <c r="F5901">
        <v>1</v>
      </c>
      <c r="G5901" t="str">
        <v>Adult</v>
      </c>
      <c r="H5901">
        <v>12</v>
      </c>
      <c r="I5901" t="str">
        <v>&gt;8</v>
      </c>
      <c r="J5901" t="str">
        <v>Medium</v>
      </c>
    </row>
    <row r="5902" spans="1:10">
      <c r="A5902">
        <v>33</v>
      </c>
      <c r="B5902">
        <v>127317</v>
      </c>
      <c r="C5902">
        <v>4</v>
      </c>
      <c r="D5902">
        <v>1</v>
      </c>
      <c r="E5902">
        <v>0</v>
      </c>
      <c r="F5902">
        <v>0</v>
      </c>
      <c r="G5902" t="str">
        <v>Young</v>
      </c>
      <c r="H5902">
        <v>5</v>
      </c>
      <c r="I5902" t="str">
        <v>&lt;=8</v>
      </c>
      <c r="J5902" t="str">
        <v>High</v>
      </c>
    </row>
    <row r="5903" spans="1:10">
      <c r="A5903">
        <v>45</v>
      </c>
      <c r="B5903">
        <v>99001</v>
      </c>
      <c r="C5903">
        <v>3</v>
      </c>
      <c r="D5903">
        <v>1</v>
      </c>
      <c r="E5903">
        <v>1</v>
      </c>
      <c r="F5903">
        <v>1</v>
      </c>
      <c r="G5903" t="str">
        <v>Adult</v>
      </c>
      <c r="H5903">
        <v>4</v>
      </c>
      <c r="I5903" t="str">
        <v>&lt;=8</v>
      </c>
      <c r="J5903" t="str">
        <v>Medium</v>
      </c>
    </row>
    <row r="5904" spans="1:10">
      <c r="A5904">
        <v>24</v>
      </c>
      <c r="B5904">
        <v>30440</v>
      </c>
      <c r="C5904">
        <v>4</v>
      </c>
      <c r="D5904">
        <v>2</v>
      </c>
      <c r="E5904">
        <v>1</v>
      </c>
      <c r="F5904">
        <v>0</v>
      </c>
      <c r="G5904" t="str">
        <v>Young</v>
      </c>
      <c r="H5904">
        <v>6</v>
      </c>
      <c r="I5904" t="str">
        <v>&lt;=8</v>
      </c>
      <c r="J5904" t="str">
        <v>Low</v>
      </c>
    </row>
    <row r="5905" spans="1:10">
      <c r="A5905">
        <v>31</v>
      </c>
      <c r="B5905">
        <v>90955</v>
      </c>
      <c r="C5905">
        <v>8</v>
      </c>
      <c r="D5905">
        <v>1</v>
      </c>
      <c r="E5905">
        <v>0</v>
      </c>
      <c r="F5905">
        <v>1</v>
      </c>
      <c r="G5905" t="str">
        <v>Young</v>
      </c>
      <c r="H5905">
        <v>9</v>
      </c>
      <c r="I5905" t="str">
        <v>&lt;=8</v>
      </c>
      <c r="J5905" t="str">
        <v>Medium</v>
      </c>
    </row>
    <row r="5906" spans="1:10">
      <c r="A5906">
        <v>52</v>
      </c>
      <c r="B5906">
        <v>79613</v>
      </c>
      <c r="C5906">
        <v>5</v>
      </c>
      <c r="D5906">
        <v>2</v>
      </c>
      <c r="E5906">
        <v>0</v>
      </c>
      <c r="F5906">
        <v>0</v>
      </c>
      <c r="G5906" t="str">
        <v>Adult</v>
      </c>
      <c r="H5906">
        <v>7</v>
      </c>
      <c r="I5906" t="str">
        <v>&lt;=8</v>
      </c>
      <c r="J5906" t="str">
        <v>Medium</v>
      </c>
    </row>
    <row r="5907" spans="1:10">
      <c r="A5907">
        <v>27</v>
      </c>
      <c r="B5907">
        <v>100949</v>
      </c>
      <c r="C5907">
        <v>10</v>
      </c>
      <c r="D5907">
        <v>1</v>
      </c>
      <c r="E5907">
        <v>0</v>
      </c>
      <c r="F5907">
        <v>0</v>
      </c>
      <c r="G5907" t="str">
        <v>Young</v>
      </c>
      <c r="H5907">
        <v>11</v>
      </c>
      <c r="I5907" t="str">
        <v>&gt;8</v>
      </c>
      <c r="J5907" t="str">
        <v>High</v>
      </c>
    </row>
    <row r="5908" spans="1:10">
      <c r="A5908">
        <v>31</v>
      </c>
      <c r="B5908">
        <v>41663</v>
      </c>
      <c r="C5908">
        <v>8</v>
      </c>
      <c r="D5908">
        <v>2</v>
      </c>
      <c r="E5908">
        <v>0</v>
      </c>
      <c r="F5908">
        <v>0</v>
      </c>
      <c r="G5908" t="str">
        <v>Young</v>
      </c>
      <c r="H5908">
        <v>10</v>
      </c>
      <c r="I5908" t="str">
        <v>&lt;=8</v>
      </c>
      <c r="J5908" t="str">
        <v>Low</v>
      </c>
    </row>
    <row r="5909" spans="1:10">
      <c r="A5909">
        <v>48</v>
      </c>
      <c r="B5909">
        <v>134059</v>
      </c>
      <c r="C5909">
        <v>9</v>
      </c>
      <c r="D5909">
        <v>1</v>
      </c>
      <c r="E5909">
        <v>1</v>
      </c>
      <c r="F5909">
        <v>1</v>
      </c>
      <c r="G5909" t="str">
        <v>Adult</v>
      </c>
      <c r="H5909">
        <v>10</v>
      </c>
      <c r="I5909" t="str">
        <v>&gt;8</v>
      </c>
      <c r="J5909" t="str">
        <v>High</v>
      </c>
    </row>
    <row r="5910" spans="1:10">
      <c r="A5910">
        <v>61</v>
      </c>
      <c r="B5910">
        <v>133316</v>
      </c>
      <c r="C5910">
        <v>10</v>
      </c>
      <c r="D5910">
        <v>3</v>
      </c>
      <c r="E5910">
        <v>0</v>
      </c>
      <c r="F5910">
        <v>1</v>
      </c>
      <c r="G5910" t="str">
        <v>Old</v>
      </c>
      <c r="H5910">
        <v>13</v>
      </c>
      <c r="I5910" t="str">
        <v>&gt;8</v>
      </c>
      <c r="J5910" t="str">
        <v>High</v>
      </c>
    </row>
    <row r="5911" spans="1:10">
      <c r="A5911">
        <v>43</v>
      </c>
      <c r="B5911">
        <v>49547</v>
      </c>
      <c r="C5911">
        <v>11</v>
      </c>
      <c r="D5911">
        <v>3</v>
      </c>
      <c r="E5911">
        <v>0</v>
      </c>
      <c r="F5911">
        <v>1</v>
      </c>
      <c r="G5911" t="str">
        <v>Adult</v>
      </c>
      <c r="H5911">
        <v>14</v>
      </c>
      <c r="I5911" t="str">
        <v>&gt;8</v>
      </c>
      <c r="J5911" t="str">
        <v>Low</v>
      </c>
    </row>
    <row r="5912" spans="1:10">
      <c r="A5912">
        <v>65</v>
      </c>
      <c r="B5912">
        <v>111662</v>
      </c>
      <c r="C5912">
        <v>4</v>
      </c>
      <c r="D5912">
        <v>1</v>
      </c>
      <c r="E5912">
        <v>1</v>
      </c>
      <c r="F5912">
        <v>1</v>
      </c>
      <c r="G5912" t="str">
        <v>Old</v>
      </c>
      <c r="H5912">
        <v>5</v>
      </c>
      <c r="I5912" t="str">
        <v>&lt;=8</v>
      </c>
      <c r="J5912" t="str">
        <v>High</v>
      </c>
    </row>
    <row r="5913" spans="1:10">
      <c r="A5913">
        <v>43</v>
      </c>
      <c r="B5913">
        <v>135056</v>
      </c>
      <c r="C5913">
        <v>10</v>
      </c>
      <c r="D5913">
        <v>4</v>
      </c>
      <c r="E5913">
        <v>0</v>
      </c>
      <c r="F5913">
        <v>0</v>
      </c>
      <c r="G5913" t="str">
        <v>Adult</v>
      </c>
      <c r="H5913">
        <v>14</v>
      </c>
      <c r="I5913" t="str">
        <v>&gt;8</v>
      </c>
      <c r="J5913" t="str">
        <v>High</v>
      </c>
    </row>
    <row r="5914" spans="1:10">
      <c r="A5914">
        <v>48</v>
      </c>
      <c r="B5914">
        <v>30005</v>
      </c>
      <c r="C5914">
        <v>8</v>
      </c>
      <c r="D5914">
        <v>1</v>
      </c>
      <c r="E5914">
        <v>1</v>
      </c>
      <c r="F5914">
        <v>0</v>
      </c>
      <c r="G5914" t="str">
        <v>Adult</v>
      </c>
      <c r="H5914">
        <v>9</v>
      </c>
      <c r="I5914" t="str">
        <v>&lt;=8</v>
      </c>
      <c r="J5914" t="str">
        <v>Low</v>
      </c>
    </row>
    <row r="5915" spans="1:10">
      <c r="A5915">
        <v>63</v>
      </c>
      <c r="B5915">
        <v>133080</v>
      </c>
      <c r="C5915">
        <v>10</v>
      </c>
      <c r="D5915">
        <v>1</v>
      </c>
      <c r="E5915">
        <v>0</v>
      </c>
      <c r="F5915">
        <v>0</v>
      </c>
      <c r="G5915" t="str">
        <v>Old</v>
      </c>
      <c r="H5915">
        <v>11</v>
      </c>
      <c r="I5915" t="str">
        <v>&gt;8</v>
      </c>
      <c r="J5915" t="str">
        <v>High</v>
      </c>
    </row>
    <row r="5916" spans="1:10">
      <c r="A5916">
        <v>46</v>
      </c>
      <c r="B5916">
        <v>37038</v>
      </c>
      <c r="C5916">
        <v>13</v>
      </c>
      <c r="D5916">
        <v>1</v>
      </c>
      <c r="E5916">
        <v>1</v>
      </c>
      <c r="F5916">
        <v>0</v>
      </c>
      <c r="G5916" t="str">
        <v>Adult</v>
      </c>
      <c r="H5916">
        <v>14</v>
      </c>
      <c r="I5916" t="str">
        <v>&gt;8</v>
      </c>
      <c r="J5916" t="str">
        <v>Low</v>
      </c>
    </row>
    <row r="5917" spans="1:10">
      <c r="A5917">
        <v>45</v>
      </c>
      <c r="B5917">
        <v>36414</v>
      </c>
      <c r="C5917">
        <v>11</v>
      </c>
      <c r="D5917">
        <v>1</v>
      </c>
      <c r="E5917">
        <v>1</v>
      </c>
      <c r="F5917">
        <v>0</v>
      </c>
      <c r="G5917" t="str">
        <v>Adult</v>
      </c>
      <c r="H5917">
        <v>12</v>
      </c>
      <c r="I5917" t="str">
        <v>&gt;8</v>
      </c>
      <c r="J5917" t="str">
        <v>Low</v>
      </c>
    </row>
    <row r="5918" spans="1:10">
      <c r="A5918">
        <v>49</v>
      </c>
      <c r="B5918">
        <v>117659</v>
      </c>
      <c r="C5918">
        <v>11</v>
      </c>
      <c r="D5918">
        <v>3</v>
      </c>
      <c r="E5918">
        <v>0</v>
      </c>
      <c r="F5918">
        <v>0</v>
      </c>
      <c r="G5918" t="str">
        <v>Adult</v>
      </c>
      <c r="H5918">
        <v>14</v>
      </c>
      <c r="I5918" t="str">
        <v>&gt;8</v>
      </c>
      <c r="J5918" t="str">
        <v>High</v>
      </c>
    </row>
    <row r="5919" spans="1:10">
      <c r="A5919">
        <v>39</v>
      </c>
      <c r="B5919">
        <v>99506</v>
      </c>
      <c r="C5919">
        <v>6</v>
      </c>
      <c r="D5919">
        <v>2</v>
      </c>
      <c r="E5919">
        <v>1</v>
      </c>
      <c r="F5919">
        <v>1</v>
      </c>
      <c r="G5919" t="str">
        <v>Adult</v>
      </c>
      <c r="H5919">
        <v>8</v>
      </c>
      <c r="I5919" t="str">
        <v>&lt;=8</v>
      </c>
      <c r="J5919" t="str">
        <v>Medium</v>
      </c>
    </row>
    <row r="5920" spans="1:10">
      <c r="A5920">
        <v>53</v>
      </c>
      <c r="B5920">
        <v>106586</v>
      </c>
      <c r="C5920">
        <v>11</v>
      </c>
      <c r="D5920">
        <v>4</v>
      </c>
      <c r="E5920">
        <v>0</v>
      </c>
      <c r="F5920">
        <v>1</v>
      </c>
      <c r="G5920" t="str">
        <v>Adult</v>
      </c>
      <c r="H5920">
        <v>15</v>
      </c>
      <c r="I5920" t="str">
        <v>&gt;8</v>
      </c>
      <c r="J5920" t="str">
        <v>High</v>
      </c>
    </row>
    <row r="5921" spans="1:10">
      <c r="A5921">
        <v>56</v>
      </c>
      <c r="B5921">
        <v>32606</v>
      </c>
      <c r="C5921">
        <v>8</v>
      </c>
      <c r="D5921">
        <v>2</v>
      </c>
      <c r="E5921">
        <v>0</v>
      </c>
      <c r="F5921">
        <v>0</v>
      </c>
      <c r="G5921" t="str">
        <v>Old</v>
      </c>
      <c r="H5921">
        <v>10</v>
      </c>
      <c r="I5921" t="str">
        <v>&lt;=8</v>
      </c>
      <c r="J5921" t="str">
        <v>Low</v>
      </c>
    </row>
    <row r="5922" spans="1:10">
      <c r="A5922">
        <v>34</v>
      </c>
      <c r="B5922">
        <v>46482</v>
      </c>
      <c r="C5922">
        <v>10</v>
      </c>
      <c r="D5922">
        <v>2</v>
      </c>
      <c r="E5922">
        <v>0</v>
      </c>
      <c r="F5922">
        <v>0</v>
      </c>
      <c r="G5922" t="str">
        <v>Young</v>
      </c>
      <c r="H5922">
        <v>12</v>
      </c>
      <c r="I5922" t="str">
        <v>&gt;8</v>
      </c>
      <c r="J5922" t="str">
        <v>Low</v>
      </c>
    </row>
    <row r="5923" spans="1:10">
      <c r="A5923">
        <v>34</v>
      </c>
      <c r="B5923">
        <v>128829</v>
      </c>
      <c r="C5923">
        <v>6</v>
      </c>
      <c r="D5923">
        <v>2</v>
      </c>
      <c r="E5923">
        <v>1</v>
      </c>
      <c r="F5923">
        <v>1</v>
      </c>
      <c r="G5923" t="str">
        <v>Young</v>
      </c>
      <c r="H5923">
        <v>8</v>
      </c>
      <c r="I5923" t="str">
        <v>&lt;=8</v>
      </c>
      <c r="J5923" t="str">
        <v>High</v>
      </c>
    </row>
    <row r="5924" spans="1:10">
      <c r="A5924">
        <v>55</v>
      </c>
      <c r="B5924">
        <v>101873</v>
      </c>
      <c r="C5924">
        <v>4</v>
      </c>
      <c r="D5924">
        <v>1</v>
      </c>
      <c r="E5924">
        <v>0</v>
      </c>
      <c r="F5924">
        <v>0</v>
      </c>
      <c r="G5924" t="str">
        <v>Old</v>
      </c>
      <c r="H5924">
        <v>5</v>
      </c>
      <c r="I5924" t="str">
        <v>&lt;=8</v>
      </c>
      <c r="J5924" t="str">
        <v>High</v>
      </c>
    </row>
    <row r="5925" spans="1:10">
      <c r="A5925">
        <v>50</v>
      </c>
      <c r="B5925">
        <v>63948</v>
      </c>
      <c r="C5925">
        <v>4</v>
      </c>
      <c r="D5925">
        <v>4</v>
      </c>
      <c r="E5925">
        <v>0</v>
      </c>
      <c r="F5925">
        <v>0</v>
      </c>
      <c r="G5925" t="str">
        <v>Adult</v>
      </c>
      <c r="H5925">
        <v>8</v>
      </c>
      <c r="I5925" t="str">
        <v>&lt;=8</v>
      </c>
      <c r="J5925" t="str">
        <v>Medium</v>
      </c>
    </row>
    <row r="5926" spans="1:10">
      <c r="A5926">
        <v>48</v>
      </c>
      <c r="B5926">
        <v>119987</v>
      </c>
      <c r="C5926">
        <v>6</v>
      </c>
      <c r="D5926">
        <v>2</v>
      </c>
      <c r="E5926">
        <v>0</v>
      </c>
      <c r="F5926">
        <v>1</v>
      </c>
      <c r="G5926" t="str">
        <v>Adult</v>
      </c>
      <c r="H5926">
        <v>8</v>
      </c>
      <c r="I5926" t="str">
        <v>&lt;=8</v>
      </c>
      <c r="J5926" t="str">
        <v>High</v>
      </c>
    </row>
    <row r="5927" spans="1:10">
      <c r="A5927">
        <v>37</v>
      </c>
      <c r="B5927">
        <v>121801</v>
      </c>
      <c r="C5927">
        <v>5</v>
      </c>
      <c r="D5927">
        <v>0</v>
      </c>
      <c r="E5927">
        <v>0</v>
      </c>
      <c r="F5927">
        <v>0</v>
      </c>
      <c r="G5927" t="str">
        <v>Adult</v>
      </c>
      <c r="H5927">
        <v>5</v>
      </c>
      <c r="I5927" t="str">
        <v>&lt;=8</v>
      </c>
      <c r="J5927" t="str">
        <v>High</v>
      </c>
    </row>
    <row r="5928" spans="1:10">
      <c r="A5928">
        <v>23</v>
      </c>
      <c r="B5928">
        <v>121250</v>
      </c>
      <c r="C5928">
        <v>5</v>
      </c>
      <c r="D5928">
        <v>2</v>
      </c>
      <c r="E5928">
        <v>0</v>
      </c>
      <c r="F5928">
        <v>0</v>
      </c>
      <c r="G5928" t="str">
        <v>Young</v>
      </c>
      <c r="H5928">
        <v>7</v>
      </c>
      <c r="I5928" t="str">
        <v>&lt;=8</v>
      </c>
      <c r="J5928" t="str">
        <v>High</v>
      </c>
    </row>
    <row r="5929" spans="1:10">
      <c r="A5929">
        <v>36</v>
      </c>
      <c r="B5929">
        <v>50875</v>
      </c>
      <c r="C5929">
        <v>4</v>
      </c>
      <c r="D5929">
        <v>2</v>
      </c>
      <c r="E5929">
        <v>0</v>
      </c>
      <c r="F5929">
        <v>0</v>
      </c>
      <c r="G5929" t="str">
        <v>Adult</v>
      </c>
      <c r="H5929">
        <v>6</v>
      </c>
      <c r="I5929" t="str">
        <v>&lt;=8</v>
      </c>
      <c r="J5929" t="str">
        <v>Medium</v>
      </c>
    </row>
    <row r="5930" spans="1:10">
      <c r="A5930">
        <v>50</v>
      </c>
      <c r="B5930">
        <v>43057</v>
      </c>
      <c r="C5930">
        <v>10</v>
      </c>
      <c r="D5930">
        <v>2</v>
      </c>
      <c r="E5930">
        <v>0</v>
      </c>
      <c r="F5930">
        <v>0</v>
      </c>
      <c r="G5930" t="str">
        <v>Adult</v>
      </c>
      <c r="H5930">
        <v>12</v>
      </c>
      <c r="I5930" t="str">
        <v>&gt;8</v>
      </c>
      <c r="J5930" t="str">
        <v>Low</v>
      </c>
    </row>
    <row r="5931" spans="1:10">
      <c r="A5931">
        <v>49</v>
      </c>
      <c r="B5931">
        <v>62400</v>
      </c>
      <c r="C5931">
        <v>6</v>
      </c>
      <c r="D5931">
        <v>2</v>
      </c>
      <c r="E5931">
        <v>0</v>
      </c>
      <c r="F5931">
        <v>1</v>
      </c>
      <c r="G5931" t="str">
        <v>Adult</v>
      </c>
      <c r="H5931">
        <v>8</v>
      </c>
      <c r="I5931" t="str">
        <v>&lt;=8</v>
      </c>
      <c r="J5931" t="str">
        <v>Medium</v>
      </c>
    </row>
    <row r="5932" spans="1:10">
      <c r="A5932">
        <v>65</v>
      </c>
      <c r="B5932">
        <v>101458</v>
      </c>
      <c r="C5932">
        <v>11</v>
      </c>
      <c r="D5932">
        <v>1</v>
      </c>
      <c r="E5932">
        <v>0</v>
      </c>
      <c r="F5932">
        <v>0</v>
      </c>
      <c r="G5932" t="str">
        <v>Old</v>
      </c>
      <c r="H5932">
        <v>12</v>
      </c>
      <c r="I5932" t="str">
        <v>&gt;8</v>
      </c>
      <c r="J5932" t="str">
        <v>High</v>
      </c>
    </row>
    <row r="5933" spans="1:10">
      <c r="A5933">
        <v>35</v>
      </c>
      <c r="B5933">
        <v>98607</v>
      </c>
      <c r="C5933">
        <v>7</v>
      </c>
      <c r="D5933">
        <v>2</v>
      </c>
      <c r="E5933">
        <v>0</v>
      </c>
      <c r="F5933">
        <v>1</v>
      </c>
      <c r="G5933" t="str">
        <v>Adult</v>
      </c>
      <c r="H5933">
        <v>9</v>
      </c>
      <c r="I5933" t="str">
        <v>&lt;=8</v>
      </c>
      <c r="J5933" t="str">
        <v>Medium</v>
      </c>
    </row>
    <row r="5934" spans="1:10">
      <c r="A5934">
        <v>45</v>
      </c>
      <c r="B5934">
        <v>117561</v>
      </c>
      <c r="C5934">
        <v>10</v>
      </c>
      <c r="D5934">
        <v>2</v>
      </c>
      <c r="E5934">
        <v>0</v>
      </c>
      <c r="F5934">
        <v>1</v>
      </c>
      <c r="G5934" t="str">
        <v>Adult</v>
      </c>
      <c r="H5934">
        <v>12</v>
      </c>
      <c r="I5934" t="str">
        <v>&gt;8</v>
      </c>
      <c r="J5934" t="str">
        <v>High</v>
      </c>
    </row>
    <row r="5935" spans="1:10">
      <c r="A5935">
        <v>58</v>
      </c>
      <c r="B5935">
        <v>57503</v>
      </c>
      <c r="C5935">
        <v>10</v>
      </c>
      <c r="D5935">
        <v>0</v>
      </c>
      <c r="E5935">
        <v>0</v>
      </c>
      <c r="F5935">
        <v>0</v>
      </c>
      <c r="G5935" t="str">
        <v>Old</v>
      </c>
      <c r="H5935">
        <v>10</v>
      </c>
      <c r="I5935" t="str">
        <v>&gt;8</v>
      </c>
      <c r="J5935" t="str">
        <v>Medium</v>
      </c>
    </row>
    <row r="5936" spans="1:10">
      <c r="A5936">
        <v>62</v>
      </c>
      <c r="B5936">
        <v>53765</v>
      </c>
      <c r="C5936">
        <v>3</v>
      </c>
      <c r="D5936">
        <v>3</v>
      </c>
      <c r="E5936">
        <v>0</v>
      </c>
      <c r="F5936">
        <v>0</v>
      </c>
      <c r="G5936" t="str">
        <v>Old</v>
      </c>
      <c r="H5936">
        <v>6</v>
      </c>
      <c r="I5936" t="str">
        <v>&lt;=8</v>
      </c>
      <c r="J5936" t="str">
        <v>Medium</v>
      </c>
    </row>
    <row r="5937" spans="1:10">
      <c r="A5937">
        <v>58</v>
      </c>
      <c r="B5937">
        <v>131096</v>
      </c>
      <c r="C5937">
        <v>9</v>
      </c>
      <c r="D5937">
        <v>7</v>
      </c>
      <c r="E5937">
        <v>1</v>
      </c>
      <c r="F5937">
        <v>1</v>
      </c>
      <c r="G5937" t="str">
        <v>Old</v>
      </c>
      <c r="H5937">
        <v>16</v>
      </c>
      <c r="I5937" t="str">
        <v>&gt;8</v>
      </c>
      <c r="J5937" t="str">
        <v>High</v>
      </c>
    </row>
    <row r="5938" spans="1:10">
      <c r="A5938">
        <v>43</v>
      </c>
      <c r="B5938">
        <v>149466</v>
      </c>
      <c r="C5938">
        <v>2</v>
      </c>
      <c r="D5938">
        <v>1</v>
      </c>
      <c r="E5938">
        <v>1</v>
      </c>
      <c r="F5938">
        <v>0</v>
      </c>
      <c r="G5938" t="str">
        <v>Adult</v>
      </c>
      <c r="H5938">
        <v>3</v>
      </c>
      <c r="I5938" t="str">
        <v>&lt;=8</v>
      </c>
      <c r="J5938" t="str">
        <v>High</v>
      </c>
    </row>
    <row r="5939" spans="1:10">
      <c r="A5939">
        <v>45</v>
      </c>
      <c r="B5939">
        <v>76612</v>
      </c>
      <c r="C5939">
        <v>12</v>
      </c>
      <c r="D5939">
        <v>3</v>
      </c>
      <c r="E5939">
        <v>1</v>
      </c>
      <c r="F5939">
        <v>1</v>
      </c>
      <c r="G5939" t="str">
        <v>Adult</v>
      </c>
      <c r="H5939">
        <v>15</v>
      </c>
      <c r="I5939" t="str">
        <v>&gt;8</v>
      </c>
      <c r="J5939" t="str">
        <v>Medium</v>
      </c>
    </row>
    <row r="5940" spans="1:10">
      <c r="A5940">
        <v>62</v>
      </c>
      <c r="B5940">
        <v>128318</v>
      </c>
      <c r="C5940">
        <v>5</v>
      </c>
      <c r="D5940">
        <v>1</v>
      </c>
      <c r="E5940">
        <v>1</v>
      </c>
      <c r="F5940">
        <v>0</v>
      </c>
      <c r="G5940" t="str">
        <v>Old</v>
      </c>
      <c r="H5940">
        <v>6</v>
      </c>
      <c r="I5940" t="str">
        <v>&lt;=8</v>
      </c>
      <c r="J5940" t="str">
        <v>High</v>
      </c>
    </row>
    <row r="5941" spans="1:10">
      <c r="A5941">
        <v>27</v>
      </c>
      <c r="B5941">
        <v>114335</v>
      </c>
      <c r="C5941">
        <v>4</v>
      </c>
      <c r="D5941">
        <v>4</v>
      </c>
      <c r="E5941">
        <v>0</v>
      </c>
      <c r="F5941">
        <v>1</v>
      </c>
      <c r="G5941" t="str">
        <v>Young</v>
      </c>
      <c r="H5941">
        <v>8</v>
      </c>
      <c r="I5941" t="str">
        <v>&lt;=8</v>
      </c>
      <c r="J5941" t="str">
        <v>High</v>
      </c>
    </row>
    <row r="5942" spans="1:10">
      <c r="A5942">
        <v>42</v>
      </c>
      <c r="B5942">
        <v>130989</v>
      </c>
      <c r="C5942">
        <v>8</v>
      </c>
      <c r="D5942">
        <v>1</v>
      </c>
      <c r="E5942">
        <v>0</v>
      </c>
      <c r="F5942">
        <v>0</v>
      </c>
      <c r="G5942" t="str">
        <v>Adult</v>
      </c>
      <c r="H5942">
        <v>9</v>
      </c>
      <c r="I5942" t="str">
        <v>&lt;=8</v>
      </c>
      <c r="J5942" t="str">
        <v>High</v>
      </c>
    </row>
    <row r="5943" spans="1:10">
      <c r="A5943">
        <v>37</v>
      </c>
      <c r="B5943">
        <v>123012</v>
      </c>
      <c r="C5943">
        <v>5</v>
      </c>
      <c r="D5943">
        <v>0</v>
      </c>
      <c r="E5943">
        <v>0</v>
      </c>
      <c r="F5943">
        <v>1</v>
      </c>
      <c r="G5943" t="str">
        <v>Adult</v>
      </c>
      <c r="H5943">
        <v>5</v>
      </c>
      <c r="I5943" t="str">
        <v>&lt;=8</v>
      </c>
      <c r="J5943" t="str">
        <v>High</v>
      </c>
    </row>
    <row r="5944" spans="1:10">
      <c r="A5944">
        <v>38</v>
      </c>
      <c r="B5944">
        <v>111748</v>
      </c>
      <c r="C5944">
        <v>4</v>
      </c>
      <c r="D5944">
        <v>2</v>
      </c>
      <c r="E5944">
        <v>0</v>
      </c>
      <c r="F5944">
        <v>1</v>
      </c>
      <c r="G5944" t="str">
        <v>Adult</v>
      </c>
      <c r="H5944">
        <v>6</v>
      </c>
      <c r="I5944" t="str">
        <v>&lt;=8</v>
      </c>
      <c r="J5944" t="str">
        <v>High</v>
      </c>
    </row>
    <row r="5945" spans="1:10">
      <c r="A5945">
        <v>61</v>
      </c>
      <c r="B5945">
        <v>39428</v>
      </c>
      <c r="C5945">
        <v>7</v>
      </c>
      <c r="D5945">
        <v>2</v>
      </c>
      <c r="E5945">
        <v>0</v>
      </c>
      <c r="F5945">
        <v>0</v>
      </c>
      <c r="G5945" t="str">
        <v>Old</v>
      </c>
      <c r="H5945">
        <v>9</v>
      </c>
      <c r="I5945" t="str">
        <v>&lt;=8</v>
      </c>
      <c r="J5945" t="str">
        <v>Low</v>
      </c>
    </row>
    <row r="5946" spans="1:10">
      <c r="A5946">
        <v>30</v>
      </c>
      <c r="B5946">
        <v>61419</v>
      </c>
      <c r="C5946">
        <v>4</v>
      </c>
      <c r="D5946">
        <v>1</v>
      </c>
      <c r="E5946">
        <v>0</v>
      </c>
      <c r="F5946">
        <v>1</v>
      </c>
      <c r="G5946" t="str">
        <v>Young</v>
      </c>
      <c r="H5946">
        <v>5</v>
      </c>
      <c r="I5946" t="str">
        <v>&lt;=8</v>
      </c>
      <c r="J5946" t="str">
        <v>Medium</v>
      </c>
    </row>
    <row r="5947" spans="1:10">
      <c r="A5947">
        <v>30</v>
      </c>
      <c r="B5947">
        <v>95195</v>
      </c>
      <c r="C5947">
        <v>6</v>
      </c>
      <c r="D5947">
        <v>5</v>
      </c>
      <c r="E5947">
        <v>0</v>
      </c>
      <c r="F5947">
        <v>0</v>
      </c>
      <c r="G5947" t="str">
        <v>Young</v>
      </c>
      <c r="H5947">
        <v>11</v>
      </c>
      <c r="I5947" t="str">
        <v>&lt;=8</v>
      </c>
      <c r="J5947" t="str">
        <v>Medium</v>
      </c>
    </row>
    <row r="5948" spans="1:10">
      <c r="A5948">
        <v>27</v>
      </c>
      <c r="B5948">
        <v>103695</v>
      </c>
      <c r="C5948">
        <v>6</v>
      </c>
      <c r="D5948">
        <v>4</v>
      </c>
      <c r="E5948">
        <v>1</v>
      </c>
      <c r="F5948">
        <v>1</v>
      </c>
      <c r="G5948" t="str">
        <v>Young</v>
      </c>
      <c r="H5948">
        <v>10</v>
      </c>
      <c r="I5948" t="str">
        <v>&lt;=8</v>
      </c>
      <c r="J5948" t="str">
        <v>High</v>
      </c>
    </row>
    <row r="5949" spans="1:10">
      <c r="A5949">
        <v>58</v>
      </c>
      <c r="B5949">
        <v>119846</v>
      </c>
      <c r="C5949">
        <v>4</v>
      </c>
      <c r="D5949">
        <v>1</v>
      </c>
      <c r="E5949">
        <v>0</v>
      </c>
      <c r="F5949">
        <v>0</v>
      </c>
      <c r="G5949" t="str">
        <v>Old</v>
      </c>
      <c r="H5949">
        <v>5</v>
      </c>
      <c r="I5949" t="str">
        <v>&lt;=8</v>
      </c>
      <c r="J5949" t="str">
        <v>High</v>
      </c>
    </row>
    <row r="5950" spans="1:10">
      <c r="A5950">
        <v>47</v>
      </c>
      <c r="B5950">
        <v>132404</v>
      </c>
      <c r="C5950">
        <v>12</v>
      </c>
      <c r="D5950">
        <v>1</v>
      </c>
      <c r="E5950">
        <v>1</v>
      </c>
      <c r="F5950">
        <v>0</v>
      </c>
      <c r="G5950" t="str">
        <v>Adult</v>
      </c>
      <c r="H5950">
        <v>13</v>
      </c>
      <c r="I5950" t="str">
        <v>&gt;8</v>
      </c>
      <c r="J5950" t="str">
        <v>High</v>
      </c>
    </row>
    <row r="5951" spans="1:10">
      <c r="A5951">
        <v>53</v>
      </c>
      <c r="B5951">
        <v>69142</v>
      </c>
      <c r="C5951">
        <v>4</v>
      </c>
      <c r="D5951">
        <v>4</v>
      </c>
      <c r="E5951">
        <v>0</v>
      </c>
      <c r="F5951">
        <v>0</v>
      </c>
      <c r="G5951" t="str">
        <v>Adult</v>
      </c>
      <c r="H5951">
        <v>8</v>
      </c>
      <c r="I5951" t="str">
        <v>&lt;=8</v>
      </c>
      <c r="J5951" t="str">
        <v>Medium</v>
      </c>
    </row>
    <row r="5952" spans="1:10">
      <c r="A5952">
        <v>21</v>
      </c>
      <c r="B5952">
        <v>101540</v>
      </c>
      <c r="C5952">
        <v>8</v>
      </c>
      <c r="D5952">
        <v>2</v>
      </c>
      <c r="E5952">
        <v>0</v>
      </c>
      <c r="F5952">
        <v>0</v>
      </c>
      <c r="G5952" t="str">
        <v>Young</v>
      </c>
      <c r="H5952">
        <v>10</v>
      </c>
      <c r="I5952" t="str">
        <v>&lt;=8</v>
      </c>
      <c r="J5952" t="str">
        <v>High</v>
      </c>
    </row>
    <row r="5953" spans="1:10">
      <c r="A5953">
        <v>64</v>
      </c>
      <c r="B5953">
        <v>68289</v>
      </c>
      <c r="C5953">
        <v>9</v>
      </c>
      <c r="D5953">
        <v>0</v>
      </c>
      <c r="E5953">
        <v>1</v>
      </c>
      <c r="F5953">
        <v>1</v>
      </c>
      <c r="G5953" t="str">
        <v>Old</v>
      </c>
      <c r="H5953">
        <v>9</v>
      </c>
      <c r="I5953" t="str">
        <v>&gt;8</v>
      </c>
      <c r="J5953" t="str">
        <v>Medium</v>
      </c>
    </row>
    <row r="5954" spans="1:10">
      <c r="A5954">
        <v>54</v>
      </c>
      <c r="B5954">
        <v>106948</v>
      </c>
      <c r="C5954">
        <v>2</v>
      </c>
      <c r="D5954">
        <v>3</v>
      </c>
      <c r="E5954">
        <v>0</v>
      </c>
      <c r="F5954">
        <v>0</v>
      </c>
      <c r="G5954" t="str">
        <v>Adult</v>
      </c>
      <c r="H5954">
        <v>5</v>
      </c>
      <c r="I5954" t="str">
        <v>&lt;=8</v>
      </c>
      <c r="J5954" t="str">
        <v>High</v>
      </c>
    </row>
    <row r="5955" spans="1:10">
      <c r="A5955">
        <v>24</v>
      </c>
      <c r="B5955">
        <v>88951</v>
      </c>
      <c r="C5955">
        <v>11</v>
      </c>
      <c r="D5955">
        <v>3</v>
      </c>
      <c r="E5955">
        <v>0</v>
      </c>
      <c r="F5955">
        <v>1</v>
      </c>
      <c r="G5955" t="str">
        <v>Young</v>
      </c>
      <c r="H5955">
        <v>14</v>
      </c>
      <c r="I5955" t="str">
        <v>&gt;8</v>
      </c>
      <c r="J5955" t="str">
        <v>Medium</v>
      </c>
    </row>
    <row r="5956" spans="1:10">
      <c r="A5956">
        <v>37</v>
      </c>
      <c r="B5956">
        <v>41755</v>
      </c>
      <c r="C5956">
        <v>3</v>
      </c>
      <c r="D5956">
        <v>4</v>
      </c>
      <c r="E5956">
        <v>0</v>
      </c>
      <c r="F5956">
        <v>1</v>
      </c>
      <c r="G5956" t="str">
        <v>Adult</v>
      </c>
      <c r="H5956">
        <v>7</v>
      </c>
      <c r="I5956" t="str">
        <v>&lt;=8</v>
      </c>
      <c r="J5956" t="str">
        <v>Low</v>
      </c>
    </row>
    <row r="5957" spans="1:10">
      <c r="A5957">
        <v>24</v>
      </c>
      <c r="B5957">
        <v>147985</v>
      </c>
      <c r="C5957">
        <v>13</v>
      </c>
      <c r="D5957">
        <v>1</v>
      </c>
      <c r="E5957">
        <v>0</v>
      </c>
      <c r="F5957">
        <v>1</v>
      </c>
      <c r="G5957" t="str">
        <v>Young</v>
      </c>
      <c r="H5957">
        <v>14</v>
      </c>
      <c r="I5957" t="str">
        <v>&gt;8</v>
      </c>
      <c r="J5957" t="str">
        <v>High</v>
      </c>
    </row>
    <row r="5958" spans="1:10">
      <c r="A5958">
        <v>63</v>
      </c>
      <c r="B5958">
        <v>114553</v>
      </c>
      <c r="C5958">
        <v>5</v>
      </c>
      <c r="D5958">
        <v>3</v>
      </c>
      <c r="E5958">
        <v>1</v>
      </c>
      <c r="F5958">
        <v>0</v>
      </c>
      <c r="G5958" t="str">
        <v>Old</v>
      </c>
      <c r="H5958">
        <v>8</v>
      </c>
      <c r="I5958" t="str">
        <v>&lt;=8</v>
      </c>
      <c r="J5958" t="str">
        <v>High</v>
      </c>
    </row>
    <row r="5959" spans="1:10">
      <c r="A5959">
        <v>46</v>
      </c>
      <c r="B5959">
        <v>33890</v>
      </c>
      <c r="C5959">
        <v>11</v>
      </c>
      <c r="D5959">
        <v>4</v>
      </c>
      <c r="E5959">
        <v>1</v>
      </c>
      <c r="F5959">
        <v>1</v>
      </c>
      <c r="G5959" t="str">
        <v>Adult</v>
      </c>
      <c r="H5959">
        <v>15</v>
      </c>
      <c r="I5959" t="str">
        <v>&gt;8</v>
      </c>
      <c r="J5959" t="str">
        <v>Low</v>
      </c>
    </row>
    <row r="5960" spans="1:10">
      <c r="A5960">
        <v>24</v>
      </c>
      <c r="B5960">
        <v>124376</v>
      </c>
      <c r="C5960">
        <v>8</v>
      </c>
      <c r="D5960">
        <v>1</v>
      </c>
      <c r="E5960">
        <v>1</v>
      </c>
      <c r="F5960">
        <v>0</v>
      </c>
      <c r="G5960" t="str">
        <v>Young</v>
      </c>
      <c r="H5960">
        <v>9</v>
      </c>
      <c r="I5960" t="str">
        <v>&lt;=8</v>
      </c>
      <c r="J5960" t="str">
        <v>High</v>
      </c>
    </row>
    <row r="5961" spans="1:10">
      <c r="A5961">
        <v>21</v>
      </c>
      <c r="B5961">
        <v>47175</v>
      </c>
      <c r="C5961">
        <v>2</v>
      </c>
      <c r="D5961">
        <v>1</v>
      </c>
      <c r="E5961">
        <v>1</v>
      </c>
      <c r="F5961">
        <v>1</v>
      </c>
      <c r="G5961" t="str">
        <v>Young</v>
      </c>
      <c r="H5961">
        <v>3</v>
      </c>
      <c r="I5961" t="str">
        <v>&lt;=8</v>
      </c>
      <c r="J5961" t="str">
        <v>Low</v>
      </c>
    </row>
    <row r="5962" spans="1:10">
      <c r="A5962">
        <v>27</v>
      </c>
      <c r="B5962">
        <v>104727</v>
      </c>
      <c r="C5962">
        <v>12</v>
      </c>
      <c r="D5962">
        <v>4</v>
      </c>
      <c r="E5962">
        <v>0</v>
      </c>
      <c r="F5962">
        <v>0</v>
      </c>
      <c r="G5962" t="str">
        <v>Young</v>
      </c>
      <c r="H5962">
        <v>16</v>
      </c>
      <c r="I5962" t="str">
        <v>&gt;8</v>
      </c>
      <c r="J5962" t="str">
        <v>High</v>
      </c>
    </row>
    <row r="5963" spans="1:10">
      <c r="A5963">
        <v>50</v>
      </c>
      <c r="B5963">
        <v>95687</v>
      </c>
      <c r="C5963">
        <v>9</v>
      </c>
      <c r="D5963">
        <v>0</v>
      </c>
      <c r="E5963">
        <v>0</v>
      </c>
      <c r="F5963">
        <v>1</v>
      </c>
      <c r="G5963" t="str">
        <v>Adult</v>
      </c>
      <c r="H5963">
        <v>9</v>
      </c>
      <c r="I5963" t="str">
        <v>&gt;8</v>
      </c>
      <c r="J5963" t="str">
        <v>Medium</v>
      </c>
    </row>
    <row r="5964" spans="1:10">
      <c r="A5964">
        <v>29</v>
      </c>
      <c r="B5964">
        <v>114983</v>
      </c>
      <c r="C5964">
        <v>9</v>
      </c>
      <c r="D5964">
        <v>2</v>
      </c>
      <c r="E5964">
        <v>1</v>
      </c>
      <c r="F5964">
        <v>1</v>
      </c>
      <c r="G5964" t="str">
        <v>Young</v>
      </c>
      <c r="H5964">
        <v>11</v>
      </c>
      <c r="I5964" t="str">
        <v>&gt;8</v>
      </c>
      <c r="J5964" t="str">
        <v>High</v>
      </c>
    </row>
    <row r="5965" spans="1:10">
      <c r="A5965">
        <v>55</v>
      </c>
      <c r="B5965">
        <v>118287</v>
      </c>
      <c r="C5965">
        <v>10</v>
      </c>
      <c r="D5965">
        <v>1</v>
      </c>
      <c r="E5965">
        <v>1</v>
      </c>
      <c r="F5965">
        <v>1</v>
      </c>
      <c r="G5965" t="str">
        <v>Old</v>
      </c>
      <c r="H5965">
        <v>11</v>
      </c>
      <c r="I5965" t="str">
        <v>&gt;8</v>
      </c>
      <c r="J5965" t="str">
        <v>High</v>
      </c>
    </row>
    <row r="5966" spans="1:10">
      <c r="A5966">
        <v>28</v>
      </c>
      <c r="B5966">
        <v>124711</v>
      </c>
      <c r="C5966">
        <v>5</v>
      </c>
      <c r="D5966">
        <v>2</v>
      </c>
      <c r="E5966">
        <v>1</v>
      </c>
      <c r="F5966">
        <v>0</v>
      </c>
      <c r="G5966" t="str">
        <v>Young</v>
      </c>
      <c r="H5966">
        <v>7</v>
      </c>
      <c r="I5966" t="str">
        <v>&lt;=8</v>
      </c>
      <c r="J5966" t="str">
        <v>High</v>
      </c>
    </row>
    <row r="5967" spans="1:10">
      <c r="A5967">
        <v>44</v>
      </c>
      <c r="B5967">
        <v>54288</v>
      </c>
      <c r="C5967">
        <v>8</v>
      </c>
      <c r="D5967">
        <v>1</v>
      </c>
      <c r="E5967">
        <v>0</v>
      </c>
      <c r="F5967">
        <v>0</v>
      </c>
      <c r="G5967" t="str">
        <v>Adult</v>
      </c>
      <c r="H5967">
        <v>9</v>
      </c>
      <c r="I5967" t="str">
        <v>&lt;=8</v>
      </c>
      <c r="J5967" t="str">
        <v>Medium</v>
      </c>
    </row>
    <row r="5968" spans="1:10">
      <c r="A5968">
        <v>39</v>
      </c>
      <c r="B5968">
        <v>76629</v>
      </c>
      <c r="C5968">
        <v>7</v>
      </c>
      <c r="D5968">
        <v>1</v>
      </c>
      <c r="E5968">
        <v>1</v>
      </c>
      <c r="F5968">
        <v>0</v>
      </c>
      <c r="G5968" t="str">
        <v>Adult</v>
      </c>
      <c r="H5968">
        <v>8</v>
      </c>
      <c r="I5968" t="str">
        <v>&lt;=8</v>
      </c>
      <c r="J5968" t="str">
        <v>Medium</v>
      </c>
    </row>
    <row r="5969" spans="1:10">
      <c r="A5969">
        <v>56</v>
      </c>
      <c r="B5969">
        <v>146779</v>
      </c>
      <c r="C5969">
        <v>7</v>
      </c>
      <c r="D5969">
        <v>3</v>
      </c>
      <c r="E5969">
        <v>0</v>
      </c>
      <c r="F5969">
        <v>0</v>
      </c>
      <c r="G5969" t="str">
        <v>Old</v>
      </c>
      <c r="H5969">
        <v>10</v>
      </c>
      <c r="I5969" t="str">
        <v>&lt;=8</v>
      </c>
      <c r="J5969" t="str">
        <v>High</v>
      </c>
    </row>
    <row r="5970" spans="1:10">
      <c r="A5970">
        <v>63</v>
      </c>
      <c r="B5970">
        <v>77800</v>
      </c>
      <c r="C5970">
        <v>8</v>
      </c>
      <c r="D5970">
        <v>2</v>
      </c>
      <c r="E5970">
        <v>1</v>
      </c>
      <c r="F5970">
        <v>0</v>
      </c>
      <c r="G5970" t="str">
        <v>Old</v>
      </c>
      <c r="H5970">
        <v>10</v>
      </c>
      <c r="I5970" t="str">
        <v>&lt;=8</v>
      </c>
      <c r="J5970" t="str">
        <v>Medium</v>
      </c>
    </row>
    <row r="5971" spans="1:10">
      <c r="A5971">
        <v>47</v>
      </c>
      <c r="B5971">
        <v>67367</v>
      </c>
      <c r="C5971">
        <v>7</v>
      </c>
      <c r="D5971">
        <v>0</v>
      </c>
      <c r="E5971">
        <v>0</v>
      </c>
      <c r="F5971">
        <v>1</v>
      </c>
      <c r="G5971" t="str">
        <v>Adult</v>
      </c>
      <c r="H5971">
        <v>7</v>
      </c>
      <c r="I5971" t="str">
        <v>&lt;=8</v>
      </c>
      <c r="J5971" t="str">
        <v>Medium</v>
      </c>
    </row>
    <row r="5972" spans="1:10">
      <c r="A5972">
        <v>52</v>
      </c>
      <c r="B5972">
        <v>107810</v>
      </c>
      <c r="C5972">
        <v>8</v>
      </c>
      <c r="D5972">
        <v>4</v>
      </c>
      <c r="E5972">
        <v>1</v>
      </c>
      <c r="F5972">
        <v>1</v>
      </c>
      <c r="G5972" t="str">
        <v>Adult</v>
      </c>
      <c r="H5972">
        <v>12</v>
      </c>
      <c r="I5972" t="str">
        <v>&lt;=8</v>
      </c>
      <c r="J5972" t="str">
        <v>High</v>
      </c>
    </row>
    <row r="5973" spans="1:10">
      <c r="A5973">
        <v>34</v>
      </c>
      <c r="B5973">
        <v>107754</v>
      </c>
      <c r="C5973">
        <v>6</v>
      </c>
      <c r="D5973">
        <v>2</v>
      </c>
      <c r="E5973">
        <v>1</v>
      </c>
      <c r="F5973">
        <v>1</v>
      </c>
      <c r="G5973" t="str">
        <v>Young</v>
      </c>
      <c r="H5973">
        <v>8</v>
      </c>
      <c r="I5973" t="str">
        <v>&lt;=8</v>
      </c>
      <c r="J5973" t="str">
        <v>High</v>
      </c>
    </row>
    <row r="5974" spans="1:10">
      <c r="A5974">
        <v>38</v>
      </c>
      <c r="B5974">
        <v>119328</v>
      </c>
      <c r="C5974">
        <v>6</v>
      </c>
      <c r="D5974">
        <v>1</v>
      </c>
      <c r="E5974">
        <v>0</v>
      </c>
      <c r="F5974">
        <v>0</v>
      </c>
      <c r="G5974" t="str">
        <v>Adult</v>
      </c>
      <c r="H5974">
        <v>7</v>
      </c>
      <c r="I5974" t="str">
        <v>&lt;=8</v>
      </c>
      <c r="J5974" t="str">
        <v>High</v>
      </c>
    </row>
    <row r="5975" spans="1:10">
      <c r="A5975">
        <v>48</v>
      </c>
      <c r="B5975">
        <v>98513</v>
      </c>
      <c r="C5975">
        <v>8</v>
      </c>
      <c r="D5975">
        <v>4</v>
      </c>
      <c r="E5975">
        <v>0</v>
      </c>
      <c r="F5975">
        <v>1</v>
      </c>
      <c r="G5975" t="str">
        <v>Adult</v>
      </c>
      <c r="H5975">
        <v>12</v>
      </c>
      <c r="I5975" t="str">
        <v>&lt;=8</v>
      </c>
      <c r="J5975" t="str">
        <v>Medium</v>
      </c>
    </row>
    <row r="5976" spans="1:10">
      <c r="A5976">
        <v>49</v>
      </c>
      <c r="B5976">
        <v>112762</v>
      </c>
      <c r="C5976">
        <v>8</v>
      </c>
      <c r="D5976">
        <v>0</v>
      </c>
      <c r="E5976">
        <v>1</v>
      </c>
      <c r="F5976">
        <v>1</v>
      </c>
      <c r="G5976" t="str">
        <v>Adult</v>
      </c>
      <c r="H5976">
        <v>8</v>
      </c>
      <c r="I5976" t="str">
        <v>&lt;=8</v>
      </c>
      <c r="J5976" t="str">
        <v>High</v>
      </c>
    </row>
    <row r="5977" spans="1:10">
      <c r="A5977">
        <v>36</v>
      </c>
      <c r="B5977">
        <v>59022</v>
      </c>
      <c r="C5977">
        <v>3</v>
      </c>
      <c r="D5977">
        <v>2</v>
      </c>
      <c r="E5977">
        <v>1</v>
      </c>
      <c r="F5977">
        <v>1</v>
      </c>
      <c r="G5977" t="str">
        <v>Adult</v>
      </c>
      <c r="H5977">
        <v>5</v>
      </c>
      <c r="I5977" t="str">
        <v>&lt;=8</v>
      </c>
      <c r="J5977" t="str">
        <v>Medium</v>
      </c>
    </row>
    <row r="5978" spans="1:10">
      <c r="A5978">
        <v>55</v>
      </c>
      <c r="B5978">
        <v>99329</v>
      </c>
      <c r="C5978">
        <v>13</v>
      </c>
      <c r="D5978">
        <v>1</v>
      </c>
      <c r="E5978">
        <v>1</v>
      </c>
      <c r="F5978">
        <v>1</v>
      </c>
      <c r="G5978" t="str">
        <v>Old</v>
      </c>
      <c r="H5978">
        <v>14</v>
      </c>
      <c r="I5978" t="str">
        <v>&gt;8</v>
      </c>
      <c r="J5978" t="str">
        <v>Medium</v>
      </c>
    </row>
    <row r="5979" spans="1:10">
      <c r="A5979">
        <v>51</v>
      </c>
      <c r="B5979">
        <v>89414</v>
      </c>
      <c r="C5979">
        <v>9</v>
      </c>
      <c r="D5979">
        <v>1</v>
      </c>
      <c r="E5979">
        <v>0</v>
      </c>
      <c r="F5979">
        <v>1</v>
      </c>
      <c r="G5979" t="str">
        <v>Adult</v>
      </c>
      <c r="H5979">
        <v>10</v>
      </c>
      <c r="I5979" t="str">
        <v>&gt;8</v>
      </c>
      <c r="J5979" t="str">
        <v>Medium</v>
      </c>
    </row>
    <row r="5980" spans="1:10">
      <c r="A5980">
        <v>24</v>
      </c>
      <c r="B5980">
        <v>31659</v>
      </c>
      <c r="C5980">
        <v>7</v>
      </c>
      <c r="D5980">
        <v>1</v>
      </c>
      <c r="E5980">
        <v>1</v>
      </c>
      <c r="F5980">
        <v>1</v>
      </c>
      <c r="G5980" t="str">
        <v>Young</v>
      </c>
      <c r="H5980">
        <v>8</v>
      </c>
      <c r="I5980" t="str">
        <v>&lt;=8</v>
      </c>
      <c r="J5980" t="str">
        <v>Low</v>
      </c>
    </row>
    <row r="5981" spans="1:10">
      <c r="A5981">
        <v>57</v>
      </c>
      <c r="B5981">
        <v>87941</v>
      </c>
      <c r="C5981">
        <v>5</v>
      </c>
      <c r="D5981">
        <v>1</v>
      </c>
      <c r="E5981">
        <v>0</v>
      </c>
      <c r="F5981">
        <v>0</v>
      </c>
      <c r="G5981" t="str">
        <v>Old</v>
      </c>
      <c r="H5981">
        <v>6</v>
      </c>
      <c r="I5981" t="str">
        <v>&lt;=8</v>
      </c>
      <c r="J5981" t="str">
        <v>Medium</v>
      </c>
    </row>
    <row r="5982" spans="1:10">
      <c r="A5982">
        <v>37</v>
      </c>
      <c r="B5982">
        <v>67930</v>
      </c>
      <c r="C5982">
        <v>6</v>
      </c>
      <c r="D5982">
        <v>2</v>
      </c>
      <c r="E5982">
        <v>0</v>
      </c>
      <c r="F5982">
        <v>1</v>
      </c>
      <c r="G5982" t="str">
        <v>Adult</v>
      </c>
      <c r="H5982">
        <v>8</v>
      </c>
      <c r="I5982" t="str">
        <v>&lt;=8</v>
      </c>
      <c r="J5982" t="str">
        <v>Medium</v>
      </c>
    </row>
    <row r="5983" spans="1:10">
      <c r="A5983">
        <v>59</v>
      </c>
      <c r="B5983">
        <v>73473</v>
      </c>
      <c r="C5983">
        <v>6</v>
      </c>
      <c r="D5983">
        <v>0</v>
      </c>
      <c r="E5983">
        <v>0</v>
      </c>
      <c r="F5983">
        <v>0</v>
      </c>
      <c r="G5983" t="str">
        <v>Old</v>
      </c>
      <c r="H5983">
        <v>6</v>
      </c>
      <c r="I5983" t="str">
        <v>&lt;=8</v>
      </c>
      <c r="J5983" t="str">
        <v>Medium</v>
      </c>
    </row>
    <row r="5984" spans="1:10">
      <c r="A5984">
        <v>46</v>
      </c>
      <c r="B5984">
        <v>85598</v>
      </c>
      <c r="C5984">
        <v>5</v>
      </c>
      <c r="D5984">
        <v>2</v>
      </c>
      <c r="E5984">
        <v>0</v>
      </c>
      <c r="F5984">
        <v>0</v>
      </c>
      <c r="G5984" t="str">
        <v>Adult</v>
      </c>
      <c r="H5984">
        <v>7</v>
      </c>
      <c r="I5984" t="str">
        <v>&lt;=8</v>
      </c>
      <c r="J5984" t="str">
        <v>Medium</v>
      </c>
    </row>
    <row r="5985" spans="1:10">
      <c r="A5985">
        <v>59</v>
      </c>
      <c r="B5985">
        <v>46040</v>
      </c>
      <c r="C5985">
        <v>9</v>
      </c>
      <c r="D5985">
        <v>2</v>
      </c>
      <c r="E5985">
        <v>1</v>
      </c>
      <c r="F5985">
        <v>0</v>
      </c>
      <c r="G5985" t="str">
        <v>Old</v>
      </c>
      <c r="H5985">
        <v>11</v>
      </c>
      <c r="I5985" t="str">
        <v>&gt;8</v>
      </c>
      <c r="J5985" t="str">
        <v>Low</v>
      </c>
    </row>
    <row r="5986" spans="1:10">
      <c r="A5986">
        <v>61</v>
      </c>
      <c r="B5986">
        <v>99806</v>
      </c>
      <c r="C5986">
        <v>7</v>
      </c>
      <c r="D5986">
        <v>4</v>
      </c>
      <c r="E5986">
        <v>0</v>
      </c>
      <c r="F5986">
        <v>1</v>
      </c>
      <c r="G5986" t="str">
        <v>Old</v>
      </c>
      <c r="H5986">
        <v>11</v>
      </c>
      <c r="I5986" t="str">
        <v>&lt;=8</v>
      </c>
      <c r="J5986" t="str">
        <v>Medium</v>
      </c>
    </row>
    <row r="5987" spans="1:10">
      <c r="A5987">
        <v>24</v>
      </c>
      <c r="B5987">
        <v>43286</v>
      </c>
      <c r="C5987">
        <v>9</v>
      </c>
      <c r="D5987">
        <v>3</v>
      </c>
      <c r="E5987">
        <v>1</v>
      </c>
      <c r="F5987">
        <v>0</v>
      </c>
      <c r="G5987" t="str">
        <v>Young</v>
      </c>
      <c r="H5987">
        <v>12</v>
      </c>
      <c r="I5987" t="str">
        <v>&gt;8</v>
      </c>
      <c r="J5987" t="str">
        <v>Low</v>
      </c>
    </row>
    <row r="5988" spans="1:10">
      <c r="A5988">
        <v>50</v>
      </c>
      <c r="B5988">
        <v>99139</v>
      </c>
      <c r="C5988">
        <v>7</v>
      </c>
      <c r="D5988">
        <v>2</v>
      </c>
      <c r="E5988">
        <v>0</v>
      </c>
      <c r="F5988">
        <v>0</v>
      </c>
      <c r="G5988" t="str">
        <v>Adult</v>
      </c>
      <c r="H5988">
        <v>9</v>
      </c>
      <c r="I5988" t="str">
        <v>&lt;=8</v>
      </c>
      <c r="J5988" t="str">
        <v>Medium</v>
      </c>
    </row>
    <row r="5989" spans="1:10">
      <c r="A5989">
        <v>50</v>
      </c>
      <c r="B5989">
        <v>142076</v>
      </c>
      <c r="C5989">
        <v>8</v>
      </c>
      <c r="D5989">
        <v>5</v>
      </c>
      <c r="E5989">
        <v>1</v>
      </c>
      <c r="F5989">
        <v>0</v>
      </c>
      <c r="G5989" t="str">
        <v>Adult</v>
      </c>
      <c r="H5989">
        <v>13</v>
      </c>
      <c r="I5989" t="str">
        <v>&lt;=8</v>
      </c>
      <c r="J5989" t="str">
        <v>High</v>
      </c>
    </row>
    <row r="5990" spans="1:10">
      <c r="A5990">
        <v>42</v>
      </c>
      <c r="B5990">
        <v>85916</v>
      </c>
      <c r="C5990">
        <v>5</v>
      </c>
      <c r="D5990">
        <v>2</v>
      </c>
      <c r="E5990">
        <v>1</v>
      </c>
      <c r="F5990">
        <v>0</v>
      </c>
      <c r="G5990" t="str">
        <v>Adult</v>
      </c>
      <c r="H5990">
        <v>7</v>
      </c>
      <c r="I5990" t="str">
        <v>&lt;=8</v>
      </c>
      <c r="J5990" t="str">
        <v>Medium</v>
      </c>
    </row>
    <row r="5991" spans="1:10">
      <c r="A5991">
        <v>31</v>
      </c>
      <c r="B5991">
        <v>47600</v>
      </c>
      <c r="C5991">
        <v>3</v>
      </c>
      <c r="D5991">
        <v>2</v>
      </c>
      <c r="E5991">
        <v>0</v>
      </c>
      <c r="F5991">
        <v>0</v>
      </c>
      <c r="G5991" t="str">
        <v>Young</v>
      </c>
      <c r="H5991">
        <v>5</v>
      </c>
      <c r="I5991" t="str">
        <v>&lt;=8</v>
      </c>
      <c r="J5991" t="str">
        <v>Low</v>
      </c>
    </row>
    <row r="5992" spans="1:10">
      <c r="A5992">
        <v>22</v>
      </c>
      <c r="B5992">
        <v>32291</v>
      </c>
      <c r="C5992">
        <v>8</v>
      </c>
      <c r="D5992">
        <v>2</v>
      </c>
      <c r="E5992">
        <v>0</v>
      </c>
      <c r="F5992">
        <v>1</v>
      </c>
      <c r="G5992" t="str">
        <v>Young</v>
      </c>
      <c r="H5992">
        <v>10</v>
      </c>
      <c r="I5992" t="str">
        <v>&lt;=8</v>
      </c>
      <c r="J5992" t="str">
        <v>Low</v>
      </c>
    </row>
    <row r="5993" spans="1:10">
      <c r="A5993">
        <v>64</v>
      </c>
      <c r="B5993">
        <v>43123</v>
      </c>
      <c r="C5993">
        <v>6</v>
      </c>
      <c r="D5993">
        <v>3</v>
      </c>
      <c r="E5993">
        <v>1</v>
      </c>
      <c r="F5993">
        <v>1</v>
      </c>
      <c r="G5993" t="str">
        <v>Old</v>
      </c>
      <c r="H5993">
        <v>9</v>
      </c>
      <c r="I5993" t="str">
        <v>&lt;=8</v>
      </c>
      <c r="J5993" t="str">
        <v>Low</v>
      </c>
    </row>
    <row r="5994" spans="1:10">
      <c r="A5994">
        <v>32</v>
      </c>
      <c r="B5994">
        <v>33811</v>
      </c>
      <c r="C5994">
        <v>9</v>
      </c>
      <c r="D5994">
        <v>2</v>
      </c>
      <c r="E5994">
        <v>1</v>
      </c>
      <c r="F5994">
        <v>1</v>
      </c>
      <c r="G5994" t="str">
        <v>Young</v>
      </c>
      <c r="H5994">
        <v>11</v>
      </c>
      <c r="I5994" t="str">
        <v>&gt;8</v>
      </c>
      <c r="J5994" t="str">
        <v>Low</v>
      </c>
    </row>
    <row r="5995" spans="1:10">
      <c r="A5995">
        <v>50</v>
      </c>
      <c r="B5995">
        <v>108883</v>
      </c>
      <c r="C5995">
        <v>11</v>
      </c>
      <c r="D5995">
        <v>0</v>
      </c>
      <c r="E5995">
        <v>1</v>
      </c>
      <c r="F5995">
        <v>1</v>
      </c>
      <c r="G5995" t="str">
        <v>Adult</v>
      </c>
      <c r="H5995">
        <v>11</v>
      </c>
      <c r="I5995" t="str">
        <v>&gt;8</v>
      </c>
      <c r="J5995" t="str">
        <v>High</v>
      </c>
    </row>
    <row r="5996" spans="1:10">
      <c r="A5996">
        <v>56</v>
      </c>
      <c r="B5996">
        <v>61276</v>
      </c>
      <c r="C5996">
        <v>8</v>
      </c>
      <c r="D5996">
        <v>1</v>
      </c>
      <c r="E5996">
        <v>1</v>
      </c>
      <c r="F5996">
        <v>1</v>
      </c>
      <c r="G5996" t="str">
        <v>Old</v>
      </c>
      <c r="H5996">
        <v>9</v>
      </c>
      <c r="I5996" t="str">
        <v>&lt;=8</v>
      </c>
      <c r="J5996" t="str">
        <v>Medium</v>
      </c>
    </row>
    <row r="5997" spans="1:10">
      <c r="A5997">
        <v>38</v>
      </c>
      <c r="B5997">
        <v>84145</v>
      </c>
      <c r="C5997">
        <v>7</v>
      </c>
      <c r="D5997">
        <v>0</v>
      </c>
      <c r="E5997">
        <v>1</v>
      </c>
      <c r="F5997">
        <v>1</v>
      </c>
      <c r="G5997" t="str">
        <v>Adult</v>
      </c>
      <c r="H5997">
        <v>7</v>
      </c>
      <c r="I5997" t="str">
        <v>&lt;=8</v>
      </c>
      <c r="J5997" t="str">
        <v>Medium</v>
      </c>
    </row>
    <row r="5998" spans="1:10">
      <c r="A5998">
        <v>46</v>
      </c>
      <c r="B5998">
        <v>76619</v>
      </c>
      <c r="C5998">
        <v>4</v>
      </c>
      <c r="D5998">
        <v>3</v>
      </c>
      <c r="E5998">
        <v>0</v>
      </c>
      <c r="F5998">
        <v>0</v>
      </c>
      <c r="G5998" t="str">
        <v>Adult</v>
      </c>
      <c r="H5998">
        <v>7</v>
      </c>
      <c r="I5998" t="str">
        <v>&lt;=8</v>
      </c>
      <c r="J5998" t="str">
        <v>Medium</v>
      </c>
    </row>
    <row r="5999" spans="1:10">
      <c r="A5999">
        <v>27</v>
      </c>
      <c r="B5999">
        <v>111049</v>
      </c>
      <c r="C5999">
        <v>6</v>
      </c>
      <c r="D5999">
        <v>2</v>
      </c>
      <c r="E5999">
        <v>1</v>
      </c>
      <c r="F5999">
        <v>0</v>
      </c>
      <c r="G5999" t="str">
        <v>Young</v>
      </c>
      <c r="H5999">
        <v>8</v>
      </c>
      <c r="I5999" t="str">
        <v>&lt;=8</v>
      </c>
      <c r="J5999" t="str">
        <v>High</v>
      </c>
    </row>
    <row r="6000" spans="1:10">
      <c r="A6000">
        <v>21</v>
      </c>
      <c r="B6000">
        <v>100678</v>
      </c>
      <c r="C6000">
        <v>5</v>
      </c>
      <c r="D6000">
        <v>3</v>
      </c>
      <c r="E6000">
        <v>1</v>
      </c>
      <c r="F6000">
        <v>1</v>
      </c>
      <c r="G6000" t="str">
        <v>Young</v>
      </c>
      <c r="H6000">
        <v>8</v>
      </c>
      <c r="I6000" t="str">
        <v>&lt;=8</v>
      </c>
      <c r="J6000" t="str">
        <v>High</v>
      </c>
    </row>
    <row r="6001" spans="1:10">
      <c r="A6001">
        <v>46</v>
      </c>
      <c r="B6001">
        <v>118782</v>
      </c>
      <c r="C6001">
        <v>7</v>
      </c>
      <c r="D6001">
        <v>3</v>
      </c>
      <c r="E6001">
        <v>0</v>
      </c>
      <c r="F6001">
        <v>0</v>
      </c>
      <c r="G6001" t="str">
        <v>Adult</v>
      </c>
      <c r="H6001">
        <v>10</v>
      </c>
      <c r="I6001" t="str">
        <v>&lt;=8</v>
      </c>
      <c r="J6001" t="str">
        <v>High</v>
      </c>
    </row>
    <row r="6002" spans="1:10">
      <c r="A6002">
        <v>43</v>
      </c>
      <c r="B6002">
        <v>121043</v>
      </c>
      <c r="C6002">
        <v>7</v>
      </c>
      <c r="D6002">
        <v>0</v>
      </c>
      <c r="E6002">
        <v>0</v>
      </c>
      <c r="F6002">
        <v>0</v>
      </c>
      <c r="G6002" t="str">
        <v>Adult</v>
      </c>
      <c r="H6002">
        <v>7</v>
      </c>
      <c r="I6002" t="str">
        <v>&lt;=8</v>
      </c>
      <c r="J6002" t="str">
        <v>High</v>
      </c>
    </row>
    <row r="6003" spans="1:10">
      <c r="A6003">
        <v>46</v>
      </c>
      <c r="B6003">
        <v>56714</v>
      </c>
      <c r="C6003">
        <v>8</v>
      </c>
      <c r="D6003">
        <v>2</v>
      </c>
      <c r="E6003">
        <v>1</v>
      </c>
      <c r="F6003">
        <v>0</v>
      </c>
      <c r="G6003" t="str">
        <v>Adult</v>
      </c>
      <c r="H6003">
        <v>10</v>
      </c>
      <c r="I6003" t="str">
        <v>&lt;=8</v>
      </c>
      <c r="J6003" t="str">
        <v>Medium</v>
      </c>
    </row>
    <row r="6004" spans="1:10">
      <c r="A6004">
        <v>65</v>
      </c>
      <c r="B6004">
        <v>85685</v>
      </c>
      <c r="C6004">
        <v>6</v>
      </c>
      <c r="D6004">
        <v>0</v>
      </c>
      <c r="E6004">
        <v>1</v>
      </c>
      <c r="F6004">
        <v>0</v>
      </c>
      <c r="G6004" t="str">
        <v>Old</v>
      </c>
      <c r="H6004">
        <v>6</v>
      </c>
      <c r="I6004" t="str">
        <v>&lt;=8</v>
      </c>
      <c r="J6004" t="str">
        <v>Medium</v>
      </c>
    </row>
    <row r="6005" spans="1:10">
      <c r="A6005">
        <v>26</v>
      </c>
      <c r="B6005">
        <v>42194</v>
      </c>
      <c r="C6005">
        <v>5</v>
      </c>
      <c r="D6005">
        <v>2</v>
      </c>
      <c r="E6005">
        <v>1</v>
      </c>
      <c r="F6005">
        <v>1</v>
      </c>
      <c r="G6005" t="str">
        <v>Young</v>
      </c>
      <c r="H6005">
        <v>7</v>
      </c>
      <c r="I6005" t="str">
        <v>&lt;=8</v>
      </c>
      <c r="J6005" t="str">
        <v>Low</v>
      </c>
    </row>
    <row r="6006" spans="1:10">
      <c r="A6006">
        <v>26</v>
      </c>
      <c r="B6006">
        <v>103062</v>
      </c>
      <c r="C6006">
        <v>3</v>
      </c>
      <c r="D6006">
        <v>1</v>
      </c>
      <c r="E6006">
        <v>0</v>
      </c>
      <c r="F6006">
        <v>0</v>
      </c>
      <c r="G6006" t="str">
        <v>Young</v>
      </c>
      <c r="H6006">
        <v>4</v>
      </c>
      <c r="I6006" t="str">
        <v>&lt;=8</v>
      </c>
      <c r="J6006" t="str">
        <v>High</v>
      </c>
    </row>
    <row r="6007" spans="1:10">
      <c r="A6007">
        <v>64</v>
      </c>
      <c r="B6007">
        <v>94037</v>
      </c>
      <c r="C6007">
        <v>5</v>
      </c>
      <c r="D6007">
        <v>2</v>
      </c>
      <c r="E6007">
        <v>1</v>
      </c>
      <c r="F6007">
        <v>0</v>
      </c>
      <c r="G6007" t="str">
        <v>Old</v>
      </c>
      <c r="H6007">
        <v>7</v>
      </c>
      <c r="I6007" t="str">
        <v>&lt;=8</v>
      </c>
      <c r="J6007" t="str">
        <v>Medium</v>
      </c>
    </row>
    <row r="6008" spans="1:10">
      <c r="A6008">
        <v>28</v>
      </c>
      <c r="B6008">
        <v>49362</v>
      </c>
      <c r="C6008">
        <v>8</v>
      </c>
      <c r="D6008">
        <v>1</v>
      </c>
      <c r="E6008">
        <v>1</v>
      </c>
      <c r="F6008">
        <v>0</v>
      </c>
      <c r="G6008" t="str">
        <v>Young</v>
      </c>
      <c r="H6008">
        <v>9</v>
      </c>
      <c r="I6008" t="str">
        <v>&lt;=8</v>
      </c>
      <c r="J6008" t="str">
        <v>Low</v>
      </c>
    </row>
    <row r="6009" spans="1:10">
      <c r="A6009">
        <v>44</v>
      </c>
      <c r="B6009">
        <v>84499</v>
      </c>
      <c r="C6009">
        <v>6</v>
      </c>
      <c r="D6009">
        <v>2</v>
      </c>
      <c r="E6009">
        <v>1</v>
      </c>
      <c r="F6009">
        <v>0</v>
      </c>
      <c r="G6009" t="str">
        <v>Adult</v>
      </c>
      <c r="H6009">
        <v>8</v>
      </c>
      <c r="I6009" t="str">
        <v>&lt;=8</v>
      </c>
      <c r="J6009" t="str">
        <v>Medium</v>
      </c>
    </row>
    <row r="6010" spans="1:10">
      <c r="A6010">
        <v>42</v>
      </c>
      <c r="B6010">
        <v>76281</v>
      </c>
      <c r="C6010">
        <v>8</v>
      </c>
      <c r="D6010">
        <v>1</v>
      </c>
      <c r="E6010">
        <v>0</v>
      </c>
      <c r="F6010">
        <v>1</v>
      </c>
      <c r="G6010" t="str">
        <v>Adult</v>
      </c>
      <c r="H6010">
        <v>9</v>
      </c>
      <c r="I6010" t="str">
        <v>&lt;=8</v>
      </c>
      <c r="J6010" t="str">
        <v>Medium</v>
      </c>
    </row>
    <row r="6011" spans="1:10">
      <c r="A6011">
        <v>39</v>
      </c>
      <c r="B6011">
        <v>92813</v>
      </c>
      <c r="C6011">
        <v>8</v>
      </c>
      <c r="D6011">
        <v>2</v>
      </c>
      <c r="E6011">
        <v>1</v>
      </c>
      <c r="F6011">
        <v>1</v>
      </c>
      <c r="G6011" t="str">
        <v>Adult</v>
      </c>
      <c r="H6011">
        <v>10</v>
      </c>
      <c r="I6011" t="str">
        <v>&lt;=8</v>
      </c>
      <c r="J6011" t="str">
        <v>Medium</v>
      </c>
    </row>
    <row r="6012" spans="1:10">
      <c r="A6012">
        <v>57</v>
      </c>
      <c r="B6012">
        <v>74852</v>
      </c>
      <c r="C6012">
        <v>8</v>
      </c>
      <c r="D6012">
        <v>1</v>
      </c>
      <c r="E6012">
        <v>1</v>
      </c>
      <c r="F6012">
        <v>1</v>
      </c>
      <c r="G6012" t="str">
        <v>Old</v>
      </c>
      <c r="H6012">
        <v>9</v>
      </c>
      <c r="I6012" t="str">
        <v>&lt;=8</v>
      </c>
      <c r="J6012" t="str">
        <v>Medium</v>
      </c>
    </row>
    <row r="6013" spans="1:10">
      <c r="A6013">
        <v>38</v>
      </c>
      <c r="B6013">
        <v>141653</v>
      </c>
      <c r="C6013">
        <v>8</v>
      </c>
      <c r="D6013">
        <v>4</v>
      </c>
      <c r="E6013">
        <v>1</v>
      </c>
      <c r="F6013">
        <v>1</v>
      </c>
      <c r="G6013" t="str">
        <v>Adult</v>
      </c>
      <c r="H6013">
        <v>12</v>
      </c>
      <c r="I6013" t="str">
        <v>&lt;=8</v>
      </c>
      <c r="J6013" t="str">
        <v>High</v>
      </c>
    </row>
    <row r="6014" spans="1:10">
      <c r="A6014">
        <v>51</v>
      </c>
      <c r="B6014">
        <v>77836</v>
      </c>
      <c r="C6014">
        <v>8</v>
      </c>
      <c r="D6014">
        <v>0</v>
      </c>
      <c r="E6014">
        <v>1</v>
      </c>
      <c r="F6014">
        <v>1</v>
      </c>
      <c r="G6014" t="str">
        <v>Adult</v>
      </c>
      <c r="H6014">
        <v>8</v>
      </c>
      <c r="I6014" t="str">
        <v>&lt;=8</v>
      </c>
      <c r="J6014" t="str">
        <v>Medium</v>
      </c>
    </row>
    <row r="6015" spans="1:10">
      <c r="A6015">
        <v>57</v>
      </c>
      <c r="B6015">
        <v>34595</v>
      </c>
      <c r="C6015">
        <v>3</v>
      </c>
      <c r="D6015">
        <v>1</v>
      </c>
      <c r="E6015">
        <v>0</v>
      </c>
      <c r="F6015">
        <v>0</v>
      </c>
      <c r="G6015" t="str">
        <v>Old</v>
      </c>
      <c r="H6015">
        <v>4</v>
      </c>
      <c r="I6015" t="str">
        <v>&lt;=8</v>
      </c>
      <c r="J6015" t="str">
        <v>Low</v>
      </c>
    </row>
    <row r="6016" spans="1:10">
      <c r="A6016">
        <v>50</v>
      </c>
      <c r="B6016">
        <v>125930</v>
      </c>
      <c r="C6016">
        <v>9</v>
      </c>
      <c r="D6016">
        <v>2</v>
      </c>
      <c r="E6016">
        <v>1</v>
      </c>
      <c r="F6016">
        <v>0</v>
      </c>
      <c r="G6016" t="str">
        <v>Adult</v>
      </c>
      <c r="H6016">
        <v>11</v>
      </c>
      <c r="I6016" t="str">
        <v>&gt;8</v>
      </c>
      <c r="J6016" t="str">
        <v>High</v>
      </c>
    </row>
    <row r="6017" spans="1:10">
      <c r="A6017">
        <v>62</v>
      </c>
      <c r="B6017">
        <v>45402</v>
      </c>
      <c r="C6017">
        <v>5</v>
      </c>
      <c r="D6017">
        <v>3</v>
      </c>
      <c r="E6017">
        <v>0</v>
      </c>
      <c r="F6017">
        <v>0</v>
      </c>
      <c r="G6017" t="str">
        <v>Old</v>
      </c>
      <c r="H6017">
        <v>8</v>
      </c>
      <c r="I6017" t="str">
        <v>&lt;=8</v>
      </c>
      <c r="J6017" t="str">
        <v>Low</v>
      </c>
    </row>
    <row r="6018" spans="1:10">
      <c r="A6018">
        <v>53</v>
      </c>
      <c r="B6018">
        <v>95283</v>
      </c>
      <c r="C6018">
        <v>8</v>
      </c>
      <c r="D6018">
        <v>2</v>
      </c>
      <c r="E6018">
        <v>1</v>
      </c>
      <c r="F6018">
        <v>1</v>
      </c>
      <c r="G6018" t="str">
        <v>Adult</v>
      </c>
      <c r="H6018">
        <v>10</v>
      </c>
      <c r="I6018" t="str">
        <v>&lt;=8</v>
      </c>
      <c r="J6018" t="str">
        <v>Medium</v>
      </c>
    </row>
    <row r="6019" spans="1:10">
      <c r="A6019">
        <v>30</v>
      </c>
      <c r="B6019">
        <v>122676</v>
      </c>
      <c r="C6019">
        <v>3</v>
      </c>
      <c r="D6019">
        <v>2</v>
      </c>
      <c r="E6019">
        <v>0</v>
      </c>
      <c r="F6019">
        <v>0</v>
      </c>
      <c r="G6019" t="str">
        <v>Young</v>
      </c>
      <c r="H6019">
        <v>5</v>
      </c>
      <c r="I6019" t="str">
        <v>&lt;=8</v>
      </c>
      <c r="J6019" t="str">
        <v>High</v>
      </c>
    </row>
    <row r="6020" spans="1:10">
      <c r="A6020">
        <v>57</v>
      </c>
      <c r="B6020">
        <v>118131</v>
      </c>
      <c r="C6020">
        <v>5</v>
      </c>
      <c r="D6020">
        <v>2</v>
      </c>
      <c r="E6020">
        <v>0</v>
      </c>
      <c r="F6020">
        <v>0</v>
      </c>
      <c r="G6020" t="str">
        <v>Old</v>
      </c>
      <c r="H6020">
        <v>7</v>
      </c>
      <c r="I6020" t="str">
        <v>&lt;=8</v>
      </c>
      <c r="J6020" t="str">
        <v>High</v>
      </c>
    </row>
    <row r="6021" spans="1:10">
      <c r="A6021">
        <v>32</v>
      </c>
      <c r="B6021">
        <v>72723</v>
      </c>
      <c r="C6021">
        <v>7</v>
      </c>
      <c r="D6021">
        <v>1</v>
      </c>
      <c r="E6021">
        <v>0</v>
      </c>
      <c r="F6021">
        <v>1</v>
      </c>
      <c r="G6021" t="str">
        <v>Young</v>
      </c>
      <c r="H6021">
        <v>8</v>
      </c>
      <c r="I6021" t="str">
        <v>&lt;=8</v>
      </c>
      <c r="J6021" t="str">
        <v>Medium</v>
      </c>
    </row>
    <row r="6022" spans="1:10">
      <c r="A6022">
        <v>50</v>
      </c>
      <c r="B6022">
        <v>81322</v>
      </c>
      <c r="C6022">
        <v>6</v>
      </c>
      <c r="D6022">
        <v>1</v>
      </c>
      <c r="E6022">
        <v>0</v>
      </c>
      <c r="F6022">
        <v>1</v>
      </c>
      <c r="G6022" t="str">
        <v>Adult</v>
      </c>
      <c r="H6022">
        <v>7</v>
      </c>
      <c r="I6022" t="str">
        <v>&lt;=8</v>
      </c>
      <c r="J6022" t="str">
        <v>Medium</v>
      </c>
    </row>
    <row r="6023" spans="1:10">
      <c r="A6023">
        <v>47</v>
      </c>
      <c r="B6023">
        <v>76764</v>
      </c>
      <c r="C6023">
        <v>7</v>
      </c>
      <c r="D6023">
        <v>1</v>
      </c>
      <c r="E6023">
        <v>0</v>
      </c>
      <c r="F6023">
        <v>0</v>
      </c>
      <c r="G6023" t="str">
        <v>Adult</v>
      </c>
      <c r="H6023">
        <v>8</v>
      </c>
      <c r="I6023" t="str">
        <v>&lt;=8</v>
      </c>
      <c r="J6023" t="str">
        <v>Medium</v>
      </c>
    </row>
    <row r="6024" spans="1:10">
      <c r="A6024">
        <v>59</v>
      </c>
      <c r="B6024">
        <v>54911</v>
      </c>
      <c r="C6024">
        <v>7</v>
      </c>
      <c r="D6024">
        <v>3</v>
      </c>
      <c r="E6024">
        <v>0</v>
      </c>
      <c r="F6024">
        <v>0</v>
      </c>
      <c r="G6024" t="str">
        <v>Old</v>
      </c>
      <c r="H6024">
        <v>10</v>
      </c>
      <c r="I6024" t="str">
        <v>&lt;=8</v>
      </c>
      <c r="J6024" t="str">
        <v>Medium</v>
      </c>
    </row>
    <row r="6025" spans="1:10">
      <c r="A6025">
        <v>29</v>
      </c>
      <c r="B6025">
        <v>121288</v>
      </c>
      <c r="C6025">
        <v>4</v>
      </c>
      <c r="D6025">
        <v>2</v>
      </c>
      <c r="E6025">
        <v>0</v>
      </c>
      <c r="F6025">
        <v>0</v>
      </c>
      <c r="G6025" t="str">
        <v>Young</v>
      </c>
      <c r="H6025">
        <v>6</v>
      </c>
      <c r="I6025" t="str">
        <v>&lt;=8</v>
      </c>
      <c r="J6025" t="str">
        <v>High</v>
      </c>
    </row>
    <row r="6026" spans="1:10">
      <c r="A6026">
        <v>41</v>
      </c>
      <c r="B6026">
        <v>49405</v>
      </c>
      <c r="C6026">
        <v>3</v>
      </c>
      <c r="D6026">
        <v>0</v>
      </c>
      <c r="E6026">
        <v>0</v>
      </c>
      <c r="F6026">
        <v>0</v>
      </c>
      <c r="G6026" t="str">
        <v>Adult</v>
      </c>
      <c r="H6026">
        <v>3</v>
      </c>
      <c r="I6026" t="str">
        <v>&lt;=8</v>
      </c>
      <c r="J6026" t="str">
        <v>Low</v>
      </c>
    </row>
    <row r="6027" spans="1:10">
      <c r="A6027">
        <v>32</v>
      </c>
      <c r="B6027">
        <v>88122</v>
      </c>
      <c r="C6027">
        <v>9</v>
      </c>
      <c r="D6027">
        <v>1</v>
      </c>
      <c r="E6027">
        <v>0</v>
      </c>
      <c r="F6027">
        <v>0</v>
      </c>
      <c r="G6027" t="str">
        <v>Young</v>
      </c>
      <c r="H6027">
        <v>10</v>
      </c>
      <c r="I6027" t="str">
        <v>&gt;8</v>
      </c>
      <c r="J6027" t="str">
        <v>Medium</v>
      </c>
    </row>
    <row r="6028" spans="1:10">
      <c r="A6028">
        <v>49</v>
      </c>
      <c r="B6028">
        <v>119756</v>
      </c>
      <c r="C6028">
        <v>6</v>
      </c>
      <c r="D6028">
        <v>3</v>
      </c>
      <c r="E6028">
        <v>0</v>
      </c>
      <c r="F6028">
        <v>0</v>
      </c>
      <c r="G6028" t="str">
        <v>Adult</v>
      </c>
      <c r="H6028">
        <v>9</v>
      </c>
      <c r="I6028" t="str">
        <v>&lt;=8</v>
      </c>
      <c r="J6028" t="str">
        <v>High</v>
      </c>
    </row>
    <row r="6029" spans="1:10">
      <c r="A6029">
        <v>53</v>
      </c>
      <c r="B6029">
        <v>129489</v>
      </c>
      <c r="C6029">
        <v>11</v>
      </c>
      <c r="D6029">
        <v>3</v>
      </c>
      <c r="E6029">
        <v>0</v>
      </c>
      <c r="F6029">
        <v>0</v>
      </c>
      <c r="G6029" t="str">
        <v>Adult</v>
      </c>
      <c r="H6029">
        <v>14</v>
      </c>
      <c r="I6029" t="str">
        <v>&gt;8</v>
      </c>
      <c r="J6029" t="str">
        <v>High</v>
      </c>
    </row>
    <row r="6030" spans="1:10">
      <c r="A6030">
        <v>63</v>
      </c>
      <c r="B6030">
        <v>131589</v>
      </c>
      <c r="C6030">
        <v>8</v>
      </c>
      <c r="D6030">
        <v>2</v>
      </c>
      <c r="E6030">
        <v>1</v>
      </c>
      <c r="F6030">
        <v>1</v>
      </c>
      <c r="G6030" t="str">
        <v>Old</v>
      </c>
      <c r="H6030">
        <v>10</v>
      </c>
      <c r="I6030" t="str">
        <v>&lt;=8</v>
      </c>
      <c r="J6030" t="str">
        <v>High</v>
      </c>
    </row>
    <row r="6031" spans="1:10">
      <c r="A6031">
        <v>35</v>
      </c>
      <c r="B6031">
        <v>33447</v>
      </c>
      <c r="C6031">
        <v>5</v>
      </c>
      <c r="D6031">
        <v>2</v>
      </c>
      <c r="E6031">
        <v>0</v>
      </c>
      <c r="F6031">
        <v>0</v>
      </c>
      <c r="G6031" t="str">
        <v>Adult</v>
      </c>
      <c r="H6031">
        <v>7</v>
      </c>
      <c r="I6031" t="str">
        <v>&lt;=8</v>
      </c>
      <c r="J6031" t="str">
        <v>Low</v>
      </c>
    </row>
    <row r="6032" spans="1:10">
      <c r="A6032">
        <v>22</v>
      </c>
      <c r="B6032">
        <v>83143</v>
      </c>
      <c r="C6032">
        <v>4</v>
      </c>
      <c r="D6032">
        <v>2</v>
      </c>
      <c r="E6032">
        <v>0</v>
      </c>
      <c r="F6032">
        <v>0</v>
      </c>
      <c r="G6032" t="str">
        <v>Young</v>
      </c>
      <c r="H6032">
        <v>6</v>
      </c>
      <c r="I6032" t="str">
        <v>&lt;=8</v>
      </c>
      <c r="J6032" t="str">
        <v>Medium</v>
      </c>
    </row>
    <row r="6033" spans="1:10">
      <c r="A6033">
        <v>59</v>
      </c>
      <c r="B6033">
        <v>92906</v>
      </c>
      <c r="C6033">
        <v>8</v>
      </c>
      <c r="D6033">
        <v>3</v>
      </c>
      <c r="E6033">
        <v>0</v>
      </c>
      <c r="F6033">
        <v>1</v>
      </c>
      <c r="G6033" t="str">
        <v>Old</v>
      </c>
      <c r="H6033">
        <v>11</v>
      </c>
      <c r="I6033" t="str">
        <v>&lt;=8</v>
      </c>
      <c r="J6033" t="str">
        <v>Medium</v>
      </c>
    </row>
    <row r="6034" spans="1:10">
      <c r="A6034">
        <v>64</v>
      </c>
      <c r="B6034">
        <v>40662</v>
      </c>
      <c r="C6034">
        <v>7</v>
      </c>
      <c r="D6034">
        <v>1</v>
      </c>
      <c r="E6034">
        <v>0</v>
      </c>
      <c r="F6034">
        <v>0</v>
      </c>
      <c r="G6034" t="str">
        <v>Old</v>
      </c>
      <c r="H6034">
        <v>8</v>
      </c>
      <c r="I6034" t="str">
        <v>&lt;=8</v>
      </c>
      <c r="J6034" t="str">
        <v>Low</v>
      </c>
    </row>
    <row r="6035" spans="1:10">
      <c r="A6035">
        <v>38</v>
      </c>
      <c r="B6035">
        <v>93001</v>
      </c>
      <c r="C6035">
        <v>9</v>
      </c>
      <c r="D6035">
        <v>0</v>
      </c>
      <c r="E6035">
        <v>1</v>
      </c>
      <c r="F6035">
        <v>1</v>
      </c>
      <c r="G6035" t="str">
        <v>Adult</v>
      </c>
      <c r="H6035">
        <v>9</v>
      </c>
      <c r="I6035" t="str">
        <v>&gt;8</v>
      </c>
      <c r="J6035" t="str">
        <v>Medium</v>
      </c>
    </row>
    <row r="6036" spans="1:10">
      <c r="A6036">
        <v>23</v>
      </c>
      <c r="B6036">
        <v>88282</v>
      </c>
      <c r="C6036">
        <v>11</v>
      </c>
      <c r="D6036">
        <v>3</v>
      </c>
      <c r="E6036">
        <v>0</v>
      </c>
      <c r="F6036">
        <v>0</v>
      </c>
      <c r="G6036" t="str">
        <v>Young</v>
      </c>
      <c r="H6036">
        <v>14</v>
      </c>
      <c r="I6036" t="str">
        <v>&gt;8</v>
      </c>
      <c r="J6036" t="str">
        <v>Medium</v>
      </c>
    </row>
    <row r="6037" spans="1:10">
      <c r="A6037">
        <v>27</v>
      </c>
      <c r="B6037">
        <v>34899</v>
      </c>
      <c r="C6037">
        <v>7</v>
      </c>
      <c r="D6037">
        <v>2</v>
      </c>
      <c r="E6037">
        <v>0</v>
      </c>
      <c r="F6037">
        <v>1</v>
      </c>
      <c r="G6037" t="str">
        <v>Young</v>
      </c>
      <c r="H6037">
        <v>9</v>
      </c>
      <c r="I6037" t="str">
        <v>&lt;=8</v>
      </c>
      <c r="J6037" t="str">
        <v>Low</v>
      </c>
    </row>
    <row r="6038" spans="1:10">
      <c r="A6038">
        <v>63</v>
      </c>
      <c r="B6038">
        <v>58582</v>
      </c>
      <c r="C6038">
        <v>10</v>
      </c>
      <c r="D6038">
        <v>0</v>
      </c>
      <c r="E6038">
        <v>0</v>
      </c>
      <c r="F6038">
        <v>1</v>
      </c>
      <c r="G6038" t="str">
        <v>Old</v>
      </c>
      <c r="H6038">
        <v>10</v>
      </c>
      <c r="I6038" t="str">
        <v>&gt;8</v>
      </c>
      <c r="J6038" t="str">
        <v>Medium</v>
      </c>
    </row>
    <row r="6039" spans="1:10">
      <c r="A6039">
        <v>38</v>
      </c>
      <c r="B6039">
        <v>144364</v>
      </c>
      <c r="C6039">
        <v>4</v>
      </c>
      <c r="D6039">
        <v>2</v>
      </c>
      <c r="E6039">
        <v>1</v>
      </c>
      <c r="F6039">
        <v>0</v>
      </c>
      <c r="G6039" t="str">
        <v>Adult</v>
      </c>
      <c r="H6039">
        <v>6</v>
      </c>
      <c r="I6039" t="str">
        <v>&lt;=8</v>
      </c>
      <c r="J6039" t="str">
        <v>High</v>
      </c>
    </row>
    <row r="6040" spans="1:10">
      <c r="A6040">
        <v>64</v>
      </c>
      <c r="B6040">
        <v>97471</v>
      </c>
      <c r="C6040">
        <v>10</v>
      </c>
      <c r="D6040">
        <v>1</v>
      </c>
      <c r="E6040">
        <v>0</v>
      </c>
      <c r="F6040">
        <v>0</v>
      </c>
      <c r="G6040" t="str">
        <v>Old</v>
      </c>
      <c r="H6040">
        <v>11</v>
      </c>
      <c r="I6040" t="str">
        <v>&gt;8</v>
      </c>
      <c r="J6040" t="str">
        <v>Medium</v>
      </c>
    </row>
    <row r="6041" spans="1:10">
      <c r="A6041">
        <v>58</v>
      </c>
      <c r="B6041">
        <v>72213</v>
      </c>
      <c r="C6041">
        <v>6</v>
      </c>
      <c r="D6041">
        <v>3</v>
      </c>
      <c r="E6041">
        <v>1</v>
      </c>
      <c r="F6041">
        <v>1</v>
      </c>
      <c r="G6041" t="str">
        <v>Old</v>
      </c>
      <c r="H6041">
        <v>9</v>
      </c>
      <c r="I6041" t="str">
        <v>&lt;=8</v>
      </c>
      <c r="J6041" t="str">
        <v>Medium</v>
      </c>
    </row>
    <row r="6042" spans="1:10">
      <c r="A6042">
        <v>57</v>
      </c>
      <c r="B6042">
        <v>137578</v>
      </c>
      <c r="C6042">
        <v>4</v>
      </c>
      <c r="D6042">
        <v>3</v>
      </c>
      <c r="E6042">
        <v>0</v>
      </c>
      <c r="F6042">
        <v>1</v>
      </c>
      <c r="G6042" t="str">
        <v>Old</v>
      </c>
      <c r="H6042">
        <v>7</v>
      </c>
      <c r="I6042" t="str">
        <v>&lt;=8</v>
      </c>
      <c r="J6042" t="str">
        <v>High</v>
      </c>
    </row>
    <row r="6043" spans="1:10">
      <c r="A6043">
        <v>53</v>
      </c>
      <c r="B6043">
        <v>105871</v>
      </c>
      <c r="C6043">
        <v>6</v>
      </c>
      <c r="D6043">
        <v>0</v>
      </c>
      <c r="E6043">
        <v>1</v>
      </c>
      <c r="F6043">
        <v>0</v>
      </c>
      <c r="G6043" t="str">
        <v>Adult</v>
      </c>
      <c r="H6043">
        <v>6</v>
      </c>
      <c r="I6043" t="str">
        <v>&lt;=8</v>
      </c>
      <c r="J6043" t="str">
        <v>High</v>
      </c>
    </row>
    <row r="6044" spans="1:10">
      <c r="A6044">
        <v>64</v>
      </c>
      <c r="B6044">
        <v>113205</v>
      </c>
      <c r="C6044">
        <v>11</v>
      </c>
      <c r="D6044">
        <v>2</v>
      </c>
      <c r="E6044">
        <v>0</v>
      </c>
      <c r="F6044">
        <v>1</v>
      </c>
      <c r="G6044" t="str">
        <v>Old</v>
      </c>
      <c r="H6044">
        <v>13</v>
      </c>
      <c r="I6044" t="str">
        <v>&gt;8</v>
      </c>
      <c r="J6044" t="str">
        <v>High</v>
      </c>
    </row>
    <row r="6045" spans="1:10">
      <c r="A6045">
        <v>51</v>
      </c>
      <c r="B6045">
        <v>104081</v>
      </c>
      <c r="C6045">
        <v>4</v>
      </c>
      <c r="D6045">
        <v>2</v>
      </c>
      <c r="E6045">
        <v>0</v>
      </c>
      <c r="F6045">
        <v>0</v>
      </c>
      <c r="G6045" t="str">
        <v>Adult</v>
      </c>
      <c r="H6045">
        <v>6</v>
      </c>
      <c r="I6045" t="str">
        <v>&lt;=8</v>
      </c>
      <c r="J6045" t="str">
        <v>High</v>
      </c>
    </row>
    <row r="6046" spans="1:10">
      <c r="A6046">
        <v>31</v>
      </c>
      <c r="B6046">
        <v>135783</v>
      </c>
      <c r="C6046">
        <v>14</v>
      </c>
      <c r="D6046">
        <v>1</v>
      </c>
      <c r="E6046">
        <v>1</v>
      </c>
      <c r="F6046">
        <v>0</v>
      </c>
      <c r="G6046" t="str">
        <v>Young</v>
      </c>
      <c r="H6046">
        <v>15</v>
      </c>
      <c r="I6046" t="str">
        <v>&gt;8</v>
      </c>
      <c r="J6046" t="str">
        <v>High</v>
      </c>
    </row>
    <row r="6047" spans="1:10">
      <c r="A6047">
        <v>24</v>
      </c>
      <c r="B6047">
        <v>133559</v>
      </c>
      <c r="C6047">
        <v>6</v>
      </c>
      <c r="D6047">
        <v>2</v>
      </c>
      <c r="E6047">
        <v>0</v>
      </c>
      <c r="F6047">
        <v>1</v>
      </c>
      <c r="G6047" t="str">
        <v>Young</v>
      </c>
      <c r="H6047">
        <v>8</v>
      </c>
      <c r="I6047" t="str">
        <v>&lt;=8</v>
      </c>
      <c r="J6047" t="str">
        <v>High</v>
      </c>
    </row>
    <row r="6048" spans="1:10">
      <c r="A6048">
        <v>38</v>
      </c>
      <c r="B6048">
        <v>113805</v>
      </c>
      <c r="C6048">
        <v>10</v>
      </c>
      <c r="D6048">
        <v>4</v>
      </c>
      <c r="E6048">
        <v>0</v>
      </c>
      <c r="F6048">
        <v>1</v>
      </c>
      <c r="G6048" t="str">
        <v>Adult</v>
      </c>
      <c r="H6048">
        <v>14</v>
      </c>
      <c r="I6048" t="str">
        <v>&gt;8</v>
      </c>
      <c r="J6048" t="str">
        <v>High</v>
      </c>
    </row>
    <row r="6049" spans="1:10">
      <c r="A6049">
        <v>24</v>
      </c>
      <c r="B6049">
        <v>67830</v>
      </c>
      <c r="C6049">
        <v>5</v>
      </c>
      <c r="D6049">
        <v>1</v>
      </c>
      <c r="E6049">
        <v>0</v>
      </c>
      <c r="F6049">
        <v>0</v>
      </c>
      <c r="G6049" t="str">
        <v>Young</v>
      </c>
      <c r="H6049">
        <v>6</v>
      </c>
      <c r="I6049" t="str">
        <v>&lt;=8</v>
      </c>
      <c r="J6049" t="str">
        <v>Medium</v>
      </c>
    </row>
    <row r="6050" spans="1:10">
      <c r="A6050">
        <v>54</v>
      </c>
      <c r="B6050">
        <v>37066</v>
      </c>
      <c r="C6050">
        <v>8</v>
      </c>
      <c r="D6050">
        <v>2</v>
      </c>
      <c r="E6050">
        <v>1</v>
      </c>
      <c r="F6050">
        <v>1</v>
      </c>
      <c r="G6050" t="str">
        <v>Adult</v>
      </c>
      <c r="H6050">
        <v>10</v>
      </c>
      <c r="I6050" t="str">
        <v>&lt;=8</v>
      </c>
      <c r="J6050" t="str">
        <v>Low</v>
      </c>
    </row>
    <row r="6051" spans="1:10">
      <c r="A6051">
        <v>49</v>
      </c>
      <c r="B6051">
        <v>40712</v>
      </c>
      <c r="C6051">
        <v>8</v>
      </c>
      <c r="D6051">
        <v>1</v>
      </c>
      <c r="E6051">
        <v>1</v>
      </c>
      <c r="F6051">
        <v>1</v>
      </c>
      <c r="G6051" t="str">
        <v>Adult</v>
      </c>
      <c r="H6051">
        <v>9</v>
      </c>
      <c r="I6051" t="str">
        <v>&lt;=8</v>
      </c>
      <c r="J6051" t="str">
        <v>Low</v>
      </c>
    </row>
    <row r="6052" spans="1:10">
      <c r="A6052">
        <v>44</v>
      </c>
      <c r="B6052">
        <v>111527</v>
      </c>
      <c r="C6052">
        <v>7</v>
      </c>
      <c r="D6052">
        <v>1</v>
      </c>
      <c r="E6052">
        <v>1</v>
      </c>
      <c r="F6052">
        <v>0</v>
      </c>
      <c r="G6052" t="str">
        <v>Adult</v>
      </c>
      <c r="H6052">
        <v>8</v>
      </c>
      <c r="I6052" t="str">
        <v>&lt;=8</v>
      </c>
      <c r="J6052" t="str">
        <v>High</v>
      </c>
    </row>
    <row r="6053" spans="1:10">
      <c r="A6053">
        <v>42</v>
      </c>
      <c r="B6053">
        <v>131326</v>
      </c>
      <c r="C6053">
        <v>11</v>
      </c>
      <c r="D6053">
        <v>4</v>
      </c>
      <c r="E6053">
        <v>1</v>
      </c>
      <c r="F6053">
        <v>1</v>
      </c>
      <c r="G6053" t="str">
        <v>Adult</v>
      </c>
      <c r="H6053">
        <v>15</v>
      </c>
      <c r="I6053" t="str">
        <v>&gt;8</v>
      </c>
      <c r="J6053" t="str">
        <v>High</v>
      </c>
    </row>
    <row r="6054" spans="1:10">
      <c r="A6054">
        <v>22</v>
      </c>
      <c r="B6054">
        <v>95365</v>
      </c>
      <c r="C6054">
        <v>5</v>
      </c>
      <c r="D6054">
        <v>4</v>
      </c>
      <c r="E6054">
        <v>0</v>
      </c>
      <c r="F6054">
        <v>0</v>
      </c>
      <c r="G6054" t="str">
        <v>Young</v>
      </c>
      <c r="H6054">
        <v>9</v>
      </c>
      <c r="I6054" t="str">
        <v>&lt;=8</v>
      </c>
      <c r="J6054" t="str">
        <v>Medium</v>
      </c>
    </row>
    <row r="6055" spans="1:10">
      <c r="A6055">
        <v>64</v>
      </c>
      <c r="B6055">
        <v>117185</v>
      </c>
      <c r="C6055">
        <v>6</v>
      </c>
      <c r="D6055">
        <v>4</v>
      </c>
      <c r="E6055">
        <v>0</v>
      </c>
      <c r="F6055">
        <v>0</v>
      </c>
      <c r="G6055" t="str">
        <v>Old</v>
      </c>
      <c r="H6055">
        <v>10</v>
      </c>
      <c r="I6055" t="str">
        <v>&lt;=8</v>
      </c>
      <c r="J6055" t="str">
        <v>High</v>
      </c>
    </row>
    <row r="6056" spans="1:10">
      <c r="A6056">
        <v>26</v>
      </c>
      <c r="B6056">
        <v>129851</v>
      </c>
      <c r="C6056">
        <v>10</v>
      </c>
      <c r="D6056">
        <v>1</v>
      </c>
      <c r="E6056">
        <v>0</v>
      </c>
      <c r="F6056">
        <v>1</v>
      </c>
      <c r="G6056" t="str">
        <v>Young</v>
      </c>
      <c r="H6056">
        <v>11</v>
      </c>
      <c r="I6056" t="str">
        <v>&gt;8</v>
      </c>
      <c r="J6056" t="str">
        <v>High</v>
      </c>
    </row>
    <row r="6057" spans="1:10">
      <c r="A6057">
        <v>62</v>
      </c>
      <c r="B6057">
        <v>60806</v>
      </c>
      <c r="C6057">
        <v>13</v>
      </c>
      <c r="D6057">
        <v>2</v>
      </c>
      <c r="E6057">
        <v>0</v>
      </c>
      <c r="F6057">
        <v>0</v>
      </c>
      <c r="G6057" t="str">
        <v>Old</v>
      </c>
      <c r="H6057">
        <v>15</v>
      </c>
      <c r="I6057" t="str">
        <v>&gt;8</v>
      </c>
      <c r="J6057" t="str">
        <v>Medium</v>
      </c>
    </row>
    <row r="6058" spans="1:10">
      <c r="A6058">
        <v>45</v>
      </c>
      <c r="B6058">
        <v>42210</v>
      </c>
      <c r="C6058">
        <v>7</v>
      </c>
      <c r="D6058">
        <v>0</v>
      </c>
      <c r="E6058">
        <v>0</v>
      </c>
      <c r="F6058">
        <v>0</v>
      </c>
      <c r="G6058" t="str">
        <v>Adult</v>
      </c>
      <c r="H6058">
        <v>7</v>
      </c>
      <c r="I6058" t="str">
        <v>&lt;=8</v>
      </c>
      <c r="J6058" t="str">
        <v>Low</v>
      </c>
    </row>
    <row r="6059" spans="1:10">
      <c r="A6059">
        <v>41</v>
      </c>
      <c r="B6059">
        <v>66972</v>
      </c>
      <c r="C6059">
        <v>6</v>
      </c>
      <c r="D6059">
        <v>1</v>
      </c>
      <c r="E6059">
        <v>0</v>
      </c>
      <c r="F6059">
        <v>0</v>
      </c>
      <c r="G6059" t="str">
        <v>Adult</v>
      </c>
      <c r="H6059">
        <v>7</v>
      </c>
      <c r="I6059" t="str">
        <v>&lt;=8</v>
      </c>
      <c r="J6059" t="str">
        <v>Medium</v>
      </c>
    </row>
    <row r="6060" spans="1:10">
      <c r="A6060">
        <v>36</v>
      </c>
      <c r="B6060">
        <v>135894</v>
      </c>
      <c r="C6060">
        <v>6</v>
      </c>
      <c r="D6060">
        <v>5</v>
      </c>
      <c r="E6060">
        <v>0</v>
      </c>
      <c r="F6060">
        <v>0</v>
      </c>
      <c r="G6060" t="str">
        <v>Adult</v>
      </c>
      <c r="H6060">
        <v>11</v>
      </c>
      <c r="I6060" t="str">
        <v>&lt;=8</v>
      </c>
      <c r="J6060" t="str">
        <v>High</v>
      </c>
    </row>
    <row r="6061" spans="1:10">
      <c r="A6061">
        <v>51</v>
      </c>
      <c r="B6061">
        <v>64136</v>
      </c>
      <c r="C6061">
        <v>3</v>
      </c>
      <c r="D6061">
        <v>3</v>
      </c>
      <c r="E6061">
        <v>0</v>
      </c>
      <c r="F6061">
        <v>0</v>
      </c>
      <c r="G6061" t="str">
        <v>Adult</v>
      </c>
      <c r="H6061">
        <v>6</v>
      </c>
      <c r="I6061" t="str">
        <v>&lt;=8</v>
      </c>
      <c r="J6061" t="str">
        <v>Medium</v>
      </c>
    </row>
    <row r="6062" spans="1:10">
      <c r="A6062">
        <v>34</v>
      </c>
      <c r="B6062">
        <v>74297</v>
      </c>
      <c r="C6062">
        <v>7</v>
      </c>
      <c r="D6062">
        <v>1</v>
      </c>
      <c r="E6062">
        <v>1</v>
      </c>
      <c r="F6062">
        <v>1</v>
      </c>
      <c r="G6062" t="str">
        <v>Young</v>
      </c>
      <c r="H6062">
        <v>8</v>
      </c>
      <c r="I6062" t="str">
        <v>&lt;=8</v>
      </c>
      <c r="J6062" t="str">
        <v>Medium</v>
      </c>
    </row>
    <row r="6063" spans="1:10">
      <c r="A6063">
        <v>59</v>
      </c>
      <c r="B6063">
        <v>146445</v>
      </c>
      <c r="C6063">
        <v>9</v>
      </c>
      <c r="D6063">
        <v>6</v>
      </c>
      <c r="E6063">
        <v>1</v>
      </c>
      <c r="F6063">
        <v>1</v>
      </c>
      <c r="G6063" t="str">
        <v>Old</v>
      </c>
      <c r="H6063">
        <v>15</v>
      </c>
      <c r="I6063" t="str">
        <v>&gt;8</v>
      </c>
      <c r="J6063" t="str">
        <v>High</v>
      </c>
    </row>
    <row r="6064" spans="1:10">
      <c r="A6064">
        <v>48</v>
      </c>
      <c r="B6064">
        <v>45945</v>
      </c>
      <c r="C6064">
        <v>7</v>
      </c>
      <c r="D6064">
        <v>2</v>
      </c>
      <c r="E6064">
        <v>1</v>
      </c>
      <c r="F6064">
        <v>1</v>
      </c>
      <c r="G6064" t="str">
        <v>Adult</v>
      </c>
      <c r="H6064">
        <v>9</v>
      </c>
      <c r="I6064" t="str">
        <v>&lt;=8</v>
      </c>
      <c r="J6064" t="str">
        <v>Low</v>
      </c>
    </row>
    <row r="6065" spans="1:10">
      <c r="A6065">
        <v>52</v>
      </c>
      <c r="B6065">
        <v>125201</v>
      </c>
      <c r="C6065">
        <v>10</v>
      </c>
      <c r="D6065">
        <v>1</v>
      </c>
      <c r="E6065">
        <v>0</v>
      </c>
      <c r="F6065">
        <v>1</v>
      </c>
      <c r="G6065" t="str">
        <v>Adult</v>
      </c>
      <c r="H6065">
        <v>11</v>
      </c>
      <c r="I6065" t="str">
        <v>&gt;8</v>
      </c>
      <c r="J6065" t="str">
        <v>High</v>
      </c>
    </row>
    <row r="6066" spans="1:10">
      <c r="A6066">
        <v>48</v>
      </c>
      <c r="B6066">
        <v>72477</v>
      </c>
      <c r="C6066">
        <v>8</v>
      </c>
      <c r="D6066">
        <v>1</v>
      </c>
      <c r="E6066">
        <v>1</v>
      </c>
      <c r="F6066">
        <v>0</v>
      </c>
      <c r="G6066" t="str">
        <v>Adult</v>
      </c>
      <c r="H6066">
        <v>9</v>
      </c>
      <c r="I6066" t="str">
        <v>&lt;=8</v>
      </c>
      <c r="J6066" t="str">
        <v>Medium</v>
      </c>
    </row>
    <row r="6067" spans="1:10">
      <c r="A6067">
        <v>29</v>
      </c>
      <c r="B6067">
        <v>109180</v>
      </c>
      <c r="C6067">
        <v>11</v>
      </c>
      <c r="D6067">
        <v>2</v>
      </c>
      <c r="E6067">
        <v>0</v>
      </c>
      <c r="F6067">
        <v>1</v>
      </c>
      <c r="G6067" t="str">
        <v>Young</v>
      </c>
      <c r="H6067">
        <v>13</v>
      </c>
      <c r="I6067" t="str">
        <v>&gt;8</v>
      </c>
      <c r="J6067" t="str">
        <v>High</v>
      </c>
    </row>
    <row r="6068" spans="1:10">
      <c r="A6068">
        <v>65</v>
      </c>
      <c r="B6068">
        <v>100453</v>
      </c>
      <c r="C6068">
        <v>10</v>
      </c>
      <c r="D6068">
        <v>0</v>
      </c>
      <c r="E6068">
        <v>1</v>
      </c>
      <c r="F6068">
        <v>1</v>
      </c>
      <c r="G6068" t="str">
        <v>Old</v>
      </c>
      <c r="H6068">
        <v>10</v>
      </c>
      <c r="I6068" t="str">
        <v>&gt;8</v>
      </c>
      <c r="J6068" t="str">
        <v>High</v>
      </c>
    </row>
    <row r="6069" spans="1:10">
      <c r="A6069">
        <v>42</v>
      </c>
      <c r="B6069">
        <v>115404</v>
      </c>
      <c r="C6069">
        <v>2</v>
      </c>
      <c r="D6069">
        <v>1</v>
      </c>
      <c r="E6069">
        <v>1</v>
      </c>
      <c r="F6069">
        <v>1</v>
      </c>
      <c r="G6069" t="str">
        <v>Adult</v>
      </c>
      <c r="H6069">
        <v>3</v>
      </c>
      <c r="I6069" t="str">
        <v>&lt;=8</v>
      </c>
      <c r="J6069" t="str">
        <v>High</v>
      </c>
    </row>
    <row r="6070" spans="1:10">
      <c r="A6070">
        <v>52</v>
      </c>
      <c r="B6070">
        <v>107413</v>
      </c>
      <c r="C6070">
        <v>5</v>
      </c>
      <c r="D6070">
        <v>2</v>
      </c>
      <c r="E6070">
        <v>0</v>
      </c>
      <c r="F6070">
        <v>0</v>
      </c>
      <c r="G6070" t="str">
        <v>Adult</v>
      </c>
      <c r="H6070">
        <v>7</v>
      </c>
      <c r="I6070" t="str">
        <v>&lt;=8</v>
      </c>
      <c r="J6070" t="str">
        <v>High</v>
      </c>
    </row>
    <row r="6071" spans="1:10">
      <c r="A6071">
        <v>25</v>
      </c>
      <c r="B6071">
        <v>43224</v>
      </c>
      <c r="C6071">
        <v>5</v>
      </c>
      <c r="D6071">
        <v>2</v>
      </c>
      <c r="E6071">
        <v>0</v>
      </c>
      <c r="F6071">
        <v>0</v>
      </c>
      <c r="G6071" t="str">
        <v>Young</v>
      </c>
      <c r="H6071">
        <v>7</v>
      </c>
      <c r="I6071" t="str">
        <v>&lt;=8</v>
      </c>
      <c r="J6071" t="str">
        <v>Low</v>
      </c>
    </row>
    <row r="6072" spans="1:10">
      <c r="A6072">
        <v>43</v>
      </c>
      <c r="B6072">
        <v>33052</v>
      </c>
      <c r="C6072">
        <v>6</v>
      </c>
      <c r="D6072">
        <v>3</v>
      </c>
      <c r="E6072">
        <v>0</v>
      </c>
      <c r="F6072">
        <v>0</v>
      </c>
      <c r="G6072" t="str">
        <v>Adult</v>
      </c>
      <c r="H6072">
        <v>9</v>
      </c>
      <c r="I6072" t="str">
        <v>&lt;=8</v>
      </c>
      <c r="J6072" t="str">
        <v>Low</v>
      </c>
    </row>
    <row r="6073" spans="1:10">
      <c r="A6073">
        <v>25</v>
      </c>
      <c r="B6073">
        <v>57272</v>
      </c>
      <c r="C6073">
        <v>10</v>
      </c>
      <c r="D6073">
        <v>2</v>
      </c>
      <c r="E6073">
        <v>0</v>
      </c>
      <c r="F6073">
        <v>1</v>
      </c>
      <c r="G6073" t="str">
        <v>Young</v>
      </c>
      <c r="H6073">
        <v>12</v>
      </c>
      <c r="I6073" t="str">
        <v>&gt;8</v>
      </c>
      <c r="J6073" t="str">
        <v>Medium</v>
      </c>
    </row>
    <row r="6074" spans="1:10">
      <c r="A6074">
        <v>62</v>
      </c>
      <c r="B6074">
        <v>71150</v>
      </c>
      <c r="C6074">
        <v>3</v>
      </c>
      <c r="D6074">
        <v>1</v>
      </c>
      <c r="E6074">
        <v>0</v>
      </c>
      <c r="F6074">
        <v>1</v>
      </c>
      <c r="G6074" t="str">
        <v>Old</v>
      </c>
      <c r="H6074">
        <v>4</v>
      </c>
      <c r="I6074" t="str">
        <v>&lt;=8</v>
      </c>
      <c r="J6074" t="str">
        <v>Medium</v>
      </c>
    </row>
    <row r="6075" spans="1:10">
      <c r="A6075">
        <v>52</v>
      </c>
      <c r="B6075">
        <v>126204</v>
      </c>
      <c r="C6075">
        <v>7</v>
      </c>
      <c r="D6075">
        <v>3</v>
      </c>
      <c r="E6075">
        <v>0</v>
      </c>
      <c r="F6075">
        <v>0</v>
      </c>
      <c r="G6075" t="str">
        <v>Adult</v>
      </c>
      <c r="H6075">
        <v>10</v>
      </c>
      <c r="I6075" t="str">
        <v>&lt;=8</v>
      </c>
      <c r="J6075" t="str">
        <v>High</v>
      </c>
    </row>
    <row r="6076" spans="1:10">
      <c r="A6076">
        <v>30</v>
      </c>
      <c r="B6076">
        <v>47316</v>
      </c>
      <c r="C6076">
        <v>10</v>
      </c>
      <c r="D6076">
        <v>3</v>
      </c>
      <c r="E6076">
        <v>1</v>
      </c>
      <c r="F6076">
        <v>0</v>
      </c>
      <c r="G6076" t="str">
        <v>Young</v>
      </c>
      <c r="H6076">
        <v>13</v>
      </c>
      <c r="I6076" t="str">
        <v>&gt;8</v>
      </c>
      <c r="J6076" t="str">
        <v>Low</v>
      </c>
    </row>
    <row r="6077" spans="1:10">
      <c r="A6077">
        <v>59</v>
      </c>
      <c r="B6077">
        <v>83389</v>
      </c>
      <c r="C6077">
        <v>5</v>
      </c>
      <c r="D6077">
        <v>3</v>
      </c>
      <c r="E6077">
        <v>1</v>
      </c>
      <c r="F6077">
        <v>1</v>
      </c>
      <c r="G6077" t="str">
        <v>Old</v>
      </c>
      <c r="H6077">
        <v>8</v>
      </c>
      <c r="I6077" t="str">
        <v>&lt;=8</v>
      </c>
      <c r="J6077" t="str">
        <v>Medium</v>
      </c>
    </row>
    <row r="6078" spans="1:10">
      <c r="A6078">
        <v>35</v>
      </c>
      <c r="B6078">
        <v>93332</v>
      </c>
      <c r="C6078">
        <v>4</v>
      </c>
      <c r="D6078">
        <v>2</v>
      </c>
      <c r="E6078">
        <v>0</v>
      </c>
      <c r="F6078">
        <v>0</v>
      </c>
      <c r="G6078" t="str">
        <v>Adult</v>
      </c>
      <c r="H6078">
        <v>6</v>
      </c>
      <c r="I6078" t="str">
        <v>&lt;=8</v>
      </c>
      <c r="J6078" t="str">
        <v>Medium</v>
      </c>
    </row>
    <row r="6079" spans="1:10">
      <c r="A6079">
        <v>27</v>
      </c>
      <c r="B6079">
        <v>37240</v>
      </c>
      <c r="C6079">
        <v>11</v>
      </c>
      <c r="D6079">
        <v>0</v>
      </c>
      <c r="E6079">
        <v>0</v>
      </c>
      <c r="F6079">
        <v>0</v>
      </c>
      <c r="G6079" t="str">
        <v>Young</v>
      </c>
      <c r="H6079">
        <v>11</v>
      </c>
      <c r="I6079" t="str">
        <v>&gt;8</v>
      </c>
      <c r="J6079" t="str">
        <v>Low</v>
      </c>
    </row>
    <row r="6080" spans="1:10">
      <c r="A6080">
        <v>49</v>
      </c>
      <c r="B6080">
        <v>127095</v>
      </c>
      <c r="C6080">
        <v>9</v>
      </c>
      <c r="D6080">
        <v>4</v>
      </c>
      <c r="E6080">
        <v>0</v>
      </c>
      <c r="F6080">
        <v>0</v>
      </c>
      <c r="G6080" t="str">
        <v>Adult</v>
      </c>
      <c r="H6080">
        <v>13</v>
      </c>
      <c r="I6080" t="str">
        <v>&gt;8</v>
      </c>
      <c r="J6080" t="str">
        <v>High</v>
      </c>
    </row>
    <row r="6081" spans="1:10">
      <c r="A6081">
        <v>23</v>
      </c>
      <c r="B6081">
        <v>98774</v>
      </c>
      <c r="C6081">
        <v>9</v>
      </c>
      <c r="D6081">
        <v>4</v>
      </c>
      <c r="E6081">
        <v>1</v>
      </c>
      <c r="F6081">
        <v>1</v>
      </c>
      <c r="G6081" t="str">
        <v>Young</v>
      </c>
      <c r="H6081">
        <v>13</v>
      </c>
      <c r="I6081" t="str">
        <v>&gt;8</v>
      </c>
      <c r="J6081" t="str">
        <v>Medium</v>
      </c>
    </row>
    <row r="6082" spans="1:10">
      <c r="A6082">
        <v>39</v>
      </c>
      <c r="B6082">
        <v>73175</v>
      </c>
      <c r="C6082">
        <v>7</v>
      </c>
      <c r="D6082">
        <v>0</v>
      </c>
      <c r="E6082">
        <v>1</v>
      </c>
      <c r="F6082">
        <v>0</v>
      </c>
      <c r="G6082" t="str">
        <v>Adult</v>
      </c>
      <c r="H6082">
        <v>7</v>
      </c>
      <c r="I6082" t="str">
        <v>&lt;=8</v>
      </c>
      <c r="J6082" t="str">
        <v>Medium</v>
      </c>
    </row>
    <row r="6083" spans="1:10">
      <c r="A6083">
        <v>30</v>
      </c>
      <c r="B6083">
        <v>30565</v>
      </c>
      <c r="C6083">
        <v>3</v>
      </c>
      <c r="D6083">
        <v>1</v>
      </c>
      <c r="E6083">
        <v>0</v>
      </c>
      <c r="F6083">
        <v>0</v>
      </c>
      <c r="G6083" t="str">
        <v>Young</v>
      </c>
      <c r="H6083">
        <v>4</v>
      </c>
      <c r="I6083" t="str">
        <v>&lt;=8</v>
      </c>
      <c r="J6083" t="str">
        <v>Low</v>
      </c>
    </row>
    <row r="6084" spans="1:10">
      <c r="A6084">
        <v>48</v>
      </c>
      <c r="B6084">
        <v>117298</v>
      </c>
      <c r="C6084">
        <v>7</v>
      </c>
      <c r="D6084">
        <v>1</v>
      </c>
      <c r="E6084">
        <v>0</v>
      </c>
      <c r="F6084">
        <v>0</v>
      </c>
      <c r="G6084" t="str">
        <v>Adult</v>
      </c>
      <c r="H6084">
        <v>8</v>
      </c>
      <c r="I6084" t="str">
        <v>&lt;=8</v>
      </c>
      <c r="J6084" t="str">
        <v>High</v>
      </c>
    </row>
    <row r="6085" spans="1:10">
      <c r="A6085">
        <v>49</v>
      </c>
      <c r="B6085">
        <v>101094</v>
      </c>
      <c r="C6085">
        <v>8</v>
      </c>
      <c r="D6085">
        <v>4</v>
      </c>
      <c r="E6085">
        <v>1</v>
      </c>
      <c r="F6085">
        <v>0</v>
      </c>
      <c r="G6085" t="str">
        <v>Adult</v>
      </c>
      <c r="H6085">
        <v>12</v>
      </c>
      <c r="I6085" t="str">
        <v>&lt;=8</v>
      </c>
      <c r="J6085" t="str">
        <v>High</v>
      </c>
    </row>
    <row r="6086" spans="1:10">
      <c r="A6086">
        <v>35</v>
      </c>
      <c r="B6086">
        <v>46375</v>
      </c>
      <c r="C6086">
        <v>5</v>
      </c>
      <c r="D6086">
        <v>1</v>
      </c>
      <c r="E6086">
        <v>0</v>
      </c>
      <c r="F6086">
        <v>0</v>
      </c>
      <c r="G6086" t="str">
        <v>Adult</v>
      </c>
      <c r="H6086">
        <v>6</v>
      </c>
      <c r="I6086" t="str">
        <v>&lt;=8</v>
      </c>
      <c r="J6086" t="str">
        <v>Low</v>
      </c>
    </row>
    <row r="6087" spans="1:10">
      <c r="A6087">
        <v>55</v>
      </c>
      <c r="B6087">
        <v>55710</v>
      </c>
      <c r="C6087">
        <v>10</v>
      </c>
      <c r="D6087">
        <v>4</v>
      </c>
      <c r="E6087">
        <v>0</v>
      </c>
      <c r="F6087">
        <v>1</v>
      </c>
      <c r="G6087" t="str">
        <v>Old</v>
      </c>
      <c r="H6087">
        <v>14</v>
      </c>
      <c r="I6087" t="str">
        <v>&gt;8</v>
      </c>
      <c r="J6087" t="str">
        <v>Medium</v>
      </c>
    </row>
    <row r="6088" spans="1:10">
      <c r="A6088">
        <v>26</v>
      </c>
      <c r="B6088">
        <v>79895</v>
      </c>
      <c r="C6088">
        <v>6</v>
      </c>
      <c r="D6088">
        <v>0</v>
      </c>
      <c r="E6088">
        <v>0</v>
      </c>
      <c r="F6088">
        <v>0</v>
      </c>
      <c r="G6088" t="str">
        <v>Young</v>
      </c>
      <c r="H6088">
        <v>6</v>
      </c>
      <c r="I6088" t="str">
        <v>&lt;=8</v>
      </c>
      <c r="J6088" t="str">
        <v>Medium</v>
      </c>
    </row>
    <row r="6089" spans="1:10">
      <c r="A6089">
        <v>32</v>
      </c>
      <c r="B6089">
        <v>106639</v>
      </c>
      <c r="C6089">
        <v>8</v>
      </c>
      <c r="D6089">
        <v>2</v>
      </c>
      <c r="E6089">
        <v>1</v>
      </c>
      <c r="F6089">
        <v>1</v>
      </c>
      <c r="G6089" t="str">
        <v>Young</v>
      </c>
      <c r="H6089">
        <v>10</v>
      </c>
      <c r="I6089" t="str">
        <v>&lt;=8</v>
      </c>
      <c r="J6089" t="str">
        <v>High</v>
      </c>
    </row>
    <row r="6090" spans="1:10">
      <c r="A6090">
        <v>58</v>
      </c>
      <c r="B6090">
        <v>45174</v>
      </c>
      <c r="C6090">
        <v>6</v>
      </c>
      <c r="D6090">
        <v>2</v>
      </c>
      <c r="E6090">
        <v>0</v>
      </c>
      <c r="F6090">
        <v>0</v>
      </c>
      <c r="G6090" t="str">
        <v>Old</v>
      </c>
      <c r="H6090">
        <v>8</v>
      </c>
      <c r="I6090" t="str">
        <v>&lt;=8</v>
      </c>
      <c r="J6090" t="str">
        <v>Low</v>
      </c>
    </row>
    <row r="6091" spans="1:10">
      <c r="A6091">
        <v>33</v>
      </c>
      <c r="B6091">
        <v>137026</v>
      </c>
      <c r="C6091">
        <v>5</v>
      </c>
      <c r="D6091">
        <v>3</v>
      </c>
      <c r="E6091">
        <v>0</v>
      </c>
      <c r="F6091">
        <v>0</v>
      </c>
      <c r="G6091" t="str">
        <v>Young</v>
      </c>
      <c r="H6091">
        <v>8</v>
      </c>
      <c r="I6091" t="str">
        <v>&lt;=8</v>
      </c>
      <c r="J6091" t="str">
        <v>High</v>
      </c>
    </row>
    <row r="6092" spans="1:10">
      <c r="A6092">
        <v>49</v>
      </c>
      <c r="B6092">
        <v>117329</v>
      </c>
      <c r="C6092">
        <v>9</v>
      </c>
      <c r="D6092">
        <v>0</v>
      </c>
      <c r="E6092">
        <v>1</v>
      </c>
      <c r="F6092">
        <v>1</v>
      </c>
      <c r="G6092" t="str">
        <v>Adult</v>
      </c>
      <c r="H6092">
        <v>9</v>
      </c>
      <c r="I6092" t="str">
        <v>&gt;8</v>
      </c>
      <c r="J6092" t="str">
        <v>High</v>
      </c>
    </row>
    <row r="6093" spans="1:10">
      <c r="A6093">
        <v>39</v>
      </c>
      <c r="B6093">
        <v>57597</v>
      </c>
      <c r="C6093">
        <v>5</v>
      </c>
      <c r="D6093">
        <v>4</v>
      </c>
      <c r="E6093">
        <v>1</v>
      </c>
      <c r="F6093">
        <v>1</v>
      </c>
      <c r="G6093" t="str">
        <v>Adult</v>
      </c>
      <c r="H6093">
        <v>9</v>
      </c>
      <c r="I6093" t="str">
        <v>&lt;=8</v>
      </c>
      <c r="J6093" t="str">
        <v>Medium</v>
      </c>
    </row>
    <row r="6094" spans="1:10">
      <c r="A6094">
        <v>23</v>
      </c>
      <c r="B6094">
        <v>104289</v>
      </c>
      <c r="C6094">
        <v>6</v>
      </c>
      <c r="D6094">
        <v>3</v>
      </c>
      <c r="E6094">
        <v>1</v>
      </c>
      <c r="F6094">
        <v>1</v>
      </c>
      <c r="G6094" t="str">
        <v>Young</v>
      </c>
      <c r="H6094">
        <v>9</v>
      </c>
      <c r="I6094" t="str">
        <v>&lt;=8</v>
      </c>
      <c r="J6094" t="str">
        <v>High</v>
      </c>
    </row>
    <row r="6095" spans="1:10">
      <c r="A6095">
        <v>28</v>
      </c>
      <c r="B6095">
        <v>68397</v>
      </c>
      <c r="C6095">
        <v>9</v>
      </c>
      <c r="D6095">
        <v>1</v>
      </c>
      <c r="E6095">
        <v>0</v>
      </c>
      <c r="F6095">
        <v>0</v>
      </c>
      <c r="G6095" t="str">
        <v>Young</v>
      </c>
      <c r="H6095">
        <v>10</v>
      </c>
      <c r="I6095" t="str">
        <v>&gt;8</v>
      </c>
      <c r="J6095" t="str">
        <v>Medium</v>
      </c>
    </row>
    <row r="6096" spans="1:10">
      <c r="A6096">
        <v>28</v>
      </c>
      <c r="B6096">
        <v>101854</v>
      </c>
      <c r="C6096">
        <v>11</v>
      </c>
      <c r="D6096">
        <v>2</v>
      </c>
      <c r="E6096">
        <v>1</v>
      </c>
      <c r="F6096">
        <v>1</v>
      </c>
      <c r="G6096" t="str">
        <v>Young</v>
      </c>
      <c r="H6096">
        <v>13</v>
      </c>
      <c r="I6096" t="str">
        <v>&gt;8</v>
      </c>
      <c r="J6096" t="str">
        <v>High</v>
      </c>
    </row>
    <row r="6097" spans="1:10">
      <c r="A6097">
        <v>40</v>
      </c>
      <c r="B6097">
        <v>63069</v>
      </c>
      <c r="C6097">
        <v>10</v>
      </c>
      <c r="D6097">
        <v>0</v>
      </c>
      <c r="E6097">
        <v>0</v>
      </c>
      <c r="F6097">
        <v>0</v>
      </c>
      <c r="G6097" t="str">
        <v>Adult</v>
      </c>
      <c r="H6097">
        <v>10</v>
      </c>
      <c r="I6097" t="str">
        <v>&gt;8</v>
      </c>
      <c r="J6097" t="str">
        <v>Medium</v>
      </c>
    </row>
    <row r="6098" spans="1:10">
      <c r="A6098">
        <v>24</v>
      </c>
      <c r="B6098">
        <v>115687</v>
      </c>
      <c r="C6098">
        <v>8</v>
      </c>
      <c r="D6098">
        <v>3</v>
      </c>
      <c r="E6098">
        <v>0</v>
      </c>
      <c r="F6098">
        <v>0</v>
      </c>
      <c r="G6098" t="str">
        <v>Young</v>
      </c>
      <c r="H6098">
        <v>11</v>
      </c>
      <c r="I6098" t="str">
        <v>&lt;=8</v>
      </c>
      <c r="J6098" t="str">
        <v>High</v>
      </c>
    </row>
    <row r="6099" spans="1:10">
      <c r="A6099">
        <v>41</v>
      </c>
      <c r="B6099">
        <v>148968</v>
      </c>
      <c r="C6099">
        <v>9</v>
      </c>
      <c r="D6099">
        <v>1</v>
      </c>
      <c r="E6099">
        <v>1</v>
      </c>
      <c r="F6099">
        <v>1</v>
      </c>
      <c r="G6099" t="str">
        <v>Adult</v>
      </c>
      <c r="H6099">
        <v>10</v>
      </c>
      <c r="I6099" t="str">
        <v>&gt;8</v>
      </c>
      <c r="J6099" t="str">
        <v>High</v>
      </c>
    </row>
    <row r="6100" spans="1:10">
      <c r="A6100">
        <v>23</v>
      </c>
      <c r="B6100">
        <v>70274</v>
      </c>
      <c r="C6100">
        <v>3</v>
      </c>
      <c r="D6100">
        <v>1</v>
      </c>
      <c r="E6100">
        <v>1</v>
      </c>
      <c r="F6100">
        <v>1</v>
      </c>
      <c r="G6100" t="str">
        <v>Young</v>
      </c>
      <c r="H6100">
        <v>4</v>
      </c>
      <c r="I6100" t="str">
        <v>&lt;=8</v>
      </c>
      <c r="J6100" t="str">
        <v>Medium</v>
      </c>
    </row>
    <row r="6101" spans="1:10">
      <c r="A6101">
        <v>65</v>
      </c>
      <c r="B6101">
        <v>104237</v>
      </c>
      <c r="C6101">
        <v>10</v>
      </c>
      <c r="D6101">
        <v>4</v>
      </c>
      <c r="E6101">
        <v>0</v>
      </c>
      <c r="F6101">
        <v>1</v>
      </c>
      <c r="G6101" t="str">
        <v>Old</v>
      </c>
      <c r="H6101">
        <v>14</v>
      </c>
      <c r="I6101" t="str">
        <v>&gt;8</v>
      </c>
      <c r="J6101" t="str">
        <v>High</v>
      </c>
    </row>
    <row r="6102" spans="1:10">
      <c r="A6102">
        <v>28</v>
      </c>
      <c r="B6102">
        <v>102498</v>
      </c>
      <c r="C6102">
        <v>8</v>
      </c>
      <c r="D6102">
        <v>1</v>
      </c>
      <c r="E6102">
        <v>0</v>
      </c>
      <c r="F6102">
        <v>0</v>
      </c>
      <c r="G6102" t="str">
        <v>Young</v>
      </c>
      <c r="H6102">
        <v>9</v>
      </c>
      <c r="I6102" t="str">
        <v>&lt;=8</v>
      </c>
      <c r="J6102" t="str">
        <v>High</v>
      </c>
    </row>
    <row r="6103" spans="1:10">
      <c r="A6103">
        <v>43</v>
      </c>
      <c r="B6103">
        <v>68197</v>
      </c>
      <c r="C6103">
        <v>9</v>
      </c>
      <c r="D6103">
        <v>0</v>
      </c>
      <c r="E6103">
        <v>1</v>
      </c>
      <c r="F6103">
        <v>1</v>
      </c>
      <c r="G6103" t="str">
        <v>Adult</v>
      </c>
      <c r="H6103">
        <v>9</v>
      </c>
      <c r="I6103" t="str">
        <v>&gt;8</v>
      </c>
      <c r="J6103" t="str">
        <v>Medium</v>
      </c>
    </row>
    <row r="6104" spans="1:10">
      <c r="A6104">
        <v>36</v>
      </c>
      <c r="B6104">
        <v>78634</v>
      </c>
      <c r="C6104">
        <v>6</v>
      </c>
      <c r="D6104">
        <v>3</v>
      </c>
      <c r="E6104">
        <v>1</v>
      </c>
      <c r="F6104">
        <v>0</v>
      </c>
      <c r="G6104" t="str">
        <v>Adult</v>
      </c>
      <c r="H6104">
        <v>9</v>
      </c>
      <c r="I6104" t="str">
        <v>&lt;=8</v>
      </c>
      <c r="J6104" t="str">
        <v>Medium</v>
      </c>
    </row>
    <row r="6105" spans="1:10">
      <c r="A6105">
        <v>33</v>
      </c>
      <c r="B6105">
        <v>60041</v>
      </c>
      <c r="C6105">
        <v>8</v>
      </c>
      <c r="D6105">
        <v>4</v>
      </c>
      <c r="E6105">
        <v>1</v>
      </c>
      <c r="F6105">
        <v>0</v>
      </c>
      <c r="G6105" t="str">
        <v>Young</v>
      </c>
      <c r="H6105">
        <v>12</v>
      </c>
      <c r="I6105" t="str">
        <v>&lt;=8</v>
      </c>
      <c r="J6105" t="str">
        <v>Medium</v>
      </c>
    </row>
    <row r="6106" spans="1:10">
      <c r="A6106">
        <v>23</v>
      </c>
      <c r="B6106">
        <v>37248</v>
      </c>
      <c r="C6106">
        <v>9</v>
      </c>
      <c r="D6106">
        <v>0</v>
      </c>
      <c r="E6106">
        <v>0</v>
      </c>
      <c r="F6106">
        <v>0</v>
      </c>
      <c r="G6106" t="str">
        <v>Young</v>
      </c>
      <c r="H6106">
        <v>9</v>
      </c>
      <c r="I6106" t="str">
        <v>&gt;8</v>
      </c>
      <c r="J6106" t="str">
        <v>Low</v>
      </c>
    </row>
    <row r="6107" spans="1:10">
      <c r="A6107">
        <v>29</v>
      </c>
      <c r="B6107">
        <v>115365</v>
      </c>
      <c r="C6107">
        <v>6</v>
      </c>
      <c r="D6107">
        <v>2</v>
      </c>
      <c r="E6107">
        <v>1</v>
      </c>
      <c r="F6107">
        <v>0</v>
      </c>
      <c r="G6107" t="str">
        <v>Young</v>
      </c>
      <c r="H6107">
        <v>8</v>
      </c>
      <c r="I6107" t="str">
        <v>&lt;=8</v>
      </c>
      <c r="J6107" t="str">
        <v>High</v>
      </c>
    </row>
    <row r="6108" spans="1:10">
      <c r="A6108">
        <v>34</v>
      </c>
      <c r="B6108">
        <v>32203</v>
      </c>
      <c r="C6108">
        <v>7</v>
      </c>
      <c r="D6108">
        <v>3</v>
      </c>
      <c r="E6108">
        <v>0</v>
      </c>
      <c r="F6108">
        <v>0</v>
      </c>
      <c r="G6108" t="str">
        <v>Young</v>
      </c>
      <c r="H6108">
        <v>10</v>
      </c>
      <c r="I6108" t="str">
        <v>&lt;=8</v>
      </c>
      <c r="J6108" t="str">
        <v>Low</v>
      </c>
    </row>
    <row r="6109" spans="1:10">
      <c r="A6109">
        <v>33</v>
      </c>
      <c r="B6109">
        <v>81986</v>
      </c>
      <c r="C6109">
        <v>7</v>
      </c>
      <c r="D6109">
        <v>3</v>
      </c>
      <c r="E6109">
        <v>1</v>
      </c>
      <c r="F6109">
        <v>1</v>
      </c>
      <c r="G6109" t="str">
        <v>Young</v>
      </c>
      <c r="H6109">
        <v>10</v>
      </c>
      <c r="I6109" t="str">
        <v>&lt;=8</v>
      </c>
      <c r="J6109" t="str">
        <v>Medium</v>
      </c>
    </row>
    <row r="6110" spans="1:10">
      <c r="A6110">
        <v>27</v>
      </c>
      <c r="B6110">
        <v>55370</v>
      </c>
      <c r="C6110">
        <v>6</v>
      </c>
      <c r="D6110">
        <v>0</v>
      </c>
      <c r="E6110">
        <v>0</v>
      </c>
      <c r="F6110">
        <v>1</v>
      </c>
      <c r="G6110" t="str">
        <v>Young</v>
      </c>
      <c r="H6110">
        <v>6</v>
      </c>
      <c r="I6110" t="str">
        <v>&lt;=8</v>
      </c>
      <c r="J6110" t="str">
        <v>Medium</v>
      </c>
    </row>
    <row r="6111" spans="1:10">
      <c r="A6111">
        <v>35</v>
      </c>
      <c r="B6111">
        <v>65247</v>
      </c>
      <c r="C6111">
        <v>7</v>
      </c>
      <c r="D6111">
        <v>1</v>
      </c>
      <c r="E6111">
        <v>0</v>
      </c>
      <c r="F6111">
        <v>1</v>
      </c>
      <c r="G6111" t="str">
        <v>Adult</v>
      </c>
      <c r="H6111">
        <v>8</v>
      </c>
      <c r="I6111" t="str">
        <v>&lt;=8</v>
      </c>
      <c r="J6111" t="str">
        <v>Medium</v>
      </c>
    </row>
    <row r="6112" spans="1:10">
      <c r="A6112">
        <v>27</v>
      </c>
      <c r="B6112">
        <v>149544</v>
      </c>
      <c r="C6112">
        <v>6</v>
      </c>
      <c r="D6112">
        <v>2</v>
      </c>
      <c r="E6112">
        <v>0</v>
      </c>
      <c r="F6112">
        <v>0</v>
      </c>
      <c r="G6112" t="str">
        <v>Young</v>
      </c>
      <c r="H6112">
        <v>8</v>
      </c>
      <c r="I6112" t="str">
        <v>&lt;=8</v>
      </c>
      <c r="J6112" t="str">
        <v>High</v>
      </c>
    </row>
    <row r="6113" spans="1:10">
      <c r="A6113">
        <v>58</v>
      </c>
      <c r="B6113">
        <v>105922</v>
      </c>
      <c r="C6113">
        <v>6</v>
      </c>
      <c r="D6113">
        <v>4</v>
      </c>
      <c r="E6113">
        <v>1</v>
      </c>
      <c r="F6113">
        <v>1</v>
      </c>
      <c r="G6113" t="str">
        <v>Old</v>
      </c>
      <c r="H6113">
        <v>10</v>
      </c>
      <c r="I6113" t="str">
        <v>&lt;=8</v>
      </c>
      <c r="J6113" t="str">
        <v>High</v>
      </c>
    </row>
    <row r="6114" spans="1:10">
      <c r="A6114">
        <v>54</v>
      </c>
      <c r="B6114">
        <v>30434</v>
      </c>
      <c r="C6114">
        <v>8</v>
      </c>
      <c r="D6114">
        <v>6</v>
      </c>
      <c r="E6114">
        <v>0</v>
      </c>
      <c r="F6114">
        <v>0</v>
      </c>
      <c r="G6114" t="str">
        <v>Adult</v>
      </c>
      <c r="H6114">
        <v>14</v>
      </c>
      <c r="I6114" t="str">
        <v>&lt;=8</v>
      </c>
      <c r="J6114" t="str">
        <v>Low</v>
      </c>
    </row>
    <row r="6115" spans="1:10">
      <c r="A6115">
        <v>61</v>
      </c>
      <c r="B6115">
        <v>92982</v>
      </c>
      <c r="C6115">
        <v>11</v>
      </c>
      <c r="D6115">
        <v>6</v>
      </c>
      <c r="E6115">
        <v>1</v>
      </c>
      <c r="F6115">
        <v>1</v>
      </c>
      <c r="G6115" t="str">
        <v>Old</v>
      </c>
      <c r="H6115">
        <v>17</v>
      </c>
      <c r="I6115" t="str">
        <v>&gt;8</v>
      </c>
      <c r="J6115" t="str">
        <v>Medium</v>
      </c>
    </row>
    <row r="6116" spans="1:10">
      <c r="A6116">
        <v>42</v>
      </c>
      <c r="B6116">
        <v>95180</v>
      </c>
      <c r="C6116">
        <v>4</v>
      </c>
      <c r="D6116">
        <v>1</v>
      </c>
      <c r="E6116">
        <v>1</v>
      </c>
      <c r="F6116">
        <v>1</v>
      </c>
      <c r="G6116" t="str">
        <v>Adult</v>
      </c>
      <c r="H6116">
        <v>5</v>
      </c>
      <c r="I6116" t="str">
        <v>&lt;=8</v>
      </c>
      <c r="J6116" t="str">
        <v>Medium</v>
      </c>
    </row>
    <row r="6117" spans="1:10">
      <c r="A6117">
        <v>44</v>
      </c>
      <c r="B6117">
        <v>138534</v>
      </c>
      <c r="C6117">
        <v>6</v>
      </c>
      <c r="D6117">
        <v>0</v>
      </c>
      <c r="E6117">
        <v>0</v>
      </c>
      <c r="F6117">
        <v>1</v>
      </c>
      <c r="G6117" t="str">
        <v>Adult</v>
      </c>
      <c r="H6117">
        <v>6</v>
      </c>
      <c r="I6117" t="str">
        <v>&lt;=8</v>
      </c>
      <c r="J6117" t="str">
        <v>High</v>
      </c>
    </row>
    <row r="6118" spans="1:10">
      <c r="A6118">
        <v>57</v>
      </c>
      <c r="B6118">
        <v>64474</v>
      </c>
      <c r="C6118">
        <v>6</v>
      </c>
      <c r="D6118">
        <v>1</v>
      </c>
      <c r="E6118">
        <v>0</v>
      </c>
      <c r="F6118">
        <v>1</v>
      </c>
      <c r="G6118" t="str">
        <v>Old</v>
      </c>
      <c r="H6118">
        <v>7</v>
      </c>
      <c r="I6118" t="str">
        <v>&lt;=8</v>
      </c>
      <c r="J6118" t="str">
        <v>Medium</v>
      </c>
    </row>
    <row r="6119" spans="1:10">
      <c r="A6119">
        <v>64</v>
      </c>
      <c r="B6119">
        <v>54644</v>
      </c>
      <c r="C6119">
        <v>5</v>
      </c>
      <c r="D6119">
        <v>2</v>
      </c>
      <c r="E6119">
        <v>0</v>
      </c>
      <c r="F6119">
        <v>1</v>
      </c>
      <c r="G6119" t="str">
        <v>Old</v>
      </c>
      <c r="H6119">
        <v>7</v>
      </c>
      <c r="I6119" t="str">
        <v>&lt;=8</v>
      </c>
      <c r="J6119" t="str">
        <v>Medium</v>
      </c>
    </row>
    <row r="6120" spans="1:10">
      <c r="A6120">
        <v>21</v>
      </c>
      <c r="B6120">
        <v>68493</v>
      </c>
      <c r="C6120">
        <v>11</v>
      </c>
      <c r="D6120">
        <v>2</v>
      </c>
      <c r="E6120">
        <v>0</v>
      </c>
      <c r="F6120">
        <v>1</v>
      </c>
      <c r="G6120" t="str">
        <v>Young</v>
      </c>
      <c r="H6120">
        <v>13</v>
      </c>
      <c r="I6120" t="str">
        <v>&gt;8</v>
      </c>
      <c r="J6120" t="str">
        <v>Medium</v>
      </c>
    </row>
    <row r="6121" spans="1:10">
      <c r="A6121">
        <v>30</v>
      </c>
      <c r="B6121">
        <v>113824</v>
      </c>
      <c r="C6121">
        <v>8</v>
      </c>
      <c r="D6121">
        <v>2</v>
      </c>
      <c r="E6121">
        <v>0</v>
      </c>
      <c r="F6121">
        <v>1</v>
      </c>
      <c r="G6121" t="str">
        <v>Young</v>
      </c>
      <c r="H6121">
        <v>10</v>
      </c>
      <c r="I6121" t="str">
        <v>&lt;=8</v>
      </c>
      <c r="J6121" t="str">
        <v>High</v>
      </c>
    </row>
    <row r="6122" spans="1:10">
      <c r="A6122">
        <v>63</v>
      </c>
      <c r="B6122">
        <v>33959</v>
      </c>
      <c r="C6122">
        <v>10</v>
      </c>
      <c r="D6122">
        <v>3</v>
      </c>
      <c r="E6122">
        <v>0</v>
      </c>
      <c r="F6122">
        <v>0</v>
      </c>
      <c r="G6122" t="str">
        <v>Old</v>
      </c>
      <c r="H6122">
        <v>13</v>
      </c>
      <c r="I6122" t="str">
        <v>&gt;8</v>
      </c>
      <c r="J6122" t="str">
        <v>Low</v>
      </c>
    </row>
    <row r="6123" spans="1:10">
      <c r="A6123">
        <v>36</v>
      </c>
      <c r="B6123">
        <v>77289</v>
      </c>
      <c r="C6123">
        <v>11</v>
      </c>
      <c r="D6123">
        <v>1</v>
      </c>
      <c r="E6123">
        <v>0</v>
      </c>
      <c r="F6123">
        <v>0</v>
      </c>
      <c r="G6123" t="str">
        <v>Adult</v>
      </c>
      <c r="H6123">
        <v>12</v>
      </c>
      <c r="I6123" t="str">
        <v>&gt;8</v>
      </c>
      <c r="J6123" t="str">
        <v>Medium</v>
      </c>
    </row>
    <row r="6124" spans="1:10">
      <c r="A6124">
        <v>28</v>
      </c>
      <c r="B6124">
        <v>41143</v>
      </c>
      <c r="C6124">
        <v>3</v>
      </c>
      <c r="D6124">
        <v>1</v>
      </c>
      <c r="E6124">
        <v>0</v>
      </c>
      <c r="F6124">
        <v>0</v>
      </c>
      <c r="G6124" t="str">
        <v>Young</v>
      </c>
      <c r="H6124">
        <v>4</v>
      </c>
      <c r="I6124" t="str">
        <v>&lt;=8</v>
      </c>
      <c r="J6124" t="str">
        <v>Low</v>
      </c>
    </row>
    <row r="6125" spans="1:10">
      <c r="A6125">
        <v>45</v>
      </c>
      <c r="B6125">
        <v>69593</v>
      </c>
      <c r="C6125">
        <v>6</v>
      </c>
      <c r="D6125">
        <v>1</v>
      </c>
      <c r="E6125">
        <v>0</v>
      </c>
      <c r="F6125">
        <v>0</v>
      </c>
      <c r="G6125" t="str">
        <v>Adult</v>
      </c>
      <c r="H6125">
        <v>7</v>
      </c>
      <c r="I6125" t="str">
        <v>&lt;=8</v>
      </c>
      <c r="J6125" t="str">
        <v>Medium</v>
      </c>
    </row>
    <row r="6126" spans="1:10">
      <c r="A6126">
        <v>32</v>
      </c>
      <c r="B6126">
        <v>69115</v>
      </c>
      <c r="C6126">
        <v>6</v>
      </c>
      <c r="D6126">
        <v>1</v>
      </c>
      <c r="E6126">
        <v>0</v>
      </c>
      <c r="F6126">
        <v>0</v>
      </c>
      <c r="G6126" t="str">
        <v>Young</v>
      </c>
      <c r="H6126">
        <v>7</v>
      </c>
      <c r="I6126" t="str">
        <v>&lt;=8</v>
      </c>
      <c r="J6126" t="str">
        <v>Medium</v>
      </c>
    </row>
    <row r="6127" spans="1:10">
      <c r="A6127">
        <v>45</v>
      </c>
      <c r="B6127">
        <v>141145</v>
      </c>
      <c r="C6127">
        <v>8</v>
      </c>
      <c r="D6127">
        <v>0</v>
      </c>
      <c r="E6127">
        <v>1</v>
      </c>
      <c r="F6127">
        <v>1</v>
      </c>
      <c r="G6127" t="str">
        <v>Adult</v>
      </c>
      <c r="H6127">
        <v>8</v>
      </c>
      <c r="I6127" t="str">
        <v>&lt;=8</v>
      </c>
      <c r="J6127" t="str">
        <v>High</v>
      </c>
    </row>
    <row r="6128" spans="1:10">
      <c r="A6128">
        <v>37</v>
      </c>
      <c r="B6128">
        <v>52540</v>
      </c>
      <c r="C6128">
        <v>6</v>
      </c>
      <c r="D6128">
        <v>1</v>
      </c>
      <c r="E6128">
        <v>1</v>
      </c>
      <c r="F6128">
        <v>0</v>
      </c>
      <c r="G6128" t="str">
        <v>Adult</v>
      </c>
      <c r="H6128">
        <v>7</v>
      </c>
      <c r="I6128" t="str">
        <v>&lt;=8</v>
      </c>
      <c r="J6128" t="str">
        <v>Medium</v>
      </c>
    </row>
    <row r="6129" spans="1:10">
      <c r="A6129">
        <v>46</v>
      </c>
      <c r="B6129">
        <v>65481</v>
      </c>
      <c r="C6129">
        <v>6</v>
      </c>
      <c r="D6129">
        <v>3</v>
      </c>
      <c r="E6129">
        <v>0</v>
      </c>
      <c r="F6129">
        <v>0</v>
      </c>
      <c r="G6129" t="str">
        <v>Adult</v>
      </c>
      <c r="H6129">
        <v>9</v>
      </c>
      <c r="I6129" t="str">
        <v>&lt;=8</v>
      </c>
      <c r="J6129" t="str">
        <v>Medium</v>
      </c>
    </row>
    <row r="6130" spans="1:10">
      <c r="A6130">
        <v>34</v>
      </c>
      <c r="B6130">
        <v>125505</v>
      </c>
      <c r="C6130">
        <v>2</v>
      </c>
      <c r="D6130">
        <v>1</v>
      </c>
      <c r="E6130">
        <v>1</v>
      </c>
      <c r="F6130">
        <v>0</v>
      </c>
      <c r="G6130" t="str">
        <v>Young</v>
      </c>
      <c r="H6130">
        <v>3</v>
      </c>
      <c r="I6130" t="str">
        <v>&lt;=8</v>
      </c>
      <c r="J6130" t="str">
        <v>High</v>
      </c>
    </row>
    <row r="6131" spans="1:10">
      <c r="A6131">
        <v>61</v>
      </c>
      <c r="B6131">
        <v>107097</v>
      </c>
      <c r="C6131">
        <v>4</v>
      </c>
      <c r="D6131">
        <v>4</v>
      </c>
      <c r="E6131">
        <v>0</v>
      </c>
      <c r="F6131">
        <v>0</v>
      </c>
      <c r="G6131" t="str">
        <v>Old</v>
      </c>
      <c r="H6131">
        <v>8</v>
      </c>
      <c r="I6131" t="str">
        <v>&lt;=8</v>
      </c>
      <c r="J6131" t="str">
        <v>High</v>
      </c>
    </row>
    <row r="6132" spans="1:10">
      <c r="A6132">
        <v>56</v>
      </c>
      <c r="B6132">
        <v>52578</v>
      </c>
      <c r="C6132">
        <v>9</v>
      </c>
      <c r="D6132">
        <v>1</v>
      </c>
      <c r="E6132">
        <v>1</v>
      </c>
      <c r="F6132">
        <v>1</v>
      </c>
      <c r="G6132" t="str">
        <v>Old</v>
      </c>
      <c r="H6132">
        <v>10</v>
      </c>
      <c r="I6132" t="str">
        <v>&gt;8</v>
      </c>
      <c r="J6132" t="str">
        <v>Medium</v>
      </c>
    </row>
    <row r="6133" spans="1:10">
      <c r="A6133">
        <v>43</v>
      </c>
      <c r="B6133">
        <v>42787</v>
      </c>
      <c r="C6133">
        <v>5</v>
      </c>
      <c r="D6133">
        <v>0</v>
      </c>
      <c r="E6133">
        <v>0</v>
      </c>
      <c r="F6133">
        <v>0</v>
      </c>
      <c r="G6133" t="str">
        <v>Adult</v>
      </c>
      <c r="H6133">
        <v>5</v>
      </c>
      <c r="I6133" t="str">
        <v>&lt;=8</v>
      </c>
      <c r="J6133" t="str">
        <v>Low</v>
      </c>
    </row>
    <row r="6134" spans="1:10">
      <c r="A6134">
        <v>63</v>
      </c>
      <c r="B6134">
        <v>102048</v>
      </c>
      <c r="C6134">
        <v>7</v>
      </c>
      <c r="D6134">
        <v>0</v>
      </c>
      <c r="E6134">
        <v>0</v>
      </c>
      <c r="F6134">
        <v>1</v>
      </c>
      <c r="G6134" t="str">
        <v>Old</v>
      </c>
      <c r="H6134">
        <v>7</v>
      </c>
      <c r="I6134" t="str">
        <v>&lt;=8</v>
      </c>
      <c r="J6134" t="str">
        <v>High</v>
      </c>
    </row>
    <row r="6135" spans="1:10">
      <c r="A6135">
        <v>26</v>
      </c>
      <c r="B6135">
        <v>82879</v>
      </c>
      <c r="C6135">
        <v>7</v>
      </c>
      <c r="D6135">
        <v>4</v>
      </c>
      <c r="E6135">
        <v>0</v>
      </c>
      <c r="F6135">
        <v>0</v>
      </c>
      <c r="G6135" t="str">
        <v>Young</v>
      </c>
      <c r="H6135">
        <v>11</v>
      </c>
      <c r="I6135" t="str">
        <v>&lt;=8</v>
      </c>
      <c r="J6135" t="str">
        <v>Medium</v>
      </c>
    </row>
    <row r="6136" spans="1:10">
      <c r="A6136">
        <v>25</v>
      </c>
      <c r="B6136">
        <v>40596</v>
      </c>
      <c r="C6136">
        <v>8</v>
      </c>
      <c r="D6136">
        <v>3</v>
      </c>
      <c r="E6136">
        <v>1</v>
      </c>
      <c r="F6136">
        <v>1</v>
      </c>
      <c r="G6136" t="str">
        <v>Young</v>
      </c>
      <c r="H6136">
        <v>11</v>
      </c>
      <c r="I6136" t="str">
        <v>&lt;=8</v>
      </c>
      <c r="J6136" t="str">
        <v>Low</v>
      </c>
    </row>
    <row r="6137" spans="1:10">
      <c r="A6137">
        <v>63</v>
      </c>
      <c r="B6137">
        <v>127282</v>
      </c>
      <c r="C6137">
        <v>4</v>
      </c>
      <c r="D6137">
        <v>0</v>
      </c>
      <c r="E6137">
        <v>0</v>
      </c>
      <c r="F6137">
        <v>1</v>
      </c>
      <c r="G6137" t="str">
        <v>Old</v>
      </c>
      <c r="H6137">
        <v>4</v>
      </c>
      <c r="I6137" t="str">
        <v>&lt;=8</v>
      </c>
      <c r="J6137" t="str">
        <v>High</v>
      </c>
    </row>
    <row r="6138" spans="1:10">
      <c r="A6138">
        <v>45</v>
      </c>
      <c r="B6138">
        <v>90669</v>
      </c>
      <c r="C6138">
        <v>7</v>
      </c>
      <c r="D6138">
        <v>3</v>
      </c>
      <c r="E6138">
        <v>0</v>
      </c>
      <c r="F6138">
        <v>0</v>
      </c>
      <c r="G6138" t="str">
        <v>Adult</v>
      </c>
      <c r="H6138">
        <v>10</v>
      </c>
      <c r="I6138" t="str">
        <v>&lt;=8</v>
      </c>
      <c r="J6138" t="str">
        <v>Medium</v>
      </c>
    </row>
    <row r="6139" spans="1:10">
      <c r="A6139">
        <v>38</v>
      </c>
      <c r="B6139">
        <v>49930</v>
      </c>
      <c r="C6139">
        <v>3</v>
      </c>
      <c r="D6139">
        <v>1</v>
      </c>
      <c r="E6139">
        <v>1</v>
      </c>
      <c r="F6139">
        <v>0</v>
      </c>
      <c r="G6139" t="str">
        <v>Adult</v>
      </c>
      <c r="H6139">
        <v>4</v>
      </c>
      <c r="I6139" t="str">
        <v>&lt;=8</v>
      </c>
      <c r="J6139" t="str">
        <v>Low</v>
      </c>
    </row>
    <row r="6140" spans="1:10">
      <c r="A6140">
        <v>33</v>
      </c>
      <c r="B6140">
        <v>77950</v>
      </c>
      <c r="C6140">
        <v>6</v>
      </c>
      <c r="D6140">
        <v>2</v>
      </c>
      <c r="E6140">
        <v>1</v>
      </c>
      <c r="F6140">
        <v>1</v>
      </c>
      <c r="G6140" t="str">
        <v>Young</v>
      </c>
      <c r="H6140">
        <v>8</v>
      </c>
      <c r="I6140" t="str">
        <v>&lt;=8</v>
      </c>
      <c r="J6140" t="str">
        <v>Medium</v>
      </c>
    </row>
    <row r="6141" spans="1:10">
      <c r="A6141">
        <v>63</v>
      </c>
      <c r="B6141">
        <v>125737</v>
      </c>
      <c r="C6141">
        <v>11</v>
      </c>
      <c r="D6141">
        <v>2</v>
      </c>
      <c r="E6141">
        <v>1</v>
      </c>
      <c r="F6141">
        <v>1</v>
      </c>
      <c r="G6141" t="str">
        <v>Old</v>
      </c>
      <c r="H6141">
        <v>13</v>
      </c>
      <c r="I6141" t="str">
        <v>&gt;8</v>
      </c>
      <c r="J6141" t="str">
        <v>High</v>
      </c>
    </row>
    <row r="6142" spans="1:10">
      <c r="A6142">
        <v>34</v>
      </c>
      <c r="B6142">
        <v>48687</v>
      </c>
      <c r="C6142">
        <v>4</v>
      </c>
      <c r="D6142">
        <v>2</v>
      </c>
      <c r="E6142">
        <v>1</v>
      </c>
      <c r="F6142">
        <v>1</v>
      </c>
      <c r="G6142" t="str">
        <v>Young</v>
      </c>
      <c r="H6142">
        <v>6</v>
      </c>
      <c r="I6142" t="str">
        <v>&lt;=8</v>
      </c>
      <c r="J6142" t="str">
        <v>Low</v>
      </c>
    </row>
    <row r="6143" spans="1:10">
      <c r="A6143">
        <v>48</v>
      </c>
      <c r="B6143">
        <v>82833</v>
      </c>
      <c r="C6143">
        <v>3</v>
      </c>
      <c r="D6143">
        <v>3</v>
      </c>
      <c r="E6143">
        <v>0</v>
      </c>
      <c r="F6143">
        <v>0</v>
      </c>
      <c r="G6143" t="str">
        <v>Adult</v>
      </c>
      <c r="H6143">
        <v>6</v>
      </c>
      <c r="I6143" t="str">
        <v>&lt;=8</v>
      </c>
      <c r="J6143" t="str">
        <v>Medium</v>
      </c>
    </row>
    <row r="6144" spans="1:10">
      <c r="A6144">
        <v>38</v>
      </c>
      <c r="B6144">
        <v>65989</v>
      </c>
      <c r="C6144">
        <v>9</v>
      </c>
      <c r="D6144">
        <v>1</v>
      </c>
      <c r="E6144">
        <v>0</v>
      </c>
      <c r="F6144">
        <v>1</v>
      </c>
      <c r="G6144" t="str">
        <v>Adult</v>
      </c>
      <c r="H6144">
        <v>10</v>
      </c>
      <c r="I6144" t="str">
        <v>&gt;8</v>
      </c>
      <c r="J6144" t="str">
        <v>Medium</v>
      </c>
    </row>
    <row r="6145" spans="1:10">
      <c r="A6145">
        <v>48</v>
      </c>
      <c r="B6145">
        <v>60183</v>
      </c>
      <c r="C6145">
        <v>9</v>
      </c>
      <c r="D6145">
        <v>5</v>
      </c>
      <c r="E6145">
        <v>1</v>
      </c>
      <c r="F6145">
        <v>1</v>
      </c>
      <c r="G6145" t="str">
        <v>Adult</v>
      </c>
      <c r="H6145">
        <v>14</v>
      </c>
      <c r="I6145" t="str">
        <v>&gt;8</v>
      </c>
      <c r="J6145" t="str">
        <v>Medium</v>
      </c>
    </row>
    <row r="6146" spans="1:10">
      <c r="A6146">
        <v>47</v>
      </c>
      <c r="B6146">
        <v>50758</v>
      </c>
      <c r="C6146">
        <v>8</v>
      </c>
      <c r="D6146">
        <v>1</v>
      </c>
      <c r="E6146">
        <v>0</v>
      </c>
      <c r="F6146">
        <v>1</v>
      </c>
      <c r="G6146" t="str">
        <v>Adult</v>
      </c>
      <c r="H6146">
        <v>9</v>
      </c>
      <c r="I6146" t="str">
        <v>&lt;=8</v>
      </c>
      <c r="J6146" t="str">
        <v>Medium</v>
      </c>
    </row>
    <row r="6147" spans="1:10">
      <c r="A6147">
        <v>52</v>
      </c>
      <c r="B6147">
        <v>31082</v>
      </c>
      <c r="C6147">
        <v>4</v>
      </c>
      <c r="D6147">
        <v>4</v>
      </c>
      <c r="E6147">
        <v>0</v>
      </c>
      <c r="F6147">
        <v>0</v>
      </c>
      <c r="G6147" t="str">
        <v>Adult</v>
      </c>
      <c r="H6147">
        <v>8</v>
      </c>
      <c r="I6147" t="str">
        <v>&lt;=8</v>
      </c>
      <c r="J6147" t="str">
        <v>Low</v>
      </c>
    </row>
    <row r="6148" spans="1:10">
      <c r="A6148">
        <v>29</v>
      </c>
      <c r="B6148">
        <v>136941</v>
      </c>
      <c r="C6148">
        <v>6</v>
      </c>
      <c r="D6148">
        <v>0</v>
      </c>
      <c r="E6148">
        <v>0</v>
      </c>
      <c r="F6148">
        <v>0</v>
      </c>
      <c r="G6148" t="str">
        <v>Young</v>
      </c>
      <c r="H6148">
        <v>6</v>
      </c>
      <c r="I6148" t="str">
        <v>&lt;=8</v>
      </c>
      <c r="J6148" t="str">
        <v>High</v>
      </c>
    </row>
    <row r="6149" spans="1:10">
      <c r="A6149">
        <v>60</v>
      </c>
      <c r="B6149">
        <v>126368</v>
      </c>
      <c r="C6149">
        <v>11</v>
      </c>
      <c r="D6149">
        <v>2</v>
      </c>
      <c r="E6149">
        <v>0</v>
      </c>
      <c r="F6149">
        <v>1</v>
      </c>
      <c r="G6149" t="str">
        <v>Old</v>
      </c>
      <c r="H6149">
        <v>13</v>
      </c>
      <c r="I6149" t="str">
        <v>&gt;8</v>
      </c>
      <c r="J6149" t="str">
        <v>High</v>
      </c>
    </row>
    <row r="6150" spans="1:10">
      <c r="A6150">
        <v>52</v>
      </c>
      <c r="B6150">
        <v>75891</v>
      </c>
      <c r="C6150">
        <v>8</v>
      </c>
      <c r="D6150">
        <v>0</v>
      </c>
      <c r="E6150">
        <v>1</v>
      </c>
      <c r="F6150">
        <v>0</v>
      </c>
      <c r="G6150" t="str">
        <v>Adult</v>
      </c>
      <c r="H6150">
        <v>8</v>
      </c>
      <c r="I6150" t="str">
        <v>&lt;=8</v>
      </c>
      <c r="J6150" t="str">
        <v>Medium</v>
      </c>
    </row>
    <row r="6151" spans="1:10">
      <c r="A6151">
        <v>40</v>
      </c>
      <c r="B6151">
        <v>75810</v>
      </c>
      <c r="C6151">
        <v>7</v>
      </c>
      <c r="D6151">
        <v>1</v>
      </c>
      <c r="E6151">
        <v>1</v>
      </c>
      <c r="F6151">
        <v>0</v>
      </c>
      <c r="G6151" t="str">
        <v>Adult</v>
      </c>
      <c r="H6151">
        <v>8</v>
      </c>
      <c r="I6151" t="str">
        <v>&lt;=8</v>
      </c>
      <c r="J6151" t="str">
        <v>Medium</v>
      </c>
    </row>
    <row r="6152" spans="1:10">
      <c r="A6152">
        <v>48</v>
      </c>
      <c r="B6152">
        <v>76901</v>
      </c>
      <c r="C6152">
        <v>3</v>
      </c>
      <c r="D6152">
        <v>1</v>
      </c>
      <c r="E6152">
        <v>0</v>
      </c>
      <c r="F6152">
        <v>0</v>
      </c>
      <c r="G6152" t="str">
        <v>Adult</v>
      </c>
      <c r="H6152">
        <v>4</v>
      </c>
      <c r="I6152" t="str">
        <v>&lt;=8</v>
      </c>
      <c r="J6152" t="str">
        <v>Medium</v>
      </c>
    </row>
    <row r="6153" spans="1:10">
      <c r="A6153">
        <v>53</v>
      </c>
      <c r="B6153">
        <v>113512</v>
      </c>
      <c r="C6153">
        <v>4</v>
      </c>
      <c r="D6153">
        <v>0</v>
      </c>
      <c r="E6153">
        <v>0</v>
      </c>
      <c r="F6153">
        <v>0</v>
      </c>
      <c r="G6153" t="str">
        <v>Adult</v>
      </c>
      <c r="H6153">
        <v>4</v>
      </c>
      <c r="I6153" t="str">
        <v>&lt;=8</v>
      </c>
      <c r="J6153" t="str">
        <v>High</v>
      </c>
    </row>
    <row r="6154" spans="1:10">
      <c r="A6154">
        <v>24</v>
      </c>
      <c r="B6154">
        <v>133912</v>
      </c>
      <c r="C6154">
        <v>10</v>
      </c>
      <c r="D6154">
        <v>0</v>
      </c>
      <c r="E6154">
        <v>0</v>
      </c>
      <c r="F6154">
        <v>0</v>
      </c>
      <c r="G6154" t="str">
        <v>Young</v>
      </c>
      <c r="H6154">
        <v>10</v>
      </c>
      <c r="I6154" t="str">
        <v>&gt;8</v>
      </c>
      <c r="J6154" t="str">
        <v>High</v>
      </c>
    </row>
    <row r="6155" spans="1:10">
      <c r="A6155">
        <v>54</v>
      </c>
      <c r="B6155">
        <v>101062</v>
      </c>
      <c r="C6155">
        <v>4</v>
      </c>
      <c r="D6155">
        <v>0</v>
      </c>
      <c r="E6155">
        <v>0</v>
      </c>
      <c r="F6155">
        <v>0</v>
      </c>
      <c r="G6155" t="str">
        <v>Adult</v>
      </c>
      <c r="H6155">
        <v>4</v>
      </c>
      <c r="I6155" t="str">
        <v>&lt;=8</v>
      </c>
      <c r="J6155" t="str">
        <v>High</v>
      </c>
    </row>
    <row r="6156" spans="1:10">
      <c r="A6156">
        <v>23</v>
      </c>
      <c r="B6156">
        <v>126622</v>
      </c>
      <c r="C6156">
        <v>7</v>
      </c>
      <c r="D6156">
        <v>1</v>
      </c>
      <c r="E6156">
        <v>1</v>
      </c>
      <c r="F6156">
        <v>1</v>
      </c>
      <c r="G6156" t="str">
        <v>Young</v>
      </c>
      <c r="H6156">
        <v>8</v>
      </c>
      <c r="I6156" t="str">
        <v>&lt;=8</v>
      </c>
      <c r="J6156" t="str">
        <v>High</v>
      </c>
    </row>
    <row r="6157" spans="1:10">
      <c r="A6157">
        <v>46</v>
      </c>
      <c r="B6157">
        <v>51563</v>
      </c>
      <c r="C6157">
        <v>10</v>
      </c>
      <c r="D6157">
        <v>4</v>
      </c>
      <c r="E6157">
        <v>0</v>
      </c>
      <c r="F6157">
        <v>0</v>
      </c>
      <c r="G6157" t="str">
        <v>Adult</v>
      </c>
      <c r="H6157">
        <v>14</v>
      </c>
      <c r="I6157" t="str">
        <v>&gt;8</v>
      </c>
      <c r="J6157" t="str">
        <v>Medium</v>
      </c>
    </row>
    <row r="6158" spans="1:10">
      <c r="A6158">
        <v>28</v>
      </c>
      <c r="B6158">
        <v>102008</v>
      </c>
      <c r="C6158">
        <v>7</v>
      </c>
      <c r="D6158">
        <v>0</v>
      </c>
      <c r="E6158">
        <v>1</v>
      </c>
      <c r="F6158">
        <v>1</v>
      </c>
      <c r="G6158" t="str">
        <v>Young</v>
      </c>
      <c r="H6158">
        <v>7</v>
      </c>
      <c r="I6158" t="str">
        <v>&lt;=8</v>
      </c>
      <c r="J6158" t="str">
        <v>High</v>
      </c>
    </row>
    <row r="6159" spans="1:10">
      <c r="A6159">
        <v>26</v>
      </c>
      <c r="B6159">
        <v>32775</v>
      </c>
      <c r="C6159">
        <v>3</v>
      </c>
      <c r="D6159">
        <v>2</v>
      </c>
      <c r="E6159">
        <v>0</v>
      </c>
      <c r="F6159">
        <v>0</v>
      </c>
      <c r="G6159" t="str">
        <v>Young</v>
      </c>
      <c r="H6159">
        <v>5</v>
      </c>
      <c r="I6159" t="str">
        <v>&lt;=8</v>
      </c>
      <c r="J6159" t="str">
        <v>Low</v>
      </c>
    </row>
    <row r="6160" spans="1:10">
      <c r="A6160">
        <v>36</v>
      </c>
      <c r="B6160">
        <v>45828</v>
      </c>
      <c r="C6160">
        <v>5</v>
      </c>
      <c r="D6160">
        <v>4</v>
      </c>
      <c r="E6160">
        <v>0</v>
      </c>
      <c r="F6160">
        <v>1</v>
      </c>
      <c r="G6160" t="str">
        <v>Adult</v>
      </c>
      <c r="H6160">
        <v>9</v>
      </c>
      <c r="I6160" t="str">
        <v>&lt;=8</v>
      </c>
      <c r="J6160" t="str">
        <v>Low</v>
      </c>
    </row>
    <row r="6161" spans="1:10">
      <c r="A6161">
        <v>44</v>
      </c>
      <c r="B6161">
        <v>140312</v>
      </c>
      <c r="C6161">
        <v>8</v>
      </c>
      <c r="D6161">
        <v>3</v>
      </c>
      <c r="E6161">
        <v>0</v>
      </c>
      <c r="F6161">
        <v>1</v>
      </c>
      <c r="G6161" t="str">
        <v>Adult</v>
      </c>
      <c r="H6161">
        <v>11</v>
      </c>
      <c r="I6161" t="str">
        <v>&lt;=8</v>
      </c>
      <c r="J6161" t="str">
        <v>High</v>
      </c>
    </row>
    <row r="6162" spans="1:10">
      <c r="A6162">
        <v>59</v>
      </c>
      <c r="B6162">
        <v>47974</v>
      </c>
      <c r="C6162">
        <v>3</v>
      </c>
      <c r="D6162">
        <v>3</v>
      </c>
      <c r="E6162">
        <v>1</v>
      </c>
      <c r="F6162">
        <v>1</v>
      </c>
      <c r="G6162" t="str">
        <v>Old</v>
      </c>
      <c r="H6162">
        <v>6</v>
      </c>
      <c r="I6162" t="str">
        <v>&lt;=8</v>
      </c>
      <c r="J6162" t="str">
        <v>Low</v>
      </c>
    </row>
    <row r="6163" spans="1:10">
      <c r="A6163">
        <v>50</v>
      </c>
      <c r="B6163">
        <v>52388</v>
      </c>
      <c r="C6163">
        <v>7</v>
      </c>
      <c r="D6163">
        <v>1</v>
      </c>
      <c r="E6163">
        <v>1</v>
      </c>
      <c r="F6163">
        <v>0</v>
      </c>
      <c r="G6163" t="str">
        <v>Adult</v>
      </c>
      <c r="H6163">
        <v>8</v>
      </c>
      <c r="I6163" t="str">
        <v>&lt;=8</v>
      </c>
      <c r="J6163" t="str">
        <v>Medium</v>
      </c>
    </row>
    <row r="6164" spans="1:10">
      <c r="A6164">
        <v>65</v>
      </c>
      <c r="B6164">
        <v>110591</v>
      </c>
      <c r="C6164">
        <v>4</v>
      </c>
      <c r="D6164">
        <v>2</v>
      </c>
      <c r="E6164">
        <v>1</v>
      </c>
      <c r="F6164">
        <v>0</v>
      </c>
      <c r="G6164" t="str">
        <v>Old</v>
      </c>
      <c r="H6164">
        <v>6</v>
      </c>
      <c r="I6164" t="str">
        <v>&lt;=8</v>
      </c>
      <c r="J6164" t="str">
        <v>High</v>
      </c>
    </row>
    <row r="6165" spans="1:10">
      <c r="A6165">
        <v>33</v>
      </c>
      <c r="B6165">
        <v>48615</v>
      </c>
      <c r="C6165">
        <v>7</v>
      </c>
      <c r="D6165">
        <v>3</v>
      </c>
      <c r="E6165">
        <v>1</v>
      </c>
      <c r="F6165">
        <v>1</v>
      </c>
      <c r="G6165" t="str">
        <v>Young</v>
      </c>
      <c r="H6165">
        <v>10</v>
      </c>
      <c r="I6165" t="str">
        <v>&lt;=8</v>
      </c>
      <c r="J6165" t="str">
        <v>Low</v>
      </c>
    </row>
    <row r="6166" spans="1:10">
      <c r="A6166">
        <v>25</v>
      </c>
      <c r="B6166">
        <v>67886</v>
      </c>
      <c r="C6166">
        <v>6</v>
      </c>
      <c r="D6166">
        <v>1</v>
      </c>
      <c r="E6166">
        <v>0</v>
      </c>
      <c r="F6166">
        <v>0</v>
      </c>
      <c r="G6166" t="str">
        <v>Young</v>
      </c>
      <c r="H6166">
        <v>7</v>
      </c>
      <c r="I6166" t="str">
        <v>&lt;=8</v>
      </c>
      <c r="J6166" t="str">
        <v>Medium</v>
      </c>
    </row>
    <row r="6167" spans="1:10">
      <c r="A6167">
        <v>45</v>
      </c>
      <c r="B6167">
        <v>52838</v>
      </c>
      <c r="C6167">
        <v>4</v>
      </c>
      <c r="D6167">
        <v>1</v>
      </c>
      <c r="E6167">
        <v>1</v>
      </c>
      <c r="F6167">
        <v>0</v>
      </c>
      <c r="G6167" t="str">
        <v>Adult</v>
      </c>
      <c r="H6167">
        <v>5</v>
      </c>
      <c r="I6167" t="str">
        <v>&lt;=8</v>
      </c>
      <c r="J6167" t="str">
        <v>Medium</v>
      </c>
    </row>
    <row r="6168" spans="1:10">
      <c r="A6168">
        <v>40</v>
      </c>
      <c r="B6168">
        <v>70728</v>
      </c>
      <c r="C6168">
        <v>6</v>
      </c>
      <c r="D6168">
        <v>3</v>
      </c>
      <c r="E6168">
        <v>1</v>
      </c>
      <c r="F6168">
        <v>1</v>
      </c>
      <c r="G6168" t="str">
        <v>Adult</v>
      </c>
      <c r="H6168">
        <v>9</v>
      </c>
      <c r="I6168" t="str">
        <v>&lt;=8</v>
      </c>
      <c r="J6168" t="str">
        <v>Medium</v>
      </c>
    </row>
    <row r="6169" spans="1:10">
      <c r="A6169">
        <v>38</v>
      </c>
      <c r="B6169">
        <v>146249</v>
      </c>
      <c r="C6169">
        <v>5</v>
      </c>
      <c r="D6169">
        <v>0</v>
      </c>
      <c r="E6169">
        <v>0</v>
      </c>
      <c r="F6169">
        <v>1</v>
      </c>
      <c r="G6169" t="str">
        <v>Adult</v>
      </c>
      <c r="H6169">
        <v>5</v>
      </c>
      <c r="I6169" t="str">
        <v>&lt;=8</v>
      </c>
      <c r="J6169" t="str">
        <v>High</v>
      </c>
    </row>
    <row r="6170" spans="1:10">
      <c r="A6170">
        <v>38</v>
      </c>
      <c r="B6170">
        <v>108000</v>
      </c>
      <c r="C6170">
        <v>8</v>
      </c>
      <c r="D6170">
        <v>2</v>
      </c>
      <c r="E6170">
        <v>0</v>
      </c>
      <c r="F6170">
        <v>0</v>
      </c>
      <c r="G6170" t="str">
        <v>Adult</v>
      </c>
      <c r="H6170">
        <v>10</v>
      </c>
      <c r="I6170" t="str">
        <v>&lt;=8</v>
      </c>
      <c r="J6170" t="str">
        <v>High</v>
      </c>
    </row>
    <row r="6171" spans="1:10">
      <c r="A6171">
        <v>22</v>
      </c>
      <c r="B6171">
        <v>82798</v>
      </c>
      <c r="C6171">
        <v>7</v>
      </c>
      <c r="D6171">
        <v>1</v>
      </c>
      <c r="E6171">
        <v>0</v>
      </c>
      <c r="F6171">
        <v>0</v>
      </c>
      <c r="G6171" t="str">
        <v>Young</v>
      </c>
      <c r="H6171">
        <v>8</v>
      </c>
      <c r="I6171" t="str">
        <v>&lt;=8</v>
      </c>
      <c r="J6171" t="str">
        <v>Medium</v>
      </c>
    </row>
    <row r="6172" spans="1:10">
      <c r="A6172">
        <v>30</v>
      </c>
      <c r="B6172">
        <v>135900</v>
      </c>
      <c r="C6172">
        <v>10</v>
      </c>
      <c r="D6172">
        <v>3</v>
      </c>
      <c r="E6172">
        <v>1</v>
      </c>
      <c r="F6172">
        <v>1</v>
      </c>
      <c r="G6172" t="str">
        <v>Young</v>
      </c>
      <c r="H6172">
        <v>13</v>
      </c>
      <c r="I6172" t="str">
        <v>&gt;8</v>
      </c>
      <c r="J6172" t="str">
        <v>High</v>
      </c>
    </row>
    <row r="6173" spans="1:10">
      <c r="A6173">
        <v>65</v>
      </c>
      <c r="B6173">
        <v>102776</v>
      </c>
      <c r="C6173">
        <v>10</v>
      </c>
      <c r="D6173">
        <v>4</v>
      </c>
      <c r="E6173">
        <v>0</v>
      </c>
      <c r="F6173">
        <v>0</v>
      </c>
      <c r="G6173" t="str">
        <v>Old</v>
      </c>
      <c r="H6173">
        <v>14</v>
      </c>
      <c r="I6173" t="str">
        <v>&gt;8</v>
      </c>
      <c r="J6173" t="str">
        <v>High</v>
      </c>
    </row>
    <row r="6174" spans="1:10">
      <c r="A6174">
        <v>32</v>
      </c>
      <c r="B6174">
        <v>100478</v>
      </c>
      <c r="C6174">
        <v>7</v>
      </c>
      <c r="D6174">
        <v>1</v>
      </c>
      <c r="E6174">
        <v>1</v>
      </c>
      <c r="F6174">
        <v>1</v>
      </c>
      <c r="G6174" t="str">
        <v>Young</v>
      </c>
      <c r="H6174">
        <v>8</v>
      </c>
      <c r="I6174" t="str">
        <v>&lt;=8</v>
      </c>
      <c r="J6174" t="str">
        <v>High</v>
      </c>
    </row>
    <row r="6175" spans="1:10">
      <c r="A6175">
        <v>33</v>
      </c>
      <c r="B6175">
        <v>49622</v>
      </c>
      <c r="C6175">
        <v>9</v>
      </c>
      <c r="D6175">
        <v>4</v>
      </c>
      <c r="E6175">
        <v>1</v>
      </c>
      <c r="F6175">
        <v>0</v>
      </c>
      <c r="G6175" t="str">
        <v>Young</v>
      </c>
      <c r="H6175">
        <v>13</v>
      </c>
      <c r="I6175" t="str">
        <v>&gt;8</v>
      </c>
      <c r="J6175" t="str">
        <v>Low</v>
      </c>
    </row>
    <row r="6176" spans="1:10">
      <c r="A6176">
        <v>31</v>
      </c>
      <c r="B6176">
        <v>43536</v>
      </c>
      <c r="C6176">
        <v>9</v>
      </c>
      <c r="D6176">
        <v>3</v>
      </c>
      <c r="E6176">
        <v>0</v>
      </c>
      <c r="F6176">
        <v>0</v>
      </c>
      <c r="G6176" t="str">
        <v>Young</v>
      </c>
      <c r="H6176">
        <v>12</v>
      </c>
      <c r="I6176" t="str">
        <v>&gt;8</v>
      </c>
      <c r="J6176" t="str">
        <v>Low</v>
      </c>
    </row>
    <row r="6177" spans="1:10">
      <c r="A6177">
        <v>39</v>
      </c>
      <c r="B6177">
        <v>97136</v>
      </c>
      <c r="C6177">
        <v>8</v>
      </c>
      <c r="D6177">
        <v>0</v>
      </c>
      <c r="E6177">
        <v>0</v>
      </c>
      <c r="F6177">
        <v>0</v>
      </c>
      <c r="G6177" t="str">
        <v>Adult</v>
      </c>
      <c r="H6177">
        <v>8</v>
      </c>
      <c r="I6177" t="str">
        <v>&lt;=8</v>
      </c>
      <c r="J6177" t="str">
        <v>Medium</v>
      </c>
    </row>
    <row r="6178" spans="1:10">
      <c r="A6178">
        <v>55</v>
      </c>
      <c r="B6178">
        <v>35700</v>
      </c>
      <c r="C6178">
        <v>3</v>
      </c>
      <c r="D6178">
        <v>0</v>
      </c>
      <c r="E6178">
        <v>0</v>
      </c>
      <c r="F6178">
        <v>0</v>
      </c>
      <c r="G6178" t="str">
        <v>Old</v>
      </c>
      <c r="H6178">
        <v>3</v>
      </c>
      <c r="I6178" t="str">
        <v>&lt;=8</v>
      </c>
      <c r="J6178" t="str">
        <v>Low</v>
      </c>
    </row>
    <row r="6179" spans="1:10">
      <c r="A6179">
        <v>59</v>
      </c>
      <c r="B6179">
        <v>68839</v>
      </c>
      <c r="C6179">
        <v>7</v>
      </c>
      <c r="D6179">
        <v>2</v>
      </c>
      <c r="E6179">
        <v>1</v>
      </c>
      <c r="F6179">
        <v>0</v>
      </c>
      <c r="G6179" t="str">
        <v>Old</v>
      </c>
      <c r="H6179">
        <v>9</v>
      </c>
      <c r="I6179" t="str">
        <v>&lt;=8</v>
      </c>
      <c r="J6179" t="str">
        <v>Medium</v>
      </c>
    </row>
    <row r="6180" spans="1:10">
      <c r="A6180">
        <v>46</v>
      </c>
      <c r="B6180">
        <v>40248</v>
      </c>
      <c r="C6180">
        <v>5</v>
      </c>
      <c r="D6180">
        <v>3</v>
      </c>
      <c r="E6180">
        <v>0</v>
      </c>
      <c r="F6180">
        <v>0</v>
      </c>
      <c r="G6180" t="str">
        <v>Adult</v>
      </c>
      <c r="H6180">
        <v>8</v>
      </c>
      <c r="I6180" t="str">
        <v>&lt;=8</v>
      </c>
      <c r="J6180" t="str">
        <v>Low</v>
      </c>
    </row>
    <row r="6181" spans="1:10">
      <c r="A6181">
        <v>34</v>
      </c>
      <c r="B6181">
        <v>75291</v>
      </c>
      <c r="C6181">
        <v>8</v>
      </c>
      <c r="D6181">
        <v>2</v>
      </c>
      <c r="E6181">
        <v>1</v>
      </c>
      <c r="F6181">
        <v>1</v>
      </c>
      <c r="G6181" t="str">
        <v>Young</v>
      </c>
      <c r="H6181">
        <v>10</v>
      </c>
      <c r="I6181" t="str">
        <v>&lt;=8</v>
      </c>
      <c r="J6181" t="str">
        <v>Medium</v>
      </c>
    </row>
    <row r="6182" spans="1:10">
      <c r="A6182">
        <v>65</v>
      </c>
      <c r="B6182">
        <v>112629</v>
      </c>
      <c r="C6182">
        <v>6</v>
      </c>
      <c r="D6182">
        <v>2</v>
      </c>
      <c r="E6182">
        <v>0</v>
      </c>
      <c r="F6182">
        <v>0</v>
      </c>
      <c r="G6182" t="str">
        <v>Old</v>
      </c>
      <c r="H6182">
        <v>8</v>
      </c>
      <c r="I6182" t="str">
        <v>&lt;=8</v>
      </c>
      <c r="J6182" t="str">
        <v>High</v>
      </c>
    </row>
    <row r="6183" spans="1:10">
      <c r="A6183">
        <v>64</v>
      </c>
      <c r="B6183">
        <v>114891</v>
      </c>
      <c r="C6183">
        <v>7</v>
      </c>
      <c r="D6183">
        <v>0</v>
      </c>
      <c r="E6183">
        <v>0</v>
      </c>
      <c r="F6183">
        <v>0</v>
      </c>
      <c r="G6183" t="str">
        <v>Old</v>
      </c>
      <c r="H6183">
        <v>7</v>
      </c>
      <c r="I6183" t="str">
        <v>&lt;=8</v>
      </c>
      <c r="J6183" t="str">
        <v>High</v>
      </c>
    </row>
    <row r="6184" spans="1:10">
      <c r="A6184">
        <v>44</v>
      </c>
      <c r="B6184">
        <v>47177</v>
      </c>
      <c r="C6184">
        <v>9</v>
      </c>
      <c r="D6184">
        <v>4</v>
      </c>
      <c r="E6184">
        <v>0</v>
      </c>
      <c r="F6184">
        <v>1</v>
      </c>
      <c r="G6184" t="str">
        <v>Adult</v>
      </c>
      <c r="H6184">
        <v>13</v>
      </c>
      <c r="I6184" t="str">
        <v>&gt;8</v>
      </c>
      <c r="J6184" t="str">
        <v>Low</v>
      </c>
    </row>
    <row r="6185" spans="1:10">
      <c r="A6185">
        <v>61</v>
      </c>
      <c r="B6185">
        <v>49483</v>
      </c>
      <c r="C6185">
        <v>4</v>
      </c>
      <c r="D6185">
        <v>2</v>
      </c>
      <c r="E6185">
        <v>0</v>
      </c>
      <c r="F6185">
        <v>0</v>
      </c>
      <c r="G6185" t="str">
        <v>Old</v>
      </c>
      <c r="H6185">
        <v>6</v>
      </c>
      <c r="I6185" t="str">
        <v>&lt;=8</v>
      </c>
      <c r="J6185" t="str">
        <v>Low</v>
      </c>
    </row>
    <row r="6186" spans="1:10">
      <c r="A6186">
        <v>21</v>
      </c>
      <c r="B6186">
        <v>73815</v>
      </c>
      <c r="C6186">
        <v>10</v>
      </c>
      <c r="D6186">
        <v>3</v>
      </c>
      <c r="E6186">
        <v>0</v>
      </c>
      <c r="F6186">
        <v>0</v>
      </c>
      <c r="G6186" t="str">
        <v>Young</v>
      </c>
      <c r="H6186">
        <v>13</v>
      </c>
      <c r="I6186" t="str">
        <v>&gt;8</v>
      </c>
      <c r="J6186" t="str">
        <v>Medium</v>
      </c>
    </row>
    <row r="6187" spans="1:10">
      <c r="A6187">
        <v>63</v>
      </c>
      <c r="B6187">
        <v>68533</v>
      </c>
      <c r="C6187">
        <v>14</v>
      </c>
      <c r="D6187">
        <v>3</v>
      </c>
      <c r="E6187">
        <v>0</v>
      </c>
      <c r="F6187">
        <v>0</v>
      </c>
      <c r="G6187" t="str">
        <v>Old</v>
      </c>
      <c r="H6187">
        <v>17</v>
      </c>
      <c r="I6187" t="str">
        <v>&gt;8</v>
      </c>
      <c r="J6187" t="str">
        <v>Medium</v>
      </c>
    </row>
    <row r="6188" spans="1:10">
      <c r="A6188">
        <v>42</v>
      </c>
      <c r="B6188">
        <v>30026</v>
      </c>
      <c r="C6188">
        <v>7</v>
      </c>
      <c r="D6188">
        <v>3</v>
      </c>
      <c r="E6188">
        <v>1</v>
      </c>
      <c r="F6188">
        <v>1</v>
      </c>
      <c r="G6188" t="str">
        <v>Adult</v>
      </c>
      <c r="H6188">
        <v>10</v>
      </c>
      <c r="I6188" t="str">
        <v>&lt;=8</v>
      </c>
      <c r="J6188" t="str">
        <v>Low</v>
      </c>
    </row>
    <row r="6189" spans="1:10">
      <c r="A6189">
        <v>43</v>
      </c>
      <c r="B6189">
        <v>134997</v>
      </c>
      <c r="C6189">
        <v>11</v>
      </c>
      <c r="D6189">
        <v>4</v>
      </c>
      <c r="E6189">
        <v>0</v>
      </c>
      <c r="F6189">
        <v>1</v>
      </c>
      <c r="G6189" t="str">
        <v>Adult</v>
      </c>
      <c r="H6189">
        <v>15</v>
      </c>
      <c r="I6189" t="str">
        <v>&gt;8</v>
      </c>
      <c r="J6189" t="str">
        <v>High</v>
      </c>
    </row>
    <row r="6190" spans="1:10">
      <c r="A6190">
        <v>39</v>
      </c>
      <c r="B6190">
        <v>90611</v>
      </c>
      <c r="C6190">
        <v>11</v>
      </c>
      <c r="D6190">
        <v>2</v>
      </c>
      <c r="E6190">
        <v>0</v>
      </c>
      <c r="F6190">
        <v>0</v>
      </c>
      <c r="G6190" t="str">
        <v>Adult</v>
      </c>
      <c r="H6190">
        <v>13</v>
      </c>
      <c r="I6190" t="str">
        <v>&gt;8</v>
      </c>
      <c r="J6190" t="str">
        <v>Medium</v>
      </c>
    </row>
    <row r="6191" spans="1:10">
      <c r="A6191">
        <v>38</v>
      </c>
      <c r="B6191">
        <v>117242</v>
      </c>
      <c r="C6191">
        <v>12</v>
      </c>
      <c r="D6191">
        <v>2</v>
      </c>
      <c r="E6191">
        <v>1</v>
      </c>
      <c r="F6191">
        <v>1</v>
      </c>
      <c r="G6191" t="str">
        <v>Adult</v>
      </c>
      <c r="H6191">
        <v>14</v>
      </c>
      <c r="I6191" t="str">
        <v>&gt;8</v>
      </c>
      <c r="J6191" t="str">
        <v>High</v>
      </c>
    </row>
    <row r="6192" spans="1:10">
      <c r="A6192">
        <v>32</v>
      </c>
      <c r="B6192">
        <v>54660</v>
      </c>
      <c r="C6192">
        <v>11</v>
      </c>
      <c r="D6192">
        <v>2</v>
      </c>
      <c r="E6192">
        <v>0</v>
      </c>
      <c r="F6192">
        <v>0</v>
      </c>
      <c r="G6192" t="str">
        <v>Young</v>
      </c>
      <c r="H6192">
        <v>13</v>
      </c>
      <c r="I6192" t="str">
        <v>&gt;8</v>
      </c>
      <c r="J6192" t="str">
        <v>Medium</v>
      </c>
    </row>
    <row r="6193" spans="1:10">
      <c r="A6193">
        <v>48</v>
      </c>
      <c r="B6193">
        <v>85103</v>
      </c>
      <c r="C6193">
        <v>6</v>
      </c>
      <c r="D6193">
        <v>0</v>
      </c>
      <c r="E6193">
        <v>0</v>
      </c>
      <c r="F6193">
        <v>1</v>
      </c>
      <c r="G6193" t="str">
        <v>Adult</v>
      </c>
      <c r="H6193">
        <v>6</v>
      </c>
      <c r="I6193" t="str">
        <v>&lt;=8</v>
      </c>
      <c r="J6193" t="str">
        <v>Medium</v>
      </c>
    </row>
    <row r="6194" spans="1:10">
      <c r="A6194">
        <v>48</v>
      </c>
      <c r="B6194">
        <v>82253</v>
      </c>
      <c r="C6194">
        <v>5</v>
      </c>
      <c r="D6194">
        <v>3</v>
      </c>
      <c r="E6194">
        <v>0</v>
      </c>
      <c r="F6194">
        <v>1</v>
      </c>
      <c r="G6194" t="str">
        <v>Adult</v>
      </c>
      <c r="H6194">
        <v>8</v>
      </c>
      <c r="I6194" t="str">
        <v>&lt;=8</v>
      </c>
      <c r="J6194" t="str">
        <v>Medium</v>
      </c>
    </row>
    <row r="6195" spans="1:10">
      <c r="A6195">
        <v>53</v>
      </c>
      <c r="B6195">
        <v>134913</v>
      </c>
      <c r="C6195">
        <v>4</v>
      </c>
      <c r="D6195">
        <v>2</v>
      </c>
      <c r="E6195">
        <v>0</v>
      </c>
      <c r="F6195">
        <v>0</v>
      </c>
      <c r="G6195" t="str">
        <v>Adult</v>
      </c>
      <c r="H6195">
        <v>6</v>
      </c>
      <c r="I6195" t="str">
        <v>&lt;=8</v>
      </c>
      <c r="J6195" t="str">
        <v>High</v>
      </c>
    </row>
    <row r="6196" spans="1:10">
      <c r="A6196">
        <v>39</v>
      </c>
      <c r="B6196">
        <v>72082</v>
      </c>
      <c r="C6196">
        <v>6</v>
      </c>
      <c r="D6196">
        <v>2</v>
      </c>
      <c r="E6196">
        <v>1</v>
      </c>
      <c r="F6196">
        <v>1</v>
      </c>
      <c r="G6196" t="str">
        <v>Adult</v>
      </c>
      <c r="H6196">
        <v>8</v>
      </c>
      <c r="I6196" t="str">
        <v>&lt;=8</v>
      </c>
      <c r="J6196" t="str">
        <v>Medium</v>
      </c>
    </row>
    <row r="6197" spans="1:10">
      <c r="A6197">
        <v>48</v>
      </c>
      <c r="B6197">
        <v>46258</v>
      </c>
      <c r="C6197">
        <v>6</v>
      </c>
      <c r="D6197">
        <v>3</v>
      </c>
      <c r="E6197">
        <v>0</v>
      </c>
      <c r="F6197">
        <v>1</v>
      </c>
      <c r="G6197" t="str">
        <v>Adult</v>
      </c>
      <c r="H6197">
        <v>9</v>
      </c>
      <c r="I6197" t="str">
        <v>&lt;=8</v>
      </c>
      <c r="J6197" t="str">
        <v>Low</v>
      </c>
    </row>
    <row r="6198" spans="1:10">
      <c r="A6198">
        <v>57</v>
      </c>
      <c r="B6198">
        <v>133613</v>
      </c>
      <c r="C6198">
        <v>10</v>
      </c>
      <c r="D6198">
        <v>3</v>
      </c>
      <c r="E6198">
        <v>1</v>
      </c>
      <c r="F6198">
        <v>1</v>
      </c>
      <c r="G6198" t="str">
        <v>Old</v>
      </c>
      <c r="H6198">
        <v>13</v>
      </c>
      <c r="I6198" t="str">
        <v>&gt;8</v>
      </c>
      <c r="J6198" t="str">
        <v>High</v>
      </c>
    </row>
    <row r="6199" spans="1:10">
      <c r="A6199">
        <v>46</v>
      </c>
      <c r="B6199">
        <v>128315</v>
      </c>
      <c r="C6199">
        <v>6</v>
      </c>
      <c r="D6199">
        <v>2</v>
      </c>
      <c r="E6199">
        <v>1</v>
      </c>
      <c r="F6199">
        <v>0</v>
      </c>
      <c r="G6199" t="str">
        <v>Adult</v>
      </c>
      <c r="H6199">
        <v>8</v>
      </c>
      <c r="I6199" t="str">
        <v>&lt;=8</v>
      </c>
      <c r="J6199" t="str">
        <v>High</v>
      </c>
    </row>
    <row r="6200" spans="1:10">
      <c r="A6200">
        <v>55</v>
      </c>
      <c r="B6200">
        <v>119690</v>
      </c>
      <c r="C6200">
        <v>6</v>
      </c>
      <c r="D6200">
        <v>2</v>
      </c>
      <c r="E6200">
        <v>0</v>
      </c>
      <c r="F6200">
        <v>1</v>
      </c>
      <c r="G6200" t="str">
        <v>Old</v>
      </c>
      <c r="H6200">
        <v>8</v>
      </c>
      <c r="I6200" t="str">
        <v>&lt;=8</v>
      </c>
      <c r="J6200" t="str">
        <v>High</v>
      </c>
    </row>
    <row r="6201" spans="1:10">
      <c r="A6201">
        <v>54</v>
      </c>
      <c r="B6201">
        <v>125220</v>
      </c>
      <c r="C6201">
        <v>8</v>
      </c>
      <c r="D6201">
        <v>2</v>
      </c>
      <c r="E6201">
        <v>0</v>
      </c>
      <c r="F6201">
        <v>0</v>
      </c>
      <c r="G6201" t="str">
        <v>Adult</v>
      </c>
      <c r="H6201">
        <v>10</v>
      </c>
      <c r="I6201" t="str">
        <v>&lt;=8</v>
      </c>
      <c r="J6201" t="str">
        <v>High</v>
      </c>
    </row>
    <row r="6202" spans="1:10">
      <c r="A6202">
        <v>55</v>
      </c>
      <c r="B6202">
        <v>45389</v>
      </c>
      <c r="C6202">
        <v>9</v>
      </c>
      <c r="D6202">
        <v>2</v>
      </c>
      <c r="E6202">
        <v>1</v>
      </c>
      <c r="F6202">
        <v>1</v>
      </c>
      <c r="G6202" t="str">
        <v>Old</v>
      </c>
      <c r="H6202">
        <v>11</v>
      </c>
      <c r="I6202" t="str">
        <v>&gt;8</v>
      </c>
      <c r="J6202" t="str">
        <v>Low</v>
      </c>
    </row>
    <row r="6203" spans="1:10">
      <c r="A6203">
        <v>60</v>
      </c>
      <c r="B6203">
        <v>121860</v>
      </c>
      <c r="C6203">
        <v>7</v>
      </c>
      <c r="D6203">
        <v>0</v>
      </c>
      <c r="E6203">
        <v>0</v>
      </c>
      <c r="F6203">
        <v>0</v>
      </c>
      <c r="G6203" t="str">
        <v>Old</v>
      </c>
      <c r="H6203">
        <v>7</v>
      </c>
      <c r="I6203" t="str">
        <v>&lt;=8</v>
      </c>
      <c r="J6203" t="str">
        <v>High</v>
      </c>
    </row>
    <row r="6204" spans="1:10">
      <c r="A6204">
        <v>36</v>
      </c>
      <c r="B6204">
        <v>57685</v>
      </c>
      <c r="C6204">
        <v>9</v>
      </c>
      <c r="D6204">
        <v>3</v>
      </c>
      <c r="E6204">
        <v>0</v>
      </c>
      <c r="F6204">
        <v>1</v>
      </c>
      <c r="G6204" t="str">
        <v>Adult</v>
      </c>
      <c r="H6204">
        <v>12</v>
      </c>
      <c r="I6204" t="str">
        <v>&gt;8</v>
      </c>
      <c r="J6204" t="str">
        <v>Medium</v>
      </c>
    </row>
    <row r="6205" spans="1:10">
      <c r="A6205">
        <v>58</v>
      </c>
      <c r="B6205">
        <v>89220</v>
      </c>
      <c r="C6205">
        <v>7</v>
      </c>
      <c r="D6205">
        <v>2</v>
      </c>
      <c r="E6205">
        <v>1</v>
      </c>
      <c r="F6205">
        <v>1</v>
      </c>
      <c r="G6205" t="str">
        <v>Old</v>
      </c>
      <c r="H6205">
        <v>9</v>
      </c>
      <c r="I6205" t="str">
        <v>&lt;=8</v>
      </c>
      <c r="J6205" t="str">
        <v>Medium</v>
      </c>
    </row>
    <row r="6206" spans="1:10">
      <c r="A6206">
        <v>33</v>
      </c>
      <c r="B6206">
        <v>57195</v>
      </c>
      <c r="C6206">
        <v>4</v>
      </c>
      <c r="D6206">
        <v>2</v>
      </c>
      <c r="E6206">
        <v>1</v>
      </c>
      <c r="F6206">
        <v>1</v>
      </c>
      <c r="G6206" t="str">
        <v>Young</v>
      </c>
      <c r="H6206">
        <v>6</v>
      </c>
      <c r="I6206" t="str">
        <v>&lt;=8</v>
      </c>
      <c r="J6206" t="str">
        <v>Medium</v>
      </c>
    </row>
    <row r="6207" spans="1:10">
      <c r="A6207">
        <v>43</v>
      </c>
      <c r="B6207">
        <v>51797</v>
      </c>
      <c r="C6207">
        <v>5</v>
      </c>
      <c r="D6207">
        <v>3</v>
      </c>
      <c r="E6207">
        <v>1</v>
      </c>
      <c r="F6207">
        <v>0</v>
      </c>
      <c r="G6207" t="str">
        <v>Adult</v>
      </c>
      <c r="H6207">
        <v>8</v>
      </c>
      <c r="I6207" t="str">
        <v>&lt;=8</v>
      </c>
      <c r="J6207" t="str">
        <v>Medium</v>
      </c>
    </row>
    <row r="6208" spans="1:10">
      <c r="A6208">
        <v>42</v>
      </c>
      <c r="B6208">
        <v>141975</v>
      </c>
      <c r="C6208">
        <v>7</v>
      </c>
      <c r="D6208">
        <v>3</v>
      </c>
      <c r="E6208">
        <v>0</v>
      </c>
      <c r="F6208">
        <v>1</v>
      </c>
      <c r="G6208" t="str">
        <v>Adult</v>
      </c>
      <c r="H6208">
        <v>10</v>
      </c>
      <c r="I6208" t="str">
        <v>&lt;=8</v>
      </c>
      <c r="J6208" t="str">
        <v>High</v>
      </c>
    </row>
    <row r="6209" spans="1:10">
      <c r="A6209">
        <v>36</v>
      </c>
      <c r="B6209">
        <v>101310</v>
      </c>
      <c r="C6209">
        <v>6</v>
      </c>
      <c r="D6209">
        <v>2</v>
      </c>
      <c r="E6209">
        <v>1</v>
      </c>
      <c r="F6209">
        <v>0</v>
      </c>
      <c r="G6209" t="str">
        <v>Adult</v>
      </c>
      <c r="H6209">
        <v>8</v>
      </c>
      <c r="I6209" t="str">
        <v>&lt;=8</v>
      </c>
      <c r="J6209" t="str">
        <v>High</v>
      </c>
    </row>
    <row r="6210" spans="1:10">
      <c r="A6210">
        <v>48</v>
      </c>
      <c r="B6210">
        <v>127169</v>
      </c>
      <c r="C6210">
        <v>6</v>
      </c>
      <c r="D6210">
        <v>3</v>
      </c>
      <c r="E6210">
        <v>0</v>
      </c>
      <c r="F6210">
        <v>1</v>
      </c>
      <c r="G6210" t="str">
        <v>Adult</v>
      </c>
      <c r="H6210">
        <v>9</v>
      </c>
      <c r="I6210" t="str">
        <v>&lt;=8</v>
      </c>
      <c r="J6210" t="str">
        <v>High</v>
      </c>
    </row>
    <row r="6211" spans="1:10">
      <c r="A6211">
        <v>55</v>
      </c>
      <c r="B6211">
        <v>144867</v>
      </c>
      <c r="C6211">
        <v>7</v>
      </c>
      <c r="D6211">
        <v>1</v>
      </c>
      <c r="E6211">
        <v>0</v>
      </c>
      <c r="F6211">
        <v>0</v>
      </c>
      <c r="G6211" t="str">
        <v>Old</v>
      </c>
      <c r="H6211">
        <v>8</v>
      </c>
      <c r="I6211" t="str">
        <v>&lt;=8</v>
      </c>
      <c r="J6211" t="str">
        <v>High</v>
      </c>
    </row>
    <row r="6212" spans="1:10">
      <c r="A6212">
        <v>65</v>
      </c>
      <c r="B6212">
        <v>96332</v>
      </c>
      <c r="C6212">
        <v>9</v>
      </c>
      <c r="D6212">
        <v>5</v>
      </c>
      <c r="E6212">
        <v>0</v>
      </c>
      <c r="F6212">
        <v>0</v>
      </c>
      <c r="G6212" t="str">
        <v>Old</v>
      </c>
      <c r="H6212">
        <v>14</v>
      </c>
      <c r="I6212" t="str">
        <v>&gt;8</v>
      </c>
      <c r="J6212" t="str">
        <v>Medium</v>
      </c>
    </row>
    <row r="6213" spans="1:10">
      <c r="A6213">
        <v>28</v>
      </c>
      <c r="B6213">
        <v>135583</v>
      </c>
      <c r="C6213">
        <v>5</v>
      </c>
      <c r="D6213">
        <v>3</v>
      </c>
      <c r="E6213">
        <v>0</v>
      </c>
      <c r="F6213">
        <v>1</v>
      </c>
      <c r="G6213" t="str">
        <v>Young</v>
      </c>
      <c r="H6213">
        <v>8</v>
      </c>
      <c r="I6213" t="str">
        <v>&lt;=8</v>
      </c>
      <c r="J6213" t="str">
        <v>High</v>
      </c>
    </row>
    <row r="6214" spans="1:10">
      <c r="A6214">
        <v>64</v>
      </c>
      <c r="B6214">
        <v>123925</v>
      </c>
      <c r="C6214">
        <v>7</v>
      </c>
      <c r="D6214">
        <v>4</v>
      </c>
      <c r="E6214">
        <v>0</v>
      </c>
      <c r="F6214">
        <v>0</v>
      </c>
      <c r="G6214" t="str">
        <v>Old</v>
      </c>
      <c r="H6214">
        <v>11</v>
      </c>
      <c r="I6214" t="str">
        <v>&lt;=8</v>
      </c>
      <c r="J6214" t="str">
        <v>High</v>
      </c>
    </row>
    <row r="6215" spans="1:10">
      <c r="A6215">
        <v>42</v>
      </c>
      <c r="B6215">
        <v>92907</v>
      </c>
      <c r="C6215">
        <v>5</v>
      </c>
      <c r="D6215">
        <v>0</v>
      </c>
      <c r="E6215">
        <v>0</v>
      </c>
      <c r="F6215">
        <v>0</v>
      </c>
      <c r="G6215" t="str">
        <v>Adult</v>
      </c>
      <c r="H6215">
        <v>5</v>
      </c>
      <c r="I6215" t="str">
        <v>&lt;=8</v>
      </c>
      <c r="J6215" t="str">
        <v>Medium</v>
      </c>
    </row>
    <row r="6216" spans="1:10">
      <c r="A6216">
        <v>41</v>
      </c>
      <c r="B6216">
        <v>37188</v>
      </c>
      <c r="C6216">
        <v>8</v>
      </c>
      <c r="D6216">
        <v>3</v>
      </c>
      <c r="E6216">
        <v>0</v>
      </c>
      <c r="F6216">
        <v>0</v>
      </c>
      <c r="G6216" t="str">
        <v>Adult</v>
      </c>
      <c r="H6216">
        <v>11</v>
      </c>
      <c r="I6216" t="str">
        <v>&lt;=8</v>
      </c>
      <c r="J6216" t="str">
        <v>Low</v>
      </c>
    </row>
    <row r="6217" spans="1:10">
      <c r="A6217">
        <v>46</v>
      </c>
      <c r="B6217">
        <v>53696</v>
      </c>
      <c r="C6217">
        <v>6</v>
      </c>
      <c r="D6217">
        <v>2</v>
      </c>
      <c r="E6217">
        <v>0</v>
      </c>
      <c r="F6217">
        <v>0</v>
      </c>
      <c r="G6217" t="str">
        <v>Adult</v>
      </c>
      <c r="H6217">
        <v>8</v>
      </c>
      <c r="I6217" t="str">
        <v>&lt;=8</v>
      </c>
      <c r="J6217" t="str">
        <v>Medium</v>
      </c>
    </row>
    <row r="6218" spans="1:10">
      <c r="A6218">
        <v>60</v>
      </c>
      <c r="B6218">
        <v>32024</v>
      </c>
      <c r="C6218">
        <v>5</v>
      </c>
      <c r="D6218">
        <v>3</v>
      </c>
      <c r="E6218">
        <v>0</v>
      </c>
      <c r="F6218">
        <v>1</v>
      </c>
      <c r="G6218" t="str">
        <v>Old</v>
      </c>
      <c r="H6218">
        <v>8</v>
      </c>
      <c r="I6218" t="str">
        <v>&lt;=8</v>
      </c>
      <c r="J6218" t="str">
        <v>Low</v>
      </c>
    </row>
    <row r="6219" spans="1:10">
      <c r="A6219">
        <v>41</v>
      </c>
      <c r="B6219">
        <v>103202</v>
      </c>
      <c r="C6219">
        <v>10</v>
      </c>
      <c r="D6219">
        <v>2</v>
      </c>
      <c r="E6219">
        <v>0</v>
      </c>
      <c r="F6219">
        <v>0</v>
      </c>
      <c r="G6219" t="str">
        <v>Adult</v>
      </c>
      <c r="H6219">
        <v>12</v>
      </c>
      <c r="I6219" t="str">
        <v>&gt;8</v>
      </c>
      <c r="J6219" t="str">
        <v>High</v>
      </c>
    </row>
    <row r="6220" spans="1:10">
      <c r="A6220">
        <v>45</v>
      </c>
      <c r="B6220">
        <v>65985</v>
      </c>
      <c r="C6220">
        <v>8</v>
      </c>
      <c r="D6220">
        <v>2</v>
      </c>
      <c r="E6220">
        <v>1</v>
      </c>
      <c r="F6220">
        <v>1</v>
      </c>
      <c r="G6220" t="str">
        <v>Adult</v>
      </c>
      <c r="H6220">
        <v>10</v>
      </c>
      <c r="I6220" t="str">
        <v>&lt;=8</v>
      </c>
      <c r="J6220" t="str">
        <v>Medium</v>
      </c>
    </row>
    <row r="6221" spans="1:10">
      <c r="A6221">
        <v>61</v>
      </c>
      <c r="B6221">
        <v>36584</v>
      </c>
      <c r="C6221">
        <v>7</v>
      </c>
      <c r="D6221">
        <v>2</v>
      </c>
      <c r="E6221">
        <v>0</v>
      </c>
      <c r="F6221">
        <v>0</v>
      </c>
      <c r="G6221" t="str">
        <v>Old</v>
      </c>
      <c r="H6221">
        <v>9</v>
      </c>
      <c r="I6221" t="str">
        <v>&lt;=8</v>
      </c>
      <c r="J6221" t="str">
        <v>Low</v>
      </c>
    </row>
    <row r="6222" spans="1:10">
      <c r="A6222">
        <v>21</v>
      </c>
      <c r="B6222">
        <v>120998</v>
      </c>
      <c r="C6222">
        <v>6</v>
      </c>
      <c r="D6222">
        <v>0</v>
      </c>
      <c r="E6222">
        <v>0</v>
      </c>
      <c r="F6222">
        <v>1</v>
      </c>
      <c r="G6222" t="str">
        <v>Young</v>
      </c>
      <c r="H6222">
        <v>6</v>
      </c>
      <c r="I6222" t="str">
        <v>&lt;=8</v>
      </c>
      <c r="J6222" t="str">
        <v>High</v>
      </c>
    </row>
    <row r="6223" spans="1:10">
      <c r="A6223">
        <v>26</v>
      </c>
      <c r="B6223">
        <v>57044</v>
      </c>
      <c r="C6223">
        <v>5</v>
      </c>
      <c r="D6223">
        <v>0</v>
      </c>
      <c r="E6223">
        <v>0</v>
      </c>
      <c r="F6223">
        <v>0</v>
      </c>
      <c r="G6223" t="str">
        <v>Young</v>
      </c>
      <c r="H6223">
        <v>5</v>
      </c>
      <c r="I6223" t="str">
        <v>&lt;=8</v>
      </c>
      <c r="J6223" t="str">
        <v>Medium</v>
      </c>
    </row>
    <row r="6224" spans="1:10">
      <c r="A6224">
        <v>43</v>
      </c>
      <c r="B6224">
        <v>35285</v>
      </c>
      <c r="C6224">
        <v>7</v>
      </c>
      <c r="D6224">
        <v>3</v>
      </c>
      <c r="E6224">
        <v>0</v>
      </c>
      <c r="F6224">
        <v>0</v>
      </c>
      <c r="G6224" t="str">
        <v>Adult</v>
      </c>
      <c r="H6224">
        <v>10</v>
      </c>
      <c r="I6224" t="str">
        <v>&lt;=8</v>
      </c>
      <c r="J6224" t="str">
        <v>Low</v>
      </c>
    </row>
    <row r="6225" spans="1:10">
      <c r="A6225">
        <v>43</v>
      </c>
      <c r="B6225">
        <v>93115</v>
      </c>
      <c r="C6225">
        <v>6</v>
      </c>
      <c r="D6225">
        <v>2</v>
      </c>
      <c r="E6225">
        <v>0</v>
      </c>
      <c r="F6225">
        <v>0</v>
      </c>
      <c r="G6225" t="str">
        <v>Adult</v>
      </c>
      <c r="H6225">
        <v>8</v>
      </c>
      <c r="I6225" t="str">
        <v>&lt;=8</v>
      </c>
      <c r="J6225" t="str">
        <v>Medium</v>
      </c>
    </row>
    <row r="6226" spans="1:10">
      <c r="A6226">
        <v>63</v>
      </c>
      <c r="B6226">
        <v>37370</v>
      </c>
      <c r="C6226">
        <v>5</v>
      </c>
      <c r="D6226">
        <v>0</v>
      </c>
      <c r="E6226">
        <v>1</v>
      </c>
      <c r="F6226">
        <v>0</v>
      </c>
      <c r="G6226" t="str">
        <v>Old</v>
      </c>
      <c r="H6226">
        <v>5</v>
      </c>
      <c r="I6226" t="str">
        <v>&lt;=8</v>
      </c>
      <c r="J6226" t="str">
        <v>Low</v>
      </c>
    </row>
    <row r="6227" spans="1:10">
      <c r="A6227">
        <v>63</v>
      </c>
      <c r="B6227">
        <v>47903</v>
      </c>
      <c r="C6227">
        <v>13</v>
      </c>
      <c r="D6227">
        <v>4</v>
      </c>
      <c r="E6227">
        <v>0</v>
      </c>
      <c r="F6227">
        <v>0</v>
      </c>
      <c r="G6227" t="str">
        <v>Old</v>
      </c>
      <c r="H6227">
        <v>17</v>
      </c>
      <c r="I6227" t="str">
        <v>&gt;8</v>
      </c>
      <c r="J6227" t="str">
        <v>Low</v>
      </c>
    </row>
    <row r="6228" spans="1:10">
      <c r="A6228">
        <v>43</v>
      </c>
      <c r="B6228">
        <v>62499</v>
      </c>
      <c r="C6228">
        <v>6</v>
      </c>
      <c r="D6228">
        <v>0</v>
      </c>
      <c r="E6228">
        <v>1</v>
      </c>
      <c r="F6228">
        <v>1</v>
      </c>
      <c r="G6228" t="str">
        <v>Adult</v>
      </c>
      <c r="H6228">
        <v>6</v>
      </c>
      <c r="I6228" t="str">
        <v>&lt;=8</v>
      </c>
      <c r="J6228" t="str">
        <v>Medium</v>
      </c>
    </row>
    <row r="6229" spans="1:10">
      <c r="A6229">
        <v>52</v>
      </c>
      <c r="B6229">
        <v>127904</v>
      </c>
      <c r="C6229">
        <v>5</v>
      </c>
      <c r="D6229">
        <v>1</v>
      </c>
      <c r="E6229">
        <v>1</v>
      </c>
      <c r="F6229">
        <v>1</v>
      </c>
      <c r="G6229" t="str">
        <v>Adult</v>
      </c>
      <c r="H6229">
        <v>6</v>
      </c>
      <c r="I6229" t="str">
        <v>&lt;=8</v>
      </c>
      <c r="J6229" t="str">
        <v>High</v>
      </c>
    </row>
    <row r="6230" spans="1:10">
      <c r="A6230">
        <v>50</v>
      </c>
      <c r="B6230">
        <v>52995</v>
      </c>
      <c r="C6230">
        <v>4</v>
      </c>
      <c r="D6230">
        <v>2</v>
      </c>
      <c r="E6230">
        <v>0</v>
      </c>
      <c r="F6230">
        <v>0</v>
      </c>
      <c r="G6230" t="str">
        <v>Adult</v>
      </c>
      <c r="H6230">
        <v>6</v>
      </c>
      <c r="I6230" t="str">
        <v>&lt;=8</v>
      </c>
      <c r="J6230" t="str">
        <v>Medium</v>
      </c>
    </row>
    <row r="6231" spans="1:10">
      <c r="A6231">
        <v>33</v>
      </c>
      <c r="B6231">
        <v>135160</v>
      </c>
      <c r="C6231">
        <v>12</v>
      </c>
      <c r="D6231">
        <v>1</v>
      </c>
      <c r="E6231">
        <v>0</v>
      </c>
      <c r="F6231">
        <v>0</v>
      </c>
      <c r="G6231" t="str">
        <v>Young</v>
      </c>
      <c r="H6231">
        <v>13</v>
      </c>
      <c r="I6231" t="str">
        <v>&gt;8</v>
      </c>
      <c r="J6231" t="str">
        <v>High</v>
      </c>
    </row>
    <row r="6232" spans="1:10">
      <c r="A6232">
        <v>63</v>
      </c>
      <c r="B6232">
        <v>65200</v>
      </c>
      <c r="C6232">
        <v>5</v>
      </c>
      <c r="D6232">
        <v>2</v>
      </c>
      <c r="E6232">
        <v>0</v>
      </c>
      <c r="F6232">
        <v>0</v>
      </c>
      <c r="G6232" t="str">
        <v>Old</v>
      </c>
      <c r="H6232">
        <v>7</v>
      </c>
      <c r="I6232" t="str">
        <v>&lt;=8</v>
      </c>
      <c r="J6232" t="str">
        <v>Medium</v>
      </c>
    </row>
    <row r="6233" spans="1:10">
      <c r="A6233">
        <v>38</v>
      </c>
      <c r="B6233">
        <v>118377</v>
      </c>
      <c r="C6233">
        <v>7</v>
      </c>
      <c r="D6233">
        <v>1</v>
      </c>
      <c r="E6233">
        <v>0</v>
      </c>
      <c r="F6233">
        <v>1</v>
      </c>
      <c r="G6233" t="str">
        <v>Adult</v>
      </c>
      <c r="H6233">
        <v>8</v>
      </c>
      <c r="I6233" t="str">
        <v>&lt;=8</v>
      </c>
      <c r="J6233" t="str">
        <v>High</v>
      </c>
    </row>
    <row r="6234" spans="1:10">
      <c r="A6234">
        <v>43</v>
      </c>
      <c r="B6234">
        <v>100402</v>
      </c>
      <c r="C6234">
        <v>7</v>
      </c>
      <c r="D6234">
        <v>3</v>
      </c>
      <c r="E6234">
        <v>1</v>
      </c>
      <c r="F6234">
        <v>0</v>
      </c>
      <c r="G6234" t="str">
        <v>Adult</v>
      </c>
      <c r="H6234">
        <v>10</v>
      </c>
      <c r="I6234" t="str">
        <v>&lt;=8</v>
      </c>
      <c r="J6234" t="str">
        <v>High</v>
      </c>
    </row>
    <row r="6235" spans="1:10">
      <c r="A6235">
        <v>35</v>
      </c>
      <c r="B6235">
        <v>43566</v>
      </c>
      <c r="C6235">
        <v>1</v>
      </c>
      <c r="D6235">
        <v>0</v>
      </c>
      <c r="E6235">
        <v>0</v>
      </c>
      <c r="F6235">
        <v>0</v>
      </c>
      <c r="G6235" t="str">
        <v>Adult</v>
      </c>
      <c r="H6235">
        <v>1</v>
      </c>
      <c r="I6235" t="str">
        <v>&lt;=8</v>
      </c>
      <c r="J6235" t="str">
        <v>Low</v>
      </c>
    </row>
    <row r="6236" spans="1:10">
      <c r="A6236">
        <v>53</v>
      </c>
      <c r="B6236">
        <v>67822</v>
      </c>
      <c r="C6236">
        <v>8</v>
      </c>
      <c r="D6236">
        <v>3</v>
      </c>
      <c r="E6236">
        <v>0</v>
      </c>
      <c r="F6236">
        <v>1</v>
      </c>
      <c r="G6236" t="str">
        <v>Adult</v>
      </c>
      <c r="H6236">
        <v>11</v>
      </c>
      <c r="I6236" t="str">
        <v>&lt;=8</v>
      </c>
      <c r="J6236" t="str">
        <v>Medium</v>
      </c>
    </row>
    <row r="6237" spans="1:10">
      <c r="A6237">
        <v>41</v>
      </c>
      <c r="B6237">
        <v>137412</v>
      </c>
      <c r="C6237">
        <v>10</v>
      </c>
      <c r="D6237">
        <v>5</v>
      </c>
      <c r="E6237">
        <v>1</v>
      </c>
      <c r="F6237">
        <v>1</v>
      </c>
      <c r="G6237" t="str">
        <v>Adult</v>
      </c>
      <c r="H6237">
        <v>15</v>
      </c>
      <c r="I6237" t="str">
        <v>&gt;8</v>
      </c>
      <c r="J6237" t="str">
        <v>High</v>
      </c>
    </row>
    <row r="6238" spans="1:10">
      <c r="A6238">
        <v>59</v>
      </c>
      <c r="B6238">
        <v>81222</v>
      </c>
      <c r="C6238">
        <v>5</v>
      </c>
      <c r="D6238">
        <v>3</v>
      </c>
      <c r="E6238">
        <v>1</v>
      </c>
      <c r="F6238">
        <v>1</v>
      </c>
      <c r="G6238" t="str">
        <v>Old</v>
      </c>
      <c r="H6238">
        <v>8</v>
      </c>
      <c r="I6238" t="str">
        <v>&lt;=8</v>
      </c>
      <c r="J6238" t="str">
        <v>Medium</v>
      </c>
    </row>
    <row r="6239" spans="1:10">
      <c r="A6239">
        <v>43</v>
      </c>
      <c r="B6239">
        <v>124088</v>
      </c>
      <c r="C6239">
        <v>8</v>
      </c>
      <c r="D6239">
        <v>0</v>
      </c>
      <c r="E6239">
        <v>1</v>
      </c>
      <c r="F6239">
        <v>0</v>
      </c>
      <c r="G6239" t="str">
        <v>Adult</v>
      </c>
      <c r="H6239">
        <v>8</v>
      </c>
      <c r="I6239" t="str">
        <v>&lt;=8</v>
      </c>
      <c r="J6239" t="str">
        <v>High</v>
      </c>
    </row>
    <row r="6240" spans="1:10">
      <c r="A6240">
        <v>47</v>
      </c>
      <c r="B6240">
        <v>130085</v>
      </c>
      <c r="C6240">
        <v>7</v>
      </c>
      <c r="D6240">
        <v>1</v>
      </c>
      <c r="E6240">
        <v>0</v>
      </c>
      <c r="F6240">
        <v>1</v>
      </c>
      <c r="G6240" t="str">
        <v>Adult</v>
      </c>
      <c r="H6240">
        <v>8</v>
      </c>
      <c r="I6240" t="str">
        <v>&lt;=8</v>
      </c>
      <c r="J6240" t="str">
        <v>High</v>
      </c>
    </row>
    <row r="6241" spans="1:10">
      <c r="A6241">
        <v>65</v>
      </c>
      <c r="B6241">
        <v>120450</v>
      </c>
      <c r="C6241">
        <v>6</v>
      </c>
      <c r="D6241">
        <v>0</v>
      </c>
      <c r="E6241">
        <v>0</v>
      </c>
      <c r="F6241">
        <v>0</v>
      </c>
      <c r="G6241" t="str">
        <v>Old</v>
      </c>
      <c r="H6241">
        <v>6</v>
      </c>
      <c r="I6241" t="str">
        <v>&lt;=8</v>
      </c>
      <c r="J6241" t="str">
        <v>High</v>
      </c>
    </row>
    <row r="6242" spans="1:10">
      <c r="A6242">
        <v>64</v>
      </c>
      <c r="B6242">
        <v>80668</v>
      </c>
      <c r="C6242">
        <v>9</v>
      </c>
      <c r="D6242">
        <v>1</v>
      </c>
      <c r="E6242">
        <v>0</v>
      </c>
      <c r="F6242">
        <v>1</v>
      </c>
      <c r="G6242" t="str">
        <v>Old</v>
      </c>
      <c r="H6242">
        <v>10</v>
      </c>
      <c r="I6242" t="str">
        <v>&gt;8</v>
      </c>
      <c r="J6242" t="str">
        <v>Medium</v>
      </c>
    </row>
    <row r="6243" spans="1:10">
      <c r="A6243">
        <v>38</v>
      </c>
      <c r="B6243">
        <v>139366</v>
      </c>
      <c r="C6243">
        <v>3</v>
      </c>
      <c r="D6243">
        <v>3</v>
      </c>
      <c r="E6243">
        <v>0</v>
      </c>
      <c r="F6243">
        <v>1</v>
      </c>
      <c r="G6243" t="str">
        <v>Adult</v>
      </c>
      <c r="H6243">
        <v>6</v>
      </c>
      <c r="I6243" t="str">
        <v>&lt;=8</v>
      </c>
      <c r="J6243" t="str">
        <v>High</v>
      </c>
    </row>
    <row r="6244" spans="1:10">
      <c r="A6244">
        <v>44</v>
      </c>
      <c r="B6244">
        <v>140078</v>
      </c>
      <c r="C6244">
        <v>10</v>
      </c>
      <c r="D6244">
        <v>4</v>
      </c>
      <c r="E6244">
        <v>1</v>
      </c>
      <c r="F6244">
        <v>1</v>
      </c>
      <c r="G6244" t="str">
        <v>Adult</v>
      </c>
      <c r="H6244">
        <v>14</v>
      </c>
      <c r="I6244" t="str">
        <v>&gt;8</v>
      </c>
      <c r="J6244" t="str">
        <v>High</v>
      </c>
    </row>
    <row r="6245" spans="1:10">
      <c r="A6245">
        <v>60</v>
      </c>
      <c r="B6245">
        <v>93853</v>
      </c>
      <c r="C6245">
        <v>8</v>
      </c>
      <c r="D6245">
        <v>1</v>
      </c>
      <c r="E6245">
        <v>0</v>
      </c>
      <c r="F6245">
        <v>0</v>
      </c>
      <c r="G6245" t="str">
        <v>Old</v>
      </c>
      <c r="H6245">
        <v>9</v>
      </c>
      <c r="I6245" t="str">
        <v>&lt;=8</v>
      </c>
      <c r="J6245" t="str">
        <v>Medium</v>
      </c>
    </row>
    <row r="6246" spans="1:10">
      <c r="A6246">
        <v>62</v>
      </c>
      <c r="B6246">
        <v>84643</v>
      </c>
      <c r="C6246">
        <v>5</v>
      </c>
      <c r="D6246">
        <v>2</v>
      </c>
      <c r="E6246">
        <v>0</v>
      </c>
      <c r="F6246">
        <v>0</v>
      </c>
      <c r="G6246" t="str">
        <v>Old</v>
      </c>
      <c r="H6246">
        <v>7</v>
      </c>
      <c r="I6246" t="str">
        <v>&lt;=8</v>
      </c>
      <c r="J6246" t="str">
        <v>Medium</v>
      </c>
    </row>
    <row r="6247" spans="1:10">
      <c r="A6247">
        <v>27</v>
      </c>
      <c r="B6247">
        <v>52333</v>
      </c>
      <c r="C6247">
        <v>3</v>
      </c>
      <c r="D6247">
        <v>2</v>
      </c>
      <c r="E6247">
        <v>1</v>
      </c>
      <c r="F6247">
        <v>1</v>
      </c>
      <c r="G6247" t="str">
        <v>Young</v>
      </c>
      <c r="H6247">
        <v>5</v>
      </c>
      <c r="I6247" t="str">
        <v>&lt;=8</v>
      </c>
      <c r="J6247" t="str">
        <v>Medium</v>
      </c>
    </row>
    <row r="6248" spans="1:10">
      <c r="A6248">
        <v>40</v>
      </c>
      <c r="B6248">
        <v>45958</v>
      </c>
      <c r="C6248">
        <v>8</v>
      </c>
      <c r="D6248">
        <v>2</v>
      </c>
      <c r="E6248">
        <v>0</v>
      </c>
      <c r="F6248">
        <v>1</v>
      </c>
      <c r="G6248" t="str">
        <v>Adult</v>
      </c>
      <c r="H6248">
        <v>10</v>
      </c>
      <c r="I6248" t="str">
        <v>&lt;=8</v>
      </c>
      <c r="J6248" t="str">
        <v>Low</v>
      </c>
    </row>
    <row r="6249" spans="1:10">
      <c r="A6249">
        <v>47</v>
      </c>
      <c r="B6249">
        <v>82442</v>
      </c>
      <c r="C6249">
        <v>9</v>
      </c>
      <c r="D6249">
        <v>2</v>
      </c>
      <c r="E6249">
        <v>0</v>
      </c>
      <c r="F6249">
        <v>1</v>
      </c>
      <c r="G6249" t="str">
        <v>Adult</v>
      </c>
      <c r="H6249">
        <v>11</v>
      </c>
      <c r="I6249" t="str">
        <v>&gt;8</v>
      </c>
      <c r="J6249" t="str">
        <v>Medium</v>
      </c>
    </row>
    <row r="6250" spans="1:10">
      <c r="A6250">
        <v>26</v>
      </c>
      <c r="B6250">
        <v>50954</v>
      </c>
      <c r="C6250">
        <v>4</v>
      </c>
      <c r="D6250">
        <v>2</v>
      </c>
      <c r="E6250">
        <v>0</v>
      </c>
      <c r="F6250">
        <v>0</v>
      </c>
      <c r="G6250" t="str">
        <v>Young</v>
      </c>
      <c r="H6250">
        <v>6</v>
      </c>
      <c r="I6250" t="str">
        <v>&lt;=8</v>
      </c>
      <c r="J6250" t="str">
        <v>Medium</v>
      </c>
    </row>
    <row r="6251" spans="1:10">
      <c r="A6251">
        <v>47</v>
      </c>
      <c r="B6251">
        <v>105174</v>
      </c>
      <c r="C6251">
        <v>10</v>
      </c>
      <c r="D6251">
        <v>1</v>
      </c>
      <c r="E6251">
        <v>1</v>
      </c>
      <c r="F6251">
        <v>0</v>
      </c>
      <c r="G6251" t="str">
        <v>Adult</v>
      </c>
      <c r="H6251">
        <v>11</v>
      </c>
      <c r="I6251" t="str">
        <v>&gt;8</v>
      </c>
      <c r="J6251" t="str">
        <v>High</v>
      </c>
    </row>
    <row r="6252" spans="1:10">
      <c r="A6252">
        <v>29</v>
      </c>
      <c r="B6252">
        <v>129683</v>
      </c>
      <c r="C6252">
        <v>8</v>
      </c>
      <c r="D6252">
        <v>4</v>
      </c>
      <c r="E6252">
        <v>1</v>
      </c>
      <c r="F6252">
        <v>1</v>
      </c>
      <c r="G6252" t="str">
        <v>Young</v>
      </c>
      <c r="H6252">
        <v>12</v>
      </c>
      <c r="I6252" t="str">
        <v>&lt;=8</v>
      </c>
      <c r="J6252" t="str">
        <v>High</v>
      </c>
    </row>
    <row r="6253" spans="1:10">
      <c r="A6253">
        <v>65</v>
      </c>
      <c r="B6253">
        <v>39675</v>
      </c>
      <c r="C6253">
        <v>6</v>
      </c>
      <c r="D6253">
        <v>4</v>
      </c>
      <c r="E6253">
        <v>0</v>
      </c>
      <c r="F6253">
        <v>1</v>
      </c>
      <c r="G6253" t="str">
        <v>Old</v>
      </c>
      <c r="H6253">
        <v>10</v>
      </c>
      <c r="I6253" t="str">
        <v>&lt;=8</v>
      </c>
      <c r="J6253" t="str">
        <v>Low</v>
      </c>
    </row>
    <row r="6254" spans="1:10">
      <c r="A6254">
        <v>51</v>
      </c>
      <c r="B6254">
        <v>119590</v>
      </c>
      <c r="C6254">
        <v>5</v>
      </c>
      <c r="D6254">
        <v>1</v>
      </c>
      <c r="E6254">
        <v>1</v>
      </c>
      <c r="F6254">
        <v>0</v>
      </c>
      <c r="G6254" t="str">
        <v>Adult</v>
      </c>
      <c r="H6254">
        <v>6</v>
      </c>
      <c r="I6254" t="str">
        <v>&lt;=8</v>
      </c>
      <c r="J6254" t="str">
        <v>High</v>
      </c>
    </row>
    <row r="6255" spans="1:10">
      <c r="A6255">
        <v>41</v>
      </c>
      <c r="B6255">
        <v>138570</v>
      </c>
      <c r="C6255">
        <v>6</v>
      </c>
      <c r="D6255">
        <v>1</v>
      </c>
      <c r="E6255">
        <v>1</v>
      </c>
      <c r="F6255">
        <v>0</v>
      </c>
      <c r="G6255" t="str">
        <v>Adult</v>
      </c>
      <c r="H6255">
        <v>7</v>
      </c>
      <c r="I6255" t="str">
        <v>&lt;=8</v>
      </c>
      <c r="J6255" t="str">
        <v>High</v>
      </c>
    </row>
    <row r="6256" spans="1:10">
      <c r="A6256">
        <v>46</v>
      </c>
      <c r="B6256">
        <v>61661</v>
      </c>
      <c r="C6256">
        <v>13</v>
      </c>
      <c r="D6256">
        <v>4</v>
      </c>
      <c r="E6256">
        <v>0</v>
      </c>
      <c r="F6256">
        <v>0</v>
      </c>
      <c r="G6256" t="str">
        <v>Adult</v>
      </c>
      <c r="H6256">
        <v>17</v>
      </c>
      <c r="I6256" t="str">
        <v>&gt;8</v>
      </c>
      <c r="J6256" t="str">
        <v>Medium</v>
      </c>
    </row>
    <row r="6257" spans="1:10">
      <c r="A6257">
        <v>60</v>
      </c>
      <c r="B6257">
        <v>94289</v>
      </c>
      <c r="C6257">
        <v>6</v>
      </c>
      <c r="D6257">
        <v>2</v>
      </c>
      <c r="E6257">
        <v>1</v>
      </c>
      <c r="F6257">
        <v>1</v>
      </c>
      <c r="G6257" t="str">
        <v>Old</v>
      </c>
      <c r="H6257">
        <v>8</v>
      </c>
      <c r="I6257" t="str">
        <v>&lt;=8</v>
      </c>
      <c r="J6257" t="str">
        <v>Medium</v>
      </c>
    </row>
    <row r="6258" spans="1:10">
      <c r="A6258">
        <v>65</v>
      </c>
      <c r="B6258">
        <v>47184</v>
      </c>
      <c r="C6258">
        <v>10</v>
      </c>
      <c r="D6258">
        <v>0</v>
      </c>
      <c r="E6258">
        <v>0</v>
      </c>
      <c r="F6258">
        <v>1</v>
      </c>
      <c r="G6258" t="str">
        <v>Old</v>
      </c>
      <c r="H6258">
        <v>10</v>
      </c>
      <c r="I6258" t="str">
        <v>&gt;8</v>
      </c>
      <c r="J6258" t="str">
        <v>Low</v>
      </c>
    </row>
    <row r="6259" spans="1:10">
      <c r="A6259">
        <v>33</v>
      </c>
      <c r="B6259">
        <v>77963</v>
      </c>
      <c r="C6259">
        <v>9</v>
      </c>
      <c r="D6259">
        <v>2</v>
      </c>
      <c r="E6259">
        <v>0</v>
      </c>
      <c r="F6259">
        <v>1</v>
      </c>
      <c r="G6259" t="str">
        <v>Young</v>
      </c>
      <c r="H6259">
        <v>11</v>
      </c>
      <c r="I6259" t="str">
        <v>&gt;8</v>
      </c>
      <c r="J6259" t="str">
        <v>Medium</v>
      </c>
    </row>
    <row r="6260" spans="1:10">
      <c r="A6260">
        <v>43</v>
      </c>
      <c r="B6260">
        <v>55822</v>
      </c>
      <c r="C6260">
        <v>3</v>
      </c>
      <c r="D6260">
        <v>2</v>
      </c>
      <c r="E6260">
        <v>0</v>
      </c>
      <c r="F6260">
        <v>0</v>
      </c>
      <c r="G6260" t="str">
        <v>Adult</v>
      </c>
      <c r="H6260">
        <v>5</v>
      </c>
      <c r="I6260" t="str">
        <v>&lt;=8</v>
      </c>
      <c r="J6260" t="str">
        <v>Medium</v>
      </c>
    </row>
    <row r="6261" spans="1:10">
      <c r="A6261">
        <v>40</v>
      </c>
      <c r="B6261">
        <v>92303</v>
      </c>
      <c r="C6261">
        <v>8</v>
      </c>
      <c r="D6261">
        <v>1</v>
      </c>
      <c r="E6261">
        <v>1</v>
      </c>
      <c r="F6261">
        <v>1</v>
      </c>
      <c r="G6261" t="str">
        <v>Adult</v>
      </c>
      <c r="H6261">
        <v>9</v>
      </c>
      <c r="I6261" t="str">
        <v>&lt;=8</v>
      </c>
      <c r="J6261" t="str">
        <v>Medium</v>
      </c>
    </row>
    <row r="6262" spans="1:10">
      <c r="A6262">
        <v>57</v>
      </c>
      <c r="B6262">
        <v>106465</v>
      </c>
      <c r="C6262">
        <v>7</v>
      </c>
      <c r="D6262">
        <v>0</v>
      </c>
      <c r="E6262">
        <v>1</v>
      </c>
      <c r="F6262">
        <v>1</v>
      </c>
      <c r="G6262" t="str">
        <v>Old</v>
      </c>
      <c r="H6262">
        <v>7</v>
      </c>
      <c r="I6262" t="str">
        <v>&lt;=8</v>
      </c>
      <c r="J6262" t="str">
        <v>High</v>
      </c>
    </row>
    <row r="6263" spans="1:10">
      <c r="A6263">
        <v>48</v>
      </c>
      <c r="B6263">
        <v>35267</v>
      </c>
      <c r="C6263">
        <v>8</v>
      </c>
      <c r="D6263">
        <v>0</v>
      </c>
      <c r="E6263">
        <v>1</v>
      </c>
      <c r="F6263">
        <v>0</v>
      </c>
      <c r="G6263" t="str">
        <v>Adult</v>
      </c>
      <c r="H6263">
        <v>8</v>
      </c>
      <c r="I6263" t="str">
        <v>&lt;=8</v>
      </c>
      <c r="J6263" t="str">
        <v>Low</v>
      </c>
    </row>
    <row r="6264" spans="1:10">
      <c r="A6264">
        <v>37</v>
      </c>
      <c r="B6264">
        <v>82647</v>
      </c>
      <c r="C6264">
        <v>11</v>
      </c>
      <c r="D6264">
        <v>4</v>
      </c>
      <c r="E6264">
        <v>1</v>
      </c>
      <c r="F6264">
        <v>1</v>
      </c>
      <c r="G6264" t="str">
        <v>Adult</v>
      </c>
      <c r="H6264">
        <v>15</v>
      </c>
      <c r="I6264" t="str">
        <v>&gt;8</v>
      </c>
      <c r="J6264" t="str">
        <v>Medium</v>
      </c>
    </row>
    <row r="6265" spans="1:10">
      <c r="A6265">
        <v>48</v>
      </c>
      <c r="B6265">
        <v>92814</v>
      </c>
      <c r="C6265">
        <v>7</v>
      </c>
      <c r="D6265">
        <v>3</v>
      </c>
      <c r="E6265">
        <v>0</v>
      </c>
      <c r="F6265">
        <v>1</v>
      </c>
      <c r="G6265" t="str">
        <v>Adult</v>
      </c>
      <c r="H6265">
        <v>10</v>
      </c>
      <c r="I6265" t="str">
        <v>&lt;=8</v>
      </c>
      <c r="J6265" t="str">
        <v>Medium</v>
      </c>
    </row>
    <row r="6266" spans="1:10">
      <c r="A6266">
        <v>61</v>
      </c>
      <c r="B6266">
        <v>66025</v>
      </c>
      <c r="C6266">
        <v>8</v>
      </c>
      <c r="D6266">
        <v>1</v>
      </c>
      <c r="E6266">
        <v>0</v>
      </c>
      <c r="F6266">
        <v>1</v>
      </c>
      <c r="G6266" t="str">
        <v>Old</v>
      </c>
      <c r="H6266">
        <v>9</v>
      </c>
      <c r="I6266" t="str">
        <v>&lt;=8</v>
      </c>
      <c r="J6266" t="str">
        <v>Medium</v>
      </c>
    </row>
    <row r="6267" spans="1:10">
      <c r="A6267">
        <v>22</v>
      </c>
      <c r="B6267">
        <v>107605</v>
      </c>
      <c r="C6267">
        <v>6</v>
      </c>
      <c r="D6267">
        <v>3</v>
      </c>
      <c r="E6267">
        <v>0</v>
      </c>
      <c r="F6267">
        <v>0</v>
      </c>
      <c r="G6267" t="str">
        <v>Young</v>
      </c>
      <c r="H6267">
        <v>9</v>
      </c>
      <c r="I6267" t="str">
        <v>&lt;=8</v>
      </c>
      <c r="J6267" t="str">
        <v>High</v>
      </c>
    </row>
    <row r="6268" spans="1:10">
      <c r="A6268">
        <v>45</v>
      </c>
      <c r="B6268">
        <v>30981</v>
      </c>
      <c r="C6268">
        <v>9</v>
      </c>
      <c r="D6268">
        <v>1</v>
      </c>
      <c r="E6268">
        <v>0</v>
      </c>
      <c r="F6268">
        <v>0</v>
      </c>
      <c r="G6268" t="str">
        <v>Adult</v>
      </c>
      <c r="H6268">
        <v>10</v>
      </c>
      <c r="I6268" t="str">
        <v>&gt;8</v>
      </c>
      <c r="J6268" t="str">
        <v>Low</v>
      </c>
    </row>
    <row r="6269" spans="1:10">
      <c r="A6269">
        <v>61</v>
      </c>
      <c r="B6269">
        <v>73436</v>
      </c>
      <c r="C6269">
        <v>6</v>
      </c>
      <c r="D6269">
        <v>1</v>
      </c>
      <c r="E6269">
        <v>0</v>
      </c>
      <c r="F6269">
        <v>0</v>
      </c>
      <c r="G6269" t="str">
        <v>Old</v>
      </c>
      <c r="H6269">
        <v>7</v>
      </c>
      <c r="I6269" t="str">
        <v>&lt;=8</v>
      </c>
      <c r="J6269" t="str">
        <v>Medium</v>
      </c>
    </row>
    <row r="6270" spans="1:10">
      <c r="A6270">
        <v>26</v>
      </c>
      <c r="B6270">
        <v>48472</v>
      </c>
      <c r="C6270">
        <v>4</v>
      </c>
      <c r="D6270">
        <v>4</v>
      </c>
      <c r="E6270">
        <v>0</v>
      </c>
      <c r="F6270">
        <v>1</v>
      </c>
      <c r="G6270" t="str">
        <v>Young</v>
      </c>
      <c r="H6270">
        <v>8</v>
      </c>
      <c r="I6270" t="str">
        <v>&lt;=8</v>
      </c>
      <c r="J6270" t="str">
        <v>Low</v>
      </c>
    </row>
    <row r="6271" spans="1:10">
      <c r="A6271">
        <v>31</v>
      </c>
      <c r="B6271">
        <v>49336</v>
      </c>
      <c r="C6271">
        <v>8</v>
      </c>
      <c r="D6271">
        <v>2</v>
      </c>
      <c r="E6271">
        <v>1</v>
      </c>
      <c r="F6271">
        <v>1</v>
      </c>
      <c r="G6271" t="str">
        <v>Young</v>
      </c>
      <c r="H6271">
        <v>10</v>
      </c>
      <c r="I6271" t="str">
        <v>&lt;=8</v>
      </c>
      <c r="J6271" t="str">
        <v>Low</v>
      </c>
    </row>
    <row r="6272" spans="1:10">
      <c r="A6272">
        <v>58</v>
      </c>
      <c r="B6272">
        <v>55587</v>
      </c>
      <c r="C6272">
        <v>5</v>
      </c>
      <c r="D6272">
        <v>8</v>
      </c>
      <c r="E6272">
        <v>1</v>
      </c>
      <c r="F6272">
        <v>1</v>
      </c>
      <c r="G6272" t="str">
        <v>Old</v>
      </c>
      <c r="H6272">
        <v>13</v>
      </c>
      <c r="I6272" t="str">
        <v>&lt;=8</v>
      </c>
      <c r="J6272" t="str">
        <v>Medium</v>
      </c>
    </row>
    <row r="6273" spans="1:10">
      <c r="A6273">
        <v>26</v>
      </c>
      <c r="B6273">
        <v>107192</v>
      </c>
      <c r="C6273">
        <v>6</v>
      </c>
      <c r="D6273">
        <v>0</v>
      </c>
      <c r="E6273">
        <v>0</v>
      </c>
      <c r="F6273">
        <v>1</v>
      </c>
      <c r="G6273" t="str">
        <v>Young</v>
      </c>
      <c r="H6273">
        <v>6</v>
      </c>
      <c r="I6273" t="str">
        <v>&lt;=8</v>
      </c>
      <c r="J6273" t="str">
        <v>High</v>
      </c>
    </row>
    <row r="6274" spans="1:10">
      <c r="A6274">
        <v>65</v>
      </c>
      <c r="B6274">
        <v>122862</v>
      </c>
      <c r="C6274">
        <v>3</v>
      </c>
      <c r="D6274">
        <v>1</v>
      </c>
      <c r="E6274">
        <v>0</v>
      </c>
      <c r="F6274">
        <v>0</v>
      </c>
      <c r="G6274" t="str">
        <v>Old</v>
      </c>
      <c r="H6274">
        <v>4</v>
      </c>
      <c r="I6274" t="str">
        <v>&lt;=8</v>
      </c>
      <c r="J6274" t="str">
        <v>High</v>
      </c>
    </row>
    <row r="6275" spans="1:10">
      <c r="A6275">
        <v>31</v>
      </c>
      <c r="B6275">
        <v>114046</v>
      </c>
      <c r="C6275">
        <v>12</v>
      </c>
      <c r="D6275">
        <v>4</v>
      </c>
      <c r="E6275">
        <v>1</v>
      </c>
      <c r="F6275">
        <v>1</v>
      </c>
      <c r="G6275" t="str">
        <v>Young</v>
      </c>
      <c r="H6275">
        <v>16</v>
      </c>
      <c r="I6275" t="str">
        <v>&gt;8</v>
      </c>
      <c r="J6275" t="str">
        <v>High</v>
      </c>
    </row>
    <row r="6276" spans="1:10">
      <c r="A6276">
        <v>34</v>
      </c>
      <c r="B6276">
        <v>149500</v>
      </c>
      <c r="C6276">
        <v>4</v>
      </c>
      <c r="D6276">
        <v>0</v>
      </c>
      <c r="E6276">
        <v>0</v>
      </c>
      <c r="F6276">
        <v>1</v>
      </c>
      <c r="G6276" t="str">
        <v>Young</v>
      </c>
      <c r="H6276">
        <v>4</v>
      </c>
      <c r="I6276" t="str">
        <v>&lt;=8</v>
      </c>
      <c r="J6276" t="str">
        <v>High</v>
      </c>
    </row>
    <row r="6277" spans="1:10">
      <c r="A6277">
        <v>22</v>
      </c>
      <c r="B6277">
        <v>136367</v>
      </c>
      <c r="C6277">
        <v>8</v>
      </c>
      <c r="D6277">
        <v>3</v>
      </c>
      <c r="E6277">
        <v>0</v>
      </c>
      <c r="F6277">
        <v>0</v>
      </c>
      <c r="G6277" t="str">
        <v>Young</v>
      </c>
      <c r="H6277">
        <v>11</v>
      </c>
      <c r="I6277" t="str">
        <v>&lt;=8</v>
      </c>
      <c r="J6277" t="str">
        <v>High</v>
      </c>
    </row>
    <row r="6278" spans="1:10">
      <c r="A6278">
        <v>60</v>
      </c>
      <c r="B6278">
        <v>83013</v>
      </c>
      <c r="C6278">
        <v>4</v>
      </c>
      <c r="D6278">
        <v>3</v>
      </c>
      <c r="E6278">
        <v>1</v>
      </c>
      <c r="F6278">
        <v>0</v>
      </c>
      <c r="G6278" t="str">
        <v>Old</v>
      </c>
      <c r="H6278">
        <v>7</v>
      </c>
      <c r="I6278" t="str">
        <v>&lt;=8</v>
      </c>
      <c r="J6278" t="str">
        <v>Medium</v>
      </c>
    </row>
    <row r="6279" spans="1:10">
      <c r="A6279">
        <v>23</v>
      </c>
      <c r="B6279">
        <v>114511</v>
      </c>
      <c r="C6279">
        <v>6</v>
      </c>
      <c r="D6279">
        <v>1</v>
      </c>
      <c r="E6279">
        <v>0</v>
      </c>
      <c r="F6279">
        <v>1</v>
      </c>
      <c r="G6279" t="str">
        <v>Young</v>
      </c>
      <c r="H6279">
        <v>7</v>
      </c>
      <c r="I6279" t="str">
        <v>&lt;=8</v>
      </c>
      <c r="J6279" t="str">
        <v>High</v>
      </c>
    </row>
    <row r="6280" spans="1:10">
      <c r="A6280">
        <v>55</v>
      </c>
      <c r="B6280">
        <v>39665</v>
      </c>
      <c r="C6280">
        <v>10</v>
      </c>
      <c r="D6280">
        <v>3</v>
      </c>
      <c r="E6280">
        <v>1</v>
      </c>
      <c r="F6280">
        <v>1</v>
      </c>
      <c r="G6280" t="str">
        <v>Old</v>
      </c>
      <c r="H6280">
        <v>13</v>
      </c>
      <c r="I6280" t="str">
        <v>&gt;8</v>
      </c>
      <c r="J6280" t="str">
        <v>Low</v>
      </c>
    </row>
    <row r="6281" spans="1:10">
      <c r="A6281">
        <v>53</v>
      </c>
      <c r="B6281">
        <v>57097</v>
      </c>
      <c r="C6281">
        <v>10</v>
      </c>
      <c r="D6281">
        <v>3</v>
      </c>
      <c r="E6281">
        <v>0</v>
      </c>
      <c r="F6281">
        <v>0</v>
      </c>
      <c r="G6281" t="str">
        <v>Adult</v>
      </c>
      <c r="H6281">
        <v>13</v>
      </c>
      <c r="I6281" t="str">
        <v>&gt;8</v>
      </c>
      <c r="J6281" t="str">
        <v>Medium</v>
      </c>
    </row>
    <row r="6282" spans="1:10">
      <c r="A6282">
        <v>44</v>
      </c>
      <c r="B6282">
        <v>121277</v>
      </c>
      <c r="C6282">
        <v>6</v>
      </c>
      <c r="D6282">
        <v>2</v>
      </c>
      <c r="E6282">
        <v>0</v>
      </c>
      <c r="F6282">
        <v>1</v>
      </c>
      <c r="G6282" t="str">
        <v>Adult</v>
      </c>
      <c r="H6282">
        <v>8</v>
      </c>
      <c r="I6282" t="str">
        <v>&lt;=8</v>
      </c>
      <c r="J6282" t="str">
        <v>High</v>
      </c>
    </row>
    <row r="6283" spans="1:10">
      <c r="A6283">
        <v>39</v>
      </c>
      <c r="B6283">
        <v>82474</v>
      </c>
      <c r="C6283">
        <v>3</v>
      </c>
      <c r="D6283">
        <v>4</v>
      </c>
      <c r="E6283">
        <v>1</v>
      </c>
      <c r="F6283">
        <v>0</v>
      </c>
      <c r="G6283" t="str">
        <v>Adult</v>
      </c>
      <c r="H6283">
        <v>7</v>
      </c>
      <c r="I6283" t="str">
        <v>&lt;=8</v>
      </c>
      <c r="J6283" t="str">
        <v>Medium</v>
      </c>
    </row>
    <row r="6284" spans="1:10">
      <c r="A6284">
        <v>38</v>
      </c>
      <c r="B6284">
        <v>101973</v>
      </c>
      <c r="C6284">
        <v>6</v>
      </c>
      <c r="D6284">
        <v>0</v>
      </c>
      <c r="E6284">
        <v>0</v>
      </c>
      <c r="F6284">
        <v>0</v>
      </c>
      <c r="G6284" t="str">
        <v>Adult</v>
      </c>
      <c r="H6284">
        <v>6</v>
      </c>
      <c r="I6284" t="str">
        <v>&lt;=8</v>
      </c>
      <c r="J6284" t="str">
        <v>High</v>
      </c>
    </row>
    <row r="6285" spans="1:10">
      <c r="A6285">
        <v>44</v>
      </c>
      <c r="B6285">
        <v>55185</v>
      </c>
      <c r="C6285">
        <v>8</v>
      </c>
      <c r="D6285">
        <v>3</v>
      </c>
      <c r="E6285">
        <v>1</v>
      </c>
      <c r="F6285">
        <v>1</v>
      </c>
      <c r="G6285" t="str">
        <v>Adult</v>
      </c>
      <c r="H6285">
        <v>11</v>
      </c>
      <c r="I6285" t="str">
        <v>&lt;=8</v>
      </c>
      <c r="J6285" t="str">
        <v>Medium</v>
      </c>
    </row>
    <row r="6286" spans="1:10">
      <c r="A6286">
        <v>65</v>
      </c>
      <c r="B6286">
        <v>105911</v>
      </c>
      <c r="C6286">
        <v>7</v>
      </c>
      <c r="D6286">
        <v>2</v>
      </c>
      <c r="E6286">
        <v>1</v>
      </c>
      <c r="F6286">
        <v>1</v>
      </c>
      <c r="G6286" t="str">
        <v>Old</v>
      </c>
      <c r="H6286">
        <v>9</v>
      </c>
      <c r="I6286" t="str">
        <v>&lt;=8</v>
      </c>
      <c r="J6286" t="str">
        <v>High</v>
      </c>
    </row>
    <row r="6287" spans="1:10">
      <c r="A6287">
        <v>55</v>
      </c>
      <c r="B6287">
        <v>122643</v>
      </c>
      <c r="C6287">
        <v>7</v>
      </c>
      <c r="D6287">
        <v>1</v>
      </c>
      <c r="E6287">
        <v>0</v>
      </c>
      <c r="F6287">
        <v>0</v>
      </c>
      <c r="G6287" t="str">
        <v>Old</v>
      </c>
      <c r="H6287">
        <v>8</v>
      </c>
      <c r="I6287" t="str">
        <v>&lt;=8</v>
      </c>
      <c r="J6287" t="str">
        <v>High</v>
      </c>
    </row>
    <row r="6288" spans="1:10">
      <c r="A6288">
        <v>21</v>
      </c>
      <c r="B6288">
        <v>60484</v>
      </c>
      <c r="C6288">
        <v>7</v>
      </c>
      <c r="D6288">
        <v>3</v>
      </c>
      <c r="E6288">
        <v>1</v>
      </c>
      <c r="F6288">
        <v>0</v>
      </c>
      <c r="G6288" t="str">
        <v>Young</v>
      </c>
      <c r="H6288">
        <v>10</v>
      </c>
      <c r="I6288" t="str">
        <v>&lt;=8</v>
      </c>
      <c r="J6288" t="str">
        <v>Medium</v>
      </c>
    </row>
    <row r="6289" spans="1:10">
      <c r="A6289">
        <v>56</v>
      </c>
      <c r="B6289">
        <v>131165</v>
      </c>
      <c r="C6289">
        <v>10</v>
      </c>
      <c r="D6289">
        <v>6</v>
      </c>
      <c r="E6289">
        <v>0</v>
      </c>
      <c r="F6289">
        <v>0</v>
      </c>
      <c r="G6289" t="str">
        <v>Old</v>
      </c>
      <c r="H6289">
        <v>16</v>
      </c>
      <c r="I6289" t="str">
        <v>&gt;8</v>
      </c>
      <c r="J6289" t="str">
        <v>High</v>
      </c>
    </row>
    <row r="6290" spans="1:10">
      <c r="A6290">
        <v>45</v>
      </c>
      <c r="B6290">
        <v>75610</v>
      </c>
      <c r="C6290">
        <v>5</v>
      </c>
      <c r="D6290">
        <v>2</v>
      </c>
      <c r="E6290">
        <v>0</v>
      </c>
      <c r="F6290">
        <v>0</v>
      </c>
      <c r="G6290" t="str">
        <v>Adult</v>
      </c>
      <c r="H6290">
        <v>7</v>
      </c>
      <c r="I6290" t="str">
        <v>&lt;=8</v>
      </c>
      <c r="J6290" t="str">
        <v>Medium</v>
      </c>
    </row>
    <row r="6291" spans="1:10">
      <c r="A6291">
        <v>65</v>
      </c>
      <c r="B6291">
        <v>80807</v>
      </c>
      <c r="C6291">
        <v>9</v>
      </c>
      <c r="D6291">
        <v>2</v>
      </c>
      <c r="E6291">
        <v>1</v>
      </c>
      <c r="F6291">
        <v>0</v>
      </c>
      <c r="G6291" t="str">
        <v>Old</v>
      </c>
      <c r="H6291">
        <v>11</v>
      </c>
      <c r="I6291" t="str">
        <v>&gt;8</v>
      </c>
      <c r="J6291" t="str">
        <v>Medium</v>
      </c>
    </row>
    <row r="6292" spans="1:10">
      <c r="A6292">
        <v>63</v>
      </c>
      <c r="B6292">
        <v>80907</v>
      </c>
      <c r="C6292">
        <v>9</v>
      </c>
      <c r="D6292">
        <v>2</v>
      </c>
      <c r="E6292">
        <v>0</v>
      </c>
      <c r="F6292">
        <v>0</v>
      </c>
      <c r="G6292" t="str">
        <v>Old</v>
      </c>
      <c r="H6292">
        <v>11</v>
      </c>
      <c r="I6292" t="str">
        <v>&gt;8</v>
      </c>
      <c r="J6292" t="str">
        <v>Medium</v>
      </c>
    </row>
    <row r="6293" spans="1:10">
      <c r="A6293">
        <v>54</v>
      </c>
      <c r="B6293">
        <v>87389</v>
      </c>
      <c r="C6293">
        <v>6</v>
      </c>
      <c r="D6293">
        <v>3</v>
      </c>
      <c r="E6293">
        <v>1</v>
      </c>
      <c r="F6293">
        <v>0</v>
      </c>
      <c r="G6293" t="str">
        <v>Adult</v>
      </c>
      <c r="H6293">
        <v>9</v>
      </c>
      <c r="I6293" t="str">
        <v>&lt;=8</v>
      </c>
      <c r="J6293" t="str">
        <v>Medium</v>
      </c>
    </row>
    <row r="6294" spans="1:10">
      <c r="A6294">
        <v>45</v>
      </c>
      <c r="B6294">
        <v>55835</v>
      </c>
      <c r="C6294">
        <v>10</v>
      </c>
      <c r="D6294">
        <v>2</v>
      </c>
      <c r="E6294">
        <v>0</v>
      </c>
      <c r="F6294">
        <v>0</v>
      </c>
      <c r="G6294" t="str">
        <v>Adult</v>
      </c>
      <c r="H6294">
        <v>12</v>
      </c>
      <c r="I6294" t="str">
        <v>&gt;8</v>
      </c>
      <c r="J6294" t="str">
        <v>Medium</v>
      </c>
    </row>
    <row r="6295" spans="1:10">
      <c r="A6295">
        <v>36</v>
      </c>
      <c r="B6295">
        <v>125279</v>
      </c>
      <c r="C6295">
        <v>8</v>
      </c>
      <c r="D6295">
        <v>1</v>
      </c>
      <c r="E6295">
        <v>1</v>
      </c>
      <c r="F6295">
        <v>1</v>
      </c>
      <c r="G6295" t="str">
        <v>Adult</v>
      </c>
      <c r="H6295">
        <v>9</v>
      </c>
      <c r="I6295" t="str">
        <v>&lt;=8</v>
      </c>
      <c r="J6295" t="str">
        <v>High</v>
      </c>
    </row>
    <row r="6296" spans="1:10">
      <c r="A6296">
        <v>54</v>
      </c>
      <c r="B6296">
        <v>126453</v>
      </c>
      <c r="C6296">
        <v>6</v>
      </c>
      <c r="D6296">
        <v>5</v>
      </c>
      <c r="E6296">
        <v>1</v>
      </c>
      <c r="F6296">
        <v>1</v>
      </c>
      <c r="G6296" t="str">
        <v>Adult</v>
      </c>
      <c r="H6296">
        <v>11</v>
      </c>
      <c r="I6296" t="str">
        <v>&lt;=8</v>
      </c>
      <c r="J6296" t="str">
        <v>High</v>
      </c>
    </row>
    <row r="6297" spans="1:10">
      <c r="A6297">
        <v>49</v>
      </c>
      <c r="B6297">
        <v>134531</v>
      </c>
      <c r="C6297">
        <v>12</v>
      </c>
      <c r="D6297">
        <v>0</v>
      </c>
      <c r="E6297">
        <v>1</v>
      </c>
      <c r="F6297">
        <v>1</v>
      </c>
      <c r="G6297" t="str">
        <v>Adult</v>
      </c>
      <c r="H6297">
        <v>12</v>
      </c>
      <c r="I6297" t="str">
        <v>&gt;8</v>
      </c>
      <c r="J6297" t="str">
        <v>High</v>
      </c>
    </row>
    <row r="6298" spans="1:10">
      <c r="A6298">
        <v>39</v>
      </c>
      <c r="B6298">
        <v>83790</v>
      </c>
      <c r="C6298">
        <v>5</v>
      </c>
      <c r="D6298">
        <v>1</v>
      </c>
      <c r="E6298">
        <v>1</v>
      </c>
      <c r="F6298">
        <v>0</v>
      </c>
      <c r="G6298" t="str">
        <v>Adult</v>
      </c>
      <c r="H6298">
        <v>6</v>
      </c>
      <c r="I6298" t="str">
        <v>&lt;=8</v>
      </c>
      <c r="J6298" t="str">
        <v>Medium</v>
      </c>
    </row>
    <row r="6299" spans="1:10">
      <c r="A6299">
        <v>43</v>
      </c>
      <c r="B6299">
        <v>106960</v>
      </c>
      <c r="C6299">
        <v>6</v>
      </c>
      <c r="D6299">
        <v>3</v>
      </c>
      <c r="E6299">
        <v>1</v>
      </c>
      <c r="F6299">
        <v>1</v>
      </c>
      <c r="G6299" t="str">
        <v>Adult</v>
      </c>
      <c r="H6299">
        <v>9</v>
      </c>
      <c r="I6299" t="str">
        <v>&lt;=8</v>
      </c>
      <c r="J6299" t="str">
        <v>High</v>
      </c>
    </row>
    <row r="6300" spans="1:10">
      <c r="A6300">
        <v>39</v>
      </c>
      <c r="B6300">
        <v>39643</v>
      </c>
      <c r="C6300">
        <v>12</v>
      </c>
      <c r="D6300">
        <v>1</v>
      </c>
      <c r="E6300">
        <v>0</v>
      </c>
      <c r="F6300">
        <v>0</v>
      </c>
      <c r="G6300" t="str">
        <v>Adult</v>
      </c>
      <c r="H6300">
        <v>13</v>
      </c>
      <c r="I6300" t="str">
        <v>&gt;8</v>
      </c>
      <c r="J6300" t="str">
        <v>Low</v>
      </c>
    </row>
    <row r="6301" spans="1:10">
      <c r="A6301">
        <v>45</v>
      </c>
      <c r="B6301">
        <v>105846</v>
      </c>
      <c r="C6301">
        <v>8</v>
      </c>
      <c r="D6301">
        <v>4</v>
      </c>
      <c r="E6301">
        <v>0</v>
      </c>
      <c r="F6301">
        <v>1</v>
      </c>
      <c r="G6301" t="str">
        <v>Adult</v>
      </c>
      <c r="H6301">
        <v>12</v>
      </c>
      <c r="I6301" t="str">
        <v>&lt;=8</v>
      </c>
      <c r="J6301" t="str">
        <v>High</v>
      </c>
    </row>
    <row r="6302" spans="1:10">
      <c r="A6302">
        <v>36</v>
      </c>
      <c r="B6302">
        <v>48951</v>
      </c>
      <c r="C6302">
        <v>7</v>
      </c>
      <c r="D6302">
        <v>0</v>
      </c>
      <c r="E6302">
        <v>1</v>
      </c>
      <c r="F6302">
        <v>1</v>
      </c>
      <c r="G6302" t="str">
        <v>Adult</v>
      </c>
      <c r="H6302">
        <v>7</v>
      </c>
      <c r="I6302" t="str">
        <v>&lt;=8</v>
      </c>
      <c r="J6302" t="str">
        <v>Low</v>
      </c>
    </row>
    <row r="6303" spans="1:10">
      <c r="A6303">
        <v>29</v>
      </c>
      <c r="B6303">
        <v>122104</v>
      </c>
      <c r="C6303">
        <v>4</v>
      </c>
      <c r="D6303">
        <v>4</v>
      </c>
      <c r="E6303">
        <v>0</v>
      </c>
      <c r="F6303">
        <v>0</v>
      </c>
      <c r="G6303" t="str">
        <v>Young</v>
      </c>
      <c r="H6303">
        <v>8</v>
      </c>
      <c r="I6303" t="str">
        <v>&lt;=8</v>
      </c>
      <c r="J6303" t="str">
        <v>High</v>
      </c>
    </row>
    <row r="6304" spans="1:10">
      <c r="A6304">
        <v>21</v>
      </c>
      <c r="B6304">
        <v>45233</v>
      </c>
      <c r="C6304">
        <v>4</v>
      </c>
      <c r="D6304">
        <v>3</v>
      </c>
      <c r="E6304">
        <v>0</v>
      </c>
      <c r="F6304">
        <v>0</v>
      </c>
      <c r="G6304" t="str">
        <v>Young</v>
      </c>
      <c r="H6304">
        <v>7</v>
      </c>
      <c r="I6304" t="str">
        <v>&lt;=8</v>
      </c>
      <c r="J6304" t="str">
        <v>Low</v>
      </c>
    </row>
    <row r="6305" spans="1:10">
      <c r="A6305">
        <v>62</v>
      </c>
      <c r="B6305">
        <v>43200</v>
      </c>
      <c r="C6305">
        <v>7</v>
      </c>
      <c r="D6305">
        <v>1</v>
      </c>
      <c r="E6305">
        <v>0</v>
      </c>
      <c r="F6305">
        <v>1</v>
      </c>
      <c r="G6305" t="str">
        <v>Old</v>
      </c>
      <c r="H6305">
        <v>8</v>
      </c>
      <c r="I6305" t="str">
        <v>&lt;=8</v>
      </c>
      <c r="J6305" t="str">
        <v>Low</v>
      </c>
    </row>
    <row r="6306" spans="1:10">
      <c r="A6306">
        <v>39</v>
      </c>
      <c r="B6306">
        <v>82275</v>
      </c>
      <c r="C6306">
        <v>16</v>
      </c>
      <c r="D6306">
        <v>0</v>
      </c>
      <c r="E6306">
        <v>1</v>
      </c>
      <c r="F6306">
        <v>1</v>
      </c>
      <c r="G6306" t="str">
        <v>Adult</v>
      </c>
      <c r="H6306">
        <v>16</v>
      </c>
      <c r="I6306" t="str">
        <v>&gt;8</v>
      </c>
      <c r="J6306" t="str">
        <v>Medium</v>
      </c>
    </row>
    <row r="6307" spans="1:10">
      <c r="A6307">
        <v>53</v>
      </c>
      <c r="B6307">
        <v>117084</v>
      </c>
      <c r="C6307">
        <v>6</v>
      </c>
      <c r="D6307">
        <v>0</v>
      </c>
      <c r="E6307">
        <v>0</v>
      </c>
      <c r="F6307">
        <v>0</v>
      </c>
      <c r="G6307" t="str">
        <v>Adult</v>
      </c>
      <c r="H6307">
        <v>6</v>
      </c>
      <c r="I6307" t="str">
        <v>&lt;=8</v>
      </c>
      <c r="J6307" t="str">
        <v>High</v>
      </c>
    </row>
    <row r="6308" spans="1:10">
      <c r="A6308">
        <v>54</v>
      </c>
      <c r="B6308">
        <v>106068</v>
      </c>
      <c r="C6308">
        <v>2</v>
      </c>
      <c r="D6308">
        <v>4</v>
      </c>
      <c r="E6308">
        <v>1</v>
      </c>
      <c r="F6308">
        <v>0</v>
      </c>
      <c r="G6308" t="str">
        <v>Adult</v>
      </c>
      <c r="H6308">
        <v>6</v>
      </c>
      <c r="I6308" t="str">
        <v>&lt;=8</v>
      </c>
      <c r="J6308" t="str">
        <v>High</v>
      </c>
    </row>
    <row r="6309" spans="1:10">
      <c r="A6309">
        <v>36</v>
      </c>
      <c r="B6309">
        <v>119001</v>
      </c>
      <c r="C6309">
        <v>9</v>
      </c>
      <c r="D6309">
        <v>1</v>
      </c>
      <c r="E6309">
        <v>1</v>
      </c>
      <c r="F6309">
        <v>1</v>
      </c>
      <c r="G6309" t="str">
        <v>Adult</v>
      </c>
      <c r="H6309">
        <v>10</v>
      </c>
      <c r="I6309" t="str">
        <v>&gt;8</v>
      </c>
      <c r="J6309" t="str">
        <v>High</v>
      </c>
    </row>
    <row r="6310" spans="1:10">
      <c r="A6310">
        <v>64</v>
      </c>
      <c r="B6310">
        <v>51291</v>
      </c>
      <c r="C6310">
        <v>8</v>
      </c>
      <c r="D6310">
        <v>0</v>
      </c>
      <c r="E6310">
        <v>0</v>
      </c>
      <c r="F6310">
        <v>0</v>
      </c>
      <c r="G6310" t="str">
        <v>Old</v>
      </c>
      <c r="H6310">
        <v>8</v>
      </c>
      <c r="I6310" t="str">
        <v>&lt;=8</v>
      </c>
      <c r="J6310" t="str">
        <v>Medium</v>
      </c>
    </row>
    <row r="6311" spans="1:10">
      <c r="A6311">
        <v>60</v>
      </c>
      <c r="B6311">
        <v>72448</v>
      </c>
      <c r="C6311">
        <v>5</v>
      </c>
      <c r="D6311">
        <v>1</v>
      </c>
      <c r="E6311">
        <v>1</v>
      </c>
      <c r="F6311">
        <v>0</v>
      </c>
      <c r="G6311" t="str">
        <v>Old</v>
      </c>
      <c r="H6311">
        <v>6</v>
      </c>
      <c r="I6311" t="str">
        <v>&lt;=8</v>
      </c>
      <c r="J6311" t="str">
        <v>Medium</v>
      </c>
    </row>
    <row r="6312" spans="1:10">
      <c r="A6312">
        <v>38</v>
      </c>
      <c r="B6312">
        <v>60580</v>
      </c>
      <c r="C6312">
        <v>8</v>
      </c>
      <c r="D6312">
        <v>1</v>
      </c>
      <c r="E6312">
        <v>0</v>
      </c>
      <c r="F6312">
        <v>0</v>
      </c>
      <c r="G6312" t="str">
        <v>Adult</v>
      </c>
      <c r="H6312">
        <v>9</v>
      </c>
      <c r="I6312" t="str">
        <v>&lt;=8</v>
      </c>
      <c r="J6312" t="str">
        <v>Medium</v>
      </c>
    </row>
    <row r="6313" spans="1:10">
      <c r="A6313">
        <v>54</v>
      </c>
      <c r="B6313">
        <v>121685</v>
      </c>
      <c r="C6313">
        <v>5</v>
      </c>
      <c r="D6313">
        <v>2</v>
      </c>
      <c r="E6313">
        <v>0</v>
      </c>
      <c r="F6313">
        <v>0</v>
      </c>
      <c r="G6313" t="str">
        <v>Adult</v>
      </c>
      <c r="H6313">
        <v>7</v>
      </c>
      <c r="I6313" t="str">
        <v>&lt;=8</v>
      </c>
      <c r="J6313" t="str">
        <v>High</v>
      </c>
    </row>
    <row r="6314" spans="1:10">
      <c r="A6314">
        <v>45</v>
      </c>
      <c r="B6314">
        <v>51346</v>
      </c>
      <c r="C6314">
        <v>4</v>
      </c>
      <c r="D6314">
        <v>4</v>
      </c>
      <c r="E6314">
        <v>0</v>
      </c>
      <c r="F6314">
        <v>0</v>
      </c>
      <c r="G6314" t="str">
        <v>Adult</v>
      </c>
      <c r="H6314">
        <v>8</v>
      </c>
      <c r="I6314" t="str">
        <v>&lt;=8</v>
      </c>
      <c r="J6314" t="str">
        <v>Medium</v>
      </c>
    </row>
    <row r="6315" spans="1:10">
      <c r="A6315">
        <v>65</v>
      </c>
      <c r="B6315">
        <v>40619</v>
      </c>
      <c r="C6315">
        <v>5</v>
      </c>
      <c r="D6315">
        <v>5</v>
      </c>
      <c r="E6315">
        <v>0</v>
      </c>
      <c r="F6315">
        <v>0</v>
      </c>
      <c r="G6315" t="str">
        <v>Old</v>
      </c>
      <c r="H6315">
        <v>10</v>
      </c>
      <c r="I6315" t="str">
        <v>&lt;=8</v>
      </c>
      <c r="J6315" t="str">
        <v>Low</v>
      </c>
    </row>
    <row r="6316" spans="1:10">
      <c r="A6316">
        <v>26</v>
      </c>
      <c r="B6316">
        <v>135454</v>
      </c>
      <c r="C6316">
        <v>10</v>
      </c>
      <c r="D6316">
        <v>1</v>
      </c>
      <c r="E6316">
        <v>1</v>
      </c>
      <c r="F6316">
        <v>1</v>
      </c>
      <c r="G6316" t="str">
        <v>Young</v>
      </c>
      <c r="H6316">
        <v>11</v>
      </c>
      <c r="I6316" t="str">
        <v>&gt;8</v>
      </c>
      <c r="J6316" t="str">
        <v>High</v>
      </c>
    </row>
    <row r="6317" spans="1:10">
      <c r="A6317">
        <v>41</v>
      </c>
      <c r="B6317">
        <v>31766</v>
      </c>
      <c r="C6317">
        <v>5</v>
      </c>
      <c r="D6317">
        <v>2</v>
      </c>
      <c r="E6317">
        <v>0</v>
      </c>
      <c r="F6317">
        <v>1</v>
      </c>
      <c r="G6317" t="str">
        <v>Adult</v>
      </c>
      <c r="H6317">
        <v>7</v>
      </c>
      <c r="I6317" t="str">
        <v>&lt;=8</v>
      </c>
      <c r="J6317" t="str">
        <v>Low</v>
      </c>
    </row>
    <row r="6318" spans="1:10">
      <c r="A6318">
        <v>26</v>
      </c>
      <c r="B6318">
        <v>33549</v>
      </c>
      <c r="C6318">
        <v>3</v>
      </c>
      <c r="D6318">
        <v>2</v>
      </c>
      <c r="E6318">
        <v>0</v>
      </c>
      <c r="F6318">
        <v>0</v>
      </c>
      <c r="G6318" t="str">
        <v>Young</v>
      </c>
      <c r="H6318">
        <v>5</v>
      </c>
      <c r="I6318" t="str">
        <v>&lt;=8</v>
      </c>
      <c r="J6318" t="str">
        <v>Low</v>
      </c>
    </row>
    <row r="6319" spans="1:10">
      <c r="A6319">
        <v>52</v>
      </c>
      <c r="B6319">
        <v>48693</v>
      </c>
      <c r="C6319">
        <v>8</v>
      </c>
      <c r="D6319">
        <v>0</v>
      </c>
      <c r="E6319">
        <v>0</v>
      </c>
      <c r="F6319">
        <v>0</v>
      </c>
      <c r="G6319" t="str">
        <v>Adult</v>
      </c>
      <c r="H6319">
        <v>8</v>
      </c>
      <c r="I6319" t="str">
        <v>&lt;=8</v>
      </c>
      <c r="J6319" t="str">
        <v>Low</v>
      </c>
    </row>
    <row r="6320" spans="1:10">
      <c r="A6320">
        <v>61</v>
      </c>
      <c r="B6320">
        <v>92019</v>
      </c>
      <c r="C6320">
        <v>6</v>
      </c>
      <c r="D6320">
        <v>1</v>
      </c>
      <c r="E6320">
        <v>0</v>
      </c>
      <c r="F6320">
        <v>0</v>
      </c>
      <c r="G6320" t="str">
        <v>Old</v>
      </c>
      <c r="H6320">
        <v>7</v>
      </c>
      <c r="I6320" t="str">
        <v>&lt;=8</v>
      </c>
      <c r="J6320" t="str">
        <v>Medium</v>
      </c>
    </row>
    <row r="6321" spans="1:10">
      <c r="A6321">
        <v>63</v>
      </c>
      <c r="B6321">
        <v>127458</v>
      </c>
      <c r="C6321">
        <v>6</v>
      </c>
      <c r="D6321">
        <v>2</v>
      </c>
      <c r="E6321">
        <v>1</v>
      </c>
      <c r="F6321">
        <v>1</v>
      </c>
      <c r="G6321" t="str">
        <v>Old</v>
      </c>
      <c r="H6321">
        <v>8</v>
      </c>
      <c r="I6321" t="str">
        <v>&lt;=8</v>
      </c>
      <c r="J6321" t="str">
        <v>High</v>
      </c>
    </row>
    <row r="6322" spans="1:10">
      <c r="A6322">
        <v>59</v>
      </c>
      <c r="B6322">
        <v>137938</v>
      </c>
      <c r="C6322">
        <v>8</v>
      </c>
      <c r="D6322">
        <v>0</v>
      </c>
      <c r="E6322">
        <v>0</v>
      </c>
      <c r="F6322">
        <v>0</v>
      </c>
      <c r="G6322" t="str">
        <v>Old</v>
      </c>
      <c r="H6322">
        <v>8</v>
      </c>
      <c r="I6322" t="str">
        <v>&lt;=8</v>
      </c>
      <c r="J6322" t="str">
        <v>High</v>
      </c>
    </row>
    <row r="6323" spans="1:10">
      <c r="A6323">
        <v>51</v>
      </c>
      <c r="B6323">
        <v>130280</v>
      </c>
      <c r="C6323">
        <v>7</v>
      </c>
      <c r="D6323">
        <v>0</v>
      </c>
      <c r="E6323">
        <v>0</v>
      </c>
      <c r="F6323">
        <v>0</v>
      </c>
      <c r="G6323" t="str">
        <v>Adult</v>
      </c>
      <c r="H6323">
        <v>7</v>
      </c>
      <c r="I6323" t="str">
        <v>&lt;=8</v>
      </c>
      <c r="J6323" t="str">
        <v>High</v>
      </c>
    </row>
    <row r="6324" spans="1:10">
      <c r="A6324">
        <v>62</v>
      </c>
      <c r="B6324">
        <v>78328</v>
      </c>
      <c r="C6324">
        <v>6</v>
      </c>
      <c r="D6324">
        <v>3</v>
      </c>
      <c r="E6324">
        <v>1</v>
      </c>
      <c r="F6324">
        <v>0</v>
      </c>
      <c r="G6324" t="str">
        <v>Old</v>
      </c>
      <c r="H6324">
        <v>9</v>
      </c>
      <c r="I6324" t="str">
        <v>&lt;=8</v>
      </c>
      <c r="J6324" t="str">
        <v>Medium</v>
      </c>
    </row>
    <row r="6325" spans="1:10">
      <c r="A6325">
        <v>30</v>
      </c>
      <c r="B6325">
        <v>107701</v>
      </c>
      <c r="C6325">
        <v>6</v>
      </c>
      <c r="D6325">
        <v>4</v>
      </c>
      <c r="E6325">
        <v>1</v>
      </c>
      <c r="F6325">
        <v>0</v>
      </c>
      <c r="G6325" t="str">
        <v>Young</v>
      </c>
      <c r="H6325">
        <v>10</v>
      </c>
      <c r="I6325" t="str">
        <v>&lt;=8</v>
      </c>
      <c r="J6325" t="str">
        <v>High</v>
      </c>
    </row>
    <row r="6326" spans="1:10">
      <c r="A6326">
        <v>50</v>
      </c>
      <c r="B6326">
        <v>119100</v>
      </c>
      <c r="C6326">
        <v>7</v>
      </c>
      <c r="D6326">
        <v>0</v>
      </c>
      <c r="E6326">
        <v>0</v>
      </c>
      <c r="F6326">
        <v>1</v>
      </c>
      <c r="G6326" t="str">
        <v>Adult</v>
      </c>
      <c r="H6326">
        <v>7</v>
      </c>
      <c r="I6326" t="str">
        <v>&lt;=8</v>
      </c>
      <c r="J6326" t="str">
        <v>High</v>
      </c>
    </row>
    <row r="6327" spans="1:10">
      <c r="A6327">
        <v>38</v>
      </c>
      <c r="B6327">
        <v>130794</v>
      </c>
      <c r="C6327">
        <v>12</v>
      </c>
      <c r="D6327">
        <v>2</v>
      </c>
      <c r="E6327">
        <v>0</v>
      </c>
      <c r="F6327">
        <v>1</v>
      </c>
      <c r="G6327" t="str">
        <v>Adult</v>
      </c>
      <c r="H6327">
        <v>14</v>
      </c>
      <c r="I6327" t="str">
        <v>&gt;8</v>
      </c>
      <c r="J6327" t="str">
        <v>High</v>
      </c>
    </row>
    <row r="6328" spans="1:10">
      <c r="A6328">
        <v>44</v>
      </c>
      <c r="B6328">
        <v>55301</v>
      </c>
      <c r="C6328">
        <v>5</v>
      </c>
      <c r="D6328">
        <v>2</v>
      </c>
      <c r="E6328">
        <v>1</v>
      </c>
      <c r="F6328">
        <v>1</v>
      </c>
      <c r="G6328" t="str">
        <v>Adult</v>
      </c>
      <c r="H6328">
        <v>7</v>
      </c>
      <c r="I6328" t="str">
        <v>&lt;=8</v>
      </c>
      <c r="J6328" t="str">
        <v>Medium</v>
      </c>
    </row>
    <row r="6329" spans="1:10">
      <c r="A6329">
        <v>29</v>
      </c>
      <c r="B6329">
        <v>74763</v>
      </c>
      <c r="C6329">
        <v>6</v>
      </c>
      <c r="D6329">
        <v>2</v>
      </c>
      <c r="E6329">
        <v>0</v>
      </c>
      <c r="F6329">
        <v>0</v>
      </c>
      <c r="G6329" t="str">
        <v>Young</v>
      </c>
      <c r="H6329">
        <v>8</v>
      </c>
      <c r="I6329" t="str">
        <v>&lt;=8</v>
      </c>
      <c r="J6329" t="str">
        <v>Medium</v>
      </c>
    </row>
    <row r="6330" spans="1:10">
      <c r="A6330">
        <v>51</v>
      </c>
      <c r="B6330">
        <v>50765</v>
      </c>
      <c r="C6330">
        <v>5</v>
      </c>
      <c r="D6330">
        <v>2</v>
      </c>
      <c r="E6330">
        <v>1</v>
      </c>
      <c r="F6330">
        <v>1</v>
      </c>
      <c r="G6330" t="str">
        <v>Adult</v>
      </c>
      <c r="H6330">
        <v>7</v>
      </c>
      <c r="I6330" t="str">
        <v>&lt;=8</v>
      </c>
      <c r="J6330" t="str">
        <v>Medium</v>
      </c>
    </row>
    <row r="6331" spans="1:10">
      <c r="A6331">
        <v>35</v>
      </c>
      <c r="B6331">
        <v>74787</v>
      </c>
      <c r="C6331">
        <v>10</v>
      </c>
      <c r="D6331">
        <v>2</v>
      </c>
      <c r="E6331">
        <v>1</v>
      </c>
      <c r="F6331">
        <v>1</v>
      </c>
      <c r="G6331" t="str">
        <v>Adult</v>
      </c>
      <c r="H6331">
        <v>12</v>
      </c>
      <c r="I6331" t="str">
        <v>&gt;8</v>
      </c>
      <c r="J6331" t="str">
        <v>Medium</v>
      </c>
    </row>
    <row r="6332" spans="1:10">
      <c r="A6332">
        <v>24</v>
      </c>
      <c r="B6332">
        <v>37425</v>
      </c>
      <c r="C6332">
        <v>8</v>
      </c>
      <c r="D6332">
        <v>4</v>
      </c>
      <c r="E6332">
        <v>1</v>
      </c>
      <c r="F6332">
        <v>0</v>
      </c>
      <c r="G6332" t="str">
        <v>Young</v>
      </c>
      <c r="H6332">
        <v>12</v>
      </c>
      <c r="I6332" t="str">
        <v>&lt;=8</v>
      </c>
      <c r="J6332" t="str">
        <v>Low</v>
      </c>
    </row>
    <row r="6333" spans="1:10">
      <c r="A6333">
        <v>60</v>
      </c>
      <c r="B6333">
        <v>42857</v>
      </c>
      <c r="C6333">
        <v>6</v>
      </c>
      <c r="D6333">
        <v>3</v>
      </c>
      <c r="E6333">
        <v>1</v>
      </c>
      <c r="F6333">
        <v>0</v>
      </c>
      <c r="G6333" t="str">
        <v>Old</v>
      </c>
      <c r="H6333">
        <v>9</v>
      </c>
      <c r="I6333" t="str">
        <v>&lt;=8</v>
      </c>
      <c r="J6333" t="str">
        <v>Low</v>
      </c>
    </row>
    <row r="6334" spans="1:10">
      <c r="A6334">
        <v>29</v>
      </c>
      <c r="B6334">
        <v>82771</v>
      </c>
      <c r="C6334">
        <v>8</v>
      </c>
      <c r="D6334">
        <v>0</v>
      </c>
      <c r="E6334">
        <v>0</v>
      </c>
      <c r="F6334">
        <v>1</v>
      </c>
      <c r="G6334" t="str">
        <v>Young</v>
      </c>
      <c r="H6334">
        <v>8</v>
      </c>
      <c r="I6334" t="str">
        <v>&lt;=8</v>
      </c>
      <c r="J6334" t="str">
        <v>Medium</v>
      </c>
    </row>
    <row r="6335" spans="1:10">
      <c r="A6335">
        <v>65</v>
      </c>
      <c r="B6335">
        <v>122999</v>
      </c>
      <c r="C6335">
        <v>7</v>
      </c>
      <c r="D6335">
        <v>1</v>
      </c>
      <c r="E6335">
        <v>0</v>
      </c>
      <c r="F6335">
        <v>1</v>
      </c>
      <c r="G6335" t="str">
        <v>Old</v>
      </c>
      <c r="H6335">
        <v>8</v>
      </c>
      <c r="I6335" t="str">
        <v>&lt;=8</v>
      </c>
      <c r="J6335" t="str">
        <v>High</v>
      </c>
    </row>
    <row r="6336" spans="1:10">
      <c r="A6336">
        <v>29</v>
      </c>
      <c r="B6336">
        <v>52444</v>
      </c>
      <c r="C6336">
        <v>10</v>
      </c>
      <c r="D6336">
        <v>1</v>
      </c>
      <c r="E6336">
        <v>0</v>
      </c>
      <c r="F6336">
        <v>0</v>
      </c>
      <c r="G6336" t="str">
        <v>Young</v>
      </c>
      <c r="H6336">
        <v>11</v>
      </c>
      <c r="I6336" t="str">
        <v>&gt;8</v>
      </c>
      <c r="J6336" t="str">
        <v>Medium</v>
      </c>
    </row>
    <row r="6337" spans="1:10">
      <c r="A6337">
        <v>46</v>
      </c>
      <c r="B6337">
        <v>71457</v>
      </c>
      <c r="C6337">
        <v>7</v>
      </c>
      <c r="D6337">
        <v>1</v>
      </c>
      <c r="E6337">
        <v>0</v>
      </c>
      <c r="F6337">
        <v>0</v>
      </c>
      <c r="G6337" t="str">
        <v>Adult</v>
      </c>
      <c r="H6337">
        <v>8</v>
      </c>
      <c r="I6337" t="str">
        <v>&lt;=8</v>
      </c>
      <c r="J6337" t="str">
        <v>Medium</v>
      </c>
    </row>
    <row r="6338" spans="1:10">
      <c r="A6338">
        <v>24</v>
      </c>
      <c r="B6338">
        <v>132280</v>
      </c>
      <c r="C6338">
        <v>2</v>
      </c>
      <c r="D6338">
        <v>6</v>
      </c>
      <c r="E6338">
        <v>0</v>
      </c>
      <c r="F6338">
        <v>0</v>
      </c>
      <c r="G6338" t="str">
        <v>Young</v>
      </c>
      <c r="H6338">
        <v>8</v>
      </c>
      <c r="I6338" t="str">
        <v>&lt;=8</v>
      </c>
      <c r="J6338" t="str">
        <v>High</v>
      </c>
    </row>
    <row r="6339" spans="1:10">
      <c r="A6339">
        <v>37</v>
      </c>
      <c r="B6339">
        <v>109741</v>
      </c>
      <c r="C6339">
        <v>4</v>
      </c>
      <c r="D6339">
        <v>2</v>
      </c>
      <c r="E6339">
        <v>0</v>
      </c>
      <c r="F6339">
        <v>0</v>
      </c>
      <c r="G6339" t="str">
        <v>Adult</v>
      </c>
      <c r="H6339">
        <v>6</v>
      </c>
      <c r="I6339" t="str">
        <v>&lt;=8</v>
      </c>
      <c r="J6339" t="str">
        <v>High</v>
      </c>
    </row>
    <row r="6340" spans="1:10">
      <c r="A6340">
        <v>36</v>
      </c>
      <c r="B6340">
        <v>30704</v>
      </c>
      <c r="C6340">
        <v>5</v>
      </c>
      <c r="D6340">
        <v>1</v>
      </c>
      <c r="E6340">
        <v>1</v>
      </c>
      <c r="F6340">
        <v>0</v>
      </c>
      <c r="G6340" t="str">
        <v>Adult</v>
      </c>
      <c r="H6340">
        <v>6</v>
      </c>
      <c r="I6340" t="str">
        <v>&lt;=8</v>
      </c>
      <c r="J6340" t="str">
        <v>Low</v>
      </c>
    </row>
    <row r="6341" spans="1:10">
      <c r="A6341">
        <v>35</v>
      </c>
      <c r="B6341">
        <v>35452</v>
      </c>
      <c r="C6341">
        <v>11</v>
      </c>
      <c r="D6341">
        <v>3</v>
      </c>
      <c r="E6341">
        <v>0</v>
      </c>
      <c r="F6341">
        <v>1</v>
      </c>
      <c r="G6341" t="str">
        <v>Adult</v>
      </c>
      <c r="H6341">
        <v>14</v>
      </c>
      <c r="I6341" t="str">
        <v>&gt;8</v>
      </c>
      <c r="J6341" t="str">
        <v>Low</v>
      </c>
    </row>
    <row r="6342" spans="1:10">
      <c r="A6342">
        <v>55</v>
      </c>
      <c r="B6342">
        <v>141153</v>
      </c>
      <c r="C6342">
        <v>6</v>
      </c>
      <c r="D6342">
        <v>5</v>
      </c>
      <c r="E6342">
        <v>0</v>
      </c>
      <c r="F6342">
        <v>1</v>
      </c>
      <c r="G6342" t="str">
        <v>Old</v>
      </c>
      <c r="H6342">
        <v>11</v>
      </c>
      <c r="I6342" t="str">
        <v>&lt;=8</v>
      </c>
      <c r="J6342" t="str">
        <v>High</v>
      </c>
    </row>
    <row r="6343" spans="1:10">
      <c r="A6343">
        <v>25</v>
      </c>
      <c r="B6343">
        <v>68862</v>
      </c>
      <c r="C6343">
        <v>11</v>
      </c>
      <c r="D6343">
        <v>3</v>
      </c>
      <c r="E6343">
        <v>0</v>
      </c>
      <c r="F6343">
        <v>0</v>
      </c>
      <c r="G6343" t="str">
        <v>Young</v>
      </c>
      <c r="H6343">
        <v>14</v>
      </c>
      <c r="I6343" t="str">
        <v>&gt;8</v>
      </c>
      <c r="J6343" t="str">
        <v>Medium</v>
      </c>
    </row>
    <row r="6344" spans="1:10">
      <c r="A6344">
        <v>25</v>
      </c>
      <c r="B6344">
        <v>91471</v>
      </c>
      <c r="C6344">
        <v>8</v>
      </c>
      <c r="D6344">
        <v>2</v>
      </c>
      <c r="E6344">
        <v>0</v>
      </c>
      <c r="F6344">
        <v>0</v>
      </c>
      <c r="G6344" t="str">
        <v>Young</v>
      </c>
      <c r="H6344">
        <v>10</v>
      </c>
      <c r="I6344" t="str">
        <v>&lt;=8</v>
      </c>
      <c r="J6344" t="str">
        <v>Medium</v>
      </c>
    </row>
    <row r="6345" spans="1:10">
      <c r="A6345">
        <v>40</v>
      </c>
      <c r="B6345">
        <v>99217</v>
      </c>
      <c r="C6345">
        <v>9</v>
      </c>
      <c r="D6345">
        <v>1</v>
      </c>
      <c r="E6345">
        <v>0</v>
      </c>
      <c r="F6345">
        <v>0</v>
      </c>
      <c r="G6345" t="str">
        <v>Adult</v>
      </c>
      <c r="H6345">
        <v>10</v>
      </c>
      <c r="I6345" t="str">
        <v>&gt;8</v>
      </c>
      <c r="J6345" t="str">
        <v>Medium</v>
      </c>
    </row>
    <row r="6346" spans="1:10">
      <c r="A6346">
        <v>35</v>
      </c>
      <c r="B6346">
        <v>116058</v>
      </c>
      <c r="C6346">
        <v>9</v>
      </c>
      <c r="D6346">
        <v>1</v>
      </c>
      <c r="E6346">
        <v>0</v>
      </c>
      <c r="F6346">
        <v>1</v>
      </c>
      <c r="G6346" t="str">
        <v>Adult</v>
      </c>
      <c r="H6346">
        <v>10</v>
      </c>
      <c r="I6346" t="str">
        <v>&gt;8</v>
      </c>
      <c r="J6346" t="str">
        <v>High</v>
      </c>
    </row>
    <row r="6347" spans="1:10">
      <c r="A6347">
        <v>38</v>
      </c>
      <c r="B6347">
        <v>48300</v>
      </c>
      <c r="C6347">
        <v>8</v>
      </c>
      <c r="D6347">
        <v>2</v>
      </c>
      <c r="E6347">
        <v>1</v>
      </c>
      <c r="F6347">
        <v>1</v>
      </c>
      <c r="G6347" t="str">
        <v>Adult</v>
      </c>
      <c r="H6347">
        <v>10</v>
      </c>
      <c r="I6347" t="str">
        <v>&lt;=8</v>
      </c>
      <c r="J6347" t="str">
        <v>Low</v>
      </c>
    </row>
    <row r="6348" spans="1:10">
      <c r="A6348">
        <v>22</v>
      </c>
      <c r="B6348">
        <v>39566</v>
      </c>
      <c r="C6348">
        <v>3</v>
      </c>
      <c r="D6348">
        <v>2</v>
      </c>
      <c r="E6348">
        <v>1</v>
      </c>
      <c r="F6348">
        <v>1</v>
      </c>
      <c r="G6348" t="str">
        <v>Young</v>
      </c>
      <c r="H6348">
        <v>5</v>
      </c>
      <c r="I6348" t="str">
        <v>&lt;=8</v>
      </c>
      <c r="J6348" t="str">
        <v>Low</v>
      </c>
    </row>
    <row r="6349" spans="1:10">
      <c r="A6349">
        <v>49</v>
      </c>
      <c r="B6349">
        <v>37501</v>
      </c>
      <c r="C6349">
        <v>8</v>
      </c>
      <c r="D6349">
        <v>0</v>
      </c>
      <c r="E6349">
        <v>0</v>
      </c>
      <c r="F6349">
        <v>1</v>
      </c>
      <c r="G6349" t="str">
        <v>Adult</v>
      </c>
      <c r="H6349">
        <v>8</v>
      </c>
      <c r="I6349" t="str">
        <v>&lt;=8</v>
      </c>
      <c r="J6349" t="str">
        <v>Low</v>
      </c>
    </row>
    <row r="6350" spans="1:10">
      <c r="A6350">
        <v>33</v>
      </c>
      <c r="B6350">
        <v>31845</v>
      </c>
      <c r="C6350">
        <v>12</v>
      </c>
      <c r="D6350">
        <v>0</v>
      </c>
      <c r="E6350">
        <v>0</v>
      </c>
      <c r="F6350">
        <v>1</v>
      </c>
      <c r="G6350" t="str">
        <v>Young</v>
      </c>
      <c r="H6350">
        <v>12</v>
      </c>
      <c r="I6350" t="str">
        <v>&gt;8</v>
      </c>
      <c r="J6350" t="str">
        <v>Low</v>
      </c>
    </row>
    <row r="6351" spans="1:10">
      <c r="A6351">
        <v>24</v>
      </c>
      <c r="B6351">
        <v>149342</v>
      </c>
      <c r="C6351">
        <v>7</v>
      </c>
      <c r="D6351">
        <v>1</v>
      </c>
      <c r="E6351">
        <v>1</v>
      </c>
      <c r="F6351">
        <v>1</v>
      </c>
      <c r="G6351" t="str">
        <v>Young</v>
      </c>
      <c r="H6351">
        <v>8</v>
      </c>
      <c r="I6351" t="str">
        <v>&lt;=8</v>
      </c>
      <c r="J6351" t="str">
        <v>High</v>
      </c>
    </row>
    <row r="6352" spans="1:10">
      <c r="A6352">
        <v>62</v>
      </c>
      <c r="B6352">
        <v>69181</v>
      </c>
      <c r="C6352">
        <v>5</v>
      </c>
      <c r="D6352">
        <v>3</v>
      </c>
      <c r="E6352">
        <v>0</v>
      </c>
      <c r="F6352">
        <v>0</v>
      </c>
      <c r="G6352" t="str">
        <v>Old</v>
      </c>
      <c r="H6352">
        <v>8</v>
      </c>
      <c r="I6352" t="str">
        <v>&lt;=8</v>
      </c>
      <c r="J6352" t="str">
        <v>Medium</v>
      </c>
    </row>
    <row r="6353" spans="1:10">
      <c r="A6353">
        <v>65</v>
      </c>
      <c r="B6353">
        <v>87263</v>
      </c>
      <c r="C6353">
        <v>7</v>
      </c>
      <c r="D6353">
        <v>2</v>
      </c>
      <c r="E6353">
        <v>0</v>
      </c>
      <c r="F6353">
        <v>1</v>
      </c>
      <c r="G6353" t="str">
        <v>Old</v>
      </c>
      <c r="H6353">
        <v>9</v>
      </c>
      <c r="I6353" t="str">
        <v>&lt;=8</v>
      </c>
      <c r="J6353" t="str">
        <v>Medium</v>
      </c>
    </row>
    <row r="6354" spans="1:10">
      <c r="A6354">
        <v>30</v>
      </c>
      <c r="B6354">
        <v>136294</v>
      </c>
      <c r="C6354">
        <v>8</v>
      </c>
      <c r="D6354">
        <v>1</v>
      </c>
      <c r="E6354">
        <v>1</v>
      </c>
      <c r="F6354">
        <v>0</v>
      </c>
      <c r="G6354" t="str">
        <v>Young</v>
      </c>
      <c r="H6354">
        <v>9</v>
      </c>
      <c r="I6354" t="str">
        <v>&lt;=8</v>
      </c>
      <c r="J6354" t="str">
        <v>High</v>
      </c>
    </row>
    <row r="6355" spans="1:10">
      <c r="A6355">
        <v>51</v>
      </c>
      <c r="B6355">
        <v>137932</v>
      </c>
      <c r="C6355">
        <v>3</v>
      </c>
      <c r="D6355">
        <v>2</v>
      </c>
      <c r="E6355">
        <v>0</v>
      </c>
      <c r="F6355">
        <v>0</v>
      </c>
      <c r="G6355" t="str">
        <v>Adult</v>
      </c>
      <c r="H6355">
        <v>5</v>
      </c>
      <c r="I6355" t="str">
        <v>&lt;=8</v>
      </c>
      <c r="J6355" t="str">
        <v>High</v>
      </c>
    </row>
    <row r="6356" spans="1:10">
      <c r="A6356">
        <v>61</v>
      </c>
      <c r="B6356">
        <v>108766</v>
      </c>
      <c r="C6356">
        <v>6</v>
      </c>
      <c r="D6356">
        <v>1</v>
      </c>
      <c r="E6356">
        <v>0</v>
      </c>
      <c r="F6356">
        <v>0</v>
      </c>
      <c r="G6356" t="str">
        <v>Old</v>
      </c>
      <c r="H6356">
        <v>7</v>
      </c>
      <c r="I6356" t="str">
        <v>&lt;=8</v>
      </c>
      <c r="J6356" t="str">
        <v>High</v>
      </c>
    </row>
    <row r="6357" spans="1:10">
      <c r="A6357">
        <v>28</v>
      </c>
      <c r="B6357">
        <v>93038</v>
      </c>
      <c r="C6357">
        <v>8</v>
      </c>
      <c r="D6357">
        <v>1</v>
      </c>
      <c r="E6357">
        <v>0</v>
      </c>
      <c r="F6357">
        <v>0</v>
      </c>
      <c r="G6357" t="str">
        <v>Young</v>
      </c>
      <c r="H6357">
        <v>9</v>
      </c>
      <c r="I6357" t="str">
        <v>&lt;=8</v>
      </c>
      <c r="J6357" t="str">
        <v>Medium</v>
      </c>
    </row>
    <row r="6358" spans="1:10">
      <c r="A6358">
        <v>23</v>
      </c>
      <c r="B6358">
        <v>147778</v>
      </c>
      <c r="C6358">
        <v>8</v>
      </c>
      <c r="D6358">
        <v>3</v>
      </c>
      <c r="E6358">
        <v>0</v>
      </c>
      <c r="F6358">
        <v>1</v>
      </c>
      <c r="G6358" t="str">
        <v>Young</v>
      </c>
      <c r="H6358">
        <v>11</v>
      </c>
      <c r="I6358" t="str">
        <v>&lt;=8</v>
      </c>
      <c r="J6358" t="str">
        <v>High</v>
      </c>
    </row>
    <row r="6359" spans="1:10">
      <c r="A6359">
        <v>29</v>
      </c>
      <c r="B6359">
        <v>113290</v>
      </c>
      <c r="C6359">
        <v>3</v>
      </c>
      <c r="D6359">
        <v>0</v>
      </c>
      <c r="E6359">
        <v>1</v>
      </c>
      <c r="F6359">
        <v>1</v>
      </c>
      <c r="G6359" t="str">
        <v>Young</v>
      </c>
      <c r="H6359">
        <v>3</v>
      </c>
      <c r="I6359" t="str">
        <v>&lt;=8</v>
      </c>
      <c r="J6359" t="str">
        <v>High</v>
      </c>
    </row>
    <row r="6360" spans="1:10">
      <c r="A6360">
        <v>50</v>
      </c>
      <c r="B6360">
        <v>146616</v>
      </c>
      <c r="C6360">
        <v>6</v>
      </c>
      <c r="D6360">
        <v>1</v>
      </c>
      <c r="E6360">
        <v>1</v>
      </c>
      <c r="F6360">
        <v>1</v>
      </c>
      <c r="G6360" t="str">
        <v>Adult</v>
      </c>
      <c r="H6360">
        <v>7</v>
      </c>
      <c r="I6360" t="str">
        <v>&lt;=8</v>
      </c>
      <c r="J6360" t="str">
        <v>High</v>
      </c>
    </row>
    <row r="6361" spans="1:10">
      <c r="A6361">
        <v>31</v>
      </c>
      <c r="B6361">
        <v>64404</v>
      </c>
      <c r="C6361">
        <v>6</v>
      </c>
      <c r="D6361">
        <v>4</v>
      </c>
      <c r="E6361">
        <v>0</v>
      </c>
      <c r="F6361">
        <v>1</v>
      </c>
      <c r="G6361" t="str">
        <v>Young</v>
      </c>
      <c r="H6361">
        <v>10</v>
      </c>
      <c r="I6361" t="str">
        <v>&lt;=8</v>
      </c>
      <c r="J6361" t="str">
        <v>Medium</v>
      </c>
    </row>
    <row r="6362" spans="1:10">
      <c r="A6362">
        <v>55</v>
      </c>
      <c r="B6362">
        <v>52564</v>
      </c>
      <c r="C6362">
        <v>4</v>
      </c>
      <c r="D6362">
        <v>1</v>
      </c>
      <c r="E6362">
        <v>1</v>
      </c>
      <c r="F6362">
        <v>0</v>
      </c>
      <c r="G6362" t="str">
        <v>Old</v>
      </c>
      <c r="H6362">
        <v>5</v>
      </c>
      <c r="I6362" t="str">
        <v>&lt;=8</v>
      </c>
      <c r="J6362" t="str">
        <v>Medium</v>
      </c>
    </row>
    <row r="6363" spans="1:10">
      <c r="A6363">
        <v>57</v>
      </c>
      <c r="B6363">
        <v>127898</v>
      </c>
      <c r="C6363">
        <v>4</v>
      </c>
      <c r="D6363">
        <v>3</v>
      </c>
      <c r="E6363">
        <v>0</v>
      </c>
      <c r="F6363">
        <v>0</v>
      </c>
      <c r="G6363" t="str">
        <v>Old</v>
      </c>
      <c r="H6363">
        <v>7</v>
      </c>
      <c r="I6363" t="str">
        <v>&lt;=8</v>
      </c>
      <c r="J6363" t="str">
        <v>High</v>
      </c>
    </row>
    <row r="6364" spans="1:10">
      <c r="A6364">
        <v>62</v>
      </c>
      <c r="B6364">
        <v>87435</v>
      </c>
      <c r="C6364">
        <v>2</v>
      </c>
      <c r="D6364">
        <v>2</v>
      </c>
      <c r="E6364">
        <v>0</v>
      </c>
      <c r="F6364">
        <v>0</v>
      </c>
      <c r="G6364" t="str">
        <v>Old</v>
      </c>
      <c r="H6364">
        <v>4</v>
      </c>
      <c r="I6364" t="str">
        <v>&lt;=8</v>
      </c>
      <c r="J6364" t="str">
        <v>Medium</v>
      </c>
    </row>
    <row r="6365" spans="1:10">
      <c r="A6365">
        <v>33</v>
      </c>
      <c r="B6365">
        <v>48227</v>
      </c>
      <c r="C6365">
        <v>5</v>
      </c>
      <c r="D6365">
        <v>0</v>
      </c>
      <c r="E6365">
        <v>1</v>
      </c>
      <c r="F6365">
        <v>1</v>
      </c>
      <c r="G6365" t="str">
        <v>Young</v>
      </c>
      <c r="H6365">
        <v>5</v>
      </c>
      <c r="I6365" t="str">
        <v>&lt;=8</v>
      </c>
      <c r="J6365" t="str">
        <v>Low</v>
      </c>
    </row>
    <row r="6366" spans="1:10">
      <c r="A6366">
        <v>56</v>
      </c>
      <c r="B6366">
        <v>120296</v>
      </c>
      <c r="C6366">
        <v>10</v>
      </c>
      <c r="D6366">
        <v>3</v>
      </c>
      <c r="E6366">
        <v>1</v>
      </c>
      <c r="F6366">
        <v>1</v>
      </c>
      <c r="G6366" t="str">
        <v>Old</v>
      </c>
      <c r="H6366">
        <v>13</v>
      </c>
      <c r="I6366" t="str">
        <v>&gt;8</v>
      </c>
      <c r="J6366" t="str">
        <v>High</v>
      </c>
    </row>
    <row r="6367" spans="1:10">
      <c r="A6367">
        <v>33</v>
      </c>
      <c r="B6367">
        <v>125259</v>
      </c>
      <c r="C6367">
        <v>8</v>
      </c>
      <c r="D6367">
        <v>2</v>
      </c>
      <c r="E6367">
        <v>0</v>
      </c>
      <c r="F6367">
        <v>0</v>
      </c>
      <c r="G6367" t="str">
        <v>Young</v>
      </c>
      <c r="H6367">
        <v>10</v>
      </c>
      <c r="I6367" t="str">
        <v>&lt;=8</v>
      </c>
      <c r="J6367" t="str">
        <v>High</v>
      </c>
    </row>
    <row r="6368" spans="1:10">
      <c r="A6368">
        <v>32</v>
      </c>
      <c r="B6368">
        <v>77475</v>
      </c>
      <c r="C6368">
        <v>9</v>
      </c>
      <c r="D6368">
        <v>2</v>
      </c>
      <c r="E6368">
        <v>1</v>
      </c>
      <c r="F6368">
        <v>1</v>
      </c>
      <c r="G6368" t="str">
        <v>Young</v>
      </c>
      <c r="H6368">
        <v>11</v>
      </c>
      <c r="I6368" t="str">
        <v>&gt;8</v>
      </c>
      <c r="J6368" t="str">
        <v>Medium</v>
      </c>
    </row>
    <row r="6369" spans="1:10">
      <c r="A6369">
        <v>57</v>
      </c>
      <c r="B6369">
        <v>47215</v>
      </c>
      <c r="C6369">
        <v>5</v>
      </c>
      <c r="D6369">
        <v>1</v>
      </c>
      <c r="E6369">
        <v>0</v>
      </c>
      <c r="F6369">
        <v>0</v>
      </c>
      <c r="G6369" t="str">
        <v>Old</v>
      </c>
      <c r="H6369">
        <v>6</v>
      </c>
      <c r="I6369" t="str">
        <v>&lt;=8</v>
      </c>
      <c r="J6369" t="str">
        <v>Low</v>
      </c>
    </row>
    <row r="6370" spans="1:10">
      <c r="A6370">
        <v>30</v>
      </c>
      <c r="B6370">
        <v>101074</v>
      </c>
      <c r="C6370">
        <v>8</v>
      </c>
      <c r="D6370">
        <v>0</v>
      </c>
      <c r="E6370">
        <v>0</v>
      </c>
      <c r="F6370">
        <v>1</v>
      </c>
      <c r="G6370" t="str">
        <v>Young</v>
      </c>
      <c r="H6370">
        <v>8</v>
      </c>
      <c r="I6370" t="str">
        <v>&lt;=8</v>
      </c>
      <c r="J6370" t="str">
        <v>High</v>
      </c>
    </row>
    <row r="6371" spans="1:10">
      <c r="A6371">
        <v>29</v>
      </c>
      <c r="B6371">
        <v>51699</v>
      </c>
      <c r="C6371">
        <v>7</v>
      </c>
      <c r="D6371">
        <v>2</v>
      </c>
      <c r="E6371">
        <v>1</v>
      </c>
      <c r="F6371">
        <v>1</v>
      </c>
      <c r="G6371" t="str">
        <v>Young</v>
      </c>
      <c r="H6371">
        <v>9</v>
      </c>
      <c r="I6371" t="str">
        <v>&lt;=8</v>
      </c>
      <c r="J6371" t="str">
        <v>Medium</v>
      </c>
    </row>
    <row r="6372" spans="1:10">
      <c r="A6372">
        <v>27</v>
      </c>
      <c r="B6372">
        <v>138621</v>
      </c>
      <c r="C6372">
        <v>7</v>
      </c>
      <c r="D6372">
        <v>3</v>
      </c>
      <c r="E6372">
        <v>0</v>
      </c>
      <c r="F6372">
        <v>1</v>
      </c>
      <c r="G6372" t="str">
        <v>Young</v>
      </c>
      <c r="H6372">
        <v>10</v>
      </c>
      <c r="I6372" t="str">
        <v>&lt;=8</v>
      </c>
      <c r="J6372" t="str">
        <v>High</v>
      </c>
    </row>
    <row r="6373" spans="1:10">
      <c r="A6373">
        <v>22</v>
      </c>
      <c r="B6373">
        <v>42454</v>
      </c>
      <c r="C6373">
        <v>6</v>
      </c>
      <c r="D6373">
        <v>1</v>
      </c>
      <c r="E6373">
        <v>1</v>
      </c>
      <c r="F6373">
        <v>0</v>
      </c>
      <c r="G6373" t="str">
        <v>Young</v>
      </c>
      <c r="H6373">
        <v>7</v>
      </c>
      <c r="I6373" t="str">
        <v>&lt;=8</v>
      </c>
      <c r="J6373" t="str">
        <v>Low</v>
      </c>
    </row>
    <row r="6374" spans="1:10">
      <c r="A6374">
        <v>43</v>
      </c>
      <c r="B6374">
        <v>78217</v>
      </c>
      <c r="C6374">
        <v>7</v>
      </c>
      <c r="D6374">
        <v>1</v>
      </c>
      <c r="E6374">
        <v>0</v>
      </c>
      <c r="F6374">
        <v>0</v>
      </c>
      <c r="G6374" t="str">
        <v>Adult</v>
      </c>
      <c r="H6374">
        <v>8</v>
      </c>
      <c r="I6374" t="str">
        <v>&lt;=8</v>
      </c>
      <c r="J6374" t="str">
        <v>Medium</v>
      </c>
    </row>
    <row r="6375" spans="1:10">
      <c r="A6375">
        <v>59</v>
      </c>
      <c r="B6375">
        <v>136759</v>
      </c>
      <c r="C6375">
        <v>7</v>
      </c>
      <c r="D6375">
        <v>2</v>
      </c>
      <c r="E6375">
        <v>0</v>
      </c>
      <c r="F6375">
        <v>0</v>
      </c>
      <c r="G6375" t="str">
        <v>Old</v>
      </c>
      <c r="H6375">
        <v>9</v>
      </c>
      <c r="I6375" t="str">
        <v>&lt;=8</v>
      </c>
      <c r="J6375" t="str">
        <v>High</v>
      </c>
    </row>
    <row r="6376" spans="1:10">
      <c r="A6376">
        <v>60</v>
      </c>
      <c r="B6376">
        <v>51711</v>
      </c>
      <c r="C6376">
        <v>8</v>
      </c>
      <c r="D6376">
        <v>1</v>
      </c>
      <c r="E6376">
        <v>0</v>
      </c>
      <c r="F6376">
        <v>0</v>
      </c>
      <c r="G6376" t="str">
        <v>Old</v>
      </c>
      <c r="H6376">
        <v>9</v>
      </c>
      <c r="I6376" t="str">
        <v>&lt;=8</v>
      </c>
      <c r="J6376" t="str">
        <v>Medium</v>
      </c>
    </row>
    <row r="6377" spans="1:10">
      <c r="A6377">
        <v>59</v>
      </c>
      <c r="B6377">
        <v>45059</v>
      </c>
      <c r="C6377">
        <v>9</v>
      </c>
      <c r="D6377">
        <v>2</v>
      </c>
      <c r="E6377">
        <v>1</v>
      </c>
      <c r="F6377">
        <v>0</v>
      </c>
      <c r="G6377" t="str">
        <v>Old</v>
      </c>
      <c r="H6377">
        <v>11</v>
      </c>
      <c r="I6377" t="str">
        <v>&gt;8</v>
      </c>
      <c r="J6377" t="str">
        <v>Low</v>
      </c>
    </row>
    <row r="6378" spans="1:10">
      <c r="A6378">
        <v>41</v>
      </c>
      <c r="B6378">
        <v>78398</v>
      </c>
      <c r="C6378">
        <v>8</v>
      </c>
      <c r="D6378">
        <v>7</v>
      </c>
      <c r="E6378">
        <v>1</v>
      </c>
      <c r="F6378">
        <v>1</v>
      </c>
      <c r="G6378" t="str">
        <v>Adult</v>
      </c>
      <c r="H6378">
        <v>15</v>
      </c>
      <c r="I6378" t="str">
        <v>&lt;=8</v>
      </c>
      <c r="J6378" t="str">
        <v>Medium</v>
      </c>
    </row>
    <row r="6379" spans="1:10">
      <c r="A6379">
        <v>43</v>
      </c>
      <c r="B6379">
        <v>31286</v>
      </c>
      <c r="C6379">
        <v>9</v>
      </c>
      <c r="D6379">
        <v>0</v>
      </c>
      <c r="E6379">
        <v>1</v>
      </c>
      <c r="F6379">
        <v>0</v>
      </c>
      <c r="G6379" t="str">
        <v>Adult</v>
      </c>
      <c r="H6379">
        <v>9</v>
      </c>
      <c r="I6379" t="str">
        <v>&gt;8</v>
      </c>
      <c r="J6379" t="str">
        <v>Low</v>
      </c>
    </row>
    <row r="6380" spans="1:10">
      <c r="A6380">
        <v>49</v>
      </c>
      <c r="B6380">
        <v>64297</v>
      </c>
      <c r="C6380">
        <v>8</v>
      </c>
      <c r="D6380">
        <v>0</v>
      </c>
      <c r="E6380">
        <v>1</v>
      </c>
      <c r="F6380">
        <v>1</v>
      </c>
      <c r="G6380" t="str">
        <v>Adult</v>
      </c>
      <c r="H6380">
        <v>8</v>
      </c>
      <c r="I6380" t="str">
        <v>&lt;=8</v>
      </c>
      <c r="J6380" t="str">
        <v>Medium</v>
      </c>
    </row>
    <row r="6381" spans="1:10">
      <c r="A6381">
        <v>34</v>
      </c>
      <c r="B6381">
        <v>138304</v>
      </c>
      <c r="C6381">
        <v>4</v>
      </c>
      <c r="D6381">
        <v>2</v>
      </c>
      <c r="E6381">
        <v>0</v>
      </c>
      <c r="F6381">
        <v>0</v>
      </c>
      <c r="G6381" t="str">
        <v>Young</v>
      </c>
      <c r="H6381">
        <v>6</v>
      </c>
      <c r="I6381" t="str">
        <v>&lt;=8</v>
      </c>
      <c r="J6381" t="str">
        <v>High</v>
      </c>
    </row>
    <row r="6382" spans="1:10">
      <c r="A6382">
        <v>46</v>
      </c>
      <c r="B6382">
        <v>134959</v>
      </c>
      <c r="C6382">
        <v>3</v>
      </c>
      <c r="D6382">
        <v>0</v>
      </c>
      <c r="E6382">
        <v>0</v>
      </c>
      <c r="F6382">
        <v>0</v>
      </c>
      <c r="G6382" t="str">
        <v>Adult</v>
      </c>
      <c r="H6382">
        <v>3</v>
      </c>
      <c r="I6382" t="str">
        <v>&lt;=8</v>
      </c>
      <c r="J6382" t="str">
        <v>High</v>
      </c>
    </row>
    <row r="6383" spans="1:10">
      <c r="A6383">
        <v>25</v>
      </c>
      <c r="B6383">
        <v>130181</v>
      </c>
      <c r="C6383">
        <v>4</v>
      </c>
      <c r="D6383">
        <v>0</v>
      </c>
      <c r="E6383">
        <v>0</v>
      </c>
      <c r="F6383">
        <v>1</v>
      </c>
      <c r="G6383" t="str">
        <v>Young</v>
      </c>
      <c r="H6383">
        <v>4</v>
      </c>
      <c r="I6383" t="str">
        <v>&lt;=8</v>
      </c>
      <c r="J6383" t="str">
        <v>High</v>
      </c>
    </row>
    <row r="6384" spans="1:10">
      <c r="A6384">
        <v>51</v>
      </c>
      <c r="B6384">
        <v>138245</v>
      </c>
      <c r="C6384">
        <v>11</v>
      </c>
      <c r="D6384">
        <v>1</v>
      </c>
      <c r="E6384">
        <v>0</v>
      </c>
      <c r="F6384">
        <v>0</v>
      </c>
      <c r="G6384" t="str">
        <v>Adult</v>
      </c>
      <c r="H6384">
        <v>12</v>
      </c>
      <c r="I6384" t="str">
        <v>&gt;8</v>
      </c>
      <c r="J6384" t="str">
        <v>High</v>
      </c>
    </row>
    <row r="6385" spans="1:10">
      <c r="A6385">
        <v>45</v>
      </c>
      <c r="B6385">
        <v>56485</v>
      </c>
      <c r="C6385">
        <v>7</v>
      </c>
      <c r="D6385">
        <v>4</v>
      </c>
      <c r="E6385">
        <v>0</v>
      </c>
      <c r="F6385">
        <v>0</v>
      </c>
      <c r="G6385" t="str">
        <v>Adult</v>
      </c>
      <c r="H6385">
        <v>11</v>
      </c>
      <c r="I6385" t="str">
        <v>&lt;=8</v>
      </c>
      <c r="J6385" t="str">
        <v>Medium</v>
      </c>
    </row>
    <row r="6386" spans="1:10">
      <c r="A6386">
        <v>51</v>
      </c>
      <c r="B6386">
        <v>89967</v>
      </c>
      <c r="C6386">
        <v>10</v>
      </c>
      <c r="D6386">
        <v>2</v>
      </c>
      <c r="E6386">
        <v>1</v>
      </c>
      <c r="F6386">
        <v>1</v>
      </c>
      <c r="G6386" t="str">
        <v>Adult</v>
      </c>
      <c r="H6386">
        <v>12</v>
      </c>
      <c r="I6386" t="str">
        <v>&gt;8</v>
      </c>
      <c r="J6386" t="str">
        <v>Medium</v>
      </c>
    </row>
    <row r="6387" spans="1:10">
      <c r="A6387">
        <v>40</v>
      </c>
      <c r="B6387">
        <v>127803</v>
      </c>
      <c r="C6387">
        <v>8</v>
      </c>
      <c r="D6387">
        <v>2</v>
      </c>
      <c r="E6387">
        <v>1</v>
      </c>
      <c r="F6387">
        <v>1</v>
      </c>
      <c r="G6387" t="str">
        <v>Adult</v>
      </c>
      <c r="H6387">
        <v>10</v>
      </c>
      <c r="I6387" t="str">
        <v>&lt;=8</v>
      </c>
      <c r="J6387" t="str">
        <v>High</v>
      </c>
    </row>
    <row r="6388" spans="1:10">
      <c r="A6388">
        <v>64</v>
      </c>
      <c r="B6388">
        <v>84583</v>
      </c>
      <c r="C6388">
        <v>6</v>
      </c>
      <c r="D6388">
        <v>2</v>
      </c>
      <c r="E6388">
        <v>0</v>
      </c>
      <c r="F6388">
        <v>0</v>
      </c>
      <c r="G6388" t="str">
        <v>Old</v>
      </c>
      <c r="H6388">
        <v>8</v>
      </c>
      <c r="I6388" t="str">
        <v>&lt;=8</v>
      </c>
      <c r="J6388" t="str">
        <v>Medium</v>
      </c>
    </row>
    <row r="6389" spans="1:10">
      <c r="A6389">
        <v>37</v>
      </c>
      <c r="B6389">
        <v>81630</v>
      </c>
      <c r="C6389">
        <v>7</v>
      </c>
      <c r="D6389">
        <v>3</v>
      </c>
      <c r="E6389">
        <v>0</v>
      </c>
      <c r="F6389">
        <v>0</v>
      </c>
      <c r="G6389" t="str">
        <v>Adult</v>
      </c>
      <c r="H6389">
        <v>10</v>
      </c>
      <c r="I6389" t="str">
        <v>&lt;=8</v>
      </c>
      <c r="J6389" t="str">
        <v>Medium</v>
      </c>
    </row>
    <row r="6390" spans="1:10">
      <c r="A6390">
        <v>65</v>
      </c>
      <c r="B6390">
        <v>141359</v>
      </c>
      <c r="C6390">
        <v>10</v>
      </c>
      <c r="D6390">
        <v>5</v>
      </c>
      <c r="E6390">
        <v>1</v>
      </c>
      <c r="F6390">
        <v>1</v>
      </c>
      <c r="G6390" t="str">
        <v>Old</v>
      </c>
      <c r="H6390">
        <v>15</v>
      </c>
      <c r="I6390" t="str">
        <v>&gt;8</v>
      </c>
      <c r="J6390" t="str">
        <v>High</v>
      </c>
    </row>
    <row r="6391" spans="1:10">
      <c r="A6391">
        <v>22</v>
      </c>
      <c r="B6391">
        <v>57086</v>
      </c>
      <c r="C6391">
        <v>4</v>
      </c>
      <c r="D6391">
        <v>0</v>
      </c>
      <c r="E6391">
        <v>0</v>
      </c>
      <c r="F6391">
        <v>0</v>
      </c>
      <c r="G6391" t="str">
        <v>Young</v>
      </c>
      <c r="H6391">
        <v>4</v>
      </c>
      <c r="I6391" t="str">
        <v>&lt;=8</v>
      </c>
      <c r="J6391" t="str">
        <v>Medium</v>
      </c>
    </row>
    <row r="6392" spans="1:10">
      <c r="A6392">
        <v>45</v>
      </c>
      <c r="B6392">
        <v>46484</v>
      </c>
      <c r="C6392">
        <v>12</v>
      </c>
      <c r="D6392">
        <v>1</v>
      </c>
      <c r="E6392">
        <v>0</v>
      </c>
      <c r="F6392">
        <v>1</v>
      </c>
      <c r="G6392" t="str">
        <v>Adult</v>
      </c>
      <c r="H6392">
        <v>13</v>
      </c>
      <c r="I6392" t="str">
        <v>&gt;8</v>
      </c>
      <c r="J6392" t="str">
        <v>Low</v>
      </c>
    </row>
    <row r="6393" spans="1:10">
      <c r="A6393">
        <v>33</v>
      </c>
      <c r="B6393">
        <v>98623</v>
      </c>
      <c r="C6393">
        <v>8</v>
      </c>
      <c r="D6393">
        <v>1</v>
      </c>
      <c r="E6393">
        <v>0</v>
      </c>
      <c r="F6393">
        <v>0</v>
      </c>
      <c r="G6393" t="str">
        <v>Young</v>
      </c>
      <c r="H6393">
        <v>9</v>
      </c>
      <c r="I6393" t="str">
        <v>&lt;=8</v>
      </c>
      <c r="J6393" t="str">
        <v>Medium</v>
      </c>
    </row>
    <row r="6394" spans="1:10">
      <c r="A6394">
        <v>59</v>
      </c>
      <c r="B6394">
        <v>134132</v>
      </c>
      <c r="C6394">
        <v>9</v>
      </c>
      <c r="D6394">
        <v>3</v>
      </c>
      <c r="E6394">
        <v>0</v>
      </c>
      <c r="F6394">
        <v>0</v>
      </c>
      <c r="G6394" t="str">
        <v>Old</v>
      </c>
      <c r="H6394">
        <v>12</v>
      </c>
      <c r="I6394" t="str">
        <v>&gt;8</v>
      </c>
      <c r="J6394" t="str">
        <v>High</v>
      </c>
    </row>
    <row r="6395" spans="1:10">
      <c r="A6395">
        <v>48</v>
      </c>
      <c r="B6395">
        <v>89263</v>
      </c>
      <c r="C6395">
        <v>10</v>
      </c>
      <c r="D6395">
        <v>3</v>
      </c>
      <c r="E6395">
        <v>0</v>
      </c>
      <c r="F6395">
        <v>0</v>
      </c>
      <c r="G6395" t="str">
        <v>Adult</v>
      </c>
      <c r="H6395">
        <v>13</v>
      </c>
      <c r="I6395" t="str">
        <v>&gt;8</v>
      </c>
      <c r="J6395" t="str">
        <v>Medium</v>
      </c>
    </row>
    <row r="6396" spans="1:10">
      <c r="A6396">
        <v>62</v>
      </c>
      <c r="B6396">
        <v>48675</v>
      </c>
      <c r="C6396">
        <v>5</v>
      </c>
      <c r="D6396">
        <v>1</v>
      </c>
      <c r="E6396">
        <v>1</v>
      </c>
      <c r="F6396">
        <v>0</v>
      </c>
      <c r="G6396" t="str">
        <v>Old</v>
      </c>
      <c r="H6396">
        <v>6</v>
      </c>
      <c r="I6396" t="str">
        <v>&lt;=8</v>
      </c>
      <c r="J6396" t="str">
        <v>Low</v>
      </c>
    </row>
    <row r="6397" spans="1:10">
      <c r="A6397">
        <v>26</v>
      </c>
      <c r="B6397">
        <v>90664</v>
      </c>
      <c r="C6397">
        <v>9</v>
      </c>
      <c r="D6397">
        <v>1</v>
      </c>
      <c r="E6397">
        <v>0</v>
      </c>
      <c r="F6397">
        <v>0</v>
      </c>
      <c r="G6397" t="str">
        <v>Young</v>
      </c>
      <c r="H6397">
        <v>10</v>
      </c>
      <c r="I6397" t="str">
        <v>&gt;8</v>
      </c>
      <c r="J6397" t="str">
        <v>Medium</v>
      </c>
    </row>
    <row r="6398" spans="1:10">
      <c r="A6398">
        <v>23</v>
      </c>
      <c r="B6398">
        <v>54680</v>
      </c>
      <c r="C6398">
        <v>7</v>
      </c>
      <c r="D6398">
        <v>3</v>
      </c>
      <c r="E6398">
        <v>0</v>
      </c>
      <c r="F6398">
        <v>1</v>
      </c>
      <c r="G6398" t="str">
        <v>Young</v>
      </c>
      <c r="H6398">
        <v>10</v>
      </c>
      <c r="I6398" t="str">
        <v>&lt;=8</v>
      </c>
      <c r="J6398" t="str">
        <v>Medium</v>
      </c>
    </row>
    <row r="6399" spans="1:10">
      <c r="A6399">
        <v>55</v>
      </c>
      <c r="B6399">
        <v>47077</v>
      </c>
      <c r="C6399">
        <v>5</v>
      </c>
      <c r="D6399">
        <v>0</v>
      </c>
      <c r="E6399">
        <v>0</v>
      </c>
      <c r="F6399">
        <v>0</v>
      </c>
      <c r="G6399" t="str">
        <v>Old</v>
      </c>
      <c r="H6399">
        <v>5</v>
      </c>
      <c r="I6399" t="str">
        <v>&lt;=8</v>
      </c>
      <c r="J6399" t="str">
        <v>Low</v>
      </c>
    </row>
    <row r="6400" spans="1:10">
      <c r="A6400">
        <v>38</v>
      </c>
      <c r="B6400">
        <v>68174</v>
      </c>
      <c r="C6400">
        <v>8</v>
      </c>
      <c r="D6400">
        <v>1</v>
      </c>
      <c r="E6400">
        <v>0</v>
      </c>
      <c r="F6400">
        <v>0</v>
      </c>
      <c r="G6400" t="str">
        <v>Adult</v>
      </c>
      <c r="H6400">
        <v>9</v>
      </c>
      <c r="I6400" t="str">
        <v>&lt;=8</v>
      </c>
      <c r="J6400" t="str">
        <v>Medium</v>
      </c>
    </row>
    <row r="6401" spans="1:10">
      <c r="A6401">
        <v>31</v>
      </c>
      <c r="B6401">
        <v>106968</v>
      </c>
      <c r="C6401">
        <v>6</v>
      </c>
      <c r="D6401">
        <v>0</v>
      </c>
      <c r="E6401">
        <v>1</v>
      </c>
      <c r="F6401">
        <v>1</v>
      </c>
      <c r="G6401" t="str">
        <v>Young</v>
      </c>
      <c r="H6401">
        <v>6</v>
      </c>
      <c r="I6401" t="str">
        <v>&lt;=8</v>
      </c>
      <c r="J6401" t="str">
        <v>High</v>
      </c>
    </row>
    <row r="6402" spans="1:10">
      <c r="A6402">
        <v>40</v>
      </c>
      <c r="B6402">
        <v>33491</v>
      </c>
      <c r="C6402">
        <v>9</v>
      </c>
      <c r="D6402">
        <v>0</v>
      </c>
      <c r="E6402">
        <v>0</v>
      </c>
      <c r="F6402">
        <v>0</v>
      </c>
      <c r="G6402" t="str">
        <v>Adult</v>
      </c>
      <c r="H6402">
        <v>9</v>
      </c>
      <c r="I6402" t="str">
        <v>&gt;8</v>
      </c>
      <c r="J6402" t="str">
        <v>Low</v>
      </c>
    </row>
    <row r="6403" spans="1:10">
      <c r="A6403">
        <v>25</v>
      </c>
      <c r="B6403">
        <v>76126</v>
      </c>
      <c r="C6403">
        <v>7</v>
      </c>
      <c r="D6403">
        <v>3</v>
      </c>
      <c r="E6403">
        <v>0</v>
      </c>
      <c r="F6403">
        <v>0</v>
      </c>
      <c r="G6403" t="str">
        <v>Young</v>
      </c>
      <c r="H6403">
        <v>10</v>
      </c>
      <c r="I6403" t="str">
        <v>&lt;=8</v>
      </c>
      <c r="J6403" t="str">
        <v>Medium</v>
      </c>
    </row>
    <row r="6404" spans="1:10">
      <c r="A6404">
        <v>39</v>
      </c>
      <c r="B6404">
        <v>141658</v>
      </c>
      <c r="C6404">
        <v>4</v>
      </c>
      <c r="D6404">
        <v>3</v>
      </c>
      <c r="E6404">
        <v>0</v>
      </c>
      <c r="F6404">
        <v>0</v>
      </c>
      <c r="G6404" t="str">
        <v>Adult</v>
      </c>
      <c r="H6404">
        <v>7</v>
      </c>
      <c r="I6404" t="str">
        <v>&lt;=8</v>
      </c>
      <c r="J6404" t="str">
        <v>High</v>
      </c>
    </row>
    <row r="6405" spans="1:10">
      <c r="A6405">
        <v>42</v>
      </c>
      <c r="B6405">
        <v>33392</v>
      </c>
      <c r="C6405">
        <v>10</v>
      </c>
      <c r="D6405">
        <v>1</v>
      </c>
      <c r="E6405">
        <v>0</v>
      </c>
      <c r="F6405">
        <v>0</v>
      </c>
      <c r="G6405" t="str">
        <v>Adult</v>
      </c>
      <c r="H6405">
        <v>11</v>
      </c>
      <c r="I6405" t="str">
        <v>&gt;8</v>
      </c>
      <c r="J6405" t="str">
        <v>Low</v>
      </c>
    </row>
    <row r="6406" spans="1:10">
      <c r="A6406">
        <v>39</v>
      </c>
      <c r="B6406">
        <v>92257</v>
      </c>
      <c r="C6406">
        <v>6</v>
      </c>
      <c r="D6406">
        <v>0</v>
      </c>
      <c r="E6406">
        <v>0</v>
      </c>
      <c r="F6406">
        <v>0</v>
      </c>
      <c r="G6406" t="str">
        <v>Adult</v>
      </c>
      <c r="H6406">
        <v>6</v>
      </c>
      <c r="I6406" t="str">
        <v>&lt;=8</v>
      </c>
      <c r="J6406" t="str">
        <v>Medium</v>
      </c>
    </row>
    <row r="6407" spans="1:10">
      <c r="A6407">
        <v>36</v>
      </c>
      <c r="B6407">
        <v>97804</v>
      </c>
      <c r="C6407">
        <v>11</v>
      </c>
      <c r="D6407">
        <v>3</v>
      </c>
      <c r="E6407">
        <v>1</v>
      </c>
      <c r="F6407">
        <v>1</v>
      </c>
      <c r="G6407" t="str">
        <v>Adult</v>
      </c>
      <c r="H6407">
        <v>14</v>
      </c>
      <c r="I6407" t="str">
        <v>&gt;8</v>
      </c>
      <c r="J6407" t="str">
        <v>Medium</v>
      </c>
    </row>
    <row r="6408" spans="1:10">
      <c r="A6408">
        <v>44</v>
      </c>
      <c r="B6408">
        <v>68400</v>
      </c>
      <c r="C6408">
        <v>7</v>
      </c>
      <c r="D6408">
        <v>4</v>
      </c>
      <c r="E6408">
        <v>1</v>
      </c>
      <c r="F6408">
        <v>1</v>
      </c>
      <c r="G6408" t="str">
        <v>Adult</v>
      </c>
      <c r="H6408">
        <v>11</v>
      </c>
      <c r="I6408" t="str">
        <v>&lt;=8</v>
      </c>
      <c r="J6408" t="str">
        <v>Medium</v>
      </c>
    </row>
    <row r="6409" spans="1:10">
      <c r="A6409">
        <v>61</v>
      </c>
      <c r="B6409">
        <v>66551</v>
      </c>
      <c r="C6409">
        <v>8</v>
      </c>
      <c r="D6409">
        <v>1</v>
      </c>
      <c r="E6409">
        <v>1</v>
      </c>
      <c r="F6409">
        <v>0</v>
      </c>
      <c r="G6409" t="str">
        <v>Old</v>
      </c>
      <c r="H6409">
        <v>9</v>
      </c>
      <c r="I6409" t="str">
        <v>&lt;=8</v>
      </c>
      <c r="J6409" t="str">
        <v>Medium</v>
      </c>
    </row>
    <row r="6410" spans="1:10">
      <c r="A6410">
        <v>24</v>
      </c>
      <c r="B6410">
        <v>58088</v>
      </c>
      <c r="C6410">
        <v>5</v>
      </c>
      <c r="D6410">
        <v>1</v>
      </c>
      <c r="E6410">
        <v>0</v>
      </c>
      <c r="F6410">
        <v>0</v>
      </c>
      <c r="G6410" t="str">
        <v>Young</v>
      </c>
      <c r="H6410">
        <v>6</v>
      </c>
      <c r="I6410" t="str">
        <v>&lt;=8</v>
      </c>
      <c r="J6410" t="str">
        <v>Medium</v>
      </c>
    </row>
    <row r="6411" spans="1:10">
      <c r="A6411">
        <v>35</v>
      </c>
      <c r="B6411">
        <v>110015</v>
      </c>
      <c r="C6411">
        <v>6</v>
      </c>
      <c r="D6411">
        <v>2</v>
      </c>
      <c r="E6411">
        <v>1</v>
      </c>
      <c r="F6411">
        <v>1</v>
      </c>
      <c r="G6411" t="str">
        <v>Adult</v>
      </c>
      <c r="H6411">
        <v>8</v>
      </c>
      <c r="I6411" t="str">
        <v>&lt;=8</v>
      </c>
      <c r="J6411" t="str">
        <v>High</v>
      </c>
    </row>
    <row r="6412" spans="1:10">
      <c r="A6412">
        <v>45</v>
      </c>
      <c r="B6412">
        <v>55465</v>
      </c>
      <c r="C6412">
        <v>5</v>
      </c>
      <c r="D6412">
        <v>2</v>
      </c>
      <c r="E6412">
        <v>0</v>
      </c>
      <c r="F6412">
        <v>1</v>
      </c>
      <c r="G6412" t="str">
        <v>Adult</v>
      </c>
      <c r="H6412">
        <v>7</v>
      </c>
      <c r="I6412" t="str">
        <v>&lt;=8</v>
      </c>
      <c r="J6412" t="str">
        <v>Medium</v>
      </c>
    </row>
    <row r="6413" spans="1:10">
      <c r="A6413">
        <v>64</v>
      </c>
      <c r="B6413">
        <v>78155</v>
      </c>
      <c r="C6413">
        <v>5</v>
      </c>
      <c r="D6413">
        <v>3</v>
      </c>
      <c r="E6413">
        <v>0</v>
      </c>
      <c r="F6413">
        <v>0</v>
      </c>
      <c r="G6413" t="str">
        <v>Old</v>
      </c>
      <c r="H6413">
        <v>8</v>
      </c>
      <c r="I6413" t="str">
        <v>&lt;=8</v>
      </c>
      <c r="J6413" t="str">
        <v>Medium</v>
      </c>
    </row>
    <row r="6414" spans="1:10">
      <c r="A6414">
        <v>55</v>
      </c>
      <c r="B6414">
        <v>117893</v>
      </c>
      <c r="C6414">
        <v>8</v>
      </c>
      <c r="D6414">
        <v>4</v>
      </c>
      <c r="E6414">
        <v>1</v>
      </c>
      <c r="F6414">
        <v>1</v>
      </c>
      <c r="G6414" t="str">
        <v>Old</v>
      </c>
      <c r="H6414">
        <v>12</v>
      </c>
      <c r="I6414" t="str">
        <v>&lt;=8</v>
      </c>
      <c r="J6414" t="str">
        <v>High</v>
      </c>
    </row>
    <row r="6415" spans="1:10">
      <c r="A6415">
        <v>34</v>
      </c>
      <c r="B6415">
        <v>35969</v>
      </c>
      <c r="C6415">
        <v>11</v>
      </c>
      <c r="D6415">
        <v>2</v>
      </c>
      <c r="E6415">
        <v>1</v>
      </c>
      <c r="F6415">
        <v>1</v>
      </c>
      <c r="G6415" t="str">
        <v>Young</v>
      </c>
      <c r="H6415">
        <v>13</v>
      </c>
      <c r="I6415" t="str">
        <v>&gt;8</v>
      </c>
      <c r="J6415" t="str">
        <v>Low</v>
      </c>
    </row>
    <row r="6416" spans="1:10">
      <c r="A6416">
        <v>39</v>
      </c>
      <c r="B6416">
        <v>38981</v>
      </c>
      <c r="C6416">
        <v>11</v>
      </c>
      <c r="D6416">
        <v>2</v>
      </c>
      <c r="E6416">
        <v>1</v>
      </c>
      <c r="F6416">
        <v>1</v>
      </c>
      <c r="G6416" t="str">
        <v>Adult</v>
      </c>
      <c r="H6416">
        <v>13</v>
      </c>
      <c r="I6416" t="str">
        <v>&gt;8</v>
      </c>
      <c r="J6416" t="str">
        <v>Low</v>
      </c>
    </row>
    <row r="6417" spans="1:10">
      <c r="A6417">
        <v>58</v>
      </c>
      <c r="B6417">
        <v>51032</v>
      </c>
      <c r="C6417">
        <v>6</v>
      </c>
      <c r="D6417">
        <v>2</v>
      </c>
      <c r="E6417">
        <v>0</v>
      </c>
      <c r="F6417">
        <v>0</v>
      </c>
      <c r="G6417" t="str">
        <v>Old</v>
      </c>
      <c r="H6417">
        <v>8</v>
      </c>
      <c r="I6417" t="str">
        <v>&lt;=8</v>
      </c>
      <c r="J6417" t="str">
        <v>Medium</v>
      </c>
    </row>
    <row r="6418" spans="1:10">
      <c r="A6418">
        <v>56</v>
      </c>
      <c r="B6418">
        <v>84091</v>
      </c>
      <c r="C6418">
        <v>5</v>
      </c>
      <c r="D6418">
        <v>3</v>
      </c>
      <c r="E6418">
        <v>1</v>
      </c>
      <c r="F6418">
        <v>0</v>
      </c>
      <c r="G6418" t="str">
        <v>Old</v>
      </c>
      <c r="H6418">
        <v>8</v>
      </c>
      <c r="I6418" t="str">
        <v>&lt;=8</v>
      </c>
      <c r="J6418" t="str">
        <v>Medium</v>
      </c>
    </row>
    <row r="6419" spans="1:10">
      <c r="A6419">
        <v>27</v>
      </c>
      <c r="B6419">
        <v>137154</v>
      </c>
      <c r="C6419">
        <v>7</v>
      </c>
      <c r="D6419">
        <v>3</v>
      </c>
      <c r="E6419">
        <v>0</v>
      </c>
      <c r="F6419">
        <v>1</v>
      </c>
      <c r="G6419" t="str">
        <v>Young</v>
      </c>
      <c r="H6419">
        <v>10</v>
      </c>
      <c r="I6419" t="str">
        <v>&lt;=8</v>
      </c>
      <c r="J6419" t="str">
        <v>High</v>
      </c>
    </row>
    <row r="6420" spans="1:10">
      <c r="A6420">
        <v>50</v>
      </c>
      <c r="B6420">
        <v>54408</v>
      </c>
      <c r="C6420">
        <v>10</v>
      </c>
      <c r="D6420">
        <v>4</v>
      </c>
      <c r="E6420">
        <v>1</v>
      </c>
      <c r="F6420">
        <v>0</v>
      </c>
      <c r="G6420" t="str">
        <v>Adult</v>
      </c>
      <c r="H6420">
        <v>14</v>
      </c>
      <c r="I6420" t="str">
        <v>&gt;8</v>
      </c>
      <c r="J6420" t="str">
        <v>Medium</v>
      </c>
    </row>
    <row r="6421" spans="1:10">
      <c r="A6421">
        <v>39</v>
      </c>
      <c r="B6421">
        <v>54241</v>
      </c>
      <c r="C6421">
        <v>3</v>
      </c>
      <c r="D6421">
        <v>1</v>
      </c>
      <c r="E6421">
        <v>0</v>
      </c>
      <c r="F6421">
        <v>1</v>
      </c>
      <c r="G6421" t="str">
        <v>Adult</v>
      </c>
      <c r="H6421">
        <v>4</v>
      </c>
      <c r="I6421" t="str">
        <v>&lt;=8</v>
      </c>
      <c r="J6421" t="str">
        <v>Medium</v>
      </c>
    </row>
    <row r="6422" spans="1:10">
      <c r="A6422">
        <v>45</v>
      </c>
      <c r="B6422">
        <v>77940</v>
      </c>
      <c r="C6422">
        <v>10</v>
      </c>
      <c r="D6422">
        <v>3</v>
      </c>
      <c r="E6422">
        <v>0</v>
      </c>
      <c r="F6422">
        <v>0</v>
      </c>
      <c r="G6422" t="str">
        <v>Adult</v>
      </c>
      <c r="H6422">
        <v>13</v>
      </c>
      <c r="I6422" t="str">
        <v>&gt;8</v>
      </c>
      <c r="J6422" t="str">
        <v>Medium</v>
      </c>
    </row>
    <row r="6423" spans="1:10">
      <c r="A6423">
        <v>36</v>
      </c>
      <c r="B6423">
        <v>112938</v>
      </c>
      <c r="C6423">
        <v>11</v>
      </c>
      <c r="D6423">
        <v>1</v>
      </c>
      <c r="E6423">
        <v>0</v>
      </c>
      <c r="F6423">
        <v>0</v>
      </c>
      <c r="G6423" t="str">
        <v>Adult</v>
      </c>
      <c r="H6423">
        <v>12</v>
      </c>
      <c r="I6423" t="str">
        <v>&gt;8</v>
      </c>
      <c r="J6423" t="str">
        <v>High</v>
      </c>
    </row>
    <row r="6424" spans="1:10">
      <c r="A6424">
        <v>60</v>
      </c>
      <c r="B6424">
        <v>81105</v>
      </c>
      <c r="C6424">
        <v>10</v>
      </c>
      <c r="D6424">
        <v>3</v>
      </c>
      <c r="E6424">
        <v>0</v>
      </c>
      <c r="F6424">
        <v>0</v>
      </c>
      <c r="G6424" t="str">
        <v>Old</v>
      </c>
      <c r="H6424">
        <v>13</v>
      </c>
      <c r="I6424" t="str">
        <v>&gt;8</v>
      </c>
      <c r="J6424" t="str">
        <v>Medium</v>
      </c>
    </row>
    <row r="6425" spans="1:10">
      <c r="A6425">
        <v>28</v>
      </c>
      <c r="B6425">
        <v>121302</v>
      </c>
      <c r="C6425">
        <v>5</v>
      </c>
      <c r="D6425">
        <v>1</v>
      </c>
      <c r="E6425">
        <v>0</v>
      </c>
      <c r="F6425">
        <v>0</v>
      </c>
      <c r="G6425" t="str">
        <v>Young</v>
      </c>
      <c r="H6425">
        <v>6</v>
      </c>
      <c r="I6425" t="str">
        <v>&lt;=8</v>
      </c>
      <c r="J6425" t="str">
        <v>High</v>
      </c>
    </row>
    <row r="6426" spans="1:10">
      <c r="A6426">
        <v>38</v>
      </c>
      <c r="B6426">
        <v>91050</v>
      </c>
      <c r="C6426">
        <v>6</v>
      </c>
      <c r="D6426">
        <v>2</v>
      </c>
      <c r="E6426">
        <v>0</v>
      </c>
      <c r="F6426">
        <v>1</v>
      </c>
      <c r="G6426" t="str">
        <v>Adult</v>
      </c>
      <c r="H6426">
        <v>8</v>
      </c>
      <c r="I6426" t="str">
        <v>&lt;=8</v>
      </c>
      <c r="J6426" t="str">
        <v>Medium</v>
      </c>
    </row>
    <row r="6427" spans="1:10">
      <c r="A6427">
        <v>48</v>
      </c>
      <c r="B6427">
        <v>33657</v>
      </c>
      <c r="C6427">
        <v>5</v>
      </c>
      <c r="D6427">
        <v>3</v>
      </c>
      <c r="E6427">
        <v>1</v>
      </c>
      <c r="F6427">
        <v>0</v>
      </c>
      <c r="G6427" t="str">
        <v>Adult</v>
      </c>
      <c r="H6427">
        <v>8</v>
      </c>
      <c r="I6427" t="str">
        <v>&lt;=8</v>
      </c>
      <c r="J6427" t="str">
        <v>Low</v>
      </c>
    </row>
    <row r="6428" spans="1:10">
      <c r="A6428">
        <v>36</v>
      </c>
      <c r="B6428">
        <v>51230</v>
      </c>
      <c r="C6428">
        <v>8</v>
      </c>
      <c r="D6428">
        <v>2</v>
      </c>
      <c r="E6428">
        <v>1</v>
      </c>
      <c r="F6428">
        <v>0</v>
      </c>
      <c r="G6428" t="str">
        <v>Adult</v>
      </c>
      <c r="H6428">
        <v>10</v>
      </c>
      <c r="I6428" t="str">
        <v>&lt;=8</v>
      </c>
      <c r="J6428" t="str">
        <v>Medium</v>
      </c>
    </row>
    <row r="6429" spans="1:10">
      <c r="A6429">
        <v>39</v>
      </c>
      <c r="B6429">
        <v>48680</v>
      </c>
      <c r="C6429">
        <v>6</v>
      </c>
      <c r="D6429">
        <v>0</v>
      </c>
      <c r="E6429">
        <v>0</v>
      </c>
      <c r="F6429">
        <v>1</v>
      </c>
      <c r="G6429" t="str">
        <v>Adult</v>
      </c>
      <c r="H6429">
        <v>6</v>
      </c>
      <c r="I6429" t="str">
        <v>&lt;=8</v>
      </c>
      <c r="J6429" t="str">
        <v>Low</v>
      </c>
    </row>
    <row r="6430" spans="1:10">
      <c r="A6430">
        <v>62</v>
      </c>
      <c r="B6430">
        <v>112694</v>
      </c>
      <c r="C6430">
        <v>6</v>
      </c>
      <c r="D6430">
        <v>1</v>
      </c>
      <c r="E6430">
        <v>0</v>
      </c>
      <c r="F6430">
        <v>0</v>
      </c>
      <c r="G6430" t="str">
        <v>Old</v>
      </c>
      <c r="H6430">
        <v>7</v>
      </c>
      <c r="I6430" t="str">
        <v>&lt;=8</v>
      </c>
      <c r="J6430" t="str">
        <v>High</v>
      </c>
    </row>
    <row r="6431" spans="1:10">
      <c r="A6431">
        <v>37</v>
      </c>
      <c r="B6431">
        <v>114731</v>
      </c>
      <c r="C6431">
        <v>4</v>
      </c>
      <c r="D6431">
        <v>3</v>
      </c>
      <c r="E6431">
        <v>0</v>
      </c>
      <c r="F6431">
        <v>0</v>
      </c>
      <c r="G6431" t="str">
        <v>Adult</v>
      </c>
      <c r="H6431">
        <v>7</v>
      </c>
      <c r="I6431" t="str">
        <v>&lt;=8</v>
      </c>
      <c r="J6431" t="str">
        <v>High</v>
      </c>
    </row>
    <row r="6432" spans="1:10">
      <c r="A6432">
        <v>65</v>
      </c>
      <c r="B6432">
        <v>72340</v>
      </c>
      <c r="C6432">
        <v>4</v>
      </c>
      <c r="D6432">
        <v>3</v>
      </c>
      <c r="E6432">
        <v>0</v>
      </c>
      <c r="F6432">
        <v>0</v>
      </c>
      <c r="G6432" t="str">
        <v>Old</v>
      </c>
      <c r="H6432">
        <v>7</v>
      </c>
      <c r="I6432" t="str">
        <v>&lt;=8</v>
      </c>
      <c r="J6432" t="str">
        <v>Medium</v>
      </c>
    </row>
    <row r="6433" spans="1:10">
      <c r="A6433">
        <v>33</v>
      </c>
      <c r="B6433">
        <v>65950</v>
      </c>
      <c r="C6433">
        <v>7</v>
      </c>
      <c r="D6433">
        <v>1</v>
      </c>
      <c r="E6433">
        <v>1</v>
      </c>
      <c r="F6433">
        <v>0</v>
      </c>
      <c r="G6433" t="str">
        <v>Young</v>
      </c>
      <c r="H6433">
        <v>8</v>
      </c>
      <c r="I6433" t="str">
        <v>&lt;=8</v>
      </c>
      <c r="J6433" t="str">
        <v>Medium</v>
      </c>
    </row>
    <row r="6434" spans="1:10">
      <c r="A6434">
        <v>27</v>
      </c>
      <c r="B6434">
        <v>108515</v>
      </c>
      <c r="C6434">
        <v>7</v>
      </c>
      <c r="D6434">
        <v>2</v>
      </c>
      <c r="E6434">
        <v>0</v>
      </c>
      <c r="F6434">
        <v>0</v>
      </c>
      <c r="G6434" t="str">
        <v>Young</v>
      </c>
      <c r="H6434">
        <v>9</v>
      </c>
      <c r="I6434" t="str">
        <v>&lt;=8</v>
      </c>
      <c r="J6434" t="str">
        <v>High</v>
      </c>
    </row>
    <row r="6435" spans="1:10">
      <c r="A6435">
        <v>47</v>
      </c>
      <c r="B6435">
        <v>37867</v>
      </c>
      <c r="C6435">
        <v>5</v>
      </c>
      <c r="D6435">
        <v>3</v>
      </c>
      <c r="E6435">
        <v>0</v>
      </c>
      <c r="F6435">
        <v>0</v>
      </c>
      <c r="G6435" t="str">
        <v>Adult</v>
      </c>
      <c r="H6435">
        <v>8</v>
      </c>
      <c r="I6435" t="str">
        <v>&lt;=8</v>
      </c>
      <c r="J6435" t="str">
        <v>Low</v>
      </c>
    </row>
    <row r="6436" spans="1:10">
      <c r="A6436">
        <v>30</v>
      </c>
      <c r="B6436">
        <v>110691</v>
      </c>
      <c r="C6436">
        <v>7</v>
      </c>
      <c r="D6436">
        <v>1</v>
      </c>
      <c r="E6436">
        <v>0</v>
      </c>
      <c r="F6436">
        <v>0</v>
      </c>
      <c r="G6436" t="str">
        <v>Young</v>
      </c>
      <c r="H6436">
        <v>8</v>
      </c>
      <c r="I6436" t="str">
        <v>&lt;=8</v>
      </c>
      <c r="J6436" t="str">
        <v>High</v>
      </c>
    </row>
    <row r="6437" spans="1:10">
      <c r="A6437">
        <v>54</v>
      </c>
      <c r="B6437">
        <v>108542</v>
      </c>
      <c r="C6437">
        <v>7</v>
      </c>
      <c r="D6437">
        <v>3</v>
      </c>
      <c r="E6437">
        <v>1</v>
      </c>
      <c r="F6437">
        <v>0</v>
      </c>
      <c r="G6437" t="str">
        <v>Adult</v>
      </c>
      <c r="H6437">
        <v>10</v>
      </c>
      <c r="I6437" t="str">
        <v>&lt;=8</v>
      </c>
      <c r="J6437" t="str">
        <v>High</v>
      </c>
    </row>
    <row r="6438" spans="1:10">
      <c r="A6438">
        <v>56</v>
      </c>
      <c r="B6438">
        <v>34329</v>
      </c>
      <c r="C6438">
        <v>7</v>
      </c>
      <c r="D6438">
        <v>1</v>
      </c>
      <c r="E6438">
        <v>1</v>
      </c>
      <c r="F6438">
        <v>0</v>
      </c>
      <c r="G6438" t="str">
        <v>Old</v>
      </c>
      <c r="H6438">
        <v>8</v>
      </c>
      <c r="I6438" t="str">
        <v>&lt;=8</v>
      </c>
      <c r="J6438" t="str">
        <v>Low</v>
      </c>
    </row>
    <row r="6439" spans="1:10">
      <c r="A6439">
        <v>45</v>
      </c>
      <c r="B6439">
        <v>118087</v>
      </c>
      <c r="C6439">
        <v>12</v>
      </c>
      <c r="D6439">
        <v>2</v>
      </c>
      <c r="E6439">
        <v>0</v>
      </c>
      <c r="F6439">
        <v>1</v>
      </c>
      <c r="G6439" t="str">
        <v>Adult</v>
      </c>
      <c r="H6439">
        <v>14</v>
      </c>
      <c r="I6439" t="str">
        <v>&gt;8</v>
      </c>
      <c r="J6439" t="str">
        <v>High</v>
      </c>
    </row>
    <row r="6440" spans="1:10">
      <c r="A6440">
        <v>26</v>
      </c>
      <c r="B6440">
        <v>65865</v>
      </c>
      <c r="C6440">
        <v>4</v>
      </c>
      <c r="D6440">
        <v>1</v>
      </c>
      <c r="E6440">
        <v>0</v>
      </c>
      <c r="F6440">
        <v>0</v>
      </c>
      <c r="G6440" t="str">
        <v>Young</v>
      </c>
      <c r="H6440">
        <v>5</v>
      </c>
      <c r="I6440" t="str">
        <v>&lt;=8</v>
      </c>
      <c r="J6440" t="str">
        <v>Medium</v>
      </c>
    </row>
    <row r="6441" spans="1:10">
      <c r="A6441">
        <v>44</v>
      </c>
      <c r="B6441">
        <v>96940</v>
      </c>
      <c r="C6441">
        <v>10</v>
      </c>
      <c r="D6441">
        <v>0</v>
      </c>
      <c r="E6441">
        <v>1</v>
      </c>
      <c r="F6441">
        <v>1</v>
      </c>
      <c r="G6441" t="str">
        <v>Adult</v>
      </c>
      <c r="H6441">
        <v>10</v>
      </c>
      <c r="I6441" t="str">
        <v>&gt;8</v>
      </c>
      <c r="J6441" t="str">
        <v>Medium</v>
      </c>
    </row>
    <row r="6442" spans="1:10">
      <c r="A6442">
        <v>38</v>
      </c>
      <c r="B6442">
        <v>67869</v>
      </c>
      <c r="C6442">
        <v>8</v>
      </c>
      <c r="D6442">
        <v>0</v>
      </c>
      <c r="E6442">
        <v>0</v>
      </c>
      <c r="F6442">
        <v>0</v>
      </c>
      <c r="G6442" t="str">
        <v>Adult</v>
      </c>
      <c r="H6442">
        <v>8</v>
      </c>
      <c r="I6442" t="str">
        <v>&lt;=8</v>
      </c>
      <c r="J6442" t="str">
        <v>Medium</v>
      </c>
    </row>
    <row r="6443" spans="1:10">
      <c r="A6443">
        <v>43</v>
      </c>
      <c r="B6443">
        <v>96905</v>
      </c>
      <c r="C6443">
        <v>8</v>
      </c>
      <c r="D6443">
        <v>3</v>
      </c>
      <c r="E6443">
        <v>0</v>
      </c>
      <c r="F6443">
        <v>1</v>
      </c>
      <c r="G6443" t="str">
        <v>Adult</v>
      </c>
      <c r="H6443">
        <v>11</v>
      </c>
      <c r="I6443" t="str">
        <v>&lt;=8</v>
      </c>
      <c r="J6443" t="str">
        <v>Medium</v>
      </c>
    </row>
    <row r="6444" spans="1:10">
      <c r="A6444">
        <v>26</v>
      </c>
      <c r="B6444">
        <v>134969</v>
      </c>
      <c r="C6444">
        <v>9</v>
      </c>
      <c r="D6444">
        <v>1</v>
      </c>
      <c r="E6444">
        <v>0</v>
      </c>
      <c r="F6444">
        <v>1</v>
      </c>
      <c r="G6444" t="str">
        <v>Young</v>
      </c>
      <c r="H6444">
        <v>10</v>
      </c>
      <c r="I6444" t="str">
        <v>&gt;8</v>
      </c>
      <c r="J6444" t="str">
        <v>High</v>
      </c>
    </row>
    <row r="6445" spans="1:10">
      <c r="A6445">
        <v>49</v>
      </c>
      <c r="B6445">
        <v>113984</v>
      </c>
      <c r="C6445">
        <v>8</v>
      </c>
      <c r="D6445">
        <v>0</v>
      </c>
      <c r="E6445">
        <v>0</v>
      </c>
      <c r="F6445">
        <v>0</v>
      </c>
      <c r="G6445" t="str">
        <v>Adult</v>
      </c>
      <c r="H6445">
        <v>8</v>
      </c>
      <c r="I6445" t="str">
        <v>&lt;=8</v>
      </c>
      <c r="J6445" t="str">
        <v>High</v>
      </c>
    </row>
    <row r="6446" spans="1:10">
      <c r="A6446">
        <v>45</v>
      </c>
      <c r="B6446">
        <v>131069</v>
      </c>
      <c r="C6446">
        <v>7</v>
      </c>
      <c r="D6446">
        <v>1</v>
      </c>
      <c r="E6446">
        <v>0</v>
      </c>
      <c r="F6446">
        <v>1</v>
      </c>
      <c r="G6446" t="str">
        <v>Adult</v>
      </c>
      <c r="H6446">
        <v>8</v>
      </c>
      <c r="I6446" t="str">
        <v>&lt;=8</v>
      </c>
      <c r="J6446" t="str">
        <v>High</v>
      </c>
    </row>
    <row r="6447" spans="1:10">
      <c r="A6447">
        <v>37</v>
      </c>
      <c r="B6447">
        <v>147505</v>
      </c>
      <c r="C6447">
        <v>10</v>
      </c>
      <c r="D6447">
        <v>2</v>
      </c>
      <c r="E6447">
        <v>0</v>
      </c>
      <c r="F6447">
        <v>1</v>
      </c>
      <c r="G6447" t="str">
        <v>Adult</v>
      </c>
      <c r="H6447">
        <v>12</v>
      </c>
      <c r="I6447" t="str">
        <v>&gt;8</v>
      </c>
      <c r="J6447" t="str">
        <v>High</v>
      </c>
    </row>
    <row r="6448" spans="1:10">
      <c r="A6448">
        <v>44</v>
      </c>
      <c r="B6448">
        <v>119711</v>
      </c>
      <c r="C6448">
        <v>8</v>
      </c>
      <c r="D6448">
        <v>3</v>
      </c>
      <c r="E6448">
        <v>1</v>
      </c>
      <c r="F6448">
        <v>1</v>
      </c>
      <c r="G6448" t="str">
        <v>Adult</v>
      </c>
      <c r="H6448">
        <v>11</v>
      </c>
      <c r="I6448" t="str">
        <v>&lt;=8</v>
      </c>
      <c r="J6448" t="str">
        <v>High</v>
      </c>
    </row>
    <row r="6449" spans="1:10">
      <c r="A6449">
        <v>31</v>
      </c>
      <c r="B6449">
        <v>96252</v>
      </c>
      <c r="C6449">
        <v>4</v>
      </c>
      <c r="D6449">
        <v>2</v>
      </c>
      <c r="E6449">
        <v>1</v>
      </c>
      <c r="F6449">
        <v>0</v>
      </c>
      <c r="G6449" t="str">
        <v>Young</v>
      </c>
      <c r="H6449">
        <v>6</v>
      </c>
      <c r="I6449" t="str">
        <v>&lt;=8</v>
      </c>
      <c r="J6449" t="str">
        <v>Medium</v>
      </c>
    </row>
    <row r="6450" spans="1:10">
      <c r="A6450">
        <v>46</v>
      </c>
      <c r="B6450">
        <v>109386</v>
      </c>
      <c r="C6450">
        <v>6</v>
      </c>
      <c r="D6450">
        <v>5</v>
      </c>
      <c r="E6450">
        <v>1</v>
      </c>
      <c r="F6450">
        <v>0</v>
      </c>
      <c r="G6450" t="str">
        <v>Adult</v>
      </c>
      <c r="H6450">
        <v>11</v>
      </c>
      <c r="I6450" t="str">
        <v>&lt;=8</v>
      </c>
      <c r="J6450" t="str">
        <v>High</v>
      </c>
    </row>
    <row r="6451" spans="1:10">
      <c r="A6451">
        <v>54</v>
      </c>
      <c r="B6451">
        <v>148728</v>
      </c>
      <c r="C6451">
        <v>5</v>
      </c>
      <c r="D6451">
        <v>1</v>
      </c>
      <c r="E6451">
        <v>1</v>
      </c>
      <c r="F6451">
        <v>0</v>
      </c>
      <c r="G6451" t="str">
        <v>Adult</v>
      </c>
      <c r="H6451">
        <v>6</v>
      </c>
      <c r="I6451" t="str">
        <v>&lt;=8</v>
      </c>
      <c r="J6451" t="str">
        <v>High</v>
      </c>
    </row>
    <row r="6452" spans="1:10">
      <c r="A6452">
        <v>48</v>
      </c>
      <c r="B6452">
        <v>31711</v>
      </c>
      <c r="C6452">
        <v>6</v>
      </c>
      <c r="D6452">
        <v>3</v>
      </c>
      <c r="E6452">
        <v>1</v>
      </c>
      <c r="F6452">
        <v>1</v>
      </c>
      <c r="G6452" t="str">
        <v>Adult</v>
      </c>
      <c r="H6452">
        <v>9</v>
      </c>
      <c r="I6452" t="str">
        <v>&lt;=8</v>
      </c>
      <c r="J6452" t="str">
        <v>Low</v>
      </c>
    </row>
    <row r="6453" spans="1:10">
      <c r="A6453">
        <v>23</v>
      </c>
      <c r="B6453">
        <v>55801</v>
      </c>
      <c r="C6453">
        <v>4</v>
      </c>
      <c r="D6453">
        <v>2</v>
      </c>
      <c r="E6453">
        <v>1</v>
      </c>
      <c r="F6453">
        <v>0</v>
      </c>
      <c r="G6453" t="str">
        <v>Young</v>
      </c>
      <c r="H6453">
        <v>6</v>
      </c>
      <c r="I6453" t="str">
        <v>&lt;=8</v>
      </c>
      <c r="J6453" t="str">
        <v>Medium</v>
      </c>
    </row>
    <row r="6454" spans="1:10">
      <c r="A6454">
        <v>31</v>
      </c>
      <c r="B6454">
        <v>117287</v>
      </c>
      <c r="C6454">
        <v>10</v>
      </c>
      <c r="D6454">
        <v>3</v>
      </c>
      <c r="E6454">
        <v>1</v>
      </c>
      <c r="F6454">
        <v>0</v>
      </c>
      <c r="G6454" t="str">
        <v>Young</v>
      </c>
      <c r="H6454">
        <v>13</v>
      </c>
      <c r="I6454" t="str">
        <v>&gt;8</v>
      </c>
      <c r="J6454" t="str">
        <v>High</v>
      </c>
    </row>
    <row r="6455" spans="1:10">
      <c r="A6455">
        <v>58</v>
      </c>
      <c r="B6455">
        <v>134565</v>
      </c>
      <c r="C6455">
        <v>8</v>
      </c>
      <c r="D6455">
        <v>0</v>
      </c>
      <c r="E6455">
        <v>0</v>
      </c>
      <c r="F6455">
        <v>1</v>
      </c>
      <c r="G6455" t="str">
        <v>Old</v>
      </c>
      <c r="H6455">
        <v>8</v>
      </c>
      <c r="I6455" t="str">
        <v>&lt;=8</v>
      </c>
      <c r="J6455" t="str">
        <v>High</v>
      </c>
    </row>
    <row r="6456" spans="1:10">
      <c r="A6456">
        <v>34</v>
      </c>
      <c r="B6456">
        <v>144696</v>
      </c>
      <c r="C6456">
        <v>6</v>
      </c>
      <c r="D6456">
        <v>1</v>
      </c>
      <c r="E6456">
        <v>1</v>
      </c>
      <c r="F6456">
        <v>1</v>
      </c>
      <c r="G6456" t="str">
        <v>Young</v>
      </c>
      <c r="H6456">
        <v>7</v>
      </c>
      <c r="I6456" t="str">
        <v>&lt;=8</v>
      </c>
      <c r="J6456" t="str">
        <v>High</v>
      </c>
    </row>
    <row r="6457" spans="1:10">
      <c r="A6457">
        <v>46</v>
      </c>
      <c r="B6457">
        <v>120709</v>
      </c>
      <c r="C6457">
        <v>7</v>
      </c>
      <c r="D6457">
        <v>0</v>
      </c>
      <c r="E6457">
        <v>1</v>
      </c>
      <c r="F6457">
        <v>1</v>
      </c>
      <c r="G6457" t="str">
        <v>Adult</v>
      </c>
      <c r="H6457">
        <v>7</v>
      </c>
      <c r="I6457" t="str">
        <v>&lt;=8</v>
      </c>
      <c r="J6457" t="str">
        <v>High</v>
      </c>
    </row>
    <row r="6458" spans="1:10">
      <c r="A6458">
        <v>41</v>
      </c>
      <c r="B6458">
        <v>83270</v>
      </c>
      <c r="C6458">
        <v>8</v>
      </c>
      <c r="D6458">
        <v>2</v>
      </c>
      <c r="E6458">
        <v>1</v>
      </c>
      <c r="F6458">
        <v>1</v>
      </c>
      <c r="G6458" t="str">
        <v>Adult</v>
      </c>
      <c r="H6458">
        <v>10</v>
      </c>
      <c r="I6458" t="str">
        <v>&lt;=8</v>
      </c>
      <c r="J6458" t="str">
        <v>Medium</v>
      </c>
    </row>
    <row r="6459" spans="1:10">
      <c r="A6459">
        <v>59</v>
      </c>
      <c r="B6459">
        <v>101622</v>
      </c>
      <c r="C6459">
        <v>8</v>
      </c>
      <c r="D6459">
        <v>2</v>
      </c>
      <c r="E6459">
        <v>1</v>
      </c>
      <c r="F6459">
        <v>0</v>
      </c>
      <c r="G6459" t="str">
        <v>Old</v>
      </c>
      <c r="H6459">
        <v>10</v>
      </c>
      <c r="I6459" t="str">
        <v>&lt;=8</v>
      </c>
      <c r="J6459" t="str">
        <v>High</v>
      </c>
    </row>
    <row r="6460" spans="1:10">
      <c r="A6460">
        <v>50</v>
      </c>
      <c r="B6460">
        <v>85535</v>
      </c>
      <c r="C6460">
        <v>6</v>
      </c>
      <c r="D6460">
        <v>3</v>
      </c>
      <c r="E6460">
        <v>0</v>
      </c>
      <c r="F6460">
        <v>0</v>
      </c>
      <c r="G6460" t="str">
        <v>Adult</v>
      </c>
      <c r="H6460">
        <v>9</v>
      </c>
      <c r="I6460" t="str">
        <v>&lt;=8</v>
      </c>
      <c r="J6460" t="str">
        <v>Medium</v>
      </c>
    </row>
    <row r="6461" spans="1:10">
      <c r="A6461">
        <v>28</v>
      </c>
      <c r="B6461">
        <v>142666</v>
      </c>
      <c r="C6461">
        <v>8</v>
      </c>
      <c r="D6461">
        <v>2</v>
      </c>
      <c r="E6461">
        <v>0</v>
      </c>
      <c r="F6461">
        <v>1</v>
      </c>
      <c r="G6461" t="str">
        <v>Young</v>
      </c>
      <c r="H6461">
        <v>10</v>
      </c>
      <c r="I6461" t="str">
        <v>&lt;=8</v>
      </c>
      <c r="J6461" t="str">
        <v>High</v>
      </c>
    </row>
    <row r="6462" spans="1:10">
      <c r="A6462">
        <v>40</v>
      </c>
      <c r="B6462">
        <v>106759</v>
      </c>
      <c r="C6462">
        <v>5</v>
      </c>
      <c r="D6462">
        <v>6</v>
      </c>
      <c r="E6462">
        <v>1</v>
      </c>
      <c r="F6462">
        <v>1</v>
      </c>
      <c r="G6462" t="str">
        <v>Adult</v>
      </c>
      <c r="H6462">
        <v>11</v>
      </c>
      <c r="I6462" t="str">
        <v>&lt;=8</v>
      </c>
      <c r="J6462" t="str">
        <v>High</v>
      </c>
    </row>
    <row r="6463" spans="1:10">
      <c r="A6463">
        <v>52</v>
      </c>
      <c r="B6463">
        <v>46220</v>
      </c>
      <c r="C6463">
        <v>6</v>
      </c>
      <c r="D6463">
        <v>5</v>
      </c>
      <c r="E6463">
        <v>0</v>
      </c>
      <c r="F6463">
        <v>1</v>
      </c>
      <c r="G6463" t="str">
        <v>Adult</v>
      </c>
      <c r="H6463">
        <v>11</v>
      </c>
      <c r="I6463" t="str">
        <v>&lt;=8</v>
      </c>
      <c r="J6463" t="str">
        <v>Low</v>
      </c>
    </row>
    <row r="6464" spans="1:10">
      <c r="A6464">
        <v>42</v>
      </c>
      <c r="B6464">
        <v>43392</v>
      </c>
      <c r="C6464">
        <v>12</v>
      </c>
      <c r="D6464">
        <v>2</v>
      </c>
      <c r="E6464">
        <v>0</v>
      </c>
      <c r="F6464">
        <v>1</v>
      </c>
      <c r="G6464" t="str">
        <v>Adult</v>
      </c>
      <c r="H6464">
        <v>14</v>
      </c>
      <c r="I6464" t="str">
        <v>&gt;8</v>
      </c>
      <c r="J6464" t="str">
        <v>Low</v>
      </c>
    </row>
    <row r="6465" spans="1:10">
      <c r="A6465">
        <v>27</v>
      </c>
      <c r="B6465">
        <v>115587</v>
      </c>
      <c r="C6465">
        <v>6</v>
      </c>
      <c r="D6465">
        <v>2</v>
      </c>
      <c r="E6465">
        <v>1</v>
      </c>
      <c r="F6465">
        <v>1</v>
      </c>
      <c r="G6465" t="str">
        <v>Young</v>
      </c>
      <c r="H6465">
        <v>8</v>
      </c>
      <c r="I6465" t="str">
        <v>&lt;=8</v>
      </c>
      <c r="J6465" t="str">
        <v>High</v>
      </c>
    </row>
    <row r="6466" spans="1:10">
      <c r="A6466">
        <v>29</v>
      </c>
      <c r="B6466">
        <v>32246</v>
      </c>
      <c r="C6466">
        <v>8</v>
      </c>
      <c r="D6466">
        <v>4</v>
      </c>
      <c r="E6466">
        <v>1</v>
      </c>
      <c r="F6466">
        <v>0</v>
      </c>
      <c r="G6466" t="str">
        <v>Young</v>
      </c>
      <c r="H6466">
        <v>12</v>
      </c>
      <c r="I6466" t="str">
        <v>&lt;=8</v>
      </c>
      <c r="J6466" t="str">
        <v>Low</v>
      </c>
    </row>
    <row r="6467" spans="1:10">
      <c r="A6467">
        <v>65</v>
      </c>
      <c r="B6467">
        <v>50010</v>
      </c>
      <c r="C6467">
        <v>6</v>
      </c>
      <c r="D6467">
        <v>2</v>
      </c>
      <c r="E6467">
        <v>0</v>
      </c>
      <c r="F6467">
        <v>0</v>
      </c>
      <c r="G6467" t="str">
        <v>Old</v>
      </c>
      <c r="H6467">
        <v>8</v>
      </c>
      <c r="I6467" t="str">
        <v>&lt;=8</v>
      </c>
      <c r="J6467" t="str">
        <v>Medium</v>
      </c>
    </row>
    <row r="6468" spans="1:10">
      <c r="A6468">
        <v>21</v>
      </c>
      <c r="B6468">
        <v>98358</v>
      </c>
      <c r="C6468">
        <v>5</v>
      </c>
      <c r="D6468">
        <v>1</v>
      </c>
      <c r="E6468">
        <v>0</v>
      </c>
      <c r="F6468">
        <v>0</v>
      </c>
      <c r="G6468" t="str">
        <v>Young</v>
      </c>
      <c r="H6468">
        <v>6</v>
      </c>
      <c r="I6468" t="str">
        <v>&lt;=8</v>
      </c>
      <c r="J6468" t="str">
        <v>Medium</v>
      </c>
    </row>
    <row r="6469" spans="1:10">
      <c r="A6469">
        <v>49</v>
      </c>
      <c r="B6469">
        <v>120203</v>
      </c>
      <c r="C6469">
        <v>12</v>
      </c>
      <c r="D6469">
        <v>0</v>
      </c>
      <c r="E6469">
        <v>0</v>
      </c>
      <c r="F6469">
        <v>0</v>
      </c>
      <c r="G6469" t="str">
        <v>Adult</v>
      </c>
      <c r="H6469">
        <v>12</v>
      </c>
      <c r="I6469" t="str">
        <v>&gt;8</v>
      </c>
      <c r="J6469" t="str">
        <v>High</v>
      </c>
    </row>
    <row r="6470" spans="1:10">
      <c r="A6470">
        <v>28</v>
      </c>
      <c r="B6470">
        <v>47234</v>
      </c>
      <c r="C6470">
        <v>7</v>
      </c>
      <c r="D6470">
        <v>1</v>
      </c>
      <c r="E6470">
        <v>1</v>
      </c>
      <c r="F6470">
        <v>0</v>
      </c>
      <c r="G6470" t="str">
        <v>Young</v>
      </c>
      <c r="H6470">
        <v>8</v>
      </c>
      <c r="I6470" t="str">
        <v>&lt;=8</v>
      </c>
      <c r="J6470" t="str">
        <v>Low</v>
      </c>
    </row>
    <row r="6471" spans="1:10">
      <c r="A6471">
        <v>24</v>
      </c>
      <c r="B6471">
        <v>126190</v>
      </c>
      <c r="C6471">
        <v>7</v>
      </c>
      <c r="D6471">
        <v>2</v>
      </c>
      <c r="E6471">
        <v>1</v>
      </c>
      <c r="F6471">
        <v>1</v>
      </c>
      <c r="G6471" t="str">
        <v>Young</v>
      </c>
      <c r="H6471">
        <v>9</v>
      </c>
      <c r="I6471" t="str">
        <v>&lt;=8</v>
      </c>
      <c r="J6471" t="str">
        <v>High</v>
      </c>
    </row>
    <row r="6472" spans="1:10">
      <c r="A6472">
        <v>55</v>
      </c>
      <c r="B6472">
        <v>145795</v>
      </c>
      <c r="C6472">
        <v>6</v>
      </c>
      <c r="D6472">
        <v>2</v>
      </c>
      <c r="E6472">
        <v>0</v>
      </c>
      <c r="F6472">
        <v>0</v>
      </c>
      <c r="G6472" t="str">
        <v>Old</v>
      </c>
      <c r="H6472">
        <v>8</v>
      </c>
      <c r="I6472" t="str">
        <v>&lt;=8</v>
      </c>
      <c r="J6472" t="str">
        <v>High</v>
      </c>
    </row>
    <row r="6473" spans="1:10">
      <c r="A6473">
        <v>23</v>
      </c>
      <c r="B6473">
        <v>79451</v>
      </c>
      <c r="C6473">
        <v>7</v>
      </c>
      <c r="D6473">
        <v>2</v>
      </c>
      <c r="E6473">
        <v>0</v>
      </c>
      <c r="F6473">
        <v>0</v>
      </c>
      <c r="G6473" t="str">
        <v>Young</v>
      </c>
      <c r="H6473">
        <v>9</v>
      </c>
      <c r="I6473" t="str">
        <v>&lt;=8</v>
      </c>
      <c r="J6473" t="str">
        <v>Medium</v>
      </c>
    </row>
    <row r="6474" spans="1:10">
      <c r="A6474">
        <v>65</v>
      </c>
      <c r="B6474">
        <v>105205</v>
      </c>
      <c r="C6474">
        <v>13</v>
      </c>
      <c r="D6474">
        <v>3</v>
      </c>
      <c r="E6474">
        <v>0</v>
      </c>
      <c r="F6474">
        <v>0</v>
      </c>
      <c r="G6474" t="str">
        <v>Old</v>
      </c>
      <c r="H6474">
        <v>16</v>
      </c>
      <c r="I6474" t="str">
        <v>&gt;8</v>
      </c>
      <c r="J6474" t="str">
        <v>High</v>
      </c>
    </row>
    <row r="6475" spans="1:10">
      <c r="A6475">
        <v>60</v>
      </c>
      <c r="B6475">
        <v>51784</v>
      </c>
      <c r="C6475">
        <v>5</v>
      </c>
      <c r="D6475">
        <v>1</v>
      </c>
      <c r="E6475">
        <v>1</v>
      </c>
      <c r="F6475">
        <v>1</v>
      </c>
      <c r="G6475" t="str">
        <v>Old</v>
      </c>
      <c r="H6475">
        <v>6</v>
      </c>
      <c r="I6475" t="str">
        <v>&lt;=8</v>
      </c>
      <c r="J6475" t="str">
        <v>Medium</v>
      </c>
    </row>
    <row r="6476" spans="1:10">
      <c r="A6476">
        <v>27</v>
      </c>
      <c r="B6476">
        <v>59672</v>
      </c>
      <c r="C6476">
        <v>4</v>
      </c>
      <c r="D6476">
        <v>1</v>
      </c>
      <c r="E6476">
        <v>0</v>
      </c>
      <c r="F6476">
        <v>0</v>
      </c>
      <c r="G6476" t="str">
        <v>Young</v>
      </c>
      <c r="H6476">
        <v>5</v>
      </c>
      <c r="I6476" t="str">
        <v>&lt;=8</v>
      </c>
      <c r="J6476" t="str">
        <v>Medium</v>
      </c>
    </row>
    <row r="6477" spans="1:10">
      <c r="A6477">
        <v>47</v>
      </c>
      <c r="B6477">
        <v>31082</v>
      </c>
      <c r="C6477">
        <v>7</v>
      </c>
      <c r="D6477">
        <v>1</v>
      </c>
      <c r="E6477">
        <v>0</v>
      </c>
      <c r="F6477">
        <v>0</v>
      </c>
      <c r="G6477" t="str">
        <v>Adult</v>
      </c>
      <c r="H6477">
        <v>8</v>
      </c>
      <c r="I6477" t="str">
        <v>&lt;=8</v>
      </c>
      <c r="J6477" t="str">
        <v>Low</v>
      </c>
    </row>
    <row r="6478" spans="1:10">
      <c r="A6478">
        <v>21</v>
      </c>
      <c r="B6478">
        <v>41148</v>
      </c>
      <c r="C6478">
        <v>7</v>
      </c>
      <c r="D6478">
        <v>4</v>
      </c>
      <c r="E6478">
        <v>1</v>
      </c>
      <c r="F6478">
        <v>0</v>
      </c>
      <c r="G6478" t="str">
        <v>Young</v>
      </c>
      <c r="H6478">
        <v>11</v>
      </c>
      <c r="I6478" t="str">
        <v>&lt;=8</v>
      </c>
      <c r="J6478" t="str">
        <v>Low</v>
      </c>
    </row>
    <row r="6479" spans="1:10">
      <c r="A6479">
        <v>47</v>
      </c>
      <c r="B6479">
        <v>57494</v>
      </c>
      <c r="C6479">
        <v>10</v>
      </c>
      <c r="D6479">
        <v>2</v>
      </c>
      <c r="E6479">
        <v>0</v>
      </c>
      <c r="F6479">
        <v>0</v>
      </c>
      <c r="G6479" t="str">
        <v>Adult</v>
      </c>
      <c r="H6479">
        <v>12</v>
      </c>
      <c r="I6479" t="str">
        <v>&gt;8</v>
      </c>
      <c r="J6479" t="str">
        <v>Medium</v>
      </c>
    </row>
    <row r="6480" spans="1:10">
      <c r="A6480">
        <v>36</v>
      </c>
      <c r="B6480">
        <v>136471</v>
      </c>
      <c r="C6480">
        <v>8</v>
      </c>
      <c r="D6480">
        <v>0</v>
      </c>
      <c r="E6480">
        <v>0</v>
      </c>
      <c r="F6480">
        <v>0</v>
      </c>
      <c r="G6480" t="str">
        <v>Adult</v>
      </c>
      <c r="H6480">
        <v>8</v>
      </c>
      <c r="I6480" t="str">
        <v>&lt;=8</v>
      </c>
      <c r="J6480" t="str">
        <v>High</v>
      </c>
    </row>
    <row r="6481" spans="1:10">
      <c r="A6481">
        <v>58</v>
      </c>
      <c r="B6481">
        <v>105093</v>
      </c>
      <c r="C6481">
        <v>13</v>
      </c>
      <c r="D6481">
        <v>2</v>
      </c>
      <c r="E6481">
        <v>1</v>
      </c>
      <c r="F6481">
        <v>1</v>
      </c>
      <c r="G6481" t="str">
        <v>Old</v>
      </c>
      <c r="H6481">
        <v>15</v>
      </c>
      <c r="I6481" t="str">
        <v>&gt;8</v>
      </c>
      <c r="J6481" t="str">
        <v>High</v>
      </c>
    </row>
    <row r="6482" spans="1:10">
      <c r="A6482">
        <v>27</v>
      </c>
      <c r="B6482">
        <v>81952</v>
      </c>
      <c r="C6482">
        <v>8</v>
      </c>
      <c r="D6482">
        <v>1</v>
      </c>
      <c r="E6482">
        <v>1</v>
      </c>
      <c r="F6482">
        <v>0</v>
      </c>
      <c r="G6482" t="str">
        <v>Young</v>
      </c>
      <c r="H6482">
        <v>9</v>
      </c>
      <c r="I6482" t="str">
        <v>&lt;=8</v>
      </c>
      <c r="J6482" t="str">
        <v>Medium</v>
      </c>
    </row>
    <row r="6483" spans="1:10">
      <c r="A6483">
        <v>64</v>
      </c>
      <c r="B6483">
        <v>140032</v>
      </c>
      <c r="C6483">
        <v>7</v>
      </c>
      <c r="D6483">
        <v>2</v>
      </c>
      <c r="E6483">
        <v>1</v>
      </c>
      <c r="F6483">
        <v>1</v>
      </c>
      <c r="G6483" t="str">
        <v>Old</v>
      </c>
      <c r="H6483">
        <v>9</v>
      </c>
      <c r="I6483" t="str">
        <v>&lt;=8</v>
      </c>
      <c r="J6483" t="str">
        <v>High</v>
      </c>
    </row>
    <row r="6484" spans="1:10">
      <c r="A6484">
        <v>43</v>
      </c>
      <c r="B6484">
        <v>66719</v>
      </c>
      <c r="C6484">
        <v>6</v>
      </c>
      <c r="D6484">
        <v>0</v>
      </c>
      <c r="E6484">
        <v>1</v>
      </c>
      <c r="F6484">
        <v>0</v>
      </c>
      <c r="G6484" t="str">
        <v>Adult</v>
      </c>
      <c r="H6484">
        <v>6</v>
      </c>
      <c r="I6484" t="str">
        <v>&lt;=8</v>
      </c>
      <c r="J6484" t="str">
        <v>Medium</v>
      </c>
    </row>
    <row r="6485" spans="1:10">
      <c r="A6485">
        <v>61</v>
      </c>
      <c r="B6485">
        <v>142981</v>
      </c>
      <c r="C6485">
        <v>5</v>
      </c>
      <c r="D6485">
        <v>2</v>
      </c>
      <c r="E6485">
        <v>0</v>
      </c>
      <c r="F6485">
        <v>1</v>
      </c>
      <c r="G6485" t="str">
        <v>Old</v>
      </c>
      <c r="H6485">
        <v>7</v>
      </c>
      <c r="I6485" t="str">
        <v>&lt;=8</v>
      </c>
      <c r="J6485" t="str">
        <v>High</v>
      </c>
    </row>
    <row r="6486" spans="1:10">
      <c r="A6486">
        <v>31</v>
      </c>
      <c r="B6486">
        <v>78737</v>
      </c>
      <c r="C6486">
        <v>3</v>
      </c>
      <c r="D6486">
        <v>1</v>
      </c>
      <c r="E6486">
        <v>1</v>
      </c>
      <c r="F6486">
        <v>1</v>
      </c>
      <c r="G6486" t="str">
        <v>Young</v>
      </c>
      <c r="H6486">
        <v>4</v>
      </c>
      <c r="I6486" t="str">
        <v>&lt;=8</v>
      </c>
      <c r="J6486" t="str">
        <v>Medium</v>
      </c>
    </row>
    <row r="6487" spans="1:10">
      <c r="A6487">
        <v>62</v>
      </c>
      <c r="B6487">
        <v>89453</v>
      </c>
      <c r="C6487">
        <v>9</v>
      </c>
      <c r="D6487">
        <v>3</v>
      </c>
      <c r="E6487">
        <v>0</v>
      </c>
      <c r="F6487">
        <v>0</v>
      </c>
      <c r="G6487" t="str">
        <v>Old</v>
      </c>
      <c r="H6487">
        <v>12</v>
      </c>
      <c r="I6487" t="str">
        <v>&gt;8</v>
      </c>
      <c r="J6487" t="str">
        <v>Medium</v>
      </c>
    </row>
    <row r="6488" spans="1:10">
      <c r="A6488">
        <v>53</v>
      </c>
      <c r="B6488">
        <v>137271</v>
      </c>
      <c r="C6488">
        <v>7</v>
      </c>
      <c r="D6488">
        <v>0</v>
      </c>
      <c r="E6488">
        <v>0</v>
      </c>
      <c r="F6488">
        <v>1</v>
      </c>
      <c r="G6488" t="str">
        <v>Adult</v>
      </c>
      <c r="H6488">
        <v>7</v>
      </c>
      <c r="I6488" t="str">
        <v>&lt;=8</v>
      </c>
      <c r="J6488" t="str">
        <v>High</v>
      </c>
    </row>
    <row r="6489" spans="1:10">
      <c r="A6489">
        <v>56</v>
      </c>
      <c r="B6489">
        <v>69536</v>
      </c>
      <c r="C6489">
        <v>5</v>
      </c>
      <c r="D6489">
        <v>1</v>
      </c>
      <c r="E6489">
        <v>0</v>
      </c>
      <c r="F6489">
        <v>1</v>
      </c>
      <c r="G6489" t="str">
        <v>Old</v>
      </c>
      <c r="H6489">
        <v>6</v>
      </c>
      <c r="I6489" t="str">
        <v>&lt;=8</v>
      </c>
      <c r="J6489" t="str">
        <v>Medium</v>
      </c>
    </row>
    <row r="6490" spans="1:10">
      <c r="A6490">
        <v>57</v>
      </c>
      <c r="B6490">
        <v>80604</v>
      </c>
      <c r="C6490">
        <v>4</v>
      </c>
      <c r="D6490">
        <v>1</v>
      </c>
      <c r="E6490">
        <v>0</v>
      </c>
      <c r="F6490">
        <v>1</v>
      </c>
      <c r="G6490" t="str">
        <v>Old</v>
      </c>
      <c r="H6490">
        <v>5</v>
      </c>
      <c r="I6490" t="str">
        <v>&lt;=8</v>
      </c>
      <c r="J6490" t="str">
        <v>Medium</v>
      </c>
    </row>
    <row r="6491" spans="1:10">
      <c r="A6491">
        <v>61</v>
      </c>
      <c r="B6491">
        <v>80833</v>
      </c>
      <c r="C6491">
        <v>8</v>
      </c>
      <c r="D6491">
        <v>1</v>
      </c>
      <c r="E6491">
        <v>0</v>
      </c>
      <c r="F6491">
        <v>0</v>
      </c>
      <c r="G6491" t="str">
        <v>Old</v>
      </c>
      <c r="H6491">
        <v>9</v>
      </c>
      <c r="I6491" t="str">
        <v>&lt;=8</v>
      </c>
      <c r="J6491" t="str">
        <v>Medium</v>
      </c>
    </row>
    <row r="6492" spans="1:10">
      <c r="A6492">
        <v>37</v>
      </c>
      <c r="B6492">
        <v>44039</v>
      </c>
      <c r="C6492">
        <v>5</v>
      </c>
      <c r="D6492">
        <v>4</v>
      </c>
      <c r="E6492">
        <v>0</v>
      </c>
      <c r="F6492">
        <v>1</v>
      </c>
      <c r="G6492" t="str">
        <v>Adult</v>
      </c>
      <c r="H6492">
        <v>9</v>
      </c>
      <c r="I6492" t="str">
        <v>&lt;=8</v>
      </c>
      <c r="J6492" t="str">
        <v>Low</v>
      </c>
    </row>
    <row r="6493" spans="1:10">
      <c r="A6493">
        <v>55</v>
      </c>
      <c r="B6493">
        <v>97839</v>
      </c>
      <c r="C6493">
        <v>4</v>
      </c>
      <c r="D6493">
        <v>2</v>
      </c>
      <c r="E6493">
        <v>0</v>
      </c>
      <c r="F6493">
        <v>0</v>
      </c>
      <c r="G6493" t="str">
        <v>Old</v>
      </c>
      <c r="H6493">
        <v>6</v>
      </c>
      <c r="I6493" t="str">
        <v>&lt;=8</v>
      </c>
      <c r="J6493" t="str">
        <v>Medium</v>
      </c>
    </row>
    <row r="6494" spans="1:10">
      <c r="A6494">
        <v>25</v>
      </c>
      <c r="B6494">
        <v>77931</v>
      </c>
      <c r="C6494">
        <v>6</v>
      </c>
      <c r="D6494">
        <v>2</v>
      </c>
      <c r="E6494">
        <v>1</v>
      </c>
      <c r="F6494">
        <v>1</v>
      </c>
      <c r="G6494" t="str">
        <v>Young</v>
      </c>
      <c r="H6494">
        <v>8</v>
      </c>
      <c r="I6494" t="str">
        <v>&lt;=8</v>
      </c>
      <c r="J6494" t="str">
        <v>Medium</v>
      </c>
    </row>
    <row r="6495" spans="1:10">
      <c r="A6495">
        <v>52</v>
      </c>
      <c r="B6495">
        <v>69925</v>
      </c>
      <c r="C6495">
        <v>6</v>
      </c>
      <c r="D6495">
        <v>3</v>
      </c>
      <c r="E6495">
        <v>0</v>
      </c>
      <c r="F6495">
        <v>1</v>
      </c>
      <c r="G6495" t="str">
        <v>Adult</v>
      </c>
      <c r="H6495">
        <v>9</v>
      </c>
      <c r="I6495" t="str">
        <v>&lt;=8</v>
      </c>
      <c r="J6495" t="str">
        <v>Medium</v>
      </c>
    </row>
    <row r="6496" spans="1:10">
      <c r="A6496">
        <v>23</v>
      </c>
      <c r="B6496">
        <v>81003</v>
      </c>
      <c r="C6496">
        <v>3</v>
      </c>
      <c r="D6496">
        <v>1</v>
      </c>
      <c r="E6496">
        <v>1</v>
      </c>
      <c r="F6496">
        <v>0</v>
      </c>
      <c r="G6496" t="str">
        <v>Young</v>
      </c>
      <c r="H6496">
        <v>4</v>
      </c>
      <c r="I6496" t="str">
        <v>&lt;=8</v>
      </c>
      <c r="J6496" t="str">
        <v>Medium</v>
      </c>
    </row>
    <row r="6497" spans="1:10">
      <c r="A6497">
        <v>55</v>
      </c>
      <c r="B6497">
        <v>113817</v>
      </c>
      <c r="C6497">
        <v>8</v>
      </c>
      <c r="D6497">
        <v>2</v>
      </c>
      <c r="E6497">
        <v>1</v>
      </c>
      <c r="F6497">
        <v>0</v>
      </c>
      <c r="G6497" t="str">
        <v>Old</v>
      </c>
      <c r="H6497">
        <v>10</v>
      </c>
      <c r="I6497" t="str">
        <v>&lt;=8</v>
      </c>
      <c r="J6497" t="str">
        <v>High</v>
      </c>
    </row>
    <row r="6498" spans="1:10">
      <c r="A6498">
        <v>34</v>
      </c>
      <c r="B6498">
        <v>78897</v>
      </c>
      <c r="C6498">
        <v>8</v>
      </c>
      <c r="D6498">
        <v>2</v>
      </c>
      <c r="E6498">
        <v>1</v>
      </c>
      <c r="F6498">
        <v>1</v>
      </c>
      <c r="G6498" t="str">
        <v>Young</v>
      </c>
      <c r="H6498">
        <v>10</v>
      </c>
      <c r="I6498" t="str">
        <v>&lt;=8</v>
      </c>
      <c r="J6498" t="str">
        <v>Medium</v>
      </c>
    </row>
    <row r="6499" spans="1:10">
      <c r="A6499">
        <v>51</v>
      </c>
      <c r="B6499">
        <v>117745</v>
      </c>
      <c r="C6499">
        <v>6</v>
      </c>
      <c r="D6499">
        <v>2</v>
      </c>
      <c r="E6499">
        <v>1</v>
      </c>
      <c r="F6499">
        <v>1</v>
      </c>
      <c r="G6499" t="str">
        <v>Adult</v>
      </c>
      <c r="H6499">
        <v>8</v>
      </c>
      <c r="I6499" t="str">
        <v>&lt;=8</v>
      </c>
      <c r="J6499" t="str">
        <v>High</v>
      </c>
    </row>
    <row r="6500" spans="1:10">
      <c r="A6500">
        <v>51</v>
      </c>
      <c r="B6500">
        <v>123709</v>
      </c>
      <c r="C6500">
        <v>7</v>
      </c>
      <c r="D6500">
        <v>2</v>
      </c>
      <c r="E6500">
        <v>0</v>
      </c>
      <c r="F6500">
        <v>0</v>
      </c>
      <c r="G6500" t="str">
        <v>Adult</v>
      </c>
      <c r="H6500">
        <v>9</v>
      </c>
      <c r="I6500" t="str">
        <v>&lt;=8</v>
      </c>
      <c r="J6500" t="str">
        <v>High</v>
      </c>
    </row>
    <row r="6501" spans="1:10">
      <c r="A6501">
        <v>37</v>
      </c>
      <c r="B6501">
        <v>72287</v>
      </c>
      <c r="C6501">
        <v>6</v>
      </c>
      <c r="D6501">
        <v>1</v>
      </c>
      <c r="E6501">
        <v>1</v>
      </c>
      <c r="F6501">
        <v>0</v>
      </c>
      <c r="G6501" t="str">
        <v>Adult</v>
      </c>
      <c r="H6501">
        <v>7</v>
      </c>
      <c r="I6501" t="str">
        <v>&lt;=8</v>
      </c>
      <c r="J6501" t="str">
        <v>Medium</v>
      </c>
    </row>
    <row r="6502" spans="1:10">
      <c r="A6502">
        <v>44</v>
      </c>
      <c r="B6502">
        <v>120726</v>
      </c>
      <c r="C6502">
        <v>6</v>
      </c>
      <c r="D6502">
        <v>1</v>
      </c>
      <c r="E6502">
        <v>0</v>
      </c>
      <c r="F6502">
        <v>1</v>
      </c>
      <c r="G6502" t="str">
        <v>Adult</v>
      </c>
      <c r="H6502">
        <v>7</v>
      </c>
      <c r="I6502" t="str">
        <v>&lt;=8</v>
      </c>
      <c r="J6502" t="str">
        <v>High</v>
      </c>
    </row>
    <row r="6503" spans="1:10">
      <c r="A6503">
        <v>43</v>
      </c>
      <c r="B6503">
        <v>63012</v>
      </c>
      <c r="C6503">
        <v>6</v>
      </c>
      <c r="D6503">
        <v>2</v>
      </c>
      <c r="E6503">
        <v>0</v>
      </c>
      <c r="F6503">
        <v>0</v>
      </c>
      <c r="G6503" t="str">
        <v>Adult</v>
      </c>
      <c r="H6503">
        <v>8</v>
      </c>
      <c r="I6503" t="str">
        <v>&lt;=8</v>
      </c>
      <c r="J6503" t="str">
        <v>Medium</v>
      </c>
    </row>
    <row r="6504" spans="1:10">
      <c r="A6504">
        <v>38</v>
      </c>
      <c r="B6504">
        <v>137252</v>
      </c>
      <c r="C6504">
        <v>10</v>
      </c>
      <c r="D6504">
        <v>1</v>
      </c>
      <c r="E6504">
        <v>0</v>
      </c>
      <c r="F6504">
        <v>1</v>
      </c>
      <c r="G6504" t="str">
        <v>Adult</v>
      </c>
      <c r="H6504">
        <v>11</v>
      </c>
      <c r="I6504" t="str">
        <v>&gt;8</v>
      </c>
      <c r="J6504" t="str">
        <v>High</v>
      </c>
    </row>
    <row r="6505" spans="1:10">
      <c r="A6505">
        <v>34</v>
      </c>
      <c r="B6505">
        <v>71783</v>
      </c>
      <c r="C6505">
        <v>5</v>
      </c>
      <c r="D6505">
        <v>2</v>
      </c>
      <c r="E6505">
        <v>0</v>
      </c>
      <c r="F6505">
        <v>0</v>
      </c>
      <c r="G6505" t="str">
        <v>Young</v>
      </c>
      <c r="H6505">
        <v>7</v>
      </c>
      <c r="I6505" t="str">
        <v>&lt;=8</v>
      </c>
      <c r="J6505" t="str">
        <v>Medium</v>
      </c>
    </row>
    <row r="6506" spans="1:10">
      <c r="A6506">
        <v>35</v>
      </c>
      <c r="B6506">
        <v>139323</v>
      </c>
      <c r="C6506">
        <v>7</v>
      </c>
      <c r="D6506">
        <v>2</v>
      </c>
      <c r="E6506">
        <v>0</v>
      </c>
      <c r="F6506">
        <v>0</v>
      </c>
      <c r="G6506" t="str">
        <v>Adult</v>
      </c>
      <c r="H6506">
        <v>9</v>
      </c>
      <c r="I6506" t="str">
        <v>&lt;=8</v>
      </c>
      <c r="J6506" t="str">
        <v>High</v>
      </c>
    </row>
    <row r="6507" spans="1:10">
      <c r="A6507">
        <v>35</v>
      </c>
      <c r="B6507">
        <v>115727</v>
      </c>
      <c r="C6507">
        <v>8</v>
      </c>
      <c r="D6507">
        <v>1</v>
      </c>
      <c r="E6507">
        <v>1</v>
      </c>
      <c r="F6507">
        <v>1</v>
      </c>
      <c r="G6507" t="str">
        <v>Adult</v>
      </c>
      <c r="H6507">
        <v>9</v>
      </c>
      <c r="I6507" t="str">
        <v>&lt;=8</v>
      </c>
      <c r="J6507" t="str">
        <v>High</v>
      </c>
    </row>
    <row r="6508" spans="1:10">
      <c r="A6508">
        <v>26</v>
      </c>
      <c r="B6508">
        <v>98315</v>
      </c>
      <c r="C6508">
        <v>13</v>
      </c>
      <c r="D6508">
        <v>2</v>
      </c>
      <c r="E6508">
        <v>1</v>
      </c>
      <c r="F6508">
        <v>1</v>
      </c>
      <c r="G6508" t="str">
        <v>Young</v>
      </c>
      <c r="H6508">
        <v>15</v>
      </c>
      <c r="I6508" t="str">
        <v>&gt;8</v>
      </c>
      <c r="J6508" t="str">
        <v>Medium</v>
      </c>
    </row>
    <row r="6509" spans="1:10">
      <c r="A6509">
        <v>47</v>
      </c>
      <c r="B6509">
        <v>113766</v>
      </c>
      <c r="C6509">
        <v>6</v>
      </c>
      <c r="D6509">
        <v>2</v>
      </c>
      <c r="E6509">
        <v>0</v>
      </c>
      <c r="F6509">
        <v>0</v>
      </c>
      <c r="G6509" t="str">
        <v>Adult</v>
      </c>
      <c r="H6509">
        <v>8</v>
      </c>
      <c r="I6509" t="str">
        <v>&lt;=8</v>
      </c>
      <c r="J6509" t="str">
        <v>High</v>
      </c>
    </row>
    <row r="6510" spans="1:10">
      <c r="A6510">
        <v>35</v>
      </c>
      <c r="B6510">
        <v>76491</v>
      </c>
      <c r="C6510">
        <v>12</v>
      </c>
      <c r="D6510">
        <v>4</v>
      </c>
      <c r="E6510">
        <v>0</v>
      </c>
      <c r="F6510">
        <v>0</v>
      </c>
      <c r="G6510" t="str">
        <v>Adult</v>
      </c>
      <c r="H6510">
        <v>16</v>
      </c>
      <c r="I6510" t="str">
        <v>&gt;8</v>
      </c>
      <c r="J6510" t="str">
        <v>Medium</v>
      </c>
    </row>
    <row r="6511" spans="1:10">
      <c r="A6511">
        <v>56</v>
      </c>
      <c r="B6511">
        <v>118941</v>
      </c>
      <c r="C6511">
        <v>10</v>
      </c>
      <c r="D6511">
        <v>2</v>
      </c>
      <c r="E6511">
        <v>0</v>
      </c>
      <c r="F6511">
        <v>0</v>
      </c>
      <c r="G6511" t="str">
        <v>Old</v>
      </c>
      <c r="H6511">
        <v>12</v>
      </c>
      <c r="I6511" t="str">
        <v>&gt;8</v>
      </c>
      <c r="J6511" t="str">
        <v>High</v>
      </c>
    </row>
    <row r="6512" spans="1:10">
      <c r="A6512">
        <v>28</v>
      </c>
      <c r="B6512">
        <v>88584</v>
      </c>
      <c r="C6512">
        <v>6</v>
      </c>
      <c r="D6512">
        <v>2</v>
      </c>
      <c r="E6512">
        <v>1</v>
      </c>
      <c r="F6512">
        <v>1</v>
      </c>
      <c r="G6512" t="str">
        <v>Young</v>
      </c>
      <c r="H6512">
        <v>8</v>
      </c>
      <c r="I6512" t="str">
        <v>&lt;=8</v>
      </c>
      <c r="J6512" t="str">
        <v>Medium</v>
      </c>
    </row>
    <row r="6513" spans="1:10">
      <c r="A6513">
        <v>35</v>
      </c>
      <c r="B6513">
        <v>42803</v>
      </c>
      <c r="C6513">
        <v>11</v>
      </c>
      <c r="D6513">
        <v>1</v>
      </c>
      <c r="E6513">
        <v>0</v>
      </c>
      <c r="F6513">
        <v>0</v>
      </c>
      <c r="G6513" t="str">
        <v>Adult</v>
      </c>
      <c r="H6513">
        <v>12</v>
      </c>
      <c r="I6513" t="str">
        <v>&gt;8</v>
      </c>
      <c r="J6513" t="str">
        <v>Low</v>
      </c>
    </row>
    <row r="6514" spans="1:10">
      <c r="A6514">
        <v>23</v>
      </c>
      <c r="B6514">
        <v>79625</v>
      </c>
      <c r="C6514">
        <v>5</v>
      </c>
      <c r="D6514">
        <v>4</v>
      </c>
      <c r="E6514">
        <v>1</v>
      </c>
      <c r="F6514">
        <v>1</v>
      </c>
      <c r="G6514" t="str">
        <v>Young</v>
      </c>
      <c r="H6514">
        <v>9</v>
      </c>
      <c r="I6514" t="str">
        <v>&lt;=8</v>
      </c>
      <c r="J6514" t="str">
        <v>Medium</v>
      </c>
    </row>
    <row r="6515" spans="1:10">
      <c r="A6515">
        <v>33</v>
      </c>
      <c r="B6515">
        <v>148819</v>
      </c>
      <c r="C6515">
        <v>8</v>
      </c>
      <c r="D6515">
        <v>3</v>
      </c>
      <c r="E6515">
        <v>0</v>
      </c>
      <c r="F6515">
        <v>1</v>
      </c>
      <c r="G6515" t="str">
        <v>Young</v>
      </c>
      <c r="H6515">
        <v>11</v>
      </c>
      <c r="I6515" t="str">
        <v>&lt;=8</v>
      </c>
      <c r="J6515" t="str">
        <v>High</v>
      </c>
    </row>
    <row r="6516" spans="1:10">
      <c r="A6516">
        <v>61</v>
      </c>
      <c r="B6516">
        <v>123361</v>
      </c>
      <c r="C6516">
        <v>7</v>
      </c>
      <c r="D6516">
        <v>2</v>
      </c>
      <c r="E6516">
        <v>0</v>
      </c>
      <c r="F6516">
        <v>0</v>
      </c>
      <c r="G6516" t="str">
        <v>Old</v>
      </c>
      <c r="H6516">
        <v>9</v>
      </c>
      <c r="I6516" t="str">
        <v>&lt;=8</v>
      </c>
      <c r="J6516" t="str">
        <v>High</v>
      </c>
    </row>
    <row r="6517" spans="1:10">
      <c r="A6517">
        <v>54</v>
      </c>
      <c r="B6517">
        <v>43698</v>
      </c>
      <c r="C6517">
        <v>6</v>
      </c>
      <c r="D6517">
        <v>5</v>
      </c>
      <c r="E6517">
        <v>0</v>
      </c>
      <c r="F6517">
        <v>0</v>
      </c>
      <c r="G6517" t="str">
        <v>Adult</v>
      </c>
      <c r="H6517">
        <v>11</v>
      </c>
      <c r="I6517" t="str">
        <v>&lt;=8</v>
      </c>
      <c r="J6517" t="str">
        <v>Low</v>
      </c>
    </row>
    <row r="6518" spans="1:10">
      <c r="A6518">
        <v>44</v>
      </c>
      <c r="B6518">
        <v>64560</v>
      </c>
      <c r="C6518">
        <v>12</v>
      </c>
      <c r="D6518">
        <v>4</v>
      </c>
      <c r="E6518">
        <v>1</v>
      </c>
      <c r="F6518">
        <v>0</v>
      </c>
      <c r="G6518" t="str">
        <v>Adult</v>
      </c>
      <c r="H6518">
        <v>16</v>
      </c>
      <c r="I6518" t="str">
        <v>&gt;8</v>
      </c>
      <c r="J6518" t="str">
        <v>Medium</v>
      </c>
    </row>
    <row r="6519" spans="1:10">
      <c r="A6519">
        <v>60</v>
      </c>
      <c r="B6519">
        <v>45376</v>
      </c>
      <c r="C6519">
        <v>6</v>
      </c>
      <c r="D6519">
        <v>1</v>
      </c>
      <c r="E6519">
        <v>1</v>
      </c>
      <c r="F6519">
        <v>1</v>
      </c>
      <c r="G6519" t="str">
        <v>Old</v>
      </c>
      <c r="H6519">
        <v>7</v>
      </c>
      <c r="I6519" t="str">
        <v>&lt;=8</v>
      </c>
      <c r="J6519" t="str">
        <v>Low</v>
      </c>
    </row>
    <row r="6520" spans="1:10">
      <c r="A6520">
        <v>52</v>
      </c>
      <c r="B6520">
        <v>113654</v>
      </c>
      <c r="C6520">
        <v>11</v>
      </c>
      <c r="D6520">
        <v>3</v>
      </c>
      <c r="E6520">
        <v>0</v>
      </c>
      <c r="F6520">
        <v>0</v>
      </c>
      <c r="G6520" t="str">
        <v>Adult</v>
      </c>
      <c r="H6520">
        <v>14</v>
      </c>
      <c r="I6520" t="str">
        <v>&gt;8</v>
      </c>
      <c r="J6520" t="str">
        <v>High</v>
      </c>
    </row>
    <row r="6521" spans="1:10">
      <c r="A6521">
        <v>52</v>
      </c>
      <c r="B6521">
        <v>43117</v>
      </c>
      <c r="C6521">
        <v>6</v>
      </c>
      <c r="D6521">
        <v>1</v>
      </c>
      <c r="E6521">
        <v>0</v>
      </c>
      <c r="F6521">
        <v>1</v>
      </c>
      <c r="G6521" t="str">
        <v>Adult</v>
      </c>
      <c r="H6521">
        <v>7</v>
      </c>
      <c r="I6521" t="str">
        <v>&lt;=8</v>
      </c>
      <c r="J6521" t="str">
        <v>Low</v>
      </c>
    </row>
    <row r="6522" spans="1:10">
      <c r="A6522">
        <v>50</v>
      </c>
      <c r="B6522">
        <v>135519</v>
      </c>
      <c r="C6522">
        <v>11</v>
      </c>
      <c r="D6522">
        <v>2</v>
      </c>
      <c r="E6522">
        <v>1</v>
      </c>
      <c r="F6522">
        <v>1</v>
      </c>
      <c r="G6522" t="str">
        <v>Adult</v>
      </c>
      <c r="H6522">
        <v>13</v>
      </c>
      <c r="I6522" t="str">
        <v>&gt;8</v>
      </c>
      <c r="J6522" t="str">
        <v>High</v>
      </c>
    </row>
    <row r="6523" spans="1:10">
      <c r="A6523">
        <v>33</v>
      </c>
      <c r="B6523">
        <v>86381</v>
      </c>
      <c r="C6523">
        <v>10</v>
      </c>
      <c r="D6523">
        <v>3</v>
      </c>
      <c r="E6523">
        <v>1</v>
      </c>
      <c r="F6523">
        <v>0</v>
      </c>
      <c r="G6523" t="str">
        <v>Young</v>
      </c>
      <c r="H6523">
        <v>13</v>
      </c>
      <c r="I6523" t="str">
        <v>&gt;8</v>
      </c>
      <c r="J6523" t="str">
        <v>Medium</v>
      </c>
    </row>
    <row r="6524" spans="1:10">
      <c r="A6524">
        <v>21</v>
      </c>
      <c r="B6524">
        <v>67956</v>
      </c>
      <c r="C6524">
        <v>4</v>
      </c>
      <c r="D6524">
        <v>4</v>
      </c>
      <c r="E6524">
        <v>0</v>
      </c>
      <c r="F6524">
        <v>0</v>
      </c>
      <c r="G6524" t="str">
        <v>Young</v>
      </c>
      <c r="H6524">
        <v>8</v>
      </c>
      <c r="I6524" t="str">
        <v>&lt;=8</v>
      </c>
      <c r="J6524" t="str">
        <v>Medium</v>
      </c>
    </row>
    <row r="6525" spans="1:10">
      <c r="A6525">
        <v>54</v>
      </c>
      <c r="B6525">
        <v>78786</v>
      </c>
      <c r="C6525">
        <v>12</v>
      </c>
      <c r="D6525">
        <v>1</v>
      </c>
      <c r="E6525">
        <v>0</v>
      </c>
      <c r="F6525">
        <v>0</v>
      </c>
      <c r="G6525" t="str">
        <v>Adult</v>
      </c>
      <c r="H6525">
        <v>13</v>
      </c>
      <c r="I6525" t="str">
        <v>&gt;8</v>
      </c>
      <c r="J6525" t="str">
        <v>Medium</v>
      </c>
    </row>
    <row r="6526" spans="1:10">
      <c r="A6526">
        <v>35</v>
      </c>
      <c r="B6526">
        <v>143005</v>
      </c>
      <c r="C6526">
        <v>8</v>
      </c>
      <c r="D6526">
        <v>3</v>
      </c>
      <c r="E6526">
        <v>0</v>
      </c>
      <c r="F6526">
        <v>1</v>
      </c>
      <c r="G6526" t="str">
        <v>Adult</v>
      </c>
      <c r="H6526">
        <v>11</v>
      </c>
      <c r="I6526" t="str">
        <v>&lt;=8</v>
      </c>
      <c r="J6526" t="str">
        <v>High</v>
      </c>
    </row>
    <row r="6527" spans="1:10">
      <c r="A6527">
        <v>64</v>
      </c>
      <c r="B6527">
        <v>133585</v>
      </c>
      <c r="C6527">
        <v>3</v>
      </c>
      <c r="D6527">
        <v>1</v>
      </c>
      <c r="E6527">
        <v>0</v>
      </c>
      <c r="F6527">
        <v>1</v>
      </c>
      <c r="G6527" t="str">
        <v>Old</v>
      </c>
      <c r="H6527">
        <v>4</v>
      </c>
      <c r="I6527" t="str">
        <v>&lt;=8</v>
      </c>
      <c r="J6527" t="str">
        <v>High</v>
      </c>
    </row>
    <row r="6528" spans="1:10">
      <c r="A6528">
        <v>34</v>
      </c>
      <c r="B6528">
        <v>117778</v>
      </c>
      <c r="C6528">
        <v>5</v>
      </c>
      <c r="D6528">
        <v>4</v>
      </c>
      <c r="E6528">
        <v>0</v>
      </c>
      <c r="F6528">
        <v>1</v>
      </c>
      <c r="G6528" t="str">
        <v>Young</v>
      </c>
      <c r="H6528">
        <v>9</v>
      </c>
      <c r="I6528" t="str">
        <v>&lt;=8</v>
      </c>
      <c r="J6528" t="str">
        <v>High</v>
      </c>
    </row>
    <row r="6529" spans="1:10">
      <c r="A6529">
        <v>49</v>
      </c>
      <c r="B6529">
        <v>96480</v>
      </c>
      <c r="C6529">
        <v>5</v>
      </c>
      <c r="D6529">
        <v>2</v>
      </c>
      <c r="E6529">
        <v>0</v>
      </c>
      <c r="F6529">
        <v>1</v>
      </c>
      <c r="G6529" t="str">
        <v>Adult</v>
      </c>
      <c r="H6529">
        <v>7</v>
      </c>
      <c r="I6529" t="str">
        <v>&lt;=8</v>
      </c>
      <c r="J6529" t="str">
        <v>Medium</v>
      </c>
    </row>
    <row r="6530" spans="1:10">
      <c r="A6530">
        <v>54</v>
      </c>
      <c r="B6530">
        <v>61695</v>
      </c>
      <c r="C6530">
        <v>7</v>
      </c>
      <c r="D6530">
        <v>2</v>
      </c>
      <c r="E6530">
        <v>0</v>
      </c>
      <c r="F6530">
        <v>1</v>
      </c>
      <c r="G6530" t="str">
        <v>Adult</v>
      </c>
      <c r="H6530">
        <v>9</v>
      </c>
      <c r="I6530" t="str">
        <v>&lt;=8</v>
      </c>
      <c r="J6530" t="str">
        <v>Medium</v>
      </c>
    </row>
    <row r="6531" spans="1:10">
      <c r="A6531">
        <v>38</v>
      </c>
      <c r="B6531">
        <v>31511</v>
      </c>
      <c r="C6531">
        <v>5</v>
      </c>
      <c r="D6531">
        <v>2</v>
      </c>
      <c r="E6531">
        <v>1</v>
      </c>
      <c r="F6531">
        <v>1</v>
      </c>
      <c r="G6531" t="str">
        <v>Adult</v>
      </c>
      <c r="H6531">
        <v>7</v>
      </c>
      <c r="I6531" t="str">
        <v>&lt;=8</v>
      </c>
      <c r="J6531" t="str">
        <v>Low</v>
      </c>
    </row>
    <row r="6532" spans="1:10">
      <c r="A6532">
        <v>27</v>
      </c>
      <c r="B6532">
        <v>83233</v>
      </c>
      <c r="C6532">
        <v>5</v>
      </c>
      <c r="D6532">
        <v>2</v>
      </c>
      <c r="E6532">
        <v>0</v>
      </c>
      <c r="F6532">
        <v>0</v>
      </c>
      <c r="G6532" t="str">
        <v>Young</v>
      </c>
      <c r="H6532">
        <v>7</v>
      </c>
      <c r="I6532" t="str">
        <v>&lt;=8</v>
      </c>
      <c r="J6532" t="str">
        <v>Medium</v>
      </c>
    </row>
    <row r="6533" spans="1:10">
      <c r="A6533">
        <v>49</v>
      </c>
      <c r="B6533">
        <v>141022</v>
      </c>
      <c r="C6533">
        <v>6</v>
      </c>
      <c r="D6533">
        <v>2</v>
      </c>
      <c r="E6533">
        <v>0</v>
      </c>
      <c r="F6533">
        <v>0</v>
      </c>
      <c r="G6533" t="str">
        <v>Adult</v>
      </c>
      <c r="H6533">
        <v>8</v>
      </c>
      <c r="I6533" t="str">
        <v>&lt;=8</v>
      </c>
      <c r="J6533" t="str">
        <v>High</v>
      </c>
    </row>
    <row r="6534" spans="1:10">
      <c r="A6534">
        <v>51</v>
      </c>
      <c r="B6534">
        <v>52502</v>
      </c>
      <c r="C6534">
        <v>5</v>
      </c>
      <c r="D6534">
        <v>1</v>
      </c>
      <c r="E6534">
        <v>1</v>
      </c>
      <c r="F6534">
        <v>0</v>
      </c>
      <c r="G6534" t="str">
        <v>Adult</v>
      </c>
      <c r="H6534">
        <v>6</v>
      </c>
      <c r="I6534" t="str">
        <v>&lt;=8</v>
      </c>
      <c r="J6534" t="str">
        <v>Medium</v>
      </c>
    </row>
    <row r="6535" spans="1:10">
      <c r="A6535">
        <v>45</v>
      </c>
      <c r="B6535">
        <v>80010</v>
      </c>
      <c r="C6535">
        <v>1</v>
      </c>
      <c r="D6535">
        <v>1</v>
      </c>
      <c r="E6535">
        <v>0</v>
      </c>
      <c r="F6535">
        <v>0</v>
      </c>
      <c r="G6535" t="str">
        <v>Adult</v>
      </c>
      <c r="H6535">
        <v>2</v>
      </c>
      <c r="I6535" t="str">
        <v>&lt;=8</v>
      </c>
      <c r="J6535" t="str">
        <v>Medium</v>
      </c>
    </row>
    <row r="6536" spans="1:10">
      <c r="A6536">
        <v>58</v>
      </c>
      <c r="B6536">
        <v>148248</v>
      </c>
      <c r="C6536">
        <v>4</v>
      </c>
      <c r="D6536">
        <v>3</v>
      </c>
      <c r="E6536">
        <v>0</v>
      </c>
      <c r="F6536">
        <v>0</v>
      </c>
      <c r="G6536" t="str">
        <v>Old</v>
      </c>
      <c r="H6536">
        <v>7</v>
      </c>
      <c r="I6536" t="str">
        <v>&lt;=8</v>
      </c>
      <c r="J6536" t="str">
        <v>High</v>
      </c>
    </row>
    <row r="6537" spans="1:10">
      <c r="A6537">
        <v>34</v>
      </c>
      <c r="B6537">
        <v>120341</v>
      </c>
      <c r="C6537">
        <v>4</v>
      </c>
      <c r="D6537">
        <v>0</v>
      </c>
      <c r="E6537">
        <v>0</v>
      </c>
      <c r="F6537">
        <v>0</v>
      </c>
      <c r="G6537" t="str">
        <v>Young</v>
      </c>
      <c r="H6537">
        <v>4</v>
      </c>
      <c r="I6537" t="str">
        <v>&lt;=8</v>
      </c>
      <c r="J6537" t="str">
        <v>High</v>
      </c>
    </row>
    <row r="6538" spans="1:10">
      <c r="A6538">
        <v>28</v>
      </c>
      <c r="B6538">
        <v>122529</v>
      </c>
      <c r="C6538">
        <v>7</v>
      </c>
      <c r="D6538">
        <v>2</v>
      </c>
      <c r="E6538">
        <v>0</v>
      </c>
      <c r="F6538">
        <v>0</v>
      </c>
      <c r="G6538" t="str">
        <v>Young</v>
      </c>
      <c r="H6538">
        <v>9</v>
      </c>
      <c r="I6538" t="str">
        <v>&lt;=8</v>
      </c>
      <c r="J6538" t="str">
        <v>High</v>
      </c>
    </row>
    <row r="6539" spans="1:10">
      <c r="A6539">
        <v>47</v>
      </c>
      <c r="B6539">
        <v>103905</v>
      </c>
      <c r="C6539">
        <v>5</v>
      </c>
      <c r="D6539">
        <v>2</v>
      </c>
      <c r="E6539">
        <v>0</v>
      </c>
      <c r="F6539">
        <v>0</v>
      </c>
      <c r="G6539" t="str">
        <v>Adult</v>
      </c>
      <c r="H6539">
        <v>7</v>
      </c>
      <c r="I6539" t="str">
        <v>&lt;=8</v>
      </c>
      <c r="J6539" t="str">
        <v>High</v>
      </c>
    </row>
    <row r="6540" spans="1:10">
      <c r="A6540">
        <v>22</v>
      </c>
      <c r="B6540">
        <v>140424</v>
      </c>
      <c r="C6540">
        <v>7</v>
      </c>
      <c r="D6540">
        <v>1</v>
      </c>
      <c r="E6540">
        <v>1</v>
      </c>
      <c r="F6540">
        <v>1</v>
      </c>
      <c r="G6540" t="str">
        <v>Young</v>
      </c>
      <c r="H6540">
        <v>8</v>
      </c>
      <c r="I6540" t="str">
        <v>&lt;=8</v>
      </c>
      <c r="J6540" t="str">
        <v>High</v>
      </c>
    </row>
    <row r="6541" spans="1:10">
      <c r="A6541">
        <v>37</v>
      </c>
      <c r="B6541">
        <v>76489</v>
      </c>
      <c r="C6541">
        <v>3</v>
      </c>
      <c r="D6541">
        <v>2</v>
      </c>
      <c r="E6541">
        <v>0</v>
      </c>
      <c r="F6541">
        <v>0</v>
      </c>
      <c r="G6541" t="str">
        <v>Adult</v>
      </c>
      <c r="H6541">
        <v>5</v>
      </c>
      <c r="I6541" t="str">
        <v>&lt;=8</v>
      </c>
      <c r="J6541" t="str">
        <v>Medium</v>
      </c>
    </row>
    <row r="6542" spans="1:10">
      <c r="A6542">
        <v>57</v>
      </c>
      <c r="B6542">
        <v>130919</v>
      </c>
      <c r="C6542">
        <v>4</v>
      </c>
      <c r="D6542">
        <v>1</v>
      </c>
      <c r="E6542">
        <v>0</v>
      </c>
      <c r="F6542">
        <v>1</v>
      </c>
      <c r="G6542" t="str">
        <v>Old</v>
      </c>
      <c r="H6542">
        <v>5</v>
      </c>
      <c r="I6542" t="str">
        <v>&lt;=8</v>
      </c>
      <c r="J6542" t="str">
        <v>High</v>
      </c>
    </row>
    <row r="6543" spans="1:10">
      <c r="A6543">
        <v>34</v>
      </c>
      <c r="B6543">
        <v>113533</v>
      </c>
      <c r="C6543">
        <v>7</v>
      </c>
      <c r="D6543">
        <v>0</v>
      </c>
      <c r="E6543">
        <v>1</v>
      </c>
      <c r="F6543">
        <v>0</v>
      </c>
      <c r="G6543" t="str">
        <v>Young</v>
      </c>
      <c r="H6543">
        <v>7</v>
      </c>
      <c r="I6543" t="str">
        <v>&lt;=8</v>
      </c>
      <c r="J6543" t="str">
        <v>High</v>
      </c>
    </row>
    <row r="6544" spans="1:10">
      <c r="A6544">
        <v>45</v>
      </c>
      <c r="B6544">
        <v>111165</v>
      </c>
      <c r="C6544">
        <v>8</v>
      </c>
      <c r="D6544">
        <v>2</v>
      </c>
      <c r="E6544">
        <v>1</v>
      </c>
      <c r="F6544">
        <v>0</v>
      </c>
      <c r="G6544" t="str">
        <v>Adult</v>
      </c>
      <c r="H6544">
        <v>10</v>
      </c>
      <c r="I6544" t="str">
        <v>&lt;=8</v>
      </c>
      <c r="J6544" t="str">
        <v>High</v>
      </c>
    </row>
    <row r="6545" spans="1:10">
      <c r="A6545">
        <v>50</v>
      </c>
      <c r="B6545">
        <v>61949</v>
      </c>
      <c r="C6545">
        <v>8</v>
      </c>
      <c r="D6545">
        <v>2</v>
      </c>
      <c r="E6545">
        <v>1</v>
      </c>
      <c r="F6545">
        <v>1</v>
      </c>
      <c r="G6545" t="str">
        <v>Adult</v>
      </c>
      <c r="H6545">
        <v>10</v>
      </c>
      <c r="I6545" t="str">
        <v>&lt;=8</v>
      </c>
      <c r="J6545" t="str">
        <v>Medium</v>
      </c>
    </row>
    <row r="6546" spans="1:10">
      <c r="A6546">
        <v>49</v>
      </c>
      <c r="B6546">
        <v>98376</v>
      </c>
      <c r="C6546">
        <v>6</v>
      </c>
      <c r="D6546">
        <v>1</v>
      </c>
      <c r="E6546">
        <v>1</v>
      </c>
      <c r="F6546">
        <v>1</v>
      </c>
      <c r="G6546" t="str">
        <v>Adult</v>
      </c>
      <c r="H6546">
        <v>7</v>
      </c>
      <c r="I6546" t="str">
        <v>&lt;=8</v>
      </c>
      <c r="J6546" t="str">
        <v>Medium</v>
      </c>
    </row>
    <row r="6547" spans="1:10">
      <c r="A6547">
        <v>40</v>
      </c>
      <c r="B6547">
        <v>109587</v>
      </c>
      <c r="C6547">
        <v>7</v>
      </c>
      <c r="D6547">
        <v>2</v>
      </c>
      <c r="E6547">
        <v>1</v>
      </c>
      <c r="F6547">
        <v>0</v>
      </c>
      <c r="G6547" t="str">
        <v>Adult</v>
      </c>
      <c r="H6547">
        <v>9</v>
      </c>
      <c r="I6547" t="str">
        <v>&lt;=8</v>
      </c>
      <c r="J6547" t="str">
        <v>High</v>
      </c>
    </row>
    <row r="6548" spans="1:10">
      <c r="A6548">
        <v>41</v>
      </c>
      <c r="B6548">
        <v>123059</v>
      </c>
      <c r="C6548">
        <v>4</v>
      </c>
      <c r="D6548">
        <v>1</v>
      </c>
      <c r="E6548">
        <v>0</v>
      </c>
      <c r="F6548">
        <v>1</v>
      </c>
      <c r="G6548" t="str">
        <v>Adult</v>
      </c>
      <c r="H6548">
        <v>5</v>
      </c>
      <c r="I6548" t="str">
        <v>&lt;=8</v>
      </c>
      <c r="J6548" t="str">
        <v>High</v>
      </c>
    </row>
    <row r="6549" spans="1:10">
      <c r="A6549">
        <v>42</v>
      </c>
      <c r="B6549">
        <v>97310</v>
      </c>
      <c r="C6549">
        <v>11</v>
      </c>
      <c r="D6549">
        <v>2</v>
      </c>
      <c r="E6549">
        <v>0</v>
      </c>
      <c r="F6549">
        <v>0</v>
      </c>
      <c r="G6549" t="str">
        <v>Adult</v>
      </c>
      <c r="H6549">
        <v>13</v>
      </c>
      <c r="I6549" t="str">
        <v>&gt;8</v>
      </c>
      <c r="J6549" t="str">
        <v>Medium</v>
      </c>
    </row>
    <row r="6550" spans="1:10">
      <c r="A6550">
        <v>55</v>
      </c>
      <c r="B6550">
        <v>108798</v>
      </c>
      <c r="C6550">
        <v>5</v>
      </c>
      <c r="D6550">
        <v>2</v>
      </c>
      <c r="E6550">
        <v>0</v>
      </c>
      <c r="F6550">
        <v>1</v>
      </c>
      <c r="G6550" t="str">
        <v>Old</v>
      </c>
      <c r="H6550">
        <v>7</v>
      </c>
      <c r="I6550" t="str">
        <v>&lt;=8</v>
      </c>
      <c r="J6550" t="str">
        <v>High</v>
      </c>
    </row>
    <row r="6551" spans="1:10">
      <c r="A6551">
        <v>57</v>
      </c>
      <c r="B6551">
        <v>99407</v>
      </c>
      <c r="C6551">
        <v>7</v>
      </c>
      <c r="D6551">
        <v>1</v>
      </c>
      <c r="E6551">
        <v>0</v>
      </c>
      <c r="F6551">
        <v>1</v>
      </c>
      <c r="G6551" t="str">
        <v>Old</v>
      </c>
      <c r="H6551">
        <v>8</v>
      </c>
      <c r="I6551" t="str">
        <v>&lt;=8</v>
      </c>
      <c r="J6551" t="str">
        <v>Medium</v>
      </c>
    </row>
    <row r="6552" spans="1:10">
      <c r="A6552">
        <v>36</v>
      </c>
      <c r="B6552">
        <v>103809</v>
      </c>
      <c r="C6552">
        <v>8</v>
      </c>
      <c r="D6552">
        <v>1</v>
      </c>
      <c r="E6552">
        <v>0</v>
      </c>
      <c r="F6552">
        <v>0</v>
      </c>
      <c r="G6552" t="str">
        <v>Adult</v>
      </c>
      <c r="H6552">
        <v>9</v>
      </c>
      <c r="I6552" t="str">
        <v>&lt;=8</v>
      </c>
      <c r="J6552" t="str">
        <v>High</v>
      </c>
    </row>
    <row r="6553" spans="1:10">
      <c r="A6553">
        <v>63</v>
      </c>
      <c r="B6553">
        <v>47229</v>
      </c>
      <c r="C6553">
        <v>5</v>
      </c>
      <c r="D6553">
        <v>4</v>
      </c>
      <c r="E6553">
        <v>0</v>
      </c>
      <c r="F6553">
        <v>0</v>
      </c>
      <c r="G6553" t="str">
        <v>Old</v>
      </c>
      <c r="H6553">
        <v>9</v>
      </c>
      <c r="I6553" t="str">
        <v>&lt;=8</v>
      </c>
      <c r="J6553" t="str">
        <v>Low</v>
      </c>
    </row>
    <row r="6554" spans="1:10">
      <c r="A6554">
        <v>37</v>
      </c>
      <c r="B6554">
        <v>57385</v>
      </c>
      <c r="C6554">
        <v>10</v>
      </c>
      <c r="D6554">
        <v>1</v>
      </c>
      <c r="E6554">
        <v>1</v>
      </c>
      <c r="F6554">
        <v>1</v>
      </c>
      <c r="G6554" t="str">
        <v>Adult</v>
      </c>
      <c r="H6554">
        <v>11</v>
      </c>
      <c r="I6554" t="str">
        <v>&gt;8</v>
      </c>
      <c r="J6554" t="str">
        <v>Medium</v>
      </c>
    </row>
    <row r="6555" spans="1:10">
      <c r="A6555">
        <v>36</v>
      </c>
      <c r="B6555">
        <v>72176</v>
      </c>
      <c r="C6555">
        <v>8</v>
      </c>
      <c r="D6555">
        <v>1</v>
      </c>
      <c r="E6555">
        <v>0</v>
      </c>
      <c r="F6555">
        <v>0</v>
      </c>
      <c r="G6555" t="str">
        <v>Adult</v>
      </c>
      <c r="H6555">
        <v>9</v>
      </c>
      <c r="I6555" t="str">
        <v>&lt;=8</v>
      </c>
      <c r="J6555" t="str">
        <v>Medium</v>
      </c>
    </row>
    <row r="6556" spans="1:10">
      <c r="A6556">
        <v>22</v>
      </c>
      <c r="B6556">
        <v>124825</v>
      </c>
      <c r="C6556">
        <v>9</v>
      </c>
      <c r="D6556">
        <v>0</v>
      </c>
      <c r="E6556">
        <v>1</v>
      </c>
      <c r="F6556">
        <v>0</v>
      </c>
      <c r="G6556" t="str">
        <v>Young</v>
      </c>
      <c r="H6556">
        <v>9</v>
      </c>
      <c r="I6556" t="str">
        <v>&gt;8</v>
      </c>
      <c r="J6556" t="str">
        <v>High</v>
      </c>
    </row>
    <row r="6557" spans="1:10">
      <c r="A6557">
        <v>24</v>
      </c>
      <c r="B6557">
        <v>33260</v>
      </c>
      <c r="C6557">
        <v>4</v>
      </c>
      <c r="D6557">
        <v>1</v>
      </c>
      <c r="E6557">
        <v>0</v>
      </c>
      <c r="F6557">
        <v>1</v>
      </c>
      <c r="G6557" t="str">
        <v>Young</v>
      </c>
      <c r="H6557">
        <v>5</v>
      </c>
      <c r="I6557" t="str">
        <v>&lt;=8</v>
      </c>
      <c r="J6557" t="str">
        <v>Low</v>
      </c>
    </row>
    <row r="6558" spans="1:10">
      <c r="A6558">
        <v>41</v>
      </c>
      <c r="B6558">
        <v>127555</v>
      </c>
      <c r="C6558">
        <v>5</v>
      </c>
      <c r="D6558">
        <v>2</v>
      </c>
      <c r="E6558">
        <v>1</v>
      </c>
      <c r="F6558">
        <v>1</v>
      </c>
      <c r="G6558" t="str">
        <v>Adult</v>
      </c>
      <c r="H6558">
        <v>7</v>
      </c>
      <c r="I6558" t="str">
        <v>&lt;=8</v>
      </c>
      <c r="J6558" t="str">
        <v>High</v>
      </c>
    </row>
    <row r="6559" spans="1:10">
      <c r="A6559">
        <v>59</v>
      </c>
      <c r="B6559">
        <v>33145</v>
      </c>
      <c r="C6559">
        <v>6</v>
      </c>
      <c r="D6559">
        <v>1</v>
      </c>
      <c r="E6559">
        <v>0</v>
      </c>
      <c r="F6559">
        <v>0</v>
      </c>
      <c r="G6559" t="str">
        <v>Old</v>
      </c>
      <c r="H6559">
        <v>7</v>
      </c>
      <c r="I6559" t="str">
        <v>&lt;=8</v>
      </c>
      <c r="J6559" t="str">
        <v>Low</v>
      </c>
    </row>
    <row r="6560" spans="1:10">
      <c r="A6560">
        <v>54</v>
      </c>
      <c r="B6560">
        <v>127289</v>
      </c>
      <c r="C6560">
        <v>7</v>
      </c>
      <c r="D6560">
        <v>2</v>
      </c>
      <c r="E6560">
        <v>1</v>
      </c>
      <c r="F6560">
        <v>0</v>
      </c>
      <c r="G6560" t="str">
        <v>Adult</v>
      </c>
      <c r="H6560">
        <v>9</v>
      </c>
      <c r="I6560" t="str">
        <v>&lt;=8</v>
      </c>
      <c r="J6560" t="str">
        <v>High</v>
      </c>
    </row>
    <row r="6561" spans="1:10">
      <c r="A6561">
        <v>50</v>
      </c>
      <c r="B6561">
        <v>37802</v>
      </c>
      <c r="C6561">
        <v>7</v>
      </c>
      <c r="D6561">
        <v>1</v>
      </c>
      <c r="E6561">
        <v>0</v>
      </c>
      <c r="F6561">
        <v>0</v>
      </c>
      <c r="G6561" t="str">
        <v>Adult</v>
      </c>
      <c r="H6561">
        <v>8</v>
      </c>
      <c r="I6561" t="str">
        <v>&lt;=8</v>
      </c>
      <c r="J6561" t="str">
        <v>Low</v>
      </c>
    </row>
    <row r="6562" spans="1:10">
      <c r="A6562">
        <v>26</v>
      </c>
      <c r="B6562">
        <v>32263</v>
      </c>
      <c r="C6562">
        <v>11</v>
      </c>
      <c r="D6562">
        <v>2</v>
      </c>
      <c r="E6562">
        <v>0</v>
      </c>
      <c r="F6562">
        <v>0</v>
      </c>
      <c r="G6562" t="str">
        <v>Young</v>
      </c>
      <c r="H6562">
        <v>13</v>
      </c>
      <c r="I6562" t="str">
        <v>&gt;8</v>
      </c>
      <c r="J6562" t="str">
        <v>Low</v>
      </c>
    </row>
    <row r="6563" spans="1:10">
      <c r="A6563">
        <v>37</v>
      </c>
      <c r="B6563">
        <v>56913</v>
      </c>
      <c r="C6563">
        <v>8</v>
      </c>
      <c r="D6563">
        <v>3</v>
      </c>
      <c r="E6563">
        <v>1</v>
      </c>
      <c r="F6563">
        <v>1</v>
      </c>
      <c r="G6563" t="str">
        <v>Adult</v>
      </c>
      <c r="H6563">
        <v>11</v>
      </c>
      <c r="I6563" t="str">
        <v>&lt;=8</v>
      </c>
      <c r="J6563" t="str">
        <v>Medium</v>
      </c>
    </row>
    <row r="6564" spans="1:10">
      <c r="A6564">
        <v>59</v>
      </c>
      <c r="B6564">
        <v>87788</v>
      </c>
      <c r="C6564">
        <v>4</v>
      </c>
      <c r="D6564">
        <v>5</v>
      </c>
      <c r="E6564">
        <v>1</v>
      </c>
      <c r="F6564">
        <v>0</v>
      </c>
      <c r="G6564" t="str">
        <v>Old</v>
      </c>
      <c r="H6564">
        <v>9</v>
      </c>
      <c r="I6564" t="str">
        <v>&lt;=8</v>
      </c>
      <c r="J6564" t="str">
        <v>Medium</v>
      </c>
    </row>
    <row r="6565" spans="1:10">
      <c r="A6565">
        <v>45</v>
      </c>
      <c r="B6565">
        <v>38155</v>
      </c>
      <c r="C6565">
        <v>4</v>
      </c>
      <c r="D6565">
        <v>1</v>
      </c>
      <c r="E6565">
        <v>0</v>
      </c>
      <c r="F6565">
        <v>0</v>
      </c>
      <c r="G6565" t="str">
        <v>Adult</v>
      </c>
      <c r="H6565">
        <v>5</v>
      </c>
      <c r="I6565" t="str">
        <v>&lt;=8</v>
      </c>
      <c r="J6565" t="str">
        <v>Low</v>
      </c>
    </row>
    <row r="6566" spans="1:10">
      <c r="A6566">
        <v>25</v>
      </c>
      <c r="B6566">
        <v>30922</v>
      </c>
      <c r="C6566">
        <v>10</v>
      </c>
      <c r="D6566">
        <v>1</v>
      </c>
      <c r="E6566">
        <v>0</v>
      </c>
      <c r="F6566">
        <v>0</v>
      </c>
      <c r="G6566" t="str">
        <v>Young</v>
      </c>
      <c r="H6566">
        <v>11</v>
      </c>
      <c r="I6566" t="str">
        <v>&gt;8</v>
      </c>
      <c r="J6566" t="str">
        <v>Low</v>
      </c>
    </row>
    <row r="6567" spans="1:10">
      <c r="A6567">
        <v>25</v>
      </c>
      <c r="B6567">
        <v>102231</v>
      </c>
      <c r="C6567">
        <v>8</v>
      </c>
      <c r="D6567">
        <v>2</v>
      </c>
      <c r="E6567">
        <v>0</v>
      </c>
      <c r="F6567">
        <v>1</v>
      </c>
      <c r="G6567" t="str">
        <v>Young</v>
      </c>
      <c r="H6567">
        <v>10</v>
      </c>
      <c r="I6567" t="str">
        <v>&lt;=8</v>
      </c>
      <c r="J6567" t="str">
        <v>High</v>
      </c>
    </row>
    <row r="6568" spans="1:10">
      <c r="A6568">
        <v>40</v>
      </c>
      <c r="B6568">
        <v>50672</v>
      </c>
      <c r="C6568">
        <v>7</v>
      </c>
      <c r="D6568">
        <v>2</v>
      </c>
      <c r="E6568">
        <v>1</v>
      </c>
      <c r="F6568">
        <v>0</v>
      </c>
      <c r="G6568" t="str">
        <v>Adult</v>
      </c>
      <c r="H6568">
        <v>9</v>
      </c>
      <c r="I6568" t="str">
        <v>&lt;=8</v>
      </c>
      <c r="J6568" t="str">
        <v>Medium</v>
      </c>
    </row>
    <row r="6569" spans="1:10">
      <c r="A6569">
        <v>36</v>
      </c>
      <c r="B6569">
        <v>68526</v>
      </c>
      <c r="C6569">
        <v>6</v>
      </c>
      <c r="D6569">
        <v>1</v>
      </c>
      <c r="E6569">
        <v>0</v>
      </c>
      <c r="F6569">
        <v>1</v>
      </c>
      <c r="G6569" t="str">
        <v>Adult</v>
      </c>
      <c r="H6569">
        <v>7</v>
      </c>
      <c r="I6569" t="str">
        <v>&lt;=8</v>
      </c>
      <c r="J6569" t="str">
        <v>Medium</v>
      </c>
    </row>
    <row r="6570" spans="1:10">
      <c r="A6570">
        <v>61</v>
      </c>
      <c r="B6570">
        <v>75344</v>
      </c>
      <c r="C6570">
        <v>10</v>
      </c>
      <c r="D6570">
        <v>2</v>
      </c>
      <c r="E6570">
        <v>1</v>
      </c>
      <c r="F6570">
        <v>1</v>
      </c>
      <c r="G6570" t="str">
        <v>Old</v>
      </c>
      <c r="H6570">
        <v>12</v>
      </c>
      <c r="I6570" t="str">
        <v>&gt;8</v>
      </c>
      <c r="J6570" t="str">
        <v>Medium</v>
      </c>
    </row>
    <row r="6571" spans="1:10">
      <c r="A6571">
        <v>57</v>
      </c>
      <c r="B6571">
        <v>49014</v>
      </c>
      <c r="C6571">
        <v>10</v>
      </c>
      <c r="D6571">
        <v>4</v>
      </c>
      <c r="E6571">
        <v>0</v>
      </c>
      <c r="F6571">
        <v>1</v>
      </c>
      <c r="G6571" t="str">
        <v>Old</v>
      </c>
      <c r="H6571">
        <v>14</v>
      </c>
      <c r="I6571" t="str">
        <v>&gt;8</v>
      </c>
      <c r="J6571" t="str">
        <v>Low</v>
      </c>
    </row>
    <row r="6572" spans="1:10">
      <c r="A6572">
        <v>60</v>
      </c>
      <c r="B6572">
        <v>103352</v>
      </c>
      <c r="C6572">
        <v>6</v>
      </c>
      <c r="D6572">
        <v>1</v>
      </c>
      <c r="E6572">
        <v>1</v>
      </c>
      <c r="F6572">
        <v>0</v>
      </c>
      <c r="G6572" t="str">
        <v>Old</v>
      </c>
      <c r="H6572">
        <v>7</v>
      </c>
      <c r="I6572" t="str">
        <v>&lt;=8</v>
      </c>
      <c r="J6572" t="str">
        <v>High</v>
      </c>
    </row>
    <row r="6573" spans="1:10">
      <c r="A6573">
        <v>29</v>
      </c>
      <c r="B6573">
        <v>121279</v>
      </c>
      <c r="C6573">
        <v>8</v>
      </c>
      <c r="D6573">
        <v>5</v>
      </c>
      <c r="E6573">
        <v>1</v>
      </c>
      <c r="F6573">
        <v>0</v>
      </c>
      <c r="G6573" t="str">
        <v>Young</v>
      </c>
      <c r="H6573">
        <v>13</v>
      </c>
      <c r="I6573" t="str">
        <v>&lt;=8</v>
      </c>
      <c r="J6573" t="str">
        <v>High</v>
      </c>
    </row>
    <row r="6574" spans="1:10">
      <c r="A6574">
        <v>25</v>
      </c>
      <c r="B6574">
        <v>70324</v>
      </c>
      <c r="C6574">
        <v>5</v>
      </c>
      <c r="D6574">
        <v>0</v>
      </c>
      <c r="E6574">
        <v>1</v>
      </c>
      <c r="F6574">
        <v>1</v>
      </c>
      <c r="G6574" t="str">
        <v>Young</v>
      </c>
      <c r="H6574">
        <v>5</v>
      </c>
      <c r="I6574" t="str">
        <v>&lt;=8</v>
      </c>
      <c r="J6574" t="str">
        <v>Medium</v>
      </c>
    </row>
    <row r="6575" spans="1:10">
      <c r="A6575">
        <v>62</v>
      </c>
      <c r="B6575">
        <v>144529</v>
      </c>
      <c r="C6575">
        <v>4</v>
      </c>
      <c r="D6575">
        <v>2</v>
      </c>
      <c r="E6575">
        <v>0</v>
      </c>
      <c r="F6575">
        <v>1</v>
      </c>
      <c r="G6575" t="str">
        <v>Old</v>
      </c>
      <c r="H6575">
        <v>6</v>
      </c>
      <c r="I6575" t="str">
        <v>&lt;=8</v>
      </c>
      <c r="J6575" t="str">
        <v>High</v>
      </c>
    </row>
    <row r="6576" spans="1:10">
      <c r="A6576">
        <v>22</v>
      </c>
      <c r="B6576">
        <v>124075</v>
      </c>
      <c r="C6576">
        <v>7</v>
      </c>
      <c r="D6576">
        <v>3</v>
      </c>
      <c r="E6576">
        <v>1</v>
      </c>
      <c r="F6576">
        <v>1</v>
      </c>
      <c r="G6576" t="str">
        <v>Young</v>
      </c>
      <c r="H6576">
        <v>10</v>
      </c>
      <c r="I6576" t="str">
        <v>&lt;=8</v>
      </c>
      <c r="J6576" t="str">
        <v>High</v>
      </c>
    </row>
    <row r="6577" spans="1:10">
      <c r="A6577">
        <v>29</v>
      </c>
      <c r="B6577">
        <v>125638</v>
      </c>
      <c r="C6577">
        <v>11</v>
      </c>
      <c r="D6577">
        <v>1</v>
      </c>
      <c r="E6577">
        <v>0</v>
      </c>
      <c r="F6577">
        <v>1</v>
      </c>
      <c r="G6577" t="str">
        <v>Young</v>
      </c>
      <c r="H6577">
        <v>12</v>
      </c>
      <c r="I6577" t="str">
        <v>&gt;8</v>
      </c>
      <c r="J6577" t="str">
        <v>High</v>
      </c>
    </row>
    <row r="6578" spans="1:10">
      <c r="A6578">
        <v>63</v>
      </c>
      <c r="B6578">
        <v>68698</v>
      </c>
      <c r="C6578">
        <v>6</v>
      </c>
      <c r="D6578">
        <v>1</v>
      </c>
      <c r="E6578">
        <v>0</v>
      </c>
      <c r="F6578">
        <v>0</v>
      </c>
      <c r="G6578" t="str">
        <v>Old</v>
      </c>
      <c r="H6578">
        <v>7</v>
      </c>
      <c r="I6578" t="str">
        <v>&lt;=8</v>
      </c>
      <c r="J6578" t="str">
        <v>Medium</v>
      </c>
    </row>
    <row r="6579" spans="1:10">
      <c r="A6579">
        <v>56</v>
      </c>
      <c r="B6579">
        <v>107169</v>
      </c>
      <c r="C6579">
        <v>10</v>
      </c>
      <c r="D6579">
        <v>1</v>
      </c>
      <c r="E6579">
        <v>0</v>
      </c>
      <c r="F6579">
        <v>1</v>
      </c>
      <c r="G6579" t="str">
        <v>Old</v>
      </c>
      <c r="H6579">
        <v>11</v>
      </c>
      <c r="I6579" t="str">
        <v>&gt;8</v>
      </c>
      <c r="J6579" t="str">
        <v>High</v>
      </c>
    </row>
    <row r="6580" spans="1:10">
      <c r="A6580">
        <v>42</v>
      </c>
      <c r="B6580">
        <v>53384</v>
      </c>
      <c r="C6580">
        <v>5</v>
      </c>
      <c r="D6580">
        <v>3</v>
      </c>
      <c r="E6580">
        <v>0</v>
      </c>
      <c r="F6580">
        <v>0</v>
      </c>
      <c r="G6580" t="str">
        <v>Adult</v>
      </c>
      <c r="H6580">
        <v>8</v>
      </c>
      <c r="I6580" t="str">
        <v>&lt;=8</v>
      </c>
      <c r="J6580" t="str">
        <v>Medium</v>
      </c>
    </row>
    <row r="6581" spans="1:10">
      <c r="A6581">
        <v>42</v>
      </c>
      <c r="B6581">
        <v>33512</v>
      </c>
      <c r="C6581">
        <v>6</v>
      </c>
      <c r="D6581">
        <v>1</v>
      </c>
      <c r="E6581">
        <v>0</v>
      </c>
      <c r="F6581">
        <v>0</v>
      </c>
      <c r="G6581" t="str">
        <v>Adult</v>
      </c>
      <c r="H6581">
        <v>7</v>
      </c>
      <c r="I6581" t="str">
        <v>&lt;=8</v>
      </c>
      <c r="J6581" t="str">
        <v>Low</v>
      </c>
    </row>
    <row r="6582" spans="1:10">
      <c r="A6582">
        <v>42</v>
      </c>
      <c r="B6582">
        <v>36066</v>
      </c>
      <c r="C6582">
        <v>7</v>
      </c>
      <c r="D6582">
        <v>1</v>
      </c>
      <c r="E6582">
        <v>1</v>
      </c>
      <c r="F6582">
        <v>1</v>
      </c>
      <c r="G6582" t="str">
        <v>Adult</v>
      </c>
      <c r="H6582">
        <v>8</v>
      </c>
      <c r="I6582" t="str">
        <v>&lt;=8</v>
      </c>
      <c r="J6582" t="str">
        <v>Low</v>
      </c>
    </row>
    <row r="6583" spans="1:10">
      <c r="A6583">
        <v>54</v>
      </c>
      <c r="B6583">
        <v>61500</v>
      </c>
      <c r="C6583">
        <v>7</v>
      </c>
      <c r="D6583">
        <v>0</v>
      </c>
      <c r="E6583">
        <v>0</v>
      </c>
      <c r="F6583">
        <v>1</v>
      </c>
      <c r="G6583" t="str">
        <v>Adult</v>
      </c>
      <c r="H6583">
        <v>7</v>
      </c>
      <c r="I6583" t="str">
        <v>&lt;=8</v>
      </c>
      <c r="J6583" t="str">
        <v>Medium</v>
      </c>
    </row>
    <row r="6584" spans="1:10">
      <c r="A6584">
        <v>49</v>
      </c>
      <c r="B6584">
        <v>108743</v>
      </c>
      <c r="C6584">
        <v>9</v>
      </c>
      <c r="D6584">
        <v>0</v>
      </c>
      <c r="E6584">
        <v>1</v>
      </c>
      <c r="F6584">
        <v>0</v>
      </c>
      <c r="G6584" t="str">
        <v>Adult</v>
      </c>
      <c r="H6584">
        <v>9</v>
      </c>
      <c r="I6584" t="str">
        <v>&gt;8</v>
      </c>
      <c r="J6584" t="str">
        <v>High</v>
      </c>
    </row>
    <row r="6585" spans="1:10">
      <c r="A6585">
        <v>58</v>
      </c>
      <c r="B6585">
        <v>115642</v>
      </c>
      <c r="C6585">
        <v>10</v>
      </c>
      <c r="D6585">
        <v>3</v>
      </c>
      <c r="E6585">
        <v>0</v>
      </c>
      <c r="F6585">
        <v>1</v>
      </c>
      <c r="G6585" t="str">
        <v>Old</v>
      </c>
      <c r="H6585">
        <v>13</v>
      </c>
      <c r="I6585" t="str">
        <v>&gt;8</v>
      </c>
      <c r="J6585" t="str">
        <v>High</v>
      </c>
    </row>
    <row r="6586" spans="1:10">
      <c r="A6586">
        <v>53</v>
      </c>
      <c r="B6586">
        <v>109858</v>
      </c>
      <c r="C6586">
        <v>2</v>
      </c>
      <c r="D6586">
        <v>1</v>
      </c>
      <c r="E6586">
        <v>0</v>
      </c>
      <c r="F6586">
        <v>0</v>
      </c>
      <c r="G6586" t="str">
        <v>Adult</v>
      </c>
      <c r="H6586">
        <v>3</v>
      </c>
      <c r="I6586" t="str">
        <v>&lt;=8</v>
      </c>
      <c r="J6586" t="str">
        <v>High</v>
      </c>
    </row>
    <row r="6587" spans="1:10">
      <c r="A6587">
        <v>38</v>
      </c>
      <c r="B6587">
        <v>84800</v>
      </c>
      <c r="C6587">
        <v>8</v>
      </c>
      <c r="D6587">
        <v>1</v>
      </c>
      <c r="E6587">
        <v>0</v>
      </c>
      <c r="F6587">
        <v>0</v>
      </c>
      <c r="G6587" t="str">
        <v>Adult</v>
      </c>
      <c r="H6587">
        <v>9</v>
      </c>
      <c r="I6587" t="str">
        <v>&lt;=8</v>
      </c>
      <c r="J6587" t="str">
        <v>Medium</v>
      </c>
    </row>
    <row r="6588" spans="1:10">
      <c r="A6588">
        <v>27</v>
      </c>
      <c r="B6588">
        <v>93140</v>
      </c>
      <c r="C6588">
        <v>7</v>
      </c>
      <c r="D6588">
        <v>0</v>
      </c>
      <c r="E6588">
        <v>1</v>
      </c>
      <c r="F6588">
        <v>1</v>
      </c>
      <c r="G6588" t="str">
        <v>Young</v>
      </c>
      <c r="H6588">
        <v>7</v>
      </c>
      <c r="I6588" t="str">
        <v>&lt;=8</v>
      </c>
      <c r="J6588" t="str">
        <v>Medium</v>
      </c>
    </row>
    <row r="6589" spans="1:10">
      <c r="A6589">
        <v>21</v>
      </c>
      <c r="B6589">
        <v>130364</v>
      </c>
      <c r="C6589">
        <v>8</v>
      </c>
      <c r="D6589">
        <v>3</v>
      </c>
      <c r="E6589">
        <v>0</v>
      </c>
      <c r="F6589">
        <v>0</v>
      </c>
      <c r="G6589" t="str">
        <v>Young</v>
      </c>
      <c r="H6589">
        <v>11</v>
      </c>
      <c r="I6589" t="str">
        <v>&lt;=8</v>
      </c>
      <c r="J6589" t="str">
        <v>High</v>
      </c>
    </row>
    <row r="6590" spans="1:10">
      <c r="A6590">
        <v>53</v>
      </c>
      <c r="B6590">
        <v>142317</v>
      </c>
      <c r="C6590">
        <v>12</v>
      </c>
      <c r="D6590">
        <v>1</v>
      </c>
      <c r="E6590">
        <v>0</v>
      </c>
      <c r="F6590">
        <v>0</v>
      </c>
      <c r="G6590" t="str">
        <v>Adult</v>
      </c>
      <c r="H6590">
        <v>13</v>
      </c>
      <c r="I6590" t="str">
        <v>&gt;8</v>
      </c>
      <c r="J6590" t="str">
        <v>High</v>
      </c>
    </row>
    <row r="6591" spans="1:10">
      <c r="A6591">
        <v>21</v>
      </c>
      <c r="B6591">
        <v>114954</v>
      </c>
      <c r="C6591">
        <v>8</v>
      </c>
      <c r="D6591">
        <v>3</v>
      </c>
      <c r="E6591">
        <v>1</v>
      </c>
      <c r="F6591">
        <v>0</v>
      </c>
      <c r="G6591" t="str">
        <v>Young</v>
      </c>
      <c r="H6591">
        <v>11</v>
      </c>
      <c r="I6591" t="str">
        <v>&lt;=8</v>
      </c>
      <c r="J6591" t="str">
        <v>High</v>
      </c>
    </row>
    <row r="6592" spans="1:10">
      <c r="A6592">
        <v>44</v>
      </c>
      <c r="B6592">
        <v>32387</v>
      </c>
      <c r="C6592">
        <v>2</v>
      </c>
      <c r="D6592">
        <v>1</v>
      </c>
      <c r="E6592">
        <v>1</v>
      </c>
      <c r="F6592">
        <v>1</v>
      </c>
      <c r="G6592" t="str">
        <v>Adult</v>
      </c>
      <c r="H6592">
        <v>3</v>
      </c>
      <c r="I6592" t="str">
        <v>&lt;=8</v>
      </c>
      <c r="J6592" t="str">
        <v>Low</v>
      </c>
    </row>
    <row r="6593" spans="1:10">
      <c r="A6593">
        <v>24</v>
      </c>
      <c r="B6593">
        <v>86160</v>
      </c>
      <c r="C6593">
        <v>8</v>
      </c>
      <c r="D6593">
        <v>1</v>
      </c>
      <c r="E6593">
        <v>0</v>
      </c>
      <c r="F6593">
        <v>0</v>
      </c>
      <c r="G6593" t="str">
        <v>Young</v>
      </c>
      <c r="H6593">
        <v>9</v>
      </c>
      <c r="I6593" t="str">
        <v>&lt;=8</v>
      </c>
      <c r="J6593" t="str">
        <v>Medium</v>
      </c>
    </row>
    <row r="6594" spans="1:10">
      <c r="A6594">
        <v>24</v>
      </c>
      <c r="B6594">
        <v>89241</v>
      </c>
      <c r="C6594">
        <v>9</v>
      </c>
      <c r="D6594">
        <v>2</v>
      </c>
      <c r="E6594">
        <v>1</v>
      </c>
      <c r="F6594">
        <v>1</v>
      </c>
      <c r="G6594" t="str">
        <v>Young</v>
      </c>
      <c r="H6594">
        <v>11</v>
      </c>
      <c r="I6594" t="str">
        <v>&gt;8</v>
      </c>
      <c r="J6594" t="str">
        <v>Medium</v>
      </c>
    </row>
    <row r="6595" spans="1:10">
      <c r="A6595">
        <v>38</v>
      </c>
      <c r="B6595">
        <v>103567</v>
      </c>
      <c r="C6595">
        <v>5</v>
      </c>
      <c r="D6595">
        <v>2</v>
      </c>
      <c r="E6595">
        <v>0</v>
      </c>
      <c r="F6595">
        <v>0</v>
      </c>
      <c r="G6595" t="str">
        <v>Adult</v>
      </c>
      <c r="H6595">
        <v>7</v>
      </c>
      <c r="I6595" t="str">
        <v>&lt;=8</v>
      </c>
      <c r="J6595" t="str">
        <v>High</v>
      </c>
    </row>
    <row r="6596" spans="1:10">
      <c r="A6596">
        <v>47</v>
      </c>
      <c r="B6596">
        <v>31799</v>
      </c>
      <c r="C6596">
        <v>4</v>
      </c>
      <c r="D6596">
        <v>2</v>
      </c>
      <c r="E6596">
        <v>0</v>
      </c>
      <c r="F6596">
        <v>1</v>
      </c>
      <c r="G6596" t="str">
        <v>Adult</v>
      </c>
      <c r="H6596">
        <v>6</v>
      </c>
      <c r="I6596" t="str">
        <v>&lt;=8</v>
      </c>
      <c r="J6596" t="str">
        <v>Low</v>
      </c>
    </row>
    <row r="6597" spans="1:10">
      <c r="A6597">
        <v>63</v>
      </c>
      <c r="B6597">
        <v>149095</v>
      </c>
      <c r="C6597">
        <v>3</v>
      </c>
      <c r="D6597">
        <v>1</v>
      </c>
      <c r="E6597">
        <v>0</v>
      </c>
      <c r="F6597">
        <v>0</v>
      </c>
      <c r="G6597" t="str">
        <v>Old</v>
      </c>
      <c r="H6597">
        <v>4</v>
      </c>
      <c r="I6597" t="str">
        <v>&lt;=8</v>
      </c>
      <c r="J6597" t="str">
        <v>High</v>
      </c>
    </row>
    <row r="6598" spans="1:10">
      <c r="A6598">
        <v>52</v>
      </c>
      <c r="B6598">
        <v>65548</v>
      </c>
      <c r="C6598">
        <v>5</v>
      </c>
      <c r="D6598">
        <v>2</v>
      </c>
      <c r="E6598">
        <v>0</v>
      </c>
      <c r="F6598">
        <v>0</v>
      </c>
      <c r="G6598" t="str">
        <v>Adult</v>
      </c>
      <c r="H6598">
        <v>7</v>
      </c>
      <c r="I6598" t="str">
        <v>&lt;=8</v>
      </c>
      <c r="J6598" t="str">
        <v>Medium</v>
      </c>
    </row>
    <row r="6599" spans="1:10">
      <c r="A6599">
        <v>53</v>
      </c>
      <c r="B6599">
        <v>63895</v>
      </c>
      <c r="C6599">
        <v>5</v>
      </c>
      <c r="D6599">
        <v>2</v>
      </c>
      <c r="E6599">
        <v>1</v>
      </c>
      <c r="F6599">
        <v>0</v>
      </c>
      <c r="G6599" t="str">
        <v>Adult</v>
      </c>
      <c r="H6599">
        <v>7</v>
      </c>
      <c r="I6599" t="str">
        <v>&lt;=8</v>
      </c>
      <c r="J6599" t="str">
        <v>Medium</v>
      </c>
    </row>
    <row r="6600" spans="1:10">
      <c r="A6600">
        <v>48</v>
      </c>
      <c r="B6600">
        <v>120450</v>
      </c>
      <c r="C6600">
        <v>8</v>
      </c>
      <c r="D6600">
        <v>1</v>
      </c>
      <c r="E6600">
        <v>0</v>
      </c>
      <c r="F6600">
        <v>0</v>
      </c>
      <c r="G6600" t="str">
        <v>Adult</v>
      </c>
      <c r="H6600">
        <v>9</v>
      </c>
      <c r="I6600" t="str">
        <v>&lt;=8</v>
      </c>
      <c r="J6600" t="str">
        <v>High</v>
      </c>
    </row>
    <row r="6601" spans="1:10">
      <c r="A6601">
        <v>62</v>
      </c>
      <c r="B6601">
        <v>135669</v>
      </c>
      <c r="C6601">
        <v>8</v>
      </c>
      <c r="D6601">
        <v>0</v>
      </c>
      <c r="E6601">
        <v>1</v>
      </c>
      <c r="F6601">
        <v>0</v>
      </c>
      <c r="G6601" t="str">
        <v>Old</v>
      </c>
      <c r="H6601">
        <v>8</v>
      </c>
      <c r="I6601" t="str">
        <v>&lt;=8</v>
      </c>
      <c r="J6601" t="str">
        <v>High</v>
      </c>
    </row>
    <row r="6602" spans="1:10">
      <c r="A6602">
        <v>61</v>
      </c>
      <c r="B6602">
        <v>110171</v>
      </c>
      <c r="C6602">
        <v>7</v>
      </c>
      <c r="D6602">
        <v>0</v>
      </c>
      <c r="E6602">
        <v>1</v>
      </c>
      <c r="F6602">
        <v>0</v>
      </c>
      <c r="G6602" t="str">
        <v>Old</v>
      </c>
      <c r="H6602">
        <v>7</v>
      </c>
      <c r="I6602" t="str">
        <v>&lt;=8</v>
      </c>
      <c r="J6602" t="str">
        <v>High</v>
      </c>
    </row>
    <row r="6603" spans="1:10">
      <c r="A6603">
        <v>56</v>
      </c>
      <c r="B6603">
        <v>70379</v>
      </c>
      <c r="C6603">
        <v>9</v>
      </c>
      <c r="D6603">
        <v>1</v>
      </c>
      <c r="E6603">
        <v>1</v>
      </c>
      <c r="F6603">
        <v>0</v>
      </c>
      <c r="G6603" t="str">
        <v>Old</v>
      </c>
      <c r="H6603">
        <v>10</v>
      </c>
      <c r="I6603" t="str">
        <v>&gt;8</v>
      </c>
      <c r="J6603" t="str">
        <v>Medium</v>
      </c>
    </row>
    <row r="6604" spans="1:10">
      <c r="A6604">
        <v>26</v>
      </c>
      <c r="B6604">
        <v>75414</v>
      </c>
      <c r="C6604">
        <v>6</v>
      </c>
      <c r="D6604">
        <v>3</v>
      </c>
      <c r="E6604">
        <v>0</v>
      </c>
      <c r="F6604">
        <v>0</v>
      </c>
      <c r="G6604" t="str">
        <v>Young</v>
      </c>
      <c r="H6604">
        <v>9</v>
      </c>
      <c r="I6604" t="str">
        <v>&lt;=8</v>
      </c>
      <c r="J6604" t="str">
        <v>Medium</v>
      </c>
    </row>
    <row r="6605" spans="1:10">
      <c r="A6605">
        <v>36</v>
      </c>
      <c r="B6605">
        <v>103071</v>
      </c>
      <c r="C6605">
        <v>7</v>
      </c>
      <c r="D6605">
        <v>5</v>
      </c>
      <c r="E6605">
        <v>0</v>
      </c>
      <c r="F6605">
        <v>0</v>
      </c>
      <c r="G6605" t="str">
        <v>Adult</v>
      </c>
      <c r="H6605">
        <v>12</v>
      </c>
      <c r="I6605" t="str">
        <v>&lt;=8</v>
      </c>
      <c r="J6605" t="str">
        <v>High</v>
      </c>
    </row>
    <row r="6606" spans="1:10">
      <c r="A6606">
        <v>54</v>
      </c>
      <c r="B6606">
        <v>142808</v>
      </c>
      <c r="C6606">
        <v>8</v>
      </c>
      <c r="D6606">
        <v>6</v>
      </c>
      <c r="E6606">
        <v>1</v>
      </c>
      <c r="F6606">
        <v>0</v>
      </c>
      <c r="G6606" t="str">
        <v>Adult</v>
      </c>
      <c r="H6606">
        <v>14</v>
      </c>
      <c r="I6606" t="str">
        <v>&lt;=8</v>
      </c>
      <c r="J6606" t="str">
        <v>High</v>
      </c>
    </row>
    <row r="6607" spans="1:10">
      <c r="A6607">
        <v>43</v>
      </c>
      <c r="B6607">
        <v>137668</v>
      </c>
      <c r="C6607">
        <v>6</v>
      </c>
      <c r="D6607">
        <v>1</v>
      </c>
      <c r="E6607">
        <v>0</v>
      </c>
      <c r="F6607">
        <v>1</v>
      </c>
      <c r="G6607" t="str">
        <v>Adult</v>
      </c>
      <c r="H6607">
        <v>7</v>
      </c>
      <c r="I6607" t="str">
        <v>&lt;=8</v>
      </c>
      <c r="J6607" t="str">
        <v>High</v>
      </c>
    </row>
    <row r="6608" spans="1:10">
      <c r="A6608">
        <v>62</v>
      </c>
      <c r="B6608">
        <v>98344</v>
      </c>
      <c r="C6608">
        <v>7</v>
      </c>
      <c r="D6608">
        <v>2</v>
      </c>
      <c r="E6608">
        <v>0</v>
      </c>
      <c r="F6608">
        <v>0</v>
      </c>
      <c r="G6608" t="str">
        <v>Old</v>
      </c>
      <c r="H6608">
        <v>9</v>
      </c>
      <c r="I6608" t="str">
        <v>&lt;=8</v>
      </c>
      <c r="J6608" t="str">
        <v>Medium</v>
      </c>
    </row>
    <row r="6609" spans="1:10">
      <c r="A6609">
        <v>44</v>
      </c>
      <c r="B6609">
        <v>108591</v>
      </c>
      <c r="C6609">
        <v>7</v>
      </c>
      <c r="D6609">
        <v>1</v>
      </c>
      <c r="E6609">
        <v>1</v>
      </c>
      <c r="F6609">
        <v>1</v>
      </c>
      <c r="G6609" t="str">
        <v>Adult</v>
      </c>
      <c r="H6609">
        <v>8</v>
      </c>
      <c r="I6609" t="str">
        <v>&lt;=8</v>
      </c>
      <c r="J6609" t="str">
        <v>High</v>
      </c>
    </row>
    <row r="6610" spans="1:10">
      <c r="A6610">
        <v>33</v>
      </c>
      <c r="B6610">
        <v>123141</v>
      </c>
      <c r="C6610">
        <v>6</v>
      </c>
      <c r="D6610">
        <v>5</v>
      </c>
      <c r="E6610">
        <v>1</v>
      </c>
      <c r="F6610">
        <v>1</v>
      </c>
      <c r="G6610" t="str">
        <v>Young</v>
      </c>
      <c r="H6610">
        <v>11</v>
      </c>
      <c r="I6610" t="str">
        <v>&lt;=8</v>
      </c>
      <c r="J6610" t="str">
        <v>High</v>
      </c>
    </row>
    <row r="6611" spans="1:10">
      <c r="A6611">
        <v>38</v>
      </c>
      <c r="B6611">
        <v>122201</v>
      </c>
      <c r="C6611">
        <v>5</v>
      </c>
      <c r="D6611">
        <v>2</v>
      </c>
      <c r="E6611">
        <v>1</v>
      </c>
      <c r="F6611">
        <v>1</v>
      </c>
      <c r="G6611" t="str">
        <v>Adult</v>
      </c>
      <c r="H6611">
        <v>7</v>
      </c>
      <c r="I6611" t="str">
        <v>&lt;=8</v>
      </c>
      <c r="J6611" t="str">
        <v>High</v>
      </c>
    </row>
    <row r="6612" spans="1:10">
      <c r="A6612">
        <v>33</v>
      </c>
      <c r="B6612">
        <v>128303</v>
      </c>
      <c r="C6612">
        <v>7</v>
      </c>
      <c r="D6612">
        <v>4</v>
      </c>
      <c r="E6612">
        <v>1</v>
      </c>
      <c r="F6612">
        <v>1</v>
      </c>
      <c r="G6612" t="str">
        <v>Young</v>
      </c>
      <c r="H6612">
        <v>11</v>
      </c>
      <c r="I6612" t="str">
        <v>&lt;=8</v>
      </c>
      <c r="J6612" t="str">
        <v>High</v>
      </c>
    </row>
    <row r="6613" spans="1:10">
      <c r="A6613">
        <v>57</v>
      </c>
      <c r="B6613">
        <v>34297</v>
      </c>
      <c r="C6613">
        <v>9</v>
      </c>
      <c r="D6613">
        <v>1</v>
      </c>
      <c r="E6613">
        <v>0</v>
      </c>
      <c r="F6613">
        <v>0</v>
      </c>
      <c r="G6613" t="str">
        <v>Old</v>
      </c>
      <c r="H6613">
        <v>10</v>
      </c>
      <c r="I6613" t="str">
        <v>&gt;8</v>
      </c>
      <c r="J6613" t="str">
        <v>Low</v>
      </c>
    </row>
    <row r="6614" spans="1:10">
      <c r="A6614">
        <v>63</v>
      </c>
      <c r="B6614">
        <v>139513</v>
      </c>
      <c r="C6614">
        <v>8</v>
      </c>
      <c r="D6614">
        <v>1</v>
      </c>
      <c r="E6614">
        <v>1</v>
      </c>
      <c r="F6614">
        <v>1</v>
      </c>
      <c r="G6614" t="str">
        <v>Old</v>
      </c>
      <c r="H6614">
        <v>9</v>
      </c>
      <c r="I6614" t="str">
        <v>&lt;=8</v>
      </c>
      <c r="J6614" t="str">
        <v>High</v>
      </c>
    </row>
    <row r="6615" spans="1:10">
      <c r="A6615">
        <v>59</v>
      </c>
      <c r="B6615">
        <v>116479</v>
      </c>
      <c r="C6615">
        <v>11</v>
      </c>
      <c r="D6615">
        <v>1</v>
      </c>
      <c r="E6615">
        <v>1</v>
      </c>
      <c r="F6615">
        <v>1</v>
      </c>
      <c r="G6615" t="str">
        <v>Old</v>
      </c>
      <c r="H6615">
        <v>12</v>
      </c>
      <c r="I6615" t="str">
        <v>&gt;8</v>
      </c>
      <c r="J6615" t="str">
        <v>High</v>
      </c>
    </row>
    <row r="6616" spans="1:10">
      <c r="A6616">
        <v>62</v>
      </c>
      <c r="B6616">
        <v>128752</v>
      </c>
      <c r="C6616">
        <v>5</v>
      </c>
      <c r="D6616">
        <v>3</v>
      </c>
      <c r="E6616">
        <v>0</v>
      </c>
      <c r="F6616">
        <v>0</v>
      </c>
      <c r="G6616" t="str">
        <v>Old</v>
      </c>
      <c r="H6616">
        <v>8</v>
      </c>
      <c r="I6616" t="str">
        <v>&lt;=8</v>
      </c>
      <c r="J6616" t="str">
        <v>High</v>
      </c>
    </row>
    <row r="6617" spans="1:10">
      <c r="A6617">
        <v>37</v>
      </c>
      <c r="B6617">
        <v>35008</v>
      </c>
      <c r="C6617">
        <v>11</v>
      </c>
      <c r="D6617">
        <v>1</v>
      </c>
      <c r="E6617">
        <v>1</v>
      </c>
      <c r="F6617">
        <v>1</v>
      </c>
      <c r="G6617" t="str">
        <v>Adult</v>
      </c>
      <c r="H6617">
        <v>12</v>
      </c>
      <c r="I6617" t="str">
        <v>&gt;8</v>
      </c>
      <c r="J6617" t="str">
        <v>Low</v>
      </c>
    </row>
    <row r="6618" spans="1:10">
      <c r="A6618">
        <v>35</v>
      </c>
      <c r="B6618">
        <v>116813</v>
      </c>
      <c r="C6618">
        <v>5</v>
      </c>
      <c r="D6618">
        <v>0</v>
      </c>
      <c r="E6618">
        <v>0</v>
      </c>
      <c r="F6618">
        <v>0</v>
      </c>
      <c r="G6618" t="str">
        <v>Adult</v>
      </c>
      <c r="H6618">
        <v>5</v>
      </c>
      <c r="I6618" t="str">
        <v>&lt;=8</v>
      </c>
      <c r="J6618" t="str">
        <v>High</v>
      </c>
    </row>
    <row r="6619" spans="1:10">
      <c r="A6619">
        <v>38</v>
      </c>
      <c r="B6619">
        <v>145481</v>
      </c>
      <c r="C6619">
        <v>9</v>
      </c>
      <c r="D6619">
        <v>5</v>
      </c>
      <c r="E6619">
        <v>1</v>
      </c>
      <c r="F6619">
        <v>0</v>
      </c>
      <c r="G6619" t="str">
        <v>Adult</v>
      </c>
      <c r="H6619">
        <v>14</v>
      </c>
      <c r="I6619" t="str">
        <v>&gt;8</v>
      </c>
      <c r="J6619" t="str">
        <v>High</v>
      </c>
    </row>
    <row r="6620" spans="1:10">
      <c r="A6620">
        <v>43</v>
      </c>
      <c r="B6620">
        <v>46820</v>
      </c>
      <c r="C6620">
        <v>6</v>
      </c>
      <c r="D6620">
        <v>1</v>
      </c>
      <c r="E6620">
        <v>1</v>
      </c>
      <c r="F6620">
        <v>1</v>
      </c>
      <c r="G6620" t="str">
        <v>Adult</v>
      </c>
      <c r="H6620">
        <v>7</v>
      </c>
      <c r="I6620" t="str">
        <v>&lt;=8</v>
      </c>
      <c r="J6620" t="str">
        <v>Low</v>
      </c>
    </row>
    <row r="6621" spans="1:10">
      <c r="A6621">
        <v>50</v>
      </c>
      <c r="B6621">
        <v>101548</v>
      </c>
      <c r="C6621">
        <v>6</v>
      </c>
      <c r="D6621">
        <v>2</v>
      </c>
      <c r="E6621">
        <v>0</v>
      </c>
      <c r="F6621">
        <v>0</v>
      </c>
      <c r="G6621" t="str">
        <v>Adult</v>
      </c>
      <c r="H6621">
        <v>8</v>
      </c>
      <c r="I6621" t="str">
        <v>&lt;=8</v>
      </c>
      <c r="J6621" t="str">
        <v>High</v>
      </c>
    </row>
    <row r="6622" spans="1:10">
      <c r="A6622">
        <v>54</v>
      </c>
      <c r="B6622">
        <v>52253</v>
      </c>
      <c r="C6622">
        <v>7</v>
      </c>
      <c r="D6622">
        <v>0</v>
      </c>
      <c r="E6622">
        <v>1</v>
      </c>
      <c r="F6622">
        <v>0</v>
      </c>
      <c r="G6622" t="str">
        <v>Adult</v>
      </c>
      <c r="H6622">
        <v>7</v>
      </c>
      <c r="I6622" t="str">
        <v>&lt;=8</v>
      </c>
      <c r="J6622" t="str">
        <v>Medium</v>
      </c>
    </row>
    <row r="6623" spans="1:10">
      <c r="A6623">
        <v>24</v>
      </c>
      <c r="B6623">
        <v>59202</v>
      </c>
      <c r="C6623">
        <v>6</v>
      </c>
      <c r="D6623">
        <v>8</v>
      </c>
      <c r="E6623">
        <v>1</v>
      </c>
      <c r="F6623">
        <v>0</v>
      </c>
      <c r="G6623" t="str">
        <v>Young</v>
      </c>
      <c r="H6623">
        <v>14</v>
      </c>
      <c r="I6623" t="str">
        <v>&lt;=8</v>
      </c>
      <c r="J6623" t="str">
        <v>Medium</v>
      </c>
    </row>
    <row r="6624" spans="1:10">
      <c r="A6624">
        <v>23</v>
      </c>
      <c r="B6624">
        <v>59236</v>
      </c>
      <c r="C6624">
        <v>9</v>
      </c>
      <c r="D6624">
        <v>4</v>
      </c>
      <c r="E6624">
        <v>0</v>
      </c>
      <c r="F6624">
        <v>1</v>
      </c>
      <c r="G6624" t="str">
        <v>Young</v>
      </c>
      <c r="H6624">
        <v>13</v>
      </c>
      <c r="I6624" t="str">
        <v>&gt;8</v>
      </c>
      <c r="J6624" t="str">
        <v>Medium</v>
      </c>
    </row>
    <row r="6625" spans="1:10">
      <c r="A6625">
        <v>27</v>
      </c>
      <c r="B6625">
        <v>97156</v>
      </c>
      <c r="C6625">
        <v>16</v>
      </c>
      <c r="D6625">
        <v>2</v>
      </c>
      <c r="E6625">
        <v>0</v>
      </c>
      <c r="F6625">
        <v>0</v>
      </c>
      <c r="G6625" t="str">
        <v>Young</v>
      </c>
      <c r="H6625">
        <v>18</v>
      </c>
      <c r="I6625" t="str">
        <v>&gt;8</v>
      </c>
      <c r="J6625" t="str">
        <v>Medium</v>
      </c>
    </row>
    <row r="6626" spans="1:10">
      <c r="A6626">
        <v>38</v>
      </c>
      <c r="B6626">
        <v>141888</v>
      </c>
      <c r="C6626">
        <v>3</v>
      </c>
      <c r="D6626">
        <v>1</v>
      </c>
      <c r="E6626">
        <v>1</v>
      </c>
      <c r="F6626">
        <v>0</v>
      </c>
      <c r="G6626" t="str">
        <v>Adult</v>
      </c>
      <c r="H6626">
        <v>4</v>
      </c>
      <c r="I6626" t="str">
        <v>&lt;=8</v>
      </c>
      <c r="J6626" t="str">
        <v>High</v>
      </c>
    </row>
    <row r="6627" spans="1:10">
      <c r="A6627">
        <v>62</v>
      </c>
      <c r="B6627">
        <v>90263</v>
      </c>
      <c r="C6627">
        <v>8</v>
      </c>
      <c r="D6627">
        <v>3</v>
      </c>
      <c r="E6627">
        <v>0</v>
      </c>
      <c r="F6627">
        <v>1</v>
      </c>
      <c r="G6627" t="str">
        <v>Old</v>
      </c>
      <c r="H6627">
        <v>11</v>
      </c>
      <c r="I6627" t="str">
        <v>&lt;=8</v>
      </c>
      <c r="J6627" t="str">
        <v>Medium</v>
      </c>
    </row>
    <row r="6628" spans="1:10">
      <c r="A6628">
        <v>27</v>
      </c>
      <c r="B6628">
        <v>148996</v>
      </c>
      <c r="C6628">
        <v>7</v>
      </c>
      <c r="D6628">
        <v>3</v>
      </c>
      <c r="E6628">
        <v>1</v>
      </c>
      <c r="F6628">
        <v>1</v>
      </c>
      <c r="G6628" t="str">
        <v>Young</v>
      </c>
      <c r="H6628">
        <v>10</v>
      </c>
      <c r="I6628" t="str">
        <v>&lt;=8</v>
      </c>
      <c r="J6628" t="str">
        <v>High</v>
      </c>
    </row>
    <row r="6629" spans="1:10">
      <c r="A6629">
        <v>60</v>
      </c>
      <c r="B6629">
        <v>129252</v>
      </c>
      <c r="C6629">
        <v>9</v>
      </c>
      <c r="D6629">
        <v>5</v>
      </c>
      <c r="E6629">
        <v>0</v>
      </c>
      <c r="F6629">
        <v>1</v>
      </c>
      <c r="G6629" t="str">
        <v>Old</v>
      </c>
      <c r="H6629">
        <v>14</v>
      </c>
      <c r="I6629" t="str">
        <v>&gt;8</v>
      </c>
      <c r="J6629" t="str">
        <v>High</v>
      </c>
    </row>
    <row r="6630" spans="1:10">
      <c r="A6630">
        <v>26</v>
      </c>
      <c r="B6630">
        <v>148632</v>
      </c>
      <c r="C6630">
        <v>7</v>
      </c>
      <c r="D6630">
        <v>2</v>
      </c>
      <c r="E6630">
        <v>1</v>
      </c>
      <c r="F6630">
        <v>1</v>
      </c>
      <c r="G6630" t="str">
        <v>Young</v>
      </c>
      <c r="H6630">
        <v>9</v>
      </c>
      <c r="I6630" t="str">
        <v>&lt;=8</v>
      </c>
      <c r="J6630" t="str">
        <v>High</v>
      </c>
    </row>
    <row r="6631" spans="1:10">
      <c r="A6631">
        <v>42</v>
      </c>
      <c r="B6631">
        <v>104855</v>
      </c>
      <c r="C6631">
        <v>8</v>
      </c>
      <c r="D6631">
        <v>3</v>
      </c>
      <c r="E6631">
        <v>0</v>
      </c>
      <c r="F6631">
        <v>0</v>
      </c>
      <c r="G6631" t="str">
        <v>Adult</v>
      </c>
      <c r="H6631">
        <v>11</v>
      </c>
      <c r="I6631" t="str">
        <v>&lt;=8</v>
      </c>
      <c r="J6631" t="str">
        <v>High</v>
      </c>
    </row>
    <row r="6632" spans="1:10">
      <c r="A6632">
        <v>21</v>
      </c>
      <c r="B6632">
        <v>46575</v>
      </c>
      <c r="C6632">
        <v>9</v>
      </c>
      <c r="D6632">
        <v>0</v>
      </c>
      <c r="E6632">
        <v>1</v>
      </c>
      <c r="F6632">
        <v>1</v>
      </c>
      <c r="G6632" t="str">
        <v>Young</v>
      </c>
      <c r="H6632">
        <v>9</v>
      </c>
      <c r="I6632" t="str">
        <v>&gt;8</v>
      </c>
      <c r="J6632" t="str">
        <v>Low</v>
      </c>
    </row>
    <row r="6633" spans="1:10">
      <c r="A6633">
        <v>24</v>
      </c>
      <c r="B6633">
        <v>42204</v>
      </c>
      <c r="C6633">
        <v>9</v>
      </c>
      <c r="D6633">
        <v>5</v>
      </c>
      <c r="E6633">
        <v>0</v>
      </c>
      <c r="F6633">
        <v>1</v>
      </c>
      <c r="G6633" t="str">
        <v>Young</v>
      </c>
      <c r="H6633">
        <v>14</v>
      </c>
      <c r="I6633" t="str">
        <v>&gt;8</v>
      </c>
      <c r="J6633" t="str">
        <v>Low</v>
      </c>
    </row>
    <row r="6634" spans="1:10">
      <c r="A6634">
        <v>63</v>
      </c>
      <c r="B6634">
        <v>41952</v>
      </c>
      <c r="C6634">
        <v>8</v>
      </c>
      <c r="D6634">
        <v>1</v>
      </c>
      <c r="E6634">
        <v>1</v>
      </c>
      <c r="F6634">
        <v>1</v>
      </c>
      <c r="G6634" t="str">
        <v>Old</v>
      </c>
      <c r="H6634">
        <v>9</v>
      </c>
      <c r="I6634" t="str">
        <v>&lt;=8</v>
      </c>
      <c r="J6634" t="str">
        <v>Low</v>
      </c>
    </row>
    <row r="6635" spans="1:10">
      <c r="A6635">
        <v>49</v>
      </c>
      <c r="B6635">
        <v>113323</v>
      </c>
      <c r="C6635">
        <v>9</v>
      </c>
      <c r="D6635">
        <v>4</v>
      </c>
      <c r="E6635">
        <v>0</v>
      </c>
      <c r="F6635">
        <v>1</v>
      </c>
      <c r="G6635" t="str">
        <v>Adult</v>
      </c>
      <c r="H6635">
        <v>13</v>
      </c>
      <c r="I6635" t="str">
        <v>&gt;8</v>
      </c>
      <c r="J6635" t="str">
        <v>High</v>
      </c>
    </row>
    <row r="6636" spans="1:10">
      <c r="A6636">
        <v>41</v>
      </c>
      <c r="B6636">
        <v>81142</v>
      </c>
      <c r="C6636">
        <v>8</v>
      </c>
      <c r="D6636">
        <v>1</v>
      </c>
      <c r="E6636">
        <v>0</v>
      </c>
      <c r="F6636">
        <v>0</v>
      </c>
      <c r="G6636" t="str">
        <v>Adult</v>
      </c>
      <c r="H6636">
        <v>9</v>
      </c>
      <c r="I6636" t="str">
        <v>&lt;=8</v>
      </c>
      <c r="J6636" t="str">
        <v>Medium</v>
      </c>
    </row>
    <row r="6637" spans="1:10">
      <c r="A6637">
        <v>46</v>
      </c>
      <c r="B6637">
        <v>63872</v>
      </c>
      <c r="C6637">
        <v>9</v>
      </c>
      <c r="D6637">
        <v>0</v>
      </c>
      <c r="E6637">
        <v>0</v>
      </c>
      <c r="F6637">
        <v>1</v>
      </c>
      <c r="G6637" t="str">
        <v>Adult</v>
      </c>
      <c r="H6637">
        <v>9</v>
      </c>
      <c r="I6637" t="str">
        <v>&gt;8</v>
      </c>
      <c r="J6637" t="str">
        <v>Medium</v>
      </c>
    </row>
    <row r="6638" spans="1:10">
      <c r="A6638">
        <v>34</v>
      </c>
      <c r="B6638">
        <v>59376</v>
      </c>
      <c r="C6638">
        <v>8</v>
      </c>
      <c r="D6638">
        <v>3</v>
      </c>
      <c r="E6638">
        <v>0</v>
      </c>
      <c r="F6638">
        <v>0</v>
      </c>
      <c r="G6638" t="str">
        <v>Young</v>
      </c>
      <c r="H6638">
        <v>11</v>
      </c>
      <c r="I6638" t="str">
        <v>&lt;=8</v>
      </c>
      <c r="J6638" t="str">
        <v>Medium</v>
      </c>
    </row>
    <row r="6639" spans="1:10">
      <c r="A6639">
        <v>29</v>
      </c>
      <c r="B6639">
        <v>96084</v>
      </c>
      <c r="C6639">
        <v>7</v>
      </c>
      <c r="D6639">
        <v>1</v>
      </c>
      <c r="E6639">
        <v>1</v>
      </c>
      <c r="F6639">
        <v>0</v>
      </c>
      <c r="G6639" t="str">
        <v>Young</v>
      </c>
      <c r="H6639">
        <v>8</v>
      </c>
      <c r="I6639" t="str">
        <v>&lt;=8</v>
      </c>
      <c r="J6639" t="str">
        <v>Medium</v>
      </c>
    </row>
    <row r="6640" spans="1:10">
      <c r="A6640">
        <v>32</v>
      </c>
      <c r="B6640">
        <v>41640</v>
      </c>
      <c r="C6640">
        <v>10</v>
      </c>
      <c r="D6640">
        <v>0</v>
      </c>
      <c r="E6640">
        <v>0</v>
      </c>
      <c r="F6640">
        <v>0</v>
      </c>
      <c r="G6640" t="str">
        <v>Young</v>
      </c>
      <c r="H6640">
        <v>10</v>
      </c>
      <c r="I6640" t="str">
        <v>&gt;8</v>
      </c>
      <c r="J6640" t="str">
        <v>Low</v>
      </c>
    </row>
    <row r="6641" spans="1:10">
      <c r="A6641">
        <v>62</v>
      </c>
      <c r="B6641">
        <v>56437</v>
      </c>
      <c r="C6641">
        <v>8</v>
      </c>
      <c r="D6641">
        <v>4</v>
      </c>
      <c r="E6641">
        <v>1</v>
      </c>
      <c r="F6641">
        <v>0</v>
      </c>
      <c r="G6641" t="str">
        <v>Old</v>
      </c>
      <c r="H6641">
        <v>12</v>
      </c>
      <c r="I6641" t="str">
        <v>&lt;=8</v>
      </c>
      <c r="J6641" t="str">
        <v>Medium</v>
      </c>
    </row>
    <row r="6642" spans="1:10">
      <c r="A6642">
        <v>26</v>
      </c>
      <c r="B6642">
        <v>117681</v>
      </c>
      <c r="C6642">
        <v>7</v>
      </c>
      <c r="D6642">
        <v>2</v>
      </c>
      <c r="E6642">
        <v>0</v>
      </c>
      <c r="F6642">
        <v>0</v>
      </c>
      <c r="G6642" t="str">
        <v>Young</v>
      </c>
      <c r="H6642">
        <v>9</v>
      </c>
      <c r="I6642" t="str">
        <v>&lt;=8</v>
      </c>
      <c r="J6642" t="str">
        <v>High</v>
      </c>
    </row>
    <row r="6643" spans="1:10">
      <c r="A6643">
        <v>40</v>
      </c>
      <c r="B6643">
        <v>37903</v>
      </c>
      <c r="C6643">
        <v>7</v>
      </c>
      <c r="D6643">
        <v>3</v>
      </c>
      <c r="E6643">
        <v>1</v>
      </c>
      <c r="F6643">
        <v>0</v>
      </c>
      <c r="G6643" t="str">
        <v>Adult</v>
      </c>
      <c r="H6643">
        <v>10</v>
      </c>
      <c r="I6643" t="str">
        <v>&lt;=8</v>
      </c>
      <c r="J6643" t="str">
        <v>Low</v>
      </c>
    </row>
    <row r="6644" spans="1:10">
      <c r="A6644">
        <v>44</v>
      </c>
      <c r="B6644">
        <v>113704</v>
      </c>
      <c r="C6644">
        <v>13</v>
      </c>
      <c r="D6644">
        <v>2</v>
      </c>
      <c r="E6644">
        <v>1</v>
      </c>
      <c r="F6644">
        <v>1</v>
      </c>
      <c r="G6644" t="str">
        <v>Adult</v>
      </c>
      <c r="H6644">
        <v>15</v>
      </c>
      <c r="I6644" t="str">
        <v>&gt;8</v>
      </c>
      <c r="J6644" t="str">
        <v>High</v>
      </c>
    </row>
    <row r="6645" spans="1:10">
      <c r="A6645">
        <v>47</v>
      </c>
      <c r="B6645">
        <v>56863</v>
      </c>
      <c r="C6645">
        <v>10</v>
      </c>
      <c r="D6645">
        <v>2</v>
      </c>
      <c r="E6645">
        <v>0</v>
      </c>
      <c r="F6645">
        <v>0</v>
      </c>
      <c r="G6645" t="str">
        <v>Adult</v>
      </c>
      <c r="H6645">
        <v>12</v>
      </c>
      <c r="I6645" t="str">
        <v>&gt;8</v>
      </c>
      <c r="J6645" t="str">
        <v>Medium</v>
      </c>
    </row>
    <row r="6646" spans="1:10">
      <c r="A6646">
        <v>58</v>
      </c>
      <c r="B6646">
        <v>73381</v>
      </c>
      <c r="C6646">
        <v>7</v>
      </c>
      <c r="D6646">
        <v>4</v>
      </c>
      <c r="E6646">
        <v>0</v>
      </c>
      <c r="F6646">
        <v>0</v>
      </c>
      <c r="G6646" t="str">
        <v>Old</v>
      </c>
      <c r="H6646">
        <v>11</v>
      </c>
      <c r="I6646" t="str">
        <v>&lt;=8</v>
      </c>
      <c r="J6646" t="str">
        <v>Medium</v>
      </c>
    </row>
    <row r="6647" spans="1:10">
      <c r="A6647">
        <v>28</v>
      </c>
      <c r="B6647">
        <v>58548</v>
      </c>
      <c r="C6647">
        <v>7</v>
      </c>
      <c r="D6647">
        <v>2</v>
      </c>
      <c r="E6647">
        <v>1</v>
      </c>
      <c r="F6647">
        <v>0</v>
      </c>
      <c r="G6647" t="str">
        <v>Young</v>
      </c>
      <c r="H6647">
        <v>9</v>
      </c>
      <c r="I6647" t="str">
        <v>&lt;=8</v>
      </c>
      <c r="J6647" t="str">
        <v>Medium</v>
      </c>
    </row>
    <row r="6648" spans="1:10">
      <c r="A6648">
        <v>21</v>
      </c>
      <c r="B6648">
        <v>79956</v>
      </c>
      <c r="C6648">
        <v>8</v>
      </c>
      <c r="D6648">
        <v>0</v>
      </c>
      <c r="E6648">
        <v>0</v>
      </c>
      <c r="F6648">
        <v>1</v>
      </c>
      <c r="G6648" t="str">
        <v>Young</v>
      </c>
      <c r="H6648">
        <v>8</v>
      </c>
      <c r="I6648" t="str">
        <v>&lt;=8</v>
      </c>
      <c r="J6648" t="str">
        <v>Medium</v>
      </c>
    </row>
    <row r="6649" spans="1:10">
      <c r="A6649">
        <v>44</v>
      </c>
      <c r="B6649">
        <v>104526</v>
      </c>
      <c r="C6649">
        <v>7</v>
      </c>
      <c r="D6649">
        <v>2</v>
      </c>
      <c r="E6649">
        <v>0</v>
      </c>
      <c r="F6649">
        <v>0</v>
      </c>
      <c r="G6649" t="str">
        <v>Adult</v>
      </c>
      <c r="H6649">
        <v>9</v>
      </c>
      <c r="I6649" t="str">
        <v>&lt;=8</v>
      </c>
      <c r="J6649" t="str">
        <v>High</v>
      </c>
    </row>
    <row r="6650" spans="1:10">
      <c r="A6650">
        <v>27</v>
      </c>
      <c r="B6650">
        <v>41467</v>
      </c>
      <c r="C6650">
        <v>7</v>
      </c>
      <c r="D6650">
        <v>1</v>
      </c>
      <c r="E6650">
        <v>1</v>
      </c>
      <c r="F6650">
        <v>1</v>
      </c>
      <c r="G6650" t="str">
        <v>Young</v>
      </c>
      <c r="H6650">
        <v>8</v>
      </c>
      <c r="I6650" t="str">
        <v>&lt;=8</v>
      </c>
      <c r="J6650" t="str">
        <v>Low</v>
      </c>
    </row>
    <row r="6651" spans="1:10">
      <c r="A6651">
        <v>39</v>
      </c>
      <c r="B6651">
        <v>87954</v>
      </c>
      <c r="C6651">
        <v>9</v>
      </c>
      <c r="D6651">
        <v>2</v>
      </c>
      <c r="E6651">
        <v>0</v>
      </c>
      <c r="F6651">
        <v>0</v>
      </c>
      <c r="G6651" t="str">
        <v>Adult</v>
      </c>
      <c r="H6651">
        <v>11</v>
      </c>
      <c r="I6651" t="str">
        <v>&gt;8</v>
      </c>
      <c r="J6651" t="str">
        <v>Medium</v>
      </c>
    </row>
    <row r="6652" spans="1:10">
      <c r="A6652">
        <v>42</v>
      </c>
      <c r="B6652">
        <v>53901</v>
      </c>
      <c r="C6652">
        <v>6</v>
      </c>
      <c r="D6652">
        <v>1</v>
      </c>
      <c r="E6652">
        <v>0</v>
      </c>
      <c r="F6652">
        <v>0</v>
      </c>
      <c r="G6652" t="str">
        <v>Adult</v>
      </c>
      <c r="H6652">
        <v>7</v>
      </c>
      <c r="I6652" t="str">
        <v>&lt;=8</v>
      </c>
      <c r="J6652" t="str">
        <v>Medium</v>
      </c>
    </row>
    <row r="6653" spans="1:10">
      <c r="A6653">
        <v>55</v>
      </c>
      <c r="B6653">
        <v>85983</v>
      </c>
      <c r="C6653">
        <v>7</v>
      </c>
      <c r="D6653">
        <v>3</v>
      </c>
      <c r="E6653">
        <v>0</v>
      </c>
      <c r="F6653">
        <v>1</v>
      </c>
      <c r="G6653" t="str">
        <v>Old</v>
      </c>
      <c r="H6653">
        <v>10</v>
      </c>
      <c r="I6653" t="str">
        <v>&lt;=8</v>
      </c>
      <c r="J6653" t="str">
        <v>Medium</v>
      </c>
    </row>
    <row r="6654" spans="1:10">
      <c r="A6654">
        <v>50</v>
      </c>
      <c r="B6654">
        <v>53301</v>
      </c>
      <c r="C6654">
        <v>5</v>
      </c>
      <c r="D6654">
        <v>2</v>
      </c>
      <c r="E6654">
        <v>0</v>
      </c>
      <c r="F6654">
        <v>1</v>
      </c>
      <c r="G6654" t="str">
        <v>Adult</v>
      </c>
      <c r="H6654">
        <v>7</v>
      </c>
      <c r="I6654" t="str">
        <v>&lt;=8</v>
      </c>
      <c r="J6654" t="str">
        <v>Medium</v>
      </c>
    </row>
    <row r="6655" spans="1:10">
      <c r="A6655">
        <v>49</v>
      </c>
      <c r="B6655">
        <v>132542</v>
      </c>
      <c r="C6655">
        <v>7</v>
      </c>
      <c r="D6655">
        <v>0</v>
      </c>
      <c r="E6655">
        <v>0</v>
      </c>
      <c r="F6655">
        <v>0</v>
      </c>
      <c r="G6655" t="str">
        <v>Adult</v>
      </c>
      <c r="H6655">
        <v>7</v>
      </c>
      <c r="I6655" t="str">
        <v>&lt;=8</v>
      </c>
      <c r="J6655" t="str">
        <v>High</v>
      </c>
    </row>
    <row r="6656" spans="1:10">
      <c r="A6656">
        <v>42</v>
      </c>
      <c r="B6656">
        <v>115180</v>
      </c>
      <c r="C6656">
        <v>5</v>
      </c>
      <c r="D6656">
        <v>2</v>
      </c>
      <c r="E6656">
        <v>0</v>
      </c>
      <c r="F6656">
        <v>0</v>
      </c>
      <c r="G6656" t="str">
        <v>Adult</v>
      </c>
      <c r="H6656">
        <v>7</v>
      </c>
      <c r="I6656" t="str">
        <v>&lt;=8</v>
      </c>
      <c r="J6656" t="str">
        <v>High</v>
      </c>
    </row>
    <row r="6657" spans="1:10">
      <c r="A6657">
        <v>31</v>
      </c>
      <c r="B6657">
        <v>99903</v>
      </c>
      <c r="C6657">
        <v>6</v>
      </c>
      <c r="D6657">
        <v>3</v>
      </c>
      <c r="E6657">
        <v>0</v>
      </c>
      <c r="F6657">
        <v>0</v>
      </c>
      <c r="G6657" t="str">
        <v>Young</v>
      </c>
      <c r="H6657">
        <v>9</v>
      </c>
      <c r="I6657" t="str">
        <v>&lt;=8</v>
      </c>
      <c r="J6657" t="str">
        <v>Medium</v>
      </c>
    </row>
    <row r="6658" spans="1:10">
      <c r="A6658">
        <v>40</v>
      </c>
      <c r="B6658">
        <v>133955</v>
      </c>
      <c r="C6658">
        <v>5</v>
      </c>
      <c r="D6658">
        <v>1</v>
      </c>
      <c r="E6658">
        <v>0</v>
      </c>
      <c r="F6658">
        <v>1</v>
      </c>
      <c r="G6658" t="str">
        <v>Adult</v>
      </c>
      <c r="H6658">
        <v>6</v>
      </c>
      <c r="I6658" t="str">
        <v>&lt;=8</v>
      </c>
      <c r="J6658" t="str">
        <v>High</v>
      </c>
    </row>
    <row r="6659" spans="1:10">
      <c r="A6659">
        <v>49</v>
      </c>
      <c r="B6659">
        <v>46204</v>
      </c>
      <c r="C6659">
        <v>8</v>
      </c>
      <c r="D6659">
        <v>0</v>
      </c>
      <c r="E6659">
        <v>0</v>
      </c>
      <c r="F6659">
        <v>0</v>
      </c>
      <c r="G6659" t="str">
        <v>Adult</v>
      </c>
      <c r="H6659">
        <v>8</v>
      </c>
      <c r="I6659" t="str">
        <v>&lt;=8</v>
      </c>
      <c r="J6659" t="str">
        <v>Low</v>
      </c>
    </row>
    <row r="6660" spans="1:10">
      <c r="A6660">
        <v>61</v>
      </c>
      <c r="B6660">
        <v>49755</v>
      </c>
      <c r="C6660">
        <v>7</v>
      </c>
      <c r="D6660">
        <v>2</v>
      </c>
      <c r="E6660">
        <v>0</v>
      </c>
      <c r="F6660">
        <v>0</v>
      </c>
      <c r="G6660" t="str">
        <v>Old</v>
      </c>
      <c r="H6660">
        <v>9</v>
      </c>
      <c r="I6660" t="str">
        <v>&lt;=8</v>
      </c>
      <c r="J6660" t="str">
        <v>Low</v>
      </c>
    </row>
    <row r="6661" spans="1:10">
      <c r="A6661">
        <v>62</v>
      </c>
      <c r="B6661">
        <v>89817</v>
      </c>
      <c r="C6661">
        <v>8</v>
      </c>
      <c r="D6661">
        <v>2</v>
      </c>
      <c r="E6661">
        <v>1</v>
      </c>
      <c r="F6661">
        <v>1</v>
      </c>
      <c r="G6661" t="str">
        <v>Old</v>
      </c>
      <c r="H6661">
        <v>10</v>
      </c>
      <c r="I6661" t="str">
        <v>&lt;=8</v>
      </c>
      <c r="J6661" t="str">
        <v>Medium</v>
      </c>
    </row>
    <row r="6662" spans="1:10">
      <c r="A6662">
        <v>54</v>
      </c>
      <c r="B6662">
        <v>32093</v>
      </c>
      <c r="C6662">
        <v>8</v>
      </c>
      <c r="D6662">
        <v>5</v>
      </c>
      <c r="E6662">
        <v>0</v>
      </c>
      <c r="F6662">
        <v>1</v>
      </c>
      <c r="G6662" t="str">
        <v>Adult</v>
      </c>
      <c r="H6662">
        <v>13</v>
      </c>
      <c r="I6662" t="str">
        <v>&lt;=8</v>
      </c>
      <c r="J6662" t="str">
        <v>Low</v>
      </c>
    </row>
    <row r="6663" spans="1:10">
      <c r="A6663">
        <v>21</v>
      </c>
      <c r="B6663">
        <v>99537</v>
      </c>
      <c r="C6663">
        <v>12</v>
      </c>
      <c r="D6663">
        <v>4</v>
      </c>
      <c r="E6663">
        <v>0</v>
      </c>
      <c r="F6663">
        <v>1</v>
      </c>
      <c r="G6663" t="str">
        <v>Young</v>
      </c>
      <c r="H6663">
        <v>16</v>
      </c>
      <c r="I6663" t="str">
        <v>&gt;8</v>
      </c>
      <c r="J6663" t="str">
        <v>Medium</v>
      </c>
    </row>
    <row r="6664" spans="1:10">
      <c r="A6664">
        <v>51</v>
      </c>
      <c r="B6664">
        <v>126319</v>
      </c>
      <c r="C6664">
        <v>8</v>
      </c>
      <c r="D6664">
        <v>3</v>
      </c>
      <c r="E6664">
        <v>1</v>
      </c>
      <c r="F6664">
        <v>1</v>
      </c>
      <c r="G6664" t="str">
        <v>Adult</v>
      </c>
      <c r="H6664">
        <v>11</v>
      </c>
      <c r="I6664" t="str">
        <v>&lt;=8</v>
      </c>
      <c r="J6664" t="str">
        <v>High</v>
      </c>
    </row>
    <row r="6665" spans="1:10">
      <c r="A6665">
        <v>50</v>
      </c>
      <c r="B6665">
        <v>52940</v>
      </c>
      <c r="C6665">
        <v>4</v>
      </c>
      <c r="D6665">
        <v>3</v>
      </c>
      <c r="E6665">
        <v>0</v>
      </c>
      <c r="F6665">
        <v>1</v>
      </c>
      <c r="G6665" t="str">
        <v>Adult</v>
      </c>
      <c r="H6665">
        <v>7</v>
      </c>
      <c r="I6665" t="str">
        <v>&lt;=8</v>
      </c>
      <c r="J6665" t="str">
        <v>Medium</v>
      </c>
    </row>
    <row r="6666" spans="1:10">
      <c r="A6666">
        <v>38</v>
      </c>
      <c r="B6666">
        <v>103346</v>
      </c>
      <c r="C6666">
        <v>8</v>
      </c>
      <c r="D6666">
        <v>1</v>
      </c>
      <c r="E6666">
        <v>0</v>
      </c>
      <c r="F6666">
        <v>1</v>
      </c>
      <c r="G6666" t="str">
        <v>Adult</v>
      </c>
      <c r="H6666">
        <v>9</v>
      </c>
      <c r="I6666" t="str">
        <v>&lt;=8</v>
      </c>
      <c r="J6666" t="str">
        <v>High</v>
      </c>
    </row>
    <row r="6667" spans="1:10">
      <c r="A6667">
        <v>37</v>
      </c>
      <c r="B6667">
        <v>74040</v>
      </c>
      <c r="C6667">
        <v>9</v>
      </c>
      <c r="D6667">
        <v>2</v>
      </c>
      <c r="E6667">
        <v>1</v>
      </c>
      <c r="F6667">
        <v>1</v>
      </c>
      <c r="G6667" t="str">
        <v>Adult</v>
      </c>
      <c r="H6667">
        <v>11</v>
      </c>
      <c r="I6667" t="str">
        <v>&gt;8</v>
      </c>
      <c r="J6667" t="str">
        <v>Medium</v>
      </c>
    </row>
    <row r="6668" spans="1:10">
      <c r="A6668">
        <v>58</v>
      </c>
      <c r="B6668">
        <v>67322</v>
      </c>
      <c r="C6668">
        <v>7</v>
      </c>
      <c r="D6668">
        <v>3</v>
      </c>
      <c r="E6668">
        <v>0</v>
      </c>
      <c r="F6668">
        <v>1</v>
      </c>
      <c r="G6668" t="str">
        <v>Old</v>
      </c>
      <c r="H6668">
        <v>10</v>
      </c>
      <c r="I6668" t="str">
        <v>&lt;=8</v>
      </c>
      <c r="J6668" t="str">
        <v>Medium</v>
      </c>
    </row>
    <row r="6669" spans="1:10">
      <c r="A6669">
        <v>34</v>
      </c>
      <c r="B6669">
        <v>121544</v>
      </c>
      <c r="C6669">
        <v>6</v>
      </c>
      <c r="D6669">
        <v>2</v>
      </c>
      <c r="E6669">
        <v>0</v>
      </c>
      <c r="F6669">
        <v>0</v>
      </c>
      <c r="G6669" t="str">
        <v>Young</v>
      </c>
      <c r="H6669">
        <v>8</v>
      </c>
      <c r="I6669" t="str">
        <v>&lt;=8</v>
      </c>
      <c r="J6669" t="str">
        <v>High</v>
      </c>
    </row>
    <row r="6670" spans="1:10">
      <c r="A6670">
        <v>43</v>
      </c>
      <c r="B6670">
        <v>114437</v>
      </c>
      <c r="C6670">
        <v>10</v>
      </c>
      <c r="D6670">
        <v>3</v>
      </c>
      <c r="E6670">
        <v>0</v>
      </c>
      <c r="F6670">
        <v>0</v>
      </c>
      <c r="G6670" t="str">
        <v>Adult</v>
      </c>
      <c r="H6670">
        <v>13</v>
      </c>
      <c r="I6670" t="str">
        <v>&gt;8</v>
      </c>
      <c r="J6670" t="str">
        <v>High</v>
      </c>
    </row>
    <row r="6671" spans="1:10">
      <c r="A6671">
        <v>45</v>
      </c>
      <c r="B6671">
        <v>122969</v>
      </c>
      <c r="C6671">
        <v>5</v>
      </c>
      <c r="D6671">
        <v>1</v>
      </c>
      <c r="E6671">
        <v>0</v>
      </c>
      <c r="F6671">
        <v>1</v>
      </c>
      <c r="G6671" t="str">
        <v>Adult</v>
      </c>
      <c r="H6671">
        <v>6</v>
      </c>
      <c r="I6671" t="str">
        <v>&lt;=8</v>
      </c>
      <c r="J6671" t="str">
        <v>High</v>
      </c>
    </row>
    <row r="6672" spans="1:10">
      <c r="A6672">
        <v>35</v>
      </c>
      <c r="B6672">
        <v>137001</v>
      </c>
      <c r="C6672">
        <v>7</v>
      </c>
      <c r="D6672">
        <v>0</v>
      </c>
      <c r="E6672">
        <v>1</v>
      </c>
      <c r="F6672">
        <v>1</v>
      </c>
      <c r="G6672" t="str">
        <v>Adult</v>
      </c>
      <c r="H6672">
        <v>7</v>
      </c>
      <c r="I6672" t="str">
        <v>&lt;=8</v>
      </c>
      <c r="J6672" t="str">
        <v>High</v>
      </c>
    </row>
    <row r="6673" spans="1:10">
      <c r="A6673">
        <v>42</v>
      </c>
      <c r="B6673">
        <v>117725</v>
      </c>
      <c r="C6673">
        <v>4</v>
      </c>
      <c r="D6673">
        <v>3</v>
      </c>
      <c r="E6673">
        <v>0</v>
      </c>
      <c r="F6673">
        <v>0</v>
      </c>
      <c r="G6673" t="str">
        <v>Adult</v>
      </c>
      <c r="H6673">
        <v>7</v>
      </c>
      <c r="I6673" t="str">
        <v>&lt;=8</v>
      </c>
      <c r="J6673" t="str">
        <v>High</v>
      </c>
    </row>
    <row r="6674" spans="1:10">
      <c r="A6674">
        <v>23</v>
      </c>
      <c r="B6674">
        <v>145784</v>
      </c>
      <c r="C6674">
        <v>7</v>
      </c>
      <c r="D6674">
        <v>0</v>
      </c>
      <c r="E6674">
        <v>1</v>
      </c>
      <c r="F6674">
        <v>1</v>
      </c>
      <c r="G6674" t="str">
        <v>Young</v>
      </c>
      <c r="H6674">
        <v>7</v>
      </c>
      <c r="I6674" t="str">
        <v>&lt;=8</v>
      </c>
      <c r="J6674" t="str">
        <v>High</v>
      </c>
    </row>
    <row r="6675" spans="1:10">
      <c r="A6675">
        <v>39</v>
      </c>
      <c r="B6675">
        <v>140675</v>
      </c>
      <c r="C6675">
        <v>9</v>
      </c>
      <c r="D6675">
        <v>2</v>
      </c>
      <c r="E6675">
        <v>0</v>
      </c>
      <c r="F6675">
        <v>1</v>
      </c>
      <c r="G6675" t="str">
        <v>Adult</v>
      </c>
      <c r="H6675">
        <v>11</v>
      </c>
      <c r="I6675" t="str">
        <v>&gt;8</v>
      </c>
      <c r="J6675" t="str">
        <v>High</v>
      </c>
    </row>
    <row r="6676" spans="1:10">
      <c r="A6676">
        <v>64</v>
      </c>
      <c r="B6676">
        <v>124266</v>
      </c>
      <c r="C6676">
        <v>6</v>
      </c>
      <c r="D6676">
        <v>1</v>
      </c>
      <c r="E6676">
        <v>1</v>
      </c>
      <c r="F6676">
        <v>1</v>
      </c>
      <c r="G6676" t="str">
        <v>Old</v>
      </c>
      <c r="H6676">
        <v>7</v>
      </c>
      <c r="I6676" t="str">
        <v>&lt;=8</v>
      </c>
      <c r="J6676" t="str">
        <v>High</v>
      </c>
    </row>
    <row r="6677" spans="1:10">
      <c r="A6677">
        <v>54</v>
      </c>
      <c r="B6677">
        <v>39236</v>
      </c>
      <c r="C6677">
        <v>10</v>
      </c>
      <c r="D6677">
        <v>2</v>
      </c>
      <c r="E6677">
        <v>1</v>
      </c>
      <c r="F6677">
        <v>1</v>
      </c>
      <c r="G6677" t="str">
        <v>Adult</v>
      </c>
      <c r="H6677">
        <v>12</v>
      </c>
      <c r="I6677" t="str">
        <v>&gt;8</v>
      </c>
      <c r="J6677" t="str">
        <v>Low</v>
      </c>
    </row>
    <row r="6678" spans="1:10">
      <c r="A6678">
        <v>55</v>
      </c>
      <c r="B6678">
        <v>142073</v>
      </c>
      <c r="C6678">
        <v>3</v>
      </c>
      <c r="D6678">
        <v>0</v>
      </c>
      <c r="E6678">
        <v>0</v>
      </c>
      <c r="F6678">
        <v>0</v>
      </c>
      <c r="G6678" t="str">
        <v>Old</v>
      </c>
      <c r="H6678">
        <v>3</v>
      </c>
      <c r="I6678" t="str">
        <v>&lt;=8</v>
      </c>
      <c r="J6678" t="str">
        <v>High</v>
      </c>
    </row>
    <row r="6679" spans="1:10">
      <c r="A6679">
        <v>21</v>
      </c>
      <c r="B6679">
        <v>102597</v>
      </c>
      <c r="C6679">
        <v>6</v>
      </c>
      <c r="D6679">
        <v>4</v>
      </c>
      <c r="E6679">
        <v>0</v>
      </c>
      <c r="F6679">
        <v>1</v>
      </c>
      <c r="G6679" t="str">
        <v>Young</v>
      </c>
      <c r="H6679">
        <v>10</v>
      </c>
      <c r="I6679" t="str">
        <v>&lt;=8</v>
      </c>
      <c r="J6679" t="str">
        <v>High</v>
      </c>
    </row>
    <row r="6680" spans="1:10">
      <c r="A6680">
        <v>41</v>
      </c>
      <c r="B6680">
        <v>114124</v>
      </c>
      <c r="C6680">
        <v>5</v>
      </c>
      <c r="D6680">
        <v>1</v>
      </c>
      <c r="E6680">
        <v>1</v>
      </c>
      <c r="F6680">
        <v>1</v>
      </c>
      <c r="G6680" t="str">
        <v>Adult</v>
      </c>
      <c r="H6680">
        <v>6</v>
      </c>
      <c r="I6680" t="str">
        <v>&lt;=8</v>
      </c>
      <c r="J6680" t="str">
        <v>High</v>
      </c>
    </row>
    <row r="6681" spans="1:10">
      <c r="A6681">
        <v>49</v>
      </c>
      <c r="B6681">
        <v>33902</v>
      </c>
      <c r="C6681">
        <v>6</v>
      </c>
      <c r="D6681">
        <v>1</v>
      </c>
      <c r="E6681">
        <v>0</v>
      </c>
      <c r="F6681">
        <v>0</v>
      </c>
      <c r="G6681" t="str">
        <v>Adult</v>
      </c>
      <c r="H6681">
        <v>7</v>
      </c>
      <c r="I6681" t="str">
        <v>&lt;=8</v>
      </c>
      <c r="J6681" t="str">
        <v>Low</v>
      </c>
    </row>
    <row r="6682" spans="1:10">
      <c r="A6682">
        <v>26</v>
      </c>
      <c r="B6682">
        <v>129656</v>
      </c>
      <c r="C6682">
        <v>4</v>
      </c>
      <c r="D6682">
        <v>1</v>
      </c>
      <c r="E6682">
        <v>0</v>
      </c>
      <c r="F6682">
        <v>0</v>
      </c>
      <c r="G6682" t="str">
        <v>Young</v>
      </c>
      <c r="H6682">
        <v>5</v>
      </c>
      <c r="I6682" t="str">
        <v>&lt;=8</v>
      </c>
      <c r="J6682" t="str">
        <v>High</v>
      </c>
    </row>
    <row r="6683" spans="1:10">
      <c r="A6683">
        <v>57</v>
      </c>
      <c r="B6683">
        <v>64364</v>
      </c>
      <c r="C6683">
        <v>6</v>
      </c>
      <c r="D6683">
        <v>0</v>
      </c>
      <c r="E6683">
        <v>1</v>
      </c>
      <c r="F6683">
        <v>1</v>
      </c>
      <c r="G6683" t="str">
        <v>Old</v>
      </c>
      <c r="H6683">
        <v>6</v>
      </c>
      <c r="I6683" t="str">
        <v>&lt;=8</v>
      </c>
      <c r="J6683" t="str">
        <v>Medium</v>
      </c>
    </row>
    <row r="6684" spans="1:10">
      <c r="A6684">
        <v>21</v>
      </c>
      <c r="B6684">
        <v>137071</v>
      </c>
      <c r="C6684">
        <v>3</v>
      </c>
      <c r="D6684">
        <v>1</v>
      </c>
      <c r="E6684">
        <v>0</v>
      </c>
      <c r="F6684">
        <v>0</v>
      </c>
      <c r="G6684" t="str">
        <v>Young</v>
      </c>
      <c r="H6684">
        <v>4</v>
      </c>
      <c r="I6684" t="str">
        <v>&lt;=8</v>
      </c>
      <c r="J6684" t="str">
        <v>High</v>
      </c>
    </row>
    <row r="6685" spans="1:10">
      <c r="A6685">
        <v>21</v>
      </c>
      <c r="B6685">
        <v>128983</v>
      </c>
      <c r="C6685">
        <v>4</v>
      </c>
      <c r="D6685">
        <v>0</v>
      </c>
      <c r="E6685">
        <v>1</v>
      </c>
      <c r="F6685">
        <v>1</v>
      </c>
      <c r="G6685" t="str">
        <v>Young</v>
      </c>
      <c r="H6685">
        <v>4</v>
      </c>
      <c r="I6685" t="str">
        <v>&lt;=8</v>
      </c>
      <c r="J6685" t="str">
        <v>High</v>
      </c>
    </row>
    <row r="6686" spans="1:10">
      <c r="A6686">
        <v>47</v>
      </c>
      <c r="B6686">
        <v>124410</v>
      </c>
      <c r="C6686">
        <v>3</v>
      </c>
      <c r="D6686">
        <v>1</v>
      </c>
      <c r="E6686">
        <v>1</v>
      </c>
      <c r="F6686">
        <v>0</v>
      </c>
      <c r="G6686" t="str">
        <v>Adult</v>
      </c>
      <c r="H6686">
        <v>4</v>
      </c>
      <c r="I6686" t="str">
        <v>&lt;=8</v>
      </c>
      <c r="J6686" t="str">
        <v>High</v>
      </c>
    </row>
    <row r="6687" spans="1:10">
      <c r="A6687">
        <v>41</v>
      </c>
      <c r="B6687">
        <v>50096</v>
      </c>
      <c r="C6687">
        <v>13</v>
      </c>
      <c r="D6687">
        <v>0</v>
      </c>
      <c r="E6687">
        <v>1</v>
      </c>
      <c r="F6687">
        <v>1</v>
      </c>
      <c r="G6687" t="str">
        <v>Adult</v>
      </c>
      <c r="H6687">
        <v>13</v>
      </c>
      <c r="I6687" t="str">
        <v>&gt;8</v>
      </c>
      <c r="J6687" t="str">
        <v>Medium</v>
      </c>
    </row>
    <row r="6688" spans="1:10">
      <c r="A6688">
        <v>36</v>
      </c>
      <c r="B6688">
        <v>42020</v>
      </c>
      <c r="C6688">
        <v>7</v>
      </c>
      <c r="D6688">
        <v>0</v>
      </c>
      <c r="E6688">
        <v>1</v>
      </c>
      <c r="F6688">
        <v>0</v>
      </c>
      <c r="G6688" t="str">
        <v>Adult</v>
      </c>
      <c r="H6688">
        <v>7</v>
      </c>
      <c r="I6688" t="str">
        <v>&lt;=8</v>
      </c>
      <c r="J6688" t="str">
        <v>Low</v>
      </c>
    </row>
    <row r="6689" spans="1:10">
      <c r="A6689">
        <v>64</v>
      </c>
      <c r="B6689">
        <v>88473</v>
      </c>
      <c r="C6689">
        <v>8</v>
      </c>
      <c r="D6689">
        <v>1</v>
      </c>
      <c r="E6689">
        <v>1</v>
      </c>
      <c r="F6689">
        <v>0</v>
      </c>
      <c r="G6689" t="str">
        <v>Old</v>
      </c>
      <c r="H6689">
        <v>9</v>
      </c>
      <c r="I6689" t="str">
        <v>&lt;=8</v>
      </c>
      <c r="J6689" t="str">
        <v>Medium</v>
      </c>
    </row>
    <row r="6690" spans="1:10">
      <c r="A6690">
        <v>60</v>
      </c>
      <c r="B6690">
        <v>140400</v>
      </c>
      <c r="C6690">
        <v>8</v>
      </c>
      <c r="D6690">
        <v>1</v>
      </c>
      <c r="E6690">
        <v>1</v>
      </c>
      <c r="F6690">
        <v>0</v>
      </c>
      <c r="G6690" t="str">
        <v>Old</v>
      </c>
      <c r="H6690">
        <v>9</v>
      </c>
      <c r="I6690" t="str">
        <v>&lt;=8</v>
      </c>
      <c r="J6690" t="str">
        <v>High</v>
      </c>
    </row>
    <row r="6691" spans="1:10">
      <c r="A6691">
        <v>46</v>
      </c>
      <c r="B6691">
        <v>74153</v>
      </c>
      <c r="C6691">
        <v>7</v>
      </c>
      <c r="D6691">
        <v>2</v>
      </c>
      <c r="E6691">
        <v>0</v>
      </c>
      <c r="F6691">
        <v>0</v>
      </c>
      <c r="G6691" t="str">
        <v>Adult</v>
      </c>
      <c r="H6691">
        <v>9</v>
      </c>
      <c r="I6691" t="str">
        <v>&lt;=8</v>
      </c>
      <c r="J6691" t="str">
        <v>Medium</v>
      </c>
    </row>
    <row r="6692" spans="1:10">
      <c r="A6692">
        <v>36</v>
      </c>
      <c r="B6692">
        <v>71277</v>
      </c>
      <c r="C6692">
        <v>4</v>
      </c>
      <c r="D6692">
        <v>2</v>
      </c>
      <c r="E6692">
        <v>0</v>
      </c>
      <c r="F6692">
        <v>0</v>
      </c>
      <c r="G6692" t="str">
        <v>Adult</v>
      </c>
      <c r="H6692">
        <v>6</v>
      </c>
      <c r="I6692" t="str">
        <v>&lt;=8</v>
      </c>
      <c r="J6692" t="str">
        <v>Medium</v>
      </c>
    </row>
    <row r="6693" spans="1:10">
      <c r="A6693">
        <v>48</v>
      </c>
      <c r="B6693">
        <v>117221</v>
      </c>
      <c r="C6693">
        <v>6</v>
      </c>
      <c r="D6693">
        <v>1</v>
      </c>
      <c r="E6693">
        <v>0</v>
      </c>
      <c r="F6693">
        <v>0</v>
      </c>
      <c r="G6693" t="str">
        <v>Adult</v>
      </c>
      <c r="H6693">
        <v>7</v>
      </c>
      <c r="I6693" t="str">
        <v>&lt;=8</v>
      </c>
      <c r="J6693" t="str">
        <v>High</v>
      </c>
    </row>
    <row r="6694" spans="1:10">
      <c r="A6694">
        <v>21</v>
      </c>
      <c r="B6694">
        <v>68502</v>
      </c>
      <c r="C6694">
        <v>10</v>
      </c>
      <c r="D6694">
        <v>4</v>
      </c>
      <c r="E6694">
        <v>1</v>
      </c>
      <c r="F6694">
        <v>1</v>
      </c>
      <c r="G6694" t="str">
        <v>Young</v>
      </c>
      <c r="H6694">
        <v>14</v>
      </c>
      <c r="I6694" t="str">
        <v>&gt;8</v>
      </c>
      <c r="J6694" t="str">
        <v>Medium</v>
      </c>
    </row>
    <row r="6695" spans="1:10">
      <c r="A6695">
        <v>56</v>
      </c>
      <c r="B6695">
        <v>45675</v>
      </c>
      <c r="C6695">
        <v>6</v>
      </c>
      <c r="D6695">
        <v>1</v>
      </c>
      <c r="E6695">
        <v>0</v>
      </c>
      <c r="F6695">
        <v>1</v>
      </c>
      <c r="G6695" t="str">
        <v>Old</v>
      </c>
      <c r="H6695">
        <v>7</v>
      </c>
      <c r="I6695" t="str">
        <v>&lt;=8</v>
      </c>
      <c r="J6695" t="str">
        <v>Low</v>
      </c>
    </row>
    <row r="6696" spans="1:10">
      <c r="A6696">
        <v>30</v>
      </c>
      <c r="B6696">
        <v>54365</v>
      </c>
      <c r="C6696">
        <v>6</v>
      </c>
      <c r="D6696">
        <v>4</v>
      </c>
      <c r="E6696">
        <v>0</v>
      </c>
      <c r="F6696">
        <v>0</v>
      </c>
      <c r="G6696" t="str">
        <v>Young</v>
      </c>
      <c r="H6696">
        <v>10</v>
      </c>
      <c r="I6696" t="str">
        <v>&lt;=8</v>
      </c>
      <c r="J6696" t="str">
        <v>Medium</v>
      </c>
    </row>
    <row r="6697" spans="1:10">
      <c r="A6697">
        <v>63</v>
      </c>
      <c r="B6697">
        <v>117812</v>
      </c>
      <c r="C6697">
        <v>10</v>
      </c>
      <c r="D6697">
        <v>1</v>
      </c>
      <c r="E6697">
        <v>0</v>
      </c>
      <c r="F6697">
        <v>1</v>
      </c>
      <c r="G6697" t="str">
        <v>Old</v>
      </c>
      <c r="H6697">
        <v>11</v>
      </c>
      <c r="I6697" t="str">
        <v>&gt;8</v>
      </c>
      <c r="J6697" t="str">
        <v>High</v>
      </c>
    </row>
    <row r="6698" spans="1:10">
      <c r="A6698">
        <v>37</v>
      </c>
      <c r="B6698">
        <v>148384</v>
      </c>
      <c r="C6698">
        <v>9</v>
      </c>
      <c r="D6698">
        <v>2</v>
      </c>
      <c r="E6698">
        <v>0</v>
      </c>
      <c r="F6698">
        <v>0</v>
      </c>
      <c r="G6698" t="str">
        <v>Adult</v>
      </c>
      <c r="H6698">
        <v>11</v>
      </c>
      <c r="I6698" t="str">
        <v>&gt;8</v>
      </c>
      <c r="J6698" t="str">
        <v>High</v>
      </c>
    </row>
    <row r="6699" spans="1:10">
      <c r="A6699">
        <v>43</v>
      </c>
      <c r="B6699">
        <v>108229</v>
      </c>
      <c r="C6699">
        <v>6</v>
      </c>
      <c r="D6699">
        <v>0</v>
      </c>
      <c r="E6699">
        <v>0</v>
      </c>
      <c r="F6699">
        <v>1</v>
      </c>
      <c r="G6699" t="str">
        <v>Adult</v>
      </c>
      <c r="H6699">
        <v>6</v>
      </c>
      <c r="I6699" t="str">
        <v>&lt;=8</v>
      </c>
      <c r="J6699" t="str">
        <v>High</v>
      </c>
    </row>
    <row r="6700" spans="1:10">
      <c r="A6700">
        <v>27</v>
      </c>
      <c r="B6700">
        <v>119049</v>
      </c>
      <c r="C6700">
        <v>6</v>
      </c>
      <c r="D6700">
        <v>2</v>
      </c>
      <c r="E6700">
        <v>1</v>
      </c>
      <c r="F6700">
        <v>0</v>
      </c>
      <c r="G6700" t="str">
        <v>Young</v>
      </c>
      <c r="H6700">
        <v>8</v>
      </c>
      <c r="I6700" t="str">
        <v>&lt;=8</v>
      </c>
      <c r="J6700" t="str">
        <v>High</v>
      </c>
    </row>
    <row r="6701" spans="1:10">
      <c r="A6701">
        <v>64</v>
      </c>
      <c r="B6701">
        <v>82148</v>
      </c>
      <c r="C6701">
        <v>7</v>
      </c>
      <c r="D6701">
        <v>2</v>
      </c>
      <c r="E6701">
        <v>0</v>
      </c>
      <c r="F6701">
        <v>0</v>
      </c>
      <c r="G6701" t="str">
        <v>Old</v>
      </c>
      <c r="H6701">
        <v>9</v>
      </c>
      <c r="I6701" t="str">
        <v>&lt;=8</v>
      </c>
      <c r="J6701" t="str">
        <v>Medium</v>
      </c>
    </row>
    <row r="6702" spans="1:10">
      <c r="A6702">
        <v>27</v>
      </c>
      <c r="B6702">
        <v>119157</v>
      </c>
      <c r="C6702">
        <v>7</v>
      </c>
      <c r="D6702">
        <v>1</v>
      </c>
      <c r="E6702">
        <v>0</v>
      </c>
      <c r="F6702">
        <v>1</v>
      </c>
      <c r="G6702" t="str">
        <v>Young</v>
      </c>
      <c r="H6702">
        <v>8</v>
      </c>
      <c r="I6702" t="str">
        <v>&lt;=8</v>
      </c>
      <c r="J6702" t="str">
        <v>High</v>
      </c>
    </row>
    <row r="6703" spans="1:10">
      <c r="A6703">
        <v>64</v>
      </c>
      <c r="B6703">
        <v>119247</v>
      </c>
      <c r="C6703">
        <v>5</v>
      </c>
      <c r="D6703">
        <v>0</v>
      </c>
      <c r="E6703">
        <v>0</v>
      </c>
      <c r="F6703">
        <v>0</v>
      </c>
      <c r="G6703" t="str">
        <v>Old</v>
      </c>
      <c r="H6703">
        <v>5</v>
      </c>
      <c r="I6703" t="str">
        <v>&lt;=8</v>
      </c>
      <c r="J6703" t="str">
        <v>High</v>
      </c>
    </row>
    <row r="6704" spans="1:10">
      <c r="A6704">
        <v>35</v>
      </c>
      <c r="B6704">
        <v>135711</v>
      </c>
      <c r="C6704">
        <v>11</v>
      </c>
      <c r="D6704">
        <v>1</v>
      </c>
      <c r="E6704">
        <v>1</v>
      </c>
      <c r="F6704">
        <v>1</v>
      </c>
      <c r="G6704" t="str">
        <v>Adult</v>
      </c>
      <c r="H6704">
        <v>12</v>
      </c>
      <c r="I6704" t="str">
        <v>&gt;8</v>
      </c>
      <c r="J6704" t="str">
        <v>High</v>
      </c>
    </row>
    <row r="6705" spans="1:10">
      <c r="A6705">
        <v>54</v>
      </c>
      <c r="B6705">
        <v>140090</v>
      </c>
      <c r="C6705">
        <v>8</v>
      </c>
      <c r="D6705">
        <v>3</v>
      </c>
      <c r="E6705">
        <v>1</v>
      </c>
      <c r="F6705">
        <v>0</v>
      </c>
      <c r="G6705" t="str">
        <v>Adult</v>
      </c>
      <c r="H6705">
        <v>11</v>
      </c>
      <c r="I6705" t="str">
        <v>&lt;=8</v>
      </c>
      <c r="J6705" t="str">
        <v>High</v>
      </c>
    </row>
    <row r="6706" spans="1:10">
      <c r="A6706">
        <v>65</v>
      </c>
      <c r="B6706">
        <v>123321</v>
      </c>
      <c r="C6706">
        <v>7</v>
      </c>
      <c r="D6706">
        <v>3</v>
      </c>
      <c r="E6706">
        <v>1</v>
      </c>
      <c r="F6706">
        <v>0</v>
      </c>
      <c r="G6706" t="str">
        <v>Old</v>
      </c>
      <c r="H6706">
        <v>10</v>
      </c>
      <c r="I6706" t="str">
        <v>&lt;=8</v>
      </c>
      <c r="J6706" t="str">
        <v>High</v>
      </c>
    </row>
    <row r="6707" spans="1:10">
      <c r="A6707">
        <v>24</v>
      </c>
      <c r="B6707">
        <v>98078</v>
      </c>
      <c r="C6707">
        <v>7</v>
      </c>
      <c r="D6707">
        <v>0</v>
      </c>
      <c r="E6707">
        <v>1</v>
      </c>
      <c r="F6707">
        <v>1</v>
      </c>
      <c r="G6707" t="str">
        <v>Young</v>
      </c>
      <c r="H6707">
        <v>7</v>
      </c>
      <c r="I6707" t="str">
        <v>&lt;=8</v>
      </c>
      <c r="J6707" t="str">
        <v>Medium</v>
      </c>
    </row>
    <row r="6708" spans="1:10">
      <c r="A6708">
        <v>34</v>
      </c>
      <c r="B6708">
        <v>112598</v>
      </c>
      <c r="C6708">
        <v>7</v>
      </c>
      <c r="D6708">
        <v>2</v>
      </c>
      <c r="E6708">
        <v>1</v>
      </c>
      <c r="F6708">
        <v>1</v>
      </c>
      <c r="G6708" t="str">
        <v>Young</v>
      </c>
      <c r="H6708">
        <v>9</v>
      </c>
      <c r="I6708" t="str">
        <v>&lt;=8</v>
      </c>
      <c r="J6708" t="str">
        <v>High</v>
      </c>
    </row>
    <row r="6709" spans="1:10">
      <c r="A6709">
        <v>34</v>
      </c>
      <c r="B6709">
        <v>100902</v>
      </c>
      <c r="C6709">
        <v>6</v>
      </c>
      <c r="D6709">
        <v>0</v>
      </c>
      <c r="E6709">
        <v>1</v>
      </c>
      <c r="F6709">
        <v>1</v>
      </c>
      <c r="G6709" t="str">
        <v>Young</v>
      </c>
      <c r="H6709">
        <v>6</v>
      </c>
      <c r="I6709" t="str">
        <v>&lt;=8</v>
      </c>
      <c r="J6709" t="str">
        <v>High</v>
      </c>
    </row>
    <row r="6710" spans="1:10">
      <c r="A6710">
        <v>36</v>
      </c>
      <c r="B6710">
        <v>56465</v>
      </c>
      <c r="C6710">
        <v>6</v>
      </c>
      <c r="D6710">
        <v>3</v>
      </c>
      <c r="E6710">
        <v>0</v>
      </c>
      <c r="F6710">
        <v>0</v>
      </c>
      <c r="G6710" t="str">
        <v>Adult</v>
      </c>
      <c r="H6710">
        <v>9</v>
      </c>
      <c r="I6710" t="str">
        <v>&lt;=8</v>
      </c>
      <c r="J6710" t="str">
        <v>Medium</v>
      </c>
    </row>
    <row r="6711" spans="1:10">
      <c r="A6711">
        <v>27</v>
      </c>
      <c r="B6711">
        <v>62286</v>
      </c>
      <c r="C6711">
        <v>8</v>
      </c>
      <c r="D6711">
        <v>0</v>
      </c>
      <c r="E6711">
        <v>0</v>
      </c>
      <c r="F6711">
        <v>0</v>
      </c>
      <c r="G6711" t="str">
        <v>Young</v>
      </c>
      <c r="H6711">
        <v>8</v>
      </c>
      <c r="I6711" t="str">
        <v>&lt;=8</v>
      </c>
      <c r="J6711" t="str">
        <v>Medium</v>
      </c>
    </row>
    <row r="6712" spans="1:10">
      <c r="A6712">
        <v>52</v>
      </c>
      <c r="B6712">
        <v>84795</v>
      </c>
      <c r="C6712">
        <v>7</v>
      </c>
      <c r="D6712">
        <v>2</v>
      </c>
      <c r="E6712">
        <v>0</v>
      </c>
      <c r="F6712">
        <v>1</v>
      </c>
      <c r="G6712" t="str">
        <v>Adult</v>
      </c>
      <c r="H6712">
        <v>9</v>
      </c>
      <c r="I6712" t="str">
        <v>&lt;=8</v>
      </c>
      <c r="J6712" t="str">
        <v>Medium</v>
      </c>
    </row>
    <row r="6713" spans="1:10">
      <c r="A6713">
        <v>39</v>
      </c>
      <c r="B6713">
        <v>70178</v>
      </c>
      <c r="C6713">
        <v>4</v>
      </c>
      <c r="D6713">
        <v>2</v>
      </c>
      <c r="E6713">
        <v>1</v>
      </c>
      <c r="F6713">
        <v>0</v>
      </c>
      <c r="G6713" t="str">
        <v>Adult</v>
      </c>
      <c r="H6713">
        <v>6</v>
      </c>
      <c r="I6713" t="str">
        <v>&lt;=8</v>
      </c>
      <c r="J6713" t="str">
        <v>Medium</v>
      </c>
    </row>
    <row r="6714" spans="1:10">
      <c r="A6714">
        <v>22</v>
      </c>
      <c r="B6714">
        <v>138139</v>
      </c>
      <c r="C6714">
        <v>2</v>
      </c>
      <c r="D6714">
        <v>3</v>
      </c>
      <c r="E6714">
        <v>0</v>
      </c>
      <c r="F6714">
        <v>0</v>
      </c>
      <c r="G6714" t="str">
        <v>Young</v>
      </c>
      <c r="H6714">
        <v>5</v>
      </c>
      <c r="I6714" t="str">
        <v>&lt;=8</v>
      </c>
      <c r="J6714" t="str">
        <v>High</v>
      </c>
    </row>
    <row r="6715" spans="1:10">
      <c r="A6715">
        <v>30</v>
      </c>
      <c r="B6715">
        <v>109183</v>
      </c>
      <c r="C6715">
        <v>7</v>
      </c>
      <c r="D6715">
        <v>3</v>
      </c>
      <c r="E6715">
        <v>1</v>
      </c>
      <c r="F6715">
        <v>1</v>
      </c>
      <c r="G6715" t="str">
        <v>Young</v>
      </c>
      <c r="H6715">
        <v>10</v>
      </c>
      <c r="I6715" t="str">
        <v>&lt;=8</v>
      </c>
      <c r="J6715" t="str">
        <v>High</v>
      </c>
    </row>
    <row r="6716" spans="1:10">
      <c r="A6716">
        <v>37</v>
      </c>
      <c r="B6716">
        <v>133845</v>
      </c>
      <c r="C6716">
        <v>11</v>
      </c>
      <c r="D6716">
        <v>0</v>
      </c>
      <c r="E6716">
        <v>0</v>
      </c>
      <c r="F6716">
        <v>1</v>
      </c>
      <c r="G6716" t="str">
        <v>Adult</v>
      </c>
      <c r="H6716">
        <v>11</v>
      </c>
      <c r="I6716" t="str">
        <v>&gt;8</v>
      </c>
      <c r="J6716" t="str">
        <v>High</v>
      </c>
    </row>
    <row r="6717" spans="1:10">
      <c r="A6717">
        <v>57</v>
      </c>
      <c r="B6717">
        <v>79986</v>
      </c>
      <c r="C6717">
        <v>3</v>
      </c>
      <c r="D6717">
        <v>2</v>
      </c>
      <c r="E6717">
        <v>0</v>
      </c>
      <c r="F6717">
        <v>0</v>
      </c>
      <c r="G6717" t="str">
        <v>Old</v>
      </c>
      <c r="H6717">
        <v>5</v>
      </c>
      <c r="I6717" t="str">
        <v>&lt;=8</v>
      </c>
      <c r="J6717" t="str">
        <v>Medium</v>
      </c>
    </row>
    <row r="6718" spans="1:10">
      <c r="A6718">
        <v>32</v>
      </c>
      <c r="B6718">
        <v>73201</v>
      </c>
      <c r="C6718">
        <v>6</v>
      </c>
      <c r="D6718">
        <v>2</v>
      </c>
      <c r="E6718">
        <v>0</v>
      </c>
      <c r="F6718">
        <v>0</v>
      </c>
      <c r="G6718" t="str">
        <v>Young</v>
      </c>
      <c r="H6718">
        <v>8</v>
      </c>
      <c r="I6718" t="str">
        <v>&lt;=8</v>
      </c>
      <c r="J6718" t="str">
        <v>Medium</v>
      </c>
    </row>
    <row r="6719" spans="1:10">
      <c r="A6719">
        <v>26</v>
      </c>
      <c r="B6719">
        <v>73315</v>
      </c>
      <c r="C6719">
        <v>7</v>
      </c>
      <c r="D6719">
        <v>4</v>
      </c>
      <c r="E6719">
        <v>0</v>
      </c>
      <c r="F6719">
        <v>0</v>
      </c>
      <c r="G6719" t="str">
        <v>Young</v>
      </c>
      <c r="H6719">
        <v>11</v>
      </c>
      <c r="I6719" t="str">
        <v>&lt;=8</v>
      </c>
      <c r="J6719" t="str">
        <v>Medium</v>
      </c>
    </row>
    <row r="6720" spans="1:10">
      <c r="A6720">
        <v>42</v>
      </c>
      <c r="B6720">
        <v>105396</v>
      </c>
      <c r="C6720">
        <v>1</v>
      </c>
      <c r="D6720">
        <v>2</v>
      </c>
      <c r="E6720">
        <v>0</v>
      </c>
      <c r="F6720">
        <v>0</v>
      </c>
      <c r="G6720" t="str">
        <v>Adult</v>
      </c>
      <c r="H6720">
        <v>3</v>
      </c>
      <c r="I6720" t="str">
        <v>&lt;=8</v>
      </c>
      <c r="J6720" t="str">
        <v>High</v>
      </c>
    </row>
    <row r="6721" spans="1:10">
      <c r="A6721">
        <v>52</v>
      </c>
      <c r="B6721">
        <v>85178</v>
      </c>
      <c r="C6721">
        <v>7</v>
      </c>
      <c r="D6721">
        <v>1</v>
      </c>
      <c r="E6721">
        <v>1</v>
      </c>
      <c r="F6721">
        <v>1</v>
      </c>
      <c r="G6721" t="str">
        <v>Adult</v>
      </c>
      <c r="H6721">
        <v>8</v>
      </c>
      <c r="I6721" t="str">
        <v>&lt;=8</v>
      </c>
      <c r="J6721" t="str">
        <v>Medium</v>
      </c>
    </row>
    <row r="6722" spans="1:10">
      <c r="A6722">
        <v>61</v>
      </c>
      <c r="B6722">
        <v>40745</v>
      </c>
      <c r="C6722">
        <v>5</v>
      </c>
      <c r="D6722">
        <v>3</v>
      </c>
      <c r="E6722">
        <v>1</v>
      </c>
      <c r="F6722">
        <v>1</v>
      </c>
      <c r="G6722" t="str">
        <v>Old</v>
      </c>
      <c r="H6722">
        <v>8</v>
      </c>
      <c r="I6722" t="str">
        <v>&lt;=8</v>
      </c>
      <c r="J6722" t="str">
        <v>Low</v>
      </c>
    </row>
    <row r="6723" spans="1:10">
      <c r="A6723">
        <v>40</v>
      </c>
      <c r="B6723">
        <v>102354</v>
      </c>
      <c r="C6723">
        <v>9</v>
      </c>
      <c r="D6723">
        <v>4</v>
      </c>
      <c r="E6723">
        <v>0</v>
      </c>
      <c r="F6723">
        <v>0</v>
      </c>
      <c r="G6723" t="str">
        <v>Adult</v>
      </c>
      <c r="H6723">
        <v>13</v>
      </c>
      <c r="I6723" t="str">
        <v>&gt;8</v>
      </c>
      <c r="J6723" t="str">
        <v>High</v>
      </c>
    </row>
    <row r="6724" spans="1:10">
      <c r="A6724">
        <v>21</v>
      </c>
      <c r="B6724">
        <v>109637</v>
      </c>
      <c r="C6724">
        <v>6</v>
      </c>
      <c r="D6724">
        <v>1</v>
      </c>
      <c r="E6724">
        <v>1</v>
      </c>
      <c r="F6724">
        <v>1</v>
      </c>
      <c r="G6724" t="str">
        <v>Young</v>
      </c>
      <c r="H6724">
        <v>7</v>
      </c>
      <c r="I6724" t="str">
        <v>&lt;=8</v>
      </c>
      <c r="J6724" t="str">
        <v>High</v>
      </c>
    </row>
    <row r="6725" spans="1:10">
      <c r="A6725">
        <v>26</v>
      </c>
      <c r="B6725">
        <v>35028</v>
      </c>
      <c r="C6725">
        <v>10</v>
      </c>
      <c r="D6725">
        <v>3</v>
      </c>
      <c r="E6725">
        <v>0</v>
      </c>
      <c r="F6725">
        <v>1</v>
      </c>
      <c r="G6725" t="str">
        <v>Young</v>
      </c>
      <c r="H6725">
        <v>13</v>
      </c>
      <c r="I6725" t="str">
        <v>&gt;8</v>
      </c>
      <c r="J6725" t="str">
        <v>Low</v>
      </c>
    </row>
    <row r="6726" spans="1:10">
      <c r="A6726">
        <v>39</v>
      </c>
      <c r="B6726">
        <v>128261</v>
      </c>
      <c r="C6726">
        <v>5</v>
      </c>
      <c r="D6726">
        <v>2</v>
      </c>
      <c r="E6726">
        <v>0</v>
      </c>
      <c r="F6726">
        <v>1</v>
      </c>
      <c r="G6726" t="str">
        <v>Adult</v>
      </c>
      <c r="H6726">
        <v>7</v>
      </c>
      <c r="I6726" t="str">
        <v>&lt;=8</v>
      </c>
      <c r="J6726" t="str">
        <v>High</v>
      </c>
    </row>
    <row r="6727" spans="1:10">
      <c r="A6727">
        <v>38</v>
      </c>
      <c r="B6727">
        <v>78566</v>
      </c>
      <c r="C6727">
        <v>4</v>
      </c>
      <c r="D6727">
        <v>3</v>
      </c>
      <c r="E6727">
        <v>0</v>
      </c>
      <c r="F6727">
        <v>0</v>
      </c>
      <c r="G6727" t="str">
        <v>Adult</v>
      </c>
      <c r="H6727">
        <v>7</v>
      </c>
      <c r="I6727" t="str">
        <v>&lt;=8</v>
      </c>
      <c r="J6727" t="str">
        <v>Medium</v>
      </c>
    </row>
    <row r="6728" spans="1:10">
      <c r="A6728">
        <v>26</v>
      </c>
      <c r="B6728">
        <v>73722</v>
      </c>
      <c r="C6728">
        <v>3</v>
      </c>
      <c r="D6728">
        <v>2</v>
      </c>
      <c r="E6728">
        <v>1</v>
      </c>
      <c r="F6728">
        <v>0</v>
      </c>
      <c r="G6728" t="str">
        <v>Young</v>
      </c>
      <c r="H6728">
        <v>5</v>
      </c>
      <c r="I6728" t="str">
        <v>&lt;=8</v>
      </c>
      <c r="J6728" t="str">
        <v>Medium</v>
      </c>
    </row>
    <row r="6729" spans="1:10">
      <c r="A6729">
        <v>65</v>
      </c>
      <c r="B6729">
        <v>116623</v>
      </c>
      <c r="C6729">
        <v>5</v>
      </c>
      <c r="D6729">
        <v>3</v>
      </c>
      <c r="E6729">
        <v>1</v>
      </c>
      <c r="F6729">
        <v>1</v>
      </c>
      <c r="G6729" t="str">
        <v>Old</v>
      </c>
      <c r="H6729">
        <v>8</v>
      </c>
      <c r="I6729" t="str">
        <v>&lt;=8</v>
      </c>
      <c r="J6729" t="str">
        <v>High</v>
      </c>
    </row>
    <row r="6730" spans="1:10">
      <c r="A6730">
        <v>53</v>
      </c>
      <c r="B6730">
        <v>141074</v>
      </c>
      <c r="C6730">
        <v>4</v>
      </c>
      <c r="D6730">
        <v>4</v>
      </c>
      <c r="E6730">
        <v>0</v>
      </c>
      <c r="F6730">
        <v>0</v>
      </c>
      <c r="G6730" t="str">
        <v>Adult</v>
      </c>
      <c r="H6730">
        <v>8</v>
      </c>
      <c r="I6730" t="str">
        <v>&lt;=8</v>
      </c>
      <c r="J6730" t="str">
        <v>High</v>
      </c>
    </row>
    <row r="6731" spans="1:10">
      <c r="A6731">
        <v>43</v>
      </c>
      <c r="B6731">
        <v>104974</v>
      </c>
      <c r="C6731">
        <v>4</v>
      </c>
      <c r="D6731">
        <v>2</v>
      </c>
      <c r="E6731">
        <v>1</v>
      </c>
      <c r="F6731">
        <v>1</v>
      </c>
      <c r="G6731" t="str">
        <v>Adult</v>
      </c>
      <c r="H6731">
        <v>6</v>
      </c>
      <c r="I6731" t="str">
        <v>&lt;=8</v>
      </c>
      <c r="J6731" t="str">
        <v>High</v>
      </c>
    </row>
    <row r="6732" spans="1:10">
      <c r="A6732">
        <v>43</v>
      </c>
      <c r="B6732">
        <v>113692</v>
      </c>
      <c r="C6732">
        <v>6</v>
      </c>
      <c r="D6732">
        <v>1</v>
      </c>
      <c r="E6732">
        <v>1</v>
      </c>
      <c r="F6732">
        <v>1</v>
      </c>
      <c r="G6732" t="str">
        <v>Adult</v>
      </c>
      <c r="H6732">
        <v>7</v>
      </c>
      <c r="I6732" t="str">
        <v>&lt;=8</v>
      </c>
      <c r="J6732" t="str">
        <v>High</v>
      </c>
    </row>
    <row r="6733" spans="1:10">
      <c r="A6733">
        <v>46</v>
      </c>
      <c r="B6733">
        <v>114084</v>
      </c>
      <c r="C6733">
        <v>5</v>
      </c>
      <c r="D6733">
        <v>3</v>
      </c>
      <c r="E6733">
        <v>1</v>
      </c>
      <c r="F6733">
        <v>1</v>
      </c>
      <c r="G6733" t="str">
        <v>Adult</v>
      </c>
      <c r="H6733">
        <v>8</v>
      </c>
      <c r="I6733" t="str">
        <v>&lt;=8</v>
      </c>
      <c r="J6733" t="str">
        <v>High</v>
      </c>
    </row>
    <row r="6734" spans="1:10">
      <c r="A6734">
        <v>33</v>
      </c>
      <c r="B6734">
        <v>69879</v>
      </c>
      <c r="C6734">
        <v>7</v>
      </c>
      <c r="D6734">
        <v>1</v>
      </c>
      <c r="E6734">
        <v>0</v>
      </c>
      <c r="F6734">
        <v>1</v>
      </c>
      <c r="G6734" t="str">
        <v>Young</v>
      </c>
      <c r="H6734">
        <v>8</v>
      </c>
      <c r="I6734" t="str">
        <v>&lt;=8</v>
      </c>
      <c r="J6734" t="str">
        <v>Medium</v>
      </c>
    </row>
    <row r="6735" spans="1:10">
      <c r="A6735">
        <v>27</v>
      </c>
      <c r="B6735">
        <v>54767</v>
      </c>
      <c r="C6735">
        <v>5</v>
      </c>
      <c r="D6735">
        <v>5</v>
      </c>
      <c r="E6735">
        <v>0</v>
      </c>
      <c r="F6735">
        <v>1</v>
      </c>
      <c r="G6735" t="str">
        <v>Young</v>
      </c>
      <c r="H6735">
        <v>10</v>
      </c>
      <c r="I6735" t="str">
        <v>&lt;=8</v>
      </c>
      <c r="J6735" t="str">
        <v>Medium</v>
      </c>
    </row>
    <row r="6736" spans="1:10">
      <c r="A6736">
        <v>35</v>
      </c>
      <c r="B6736">
        <v>147523</v>
      </c>
      <c r="C6736">
        <v>7</v>
      </c>
      <c r="D6736">
        <v>1</v>
      </c>
      <c r="E6736">
        <v>1</v>
      </c>
      <c r="F6736">
        <v>0</v>
      </c>
      <c r="G6736" t="str">
        <v>Adult</v>
      </c>
      <c r="H6736">
        <v>8</v>
      </c>
      <c r="I6736" t="str">
        <v>&lt;=8</v>
      </c>
      <c r="J6736" t="str">
        <v>High</v>
      </c>
    </row>
    <row r="6737" spans="1:10">
      <c r="A6737">
        <v>64</v>
      </c>
      <c r="B6737">
        <v>147353</v>
      </c>
      <c r="C6737">
        <v>6</v>
      </c>
      <c r="D6737">
        <v>2</v>
      </c>
      <c r="E6737">
        <v>1</v>
      </c>
      <c r="F6737">
        <v>0</v>
      </c>
      <c r="G6737" t="str">
        <v>Old</v>
      </c>
      <c r="H6737">
        <v>8</v>
      </c>
      <c r="I6737" t="str">
        <v>&lt;=8</v>
      </c>
      <c r="J6737" t="str">
        <v>High</v>
      </c>
    </row>
    <row r="6738" spans="1:10">
      <c r="A6738">
        <v>47</v>
      </c>
      <c r="B6738">
        <v>134417</v>
      </c>
      <c r="C6738">
        <v>3</v>
      </c>
      <c r="D6738">
        <v>2</v>
      </c>
      <c r="E6738">
        <v>0</v>
      </c>
      <c r="F6738">
        <v>0</v>
      </c>
      <c r="G6738" t="str">
        <v>Adult</v>
      </c>
      <c r="H6738">
        <v>5</v>
      </c>
      <c r="I6738" t="str">
        <v>&lt;=8</v>
      </c>
      <c r="J6738" t="str">
        <v>High</v>
      </c>
    </row>
    <row r="6739" spans="1:10">
      <c r="A6739">
        <v>46</v>
      </c>
      <c r="B6739">
        <v>98099</v>
      </c>
      <c r="C6739">
        <v>7</v>
      </c>
      <c r="D6739">
        <v>1</v>
      </c>
      <c r="E6739">
        <v>0</v>
      </c>
      <c r="F6739">
        <v>0</v>
      </c>
      <c r="G6739" t="str">
        <v>Adult</v>
      </c>
      <c r="H6739">
        <v>8</v>
      </c>
      <c r="I6739" t="str">
        <v>&lt;=8</v>
      </c>
      <c r="J6739" t="str">
        <v>Medium</v>
      </c>
    </row>
    <row r="6740" spans="1:10">
      <c r="A6740">
        <v>53</v>
      </c>
      <c r="B6740">
        <v>78657</v>
      </c>
      <c r="C6740">
        <v>10</v>
      </c>
      <c r="D6740">
        <v>3</v>
      </c>
      <c r="E6740">
        <v>0</v>
      </c>
      <c r="F6740">
        <v>1</v>
      </c>
      <c r="G6740" t="str">
        <v>Adult</v>
      </c>
      <c r="H6740">
        <v>13</v>
      </c>
      <c r="I6740" t="str">
        <v>&gt;8</v>
      </c>
      <c r="J6740" t="str">
        <v>Medium</v>
      </c>
    </row>
    <row r="6741" spans="1:10">
      <c r="A6741">
        <v>35</v>
      </c>
      <c r="B6741">
        <v>38498</v>
      </c>
      <c r="C6741">
        <v>7</v>
      </c>
      <c r="D6741">
        <v>1</v>
      </c>
      <c r="E6741">
        <v>0</v>
      </c>
      <c r="F6741">
        <v>0</v>
      </c>
      <c r="G6741" t="str">
        <v>Adult</v>
      </c>
      <c r="H6741">
        <v>8</v>
      </c>
      <c r="I6741" t="str">
        <v>&lt;=8</v>
      </c>
      <c r="J6741" t="str">
        <v>Low</v>
      </c>
    </row>
    <row r="6742" spans="1:10">
      <c r="A6742">
        <v>56</v>
      </c>
      <c r="B6742">
        <v>103667</v>
      </c>
      <c r="C6742">
        <v>7</v>
      </c>
      <c r="D6742">
        <v>2</v>
      </c>
      <c r="E6742">
        <v>0</v>
      </c>
      <c r="F6742">
        <v>0</v>
      </c>
      <c r="G6742" t="str">
        <v>Old</v>
      </c>
      <c r="H6742">
        <v>9</v>
      </c>
      <c r="I6742" t="str">
        <v>&lt;=8</v>
      </c>
      <c r="J6742" t="str">
        <v>High</v>
      </c>
    </row>
    <row r="6743" spans="1:10">
      <c r="A6743">
        <v>65</v>
      </c>
      <c r="B6743">
        <v>55107</v>
      </c>
      <c r="C6743">
        <v>8</v>
      </c>
      <c r="D6743">
        <v>5</v>
      </c>
      <c r="E6743">
        <v>0</v>
      </c>
      <c r="F6743">
        <v>0</v>
      </c>
      <c r="G6743" t="str">
        <v>Old</v>
      </c>
      <c r="H6743">
        <v>13</v>
      </c>
      <c r="I6743" t="str">
        <v>&lt;=8</v>
      </c>
      <c r="J6743" t="str">
        <v>Medium</v>
      </c>
    </row>
    <row r="6744" spans="1:10">
      <c r="A6744">
        <v>47</v>
      </c>
      <c r="B6744">
        <v>58793</v>
      </c>
      <c r="C6744">
        <v>6</v>
      </c>
      <c r="D6744">
        <v>4</v>
      </c>
      <c r="E6744">
        <v>0</v>
      </c>
      <c r="F6744">
        <v>1</v>
      </c>
      <c r="G6744" t="str">
        <v>Adult</v>
      </c>
      <c r="H6744">
        <v>10</v>
      </c>
      <c r="I6744" t="str">
        <v>&lt;=8</v>
      </c>
      <c r="J6744" t="str">
        <v>Medium</v>
      </c>
    </row>
    <row r="6745" spans="1:10">
      <c r="A6745">
        <v>25</v>
      </c>
      <c r="B6745">
        <v>32696</v>
      </c>
      <c r="C6745">
        <v>7</v>
      </c>
      <c r="D6745">
        <v>0</v>
      </c>
      <c r="E6745">
        <v>0</v>
      </c>
      <c r="F6745">
        <v>0</v>
      </c>
      <c r="G6745" t="str">
        <v>Young</v>
      </c>
      <c r="H6745">
        <v>7</v>
      </c>
      <c r="I6745" t="str">
        <v>&lt;=8</v>
      </c>
      <c r="J6745" t="str">
        <v>Low</v>
      </c>
    </row>
    <row r="6746" spans="1:10">
      <c r="A6746">
        <v>22</v>
      </c>
      <c r="B6746">
        <v>83839</v>
      </c>
      <c r="C6746">
        <v>7</v>
      </c>
      <c r="D6746">
        <v>1</v>
      </c>
      <c r="E6746">
        <v>1</v>
      </c>
      <c r="F6746">
        <v>1</v>
      </c>
      <c r="G6746" t="str">
        <v>Young</v>
      </c>
      <c r="H6746">
        <v>8</v>
      </c>
      <c r="I6746" t="str">
        <v>&lt;=8</v>
      </c>
      <c r="J6746" t="str">
        <v>Medium</v>
      </c>
    </row>
    <row r="6747" spans="1:10">
      <c r="A6747">
        <v>53</v>
      </c>
      <c r="B6747">
        <v>119241</v>
      </c>
      <c r="C6747">
        <v>6</v>
      </c>
      <c r="D6747">
        <v>3</v>
      </c>
      <c r="E6747">
        <v>0</v>
      </c>
      <c r="F6747">
        <v>0</v>
      </c>
      <c r="G6747" t="str">
        <v>Adult</v>
      </c>
      <c r="H6747">
        <v>9</v>
      </c>
      <c r="I6747" t="str">
        <v>&lt;=8</v>
      </c>
      <c r="J6747" t="str">
        <v>High</v>
      </c>
    </row>
    <row r="6748" spans="1:10">
      <c r="A6748">
        <v>36</v>
      </c>
      <c r="B6748">
        <v>53397</v>
      </c>
      <c r="C6748">
        <v>8</v>
      </c>
      <c r="D6748">
        <v>1</v>
      </c>
      <c r="E6748">
        <v>0</v>
      </c>
      <c r="F6748">
        <v>1</v>
      </c>
      <c r="G6748" t="str">
        <v>Adult</v>
      </c>
      <c r="H6748">
        <v>9</v>
      </c>
      <c r="I6748" t="str">
        <v>&lt;=8</v>
      </c>
      <c r="J6748" t="str">
        <v>Medium</v>
      </c>
    </row>
    <row r="6749" spans="1:10">
      <c r="A6749">
        <v>43</v>
      </c>
      <c r="B6749">
        <v>37704</v>
      </c>
      <c r="C6749">
        <v>7</v>
      </c>
      <c r="D6749">
        <v>2</v>
      </c>
      <c r="E6749">
        <v>0</v>
      </c>
      <c r="F6749">
        <v>0</v>
      </c>
      <c r="G6749" t="str">
        <v>Adult</v>
      </c>
      <c r="H6749">
        <v>9</v>
      </c>
      <c r="I6749" t="str">
        <v>&lt;=8</v>
      </c>
      <c r="J6749" t="str">
        <v>Low</v>
      </c>
    </row>
    <row r="6750" spans="1:10">
      <c r="A6750">
        <v>58</v>
      </c>
      <c r="B6750">
        <v>46442</v>
      </c>
      <c r="C6750">
        <v>5</v>
      </c>
      <c r="D6750">
        <v>1</v>
      </c>
      <c r="E6750">
        <v>1</v>
      </c>
      <c r="F6750">
        <v>0</v>
      </c>
      <c r="G6750" t="str">
        <v>Old</v>
      </c>
      <c r="H6750">
        <v>6</v>
      </c>
      <c r="I6750" t="str">
        <v>&lt;=8</v>
      </c>
      <c r="J6750" t="str">
        <v>Low</v>
      </c>
    </row>
    <row r="6751" spans="1:10">
      <c r="A6751">
        <v>36</v>
      </c>
      <c r="B6751">
        <v>93788</v>
      </c>
      <c r="C6751">
        <v>7</v>
      </c>
      <c r="D6751">
        <v>2</v>
      </c>
      <c r="E6751">
        <v>1</v>
      </c>
      <c r="F6751">
        <v>0</v>
      </c>
      <c r="G6751" t="str">
        <v>Adult</v>
      </c>
      <c r="H6751">
        <v>9</v>
      </c>
      <c r="I6751" t="str">
        <v>&lt;=8</v>
      </c>
      <c r="J6751" t="str">
        <v>Medium</v>
      </c>
    </row>
    <row r="6752" spans="1:10">
      <c r="A6752">
        <v>34</v>
      </c>
      <c r="B6752">
        <v>39765</v>
      </c>
      <c r="C6752">
        <v>5</v>
      </c>
      <c r="D6752">
        <v>1</v>
      </c>
      <c r="E6752">
        <v>0</v>
      </c>
      <c r="F6752">
        <v>1</v>
      </c>
      <c r="G6752" t="str">
        <v>Young</v>
      </c>
      <c r="H6752">
        <v>6</v>
      </c>
      <c r="I6752" t="str">
        <v>&lt;=8</v>
      </c>
      <c r="J6752" t="str">
        <v>Low</v>
      </c>
    </row>
    <row r="6753" spans="1:10">
      <c r="A6753">
        <v>49</v>
      </c>
      <c r="B6753">
        <v>145828</v>
      </c>
      <c r="C6753">
        <v>9</v>
      </c>
      <c r="D6753">
        <v>4</v>
      </c>
      <c r="E6753">
        <v>1</v>
      </c>
      <c r="F6753">
        <v>1</v>
      </c>
      <c r="G6753" t="str">
        <v>Adult</v>
      </c>
      <c r="H6753">
        <v>13</v>
      </c>
      <c r="I6753" t="str">
        <v>&gt;8</v>
      </c>
      <c r="J6753" t="str">
        <v>High</v>
      </c>
    </row>
    <row r="6754" spans="1:10">
      <c r="A6754">
        <v>46</v>
      </c>
      <c r="B6754">
        <v>40002</v>
      </c>
      <c r="C6754">
        <v>4</v>
      </c>
      <c r="D6754">
        <v>1</v>
      </c>
      <c r="E6754">
        <v>1</v>
      </c>
      <c r="F6754">
        <v>1</v>
      </c>
      <c r="G6754" t="str">
        <v>Adult</v>
      </c>
      <c r="H6754">
        <v>5</v>
      </c>
      <c r="I6754" t="str">
        <v>&lt;=8</v>
      </c>
      <c r="J6754" t="str">
        <v>Low</v>
      </c>
    </row>
    <row r="6755" spans="1:10">
      <c r="A6755">
        <v>55</v>
      </c>
      <c r="B6755">
        <v>41390</v>
      </c>
      <c r="C6755">
        <v>8</v>
      </c>
      <c r="D6755">
        <v>1</v>
      </c>
      <c r="E6755">
        <v>1</v>
      </c>
      <c r="F6755">
        <v>0</v>
      </c>
      <c r="G6755" t="str">
        <v>Old</v>
      </c>
      <c r="H6755">
        <v>9</v>
      </c>
      <c r="I6755" t="str">
        <v>&lt;=8</v>
      </c>
      <c r="J6755" t="str">
        <v>Low</v>
      </c>
    </row>
    <row r="6756" spans="1:10">
      <c r="A6756">
        <v>35</v>
      </c>
      <c r="B6756">
        <v>74436</v>
      </c>
      <c r="C6756">
        <v>7</v>
      </c>
      <c r="D6756">
        <v>3</v>
      </c>
      <c r="E6756">
        <v>1</v>
      </c>
      <c r="F6756">
        <v>0</v>
      </c>
      <c r="G6756" t="str">
        <v>Adult</v>
      </c>
      <c r="H6756">
        <v>10</v>
      </c>
      <c r="I6756" t="str">
        <v>&lt;=8</v>
      </c>
      <c r="J6756" t="str">
        <v>Medium</v>
      </c>
    </row>
    <row r="6757" spans="1:10">
      <c r="A6757">
        <v>23</v>
      </c>
      <c r="B6757">
        <v>114482</v>
      </c>
      <c r="C6757">
        <v>9</v>
      </c>
      <c r="D6757">
        <v>3</v>
      </c>
      <c r="E6757">
        <v>0</v>
      </c>
      <c r="F6757">
        <v>0</v>
      </c>
      <c r="G6757" t="str">
        <v>Young</v>
      </c>
      <c r="H6757">
        <v>12</v>
      </c>
      <c r="I6757" t="str">
        <v>&gt;8</v>
      </c>
      <c r="J6757" t="str">
        <v>High</v>
      </c>
    </row>
    <row r="6758" spans="1:10">
      <c r="A6758">
        <v>43</v>
      </c>
      <c r="B6758">
        <v>147540</v>
      </c>
      <c r="C6758">
        <v>10</v>
      </c>
      <c r="D6758">
        <v>2</v>
      </c>
      <c r="E6758">
        <v>0</v>
      </c>
      <c r="F6758">
        <v>1</v>
      </c>
      <c r="G6758" t="str">
        <v>Adult</v>
      </c>
      <c r="H6758">
        <v>12</v>
      </c>
      <c r="I6758" t="str">
        <v>&gt;8</v>
      </c>
      <c r="J6758" t="str">
        <v>High</v>
      </c>
    </row>
    <row r="6759" spans="1:10">
      <c r="A6759">
        <v>49</v>
      </c>
      <c r="B6759">
        <v>144548</v>
      </c>
      <c r="C6759">
        <v>9</v>
      </c>
      <c r="D6759">
        <v>1</v>
      </c>
      <c r="E6759">
        <v>1</v>
      </c>
      <c r="F6759">
        <v>0</v>
      </c>
      <c r="G6759" t="str">
        <v>Adult</v>
      </c>
      <c r="H6759">
        <v>10</v>
      </c>
      <c r="I6759" t="str">
        <v>&gt;8</v>
      </c>
      <c r="J6759" t="str">
        <v>High</v>
      </c>
    </row>
    <row r="6760" spans="1:10">
      <c r="A6760">
        <v>54</v>
      </c>
      <c r="B6760">
        <v>36641</v>
      </c>
      <c r="C6760">
        <v>5</v>
      </c>
      <c r="D6760">
        <v>5</v>
      </c>
      <c r="E6760">
        <v>0</v>
      </c>
      <c r="F6760">
        <v>0</v>
      </c>
      <c r="G6760" t="str">
        <v>Adult</v>
      </c>
      <c r="H6760">
        <v>10</v>
      </c>
      <c r="I6760" t="str">
        <v>&lt;=8</v>
      </c>
      <c r="J6760" t="str">
        <v>Low</v>
      </c>
    </row>
    <row r="6761" spans="1:10">
      <c r="A6761">
        <v>53</v>
      </c>
      <c r="B6761">
        <v>63709</v>
      </c>
      <c r="C6761">
        <v>8</v>
      </c>
      <c r="D6761">
        <v>1</v>
      </c>
      <c r="E6761">
        <v>0</v>
      </c>
      <c r="F6761">
        <v>0</v>
      </c>
      <c r="G6761" t="str">
        <v>Adult</v>
      </c>
      <c r="H6761">
        <v>9</v>
      </c>
      <c r="I6761" t="str">
        <v>&lt;=8</v>
      </c>
      <c r="J6761" t="str">
        <v>Medium</v>
      </c>
    </row>
    <row r="6762" spans="1:10">
      <c r="A6762">
        <v>61</v>
      </c>
      <c r="B6762">
        <v>141119</v>
      </c>
      <c r="C6762">
        <v>7</v>
      </c>
      <c r="D6762">
        <v>1</v>
      </c>
      <c r="E6762">
        <v>1</v>
      </c>
      <c r="F6762">
        <v>1</v>
      </c>
      <c r="G6762" t="str">
        <v>Old</v>
      </c>
      <c r="H6762">
        <v>8</v>
      </c>
      <c r="I6762" t="str">
        <v>&lt;=8</v>
      </c>
      <c r="J6762" t="str">
        <v>High</v>
      </c>
    </row>
    <row r="6763" spans="1:10">
      <c r="A6763">
        <v>61</v>
      </c>
      <c r="B6763">
        <v>69309</v>
      </c>
      <c r="C6763">
        <v>8</v>
      </c>
      <c r="D6763">
        <v>1</v>
      </c>
      <c r="E6763">
        <v>0</v>
      </c>
      <c r="F6763">
        <v>1</v>
      </c>
      <c r="G6763" t="str">
        <v>Old</v>
      </c>
      <c r="H6763">
        <v>9</v>
      </c>
      <c r="I6763" t="str">
        <v>&lt;=8</v>
      </c>
      <c r="J6763" t="str">
        <v>Medium</v>
      </c>
    </row>
    <row r="6764" spans="1:10">
      <c r="A6764">
        <v>43</v>
      </c>
      <c r="B6764">
        <v>45624</v>
      </c>
      <c r="C6764">
        <v>7</v>
      </c>
      <c r="D6764">
        <v>0</v>
      </c>
      <c r="E6764">
        <v>1</v>
      </c>
      <c r="F6764">
        <v>1</v>
      </c>
      <c r="G6764" t="str">
        <v>Adult</v>
      </c>
      <c r="H6764">
        <v>7</v>
      </c>
      <c r="I6764" t="str">
        <v>&lt;=8</v>
      </c>
      <c r="J6764" t="str">
        <v>Low</v>
      </c>
    </row>
    <row r="6765" spans="1:10">
      <c r="A6765">
        <v>27</v>
      </c>
      <c r="B6765">
        <v>39966</v>
      </c>
      <c r="C6765">
        <v>10</v>
      </c>
      <c r="D6765">
        <v>3</v>
      </c>
      <c r="E6765">
        <v>1</v>
      </c>
      <c r="F6765">
        <v>1</v>
      </c>
      <c r="G6765" t="str">
        <v>Young</v>
      </c>
      <c r="H6765">
        <v>13</v>
      </c>
      <c r="I6765" t="str">
        <v>&gt;8</v>
      </c>
      <c r="J6765" t="str">
        <v>Low</v>
      </c>
    </row>
    <row r="6766" spans="1:10">
      <c r="A6766">
        <v>23</v>
      </c>
      <c r="B6766">
        <v>119350</v>
      </c>
      <c r="C6766">
        <v>6</v>
      </c>
      <c r="D6766">
        <v>2</v>
      </c>
      <c r="E6766">
        <v>0</v>
      </c>
      <c r="F6766">
        <v>0</v>
      </c>
      <c r="G6766" t="str">
        <v>Young</v>
      </c>
      <c r="H6766">
        <v>8</v>
      </c>
      <c r="I6766" t="str">
        <v>&lt;=8</v>
      </c>
      <c r="J6766" t="str">
        <v>High</v>
      </c>
    </row>
    <row r="6767" spans="1:10">
      <c r="A6767">
        <v>52</v>
      </c>
      <c r="B6767">
        <v>64189</v>
      </c>
      <c r="C6767">
        <v>5</v>
      </c>
      <c r="D6767">
        <v>1</v>
      </c>
      <c r="E6767">
        <v>0</v>
      </c>
      <c r="F6767">
        <v>0</v>
      </c>
      <c r="G6767" t="str">
        <v>Adult</v>
      </c>
      <c r="H6767">
        <v>6</v>
      </c>
      <c r="I6767" t="str">
        <v>&lt;=8</v>
      </c>
      <c r="J6767" t="str">
        <v>Medium</v>
      </c>
    </row>
    <row r="6768" spans="1:10">
      <c r="A6768">
        <v>51</v>
      </c>
      <c r="B6768">
        <v>101301</v>
      </c>
      <c r="C6768">
        <v>8</v>
      </c>
      <c r="D6768">
        <v>1</v>
      </c>
      <c r="E6768">
        <v>0</v>
      </c>
      <c r="F6768">
        <v>0</v>
      </c>
      <c r="G6768" t="str">
        <v>Adult</v>
      </c>
      <c r="H6768">
        <v>9</v>
      </c>
      <c r="I6768" t="str">
        <v>&lt;=8</v>
      </c>
      <c r="J6768" t="str">
        <v>High</v>
      </c>
    </row>
    <row r="6769" spans="1:10">
      <c r="A6769">
        <v>38</v>
      </c>
      <c r="B6769">
        <v>125758</v>
      </c>
      <c r="C6769">
        <v>4</v>
      </c>
      <c r="D6769">
        <v>2</v>
      </c>
      <c r="E6769">
        <v>1</v>
      </c>
      <c r="F6769">
        <v>0</v>
      </c>
      <c r="G6769" t="str">
        <v>Adult</v>
      </c>
      <c r="H6769">
        <v>6</v>
      </c>
      <c r="I6769" t="str">
        <v>&lt;=8</v>
      </c>
      <c r="J6769" t="str">
        <v>High</v>
      </c>
    </row>
    <row r="6770" spans="1:10">
      <c r="A6770">
        <v>63</v>
      </c>
      <c r="B6770">
        <v>145123</v>
      </c>
      <c r="C6770">
        <v>8</v>
      </c>
      <c r="D6770">
        <v>1</v>
      </c>
      <c r="E6770">
        <v>0</v>
      </c>
      <c r="F6770">
        <v>1</v>
      </c>
      <c r="G6770" t="str">
        <v>Old</v>
      </c>
      <c r="H6770">
        <v>9</v>
      </c>
      <c r="I6770" t="str">
        <v>&lt;=8</v>
      </c>
      <c r="J6770" t="str">
        <v>High</v>
      </c>
    </row>
    <row r="6771" spans="1:10">
      <c r="A6771">
        <v>27</v>
      </c>
      <c r="B6771">
        <v>47223</v>
      </c>
      <c r="C6771">
        <v>6</v>
      </c>
      <c r="D6771">
        <v>3</v>
      </c>
      <c r="E6771">
        <v>1</v>
      </c>
      <c r="F6771">
        <v>0</v>
      </c>
      <c r="G6771" t="str">
        <v>Young</v>
      </c>
      <c r="H6771">
        <v>9</v>
      </c>
      <c r="I6771" t="str">
        <v>&lt;=8</v>
      </c>
      <c r="J6771" t="str">
        <v>Low</v>
      </c>
    </row>
    <row r="6772" spans="1:10">
      <c r="A6772">
        <v>61</v>
      </c>
      <c r="B6772">
        <v>132305</v>
      </c>
      <c r="C6772">
        <v>6</v>
      </c>
      <c r="D6772">
        <v>2</v>
      </c>
      <c r="E6772">
        <v>1</v>
      </c>
      <c r="F6772">
        <v>0</v>
      </c>
      <c r="G6772" t="str">
        <v>Old</v>
      </c>
      <c r="H6772">
        <v>8</v>
      </c>
      <c r="I6772" t="str">
        <v>&lt;=8</v>
      </c>
      <c r="J6772" t="str">
        <v>High</v>
      </c>
    </row>
    <row r="6773" spans="1:10">
      <c r="A6773">
        <v>21</v>
      </c>
      <c r="B6773">
        <v>108183</v>
      </c>
      <c r="C6773">
        <v>9</v>
      </c>
      <c r="D6773">
        <v>4</v>
      </c>
      <c r="E6773">
        <v>0</v>
      </c>
      <c r="F6773">
        <v>0</v>
      </c>
      <c r="G6773" t="str">
        <v>Young</v>
      </c>
      <c r="H6773">
        <v>13</v>
      </c>
      <c r="I6773" t="str">
        <v>&gt;8</v>
      </c>
      <c r="J6773" t="str">
        <v>High</v>
      </c>
    </row>
    <row r="6774" spans="1:10">
      <c r="A6774">
        <v>34</v>
      </c>
      <c r="B6774">
        <v>133552</v>
      </c>
      <c r="C6774">
        <v>5</v>
      </c>
      <c r="D6774">
        <v>5</v>
      </c>
      <c r="E6774">
        <v>0</v>
      </c>
      <c r="F6774">
        <v>0</v>
      </c>
      <c r="G6774" t="str">
        <v>Young</v>
      </c>
      <c r="H6774">
        <v>10</v>
      </c>
      <c r="I6774" t="str">
        <v>&lt;=8</v>
      </c>
      <c r="J6774" t="str">
        <v>High</v>
      </c>
    </row>
    <row r="6775" spans="1:10">
      <c r="A6775">
        <v>52</v>
      </c>
      <c r="B6775">
        <v>34959</v>
      </c>
      <c r="C6775">
        <v>6</v>
      </c>
      <c r="D6775">
        <v>1</v>
      </c>
      <c r="E6775">
        <v>1</v>
      </c>
      <c r="F6775">
        <v>1</v>
      </c>
      <c r="G6775" t="str">
        <v>Adult</v>
      </c>
      <c r="H6775">
        <v>7</v>
      </c>
      <c r="I6775" t="str">
        <v>&lt;=8</v>
      </c>
      <c r="J6775" t="str">
        <v>Low</v>
      </c>
    </row>
    <row r="6776" spans="1:10">
      <c r="A6776">
        <v>26</v>
      </c>
      <c r="B6776">
        <v>57257</v>
      </c>
      <c r="C6776">
        <v>4</v>
      </c>
      <c r="D6776">
        <v>2</v>
      </c>
      <c r="E6776">
        <v>0</v>
      </c>
      <c r="F6776">
        <v>0</v>
      </c>
      <c r="G6776" t="str">
        <v>Young</v>
      </c>
      <c r="H6776">
        <v>6</v>
      </c>
      <c r="I6776" t="str">
        <v>&lt;=8</v>
      </c>
      <c r="J6776" t="str">
        <v>Medium</v>
      </c>
    </row>
    <row r="6777" spans="1:10">
      <c r="A6777">
        <v>59</v>
      </c>
      <c r="B6777">
        <v>127520</v>
      </c>
      <c r="C6777">
        <v>8</v>
      </c>
      <c r="D6777">
        <v>3</v>
      </c>
      <c r="E6777">
        <v>0</v>
      </c>
      <c r="F6777">
        <v>1</v>
      </c>
      <c r="G6777" t="str">
        <v>Old</v>
      </c>
      <c r="H6777">
        <v>11</v>
      </c>
      <c r="I6777" t="str">
        <v>&lt;=8</v>
      </c>
      <c r="J6777" t="str">
        <v>High</v>
      </c>
    </row>
    <row r="6778" spans="1:10">
      <c r="A6778">
        <v>30</v>
      </c>
      <c r="B6778">
        <v>80802</v>
      </c>
      <c r="C6778">
        <v>5</v>
      </c>
      <c r="D6778">
        <v>1</v>
      </c>
      <c r="E6778">
        <v>0</v>
      </c>
      <c r="F6778">
        <v>0</v>
      </c>
      <c r="G6778" t="str">
        <v>Young</v>
      </c>
      <c r="H6778">
        <v>6</v>
      </c>
      <c r="I6778" t="str">
        <v>&lt;=8</v>
      </c>
      <c r="J6778" t="str">
        <v>Medium</v>
      </c>
    </row>
    <row r="6779" spans="1:10">
      <c r="A6779">
        <v>27</v>
      </c>
      <c r="B6779">
        <v>117748</v>
      </c>
      <c r="C6779">
        <v>5</v>
      </c>
      <c r="D6779">
        <v>1</v>
      </c>
      <c r="E6779">
        <v>0</v>
      </c>
      <c r="F6779">
        <v>1</v>
      </c>
      <c r="G6779" t="str">
        <v>Young</v>
      </c>
      <c r="H6779">
        <v>6</v>
      </c>
      <c r="I6779" t="str">
        <v>&lt;=8</v>
      </c>
      <c r="J6779" t="str">
        <v>High</v>
      </c>
    </row>
    <row r="6780" spans="1:10">
      <c r="A6780">
        <v>46</v>
      </c>
      <c r="B6780">
        <v>146949</v>
      </c>
      <c r="C6780">
        <v>8</v>
      </c>
      <c r="D6780">
        <v>5</v>
      </c>
      <c r="E6780">
        <v>0</v>
      </c>
      <c r="F6780">
        <v>0</v>
      </c>
      <c r="G6780" t="str">
        <v>Adult</v>
      </c>
      <c r="H6780">
        <v>13</v>
      </c>
      <c r="I6780" t="str">
        <v>&lt;=8</v>
      </c>
      <c r="J6780" t="str">
        <v>High</v>
      </c>
    </row>
    <row r="6781" spans="1:10">
      <c r="A6781">
        <v>54</v>
      </c>
      <c r="B6781">
        <v>57215</v>
      </c>
      <c r="C6781">
        <v>10</v>
      </c>
      <c r="D6781">
        <v>1</v>
      </c>
      <c r="E6781">
        <v>1</v>
      </c>
      <c r="F6781">
        <v>0</v>
      </c>
      <c r="G6781" t="str">
        <v>Adult</v>
      </c>
      <c r="H6781">
        <v>11</v>
      </c>
      <c r="I6781" t="str">
        <v>&gt;8</v>
      </c>
      <c r="J6781" t="str">
        <v>Medium</v>
      </c>
    </row>
    <row r="6782" spans="1:10">
      <c r="A6782">
        <v>50</v>
      </c>
      <c r="B6782">
        <v>85046</v>
      </c>
      <c r="C6782">
        <v>3</v>
      </c>
      <c r="D6782">
        <v>4</v>
      </c>
      <c r="E6782">
        <v>0</v>
      </c>
      <c r="F6782">
        <v>1</v>
      </c>
      <c r="G6782" t="str">
        <v>Adult</v>
      </c>
      <c r="H6782">
        <v>7</v>
      </c>
      <c r="I6782" t="str">
        <v>&lt;=8</v>
      </c>
      <c r="J6782" t="str">
        <v>Medium</v>
      </c>
    </row>
    <row r="6783" spans="1:10">
      <c r="A6783">
        <v>56</v>
      </c>
      <c r="B6783">
        <v>132193</v>
      </c>
      <c r="C6783">
        <v>14</v>
      </c>
      <c r="D6783">
        <v>2</v>
      </c>
      <c r="E6783">
        <v>1</v>
      </c>
      <c r="F6783">
        <v>1</v>
      </c>
      <c r="G6783" t="str">
        <v>Old</v>
      </c>
      <c r="H6783">
        <v>16</v>
      </c>
      <c r="I6783" t="str">
        <v>&gt;8</v>
      </c>
      <c r="J6783" t="str">
        <v>High</v>
      </c>
    </row>
    <row r="6784" spans="1:10">
      <c r="A6784">
        <v>41</v>
      </c>
      <c r="B6784">
        <v>124593</v>
      </c>
      <c r="C6784">
        <v>5</v>
      </c>
      <c r="D6784">
        <v>0</v>
      </c>
      <c r="E6784">
        <v>0</v>
      </c>
      <c r="F6784">
        <v>0</v>
      </c>
      <c r="G6784" t="str">
        <v>Adult</v>
      </c>
      <c r="H6784">
        <v>5</v>
      </c>
      <c r="I6784" t="str">
        <v>&lt;=8</v>
      </c>
      <c r="J6784" t="str">
        <v>High</v>
      </c>
    </row>
    <row r="6785" spans="1:10">
      <c r="A6785">
        <v>37</v>
      </c>
      <c r="B6785">
        <v>64094</v>
      </c>
      <c r="C6785">
        <v>9</v>
      </c>
      <c r="D6785">
        <v>3</v>
      </c>
      <c r="E6785">
        <v>1</v>
      </c>
      <c r="F6785">
        <v>0</v>
      </c>
      <c r="G6785" t="str">
        <v>Adult</v>
      </c>
      <c r="H6785">
        <v>12</v>
      </c>
      <c r="I6785" t="str">
        <v>&gt;8</v>
      </c>
      <c r="J6785" t="str">
        <v>Medium</v>
      </c>
    </row>
    <row r="6786" spans="1:10">
      <c r="A6786">
        <v>53</v>
      </c>
      <c r="B6786">
        <v>68669</v>
      </c>
      <c r="C6786">
        <v>8</v>
      </c>
      <c r="D6786">
        <v>2</v>
      </c>
      <c r="E6786">
        <v>1</v>
      </c>
      <c r="F6786">
        <v>1</v>
      </c>
      <c r="G6786" t="str">
        <v>Adult</v>
      </c>
      <c r="H6786">
        <v>10</v>
      </c>
      <c r="I6786" t="str">
        <v>&lt;=8</v>
      </c>
      <c r="J6786" t="str">
        <v>Medium</v>
      </c>
    </row>
    <row r="6787" spans="1:10">
      <c r="A6787">
        <v>30</v>
      </c>
      <c r="B6787">
        <v>66126</v>
      </c>
      <c r="C6787">
        <v>6</v>
      </c>
      <c r="D6787">
        <v>2</v>
      </c>
      <c r="E6787">
        <v>1</v>
      </c>
      <c r="F6787">
        <v>1</v>
      </c>
      <c r="G6787" t="str">
        <v>Young</v>
      </c>
      <c r="H6787">
        <v>8</v>
      </c>
      <c r="I6787" t="str">
        <v>&lt;=8</v>
      </c>
      <c r="J6787" t="str">
        <v>Medium</v>
      </c>
    </row>
    <row r="6788" spans="1:10">
      <c r="A6788">
        <v>62</v>
      </c>
      <c r="B6788">
        <v>129889</v>
      </c>
      <c r="C6788">
        <v>5</v>
      </c>
      <c r="D6788">
        <v>0</v>
      </c>
      <c r="E6788">
        <v>1</v>
      </c>
      <c r="F6788">
        <v>1</v>
      </c>
      <c r="G6788" t="str">
        <v>Old</v>
      </c>
      <c r="H6788">
        <v>5</v>
      </c>
      <c r="I6788" t="str">
        <v>&lt;=8</v>
      </c>
      <c r="J6788" t="str">
        <v>High</v>
      </c>
    </row>
    <row r="6789" spans="1:10">
      <c r="A6789">
        <v>32</v>
      </c>
      <c r="B6789">
        <v>109036</v>
      </c>
      <c r="C6789">
        <v>6</v>
      </c>
      <c r="D6789">
        <v>5</v>
      </c>
      <c r="E6789">
        <v>1</v>
      </c>
      <c r="F6789">
        <v>1</v>
      </c>
      <c r="G6789" t="str">
        <v>Young</v>
      </c>
      <c r="H6789">
        <v>11</v>
      </c>
      <c r="I6789" t="str">
        <v>&lt;=8</v>
      </c>
      <c r="J6789" t="str">
        <v>High</v>
      </c>
    </row>
    <row r="6790" spans="1:10">
      <c r="A6790">
        <v>36</v>
      </c>
      <c r="B6790">
        <v>139864</v>
      </c>
      <c r="C6790">
        <v>6</v>
      </c>
      <c r="D6790">
        <v>0</v>
      </c>
      <c r="E6790">
        <v>0</v>
      </c>
      <c r="F6790">
        <v>1</v>
      </c>
      <c r="G6790" t="str">
        <v>Adult</v>
      </c>
      <c r="H6790">
        <v>6</v>
      </c>
      <c r="I6790" t="str">
        <v>&lt;=8</v>
      </c>
      <c r="J6790" t="str">
        <v>High</v>
      </c>
    </row>
    <row r="6791" spans="1:10">
      <c r="A6791">
        <v>61</v>
      </c>
      <c r="B6791">
        <v>46772</v>
      </c>
      <c r="C6791">
        <v>8</v>
      </c>
      <c r="D6791">
        <v>3</v>
      </c>
      <c r="E6791">
        <v>1</v>
      </c>
      <c r="F6791">
        <v>1</v>
      </c>
      <c r="G6791" t="str">
        <v>Old</v>
      </c>
      <c r="H6791">
        <v>11</v>
      </c>
      <c r="I6791" t="str">
        <v>&lt;=8</v>
      </c>
      <c r="J6791" t="str">
        <v>Low</v>
      </c>
    </row>
    <row r="6792" spans="1:10">
      <c r="A6792">
        <v>52</v>
      </c>
      <c r="B6792">
        <v>78586</v>
      </c>
      <c r="C6792">
        <v>4</v>
      </c>
      <c r="D6792">
        <v>2</v>
      </c>
      <c r="E6792">
        <v>0</v>
      </c>
      <c r="F6792">
        <v>0</v>
      </c>
      <c r="G6792" t="str">
        <v>Adult</v>
      </c>
      <c r="H6792">
        <v>6</v>
      </c>
      <c r="I6792" t="str">
        <v>&lt;=8</v>
      </c>
      <c r="J6792" t="str">
        <v>Medium</v>
      </c>
    </row>
    <row r="6793" spans="1:10">
      <c r="A6793">
        <v>35</v>
      </c>
      <c r="B6793">
        <v>81943</v>
      </c>
      <c r="C6793">
        <v>8</v>
      </c>
      <c r="D6793">
        <v>4</v>
      </c>
      <c r="E6793">
        <v>0</v>
      </c>
      <c r="F6793">
        <v>0</v>
      </c>
      <c r="G6793" t="str">
        <v>Adult</v>
      </c>
      <c r="H6793">
        <v>12</v>
      </c>
      <c r="I6793" t="str">
        <v>&lt;=8</v>
      </c>
      <c r="J6793" t="str">
        <v>Medium</v>
      </c>
    </row>
    <row r="6794" spans="1:10">
      <c r="A6794">
        <v>47</v>
      </c>
      <c r="B6794">
        <v>98868</v>
      </c>
      <c r="C6794">
        <v>8</v>
      </c>
      <c r="D6794">
        <v>2</v>
      </c>
      <c r="E6794">
        <v>0</v>
      </c>
      <c r="F6794">
        <v>0</v>
      </c>
      <c r="G6794" t="str">
        <v>Adult</v>
      </c>
      <c r="H6794">
        <v>10</v>
      </c>
      <c r="I6794" t="str">
        <v>&lt;=8</v>
      </c>
      <c r="J6794" t="str">
        <v>Medium</v>
      </c>
    </row>
    <row r="6795" spans="1:10">
      <c r="A6795">
        <v>48</v>
      </c>
      <c r="B6795">
        <v>79855</v>
      </c>
      <c r="C6795">
        <v>7</v>
      </c>
      <c r="D6795">
        <v>1</v>
      </c>
      <c r="E6795">
        <v>0</v>
      </c>
      <c r="F6795">
        <v>1</v>
      </c>
      <c r="G6795" t="str">
        <v>Adult</v>
      </c>
      <c r="H6795">
        <v>8</v>
      </c>
      <c r="I6795" t="str">
        <v>&lt;=8</v>
      </c>
      <c r="J6795" t="str">
        <v>Medium</v>
      </c>
    </row>
    <row r="6796" spans="1:10">
      <c r="A6796">
        <v>37</v>
      </c>
      <c r="B6796">
        <v>52218</v>
      </c>
      <c r="C6796">
        <v>6</v>
      </c>
      <c r="D6796">
        <v>4</v>
      </c>
      <c r="E6796">
        <v>0</v>
      </c>
      <c r="F6796">
        <v>1</v>
      </c>
      <c r="G6796" t="str">
        <v>Adult</v>
      </c>
      <c r="H6796">
        <v>10</v>
      </c>
      <c r="I6796" t="str">
        <v>&lt;=8</v>
      </c>
      <c r="J6796" t="str">
        <v>Medium</v>
      </c>
    </row>
    <row r="6797" spans="1:10">
      <c r="A6797">
        <v>22</v>
      </c>
      <c r="B6797">
        <v>131124</v>
      </c>
      <c r="C6797">
        <v>6</v>
      </c>
      <c r="D6797">
        <v>3</v>
      </c>
      <c r="E6797">
        <v>0</v>
      </c>
      <c r="F6797">
        <v>1</v>
      </c>
      <c r="G6797" t="str">
        <v>Young</v>
      </c>
      <c r="H6797">
        <v>9</v>
      </c>
      <c r="I6797" t="str">
        <v>&lt;=8</v>
      </c>
      <c r="J6797" t="str">
        <v>High</v>
      </c>
    </row>
    <row r="6798" spans="1:10">
      <c r="A6798">
        <v>56</v>
      </c>
      <c r="B6798">
        <v>111008</v>
      </c>
      <c r="C6798">
        <v>8</v>
      </c>
      <c r="D6798">
        <v>1</v>
      </c>
      <c r="E6798">
        <v>0</v>
      </c>
      <c r="F6798">
        <v>0</v>
      </c>
      <c r="G6798" t="str">
        <v>Old</v>
      </c>
      <c r="H6798">
        <v>9</v>
      </c>
      <c r="I6798" t="str">
        <v>&lt;=8</v>
      </c>
      <c r="J6798" t="str">
        <v>High</v>
      </c>
    </row>
    <row r="6799" spans="1:10">
      <c r="A6799">
        <v>27</v>
      </c>
      <c r="B6799">
        <v>87205</v>
      </c>
      <c r="C6799">
        <v>7</v>
      </c>
      <c r="D6799">
        <v>2</v>
      </c>
      <c r="E6799">
        <v>0</v>
      </c>
      <c r="F6799">
        <v>0</v>
      </c>
      <c r="G6799" t="str">
        <v>Young</v>
      </c>
      <c r="H6799">
        <v>9</v>
      </c>
      <c r="I6799" t="str">
        <v>&lt;=8</v>
      </c>
      <c r="J6799" t="str">
        <v>Medium</v>
      </c>
    </row>
    <row r="6800" spans="1:10">
      <c r="A6800">
        <v>33</v>
      </c>
      <c r="B6800">
        <v>34959</v>
      </c>
      <c r="C6800">
        <v>5</v>
      </c>
      <c r="D6800">
        <v>5</v>
      </c>
      <c r="E6800">
        <v>1</v>
      </c>
      <c r="F6800">
        <v>1</v>
      </c>
      <c r="G6800" t="str">
        <v>Young</v>
      </c>
      <c r="H6800">
        <v>10</v>
      </c>
      <c r="I6800" t="str">
        <v>&lt;=8</v>
      </c>
      <c r="J6800" t="str">
        <v>Low</v>
      </c>
    </row>
    <row r="6801" spans="1:10">
      <c r="A6801">
        <v>35</v>
      </c>
      <c r="B6801">
        <v>112979</v>
      </c>
      <c r="C6801">
        <v>12</v>
      </c>
      <c r="D6801">
        <v>1</v>
      </c>
      <c r="E6801">
        <v>1</v>
      </c>
      <c r="F6801">
        <v>1</v>
      </c>
      <c r="G6801" t="str">
        <v>Adult</v>
      </c>
      <c r="H6801">
        <v>13</v>
      </c>
      <c r="I6801" t="str">
        <v>&gt;8</v>
      </c>
      <c r="J6801" t="str">
        <v>High</v>
      </c>
    </row>
    <row r="6802" spans="1:10">
      <c r="A6802">
        <v>45</v>
      </c>
      <c r="B6802">
        <v>75134</v>
      </c>
      <c r="C6802">
        <v>6</v>
      </c>
      <c r="D6802">
        <v>1</v>
      </c>
      <c r="E6802">
        <v>0</v>
      </c>
      <c r="F6802">
        <v>0</v>
      </c>
      <c r="G6802" t="str">
        <v>Adult</v>
      </c>
      <c r="H6802">
        <v>7</v>
      </c>
      <c r="I6802" t="str">
        <v>&lt;=8</v>
      </c>
      <c r="J6802" t="str">
        <v>Medium</v>
      </c>
    </row>
    <row r="6803" spans="1:10">
      <c r="A6803">
        <v>43</v>
      </c>
      <c r="B6803">
        <v>55874</v>
      </c>
      <c r="C6803">
        <v>9</v>
      </c>
      <c r="D6803">
        <v>4</v>
      </c>
      <c r="E6803">
        <v>1</v>
      </c>
      <c r="F6803">
        <v>0</v>
      </c>
      <c r="G6803" t="str">
        <v>Adult</v>
      </c>
      <c r="H6803">
        <v>13</v>
      </c>
      <c r="I6803" t="str">
        <v>&gt;8</v>
      </c>
      <c r="J6803" t="str">
        <v>Medium</v>
      </c>
    </row>
    <row r="6804" spans="1:10">
      <c r="A6804">
        <v>42</v>
      </c>
      <c r="B6804">
        <v>31301</v>
      </c>
      <c r="C6804">
        <v>6</v>
      </c>
      <c r="D6804">
        <v>2</v>
      </c>
      <c r="E6804">
        <v>1</v>
      </c>
      <c r="F6804">
        <v>0</v>
      </c>
      <c r="G6804" t="str">
        <v>Adult</v>
      </c>
      <c r="H6804">
        <v>8</v>
      </c>
      <c r="I6804" t="str">
        <v>&lt;=8</v>
      </c>
      <c r="J6804" t="str">
        <v>Low</v>
      </c>
    </row>
    <row r="6805" spans="1:10">
      <c r="A6805">
        <v>46</v>
      </c>
      <c r="B6805">
        <v>88017</v>
      </c>
      <c r="C6805">
        <v>6</v>
      </c>
      <c r="D6805">
        <v>2</v>
      </c>
      <c r="E6805">
        <v>1</v>
      </c>
      <c r="F6805">
        <v>0</v>
      </c>
      <c r="G6805" t="str">
        <v>Adult</v>
      </c>
      <c r="H6805">
        <v>8</v>
      </c>
      <c r="I6805" t="str">
        <v>&lt;=8</v>
      </c>
      <c r="J6805" t="str">
        <v>Medium</v>
      </c>
    </row>
    <row r="6806" spans="1:10">
      <c r="A6806">
        <v>53</v>
      </c>
      <c r="B6806">
        <v>73319</v>
      </c>
      <c r="C6806">
        <v>10</v>
      </c>
      <c r="D6806">
        <v>1</v>
      </c>
      <c r="E6806">
        <v>1</v>
      </c>
      <c r="F6806">
        <v>0</v>
      </c>
      <c r="G6806" t="str">
        <v>Adult</v>
      </c>
      <c r="H6806">
        <v>11</v>
      </c>
      <c r="I6806" t="str">
        <v>&gt;8</v>
      </c>
      <c r="J6806" t="str">
        <v>Medium</v>
      </c>
    </row>
    <row r="6807" spans="1:10">
      <c r="A6807">
        <v>31</v>
      </c>
      <c r="B6807">
        <v>119616</v>
      </c>
      <c r="C6807">
        <v>6</v>
      </c>
      <c r="D6807">
        <v>0</v>
      </c>
      <c r="E6807">
        <v>0</v>
      </c>
      <c r="F6807">
        <v>0</v>
      </c>
      <c r="G6807" t="str">
        <v>Young</v>
      </c>
      <c r="H6807">
        <v>6</v>
      </c>
      <c r="I6807" t="str">
        <v>&lt;=8</v>
      </c>
      <c r="J6807" t="str">
        <v>High</v>
      </c>
    </row>
    <row r="6808" spans="1:10">
      <c r="A6808">
        <v>30</v>
      </c>
      <c r="B6808">
        <v>116219</v>
      </c>
      <c r="C6808">
        <v>8</v>
      </c>
      <c r="D6808">
        <v>2</v>
      </c>
      <c r="E6808">
        <v>1</v>
      </c>
      <c r="F6808">
        <v>0</v>
      </c>
      <c r="G6808" t="str">
        <v>Young</v>
      </c>
      <c r="H6808">
        <v>10</v>
      </c>
      <c r="I6808" t="str">
        <v>&lt;=8</v>
      </c>
      <c r="J6808" t="str">
        <v>High</v>
      </c>
    </row>
    <row r="6809" spans="1:10">
      <c r="A6809">
        <v>45</v>
      </c>
      <c r="B6809">
        <v>125192</v>
      </c>
      <c r="C6809">
        <v>7</v>
      </c>
      <c r="D6809">
        <v>1</v>
      </c>
      <c r="E6809">
        <v>0</v>
      </c>
      <c r="F6809">
        <v>1</v>
      </c>
      <c r="G6809" t="str">
        <v>Adult</v>
      </c>
      <c r="H6809">
        <v>8</v>
      </c>
      <c r="I6809" t="str">
        <v>&lt;=8</v>
      </c>
      <c r="J6809" t="str">
        <v>High</v>
      </c>
    </row>
    <row r="6810" spans="1:10">
      <c r="A6810">
        <v>57</v>
      </c>
      <c r="B6810">
        <v>52455</v>
      </c>
      <c r="C6810">
        <v>4</v>
      </c>
      <c r="D6810">
        <v>2</v>
      </c>
      <c r="E6810">
        <v>0</v>
      </c>
      <c r="F6810">
        <v>0</v>
      </c>
      <c r="G6810" t="str">
        <v>Old</v>
      </c>
      <c r="H6810">
        <v>6</v>
      </c>
      <c r="I6810" t="str">
        <v>&lt;=8</v>
      </c>
      <c r="J6810" t="str">
        <v>Medium</v>
      </c>
    </row>
    <row r="6811" spans="1:10">
      <c r="A6811">
        <v>63</v>
      </c>
      <c r="B6811">
        <v>34112</v>
      </c>
      <c r="C6811">
        <v>2</v>
      </c>
      <c r="D6811">
        <v>2</v>
      </c>
      <c r="E6811">
        <v>1</v>
      </c>
      <c r="F6811">
        <v>0</v>
      </c>
      <c r="G6811" t="str">
        <v>Old</v>
      </c>
      <c r="H6811">
        <v>4</v>
      </c>
      <c r="I6811" t="str">
        <v>&lt;=8</v>
      </c>
      <c r="J6811" t="str">
        <v>Low</v>
      </c>
    </row>
    <row r="6812" spans="1:10">
      <c r="A6812">
        <v>58</v>
      </c>
      <c r="B6812">
        <v>87033</v>
      </c>
      <c r="C6812">
        <v>10</v>
      </c>
      <c r="D6812">
        <v>2</v>
      </c>
      <c r="E6812">
        <v>0</v>
      </c>
      <c r="F6812">
        <v>0</v>
      </c>
      <c r="G6812" t="str">
        <v>Old</v>
      </c>
      <c r="H6812">
        <v>12</v>
      </c>
      <c r="I6812" t="str">
        <v>&gt;8</v>
      </c>
      <c r="J6812" t="str">
        <v>Medium</v>
      </c>
    </row>
    <row r="6813" spans="1:10">
      <c r="A6813">
        <v>61</v>
      </c>
      <c r="B6813">
        <v>141067</v>
      </c>
      <c r="C6813">
        <v>8</v>
      </c>
      <c r="D6813">
        <v>2</v>
      </c>
      <c r="E6813">
        <v>0</v>
      </c>
      <c r="F6813">
        <v>0</v>
      </c>
      <c r="G6813" t="str">
        <v>Old</v>
      </c>
      <c r="H6813">
        <v>10</v>
      </c>
      <c r="I6813" t="str">
        <v>&lt;=8</v>
      </c>
      <c r="J6813" t="str">
        <v>High</v>
      </c>
    </row>
    <row r="6814" spans="1:10">
      <c r="A6814">
        <v>65</v>
      </c>
      <c r="B6814">
        <v>140078</v>
      </c>
      <c r="C6814">
        <v>8</v>
      </c>
      <c r="D6814">
        <v>4</v>
      </c>
      <c r="E6814">
        <v>0</v>
      </c>
      <c r="F6814">
        <v>0</v>
      </c>
      <c r="G6814" t="str">
        <v>Old</v>
      </c>
      <c r="H6814">
        <v>12</v>
      </c>
      <c r="I6814" t="str">
        <v>&lt;=8</v>
      </c>
      <c r="J6814" t="str">
        <v>High</v>
      </c>
    </row>
    <row r="6815" spans="1:10">
      <c r="A6815">
        <v>44</v>
      </c>
      <c r="B6815">
        <v>88360</v>
      </c>
      <c r="C6815">
        <v>9</v>
      </c>
      <c r="D6815">
        <v>0</v>
      </c>
      <c r="E6815">
        <v>1</v>
      </c>
      <c r="F6815">
        <v>0</v>
      </c>
      <c r="G6815" t="str">
        <v>Adult</v>
      </c>
      <c r="H6815">
        <v>9</v>
      </c>
      <c r="I6815" t="str">
        <v>&gt;8</v>
      </c>
      <c r="J6815" t="str">
        <v>Medium</v>
      </c>
    </row>
    <row r="6816" spans="1:10">
      <c r="A6816">
        <v>60</v>
      </c>
      <c r="B6816">
        <v>112418</v>
      </c>
      <c r="C6816">
        <v>7</v>
      </c>
      <c r="D6816">
        <v>5</v>
      </c>
      <c r="E6816">
        <v>1</v>
      </c>
      <c r="F6816">
        <v>1</v>
      </c>
      <c r="G6816" t="str">
        <v>Old</v>
      </c>
      <c r="H6816">
        <v>12</v>
      </c>
      <c r="I6816" t="str">
        <v>&lt;=8</v>
      </c>
      <c r="J6816" t="str">
        <v>High</v>
      </c>
    </row>
    <row r="6817" spans="1:10">
      <c r="A6817">
        <v>53</v>
      </c>
      <c r="B6817">
        <v>62145</v>
      </c>
      <c r="C6817">
        <v>8</v>
      </c>
      <c r="D6817">
        <v>1</v>
      </c>
      <c r="E6817">
        <v>0</v>
      </c>
      <c r="F6817">
        <v>0</v>
      </c>
      <c r="G6817" t="str">
        <v>Adult</v>
      </c>
      <c r="H6817">
        <v>9</v>
      </c>
      <c r="I6817" t="str">
        <v>&lt;=8</v>
      </c>
      <c r="J6817" t="str">
        <v>Medium</v>
      </c>
    </row>
    <row r="6818" spans="1:10">
      <c r="A6818">
        <v>37</v>
      </c>
      <c r="B6818">
        <v>136924</v>
      </c>
      <c r="C6818">
        <v>5</v>
      </c>
      <c r="D6818">
        <v>2</v>
      </c>
      <c r="E6818">
        <v>0</v>
      </c>
      <c r="F6818">
        <v>0</v>
      </c>
      <c r="G6818" t="str">
        <v>Adult</v>
      </c>
      <c r="H6818">
        <v>7</v>
      </c>
      <c r="I6818" t="str">
        <v>&lt;=8</v>
      </c>
      <c r="J6818" t="str">
        <v>High</v>
      </c>
    </row>
    <row r="6819" spans="1:10">
      <c r="A6819">
        <v>44</v>
      </c>
      <c r="B6819">
        <v>62735</v>
      </c>
      <c r="C6819">
        <v>9</v>
      </c>
      <c r="D6819">
        <v>2</v>
      </c>
      <c r="E6819">
        <v>0</v>
      </c>
      <c r="F6819">
        <v>0</v>
      </c>
      <c r="G6819" t="str">
        <v>Adult</v>
      </c>
      <c r="H6819">
        <v>11</v>
      </c>
      <c r="I6819" t="str">
        <v>&gt;8</v>
      </c>
      <c r="J6819" t="str">
        <v>Medium</v>
      </c>
    </row>
    <row r="6820" spans="1:10">
      <c r="A6820">
        <v>57</v>
      </c>
      <c r="B6820">
        <v>102781</v>
      </c>
      <c r="C6820">
        <v>9</v>
      </c>
      <c r="D6820">
        <v>4</v>
      </c>
      <c r="E6820">
        <v>0</v>
      </c>
      <c r="F6820">
        <v>0</v>
      </c>
      <c r="G6820" t="str">
        <v>Old</v>
      </c>
      <c r="H6820">
        <v>13</v>
      </c>
      <c r="I6820" t="str">
        <v>&gt;8</v>
      </c>
      <c r="J6820" t="str">
        <v>High</v>
      </c>
    </row>
    <row r="6821" spans="1:10">
      <c r="A6821">
        <v>22</v>
      </c>
      <c r="B6821">
        <v>140135</v>
      </c>
      <c r="C6821">
        <v>7</v>
      </c>
      <c r="D6821">
        <v>3</v>
      </c>
      <c r="E6821">
        <v>0</v>
      </c>
      <c r="F6821">
        <v>1</v>
      </c>
      <c r="G6821" t="str">
        <v>Young</v>
      </c>
      <c r="H6821">
        <v>10</v>
      </c>
      <c r="I6821" t="str">
        <v>&lt;=8</v>
      </c>
      <c r="J6821" t="str">
        <v>High</v>
      </c>
    </row>
    <row r="6822" spans="1:10">
      <c r="A6822">
        <v>52</v>
      </c>
      <c r="B6822">
        <v>97641</v>
      </c>
      <c r="C6822">
        <v>3</v>
      </c>
      <c r="D6822">
        <v>3</v>
      </c>
      <c r="E6822">
        <v>1</v>
      </c>
      <c r="F6822">
        <v>1</v>
      </c>
      <c r="G6822" t="str">
        <v>Adult</v>
      </c>
      <c r="H6822">
        <v>6</v>
      </c>
      <c r="I6822" t="str">
        <v>&lt;=8</v>
      </c>
      <c r="J6822" t="str">
        <v>Medium</v>
      </c>
    </row>
    <row r="6823" spans="1:10">
      <c r="A6823">
        <v>44</v>
      </c>
      <c r="B6823">
        <v>138049</v>
      </c>
      <c r="C6823">
        <v>8</v>
      </c>
      <c r="D6823">
        <v>1</v>
      </c>
      <c r="E6823">
        <v>1</v>
      </c>
      <c r="F6823">
        <v>1</v>
      </c>
      <c r="G6823" t="str">
        <v>Adult</v>
      </c>
      <c r="H6823">
        <v>9</v>
      </c>
      <c r="I6823" t="str">
        <v>&lt;=8</v>
      </c>
      <c r="J6823" t="str">
        <v>High</v>
      </c>
    </row>
    <row r="6824" spans="1:10">
      <c r="A6824">
        <v>29</v>
      </c>
      <c r="B6824">
        <v>51711</v>
      </c>
      <c r="C6824">
        <v>2</v>
      </c>
      <c r="D6824">
        <v>1</v>
      </c>
      <c r="E6824">
        <v>1</v>
      </c>
      <c r="F6824">
        <v>1</v>
      </c>
      <c r="G6824" t="str">
        <v>Young</v>
      </c>
      <c r="H6824">
        <v>3</v>
      </c>
      <c r="I6824" t="str">
        <v>&lt;=8</v>
      </c>
      <c r="J6824" t="str">
        <v>Medium</v>
      </c>
    </row>
    <row r="6825" spans="1:10">
      <c r="A6825">
        <v>24</v>
      </c>
      <c r="B6825">
        <v>35630</v>
      </c>
      <c r="C6825">
        <v>5</v>
      </c>
      <c r="D6825">
        <v>1</v>
      </c>
      <c r="E6825">
        <v>0</v>
      </c>
      <c r="F6825">
        <v>0</v>
      </c>
      <c r="G6825" t="str">
        <v>Young</v>
      </c>
      <c r="H6825">
        <v>6</v>
      </c>
      <c r="I6825" t="str">
        <v>&lt;=8</v>
      </c>
      <c r="J6825" t="str">
        <v>Low</v>
      </c>
    </row>
    <row r="6826" spans="1:10">
      <c r="A6826">
        <v>37</v>
      </c>
      <c r="B6826">
        <v>95488</v>
      </c>
      <c r="C6826">
        <v>4</v>
      </c>
      <c r="D6826">
        <v>0</v>
      </c>
      <c r="E6826">
        <v>1</v>
      </c>
      <c r="F6826">
        <v>0</v>
      </c>
      <c r="G6826" t="str">
        <v>Adult</v>
      </c>
      <c r="H6826">
        <v>4</v>
      </c>
      <c r="I6826" t="str">
        <v>&lt;=8</v>
      </c>
      <c r="J6826" t="str">
        <v>Medium</v>
      </c>
    </row>
    <row r="6827" spans="1:10">
      <c r="A6827">
        <v>37</v>
      </c>
      <c r="B6827">
        <v>33206</v>
      </c>
      <c r="C6827">
        <v>6</v>
      </c>
      <c r="D6827">
        <v>2</v>
      </c>
      <c r="E6827">
        <v>1</v>
      </c>
      <c r="F6827">
        <v>0</v>
      </c>
      <c r="G6827" t="str">
        <v>Adult</v>
      </c>
      <c r="H6827">
        <v>8</v>
      </c>
      <c r="I6827" t="str">
        <v>&lt;=8</v>
      </c>
      <c r="J6827" t="str">
        <v>Low</v>
      </c>
    </row>
    <row r="6828" spans="1:10">
      <c r="A6828">
        <v>50</v>
      </c>
      <c r="B6828">
        <v>86289</v>
      </c>
      <c r="C6828">
        <v>5</v>
      </c>
      <c r="D6828">
        <v>1</v>
      </c>
      <c r="E6828">
        <v>0</v>
      </c>
      <c r="F6828">
        <v>0</v>
      </c>
      <c r="G6828" t="str">
        <v>Adult</v>
      </c>
      <c r="H6828">
        <v>6</v>
      </c>
      <c r="I6828" t="str">
        <v>&lt;=8</v>
      </c>
      <c r="J6828" t="str">
        <v>Medium</v>
      </c>
    </row>
    <row r="6829" spans="1:10">
      <c r="A6829">
        <v>60</v>
      </c>
      <c r="B6829">
        <v>48953</v>
      </c>
      <c r="C6829">
        <v>11</v>
      </c>
      <c r="D6829">
        <v>1</v>
      </c>
      <c r="E6829">
        <v>0</v>
      </c>
      <c r="F6829">
        <v>1</v>
      </c>
      <c r="G6829" t="str">
        <v>Old</v>
      </c>
      <c r="H6829">
        <v>12</v>
      </c>
      <c r="I6829" t="str">
        <v>&gt;8</v>
      </c>
      <c r="J6829" t="str">
        <v>Low</v>
      </c>
    </row>
    <row r="6830" spans="1:10">
      <c r="A6830">
        <v>31</v>
      </c>
      <c r="B6830">
        <v>130932</v>
      </c>
      <c r="C6830">
        <v>9</v>
      </c>
      <c r="D6830">
        <v>4</v>
      </c>
      <c r="E6830">
        <v>0</v>
      </c>
      <c r="F6830">
        <v>1</v>
      </c>
      <c r="G6830" t="str">
        <v>Young</v>
      </c>
      <c r="H6830">
        <v>13</v>
      </c>
      <c r="I6830" t="str">
        <v>&gt;8</v>
      </c>
      <c r="J6830" t="str">
        <v>High</v>
      </c>
    </row>
    <row r="6831" spans="1:10">
      <c r="A6831">
        <v>41</v>
      </c>
      <c r="B6831">
        <v>40068</v>
      </c>
      <c r="C6831">
        <v>5</v>
      </c>
      <c r="D6831">
        <v>2</v>
      </c>
      <c r="E6831">
        <v>1</v>
      </c>
      <c r="F6831">
        <v>1</v>
      </c>
      <c r="G6831" t="str">
        <v>Adult</v>
      </c>
      <c r="H6831">
        <v>7</v>
      </c>
      <c r="I6831" t="str">
        <v>&lt;=8</v>
      </c>
      <c r="J6831" t="str">
        <v>Low</v>
      </c>
    </row>
    <row r="6832" spans="1:10">
      <c r="A6832">
        <v>41</v>
      </c>
      <c r="B6832">
        <v>108930</v>
      </c>
      <c r="C6832">
        <v>9</v>
      </c>
      <c r="D6832">
        <v>1</v>
      </c>
      <c r="E6832">
        <v>1</v>
      </c>
      <c r="F6832">
        <v>0</v>
      </c>
      <c r="G6832" t="str">
        <v>Adult</v>
      </c>
      <c r="H6832">
        <v>10</v>
      </c>
      <c r="I6832" t="str">
        <v>&gt;8</v>
      </c>
      <c r="J6832" t="str">
        <v>High</v>
      </c>
    </row>
    <row r="6833" spans="1:10">
      <c r="A6833">
        <v>38</v>
      </c>
      <c r="B6833">
        <v>85916</v>
      </c>
      <c r="C6833">
        <v>10</v>
      </c>
      <c r="D6833">
        <v>3</v>
      </c>
      <c r="E6833">
        <v>0</v>
      </c>
      <c r="F6833">
        <v>0</v>
      </c>
      <c r="G6833" t="str">
        <v>Adult</v>
      </c>
      <c r="H6833">
        <v>13</v>
      </c>
      <c r="I6833" t="str">
        <v>&gt;8</v>
      </c>
      <c r="J6833" t="str">
        <v>Medium</v>
      </c>
    </row>
    <row r="6834" spans="1:10">
      <c r="A6834">
        <v>49</v>
      </c>
      <c r="B6834">
        <v>31067</v>
      </c>
      <c r="C6834">
        <v>15</v>
      </c>
      <c r="D6834">
        <v>2</v>
      </c>
      <c r="E6834">
        <v>0</v>
      </c>
      <c r="F6834">
        <v>1</v>
      </c>
      <c r="G6834" t="str">
        <v>Adult</v>
      </c>
      <c r="H6834">
        <v>17</v>
      </c>
      <c r="I6834" t="str">
        <v>&gt;8</v>
      </c>
      <c r="J6834" t="str">
        <v>Low</v>
      </c>
    </row>
    <row r="6835" spans="1:10">
      <c r="A6835">
        <v>44</v>
      </c>
      <c r="B6835">
        <v>80658</v>
      </c>
      <c r="C6835">
        <v>7</v>
      </c>
      <c r="D6835">
        <v>5</v>
      </c>
      <c r="E6835">
        <v>0</v>
      </c>
      <c r="F6835">
        <v>0</v>
      </c>
      <c r="G6835" t="str">
        <v>Adult</v>
      </c>
      <c r="H6835">
        <v>12</v>
      </c>
      <c r="I6835" t="str">
        <v>&lt;=8</v>
      </c>
      <c r="J6835" t="str">
        <v>Medium</v>
      </c>
    </row>
    <row r="6836" spans="1:10">
      <c r="A6836">
        <v>30</v>
      </c>
      <c r="B6836">
        <v>82165</v>
      </c>
      <c r="C6836">
        <v>8</v>
      </c>
      <c r="D6836">
        <v>1</v>
      </c>
      <c r="E6836">
        <v>0</v>
      </c>
      <c r="F6836">
        <v>0</v>
      </c>
      <c r="G6836" t="str">
        <v>Young</v>
      </c>
      <c r="H6836">
        <v>9</v>
      </c>
      <c r="I6836" t="str">
        <v>&lt;=8</v>
      </c>
      <c r="J6836" t="str">
        <v>Medium</v>
      </c>
    </row>
    <row r="6837" spans="1:10">
      <c r="A6837">
        <v>65</v>
      </c>
      <c r="B6837">
        <v>110781</v>
      </c>
      <c r="C6837">
        <v>7</v>
      </c>
      <c r="D6837">
        <v>2</v>
      </c>
      <c r="E6837">
        <v>0</v>
      </c>
      <c r="F6837">
        <v>1</v>
      </c>
      <c r="G6837" t="str">
        <v>Old</v>
      </c>
      <c r="H6837">
        <v>9</v>
      </c>
      <c r="I6837" t="str">
        <v>&lt;=8</v>
      </c>
      <c r="J6837" t="str">
        <v>High</v>
      </c>
    </row>
    <row r="6838" spans="1:10">
      <c r="A6838">
        <v>37</v>
      </c>
      <c r="B6838">
        <v>39859</v>
      </c>
      <c r="C6838">
        <v>6</v>
      </c>
      <c r="D6838">
        <v>1</v>
      </c>
      <c r="E6838">
        <v>0</v>
      </c>
      <c r="F6838">
        <v>1</v>
      </c>
      <c r="G6838" t="str">
        <v>Adult</v>
      </c>
      <c r="H6838">
        <v>7</v>
      </c>
      <c r="I6838" t="str">
        <v>&lt;=8</v>
      </c>
      <c r="J6838" t="str">
        <v>Low</v>
      </c>
    </row>
    <row r="6839" spans="1:10">
      <c r="A6839">
        <v>38</v>
      </c>
      <c r="B6839">
        <v>59164</v>
      </c>
      <c r="C6839">
        <v>11</v>
      </c>
      <c r="D6839">
        <v>0</v>
      </c>
      <c r="E6839">
        <v>0</v>
      </c>
      <c r="F6839">
        <v>0</v>
      </c>
      <c r="G6839" t="str">
        <v>Adult</v>
      </c>
      <c r="H6839">
        <v>11</v>
      </c>
      <c r="I6839" t="str">
        <v>&gt;8</v>
      </c>
      <c r="J6839" t="str">
        <v>Medium</v>
      </c>
    </row>
    <row r="6840" spans="1:10">
      <c r="A6840">
        <v>62</v>
      </c>
      <c r="B6840">
        <v>134946</v>
      </c>
      <c r="C6840">
        <v>6</v>
      </c>
      <c r="D6840">
        <v>4</v>
      </c>
      <c r="E6840">
        <v>0</v>
      </c>
      <c r="F6840">
        <v>0</v>
      </c>
      <c r="G6840" t="str">
        <v>Old</v>
      </c>
      <c r="H6840">
        <v>10</v>
      </c>
      <c r="I6840" t="str">
        <v>&lt;=8</v>
      </c>
      <c r="J6840" t="str">
        <v>High</v>
      </c>
    </row>
    <row r="6841" spans="1:10">
      <c r="A6841">
        <v>40</v>
      </c>
      <c r="B6841">
        <v>110913</v>
      </c>
      <c r="C6841">
        <v>5</v>
      </c>
      <c r="D6841">
        <v>0</v>
      </c>
      <c r="E6841">
        <v>1</v>
      </c>
      <c r="F6841">
        <v>1</v>
      </c>
      <c r="G6841" t="str">
        <v>Adult</v>
      </c>
      <c r="H6841">
        <v>5</v>
      </c>
      <c r="I6841" t="str">
        <v>&lt;=8</v>
      </c>
      <c r="J6841" t="str">
        <v>High</v>
      </c>
    </row>
    <row r="6842" spans="1:10">
      <c r="A6842">
        <v>57</v>
      </c>
      <c r="B6842">
        <v>132370</v>
      </c>
      <c r="C6842">
        <v>7</v>
      </c>
      <c r="D6842">
        <v>5</v>
      </c>
      <c r="E6842">
        <v>0</v>
      </c>
      <c r="F6842">
        <v>0</v>
      </c>
      <c r="G6842" t="str">
        <v>Old</v>
      </c>
      <c r="H6842">
        <v>12</v>
      </c>
      <c r="I6842" t="str">
        <v>&lt;=8</v>
      </c>
      <c r="J6842" t="str">
        <v>High</v>
      </c>
    </row>
    <row r="6843" spans="1:10">
      <c r="A6843">
        <v>65</v>
      </c>
      <c r="B6843">
        <v>129251</v>
      </c>
      <c r="C6843">
        <v>7</v>
      </c>
      <c r="D6843">
        <v>6</v>
      </c>
      <c r="E6843">
        <v>0</v>
      </c>
      <c r="F6843">
        <v>1</v>
      </c>
      <c r="G6843" t="str">
        <v>Old</v>
      </c>
      <c r="H6843">
        <v>13</v>
      </c>
      <c r="I6843" t="str">
        <v>&lt;=8</v>
      </c>
      <c r="J6843" t="str">
        <v>High</v>
      </c>
    </row>
    <row r="6844" spans="1:10">
      <c r="A6844">
        <v>38</v>
      </c>
      <c r="B6844">
        <v>50773</v>
      </c>
      <c r="C6844">
        <v>3</v>
      </c>
      <c r="D6844">
        <v>2</v>
      </c>
      <c r="E6844">
        <v>1</v>
      </c>
      <c r="F6844">
        <v>1</v>
      </c>
      <c r="G6844" t="str">
        <v>Adult</v>
      </c>
      <c r="H6844">
        <v>5</v>
      </c>
      <c r="I6844" t="str">
        <v>&lt;=8</v>
      </c>
      <c r="J6844" t="str">
        <v>Medium</v>
      </c>
    </row>
    <row r="6845" spans="1:10">
      <c r="A6845">
        <v>37</v>
      </c>
      <c r="B6845">
        <v>87295</v>
      </c>
      <c r="C6845">
        <v>9</v>
      </c>
      <c r="D6845">
        <v>0</v>
      </c>
      <c r="E6845">
        <v>0</v>
      </c>
      <c r="F6845">
        <v>0</v>
      </c>
      <c r="G6845" t="str">
        <v>Adult</v>
      </c>
      <c r="H6845">
        <v>9</v>
      </c>
      <c r="I6845" t="str">
        <v>&gt;8</v>
      </c>
      <c r="J6845" t="str">
        <v>Medium</v>
      </c>
    </row>
    <row r="6846" spans="1:10">
      <c r="A6846">
        <v>29</v>
      </c>
      <c r="B6846">
        <v>63939</v>
      </c>
      <c r="C6846">
        <v>7</v>
      </c>
      <c r="D6846">
        <v>0</v>
      </c>
      <c r="E6846">
        <v>0</v>
      </c>
      <c r="F6846">
        <v>0</v>
      </c>
      <c r="G6846" t="str">
        <v>Young</v>
      </c>
      <c r="H6846">
        <v>7</v>
      </c>
      <c r="I6846" t="str">
        <v>&lt;=8</v>
      </c>
      <c r="J6846" t="str">
        <v>Medium</v>
      </c>
    </row>
    <row r="6847" spans="1:10">
      <c r="A6847">
        <v>34</v>
      </c>
      <c r="B6847">
        <v>78599</v>
      </c>
      <c r="C6847">
        <v>9</v>
      </c>
      <c r="D6847">
        <v>3</v>
      </c>
      <c r="E6847">
        <v>0</v>
      </c>
      <c r="F6847">
        <v>0</v>
      </c>
      <c r="G6847" t="str">
        <v>Young</v>
      </c>
      <c r="H6847">
        <v>12</v>
      </c>
      <c r="I6847" t="str">
        <v>&gt;8</v>
      </c>
      <c r="J6847" t="str">
        <v>Medium</v>
      </c>
    </row>
    <row r="6848" spans="1:10">
      <c r="A6848">
        <v>49</v>
      </c>
      <c r="B6848">
        <v>36114</v>
      </c>
      <c r="C6848">
        <v>5</v>
      </c>
      <c r="D6848">
        <v>2</v>
      </c>
      <c r="E6848">
        <v>1</v>
      </c>
      <c r="F6848">
        <v>1</v>
      </c>
      <c r="G6848" t="str">
        <v>Adult</v>
      </c>
      <c r="H6848">
        <v>7</v>
      </c>
      <c r="I6848" t="str">
        <v>&lt;=8</v>
      </c>
      <c r="J6848" t="str">
        <v>Low</v>
      </c>
    </row>
    <row r="6849" spans="1:10">
      <c r="A6849">
        <v>51</v>
      </c>
      <c r="B6849">
        <v>128475</v>
      </c>
      <c r="C6849">
        <v>7</v>
      </c>
      <c r="D6849">
        <v>3</v>
      </c>
      <c r="E6849">
        <v>0</v>
      </c>
      <c r="F6849">
        <v>1</v>
      </c>
      <c r="G6849" t="str">
        <v>Adult</v>
      </c>
      <c r="H6849">
        <v>10</v>
      </c>
      <c r="I6849" t="str">
        <v>&lt;=8</v>
      </c>
      <c r="J6849" t="str">
        <v>High</v>
      </c>
    </row>
    <row r="6850" spans="1:10">
      <c r="A6850">
        <v>24</v>
      </c>
      <c r="B6850">
        <v>42818</v>
      </c>
      <c r="C6850">
        <v>6</v>
      </c>
      <c r="D6850">
        <v>3</v>
      </c>
      <c r="E6850">
        <v>0</v>
      </c>
      <c r="F6850">
        <v>0</v>
      </c>
      <c r="G6850" t="str">
        <v>Young</v>
      </c>
      <c r="H6850">
        <v>9</v>
      </c>
      <c r="I6850" t="str">
        <v>&lt;=8</v>
      </c>
      <c r="J6850" t="str">
        <v>Low</v>
      </c>
    </row>
    <row r="6851" spans="1:10">
      <c r="A6851">
        <v>38</v>
      </c>
      <c r="B6851">
        <v>39335</v>
      </c>
      <c r="C6851">
        <v>6</v>
      </c>
      <c r="D6851">
        <v>0</v>
      </c>
      <c r="E6851">
        <v>1</v>
      </c>
      <c r="F6851">
        <v>0</v>
      </c>
      <c r="G6851" t="str">
        <v>Adult</v>
      </c>
      <c r="H6851">
        <v>6</v>
      </c>
      <c r="I6851" t="str">
        <v>&lt;=8</v>
      </c>
      <c r="J6851" t="str">
        <v>Low</v>
      </c>
    </row>
    <row r="6852" spans="1:10">
      <c r="A6852">
        <v>40</v>
      </c>
      <c r="B6852">
        <v>138355</v>
      </c>
      <c r="C6852">
        <v>11</v>
      </c>
      <c r="D6852">
        <v>0</v>
      </c>
      <c r="E6852">
        <v>1</v>
      </c>
      <c r="F6852">
        <v>0</v>
      </c>
      <c r="G6852" t="str">
        <v>Adult</v>
      </c>
      <c r="H6852">
        <v>11</v>
      </c>
      <c r="I6852" t="str">
        <v>&gt;8</v>
      </c>
      <c r="J6852" t="str">
        <v>High</v>
      </c>
    </row>
    <row r="6853" spans="1:10">
      <c r="A6853">
        <v>63</v>
      </c>
      <c r="B6853">
        <v>85008</v>
      </c>
      <c r="C6853">
        <v>5</v>
      </c>
      <c r="D6853">
        <v>1</v>
      </c>
      <c r="E6853">
        <v>0</v>
      </c>
      <c r="F6853">
        <v>0</v>
      </c>
      <c r="G6853" t="str">
        <v>Old</v>
      </c>
      <c r="H6853">
        <v>6</v>
      </c>
      <c r="I6853" t="str">
        <v>&lt;=8</v>
      </c>
      <c r="J6853" t="str">
        <v>Medium</v>
      </c>
    </row>
    <row r="6854" spans="1:10">
      <c r="A6854">
        <v>64</v>
      </c>
      <c r="B6854">
        <v>101745</v>
      </c>
      <c r="C6854">
        <v>7</v>
      </c>
      <c r="D6854">
        <v>2</v>
      </c>
      <c r="E6854">
        <v>0</v>
      </c>
      <c r="F6854">
        <v>0</v>
      </c>
      <c r="G6854" t="str">
        <v>Old</v>
      </c>
      <c r="H6854">
        <v>9</v>
      </c>
      <c r="I6854" t="str">
        <v>&lt;=8</v>
      </c>
      <c r="J6854" t="str">
        <v>High</v>
      </c>
    </row>
    <row r="6855" spans="1:10">
      <c r="A6855">
        <v>29</v>
      </c>
      <c r="B6855">
        <v>73148</v>
      </c>
      <c r="C6855">
        <v>7</v>
      </c>
      <c r="D6855">
        <v>1</v>
      </c>
      <c r="E6855">
        <v>0</v>
      </c>
      <c r="F6855">
        <v>0</v>
      </c>
      <c r="G6855" t="str">
        <v>Young</v>
      </c>
      <c r="H6855">
        <v>8</v>
      </c>
      <c r="I6855" t="str">
        <v>&lt;=8</v>
      </c>
      <c r="J6855" t="str">
        <v>Medium</v>
      </c>
    </row>
    <row r="6856" spans="1:10">
      <c r="A6856">
        <v>33</v>
      </c>
      <c r="B6856">
        <v>33577</v>
      </c>
      <c r="C6856">
        <v>7</v>
      </c>
      <c r="D6856">
        <v>0</v>
      </c>
      <c r="E6856">
        <v>0</v>
      </c>
      <c r="F6856">
        <v>0</v>
      </c>
      <c r="G6856" t="str">
        <v>Young</v>
      </c>
      <c r="H6856">
        <v>7</v>
      </c>
      <c r="I6856" t="str">
        <v>&lt;=8</v>
      </c>
      <c r="J6856" t="str">
        <v>Low</v>
      </c>
    </row>
    <row r="6857" spans="1:10">
      <c r="A6857">
        <v>35</v>
      </c>
      <c r="B6857">
        <v>103916</v>
      </c>
      <c r="C6857">
        <v>5</v>
      </c>
      <c r="D6857">
        <v>2</v>
      </c>
      <c r="E6857">
        <v>0</v>
      </c>
      <c r="F6857">
        <v>0</v>
      </c>
      <c r="G6857" t="str">
        <v>Adult</v>
      </c>
      <c r="H6857">
        <v>7</v>
      </c>
      <c r="I6857" t="str">
        <v>&lt;=8</v>
      </c>
      <c r="J6857" t="str">
        <v>High</v>
      </c>
    </row>
    <row r="6858" spans="1:10">
      <c r="A6858">
        <v>47</v>
      </c>
      <c r="B6858">
        <v>34076</v>
      </c>
      <c r="C6858">
        <v>7</v>
      </c>
      <c r="D6858">
        <v>1</v>
      </c>
      <c r="E6858">
        <v>0</v>
      </c>
      <c r="F6858">
        <v>0</v>
      </c>
      <c r="G6858" t="str">
        <v>Adult</v>
      </c>
      <c r="H6858">
        <v>8</v>
      </c>
      <c r="I6858" t="str">
        <v>&lt;=8</v>
      </c>
      <c r="J6858" t="str">
        <v>Low</v>
      </c>
    </row>
    <row r="6859" spans="1:10">
      <c r="A6859">
        <v>35</v>
      </c>
      <c r="B6859">
        <v>62925</v>
      </c>
      <c r="C6859">
        <v>7</v>
      </c>
      <c r="D6859">
        <v>4</v>
      </c>
      <c r="E6859">
        <v>0</v>
      </c>
      <c r="F6859">
        <v>0</v>
      </c>
      <c r="G6859" t="str">
        <v>Adult</v>
      </c>
      <c r="H6859">
        <v>11</v>
      </c>
      <c r="I6859" t="str">
        <v>&lt;=8</v>
      </c>
      <c r="J6859" t="str">
        <v>Medium</v>
      </c>
    </row>
    <row r="6860" spans="1:10">
      <c r="A6860">
        <v>48</v>
      </c>
      <c r="B6860">
        <v>136081</v>
      </c>
      <c r="C6860">
        <v>7</v>
      </c>
      <c r="D6860">
        <v>2</v>
      </c>
      <c r="E6860">
        <v>1</v>
      </c>
      <c r="F6860">
        <v>1</v>
      </c>
      <c r="G6860" t="str">
        <v>Adult</v>
      </c>
      <c r="H6860">
        <v>9</v>
      </c>
      <c r="I6860" t="str">
        <v>&lt;=8</v>
      </c>
      <c r="J6860" t="str">
        <v>High</v>
      </c>
    </row>
    <row r="6861" spans="1:10">
      <c r="A6861">
        <v>57</v>
      </c>
      <c r="B6861">
        <v>81869</v>
      </c>
      <c r="C6861">
        <v>4</v>
      </c>
      <c r="D6861">
        <v>1</v>
      </c>
      <c r="E6861">
        <v>0</v>
      </c>
      <c r="F6861">
        <v>0</v>
      </c>
      <c r="G6861" t="str">
        <v>Old</v>
      </c>
      <c r="H6861">
        <v>5</v>
      </c>
      <c r="I6861" t="str">
        <v>&lt;=8</v>
      </c>
      <c r="J6861" t="str">
        <v>Medium</v>
      </c>
    </row>
    <row r="6862" spans="1:10">
      <c r="A6862">
        <v>39</v>
      </c>
      <c r="B6862">
        <v>89314</v>
      </c>
      <c r="C6862">
        <v>9</v>
      </c>
      <c r="D6862">
        <v>1</v>
      </c>
      <c r="E6862">
        <v>1</v>
      </c>
      <c r="F6862">
        <v>0</v>
      </c>
      <c r="G6862" t="str">
        <v>Adult</v>
      </c>
      <c r="H6862">
        <v>10</v>
      </c>
      <c r="I6862" t="str">
        <v>&gt;8</v>
      </c>
      <c r="J6862" t="str">
        <v>Medium</v>
      </c>
    </row>
    <row r="6863" spans="1:10">
      <c r="A6863">
        <v>46</v>
      </c>
      <c r="B6863">
        <v>71205</v>
      </c>
      <c r="C6863">
        <v>5</v>
      </c>
      <c r="D6863">
        <v>2</v>
      </c>
      <c r="E6863">
        <v>0</v>
      </c>
      <c r="F6863">
        <v>1</v>
      </c>
      <c r="G6863" t="str">
        <v>Adult</v>
      </c>
      <c r="H6863">
        <v>7</v>
      </c>
      <c r="I6863" t="str">
        <v>&lt;=8</v>
      </c>
      <c r="J6863" t="str">
        <v>Medium</v>
      </c>
    </row>
    <row r="6864" spans="1:10">
      <c r="A6864">
        <v>46</v>
      </c>
      <c r="B6864">
        <v>41095</v>
      </c>
      <c r="C6864">
        <v>8</v>
      </c>
      <c r="D6864">
        <v>2</v>
      </c>
      <c r="E6864">
        <v>1</v>
      </c>
      <c r="F6864">
        <v>0</v>
      </c>
      <c r="G6864" t="str">
        <v>Adult</v>
      </c>
      <c r="H6864">
        <v>10</v>
      </c>
      <c r="I6864" t="str">
        <v>&lt;=8</v>
      </c>
      <c r="J6864" t="str">
        <v>Low</v>
      </c>
    </row>
    <row r="6865" spans="1:10">
      <c r="A6865">
        <v>45</v>
      </c>
      <c r="B6865">
        <v>143583</v>
      </c>
      <c r="C6865">
        <v>9</v>
      </c>
      <c r="D6865">
        <v>3</v>
      </c>
      <c r="E6865">
        <v>1</v>
      </c>
      <c r="F6865">
        <v>1</v>
      </c>
      <c r="G6865" t="str">
        <v>Adult</v>
      </c>
      <c r="H6865">
        <v>12</v>
      </c>
      <c r="I6865" t="str">
        <v>&gt;8</v>
      </c>
      <c r="J6865" t="str">
        <v>High</v>
      </c>
    </row>
    <row r="6866" spans="1:10">
      <c r="A6866">
        <v>46</v>
      </c>
      <c r="B6866">
        <v>114715</v>
      </c>
      <c r="C6866">
        <v>8</v>
      </c>
      <c r="D6866">
        <v>1</v>
      </c>
      <c r="E6866">
        <v>1</v>
      </c>
      <c r="F6866">
        <v>0</v>
      </c>
      <c r="G6866" t="str">
        <v>Adult</v>
      </c>
      <c r="H6866">
        <v>9</v>
      </c>
      <c r="I6866" t="str">
        <v>&lt;=8</v>
      </c>
      <c r="J6866" t="str">
        <v>High</v>
      </c>
    </row>
    <row r="6867" spans="1:10">
      <c r="A6867">
        <v>46</v>
      </c>
      <c r="B6867">
        <v>135504</v>
      </c>
      <c r="C6867">
        <v>4</v>
      </c>
      <c r="D6867">
        <v>3</v>
      </c>
      <c r="E6867">
        <v>1</v>
      </c>
      <c r="F6867">
        <v>1</v>
      </c>
      <c r="G6867" t="str">
        <v>Adult</v>
      </c>
      <c r="H6867">
        <v>7</v>
      </c>
      <c r="I6867" t="str">
        <v>&lt;=8</v>
      </c>
      <c r="J6867" t="str">
        <v>High</v>
      </c>
    </row>
    <row r="6868" spans="1:10">
      <c r="A6868">
        <v>48</v>
      </c>
      <c r="B6868">
        <v>86680</v>
      </c>
      <c r="C6868">
        <v>5</v>
      </c>
      <c r="D6868">
        <v>5</v>
      </c>
      <c r="E6868">
        <v>0</v>
      </c>
      <c r="F6868">
        <v>0</v>
      </c>
      <c r="G6868" t="str">
        <v>Adult</v>
      </c>
      <c r="H6868">
        <v>10</v>
      </c>
      <c r="I6868" t="str">
        <v>&lt;=8</v>
      </c>
      <c r="J6868" t="str">
        <v>Medium</v>
      </c>
    </row>
    <row r="6869" spans="1:10">
      <c r="A6869">
        <v>38</v>
      </c>
      <c r="B6869">
        <v>58400</v>
      </c>
      <c r="C6869">
        <v>6</v>
      </c>
      <c r="D6869">
        <v>0</v>
      </c>
      <c r="E6869">
        <v>0</v>
      </c>
      <c r="F6869">
        <v>0</v>
      </c>
      <c r="G6869" t="str">
        <v>Adult</v>
      </c>
      <c r="H6869">
        <v>6</v>
      </c>
      <c r="I6869" t="str">
        <v>&lt;=8</v>
      </c>
      <c r="J6869" t="str">
        <v>Medium</v>
      </c>
    </row>
    <row r="6870" spans="1:10">
      <c r="A6870">
        <v>52</v>
      </c>
      <c r="B6870">
        <v>114297</v>
      </c>
      <c r="C6870">
        <v>6</v>
      </c>
      <c r="D6870">
        <v>2</v>
      </c>
      <c r="E6870">
        <v>1</v>
      </c>
      <c r="F6870">
        <v>0</v>
      </c>
      <c r="G6870" t="str">
        <v>Adult</v>
      </c>
      <c r="H6870">
        <v>8</v>
      </c>
      <c r="I6870" t="str">
        <v>&lt;=8</v>
      </c>
      <c r="J6870" t="str">
        <v>High</v>
      </c>
    </row>
    <row r="6871" spans="1:10">
      <c r="A6871">
        <v>23</v>
      </c>
      <c r="B6871">
        <v>143151</v>
      </c>
      <c r="C6871">
        <v>7</v>
      </c>
      <c r="D6871">
        <v>0</v>
      </c>
      <c r="E6871">
        <v>0</v>
      </c>
      <c r="F6871">
        <v>1</v>
      </c>
      <c r="G6871" t="str">
        <v>Young</v>
      </c>
      <c r="H6871">
        <v>7</v>
      </c>
      <c r="I6871" t="str">
        <v>&lt;=8</v>
      </c>
      <c r="J6871" t="str">
        <v>High</v>
      </c>
    </row>
    <row r="6872" spans="1:10">
      <c r="A6872">
        <v>22</v>
      </c>
      <c r="B6872">
        <v>137345</v>
      </c>
      <c r="C6872">
        <v>8</v>
      </c>
      <c r="D6872">
        <v>1</v>
      </c>
      <c r="E6872">
        <v>0</v>
      </c>
      <c r="F6872">
        <v>0</v>
      </c>
      <c r="G6872" t="str">
        <v>Young</v>
      </c>
      <c r="H6872">
        <v>9</v>
      </c>
      <c r="I6872" t="str">
        <v>&lt;=8</v>
      </c>
      <c r="J6872" t="str">
        <v>High</v>
      </c>
    </row>
    <row r="6873" spans="1:10">
      <c r="A6873">
        <v>53</v>
      </c>
      <c r="B6873">
        <v>97346</v>
      </c>
      <c r="C6873">
        <v>10</v>
      </c>
      <c r="D6873">
        <v>2</v>
      </c>
      <c r="E6873">
        <v>0</v>
      </c>
      <c r="F6873">
        <v>0</v>
      </c>
      <c r="G6873" t="str">
        <v>Adult</v>
      </c>
      <c r="H6873">
        <v>12</v>
      </c>
      <c r="I6873" t="str">
        <v>&gt;8</v>
      </c>
      <c r="J6873" t="str">
        <v>Medium</v>
      </c>
    </row>
    <row r="6874" spans="1:10">
      <c r="A6874">
        <v>62</v>
      </c>
      <c r="B6874">
        <v>117110</v>
      </c>
      <c r="C6874">
        <v>7</v>
      </c>
      <c r="D6874">
        <v>3</v>
      </c>
      <c r="E6874">
        <v>1</v>
      </c>
      <c r="F6874">
        <v>1</v>
      </c>
      <c r="G6874" t="str">
        <v>Old</v>
      </c>
      <c r="H6874">
        <v>10</v>
      </c>
      <c r="I6874" t="str">
        <v>&lt;=8</v>
      </c>
      <c r="J6874" t="str">
        <v>High</v>
      </c>
    </row>
    <row r="6875" spans="1:10">
      <c r="A6875">
        <v>39</v>
      </c>
      <c r="B6875">
        <v>58562</v>
      </c>
      <c r="C6875">
        <v>11</v>
      </c>
      <c r="D6875">
        <v>0</v>
      </c>
      <c r="E6875">
        <v>1</v>
      </c>
      <c r="F6875">
        <v>1</v>
      </c>
      <c r="G6875" t="str">
        <v>Adult</v>
      </c>
      <c r="H6875">
        <v>11</v>
      </c>
      <c r="I6875" t="str">
        <v>&gt;8</v>
      </c>
      <c r="J6875" t="str">
        <v>Medium</v>
      </c>
    </row>
    <row r="6876" spans="1:10">
      <c r="A6876">
        <v>37</v>
      </c>
      <c r="B6876">
        <v>70663</v>
      </c>
      <c r="C6876">
        <v>14</v>
      </c>
      <c r="D6876">
        <v>4</v>
      </c>
      <c r="E6876">
        <v>0</v>
      </c>
      <c r="F6876">
        <v>1</v>
      </c>
      <c r="G6876" t="str">
        <v>Adult</v>
      </c>
      <c r="H6876">
        <v>18</v>
      </c>
      <c r="I6876" t="str">
        <v>&gt;8</v>
      </c>
      <c r="J6876" t="str">
        <v>Medium</v>
      </c>
    </row>
    <row r="6877" spans="1:10">
      <c r="A6877">
        <v>64</v>
      </c>
      <c r="B6877">
        <v>48510</v>
      </c>
      <c r="C6877">
        <v>8</v>
      </c>
      <c r="D6877">
        <v>2</v>
      </c>
      <c r="E6877">
        <v>1</v>
      </c>
      <c r="F6877">
        <v>0</v>
      </c>
      <c r="G6877" t="str">
        <v>Old</v>
      </c>
      <c r="H6877">
        <v>10</v>
      </c>
      <c r="I6877" t="str">
        <v>&lt;=8</v>
      </c>
      <c r="J6877" t="str">
        <v>Low</v>
      </c>
    </row>
    <row r="6878" spans="1:10">
      <c r="A6878">
        <v>53</v>
      </c>
      <c r="B6878">
        <v>91608</v>
      </c>
      <c r="C6878">
        <v>8</v>
      </c>
      <c r="D6878">
        <v>2</v>
      </c>
      <c r="E6878">
        <v>0</v>
      </c>
      <c r="F6878">
        <v>0</v>
      </c>
      <c r="G6878" t="str">
        <v>Adult</v>
      </c>
      <c r="H6878">
        <v>10</v>
      </c>
      <c r="I6878" t="str">
        <v>&lt;=8</v>
      </c>
      <c r="J6878" t="str">
        <v>Medium</v>
      </c>
    </row>
    <row r="6879" spans="1:10">
      <c r="A6879">
        <v>32</v>
      </c>
      <c r="B6879">
        <v>102489</v>
      </c>
      <c r="C6879">
        <v>10</v>
      </c>
      <c r="D6879">
        <v>2</v>
      </c>
      <c r="E6879">
        <v>0</v>
      </c>
      <c r="F6879">
        <v>0</v>
      </c>
      <c r="G6879" t="str">
        <v>Young</v>
      </c>
      <c r="H6879">
        <v>12</v>
      </c>
      <c r="I6879" t="str">
        <v>&gt;8</v>
      </c>
      <c r="J6879" t="str">
        <v>High</v>
      </c>
    </row>
    <row r="6880" spans="1:10">
      <c r="A6880">
        <v>23</v>
      </c>
      <c r="B6880">
        <v>82182</v>
      </c>
      <c r="C6880">
        <v>7</v>
      </c>
      <c r="D6880">
        <v>1</v>
      </c>
      <c r="E6880">
        <v>0</v>
      </c>
      <c r="F6880">
        <v>0</v>
      </c>
      <c r="G6880" t="str">
        <v>Young</v>
      </c>
      <c r="H6880">
        <v>8</v>
      </c>
      <c r="I6880" t="str">
        <v>&lt;=8</v>
      </c>
      <c r="J6880" t="str">
        <v>Medium</v>
      </c>
    </row>
    <row r="6881" spans="1:10">
      <c r="A6881">
        <v>63</v>
      </c>
      <c r="B6881">
        <v>134627</v>
      </c>
      <c r="C6881">
        <v>9</v>
      </c>
      <c r="D6881">
        <v>2</v>
      </c>
      <c r="E6881">
        <v>1</v>
      </c>
      <c r="F6881">
        <v>1</v>
      </c>
      <c r="G6881" t="str">
        <v>Old</v>
      </c>
      <c r="H6881">
        <v>11</v>
      </c>
      <c r="I6881" t="str">
        <v>&gt;8</v>
      </c>
      <c r="J6881" t="str">
        <v>High</v>
      </c>
    </row>
    <row r="6882" spans="1:10">
      <c r="A6882">
        <v>46</v>
      </c>
      <c r="B6882">
        <v>117667</v>
      </c>
      <c r="C6882">
        <v>2</v>
      </c>
      <c r="D6882">
        <v>2</v>
      </c>
      <c r="E6882">
        <v>0</v>
      </c>
      <c r="F6882">
        <v>0</v>
      </c>
      <c r="G6882" t="str">
        <v>Adult</v>
      </c>
      <c r="H6882">
        <v>4</v>
      </c>
      <c r="I6882" t="str">
        <v>&lt;=8</v>
      </c>
      <c r="J6882" t="str">
        <v>High</v>
      </c>
    </row>
    <row r="6883" spans="1:10">
      <c r="A6883">
        <v>55</v>
      </c>
      <c r="B6883">
        <v>56883</v>
      </c>
      <c r="C6883">
        <v>5</v>
      </c>
      <c r="D6883">
        <v>1</v>
      </c>
      <c r="E6883">
        <v>0</v>
      </c>
      <c r="F6883">
        <v>1</v>
      </c>
      <c r="G6883" t="str">
        <v>Old</v>
      </c>
      <c r="H6883">
        <v>6</v>
      </c>
      <c r="I6883" t="str">
        <v>&lt;=8</v>
      </c>
      <c r="J6883" t="str">
        <v>Medium</v>
      </c>
    </row>
    <row r="6884" spans="1:10">
      <c r="A6884">
        <v>28</v>
      </c>
      <c r="B6884">
        <v>133909</v>
      </c>
      <c r="C6884">
        <v>10</v>
      </c>
      <c r="D6884">
        <v>4</v>
      </c>
      <c r="E6884">
        <v>1</v>
      </c>
      <c r="F6884">
        <v>1</v>
      </c>
      <c r="G6884" t="str">
        <v>Young</v>
      </c>
      <c r="H6884">
        <v>14</v>
      </c>
      <c r="I6884" t="str">
        <v>&gt;8</v>
      </c>
      <c r="J6884" t="str">
        <v>High</v>
      </c>
    </row>
    <row r="6885" spans="1:10">
      <c r="A6885">
        <v>56</v>
      </c>
      <c r="B6885">
        <v>101427</v>
      </c>
      <c r="C6885">
        <v>7</v>
      </c>
      <c r="D6885">
        <v>2</v>
      </c>
      <c r="E6885">
        <v>0</v>
      </c>
      <c r="F6885">
        <v>1</v>
      </c>
      <c r="G6885" t="str">
        <v>Old</v>
      </c>
      <c r="H6885">
        <v>9</v>
      </c>
      <c r="I6885" t="str">
        <v>&lt;=8</v>
      </c>
      <c r="J6885" t="str">
        <v>High</v>
      </c>
    </row>
    <row r="6886" spans="1:10">
      <c r="A6886">
        <v>27</v>
      </c>
      <c r="B6886">
        <v>65844</v>
      </c>
      <c r="C6886">
        <v>3</v>
      </c>
      <c r="D6886">
        <v>1</v>
      </c>
      <c r="E6886">
        <v>0</v>
      </c>
      <c r="F6886">
        <v>0</v>
      </c>
      <c r="G6886" t="str">
        <v>Young</v>
      </c>
      <c r="H6886">
        <v>4</v>
      </c>
      <c r="I6886" t="str">
        <v>&lt;=8</v>
      </c>
      <c r="J6886" t="str">
        <v>Medium</v>
      </c>
    </row>
    <row r="6887" spans="1:10">
      <c r="A6887">
        <v>56</v>
      </c>
      <c r="B6887">
        <v>48728</v>
      </c>
      <c r="C6887">
        <v>5</v>
      </c>
      <c r="D6887">
        <v>2</v>
      </c>
      <c r="E6887">
        <v>0</v>
      </c>
      <c r="F6887">
        <v>0</v>
      </c>
      <c r="G6887" t="str">
        <v>Old</v>
      </c>
      <c r="H6887">
        <v>7</v>
      </c>
      <c r="I6887" t="str">
        <v>&lt;=8</v>
      </c>
      <c r="J6887" t="str">
        <v>Low</v>
      </c>
    </row>
    <row r="6888" spans="1:10">
      <c r="A6888">
        <v>36</v>
      </c>
      <c r="B6888">
        <v>128923</v>
      </c>
      <c r="C6888">
        <v>5</v>
      </c>
      <c r="D6888">
        <v>1</v>
      </c>
      <c r="E6888">
        <v>0</v>
      </c>
      <c r="F6888">
        <v>1</v>
      </c>
      <c r="G6888" t="str">
        <v>Adult</v>
      </c>
      <c r="H6888">
        <v>6</v>
      </c>
      <c r="I6888" t="str">
        <v>&lt;=8</v>
      </c>
      <c r="J6888" t="str">
        <v>High</v>
      </c>
    </row>
    <row r="6889" spans="1:10">
      <c r="A6889">
        <v>44</v>
      </c>
      <c r="B6889">
        <v>41094</v>
      </c>
      <c r="C6889">
        <v>7</v>
      </c>
      <c r="D6889">
        <v>1</v>
      </c>
      <c r="E6889">
        <v>0</v>
      </c>
      <c r="F6889">
        <v>0</v>
      </c>
      <c r="G6889" t="str">
        <v>Adult</v>
      </c>
      <c r="H6889">
        <v>8</v>
      </c>
      <c r="I6889" t="str">
        <v>&lt;=8</v>
      </c>
      <c r="J6889" t="str">
        <v>Low</v>
      </c>
    </row>
    <row r="6890" spans="1:10">
      <c r="A6890">
        <v>21</v>
      </c>
      <c r="B6890">
        <v>32407</v>
      </c>
      <c r="C6890">
        <v>7</v>
      </c>
      <c r="D6890">
        <v>3</v>
      </c>
      <c r="E6890">
        <v>1</v>
      </c>
      <c r="F6890">
        <v>1</v>
      </c>
      <c r="G6890" t="str">
        <v>Young</v>
      </c>
      <c r="H6890">
        <v>10</v>
      </c>
      <c r="I6890" t="str">
        <v>&lt;=8</v>
      </c>
      <c r="J6890" t="str">
        <v>Low</v>
      </c>
    </row>
    <row r="6891" spans="1:10">
      <c r="A6891">
        <v>45</v>
      </c>
      <c r="B6891">
        <v>85412</v>
      </c>
      <c r="C6891">
        <v>7</v>
      </c>
      <c r="D6891">
        <v>0</v>
      </c>
      <c r="E6891">
        <v>0</v>
      </c>
      <c r="F6891">
        <v>0</v>
      </c>
      <c r="G6891" t="str">
        <v>Adult</v>
      </c>
      <c r="H6891">
        <v>7</v>
      </c>
      <c r="I6891" t="str">
        <v>&lt;=8</v>
      </c>
      <c r="J6891" t="str">
        <v>Medium</v>
      </c>
    </row>
    <row r="6892" spans="1:10">
      <c r="A6892">
        <v>30</v>
      </c>
      <c r="B6892">
        <v>42644</v>
      </c>
      <c r="C6892">
        <v>4</v>
      </c>
      <c r="D6892">
        <v>1</v>
      </c>
      <c r="E6892">
        <v>0</v>
      </c>
      <c r="F6892">
        <v>0</v>
      </c>
      <c r="G6892" t="str">
        <v>Young</v>
      </c>
      <c r="H6892">
        <v>5</v>
      </c>
      <c r="I6892" t="str">
        <v>&lt;=8</v>
      </c>
      <c r="J6892" t="str">
        <v>Low</v>
      </c>
    </row>
    <row r="6893" spans="1:10">
      <c r="A6893">
        <v>36</v>
      </c>
      <c r="B6893">
        <v>131308</v>
      </c>
      <c r="C6893">
        <v>9</v>
      </c>
      <c r="D6893">
        <v>1</v>
      </c>
      <c r="E6893">
        <v>0</v>
      </c>
      <c r="F6893">
        <v>0</v>
      </c>
      <c r="G6893" t="str">
        <v>Adult</v>
      </c>
      <c r="H6893">
        <v>10</v>
      </c>
      <c r="I6893" t="str">
        <v>&gt;8</v>
      </c>
      <c r="J6893" t="str">
        <v>High</v>
      </c>
    </row>
    <row r="6894" spans="1:10">
      <c r="A6894">
        <v>36</v>
      </c>
      <c r="B6894">
        <v>115834</v>
      </c>
      <c r="C6894">
        <v>8</v>
      </c>
      <c r="D6894">
        <v>6</v>
      </c>
      <c r="E6894">
        <v>0</v>
      </c>
      <c r="F6894">
        <v>1</v>
      </c>
      <c r="G6894" t="str">
        <v>Adult</v>
      </c>
      <c r="H6894">
        <v>14</v>
      </c>
      <c r="I6894" t="str">
        <v>&lt;=8</v>
      </c>
      <c r="J6894" t="str">
        <v>High</v>
      </c>
    </row>
    <row r="6895" spans="1:10">
      <c r="A6895">
        <v>28</v>
      </c>
      <c r="B6895">
        <v>138982</v>
      </c>
      <c r="C6895">
        <v>5</v>
      </c>
      <c r="D6895">
        <v>2</v>
      </c>
      <c r="E6895">
        <v>1</v>
      </c>
      <c r="F6895">
        <v>0</v>
      </c>
      <c r="G6895" t="str">
        <v>Young</v>
      </c>
      <c r="H6895">
        <v>7</v>
      </c>
      <c r="I6895" t="str">
        <v>&lt;=8</v>
      </c>
      <c r="J6895" t="str">
        <v>High</v>
      </c>
    </row>
    <row r="6896" spans="1:10">
      <c r="A6896">
        <v>49</v>
      </c>
      <c r="B6896">
        <v>90746</v>
      </c>
      <c r="C6896">
        <v>6</v>
      </c>
      <c r="D6896">
        <v>4</v>
      </c>
      <c r="E6896">
        <v>0</v>
      </c>
      <c r="F6896">
        <v>0</v>
      </c>
      <c r="G6896" t="str">
        <v>Adult</v>
      </c>
      <c r="H6896">
        <v>10</v>
      </c>
      <c r="I6896" t="str">
        <v>&lt;=8</v>
      </c>
      <c r="J6896" t="str">
        <v>Medium</v>
      </c>
    </row>
    <row r="6897" spans="1:10">
      <c r="A6897">
        <v>59</v>
      </c>
      <c r="B6897">
        <v>82748</v>
      </c>
      <c r="C6897">
        <v>6</v>
      </c>
      <c r="D6897">
        <v>2</v>
      </c>
      <c r="E6897">
        <v>1</v>
      </c>
      <c r="F6897">
        <v>0</v>
      </c>
      <c r="G6897" t="str">
        <v>Old</v>
      </c>
      <c r="H6897">
        <v>8</v>
      </c>
      <c r="I6897" t="str">
        <v>&lt;=8</v>
      </c>
      <c r="J6897" t="str">
        <v>Medium</v>
      </c>
    </row>
    <row r="6898" spans="1:10">
      <c r="A6898">
        <v>48</v>
      </c>
      <c r="B6898">
        <v>89021</v>
      </c>
      <c r="C6898">
        <v>7</v>
      </c>
      <c r="D6898">
        <v>3</v>
      </c>
      <c r="E6898">
        <v>1</v>
      </c>
      <c r="F6898">
        <v>0</v>
      </c>
      <c r="G6898" t="str">
        <v>Adult</v>
      </c>
      <c r="H6898">
        <v>10</v>
      </c>
      <c r="I6898" t="str">
        <v>&lt;=8</v>
      </c>
      <c r="J6898" t="str">
        <v>Medium</v>
      </c>
    </row>
    <row r="6899" spans="1:10">
      <c r="A6899">
        <v>26</v>
      </c>
      <c r="B6899">
        <v>92651</v>
      </c>
      <c r="C6899">
        <v>9</v>
      </c>
      <c r="D6899">
        <v>2</v>
      </c>
      <c r="E6899">
        <v>1</v>
      </c>
      <c r="F6899">
        <v>0</v>
      </c>
      <c r="G6899" t="str">
        <v>Young</v>
      </c>
      <c r="H6899">
        <v>11</v>
      </c>
      <c r="I6899" t="str">
        <v>&gt;8</v>
      </c>
      <c r="J6899" t="str">
        <v>Medium</v>
      </c>
    </row>
    <row r="6900" spans="1:10">
      <c r="A6900">
        <v>36</v>
      </c>
      <c r="B6900">
        <v>66807</v>
      </c>
      <c r="C6900">
        <v>6</v>
      </c>
      <c r="D6900">
        <v>4</v>
      </c>
      <c r="E6900">
        <v>1</v>
      </c>
      <c r="F6900">
        <v>1</v>
      </c>
      <c r="G6900" t="str">
        <v>Adult</v>
      </c>
      <c r="H6900">
        <v>10</v>
      </c>
      <c r="I6900" t="str">
        <v>&lt;=8</v>
      </c>
      <c r="J6900" t="str">
        <v>Medium</v>
      </c>
    </row>
    <row r="6901" spans="1:10">
      <c r="A6901">
        <v>40</v>
      </c>
      <c r="B6901">
        <v>64072</v>
      </c>
      <c r="C6901">
        <v>7</v>
      </c>
      <c r="D6901">
        <v>1</v>
      </c>
      <c r="E6901">
        <v>1</v>
      </c>
      <c r="F6901">
        <v>1</v>
      </c>
      <c r="G6901" t="str">
        <v>Adult</v>
      </c>
      <c r="H6901">
        <v>8</v>
      </c>
      <c r="I6901" t="str">
        <v>&lt;=8</v>
      </c>
      <c r="J6901" t="str">
        <v>Medium</v>
      </c>
    </row>
    <row r="6902" spans="1:10">
      <c r="A6902">
        <v>36</v>
      </c>
      <c r="B6902">
        <v>68398</v>
      </c>
      <c r="C6902">
        <v>7</v>
      </c>
      <c r="D6902">
        <v>3</v>
      </c>
      <c r="E6902">
        <v>0</v>
      </c>
      <c r="F6902">
        <v>0</v>
      </c>
      <c r="G6902" t="str">
        <v>Adult</v>
      </c>
      <c r="H6902">
        <v>10</v>
      </c>
      <c r="I6902" t="str">
        <v>&lt;=8</v>
      </c>
      <c r="J6902" t="str">
        <v>Medium</v>
      </c>
    </row>
    <row r="6903" spans="1:10">
      <c r="A6903">
        <v>27</v>
      </c>
      <c r="B6903">
        <v>58669</v>
      </c>
      <c r="C6903">
        <v>8</v>
      </c>
      <c r="D6903">
        <v>2</v>
      </c>
      <c r="E6903">
        <v>0</v>
      </c>
      <c r="F6903">
        <v>1</v>
      </c>
      <c r="G6903" t="str">
        <v>Young</v>
      </c>
      <c r="H6903">
        <v>10</v>
      </c>
      <c r="I6903" t="str">
        <v>&lt;=8</v>
      </c>
      <c r="J6903" t="str">
        <v>Medium</v>
      </c>
    </row>
    <row r="6904" spans="1:10">
      <c r="A6904">
        <v>61</v>
      </c>
      <c r="B6904">
        <v>60161</v>
      </c>
      <c r="C6904">
        <v>12</v>
      </c>
      <c r="D6904">
        <v>1</v>
      </c>
      <c r="E6904">
        <v>0</v>
      </c>
      <c r="F6904">
        <v>1</v>
      </c>
      <c r="G6904" t="str">
        <v>Old</v>
      </c>
      <c r="H6904">
        <v>13</v>
      </c>
      <c r="I6904" t="str">
        <v>&gt;8</v>
      </c>
      <c r="J6904" t="str">
        <v>Medium</v>
      </c>
    </row>
    <row r="6905" spans="1:10">
      <c r="A6905">
        <v>34</v>
      </c>
      <c r="B6905">
        <v>37282</v>
      </c>
      <c r="C6905">
        <v>6</v>
      </c>
      <c r="D6905">
        <v>7</v>
      </c>
      <c r="E6905">
        <v>0</v>
      </c>
      <c r="F6905">
        <v>1</v>
      </c>
      <c r="G6905" t="str">
        <v>Young</v>
      </c>
      <c r="H6905">
        <v>13</v>
      </c>
      <c r="I6905" t="str">
        <v>&lt;=8</v>
      </c>
      <c r="J6905" t="str">
        <v>Low</v>
      </c>
    </row>
    <row r="6906" spans="1:10">
      <c r="A6906">
        <v>63</v>
      </c>
      <c r="B6906">
        <v>56539</v>
      </c>
      <c r="C6906">
        <v>4</v>
      </c>
      <c r="D6906">
        <v>2</v>
      </c>
      <c r="E6906">
        <v>1</v>
      </c>
      <c r="F6906">
        <v>1</v>
      </c>
      <c r="G6906" t="str">
        <v>Old</v>
      </c>
      <c r="H6906">
        <v>6</v>
      </c>
      <c r="I6906" t="str">
        <v>&lt;=8</v>
      </c>
      <c r="J6906" t="str">
        <v>Medium</v>
      </c>
    </row>
    <row r="6907" spans="1:10">
      <c r="A6907">
        <v>46</v>
      </c>
      <c r="B6907">
        <v>33307</v>
      </c>
      <c r="C6907">
        <v>9</v>
      </c>
      <c r="D6907">
        <v>1</v>
      </c>
      <c r="E6907">
        <v>0</v>
      </c>
      <c r="F6907">
        <v>1</v>
      </c>
      <c r="G6907" t="str">
        <v>Adult</v>
      </c>
      <c r="H6907">
        <v>10</v>
      </c>
      <c r="I6907" t="str">
        <v>&gt;8</v>
      </c>
      <c r="J6907" t="str">
        <v>Low</v>
      </c>
    </row>
    <row r="6908" spans="1:10">
      <c r="A6908">
        <v>46</v>
      </c>
      <c r="B6908">
        <v>47745</v>
      </c>
      <c r="C6908">
        <v>2</v>
      </c>
      <c r="D6908">
        <v>1</v>
      </c>
      <c r="E6908">
        <v>0</v>
      </c>
      <c r="F6908">
        <v>0</v>
      </c>
      <c r="G6908" t="str">
        <v>Adult</v>
      </c>
      <c r="H6908">
        <v>3</v>
      </c>
      <c r="I6908" t="str">
        <v>&lt;=8</v>
      </c>
      <c r="J6908" t="str">
        <v>Low</v>
      </c>
    </row>
    <row r="6909" spans="1:10">
      <c r="A6909">
        <v>34</v>
      </c>
      <c r="B6909">
        <v>69433</v>
      </c>
      <c r="C6909">
        <v>5</v>
      </c>
      <c r="D6909">
        <v>1</v>
      </c>
      <c r="E6909">
        <v>0</v>
      </c>
      <c r="F6909">
        <v>0</v>
      </c>
      <c r="G6909" t="str">
        <v>Young</v>
      </c>
      <c r="H6909">
        <v>6</v>
      </c>
      <c r="I6909" t="str">
        <v>&lt;=8</v>
      </c>
      <c r="J6909" t="str">
        <v>Medium</v>
      </c>
    </row>
    <row r="6910" spans="1:10">
      <c r="A6910">
        <v>27</v>
      </c>
      <c r="B6910">
        <v>132598</v>
      </c>
      <c r="C6910">
        <v>7</v>
      </c>
      <c r="D6910">
        <v>0</v>
      </c>
      <c r="E6910">
        <v>0</v>
      </c>
      <c r="F6910">
        <v>0</v>
      </c>
      <c r="G6910" t="str">
        <v>Young</v>
      </c>
      <c r="H6910">
        <v>7</v>
      </c>
      <c r="I6910" t="str">
        <v>&lt;=8</v>
      </c>
      <c r="J6910" t="str">
        <v>High</v>
      </c>
    </row>
    <row r="6911" spans="1:10">
      <c r="A6911">
        <v>53</v>
      </c>
      <c r="B6911">
        <v>64555</v>
      </c>
      <c r="C6911">
        <v>6</v>
      </c>
      <c r="D6911">
        <v>2</v>
      </c>
      <c r="E6911">
        <v>1</v>
      </c>
      <c r="F6911">
        <v>0</v>
      </c>
      <c r="G6911" t="str">
        <v>Adult</v>
      </c>
      <c r="H6911">
        <v>8</v>
      </c>
      <c r="I6911" t="str">
        <v>&lt;=8</v>
      </c>
      <c r="J6911" t="str">
        <v>Medium</v>
      </c>
    </row>
    <row r="6912" spans="1:10">
      <c r="A6912">
        <v>46</v>
      </c>
      <c r="B6912">
        <v>31073</v>
      </c>
      <c r="C6912">
        <v>10</v>
      </c>
      <c r="D6912">
        <v>2</v>
      </c>
      <c r="E6912">
        <v>1</v>
      </c>
      <c r="F6912">
        <v>1</v>
      </c>
      <c r="G6912" t="str">
        <v>Adult</v>
      </c>
      <c r="H6912">
        <v>12</v>
      </c>
      <c r="I6912" t="str">
        <v>&gt;8</v>
      </c>
      <c r="J6912" t="str">
        <v>Low</v>
      </c>
    </row>
    <row r="6913" spans="1:10">
      <c r="A6913">
        <v>65</v>
      </c>
      <c r="B6913">
        <v>62683</v>
      </c>
      <c r="C6913">
        <v>17</v>
      </c>
      <c r="D6913">
        <v>4</v>
      </c>
      <c r="E6913">
        <v>0</v>
      </c>
      <c r="F6913">
        <v>1</v>
      </c>
      <c r="G6913" t="str">
        <v>Old</v>
      </c>
      <c r="H6913">
        <v>21</v>
      </c>
      <c r="I6913" t="str">
        <v>&gt;8</v>
      </c>
      <c r="J6913" t="str">
        <v>Medium</v>
      </c>
    </row>
    <row r="6914" spans="1:10">
      <c r="A6914">
        <v>40</v>
      </c>
      <c r="B6914">
        <v>55741</v>
      </c>
      <c r="C6914">
        <v>8</v>
      </c>
      <c r="D6914">
        <v>4</v>
      </c>
      <c r="E6914">
        <v>1</v>
      </c>
      <c r="F6914">
        <v>0</v>
      </c>
      <c r="G6914" t="str">
        <v>Adult</v>
      </c>
      <c r="H6914">
        <v>12</v>
      </c>
      <c r="I6914" t="str">
        <v>&lt;=8</v>
      </c>
      <c r="J6914" t="str">
        <v>Medium</v>
      </c>
    </row>
    <row r="6915" spans="1:10">
      <c r="A6915">
        <v>23</v>
      </c>
      <c r="B6915">
        <v>52286</v>
      </c>
      <c r="C6915">
        <v>7</v>
      </c>
      <c r="D6915">
        <v>2</v>
      </c>
      <c r="E6915">
        <v>0</v>
      </c>
      <c r="F6915">
        <v>0</v>
      </c>
      <c r="G6915" t="str">
        <v>Young</v>
      </c>
      <c r="H6915">
        <v>9</v>
      </c>
      <c r="I6915" t="str">
        <v>&lt;=8</v>
      </c>
      <c r="J6915" t="str">
        <v>Medium</v>
      </c>
    </row>
    <row r="6916" spans="1:10">
      <c r="A6916">
        <v>24</v>
      </c>
      <c r="B6916">
        <v>33599</v>
      </c>
      <c r="C6916">
        <v>9</v>
      </c>
      <c r="D6916">
        <v>1</v>
      </c>
      <c r="E6916">
        <v>0</v>
      </c>
      <c r="F6916">
        <v>0</v>
      </c>
      <c r="G6916" t="str">
        <v>Young</v>
      </c>
      <c r="H6916">
        <v>10</v>
      </c>
      <c r="I6916" t="str">
        <v>&gt;8</v>
      </c>
      <c r="J6916" t="str">
        <v>Low</v>
      </c>
    </row>
    <row r="6917" spans="1:10">
      <c r="A6917">
        <v>46</v>
      </c>
      <c r="B6917">
        <v>57293</v>
      </c>
      <c r="C6917">
        <v>2</v>
      </c>
      <c r="D6917">
        <v>3</v>
      </c>
      <c r="E6917">
        <v>0</v>
      </c>
      <c r="F6917">
        <v>0</v>
      </c>
      <c r="G6917" t="str">
        <v>Adult</v>
      </c>
      <c r="H6917">
        <v>5</v>
      </c>
      <c r="I6917" t="str">
        <v>&lt;=8</v>
      </c>
      <c r="J6917" t="str">
        <v>Medium</v>
      </c>
    </row>
    <row r="6918" spans="1:10">
      <c r="A6918">
        <v>31</v>
      </c>
      <c r="B6918">
        <v>45389</v>
      </c>
      <c r="C6918">
        <v>7</v>
      </c>
      <c r="D6918">
        <v>1</v>
      </c>
      <c r="E6918">
        <v>1</v>
      </c>
      <c r="F6918">
        <v>0</v>
      </c>
      <c r="G6918" t="str">
        <v>Young</v>
      </c>
      <c r="H6918">
        <v>8</v>
      </c>
      <c r="I6918" t="str">
        <v>&lt;=8</v>
      </c>
      <c r="J6918" t="str">
        <v>Low</v>
      </c>
    </row>
    <row r="6919" spans="1:10">
      <c r="A6919">
        <v>22</v>
      </c>
      <c r="B6919">
        <v>139649</v>
      </c>
      <c r="C6919">
        <v>11</v>
      </c>
      <c r="D6919">
        <v>3</v>
      </c>
      <c r="E6919">
        <v>1</v>
      </c>
      <c r="F6919">
        <v>1</v>
      </c>
      <c r="G6919" t="str">
        <v>Young</v>
      </c>
      <c r="H6919">
        <v>14</v>
      </c>
      <c r="I6919" t="str">
        <v>&gt;8</v>
      </c>
      <c r="J6919" t="str">
        <v>High</v>
      </c>
    </row>
    <row r="6920" spans="1:10">
      <c r="A6920">
        <v>34</v>
      </c>
      <c r="B6920">
        <v>42318</v>
      </c>
      <c r="C6920">
        <v>11</v>
      </c>
      <c r="D6920">
        <v>5</v>
      </c>
      <c r="E6920">
        <v>0</v>
      </c>
      <c r="F6920">
        <v>0</v>
      </c>
      <c r="G6920" t="str">
        <v>Young</v>
      </c>
      <c r="H6920">
        <v>16</v>
      </c>
      <c r="I6920" t="str">
        <v>&gt;8</v>
      </c>
      <c r="J6920" t="str">
        <v>Low</v>
      </c>
    </row>
    <row r="6921" spans="1:10">
      <c r="A6921">
        <v>64</v>
      </c>
      <c r="B6921">
        <v>78875</v>
      </c>
      <c r="C6921">
        <v>7</v>
      </c>
      <c r="D6921">
        <v>2</v>
      </c>
      <c r="E6921">
        <v>0</v>
      </c>
      <c r="F6921">
        <v>1</v>
      </c>
      <c r="G6921" t="str">
        <v>Old</v>
      </c>
      <c r="H6921">
        <v>9</v>
      </c>
      <c r="I6921" t="str">
        <v>&lt;=8</v>
      </c>
      <c r="J6921" t="str">
        <v>Medium</v>
      </c>
    </row>
    <row r="6922" spans="1:10">
      <c r="A6922">
        <v>50</v>
      </c>
      <c r="B6922">
        <v>33055</v>
      </c>
      <c r="C6922">
        <v>13</v>
      </c>
      <c r="D6922">
        <v>1</v>
      </c>
      <c r="E6922">
        <v>0</v>
      </c>
      <c r="F6922">
        <v>0</v>
      </c>
      <c r="G6922" t="str">
        <v>Adult</v>
      </c>
      <c r="H6922">
        <v>14</v>
      </c>
      <c r="I6922" t="str">
        <v>&gt;8</v>
      </c>
      <c r="J6922" t="str">
        <v>Low</v>
      </c>
    </row>
    <row r="6923" spans="1:10">
      <c r="A6923">
        <v>32</v>
      </c>
      <c r="B6923">
        <v>112579</v>
      </c>
      <c r="C6923">
        <v>7</v>
      </c>
      <c r="D6923">
        <v>5</v>
      </c>
      <c r="E6923">
        <v>1</v>
      </c>
      <c r="F6923">
        <v>1</v>
      </c>
      <c r="G6923" t="str">
        <v>Young</v>
      </c>
      <c r="H6923">
        <v>12</v>
      </c>
      <c r="I6923" t="str">
        <v>&lt;=8</v>
      </c>
      <c r="J6923" t="str">
        <v>High</v>
      </c>
    </row>
    <row r="6924" spans="1:10">
      <c r="A6924">
        <v>46</v>
      </c>
      <c r="B6924">
        <v>36320</v>
      </c>
      <c r="C6924">
        <v>5</v>
      </c>
      <c r="D6924">
        <v>1</v>
      </c>
      <c r="E6924">
        <v>0</v>
      </c>
      <c r="F6924">
        <v>0</v>
      </c>
      <c r="G6924" t="str">
        <v>Adult</v>
      </c>
      <c r="H6924">
        <v>6</v>
      </c>
      <c r="I6924" t="str">
        <v>&lt;=8</v>
      </c>
      <c r="J6924" t="str">
        <v>Low</v>
      </c>
    </row>
    <row r="6925" spans="1:10">
      <c r="A6925">
        <v>64</v>
      </c>
      <c r="B6925">
        <v>134817</v>
      </c>
      <c r="C6925">
        <v>6</v>
      </c>
      <c r="D6925">
        <v>5</v>
      </c>
      <c r="E6925">
        <v>1</v>
      </c>
      <c r="F6925">
        <v>1</v>
      </c>
      <c r="G6925" t="str">
        <v>Old</v>
      </c>
      <c r="H6925">
        <v>11</v>
      </c>
      <c r="I6925" t="str">
        <v>&lt;=8</v>
      </c>
      <c r="J6925" t="str">
        <v>High</v>
      </c>
    </row>
    <row r="6926" spans="1:10">
      <c r="A6926">
        <v>53</v>
      </c>
      <c r="B6926">
        <v>34642</v>
      </c>
      <c r="C6926">
        <v>7</v>
      </c>
      <c r="D6926">
        <v>2</v>
      </c>
      <c r="E6926">
        <v>0</v>
      </c>
      <c r="F6926">
        <v>1</v>
      </c>
      <c r="G6926" t="str">
        <v>Adult</v>
      </c>
      <c r="H6926">
        <v>9</v>
      </c>
      <c r="I6926" t="str">
        <v>&lt;=8</v>
      </c>
      <c r="J6926" t="str">
        <v>Low</v>
      </c>
    </row>
    <row r="6927" spans="1:10">
      <c r="A6927">
        <v>33</v>
      </c>
      <c r="B6927">
        <v>122694</v>
      </c>
      <c r="C6927">
        <v>5</v>
      </c>
      <c r="D6927">
        <v>0</v>
      </c>
      <c r="E6927">
        <v>1</v>
      </c>
      <c r="F6927">
        <v>1</v>
      </c>
      <c r="G6927" t="str">
        <v>Young</v>
      </c>
      <c r="H6927">
        <v>5</v>
      </c>
      <c r="I6927" t="str">
        <v>&lt;=8</v>
      </c>
      <c r="J6927" t="str">
        <v>High</v>
      </c>
    </row>
    <row r="6928" spans="1:10">
      <c r="A6928">
        <v>34</v>
      </c>
      <c r="B6928">
        <v>39321</v>
      </c>
      <c r="C6928">
        <v>6</v>
      </c>
      <c r="D6928">
        <v>2</v>
      </c>
      <c r="E6928">
        <v>0</v>
      </c>
      <c r="F6928">
        <v>1</v>
      </c>
      <c r="G6928" t="str">
        <v>Young</v>
      </c>
      <c r="H6928">
        <v>8</v>
      </c>
      <c r="I6928" t="str">
        <v>&lt;=8</v>
      </c>
      <c r="J6928" t="str">
        <v>Low</v>
      </c>
    </row>
    <row r="6929" spans="1:10">
      <c r="A6929">
        <v>44</v>
      </c>
      <c r="B6929">
        <v>109968</v>
      </c>
      <c r="C6929">
        <v>9</v>
      </c>
      <c r="D6929">
        <v>1</v>
      </c>
      <c r="E6929">
        <v>0</v>
      </c>
      <c r="F6929">
        <v>0</v>
      </c>
      <c r="G6929" t="str">
        <v>Adult</v>
      </c>
      <c r="H6929">
        <v>10</v>
      </c>
      <c r="I6929" t="str">
        <v>&gt;8</v>
      </c>
      <c r="J6929" t="str">
        <v>High</v>
      </c>
    </row>
    <row r="6930" spans="1:10">
      <c r="A6930">
        <v>54</v>
      </c>
      <c r="B6930">
        <v>118293</v>
      </c>
      <c r="C6930">
        <v>12</v>
      </c>
      <c r="D6930">
        <v>1</v>
      </c>
      <c r="E6930">
        <v>1</v>
      </c>
      <c r="F6930">
        <v>1</v>
      </c>
      <c r="G6930" t="str">
        <v>Adult</v>
      </c>
      <c r="H6930">
        <v>13</v>
      </c>
      <c r="I6930" t="str">
        <v>&gt;8</v>
      </c>
      <c r="J6930" t="str">
        <v>High</v>
      </c>
    </row>
    <row r="6931" spans="1:10">
      <c r="A6931">
        <v>64</v>
      </c>
      <c r="B6931">
        <v>89618</v>
      </c>
      <c r="C6931">
        <v>11</v>
      </c>
      <c r="D6931">
        <v>3</v>
      </c>
      <c r="E6931">
        <v>0</v>
      </c>
      <c r="F6931">
        <v>0</v>
      </c>
      <c r="G6931" t="str">
        <v>Old</v>
      </c>
      <c r="H6931">
        <v>14</v>
      </c>
      <c r="I6931" t="str">
        <v>&gt;8</v>
      </c>
      <c r="J6931" t="str">
        <v>Medium</v>
      </c>
    </row>
    <row r="6932" spans="1:10">
      <c r="A6932">
        <v>46</v>
      </c>
      <c r="B6932">
        <v>132770</v>
      </c>
      <c r="C6932">
        <v>6</v>
      </c>
      <c r="D6932">
        <v>4</v>
      </c>
      <c r="E6932">
        <v>1</v>
      </c>
      <c r="F6932">
        <v>1</v>
      </c>
      <c r="G6932" t="str">
        <v>Adult</v>
      </c>
      <c r="H6932">
        <v>10</v>
      </c>
      <c r="I6932" t="str">
        <v>&lt;=8</v>
      </c>
      <c r="J6932" t="str">
        <v>High</v>
      </c>
    </row>
    <row r="6933" spans="1:10">
      <c r="A6933">
        <v>41</v>
      </c>
      <c r="B6933">
        <v>56044</v>
      </c>
      <c r="C6933">
        <v>7</v>
      </c>
      <c r="D6933">
        <v>2</v>
      </c>
      <c r="E6933">
        <v>0</v>
      </c>
      <c r="F6933">
        <v>0</v>
      </c>
      <c r="G6933" t="str">
        <v>Adult</v>
      </c>
      <c r="H6933">
        <v>9</v>
      </c>
      <c r="I6933" t="str">
        <v>&lt;=8</v>
      </c>
      <c r="J6933" t="str">
        <v>Medium</v>
      </c>
    </row>
    <row r="6934" spans="1:10">
      <c r="A6934">
        <v>48</v>
      </c>
      <c r="B6934">
        <v>51971</v>
      </c>
      <c r="C6934">
        <v>6</v>
      </c>
      <c r="D6934">
        <v>2</v>
      </c>
      <c r="E6934">
        <v>1</v>
      </c>
      <c r="F6934">
        <v>0</v>
      </c>
      <c r="G6934" t="str">
        <v>Adult</v>
      </c>
      <c r="H6934">
        <v>8</v>
      </c>
      <c r="I6934" t="str">
        <v>&lt;=8</v>
      </c>
      <c r="J6934" t="str">
        <v>Medium</v>
      </c>
    </row>
    <row r="6935" spans="1:10">
      <c r="A6935">
        <v>56</v>
      </c>
      <c r="B6935">
        <v>139762</v>
      </c>
      <c r="C6935">
        <v>7</v>
      </c>
      <c r="D6935">
        <v>0</v>
      </c>
      <c r="E6935">
        <v>0</v>
      </c>
      <c r="F6935">
        <v>0</v>
      </c>
      <c r="G6935" t="str">
        <v>Old</v>
      </c>
      <c r="H6935">
        <v>7</v>
      </c>
      <c r="I6935" t="str">
        <v>&lt;=8</v>
      </c>
      <c r="J6935" t="str">
        <v>High</v>
      </c>
    </row>
    <row r="6936" spans="1:10">
      <c r="A6936">
        <v>60</v>
      </c>
      <c r="B6936">
        <v>144183</v>
      </c>
      <c r="C6936">
        <v>6</v>
      </c>
      <c r="D6936">
        <v>0</v>
      </c>
      <c r="E6936">
        <v>1</v>
      </c>
      <c r="F6936">
        <v>1</v>
      </c>
      <c r="G6936" t="str">
        <v>Old</v>
      </c>
      <c r="H6936">
        <v>6</v>
      </c>
      <c r="I6936" t="str">
        <v>&lt;=8</v>
      </c>
      <c r="J6936" t="str">
        <v>High</v>
      </c>
    </row>
    <row r="6937" spans="1:10">
      <c r="A6937">
        <v>22</v>
      </c>
      <c r="B6937">
        <v>147159</v>
      </c>
      <c r="C6937">
        <v>9</v>
      </c>
      <c r="D6937">
        <v>1</v>
      </c>
      <c r="E6937">
        <v>1</v>
      </c>
      <c r="F6937">
        <v>1</v>
      </c>
      <c r="G6937" t="str">
        <v>Young</v>
      </c>
      <c r="H6937">
        <v>10</v>
      </c>
      <c r="I6937" t="str">
        <v>&gt;8</v>
      </c>
      <c r="J6937" t="str">
        <v>High</v>
      </c>
    </row>
    <row r="6938" spans="1:10">
      <c r="A6938">
        <v>62</v>
      </c>
      <c r="B6938">
        <v>55727</v>
      </c>
      <c r="C6938">
        <v>9</v>
      </c>
      <c r="D6938">
        <v>0</v>
      </c>
      <c r="E6938">
        <v>0</v>
      </c>
      <c r="F6938">
        <v>0</v>
      </c>
      <c r="G6938" t="str">
        <v>Old</v>
      </c>
      <c r="H6938">
        <v>9</v>
      </c>
      <c r="I6938" t="str">
        <v>&gt;8</v>
      </c>
      <c r="J6938" t="str">
        <v>Medium</v>
      </c>
    </row>
    <row r="6939" spans="1:10">
      <c r="A6939">
        <v>29</v>
      </c>
      <c r="B6939">
        <v>52559</v>
      </c>
      <c r="C6939">
        <v>3</v>
      </c>
      <c r="D6939">
        <v>2</v>
      </c>
      <c r="E6939">
        <v>1</v>
      </c>
      <c r="F6939">
        <v>1</v>
      </c>
      <c r="G6939" t="str">
        <v>Young</v>
      </c>
      <c r="H6939">
        <v>5</v>
      </c>
      <c r="I6939" t="str">
        <v>&lt;=8</v>
      </c>
      <c r="J6939" t="str">
        <v>Medium</v>
      </c>
    </row>
    <row r="6940" spans="1:10">
      <c r="A6940">
        <v>43</v>
      </c>
      <c r="B6940">
        <v>103820</v>
      </c>
      <c r="C6940">
        <v>12</v>
      </c>
      <c r="D6940">
        <v>2</v>
      </c>
      <c r="E6940">
        <v>0</v>
      </c>
      <c r="F6940">
        <v>0</v>
      </c>
      <c r="G6940" t="str">
        <v>Adult</v>
      </c>
      <c r="H6940">
        <v>14</v>
      </c>
      <c r="I6940" t="str">
        <v>&gt;8</v>
      </c>
      <c r="J6940" t="str">
        <v>High</v>
      </c>
    </row>
    <row r="6941" spans="1:10">
      <c r="A6941">
        <v>35</v>
      </c>
      <c r="B6941">
        <v>139062</v>
      </c>
      <c r="C6941">
        <v>5</v>
      </c>
      <c r="D6941">
        <v>2</v>
      </c>
      <c r="E6941">
        <v>0</v>
      </c>
      <c r="F6941">
        <v>1</v>
      </c>
      <c r="G6941" t="str">
        <v>Adult</v>
      </c>
      <c r="H6941">
        <v>7</v>
      </c>
      <c r="I6941" t="str">
        <v>&lt;=8</v>
      </c>
      <c r="J6941" t="str">
        <v>High</v>
      </c>
    </row>
    <row r="6942" spans="1:10">
      <c r="A6942">
        <v>33</v>
      </c>
      <c r="B6942">
        <v>113201</v>
      </c>
      <c r="C6942">
        <v>8</v>
      </c>
      <c r="D6942">
        <v>4</v>
      </c>
      <c r="E6942">
        <v>1</v>
      </c>
      <c r="F6942">
        <v>1</v>
      </c>
      <c r="G6942" t="str">
        <v>Young</v>
      </c>
      <c r="H6942">
        <v>12</v>
      </c>
      <c r="I6942" t="str">
        <v>&lt;=8</v>
      </c>
      <c r="J6942" t="str">
        <v>High</v>
      </c>
    </row>
    <row r="6943" spans="1:10">
      <c r="A6943">
        <v>43</v>
      </c>
      <c r="B6943">
        <v>57476</v>
      </c>
      <c r="C6943">
        <v>4</v>
      </c>
      <c r="D6943">
        <v>2</v>
      </c>
      <c r="E6943">
        <v>0</v>
      </c>
      <c r="F6943">
        <v>0</v>
      </c>
      <c r="G6943" t="str">
        <v>Adult</v>
      </c>
      <c r="H6943">
        <v>6</v>
      </c>
      <c r="I6943" t="str">
        <v>&lt;=8</v>
      </c>
      <c r="J6943" t="str">
        <v>Medium</v>
      </c>
    </row>
    <row r="6944" spans="1:10">
      <c r="A6944">
        <v>37</v>
      </c>
      <c r="B6944">
        <v>92683</v>
      </c>
      <c r="C6944">
        <v>5</v>
      </c>
      <c r="D6944">
        <v>1</v>
      </c>
      <c r="E6944">
        <v>1</v>
      </c>
      <c r="F6944">
        <v>0</v>
      </c>
      <c r="G6944" t="str">
        <v>Adult</v>
      </c>
      <c r="H6944">
        <v>6</v>
      </c>
      <c r="I6944" t="str">
        <v>&lt;=8</v>
      </c>
      <c r="J6944" t="str">
        <v>Medium</v>
      </c>
    </row>
    <row r="6945" spans="1:10">
      <c r="A6945">
        <v>22</v>
      </c>
      <c r="B6945">
        <v>40991</v>
      </c>
      <c r="C6945">
        <v>7</v>
      </c>
      <c r="D6945">
        <v>2</v>
      </c>
      <c r="E6945">
        <v>0</v>
      </c>
      <c r="F6945">
        <v>0</v>
      </c>
      <c r="G6945" t="str">
        <v>Young</v>
      </c>
      <c r="H6945">
        <v>9</v>
      </c>
      <c r="I6945" t="str">
        <v>&lt;=8</v>
      </c>
      <c r="J6945" t="str">
        <v>Low</v>
      </c>
    </row>
    <row r="6946" spans="1:10">
      <c r="A6946">
        <v>40</v>
      </c>
      <c r="B6946">
        <v>115097</v>
      </c>
      <c r="C6946">
        <v>7</v>
      </c>
      <c r="D6946">
        <v>1</v>
      </c>
      <c r="E6946">
        <v>1</v>
      </c>
      <c r="F6946">
        <v>0</v>
      </c>
      <c r="G6946" t="str">
        <v>Adult</v>
      </c>
      <c r="H6946">
        <v>8</v>
      </c>
      <c r="I6946" t="str">
        <v>&lt;=8</v>
      </c>
      <c r="J6946" t="str">
        <v>High</v>
      </c>
    </row>
    <row r="6947" spans="1:10">
      <c r="A6947">
        <v>40</v>
      </c>
      <c r="B6947">
        <v>100047</v>
      </c>
      <c r="C6947">
        <v>5</v>
      </c>
      <c r="D6947">
        <v>2</v>
      </c>
      <c r="E6947">
        <v>1</v>
      </c>
      <c r="F6947">
        <v>0</v>
      </c>
      <c r="G6947" t="str">
        <v>Adult</v>
      </c>
      <c r="H6947">
        <v>7</v>
      </c>
      <c r="I6947" t="str">
        <v>&lt;=8</v>
      </c>
      <c r="J6947" t="str">
        <v>High</v>
      </c>
    </row>
    <row r="6948" spans="1:10">
      <c r="A6948">
        <v>23</v>
      </c>
      <c r="B6948">
        <v>40796</v>
      </c>
      <c r="C6948">
        <v>5</v>
      </c>
      <c r="D6948">
        <v>0</v>
      </c>
      <c r="E6948">
        <v>0</v>
      </c>
      <c r="F6948">
        <v>0</v>
      </c>
      <c r="G6948" t="str">
        <v>Young</v>
      </c>
      <c r="H6948">
        <v>5</v>
      </c>
      <c r="I6948" t="str">
        <v>&lt;=8</v>
      </c>
      <c r="J6948" t="str">
        <v>Low</v>
      </c>
    </row>
    <row r="6949" spans="1:10">
      <c r="A6949">
        <v>32</v>
      </c>
      <c r="B6949">
        <v>33881</v>
      </c>
      <c r="C6949">
        <v>6</v>
      </c>
      <c r="D6949">
        <v>2</v>
      </c>
      <c r="E6949">
        <v>1</v>
      </c>
      <c r="F6949">
        <v>1</v>
      </c>
      <c r="G6949" t="str">
        <v>Young</v>
      </c>
      <c r="H6949">
        <v>8</v>
      </c>
      <c r="I6949" t="str">
        <v>&lt;=8</v>
      </c>
      <c r="J6949" t="str">
        <v>Low</v>
      </c>
    </row>
    <row r="6950" spans="1:10">
      <c r="A6950">
        <v>60</v>
      </c>
      <c r="B6950">
        <v>45668</v>
      </c>
      <c r="C6950">
        <v>8</v>
      </c>
      <c r="D6950">
        <v>3</v>
      </c>
      <c r="E6950">
        <v>0</v>
      </c>
      <c r="F6950">
        <v>0</v>
      </c>
      <c r="G6950" t="str">
        <v>Old</v>
      </c>
      <c r="H6950">
        <v>11</v>
      </c>
      <c r="I6950" t="str">
        <v>&lt;=8</v>
      </c>
      <c r="J6950" t="str">
        <v>Low</v>
      </c>
    </row>
    <row r="6951" spans="1:10">
      <c r="A6951">
        <v>22</v>
      </c>
      <c r="B6951">
        <v>130717</v>
      </c>
      <c r="C6951">
        <v>9</v>
      </c>
      <c r="D6951">
        <v>1</v>
      </c>
      <c r="E6951">
        <v>1</v>
      </c>
      <c r="F6951">
        <v>0</v>
      </c>
      <c r="G6951" t="str">
        <v>Young</v>
      </c>
      <c r="H6951">
        <v>10</v>
      </c>
      <c r="I6951" t="str">
        <v>&gt;8</v>
      </c>
      <c r="J6951" t="str">
        <v>High</v>
      </c>
    </row>
    <row r="6952" spans="1:10">
      <c r="A6952">
        <v>56</v>
      </c>
      <c r="B6952">
        <v>64312</v>
      </c>
      <c r="C6952">
        <v>11</v>
      </c>
      <c r="D6952">
        <v>2</v>
      </c>
      <c r="E6952">
        <v>0</v>
      </c>
      <c r="F6952">
        <v>0</v>
      </c>
      <c r="G6952" t="str">
        <v>Old</v>
      </c>
      <c r="H6952">
        <v>13</v>
      </c>
      <c r="I6952" t="str">
        <v>&gt;8</v>
      </c>
      <c r="J6952" t="str">
        <v>Medium</v>
      </c>
    </row>
    <row r="6953" spans="1:10">
      <c r="A6953">
        <v>34</v>
      </c>
      <c r="B6953">
        <v>58106</v>
      </c>
      <c r="C6953">
        <v>5</v>
      </c>
      <c r="D6953">
        <v>2</v>
      </c>
      <c r="E6953">
        <v>0</v>
      </c>
      <c r="F6953">
        <v>0</v>
      </c>
      <c r="G6953" t="str">
        <v>Young</v>
      </c>
      <c r="H6953">
        <v>7</v>
      </c>
      <c r="I6953" t="str">
        <v>&lt;=8</v>
      </c>
      <c r="J6953" t="str">
        <v>Medium</v>
      </c>
    </row>
    <row r="6954" spans="1:10">
      <c r="A6954">
        <v>36</v>
      </c>
      <c r="B6954">
        <v>122758</v>
      </c>
      <c r="C6954">
        <v>11</v>
      </c>
      <c r="D6954">
        <v>4</v>
      </c>
      <c r="E6954">
        <v>0</v>
      </c>
      <c r="F6954">
        <v>1</v>
      </c>
      <c r="G6954" t="str">
        <v>Adult</v>
      </c>
      <c r="H6954">
        <v>15</v>
      </c>
      <c r="I6954" t="str">
        <v>&gt;8</v>
      </c>
      <c r="J6954" t="str">
        <v>High</v>
      </c>
    </row>
    <row r="6955" spans="1:10">
      <c r="A6955">
        <v>39</v>
      </c>
      <c r="B6955">
        <v>45729</v>
      </c>
      <c r="C6955">
        <v>5</v>
      </c>
      <c r="D6955">
        <v>0</v>
      </c>
      <c r="E6955">
        <v>1</v>
      </c>
      <c r="F6955">
        <v>1</v>
      </c>
      <c r="G6955" t="str">
        <v>Adult</v>
      </c>
      <c r="H6955">
        <v>5</v>
      </c>
      <c r="I6955" t="str">
        <v>&lt;=8</v>
      </c>
      <c r="J6955" t="str">
        <v>Low</v>
      </c>
    </row>
    <row r="6956" spans="1:10">
      <c r="A6956">
        <v>54</v>
      </c>
      <c r="B6956">
        <v>100320</v>
      </c>
      <c r="C6956">
        <v>5</v>
      </c>
      <c r="D6956">
        <v>1</v>
      </c>
      <c r="E6956">
        <v>0</v>
      </c>
      <c r="F6956">
        <v>0</v>
      </c>
      <c r="G6956" t="str">
        <v>Adult</v>
      </c>
      <c r="H6956">
        <v>6</v>
      </c>
      <c r="I6956" t="str">
        <v>&lt;=8</v>
      </c>
      <c r="J6956" t="str">
        <v>High</v>
      </c>
    </row>
    <row r="6957" spans="1:10">
      <c r="A6957">
        <v>64</v>
      </c>
      <c r="B6957">
        <v>84913</v>
      </c>
      <c r="C6957">
        <v>5</v>
      </c>
      <c r="D6957">
        <v>4</v>
      </c>
      <c r="E6957">
        <v>1</v>
      </c>
      <c r="F6957">
        <v>0</v>
      </c>
      <c r="G6957" t="str">
        <v>Old</v>
      </c>
      <c r="H6957">
        <v>9</v>
      </c>
      <c r="I6957" t="str">
        <v>&lt;=8</v>
      </c>
      <c r="J6957" t="str">
        <v>Medium</v>
      </c>
    </row>
    <row r="6958" spans="1:10">
      <c r="A6958">
        <v>26</v>
      </c>
      <c r="B6958">
        <v>87026</v>
      </c>
      <c r="C6958">
        <v>6</v>
      </c>
      <c r="D6958">
        <v>3</v>
      </c>
      <c r="E6958">
        <v>0</v>
      </c>
      <c r="F6958">
        <v>1</v>
      </c>
      <c r="G6958" t="str">
        <v>Young</v>
      </c>
      <c r="H6958">
        <v>9</v>
      </c>
      <c r="I6958" t="str">
        <v>&lt;=8</v>
      </c>
      <c r="J6958" t="str">
        <v>Medium</v>
      </c>
    </row>
    <row r="6959" spans="1:10">
      <c r="A6959">
        <v>33</v>
      </c>
      <c r="B6959">
        <v>89402</v>
      </c>
      <c r="C6959">
        <v>6</v>
      </c>
      <c r="D6959">
        <v>2</v>
      </c>
      <c r="E6959">
        <v>0</v>
      </c>
      <c r="F6959">
        <v>0</v>
      </c>
      <c r="G6959" t="str">
        <v>Young</v>
      </c>
      <c r="H6959">
        <v>8</v>
      </c>
      <c r="I6959" t="str">
        <v>&lt;=8</v>
      </c>
      <c r="J6959" t="str">
        <v>Medium</v>
      </c>
    </row>
    <row r="6960" spans="1:10">
      <c r="A6960">
        <v>56</v>
      </c>
      <c r="B6960">
        <v>133930</v>
      </c>
      <c r="C6960">
        <v>8</v>
      </c>
      <c r="D6960">
        <v>2</v>
      </c>
      <c r="E6960">
        <v>1</v>
      </c>
      <c r="F6960">
        <v>0</v>
      </c>
      <c r="G6960" t="str">
        <v>Old</v>
      </c>
      <c r="H6960">
        <v>10</v>
      </c>
      <c r="I6960" t="str">
        <v>&lt;=8</v>
      </c>
      <c r="J6960" t="str">
        <v>High</v>
      </c>
    </row>
    <row r="6961" spans="1:10">
      <c r="A6961">
        <v>42</v>
      </c>
      <c r="B6961">
        <v>67282</v>
      </c>
      <c r="C6961">
        <v>10</v>
      </c>
      <c r="D6961">
        <v>5</v>
      </c>
      <c r="E6961">
        <v>0</v>
      </c>
      <c r="F6961">
        <v>1</v>
      </c>
      <c r="G6961" t="str">
        <v>Adult</v>
      </c>
      <c r="H6961">
        <v>15</v>
      </c>
      <c r="I6961" t="str">
        <v>&gt;8</v>
      </c>
      <c r="J6961" t="str">
        <v>Medium</v>
      </c>
    </row>
    <row r="6962" spans="1:10">
      <c r="A6962">
        <v>38</v>
      </c>
      <c r="B6962">
        <v>129449</v>
      </c>
      <c r="C6962">
        <v>6</v>
      </c>
      <c r="D6962">
        <v>2</v>
      </c>
      <c r="E6962">
        <v>1</v>
      </c>
      <c r="F6962">
        <v>1</v>
      </c>
      <c r="G6962" t="str">
        <v>Adult</v>
      </c>
      <c r="H6962">
        <v>8</v>
      </c>
      <c r="I6962" t="str">
        <v>&lt;=8</v>
      </c>
      <c r="J6962" t="str">
        <v>High</v>
      </c>
    </row>
    <row r="6963" spans="1:10">
      <c r="A6963">
        <v>32</v>
      </c>
      <c r="B6963">
        <v>104638</v>
      </c>
      <c r="C6963">
        <v>6</v>
      </c>
      <c r="D6963">
        <v>3</v>
      </c>
      <c r="E6963">
        <v>0</v>
      </c>
      <c r="F6963">
        <v>0</v>
      </c>
      <c r="G6963" t="str">
        <v>Young</v>
      </c>
      <c r="H6963">
        <v>9</v>
      </c>
      <c r="I6963" t="str">
        <v>&lt;=8</v>
      </c>
      <c r="J6963" t="str">
        <v>High</v>
      </c>
    </row>
    <row r="6964" spans="1:10">
      <c r="A6964">
        <v>50</v>
      </c>
      <c r="B6964">
        <v>139802</v>
      </c>
      <c r="C6964">
        <v>7</v>
      </c>
      <c r="D6964">
        <v>0</v>
      </c>
      <c r="E6964">
        <v>0</v>
      </c>
      <c r="F6964">
        <v>1</v>
      </c>
      <c r="G6964" t="str">
        <v>Adult</v>
      </c>
      <c r="H6964">
        <v>7</v>
      </c>
      <c r="I6964" t="str">
        <v>&lt;=8</v>
      </c>
      <c r="J6964" t="str">
        <v>High</v>
      </c>
    </row>
    <row r="6965" spans="1:10">
      <c r="A6965">
        <v>60</v>
      </c>
      <c r="B6965">
        <v>68218</v>
      </c>
      <c r="C6965">
        <v>6</v>
      </c>
      <c r="D6965">
        <v>1</v>
      </c>
      <c r="E6965">
        <v>1</v>
      </c>
      <c r="F6965">
        <v>1</v>
      </c>
      <c r="G6965" t="str">
        <v>Old</v>
      </c>
      <c r="H6965">
        <v>7</v>
      </c>
      <c r="I6965" t="str">
        <v>&lt;=8</v>
      </c>
      <c r="J6965" t="str">
        <v>Medium</v>
      </c>
    </row>
    <row r="6966" spans="1:10">
      <c r="A6966">
        <v>27</v>
      </c>
      <c r="B6966">
        <v>47950</v>
      </c>
      <c r="C6966">
        <v>8</v>
      </c>
      <c r="D6966">
        <v>1</v>
      </c>
      <c r="E6966">
        <v>0</v>
      </c>
      <c r="F6966">
        <v>0</v>
      </c>
      <c r="G6966" t="str">
        <v>Young</v>
      </c>
      <c r="H6966">
        <v>9</v>
      </c>
      <c r="I6966" t="str">
        <v>&lt;=8</v>
      </c>
      <c r="J6966" t="str">
        <v>Low</v>
      </c>
    </row>
    <row r="6967" spans="1:10">
      <c r="A6967">
        <v>52</v>
      </c>
      <c r="B6967">
        <v>89739</v>
      </c>
      <c r="C6967">
        <v>8</v>
      </c>
      <c r="D6967">
        <v>2</v>
      </c>
      <c r="E6967">
        <v>0</v>
      </c>
      <c r="F6967">
        <v>1</v>
      </c>
      <c r="G6967" t="str">
        <v>Adult</v>
      </c>
      <c r="H6967">
        <v>10</v>
      </c>
      <c r="I6967" t="str">
        <v>&lt;=8</v>
      </c>
      <c r="J6967" t="str">
        <v>Medium</v>
      </c>
    </row>
    <row r="6968" spans="1:10">
      <c r="A6968">
        <v>39</v>
      </c>
      <c r="B6968">
        <v>147693</v>
      </c>
      <c r="C6968">
        <v>7</v>
      </c>
      <c r="D6968">
        <v>2</v>
      </c>
      <c r="E6968">
        <v>0</v>
      </c>
      <c r="F6968">
        <v>1</v>
      </c>
      <c r="G6968" t="str">
        <v>Adult</v>
      </c>
      <c r="H6968">
        <v>9</v>
      </c>
      <c r="I6968" t="str">
        <v>&lt;=8</v>
      </c>
      <c r="J6968" t="str">
        <v>High</v>
      </c>
    </row>
    <row r="6969" spans="1:10">
      <c r="A6969">
        <v>26</v>
      </c>
      <c r="B6969">
        <v>34507</v>
      </c>
      <c r="C6969">
        <v>3</v>
      </c>
      <c r="D6969">
        <v>2</v>
      </c>
      <c r="E6969">
        <v>0</v>
      </c>
      <c r="F6969">
        <v>0</v>
      </c>
      <c r="G6969" t="str">
        <v>Young</v>
      </c>
      <c r="H6969">
        <v>5</v>
      </c>
      <c r="I6969" t="str">
        <v>&lt;=8</v>
      </c>
      <c r="J6969" t="str">
        <v>Low</v>
      </c>
    </row>
    <row r="6970" spans="1:10">
      <c r="A6970">
        <v>40</v>
      </c>
      <c r="B6970">
        <v>76303</v>
      </c>
      <c r="C6970">
        <v>8</v>
      </c>
      <c r="D6970">
        <v>1</v>
      </c>
      <c r="E6970">
        <v>0</v>
      </c>
      <c r="F6970">
        <v>0</v>
      </c>
      <c r="G6970" t="str">
        <v>Adult</v>
      </c>
      <c r="H6970">
        <v>9</v>
      </c>
      <c r="I6970" t="str">
        <v>&lt;=8</v>
      </c>
      <c r="J6970" t="str">
        <v>Medium</v>
      </c>
    </row>
    <row r="6971" spans="1:10">
      <c r="A6971">
        <v>47</v>
      </c>
      <c r="B6971">
        <v>132552</v>
      </c>
      <c r="C6971">
        <v>4</v>
      </c>
      <c r="D6971">
        <v>1</v>
      </c>
      <c r="E6971">
        <v>1</v>
      </c>
      <c r="F6971">
        <v>1</v>
      </c>
      <c r="G6971" t="str">
        <v>Adult</v>
      </c>
      <c r="H6971">
        <v>5</v>
      </c>
      <c r="I6971" t="str">
        <v>&lt;=8</v>
      </c>
      <c r="J6971" t="str">
        <v>High</v>
      </c>
    </row>
    <row r="6972" spans="1:10">
      <c r="A6972">
        <v>63</v>
      </c>
      <c r="B6972">
        <v>109059</v>
      </c>
      <c r="C6972">
        <v>4</v>
      </c>
      <c r="D6972">
        <v>0</v>
      </c>
      <c r="E6972">
        <v>0</v>
      </c>
      <c r="F6972">
        <v>0</v>
      </c>
      <c r="G6972" t="str">
        <v>Old</v>
      </c>
      <c r="H6972">
        <v>4</v>
      </c>
      <c r="I6972" t="str">
        <v>&lt;=8</v>
      </c>
      <c r="J6972" t="str">
        <v>High</v>
      </c>
    </row>
    <row r="6973" spans="1:10">
      <c r="A6973">
        <v>57</v>
      </c>
      <c r="B6973">
        <v>54667</v>
      </c>
      <c r="C6973">
        <v>6</v>
      </c>
      <c r="D6973">
        <v>3</v>
      </c>
      <c r="E6973">
        <v>0</v>
      </c>
      <c r="F6973">
        <v>0</v>
      </c>
      <c r="G6973" t="str">
        <v>Old</v>
      </c>
      <c r="H6973">
        <v>9</v>
      </c>
      <c r="I6973" t="str">
        <v>&lt;=8</v>
      </c>
      <c r="J6973" t="str">
        <v>Medium</v>
      </c>
    </row>
    <row r="6974" spans="1:10">
      <c r="A6974">
        <v>27</v>
      </c>
      <c r="B6974">
        <v>33992</v>
      </c>
      <c r="C6974">
        <v>10</v>
      </c>
      <c r="D6974">
        <v>4</v>
      </c>
      <c r="E6974">
        <v>0</v>
      </c>
      <c r="F6974">
        <v>1</v>
      </c>
      <c r="G6974" t="str">
        <v>Young</v>
      </c>
      <c r="H6974">
        <v>14</v>
      </c>
      <c r="I6974" t="str">
        <v>&gt;8</v>
      </c>
      <c r="J6974" t="str">
        <v>Low</v>
      </c>
    </row>
    <row r="6975" spans="1:10">
      <c r="A6975">
        <v>25</v>
      </c>
      <c r="B6975">
        <v>136826</v>
      </c>
      <c r="C6975">
        <v>8</v>
      </c>
      <c r="D6975">
        <v>0</v>
      </c>
      <c r="E6975">
        <v>1</v>
      </c>
      <c r="F6975">
        <v>1</v>
      </c>
      <c r="G6975" t="str">
        <v>Young</v>
      </c>
      <c r="H6975">
        <v>8</v>
      </c>
      <c r="I6975" t="str">
        <v>&lt;=8</v>
      </c>
      <c r="J6975" t="str">
        <v>High</v>
      </c>
    </row>
    <row r="6976" spans="1:10">
      <c r="A6976">
        <v>31</v>
      </c>
      <c r="B6976">
        <v>103563</v>
      </c>
      <c r="C6976">
        <v>6</v>
      </c>
      <c r="D6976">
        <v>4</v>
      </c>
      <c r="E6976">
        <v>1</v>
      </c>
      <c r="F6976">
        <v>1</v>
      </c>
      <c r="G6976" t="str">
        <v>Young</v>
      </c>
      <c r="H6976">
        <v>10</v>
      </c>
      <c r="I6976" t="str">
        <v>&lt;=8</v>
      </c>
      <c r="J6976" t="str">
        <v>High</v>
      </c>
    </row>
    <row r="6977" spans="1:10">
      <c r="A6977">
        <v>35</v>
      </c>
      <c r="B6977">
        <v>117680</v>
      </c>
      <c r="C6977">
        <v>8</v>
      </c>
      <c r="D6977">
        <v>1</v>
      </c>
      <c r="E6977">
        <v>1</v>
      </c>
      <c r="F6977">
        <v>1</v>
      </c>
      <c r="G6977" t="str">
        <v>Adult</v>
      </c>
      <c r="H6977">
        <v>9</v>
      </c>
      <c r="I6977" t="str">
        <v>&lt;=8</v>
      </c>
      <c r="J6977" t="str">
        <v>High</v>
      </c>
    </row>
    <row r="6978" spans="1:10">
      <c r="A6978">
        <v>23</v>
      </c>
      <c r="B6978">
        <v>55530</v>
      </c>
      <c r="C6978">
        <v>8</v>
      </c>
      <c r="D6978">
        <v>1</v>
      </c>
      <c r="E6978">
        <v>1</v>
      </c>
      <c r="F6978">
        <v>1</v>
      </c>
      <c r="G6978" t="str">
        <v>Young</v>
      </c>
      <c r="H6978">
        <v>9</v>
      </c>
      <c r="I6978" t="str">
        <v>&lt;=8</v>
      </c>
      <c r="J6978" t="str">
        <v>Medium</v>
      </c>
    </row>
    <row r="6979" spans="1:10">
      <c r="A6979">
        <v>25</v>
      </c>
      <c r="B6979">
        <v>140276</v>
      </c>
      <c r="C6979">
        <v>6</v>
      </c>
      <c r="D6979">
        <v>3</v>
      </c>
      <c r="E6979">
        <v>0</v>
      </c>
      <c r="F6979">
        <v>1</v>
      </c>
      <c r="G6979" t="str">
        <v>Young</v>
      </c>
      <c r="H6979">
        <v>9</v>
      </c>
      <c r="I6979" t="str">
        <v>&lt;=8</v>
      </c>
      <c r="J6979" t="str">
        <v>High</v>
      </c>
    </row>
    <row r="6980" spans="1:10">
      <c r="A6980">
        <v>43</v>
      </c>
      <c r="B6980">
        <v>45305</v>
      </c>
      <c r="C6980">
        <v>4</v>
      </c>
      <c r="D6980">
        <v>0</v>
      </c>
      <c r="E6980">
        <v>1</v>
      </c>
      <c r="F6980">
        <v>1</v>
      </c>
      <c r="G6980" t="str">
        <v>Adult</v>
      </c>
      <c r="H6980">
        <v>4</v>
      </c>
      <c r="I6980" t="str">
        <v>&lt;=8</v>
      </c>
      <c r="J6980" t="str">
        <v>Low</v>
      </c>
    </row>
    <row r="6981" spans="1:10">
      <c r="A6981">
        <v>57</v>
      </c>
      <c r="B6981">
        <v>139097</v>
      </c>
      <c r="C6981">
        <v>10</v>
      </c>
      <c r="D6981">
        <v>2</v>
      </c>
      <c r="E6981">
        <v>1</v>
      </c>
      <c r="F6981">
        <v>0</v>
      </c>
      <c r="G6981" t="str">
        <v>Old</v>
      </c>
      <c r="H6981">
        <v>12</v>
      </c>
      <c r="I6981" t="str">
        <v>&gt;8</v>
      </c>
      <c r="J6981" t="str">
        <v>High</v>
      </c>
    </row>
    <row r="6982" spans="1:10">
      <c r="A6982">
        <v>29</v>
      </c>
      <c r="B6982">
        <v>82129</v>
      </c>
      <c r="C6982">
        <v>6</v>
      </c>
      <c r="D6982">
        <v>1</v>
      </c>
      <c r="E6982">
        <v>1</v>
      </c>
      <c r="F6982">
        <v>1</v>
      </c>
      <c r="G6982" t="str">
        <v>Young</v>
      </c>
      <c r="H6982">
        <v>7</v>
      </c>
      <c r="I6982" t="str">
        <v>&lt;=8</v>
      </c>
      <c r="J6982" t="str">
        <v>Medium</v>
      </c>
    </row>
    <row r="6983" spans="1:10">
      <c r="A6983">
        <v>35</v>
      </c>
      <c r="B6983">
        <v>117267</v>
      </c>
      <c r="C6983">
        <v>7</v>
      </c>
      <c r="D6983">
        <v>4</v>
      </c>
      <c r="E6983">
        <v>0</v>
      </c>
      <c r="F6983">
        <v>0</v>
      </c>
      <c r="G6983" t="str">
        <v>Adult</v>
      </c>
      <c r="H6983">
        <v>11</v>
      </c>
      <c r="I6983" t="str">
        <v>&lt;=8</v>
      </c>
      <c r="J6983" t="str">
        <v>High</v>
      </c>
    </row>
    <row r="6984" spans="1:10">
      <c r="A6984">
        <v>23</v>
      </c>
      <c r="B6984">
        <v>116209</v>
      </c>
      <c r="C6984">
        <v>8</v>
      </c>
      <c r="D6984">
        <v>1</v>
      </c>
      <c r="E6984">
        <v>1</v>
      </c>
      <c r="F6984">
        <v>1</v>
      </c>
      <c r="G6984" t="str">
        <v>Young</v>
      </c>
      <c r="H6984">
        <v>9</v>
      </c>
      <c r="I6984" t="str">
        <v>&lt;=8</v>
      </c>
      <c r="J6984" t="str">
        <v>High</v>
      </c>
    </row>
    <row r="6985" spans="1:10">
      <c r="A6985">
        <v>49</v>
      </c>
      <c r="B6985">
        <v>128833</v>
      </c>
      <c r="C6985">
        <v>8</v>
      </c>
      <c r="D6985">
        <v>2</v>
      </c>
      <c r="E6985">
        <v>0</v>
      </c>
      <c r="F6985">
        <v>0</v>
      </c>
      <c r="G6985" t="str">
        <v>Adult</v>
      </c>
      <c r="H6985">
        <v>10</v>
      </c>
      <c r="I6985" t="str">
        <v>&lt;=8</v>
      </c>
      <c r="J6985" t="str">
        <v>High</v>
      </c>
    </row>
    <row r="6986" spans="1:10">
      <c r="A6986">
        <v>26</v>
      </c>
      <c r="B6986">
        <v>82044</v>
      </c>
      <c r="C6986">
        <v>6</v>
      </c>
      <c r="D6986">
        <v>1</v>
      </c>
      <c r="E6986">
        <v>0</v>
      </c>
      <c r="F6986">
        <v>0</v>
      </c>
      <c r="G6986" t="str">
        <v>Young</v>
      </c>
      <c r="H6986">
        <v>7</v>
      </c>
      <c r="I6986" t="str">
        <v>&lt;=8</v>
      </c>
      <c r="J6986" t="str">
        <v>Medium</v>
      </c>
    </row>
    <row r="6987" spans="1:10">
      <c r="A6987">
        <v>37</v>
      </c>
      <c r="B6987">
        <v>121378</v>
      </c>
      <c r="C6987">
        <v>9</v>
      </c>
      <c r="D6987">
        <v>3</v>
      </c>
      <c r="E6987">
        <v>0</v>
      </c>
      <c r="F6987">
        <v>0</v>
      </c>
      <c r="G6987" t="str">
        <v>Adult</v>
      </c>
      <c r="H6987">
        <v>12</v>
      </c>
      <c r="I6987" t="str">
        <v>&gt;8</v>
      </c>
      <c r="J6987" t="str">
        <v>High</v>
      </c>
    </row>
    <row r="6988" spans="1:10">
      <c r="A6988">
        <v>46</v>
      </c>
      <c r="B6988">
        <v>119363</v>
      </c>
      <c r="C6988">
        <v>7</v>
      </c>
      <c r="D6988">
        <v>1</v>
      </c>
      <c r="E6988">
        <v>1</v>
      </c>
      <c r="F6988">
        <v>1</v>
      </c>
      <c r="G6988" t="str">
        <v>Adult</v>
      </c>
      <c r="H6988">
        <v>8</v>
      </c>
      <c r="I6988" t="str">
        <v>&lt;=8</v>
      </c>
      <c r="J6988" t="str">
        <v>High</v>
      </c>
    </row>
    <row r="6989" spans="1:10">
      <c r="A6989">
        <v>41</v>
      </c>
      <c r="B6989">
        <v>88817</v>
      </c>
      <c r="C6989">
        <v>6</v>
      </c>
      <c r="D6989">
        <v>3</v>
      </c>
      <c r="E6989">
        <v>0</v>
      </c>
      <c r="F6989">
        <v>1</v>
      </c>
      <c r="G6989" t="str">
        <v>Adult</v>
      </c>
      <c r="H6989">
        <v>9</v>
      </c>
      <c r="I6989" t="str">
        <v>&lt;=8</v>
      </c>
      <c r="J6989" t="str">
        <v>Medium</v>
      </c>
    </row>
    <row r="6990" spans="1:10">
      <c r="A6990">
        <v>28</v>
      </c>
      <c r="B6990">
        <v>133038</v>
      </c>
      <c r="C6990">
        <v>10</v>
      </c>
      <c r="D6990">
        <v>1</v>
      </c>
      <c r="E6990">
        <v>0</v>
      </c>
      <c r="F6990">
        <v>1</v>
      </c>
      <c r="G6990" t="str">
        <v>Young</v>
      </c>
      <c r="H6990">
        <v>11</v>
      </c>
      <c r="I6990" t="str">
        <v>&gt;8</v>
      </c>
      <c r="J6990" t="str">
        <v>High</v>
      </c>
    </row>
    <row r="6991" spans="1:10">
      <c r="A6991">
        <v>41</v>
      </c>
      <c r="B6991">
        <v>76666</v>
      </c>
      <c r="C6991">
        <v>7</v>
      </c>
      <c r="D6991">
        <v>4</v>
      </c>
      <c r="E6991">
        <v>0</v>
      </c>
      <c r="F6991">
        <v>1</v>
      </c>
      <c r="G6991" t="str">
        <v>Adult</v>
      </c>
      <c r="H6991">
        <v>11</v>
      </c>
      <c r="I6991" t="str">
        <v>&lt;=8</v>
      </c>
      <c r="J6991" t="str">
        <v>Medium</v>
      </c>
    </row>
    <row r="6992" spans="1:10">
      <c r="A6992">
        <v>31</v>
      </c>
      <c r="B6992">
        <v>56173</v>
      </c>
      <c r="C6992">
        <v>9</v>
      </c>
      <c r="D6992">
        <v>4</v>
      </c>
      <c r="E6992">
        <v>0</v>
      </c>
      <c r="F6992">
        <v>0</v>
      </c>
      <c r="G6992" t="str">
        <v>Young</v>
      </c>
      <c r="H6992">
        <v>13</v>
      </c>
      <c r="I6992" t="str">
        <v>&gt;8</v>
      </c>
      <c r="J6992" t="str">
        <v>Medium</v>
      </c>
    </row>
    <row r="6993" spans="1:10">
      <c r="A6993">
        <v>58</v>
      </c>
      <c r="B6993">
        <v>48909</v>
      </c>
      <c r="C6993">
        <v>9</v>
      </c>
      <c r="D6993">
        <v>1</v>
      </c>
      <c r="E6993">
        <v>0</v>
      </c>
      <c r="F6993">
        <v>0</v>
      </c>
      <c r="G6993" t="str">
        <v>Old</v>
      </c>
      <c r="H6993">
        <v>10</v>
      </c>
      <c r="I6993" t="str">
        <v>&gt;8</v>
      </c>
      <c r="J6993" t="str">
        <v>Low</v>
      </c>
    </row>
    <row r="6994" spans="1:10">
      <c r="A6994">
        <v>28</v>
      </c>
      <c r="B6994">
        <v>93967</v>
      </c>
      <c r="C6994">
        <v>9</v>
      </c>
      <c r="D6994">
        <v>5</v>
      </c>
      <c r="E6994">
        <v>1</v>
      </c>
      <c r="F6994">
        <v>1</v>
      </c>
      <c r="G6994" t="str">
        <v>Young</v>
      </c>
      <c r="H6994">
        <v>14</v>
      </c>
      <c r="I6994" t="str">
        <v>&gt;8</v>
      </c>
      <c r="J6994" t="str">
        <v>Medium</v>
      </c>
    </row>
    <row r="6995" spans="1:10">
      <c r="A6995">
        <v>62</v>
      </c>
      <c r="B6995">
        <v>61007</v>
      </c>
      <c r="C6995">
        <v>12</v>
      </c>
      <c r="D6995">
        <v>6</v>
      </c>
      <c r="E6995">
        <v>1</v>
      </c>
      <c r="F6995">
        <v>1</v>
      </c>
      <c r="G6995" t="str">
        <v>Old</v>
      </c>
      <c r="H6995">
        <v>18</v>
      </c>
      <c r="I6995" t="str">
        <v>&gt;8</v>
      </c>
      <c r="J6995" t="str">
        <v>Medium</v>
      </c>
    </row>
    <row r="6996" spans="1:10">
      <c r="A6996">
        <v>44</v>
      </c>
      <c r="B6996">
        <v>42985</v>
      </c>
      <c r="C6996">
        <v>9</v>
      </c>
      <c r="D6996">
        <v>1</v>
      </c>
      <c r="E6996">
        <v>1</v>
      </c>
      <c r="F6996">
        <v>1</v>
      </c>
      <c r="G6996" t="str">
        <v>Adult</v>
      </c>
      <c r="H6996">
        <v>10</v>
      </c>
      <c r="I6996" t="str">
        <v>&gt;8</v>
      </c>
      <c r="J6996" t="str">
        <v>Low</v>
      </c>
    </row>
    <row r="6997" spans="1:10">
      <c r="A6997">
        <v>55</v>
      </c>
      <c r="B6997">
        <v>148449</v>
      </c>
      <c r="C6997">
        <v>5</v>
      </c>
      <c r="D6997">
        <v>1</v>
      </c>
      <c r="E6997">
        <v>1</v>
      </c>
      <c r="F6997">
        <v>1</v>
      </c>
      <c r="G6997" t="str">
        <v>Old</v>
      </c>
      <c r="H6997">
        <v>6</v>
      </c>
      <c r="I6997" t="str">
        <v>&lt;=8</v>
      </c>
      <c r="J6997" t="str">
        <v>High</v>
      </c>
    </row>
    <row r="6998" spans="1:10">
      <c r="A6998">
        <v>34</v>
      </c>
      <c r="B6998">
        <v>52525</v>
      </c>
      <c r="C6998">
        <v>5</v>
      </c>
      <c r="D6998">
        <v>3</v>
      </c>
      <c r="E6998">
        <v>0</v>
      </c>
      <c r="F6998">
        <v>0</v>
      </c>
      <c r="G6998" t="str">
        <v>Young</v>
      </c>
      <c r="H6998">
        <v>8</v>
      </c>
      <c r="I6998" t="str">
        <v>&lt;=8</v>
      </c>
      <c r="J6998" t="str">
        <v>Medium</v>
      </c>
    </row>
    <row r="6999" spans="1:10">
      <c r="A6999">
        <v>34</v>
      </c>
      <c r="B6999">
        <v>142293</v>
      </c>
      <c r="C6999">
        <v>12</v>
      </c>
      <c r="D6999">
        <v>1</v>
      </c>
      <c r="E6999">
        <v>0</v>
      </c>
      <c r="F6999">
        <v>1</v>
      </c>
      <c r="G6999" t="str">
        <v>Young</v>
      </c>
      <c r="H6999">
        <v>13</v>
      </c>
      <c r="I6999" t="str">
        <v>&gt;8</v>
      </c>
      <c r="J6999" t="str">
        <v>High</v>
      </c>
    </row>
    <row r="7000" spans="1:10">
      <c r="A7000">
        <v>30</v>
      </c>
      <c r="B7000">
        <v>131046</v>
      </c>
      <c r="C7000">
        <v>3</v>
      </c>
      <c r="D7000">
        <v>3</v>
      </c>
      <c r="E7000">
        <v>0</v>
      </c>
      <c r="F7000">
        <v>0</v>
      </c>
      <c r="G7000" t="str">
        <v>Young</v>
      </c>
      <c r="H7000">
        <v>6</v>
      </c>
      <c r="I7000" t="str">
        <v>&lt;=8</v>
      </c>
      <c r="J7000" t="str">
        <v>High</v>
      </c>
    </row>
    <row r="7001" spans="1:10">
      <c r="A7001">
        <v>32</v>
      </c>
      <c r="B7001">
        <v>67403</v>
      </c>
      <c r="C7001">
        <v>5</v>
      </c>
      <c r="D7001">
        <v>5</v>
      </c>
      <c r="E7001">
        <v>0</v>
      </c>
      <c r="F7001">
        <v>0</v>
      </c>
      <c r="G7001" t="str">
        <v>Young</v>
      </c>
      <c r="H7001">
        <v>10</v>
      </c>
      <c r="I7001" t="str">
        <v>&lt;=8</v>
      </c>
      <c r="J7001" t="str">
        <v>Medium</v>
      </c>
    </row>
    <row r="7002" spans="1:10">
      <c r="A7002">
        <v>58</v>
      </c>
      <c r="B7002">
        <v>67193</v>
      </c>
      <c r="C7002">
        <v>6</v>
      </c>
      <c r="D7002">
        <v>2</v>
      </c>
      <c r="E7002">
        <v>1</v>
      </c>
      <c r="F7002">
        <v>1</v>
      </c>
      <c r="G7002" t="str">
        <v>Old</v>
      </c>
      <c r="H7002">
        <v>8</v>
      </c>
      <c r="I7002" t="str">
        <v>&lt;=8</v>
      </c>
      <c r="J7002" t="str">
        <v>Medium</v>
      </c>
    </row>
    <row r="7003" spans="1:10">
      <c r="A7003">
        <v>64</v>
      </c>
      <c r="B7003">
        <v>136965</v>
      </c>
      <c r="C7003">
        <v>8</v>
      </c>
      <c r="D7003">
        <v>5</v>
      </c>
      <c r="E7003">
        <v>0</v>
      </c>
      <c r="F7003">
        <v>0</v>
      </c>
      <c r="G7003" t="str">
        <v>Old</v>
      </c>
      <c r="H7003">
        <v>13</v>
      </c>
      <c r="I7003" t="str">
        <v>&lt;=8</v>
      </c>
      <c r="J7003" t="str">
        <v>High</v>
      </c>
    </row>
    <row r="7004" spans="1:10">
      <c r="A7004">
        <v>54</v>
      </c>
      <c r="B7004">
        <v>33830</v>
      </c>
      <c r="C7004">
        <v>8</v>
      </c>
      <c r="D7004">
        <v>4</v>
      </c>
      <c r="E7004">
        <v>1</v>
      </c>
      <c r="F7004">
        <v>0</v>
      </c>
      <c r="G7004" t="str">
        <v>Adult</v>
      </c>
      <c r="H7004">
        <v>12</v>
      </c>
      <c r="I7004" t="str">
        <v>&lt;=8</v>
      </c>
      <c r="J7004" t="str">
        <v>Low</v>
      </c>
    </row>
    <row r="7005" spans="1:10">
      <c r="A7005">
        <v>61</v>
      </c>
      <c r="B7005">
        <v>86144</v>
      </c>
      <c r="C7005">
        <v>7</v>
      </c>
      <c r="D7005">
        <v>3</v>
      </c>
      <c r="E7005">
        <v>1</v>
      </c>
      <c r="F7005">
        <v>1</v>
      </c>
      <c r="G7005" t="str">
        <v>Old</v>
      </c>
      <c r="H7005">
        <v>10</v>
      </c>
      <c r="I7005" t="str">
        <v>&lt;=8</v>
      </c>
      <c r="J7005" t="str">
        <v>Medium</v>
      </c>
    </row>
    <row r="7006" spans="1:10">
      <c r="A7006">
        <v>30</v>
      </c>
      <c r="B7006">
        <v>30533</v>
      </c>
      <c r="C7006">
        <v>9</v>
      </c>
      <c r="D7006">
        <v>1</v>
      </c>
      <c r="E7006">
        <v>1</v>
      </c>
      <c r="F7006">
        <v>1</v>
      </c>
      <c r="G7006" t="str">
        <v>Young</v>
      </c>
      <c r="H7006">
        <v>10</v>
      </c>
      <c r="I7006" t="str">
        <v>&gt;8</v>
      </c>
      <c r="J7006" t="str">
        <v>Low</v>
      </c>
    </row>
    <row r="7007" spans="1:10">
      <c r="A7007">
        <v>37</v>
      </c>
      <c r="B7007">
        <v>142554</v>
      </c>
      <c r="C7007">
        <v>5</v>
      </c>
      <c r="D7007">
        <v>1</v>
      </c>
      <c r="E7007">
        <v>1</v>
      </c>
      <c r="F7007">
        <v>1</v>
      </c>
      <c r="G7007" t="str">
        <v>Adult</v>
      </c>
      <c r="H7007">
        <v>6</v>
      </c>
      <c r="I7007" t="str">
        <v>&lt;=8</v>
      </c>
      <c r="J7007" t="str">
        <v>High</v>
      </c>
    </row>
    <row r="7008" spans="1:10">
      <c r="A7008">
        <v>37</v>
      </c>
      <c r="B7008">
        <v>50946</v>
      </c>
      <c r="C7008">
        <v>9</v>
      </c>
      <c r="D7008">
        <v>1</v>
      </c>
      <c r="E7008">
        <v>1</v>
      </c>
      <c r="F7008">
        <v>1</v>
      </c>
      <c r="G7008" t="str">
        <v>Adult</v>
      </c>
      <c r="H7008">
        <v>10</v>
      </c>
      <c r="I7008" t="str">
        <v>&gt;8</v>
      </c>
      <c r="J7008" t="str">
        <v>Medium</v>
      </c>
    </row>
    <row r="7009" spans="1:10">
      <c r="A7009">
        <v>23</v>
      </c>
      <c r="B7009">
        <v>53504</v>
      </c>
      <c r="C7009">
        <v>7</v>
      </c>
      <c r="D7009">
        <v>2</v>
      </c>
      <c r="E7009">
        <v>1</v>
      </c>
      <c r="F7009">
        <v>1</v>
      </c>
      <c r="G7009" t="str">
        <v>Young</v>
      </c>
      <c r="H7009">
        <v>9</v>
      </c>
      <c r="I7009" t="str">
        <v>&lt;=8</v>
      </c>
      <c r="J7009" t="str">
        <v>Medium</v>
      </c>
    </row>
    <row r="7010" spans="1:10">
      <c r="A7010">
        <v>51</v>
      </c>
      <c r="B7010">
        <v>140551</v>
      </c>
      <c r="C7010">
        <v>9</v>
      </c>
      <c r="D7010">
        <v>2</v>
      </c>
      <c r="E7010">
        <v>0</v>
      </c>
      <c r="F7010">
        <v>0</v>
      </c>
      <c r="G7010" t="str">
        <v>Adult</v>
      </c>
      <c r="H7010">
        <v>11</v>
      </c>
      <c r="I7010" t="str">
        <v>&gt;8</v>
      </c>
      <c r="J7010" t="str">
        <v>High</v>
      </c>
    </row>
    <row r="7011" spans="1:10">
      <c r="A7011">
        <v>21</v>
      </c>
      <c r="B7011">
        <v>85715</v>
      </c>
      <c r="C7011">
        <v>3</v>
      </c>
      <c r="D7011">
        <v>1</v>
      </c>
      <c r="E7011">
        <v>0</v>
      </c>
      <c r="F7011">
        <v>0</v>
      </c>
      <c r="G7011" t="str">
        <v>Young</v>
      </c>
      <c r="H7011">
        <v>4</v>
      </c>
      <c r="I7011" t="str">
        <v>&lt;=8</v>
      </c>
      <c r="J7011" t="str">
        <v>Medium</v>
      </c>
    </row>
    <row r="7012" spans="1:10">
      <c r="A7012">
        <v>32</v>
      </c>
      <c r="B7012">
        <v>58255</v>
      </c>
      <c r="C7012">
        <v>10</v>
      </c>
      <c r="D7012">
        <v>0</v>
      </c>
      <c r="E7012">
        <v>0</v>
      </c>
      <c r="F7012">
        <v>0</v>
      </c>
      <c r="G7012" t="str">
        <v>Young</v>
      </c>
      <c r="H7012">
        <v>10</v>
      </c>
      <c r="I7012" t="str">
        <v>&gt;8</v>
      </c>
      <c r="J7012" t="str">
        <v>Medium</v>
      </c>
    </row>
    <row r="7013" spans="1:10">
      <c r="A7013">
        <v>59</v>
      </c>
      <c r="B7013">
        <v>86441</v>
      </c>
      <c r="C7013">
        <v>10</v>
      </c>
      <c r="D7013">
        <v>0</v>
      </c>
      <c r="E7013">
        <v>1</v>
      </c>
      <c r="F7013">
        <v>0</v>
      </c>
      <c r="G7013" t="str">
        <v>Old</v>
      </c>
      <c r="H7013">
        <v>10</v>
      </c>
      <c r="I7013" t="str">
        <v>&gt;8</v>
      </c>
      <c r="J7013" t="str">
        <v>Medium</v>
      </c>
    </row>
    <row r="7014" spans="1:10">
      <c r="A7014">
        <v>24</v>
      </c>
      <c r="B7014">
        <v>66855</v>
      </c>
      <c r="C7014">
        <v>9</v>
      </c>
      <c r="D7014">
        <v>2</v>
      </c>
      <c r="E7014">
        <v>0</v>
      </c>
      <c r="F7014">
        <v>1</v>
      </c>
      <c r="G7014" t="str">
        <v>Young</v>
      </c>
      <c r="H7014">
        <v>11</v>
      </c>
      <c r="I7014" t="str">
        <v>&gt;8</v>
      </c>
      <c r="J7014" t="str">
        <v>Medium</v>
      </c>
    </row>
    <row r="7015" spans="1:10">
      <c r="A7015">
        <v>62</v>
      </c>
      <c r="B7015">
        <v>71721</v>
      </c>
      <c r="C7015">
        <v>6</v>
      </c>
      <c r="D7015">
        <v>2</v>
      </c>
      <c r="E7015">
        <v>1</v>
      </c>
      <c r="F7015">
        <v>0</v>
      </c>
      <c r="G7015" t="str">
        <v>Old</v>
      </c>
      <c r="H7015">
        <v>8</v>
      </c>
      <c r="I7015" t="str">
        <v>&lt;=8</v>
      </c>
      <c r="J7015" t="str">
        <v>Medium</v>
      </c>
    </row>
    <row r="7016" spans="1:10">
      <c r="A7016">
        <v>33</v>
      </c>
      <c r="B7016">
        <v>141597</v>
      </c>
      <c r="C7016">
        <v>4</v>
      </c>
      <c r="D7016">
        <v>1</v>
      </c>
      <c r="E7016">
        <v>0</v>
      </c>
      <c r="F7016">
        <v>0</v>
      </c>
      <c r="G7016" t="str">
        <v>Young</v>
      </c>
      <c r="H7016">
        <v>5</v>
      </c>
      <c r="I7016" t="str">
        <v>&lt;=8</v>
      </c>
      <c r="J7016" t="str">
        <v>High</v>
      </c>
    </row>
    <row r="7017" spans="1:10">
      <c r="A7017">
        <v>54</v>
      </c>
      <c r="B7017">
        <v>71850</v>
      </c>
      <c r="C7017">
        <v>5</v>
      </c>
      <c r="D7017">
        <v>2</v>
      </c>
      <c r="E7017">
        <v>0</v>
      </c>
      <c r="F7017">
        <v>0</v>
      </c>
      <c r="G7017" t="str">
        <v>Adult</v>
      </c>
      <c r="H7017">
        <v>7</v>
      </c>
      <c r="I7017" t="str">
        <v>&lt;=8</v>
      </c>
      <c r="J7017" t="str">
        <v>Medium</v>
      </c>
    </row>
    <row r="7018" spans="1:10">
      <c r="A7018">
        <v>62</v>
      </c>
      <c r="B7018">
        <v>130659</v>
      </c>
      <c r="C7018">
        <v>5</v>
      </c>
      <c r="D7018">
        <v>1</v>
      </c>
      <c r="E7018">
        <v>0</v>
      </c>
      <c r="F7018">
        <v>1</v>
      </c>
      <c r="G7018" t="str">
        <v>Old</v>
      </c>
      <c r="H7018">
        <v>6</v>
      </c>
      <c r="I7018" t="str">
        <v>&lt;=8</v>
      </c>
      <c r="J7018" t="str">
        <v>High</v>
      </c>
    </row>
    <row r="7019" spans="1:10">
      <c r="A7019">
        <v>41</v>
      </c>
      <c r="B7019">
        <v>64723</v>
      </c>
      <c r="C7019">
        <v>5</v>
      </c>
      <c r="D7019">
        <v>1</v>
      </c>
      <c r="E7019">
        <v>1</v>
      </c>
      <c r="F7019">
        <v>0</v>
      </c>
      <c r="G7019" t="str">
        <v>Adult</v>
      </c>
      <c r="H7019">
        <v>6</v>
      </c>
      <c r="I7019" t="str">
        <v>&lt;=8</v>
      </c>
      <c r="J7019" t="str">
        <v>Medium</v>
      </c>
    </row>
    <row r="7020" spans="1:10">
      <c r="A7020">
        <v>42</v>
      </c>
      <c r="B7020">
        <v>65739</v>
      </c>
      <c r="C7020">
        <v>2</v>
      </c>
      <c r="D7020">
        <v>2</v>
      </c>
      <c r="E7020">
        <v>0</v>
      </c>
      <c r="F7020">
        <v>0</v>
      </c>
      <c r="G7020" t="str">
        <v>Adult</v>
      </c>
      <c r="H7020">
        <v>4</v>
      </c>
      <c r="I7020" t="str">
        <v>&lt;=8</v>
      </c>
      <c r="J7020" t="str">
        <v>Medium</v>
      </c>
    </row>
    <row r="7021" spans="1:10">
      <c r="A7021">
        <v>24</v>
      </c>
      <c r="B7021">
        <v>35539</v>
      </c>
      <c r="C7021">
        <v>7</v>
      </c>
      <c r="D7021">
        <v>2</v>
      </c>
      <c r="E7021">
        <v>1</v>
      </c>
      <c r="F7021">
        <v>1</v>
      </c>
      <c r="G7021" t="str">
        <v>Young</v>
      </c>
      <c r="H7021">
        <v>9</v>
      </c>
      <c r="I7021" t="str">
        <v>&lt;=8</v>
      </c>
      <c r="J7021" t="str">
        <v>Low</v>
      </c>
    </row>
    <row r="7022" spans="1:10">
      <c r="A7022">
        <v>38</v>
      </c>
      <c r="B7022">
        <v>103029</v>
      </c>
      <c r="C7022">
        <v>11</v>
      </c>
      <c r="D7022">
        <v>2</v>
      </c>
      <c r="E7022">
        <v>0</v>
      </c>
      <c r="F7022">
        <v>1</v>
      </c>
      <c r="G7022" t="str">
        <v>Adult</v>
      </c>
      <c r="H7022">
        <v>13</v>
      </c>
      <c r="I7022" t="str">
        <v>&gt;8</v>
      </c>
      <c r="J7022" t="str">
        <v>High</v>
      </c>
    </row>
    <row r="7023" spans="1:10">
      <c r="A7023">
        <v>25</v>
      </c>
      <c r="B7023">
        <v>94509</v>
      </c>
      <c r="C7023">
        <v>3</v>
      </c>
      <c r="D7023">
        <v>3</v>
      </c>
      <c r="E7023">
        <v>0</v>
      </c>
      <c r="F7023">
        <v>0</v>
      </c>
      <c r="G7023" t="str">
        <v>Young</v>
      </c>
      <c r="H7023">
        <v>6</v>
      </c>
      <c r="I7023" t="str">
        <v>&lt;=8</v>
      </c>
      <c r="J7023" t="str">
        <v>Medium</v>
      </c>
    </row>
    <row r="7024" spans="1:10">
      <c r="A7024">
        <v>39</v>
      </c>
      <c r="B7024">
        <v>146360</v>
      </c>
      <c r="C7024">
        <v>4</v>
      </c>
      <c r="D7024">
        <v>0</v>
      </c>
      <c r="E7024">
        <v>0</v>
      </c>
      <c r="F7024">
        <v>1</v>
      </c>
      <c r="G7024" t="str">
        <v>Adult</v>
      </c>
      <c r="H7024">
        <v>4</v>
      </c>
      <c r="I7024" t="str">
        <v>&lt;=8</v>
      </c>
      <c r="J7024" t="str">
        <v>High</v>
      </c>
    </row>
    <row r="7025" spans="1:10">
      <c r="A7025">
        <v>22</v>
      </c>
      <c r="B7025">
        <v>131140</v>
      </c>
      <c r="C7025">
        <v>4</v>
      </c>
      <c r="D7025">
        <v>2</v>
      </c>
      <c r="E7025">
        <v>1</v>
      </c>
      <c r="F7025">
        <v>1</v>
      </c>
      <c r="G7025" t="str">
        <v>Young</v>
      </c>
      <c r="H7025">
        <v>6</v>
      </c>
      <c r="I7025" t="str">
        <v>&lt;=8</v>
      </c>
      <c r="J7025" t="str">
        <v>High</v>
      </c>
    </row>
    <row r="7026" spans="1:10">
      <c r="A7026">
        <v>32</v>
      </c>
      <c r="B7026">
        <v>51311</v>
      </c>
      <c r="C7026">
        <v>7</v>
      </c>
      <c r="D7026">
        <v>2</v>
      </c>
      <c r="E7026">
        <v>1</v>
      </c>
      <c r="F7026">
        <v>0</v>
      </c>
      <c r="G7026" t="str">
        <v>Young</v>
      </c>
      <c r="H7026">
        <v>9</v>
      </c>
      <c r="I7026" t="str">
        <v>&lt;=8</v>
      </c>
      <c r="J7026" t="str">
        <v>Medium</v>
      </c>
    </row>
    <row r="7027" spans="1:10">
      <c r="A7027">
        <v>37</v>
      </c>
      <c r="B7027">
        <v>133243</v>
      </c>
      <c r="C7027">
        <v>8</v>
      </c>
      <c r="D7027">
        <v>1</v>
      </c>
      <c r="E7027">
        <v>1</v>
      </c>
      <c r="F7027">
        <v>1</v>
      </c>
      <c r="G7027" t="str">
        <v>Adult</v>
      </c>
      <c r="H7027">
        <v>9</v>
      </c>
      <c r="I7027" t="str">
        <v>&lt;=8</v>
      </c>
      <c r="J7027" t="str">
        <v>High</v>
      </c>
    </row>
    <row r="7028" spans="1:10">
      <c r="A7028">
        <v>30</v>
      </c>
      <c r="B7028">
        <v>99180</v>
      </c>
      <c r="C7028">
        <v>6</v>
      </c>
      <c r="D7028">
        <v>4</v>
      </c>
      <c r="E7028">
        <v>1</v>
      </c>
      <c r="F7028">
        <v>0</v>
      </c>
      <c r="G7028" t="str">
        <v>Young</v>
      </c>
      <c r="H7028">
        <v>10</v>
      </c>
      <c r="I7028" t="str">
        <v>&lt;=8</v>
      </c>
      <c r="J7028" t="str">
        <v>Medium</v>
      </c>
    </row>
    <row r="7029" spans="1:10">
      <c r="A7029">
        <v>54</v>
      </c>
      <c r="B7029">
        <v>146985</v>
      </c>
      <c r="C7029">
        <v>9</v>
      </c>
      <c r="D7029">
        <v>0</v>
      </c>
      <c r="E7029">
        <v>0</v>
      </c>
      <c r="F7029">
        <v>1</v>
      </c>
      <c r="G7029" t="str">
        <v>Adult</v>
      </c>
      <c r="H7029">
        <v>9</v>
      </c>
      <c r="I7029" t="str">
        <v>&gt;8</v>
      </c>
      <c r="J7029" t="str">
        <v>High</v>
      </c>
    </row>
    <row r="7030" spans="1:10">
      <c r="A7030">
        <v>26</v>
      </c>
      <c r="B7030">
        <v>115981</v>
      </c>
      <c r="C7030">
        <v>8</v>
      </c>
      <c r="D7030">
        <v>3</v>
      </c>
      <c r="E7030">
        <v>0</v>
      </c>
      <c r="F7030">
        <v>1</v>
      </c>
      <c r="G7030" t="str">
        <v>Young</v>
      </c>
      <c r="H7030">
        <v>11</v>
      </c>
      <c r="I7030" t="str">
        <v>&lt;=8</v>
      </c>
      <c r="J7030" t="str">
        <v>High</v>
      </c>
    </row>
    <row r="7031" spans="1:10">
      <c r="A7031">
        <v>28</v>
      </c>
      <c r="B7031">
        <v>65934</v>
      </c>
      <c r="C7031">
        <v>7</v>
      </c>
      <c r="D7031">
        <v>1</v>
      </c>
      <c r="E7031">
        <v>1</v>
      </c>
      <c r="F7031">
        <v>0</v>
      </c>
      <c r="G7031" t="str">
        <v>Young</v>
      </c>
      <c r="H7031">
        <v>8</v>
      </c>
      <c r="I7031" t="str">
        <v>&lt;=8</v>
      </c>
      <c r="J7031" t="str">
        <v>Medium</v>
      </c>
    </row>
    <row r="7032" spans="1:10">
      <c r="A7032">
        <v>31</v>
      </c>
      <c r="B7032">
        <v>39511</v>
      </c>
      <c r="C7032">
        <v>9</v>
      </c>
      <c r="D7032">
        <v>1</v>
      </c>
      <c r="E7032">
        <v>1</v>
      </c>
      <c r="F7032">
        <v>0</v>
      </c>
      <c r="G7032" t="str">
        <v>Young</v>
      </c>
      <c r="H7032">
        <v>10</v>
      </c>
      <c r="I7032" t="str">
        <v>&gt;8</v>
      </c>
      <c r="J7032" t="str">
        <v>Low</v>
      </c>
    </row>
    <row r="7033" spans="1:10">
      <c r="A7033">
        <v>32</v>
      </c>
      <c r="B7033">
        <v>30183</v>
      </c>
      <c r="C7033">
        <v>9</v>
      </c>
      <c r="D7033">
        <v>1</v>
      </c>
      <c r="E7033">
        <v>0</v>
      </c>
      <c r="F7033">
        <v>0</v>
      </c>
      <c r="G7033" t="str">
        <v>Young</v>
      </c>
      <c r="H7033">
        <v>10</v>
      </c>
      <c r="I7033" t="str">
        <v>&gt;8</v>
      </c>
      <c r="J7033" t="str">
        <v>Low</v>
      </c>
    </row>
    <row r="7034" spans="1:10">
      <c r="A7034">
        <v>29</v>
      </c>
      <c r="B7034">
        <v>39475</v>
      </c>
      <c r="C7034">
        <v>10</v>
      </c>
      <c r="D7034">
        <v>3</v>
      </c>
      <c r="E7034">
        <v>0</v>
      </c>
      <c r="F7034">
        <v>1</v>
      </c>
      <c r="G7034" t="str">
        <v>Young</v>
      </c>
      <c r="H7034">
        <v>13</v>
      </c>
      <c r="I7034" t="str">
        <v>&gt;8</v>
      </c>
      <c r="J7034" t="str">
        <v>Low</v>
      </c>
    </row>
    <row r="7035" spans="1:10">
      <c r="A7035">
        <v>22</v>
      </c>
      <c r="B7035">
        <v>114766</v>
      </c>
      <c r="C7035">
        <v>6</v>
      </c>
      <c r="D7035">
        <v>4</v>
      </c>
      <c r="E7035">
        <v>0</v>
      </c>
      <c r="F7035">
        <v>0</v>
      </c>
      <c r="G7035" t="str">
        <v>Young</v>
      </c>
      <c r="H7035">
        <v>10</v>
      </c>
      <c r="I7035" t="str">
        <v>&lt;=8</v>
      </c>
      <c r="J7035" t="str">
        <v>High</v>
      </c>
    </row>
    <row r="7036" spans="1:10">
      <c r="A7036">
        <v>28</v>
      </c>
      <c r="B7036">
        <v>93130</v>
      </c>
      <c r="C7036">
        <v>7</v>
      </c>
      <c r="D7036">
        <v>1</v>
      </c>
      <c r="E7036">
        <v>0</v>
      </c>
      <c r="F7036">
        <v>0</v>
      </c>
      <c r="G7036" t="str">
        <v>Young</v>
      </c>
      <c r="H7036">
        <v>8</v>
      </c>
      <c r="I7036" t="str">
        <v>&lt;=8</v>
      </c>
      <c r="J7036" t="str">
        <v>Medium</v>
      </c>
    </row>
    <row r="7037" spans="1:10">
      <c r="A7037">
        <v>31</v>
      </c>
      <c r="B7037">
        <v>89577</v>
      </c>
      <c r="C7037">
        <v>5</v>
      </c>
      <c r="D7037">
        <v>0</v>
      </c>
      <c r="E7037">
        <v>1</v>
      </c>
      <c r="F7037">
        <v>0</v>
      </c>
      <c r="G7037" t="str">
        <v>Young</v>
      </c>
      <c r="H7037">
        <v>5</v>
      </c>
      <c r="I7037" t="str">
        <v>&lt;=8</v>
      </c>
      <c r="J7037" t="str">
        <v>Medium</v>
      </c>
    </row>
    <row r="7038" spans="1:10">
      <c r="A7038">
        <v>56</v>
      </c>
      <c r="B7038">
        <v>56008</v>
      </c>
      <c r="C7038">
        <v>5</v>
      </c>
      <c r="D7038">
        <v>3</v>
      </c>
      <c r="E7038">
        <v>0</v>
      </c>
      <c r="F7038">
        <v>0</v>
      </c>
      <c r="G7038" t="str">
        <v>Old</v>
      </c>
      <c r="H7038">
        <v>8</v>
      </c>
      <c r="I7038" t="str">
        <v>&lt;=8</v>
      </c>
      <c r="J7038" t="str">
        <v>Medium</v>
      </c>
    </row>
    <row r="7039" spans="1:10">
      <c r="A7039">
        <v>30</v>
      </c>
      <c r="B7039">
        <v>106868</v>
      </c>
      <c r="C7039">
        <v>7</v>
      </c>
      <c r="D7039">
        <v>1</v>
      </c>
      <c r="E7039">
        <v>1</v>
      </c>
      <c r="F7039">
        <v>1</v>
      </c>
      <c r="G7039" t="str">
        <v>Young</v>
      </c>
      <c r="H7039">
        <v>8</v>
      </c>
      <c r="I7039" t="str">
        <v>&lt;=8</v>
      </c>
      <c r="J7039" t="str">
        <v>High</v>
      </c>
    </row>
    <row r="7040" spans="1:10">
      <c r="A7040">
        <v>41</v>
      </c>
      <c r="B7040">
        <v>77941</v>
      </c>
      <c r="C7040">
        <v>11</v>
      </c>
      <c r="D7040">
        <v>0</v>
      </c>
      <c r="E7040">
        <v>0</v>
      </c>
      <c r="F7040">
        <v>1</v>
      </c>
      <c r="G7040" t="str">
        <v>Adult</v>
      </c>
      <c r="H7040">
        <v>11</v>
      </c>
      <c r="I7040" t="str">
        <v>&gt;8</v>
      </c>
      <c r="J7040" t="str">
        <v>Medium</v>
      </c>
    </row>
    <row r="7041" spans="1:10">
      <c r="A7041">
        <v>40</v>
      </c>
      <c r="B7041">
        <v>72756</v>
      </c>
      <c r="C7041">
        <v>7</v>
      </c>
      <c r="D7041">
        <v>3</v>
      </c>
      <c r="E7041">
        <v>0</v>
      </c>
      <c r="F7041">
        <v>0</v>
      </c>
      <c r="G7041" t="str">
        <v>Adult</v>
      </c>
      <c r="H7041">
        <v>10</v>
      </c>
      <c r="I7041" t="str">
        <v>&lt;=8</v>
      </c>
      <c r="J7041" t="str">
        <v>Medium</v>
      </c>
    </row>
    <row r="7042" spans="1:10">
      <c r="A7042">
        <v>28</v>
      </c>
      <c r="B7042">
        <v>100258</v>
      </c>
      <c r="C7042">
        <v>5</v>
      </c>
      <c r="D7042">
        <v>1</v>
      </c>
      <c r="E7042">
        <v>1</v>
      </c>
      <c r="F7042">
        <v>1</v>
      </c>
      <c r="G7042" t="str">
        <v>Young</v>
      </c>
      <c r="H7042">
        <v>6</v>
      </c>
      <c r="I7042" t="str">
        <v>&lt;=8</v>
      </c>
      <c r="J7042" t="str">
        <v>High</v>
      </c>
    </row>
    <row r="7043" spans="1:10">
      <c r="A7043">
        <v>56</v>
      </c>
      <c r="B7043">
        <v>110730</v>
      </c>
      <c r="C7043">
        <v>7</v>
      </c>
      <c r="D7043">
        <v>1</v>
      </c>
      <c r="E7043">
        <v>1</v>
      </c>
      <c r="F7043">
        <v>1</v>
      </c>
      <c r="G7043" t="str">
        <v>Old</v>
      </c>
      <c r="H7043">
        <v>8</v>
      </c>
      <c r="I7043" t="str">
        <v>&lt;=8</v>
      </c>
      <c r="J7043" t="str">
        <v>High</v>
      </c>
    </row>
    <row r="7044" spans="1:10">
      <c r="A7044">
        <v>49</v>
      </c>
      <c r="B7044">
        <v>122167</v>
      </c>
      <c r="C7044">
        <v>9</v>
      </c>
      <c r="D7044">
        <v>1</v>
      </c>
      <c r="E7044">
        <v>0</v>
      </c>
      <c r="F7044">
        <v>0</v>
      </c>
      <c r="G7044" t="str">
        <v>Adult</v>
      </c>
      <c r="H7044">
        <v>10</v>
      </c>
      <c r="I7044" t="str">
        <v>&gt;8</v>
      </c>
      <c r="J7044" t="str">
        <v>High</v>
      </c>
    </row>
    <row r="7045" spans="1:10">
      <c r="A7045">
        <v>62</v>
      </c>
      <c r="B7045">
        <v>57912</v>
      </c>
      <c r="C7045">
        <v>4</v>
      </c>
      <c r="D7045">
        <v>4</v>
      </c>
      <c r="E7045">
        <v>0</v>
      </c>
      <c r="F7045">
        <v>0</v>
      </c>
      <c r="G7045" t="str">
        <v>Old</v>
      </c>
      <c r="H7045">
        <v>8</v>
      </c>
      <c r="I7045" t="str">
        <v>&lt;=8</v>
      </c>
      <c r="J7045" t="str">
        <v>Medium</v>
      </c>
    </row>
    <row r="7046" spans="1:10">
      <c r="A7046">
        <v>32</v>
      </c>
      <c r="B7046">
        <v>112702</v>
      </c>
      <c r="C7046">
        <v>8</v>
      </c>
      <c r="D7046">
        <v>1</v>
      </c>
      <c r="E7046">
        <v>0</v>
      </c>
      <c r="F7046">
        <v>1</v>
      </c>
      <c r="G7046" t="str">
        <v>Young</v>
      </c>
      <c r="H7046">
        <v>9</v>
      </c>
      <c r="I7046" t="str">
        <v>&lt;=8</v>
      </c>
      <c r="J7046" t="str">
        <v>High</v>
      </c>
    </row>
    <row r="7047" spans="1:10">
      <c r="A7047">
        <v>34</v>
      </c>
      <c r="B7047">
        <v>80659</v>
      </c>
      <c r="C7047">
        <v>6</v>
      </c>
      <c r="D7047">
        <v>2</v>
      </c>
      <c r="E7047">
        <v>1</v>
      </c>
      <c r="F7047">
        <v>1</v>
      </c>
      <c r="G7047" t="str">
        <v>Young</v>
      </c>
      <c r="H7047">
        <v>8</v>
      </c>
      <c r="I7047" t="str">
        <v>&lt;=8</v>
      </c>
      <c r="J7047" t="str">
        <v>Medium</v>
      </c>
    </row>
    <row r="7048" spans="1:10">
      <c r="A7048">
        <v>41</v>
      </c>
      <c r="B7048">
        <v>76840</v>
      </c>
      <c r="C7048">
        <v>8</v>
      </c>
      <c r="D7048">
        <v>3</v>
      </c>
      <c r="E7048">
        <v>0</v>
      </c>
      <c r="F7048">
        <v>0</v>
      </c>
      <c r="G7048" t="str">
        <v>Adult</v>
      </c>
      <c r="H7048">
        <v>11</v>
      </c>
      <c r="I7048" t="str">
        <v>&lt;=8</v>
      </c>
      <c r="J7048" t="str">
        <v>Medium</v>
      </c>
    </row>
    <row r="7049" spans="1:10">
      <c r="A7049">
        <v>42</v>
      </c>
      <c r="B7049">
        <v>111512</v>
      </c>
      <c r="C7049">
        <v>8</v>
      </c>
      <c r="D7049">
        <v>3</v>
      </c>
      <c r="E7049">
        <v>1</v>
      </c>
      <c r="F7049">
        <v>1</v>
      </c>
      <c r="G7049" t="str">
        <v>Adult</v>
      </c>
      <c r="H7049">
        <v>11</v>
      </c>
      <c r="I7049" t="str">
        <v>&lt;=8</v>
      </c>
      <c r="J7049" t="str">
        <v>High</v>
      </c>
    </row>
    <row r="7050" spans="1:10">
      <c r="A7050">
        <v>41</v>
      </c>
      <c r="B7050">
        <v>68623</v>
      </c>
      <c r="C7050">
        <v>12</v>
      </c>
      <c r="D7050">
        <v>4</v>
      </c>
      <c r="E7050">
        <v>0</v>
      </c>
      <c r="F7050">
        <v>0</v>
      </c>
      <c r="G7050" t="str">
        <v>Adult</v>
      </c>
      <c r="H7050">
        <v>16</v>
      </c>
      <c r="I7050" t="str">
        <v>&gt;8</v>
      </c>
      <c r="J7050" t="str">
        <v>Medium</v>
      </c>
    </row>
    <row r="7051" spans="1:10">
      <c r="A7051">
        <v>64</v>
      </c>
      <c r="B7051">
        <v>93303</v>
      </c>
      <c r="C7051">
        <v>4</v>
      </c>
      <c r="D7051">
        <v>2</v>
      </c>
      <c r="E7051">
        <v>1</v>
      </c>
      <c r="F7051">
        <v>0</v>
      </c>
      <c r="G7051" t="str">
        <v>Old</v>
      </c>
      <c r="H7051">
        <v>6</v>
      </c>
      <c r="I7051" t="str">
        <v>&lt;=8</v>
      </c>
      <c r="J7051" t="str">
        <v>Medium</v>
      </c>
    </row>
    <row r="7052" spans="1:10">
      <c r="A7052">
        <v>50</v>
      </c>
      <c r="B7052">
        <v>76062</v>
      </c>
      <c r="C7052">
        <v>3</v>
      </c>
      <c r="D7052">
        <v>2</v>
      </c>
      <c r="E7052">
        <v>1</v>
      </c>
      <c r="F7052">
        <v>0</v>
      </c>
      <c r="G7052" t="str">
        <v>Adult</v>
      </c>
      <c r="H7052">
        <v>5</v>
      </c>
      <c r="I7052" t="str">
        <v>&lt;=8</v>
      </c>
      <c r="J7052" t="str">
        <v>Medium</v>
      </c>
    </row>
    <row r="7053" spans="1:10">
      <c r="A7053">
        <v>59</v>
      </c>
      <c r="B7053">
        <v>86690</v>
      </c>
      <c r="C7053">
        <v>7</v>
      </c>
      <c r="D7053">
        <v>2</v>
      </c>
      <c r="E7053">
        <v>0</v>
      </c>
      <c r="F7053">
        <v>0</v>
      </c>
      <c r="G7053" t="str">
        <v>Old</v>
      </c>
      <c r="H7053">
        <v>9</v>
      </c>
      <c r="I7053" t="str">
        <v>&lt;=8</v>
      </c>
      <c r="J7053" t="str">
        <v>Medium</v>
      </c>
    </row>
    <row r="7054" spans="1:10">
      <c r="A7054">
        <v>40</v>
      </c>
      <c r="B7054">
        <v>107582</v>
      </c>
      <c r="C7054">
        <v>3</v>
      </c>
      <c r="D7054">
        <v>1</v>
      </c>
      <c r="E7054">
        <v>0</v>
      </c>
      <c r="F7054">
        <v>0</v>
      </c>
      <c r="G7054" t="str">
        <v>Adult</v>
      </c>
      <c r="H7054">
        <v>4</v>
      </c>
      <c r="I7054" t="str">
        <v>&lt;=8</v>
      </c>
      <c r="J7054" t="str">
        <v>High</v>
      </c>
    </row>
    <row r="7055" spans="1:10">
      <c r="A7055">
        <v>44</v>
      </c>
      <c r="B7055">
        <v>128980</v>
      </c>
      <c r="C7055">
        <v>8</v>
      </c>
      <c r="D7055">
        <v>1</v>
      </c>
      <c r="E7055">
        <v>1</v>
      </c>
      <c r="F7055">
        <v>1</v>
      </c>
      <c r="G7055" t="str">
        <v>Adult</v>
      </c>
      <c r="H7055">
        <v>9</v>
      </c>
      <c r="I7055" t="str">
        <v>&lt;=8</v>
      </c>
      <c r="J7055" t="str">
        <v>High</v>
      </c>
    </row>
    <row r="7056" spans="1:10">
      <c r="A7056">
        <v>43</v>
      </c>
      <c r="B7056">
        <v>53634</v>
      </c>
      <c r="C7056">
        <v>9</v>
      </c>
      <c r="D7056">
        <v>3</v>
      </c>
      <c r="E7056">
        <v>1</v>
      </c>
      <c r="F7056">
        <v>1</v>
      </c>
      <c r="G7056" t="str">
        <v>Adult</v>
      </c>
      <c r="H7056">
        <v>12</v>
      </c>
      <c r="I7056" t="str">
        <v>&gt;8</v>
      </c>
      <c r="J7056" t="str">
        <v>Medium</v>
      </c>
    </row>
    <row r="7057" spans="1:10">
      <c r="A7057">
        <v>27</v>
      </c>
      <c r="B7057">
        <v>34090</v>
      </c>
      <c r="C7057">
        <v>5</v>
      </c>
      <c r="D7057">
        <v>2</v>
      </c>
      <c r="E7057">
        <v>1</v>
      </c>
      <c r="F7057">
        <v>1</v>
      </c>
      <c r="G7057" t="str">
        <v>Young</v>
      </c>
      <c r="H7057">
        <v>7</v>
      </c>
      <c r="I7057" t="str">
        <v>&lt;=8</v>
      </c>
      <c r="J7057" t="str">
        <v>Low</v>
      </c>
    </row>
    <row r="7058" spans="1:10">
      <c r="A7058">
        <v>29</v>
      </c>
      <c r="B7058">
        <v>75266</v>
      </c>
      <c r="C7058">
        <v>9</v>
      </c>
      <c r="D7058">
        <v>3</v>
      </c>
      <c r="E7058">
        <v>1</v>
      </c>
      <c r="F7058">
        <v>1</v>
      </c>
      <c r="G7058" t="str">
        <v>Young</v>
      </c>
      <c r="H7058">
        <v>12</v>
      </c>
      <c r="I7058" t="str">
        <v>&gt;8</v>
      </c>
      <c r="J7058" t="str">
        <v>Medium</v>
      </c>
    </row>
    <row r="7059" spans="1:10">
      <c r="A7059">
        <v>21</v>
      </c>
      <c r="B7059">
        <v>60008</v>
      </c>
      <c r="C7059">
        <v>6</v>
      </c>
      <c r="D7059">
        <v>1</v>
      </c>
      <c r="E7059">
        <v>0</v>
      </c>
      <c r="F7059">
        <v>0</v>
      </c>
      <c r="G7059" t="str">
        <v>Young</v>
      </c>
      <c r="H7059">
        <v>7</v>
      </c>
      <c r="I7059" t="str">
        <v>&lt;=8</v>
      </c>
      <c r="J7059" t="str">
        <v>Medium</v>
      </c>
    </row>
    <row r="7060" spans="1:10">
      <c r="A7060">
        <v>46</v>
      </c>
      <c r="B7060">
        <v>117643</v>
      </c>
      <c r="C7060">
        <v>9</v>
      </c>
      <c r="D7060">
        <v>1</v>
      </c>
      <c r="E7060">
        <v>1</v>
      </c>
      <c r="F7060">
        <v>0</v>
      </c>
      <c r="G7060" t="str">
        <v>Adult</v>
      </c>
      <c r="H7060">
        <v>10</v>
      </c>
      <c r="I7060" t="str">
        <v>&gt;8</v>
      </c>
      <c r="J7060" t="str">
        <v>High</v>
      </c>
    </row>
    <row r="7061" spans="1:10">
      <c r="A7061">
        <v>58</v>
      </c>
      <c r="B7061">
        <v>88704</v>
      </c>
      <c r="C7061">
        <v>5</v>
      </c>
      <c r="D7061">
        <v>6</v>
      </c>
      <c r="E7061">
        <v>1</v>
      </c>
      <c r="F7061">
        <v>1</v>
      </c>
      <c r="G7061" t="str">
        <v>Old</v>
      </c>
      <c r="H7061">
        <v>11</v>
      </c>
      <c r="I7061" t="str">
        <v>&lt;=8</v>
      </c>
      <c r="J7061" t="str">
        <v>Medium</v>
      </c>
    </row>
    <row r="7062" spans="1:10">
      <c r="A7062">
        <v>58</v>
      </c>
      <c r="B7062">
        <v>141081</v>
      </c>
      <c r="C7062">
        <v>9</v>
      </c>
      <c r="D7062">
        <v>1</v>
      </c>
      <c r="E7062">
        <v>0</v>
      </c>
      <c r="F7062">
        <v>0</v>
      </c>
      <c r="G7062" t="str">
        <v>Old</v>
      </c>
      <c r="H7062">
        <v>10</v>
      </c>
      <c r="I7062" t="str">
        <v>&gt;8</v>
      </c>
      <c r="J7062" t="str">
        <v>High</v>
      </c>
    </row>
    <row r="7063" spans="1:10">
      <c r="A7063">
        <v>64</v>
      </c>
      <c r="B7063">
        <v>92866</v>
      </c>
      <c r="C7063">
        <v>9</v>
      </c>
      <c r="D7063">
        <v>1</v>
      </c>
      <c r="E7063">
        <v>1</v>
      </c>
      <c r="F7063">
        <v>1</v>
      </c>
      <c r="G7063" t="str">
        <v>Old</v>
      </c>
      <c r="H7063">
        <v>10</v>
      </c>
      <c r="I7063" t="str">
        <v>&gt;8</v>
      </c>
      <c r="J7063" t="str">
        <v>Medium</v>
      </c>
    </row>
    <row r="7064" spans="1:10">
      <c r="A7064">
        <v>42</v>
      </c>
      <c r="B7064">
        <v>147374</v>
      </c>
      <c r="C7064">
        <v>5</v>
      </c>
      <c r="D7064">
        <v>2</v>
      </c>
      <c r="E7064">
        <v>0</v>
      </c>
      <c r="F7064">
        <v>1</v>
      </c>
      <c r="G7064" t="str">
        <v>Adult</v>
      </c>
      <c r="H7064">
        <v>7</v>
      </c>
      <c r="I7064" t="str">
        <v>&lt;=8</v>
      </c>
      <c r="J7064" t="str">
        <v>High</v>
      </c>
    </row>
    <row r="7065" spans="1:10">
      <c r="A7065">
        <v>64</v>
      </c>
      <c r="B7065">
        <v>38382</v>
      </c>
      <c r="C7065">
        <v>9</v>
      </c>
      <c r="D7065">
        <v>2</v>
      </c>
      <c r="E7065">
        <v>1</v>
      </c>
      <c r="F7065">
        <v>1</v>
      </c>
      <c r="G7065" t="str">
        <v>Old</v>
      </c>
      <c r="H7065">
        <v>11</v>
      </c>
      <c r="I7065" t="str">
        <v>&gt;8</v>
      </c>
      <c r="J7065" t="str">
        <v>Low</v>
      </c>
    </row>
    <row r="7066" spans="1:10">
      <c r="A7066">
        <v>30</v>
      </c>
      <c r="B7066">
        <v>77774</v>
      </c>
      <c r="C7066">
        <v>6</v>
      </c>
      <c r="D7066">
        <v>2</v>
      </c>
      <c r="E7066">
        <v>0</v>
      </c>
      <c r="F7066">
        <v>1</v>
      </c>
      <c r="G7066" t="str">
        <v>Young</v>
      </c>
      <c r="H7066">
        <v>8</v>
      </c>
      <c r="I7066" t="str">
        <v>&lt;=8</v>
      </c>
      <c r="J7066" t="str">
        <v>Medium</v>
      </c>
    </row>
    <row r="7067" spans="1:10">
      <c r="A7067">
        <v>26</v>
      </c>
      <c r="B7067">
        <v>104570</v>
      </c>
      <c r="C7067">
        <v>8</v>
      </c>
      <c r="D7067">
        <v>2</v>
      </c>
      <c r="E7067">
        <v>1</v>
      </c>
      <c r="F7067">
        <v>1</v>
      </c>
      <c r="G7067" t="str">
        <v>Young</v>
      </c>
      <c r="H7067">
        <v>10</v>
      </c>
      <c r="I7067" t="str">
        <v>&lt;=8</v>
      </c>
      <c r="J7067" t="str">
        <v>High</v>
      </c>
    </row>
    <row r="7068" spans="1:10">
      <c r="A7068">
        <v>37</v>
      </c>
      <c r="B7068">
        <v>104062</v>
      </c>
      <c r="C7068">
        <v>4</v>
      </c>
      <c r="D7068">
        <v>3</v>
      </c>
      <c r="E7068">
        <v>0</v>
      </c>
      <c r="F7068">
        <v>1</v>
      </c>
      <c r="G7068" t="str">
        <v>Adult</v>
      </c>
      <c r="H7068">
        <v>7</v>
      </c>
      <c r="I7068" t="str">
        <v>&lt;=8</v>
      </c>
      <c r="J7068" t="str">
        <v>High</v>
      </c>
    </row>
    <row r="7069" spans="1:10">
      <c r="A7069">
        <v>58</v>
      </c>
      <c r="B7069">
        <v>119609</v>
      </c>
      <c r="C7069">
        <v>6</v>
      </c>
      <c r="D7069">
        <v>3</v>
      </c>
      <c r="E7069">
        <v>0</v>
      </c>
      <c r="F7069">
        <v>1</v>
      </c>
      <c r="G7069" t="str">
        <v>Old</v>
      </c>
      <c r="H7069">
        <v>9</v>
      </c>
      <c r="I7069" t="str">
        <v>&lt;=8</v>
      </c>
      <c r="J7069" t="str">
        <v>High</v>
      </c>
    </row>
    <row r="7070" spans="1:10">
      <c r="A7070">
        <v>44</v>
      </c>
      <c r="B7070">
        <v>76698</v>
      </c>
      <c r="C7070">
        <v>9</v>
      </c>
      <c r="D7070">
        <v>1</v>
      </c>
      <c r="E7070">
        <v>0</v>
      </c>
      <c r="F7070">
        <v>0</v>
      </c>
      <c r="G7070" t="str">
        <v>Adult</v>
      </c>
      <c r="H7070">
        <v>10</v>
      </c>
      <c r="I7070" t="str">
        <v>&gt;8</v>
      </c>
      <c r="J7070" t="str">
        <v>Medium</v>
      </c>
    </row>
    <row r="7071" spans="1:10">
      <c r="A7071">
        <v>30</v>
      </c>
      <c r="B7071">
        <v>31110</v>
      </c>
      <c r="C7071">
        <v>6</v>
      </c>
      <c r="D7071">
        <v>1</v>
      </c>
      <c r="E7071">
        <v>0</v>
      </c>
      <c r="F7071">
        <v>0</v>
      </c>
      <c r="G7071" t="str">
        <v>Young</v>
      </c>
      <c r="H7071">
        <v>7</v>
      </c>
      <c r="I7071" t="str">
        <v>&lt;=8</v>
      </c>
      <c r="J7071" t="str">
        <v>Low</v>
      </c>
    </row>
    <row r="7072" spans="1:10">
      <c r="A7072">
        <v>28</v>
      </c>
      <c r="B7072">
        <v>145266</v>
      </c>
      <c r="C7072">
        <v>7</v>
      </c>
      <c r="D7072">
        <v>1</v>
      </c>
      <c r="E7072">
        <v>0</v>
      </c>
      <c r="F7072">
        <v>0</v>
      </c>
      <c r="G7072" t="str">
        <v>Young</v>
      </c>
      <c r="H7072">
        <v>8</v>
      </c>
      <c r="I7072" t="str">
        <v>&lt;=8</v>
      </c>
      <c r="J7072" t="str">
        <v>High</v>
      </c>
    </row>
    <row r="7073" spans="1:10">
      <c r="A7073">
        <v>41</v>
      </c>
      <c r="B7073">
        <v>111981</v>
      </c>
      <c r="C7073">
        <v>9</v>
      </c>
      <c r="D7073">
        <v>2</v>
      </c>
      <c r="E7073">
        <v>0</v>
      </c>
      <c r="F7073">
        <v>1</v>
      </c>
      <c r="G7073" t="str">
        <v>Adult</v>
      </c>
      <c r="H7073">
        <v>11</v>
      </c>
      <c r="I7073" t="str">
        <v>&gt;8</v>
      </c>
      <c r="J7073" t="str">
        <v>High</v>
      </c>
    </row>
    <row r="7074" spans="1:10">
      <c r="A7074">
        <v>26</v>
      </c>
      <c r="B7074">
        <v>30386</v>
      </c>
      <c r="C7074">
        <v>5</v>
      </c>
      <c r="D7074">
        <v>0</v>
      </c>
      <c r="E7074">
        <v>0</v>
      </c>
      <c r="F7074">
        <v>0</v>
      </c>
      <c r="G7074" t="str">
        <v>Young</v>
      </c>
      <c r="H7074">
        <v>5</v>
      </c>
      <c r="I7074" t="str">
        <v>&lt;=8</v>
      </c>
      <c r="J7074" t="str">
        <v>Low</v>
      </c>
    </row>
    <row r="7075" spans="1:10">
      <c r="A7075">
        <v>41</v>
      </c>
      <c r="B7075">
        <v>88513</v>
      </c>
      <c r="C7075">
        <v>11</v>
      </c>
      <c r="D7075">
        <v>2</v>
      </c>
      <c r="E7075">
        <v>0</v>
      </c>
      <c r="F7075">
        <v>0</v>
      </c>
      <c r="G7075" t="str">
        <v>Adult</v>
      </c>
      <c r="H7075">
        <v>13</v>
      </c>
      <c r="I7075" t="str">
        <v>&gt;8</v>
      </c>
      <c r="J7075" t="str">
        <v>Medium</v>
      </c>
    </row>
    <row r="7076" spans="1:10">
      <c r="A7076">
        <v>59</v>
      </c>
      <c r="B7076">
        <v>114120</v>
      </c>
      <c r="C7076">
        <v>7</v>
      </c>
      <c r="D7076">
        <v>3</v>
      </c>
      <c r="E7076">
        <v>1</v>
      </c>
      <c r="F7076">
        <v>0</v>
      </c>
      <c r="G7076" t="str">
        <v>Old</v>
      </c>
      <c r="H7076">
        <v>10</v>
      </c>
      <c r="I7076" t="str">
        <v>&lt;=8</v>
      </c>
      <c r="J7076" t="str">
        <v>High</v>
      </c>
    </row>
    <row r="7077" spans="1:10">
      <c r="A7077">
        <v>44</v>
      </c>
      <c r="B7077">
        <v>141210</v>
      </c>
      <c r="C7077">
        <v>9</v>
      </c>
      <c r="D7077">
        <v>4</v>
      </c>
      <c r="E7077">
        <v>0</v>
      </c>
      <c r="F7077">
        <v>0</v>
      </c>
      <c r="G7077" t="str">
        <v>Adult</v>
      </c>
      <c r="H7077">
        <v>13</v>
      </c>
      <c r="I7077" t="str">
        <v>&gt;8</v>
      </c>
      <c r="J7077" t="str">
        <v>High</v>
      </c>
    </row>
    <row r="7078" spans="1:10">
      <c r="A7078">
        <v>53</v>
      </c>
      <c r="B7078">
        <v>129987</v>
      </c>
      <c r="C7078">
        <v>8</v>
      </c>
      <c r="D7078">
        <v>4</v>
      </c>
      <c r="E7078">
        <v>0</v>
      </c>
      <c r="F7078">
        <v>0</v>
      </c>
      <c r="G7078" t="str">
        <v>Adult</v>
      </c>
      <c r="H7078">
        <v>12</v>
      </c>
      <c r="I7078" t="str">
        <v>&lt;=8</v>
      </c>
      <c r="J7078" t="str">
        <v>High</v>
      </c>
    </row>
    <row r="7079" spans="1:10">
      <c r="A7079">
        <v>38</v>
      </c>
      <c r="B7079">
        <v>77801</v>
      </c>
      <c r="C7079">
        <v>2</v>
      </c>
      <c r="D7079">
        <v>3</v>
      </c>
      <c r="E7079">
        <v>1</v>
      </c>
      <c r="F7079">
        <v>0</v>
      </c>
      <c r="G7079" t="str">
        <v>Adult</v>
      </c>
      <c r="H7079">
        <v>5</v>
      </c>
      <c r="I7079" t="str">
        <v>&lt;=8</v>
      </c>
      <c r="J7079" t="str">
        <v>Medium</v>
      </c>
    </row>
    <row r="7080" spans="1:10">
      <c r="A7080">
        <v>48</v>
      </c>
      <c r="B7080">
        <v>144012</v>
      </c>
      <c r="C7080">
        <v>7</v>
      </c>
      <c r="D7080">
        <v>2</v>
      </c>
      <c r="E7080">
        <v>0</v>
      </c>
      <c r="F7080">
        <v>1</v>
      </c>
      <c r="G7080" t="str">
        <v>Adult</v>
      </c>
      <c r="H7080">
        <v>9</v>
      </c>
      <c r="I7080" t="str">
        <v>&lt;=8</v>
      </c>
      <c r="J7080" t="str">
        <v>High</v>
      </c>
    </row>
    <row r="7081" spans="1:10">
      <c r="A7081">
        <v>52</v>
      </c>
      <c r="B7081">
        <v>126085</v>
      </c>
      <c r="C7081">
        <v>5</v>
      </c>
      <c r="D7081">
        <v>0</v>
      </c>
      <c r="E7081">
        <v>0</v>
      </c>
      <c r="F7081">
        <v>1</v>
      </c>
      <c r="G7081" t="str">
        <v>Adult</v>
      </c>
      <c r="H7081">
        <v>5</v>
      </c>
      <c r="I7081" t="str">
        <v>&lt;=8</v>
      </c>
      <c r="J7081" t="str">
        <v>High</v>
      </c>
    </row>
    <row r="7082" spans="1:10">
      <c r="A7082">
        <v>32</v>
      </c>
      <c r="B7082">
        <v>101857</v>
      </c>
      <c r="C7082">
        <v>12</v>
      </c>
      <c r="D7082">
        <v>1</v>
      </c>
      <c r="E7082">
        <v>0</v>
      </c>
      <c r="F7082">
        <v>0</v>
      </c>
      <c r="G7082" t="str">
        <v>Young</v>
      </c>
      <c r="H7082">
        <v>13</v>
      </c>
      <c r="I7082" t="str">
        <v>&gt;8</v>
      </c>
      <c r="J7082" t="str">
        <v>High</v>
      </c>
    </row>
    <row r="7083" spans="1:10">
      <c r="A7083">
        <v>62</v>
      </c>
      <c r="B7083">
        <v>119976</v>
      </c>
      <c r="C7083">
        <v>8</v>
      </c>
      <c r="D7083">
        <v>3</v>
      </c>
      <c r="E7083">
        <v>0</v>
      </c>
      <c r="F7083">
        <v>0</v>
      </c>
      <c r="G7083" t="str">
        <v>Old</v>
      </c>
      <c r="H7083">
        <v>11</v>
      </c>
      <c r="I7083" t="str">
        <v>&lt;=8</v>
      </c>
      <c r="J7083" t="str">
        <v>High</v>
      </c>
    </row>
    <row r="7084" spans="1:10">
      <c r="A7084">
        <v>47</v>
      </c>
      <c r="B7084">
        <v>61566</v>
      </c>
      <c r="C7084">
        <v>6</v>
      </c>
      <c r="D7084">
        <v>2</v>
      </c>
      <c r="E7084">
        <v>1</v>
      </c>
      <c r="F7084">
        <v>1</v>
      </c>
      <c r="G7084" t="str">
        <v>Adult</v>
      </c>
      <c r="H7084">
        <v>8</v>
      </c>
      <c r="I7084" t="str">
        <v>&lt;=8</v>
      </c>
      <c r="J7084" t="str">
        <v>Medium</v>
      </c>
    </row>
    <row r="7085" spans="1:10">
      <c r="A7085">
        <v>30</v>
      </c>
      <c r="B7085">
        <v>136982</v>
      </c>
      <c r="C7085">
        <v>4</v>
      </c>
      <c r="D7085">
        <v>5</v>
      </c>
      <c r="E7085">
        <v>0</v>
      </c>
      <c r="F7085">
        <v>1</v>
      </c>
      <c r="G7085" t="str">
        <v>Young</v>
      </c>
      <c r="H7085">
        <v>9</v>
      </c>
      <c r="I7085" t="str">
        <v>&lt;=8</v>
      </c>
      <c r="J7085" t="str">
        <v>High</v>
      </c>
    </row>
    <row r="7086" spans="1:10">
      <c r="A7086">
        <v>62</v>
      </c>
      <c r="B7086">
        <v>62521</v>
      </c>
      <c r="C7086">
        <v>7</v>
      </c>
      <c r="D7086">
        <v>1</v>
      </c>
      <c r="E7086">
        <v>0</v>
      </c>
      <c r="F7086">
        <v>0</v>
      </c>
      <c r="G7086" t="str">
        <v>Old</v>
      </c>
      <c r="H7086">
        <v>8</v>
      </c>
      <c r="I7086" t="str">
        <v>&lt;=8</v>
      </c>
      <c r="J7086" t="str">
        <v>Medium</v>
      </c>
    </row>
    <row r="7087" spans="1:10">
      <c r="A7087">
        <v>52</v>
      </c>
      <c r="B7087">
        <v>140228</v>
      </c>
      <c r="C7087">
        <v>11</v>
      </c>
      <c r="D7087">
        <v>4</v>
      </c>
      <c r="E7087">
        <v>0</v>
      </c>
      <c r="F7087">
        <v>1</v>
      </c>
      <c r="G7087" t="str">
        <v>Adult</v>
      </c>
      <c r="H7087">
        <v>15</v>
      </c>
      <c r="I7087" t="str">
        <v>&gt;8</v>
      </c>
      <c r="J7087" t="str">
        <v>High</v>
      </c>
    </row>
    <row r="7088" spans="1:10">
      <c r="A7088">
        <v>62</v>
      </c>
      <c r="B7088">
        <v>53798</v>
      </c>
      <c r="C7088">
        <v>7</v>
      </c>
      <c r="D7088">
        <v>6</v>
      </c>
      <c r="E7088">
        <v>0</v>
      </c>
      <c r="F7088">
        <v>0</v>
      </c>
      <c r="G7088" t="str">
        <v>Old</v>
      </c>
      <c r="H7088">
        <v>13</v>
      </c>
      <c r="I7088" t="str">
        <v>&lt;=8</v>
      </c>
      <c r="J7088" t="str">
        <v>Medium</v>
      </c>
    </row>
    <row r="7089" spans="1:10">
      <c r="A7089">
        <v>46</v>
      </c>
      <c r="B7089">
        <v>43565</v>
      </c>
      <c r="C7089">
        <v>10</v>
      </c>
      <c r="D7089">
        <v>3</v>
      </c>
      <c r="E7089">
        <v>1</v>
      </c>
      <c r="F7089">
        <v>1</v>
      </c>
      <c r="G7089" t="str">
        <v>Adult</v>
      </c>
      <c r="H7089">
        <v>13</v>
      </c>
      <c r="I7089" t="str">
        <v>&gt;8</v>
      </c>
      <c r="J7089" t="str">
        <v>Low</v>
      </c>
    </row>
    <row r="7090" spans="1:10">
      <c r="A7090">
        <v>45</v>
      </c>
      <c r="B7090">
        <v>53027</v>
      </c>
      <c r="C7090">
        <v>7</v>
      </c>
      <c r="D7090">
        <v>2</v>
      </c>
      <c r="E7090">
        <v>1</v>
      </c>
      <c r="F7090">
        <v>1</v>
      </c>
      <c r="G7090" t="str">
        <v>Adult</v>
      </c>
      <c r="H7090">
        <v>9</v>
      </c>
      <c r="I7090" t="str">
        <v>&lt;=8</v>
      </c>
      <c r="J7090" t="str">
        <v>Medium</v>
      </c>
    </row>
    <row r="7091" spans="1:10">
      <c r="A7091">
        <v>31</v>
      </c>
      <c r="B7091">
        <v>137036</v>
      </c>
      <c r="C7091">
        <v>8</v>
      </c>
      <c r="D7091">
        <v>2</v>
      </c>
      <c r="E7091">
        <v>0</v>
      </c>
      <c r="F7091">
        <v>1</v>
      </c>
      <c r="G7091" t="str">
        <v>Young</v>
      </c>
      <c r="H7091">
        <v>10</v>
      </c>
      <c r="I7091" t="str">
        <v>&lt;=8</v>
      </c>
      <c r="J7091" t="str">
        <v>High</v>
      </c>
    </row>
    <row r="7092" spans="1:10">
      <c r="A7092">
        <v>43</v>
      </c>
      <c r="B7092">
        <v>127631</v>
      </c>
      <c r="C7092">
        <v>7</v>
      </c>
      <c r="D7092">
        <v>0</v>
      </c>
      <c r="E7092">
        <v>0</v>
      </c>
      <c r="F7092">
        <v>0</v>
      </c>
      <c r="G7092" t="str">
        <v>Adult</v>
      </c>
      <c r="H7092">
        <v>7</v>
      </c>
      <c r="I7092" t="str">
        <v>&lt;=8</v>
      </c>
      <c r="J7092" t="str">
        <v>High</v>
      </c>
    </row>
    <row r="7093" spans="1:10">
      <c r="A7093">
        <v>54</v>
      </c>
      <c r="B7093">
        <v>35631</v>
      </c>
      <c r="C7093">
        <v>1</v>
      </c>
      <c r="D7093">
        <v>0</v>
      </c>
      <c r="E7093">
        <v>1</v>
      </c>
      <c r="F7093">
        <v>1</v>
      </c>
      <c r="G7093" t="str">
        <v>Adult</v>
      </c>
      <c r="H7093">
        <v>1</v>
      </c>
      <c r="I7093" t="str">
        <v>&lt;=8</v>
      </c>
      <c r="J7093" t="str">
        <v>Low</v>
      </c>
    </row>
    <row r="7094" spans="1:10">
      <c r="A7094">
        <v>60</v>
      </c>
      <c r="B7094">
        <v>119865</v>
      </c>
      <c r="C7094">
        <v>8</v>
      </c>
      <c r="D7094">
        <v>1</v>
      </c>
      <c r="E7094">
        <v>0</v>
      </c>
      <c r="F7094">
        <v>1</v>
      </c>
      <c r="G7094" t="str">
        <v>Old</v>
      </c>
      <c r="H7094">
        <v>9</v>
      </c>
      <c r="I7094" t="str">
        <v>&lt;=8</v>
      </c>
      <c r="J7094" t="str">
        <v>High</v>
      </c>
    </row>
    <row r="7095" spans="1:10">
      <c r="A7095">
        <v>43</v>
      </c>
      <c r="B7095">
        <v>138556</v>
      </c>
      <c r="C7095">
        <v>6</v>
      </c>
      <c r="D7095">
        <v>2</v>
      </c>
      <c r="E7095">
        <v>0</v>
      </c>
      <c r="F7095">
        <v>1</v>
      </c>
      <c r="G7095" t="str">
        <v>Adult</v>
      </c>
      <c r="H7095">
        <v>8</v>
      </c>
      <c r="I7095" t="str">
        <v>&lt;=8</v>
      </c>
      <c r="J7095" t="str">
        <v>High</v>
      </c>
    </row>
    <row r="7096" spans="1:10">
      <c r="A7096">
        <v>49</v>
      </c>
      <c r="B7096">
        <v>86878</v>
      </c>
      <c r="C7096">
        <v>5</v>
      </c>
      <c r="D7096">
        <v>2</v>
      </c>
      <c r="E7096">
        <v>1</v>
      </c>
      <c r="F7096">
        <v>0</v>
      </c>
      <c r="G7096" t="str">
        <v>Adult</v>
      </c>
      <c r="H7096">
        <v>7</v>
      </c>
      <c r="I7096" t="str">
        <v>&lt;=8</v>
      </c>
      <c r="J7096" t="str">
        <v>Medium</v>
      </c>
    </row>
    <row r="7097" spans="1:10">
      <c r="A7097">
        <v>51</v>
      </c>
      <c r="B7097">
        <v>75206</v>
      </c>
      <c r="C7097">
        <v>10</v>
      </c>
      <c r="D7097">
        <v>0</v>
      </c>
      <c r="E7097">
        <v>0</v>
      </c>
      <c r="F7097">
        <v>1</v>
      </c>
      <c r="G7097" t="str">
        <v>Adult</v>
      </c>
      <c r="H7097">
        <v>10</v>
      </c>
      <c r="I7097" t="str">
        <v>&gt;8</v>
      </c>
      <c r="J7097" t="str">
        <v>Medium</v>
      </c>
    </row>
    <row r="7098" spans="1:10">
      <c r="A7098">
        <v>27</v>
      </c>
      <c r="B7098">
        <v>133473</v>
      </c>
      <c r="C7098">
        <v>9</v>
      </c>
      <c r="D7098">
        <v>0</v>
      </c>
      <c r="E7098">
        <v>0</v>
      </c>
      <c r="F7098">
        <v>1</v>
      </c>
      <c r="G7098" t="str">
        <v>Young</v>
      </c>
      <c r="H7098">
        <v>9</v>
      </c>
      <c r="I7098" t="str">
        <v>&gt;8</v>
      </c>
      <c r="J7098" t="str">
        <v>High</v>
      </c>
    </row>
    <row r="7099" spans="1:10">
      <c r="A7099">
        <v>60</v>
      </c>
      <c r="B7099">
        <v>88582</v>
      </c>
      <c r="C7099">
        <v>5</v>
      </c>
      <c r="D7099">
        <v>3</v>
      </c>
      <c r="E7099">
        <v>0</v>
      </c>
      <c r="F7099">
        <v>0</v>
      </c>
      <c r="G7099" t="str">
        <v>Old</v>
      </c>
      <c r="H7099">
        <v>8</v>
      </c>
      <c r="I7099" t="str">
        <v>&lt;=8</v>
      </c>
      <c r="J7099" t="str">
        <v>Medium</v>
      </c>
    </row>
    <row r="7100" spans="1:10">
      <c r="A7100">
        <v>53</v>
      </c>
      <c r="B7100">
        <v>88334</v>
      </c>
      <c r="C7100">
        <v>9</v>
      </c>
      <c r="D7100">
        <v>1</v>
      </c>
      <c r="E7100">
        <v>1</v>
      </c>
      <c r="F7100">
        <v>0</v>
      </c>
      <c r="G7100" t="str">
        <v>Adult</v>
      </c>
      <c r="H7100">
        <v>10</v>
      </c>
      <c r="I7100" t="str">
        <v>&gt;8</v>
      </c>
      <c r="J7100" t="str">
        <v>Medium</v>
      </c>
    </row>
    <row r="7101" spans="1:10">
      <c r="A7101">
        <v>41</v>
      </c>
      <c r="B7101">
        <v>102323</v>
      </c>
      <c r="C7101">
        <v>8</v>
      </c>
      <c r="D7101">
        <v>1</v>
      </c>
      <c r="E7101">
        <v>1</v>
      </c>
      <c r="F7101">
        <v>0</v>
      </c>
      <c r="G7101" t="str">
        <v>Adult</v>
      </c>
      <c r="H7101">
        <v>9</v>
      </c>
      <c r="I7101" t="str">
        <v>&lt;=8</v>
      </c>
      <c r="J7101" t="str">
        <v>High</v>
      </c>
    </row>
    <row r="7102" spans="1:10">
      <c r="A7102">
        <v>22</v>
      </c>
      <c r="B7102">
        <v>83619</v>
      </c>
      <c r="C7102">
        <v>5</v>
      </c>
      <c r="D7102">
        <v>1</v>
      </c>
      <c r="E7102">
        <v>0</v>
      </c>
      <c r="F7102">
        <v>1</v>
      </c>
      <c r="G7102" t="str">
        <v>Young</v>
      </c>
      <c r="H7102">
        <v>6</v>
      </c>
      <c r="I7102" t="str">
        <v>&lt;=8</v>
      </c>
      <c r="J7102" t="str">
        <v>Medium</v>
      </c>
    </row>
    <row r="7103" spans="1:10">
      <c r="A7103">
        <v>38</v>
      </c>
      <c r="B7103">
        <v>133536</v>
      </c>
      <c r="C7103">
        <v>5</v>
      </c>
      <c r="D7103">
        <v>0</v>
      </c>
      <c r="E7103">
        <v>0</v>
      </c>
      <c r="F7103">
        <v>0</v>
      </c>
      <c r="G7103" t="str">
        <v>Adult</v>
      </c>
      <c r="H7103">
        <v>5</v>
      </c>
      <c r="I7103" t="str">
        <v>&lt;=8</v>
      </c>
      <c r="J7103" t="str">
        <v>High</v>
      </c>
    </row>
    <row r="7104" spans="1:10">
      <c r="A7104">
        <v>53</v>
      </c>
      <c r="B7104">
        <v>56875</v>
      </c>
      <c r="C7104">
        <v>5</v>
      </c>
      <c r="D7104">
        <v>4</v>
      </c>
      <c r="E7104">
        <v>0</v>
      </c>
      <c r="F7104">
        <v>1</v>
      </c>
      <c r="G7104" t="str">
        <v>Adult</v>
      </c>
      <c r="H7104">
        <v>9</v>
      </c>
      <c r="I7104" t="str">
        <v>&lt;=8</v>
      </c>
      <c r="J7104" t="str">
        <v>Medium</v>
      </c>
    </row>
    <row r="7105" spans="1:10">
      <c r="A7105">
        <v>57</v>
      </c>
      <c r="B7105">
        <v>54514</v>
      </c>
      <c r="C7105">
        <v>5</v>
      </c>
      <c r="D7105">
        <v>2</v>
      </c>
      <c r="E7105">
        <v>1</v>
      </c>
      <c r="F7105">
        <v>0</v>
      </c>
      <c r="G7105" t="str">
        <v>Old</v>
      </c>
      <c r="H7105">
        <v>7</v>
      </c>
      <c r="I7105" t="str">
        <v>&lt;=8</v>
      </c>
      <c r="J7105" t="str">
        <v>Medium</v>
      </c>
    </row>
    <row r="7106" spans="1:10">
      <c r="A7106">
        <v>54</v>
      </c>
      <c r="B7106">
        <v>52580</v>
      </c>
      <c r="C7106">
        <v>5</v>
      </c>
      <c r="D7106">
        <v>3</v>
      </c>
      <c r="E7106">
        <v>0</v>
      </c>
      <c r="F7106">
        <v>0</v>
      </c>
      <c r="G7106" t="str">
        <v>Adult</v>
      </c>
      <c r="H7106">
        <v>8</v>
      </c>
      <c r="I7106" t="str">
        <v>&lt;=8</v>
      </c>
      <c r="J7106" t="str">
        <v>Medium</v>
      </c>
    </row>
    <row r="7107" spans="1:10">
      <c r="A7107">
        <v>40</v>
      </c>
      <c r="B7107">
        <v>115827</v>
      </c>
      <c r="C7107">
        <v>6</v>
      </c>
      <c r="D7107">
        <v>4</v>
      </c>
      <c r="E7107">
        <v>0</v>
      </c>
      <c r="F7107">
        <v>0</v>
      </c>
      <c r="G7107" t="str">
        <v>Adult</v>
      </c>
      <c r="H7107">
        <v>10</v>
      </c>
      <c r="I7107" t="str">
        <v>&lt;=8</v>
      </c>
      <c r="J7107" t="str">
        <v>High</v>
      </c>
    </row>
    <row r="7108" spans="1:10">
      <c r="A7108">
        <v>55</v>
      </c>
      <c r="B7108">
        <v>34288</v>
      </c>
      <c r="C7108">
        <v>8</v>
      </c>
      <c r="D7108">
        <v>2</v>
      </c>
      <c r="E7108">
        <v>1</v>
      </c>
      <c r="F7108">
        <v>0</v>
      </c>
      <c r="G7108" t="str">
        <v>Old</v>
      </c>
      <c r="H7108">
        <v>10</v>
      </c>
      <c r="I7108" t="str">
        <v>&lt;=8</v>
      </c>
      <c r="J7108" t="str">
        <v>Low</v>
      </c>
    </row>
    <row r="7109" spans="1:10">
      <c r="A7109">
        <v>38</v>
      </c>
      <c r="B7109">
        <v>36734</v>
      </c>
      <c r="C7109">
        <v>8</v>
      </c>
      <c r="D7109">
        <v>2</v>
      </c>
      <c r="E7109">
        <v>1</v>
      </c>
      <c r="F7109">
        <v>0</v>
      </c>
      <c r="G7109" t="str">
        <v>Adult</v>
      </c>
      <c r="H7109">
        <v>10</v>
      </c>
      <c r="I7109" t="str">
        <v>&lt;=8</v>
      </c>
      <c r="J7109" t="str">
        <v>Low</v>
      </c>
    </row>
    <row r="7110" spans="1:10">
      <c r="A7110">
        <v>44</v>
      </c>
      <c r="B7110">
        <v>113000</v>
      </c>
      <c r="C7110">
        <v>6</v>
      </c>
      <c r="D7110">
        <v>4</v>
      </c>
      <c r="E7110">
        <v>0</v>
      </c>
      <c r="F7110">
        <v>1</v>
      </c>
      <c r="G7110" t="str">
        <v>Adult</v>
      </c>
      <c r="H7110">
        <v>10</v>
      </c>
      <c r="I7110" t="str">
        <v>&lt;=8</v>
      </c>
      <c r="J7110" t="str">
        <v>High</v>
      </c>
    </row>
    <row r="7111" spans="1:10">
      <c r="A7111">
        <v>28</v>
      </c>
      <c r="B7111">
        <v>69008</v>
      </c>
      <c r="C7111">
        <v>4</v>
      </c>
      <c r="D7111">
        <v>3</v>
      </c>
      <c r="E7111">
        <v>0</v>
      </c>
      <c r="F7111">
        <v>0</v>
      </c>
      <c r="G7111" t="str">
        <v>Young</v>
      </c>
      <c r="H7111">
        <v>7</v>
      </c>
      <c r="I7111" t="str">
        <v>&lt;=8</v>
      </c>
      <c r="J7111" t="str">
        <v>Medium</v>
      </c>
    </row>
    <row r="7112" spans="1:10">
      <c r="A7112">
        <v>50</v>
      </c>
      <c r="B7112">
        <v>79349</v>
      </c>
      <c r="C7112">
        <v>16</v>
      </c>
      <c r="D7112">
        <v>2</v>
      </c>
      <c r="E7112">
        <v>1</v>
      </c>
      <c r="F7112">
        <v>1</v>
      </c>
      <c r="G7112" t="str">
        <v>Adult</v>
      </c>
      <c r="H7112">
        <v>18</v>
      </c>
      <c r="I7112" t="str">
        <v>&gt;8</v>
      </c>
      <c r="J7112" t="str">
        <v>Medium</v>
      </c>
    </row>
    <row r="7113" spans="1:10">
      <c r="A7113">
        <v>64</v>
      </c>
      <c r="B7113">
        <v>37814</v>
      </c>
      <c r="C7113">
        <v>10</v>
      </c>
      <c r="D7113">
        <v>1</v>
      </c>
      <c r="E7113">
        <v>0</v>
      </c>
      <c r="F7113">
        <v>0</v>
      </c>
      <c r="G7113" t="str">
        <v>Old</v>
      </c>
      <c r="H7113">
        <v>11</v>
      </c>
      <c r="I7113" t="str">
        <v>&gt;8</v>
      </c>
      <c r="J7113" t="str">
        <v>Low</v>
      </c>
    </row>
    <row r="7114" spans="1:10">
      <c r="A7114">
        <v>30</v>
      </c>
      <c r="B7114">
        <v>73154</v>
      </c>
      <c r="C7114">
        <v>8</v>
      </c>
      <c r="D7114">
        <v>3</v>
      </c>
      <c r="E7114">
        <v>1</v>
      </c>
      <c r="F7114">
        <v>1</v>
      </c>
      <c r="G7114" t="str">
        <v>Young</v>
      </c>
      <c r="H7114">
        <v>11</v>
      </c>
      <c r="I7114" t="str">
        <v>&lt;=8</v>
      </c>
      <c r="J7114" t="str">
        <v>Medium</v>
      </c>
    </row>
    <row r="7115" spans="1:10">
      <c r="A7115">
        <v>43</v>
      </c>
      <c r="B7115">
        <v>37851</v>
      </c>
      <c r="C7115">
        <v>8</v>
      </c>
      <c r="D7115">
        <v>2</v>
      </c>
      <c r="E7115">
        <v>0</v>
      </c>
      <c r="F7115">
        <v>0</v>
      </c>
      <c r="G7115" t="str">
        <v>Adult</v>
      </c>
      <c r="H7115">
        <v>10</v>
      </c>
      <c r="I7115" t="str">
        <v>&lt;=8</v>
      </c>
      <c r="J7115" t="str">
        <v>Low</v>
      </c>
    </row>
    <row r="7116" spans="1:10">
      <c r="A7116">
        <v>31</v>
      </c>
      <c r="B7116">
        <v>31600</v>
      </c>
      <c r="C7116">
        <v>12</v>
      </c>
      <c r="D7116">
        <v>4</v>
      </c>
      <c r="E7116">
        <v>0</v>
      </c>
      <c r="F7116">
        <v>0</v>
      </c>
      <c r="G7116" t="str">
        <v>Young</v>
      </c>
      <c r="H7116">
        <v>16</v>
      </c>
      <c r="I7116" t="str">
        <v>&gt;8</v>
      </c>
      <c r="J7116" t="str">
        <v>Low</v>
      </c>
    </row>
    <row r="7117" spans="1:10">
      <c r="A7117">
        <v>22</v>
      </c>
      <c r="B7117">
        <v>86614</v>
      </c>
      <c r="C7117">
        <v>6</v>
      </c>
      <c r="D7117">
        <v>2</v>
      </c>
      <c r="E7117">
        <v>0</v>
      </c>
      <c r="F7117">
        <v>1</v>
      </c>
      <c r="G7117" t="str">
        <v>Young</v>
      </c>
      <c r="H7117">
        <v>8</v>
      </c>
      <c r="I7117" t="str">
        <v>&lt;=8</v>
      </c>
      <c r="J7117" t="str">
        <v>Medium</v>
      </c>
    </row>
    <row r="7118" spans="1:10">
      <c r="A7118">
        <v>46</v>
      </c>
      <c r="B7118">
        <v>102402</v>
      </c>
      <c r="C7118">
        <v>12</v>
      </c>
      <c r="D7118">
        <v>1</v>
      </c>
      <c r="E7118">
        <v>0</v>
      </c>
      <c r="F7118">
        <v>0</v>
      </c>
      <c r="G7118" t="str">
        <v>Adult</v>
      </c>
      <c r="H7118">
        <v>13</v>
      </c>
      <c r="I7118" t="str">
        <v>&gt;8</v>
      </c>
      <c r="J7118" t="str">
        <v>High</v>
      </c>
    </row>
    <row r="7119" spans="1:10">
      <c r="A7119">
        <v>56</v>
      </c>
      <c r="B7119">
        <v>33692</v>
      </c>
      <c r="C7119">
        <v>8</v>
      </c>
      <c r="D7119">
        <v>1</v>
      </c>
      <c r="E7119">
        <v>1</v>
      </c>
      <c r="F7119">
        <v>1</v>
      </c>
      <c r="G7119" t="str">
        <v>Old</v>
      </c>
      <c r="H7119">
        <v>9</v>
      </c>
      <c r="I7119" t="str">
        <v>&lt;=8</v>
      </c>
      <c r="J7119" t="str">
        <v>Low</v>
      </c>
    </row>
    <row r="7120" spans="1:10">
      <c r="A7120">
        <v>53</v>
      </c>
      <c r="B7120">
        <v>88027</v>
      </c>
      <c r="C7120">
        <v>4</v>
      </c>
      <c r="D7120">
        <v>1</v>
      </c>
      <c r="E7120">
        <v>1</v>
      </c>
      <c r="F7120">
        <v>0</v>
      </c>
      <c r="G7120" t="str">
        <v>Adult</v>
      </c>
      <c r="H7120">
        <v>5</v>
      </c>
      <c r="I7120" t="str">
        <v>&lt;=8</v>
      </c>
      <c r="J7120" t="str">
        <v>Medium</v>
      </c>
    </row>
    <row r="7121" spans="1:10">
      <c r="A7121">
        <v>33</v>
      </c>
      <c r="B7121">
        <v>147771</v>
      </c>
      <c r="C7121">
        <v>13</v>
      </c>
      <c r="D7121">
        <v>4</v>
      </c>
      <c r="E7121">
        <v>1</v>
      </c>
      <c r="F7121">
        <v>1</v>
      </c>
      <c r="G7121" t="str">
        <v>Young</v>
      </c>
      <c r="H7121">
        <v>17</v>
      </c>
      <c r="I7121" t="str">
        <v>&gt;8</v>
      </c>
      <c r="J7121" t="str">
        <v>High</v>
      </c>
    </row>
    <row r="7122" spans="1:10">
      <c r="A7122">
        <v>60</v>
      </c>
      <c r="B7122">
        <v>50373</v>
      </c>
      <c r="C7122">
        <v>8</v>
      </c>
      <c r="D7122">
        <v>1</v>
      </c>
      <c r="E7122">
        <v>0</v>
      </c>
      <c r="F7122">
        <v>1</v>
      </c>
      <c r="G7122" t="str">
        <v>Old</v>
      </c>
      <c r="H7122">
        <v>9</v>
      </c>
      <c r="I7122" t="str">
        <v>&lt;=8</v>
      </c>
      <c r="J7122" t="str">
        <v>Medium</v>
      </c>
    </row>
    <row r="7123" spans="1:10">
      <c r="A7123">
        <v>45</v>
      </c>
      <c r="B7123">
        <v>128636</v>
      </c>
      <c r="C7123">
        <v>6</v>
      </c>
      <c r="D7123">
        <v>2</v>
      </c>
      <c r="E7123">
        <v>1</v>
      </c>
      <c r="F7123">
        <v>0</v>
      </c>
      <c r="G7123" t="str">
        <v>Adult</v>
      </c>
      <c r="H7123">
        <v>8</v>
      </c>
      <c r="I7123" t="str">
        <v>&lt;=8</v>
      </c>
      <c r="J7123" t="str">
        <v>High</v>
      </c>
    </row>
    <row r="7124" spans="1:10">
      <c r="A7124">
        <v>24</v>
      </c>
      <c r="B7124">
        <v>142013</v>
      </c>
      <c r="C7124">
        <v>5</v>
      </c>
      <c r="D7124">
        <v>0</v>
      </c>
      <c r="E7124">
        <v>0</v>
      </c>
      <c r="F7124">
        <v>0</v>
      </c>
      <c r="G7124" t="str">
        <v>Young</v>
      </c>
      <c r="H7124">
        <v>5</v>
      </c>
      <c r="I7124" t="str">
        <v>&lt;=8</v>
      </c>
      <c r="J7124" t="str">
        <v>High</v>
      </c>
    </row>
    <row r="7125" spans="1:10">
      <c r="A7125">
        <v>62</v>
      </c>
      <c r="B7125">
        <v>92805</v>
      </c>
      <c r="C7125">
        <v>9</v>
      </c>
      <c r="D7125">
        <v>1</v>
      </c>
      <c r="E7125">
        <v>0</v>
      </c>
      <c r="F7125">
        <v>0</v>
      </c>
      <c r="G7125" t="str">
        <v>Old</v>
      </c>
      <c r="H7125">
        <v>10</v>
      </c>
      <c r="I7125" t="str">
        <v>&gt;8</v>
      </c>
      <c r="J7125" t="str">
        <v>Medium</v>
      </c>
    </row>
    <row r="7126" spans="1:10">
      <c r="A7126">
        <v>39</v>
      </c>
      <c r="B7126">
        <v>142413</v>
      </c>
      <c r="C7126">
        <v>10</v>
      </c>
      <c r="D7126">
        <v>1</v>
      </c>
      <c r="E7126">
        <v>1</v>
      </c>
      <c r="F7126">
        <v>1</v>
      </c>
      <c r="G7126" t="str">
        <v>Adult</v>
      </c>
      <c r="H7126">
        <v>11</v>
      </c>
      <c r="I7126" t="str">
        <v>&gt;8</v>
      </c>
      <c r="J7126" t="str">
        <v>High</v>
      </c>
    </row>
    <row r="7127" spans="1:10">
      <c r="A7127">
        <v>38</v>
      </c>
      <c r="B7127">
        <v>110383</v>
      </c>
      <c r="C7127">
        <v>10</v>
      </c>
      <c r="D7127">
        <v>3</v>
      </c>
      <c r="E7127">
        <v>0</v>
      </c>
      <c r="F7127">
        <v>0</v>
      </c>
      <c r="G7127" t="str">
        <v>Adult</v>
      </c>
      <c r="H7127">
        <v>13</v>
      </c>
      <c r="I7127" t="str">
        <v>&gt;8</v>
      </c>
      <c r="J7127" t="str">
        <v>High</v>
      </c>
    </row>
    <row r="7128" spans="1:10">
      <c r="A7128">
        <v>57</v>
      </c>
      <c r="B7128">
        <v>44507</v>
      </c>
      <c r="C7128">
        <v>8</v>
      </c>
      <c r="D7128">
        <v>3</v>
      </c>
      <c r="E7128">
        <v>0</v>
      </c>
      <c r="F7128">
        <v>1</v>
      </c>
      <c r="G7128" t="str">
        <v>Old</v>
      </c>
      <c r="H7128">
        <v>11</v>
      </c>
      <c r="I7128" t="str">
        <v>&lt;=8</v>
      </c>
      <c r="J7128" t="str">
        <v>Low</v>
      </c>
    </row>
    <row r="7129" spans="1:10">
      <c r="A7129">
        <v>50</v>
      </c>
      <c r="B7129">
        <v>92931</v>
      </c>
      <c r="C7129">
        <v>6</v>
      </c>
      <c r="D7129">
        <v>3</v>
      </c>
      <c r="E7129">
        <v>1</v>
      </c>
      <c r="F7129">
        <v>1</v>
      </c>
      <c r="G7129" t="str">
        <v>Adult</v>
      </c>
      <c r="H7129">
        <v>9</v>
      </c>
      <c r="I7129" t="str">
        <v>&lt;=8</v>
      </c>
      <c r="J7129" t="str">
        <v>Medium</v>
      </c>
    </row>
    <row r="7130" spans="1:10">
      <c r="A7130">
        <v>39</v>
      </c>
      <c r="B7130">
        <v>105499</v>
      </c>
      <c r="C7130">
        <v>8</v>
      </c>
      <c r="D7130">
        <v>2</v>
      </c>
      <c r="E7130">
        <v>0</v>
      </c>
      <c r="F7130">
        <v>0</v>
      </c>
      <c r="G7130" t="str">
        <v>Adult</v>
      </c>
      <c r="H7130">
        <v>10</v>
      </c>
      <c r="I7130" t="str">
        <v>&lt;=8</v>
      </c>
      <c r="J7130" t="str">
        <v>High</v>
      </c>
    </row>
    <row r="7131" spans="1:10">
      <c r="A7131">
        <v>43</v>
      </c>
      <c r="B7131">
        <v>101642</v>
      </c>
      <c r="C7131">
        <v>5</v>
      </c>
      <c r="D7131">
        <v>3</v>
      </c>
      <c r="E7131">
        <v>0</v>
      </c>
      <c r="F7131">
        <v>0</v>
      </c>
      <c r="G7131" t="str">
        <v>Adult</v>
      </c>
      <c r="H7131">
        <v>8</v>
      </c>
      <c r="I7131" t="str">
        <v>&lt;=8</v>
      </c>
      <c r="J7131" t="str">
        <v>High</v>
      </c>
    </row>
    <row r="7132" spans="1:10">
      <c r="A7132">
        <v>36</v>
      </c>
      <c r="B7132">
        <v>102869</v>
      </c>
      <c r="C7132">
        <v>8</v>
      </c>
      <c r="D7132">
        <v>2</v>
      </c>
      <c r="E7132">
        <v>1</v>
      </c>
      <c r="F7132">
        <v>0</v>
      </c>
      <c r="G7132" t="str">
        <v>Adult</v>
      </c>
      <c r="H7132">
        <v>10</v>
      </c>
      <c r="I7132" t="str">
        <v>&lt;=8</v>
      </c>
      <c r="J7132" t="str">
        <v>High</v>
      </c>
    </row>
    <row r="7133" spans="1:10">
      <c r="A7133">
        <v>21</v>
      </c>
      <c r="B7133">
        <v>144362</v>
      </c>
      <c r="C7133">
        <v>10</v>
      </c>
      <c r="D7133">
        <v>1</v>
      </c>
      <c r="E7133">
        <v>0</v>
      </c>
      <c r="F7133">
        <v>1</v>
      </c>
      <c r="G7133" t="str">
        <v>Young</v>
      </c>
      <c r="H7133">
        <v>11</v>
      </c>
      <c r="I7133" t="str">
        <v>&gt;8</v>
      </c>
      <c r="J7133" t="str">
        <v>High</v>
      </c>
    </row>
    <row r="7134" spans="1:10">
      <c r="A7134">
        <v>32</v>
      </c>
      <c r="B7134">
        <v>127449</v>
      </c>
      <c r="C7134">
        <v>6</v>
      </c>
      <c r="D7134">
        <v>2</v>
      </c>
      <c r="E7134">
        <v>0</v>
      </c>
      <c r="F7134">
        <v>1</v>
      </c>
      <c r="G7134" t="str">
        <v>Young</v>
      </c>
      <c r="H7134">
        <v>8</v>
      </c>
      <c r="I7134" t="str">
        <v>&lt;=8</v>
      </c>
      <c r="J7134" t="str">
        <v>High</v>
      </c>
    </row>
    <row r="7135" spans="1:10">
      <c r="A7135">
        <v>44</v>
      </c>
      <c r="B7135">
        <v>126819</v>
      </c>
      <c r="C7135">
        <v>8</v>
      </c>
      <c r="D7135">
        <v>3</v>
      </c>
      <c r="E7135">
        <v>1</v>
      </c>
      <c r="F7135">
        <v>1</v>
      </c>
      <c r="G7135" t="str">
        <v>Adult</v>
      </c>
      <c r="H7135">
        <v>11</v>
      </c>
      <c r="I7135" t="str">
        <v>&lt;=8</v>
      </c>
      <c r="J7135" t="str">
        <v>High</v>
      </c>
    </row>
    <row r="7136" spans="1:10">
      <c r="A7136">
        <v>54</v>
      </c>
      <c r="B7136">
        <v>69423</v>
      </c>
      <c r="C7136">
        <v>5</v>
      </c>
      <c r="D7136">
        <v>2</v>
      </c>
      <c r="E7136">
        <v>1</v>
      </c>
      <c r="F7136">
        <v>0</v>
      </c>
      <c r="G7136" t="str">
        <v>Adult</v>
      </c>
      <c r="H7136">
        <v>7</v>
      </c>
      <c r="I7136" t="str">
        <v>&lt;=8</v>
      </c>
      <c r="J7136" t="str">
        <v>Medium</v>
      </c>
    </row>
    <row r="7137" spans="1:10">
      <c r="A7137">
        <v>28</v>
      </c>
      <c r="B7137">
        <v>133612</v>
      </c>
      <c r="C7137">
        <v>7</v>
      </c>
      <c r="D7137">
        <v>1</v>
      </c>
      <c r="E7137">
        <v>1</v>
      </c>
      <c r="F7137">
        <v>1</v>
      </c>
      <c r="G7137" t="str">
        <v>Young</v>
      </c>
      <c r="H7137">
        <v>8</v>
      </c>
      <c r="I7137" t="str">
        <v>&lt;=8</v>
      </c>
      <c r="J7137" t="str">
        <v>High</v>
      </c>
    </row>
    <row r="7138" spans="1:10">
      <c r="A7138">
        <v>38</v>
      </c>
      <c r="B7138">
        <v>125351</v>
      </c>
      <c r="C7138">
        <v>6</v>
      </c>
      <c r="D7138">
        <v>2</v>
      </c>
      <c r="E7138">
        <v>1</v>
      </c>
      <c r="F7138">
        <v>1</v>
      </c>
      <c r="G7138" t="str">
        <v>Adult</v>
      </c>
      <c r="H7138">
        <v>8</v>
      </c>
      <c r="I7138" t="str">
        <v>&lt;=8</v>
      </c>
      <c r="J7138" t="str">
        <v>High</v>
      </c>
    </row>
    <row r="7139" spans="1:10">
      <c r="A7139">
        <v>25</v>
      </c>
      <c r="B7139">
        <v>116120</v>
      </c>
      <c r="C7139">
        <v>8</v>
      </c>
      <c r="D7139">
        <v>2</v>
      </c>
      <c r="E7139">
        <v>1</v>
      </c>
      <c r="F7139">
        <v>1</v>
      </c>
      <c r="G7139" t="str">
        <v>Young</v>
      </c>
      <c r="H7139">
        <v>10</v>
      </c>
      <c r="I7139" t="str">
        <v>&lt;=8</v>
      </c>
      <c r="J7139" t="str">
        <v>High</v>
      </c>
    </row>
    <row r="7140" spans="1:10">
      <c r="A7140">
        <v>46</v>
      </c>
      <c r="B7140">
        <v>147409</v>
      </c>
      <c r="C7140">
        <v>4</v>
      </c>
      <c r="D7140">
        <v>2</v>
      </c>
      <c r="E7140">
        <v>1</v>
      </c>
      <c r="F7140">
        <v>1</v>
      </c>
      <c r="G7140" t="str">
        <v>Adult</v>
      </c>
      <c r="H7140">
        <v>6</v>
      </c>
      <c r="I7140" t="str">
        <v>&lt;=8</v>
      </c>
      <c r="J7140" t="str">
        <v>High</v>
      </c>
    </row>
    <row r="7141" spans="1:10">
      <c r="A7141">
        <v>50</v>
      </c>
      <c r="B7141">
        <v>120918</v>
      </c>
      <c r="C7141">
        <v>13</v>
      </c>
      <c r="D7141">
        <v>2</v>
      </c>
      <c r="E7141">
        <v>1</v>
      </c>
      <c r="F7141">
        <v>0</v>
      </c>
      <c r="G7141" t="str">
        <v>Adult</v>
      </c>
      <c r="H7141">
        <v>15</v>
      </c>
      <c r="I7141" t="str">
        <v>&gt;8</v>
      </c>
      <c r="J7141" t="str">
        <v>High</v>
      </c>
    </row>
    <row r="7142" spans="1:10">
      <c r="A7142">
        <v>33</v>
      </c>
      <c r="B7142">
        <v>96600</v>
      </c>
      <c r="C7142">
        <v>9</v>
      </c>
      <c r="D7142">
        <v>2</v>
      </c>
      <c r="E7142">
        <v>0</v>
      </c>
      <c r="F7142">
        <v>1</v>
      </c>
      <c r="G7142" t="str">
        <v>Young</v>
      </c>
      <c r="H7142">
        <v>11</v>
      </c>
      <c r="I7142" t="str">
        <v>&gt;8</v>
      </c>
      <c r="J7142" t="str">
        <v>Medium</v>
      </c>
    </row>
    <row r="7143" spans="1:10">
      <c r="A7143">
        <v>39</v>
      </c>
      <c r="B7143">
        <v>71848</v>
      </c>
      <c r="C7143">
        <v>4</v>
      </c>
      <c r="D7143">
        <v>0</v>
      </c>
      <c r="E7143">
        <v>0</v>
      </c>
      <c r="F7143">
        <v>1</v>
      </c>
      <c r="G7143" t="str">
        <v>Adult</v>
      </c>
      <c r="H7143">
        <v>4</v>
      </c>
      <c r="I7143" t="str">
        <v>&lt;=8</v>
      </c>
      <c r="J7143" t="str">
        <v>Medium</v>
      </c>
    </row>
    <row r="7144" spans="1:10">
      <c r="A7144">
        <v>49</v>
      </c>
      <c r="B7144">
        <v>139419</v>
      </c>
      <c r="C7144">
        <v>6</v>
      </c>
      <c r="D7144">
        <v>3</v>
      </c>
      <c r="E7144">
        <v>0</v>
      </c>
      <c r="F7144">
        <v>0</v>
      </c>
      <c r="G7144" t="str">
        <v>Adult</v>
      </c>
      <c r="H7144">
        <v>9</v>
      </c>
      <c r="I7144" t="str">
        <v>&lt;=8</v>
      </c>
      <c r="J7144" t="str">
        <v>High</v>
      </c>
    </row>
    <row r="7145" spans="1:10">
      <c r="A7145">
        <v>23</v>
      </c>
      <c r="B7145">
        <v>36820</v>
      </c>
      <c r="C7145">
        <v>4</v>
      </c>
      <c r="D7145">
        <v>3</v>
      </c>
      <c r="E7145">
        <v>0</v>
      </c>
      <c r="F7145">
        <v>0</v>
      </c>
      <c r="G7145" t="str">
        <v>Young</v>
      </c>
      <c r="H7145">
        <v>7</v>
      </c>
      <c r="I7145" t="str">
        <v>&lt;=8</v>
      </c>
      <c r="J7145" t="str">
        <v>Low</v>
      </c>
    </row>
    <row r="7146" spans="1:10">
      <c r="A7146">
        <v>46</v>
      </c>
      <c r="B7146">
        <v>38512</v>
      </c>
      <c r="C7146">
        <v>4</v>
      </c>
      <c r="D7146">
        <v>4</v>
      </c>
      <c r="E7146">
        <v>1</v>
      </c>
      <c r="F7146">
        <v>1</v>
      </c>
      <c r="G7146" t="str">
        <v>Adult</v>
      </c>
      <c r="H7146">
        <v>8</v>
      </c>
      <c r="I7146" t="str">
        <v>&lt;=8</v>
      </c>
      <c r="J7146" t="str">
        <v>Low</v>
      </c>
    </row>
    <row r="7147" spans="1:10">
      <c r="A7147">
        <v>60</v>
      </c>
      <c r="B7147">
        <v>66725</v>
      </c>
      <c r="C7147">
        <v>4</v>
      </c>
      <c r="D7147">
        <v>4</v>
      </c>
      <c r="E7147">
        <v>0</v>
      </c>
      <c r="F7147">
        <v>0</v>
      </c>
      <c r="G7147" t="str">
        <v>Old</v>
      </c>
      <c r="H7147">
        <v>8</v>
      </c>
      <c r="I7147" t="str">
        <v>&lt;=8</v>
      </c>
      <c r="J7147" t="str">
        <v>Medium</v>
      </c>
    </row>
    <row r="7148" spans="1:10">
      <c r="A7148">
        <v>32</v>
      </c>
      <c r="B7148">
        <v>81534</v>
      </c>
      <c r="C7148">
        <v>7</v>
      </c>
      <c r="D7148">
        <v>2</v>
      </c>
      <c r="E7148">
        <v>1</v>
      </c>
      <c r="F7148">
        <v>1</v>
      </c>
      <c r="G7148" t="str">
        <v>Young</v>
      </c>
      <c r="H7148">
        <v>9</v>
      </c>
      <c r="I7148" t="str">
        <v>&lt;=8</v>
      </c>
      <c r="J7148" t="str">
        <v>Medium</v>
      </c>
    </row>
    <row r="7149" spans="1:10">
      <c r="A7149">
        <v>22</v>
      </c>
      <c r="B7149">
        <v>115151</v>
      </c>
      <c r="C7149">
        <v>13</v>
      </c>
      <c r="D7149">
        <v>1</v>
      </c>
      <c r="E7149">
        <v>0</v>
      </c>
      <c r="F7149">
        <v>1</v>
      </c>
      <c r="G7149" t="str">
        <v>Young</v>
      </c>
      <c r="H7149">
        <v>14</v>
      </c>
      <c r="I7149" t="str">
        <v>&gt;8</v>
      </c>
      <c r="J7149" t="str">
        <v>High</v>
      </c>
    </row>
    <row r="7150" spans="1:10">
      <c r="A7150">
        <v>31</v>
      </c>
      <c r="B7150">
        <v>69776</v>
      </c>
      <c r="C7150">
        <v>7</v>
      </c>
      <c r="D7150">
        <v>2</v>
      </c>
      <c r="E7150">
        <v>0</v>
      </c>
      <c r="F7150">
        <v>1</v>
      </c>
      <c r="G7150" t="str">
        <v>Young</v>
      </c>
      <c r="H7150">
        <v>9</v>
      </c>
      <c r="I7150" t="str">
        <v>&lt;=8</v>
      </c>
      <c r="J7150" t="str">
        <v>Medium</v>
      </c>
    </row>
    <row r="7151" spans="1:10">
      <c r="A7151">
        <v>64</v>
      </c>
      <c r="B7151">
        <v>90945</v>
      </c>
      <c r="C7151">
        <v>14</v>
      </c>
      <c r="D7151">
        <v>2</v>
      </c>
      <c r="E7151">
        <v>0</v>
      </c>
      <c r="F7151">
        <v>1</v>
      </c>
      <c r="G7151" t="str">
        <v>Old</v>
      </c>
      <c r="H7151">
        <v>16</v>
      </c>
      <c r="I7151" t="str">
        <v>&gt;8</v>
      </c>
      <c r="J7151" t="str">
        <v>Medium</v>
      </c>
    </row>
    <row r="7152" spans="1:10">
      <c r="A7152">
        <v>48</v>
      </c>
      <c r="B7152">
        <v>144348</v>
      </c>
      <c r="C7152">
        <v>10</v>
      </c>
      <c r="D7152">
        <v>1</v>
      </c>
      <c r="E7152">
        <v>1</v>
      </c>
      <c r="F7152">
        <v>1</v>
      </c>
      <c r="G7152" t="str">
        <v>Adult</v>
      </c>
      <c r="H7152">
        <v>11</v>
      </c>
      <c r="I7152" t="str">
        <v>&gt;8</v>
      </c>
      <c r="J7152" t="str">
        <v>High</v>
      </c>
    </row>
    <row r="7153" spans="1:10">
      <c r="A7153">
        <v>38</v>
      </c>
      <c r="B7153">
        <v>113420</v>
      </c>
      <c r="C7153">
        <v>5</v>
      </c>
      <c r="D7153">
        <v>1</v>
      </c>
      <c r="E7153">
        <v>0</v>
      </c>
      <c r="F7153">
        <v>1</v>
      </c>
      <c r="G7153" t="str">
        <v>Adult</v>
      </c>
      <c r="H7153">
        <v>6</v>
      </c>
      <c r="I7153" t="str">
        <v>&lt;=8</v>
      </c>
      <c r="J7153" t="str">
        <v>High</v>
      </c>
    </row>
    <row r="7154" spans="1:10">
      <c r="A7154">
        <v>33</v>
      </c>
      <c r="B7154">
        <v>77455</v>
      </c>
      <c r="C7154">
        <v>7</v>
      </c>
      <c r="D7154">
        <v>1</v>
      </c>
      <c r="E7154">
        <v>0</v>
      </c>
      <c r="F7154">
        <v>0</v>
      </c>
      <c r="G7154" t="str">
        <v>Young</v>
      </c>
      <c r="H7154">
        <v>8</v>
      </c>
      <c r="I7154" t="str">
        <v>&lt;=8</v>
      </c>
      <c r="J7154" t="str">
        <v>Medium</v>
      </c>
    </row>
    <row r="7155" spans="1:10">
      <c r="A7155">
        <v>57</v>
      </c>
      <c r="B7155">
        <v>113488</v>
      </c>
      <c r="C7155">
        <v>3</v>
      </c>
      <c r="D7155">
        <v>3</v>
      </c>
      <c r="E7155">
        <v>1</v>
      </c>
      <c r="F7155">
        <v>0</v>
      </c>
      <c r="G7155" t="str">
        <v>Old</v>
      </c>
      <c r="H7155">
        <v>6</v>
      </c>
      <c r="I7155" t="str">
        <v>&lt;=8</v>
      </c>
      <c r="J7155" t="str">
        <v>High</v>
      </c>
    </row>
    <row r="7156" spans="1:10">
      <c r="A7156">
        <v>42</v>
      </c>
      <c r="B7156">
        <v>82433</v>
      </c>
      <c r="C7156">
        <v>10</v>
      </c>
      <c r="D7156">
        <v>3</v>
      </c>
      <c r="E7156">
        <v>0</v>
      </c>
      <c r="F7156">
        <v>0</v>
      </c>
      <c r="G7156" t="str">
        <v>Adult</v>
      </c>
      <c r="H7156">
        <v>13</v>
      </c>
      <c r="I7156" t="str">
        <v>&gt;8</v>
      </c>
      <c r="J7156" t="str">
        <v>Medium</v>
      </c>
    </row>
    <row r="7157" spans="1:10">
      <c r="A7157">
        <v>32</v>
      </c>
      <c r="B7157">
        <v>39711</v>
      </c>
      <c r="C7157">
        <v>10</v>
      </c>
      <c r="D7157">
        <v>1</v>
      </c>
      <c r="E7157">
        <v>0</v>
      </c>
      <c r="F7157">
        <v>0</v>
      </c>
      <c r="G7157" t="str">
        <v>Young</v>
      </c>
      <c r="H7157">
        <v>11</v>
      </c>
      <c r="I7157" t="str">
        <v>&gt;8</v>
      </c>
      <c r="J7157" t="str">
        <v>Low</v>
      </c>
    </row>
    <row r="7158" spans="1:10">
      <c r="A7158">
        <v>22</v>
      </c>
      <c r="B7158">
        <v>89262</v>
      </c>
      <c r="C7158">
        <v>7</v>
      </c>
      <c r="D7158">
        <v>1</v>
      </c>
      <c r="E7158">
        <v>0</v>
      </c>
      <c r="F7158">
        <v>0</v>
      </c>
      <c r="G7158" t="str">
        <v>Young</v>
      </c>
      <c r="H7158">
        <v>8</v>
      </c>
      <c r="I7158" t="str">
        <v>&lt;=8</v>
      </c>
      <c r="J7158" t="str">
        <v>Medium</v>
      </c>
    </row>
    <row r="7159" spans="1:10">
      <c r="A7159">
        <v>57</v>
      </c>
      <c r="B7159">
        <v>116009</v>
      </c>
      <c r="C7159">
        <v>10</v>
      </c>
      <c r="D7159">
        <v>2</v>
      </c>
      <c r="E7159">
        <v>0</v>
      </c>
      <c r="F7159">
        <v>0</v>
      </c>
      <c r="G7159" t="str">
        <v>Old</v>
      </c>
      <c r="H7159">
        <v>12</v>
      </c>
      <c r="I7159" t="str">
        <v>&gt;8</v>
      </c>
      <c r="J7159" t="str">
        <v>High</v>
      </c>
    </row>
    <row r="7160" spans="1:10">
      <c r="A7160">
        <v>27</v>
      </c>
      <c r="B7160">
        <v>113785</v>
      </c>
      <c r="C7160">
        <v>5</v>
      </c>
      <c r="D7160">
        <v>2</v>
      </c>
      <c r="E7160">
        <v>0</v>
      </c>
      <c r="F7160">
        <v>1</v>
      </c>
      <c r="G7160" t="str">
        <v>Young</v>
      </c>
      <c r="H7160">
        <v>7</v>
      </c>
      <c r="I7160" t="str">
        <v>&lt;=8</v>
      </c>
      <c r="J7160" t="str">
        <v>High</v>
      </c>
    </row>
    <row r="7161" spans="1:10">
      <c r="A7161">
        <v>46</v>
      </c>
      <c r="B7161">
        <v>39597</v>
      </c>
      <c r="C7161">
        <v>5</v>
      </c>
      <c r="D7161">
        <v>3</v>
      </c>
      <c r="E7161">
        <v>0</v>
      </c>
      <c r="F7161">
        <v>0</v>
      </c>
      <c r="G7161" t="str">
        <v>Adult</v>
      </c>
      <c r="H7161">
        <v>8</v>
      </c>
      <c r="I7161" t="str">
        <v>&lt;=8</v>
      </c>
      <c r="J7161" t="str">
        <v>Low</v>
      </c>
    </row>
    <row r="7162" spans="1:10">
      <c r="A7162">
        <v>46</v>
      </c>
      <c r="B7162">
        <v>90067</v>
      </c>
      <c r="C7162">
        <v>6</v>
      </c>
      <c r="D7162">
        <v>0</v>
      </c>
      <c r="E7162">
        <v>0</v>
      </c>
      <c r="F7162">
        <v>0</v>
      </c>
      <c r="G7162" t="str">
        <v>Adult</v>
      </c>
      <c r="H7162">
        <v>6</v>
      </c>
      <c r="I7162" t="str">
        <v>&lt;=8</v>
      </c>
      <c r="J7162" t="str">
        <v>Medium</v>
      </c>
    </row>
    <row r="7163" spans="1:10">
      <c r="A7163">
        <v>44</v>
      </c>
      <c r="B7163">
        <v>117520</v>
      </c>
      <c r="C7163">
        <v>4</v>
      </c>
      <c r="D7163">
        <v>4</v>
      </c>
      <c r="E7163">
        <v>0</v>
      </c>
      <c r="F7163">
        <v>0</v>
      </c>
      <c r="G7163" t="str">
        <v>Adult</v>
      </c>
      <c r="H7163">
        <v>8</v>
      </c>
      <c r="I7163" t="str">
        <v>&lt;=8</v>
      </c>
      <c r="J7163" t="str">
        <v>High</v>
      </c>
    </row>
    <row r="7164" spans="1:10">
      <c r="A7164">
        <v>32</v>
      </c>
      <c r="B7164">
        <v>78022</v>
      </c>
      <c r="C7164">
        <v>9</v>
      </c>
      <c r="D7164">
        <v>3</v>
      </c>
      <c r="E7164">
        <v>0</v>
      </c>
      <c r="F7164">
        <v>0</v>
      </c>
      <c r="G7164" t="str">
        <v>Young</v>
      </c>
      <c r="H7164">
        <v>12</v>
      </c>
      <c r="I7164" t="str">
        <v>&gt;8</v>
      </c>
      <c r="J7164" t="str">
        <v>Medium</v>
      </c>
    </row>
    <row r="7165" spans="1:10">
      <c r="A7165">
        <v>36</v>
      </c>
      <c r="B7165">
        <v>111924</v>
      </c>
      <c r="C7165">
        <v>7</v>
      </c>
      <c r="D7165">
        <v>1</v>
      </c>
      <c r="E7165">
        <v>0</v>
      </c>
      <c r="F7165">
        <v>1</v>
      </c>
      <c r="G7165" t="str">
        <v>Adult</v>
      </c>
      <c r="H7165">
        <v>8</v>
      </c>
      <c r="I7165" t="str">
        <v>&lt;=8</v>
      </c>
      <c r="J7165" t="str">
        <v>High</v>
      </c>
    </row>
    <row r="7166" spans="1:10">
      <c r="A7166">
        <v>43</v>
      </c>
      <c r="B7166">
        <v>142673</v>
      </c>
      <c r="C7166">
        <v>8</v>
      </c>
      <c r="D7166">
        <v>1</v>
      </c>
      <c r="E7166">
        <v>0</v>
      </c>
      <c r="F7166">
        <v>0</v>
      </c>
      <c r="G7166" t="str">
        <v>Adult</v>
      </c>
      <c r="H7166">
        <v>9</v>
      </c>
      <c r="I7166" t="str">
        <v>&lt;=8</v>
      </c>
      <c r="J7166" t="str">
        <v>High</v>
      </c>
    </row>
    <row r="7167" spans="1:10">
      <c r="A7167">
        <v>60</v>
      </c>
      <c r="B7167">
        <v>136263</v>
      </c>
      <c r="C7167">
        <v>8</v>
      </c>
      <c r="D7167">
        <v>2</v>
      </c>
      <c r="E7167">
        <v>1</v>
      </c>
      <c r="F7167">
        <v>1</v>
      </c>
      <c r="G7167" t="str">
        <v>Old</v>
      </c>
      <c r="H7167">
        <v>10</v>
      </c>
      <c r="I7167" t="str">
        <v>&lt;=8</v>
      </c>
      <c r="J7167" t="str">
        <v>High</v>
      </c>
    </row>
    <row r="7168" spans="1:10">
      <c r="A7168">
        <v>29</v>
      </c>
      <c r="B7168">
        <v>145856</v>
      </c>
      <c r="C7168">
        <v>5</v>
      </c>
      <c r="D7168">
        <v>0</v>
      </c>
      <c r="E7168">
        <v>0</v>
      </c>
      <c r="F7168">
        <v>0</v>
      </c>
      <c r="G7168" t="str">
        <v>Young</v>
      </c>
      <c r="H7168">
        <v>5</v>
      </c>
      <c r="I7168" t="str">
        <v>&lt;=8</v>
      </c>
      <c r="J7168" t="str">
        <v>High</v>
      </c>
    </row>
    <row r="7169" spans="1:10">
      <c r="A7169">
        <v>52</v>
      </c>
      <c r="B7169">
        <v>48782</v>
      </c>
      <c r="C7169">
        <v>3</v>
      </c>
      <c r="D7169">
        <v>1</v>
      </c>
      <c r="E7169">
        <v>0</v>
      </c>
      <c r="F7169">
        <v>0</v>
      </c>
      <c r="G7169" t="str">
        <v>Adult</v>
      </c>
      <c r="H7169">
        <v>4</v>
      </c>
      <c r="I7169" t="str">
        <v>&lt;=8</v>
      </c>
      <c r="J7169" t="str">
        <v>Low</v>
      </c>
    </row>
    <row r="7170" spans="1:10">
      <c r="A7170">
        <v>35</v>
      </c>
      <c r="B7170">
        <v>81782</v>
      </c>
      <c r="C7170">
        <v>7</v>
      </c>
      <c r="D7170">
        <v>3</v>
      </c>
      <c r="E7170">
        <v>0</v>
      </c>
      <c r="F7170">
        <v>0</v>
      </c>
      <c r="G7170" t="str">
        <v>Adult</v>
      </c>
      <c r="H7170">
        <v>10</v>
      </c>
      <c r="I7170" t="str">
        <v>&lt;=8</v>
      </c>
      <c r="J7170" t="str">
        <v>Medium</v>
      </c>
    </row>
    <row r="7171" spans="1:10">
      <c r="A7171">
        <v>57</v>
      </c>
      <c r="B7171">
        <v>102144</v>
      </c>
      <c r="C7171">
        <v>9</v>
      </c>
      <c r="D7171">
        <v>5</v>
      </c>
      <c r="E7171">
        <v>1</v>
      </c>
      <c r="F7171">
        <v>1</v>
      </c>
      <c r="G7171" t="str">
        <v>Old</v>
      </c>
      <c r="H7171">
        <v>14</v>
      </c>
      <c r="I7171" t="str">
        <v>&gt;8</v>
      </c>
      <c r="J7171" t="str">
        <v>High</v>
      </c>
    </row>
    <row r="7172" spans="1:10">
      <c r="A7172">
        <v>33</v>
      </c>
      <c r="B7172">
        <v>128651</v>
      </c>
      <c r="C7172">
        <v>8</v>
      </c>
      <c r="D7172">
        <v>3</v>
      </c>
      <c r="E7172">
        <v>0</v>
      </c>
      <c r="F7172">
        <v>0</v>
      </c>
      <c r="G7172" t="str">
        <v>Young</v>
      </c>
      <c r="H7172">
        <v>11</v>
      </c>
      <c r="I7172" t="str">
        <v>&lt;=8</v>
      </c>
      <c r="J7172" t="str">
        <v>High</v>
      </c>
    </row>
    <row r="7173" spans="1:10">
      <c r="A7173">
        <v>25</v>
      </c>
      <c r="B7173">
        <v>85013</v>
      </c>
      <c r="C7173">
        <v>9</v>
      </c>
      <c r="D7173">
        <v>2</v>
      </c>
      <c r="E7173">
        <v>0</v>
      </c>
      <c r="F7173">
        <v>1</v>
      </c>
      <c r="G7173" t="str">
        <v>Young</v>
      </c>
      <c r="H7173">
        <v>11</v>
      </c>
      <c r="I7173" t="str">
        <v>&gt;8</v>
      </c>
      <c r="J7173" t="str">
        <v>Medium</v>
      </c>
    </row>
    <row r="7174" spans="1:10">
      <c r="A7174">
        <v>31</v>
      </c>
      <c r="B7174">
        <v>140716</v>
      </c>
      <c r="C7174">
        <v>5</v>
      </c>
      <c r="D7174">
        <v>2</v>
      </c>
      <c r="E7174">
        <v>1</v>
      </c>
      <c r="F7174">
        <v>1</v>
      </c>
      <c r="G7174" t="str">
        <v>Young</v>
      </c>
      <c r="H7174">
        <v>7</v>
      </c>
      <c r="I7174" t="str">
        <v>&lt;=8</v>
      </c>
      <c r="J7174" t="str">
        <v>High</v>
      </c>
    </row>
    <row r="7175" spans="1:10">
      <c r="A7175">
        <v>30</v>
      </c>
      <c r="B7175">
        <v>138309</v>
      </c>
      <c r="C7175">
        <v>6</v>
      </c>
      <c r="D7175">
        <v>2</v>
      </c>
      <c r="E7175">
        <v>0</v>
      </c>
      <c r="F7175">
        <v>0</v>
      </c>
      <c r="G7175" t="str">
        <v>Young</v>
      </c>
      <c r="H7175">
        <v>8</v>
      </c>
      <c r="I7175" t="str">
        <v>&lt;=8</v>
      </c>
      <c r="J7175" t="str">
        <v>High</v>
      </c>
    </row>
    <row r="7176" spans="1:10">
      <c r="A7176">
        <v>33</v>
      </c>
      <c r="B7176">
        <v>148030</v>
      </c>
      <c r="C7176">
        <v>9</v>
      </c>
      <c r="D7176">
        <v>1</v>
      </c>
      <c r="E7176">
        <v>1</v>
      </c>
      <c r="F7176">
        <v>1</v>
      </c>
      <c r="G7176" t="str">
        <v>Young</v>
      </c>
      <c r="H7176">
        <v>10</v>
      </c>
      <c r="I7176" t="str">
        <v>&gt;8</v>
      </c>
      <c r="J7176" t="str">
        <v>High</v>
      </c>
    </row>
    <row r="7177" spans="1:10">
      <c r="A7177">
        <v>61</v>
      </c>
      <c r="B7177">
        <v>102036</v>
      </c>
      <c r="C7177">
        <v>4</v>
      </c>
      <c r="D7177">
        <v>0</v>
      </c>
      <c r="E7177">
        <v>1</v>
      </c>
      <c r="F7177">
        <v>0</v>
      </c>
      <c r="G7177" t="str">
        <v>Old</v>
      </c>
      <c r="H7177">
        <v>4</v>
      </c>
      <c r="I7177" t="str">
        <v>&lt;=8</v>
      </c>
      <c r="J7177" t="str">
        <v>High</v>
      </c>
    </row>
    <row r="7178" spans="1:10">
      <c r="A7178">
        <v>35</v>
      </c>
      <c r="B7178">
        <v>65342</v>
      </c>
      <c r="C7178">
        <v>4</v>
      </c>
      <c r="D7178">
        <v>0</v>
      </c>
      <c r="E7178">
        <v>0</v>
      </c>
      <c r="F7178">
        <v>1</v>
      </c>
      <c r="G7178" t="str">
        <v>Adult</v>
      </c>
      <c r="H7178">
        <v>4</v>
      </c>
      <c r="I7178" t="str">
        <v>&lt;=8</v>
      </c>
      <c r="J7178" t="str">
        <v>Medium</v>
      </c>
    </row>
    <row r="7179" spans="1:10">
      <c r="A7179">
        <v>62</v>
      </c>
      <c r="B7179">
        <v>115745</v>
      </c>
      <c r="C7179">
        <v>5</v>
      </c>
      <c r="D7179">
        <v>2</v>
      </c>
      <c r="E7179">
        <v>1</v>
      </c>
      <c r="F7179">
        <v>0</v>
      </c>
      <c r="G7179" t="str">
        <v>Old</v>
      </c>
      <c r="H7179">
        <v>7</v>
      </c>
      <c r="I7179" t="str">
        <v>&lt;=8</v>
      </c>
      <c r="J7179" t="str">
        <v>High</v>
      </c>
    </row>
    <row r="7180" spans="1:10">
      <c r="A7180">
        <v>27</v>
      </c>
      <c r="B7180">
        <v>50977</v>
      </c>
      <c r="C7180">
        <v>8</v>
      </c>
      <c r="D7180">
        <v>2</v>
      </c>
      <c r="E7180">
        <v>1</v>
      </c>
      <c r="F7180">
        <v>0</v>
      </c>
      <c r="G7180" t="str">
        <v>Young</v>
      </c>
      <c r="H7180">
        <v>10</v>
      </c>
      <c r="I7180" t="str">
        <v>&lt;=8</v>
      </c>
      <c r="J7180" t="str">
        <v>Medium</v>
      </c>
    </row>
    <row r="7181" spans="1:10">
      <c r="A7181">
        <v>60</v>
      </c>
      <c r="B7181">
        <v>133576</v>
      </c>
      <c r="C7181">
        <v>3</v>
      </c>
      <c r="D7181">
        <v>2</v>
      </c>
      <c r="E7181">
        <v>0</v>
      </c>
      <c r="F7181">
        <v>0</v>
      </c>
      <c r="G7181" t="str">
        <v>Old</v>
      </c>
      <c r="H7181">
        <v>5</v>
      </c>
      <c r="I7181" t="str">
        <v>&lt;=8</v>
      </c>
      <c r="J7181" t="str">
        <v>High</v>
      </c>
    </row>
    <row r="7182" spans="1:10">
      <c r="A7182">
        <v>48</v>
      </c>
      <c r="B7182">
        <v>87396</v>
      </c>
      <c r="C7182">
        <v>8</v>
      </c>
      <c r="D7182">
        <v>1</v>
      </c>
      <c r="E7182">
        <v>0</v>
      </c>
      <c r="F7182">
        <v>0</v>
      </c>
      <c r="G7182" t="str">
        <v>Adult</v>
      </c>
      <c r="H7182">
        <v>9</v>
      </c>
      <c r="I7182" t="str">
        <v>&lt;=8</v>
      </c>
      <c r="J7182" t="str">
        <v>Medium</v>
      </c>
    </row>
    <row r="7183" spans="1:10">
      <c r="A7183">
        <v>52</v>
      </c>
      <c r="B7183">
        <v>144836</v>
      </c>
      <c r="C7183">
        <v>9</v>
      </c>
      <c r="D7183">
        <v>3</v>
      </c>
      <c r="E7183">
        <v>0</v>
      </c>
      <c r="F7183">
        <v>0</v>
      </c>
      <c r="G7183" t="str">
        <v>Adult</v>
      </c>
      <c r="H7183">
        <v>12</v>
      </c>
      <c r="I7183" t="str">
        <v>&gt;8</v>
      </c>
      <c r="J7183" t="str">
        <v>High</v>
      </c>
    </row>
    <row r="7184" spans="1:10">
      <c r="A7184">
        <v>55</v>
      </c>
      <c r="B7184">
        <v>136998</v>
      </c>
      <c r="C7184">
        <v>6</v>
      </c>
      <c r="D7184">
        <v>4</v>
      </c>
      <c r="E7184">
        <v>0</v>
      </c>
      <c r="F7184">
        <v>1</v>
      </c>
      <c r="G7184" t="str">
        <v>Old</v>
      </c>
      <c r="H7184">
        <v>10</v>
      </c>
      <c r="I7184" t="str">
        <v>&lt;=8</v>
      </c>
      <c r="J7184" t="str">
        <v>High</v>
      </c>
    </row>
    <row r="7185" spans="1:10">
      <c r="A7185">
        <v>35</v>
      </c>
      <c r="B7185">
        <v>80021</v>
      </c>
      <c r="C7185">
        <v>4</v>
      </c>
      <c r="D7185">
        <v>2</v>
      </c>
      <c r="E7185">
        <v>0</v>
      </c>
      <c r="F7185">
        <v>0</v>
      </c>
      <c r="G7185" t="str">
        <v>Adult</v>
      </c>
      <c r="H7185">
        <v>6</v>
      </c>
      <c r="I7185" t="str">
        <v>&lt;=8</v>
      </c>
      <c r="J7185" t="str">
        <v>Medium</v>
      </c>
    </row>
    <row r="7186" spans="1:10">
      <c r="A7186">
        <v>56</v>
      </c>
      <c r="B7186">
        <v>99057</v>
      </c>
      <c r="C7186">
        <v>8</v>
      </c>
      <c r="D7186">
        <v>3</v>
      </c>
      <c r="E7186">
        <v>1</v>
      </c>
      <c r="F7186">
        <v>1</v>
      </c>
      <c r="G7186" t="str">
        <v>Old</v>
      </c>
      <c r="H7186">
        <v>11</v>
      </c>
      <c r="I7186" t="str">
        <v>&lt;=8</v>
      </c>
      <c r="J7186" t="str">
        <v>Medium</v>
      </c>
    </row>
    <row r="7187" spans="1:10">
      <c r="A7187">
        <v>41</v>
      </c>
      <c r="B7187">
        <v>148559</v>
      </c>
      <c r="C7187">
        <v>3</v>
      </c>
      <c r="D7187">
        <v>1</v>
      </c>
      <c r="E7187">
        <v>0</v>
      </c>
      <c r="F7187">
        <v>1</v>
      </c>
      <c r="G7187" t="str">
        <v>Adult</v>
      </c>
      <c r="H7187">
        <v>4</v>
      </c>
      <c r="I7187" t="str">
        <v>&lt;=8</v>
      </c>
      <c r="J7187" t="str">
        <v>High</v>
      </c>
    </row>
    <row r="7188" spans="1:10">
      <c r="A7188">
        <v>26</v>
      </c>
      <c r="B7188">
        <v>96836</v>
      </c>
      <c r="C7188">
        <v>5</v>
      </c>
      <c r="D7188">
        <v>1</v>
      </c>
      <c r="E7188">
        <v>0</v>
      </c>
      <c r="F7188">
        <v>0</v>
      </c>
      <c r="G7188" t="str">
        <v>Young</v>
      </c>
      <c r="H7188">
        <v>6</v>
      </c>
      <c r="I7188" t="str">
        <v>&lt;=8</v>
      </c>
      <c r="J7188" t="str">
        <v>Medium</v>
      </c>
    </row>
    <row r="7189" spans="1:10">
      <c r="A7189">
        <v>21</v>
      </c>
      <c r="B7189">
        <v>57075</v>
      </c>
      <c r="C7189">
        <v>12</v>
      </c>
      <c r="D7189">
        <v>3</v>
      </c>
      <c r="E7189">
        <v>1</v>
      </c>
      <c r="F7189">
        <v>1</v>
      </c>
      <c r="G7189" t="str">
        <v>Young</v>
      </c>
      <c r="H7189">
        <v>15</v>
      </c>
      <c r="I7189" t="str">
        <v>&gt;8</v>
      </c>
      <c r="J7189" t="str">
        <v>Medium</v>
      </c>
    </row>
    <row r="7190" spans="1:10">
      <c r="A7190">
        <v>24</v>
      </c>
      <c r="B7190">
        <v>119515</v>
      </c>
      <c r="C7190">
        <v>10</v>
      </c>
      <c r="D7190">
        <v>1</v>
      </c>
      <c r="E7190">
        <v>0</v>
      </c>
      <c r="F7190">
        <v>1</v>
      </c>
      <c r="G7190" t="str">
        <v>Young</v>
      </c>
      <c r="H7190">
        <v>11</v>
      </c>
      <c r="I7190" t="str">
        <v>&gt;8</v>
      </c>
      <c r="J7190" t="str">
        <v>High</v>
      </c>
    </row>
    <row r="7191" spans="1:10">
      <c r="A7191">
        <v>31</v>
      </c>
      <c r="B7191">
        <v>60802</v>
      </c>
      <c r="C7191">
        <v>9</v>
      </c>
      <c r="D7191">
        <v>1</v>
      </c>
      <c r="E7191">
        <v>1</v>
      </c>
      <c r="F7191">
        <v>1</v>
      </c>
      <c r="G7191" t="str">
        <v>Young</v>
      </c>
      <c r="H7191">
        <v>10</v>
      </c>
      <c r="I7191" t="str">
        <v>&gt;8</v>
      </c>
      <c r="J7191" t="str">
        <v>Medium</v>
      </c>
    </row>
    <row r="7192" spans="1:10">
      <c r="A7192">
        <v>64</v>
      </c>
      <c r="B7192">
        <v>107761</v>
      </c>
      <c r="C7192">
        <v>6</v>
      </c>
      <c r="D7192">
        <v>2</v>
      </c>
      <c r="E7192">
        <v>1</v>
      </c>
      <c r="F7192">
        <v>0</v>
      </c>
      <c r="G7192" t="str">
        <v>Old</v>
      </c>
      <c r="H7192">
        <v>8</v>
      </c>
      <c r="I7192" t="str">
        <v>&lt;=8</v>
      </c>
      <c r="J7192" t="str">
        <v>High</v>
      </c>
    </row>
    <row r="7193" spans="1:10">
      <c r="A7193">
        <v>46</v>
      </c>
      <c r="B7193">
        <v>107017</v>
      </c>
      <c r="C7193">
        <v>5</v>
      </c>
      <c r="D7193">
        <v>1</v>
      </c>
      <c r="E7193">
        <v>0</v>
      </c>
      <c r="F7193">
        <v>1</v>
      </c>
      <c r="G7193" t="str">
        <v>Adult</v>
      </c>
      <c r="H7193">
        <v>6</v>
      </c>
      <c r="I7193" t="str">
        <v>&lt;=8</v>
      </c>
      <c r="J7193" t="str">
        <v>High</v>
      </c>
    </row>
    <row r="7194" spans="1:10">
      <c r="A7194">
        <v>57</v>
      </c>
      <c r="B7194">
        <v>116753</v>
      </c>
      <c r="C7194">
        <v>13</v>
      </c>
      <c r="D7194">
        <v>0</v>
      </c>
      <c r="E7194">
        <v>1</v>
      </c>
      <c r="F7194">
        <v>1</v>
      </c>
      <c r="G7194" t="str">
        <v>Old</v>
      </c>
      <c r="H7194">
        <v>13</v>
      </c>
      <c r="I7194" t="str">
        <v>&gt;8</v>
      </c>
      <c r="J7194" t="str">
        <v>High</v>
      </c>
    </row>
    <row r="7195" spans="1:10">
      <c r="A7195">
        <v>43</v>
      </c>
      <c r="B7195">
        <v>140349</v>
      </c>
      <c r="C7195">
        <v>8</v>
      </c>
      <c r="D7195">
        <v>1</v>
      </c>
      <c r="E7195">
        <v>1</v>
      </c>
      <c r="F7195">
        <v>1</v>
      </c>
      <c r="G7195" t="str">
        <v>Adult</v>
      </c>
      <c r="H7195">
        <v>9</v>
      </c>
      <c r="I7195" t="str">
        <v>&lt;=8</v>
      </c>
      <c r="J7195" t="str">
        <v>High</v>
      </c>
    </row>
    <row r="7196" spans="1:10">
      <c r="A7196">
        <v>49</v>
      </c>
      <c r="B7196">
        <v>85822</v>
      </c>
      <c r="C7196">
        <v>6</v>
      </c>
      <c r="D7196">
        <v>5</v>
      </c>
      <c r="E7196">
        <v>0</v>
      </c>
      <c r="F7196">
        <v>0</v>
      </c>
      <c r="G7196" t="str">
        <v>Adult</v>
      </c>
      <c r="H7196">
        <v>11</v>
      </c>
      <c r="I7196" t="str">
        <v>&lt;=8</v>
      </c>
      <c r="J7196" t="str">
        <v>Medium</v>
      </c>
    </row>
    <row r="7197" spans="1:10">
      <c r="A7197">
        <v>41</v>
      </c>
      <c r="B7197">
        <v>81603</v>
      </c>
      <c r="C7197">
        <v>6</v>
      </c>
      <c r="D7197">
        <v>2</v>
      </c>
      <c r="E7197">
        <v>1</v>
      </c>
      <c r="F7197">
        <v>0</v>
      </c>
      <c r="G7197" t="str">
        <v>Adult</v>
      </c>
      <c r="H7197">
        <v>8</v>
      </c>
      <c r="I7197" t="str">
        <v>&lt;=8</v>
      </c>
      <c r="J7197" t="str">
        <v>Medium</v>
      </c>
    </row>
    <row r="7198" spans="1:10">
      <c r="A7198">
        <v>65</v>
      </c>
      <c r="B7198">
        <v>132689</v>
      </c>
      <c r="C7198">
        <v>5</v>
      </c>
      <c r="D7198">
        <v>2</v>
      </c>
      <c r="E7198">
        <v>0</v>
      </c>
      <c r="F7198">
        <v>0</v>
      </c>
      <c r="G7198" t="str">
        <v>Old</v>
      </c>
      <c r="H7198">
        <v>7</v>
      </c>
      <c r="I7198" t="str">
        <v>&lt;=8</v>
      </c>
      <c r="J7198" t="str">
        <v>High</v>
      </c>
    </row>
    <row r="7199" spans="1:10">
      <c r="A7199">
        <v>65</v>
      </c>
      <c r="B7199">
        <v>110291</v>
      </c>
      <c r="C7199">
        <v>12</v>
      </c>
      <c r="D7199">
        <v>2</v>
      </c>
      <c r="E7199">
        <v>1</v>
      </c>
      <c r="F7199">
        <v>1</v>
      </c>
      <c r="G7199" t="str">
        <v>Old</v>
      </c>
      <c r="H7199">
        <v>14</v>
      </c>
      <c r="I7199" t="str">
        <v>&gt;8</v>
      </c>
      <c r="J7199" t="str">
        <v>High</v>
      </c>
    </row>
    <row r="7200" spans="1:10">
      <c r="A7200">
        <v>47</v>
      </c>
      <c r="B7200">
        <v>120450</v>
      </c>
      <c r="C7200">
        <v>4</v>
      </c>
      <c r="D7200">
        <v>3</v>
      </c>
      <c r="E7200">
        <v>0</v>
      </c>
      <c r="F7200">
        <v>1</v>
      </c>
      <c r="G7200" t="str">
        <v>Adult</v>
      </c>
      <c r="H7200">
        <v>7</v>
      </c>
      <c r="I7200" t="str">
        <v>&lt;=8</v>
      </c>
      <c r="J7200" t="str">
        <v>High</v>
      </c>
    </row>
    <row r="7201" spans="1:10">
      <c r="A7201">
        <v>59</v>
      </c>
      <c r="B7201">
        <v>65592</v>
      </c>
      <c r="C7201">
        <v>6</v>
      </c>
      <c r="D7201">
        <v>1</v>
      </c>
      <c r="E7201">
        <v>1</v>
      </c>
      <c r="F7201">
        <v>0</v>
      </c>
      <c r="G7201" t="str">
        <v>Old</v>
      </c>
      <c r="H7201">
        <v>7</v>
      </c>
      <c r="I7201" t="str">
        <v>&lt;=8</v>
      </c>
      <c r="J7201" t="str">
        <v>Medium</v>
      </c>
    </row>
    <row r="7202" spans="1:10">
      <c r="A7202">
        <v>60</v>
      </c>
      <c r="B7202">
        <v>86006</v>
      </c>
      <c r="C7202">
        <v>5</v>
      </c>
      <c r="D7202">
        <v>1</v>
      </c>
      <c r="E7202">
        <v>0</v>
      </c>
      <c r="F7202">
        <v>0</v>
      </c>
      <c r="G7202" t="str">
        <v>Old</v>
      </c>
      <c r="H7202">
        <v>6</v>
      </c>
      <c r="I7202" t="str">
        <v>&lt;=8</v>
      </c>
      <c r="J7202" t="str">
        <v>Medium</v>
      </c>
    </row>
    <row r="7203" spans="1:10">
      <c r="A7203">
        <v>33</v>
      </c>
      <c r="B7203">
        <v>56269</v>
      </c>
      <c r="C7203">
        <v>10</v>
      </c>
      <c r="D7203">
        <v>3</v>
      </c>
      <c r="E7203">
        <v>1</v>
      </c>
      <c r="F7203">
        <v>1</v>
      </c>
      <c r="G7203" t="str">
        <v>Young</v>
      </c>
      <c r="H7203">
        <v>13</v>
      </c>
      <c r="I7203" t="str">
        <v>&gt;8</v>
      </c>
      <c r="J7203" t="str">
        <v>Medium</v>
      </c>
    </row>
    <row r="7204" spans="1:10">
      <c r="A7204">
        <v>43</v>
      </c>
      <c r="B7204">
        <v>134268</v>
      </c>
      <c r="C7204">
        <v>4</v>
      </c>
      <c r="D7204">
        <v>2</v>
      </c>
      <c r="E7204">
        <v>1</v>
      </c>
      <c r="F7204">
        <v>0</v>
      </c>
      <c r="G7204" t="str">
        <v>Adult</v>
      </c>
      <c r="H7204">
        <v>6</v>
      </c>
      <c r="I7204" t="str">
        <v>&lt;=8</v>
      </c>
      <c r="J7204" t="str">
        <v>High</v>
      </c>
    </row>
    <row r="7205" spans="1:10">
      <c r="A7205">
        <v>36</v>
      </c>
      <c r="B7205">
        <v>80138</v>
      </c>
      <c r="C7205">
        <v>6</v>
      </c>
      <c r="D7205">
        <v>2</v>
      </c>
      <c r="E7205">
        <v>1</v>
      </c>
      <c r="F7205">
        <v>0</v>
      </c>
      <c r="G7205" t="str">
        <v>Adult</v>
      </c>
      <c r="H7205">
        <v>8</v>
      </c>
      <c r="I7205" t="str">
        <v>&lt;=8</v>
      </c>
      <c r="J7205" t="str">
        <v>Medium</v>
      </c>
    </row>
    <row r="7206" spans="1:10">
      <c r="A7206">
        <v>50</v>
      </c>
      <c r="B7206">
        <v>92398</v>
      </c>
      <c r="C7206">
        <v>8</v>
      </c>
      <c r="D7206">
        <v>1</v>
      </c>
      <c r="E7206">
        <v>1</v>
      </c>
      <c r="F7206">
        <v>0</v>
      </c>
      <c r="G7206" t="str">
        <v>Adult</v>
      </c>
      <c r="H7206">
        <v>9</v>
      </c>
      <c r="I7206" t="str">
        <v>&lt;=8</v>
      </c>
      <c r="J7206" t="str">
        <v>Medium</v>
      </c>
    </row>
    <row r="7207" spans="1:10">
      <c r="A7207">
        <v>24</v>
      </c>
      <c r="B7207">
        <v>120091</v>
      </c>
      <c r="C7207">
        <v>6</v>
      </c>
      <c r="D7207">
        <v>2</v>
      </c>
      <c r="E7207">
        <v>0</v>
      </c>
      <c r="F7207">
        <v>0</v>
      </c>
      <c r="G7207" t="str">
        <v>Young</v>
      </c>
      <c r="H7207">
        <v>8</v>
      </c>
      <c r="I7207" t="str">
        <v>&lt;=8</v>
      </c>
      <c r="J7207" t="str">
        <v>High</v>
      </c>
    </row>
    <row r="7208" spans="1:10">
      <c r="A7208">
        <v>60</v>
      </c>
      <c r="B7208">
        <v>49874</v>
      </c>
      <c r="C7208">
        <v>10</v>
      </c>
      <c r="D7208">
        <v>5</v>
      </c>
      <c r="E7208">
        <v>1</v>
      </c>
      <c r="F7208">
        <v>0</v>
      </c>
      <c r="G7208" t="str">
        <v>Old</v>
      </c>
      <c r="H7208">
        <v>15</v>
      </c>
      <c r="I7208" t="str">
        <v>&gt;8</v>
      </c>
      <c r="J7208" t="str">
        <v>Low</v>
      </c>
    </row>
    <row r="7209" spans="1:10">
      <c r="A7209">
        <v>36</v>
      </c>
      <c r="B7209">
        <v>87228</v>
      </c>
      <c r="C7209">
        <v>9</v>
      </c>
      <c r="D7209">
        <v>4</v>
      </c>
      <c r="E7209">
        <v>0</v>
      </c>
      <c r="F7209">
        <v>0</v>
      </c>
      <c r="G7209" t="str">
        <v>Adult</v>
      </c>
      <c r="H7209">
        <v>13</v>
      </c>
      <c r="I7209" t="str">
        <v>&gt;8</v>
      </c>
      <c r="J7209" t="str">
        <v>Medium</v>
      </c>
    </row>
    <row r="7210" spans="1:10">
      <c r="A7210">
        <v>51</v>
      </c>
      <c r="B7210">
        <v>92670</v>
      </c>
      <c r="C7210">
        <v>4</v>
      </c>
      <c r="D7210">
        <v>3</v>
      </c>
      <c r="E7210">
        <v>0</v>
      </c>
      <c r="F7210">
        <v>1</v>
      </c>
      <c r="G7210" t="str">
        <v>Adult</v>
      </c>
      <c r="H7210">
        <v>7</v>
      </c>
      <c r="I7210" t="str">
        <v>&lt;=8</v>
      </c>
      <c r="J7210" t="str">
        <v>Medium</v>
      </c>
    </row>
    <row r="7211" spans="1:10">
      <c r="A7211">
        <v>62</v>
      </c>
      <c r="B7211">
        <v>132071</v>
      </c>
      <c r="C7211">
        <v>5</v>
      </c>
      <c r="D7211">
        <v>4</v>
      </c>
      <c r="E7211">
        <v>0</v>
      </c>
      <c r="F7211">
        <v>0</v>
      </c>
      <c r="G7211" t="str">
        <v>Old</v>
      </c>
      <c r="H7211">
        <v>9</v>
      </c>
      <c r="I7211" t="str">
        <v>&lt;=8</v>
      </c>
      <c r="J7211" t="str">
        <v>High</v>
      </c>
    </row>
    <row r="7212" spans="1:10">
      <c r="A7212">
        <v>45</v>
      </c>
      <c r="B7212">
        <v>141880</v>
      </c>
      <c r="C7212">
        <v>6</v>
      </c>
      <c r="D7212">
        <v>4</v>
      </c>
      <c r="E7212">
        <v>0</v>
      </c>
      <c r="F7212">
        <v>0</v>
      </c>
      <c r="G7212" t="str">
        <v>Adult</v>
      </c>
      <c r="H7212">
        <v>10</v>
      </c>
      <c r="I7212" t="str">
        <v>&lt;=8</v>
      </c>
      <c r="J7212" t="str">
        <v>High</v>
      </c>
    </row>
    <row r="7213" spans="1:10">
      <c r="A7213">
        <v>64</v>
      </c>
      <c r="B7213">
        <v>140572</v>
      </c>
      <c r="C7213">
        <v>7</v>
      </c>
      <c r="D7213">
        <v>1</v>
      </c>
      <c r="E7213">
        <v>0</v>
      </c>
      <c r="F7213">
        <v>0</v>
      </c>
      <c r="G7213" t="str">
        <v>Old</v>
      </c>
      <c r="H7213">
        <v>8</v>
      </c>
      <c r="I7213" t="str">
        <v>&lt;=8</v>
      </c>
      <c r="J7213" t="str">
        <v>High</v>
      </c>
    </row>
    <row r="7214" spans="1:10">
      <c r="A7214">
        <v>32</v>
      </c>
      <c r="B7214">
        <v>146694</v>
      </c>
      <c r="C7214">
        <v>8</v>
      </c>
      <c r="D7214">
        <v>4</v>
      </c>
      <c r="E7214">
        <v>0</v>
      </c>
      <c r="F7214">
        <v>0</v>
      </c>
      <c r="G7214" t="str">
        <v>Young</v>
      </c>
      <c r="H7214">
        <v>12</v>
      </c>
      <c r="I7214" t="str">
        <v>&lt;=8</v>
      </c>
      <c r="J7214" t="str">
        <v>High</v>
      </c>
    </row>
    <row r="7215" spans="1:10">
      <c r="A7215">
        <v>46</v>
      </c>
      <c r="B7215">
        <v>37925</v>
      </c>
      <c r="C7215">
        <v>6</v>
      </c>
      <c r="D7215">
        <v>3</v>
      </c>
      <c r="E7215">
        <v>0</v>
      </c>
      <c r="F7215">
        <v>1</v>
      </c>
      <c r="G7215" t="str">
        <v>Adult</v>
      </c>
      <c r="H7215">
        <v>9</v>
      </c>
      <c r="I7215" t="str">
        <v>&lt;=8</v>
      </c>
      <c r="J7215" t="str">
        <v>Low</v>
      </c>
    </row>
    <row r="7216" spans="1:10">
      <c r="A7216">
        <v>57</v>
      </c>
      <c r="B7216">
        <v>33107</v>
      </c>
      <c r="C7216">
        <v>3</v>
      </c>
      <c r="D7216">
        <v>4</v>
      </c>
      <c r="E7216">
        <v>0</v>
      </c>
      <c r="F7216">
        <v>0</v>
      </c>
      <c r="G7216" t="str">
        <v>Old</v>
      </c>
      <c r="H7216">
        <v>7</v>
      </c>
      <c r="I7216" t="str">
        <v>&lt;=8</v>
      </c>
      <c r="J7216" t="str">
        <v>Low</v>
      </c>
    </row>
    <row r="7217" spans="1:10">
      <c r="A7217">
        <v>53</v>
      </c>
      <c r="B7217">
        <v>116388</v>
      </c>
      <c r="C7217">
        <v>6</v>
      </c>
      <c r="D7217">
        <v>4</v>
      </c>
      <c r="E7217">
        <v>1</v>
      </c>
      <c r="F7217">
        <v>0</v>
      </c>
      <c r="G7217" t="str">
        <v>Adult</v>
      </c>
      <c r="H7217">
        <v>10</v>
      </c>
      <c r="I7217" t="str">
        <v>&lt;=8</v>
      </c>
      <c r="J7217" t="str">
        <v>High</v>
      </c>
    </row>
    <row r="7218" spans="1:10">
      <c r="A7218">
        <v>48</v>
      </c>
      <c r="B7218">
        <v>125719</v>
      </c>
      <c r="C7218">
        <v>11</v>
      </c>
      <c r="D7218">
        <v>1</v>
      </c>
      <c r="E7218">
        <v>0</v>
      </c>
      <c r="F7218">
        <v>0</v>
      </c>
      <c r="G7218" t="str">
        <v>Adult</v>
      </c>
      <c r="H7218">
        <v>12</v>
      </c>
      <c r="I7218" t="str">
        <v>&gt;8</v>
      </c>
      <c r="J7218" t="str">
        <v>High</v>
      </c>
    </row>
    <row r="7219" spans="1:10">
      <c r="A7219">
        <v>29</v>
      </c>
      <c r="B7219">
        <v>148018</v>
      </c>
      <c r="C7219">
        <v>6</v>
      </c>
      <c r="D7219">
        <v>4</v>
      </c>
      <c r="E7219">
        <v>0</v>
      </c>
      <c r="F7219">
        <v>1</v>
      </c>
      <c r="G7219" t="str">
        <v>Young</v>
      </c>
      <c r="H7219">
        <v>10</v>
      </c>
      <c r="I7219" t="str">
        <v>&lt;=8</v>
      </c>
      <c r="J7219" t="str">
        <v>High</v>
      </c>
    </row>
    <row r="7220" spans="1:10">
      <c r="A7220">
        <v>32</v>
      </c>
      <c r="B7220">
        <v>57617</v>
      </c>
      <c r="C7220">
        <v>5</v>
      </c>
      <c r="D7220">
        <v>2</v>
      </c>
      <c r="E7220">
        <v>1</v>
      </c>
      <c r="F7220">
        <v>0</v>
      </c>
      <c r="G7220" t="str">
        <v>Young</v>
      </c>
      <c r="H7220">
        <v>7</v>
      </c>
      <c r="I7220" t="str">
        <v>&lt;=8</v>
      </c>
      <c r="J7220" t="str">
        <v>Medium</v>
      </c>
    </row>
    <row r="7221" spans="1:10">
      <c r="A7221">
        <v>25</v>
      </c>
      <c r="B7221">
        <v>104258</v>
      </c>
      <c r="C7221">
        <v>10</v>
      </c>
      <c r="D7221">
        <v>1</v>
      </c>
      <c r="E7221">
        <v>0</v>
      </c>
      <c r="F7221">
        <v>0</v>
      </c>
      <c r="G7221" t="str">
        <v>Young</v>
      </c>
      <c r="H7221">
        <v>11</v>
      </c>
      <c r="I7221" t="str">
        <v>&gt;8</v>
      </c>
      <c r="J7221" t="str">
        <v>High</v>
      </c>
    </row>
    <row r="7222" spans="1:10">
      <c r="A7222">
        <v>48</v>
      </c>
      <c r="B7222">
        <v>80075</v>
      </c>
      <c r="C7222">
        <v>3</v>
      </c>
      <c r="D7222">
        <v>0</v>
      </c>
      <c r="E7222">
        <v>0</v>
      </c>
      <c r="F7222">
        <v>0</v>
      </c>
      <c r="G7222" t="str">
        <v>Adult</v>
      </c>
      <c r="H7222">
        <v>3</v>
      </c>
      <c r="I7222" t="str">
        <v>&lt;=8</v>
      </c>
      <c r="J7222" t="str">
        <v>Medium</v>
      </c>
    </row>
    <row r="7223" spans="1:10">
      <c r="A7223">
        <v>55</v>
      </c>
      <c r="B7223">
        <v>52631</v>
      </c>
      <c r="C7223">
        <v>8</v>
      </c>
      <c r="D7223">
        <v>1</v>
      </c>
      <c r="E7223">
        <v>1</v>
      </c>
      <c r="F7223">
        <v>1</v>
      </c>
      <c r="G7223" t="str">
        <v>Old</v>
      </c>
      <c r="H7223">
        <v>9</v>
      </c>
      <c r="I7223" t="str">
        <v>&lt;=8</v>
      </c>
      <c r="J7223" t="str">
        <v>Medium</v>
      </c>
    </row>
    <row r="7224" spans="1:10">
      <c r="A7224">
        <v>25</v>
      </c>
      <c r="B7224">
        <v>92444</v>
      </c>
      <c r="C7224">
        <v>5</v>
      </c>
      <c r="D7224">
        <v>3</v>
      </c>
      <c r="E7224">
        <v>0</v>
      </c>
      <c r="F7224">
        <v>0</v>
      </c>
      <c r="G7224" t="str">
        <v>Young</v>
      </c>
      <c r="H7224">
        <v>8</v>
      </c>
      <c r="I7224" t="str">
        <v>&lt;=8</v>
      </c>
      <c r="J7224" t="str">
        <v>Medium</v>
      </c>
    </row>
    <row r="7225" spans="1:10">
      <c r="A7225">
        <v>54</v>
      </c>
      <c r="B7225">
        <v>127158</v>
      </c>
      <c r="C7225">
        <v>8</v>
      </c>
      <c r="D7225">
        <v>4</v>
      </c>
      <c r="E7225">
        <v>0</v>
      </c>
      <c r="F7225">
        <v>0</v>
      </c>
      <c r="G7225" t="str">
        <v>Adult</v>
      </c>
      <c r="H7225">
        <v>12</v>
      </c>
      <c r="I7225" t="str">
        <v>&lt;=8</v>
      </c>
      <c r="J7225" t="str">
        <v>High</v>
      </c>
    </row>
    <row r="7226" spans="1:10">
      <c r="A7226">
        <v>54</v>
      </c>
      <c r="B7226">
        <v>146584</v>
      </c>
      <c r="C7226">
        <v>8</v>
      </c>
      <c r="D7226">
        <v>1</v>
      </c>
      <c r="E7226">
        <v>1</v>
      </c>
      <c r="F7226">
        <v>1</v>
      </c>
      <c r="G7226" t="str">
        <v>Adult</v>
      </c>
      <c r="H7226">
        <v>9</v>
      </c>
      <c r="I7226" t="str">
        <v>&lt;=8</v>
      </c>
      <c r="J7226" t="str">
        <v>High</v>
      </c>
    </row>
    <row r="7227" spans="1:10">
      <c r="A7227">
        <v>33</v>
      </c>
      <c r="B7227">
        <v>37883</v>
      </c>
      <c r="C7227">
        <v>7</v>
      </c>
      <c r="D7227">
        <v>2</v>
      </c>
      <c r="E7227">
        <v>0</v>
      </c>
      <c r="F7227">
        <v>1</v>
      </c>
      <c r="G7227" t="str">
        <v>Young</v>
      </c>
      <c r="H7227">
        <v>9</v>
      </c>
      <c r="I7227" t="str">
        <v>&lt;=8</v>
      </c>
      <c r="J7227" t="str">
        <v>Low</v>
      </c>
    </row>
    <row r="7228" spans="1:10">
      <c r="A7228">
        <v>59</v>
      </c>
      <c r="B7228">
        <v>49708</v>
      </c>
      <c r="C7228">
        <v>6</v>
      </c>
      <c r="D7228">
        <v>2</v>
      </c>
      <c r="E7228">
        <v>1</v>
      </c>
      <c r="F7228">
        <v>0</v>
      </c>
      <c r="G7228" t="str">
        <v>Old</v>
      </c>
      <c r="H7228">
        <v>8</v>
      </c>
      <c r="I7228" t="str">
        <v>&lt;=8</v>
      </c>
      <c r="J7228" t="str">
        <v>Low</v>
      </c>
    </row>
    <row r="7229" spans="1:10">
      <c r="A7229">
        <v>62</v>
      </c>
      <c r="B7229">
        <v>76221</v>
      </c>
      <c r="C7229">
        <v>5</v>
      </c>
      <c r="D7229">
        <v>2</v>
      </c>
      <c r="E7229">
        <v>0</v>
      </c>
      <c r="F7229">
        <v>1</v>
      </c>
      <c r="G7229" t="str">
        <v>Old</v>
      </c>
      <c r="H7229">
        <v>7</v>
      </c>
      <c r="I7229" t="str">
        <v>&lt;=8</v>
      </c>
      <c r="J7229" t="str">
        <v>Medium</v>
      </c>
    </row>
    <row r="7230" spans="1:10">
      <c r="A7230">
        <v>65</v>
      </c>
      <c r="B7230">
        <v>47197</v>
      </c>
      <c r="C7230">
        <v>8</v>
      </c>
      <c r="D7230">
        <v>3</v>
      </c>
      <c r="E7230">
        <v>0</v>
      </c>
      <c r="F7230">
        <v>0</v>
      </c>
      <c r="G7230" t="str">
        <v>Old</v>
      </c>
      <c r="H7230">
        <v>11</v>
      </c>
      <c r="I7230" t="str">
        <v>&lt;=8</v>
      </c>
      <c r="J7230" t="str">
        <v>Low</v>
      </c>
    </row>
    <row r="7231" spans="1:10">
      <c r="A7231">
        <v>34</v>
      </c>
      <c r="B7231">
        <v>51134</v>
      </c>
      <c r="C7231">
        <v>4</v>
      </c>
      <c r="D7231">
        <v>3</v>
      </c>
      <c r="E7231">
        <v>0</v>
      </c>
      <c r="F7231">
        <v>0</v>
      </c>
      <c r="G7231" t="str">
        <v>Young</v>
      </c>
      <c r="H7231">
        <v>7</v>
      </c>
      <c r="I7231" t="str">
        <v>&lt;=8</v>
      </c>
      <c r="J7231" t="str">
        <v>Medium</v>
      </c>
    </row>
    <row r="7232" spans="1:10">
      <c r="A7232">
        <v>31</v>
      </c>
      <c r="B7232">
        <v>135922</v>
      </c>
      <c r="C7232">
        <v>7</v>
      </c>
      <c r="D7232">
        <v>2</v>
      </c>
      <c r="E7232">
        <v>1</v>
      </c>
      <c r="F7232">
        <v>0</v>
      </c>
      <c r="G7232" t="str">
        <v>Young</v>
      </c>
      <c r="H7232">
        <v>9</v>
      </c>
      <c r="I7232" t="str">
        <v>&lt;=8</v>
      </c>
      <c r="J7232" t="str">
        <v>High</v>
      </c>
    </row>
    <row r="7233" spans="1:10">
      <c r="A7233">
        <v>62</v>
      </c>
      <c r="B7233">
        <v>63550</v>
      </c>
      <c r="C7233">
        <v>3</v>
      </c>
      <c r="D7233">
        <v>4</v>
      </c>
      <c r="E7233">
        <v>0</v>
      </c>
      <c r="F7233">
        <v>0</v>
      </c>
      <c r="G7233" t="str">
        <v>Old</v>
      </c>
      <c r="H7233">
        <v>7</v>
      </c>
      <c r="I7233" t="str">
        <v>&lt;=8</v>
      </c>
      <c r="J7233" t="str">
        <v>Medium</v>
      </c>
    </row>
    <row r="7234" spans="1:10">
      <c r="A7234">
        <v>58</v>
      </c>
      <c r="B7234">
        <v>44642</v>
      </c>
      <c r="C7234">
        <v>8</v>
      </c>
      <c r="D7234">
        <v>0</v>
      </c>
      <c r="E7234">
        <v>0</v>
      </c>
      <c r="F7234">
        <v>0</v>
      </c>
      <c r="G7234" t="str">
        <v>Old</v>
      </c>
      <c r="H7234">
        <v>8</v>
      </c>
      <c r="I7234" t="str">
        <v>&lt;=8</v>
      </c>
      <c r="J7234" t="str">
        <v>Low</v>
      </c>
    </row>
    <row r="7235" spans="1:10">
      <c r="A7235">
        <v>24</v>
      </c>
      <c r="B7235">
        <v>50439</v>
      </c>
      <c r="C7235">
        <v>7</v>
      </c>
      <c r="D7235">
        <v>1</v>
      </c>
      <c r="E7235">
        <v>0</v>
      </c>
      <c r="F7235">
        <v>0</v>
      </c>
      <c r="G7235" t="str">
        <v>Young</v>
      </c>
      <c r="H7235">
        <v>8</v>
      </c>
      <c r="I7235" t="str">
        <v>&lt;=8</v>
      </c>
      <c r="J7235" t="str">
        <v>Medium</v>
      </c>
    </row>
    <row r="7236" spans="1:10">
      <c r="A7236">
        <v>53</v>
      </c>
      <c r="B7236">
        <v>127779</v>
      </c>
      <c r="C7236">
        <v>9</v>
      </c>
      <c r="D7236">
        <v>4</v>
      </c>
      <c r="E7236">
        <v>0</v>
      </c>
      <c r="F7236">
        <v>1</v>
      </c>
      <c r="G7236" t="str">
        <v>Adult</v>
      </c>
      <c r="H7236">
        <v>13</v>
      </c>
      <c r="I7236" t="str">
        <v>&gt;8</v>
      </c>
      <c r="J7236" t="str">
        <v>High</v>
      </c>
    </row>
    <row r="7237" spans="1:10">
      <c r="A7237">
        <v>27</v>
      </c>
      <c r="B7237">
        <v>136093</v>
      </c>
      <c r="C7237">
        <v>11</v>
      </c>
      <c r="D7237">
        <v>2</v>
      </c>
      <c r="E7237">
        <v>1</v>
      </c>
      <c r="F7237">
        <v>1</v>
      </c>
      <c r="G7237" t="str">
        <v>Young</v>
      </c>
      <c r="H7237">
        <v>13</v>
      </c>
      <c r="I7237" t="str">
        <v>&gt;8</v>
      </c>
      <c r="J7237" t="str">
        <v>High</v>
      </c>
    </row>
    <row r="7238" spans="1:10">
      <c r="A7238">
        <v>61</v>
      </c>
      <c r="B7238">
        <v>54583</v>
      </c>
      <c r="C7238">
        <v>6</v>
      </c>
      <c r="D7238">
        <v>1</v>
      </c>
      <c r="E7238">
        <v>0</v>
      </c>
      <c r="F7238">
        <v>0</v>
      </c>
      <c r="G7238" t="str">
        <v>Old</v>
      </c>
      <c r="H7238">
        <v>7</v>
      </c>
      <c r="I7238" t="str">
        <v>&lt;=8</v>
      </c>
      <c r="J7238" t="str">
        <v>Medium</v>
      </c>
    </row>
    <row r="7239" spans="1:10">
      <c r="A7239">
        <v>28</v>
      </c>
      <c r="B7239">
        <v>123885</v>
      </c>
      <c r="C7239">
        <v>8</v>
      </c>
      <c r="D7239">
        <v>0</v>
      </c>
      <c r="E7239">
        <v>1</v>
      </c>
      <c r="F7239">
        <v>1</v>
      </c>
      <c r="G7239" t="str">
        <v>Young</v>
      </c>
      <c r="H7239">
        <v>8</v>
      </c>
      <c r="I7239" t="str">
        <v>&lt;=8</v>
      </c>
      <c r="J7239" t="str">
        <v>High</v>
      </c>
    </row>
    <row r="7240" spans="1:10">
      <c r="A7240">
        <v>57</v>
      </c>
      <c r="B7240">
        <v>109538</v>
      </c>
      <c r="C7240">
        <v>4</v>
      </c>
      <c r="D7240">
        <v>0</v>
      </c>
      <c r="E7240">
        <v>1</v>
      </c>
      <c r="F7240">
        <v>0</v>
      </c>
      <c r="G7240" t="str">
        <v>Old</v>
      </c>
      <c r="H7240">
        <v>4</v>
      </c>
      <c r="I7240" t="str">
        <v>&lt;=8</v>
      </c>
      <c r="J7240" t="str">
        <v>High</v>
      </c>
    </row>
    <row r="7241" spans="1:10">
      <c r="A7241">
        <v>30</v>
      </c>
      <c r="B7241">
        <v>92014</v>
      </c>
      <c r="C7241">
        <v>5</v>
      </c>
      <c r="D7241">
        <v>2</v>
      </c>
      <c r="E7241">
        <v>1</v>
      </c>
      <c r="F7241">
        <v>1</v>
      </c>
      <c r="G7241" t="str">
        <v>Young</v>
      </c>
      <c r="H7241">
        <v>7</v>
      </c>
      <c r="I7241" t="str">
        <v>&lt;=8</v>
      </c>
      <c r="J7241" t="str">
        <v>Medium</v>
      </c>
    </row>
    <row r="7242" spans="1:10">
      <c r="A7242">
        <v>63</v>
      </c>
      <c r="B7242">
        <v>49523</v>
      </c>
      <c r="C7242">
        <v>9</v>
      </c>
      <c r="D7242">
        <v>1</v>
      </c>
      <c r="E7242">
        <v>1</v>
      </c>
      <c r="F7242">
        <v>1</v>
      </c>
      <c r="G7242" t="str">
        <v>Old</v>
      </c>
      <c r="H7242">
        <v>10</v>
      </c>
      <c r="I7242" t="str">
        <v>&gt;8</v>
      </c>
      <c r="J7242" t="str">
        <v>Low</v>
      </c>
    </row>
    <row r="7243" spans="1:10">
      <c r="A7243">
        <v>35</v>
      </c>
      <c r="B7243">
        <v>140285</v>
      </c>
      <c r="C7243">
        <v>5</v>
      </c>
      <c r="D7243">
        <v>2</v>
      </c>
      <c r="E7243">
        <v>0</v>
      </c>
      <c r="F7243">
        <v>1</v>
      </c>
      <c r="G7243" t="str">
        <v>Adult</v>
      </c>
      <c r="H7243">
        <v>7</v>
      </c>
      <c r="I7243" t="str">
        <v>&lt;=8</v>
      </c>
      <c r="J7243" t="str">
        <v>High</v>
      </c>
    </row>
    <row r="7244" spans="1:10">
      <c r="A7244">
        <v>58</v>
      </c>
      <c r="B7244">
        <v>100543</v>
      </c>
      <c r="C7244">
        <v>5</v>
      </c>
      <c r="D7244">
        <v>4</v>
      </c>
      <c r="E7244">
        <v>1</v>
      </c>
      <c r="F7244">
        <v>1</v>
      </c>
      <c r="G7244" t="str">
        <v>Old</v>
      </c>
      <c r="H7244">
        <v>9</v>
      </c>
      <c r="I7244" t="str">
        <v>&lt;=8</v>
      </c>
      <c r="J7244" t="str">
        <v>High</v>
      </c>
    </row>
    <row r="7245" spans="1:10">
      <c r="A7245">
        <v>35</v>
      </c>
      <c r="B7245">
        <v>115971</v>
      </c>
      <c r="C7245">
        <v>9</v>
      </c>
      <c r="D7245">
        <v>1</v>
      </c>
      <c r="E7245">
        <v>1</v>
      </c>
      <c r="F7245">
        <v>0</v>
      </c>
      <c r="G7245" t="str">
        <v>Adult</v>
      </c>
      <c r="H7245">
        <v>10</v>
      </c>
      <c r="I7245" t="str">
        <v>&gt;8</v>
      </c>
      <c r="J7245" t="str">
        <v>High</v>
      </c>
    </row>
    <row r="7246" spans="1:10">
      <c r="A7246">
        <v>25</v>
      </c>
      <c r="B7246">
        <v>135879</v>
      </c>
      <c r="C7246">
        <v>7</v>
      </c>
      <c r="D7246">
        <v>3</v>
      </c>
      <c r="E7246">
        <v>0</v>
      </c>
      <c r="F7246">
        <v>0</v>
      </c>
      <c r="G7246" t="str">
        <v>Young</v>
      </c>
      <c r="H7246">
        <v>10</v>
      </c>
      <c r="I7246" t="str">
        <v>&lt;=8</v>
      </c>
      <c r="J7246" t="str">
        <v>High</v>
      </c>
    </row>
    <row r="7247" spans="1:10">
      <c r="A7247">
        <v>49</v>
      </c>
      <c r="B7247">
        <v>120629</v>
      </c>
      <c r="C7247">
        <v>8</v>
      </c>
      <c r="D7247">
        <v>1</v>
      </c>
      <c r="E7247">
        <v>1</v>
      </c>
      <c r="F7247">
        <v>0</v>
      </c>
      <c r="G7247" t="str">
        <v>Adult</v>
      </c>
      <c r="H7247">
        <v>9</v>
      </c>
      <c r="I7247" t="str">
        <v>&lt;=8</v>
      </c>
      <c r="J7247" t="str">
        <v>High</v>
      </c>
    </row>
    <row r="7248" spans="1:10">
      <c r="A7248">
        <v>39</v>
      </c>
      <c r="B7248">
        <v>147878</v>
      </c>
      <c r="C7248">
        <v>12</v>
      </c>
      <c r="D7248">
        <v>3</v>
      </c>
      <c r="E7248">
        <v>0</v>
      </c>
      <c r="F7248">
        <v>1</v>
      </c>
      <c r="G7248" t="str">
        <v>Adult</v>
      </c>
      <c r="H7248">
        <v>15</v>
      </c>
      <c r="I7248" t="str">
        <v>&gt;8</v>
      </c>
      <c r="J7248" t="str">
        <v>High</v>
      </c>
    </row>
    <row r="7249" spans="1:10">
      <c r="A7249">
        <v>30</v>
      </c>
      <c r="B7249">
        <v>144488</v>
      </c>
      <c r="C7249">
        <v>9</v>
      </c>
      <c r="D7249">
        <v>2</v>
      </c>
      <c r="E7249">
        <v>1</v>
      </c>
      <c r="F7249">
        <v>1</v>
      </c>
      <c r="G7249" t="str">
        <v>Young</v>
      </c>
      <c r="H7249">
        <v>11</v>
      </c>
      <c r="I7249" t="str">
        <v>&gt;8</v>
      </c>
      <c r="J7249" t="str">
        <v>High</v>
      </c>
    </row>
    <row r="7250" spans="1:10">
      <c r="A7250">
        <v>32</v>
      </c>
      <c r="B7250">
        <v>106830</v>
      </c>
      <c r="C7250">
        <v>10</v>
      </c>
      <c r="D7250">
        <v>1</v>
      </c>
      <c r="E7250">
        <v>1</v>
      </c>
      <c r="F7250">
        <v>0</v>
      </c>
      <c r="G7250" t="str">
        <v>Young</v>
      </c>
      <c r="H7250">
        <v>11</v>
      </c>
      <c r="I7250" t="str">
        <v>&gt;8</v>
      </c>
      <c r="J7250" t="str">
        <v>High</v>
      </c>
    </row>
    <row r="7251" spans="1:10">
      <c r="A7251">
        <v>24</v>
      </c>
      <c r="B7251">
        <v>133941</v>
      </c>
      <c r="C7251">
        <v>6</v>
      </c>
      <c r="D7251">
        <v>4</v>
      </c>
      <c r="E7251">
        <v>0</v>
      </c>
      <c r="F7251">
        <v>0</v>
      </c>
      <c r="G7251" t="str">
        <v>Young</v>
      </c>
      <c r="H7251">
        <v>10</v>
      </c>
      <c r="I7251" t="str">
        <v>&lt;=8</v>
      </c>
      <c r="J7251" t="str">
        <v>High</v>
      </c>
    </row>
    <row r="7252" spans="1:10">
      <c r="A7252">
        <v>51</v>
      </c>
      <c r="B7252">
        <v>75538</v>
      </c>
      <c r="C7252">
        <v>6</v>
      </c>
      <c r="D7252">
        <v>2</v>
      </c>
      <c r="E7252">
        <v>0</v>
      </c>
      <c r="F7252">
        <v>0</v>
      </c>
      <c r="G7252" t="str">
        <v>Adult</v>
      </c>
      <c r="H7252">
        <v>8</v>
      </c>
      <c r="I7252" t="str">
        <v>&lt;=8</v>
      </c>
      <c r="J7252" t="str">
        <v>Medium</v>
      </c>
    </row>
    <row r="7253" spans="1:10">
      <c r="A7253">
        <v>38</v>
      </c>
      <c r="B7253">
        <v>77310</v>
      </c>
      <c r="C7253">
        <v>4</v>
      </c>
      <c r="D7253">
        <v>3</v>
      </c>
      <c r="E7253">
        <v>1</v>
      </c>
      <c r="F7253">
        <v>0</v>
      </c>
      <c r="G7253" t="str">
        <v>Adult</v>
      </c>
      <c r="H7253">
        <v>7</v>
      </c>
      <c r="I7253" t="str">
        <v>&lt;=8</v>
      </c>
      <c r="J7253" t="str">
        <v>Medium</v>
      </c>
    </row>
    <row r="7254" spans="1:10">
      <c r="A7254">
        <v>36</v>
      </c>
      <c r="B7254">
        <v>40908</v>
      </c>
      <c r="C7254">
        <v>7</v>
      </c>
      <c r="D7254">
        <v>0</v>
      </c>
      <c r="E7254">
        <v>0</v>
      </c>
      <c r="F7254">
        <v>1</v>
      </c>
      <c r="G7254" t="str">
        <v>Adult</v>
      </c>
      <c r="H7254">
        <v>7</v>
      </c>
      <c r="I7254" t="str">
        <v>&lt;=8</v>
      </c>
      <c r="J7254" t="str">
        <v>Low</v>
      </c>
    </row>
    <row r="7255" spans="1:10">
      <c r="A7255">
        <v>60</v>
      </c>
      <c r="B7255">
        <v>145266</v>
      </c>
      <c r="C7255">
        <v>4</v>
      </c>
      <c r="D7255">
        <v>3</v>
      </c>
      <c r="E7255">
        <v>0</v>
      </c>
      <c r="F7255">
        <v>0</v>
      </c>
      <c r="G7255" t="str">
        <v>Old</v>
      </c>
      <c r="H7255">
        <v>7</v>
      </c>
      <c r="I7255" t="str">
        <v>&lt;=8</v>
      </c>
      <c r="J7255" t="str">
        <v>High</v>
      </c>
    </row>
    <row r="7256" spans="1:10">
      <c r="A7256">
        <v>56</v>
      </c>
      <c r="B7256">
        <v>87290</v>
      </c>
      <c r="C7256">
        <v>12</v>
      </c>
      <c r="D7256">
        <v>0</v>
      </c>
      <c r="E7256">
        <v>1</v>
      </c>
      <c r="F7256">
        <v>1</v>
      </c>
      <c r="G7256" t="str">
        <v>Old</v>
      </c>
      <c r="H7256">
        <v>12</v>
      </c>
      <c r="I7256" t="str">
        <v>&gt;8</v>
      </c>
      <c r="J7256" t="str">
        <v>Medium</v>
      </c>
    </row>
    <row r="7257" spans="1:10">
      <c r="A7257">
        <v>45</v>
      </c>
      <c r="B7257">
        <v>83634</v>
      </c>
      <c r="C7257">
        <v>6</v>
      </c>
      <c r="D7257">
        <v>1</v>
      </c>
      <c r="E7257">
        <v>1</v>
      </c>
      <c r="F7257">
        <v>1</v>
      </c>
      <c r="G7257" t="str">
        <v>Adult</v>
      </c>
      <c r="H7257">
        <v>7</v>
      </c>
      <c r="I7257" t="str">
        <v>&lt;=8</v>
      </c>
      <c r="J7257" t="str">
        <v>Medium</v>
      </c>
    </row>
    <row r="7258" spans="1:10">
      <c r="A7258">
        <v>43</v>
      </c>
      <c r="B7258">
        <v>42699</v>
      </c>
      <c r="C7258">
        <v>9</v>
      </c>
      <c r="D7258">
        <v>3</v>
      </c>
      <c r="E7258">
        <v>0</v>
      </c>
      <c r="F7258">
        <v>0</v>
      </c>
      <c r="G7258" t="str">
        <v>Adult</v>
      </c>
      <c r="H7258">
        <v>12</v>
      </c>
      <c r="I7258" t="str">
        <v>&gt;8</v>
      </c>
      <c r="J7258" t="str">
        <v>Low</v>
      </c>
    </row>
    <row r="7259" spans="1:10">
      <c r="A7259">
        <v>32</v>
      </c>
      <c r="B7259">
        <v>130169</v>
      </c>
      <c r="C7259">
        <v>7</v>
      </c>
      <c r="D7259">
        <v>3</v>
      </c>
      <c r="E7259">
        <v>0</v>
      </c>
      <c r="F7259">
        <v>0</v>
      </c>
      <c r="G7259" t="str">
        <v>Young</v>
      </c>
      <c r="H7259">
        <v>10</v>
      </c>
      <c r="I7259" t="str">
        <v>&lt;=8</v>
      </c>
      <c r="J7259" t="str">
        <v>High</v>
      </c>
    </row>
    <row r="7260" spans="1:10">
      <c r="A7260">
        <v>54</v>
      </c>
      <c r="B7260">
        <v>96912</v>
      </c>
      <c r="C7260">
        <v>13</v>
      </c>
      <c r="D7260">
        <v>4</v>
      </c>
      <c r="E7260">
        <v>1</v>
      </c>
      <c r="F7260">
        <v>1</v>
      </c>
      <c r="G7260" t="str">
        <v>Adult</v>
      </c>
      <c r="H7260">
        <v>17</v>
      </c>
      <c r="I7260" t="str">
        <v>&gt;8</v>
      </c>
      <c r="J7260" t="str">
        <v>Medium</v>
      </c>
    </row>
    <row r="7261" spans="1:10">
      <c r="A7261">
        <v>56</v>
      </c>
      <c r="B7261">
        <v>44255</v>
      </c>
      <c r="C7261">
        <v>8</v>
      </c>
      <c r="D7261">
        <v>3</v>
      </c>
      <c r="E7261">
        <v>1</v>
      </c>
      <c r="F7261">
        <v>0</v>
      </c>
      <c r="G7261" t="str">
        <v>Old</v>
      </c>
      <c r="H7261">
        <v>11</v>
      </c>
      <c r="I7261" t="str">
        <v>&lt;=8</v>
      </c>
      <c r="J7261" t="str">
        <v>Low</v>
      </c>
    </row>
    <row r="7262" spans="1:10">
      <c r="A7262">
        <v>57</v>
      </c>
      <c r="B7262">
        <v>109183</v>
      </c>
      <c r="C7262">
        <v>4</v>
      </c>
      <c r="D7262">
        <v>1</v>
      </c>
      <c r="E7262">
        <v>1</v>
      </c>
      <c r="F7262">
        <v>0</v>
      </c>
      <c r="G7262" t="str">
        <v>Old</v>
      </c>
      <c r="H7262">
        <v>5</v>
      </c>
      <c r="I7262" t="str">
        <v>&lt;=8</v>
      </c>
      <c r="J7262" t="str">
        <v>High</v>
      </c>
    </row>
    <row r="7263" spans="1:10">
      <c r="A7263">
        <v>23</v>
      </c>
      <c r="B7263">
        <v>90282</v>
      </c>
      <c r="C7263">
        <v>5</v>
      </c>
      <c r="D7263">
        <v>0</v>
      </c>
      <c r="E7263">
        <v>0</v>
      </c>
      <c r="F7263">
        <v>0</v>
      </c>
      <c r="G7263" t="str">
        <v>Young</v>
      </c>
      <c r="H7263">
        <v>5</v>
      </c>
      <c r="I7263" t="str">
        <v>&lt;=8</v>
      </c>
      <c r="J7263" t="str">
        <v>Medium</v>
      </c>
    </row>
    <row r="7264" spans="1:10">
      <c r="A7264">
        <v>29</v>
      </c>
      <c r="B7264">
        <v>88249</v>
      </c>
      <c r="C7264">
        <v>3</v>
      </c>
      <c r="D7264">
        <v>1</v>
      </c>
      <c r="E7264">
        <v>0</v>
      </c>
      <c r="F7264">
        <v>0</v>
      </c>
      <c r="G7264" t="str">
        <v>Young</v>
      </c>
      <c r="H7264">
        <v>4</v>
      </c>
      <c r="I7264" t="str">
        <v>&lt;=8</v>
      </c>
      <c r="J7264" t="str">
        <v>Medium</v>
      </c>
    </row>
    <row r="7265" spans="1:10">
      <c r="A7265">
        <v>38</v>
      </c>
      <c r="B7265">
        <v>68176</v>
      </c>
      <c r="C7265">
        <v>9</v>
      </c>
      <c r="D7265">
        <v>2</v>
      </c>
      <c r="E7265">
        <v>1</v>
      </c>
      <c r="F7265">
        <v>0</v>
      </c>
      <c r="G7265" t="str">
        <v>Adult</v>
      </c>
      <c r="H7265">
        <v>11</v>
      </c>
      <c r="I7265" t="str">
        <v>&gt;8</v>
      </c>
      <c r="J7265" t="str">
        <v>Medium</v>
      </c>
    </row>
    <row r="7266" spans="1:10">
      <c r="A7266">
        <v>63</v>
      </c>
      <c r="B7266">
        <v>38163</v>
      </c>
      <c r="C7266">
        <v>5</v>
      </c>
      <c r="D7266">
        <v>2</v>
      </c>
      <c r="E7266">
        <v>0</v>
      </c>
      <c r="F7266">
        <v>0</v>
      </c>
      <c r="G7266" t="str">
        <v>Old</v>
      </c>
      <c r="H7266">
        <v>7</v>
      </c>
      <c r="I7266" t="str">
        <v>&lt;=8</v>
      </c>
      <c r="J7266" t="str">
        <v>Low</v>
      </c>
    </row>
    <row r="7267" spans="1:10">
      <c r="A7267">
        <v>55</v>
      </c>
      <c r="B7267">
        <v>84210</v>
      </c>
      <c r="C7267">
        <v>6</v>
      </c>
      <c r="D7267">
        <v>0</v>
      </c>
      <c r="E7267">
        <v>0</v>
      </c>
      <c r="F7267">
        <v>1</v>
      </c>
      <c r="G7267" t="str">
        <v>Old</v>
      </c>
      <c r="H7267">
        <v>6</v>
      </c>
      <c r="I7267" t="str">
        <v>&lt;=8</v>
      </c>
      <c r="J7267" t="str">
        <v>Medium</v>
      </c>
    </row>
    <row r="7268" spans="1:10">
      <c r="A7268">
        <v>54</v>
      </c>
      <c r="B7268">
        <v>134587</v>
      </c>
      <c r="C7268">
        <v>6</v>
      </c>
      <c r="D7268">
        <v>2</v>
      </c>
      <c r="E7268">
        <v>0</v>
      </c>
      <c r="F7268">
        <v>1</v>
      </c>
      <c r="G7268" t="str">
        <v>Adult</v>
      </c>
      <c r="H7268">
        <v>8</v>
      </c>
      <c r="I7268" t="str">
        <v>&lt;=8</v>
      </c>
      <c r="J7268" t="str">
        <v>High</v>
      </c>
    </row>
    <row r="7269" spans="1:10">
      <c r="A7269">
        <v>61</v>
      </c>
      <c r="B7269">
        <v>130280</v>
      </c>
      <c r="C7269">
        <v>5</v>
      </c>
      <c r="D7269">
        <v>6</v>
      </c>
      <c r="E7269">
        <v>1</v>
      </c>
      <c r="F7269">
        <v>1</v>
      </c>
      <c r="G7269" t="str">
        <v>Old</v>
      </c>
      <c r="H7269">
        <v>11</v>
      </c>
      <c r="I7269" t="str">
        <v>&lt;=8</v>
      </c>
      <c r="J7269" t="str">
        <v>High</v>
      </c>
    </row>
    <row r="7270" spans="1:10">
      <c r="A7270">
        <v>34</v>
      </c>
      <c r="B7270">
        <v>101979</v>
      </c>
      <c r="C7270">
        <v>5</v>
      </c>
      <c r="D7270">
        <v>2</v>
      </c>
      <c r="E7270">
        <v>0</v>
      </c>
      <c r="F7270">
        <v>0</v>
      </c>
      <c r="G7270" t="str">
        <v>Young</v>
      </c>
      <c r="H7270">
        <v>7</v>
      </c>
      <c r="I7270" t="str">
        <v>&lt;=8</v>
      </c>
      <c r="J7270" t="str">
        <v>High</v>
      </c>
    </row>
    <row r="7271" spans="1:10">
      <c r="A7271">
        <v>24</v>
      </c>
      <c r="B7271">
        <v>108860</v>
      </c>
      <c r="C7271">
        <v>5</v>
      </c>
      <c r="D7271">
        <v>1</v>
      </c>
      <c r="E7271">
        <v>1</v>
      </c>
      <c r="F7271">
        <v>0</v>
      </c>
      <c r="G7271" t="str">
        <v>Young</v>
      </c>
      <c r="H7271">
        <v>6</v>
      </c>
      <c r="I7271" t="str">
        <v>&lt;=8</v>
      </c>
      <c r="J7271" t="str">
        <v>High</v>
      </c>
    </row>
    <row r="7272" spans="1:10">
      <c r="A7272">
        <v>49</v>
      </c>
      <c r="B7272">
        <v>51143</v>
      </c>
      <c r="C7272">
        <v>6</v>
      </c>
      <c r="D7272">
        <v>3</v>
      </c>
      <c r="E7272">
        <v>0</v>
      </c>
      <c r="F7272">
        <v>1</v>
      </c>
      <c r="G7272" t="str">
        <v>Adult</v>
      </c>
      <c r="H7272">
        <v>9</v>
      </c>
      <c r="I7272" t="str">
        <v>&lt;=8</v>
      </c>
      <c r="J7272" t="str">
        <v>Medium</v>
      </c>
    </row>
    <row r="7273" spans="1:10">
      <c r="A7273">
        <v>61</v>
      </c>
      <c r="B7273">
        <v>135899</v>
      </c>
      <c r="C7273">
        <v>6</v>
      </c>
      <c r="D7273">
        <v>4</v>
      </c>
      <c r="E7273">
        <v>1</v>
      </c>
      <c r="F7273">
        <v>0</v>
      </c>
      <c r="G7273" t="str">
        <v>Old</v>
      </c>
      <c r="H7273">
        <v>10</v>
      </c>
      <c r="I7273" t="str">
        <v>&lt;=8</v>
      </c>
      <c r="J7273" t="str">
        <v>High</v>
      </c>
    </row>
    <row r="7274" spans="1:10">
      <c r="A7274">
        <v>65</v>
      </c>
      <c r="B7274">
        <v>34920</v>
      </c>
      <c r="C7274">
        <v>5</v>
      </c>
      <c r="D7274">
        <v>1</v>
      </c>
      <c r="E7274">
        <v>0</v>
      </c>
      <c r="F7274">
        <v>0</v>
      </c>
      <c r="G7274" t="str">
        <v>Old</v>
      </c>
      <c r="H7274">
        <v>6</v>
      </c>
      <c r="I7274" t="str">
        <v>&lt;=8</v>
      </c>
      <c r="J7274" t="str">
        <v>Low</v>
      </c>
    </row>
    <row r="7275" spans="1:10">
      <c r="A7275">
        <v>35</v>
      </c>
      <c r="B7275">
        <v>146575</v>
      </c>
      <c r="C7275">
        <v>2</v>
      </c>
      <c r="D7275">
        <v>2</v>
      </c>
      <c r="E7275">
        <v>0</v>
      </c>
      <c r="F7275">
        <v>0</v>
      </c>
      <c r="G7275" t="str">
        <v>Adult</v>
      </c>
      <c r="H7275">
        <v>4</v>
      </c>
      <c r="I7275" t="str">
        <v>&lt;=8</v>
      </c>
      <c r="J7275" t="str">
        <v>High</v>
      </c>
    </row>
    <row r="7276" spans="1:10">
      <c r="A7276">
        <v>48</v>
      </c>
      <c r="B7276">
        <v>112911</v>
      </c>
      <c r="C7276">
        <v>4</v>
      </c>
      <c r="D7276">
        <v>2</v>
      </c>
      <c r="E7276">
        <v>0</v>
      </c>
      <c r="F7276">
        <v>0</v>
      </c>
      <c r="G7276" t="str">
        <v>Adult</v>
      </c>
      <c r="H7276">
        <v>6</v>
      </c>
      <c r="I7276" t="str">
        <v>&lt;=8</v>
      </c>
      <c r="J7276" t="str">
        <v>High</v>
      </c>
    </row>
    <row r="7277" spans="1:10">
      <c r="A7277">
        <v>62</v>
      </c>
      <c r="B7277">
        <v>67996</v>
      </c>
      <c r="C7277">
        <v>4</v>
      </c>
      <c r="D7277">
        <v>3</v>
      </c>
      <c r="E7277">
        <v>1</v>
      </c>
      <c r="F7277">
        <v>0</v>
      </c>
      <c r="G7277" t="str">
        <v>Old</v>
      </c>
      <c r="H7277">
        <v>7</v>
      </c>
      <c r="I7277" t="str">
        <v>&lt;=8</v>
      </c>
      <c r="J7277" t="str">
        <v>Medium</v>
      </c>
    </row>
    <row r="7278" spans="1:10">
      <c r="A7278">
        <v>36</v>
      </c>
      <c r="B7278">
        <v>41748</v>
      </c>
      <c r="C7278">
        <v>6</v>
      </c>
      <c r="D7278">
        <v>2</v>
      </c>
      <c r="E7278">
        <v>1</v>
      </c>
      <c r="F7278">
        <v>1</v>
      </c>
      <c r="G7278" t="str">
        <v>Adult</v>
      </c>
      <c r="H7278">
        <v>8</v>
      </c>
      <c r="I7278" t="str">
        <v>&lt;=8</v>
      </c>
      <c r="J7278" t="str">
        <v>Low</v>
      </c>
    </row>
    <row r="7279" spans="1:10">
      <c r="A7279">
        <v>32</v>
      </c>
      <c r="B7279">
        <v>124071</v>
      </c>
      <c r="C7279">
        <v>4</v>
      </c>
      <c r="D7279">
        <v>2</v>
      </c>
      <c r="E7279">
        <v>1</v>
      </c>
      <c r="F7279">
        <v>1</v>
      </c>
      <c r="G7279" t="str">
        <v>Young</v>
      </c>
      <c r="H7279">
        <v>6</v>
      </c>
      <c r="I7279" t="str">
        <v>&lt;=8</v>
      </c>
      <c r="J7279" t="str">
        <v>High</v>
      </c>
    </row>
    <row r="7280" spans="1:10">
      <c r="A7280">
        <v>25</v>
      </c>
      <c r="B7280">
        <v>111251</v>
      </c>
      <c r="C7280">
        <v>8</v>
      </c>
      <c r="D7280">
        <v>4</v>
      </c>
      <c r="E7280">
        <v>1</v>
      </c>
      <c r="F7280">
        <v>1</v>
      </c>
      <c r="G7280" t="str">
        <v>Young</v>
      </c>
      <c r="H7280">
        <v>12</v>
      </c>
      <c r="I7280" t="str">
        <v>&lt;=8</v>
      </c>
      <c r="J7280" t="str">
        <v>High</v>
      </c>
    </row>
    <row r="7281" spans="1:10">
      <c r="A7281">
        <v>54</v>
      </c>
      <c r="B7281">
        <v>77252</v>
      </c>
      <c r="C7281">
        <v>6</v>
      </c>
      <c r="D7281">
        <v>2</v>
      </c>
      <c r="E7281">
        <v>1</v>
      </c>
      <c r="F7281">
        <v>1</v>
      </c>
      <c r="G7281" t="str">
        <v>Adult</v>
      </c>
      <c r="H7281">
        <v>8</v>
      </c>
      <c r="I7281" t="str">
        <v>&lt;=8</v>
      </c>
      <c r="J7281" t="str">
        <v>Medium</v>
      </c>
    </row>
    <row r="7282" spans="1:10">
      <c r="A7282">
        <v>62</v>
      </c>
      <c r="B7282">
        <v>93179</v>
      </c>
      <c r="C7282">
        <v>9</v>
      </c>
      <c r="D7282">
        <v>1</v>
      </c>
      <c r="E7282">
        <v>0</v>
      </c>
      <c r="F7282">
        <v>0</v>
      </c>
      <c r="G7282" t="str">
        <v>Old</v>
      </c>
      <c r="H7282">
        <v>10</v>
      </c>
      <c r="I7282" t="str">
        <v>&gt;8</v>
      </c>
      <c r="J7282" t="str">
        <v>Medium</v>
      </c>
    </row>
    <row r="7283" spans="1:10">
      <c r="A7283">
        <v>21</v>
      </c>
      <c r="B7283">
        <v>36450</v>
      </c>
      <c r="C7283">
        <v>7</v>
      </c>
      <c r="D7283">
        <v>1</v>
      </c>
      <c r="E7283">
        <v>0</v>
      </c>
      <c r="F7283">
        <v>0</v>
      </c>
      <c r="G7283" t="str">
        <v>Young</v>
      </c>
      <c r="H7283">
        <v>8</v>
      </c>
      <c r="I7283" t="str">
        <v>&lt;=8</v>
      </c>
      <c r="J7283" t="str">
        <v>Low</v>
      </c>
    </row>
    <row r="7284" spans="1:10">
      <c r="A7284">
        <v>59</v>
      </c>
      <c r="B7284">
        <v>82756</v>
      </c>
      <c r="C7284">
        <v>8</v>
      </c>
      <c r="D7284">
        <v>2</v>
      </c>
      <c r="E7284">
        <v>0</v>
      </c>
      <c r="F7284">
        <v>0</v>
      </c>
      <c r="G7284" t="str">
        <v>Old</v>
      </c>
      <c r="H7284">
        <v>10</v>
      </c>
      <c r="I7284" t="str">
        <v>&lt;=8</v>
      </c>
      <c r="J7284" t="str">
        <v>Medium</v>
      </c>
    </row>
    <row r="7285" spans="1:10">
      <c r="A7285">
        <v>52</v>
      </c>
      <c r="B7285">
        <v>80235</v>
      </c>
      <c r="C7285">
        <v>10</v>
      </c>
      <c r="D7285">
        <v>4</v>
      </c>
      <c r="E7285">
        <v>0</v>
      </c>
      <c r="F7285">
        <v>0</v>
      </c>
      <c r="G7285" t="str">
        <v>Adult</v>
      </c>
      <c r="H7285">
        <v>14</v>
      </c>
      <c r="I7285" t="str">
        <v>&gt;8</v>
      </c>
      <c r="J7285" t="str">
        <v>Medium</v>
      </c>
    </row>
    <row r="7286" spans="1:10">
      <c r="A7286">
        <v>46</v>
      </c>
      <c r="B7286">
        <v>120546</v>
      </c>
      <c r="C7286">
        <v>9</v>
      </c>
      <c r="D7286">
        <v>4</v>
      </c>
      <c r="E7286">
        <v>0</v>
      </c>
      <c r="F7286">
        <v>1</v>
      </c>
      <c r="G7286" t="str">
        <v>Adult</v>
      </c>
      <c r="H7286">
        <v>13</v>
      </c>
      <c r="I7286" t="str">
        <v>&gt;8</v>
      </c>
      <c r="J7286" t="str">
        <v>High</v>
      </c>
    </row>
    <row r="7287" spans="1:10">
      <c r="A7287">
        <v>37</v>
      </c>
      <c r="B7287">
        <v>30020</v>
      </c>
      <c r="C7287">
        <v>8</v>
      </c>
      <c r="D7287">
        <v>1</v>
      </c>
      <c r="E7287">
        <v>0</v>
      </c>
      <c r="F7287">
        <v>0</v>
      </c>
      <c r="G7287" t="str">
        <v>Adult</v>
      </c>
      <c r="H7287">
        <v>9</v>
      </c>
      <c r="I7287" t="str">
        <v>&lt;=8</v>
      </c>
      <c r="J7287" t="str">
        <v>Low</v>
      </c>
    </row>
    <row r="7288" spans="1:10">
      <c r="A7288">
        <v>47</v>
      </c>
      <c r="B7288">
        <v>110253</v>
      </c>
      <c r="C7288">
        <v>7</v>
      </c>
      <c r="D7288">
        <v>0</v>
      </c>
      <c r="E7288">
        <v>0</v>
      </c>
      <c r="F7288">
        <v>1</v>
      </c>
      <c r="G7288" t="str">
        <v>Adult</v>
      </c>
      <c r="H7288">
        <v>7</v>
      </c>
      <c r="I7288" t="str">
        <v>&lt;=8</v>
      </c>
      <c r="J7288" t="str">
        <v>High</v>
      </c>
    </row>
    <row r="7289" spans="1:10">
      <c r="A7289">
        <v>44</v>
      </c>
      <c r="B7289">
        <v>142884</v>
      </c>
      <c r="C7289">
        <v>9</v>
      </c>
      <c r="D7289">
        <v>2</v>
      </c>
      <c r="E7289">
        <v>1</v>
      </c>
      <c r="F7289">
        <v>0</v>
      </c>
      <c r="G7289" t="str">
        <v>Adult</v>
      </c>
      <c r="H7289">
        <v>11</v>
      </c>
      <c r="I7289" t="str">
        <v>&gt;8</v>
      </c>
      <c r="J7289" t="str">
        <v>High</v>
      </c>
    </row>
    <row r="7290" spans="1:10">
      <c r="A7290">
        <v>55</v>
      </c>
      <c r="B7290">
        <v>138421</v>
      </c>
      <c r="C7290">
        <v>6</v>
      </c>
      <c r="D7290">
        <v>0</v>
      </c>
      <c r="E7290">
        <v>1</v>
      </c>
      <c r="F7290">
        <v>1</v>
      </c>
      <c r="G7290" t="str">
        <v>Old</v>
      </c>
      <c r="H7290">
        <v>6</v>
      </c>
      <c r="I7290" t="str">
        <v>&lt;=8</v>
      </c>
      <c r="J7290" t="str">
        <v>High</v>
      </c>
    </row>
    <row r="7291" spans="1:10">
      <c r="A7291">
        <v>62</v>
      </c>
      <c r="B7291">
        <v>39664</v>
      </c>
      <c r="C7291">
        <v>10</v>
      </c>
      <c r="D7291">
        <v>2</v>
      </c>
      <c r="E7291">
        <v>0</v>
      </c>
      <c r="F7291">
        <v>1</v>
      </c>
      <c r="G7291" t="str">
        <v>Old</v>
      </c>
      <c r="H7291">
        <v>12</v>
      </c>
      <c r="I7291" t="str">
        <v>&gt;8</v>
      </c>
      <c r="J7291" t="str">
        <v>Low</v>
      </c>
    </row>
    <row r="7292" spans="1:10">
      <c r="A7292">
        <v>59</v>
      </c>
      <c r="B7292">
        <v>96635</v>
      </c>
      <c r="C7292">
        <v>7</v>
      </c>
      <c r="D7292">
        <v>1</v>
      </c>
      <c r="E7292">
        <v>0</v>
      </c>
      <c r="F7292">
        <v>1</v>
      </c>
      <c r="G7292" t="str">
        <v>Old</v>
      </c>
      <c r="H7292">
        <v>8</v>
      </c>
      <c r="I7292" t="str">
        <v>&lt;=8</v>
      </c>
      <c r="J7292" t="str">
        <v>Medium</v>
      </c>
    </row>
    <row r="7293" spans="1:10">
      <c r="A7293">
        <v>46</v>
      </c>
      <c r="B7293">
        <v>53225</v>
      </c>
      <c r="C7293">
        <v>8</v>
      </c>
      <c r="D7293">
        <v>0</v>
      </c>
      <c r="E7293">
        <v>0</v>
      </c>
      <c r="F7293">
        <v>0</v>
      </c>
      <c r="G7293" t="str">
        <v>Adult</v>
      </c>
      <c r="H7293">
        <v>8</v>
      </c>
      <c r="I7293" t="str">
        <v>&lt;=8</v>
      </c>
      <c r="J7293" t="str">
        <v>Medium</v>
      </c>
    </row>
    <row r="7294" spans="1:10">
      <c r="A7294">
        <v>58</v>
      </c>
      <c r="B7294">
        <v>98173</v>
      </c>
      <c r="C7294">
        <v>6</v>
      </c>
      <c r="D7294">
        <v>1</v>
      </c>
      <c r="E7294">
        <v>1</v>
      </c>
      <c r="F7294">
        <v>1</v>
      </c>
      <c r="G7294" t="str">
        <v>Old</v>
      </c>
      <c r="H7294">
        <v>7</v>
      </c>
      <c r="I7294" t="str">
        <v>&lt;=8</v>
      </c>
      <c r="J7294" t="str">
        <v>Medium</v>
      </c>
    </row>
    <row r="7295" spans="1:10">
      <c r="A7295">
        <v>43</v>
      </c>
      <c r="B7295">
        <v>136885</v>
      </c>
      <c r="C7295">
        <v>8</v>
      </c>
      <c r="D7295">
        <v>1</v>
      </c>
      <c r="E7295">
        <v>0</v>
      </c>
      <c r="F7295">
        <v>0</v>
      </c>
      <c r="G7295" t="str">
        <v>Adult</v>
      </c>
      <c r="H7295">
        <v>9</v>
      </c>
      <c r="I7295" t="str">
        <v>&lt;=8</v>
      </c>
      <c r="J7295" t="str">
        <v>High</v>
      </c>
    </row>
    <row r="7296" spans="1:10">
      <c r="A7296">
        <v>42</v>
      </c>
      <c r="B7296">
        <v>136048</v>
      </c>
      <c r="C7296">
        <v>10</v>
      </c>
      <c r="D7296">
        <v>2</v>
      </c>
      <c r="E7296">
        <v>1</v>
      </c>
      <c r="F7296">
        <v>1</v>
      </c>
      <c r="G7296" t="str">
        <v>Adult</v>
      </c>
      <c r="H7296">
        <v>12</v>
      </c>
      <c r="I7296" t="str">
        <v>&gt;8</v>
      </c>
      <c r="J7296" t="str">
        <v>High</v>
      </c>
    </row>
    <row r="7297" spans="1:10">
      <c r="A7297">
        <v>24</v>
      </c>
      <c r="B7297">
        <v>115333</v>
      </c>
      <c r="C7297">
        <v>5</v>
      </c>
      <c r="D7297">
        <v>2</v>
      </c>
      <c r="E7297">
        <v>1</v>
      </c>
      <c r="F7297">
        <v>0</v>
      </c>
      <c r="G7297" t="str">
        <v>Young</v>
      </c>
      <c r="H7297">
        <v>7</v>
      </c>
      <c r="I7297" t="str">
        <v>&lt;=8</v>
      </c>
      <c r="J7297" t="str">
        <v>High</v>
      </c>
    </row>
    <row r="7298" spans="1:10">
      <c r="A7298">
        <v>29</v>
      </c>
      <c r="B7298">
        <v>70225</v>
      </c>
      <c r="C7298">
        <v>7</v>
      </c>
      <c r="D7298">
        <v>6</v>
      </c>
      <c r="E7298">
        <v>0</v>
      </c>
      <c r="F7298">
        <v>1</v>
      </c>
      <c r="G7298" t="str">
        <v>Young</v>
      </c>
      <c r="H7298">
        <v>13</v>
      </c>
      <c r="I7298" t="str">
        <v>&lt;=8</v>
      </c>
      <c r="J7298" t="str">
        <v>Medium</v>
      </c>
    </row>
    <row r="7299" spans="1:10">
      <c r="A7299">
        <v>24</v>
      </c>
      <c r="B7299">
        <v>40807</v>
      </c>
      <c r="C7299">
        <v>9</v>
      </c>
      <c r="D7299">
        <v>2</v>
      </c>
      <c r="E7299">
        <v>1</v>
      </c>
      <c r="F7299">
        <v>1</v>
      </c>
      <c r="G7299" t="str">
        <v>Young</v>
      </c>
      <c r="H7299">
        <v>11</v>
      </c>
      <c r="I7299" t="str">
        <v>&gt;8</v>
      </c>
      <c r="J7299" t="str">
        <v>Low</v>
      </c>
    </row>
    <row r="7300" spans="1:10">
      <c r="A7300">
        <v>27</v>
      </c>
      <c r="B7300">
        <v>113274</v>
      </c>
      <c r="C7300">
        <v>6</v>
      </c>
      <c r="D7300">
        <v>3</v>
      </c>
      <c r="E7300">
        <v>1</v>
      </c>
      <c r="F7300">
        <v>1</v>
      </c>
      <c r="G7300" t="str">
        <v>Young</v>
      </c>
      <c r="H7300">
        <v>9</v>
      </c>
      <c r="I7300" t="str">
        <v>&lt;=8</v>
      </c>
      <c r="J7300" t="str">
        <v>High</v>
      </c>
    </row>
    <row r="7301" spans="1:10">
      <c r="A7301">
        <v>43</v>
      </c>
      <c r="B7301">
        <v>36402</v>
      </c>
      <c r="C7301">
        <v>5</v>
      </c>
      <c r="D7301">
        <v>0</v>
      </c>
      <c r="E7301">
        <v>0</v>
      </c>
      <c r="F7301">
        <v>0</v>
      </c>
      <c r="G7301" t="str">
        <v>Adult</v>
      </c>
      <c r="H7301">
        <v>5</v>
      </c>
      <c r="I7301" t="str">
        <v>&lt;=8</v>
      </c>
      <c r="J7301" t="str">
        <v>Low</v>
      </c>
    </row>
    <row r="7302" spans="1:10">
      <c r="A7302">
        <v>22</v>
      </c>
      <c r="B7302">
        <v>34521</v>
      </c>
      <c r="C7302">
        <v>4</v>
      </c>
      <c r="D7302">
        <v>0</v>
      </c>
      <c r="E7302">
        <v>0</v>
      </c>
      <c r="F7302">
        <v>0</v>
      </c>
      <c r="G7302" t="str">
        <v>Young</v>
      </c>
      <c r="H7302">
        <v>4</v>
      </c>
      <c r="I7302" t="str">
        <v>&lt;=8</v>
      </c>
      <c r="J7302" t="str">
        <v>Low</v>
      </c>
    </row>
    <row r="7303" spans="1:10">
      <c r="A7303">
        <v>44</v>
      </c>
      <c r="B7303">
        <v>93165</v>
      </c>
      <c r="C7303">
        <v>10</v>
      </c>
      <c r="D7303">
        <v>3</v>
      </c>
      <c r="E7303">
        <v>1</v>
      </c>
      <c r="F7303">
        <v>1</v>
      </c>
      <c r="G7303" t="str">
        <v>Adult</v>
      </c>
      <c r="H7303">
        <v>13</v>
      </c>
      <c r="I7303" t="str">
        <v>&gt;8</v>
      </c>
      <c r="J7303" t="str">
        <v>Medium</v>
      </c>
    </row>
    <row r="7304" spans="1:10">
      <c r="A7304">
        <v>60</v>
      </c>
      <c r="B7304">
        <v>149813</v>
      </c>
      <c r="C7304">
        <v>10</v>
      </c>
      <c r="D7304">
        <v>4</v>
      </c>
      <c r="E7304">
        <v>1</v>
      </c>
      <c r="F7304">
        <v>1</v>
      </c>
      <c r="G7304" t="str">
        <v>Old</v>
      </c>
      <c r="H7304">
        <v>14</v>
      </c>
      <c r="I7304" t="str">
        <v>&gt;8</v>
      </c>
      <c r="J7304" t="str">
        <v>High</v>
      </c>
    </row>
    <row r="7305" spans="1:10">
      <c r="A7305">
        <v>51</v>
      </c>
      <c r="B7305">
        <v>144693</v>
      </c>
      <c r="C7305">
        <v>7</v>
      </c>
      <c r="D7305">
        <v>3</v>
      </c>
      <c r="E7305">
        <v>0</v>
      </c>
      <c r="F7305">
        <v>1</v>
      </c>
      <c r="G7305" t="str">
        <v>Adult</v>
      </c>
      <c r="H7305">
        <v>10</v>
      </c>
      <c r="I7305" t="str">
        <v>&lt;=8</v>
      </c>
      <c r="J7305" t="str">
        <v>High</v>
      </c>
    </row>
    <row r="7306" spans="1:10">
      <c r="A7306">
        <v>51</v>
      </c>
      <c r="B7306">
        <v>38382</v>
      </c>
      <c r="C7306">
        <v>4</v>
      </c>
      <c r="D7306">
        <v>3</v>
      </c>
      <c r="E7306">
        <v>0</v>
      </c>
      <c r="F7306">
        <v>0</v>
      </c>
      <c r="G7306" t="str">
        <v>Adult</v>
      </c>
      <c r="H7306">
        <v>7</v>
      </c>
      <c r="I7306" t="str">
        <v>&lt;=8</v>
      </c>
      <c r="J7306" t="str">
        <v>Low</v>
      </c>
    </row>
    <row r="7307" spans="1:10">
      <c r="A7307">
        <v>60</v>
      </c>
      <c r="B7307">
        <v>140996</v>
      </c>
      <c r="C7307">
        <v>9</v>
      </c>
      <c r="D7307">
        <v>3</v>
      </c>
      <c r="E7307">
        <v>1</v>
      </c>
      <c r="F7307">
        <v>1</v>
      </c>
      <c r="G7307" t="str">
        <v>Old</v>
      </c>
      <c r="H7307">
        <v>12</v>
      </c>
      <c r="I7307" t="str">
        <v>&gt;8</v>
      </c>
      <c r="J7307" t="str">
        <v>High</v>
      </c>
    </row>
    <row r="7308" spans="1:10">
      <c r="A7308">
        <v>63</v>
      </c>
      <c r="B7308">
        <v>132657</v>
      </c>
      <c r="C7308">
        <v>8</v>
      </c>
      <c r="D7308">
        <v>0</v>
      </c>
      <c r="E7308">
        <v>0</v>
      </c>
      <c r="F7308">
        <v>1</v>
      </c>
      <c r="G7308" t="str">
        <v>Old</v>
      </c>
      <c r="H7308">
        <v>8</v>
      </c>
      <c r="I7308" t="str">
        <v>&lt;=8</v>
      </c>
      <c r="J7308" t="str">
        <v>High</v>
      </c>
    </row>
    <row r="7309" spans="1:10">
      <c r="A7309">
        <v>54</v>
      </c>
      <c r="B7309">
        <v>45065</v>
      </c>
      <c r="C7309">
        <v>9</v>
      </c>
      <c r="D7309">
        <v>2</v>
      </c>
      <c r="E7309">
        <v>0</v>
      </c>
      <c r="F7309">
        <v>0</v>
      </c>
      <c r="G7309" t="str">
        <v>Adult</v>
      </c>
      <c r="H7309">
        <v>11</v>
      </c>
      <c r="I7309" t="str">
        <v>&gt;8</v>
      </c>
      <c r="J7309" t="str">
        <v>Low</v>
      </c>
    </row>
    <row r="7310" spans="1:10">
      <c r="A7310">
        <v>44</v>
      </c>
      <c r="B7310">
        <v>115470</v>
      </c>
      <c r="C7310">
        <v>10</v>
      </c>
      <c r="D7310">
        <v>2</v>
      </c>
      <c r="E7310">
        <v>1</v>
      </c>
      <c r="F7310">
        <v>1</v>
      </c>
      <c r="G7310" t="str">
        <v>Adult</v>
      </c>
      <c r="H7310">
        <v>12</v>
      </c>
      <c r="I7310" t="str">
        <v>&gt;8</v>
      </c>
      <c r="J7310" t="str">
        <v>High</v>
      </c>
    </row>
    <row r="7311" spans="1:10">
      <c r="A7311">
        <v>46</v>
      </c>
      <c r="B7311">
        <v>44425</v>
      </c>
      <c r="C7311">
        <v>7</v>
      </c>
      <c r="D7311">
        <v>1</v>
      </c>
      <c r="E7311">
        <v>1</v>
      </c>
      <c r="F7311">
        <v>0</v>
      </c>
      <c r="G7311" t="str">
        <v>Adult</v>
      </c>
      <c r="H7311">
        <v>8</v>
      </c>
      <c r="I7311" t="str">
        <v>&lt;=8</v>
      </c>
      <c r="J7311" t="str">
        <v>Low</v>
      </c>
    </row>
    <row r="7312" spans="1:10">
      <c r="A7312">
        <v>36</v>
      </c>
      <c r="B7312">
        <v>43111</v>
      </c>
      <c r="C7312">
        <v>7</v>
      </c>
      <c r="D7312">
        <v>4</v>
      </c>
      <c r="E7312">
        <v>1</v>
      </c>
      <c r="F7312">
        <v>1</v>
      </c>
      <c r="G7312" t="str">
        <v>Adult</v>
      </c>
      <c r="H7312">
        <v>11</v>
      </c>
      <c r="I7312" t="str">
        <v>&lt;=8</v>
      </c>
      <c r="J7312" t="str">
        <v>Low</v>
      </c>
    </row>
    <row r="7313" spans="1:10">
      <c r="A7313">
        <v>33</v>
      </c>
      <c r="B7313">
        <v>70799</v>
      </c>
      <c r="C7313">
        <v>5</v>
      </c>
      <c r="D7313">
        <v>2</v>
      </c>
      <c r="E7313">
        <v>0</v>
      </c>
      <c r="F7313">
        <v>1</v>
      </c>
      <c r="G7313" t="str">
        <v>Young</v>
      </c>
      <c r="H7313">
        <v>7</v>
      </c>
      <c r="I7313" t="str">
        <v>&lt;=8</v>
      </c>
      <c r="J7313" t="str">
        <v>Medium</v>
      </c>
    </row>
    <row r="7314" spans="1:10">
      <c r="A7314">
        <v>35</v>
      </c>
      <c r="B7314">
        <v>83257</v>
      </c>
      <c r="C7314">
        <v>7</v>
      </c>
      <c r="D7314">
        <v>1</v>
      </c>
      <c r="E7314">
        <v>0</v>
      </c>
      <c r="F7314">
        <v>1</v>
      </c>
      <c r="G7314" t="str">
        <v>Adult</v>
      </c>
      <c r="H7314">
        <v>8</v>
      </c>
      <c r="I7314" t="str">
        <v>&lt;=8</v>
      </c>
      <c r="J7314" t="str">
        <v>Medium</v>
      </c>
    </row>
    <row r="7315" spans="1:10">
      <c r="A7315">
        <v>47</v>
      </c>
      <c r="B7315">
        <v>91177</v>
      </c>
      <c r="C7315">
        <v>10</v>
      </c>
      <c r="D7315">
        <v>1</v>
      </c>
      <c r="E7315">
        <v>1</v>
      </c>
      <c r="F7315">
        <v>1</v>
      </c>
      <c r="G7315" t="str">
        <v>Adult</v>
      </c>
      <c r="H7315">
        <v>11</v>
      </c>
      <c r="I7315" t="str">
        <v>&gt;8</v>
      </c>
      <c r="J7315" t="str">
        <v>Medium</v>
      </c>
    </row>
    <row r="7316" spans="1:10">
      <c r="A7316">
        <v>24</v>
      </c>
      <c r="B7316">
        <v>111046</v>
      </c>
      <c r="C7316">
        <v>7</v>
      </c>
      <c r="D7316">
        <v>2</v>
      </c>
      <c r="E7316">
        <v>1</v>
      </c>
      <c r="F7316">
        <v>1</v>
      </c>
      <c r="G7316" t="str">
        <v>Young</v>
      </c>
      <c r="H7316">
        <v>9</v>
      </c>
      <c r="I7316" t="str">
        <v>&lt;=8</v>
      </c>
      <c r="J7316" t="str">
        <v>High</v>
      </c>
    </row>
    <row r="7317" spans="1:10">
      <c r="A7317">
        <v>36</v>
      </c>
      <c r="B7317">
        <v>67851</v>
      </c>
      <c r="C7317">
        <v>3</v>
      </c>
      <c r="D7317">
        <v>0</v>
      </c>
      <c r="E7317">
        <v>0</v>
      </c>
      <c r="F7317">
        <v>1</v>
      </c>
      <c r="G7317" t="str">
        <v>Adult</v>
      </c>
      <c r="H7317">
        <v>3</v>
      </c>
      <c r="I7317" t="str">
        <v>&lt;=8</v>
      </c>
      <c r="J7317" t="str">
        <v>Medium</v>
      </c>
    </row>
    <row r="7318" spans="1:10">
      <c r="A7318">
        <v>50</v>
      </c>
      <c r="B7318">
        <v>38816</v>
      </c>
      <c r="C7318">
        <v>7</v>
      </c>
      <c r="D7318">
        <v>2</v>
      </c>
      <c r="E7318">
        <v>0</v>
      </c>
      <c r="F7318">
        <v>0</v>
      </c>
      <c r="G7318" t="str">
        <v>Adult</v>
      </c>
      <c r="H7318">
        <v>9</v>
      </c>
      <c r="I7318" t="str">
        <v>&lt;=8</v>
      </c>
      <c r="J7318" t="str">
        <v>Low</v>
      </c>
    </row>
    <row r="7319" spans="1:10">
      <c r="A7319">
        <v>64</v>
      </c>
      <c r="B7319">
        <v>107853</v>
      </c>
      <c r="C7319">
        <v>13</v>
      </c>
      <c r="D7319">
        <v>4</v>
      </c>
      <c r="E7319">
        <v>0</v>
      </c>
      <c r="F7319">
        <v>1</v>
      </c>
      <c r="G7319" t="str">
        <v>Old</v>
      </c>
      <c r="H7319">
        <v>17</v>
      </c>
      <c r="I7319" t="str">
        <v>&gt;8</v>
      </c>
      <c r="J7319" t="str">
        <v>High</v>
      </c>
    </row>
    <row r="7320" spans="1:10">
      <c r="A7320">
        <v>50</v>
      </c>
      <c r="B7320">
        <v>32175</v>
      </c>
      <c r="C7320">
        <v>2</v>
      </c>
      <c r="D7320">
        <v>6</v>
      </c>
      <c r="E7320">
        <v>0</v>
      </c>
      <c r="F7320">
        <v>0</v>
      </c>
      <c r="G7320" t="str">
        <v>Adult</v>
      </c>
      <c r="H7320">
        <v>8</v>
      </c>
      <c r="I7320" t="str">
        <v>&lt;=8</v>
      </c>
      <c r="J7320" t="str">
        <v>Low</v>
      </c>
    </row>
    <row r="7321" spans="1:10">
      <c r="A7321">
        <v>56</v>
      </c>
      <c r="B7321">
        <v>41341</v>
      </c>
      <c r="C7321">
        <v>6</v>
      </c>
      <c r="D7321">
        <v>2</v>
      </c>
      <c r="E7321">
        <v>1</v>
      </c>
      <c r="F7321">
        <v>0</v>
      </c>
      <c r="G7321" t="str">
        <v>Old</v>
      </c>
      <c r="H7321">
        <v>8</v>
      </c>
      <c r="I7321" t="str">
        <v>&lt;=8</v>
      </c>
      <c r="J7321" t="str">
        <v>Low</v>
      </c>
    </row>
    <row r="7322" spans="1:10">
      <c r="A7322">
        <v>23</v>
      </c>
      <c r="B7322">
        <v>93908</v>
      </c>
      <c r="C7322">
        <v>6</v>
      </c>
      <c r="D7322">
        <v>5</v>
      </c>
      <c r="E7322">
        <v>0</v>
      </c>
      <c r="F7322">
        <v>0</v>
      </c>
      <c r="G7322" t="str">
        <v>Young</v>
      </c>
      <c r="H7322">
        <v>11</v>
      </c>
      <c r="I7322" t="str">
        <v>&lt;=8</v>
      </c>
      <c r="J7322" t="str">
        <v>Medium</v>
      </c>
    </row>
    <row r="7323" spans="1:10">
      <c r="A7323">
        <v>42</v>
      </c>
      <c r="B7323">
        <v>55654</v>
      </c>
      <c r="C7323">
        <v>10</v>
      </c>
      <c r="D7323">
        <v>1</v>
      </c>
      <c r="E7323">
        <v>0</v>
      </c>
      <c r="F7323">
        <v>1</v>
      </c>
      <c r="G7323" t="str">
        <v>Adult</v>
      </c>
      <c r="H7323">
        <v>11</v>
      </c>
      <c r="I7323" t="str">
        <v>&gt;8</v>
      </c>
      <c r="J7323" t="str">
        <v>Medium</v>
      </c>
    </row>
    <row r="7324" spans="1:10">
      <c r="A7324">
        <v>42</v>
      </c>
      <c r="B7324">
        <v>90895</v>
      </c>
      <c r="C7324">
        <v>4</v>
      </c>
      <c r="D7324">
        <v>3</v>
      </c>
      <c r="E7324">
        <v>1</v>
      </c>
      <c r="F7324">
        <v>0</v>
      </c>
      <c r="G7324" t="str">
        <v>Adult</v>
      </c>
      <c r="H7324">
        <v>7</v>
      </c>
      <c r="I7324" t="str">
        <v>&lt;=8</v>
      </c>
      <c r="J7324" t="str">
        <v>Medium</v>
      </c>
    </row>
    <row r="7325" spans="1:10">
      <c r="A7325">
        <v>32</v>
      </c>
      <c r="B7325">
        <v>89696</v>
      </c>
      <c r="C7325">
        <v>4</v>
      </c>
      <c r="D7325">
        <v>0</v>
      </c>
      <c r="E7325">
        <v>0</v>
      </c>
      <c r="F7325">
        <v>0</v>
      </c>
      <c r="G7325" t="str">
        <v>Young</v>
      </c>
      <c r="H7325">
        <v>4</v>
      </c>
      <c r="I7325" t="str">
        <v>&lt;=8</v>
      </c>
      <c r="J7325" t="str">
        <v>Medium</v>
      </c>
    </row>
    <row r="7326" spans="1:10">
      <c r="A7326">
        <v>41</v>
      </c>
      <c r="B7326">
        <v>87889</v>
      </c>
      <c r="C7326">
        <v>7</v>
      </c>
      <c r="D7326">
        <v>0</v>
      </c>
      <c r="E7326">
        <v>0</v>
      </c>
      <c r="F7326">
        <v>0</v>
      </c>
      <c r="G7326" t="str">
        <v>Adult</v>
      </c>
      <c r="H7326">
        <v>7</v>
      </c>
      <c r="I7326" t="str">
        <v>&lt;=8</v>
      </c>
      <c r="J7326" t="str">
        <v>Medium</v>
      </c>
    </row>
    <row r="7327" spans="1:10">
      <c r="A7327">
        <v>24</v>
      </c>
      <c r="B7327">
        <v>117144</v>
      </c>
      <c r="C7327">
        <v>6</v>
      </c>
      <c r="D7327">
        <v>3</v>
      </c>
      <c r="E7327">
        <v>0</v>
      </c>
      <c r="F7327">
        <v>0</v>
      </c>
      <c r="G7327" t="str">
        <v>Young</v>
      </c>
      <c r="H7327">
        <v>9</v>
      </c>
      <c r="I7327" t="str">
        <v>&lt;=8</v>
      </c>
      <c r="J7327" t="str">
        <v>High</v>
      </c>
    </row>
    <row r="7328" spans="1:10">
      <c r="A7328">
        <v>51</v>
      </c>
      <c r="B7328">
        <v>113115</v>
      </c>
      <c r="C7328">
        <v>8</v>
      </c>
      <c r="D7328">
        <v>2</v>
      </c>
      <c r="E7328">
        <v>0</v>
      </c>
      <c r="F7328">
        <v>0</v>
      </c>
      <c r="G7328" t="str">
        <v>Adult</v>
      </c>
      <c r="H7328">
        <v>10</v>
      </c>
      <c r="I7328" t="str">
        <v>&lt;=8</v>
      </c>
      <c r="J7328" t="str">
        <v>High</v>
      </c>
    </row>
    <row r="7329" spans="1:10">
      <c r="A7329">
        <v>64</v>
      </c>
      <c r="B7329">
        <v>60194</v>
      </c>
      <c r="C7329">
        <v>4</v>
      </c>
      <c r="D7329">
        <v>1</v>
      </c>
      <c r="E7329">
        <v>0</v>
      </c>
      <c r="F7329">
        <v>0</v>
      </c>
      <c r="G7329" t="str">
        <v>Old</v>
      </c>
      <c r="H7329">
        <v>5</v>
      </c>
      <c r="I7329" t="str">
        <v>&lt;=8</v>
      </c>
      <c r="J7329" t="str">
        <v>Medium</v>
      </c>
    </row>
    <row r="7330" spans="1:10">
      <c r="A7330">
        <v>51</v>
      </c>
      <c r="B7330">
        <v>64837</v>
      </c>
      <c r="C7330">
        <v>4</v>
      </c>
      <c r="D7330">
        <v>5</v>
      </c>
      <c r="E7330">
        <v>0</v>
      </c>
      <c r="F7330">
        <v>1</v>
      </c>
      <c r="G7330" t="str">
        <v>Adult</v>
      </c>
      <c r="H7330">
        <v>9</v>
      </c>
      <c r="I7330" t="str">
        <v>&lt;=8</v>
      </c>
      <c r="J7330" t="str">
        <v>Medium</v>
      </c>
    </row>
    <row r="7331" spans="1:10">
      <c r="A7331">
        <v>43</v>
      </c>
      <c r="B7331">
        <v>98894</v>
      </c>
      <c r="C7331">
        <v>5</v>
      </c>
      <c r="D7331">
        <v>3</v>
      </c>
      <c r="E7331">
        <v>0</v>
      </c>
      <c r="F7331">
        <v>0</v>
      </c>
      <c r="G7331" t="str">
        <v>Adult</v>
      </c>
      <c r="H7331">
        <v>8</v>
      </c>
      <c r="I7331" t="str">
        <v>&lt;=8</v>
      </c>
      <c r="J7331" t="str">
        <v>Medium</v>
      </c>
    </row>
    <row r="7332" spans="1:10">
      <c r="A7332">
        <v>40</v>
      </c>
      <c r="B7332">
        <v>114358</v>
      </c>
      <c r="C7332">
        <v>6</v>
      </c>
      <c r="D7332">
        <v>1</v>
      </c>
      <c r="E7332">
        <v>0</v>
      </c>
      <c r="F7332">
        <v>0</v>
      </c>
      <c r="G7332" t="str">
        <v>Adult</v>
      </c>
      <c r="H7332">
        <v>7</v>
      </c>
      <c r="I7332" t="str">
        <v>&lt;=8</v>
      </c>
      <c r="J7332" t="str">
        <v>High</v>
      </c>
    </row>
    <row r="7333" spans="1:10">
      <c r="A7333">
        <v>35</v>
      </c>
      <c r="B7333">
        <v>71576</v>
      </c>
      <c r="C7333">
        <v>12</v>
      </c>
      <c r="D7333">
        <v>5</v>
      </c>
      <c r="E7333">
        <v>1</v>
      </c>
      <c r="F7333">
        <v>1</v>
      </c>
      <c r="G7333" t="str">
        <v>Adult</v>
      </c>
      <c r="H7333">
        <v>17</v>
      </c>
      <c r="I7333" t="str">
        <v>&gt;8</v>
      </c>
      <c r="J7333" t="str">
        <v>Medium</v>
      </c>
    </row>
    <row r="7334" spans="1:10">
      <c r="A7334">
        <v>43</v>
      </c>
      <c r="B7334">
        <v>132548</v>
      </c>
      <c r="C7334">
        <v>5</v>
      </c>
      <c r="D7334">
        <v>1</v>
      </c>
      <c r="E7334">
        <v>0</v>
      </c>
      <c r="F7334">
        <v>0</v>
      </c>
      <c r="G7334" t="str">
        <v>Adult</v>
      </c>
      <c r="H7334">
        <v>6</v>
      </c>
      <c r="I7334" t="str">
        <v>&lt;=8</v>
      </c>
      <c r="J7334" t="str">
        <v>High</v>
      </c>
    </row>
    <row r="7335" spans="1:10">
      <c r="A7335">
        <v>48</v>
      </c>
      <c r="B7335">
        <v>49727</v>
      </c>
      <c r="C7335">
        <v>7</v>
      </c>
      <c r="D7335">
        <v>0</v>
      </c>
      <c r="E7335">
        <v>0</v>
      </c>
      <c r="F7335">
        <v>1</v>
      </c>
      <c r="G7335" t="str">
        <v>Adult</v>
      </c>
      <c r="H7335">
        <v>7</v>
      </c>
      <c r="I7335" t="str">
        <v>&lt;=8</v>
      </c>
      <c r="J7335" t="str">
        <v>Low</v>
      </c>
    </row>
    <row r="7336" spans="1:10">
      <c r="A7336">
        <v>36</v>
      </c>
      <c r="B7336">
        <v>64579</v>
      </c>
      <c r="C7336">
        <v>6</v>
      </c>
      <c r="D7336">
        <v>1</v>
      </c>
      <c r="E7336">
        <v>1</v>
      </c>
      <c r="F7336">
        <v>1</v>
      </c>
      <c r="G7336" t="str">
        <v>Adult</v>
      </c>
      <c r="H7336">
        <v>7</v>
      </c>
      <c r="I7336" t="str">
        <v>&lt;=8</v>
      </c>
      <c r="J7336" t="str">
        <v>Medium</v>
      </c>
    </row>
    <row r="7337" spans="1:10">
      <c r="A7337">
        <v>57</v>
      </c>
      <c r="B7337">
        <v>126554</v>
      </c>
      <c r="C7337">
        <v>5</v>
      </c>
      <c r="D7337">
        <v>3</v>
      </c>
      <c r="E7337">
        <v>1</v>
      </c>
      <c r="F7337">
        <v>0</v>
      </c>
      <c r="G7337" t="str">
        <v>Old</v>
      </c>
      <c r="H7337">
        <v>8</v>
      </c>
      <c r="I7337" t="str">
        <v>&lt;=8</v>
      </c>
      <c r="J7337" t="str">
        <v>High</v>
      </c>
    </row>
    <row r="7338" spans="1:10">
      <c r="A7338">
        <v>41</v>
      </c>
      <c r="B7338">
        <v>46555</v>
      </c>
      <c r="C7338">
        <v>10</v>
      </c>
      <c r="D7338">
        <v>2</v>
      </c>
      <c r="E7338">
        <v>1</v>
      </c>
      <c r="F7338">
        <v>0</v>
      </c>
      <c r="G7338" t="str">
        <v>Adult</v>
      </c>
      <c r="H7338">
        <v>12</v>
      </c>
      <c r="I7338" t="str">
        <v>&gt;8</v>
      </c>
      <c r="J7338" t="str">
        <v>Low</v>
      </c>
    </row>
    <row r="7339" spans="1:10">
      <c r="A7339">
        <v>35</v>
      </c>
      <c r="B7339">
        <v>83294</v>
      </c>
      <c r="C7339">
        <v>6</v>
      </c>
      <c r="D7339">
        <v>2</v>
      </c>
      <c r="E7339">
        <v>0</v>
      </c>
      <c r="F7339">
        <v>1</v>
      </c>
      <c r="G7339" t="str">
        <v>Adult</v>
      </c>
      <c r="H7339">
        <v>8</v>
      </c>
      <c r="I7339" t="str">
        <v>&lt;=8</v>
      </c>
      <c r="J7339" t="str">
        <v>Medium</v>
      </c>
    </row>
    <row r="7340" spans="1:10">
      <c r="A7340">
        <v>37</v>
      </c>
      <c r="B7340">
        <v>79777</v>
      </c>
      <c r="C7340">
        <v>5</v>
      </c>
      <c r="D7340">
        <v>5</v>
      </c>
      <c r="E7340">
        <v>0</v>
      </c>
      <c r="F7340">
        <v>0</v>
      </c>
      <c r="G7340" t="str">
        <v>Adult</v>
      </c>
      <c r="H7340">
        <v>10</v>
      </c>
      <c r="I7340" t="str">
        <v>&lt;=8</v>
      </c>
      <c r="J7340" t="str">
        <v>Medium</v>
      </c>
    </row>
    <row r="7341" spans="1:10">
      <c r="A7341">
        <v>57</v>
      </c>
      <c r="B7341">
        <v>35906</v>
      </c>
      <c r="C7341">
        <v>8</v>
      </c>
      <c r="D7341">
        <v>3</v>
      </c>
      <c r="E7341">
        <v>1</v>
      </c>
      <c r="F7341">
        <v>1</v>
      </c>
      <c r="G7341" t="str">
        <v>Old</v>
      </c>
      <c r="H7341">
        <v>11</v>
      </c>
      <c r="I7341" t="str">
        <v>&lt;=8</v>
      </c>
      <c r="J7341" t="str">
        <v>Low</v>
      </c>
    </row>
    <row r="7342" spans="1:10">
      <c r="A7342">
        <v>33</v>
      </c>
      <c r="B7342">
        <v>70751</v>
      </c>
      <c r="C7342">
        <v>4</v>
      </c>
      <c r="D7342">
        <v>1</v>
      </c>
      <c r="E7342">
        <v>0</v>
      </c>
      <c r="F7342">
        <v>0</v>
      </c>
      <c r="G7342" t="str">
        <v>Young</v>
      </c>
      <c r="H7342">
        <v>5</v>
      </c>
      <c r="I7342" t="str">
        <v>&lt;=8</v>
      </c>
      <c r="J7342" t="str">
        <v>Medium</v>
      </c>
    </row>
    <row r="7343" spans="1:10">
      <c r="A7343">
        <v>39</v>
      </c>
      <c r="B7343">
        <v>99599</v>
      </c>
      <c r="C7343">
        <v>8</v>
      </c>
      <c r="D7343">
        <v>2</v>
      </c>
      <c r="E7343">
        <v>0</v>
      </c>
      <c r="F7343">
        <v>0</v>
      </c>
      <c r="G7343" t="str">
        <v>Adult</v>
      </c>
      <c r="H7343">
        <v>10</v>
      </c>
      <c r="I7343" t="str">
        <v>&lt;=8</v>
      </c>
      <c r="J7343" t="str">
        <v>Medium</v>
      </c>
    </row>
    <row r="7344" spans="1:10">
      <c r="A7344">
        <v>50</v>
      </c>
      <c r="B7344">
        <v>138750</v>
      </c>
      <c r="C7344">
        <v>5</v>
      </c>
      <c r="D7344">
        <v>1</v>
      </c>
      <c r="E7344">
        <v>0</v>
      </c>
      <c r="F7344">
        <v>1</v>
      </c>
      <c r="G7344" t="str">
        <v>Adult</v>
      </c>
      <c r="H7344">
        <v>6</v>
      </c>
      <c r="I7344" t="str">
        <v>&lt;=8</v>
      </c>
      <c r="J7344" t="str">
        <v>High</v>
      </c>
    </row>
    <row r="7345" spans="1:10">
      <c r="A7345">
        <v>65</v>
      </c>
      <c r="B7345">
        <v>104180</v>
      </c>
      <c r="C7345">
        <v>8</v>
      </c>
      <c r="D7345">
        <v>0</v>
      </c>
      <c r="E7345">
        <v>1</v>
      </c>
      <c r="F7345">
        <v>1</v>
      </c>
      <c r="G7345" t="str">
        <v>Old</v>
      </c>
      <c r="H7345">
        <v>8</v>
      </c>
      <c r="I7345" t="str">
        <v>&lt;=8</v>
      </c>
      <c r="J7345" t="str">
        <v>High</v>
      </c>
    </row>
    <row r="7346" spans="1:10">
      <c r="A7346">
        <v>38</v>
      </c>
      <c r="B7346">
        <v>137914</v>
      </c>
      <c r="C7346">
        <v>3</v>
      </c>
      <c r="D7346">
        <v>2</v>
      </c>
      <c r="E7346">
        <v>0</v>
      </c>
      <c r="F7346">
        <v>0</v>
      </c>
      <c r="G7346" t="str">
        <v>Adult</v>
      </c>
      <c r="H7346">
        <v>5</v>
      </c>
      <c r="I7346" t="str">
        <v>&lt;=8</v>
      </c>
      <c r="J7346" t="str">
        <v>High</v>
      </c>
    </row>
    <row r="7347" spans="1:10">
      <c r="A7347">
        <v>34</v>
      </c>
      <c r="B7347">
        <v>103678</v>
      </c>
      <c r="C7347">
        <v>5</v>
      </c>
      <c r="D7347">
        <v>2</v>
      </c>
      <c r="E7347">
        <v>1</v>
      </c>
      <c r="F7347">
        <v>1</v>
      </c>
      <c r="G7347" t="str">
        <v>Young</v>
      </c>
      <c r="H7347">
        <v>7</v>
      </c>
      <c r="I7347" t="str">
        <v>&lt;=8</v>
      </c>
      <c r="J7347" t="str">
        <v>High</v>
      </c>
    </row>
    <row r="7348" spans="1:10">
      <c r="A7348">
        <v>56</v>
      </c>
      <c r="B7348">
        <v>61644</v>
      </c>
      <c r="C7348">
        <v>4</v>
      </c>
      <c r="D7348">
        <v>1</v>
      </c>
      <c r="E7348">
        <v>0</v>
      </c>
      <c r="F7348">
        <v>1</v>
      </c>
      <c r="G7348" t="str">
        <v>Old</v>
      </c>
      <c r="H7348">
        <v>5</v>
      </c>
      <c r="I7348" t="str">
        <v>&lt;=8</v>
      </c>
      <c r="J7348" t="str">
        <v>Medium</v>
      </c>
    </row>
    <row r="7349" spans="1:10">
      <c r="A7349">
        <v>56</v>
      </c>
      <c r="B7349">
        <v>63521</v>
      </c>
      <c r="C7349">
        <v>8</v>
      </c>
      <c r="D7349">
        <v>0</v>
      </c>
      <c r="E7349">
        <v>0</v>
      </c>
      <c r="F7349">
        <v>0</v>
      </c>
      <c r="G7349" t="str">
        <v>Old</v>
      </c>
      <c r="H7349">
        <v>8</v>
      </c>
      <c r="I7349" t="str">
        <v>&lt;=8</v>
      </c>
      <c r="J7349" t="str">
        <v>Medium</v>
      </c>
    </row>
    <row r="7350" spans="1:10">
      <c r="A7350">
        <v>40</v>
      </c>
      <c r="B7350">
        <v>41564</v>
      </c>
      <c r="C7350">
        <v>6</v>
      </c>
      <c r="D7350">
        <v>1</v>
      </c>
      <c r="E7350">
        <v>0</v>
      </c>
      <c r="F7350">
        <v>0</v>
      </c>
      <c r="G7350" t="str">
        <v>Adult</v>
      </c>
      <c r="H7350">
        <v>7</v>
      </c>
      <c r="I7350" t="str">
        <v>&lt;=8</v>
      </c>
      <c r="J7350" t="str">
        <v>Low</v>
      </c>
    </row>
    <row r="7351" spans="1:10">
      <c r="A7351">
        <v>39</v>
      </c>
      <c r="B7351">
        <v>135155</v>
      </c>
      <c r="C7351">
        <v>6</v>
      </c>
      <c r="D7351">
        <v>2</v>
      </c>
      <c r="E7351">
        <v>1</v>
      </c>
      <c r="F7351">
        <v>1</v>
      </c>
      <c r="G7351" t="str">
        <v>Adult</v>
      </c>
      <c r="H7351">
        <v>8</v>
      </c>
      <c r="I7351" t="str">
        <v>&lt;=8</v>
      </c>
      <c r="J7351" t="str">
        <v>High</v>
      </c>
    </row>
    <row r="7352" spans="1:10">
      <c r="A7352">
        <v>65</v>
      </c>
      <c r="B7352">
        <v>100640</v>
      </c>
      <c r="C7352">
        <v>9</v>
      </c>
      <c r="D7352">
        <v>1</v>
      </c>
      <c r="E7352">
        <v>0</v>
      </c>
      <c r="F7352">
        <v>0</v>
      </c>
      <c r="G7352" t="str">
        <v>Old</v>
      </c>
      <c r="H7352">
        <v>10</v>
      </c>
      <c r="I7352" t="str">
        <v>&gt;8</v>
      </c>
      <c r="J7352" t="str">
        <v>High</v>
      </c>
    </row>
    <row r="7353" spans="1:10">
      <c r="A7353">
        <v>64</v>
      </c>
      <c r="B7353">
        <v>57299</v>
      </c>
      <c r="C7353">
        <v>10</v>
      </c>
      <c r="D7353">
        <v>3</v>
      </c>
      <c r="E7353">
        <v>1</v>
      </c>
      <c r="F7353">
        <v>1</v>
      </c>
      <c r="G7353" t="str">
        <v>Old</v>
      </c>
      <c r="H7353">
        <v>13</v>
      </c>
      <c r="I7353" t="str">
        <v>&gt;8</v>
      </c>
      <c r="J7353" t="str">
        <v>Medium</v>
      </c>
    </row>
    <row r="7354" spans="1:10">
      <c r="A7354">
        <v>27</v>
      </c>
      <c r="B7354">
        <v>77958</v>
      </c>
      <c r="C7354">
        <v>12</v>
      </c>
      <c r="D7354">
        <v>1</v>
      </c>
      <c r="E7354">
        <v>0</v>
      </c>
      <c r="F7354">
        <v>0</v>
      </c>
      <c r="G7354" t="str">
        <v>Young</v>
      </c>
      <c r="H7354">
        <v>13</v>
      </c>
      <c r="I7354" t="str">
        <v>&gt;8</v>
      </c>
      <c r="J7354" t="str">
        <v>Medium</v>
      </c>
    </row>
    <row r="7355" spans="1:10">
      <c r="A7355">
        <v>64</v>
      </c>
      <c r="B7355">
        <v>86078</v>
      </c>
      <c r="C7355">
        <v>9</v>
      </c>
      <c r="D7355">
        <v>1</v>
      </c>
      <c r="E7355">
        <v>1</v>
      </c>
      <c r="F7355">
        <v>1</v>
      </c>
      <c r="G7355" t="str">
        <v>Old</v>
      </c>
      <c r="H7355">
        <v>10</v>
      </c>
      <c r="I7355" t="str">
        <v>&gt;8</v>
      </c>
      <c r="J7355" t="str">
        <v>Medium</v>
      </c>
    </row>
    <row r="7356" spans="1:10">
      <c r="A7356">
        <v>24</v>
      </c>
      <c r="B7356">
        <v>43421</v>
      </c>
      <c r="C7356">
        <v>3</v>
      </c>
      <c r="D7356">
        <v>1</v>
      </c>
      <c r="E7356">
        <v>0</v>
      </c>
      <c r="F7356">
        <v>1</v>
      </c>
      <c r="G7356" t="str">
        <v>Young</v>
      </c>
      <c r="H7356">
        <v>4</v>
      </c>
      <c r="I7356" t="str">
        <v>&lt;=8</v>
      </c>
      <c r="J7356" t="str">
        <v>Low</v>
      </c>
    </row>
    <row r="7357" spans="1:10">
      <c r="A7357">
        <v>54</v>
      </c>
      <c r="B7357">
        <v>118747</v>
      </c>
      <c r="C7357">
        <v>4</v>
      </c>
      <c r="D7357">
        <v>2</v>
      </c>
      <c r="E7357">
        <v>0</v>
      </c>
      <c r="F7357">
        <v>0</v>
      </c>
      <c r="G7357" t="str">
        <v>Adult</v>
      </c>
      <c r="H7357">
        <v>6</v>
      </c>
      <c r="I7357" t="str">
        <v>&lt;=8</v>
      </c>
      <c r="J7357" t="str">
        <v>High</v>
      </c>
    </row>
    <row r="7358" spans="1:10">
      <c r="A7358">
        <v>22</v>
      </c>
      <c r="B7358">
        <v>41202</v>
      </c>
      <c r="C7358">
        <v>6</v>
      </c>
      <c r="D7358">
        <v>4</v>
      </c>
      <c r="E7358">
        <v>0</v>
      </c>
      <c r="F7358">
        <v>0</v>
      </c>
      <c r="G7358" t="str">
        <v>Young</v>
      </c>
      <c r="H7358">
        <v>10</v>
      </c>
      <c r="I7358" t="str">
        <v>&lt;=8</v>
      </c>
      <c r="J7358" t="str">
        <v>Low</v>
      </c>
    </row>
    <row r="7359" spans="1:10">
      <c r="A7359">
        <v>25</v>
      </c>
      <c r="B7359">
        <v>139407</v>
      </c>
      <c r="C7359">
        <v>10</v>
      </c>
      <c r="D7359">
        <v>0</v>
      </c>
      <c r="E7359">
        <v>0</v>
      </c>
      <c r="F7359">
        <v>0</v>
      </c>
      <c r="G7359" t="str">
        <v>Young</v>
      </c>
      <c r="H7359">
        <v>10</v>
      </c>
      <c r="I7359" t="str">
        <v>&gt;8</v>
      </c>
      <c r="J7359" t="str">
        <v>High</v>
      </c>
    </row>
    <row r="7360" spans="1:10">
      <c r="A7360">
        <v>30</v>
      </c>
      <c r="B7360">
        <v>72185</v>
      </c>
      <c r="C7360">
        <v>6</v>
      </c>
      <c r="D7360">
        <v>0</v>
      </c>
      <c r="E7360">
        <v>0</v>
      </c>
      <c r="F7360">
        <v>0</v>
      </c>
      <c r="G7360" t="str">
        <v>Young</v>
      </c>
      <c r="H7360">
        <v>6</v>
      </c>
      <c r="I7360" t="str">
        <v>&lt;=8</v>
      </c>
      <c r="J7360" t="str">
        <v>Medium</v>
      </c>
    </row>
    <row r="7361" spans="1:10">
      <c r="A7361">
        <v>52</v>
      </c>
      <c r="B7361">
        <v>136663</v>
      </c>
      <c r="C7361">
        <v>6</v>
      </c>
      <c r="D7361">
        <v>0</v>
      </c>
      <c r="E7361">
        <v>0</v>
      </c>
      <c r="F7361">
        <v>0</v>
      </c>
      <c r="G7361" t="str">
        <v>Adult</v>
      </c>
      <c r="H7361">
        <v>6</v>
      </c>
      <c r="I7361" t="str">
        <v>&lt;=8</v>
      </c>
      <c r="J7361" t="str">
        <v>High</v>
      </c>
    </row>
    <row r="7362" spans="1:10">
      <c r="A7362">
        <v>62</v>
      </c>
      <c r="B7362">
        <v>33685</v>
      </c>
      <c r="C7362">
        <v>8</v>
      </c>
      <c r="D7362">
        <v>0</v>
      </c>
      <c r="E7362">
        <v>0</v>
      </c>
      <c r="F7362">
        <v>0</v>
      </c>
      <c r="G7362" t="str">
        <v>Old</v>
      </c>
      <c r="H7362">
        <v>8</v>
      </c>
      <c r="I7362" t="str">
        <v>&lt;=8</v>
      </c>
      <c r="J7362" t="str">
        <v>Low</v>
      </c>
    </row>
    <row r="7363" spans="1:10">
      <c r="A7363">
        <v>61</v>
      </c>
      <c r="B7363">
        <v>120197</v>
      </c>
      <c r="C7363">
        <v>7</v>
      </c>
      <c r="D7363">
        <v>1</v>
      </c>
      <c r="E7363">
        <v>0</v>
      </c>
      <c r="F7363">
        <v>0</v>
      </c>
      <c r="G7363" t="str">
        <v>Old</v>
      </c>
      <c r="H7363">
        <v>8</v>
      </c>
      <c r="I7363" t="str">
        <v>&lt;=8</v>
      </c>
      <c r="J7363" t="str">
        <v>High</v>
      </c>
    </row>
    <row r="7364" spans="1:10">
      <c r="A7364">
        <v>33</v>
      </c>
      <c r="B7364">
        <v>72637</v>
      </c>
      <c r="C7364">
        <v>11</v>
      </c>
      <c r="D7364">
        <v>2</v>
      </c>
      <c r="E7364">
        <v>0</v>
      </c>
      <c r="F7364">
        <v>1</v>
      </c>
      <c r="G7364" t="str">
        <v>Young</v>
      </c>
      <c r="H7364">
        <v>13</v>
      </c>
      <c r="I7364" t="str">
        <v>&gt;8</v>
      </c>
      <c r="J7364" t="str">
        <v>Medium</v>
      </c>
    </row>
    <row r="7365" spans="1:10">
      <c r="A7365">
        <v>59</v>
      </c>
      <c r="B7365">
        <v>48366</v>
      </c>
      <c r="C7365">
        <v>7</v>
      </c>
      <c r="D7365">
        <v>2</v>
      </c>
      <c r="E7365">
        <v>0</v>
      </c>
      <c r="F7365">
        <v>0</v>
      </c>
      <c r="G7365" t="str">
        <v>Old</v>
      </c>
      <c r="H7365">
        <v>9</v>
      </c>
      <c r="I7365" t="str">
        <v>&lt;=8</v>
      </c>
      <c r="J7365" t="str">
        <v>Low</v>
      </c>
    </row>
    <row r="7366" spans="1:10">
      <c r="A7366">
        <v>25</v>
      </c>
      <c r="B7366">
        <v>133248</v>
      </c>
      <c r="C7366">
        <v>6</v>
      </c>
      <c r="D7366">
        <v>1</v>
      </c>
      <c r="E7366">
        <v>1</v>
      </c>
      <c r="F7366">
        <v>1</v>
      </c>
      <c r="G7366" t="str">
        <v>Young</v>
      </c>
      <c r="H7366">
        <v>7</v>
      </c>
      <c r="I7366" t="str">
        <v>&lt;=8</v>
      </c>
      <c r="J7366" t="str">
        <v>High</v>
      </c>
    </row>
    <row r="7367" spans="1:10">
      <c r="A7367">
        <v>30</v>
      </c>
      <c r="B7367">
        <v>54276</v>
      </c>
      <c r="C7367">
        <v>10</v>
      </c>
      <c r="D7367">
        <v>3</v>
      </c>
      <c r="E7367">
        <v>0</v>
      </c>
      <c r="F7367">
        <v>0</v>
      </c>
      <c r="G7367" t="str">
        <v>Young</v>
      </c>
      <c r="H7367">
        <v>13</v>
      </c>
      <c r="I7367" t="str">
        <v>&gt;8</v>
      </c>
      <c r="J7367" t="str">
        <v>Medium</v>
      </c>
    </row>
    <row r="7368" spans="1:10">
      <c r="A7368">
        <v>30</v>
      </c>
      <c r="B7368">
        <v>110946</v>
      </c>
      <c r="C7368">
        <v>7</v>
      </c>
      <c r="D7368">
        <v>1</v>
      </c>
      <c r="E7368">
        <v>0</v>
      </c>
      <c r="F7368">
        <v>0</v>
      </c>
      <c r="G7368" t="str">
        <v>Young</v>
      </c>
      <c r="H7368">
        <v>8</v>
      </c>
      <c r="I7368" t="str">
        <v>&lt;=8</v>
      </c>
      <c r="J7368" t="str">
        <v>High</v>
      </c>
    </row>
    <row r="7369" spans="1:10">
      <c r="A7369">
        <v>58</v>
      </c>
      <c r="B7369">
        <v>78239</v>
      </c>
      <c r="C7369">
        <v>5</v>
      </c>
      <c r="D7369">
        <v>3</v>
      </c>
      <c r="E7369">
        <v>0</v>
      </c>
      <c r="F7369">
        <v>0</v>
      </c>
      <c r="G7369" t="str">
        <v>Old</v>
      </c>
      <c r="H7369">
        <v>8</v>
      </c>
      <c r="I7369" t="str">
        <v>&lt;=8</v>
      </c>
      <c r="J7369" t="str">
        <v>Medium</v>
      </c>
    </row>
    <row r="7370" spans="1:10">
      <c r="A7370">
        <v>47</v>
      </c>
      <c r="B7370">
        <v>105214</v>
      </c>
      <c r="C7370">
        <v>9</v>
      </c>
      <c r="D7370">
        <v>1</v>
      </c>
      <c r="E7370">
        <v>0</v>
      </c>
      <c r="F7370">
        <v>1</v>
      </c>
      <c r="G7370" t="str">
        <v>Adult</v>
      </c>
      <c r="H7370">
        <v>10</v>
      </c>
      <c r="I7370" t="str">
        <v>&gt;8</v>
      </c>
      <c r="J7370" t="str">
        <v>High</v>
      </c>
    </row>
    <row r="7371" spans="1:10">
      <c r="A7371">
        <v>41</v>
      </c>
      <c r="B7371">
        <v>54575</v>
      </c>
      <c r="C7371">
        <v>5</v>
      </c>
      <c r="D7371">
        <v>3</v>
      </c>
      <c r="E7371">
        <v>1</v>
      </c>
      <c r="F7371">
        <v>0</v>
      </c>
      <c r="G7371" t="str">
        <v>Adult</v>
      </c>
      <c r="H7371">
        <v>8</v>
      </c>
      <c r="I7371" t="str">
        <v>&lt;=8</v>
      </c>
      <c r="J7371" t="str">
        <v>Medium</v>
      </c>
    </row>
    <row r="7372" spans="1:10">
      <c r="A7372">
        <v>28</v>
      </c>
      <c r="B7372">
        <v>71401</v>
      </c>
      <c r="C7372">
        <v>12</v>
      </c>
      <c r="D7372">
        <v>2</v>
      </c>
      <c r="E7372">
        <v>1</v>
      </c>
      <c r="F7372">
        <v>1</v>
      </c>
      <c r="G7372" t="str">
        <v>Young</v>
      </c>
      <c r="H7372">
        <v>14</v>
      </c>
      <c r="I7372" t="str">
        <v>&gt;8</v>
      </c>
      <c r="J7372" t="str">
        <v>Medium</v>
      </c>
    </row>
    <row r="7373" spans="1:10">
      <c r="A7373">
        <v>21</v>
      </c>
      <c r="B7373">
        <v>71230</v>
      </c>
      <c r="C7373">
        <v>6</v>
      </c>
      <c r="D7373">
        <v>3</v>
      </c>
      <c r="E7373">
        <v>0</v>
      </c>
      <c r="F7373">
        <v>0</v>
      </c>
      <c r="G7373" t="str">
        <v>Young</v>
      </c>
      <c r="H7373">
        <v>9</v>
      </c>
      <c r="I7373" t="str">
        <v>&lt;=8</v>
      </c>
      <c r="J7373" t="str">
        <v>Medium</v>
      </c>
    </row>
    <row r="7374" spans="1:10">
      <c r="A7374">
        <v>48</v>
      </c>
      <c r="B7374">
        <v>109424</v>
      </c>
      <c r="C7374">
        <v>8</v>
      </c>
      <c r="D7374">
        <v>1</v>
      </c>
      <c r="E7374">
        <v>1</v>
      </c>
      <c r="F7374">
        <v>0</v>
      </c>
      <c r="G7374" t="str">
        <v>Adult</v>
      </c>
      <c r="H7374">
        <v>9</v>
      </c>
      <c r="I7374" t="str">
        <v>&lt;=8</v>
      </c>
      <c r="J7374" t="str">
        <v>High</v>
      </c>
    </row>
    <row r="7375" spans="1:10">
      <c r="A7375">
        <v>59</v>
      </c>
      <c r="B7375">
        <v>112263</v>
      </c>
      <c r="C7375">
        <v>8</v>
      </c>
      <c r="D7375">
        <v>1</v>
      </c>
      <c r="E7375">
        <v>0</v>
      </c>
      <c r="F7375">
        <v>0</v>
      </c>
      <c r="G7375" t="str">
        <v>Old</v>
      </c>
      <c r="H7375">
        <v>9</v>
      </c>
      <c r="I7375" t="str">
        <v>&lt;=8</v>
      </c>
      <c r="J7375" t="str">
        <v>High</v>
      </c>
    </row>
    <row r="7376" spans="1:10">
      <c r="A7376">
        <v>34</v>
      </c>
      <c r="B7376">
        <v>144507</v>
      </c>
      <c r="C7376">
        <v>6</v>
      </c>
      <c r="D7376">
        <v>3</v>
      </c>
      <c r="E7376">
        <v>0</v>
      </c>
      <c r="F7376">
        <v>1</v>
      </c>
      <c r="G7376" t="str">
        <v>Young</v>
      </c>
      <c r="H7376">
        <v>9</v>
      </c>
      <c r="I7376" t="str">
        <v>&lt;=8</v>
      </c>
      <c r="J7376" t="str">
        <v>High</v>
      </c>
    </row>
    <row r="7377" spans="1:10">
      <c r="A7377">
        <v>41</v>
      </c>
      <c r="B7377">
        <v>98617</v>
      </c>
      <c r="C7377">
        <v>8</v>
      </c>
      <c r="D7377">
        <v>1</v>
      </c>
      <c r="E7377">
        <v>1</v>
      </c>
      <c r="F7377">
        <v>0</v>
      </c>
      <c r="G7377" t="str">
        <v>Adult</v>
      </c>
      <c r="H7377">
        <v>9</v>
      </c>
      <c r="I7377" t="str">
        <v>&lt;=8</v>
      </c>
      <c r="J7377" t="str">
        <v>Medium</v>
      </c>
    </row>
    <row r="7378" spans="1:10">
      <c r="A7378">
        <v>50</v>
      </c>
      <c r="B7378">
        <v>53021</v>
      </c>
      <c r="C7378">
        <v>6</v>
      </c>
      <c r="D7378">
        <v>2</v>
      </c>
      <c r="E7378">
        <v>0</v>
      </c>
      <c r="F7378">
        <v>1</v>
      </c>
      <c r="G7378" t="str">
        <v>Adult</v>
      </c>
      <c r="H7378">
        <v>8</v>
      </c>
      <c r="I7378" t="str">
        <v>&lt;=8</v>
      </c>
      <c r="J7378" t="str">
        <v>Medium</v>
      </c>
    </row>
    <row r="7379" spans="1:10">
      <c r="A7379">
        <v>41</v>
      </c>
      <c r="B7379">
        <v>39449</v>
      </c>
      <c r="C7379">
        <v>6</v>
      </c>
      <c r="D7379">
        <v>4</v>
      </c>
      <c r="E7379">
        <v>1</v>
      </c>
      <c r="F7379">
        <v>0</v>
      </c>
      <c r="G7379" t="str">
        <v>Adult</v>
      </c>
      <c r="H7379">
        <v>10</v>
      </c>
      <c r="I7379" t="str">
        <v>&lt;=8</v>
      </c>
      <c r="J7379" t="str">
        <v>Low</v>
      </c>
    </row>
    <row r="7380" spans="1:10">
      <c r="A7380">
        <v>29</v>
      </c>
      <c r="B7380">
        <v>45657</v>
      </c>
      <c r="C7380">
        <v>11</v>
      </c>
      <c r="D7380">
        <v>0</v>
      </c>
      <c r="E7380">
        <v>0</v>
      </c>
      <c r="F7380">
        <v>0</v>
      </c>
      <c r="G7380" t="str">
        <v>Young</v>
      </c>
      <c r="H7380">
        <v>11</v>
      </c>
      <c r="I7380" t="str">
        <v>&gt;8</v>
      </c>
      <c r="J7380" t="str">
        <v>Low</v>
      </c>
    </row>
    <row r="7381" spans="1:10">
      <c r="A7381">
        <v>37</v>
      </c>
      <c r="B7381">
        <v>65059</v>
      </c>
      <c r="C7381">
        <v>4</v>
      </c>
      <c r="D7381">
        <v>1</v>
      </c>
      <c r="E7381">
        <v>0</v>
      </c>
      <c r="F7381">
        <v>0</v>
      </c>
      <c r="G7381" t="str">
        <v>Adult</v>
      </c>
      <c r="H7381">
        <v>5</v>
      </c>
      <c r="I7381" t="str">
        <v>&lt;=8</v>
      </c>
      <c r="J7381" t="str">
        <v>Medium</v>
      </c>
    </row>
    <row r="7382" spans="1:10">
      <c r="A7382">
        <v>25</v>
      </c>
      <c r="B7382">
        <v>31532</v>
      </c>
      <c r="C7382">
        <v>8</v>
      </c>
      <c r="D7382">
        <v>3</v>
      </c>
      <c r="E7382">
        <v>1</v>
      </c>
      <c r="F7382">
        <v>1</v>
      </c>
      <c r="G7382" t="str">
        <v>Young</v>
      </c>
      <c r="H7382">
        <v>11</v>
      </c>
      <c r="I7382" t="str">
        <v>&lt;=8</v>
      </c>
      <c r="J7382" t="str">
        <v>Low</v>
      </c>
    </row>
    <row r="7383" spans="1:10">
      <c r="A7383">
        <v>51</v>
      </c>
      <c r="B7383">
        <v>132666</v>
      </c>
      <c r="C7383">
        <v>3</v>
      </c>
      <c r="D7383">
        <v>1</v>
      </c>
      <c r="E7383">
        <v>0</v>
      </c>
      <c r="F7383">
        <v>0</v>
      </c>
      <c r="G7383" t="str">
        <v>Adult</v>
      </c>
      <c r="H7383">
        <v>4</v>
      </c>
      <c r="I7383" t="str">
        <v>&lt;=8</v>
      </c>
      <c r="J7383" t="str">
        <v>High</v>
      </c>
    </row>
    <row r="7384" spans="1:10">
      <c r="A7384">
        <v>60</v>
      </c>
      <c r="B7384">
        <v>80805</v>
      </c>
      <c r="C7384">
        <v>4</v>
      </c>
      <c r="D7384">
        <v>2</v>
      </c>
      <c r="E7384">
        <v>0</v>
      </c>
      <c r="F7384">
        <v>0</v>
      </c>
      <c r="G7384" t="str">
        <v>Old</v>
      </c>
      <c r="H7384">
        <v>6</v>
      </c>
      <c r="I7384" t="str">
        <v>&lt;=8</v>
      </c>
      <c r="J7384" t="str">
        <v>Medium</v>
      </c>
    </row>
    <row r="7385" spans="1:10">
      <c r="A7385">
        <v>58</v>
      </c>
      <c r="B7385">
        <v>111551</v>
      </c>
      <c r="C7385">
        <v>6</v>
      </c>
      <c r="D7385">
        <v>2</v>
      </c>
      <c r="E7385">
        <v>1</v>
      </c>
      <c r="F7385">
        <v>1</v>
      </c>
      <c r="G7385" t="str">
        <v>Old</v>
      </c>
      <c r="H7385">
        <v>8</v>
      </c>
      <c r="I7385" t="str">
        <v>&lt;=8</v>
      </c>
      <c r="J7385" t="str">
        <v>High</v>
      </c>
    </row>
    <row r="7386" spans="1:10">
      <c r="A7386">
        <v>63</v>
      </c>
      <c r="B7386">
        <v>67756</v>
      </c>
      <c r="C7386">
        <v>8</v>
      </c>
      <c r="D7386">
        <v>3</v>
      </c>
      <c r="E7386">
        <v>1</v>
      </c>
      <c r="F7386">
        <v>0</v>
      </c>
      <c r="G7386" t="str">
        <v>Old</v>
      </c>
      <c r="H7386">
        <v>11</v>
      </c>
      <c r="I7386" t="str">
        <v>&lt;=8</v>
      </c>
      <c r="J7386" t="str">
        <v>Medium</v>
      </c>
    </row>
    <row r="7387" spans="1:10">
      <c r="A7387">
        <v>39</v>
      </c>
      <c r="B7387">
        <v>101880</v>
      </c>
      <c r="C7387">
        <v>5</v>
      </c>
      <c r="D7387">
        <v>2</v>
      </c>
      <c r="E7387">
        <v>0</v>
      </c>
      <c r="F7387">
        <v>0</v>
      </c>
      <c r="G7387" t="str">
        <v>Adult</v>
      </c>
      <c r="H7387">
        <v>7</v>
      </c>
      <c r="I7387" t="str">
        <v>&lt;=8</v>
      </c>
      <c r="J7387" t="str">
        <v>High</v>
      </c>
    </row>
    <row r="7388" spans="1:10">
      <c r="A7388">
        <v>56</v>
      </c>
      <c r="B7388">
        <v>136734</v>
      </c>
      <c r="C7388">
        <v>3</v>
      </c>
      <c r="D7388">
        <v>3</v>
      </c>
      <c r="E7388">
        <v>0</v>
      </c>
      <c r="F7388">
        <v>0</v>
      </c>
      <c r="G7388" t="str">
        <v>Old</v>
      </c>
      <c r="H7388">
        <v>6</v>
      </c>
      <c r="I7388" t="str">
        <v>&lt;=8</v>
      </c>
      <c r="J7388" t="str">
        <v>High</v>
      </c>
    </row>
    <row r="7389" spans="1:10">
      <c r="A7389">
        <v>53</v>
      </c>
      <c r="B7389">
        <v>143997</v>
      </c>
      <c r="C7389">
        <v>8</v>
      </c>
      <c r="D7389">
        <v>1</v>
      </c>
      <c r="E7389">
        <v>0</v>
      </c>
      <c r="F7389">
        <v>0</v>
      </c>
      <c r="G7389" t="str">
        <v>Adult</v>
      </c>
      <c r="H7389">
        <v>9</v>
      </c>
      <c r="I7389" t="str">
        <v>&lt;=8</v>
      </c>
      <c r="J7389" t="str">
        <v>High</v>
      </c>
    </row>
    <row r="7390" spans="1:10">
      <c r="A7390">
        <v>33</v>
      </c>
      <c r="B7390">
        <v>104642</v>
      </c>
      <c r="C7390">
        <v>4</v>
      </c>
      <c r="D7390">
        <v>1</v>
      </c>
      <c r="E7390">
        <v>0</v>
      </c>
      <c r="F7390">
        <v>1</v>
      </c>
      <c r="G7390" t="str">
        <v>Young</v>
      </c>
      <c r="H7390">
        <v>5</v>
      </c>
      <c r="I7390" t="str">
        <v>&lt;=8</v>
      </c>
      <c r="J7390" t="str">
        <v>High</v>
      </c>
    </row>
    <row r="7391" spans="1:10">
      <c r="A7391">
        <v>34</v>
      </c>
      <c r="B7391">
        <v>64206</v>
      </c>
      <c r="C7391">
        <v>10</v>
      </c>
      <c r="D7391">
        <v>1</v>
      </c>
      <c r="E7391">
        <v>1</v>
      </c>
      <c r="F7391">
        <v>0</v>
      </c>
      <c r="G7391" t="str">
        <v>Young</v>
      </c>
      <c r="H7391">
        <v>11</v>
      </c>
      <c r="I7391" t="str">
        <v>&gt;8</v>
      </c>
      <c r="J7391" t="str">
        <v>Medium</v>
      </c>
    </row>
    <row r="7392" spans="1:10">
      <c r="A7392">
        <v>53</v>
      </c>
      <c r="B7392">
        <v>82168</v>
      </c>
      <c r="C7392">
        <v>7</v>
      </c>
      <c r="D7392">
        <v>3</v>
      </c>
      <c r="E7392">
        <v>0</v>
      </c>
      <c r="F7392">
        <v>1</v>
      </c>
      <c r="G7392" t="str">
        <v>Adult</v>
      </c>
      <c r="H7392">
        <v>10</v>
      </c>
      <c r="I7392" t="str">
        <v>&lt;=8</v>
      </c>
      <c r="J7392" t="str">
        <v>Medium</v>
      </c>
    </row>
    <row r="7393" spans="1:10">
      <c r="A7393">
        <v>49</v>
      </c>
      <c r="B7393">
        <v>143123</v>
      </c>
      <c r="C7393">
        <v>5</v>
      </c>
      <c r="D7393">
        <v>2</v>
      </c>
      <c r="E7393">
        <v>1</v>
      </c>
      <c r="F7393">
        <v>1</v>
      </c>
      <c r="G7393" t="str">
        <v>Adult</v>
      </c>
      <c r="H7393">
        <v>7</v>
      </c>
      <c r="I7393" t="str">
        <v>&lt;=8</v>
      </c>
      <c r="J7393" t="str">
        <v>High</v>
      </c>
    </row>
    <row r="7394" spans="1:10">
      <c r="A7394">
        <v>63</v>
      </c>
      <c r="B7394">
        <v>105188</v>
      </c>
      <c r="C7394">
        <v>7</v>
      </c>
      <c r="D7394">
        <v>2</v>
      </c>
      <c r="E7394">
        <v>1</v>
      </c>
      <c r="F7394">
        <v>0</v>
      </c>
      <c r="G7394" t="str">
        <v>Old</v>
      </c>
      <c r="H7394">
        <v>9</v>
      </c>
      <c r="I7394" t="str">
        <v>&lt;=8</v>
      </c>
      <c r="J7394" t="str">
        <v>High</v>
      </c>
    </row>
    <row r="7395" spans="1:10">
      <c r="A7395">
        <v>56</v>
      </c>
      <c r="B7395">
        <v>54550</v>
      </c>
      <c r="C7395">
        <v>8</v>
      </c>
      <c r="D7395">
        <v>4</v>
      </c>
      <c r="E7395">
        <v>1</v>
      </c>
      <c r="F7395">
        <v>1</v>
      </c>
      <c r="G7395" t="str">
        <v>Old</v>
      </c>
      <c r="H7395">
        <v>12</v>
      </c>
      <c r="I7395" t="str">
        <v>&lt;=8</v>
      </c>
      <c r="J7395" t="str">
        <v>Medium</v>
      </c>
    </row>
    <row r="7396" spans="1:10">
      <c r="A7396">
        <v>64</v>
      </c>
      <c r="B7396">
        <v>36389</v>
      </c>
      <c r="C7396">
        <v>8</v>
      </c>
      <c r="D7396">
        <v>0</v>
      </c>
      <c r="E7396">
        <v>1</v>
      </c>
      <c r="F7396">
        <v>0</v>
      </c>
      <c r="G7396" t="str">
        <v>Old</v>
      </c>
      <c r="H7396">
        <v>8</v>
      </c>
      <c r="I7396" t="str">
        <v>&lt;=8</v>
      </c>
      <c r="J7396" t="str">
        <v>Low</v>
      </c>
    </row>
    <row r="7397" spans="1:10">
      <c r="A7397">
        <v>30</v>
      </c>
      <c r="B7397">
        <v>117897</v>
      </c>
      <c r="C7397">
        <v>8</v>
      </c>
      <c r="D7397">
        <v>2</v>
      </c>
      <c r="E7397">
        <v>1</v>
      </c>
      <c r="F7397">
        <v>0</v>
      </c>
      <c r="G7397" t="str">
        <v>Young</v>
      </c>
      <c r="H7397">
        <v>10</v>
      </c>
      <c r="I7397" t="str">
        <v>&lt;=8</v>
      </c>
      <c r="J7397" t="str">
        <v>High</v>
      </c>
    </row>
    <row r="7398" spans="1:10">
      <c r="A7398">
        <v>51</v>
      </c>
      <c r="B7398">
        <v>65847</v>
      </c>
      <c r="C7398">
        <v>8</v>
      </c>
      <c r="D7398">
        <v>1</v>
      </c>
      <c r="E7398">
        <v>1</v>
      </c>
      <c r="F7398">
        <v>0</v>
      </c>
      <c r="G7398" t="str">
        <v>Adult</v>
      </c>
      <c r="H7398">
        <v>9</v>
      </c>
      <c r="I7398" t="str">
        <v>&lt;=8</v>
      </c>
      <c r="J7398" t="str">
        <v>Medium</v>
      </c>
    </row>
    <row r="7399" spans="1:10">
      <c r="A7399">
        <v>26</v>
      </c>
      <c r="B7399">
        <v>134599</v>
      </c>
      <c r="C7399">
        <v>10</v>
      </c>
      <c r="D7399">
        <v>2</v>
      </c>
      <c r="E7399">
        <v>0</v>
      </c>
      <c r="F7399">
        <v>0</v>
      </c>
      <c r="G7399" t="str">
        <v>Young</v>
      </c>
      <c r="H7399">
        <v>12</v>
      </c>
      <c r="I7399" t="str">
        <v>&gt;8</v>
      </c>
      <c r="J7399" t="str">
        <v>High</v>
      </c>
    </row>
    <row r="7400" spans="1:10">
      <c r="A7400">
        <v>21</v>
      </c>
      <c r="B7400">
        <v>109239</v>
      </c>
      <c r="C7400">
        <v>7</v>
      </c>
      <c r="D7400">
        <v>2</v>
      </c>
      <c r="E7400">
        <v>1</v>
      </c>
      <c r="F7400">
        <v>1</v>
      </c>
      <c r="G7400" t="str">
        <v>Young</v>
      </c>
      <c r="H7400">
        <v>9</v>
      </c>
      <c r="I7400" t="str">
        <v>&lt;=8</v>
      </c>
      <c r="J7400" t="str">
        <v>High</v>
      </c>
    </row>
    <row r="7401" spans="1:10">
      <c r="A7401">
        <v>27</v>
      </c>
      <c r="B7401">
        <v>48642</v>
      </c>
      <c r="C7401">
        <v>9</v>
      </c>
      <c r="D7401">
        <v>0</v>
      </c>
      <c r="E7401">
        <v>0</v>
      </c>
      <c r="F7401">
        <v>0</v>
      </c>
      <c r="G7401" t="str">
        <v>Young</v>
      </c>
      <c r="H7401">
        <v>9</v>
      </c>
      <c r="I7401" t="str">
        <v>&gt;8</v>
      </c>
      <c r="J7401" t="str">
        <v>Low</v>
      </c>
    </row>
    <row r="7402" spans="1:10">
      <c r="A7402">
        <v>47</v>
      </c>
      <c r="B7402">
        <v>136862</v>
      </c>
      <c r="C7402">
        <v>9</v>
      </c>
      <c r="D7402">
        <v>2</v>
      </c>
      <c r="E7402">
        <v>0</v>
      </c>
      <c r="F7402">
        <v>0</v>
      </c>
      <c r="G7402" t="str">
        <v>Adult</v>
      </c>
      <c r="H7402">
        <v>11</v>
      </c>
      <c r="I7402" t="str">
        <v>&gt;8</v>
      </c>
      <c r="J7402" t="str">
        <v>High</v>
      </c>
    </row>
    <row r="7403" spans="1:10">
      <c r="A7403">
        <v>41</v>
      </c>
      <c r="B7403">
        <v>147679</v>
      </c>
      <c r="C7403">
        <v>5</v>
      </c>
      <c r="D7403">
        <v>2</v>
      </c>
      <c r="E7403">
        <v>1</v>
      </c>
      <c r="F7403">
        <v>1</v>
      </c>
      <c r="G7403" t="str">
        <v>Adult</v>
      </c>
      <c r="H7403">
        <v>7</v>
      </c>
      <c r="I7403" t="str">
        <v>&lt;=8</v>
      </c>
      <c r="J7403" t="str">
        <v>High</v>
      </c>
    </row>
    <row r="7404" spans="1:10">
      <c r="A7404">
        <v>48</v>
      </c>
      <c r="B7404">
        <v>66509</v>
      </c>
      <c r="C7404">
        <v>9</v>
      </c>
      <c r="D7404">
        <v>1</v>
      </c>
      <c r="E7404">
        <v>0</v>
      </c>
      <c r="F7404">
        <v>1</v>
      </c>
      <c r="G7404" t="str">
        <v>Adult</v>
      </c>
      <c r="H7404">
        <v>10</v>
      </c>
      <c r="I7404" t="str">
        <v>&gt;8</v>
      </c>
      <c r="J7404" t="str">
        <v>Medium</v>
      </c>
    </row>
    <row r="7405" spans="1:10">
      <c r="A7405">
        <v>36</v>
      </c>
      <c r="B7405">
        <v>109417</v>
      </c>
      <c r="C7405">
        <v>7</v>
      </c>
      <c r="D7405">
        <v>2</v>
      </c>
      <c r="E7405">
        <v>0</v>
      </c>
      <c r="F7405">
        <v>0</v>
      </c>
      <c r="G7405" t="str">
        <v>Adult</v>
      </c>
      <c r="H7405">
        <v>9</v>
      </c>
      <c r="I7405" t="str">
        <v>&lt;=8</v>
      </c>
      <c r="J7405" t="str">
        <v>High</v>
      </c>
    </row>
    <row r="7406" spans="1:10">
      <c r="A7406">
        <v>43</v>
      </c>
      <c r="B7406">
        <v>79237</v>
      </c>
      <c r="C7406">
        <v>11</v>
      </c>
      <c r="D7406">
        <v>3</v>
      </c>
      <c r="E7406">
        <v>0</v>
      </c>
      <c r="F7406">
        <v>1</v>
      </c>
      <c r="G7406" t="str">
        <v>Adult</v>
      </c>
      <c r="H7406">
        <v>14</v>
      </c>
      <c r="I7406" t="str">
        <v>&gt;8</v>
      </c>
      <c r="J7406" t="str">
        <v>Medium</v>
      </c>
    </row>
    <row r="7407" spans="1:10">
      <c r="A7407">
        <v>40</v>
      </c>
      <c r="B7407">
        <v>45414</v>
      </c>
      <c r="C7407">
        <v>3</v>
      </c>
      <c r="D7407">
        <v>2</v>
      </c>
      <c r="E7407">
        <v>0</v>
      </c>
      <c r="F7407">
        <v>0</v>
      </c>
      <c r="G7407" t="str">
        <v>Adult</v>
      </c>
      <c r="H7407">
        <v>5</v>
      </c>
      <c r="I7407" t="str">
        <v>&lt;=8</v>
      </c>
      <c r="J7407" t="str">
        <v>Low</v>
      </c>
    </row>
    <row r="7408" spans="1:10">
      <c r="A7408">
        <v>58</v>
      </c>
      <c r="B7408">
        <v>93176</v>
      </c>
      <c r="C7408">
        <v>8</v>
      </c>
      <c r="D7408">
        <v>3</v>
      </c>
      <c r="E7408">
        <v>1</v>
      </c>
      <c r="F7408">
        <v>1</v>
      </c>
      <c r="G7408" t="str">
        <v>Old</v>
      </c>
      <c r="H7408">
        <v>11</v>
      </c>
      <c r="I7408" t="str">
        <v>&lt;=8</v>
      </c>
      <c r="J7408" t="str">
        <v>Medium</v>
      </c>
    </row>
    <row r="7409" spans="1:10">
      <c r="A7409">
        <v>45</v>
      </c>
      <c r="B7409">
        <v>109865</v>
      </c>
      <c r="C7409">
        <v>8</v>
      </c>
      <c r="D7409">
        <v>1</v>
      </c>
      <c r="E7409">
        <v>0</v>
      </c>
      <c r="F7409">
        <v>0</v>
      </c>
      <c r="G7409" t="str">
        <v>Adult</v>
      </c>
      <c r="H7409">
        <v>9</v>
      </c>
      <c r="I7409" t="str">
        <v>&lt;=8</v>
      </c>
      <c r="J7409" t="str">
        <v>High</v>
      </c>
    </row>
    <row r="7410" spans="1:10">
      <c r="A7410">
        <v>48</v>
      </c>
      <c r="B7410">
        <v>147181</v>
      </c>
      <c r="C7410">
        <v>9</v>
      </c>
      <c r="D7410">
        <v>3</v>
      </c>
      <c r="E7410">
        <v>1</v>
      </c>
      <c r="F7410">
        <v>1</v>
      </c>
      <c r="G7410" t="str">
        <v>Adult</v>
      </c>
      <c r="H7410">
        <v>12</v>
      </c>
      <c r="I7410" t="str">
        <v>&gt;8</v>
      </c>
      <c r="J7410" t="str">
        <v>High</v>
      </c>
    </row>
    <row r="7411" spans="1:10">
      <c r="A7411">
        <v>25</v>
      </c>
      <c r="B7411">
        <v>92059</v>
      </c>
      <c r="C7411">
        <v>6</v>
      </c>
      <c r="D7411">
        <v>4</v>
      </c>
      <c r="E7411">
        <v>0</v>
      </c>
      <c r="F7411">
        <v>1</v>
      </c>
      <c r="G7411" t="str">
        <v>Young</v>
      </c>
      <c r="H7411">
        <v>10</v>
      </c>
      <c r="I7411" t="str">
        <v>&lt;=8</v>
      </c>
      <c r="J7411" t="str">
        <v>Medium</v>
      </c>
    </row>
    <row r="7412" spans="1:10">
      <c r="A7412">
        <v>41</v>
      </c>
      <c r="B7412">
        <v>79150</v>
      </c>
      <c r="C7412">
        <v>9</v>
      </c>
      <c r="D7412">
        <v>2</v>
      </c>
      <c r="E7412">
        <v>0</v>
      </c>
      <c r="F7412">
        <v>0</v>
      </c>
      <c r="G7412" t="str">
        <v>Adult</v>
      </c>
      <c r="H7412">
        <v>11</v>
      </c>
      <c r="I7412" t="str">
        <v>&gt;8</v>
      </c>
      <c r="J7412" t="str">
        <v>Medium</v>
      </c>
    </row>
    <row r="7413" spans="1:10">
      <c r="A7413">
        <v>38</v>
      </c>
      <c r="B7413">
        <v>118367</v>
      </c>
      <c r="C7413">
        <v>13</v>
      </c>
      <c r="D7413">
        <v>0</v>
      </c>
      <c r="E7413">
        <v>0</v>
      </c>
      <c r="F7413">
        <v>1</v>
      </c>
      <c r="G7413" t="str">
        <v>Adult</v>
      </c>
      <c r="H7413">
        <v>13</v>
      </c>
      <c r="I7413" t="str">
        <v>&gt;8</v>
      </c>
      <c r="J7413" t="str">
        <v>High</v>
      </c>
    </row>
    <row r="7414" spans="1:10">
      <c r="A7414">
        <v>26</v>
      </c>
      <c r="B7414">
        <v>71091</v>
      </c>
      <c r="C7414">
        <v>9</v>
      </c>
      <c r="D7414">
        <v>0</v>
      </c>
      <c r="E7414">
        <v>0</v>
      </c>
      <c r="F7414">
        <v>1</v>
      </c>
      <c r="G7414" t="str">
        <v>Young</v>
      </c>
      <c r="H7414">
        <v>9</v>
      </c>
      <c r="I7414" t="str">
        <v>&gt;8</v>
      </c>
      <c r="J7414" t="str">
        <v>Medium</v>
      </c>
    </row>
    <row r="7415" spans="1:10">
      <c r="A7415">
        <v>49</v>
      </c>
      <c r="B7415">
        <v>103124</v>
      </c>
      <c r="C7415">
        <v>8</v>
      </c>
      <c r="D7415">
        <v>0</v>
      </c>
      <c r="E7415">
        <v>0</v>
      </c>
      <c r="F7415">
        <v>1</v>
      </c>
      <c r="G7415" t="str">
        <v>Adult</v>
      </c>
      <c r="H7415">
        <v>8</v>
      </c>
      <c r="I7415" t="str">
        <v>&lt;=8</v>
      </c>
      <c r="J7415" t="str">
        <v>High</v>
      </c>
    </row>
    <row r="7416" spans="1:10">
      <c r="A7416">
        <v>39</v>
      </c>
      <c r="B7416">
        <v>30903</v>
      </c>
      <c r="C7416">
        <v>9</v>
      </c>
      <c r="D7416">
        <v>4</v>
      </c>
      <c r="E7416">
        <v>0</v>
      </c>
      <c r="F7416">
        <v>1</v>
      </c>
      <c r="G7416" t="str">
        <v>Adult</v>
      </c>
      <c r="H7416">
        <v>13</v>
      </c>
      <c r="I7416" t="str">
        <v>&gt;8</v>
      </c>
      <c r="J7416" t="str">
        <v>Low</v>
      </c>
    </row>
    <row r="7417" spans="1:10">
      <c r="A7417">
        <v>53</v>
      </c>
      <c r="B7417">
        <v>139952</v>
      </c>
      <c r="C7417">
        <v>6</v>
      </c>
      <c r="D7417">
        <v>1</v>
      </c>
      <c r="E7417">
        <v>1</v>
      </c>
      <c r="F7417">
        <v>1</v>
      </c>
      <c r="G7417" t="str">
        <v>Adult</v>
      </c>
      <c r="H7417">
        <v>7</v>
      </c>
      <c r="I7417" t="str">
        <v>&lt;=8</v>
      </c>
      <c r="J7417" t="str">
        <v>High</v>
      </c>
    </row>
    <row r="7418" spans="1:10">
      <c r="A7418">
        <v>21</v>
      </c>
      <c r="B7418">
        <v>84235</v>
      </c>
      <c r="C7418">
        <v>6</v>
      </c>
      <c r="D7418">
        <v>7</v>
      </c>
      <c r="E7418">
        <v>0</v>
      </c>
      <c r="F7418">
        <v>0</v>
      </c>
      <c r="G7418" t="str">
        <v>Young</v>
      </c>
      <c r="H7418">
        <v>13</v>
      </c>
      <c r="I7418" t="str">
        <v>&lt;=8</v>
      </c>
      <c r="J7418" t="str">
        <v>Medium</v>
      </c>
    </row>
    <row r="7419" spans="1:10">
      <c r="A7419">
        <v>65</v>
      </c>
      <c r="B7419">
        <v>88565</v>
      </c>
      <c r="C7419">
        <v>4</v>
      </c>
      <c r="D7419">
        <v>1</v>
      </c>
      <c r="E7419">
        <v>0</v>
      </c>
      <c r="F7419">
        <v>1</v>
      </c>
      <c r="G7419" t="str">
        <v>Old</v>
      </c>
      <c r="H7419">
        <v>5</v>
      </c>
      <c r="I7419" t="str">
        <v>&lt;=8</v>
      </c>
      <c r="J7419" t="str">
        <v>Medium</v>
      </c>
    </row>
    <row r="7420" spans="1:10">
      <c r="A7420">
        <v>23</v>
      </c>
      <c r="B7420">
        <v>85342</v>
      </c>
      <c r="C7420">
        <v>4</v>
      </c>
      <c r="D7420">
        <v>0</v>
      </c>
      <c r="E7420">
        <v>1</v>
      </c>
      <c r="F7420">
        <v>0</v>
      </c>
      <c r="G7420" t="str">
        <v>Young</v>
      </c>
      <c r="H7420">
        <v>4</v>
      </c>
      <c r="I7420" t="str">
        <v>&lt;=8</v>
      </c>
      <c r="J7420" t="str">
        <v>Medium</v>
      </c>
    </row>
    <row r="7421" spans="1:10">
      <c r="A7421">
        <v>62</v>
      </c>
      <c r="B7421">
        <v>72723</v>
      </c>
      <c r="C7421">
        <v>5</v>
      </c>
      <c r="D7421">
        <v>2</v>
      </c>
      <c r="E7421">
        <v>1</v>
      </c>
      <c r="F7421">
        <v>0</v>
      </c>
      <c r="G7421" t="str">
        <v>Old</v>
      </c>
      <c r="H7421">
        <v>7</v>
      </c>
      <c r="I7421" t="str">
        <v>&lt;=8</v>
      </c>
      <c r="J7421" t="str">
        <v>Medium</v>
      </c>
    </row>
    <row r="7422" spans="1:10">
      <c r="A7422">
        <v>41</v>
      </c>
      <c r="B7422">
        <v>65572</v>
      </c>
      <c r="C7422">
        <v>8</v>
      </c>
      <c r="D7422">
        <v>4</v>
      </c>
      <c r="E7422">
        <v>0</v>
      </c>
      <c r="F7422">
        <v>0</v>
      </c>
      <c r="G7422" t="str">
        <v>Adult</v>
      </c>
      <c r="H7422">
        <v>12</v>
      </c>
      <c r="I7422" t="str">
        <v>&lt;=8</v>
      </c>
      <c r="J7422" t="str">
        <v>Medium</v>
      </c>
    </row>
    <row r="7423" spans="1:10">
      <c r="A7423">
        <v>55</v>
      </c>
      <c r="B7423">
        <v>47610</v>
      </c>
      <c r="C7423">
        <v>11</v>
      </c>
      <c r="D7423">
        <v>2</v>
      </c>
      <c r="E7423">
        <v>0</v>
      </c>
      <c r="F7423">
        <v>1</v>
      </c>
      <c r="G7423" t="str">
        <v>Old</v>
      </c>
      <c r="H7423">
        <v>13</v>
      </c>
      <c r="I7423" t="str">
        <v>&gt;8</v>
      </c>
      <c r="J7423" t="str">
        <v>Low</v>
      </c>
    </row>
    <row r="7424" spans="1:10">
      <c r="A7424">
        <v>61</v>
      </c>
      <c r="B7424">
        <v>64052</v>
      </c>
      <c r="C7424">
        <v>4</v>
      </c>
      <c r="D7424">
        <v>7</v>
      </c>
      <c r="E7424">
        <v>1</v>
      </c>
      <c r="F7424">
        <v>1</v>
      </c>
      <c r="G7424" t="str">
        <v>Old</v>
      </c>
      <c r="H7424">
        <v>11</v>
      </c>
      <c r="I7424" t="str">
        <v>&lt;=8</v>
      </c>
      <c r="J7424" t="str">
        <v>Medium</v>
      </c>
    </row>
    <row r="7425" spans="1:10">
      <c r="A7425">
        <v>60</v>
      </c>
      <c r="B7425">
        <v>128993</v>
      </c>
      <c r="C7425">
        <v>8</v>
      </c>
      <c r="D7425">
        <v>4</v>
      </c>
      <c r="E7425">
        <v>0</v>
      </c>
      <c r="F7425">
        <v>1</v>
      </c>
      <c r="G7425" t="str">
        <v>Old</v>
      </c>
      <c r="H7425">
        <v>12</v>
      </c>
      <c r="I7425" t="str">
        <v>&lt;=8</v>
      </c>
      <c r="J7425" t="str">
        <v>High</v>
      </c>
    </row>
    <row r="7426" spans="1:10">
      <c r="A7426">
        <v>23</v>
      </c>
      <c r="B7426">
        <v>117063</v>
      </c>
      <c r="C7426">
        <v>6</v>
      </c>
      <c r="D7426">
        <v>3</v>
      </c>
      <c r="E7426">
        <v>0</v>
      </c>
      <c r="F7426">
        <v>1</v>
      </c>
      <c r="G7426" t="str">
        <v>Young</v>
      </c>
      <c r="H7426">
        <v>9</v>
      </c>
      <c r="I7426" t="str">
        <v>&lt;=8</v>
      </c>
      <c r="J7426" t="str">
        <v>High</v>
      </c>
    </row>
    <row r="7427" spans="1:10">
      <c r="A7427">
        <v>45</v>
      </c>
      <c r="B7427">
        <v>67550</v>
      </c>
      <c r="C7427">
        <v>8</v>
      </c>
      <c r="D7427">
        <v>3</v>
      </c>
      <c r="E7427">
        <v>0</v>
      </c>
      <c r="F7427">
        <v>1</v>
      </c>
      <c r="G7427" t="str">
        <v>Adult</v>
      </c>
      <c r="H7427">
        <v>11</v>
      </c>
      <c r="I7427" t="str">
        <v>&lt;=8</v>
      </c>
      <c r="J7427" t="str">
        <v>Medium</v>
      </c>
    </row>
    <row r="7428" spans="1:10">
      <c r="A7428">
        <v>65</v>
      </c>
      <c r="B7428">
        <v>84033</v>
      </c>
      <c r="C7428">
        <v>5</v>
      </c>
      <c r="D7428">
        <v>1</v>
      </c>
      <c r="E7428">
        <v>1</v>
      </c>
      <c r="F7428">
        <v>1</v>
      </c>
      <c r="G7428" t="str">
        <v>Old</v>
      </c>
      <c r="H7428">
        <v>6</v>
      </c>
      <c r="I7428" t="str">
        <v>&lt;=8</v>
      </c>
      <c r="J7428" t="str">
        <v>Medium</v>
      </c>
    </row>
    <row r="7429" spans="1:10">
      <c r="A7429">
        <v>58</v>
      </c>
      <c r="B7429">
        <v>59011</v>
      </c>
      <c r="C7429">
        <v>2</v>
      </c>
      <c r="D7429">
        <v>4</v>
      </c>
      <c r="E7429">
        <v>1</v>
      </c>
      <c r="F7429">
        <v>1</v>
      </c>
      <c r="G7429" t="str">
        <v>Old</v>
      </c>
      <c r="H7429">
        <v>6</v>
      </c>
      <c r="I7429" t="str">
        <v>&lt;=8</v>
      </c>
      <c r="J7429" t="str">
        <v>Medium</v>
      </c>
    </row>
    <row r="7430" spans="1:10">
      <c r="A7430">
        <v>65</v>
      </c>
      <c r="B7430">
        <v>132811</v>
      </c>
      <c r="C7430">
        <v>4</v>
      </c>
      <c r="D7430">
        <v>2</v>
      </c>
      <c r="E7430">
        <v>0</v>
      </c>
      <c r="F7430">
        <v>0</v>
      </c>
      <c r="G7430" t="str">
        <v>Old</v>
      </c>
      <c r="H7430">
        <v>6</v>
      </c>
      <c r="I7430" t="str">
        <v>&lt;=8</v>
      </c>
      <c r="J7430" t="str">
        <v>High</v>
      </c>
    </row>
    <row r="7431" spans="1:10">
      <c r="A7431">
        <v>40</v>
      </c>
      <c r="B7431">
        <v>64764</v>
      </c>
      <c r="C7431">
        <v>9</v>
      </c>
      <c r="D7431">
        <v>3</v>
      </c>
      <c r="E7431">
        <v>0</v>
      </c>
      <c r="F7431">
        <v>0</v>
      </c>
      <c r="G7431" t="str">
        <v>Adult</v>
      </c>
      <c r="H7431">
        <v>12</v>
      </c>
      <c r="I7431" t="str">
        <v>&gt;8</v>
      </c>
      <c r="J7431" t="str">
        <v>Medium</v>
      </c>
    </row>
    <row r="7432" spans="1:10">
      <c r="A7432">
        <v>64</v>
      </c>
      <c r="B7432">
        <v>127540</v>
      </c>
      <c r="C7432">
        <v>7</v>
      </c>
      <c r="D7432">
        <v>3</v>
      </c>
      <c r="E7432">
        <v>0</v>
      </c>
      <c r="F7432">
        <v>1</v>
      </c>
      <c r="G7432" t="str">
        <v>Old</v>
      </c>
      <c r="H7432">
        <v>10</v>
      </c>
      <c r="I7432" t="str">
        <v>&lt;=8</v>
      </c>
      <c r="J7432" t="str">
        <v>High</v>
      </c>
    </row>
    <row r="7433" spans="1:10">
      <c r="A7433">
        <v>65</v>
      </c>
      <c r="B7433">
        <v>83533</v>
      </c>
      <c r="C7433">
        <v>9</v>
      </c>
      <c r="D7433">
        <v>0</v>
      </c>
      <c r="E7433">
        <v>0</v>
      </c>
      <c r="F7433">
        <v>0</v>
      </c>
      <c r="G7433" t="str">
        <v>Old</v>
      </c>
      <c r="H7433">
        <v>9</v>
      </c>
      <c r="I7433" t="str">
        <v>&gt;8</v>
      </c>
      <c r="J7433" t="str">
        <v>Medium</v>
      </c>
    </row>
    <row r="7434" spans="1:10">
      <c r="A7434">
        <v>54</v>
      </c>
      <c r="B7434">
        <v>54064</v>
      </c>
      <c r="C7434">
        <v>8</v>
      </c>
      <c r="D7434">
        <v>2</v>
      </c>
      <c r="E7434">
        <v>1</v>
      </c>
      <c r="F7434">
        <v>0</v>
      </c>
      <c r="G7434" t="str">
        <v>Adult</v>
      </c>
      <c r="H7434">
        <v>10</v>
      </c>
      <c r="I7434" t="str">
        <v>&lt;=8</v>
      </c>
      <c r="J7434" t="str">
        <v>Medium</v>
      </c>
    </row>
    <row r="7435" spans="1:10">
      <c r="A7435">
        <v>41</v>
      </c>
      <c r="B7435">
        <v>79581</v>
      </c>
      <c r="C7435">
        <v>8</v>
      </c>
      <c r="D7435">
        <v>3</v>
      </c>
      <c r="E7435">
        <v>1</v>
      </c>
      <c r="F7435">
        <v>1</v>
      </c>
      <c r="G7435" t="str">
        <v>Adult</v>
      </c>
      <c r="H7435">
        <v>11</v>
      </c>
      <c r="I7435" t="str">
        <v>&lt;=8</v>
      </c>
      <c r="J7435" t="str">
        <v>Medium</v>
      </c>
    </row>
    <row r="7436" spans="1:10">
      <c r="A7436">
        <v>43</v>
      </c>
      <c r="B7436">
        <v>58702</v>
      </c>
      <c r="C7436">
        <v>11</v>
      </c>
      <c r="D7436">
        <v>2</v>
      </c>
      <c r="E7436">
        <v>0</v>
      </c>
      <c r="F7436">
        <v>1</v>
      </c>
      <c r="G7436" t="str">
        <v>Adult</v>
      </c>
      <c r="H7436">
        <v>13</v>
      </c>
      <c r="I7436" t="str">
        <v>&gt;8</v>
      </c>
      <c r="J7436" t="str">
        <v>Medium</v>
      </c>
    </row>
    <row r="7437" spans="1:10">
      <c r="A7437">
        <v>26</v>
      </c>
      <c r="B7437">
        <v>115701</v>
      </c>
      <c r="C7437">
        <v>5</v>
      </c>
      <c r="D7437">
        <v>4</v>
      </c>
      <c r="E7437">
        <v>0</v>
      </c>
      <c r="F7437">
        <v>1</v>
      </c>
      <c r="G7437" t="str">
        <v>Young</v>
      </c>
      <c r="H7437">
        <v>9</v>
      </c>
      <c r="I7437" t="str">
        <v>&lt;=8</v>
      </c>
      <c r="J7437" t="str">
        <v>High</v>
      </c>
    </row>
    <row r="7438" spans="1:10">
      <c r="A7438">
        <v>33</v>
      </c>
      <c r="B7438">
        <v>38631</v>
      </c>
      <c r="C7438">
        <v>8</v>
      </c>
      <c r="D7438">
        <v>4</v>
      </c>
      <c r="E7438">
        <v>0</v>
      </c>
      <c r="F7438">
        <v>0</v>
      </c>
      <c r="G7438" t="str">
        <v>Young</v>
      </c>
      <c r="H7438">
        <v>12</v>
      </c>
      <c r="I7438" t="str">
        <v>&lt;=8</v>
      </c>
      <c r="J7438" t="str">
        <v>Low</v>
      </c>
    </row>
    <row r="7439" spans="1:10">
      <c r="A7439">
        <v>43</v>
      </c>
      <c r="B7439">
        <v>117388</v>
      </c>
      <c r="C7439">
        <v>9</v>
      </c>
      <c r="D7439">
        <v>0</v>
      </c>
      <c r="E7439">
        <v>0</v>
      </c>
      <c r="F7439">
        <v>0</v>
      </c>
      <c r="G7439" t="str">
        <v>Adult</v>
      </c>
      <c r="H7439">
        <v>9</v>
      </c>
      <c r="I7439" t="str">
        <v>&gt;8</v>
      </c>
      <c r="J7439" t="str">
        <v>High</v>
      </c>
    </row>
    <row r="7440" spans="1:10">
      <c r="A7440">
        <v>29</v>
      </c>
      <c r="B7440">
        <v>100043</v>
      </c>
      <c r="C7440">
        <v>8</v>
      </c>
      <c r="D7440">
        <v>1</v>
      </c>
      <c r="E7440">
        <v>1</v>
      </c>
      <c r="F7440">
        <v>1</v>
      </c>
      <c r="G7440" t="str">
        <v>Young</v>
      </c>
      <c r="H7440">
        <v>9</v>
      </c>
      <c r="I7440" t="str">
        <v>&lt;=8</v>
      </c>
      <c r="J7440" t="str">
        <v>High</v>
      </c>
    </row>
    <row r="7441" spans="1:10">
      <c r="A7441">
        <v>37</v>
      </c>
      <c r="B7441">
        <v>96063</v>
      </c>
      <c r="C7441">
        <v>5</v>
      </c>
      <c r="D7441">
        <v>3</v>
      </c>
      <c r="E7441">
        <v>0</v>
      </c>
      <c r="F7441">
        <v>0</v>
      </c>
      <c r="G7441" t="str">
        <v>Adult</v>
      </c>
      <c r="H7441">
        <v>8</v>
      </c>
      <c r="I7441" t="str">
        <v>&lt;=8</v>
      </c>
      <c r="J7441" t="str">
        <v>Medium</v>
      </c>
    </row>
    <row r="7442" spans="1:10">
      <c r="A7442">
        <v>22</v>
      </c>
      <c r="B7442">
        <v>58981</v>
      </c>
      <c r="C7442">
        <v>4</v>
      </c>
      <c r="D7442">
        <v>1</v>
      </c>
      <c r="E7442">
        <v>0</v>
      </c>
      <c r="F7442">
        <v>0</v>
      </c>
      <c r="G7442" t="str">
        <v>Young</v>
      </c>
      <c r="H7442">
        <v>5</v>
      </c>
      <c r="I7442" t="str">
        <v>&lt;=8</v>
      </c>
      <c r="J7442" t="str">
        <v>Medium</v>
      </c>
    </row>
    <row r="7443" spans="1:10">
      <c r="A7443">
        <v>39</v>
      </c>
      <c r="B7443">
        <v>65764</v>
      </c>
      <c r="C7443">
        <v>6</v>
      </c>
      <c r="D7443">
        <v>2</v>
      </c>
      <c r="E7443">
        <v>1</v>
      </c>
      <c r="F7443">
        <v>0</v>
      </c>
      <c r="G7443" t="str">
        <v>Adult</v>
      </c>
      <c r="H7443">
        <v>8</v>
      </c>
      <c r="I7443" t="str">
        <v>&lt;=8</v>
      </c>
      <c r="J7443" t="str">
        <v>Medium</v>
      </c>
    </row>
    <row r="7444" spans="1:10">
      <c r="A7444">
        <v>39</v>
      </c>
      <c r="B7444">
        <v>131771</v>
      </c>
      <c r="C7444">
        <v>9</v>
      </c>
      <c r="D7444">
        <v>3</v>
      </c>
      <c r="E7444">
        <v>0</v>
      </c>
      <c r="F7444">
        <v>0</v>
      </c>
      <c r="G7444" t="str">
        <v>Adult</v>
      </c>
      <c r="H7444">
        <v>12</v>
      </c>
      <c r="I7444" t="str">
        <v>&gt;8</v>
      </c>
      <c r="J7444" t="str">
        <v>High</v>
      </c>
    </row>
    <row r="7445" spans="1:10">
      <c r="A7445">
        <v>27</v>
      </c>
      <c r="B7445">
        <v>80513</v>
      </c>
      <c r="C7445">
        <v>7</v>
      </c>
      <c r="D7445">
        <v>1</v>
      </c>
      <c r="E7445">
        <v>0</v>
      </c>
      <c r="F7445">
        <v>1</v>
      </c>
      <c r="G7445" t="str">
        <v>Young</v>
      </c>
      <c r="H7445">
        <v>8</v>
      </c>
      <c r="I7445" t="str">
        <v>&lt;=8</v>
      </c>
      <c r="J7445" t="str">
        <v>Medium</v>
      </c>
    </row>
    <row r="7446" spans="1:10">
      <c r="A7446">
        <v>62</v>
      </c>
      <c r="B7446">
        <v>143076</v>
      </c>
      <c r="C7446">
        <v>9</v>
      </c>
      <c r="D7446">
        <v>4</v>
      </c>
      <c r="E7446">
        <v>0</v>
      </c>
      <c r="F7446">
        <v>0</v>
      </c>
      <c r="G7446" t="str">
        <v>Old</v>
      </c>
      <c r="H7446">
        <v>13</v>
      </c>
      <c r="I7446" t="str">
        <v>&gt;8</v>
      </c>
      <c r="J7446" t="str">
        <v>High</v>
      </c>
    </row>
    <row r="7447" spans="1:10">
      <c r="A7447">
        <v>62</v>
      </c>
      <c r="B7447">
        <v>129007</v>
      </c>
      <c r="C7447">
        <v>11</v>
      </c>
      <c r="D7447">
        <v>4</v>
      </c>
      <c r="E7447">
        <v>1</v>
      </c>
      <c r="F7447">
        <v>1</v>
      </c>
      <c r="G7447" t="str">
        <v>Old</v>
      </c>
      <c r="H7447">
        <v>15</v>
      </c>
      <c r="I7447" t="str">
        <v>&gt;8</v>
      </c>
      <c r="J7447" t="str">
        <v>High</v>
      </c>
    </row>
    <row r="7448" spans="1:10">
      <c r="A7448">
        <v>40</v>
      </c>
      <c r="B7448">
        <v>96198</v>
      </c>
      <c r="C7448">
        <v>6</v>
      </c>
      <c r="D7448">
        <v>1</v>
      </c>
      <c r="E7448">
        <v>0</v>
      </c>
      <c r="F7448">
        <v>1</v>
      </c>
      <c r="G7448" t="str">
        <v>Adult</v>
      </c>
      <c r="H7448">
        <v>7</v>
      </c>
      <c r="I7448" t="str">
        <v>&lt;=8</v>
      </c>
      <c r="J7448" t="str">
        <v>Medium</v>
      </c>
    </row>
    <row r="7449" spans="1:10">
      <c r="A7449">
        <v>29</v>
      </c>
      <c r="B7449">
        <v>54940</v>
      </c>
      <c r="C7449">
        <v>7</v>
      </c>
      <c r="D7449">
        <v>2</v>
      </c>
      <c r="E7449">
        <v>0</v>
      </c>
      <c r="F7449">
        <v>1</v>
      </c>
      <c r="G7449" t="str">
        <v>Young</v>
      </c>
      <c r="H7449">
        <v>9</v>
      </c>
      <c r="I7449" t="str">
        <v>&lt;=8</v>
      </c>
      <c r="J7449" t="str">
        <v>Medium</v>
      </c>
    </row>
    <row r="7450" spans="1:10">
      <c r="A7450">
        <v>37</v>
      </c>
      <c r="B7450">
        <v>137418</v>
      </c>
      <c r="C7450">
        <v>10</v>
      </c>
      <c r="D7450">
        <v>0</v>
      </c>
      <c r="E7450">
        <v>1</v>
      </c>
      <c r="F7450">
        <v>1</v>
      </c>
      <c r="G7450" t="str">
        <v>Adult</v>
      </c>
      <c r="H7450">
        <v>10</v>
      </c>
      <c r="I7450" t="str">
        <v>&gt;8</v>
      </c>
      <c r="J7450" t="str">
        <v>High</v>
      </c>
    </row>
    <row r="7451" spans="1:10">
      <c r="A7451">
        <v>47</v>
      </c>
      <c r="B7451">
        <v>101792</v>
      </c>
      <c r="C7451">
        <v>7</v>
      </c>
      <c r="D7451">
        <v>2</v>
      </c>
      <c r="E7451">
        <v>1</v>
      </c>
      <c r="F7451">
        <v>1</v>
      </c>
      <c r="G7451" t="str">
        <v>Adult</v>
      </c>
      <c r="H7451">
        <v>9</v>
      </c>
      <c r="I7451" t="str">
        <v>&lt;=8</v>
      </c>
      <c r="J7451" t="str">
        <v>High</v>
      </c>
    </row>
    <row r="7452" spans="1:10">
      <c r="A7452">
        <v>22</v>
      </c>
      <c r="B7452">
        <v>58432</v>
      </c>
      <c r="C7452">
        <v>7</v>
      </c>
      <c r="D7452">
        <v>1</v>
      </c>
      <c r="E7452">
        <v>0</v>
      </c>
      <c r="F7452">
        <v>0</v>
      </c>
      <c r="G7452" t="str">
        <v>Young</v>
      </c>
      <c r="H7452">
        <v>8</v>
      </c>
      <c r="I7452" t="str">
        <v>&lt;=8</v>
      </c>
      <c r="J7452" t="str">
        <v>Medium</v>
      </c>
    </row>
    <row r="7453" spans="1:10">
      <c r="A7453">
        <v>56</v>
      </c>
      <c r="B7453">
        <v>38367</v>
      </c>
      <c r="C7453">
        <v>7</v>
      </c>
      <c r="D7453">
        <v>3</v>
      </c>
      <c r="E7453">
        <v>0</v>
      </c>
      <c r="F7453">
        <v>0</v>
      </c>
      <c r="G7453" t="str">
        <v>Old</v>
      </c>
      <c r="H7453">
        <v>10</v>
      </c>
      <c r="I7453" t="str">
        <v>&lt;=8</v>
      </c>
      <c r="J7453" t="str">
        <v>Low</v>
      </c>
    </row>
    <row r="7454" spans="1:10">
      <c r="A7454">
        <v>39</v>
      </c>
      <c r="B7454">
        <v>141764</v>
      </c>
      <c r="C7454">
        <v>7</v>
      </c>
      <c r="D7454">
        <v>2</v>
      </c>
      <c r="E7454">
        <v>1</v>
      </c>
      <c r="F7454">
        <v>1</v>
      </c>
      <c r="G7454" t="str">
        <v>Adult</v>
      </c>
      <c r="H7454">
        <v>9</v>
      </c>
      <c r="I7454" t="str">
        <v>&lt;=8</v>
      </c>
      <c r="J7454" t="str">
        <v>High</v>
      </c>
    </row>
    <row r="7455" spans="1:10">
      <c r="A7455">
        <v>37</v>
      </c>
      <c r="B7455">
        <v>133601</v>
      </c>
      <c r="C7455">
        <v>8</v>
      </c>
      <c r="D7455">
        <v>2</v>
      </c>
      <c r="E7455">
        <v>0</v>
      </c>
      <c r="F7455">
        <v>1</v>
      </c>
      <c r="G7455" t="str">
        <v>Adult</v>
      </c>
      <c r="H7455">
        <v>10</v>
      </c>
      <c r="I7455" t="str">
        <v>&lt;=8</v>
      </c>
      <c r="J7455" t="str">
        <v>High</v>
      </c>
    </row>
    <row r="7456" spans="1:10">
      <c r="A7456">
        <v>25</v>
      </c>
      <c r="B7456">
        <v>55511</v>
      </c>
      <c r="C7456">
        <v>8</v>
      </c>
      <c r="D7456">
        <v>3</v>
      </c>
      <c r="E7456">
        <v>0</v>
      </c>
      <c r="F7456">
        <v>0</v>
      </c>
      <c r="G7456" t="str">
        <v>Young</v>
      </c>
      <c r="H7456">
        <v>11</v>
      </c>
      <c r="I7456" t="str">
        <v>&lt;=8</v>
      </c>
      <c r="J7456" t="str">
        <v>Medium</v>
      </c>
    </row>
    <row r="7457" spans="1:10">
      <c r="A7457">
        <v>59</v>
      </c>
      <c r="B7457">
        <v>38573</v>
      </c>
      <c r="C7457">
        <v>9</v>
      </c>
      <c r="D7457">
        <v>1</v>
      </c>
      <c r="E7457">
        <v>0</v>
      </c>
      <c r="F7457">
        <v>0</v>
      </c>
      <c r="G7457" t="str">
        <v>Old</v>
      </c>
      <c r="H7457">
        <v>10</v>
      </c>
      <c r="I7457" t="str">
        <v>&gt;8</v>
      </c>
      <c r="J7457" t="str">
        <v>Low</v>
      </c>
    </row>
    <row r="7458" spans="1:10">
      <c r="A7458">
        <v>38</v>
      </c>
      <c r="B7458">
        <v>45582</v>
      </c>
      <c r="C7458">
        <v>10</v>
      </c>
      <c r="D7458">
        <v>2</v>
      </c>
      <c r="E7458">
        <v>0</v>
      </c>
      <c r="F7458">
        <v>1</v>
      </c>
      <c r="G7458" t="str">
        <v>Adult</v>
      </c>
      <c r="H7458">
        <v>12</v>
      </c>
      <c r="I7458" t="str">
        <v>&gt;8</v>
      </c>
      <c r="J7458" t="str">
        <v>Low</v>
      </c>
    </row>
    <row r="7459" spans="1:10">
      <c r="A7459">
        <v>27</v>
      </c>
      <c r="B7459">
        <v>35378</v>
      </c>
      <c r="C7459">
        <v>4</v>
      </c>
      <c r="D7459">
        <v>1</v>
      </c>
      <c r="E7459">
        <v>0</v>
      </c>
      <c r="F7459">
        <v>1</v>
      </c>
      <c r="G7459" t="str">
        <v>Young</v>
      </c>
      <c r="H7459">
        <v>5</v>
      </c>
      <c r="I7459" t="str">
        <v>&lt;=8</v>
      </c>
      <c r="J7459" t="str">
        <v>Low</v>
      </c>
    </row>
    <row r="7460" spans="1:10">
      <c r="A7460">
        <v>37</v>
      </c>
      <c r="B7460">
        <v>95296</v>
      </c>
      <c r="C7460">
        <v>5</v>
      </c>
      <c r="D7460">
        <v>2</v>
      </c>
      <c r="E7460">
        <v>0</v>
      </c>
      <c r="F7460">
        <v>0</v>
      </c>
      <c r="G7460" t="str">
        <v>Adult</v>
      </c>
      <c r="H7460">
        <v>7</v>
      </c>
      <c r="I7460" t="str">
        <v>&lt;=8</v>
      </c>
      <c r="J7460" t="str">
        <v>Medium</v>
      </c>
    </row>
    <row r="7461" spans="1:10">
      <c r="A7461">
        <v>59</v>
      </c>
      <c r="B7461">
        <v>43500</v>
      </c>
      <c r="C7461">
        <v>8</v>
      </c>
      <c r="D7461">
        <v>1</v>
      </c>
      <c r="E7461">
        <v>0</v>
      </c>
      <c r="F7461">
        <v>1</v>
      </c>
      <c r="G7461" t="str">
        <v>Old</v>
      </c>
      <c r="H7461">
        <v>9</v>
      </c>
      <c r="I7461" t="str">
        <v>&lt;=8</v>
      </c>
      <c r="J7461" t="str">
        <v>Low</v>
      </c>
    </row>
    <row r="7462" spans="1:10">
      <c r="A7462">
        <v>56</v>
      </c>
      <c r="B7462">
        <v>95841</v>
      </c>
      <c r="C7462">
        <v>5</v>
      </c>
      <c r="D7462">
        <v>2</v>
      </c>
      <c r="E7462">
        <v>1</v>
      </c>
      <c r="F7462">
        <v>1</v>
      </c>
      <c r="G7462" t="str">
        <v>Old</v>
      </c>
      <c r="H7462">
        <v>7</v>
      </c>
      <c r="I7462" t="str">
        <v>&lt;=8</v>
      </c>
      <c r="J7462" t="str">
        <v>Medium</v>
      </c>
    </row>
    <row r="7463" spans="1:10">
      <c r="A7463">
        <v>60</v>
      </c>
      <c r="B7463">
        <v>51881</v>
      </c>
      <c r="C7463">
        <v>3</v>
      </c>
      <c r="D7463">
        <v>2</v>
      </c>
      <c r="E7463">
        <v>0</v>
      </c>
      <c r="F7463">
        <v>0</v>
      </c>
      <c r="G7463" t="str">
        <v>Old</v>
      </c>
      <c r="H7463">
        <v>5</v>
      </c>
      <c r="I7463" t="str">
        <v>&lt;=8</v>
      </c>
      <c r="J7463" t="str">
        <v>Medium</v>
      </c>
    </row>
    <row r="7464" spans="1:10">
      <c r="A7464">
        <v>65</v>
      </c>
      <c r="B7464">
        <v>100233</v>
      </c>
      <c r="C7464">
        <v>6</v>
      </c>
      <c r="D7464">
        <v>3</v>
      </c>
      <c r="E7464">
        <v>0</v>
      </c>
      <c r="F7464">
        <v>1</v>
      </c>
      <c r="G7464" t="str">
        <v>Old</v>
      </c>
      <c r="H7464">
        <v>9</v>
      </c>
      <c r="I7464" t="str">
        <v>&lt;=8</v>
      </c>
      <c r="J7464" t="str">
        <v>High</v>
      </c>
    </row>
    <row r="7465" spans="1:10">
      <c r="A7465">
        <v>24</v>
      </c>
      <c r="B7465">
        <v>81542</v>
      </c>
      <c r="C7465">
        <v>9</v>
      </c>
      <c r="D7465">
        <v>1</v>
      </c>
      <c r="E7465">
        <v>0</v>
      </c>
      <c r="F7465">
        <v>0</v>
      </c>
      <c r="G7465" t="str">
        <v>Young</v>
      </c>
      <c r="H7465">
        <v>10</v>
      </c>
      <c r="I7465" t="str">
        <v>&gt;8</v>
      </c>
      <c r="J7465" t="str">
        <v>Medium</v>
      </c>
    </row>
    <row r="7466" spans="1:10">
      <c r="A7466">
        <v>58</v>
      </c>
      <c r="B7466">
        <v>95285</v>
      </c>
      <c r="C7466">
        <v>10</v>
      </c>
      <c r="D7466">
        <v>1</v>
      </c>
      <c r="E7466">
        <v>0</v>
      </c>
      <c r="F7466">
        <v>0</v>
      </c>
      <c r="G7466" t="str">
        <v>Old</v>
      </c>
      <c r="H7466">
        <v>11</v>
      </c>
      <c r="I7466" t="str">
        <v>&gt;8</v>
      </c>
      <c r="J7466" t="str">
        <v>Medium</v>
      </c>
    </row>
    <row r="7467" spans="1:10">
      <c r="A7467">
        <v>45</v>
      </c>
      <c r="B7467">
        <v>89547</v>
      </c>
      <c r="C7467">
        <v>6</v>
      </c>
      <c r="D7467">
        <v>1</v>
      </c>
      <c r="E7467">
        <v>0</v>
      </c>
      <c r="F7467">
        <v>0</v>
      </c>
      <c r="G7467" t="str">
        <v>Adult</v>
      </c>
      <c r="H7467">
        <v>7</v>
      </c>
      <c r="I7467" t="str">
        <v>&lt;=8</v>
      </c>
      <c r="J7467" t="str">
        <v>Medium</v>
      </c>
    </row>
    <row r="7468" spans="1:10">
      <c r="A7468">
        <v>25</v>
      </c>
      <c r="B7468">
        <v>92151</v>
      </c>
      <c r="C7468">
        <v>12</v>
      </c>
      <c r="D7468">
        <v>2</v>
      </c>
      <c r="E7468">
        <v>0</v>
      </c>
      <c r="F7468">
        <v>1</v>
      </c>
      <c r="G7468" t="str">
        <v>Young</v>
      </c>
      <c r="H7468">
        <v>14</v>
      </c>
      <c r="I7468" t="str">
        <v>&gt;8</v>
      </c>
      <c r="J7468" t="str">
        <v>Medium</v>
      </c>
    </row>
    <row r="7469" spans="1:10">
      <c r="A7469">
        <v>50</v>
      </c>
      <c r="B7469">
        <v>37222</v>
      </c>
      <c r="C7469">
        <v>8</v>
      </c>
      <c r="D7469">
        <v>1</v>
      </c>
      <c r="E7469">
        <v>0</v>
      </c>
      <c r="F7469">
        <v>0</v>
      </c>
      <c r="G7469" t="str">
        <v>Adult</v>
      </c>
      <c r="H7469">
        <v>9</v>
      </c>
      <c r="I7469" t="str">
        <v>&lt;=8</v>
      </c>
      <c r="J7469" t="str">
        <v>Low</v>
      </c>
    </row>
    <row r="7470" spans="1:10">
      <c r="A7470">
        <v>32</v>
      </c>
      <c r="B7470">
        <v>37933</v>
      </c>
      <c r="C7470">
        <v>7</v>
      </c>
      <c r="D7470">
        <v>1</v>
      </c>
      <c r="E7470">
        <v>1</v>
      </c>
      <c r="F7470">
        <v>0</v>
      </c>
      <c r="G7470" t="str">
        <v>Young</v>
      </c>
      <c r="H7470">
        <v>8</v>
      </c>
      <c r="I7470" t="str">
        <v>&lt;=8</v>
      </c>
      <c r="J7470" t="str">
        <v>Low</v>
      </c>
    </row>
    <row r="7471" spans="1:10">
      <c r="A7471">
        <v>24</v>
      </c>
      <c r="B7471">
        <v>113385</v>
      </c>
      <c r="C7471">
        <v>9</v>
      </c>
      <c r="D7471">
        <v>1</v>
      </c>
      <c r="E7471">
        <v>0</v>
      </c>
      <c r="F7471">
        <v>1</v>
      </c>
      <c r="G7471" t="str">
        <v>Young</v>
      </c>
      <c r="H7471">
        <v>10</v>
      </c>
      <c r="I7471" t="str">
        <v>&gt;8</v>
      </c>
      <c r="J7471" t="str">
        <v>High</v>
      </c>
    </row>
    <row r="7472" spans="1:10">
      <c r="A7472">
        <v>44</v>
      </c>
      <c r="B7472">
        <v>119772</v>
      </c>
      <c r="C7472">
        <v>5</v>
      </c>
      <c r="D7472">
        <v>4</v>
      </c>
      <c r="E7472">
        <v>1</v>
      </c>
      <c r="F7472">
        <v>1</v>
      </c>
      <c r="G7472" t="str">
        <v>Adult</v>
      </c>
      <c r="H7472">
        <v>9</v>
      </c>
      <c r="I7472" t="str">
        <v>&lt;=8</v>
      </c>
      <c r="J7472" t="str">
        <v>High</v>
      </c>
    </row>
    <row r="7473" spans="1:10">
      <c r="A7473">
        <v>49</v>
      </c>
      <c r="B7473">
        <v>139767</v>
      </c>
      <c r="C7473">
        <v>7</v>
      </c>
      <c r="D7473">
        <v>3</v>
      </c>
      <c r="E7473">
        <v>0</v>
      </c>
      <c r="F7473">
        <v>1</v>
      </c>
      <c r="G7473" t="str">
        <v>Adult</v>
      </c>
      <c r="H7473">
        <v>10</v>
      </c>
      <c r="I7473" t="str">
        <v>&lt;=8</v>
      </c>
      <c r="J7473" t="str">
        <v>High</v>
      </c>
    </row>
    <row r="7474" spans="1:10">
      <c r="A7474">
        <v>29</v>
      </c>
      <c r="B7474">
        <v>128706</v>
      </c>
      <c r="C7474">
        <v>6</v>
      </c>
      <c r="D7474">
        <v>1</v>
      </c>
      <c r="E7474">
        <v>0</v>
      </c>
      <c r="F7474">
        <v>1</v>
      </c>
      <c r="G7474" t="str">
        <v>Young</v>
      </c>
      <c r="H7474">
        <v>7</v>
      </c>
      <c r="I7474" t="str">
        <v>&lt;=8</v>
      </c>
      <c r="J7474" t="str">
        <v>High</v>
      </c>
    </row>
    <row r="7475" spans="1:10">
      <c r="A7475">
        <v>24</v>
      </c>
      <c r="B7475">
        <v>108437</v>
      </c>
      <c r="C7475">
        <v>9</v>
      </c>
      <c r="D7475">
        <v>1</v>
      </c>
      <c r="E7475">
        <v>0</v>
      </c>
      <c r="F7475">
        <v>0</v>
      </c>
      <c r="G7475" t="str">
        <v>Young</v>
      </c>
      <c r="H7475">
        <v>10</v>
      </c>
      <c r="I7475" t="str">
        <v>&gt;8</v>
      </c>
      <c r="J7475" t="str">
        <v>High</v>
      </c>
    </row>
    <row r="7476" spans="1:10">
      <c r="A7476">
        <v>44</v>
      </c>
      <c r="B7476">
        <v>36940</v>
      </c>
      <c r="C7476">
        <v>5</v>
      </c>
      <c r="D7476">
        <v>3</v>
      </c>
      <c r="E7476">
        <v>1</v>
      </c>
      <c r="F7476">
        <v>1</v>
      </c>
      <c r="G7476" t="str">
        <v>Adult</v>
      </c>
      <c r="H7476">
        <v>8</v>
      </c>
      <c r="I7476" t="str">
        <v>&lt;=8</v>
      </c>
      <c r="J7476" t="str">
        <v>Low</v>
      </c>
    </row>
    <row r="7477" spans="1:10">
      <c r="A7477">
        <v>34</v>
      </c>
      <c r="B7477">
        <v>144326</v>
      </c>
      <c r="C7477">
        <v>8</v>
      </c>
      <c r="D7477">
        <v>3</v>
      </c>
      <c r="E7477">
        <v>0</v>
      </c>
      <c r="F7477">
        <v>0</v>
      </c>
      <c r="G7477" t="str">
        <v>Young</v>
      </c>
      <c r="H7477">
        <v>11</v>
      </c>
      <c r="I7477" t="str">
        <v>&lt;=8</v>
      </c>
      <c r="J7477" t="str">
        <v>High</v>
      </c>
    </row>
    <row r="7478" spans="1:10">
      <c r="A7478">
        <v>25</v>
      </c>
      <c r="B7478">
        <v>114590</v>
      </c>
      <c r="C7478">
        <v>5</v>
      </c>
      <c r="D7478">
        <v>2</v>
      </c>
      <c r="E7478">
        <v>1</v>
      </c>
      <c r="F7478">
        <v>1</v>
      </c>
      <c r="G7478" t="str">
        <v>Young</v>
      </c>
      <c r="H7478">
        <v>7</v>
      </c>
      <c r="I7478" t="str">
        <v>&lt;=8</v>
      </c>
      <c r="J7478" t="str">
        <v>High</v>
      </c>
    </row>
    <row r="7479" spans="1:10">
      <c r="A7479">
        <v>38</v>
      </c>
      <c r="B7479">
        <v>136399</v>
      </c>
      <c r="C7479">
        <v>8</v>
      </c>
      <c r="D7479">
        <v>3</v>
      </c>
      <c r="E7479">
        <v>0</v>
      </c>
      <c r="F7479">
        <v>1</v>
      </c>
      <c r="G7479" t="str">
        <v>Adult</v>
      </c>
      <c r="H7479">
        <v>11</v>
      </c>
      <c r="I7479" t="str">
        <v>&lt;=8</v>
      </c>
      <c r="J7479" t="str">
        <v>High</v>
      </c>
    </row>
    <row r="7480" spans="1:10">
      <c r="A7480">
        <v>62</v>
      </c>
      <c r="B7480">
        <v>89145</v>
      </c>
      <c r="C7480">
        <v>3</v>
      </c>
      <c r="D7480">
        <v>0</v>
      </c>
      <c r="E7480">
        <v>0</v>
      </c>
      <c r="F7480">
        <v>0</v>
      </c>
      <c r="G7480" t="str">
        <v>Old</v>
      </c>
      <c r="H7480">
        <v>3</v>
      </c>
      <c r="I7480" t="str">
        <v>&lt;=8</v>
      </c>
      <c r="J7480" t="str">
        <v>Medium</v>
      </c>
    </row>
    <row r="7481" spans="1:10">
      <c r="A7481">
        <v>39</v>
      </c>
      <c r="B7481">
        <v>73610</v>
      </c>
      <c r="C7481">
        <v>2</v>
      </c>
      <c r="D7481">
        <v>3</v>
      </c>
      <c r="E7481">
        <v>1</v>
      </c>
      <c r="F7481">
        <v>1</v>
      </c>
      <c r="G7481" t="str">
        <v>Adult</v>
      </c>
      <c r="H7481">
        <v>5</v>
      </c>
      <c r="I7481" t="str">
        <v>&lt;=8</v>
      </c>
      <c r="J7481" t="str">
        <v>Medium</v>
      </c>
    </row>
    <row r="7482" spans="1:10">
      <c r="A7482">
        <v>32</v>
      </c>
      <c r="B7482">
        <v>87520</v>
      </c>
      <c r="C7482">
        <v>5</v>
      </c>
      <c r="D7482">
        <v>3</v>
      </c>
      <c r="E7482">
        <v>0</v>
      </c>
      <c r="F7482">
        <v>0</v>
      </c>
      <c r="G7482" t="str">
        <v>Young</v>
      </c>
      <c r="H7482">
        <v>8</v>
      </c>
      <c r="I7482" t="str">
        <v>&lt;=8</v>
      </c>
      <c r="J7482" t="str">
        <v>Medium</v>
      </c>
    </row>
    <row r="7483" spans="1:10">
      <c r="A7483">
        <v>38</v>
      </c>
      <c r="B7483">
        <v>34544</v>
      </c>
      <c r="C7483">
        <v>6</v>
      </c>
      <c r="D7483">
        <v>5</v>
      </c>
      <c r="E7483">
        <v>0</v>
      </c>
      <c r="F7483">
        <v>0</v>
      </c>
      <c r="G7483" t="str">
        <v>Adult</v>
      </c>
      <c r="H7483">
        <v>11</v>
      </c>
      <c r="I7483" t="str">
        <v>&lt;=8</v>
      </c>
      <c r="J7483" t="str">
        <v>Low</v>
      </c>
    </row>
    <row r="7484" spans="1:10">
      <c r="A7484">
        <v>37</v>
      </c>
      <c r="B7484">
        <v>120854</v>
      </c>
      <c r="C7484">
        <v>5</v>
      </c>
      <c r="D7484">
        <v>2</v>
      </c>
      <c r="E7484">
        <v>0</v>
      </c>
      <c r="F7484">
        <v>0</v>
      </c>
      <c r="G7484" t="str">
        <v>Adult</v>
      </c>
      <c r="H7484">
        <v>7</v>
      </c>
      <c r="I7484" t="str">
        <v>&lt;=8</v>
      </c>
      <c r="J7484" t="str">
        <v>High</v>
      </c>
    </row>
    <row r="7485" spans="1:10">
      <c r="A7485">
        <v>50</v>
      </c>
      <c r="B7485">
        <v>84812</v>
      </c>
      <c r="C7485">
        <v>11</v>
      </c>
      <c r="D7485">
        <v>0</v>
      </c>
      <c r="E7485">
        <v>0</v>
      </c>
      <c r="F7485">
        <v>0</v>
      </c>
      <c r="G7485" t="str">
        <v>Adult</v>
      </c>
      <c r="H7485">
        <v>11</v>
      </c>
      <c r="I7485" t="str">
        <v>&gt;8</v>
      </c>
      <c r="J7485" t="str">
        <v>Medium</v>
      </c>
    </row>
    <row r="7486" spans="1:10">
      <c r="A7486">
        <v>44</v>
      </c>
      <c r="B7486">
        <v>101610</v>
      </c>
      <c r="C7486">
        <v>6</v>
      </c>
      <c r="D7486">
        <v>2</v>
      </c>
      <c r="E7486">
        <v>1</v>
      </c>
      <c r="F7486">
        <v>1</v>
      </c>
      <c r="G7486" t="str">
        <v>Adult</v>
      </c>
      <c r="H7486">
        <v>8</v>
      </c>
      <c r="I7486" t="str">
        <v>&lt;=8</v>
      </c>
      <c r="J7486" t="str">
        <v>High</v>
      </c>
    </row>
    <row r="7487" spans="1:10">
      <c r="A7487">
        <v>31</v>
      </c>
      <c r="B7487">
        <v>81500</v>
      </c>
      <c r="C7487">
        <v>6</v>
      </c>
      <c r="D7487">
        <v>2</v>
      </c>
      <c r="E7487">
        <v>0</v>
      </c>
      <c r="F7487">
        <v>0</v>
      </c>
      <c r="G7487" t="str">
        <v>Young</v>
      </c>
      <c r="H7487">
        <v>8</v>
      </c>
      <c r="I7487" t="str">
        <v>&lt;=8</v>
      </c>
      <c r="J7487" t="str">
        <v>Medium</v>
      </c>
    </row>
    <row r="7488" spans="1:10">
      <c r="A7488">
        <v>55</v>
      </c>
      <c r="B7488">
        <v>69618</v>
      </c>
      <c r="C7488">
        <v>8</v>
      </c>
      <c r="D7488">
        <v>5</v>
      </c>
      <c r="E7488">
        <v>0</v>
      </c>
      <c r="F7488">
        <v>0</v>
      </c>
      <c r="G7488" t="str">
        <v>Old</v>
      </c>
      <c r="H7488">
        <v>13</v>
      </c>
      <c r="I7488" t="str">
        <v>&lt;=8</v>
      </c>
      <c r="J7488" t="str">
        <v>Medium</v>
      </c>
    </row>
    <row r="7489" spans="1:10">
      <c r="A7489">
        <v>43</v>
      </c>
      <c r="B7489">
        <v>149090</v>
      </c>
      <c r="C7489">
        <v>8</v>
      </c>
      <c r="D7489">
        <v>6</v>
      </c>
      <c r="E7489">
        <v>1</v>
      </c>
      <c r="F7489">
        <v>1</v>
      </c>
      <c r="G7489" t="str">
        <v>Adult</v>
      </c>
      <c r="H7489">
        <v>14</v>
      </c>
      <c r="I7489" t="str">
        <v>&lt;=8</v>
      </c>
      <c r="J7489" t="str">
        <v>High</v>
      </c>
    </row>
    <row r="7490" spans="1:10">
      <c r="A7490">
        <v>37</v>
      </c>
      <c r="B7490">
        <v>129054</v>
      </c>
      <c r="C7490">
        <v>4</v>
      </c>
      <c r="D7490">
        <v>0</v>
      </c>
      <c r="E7490">
        <v>1</v>
      </c>
      <c r="F7490">
        <v>1</v>
      </c>
      <c r="G7490" t="str">
        <v>Adult</v>
      </c>
      <c r="H7490">
        <v>4</v>
      </c>
      <c r="I7490" t="str">
        <v>&lt;=8</v>
      </c>
      <c r="J7490" t="str">
        <v>High</v>
      </c>
    </row>
    <row r="7491" spans="1:10">
      <c r="A7491">
        <v>21</v>
      </c>
      <c r="B7491">
        <v>55444</v>
      </c>
      <c r="C7491">
        <v>5</v>
      </c>
      <c r="D7491">
        <v>2</v>
      </c>
      <c r="E7491">
        <v>0</v>
      </c>
      <c r="F7491">
        <v>0</v>
      </c>
      <c r="G7491" t="str">
        <v>Young</v>
      </c>
      <c r="H7491">
        <v>7</v>
      </c>
      <c r="I7491" t="str">
        <v>&lt;=8</v>
      </c>
      <c r="J7491" t="str">
        <v>Medium</v>
      </c>
    </row>
    <row r="7492" spans="1:10">
      <c r="A7492">
        <v>35</v>
      </c>
      <c r="B7492">
        <v>115982</v>
      </c>
      <c r="C7492">
        <v>4</v>
      </c>
      <c r="D7492">
        <v>3</v>
      </c>
      <c r="E7492">
        <v>1</v>
      </c>
      <c r="F7492">
        <v>1</v>
      </c>
      <c r="G7492" t="str">
        <v>Adult</v>
      </c>
      <c r="H7492">
        <v>7</v>
      </c>
      <c r="I7492" t="str">
        <v>&lt;=8</v>
      </c>
      <c r="J7492" t="str">
        <v>High</v>
      </c>
    </row>
    <row r="7493" spans="1:10">
      <c r="A7493">
        <v>52</v>
      </c>
      <c r="B7493">
        <v>124079</v>
      </c>
      <c r="C7493">
        <v>9</v>
      </c>
      <c r="D7493">
        <v>3</v>
      </c>
      <c r="E7493">
        <v>1</v>
      </c>
      <c r="F7493">
        <v>1</v>
      </c>
      <c r="G7493" t="str">
        <v>Adult</v>
      </c>
      <c r="H7493">
        <v>12</v>
      </c>
      <c r="I7493" t="str">
        <v>&gt;8</v>
      </c>
      <c r="J7493" t="str">
        <v>High</v>
      </c>
    </row>
    <row r="7494" spans="1:10">
      <c r="A7494">
        <v>29</v>
      </c>
      <c r="B7494">
        <v>86586</v>
      </c>
      <c r="C7494">
        <v>4</v>
      </c>
      <c r="D7494">
        <v>3</v>
      </c>
      <c r="E7494">
        <v>1</v>
      </c>
      <c r="F7494">
        <v>1</v>
      </c>
      <c r="G7494" t="str">
        <v>Young</v>
      </c>
      <c r="H7494">
        <v>7</v>
      </c>
      <c r="I7494" t="str">
        <v>&lt;=8</v>
      </c>
      <c r="J7494" t="str">
        <v>Medium</v>
      </c>
    </row>
    <row r="7495" spans="1:10">
      <c r="A7495">
        <v>35</v>
      </c>
      <c r="B7495">
        <v>54789</v>
      </c>
      <c r="C7495">
        <v>5</v>
      </c>
      <c r="D7495">
        <v>1</v>
      </c>
      <c r="E7495">
        <v>0</v>
      </c>
      <c r="F7495">
        <v>0</v>
      </c>
      <c r="G7495" t="str">
        <v>Adult</v>
      </c>
      <c r="H7495">
        <v>6</v>
      </c>
      <c r="I7495" t="str">
        <v>&lt;=8</v>
      </c>
      <c r="J7495" t="str">
        <v>Medium</v>
      </c>
    </row>
    <row r="7496" spans="1:10">
      <c r="A7496">
        <v>48</v>
      </c>
      <c r="B7496">
        <v>31617</v>
      </c>
      <c r="C7496">
        <v>12</v>
      </c>
      <c r="D7496">
        <v>1</v>
      </c>
      <c r="E7496">
        <v>0</v>
      </c>
      <c r="F7496">
        <v>0</v>
      </c>
      <c r="G7496" t="str">
        <v>Adult</v>
      </c>
      <c r="H7496">
        <v>13</v>
      </c>
      <c r="I7496" t="str">
        <v>&gt;8</v>
      </c>
      <c r="J7496" t="str">
        <v>Low</v>
      </c>
    </row>
    <row r="7497" spans="1:10">
      <c r="A7497">
        <v>44</v>
      </c>
      <c r="B7497">
        <v>130834</v>
      </c>
      <c r="C7497">
        <v>11</v>
      </c>
      <c r="D7497">
        <v>3</v>
      </c>
      <c r="E7497">
        <v>0</v>
      </c>
      <c r="F7497">
        <v>1</v>
      </c>
      <c r="G7497" t="str">
        <v>Adult</v>
      </c>
      <c r="H7497">
        <v>14</v>
      </c>
      <c r="I7497" t="str">
        <v>&gt;8</v>
      </c>
      <c r="J7497" t="str">
        <v>High</v>
      </c>
    </row>
    <row r="7498" spans="1:10">
      <c r="A7498">
        <v>55</v>
      </c>
      <c r="B7498">
        <v>33333</v>
      </c>
      <c r="C7498">
        <v>7</v>
      </c>
      <c r="D7498">
        <v>2</v>
      </c>
      <c r="E7498">
        <v>0</v>
      </c>
      <c r="F7498">
        <v>0</v>
      </c>
      <c r="G7498" t="str">
        <v>Old</v>
      </c>
      <c r="H7498">
        <v>9</v>
      </c>
      <c r="I7498" t="str">
        <v>&lt;=8</v>
      </c>
      <c r="J7498" t="str">
        <v>Low</v>
      </c>
    </row>
    <row r="7499" spans="1:10">
      <c r="A7499">
        <v>42</v>
      </c>
      <c r="B7499">
        <v>70002</v>
      </c>
      <c r="C7499">
        <v>9</v>
      </c>
      <c r="D7499">
        <v>2</v>
      </c>
      <c r="E7499">
        <v>0</v>
      </c>
      <c r="F7499">
        <v>0</v>
      </c>
      <c r="G7499" t="str">
        <v>Adult</v>
      </c>
      <c r="H7499">
        <v>11</v>
      </c>
      <c r="I7499" t="str">
        <v>&gt;8</v>
      </c>
      <c r="J7499" t="str">
        <v>Medium</v>
      </c>
    </row>
    <row r="7500" spans="1:10">
      <c r="A7500">
        <v>47</v>
      </c>
      <c r="B7500">
        <v>93620</v>
      </c>
      <c r="C7500">
        <v>6</v>
      </c>
      <c r="D7500">
        <v>1</v>
      </c>
      <c r="E7500">
        <v>0</v>
      </c>
      <c r="F7500">
        <v>0</v>
      </c>
      <c r="G7500" t="str">
        <v>Adult</v>
      </c>
      <c r="H7500">
        <v>7</v>
      </c>
      <c r="I7500" t="str">
        <v>&lt;=8</v>
      </c>
      <c r="J7500" t="str">
        <v>Medium</v>
      </c>
    </row>
    <row r="7501" spans="1:10">
      <c r="A7501">
        <v>39</v>
      </c>
      <c r="B7501">
        <v>117688</v>
      </c>
      <c r="C7501">
        <v>4</v>
      </c>
      <c r="D7501">
        <v>1</v>
      </c>
      <c r="E7501">
        <v>1</v>
      </c>
      <c r="F7501">
        <v>0</v>
      </c>
      <c r="G7501" t="str">
        <v>Adult</v>
      </c>
      <c r="H7501">
        <v>5</v>
      </c>
      <c r="I7501" t="str">
        <v>&lt;=8</v>
      </c>
      <c r="J7501" t="str">
        <v>High</v>
      </c>
    </row>
    <row r="7502" spans="1:10">
      <c r="A7502">
        <v>65</v>
      </c>
      <c r="B7502">
        <v>119627</v>
      </c>
      <c r="C7502">
        <v>6</v>
      </c>
      <c r="D7502">
        <v>0</v>
      </c>
      <c r="E7502">
        <v>0</v>
      </c>
      <c r="F7502">
        <v>0</v>
      </c>
      <c r="G7502" t="str">
        <v>Old</v>
      </c>
      <c r="H7502">
        <v>6</v>
      </c>
      <c r="I7502" t="str">
        <v>&lt;=8</v>
      </c>
      <c r="J7502" t="str">
        <v>High</v>
      </c>
    </row>
    <row r="7503" spans="1:10">
      <c r="A7503">
        <v>32</v>
      </c>
      <c r="B7503">
        <v>30511</v>
      </c>
      <c r="C7503">
        <v>7</v>
      </c>
      <c r="D7503">
        <v>3</v>
      </c>
      <c r="E7503">
        <v>0</v>
      </c>
      <c r="F7503">
        <v>0</v>
      </c>
      <c r="G7503" t="str">
        <v>Young</v>
      </c>
      <c r="H7503">
        <v>10</v>
      </c>
      <c r="I7503" t="str">
        <v>&lt;=8</v>
      </c>
      <c r="J7503" t="str">
        <v>Low</v>
      </c>
    </row>
    <row r="7504" spans="1:10">
      <c r="A7504">
        <v>40</v>
      </c>
      <c r="B7504">
        <v>142850</v>
      </c>
      <c r="C7504">
        <v>4</v>
      </c>
      <c r="D7504">
        <v>1</v>
      </c>
      <c r="E7504">
        <v>0</v>
      </c>
      <c r="F7504">
        <v>1</v>
      </c>
      <c r="G7504" t="str">
        <v>Adult</v>
      </c>
      <c r="H7504">
        <v>5</v>
      </c>
      <c r="I7504" t="str">
        <v>&lt;=8</v>
      </c>
      <c r="J7504" t="str">
        <v>High</v>
      </c>
    </row>
    <row r="7505" spans="1:10">
      <c r="A7505">
        <v>21</v>
      </c>
      <c r="B7505">
        <v>67850</v>
      </c>
      <c r="C7505">
        <v>3</v>
      </c>
      <c r="D7505">
        <v>1</v>
      </c>
      <c r="E7505">
        <v>0</v>
      </c>
      <c r="F7505">
        <v>1</v>
      </c>
      <c r="G7505" t="str">
        <v>Young</v>
      </c>
      <c r="H7505">
        <v>4</v>
      </c>
      <c r="I7505" t="str">
        <v>&lt;=8</v>
      </c>
      <c r="J7505" t="str">
        <v>Medium</v>
      </c>
    </row>
    <row r="7506" spans="1:10">
      <c r="A7506">
        <v>41</v>
      </c>
      <c r="B7506">
        <v>112172</v>
      </c>
      <c r="C7506">
        <v>7</v>
      </c>
      <c r="D7506">
        <v>0</v>
      </c>
      <c r="E7506">
        <v>0</v>
      </c>
      <c r="F7506">
        <v>1</v>
      </c>
      <c r="G7506" t="str">
        <v>Adult</v>
      </c>
      <c r="H7506">
        <v>7</v>
      </c>
      <c r="I7506" t="str">
        <v>&lt;=8</v>
      </c>
      <c r="J7506" t="str">
        <v>High</v>
      </c>
    </row>
    <row r="7507" spans="1:10">
      <c r="A7507">
        <v>65</v>
      </c>
      <c r="B7507">
        <v>116053</v>
      </c>
      <c r="C7507">
        <v>8</v>
      </c>
      <c r="D7507">
        <v>3</v>
      </c>
      <c r="E7507">
        <v>0</v>
      </c>
      <c r="F7507">
        <v>1</v>
      </c>
      <c r="G7507" t="str">
        <v>Old</v>
      </c>
      <c r="H7507">
        <v>11</v>
      </c>
      <c r="I7507" t="str">
        <v>&lt;=8</v>
      </c>
      <c r="J7507" t="str">
        <v>High</v>
      </c>
    </row>
    <row r="7508" spans="1:10">
      <c r="A7508">
        <v>21</v>
      </c>
      <c r="B7508">
        <v>61786</v>
      </c>
      <c r="C7508">
        <v>5</v>
      </c>
      <c r="D7508">
        <v>4</v>
      </c>
      <c r="E7508">
        <v>0</v>
      </c>
      <c r="F7508">
        <v>0</v>
      </c>
      <c r="G7508" t="str">
        <v>Young</v>
      </c>
      <c r="H7508">
        <v>9</v>
      </c>
      <c r="I7508" t="str">
        <v>&lt;=8</v>
      </c>
      <c r="J7508" t="str">
        <v>Medium</v>
      </c>
    </row>
    <row r="7509" spans="1:10">
      <c r="A7509">
        <v>30</v>
      </c>
      <c r="B7509">
        <v>104356</v>
      </c>
      <c r="C7509">
        <v>8</v>
      </c>
      <c r="D7509">
        <v>1</v>
      </c>
      <c r="E7509">
        <v>0</v>
      </c>
      <c r="F7509">
        <v>0</v>
      </c>
      <c r="G7509" t="str">
        <v>Young</v>
      </c>
      <c r="H7509">
        <v>9</v>
      </c>
      <c r="I7509" t="str">
        <v>&lt;=8</v>
      </c>
      <c r="J7509" t="str">
        <v>High</v>
      </c>
    </row>
    <row r="7510" spans="1:10">
      <c r="A7510">
        <v>52</v>
      </c>
      <c r="B7510">
        <v>66244</v>
      </c>
      <c r="C7510">
        <v>8</v>
      </c>
      <c r="D7510">
        <v>5</v>
      </c>
      <c r="E7510">
        <v>1</v>
      </c>
      <c r="F7510">
        <v>0</v>
      </c>
      <c r="G7510" t="str">
        <v>Adult</v>
      </c>
      <c r="H7510">
        <v>13</v>
      </c>
      <c r="I7510" t="str">
        <v>&lt;=8</v>
      </c>
      <c r="J7510" t="str">
        <v>Medium</v>
      </c>
    </row>
    <row r="7511" spans="1:10">
      <c r="A7511">
        <v>59</v>
      </c>
      <c r="B7511">
        <v>104714</v>
      </c>
      <c r="C7511">
        <v>4</v>
      </c>
      <c r="D7511">
        <v>1</v>
      </c>
      <c r="E7511">
        <v>1</v>
      </c>
      <c r="F7511">
        <v>1</v>
      </c>
      <c r="G7511" t="str">
        <v>Old</v>
      </c>
      <c r="H7511">
        <v>5</v>
      </c>
      <c r="I7511" t="str">
        <v>&lt;=8</v>
      </c>
      <c r="J7511" t="str">
        <v>High</v>
      </c>
    </row>
    <row r="7512" spans="1:10">
      <c r="A7512">
        <v>42</v>
      </c>
      <c r="B7512">
        <v>97261</v>
      </c>
      <c r="C7512">
        <v>5</v>
      </c>
      <c r="D7512">
        <v>2</v>
      </c>
      <c r="E7512">
        <v>0</v>
      </c>
      <c r="F7512">
        <v>0</v>
      </c>
      <c r="G7512" t="str">
        <v>Adult</v>
      </c>
      <c r="H7512">
        <v>7</v>
      </c>
      <c r="I7512" t="str">
        <v>&lt;=8</v>
      </c>
      <c r="J7512" t="str">
        <v>Medium</v>
      </c>
    </row>
    <row r="7513" spans="1:10">
      <c r="A7513">
        <v>38</v>
      </c>
      <c r="B7513">
        <v>48477</v>
      </c>
      <c r="C7513">
        <v>9</v>
      </c>
      <c r="D7513">
        <v>0</v>
      </c>
      <c r="E7513">
        <v>0</v>
      </c>
      <c r="F7513">
        <v>0</v>
      </c>
      <c r="G7513" t="str">
        <v>Adult</v>
      </c>
      <c r="H7513">
        <v>9</v>
      </c>
      <c r="I7513" t="str">
        <v>&gt;8</v>
      </c>
      <c r="J7513" t="str">
        <v>Low</v>
      </c>
    </row>
    <row r="7514" spans="1:10">
      <c r="A7514">
        <v>52</v>
      </c>
      <c r="B7514">
        <v>76533</v>
      </c>
      <c r="C7514">
        <v>5</v>
      </c>
      <c r="D7514">
        <v>4</v>
      </c>
      <c r="E7514">
        <v>0</v>
      </c>
      <c r="F7514">
        <v>1</v>
      </c>
      <c r="G7514" t="str">
        <v>Adult</v>
      </c>
      <c r="H7514">
        <v>9</v>
      </c>
      <c r="I7514" t="str">
        <v>&lt;=8</v>
      </c>
      <c r="J7514" t="str">
        <v>Medium</v>
      </c>
    </row>
    <row r="7515" spans="1:10">
      <c r="A7515">
        <v>47</v>
      </c>
      <c r="B7515">
        <v>64469</v>
      </c>
      <c r="C7515">
        <v>4</v>
      </c>
      <c r="D7515">
        <v>1</v>
      </c>
      <c r="E7515">
        <v>0</v>
      </c>
      <c r="F7515">
        <v>1</v>
      </c>
      <c r="G7515" t="str">
        <v>Adult</v>
      </c>
      <c r="H7515">
        <v>5</v>
      </c>
      <c r="I7515" t="str">
        <v>&lt;=8</v>
      </c>
      <c r="J7515" t="str">
        <v>Medium</v>
      </c>
    </row>
    <row r="7516" spans="1:10">
      <c r="A7516">
        <v>48</v>
      </c>
      <c r="B7516">
        <v>38496</v>
      </c>
      <c r="C7516">
        <v>11</v>
      </c>
      <c r="D7516">
        <v>3</v>
      </c>
      <c r="E7516">
        <v>1</v>
      </c>
      <c r="F7516">
        <v>1</v>
      </c>
      <c r="G7516" t="str">
        <v>Adult</v>
      </c>
      <c r="H7516">
        <v>14</v>
      </c>
      <c r="I7516" t="str">
        <v>&gt;8</v>
      </c>
      <c r="J7516" t="str">
        <v>Low</v>
      </c>
    </row>
    <row r="7517" spans="1:10">
      <c r="A7517">
        <v>38</v>
      </c>
      <c r="B7517">
        <v>42270</v>
      </c>
      <c r="C7517">
        <v>3</v>
      </c>
      <c r="D7517">
        <v>0</v>
      </c>
      <c r="E7517">
        <v>0</v>
      </c>
      <c r="F7517">
        <v>0</v>
      </c>
      <c r="G7517" t="str">
        <v>Adult</v>
      </c>
      <c r="H7517">
        <v>3</v>
      </c>
      <c r="I7517" t="str">
        <v>&lt;=8</v>
      </c>
      <c r="J7517" t="str">
        <v>Low</v>
      </c>
    </row>
    <row r="7518" spans="1:10">
      <c r="A7518">
        <v>59</v>
      </c>
      <c r="B7518">
        <v>106008</v>
      </c>
      <c r="C7518">
        <v>5</v>
      </c>
      <c r="D7518">
        <v>3</v>
      </c>
      <c r="E7518">
        <v>0</v>
      </c>
      <c r="F7518">
        <v>0</v>
      </c>
      <c r="G7518" t="str">
        <v>Old</v>
      </c>
      <c r="H7518">
        <v>8</v>
      </c>
      <c r="I7518" t="str">
        <v>&lt;=8</v>
      </c>
      <c r="J7518" t="str">
        <v>High</v>
      </c>
    </row>
    <row r="7519" spans="1:10">
      <c r="A7519">
        <v>49</v>
      </c>
      <c r="B7519">
        <v>50724</v>
      </c>
      <c r="C7519">
        <v>6</v>
      </c>
      <c r="D7519">
        <v>2</v>
      </c>
      <c r="E7519">
        <v>1</v>
      </c>
      <c r="F7519">
        <v>0</v>
      </c>
      <c r="G7519" t="str">
        <v>Adult</v>
      </c>
      <c r="H7519">
        <v>8</v>
      </c>
      <c r="I7519" t="str">
        <v>&lt;=8</v>
      </c>
      <c r="J7519" t="str">
        <v>Medium</v>
      </c>
    </row>
    <row r="7520" spans="1:10">
      <c r="A7520">
        <v>38</v>
      </c>
      <c r="B7520">
        <v>60416</v>
      </c>
      <c r="C7520">
        <v>9</v>
      </c>
      <c r="D7520">
        <v>1</v>
      </c>
      <c r="E7520">
        <v>0</v>
      </c>
      <c r="F7520">
        <v>0</v>
      </c>
      <c r="G7520" t="str">
        <v>Adult</v>
      </c>
      <c r="H7520">
        <v>10</v>
      </c>
      <c r="I7520" t="str">
        <v>&gt;8</v>
      </c>
      <c r="J7520" t="str">
        <v>Medium</v>
      </c>
    </row>
    <row r="7521" spans="1:10">
      <c r="A7521">
        <v>64</v>
      </c>
      <c r="B7521">
        <v>65575</v>
      </c>
      <c r="C7521">
        <v>7</v>
      </c>
      <c r="D7521">
        <v>2</v>
      </c>
      <c r="E7521">
        <v>1</v>
      </c>
      <c r="F7521">
        <v>1</v>
      </c>
      <c r="G7521" t="str">
        <v>Old</v>
      </c>
      <c r="H7521">
        <v>9</v>
      </c>
      <c r="I7521" t="str">
        <v>&lt;=8</v>
      </c>
      <c r="J7521" t="str">
        <v>Medium</v>
      </c>
    </row>
    <row r="7522" spans="1:10">
      <c r="A7522">
        <v>28</v>
      </c>
      <c r="B7522">
        <v>111190</v>
      </c>
      <c r="C7522">
        <v>7</v>
      </c>
      <c r="D7522">
        <v>2</v>
      </c>
      <c r="E7522">
        <v>1</v>
      </c>
      <c r="F7522">
        <v>0</v>
      </c>
      <c r="G7522" t="str">
        <v>Young</v>
      </c>
      <c r="H7522">
        <v>9</v>
      </c>
      <c r="I7522" t="str">
        <v>&lt;=8</v>
      </c>
      <c r="J7522" t="str">
        <v>High</v>
      </c>
    </row>
    <row r="7523" spans="1:10">
      <c r="A7523">
        <v>51</v>
      </c>
      <c r="B7523">
        <v>106614</v>
      </c>
      <c r="C7523">
        <v>5</v>
      </c>
      <c r="D7523">
        <v>2</v>
      </c>
      <c r="E7523">
        <v>1</v>
      </c>
      <c r="F7523">
        <v>1</v>
      </c>
      <c r="G7523" t="str">
        <v>Adult</v>
      </c>
      <c r="H7523">
        <v>7</v>
      </c>
      <c r="I7523" t="str">
        <v>&lt;=8</v>
      </c>
      <c r="J7523" t="str">
        <v>High</v>
      </c>
    </row>
    <row r="7524" spans="1:10">
      <c r="A7524">
        <v>54</v>
      </c>
      <c r="B7524">
        <v>123566</v>
      </c>
      <c r="C7524">
        <v>7</v>
      </c>
      <c r="D7524">
        <v>1</v>
      </c>
      <c r="E7524">
        <v>1</v>
      </c>
      <c r="F7524">
        <v>0</v>
      </c>
      <c r="G7524" t="str">
        <v>Adult</v>
      </c>
      <c r="H7524">
        <v>8</v>
      </c>
      <c r="I7524" t="str">
        <v>&lt;=8</v>
      </c>
      <c r="J7524" t="str">
        <v>High</v>
      </c>
    </row>
    <row r="7525" spans="1:10">
      <c r="A7525">
        <v>27</v>
      </c>
      <c r="B7525">
        <v>103108</v>
      </c>
      <c r="C7525">
        <v>8</v>
      </c>
      <c r="D7525">
        <v>1</v>
      </c>
      <c r="E7525">
        <v>1</v>
      </c>
      <c r="F7525">
        <v>0</v>
      </c>
      <c r="G7525" t="str">
        <v>Young</v>
      </c>
      <c r="H7525">
        <v>9</v>
      </c>
      <c r="I7525" t="str">
        <v>&lt;=8</v>
      </c>
      <c r="J7525" t="str">
        <v>High</v>
      </c>
    </row>
    <row r="7526" spans="1:10">
      <c r="A7526">
        <v>56</v>
      </c>
      <c r="B7526">
        <v>47408</v>
      </c>
      <c r="C7526">
        <v>6</v>
      </c>
      <c r="D7526">
        <v>0</v>
      </c>
      <c r="E7526">
        <v>1</v>
      </c>
      <c r="F7526">
        <v>0</v>
      </c>
      <c r="G7526" t="str">
        <v>Old</v>
      </c>
      <c r="H7526">
        <v>6</v>
      </c>
      <c r="I7526" t="str">
        <v>&lt;=8</v>
      </c>
      <c r="J7526" t="str">
        <v>Low</v>
      </c>
    </row>
    <row r="7527" spans="1:10">
      <c r="A7527">
        <v>38</v>
      </c>
      <c r="B7527">
        <v>49359</v>
      </c>
      <c r="C7527">
        <v>9</v>
      </c>
      <c r="D7527">
        <v>3</v>
      </c>
      <c r="E7527">
        <v>0</v>
      </c>
      <c r="F7527">
        <v>0</v>
      </c>
      <c r="G7527" t="str">
        <v>Adult</v>
      </c>
      <c r="H7527">
        <v>12</v>
      </c>
      <c r="I7527" t="str">
        <v>&gt;8</v>
      </c>
      <c r="J7527" t="str">
        <v>Low</v>
      </c>
    </row>
    <row r="7528" spans="1:10">
      <c r="A7528">
        <v>58</v>
      </c>
      <c r="B7528">
        <v>38698</v>
      </c>
      <c r="C7528">
        <v>10</v>
      </c>
      <c r="D7528">
        <v>2</v>
      </c>
      <c r="E7528">
        <v>0</v>
      </c>
      <c r="F7528">
        <v>0</v>
      </c>
      <c r="G7528" t="str">
        <v>Old</v>
      </c>
      <c r="H7528">
        <v>12</v>
      </c>
      <c r="I7528" t="str">
        <v>&gt;8</v>
      </c>
      <c r="J7528" t="str">
        <v>Low</v>
      </c>
    </row>
    <row r="7529" spans="1:10">
      <c r="A7529">
        <v>29</v>
      </c>
      <c r="B7529">
        <v>100392</v>
      </c>
      <c r="C7529">
        <v>3</v>
      </c>
      <c r="D7529">
        <v>1</v>
      </c>
      <c r="E7529">
        <v>0</v>
      </c>
      <c r="F7529">
        <v>1</v>
      </c>
      <c r="G7529" t="str">
        <v>Young</v>
      </c>
      <c r="H7529">
        <v>4</v>
      </c>
      <c r="I7529" t="str">
        <v>&lt;=8</v>
      </c>
      <c r="J7529" t="str">
        <v>High</v>
      </c>
    </row>
    <row r="7530" spans="1:10">
      <c r="A7530">
        <v>29</v>
      </c>
      <c r="B7530">
        <v>123063</v>
      </c>
      <c r="C7530">
        <v>6</v>
      </c>
      <c r="D7530">
        <v>4</v>
      </c>
      <c r="E7530">
        <v>1</v>
      </c>
      <c r="F7530">
        <v>1</v>
      </c>
      <c r="G7530" t="str">
        <v>Young</v>
      </c>
      <c r="H7530">
        <v>10</v>
      </c>
      <c r="I7530" t="str">
        <v>&lt;=8</v>
      </c>
      <c r="J7530" t="str">
        <v>High</v>
      </c>
    </row>
    <row r="7531" spans="1:10">
      <c r="A7531">
        <v>28</v>
      </c>
      <c r="B7531">
        <v>69492</v>
      </c>
      <c r="C7531">
        <v>5</v>
      </c>
      <c r="D7531">
        <v>2</v>
      </c>
      <c r="E7531">
        <v>0</v>
      </c>
      <c r="F7531">
        <v>1</v>
      </c>
      <c r="G7531" t="str">
        <v>Young</v>
      </c>
      <c r="H7531">
        <v>7</v>
      </c>
      <c r="I7531" t="str">
        <v>&lt;=8</v>
      </c>
      <c r="J7531" t="str">
        <v>Medium</v>
      </c>
    </row>
    <row r="7532" spans="1:10">
      <c r="A7532">
        <v>55</v>
      </c>
      <c r="B7532">
        <v>104781</v>
      </c>
      <c r="C7532">
        <v>4</v>
      </c>
      <c r="D7532">
        <v>0</v>
      </c>
      <c r="E7532">
        <v>0</v>
      </c>
      <c r="F7532">
        <v>0</v>
      </c>
      <c r="G7532" t="str">
        <v>Old</v>
      </c>
      <c r="H7532">
        <v>4</v>
      </c>
      <c r="I7532" t="str">
        <v>&lt;=8</v>
      </c>
      <c r="J7532" t="str">
        <v>High</v>
      </c>
    </row>
    <row r="7533" spans="1:10">
      <c r="A7533">
        <v>38</v>
      </c>
      <c r="B7533">
        <v>73634</v>
      </c>
      <c r="C7533">
        <v>13</v>
      </c>
      <c r="D7533">
        <v>1</v>
      </c>
      <c r="E7533">
        <v>0</v>
      </c>
      <c r="F7533">
        <v>0</v>
      </c>
      <c r="G7533" t="str">
        <v>Adult</v>
      </c>
      <c r="H7533">
        <v>14</v>
      </c>
      <c r="I7533" t="str">
        <v>&gt;8</v>
      </c>
      <c r="J7533" t="str">
        <v>Medium</v>
      </c>
    </row>
    <row r="7534" spans="1:10">
      <c r="A7534">
        <v>25</v>
      </c>
      <c r="B7534">
        <v>147255</v>
      </c>
      <c r="C7534">
        <v>11</v>
      </c>
      <c r="D7534">
        <v>3</v>
      </c>
      <c r="E7534">
        <v>0</v>
      </c>
      <c r="F7534">
        <v>0</v>
      </c>
      <c r="G7534" t="str">
        <v>Young</v>
      </c>
      <c r="H7534">
        <v>14</v>
      </c>
      <c r="I7534" t="str">
        <v>&gt;8</v>
      </c>
      <c r="J7534" t="str">
        <v>High</v>
      </c>
    </row>
    <row r="7535" spans="1:10">
      <c r="A7535">
        <v>34</v>
      </c>
      <c r="B7535">
        <v>72864</v>
      </c>
      <c r="C7535">
        <v>9</v>
      </c>
      <c r="D7535">
        <v>5</v>
      </c>
      <c r="E7535">
        <v>0</v>
      </c>
      <c r="F7535">
        <v>1</v>
      </c>
      <c r="G7535" t="str">
        <v>Young</v>
      </c>
      <c r="H7535">
        <v>14</v>
      </c>
      <c r="I7535" t="str">
        <v>&gt;8</v>
      </c>
      <c r="J7535" t="str">
        <v>Medium</v>
      </c>
    </row>
    <row r="7536" spans="1:10">
      <c r="A7536">
        <v>48</v>
      </c>
      <c r="B7536">
        <v>124482</v>
      </c>
      <c r="C7536">
        <v>7</v>
      </c>
      <c r="D7536">
        <v>1</v>
      </c>
      <c r="E7536">
        <v>1</v>
      </c>
      <c r="F7536">
        <v>0</v>
      </c>
      <c r="G7536" t="str">
        <v>Adult</v>
      </c>
      <c r="H7536">
        <v>8</v>
      </c>
      <c r="I7536" t="str">
        <v>&lt;=8</v>
      </c>
      <c r="J7536" t="str">
        <v>High</v>
      </c>
    </row>
    <row r="7537" spans="1:10">
      <c r="A7537">
        <v>50</v>
      </c>
      <c r="B7537">
        <v>67355</v>
      </c>
      <c r="C7537">
        <v>8</v>
      </c>
      <c r="D7537">
        <v>1</v>
      </c>
      <c r="E7537">
        <v>0</v>
      </c>
      <c r="F7537">
        <v>0</v>
      </c>
      <c r="G7537" t="str">
        <v>Adult</v>
      </c>
      <c r="H7537">
        <v>9</v>
      </c>
      <c r="I7537" t="str">
        <v>&lt;=8</v>
      </c>
      <c r="J7537" t="str">
        <v>Medium</v>
      </c>
    </row>
    <row r="7538" spans="1:10">
      <c r="A7538">
        <v>24</v>
      </c>
      <c r="B7538">
        <v>67690</v>
      </c>
      <c r="C7538">
        <v>9</v>
      </c>
      <c r="D7538">
        <v>4</v>
      </c>
      <c r="E7538">
        <v>0</v>
      </c>
      <c r="F7538">
        <v>1</v>
      </c>
      <c r="G7538" t="str">
        <v>Young</v>
      </c>
      <c r="H7538">
        <v>13</v>
      </c>
      <c r="I7538" t="str">
        <v>&gt;8</v>
      </c>
      <c r="J7538" t="str">
        <v>Medium</v>
      </c>
    </row>
    <row r="7539" spans="1:10">
      <c r="A7539">
        <v>59</v>
      </c>
      <c r="B7539">
        <v>67814</v>
      </c>
      <c r="C7539">
        <v>9</v>
      </c>
      <c r="D7539">
        <v>4</v>
      </c>
      <c r="E7539">
        <v>0</v>
      </c>
      <c r="F7539">
        <v>0</v>
      </c>
      <c r="G7539" t="str">
        <v>Old</v>
      </c>
      <c r="H7539">
        <v>13</v>
      </c>
      <c r="I7539" t="str">
        <v>&gt;8</v>
      </c>
      <c r="J7539" t="str">
        <v>Medium</v>
      </c>
    </row>
    <row r="7540" spans="1:10">
      <c r="A7540">
        <v>40</v>
      </c>
      <c r="B7540">
        <v>61645</v>
      </c>
      <c r="C7540">
        <v>6</v>
      </c>
      <c r="D7540">
        <v>4</v>
      </c>
      <c r="E7540">
        <v>0</v>
      </c>
      <c r="F7540">
        <v>0</v>
      </c>
      <c r="G7540" t="str">
        <v>Adult</v>
      </c>
      <c r="H7540">
        <v>10</v>
      </c>
      <c r="I7540" t="str">
        <v>&lt;=8</v>
      </c>
      <c r="J7540" t="str">
        <v>Medium</v>
      </c>
    </row>
    <row r="7541" spans="1:10">
      <c r="A7541">
        <v>45</v>
      </c>
      <c r="B7541">
        <v>114814</v>
      </c>
      <c r="C7541">
        <v>12</v>
      </c>
      <c r="D7541">
        <v>0</v>
      </c>
      <c r="E7541">
        <v>0</v>
      </c>
      <c r="F7541">
        <v>0</v>
      </c>
      <c r="G7541" t="str">
        <v>Adult</v>
      </c>
      <c r="H7541">
        <v>12</v>
      </c>
      <c r="I7541" t="str">
        <v>&gt;8</v>
      </c>
      <c r="J7541" t="str">
        <v>High</v>
      </c>
    </row>
    <row r="7542" spans="1:10">
      <c r="A7542">
        <v>48</v>
      </c>
      <c r="B7542">
        <v>102739</v>
      </c>
      <c r="C7542">
        <v>6</v>
      </c>
      <c r="D7542">
        <v>1</v>
      </c>
      <c r="E7542">
        <v>0</v>
      </c>
      <c r="F7542">
        <v>0</v>
      </c>
      <c r="G7542" t="str">
        <v>Adult</v>
      </c>
      <c r="H7542">
        <v>7</v>
      </c>
      <c r="I7542" t="str">
        <v>&lt;=8</v>
      </c>
      <c r="J7542" t="str">
        <v>High</v>
      </c>
    </row>
    <row r="7543" spans="1:10">
      <c r="A7543">
        <v>32</v>
      </c>
      <c r="B7543">
        <v>86630</v>
      </c>
      <c r="C7543">
        <v>7</v>
      </c>
      <c r="D7543">
        <v>4</v>
      </c>
      <c r="E7543">
        <v>1</v>
      </c>
      <c r="F7543">
        <v>0</v>
      </c>
      <c r="G7543" t="str">
        <v>Young</v>
      </c>
      <c r="H7543">
        <v>11</v>
      </c>
      <c r="I7543" t="str">
        <v>&lt;=8</v>
      </c>
      <c r="J7543" t="str">
        <v>Medium</v>
      </c>
    </row>
    <row r="7544" spans="1:10">
      <c r="A7544">
        <v>22</v>
      </c>
      <c r="B7544">
        <v>78171</v>
      </c>
      <c r="C7544">
        <v>6</v>
      </c>
      <c r="D7544">
        <v>1</v>
      </c>
      <c r="E7544">
        <v>1</v>
      </c>
      <c r="F7544">
        <v>1</v>
      </c>
      <c r="G7544" t="str">
        <v>Young</v>
      </c>
      <c r="H7544">
        <v>7</v>
      </c>
      <c r="I7544" t="str">
        <v>&lt;=8</v>
      </c>
      <c r="J7544" t="str">
        <v>Medium</v>
      </c>
    </row>
    <row r="7545" spans="1:10">
      <c r="A7545">
        <v>63</v>
      </c>
      <c r="B7545">
        <v>51658</v>
      </c>
      <c r="C7545">
        <v>7</v>
      </c>
      <c r="D7545">
        <v>3</v>
      </c>
      <c r="E7545">
        <v>0</v>
      </c>
      <c r="F7545">
        <v>0</v>
      </c>
      <c r="G7545" t="str">
        <v>Old</v>
      </c>
      <c r="H7545">
        <v>10</v>
      </c>
      <c r="I7545" t="str">
        <v>&lt;=8</v>
      </c>
      <c r="J7545" t="str">
        <v>Medium</v>
      </c>
    </row>
    <row r="7546" spans="1:10">
      <c r="A7546">
        <v>34</v>
      </c>
      <c r="B7546">
        <v>138132</v>
      </c>
      <c r="C7546">
        <v>6</v>
      </c>
      <c r="D7546">
        <v>1</v>
      </c>
      <c r="E7546">
        <v>0</v>
      </c>
      <c r="F7546">
        <v>1</v>
      </c>
      <c r="G7546" t="str">
        <v>Young</v>
      </c>
      <c r="H7546">
        <v>7</v>
      </c>
      <c r="I7546" t="str">
        <v>&lt;=8</v>
      </c>
      <c r="J7546" t="str">
        <v>High</v>
      </c>
    </row>
    <row r="7547" spans="1:10">
      <c r="A7547">
        <v>42</v>
      </c>
      <c r="B7547">
        <v>45797</v>
      </c>
      <c r="C7547">
        <v>12</v>
      </c>
      <c r="D7547">
        <v>3</v>
      </c>
      <c r="E7547">
        <v>0</v>
      </c>
      <c r="F7547">
        <v>0</v>
      </c>
      <c r="G7547" t="str">
        <v>Adult</v>
      </c>
      <c r="H7547">
        <v>15</v>
      </c>
      <c r="I7547" t="str">
        <v>&gt;8</v>
      </c>
      <c r="J7547" t="str">
        <v>Low</v>
      </c>
    </row>
    <row r="7548" spans="1:10">
      <c r="A7548">
        <v>51</v>
      </c>
      <c r="B7548">
        <v>88799</v>
      </c>
      <c r="C7548">
        <v>6</v>
      </c>
      <c r="D7548">
        <v>3</v>
      </c>
      <c r="E7548">
        <v>1</v>
      </c>
      <c r="F7548">
        <v>1</v>
      </c>
      <c r="G7548" t="str">
        <v>Adult</v>
      </c>
      <c r="H7548">
        <v>9</v>
      </c>
      <c r="I7548" t="str">
        <v>&lt;=8</v>
      </c>
      <c r="J7548" t="str">
        <v>Medium</v>
      </c>
    </row>
    <row r="7549" spans="1:10">
      <c r="A7549">
        <v>43</v>
      </c>
      <c r="B7549">
        <v>148301</v>
      </c>
      <c r="C7549">
        <v>12</v>
      </c>
      <c r="D7549">
        <v>2</v>
      </c>
      <c r="E7549">
        <v>0</v>
      </c>
      <c r="F7549">
        <v>1</v>
      </c>
      <c r="G7549" t="str">
        <v>Adult</v>
      </c>
      <c r="H7549">
        <v>14</v>
      </c>
      <c r="I7549" t="str">
        <v>&gt;8</v>
      </c>
      <c r="J7549" t="str">
        <v>High</v>
      </c>
    </row>
    <row r="7550" spans="1:10">
      <c r="A7550">
        <v>40</v>
      </c>
      <c r="B7550">
        <v>128342</v>
      </c>
      <c r="C7550">
        <v>4</v>
      </c>
      <c r="D7550">
        <v>0</v>
      </c>
      <c r="E7550">
        <v>0</v>
      </c>
      <c r="F7550">
        <v>0</v>
      </c>
      <c r="G7550" t="str">
        <v>Adult</v>
      </c>
      <c r="H7550">
        <v>4</v>
      </c>
      <c r="I7550" t="str">
        <v>&lt;=8</v>
      </c>
      <c r="J7550" t="str">
        <v>High</v>
      </c>
    </row>
    <row r="7551" spans="1:10">
      <c r="A7551">
        <v>58</v>
      </c>
      <c r="B7551">
        <v>126494</v>
      </c>
      <c r="C7551">
        <v>8</v>
      </c>
      <c r="D7551">
        <v>5</v>
      </c>
      <c r="E7551">
        <v>0</v>
      </c>
      <c r="F7551">
        <v>0</v>
      </c>
      <c r="G7551" t="str">
        <v>Old</v>
      </c>
      <c r="H7551">
        <v>13</v>
      </c>
      <c r="I7551" t="str">
        <v>&lt;=8</v>
      </c>
      <c r="J7551" t="str">
        <v>High</v>
      </c>
    </row>
    <row r="7552" spans="1:10">
      <c r="A7552">
        <v>24</v>
      </c>
      <c r="B7552">
        <v>82236</v>
      </c>
      <c r="C7552">
        <v>6</v>
      </c>
      <c r="D7552">
        <v>5</v>
      </c>
      <c r="E7552">
        <v>1</v>
      </c>
      <c r="F7552">
        <v>1</v>
      </c>
      <c r="G7552" t="str">
        <v>Young</v>
      </c>
      <c r="H7552">
        <v>11</v>
      </c>
      <c r="I7552" t="str">
        <v>&lt;=8</v>
      </c>
      <c r="J7552" t="str">
        <v>Medium</v>
      </c>
    </row>
    <row r="7553" spans="1:10">
      <c r="A7553">
        <v>35</v>
      </c>
      <c r="B7553">
        <v>36265</v>
      </c>
      <c r="C7553">
        <v>8</v>
      </c>
      <c r="D7553">
        <v>0</v>
      </c>
      <c r="E7553">
        <v>1</v>
      </c>
      <c r="F7553">
        <v>0</v>
      </c>
      <c r="G7553" t="str">
        <v>Adult</v>
      </c>
      <c r="H7553">
        <v>8</v>
      </c>
      <c r="I7553" t="str">
        <v>&lt;=8</v>
      </c>
      <c r="J7553" t="str">
        <v>Low</v>
      </c>
    </row>
    <row r="7554" spans="1:10">
      <c r="A7554">
        <v>44</v>
      </c>
      <c r="B7554">
        <v>102134</v>
      </c>
      <c r="C7554">
        <v>9</v>
      </c>
      <c r="D7554">
        <v>1</v>
      </c>
      <c r="E7554">
        <v>1</v>
      </c>
      <c r="F7554">
        <v>1</v>
      </c>
      <c r="G7554" t="str">
        <v>Adult</v>
      </c>
      <c r="H7554">
        <v>10</v>
      </c>
      <c r="I7554" t="str">
        <v>&gt;8</v>
      </c>
      <c r="J7554" t="str">
        <v>High</v>
      </c>
    </row>
    <row r="7555" spans="1:10">
      <c r="A7555">
        <v>45</v>
      </c>
      <c r="B7555">
        <v>130719</v>
      </c>
      <c r="C7555">
        <v>5</v>
      </c>
      <c r="D7555">
        <v>5</v>
      </c>
      <c r="E7555">
        <v>1</v>
      </c>
      <c r="F7555">
        <v>1</v>
      </c>
      <c r="G7555" t="str">
        <v>Adult</v>
      </c>
      <c r="H7555">
        <v>10</v>
      </c>
      <c r="I7555" t="str">
        <v>&lt;=8</v>
      </c>
      <c r="J7555" t="str">
        <v>High</v>
      </c>
    </row>
    <row r="7556" spans="1:10">
      <c r="A7556">
        <v>21</v>
      </c>
      <c r="B7556">
        <v>112678</v>
      </c>
      <c r="C7556">
        <v>9</v>
      </c>
      <c r="D7556">
        <v>2</v>
      </c>
      <c r="E7556">
        <v>0</v>
      </c>
      <c r="F7556">
        <v>0</v>
      </c>
      <c r="G7556" t="str">
        <v>Young</v>
      </c>
      <c r="H7556">
        <v>11</v>
      </c>
      <c r="I7556" t="str">
        <v>&gt;8</v>
      </c>
      <c r="J7556" t="str">
        <v>High</v>
      </c>
    </row>
    <row r="7557" spans="1:10">
      <c r="A7557">
        <v>27</v>
      </c>
      <c r="B7557">
        <v>83494</v>
      </c>
      <c r="C7557">
        <v>7</v>
      </c>
      <c r="D7557">
        <v>2</v>
      </c>
      <c r="E7557">
        <v>1</v>
      </c>
      <c r="F7557">
        <v>0</v>
      </c>
      <c r="G7557" t="str">
        <v>Young</v>
      </c>
      <c r="H7557">
        <v>9</v>
      </c>
      <c r="I7557" t="str">
        <v>&lt;=8</v>
      </c>
      <c r="J7557" t="str">
        <v>Medium</v>
      </c>
    </row>
    <row r="7558" spans="1:10">
      <c r="A7558">
        <v>51</v>
      </c>
      <c r="B7558">
        <v>82268</v>
      </c>
      <c r="C7558">
        <v>7</v>
      </c>
      <c r="D7558">
        <v>2</v>
      </c>
      <c r="E7558">
        <v>1</v>
      </c>
      <c r="F7558">
        <v>1</v>
      </c>
      <c r="G7558" t="str">
        <v>Adult</v>
      </c>
      <c r="H7558">
        <v>9</v>
      </c>
      <c r="I7558" t="str">
        <v>&lt;=8</v>
      </c>
      <c r="J7558" t="str">
        <v>Medium</v>
      </c>
    </row>
    <row r="7559" spans="1:10">
      <c r="A7559">
        <v>32</v>
      </c>
      <c r="B7559">
        <v>145452</v>
      </c>
      <c r="C7559">
        <v>9</v>
      </c>
      <c r="D7559">
        <v>0</v>
      </c>
      <c r="E7559">
        <v>0</v>
      </c>
      <c r="F7559">
        <v>1</v>
      </c>
      <c r="G7559" t="str">
        <v>Young</v>
      </c>
      <c r="H7559">
        <v>9</v>
      </c>
      <c r="I7559" t="str">
        <v>&gt;8</v>
      </c>
      <c r="J7559" t="str">
        <v>High</v>
      </c>
    </row>
    <row r="7560" spans="1:10">
      <c r="A7560">
        <v>62</v>
      </c>
      <c r="B7560">
        <v>56998</v>
      </c>
      <c r="C7560">
        <v>6</v>
      </c>
      <c r="D7560">
        <v>3</v>
      </c>
      <c r="E7560">
        <v>0</v>
      </c>
      <c r="F7560">
        <v>0</v>
      </c>
      <c r="G7560" t="str">
        <v>Old</v>
      </c>
      <c r="H7560">
        <v>9</v>
      </c>
      <c r="I7560" t="str">
        <v>&lt;=8</v>
      </c>
      <c r="J7560" t="str">
        <v>Medium</v>
      </c>
    </row>
    <row r="7561" spans="1:10">
      <c r="A7561">
        <v>25</v>
      </c>
      <c r="B7561">
        <v>121426</v>
      </c>
      <c r="C7561">
        <v>3</v>
      </c>
      <c r="D7561">
        <v>2</v>
      </c>
      <c r="E7561">
        <v>0</v>
      </c>
      <c r="F7561">
        <v>0</v>
      </c>
      <c r="G7561" t="str">
        <v>Young</v>
      </c>
      <c r="H7561">
        <v>5</v>
      </c>
      <c r="I7561" t="str">
        <v>&lt;=8</v>
      </c>
      <c r="J7561" t="str">
        <v>High</v>
      </c>
    </row>
    <row r="7562" spans="1:10">
      <c r="A7562">
        <v>64</v>
      </c>
      <c r="B7562">
        <v>124414</v>
      </c>
      <c r="C7562">
        <v>5</v>
      </c>
      <c r="D7562">
        <v>2</v>
      </c>
      <c r="E7562">
        <v>1</v>
      </c>
      <c r="F7562">
        <v>1</v>
      </c>
      <c r="G7562" t="str">
        <v>Old</v>
      </c>
      <c r="H7562">
        <v>7</v>
      </c>
      <c r="I7562" t="str">
        <v>&lt;=8</v>
      </c>
      <c r="J7562" t="str">
        <v>High</v>
      </c>
    </row>
    <row r="7563" spans="1:10">
      <c r="A7563">
        <v>62</v>
      </c>
      <c r="B7563">
        <v>91339</v>
      </c>
      <c r="C7563">
        <v>10</v>
      </c>
      <c r="D7563">
        <v>4</v>
      </c>
      <c r="E7563">
        <v>1</v>
      </c>
      <c r="F7563">
        <v>1</v>
      </c>
      <c r="G7563" t="str">
        <v>Old</v>
      </c>
      <c r="H7563">
        <v>14</v>
      </c>
      <c r="I7563" t="str">
        <v>&gt;8</v>
      </c>
      <c r="J7563" t="str">
        <v>Medium</v>
      </c>
    </row>
    <row r="7564" spans="1:10">
      <c r="A7564">
        <v>58</v>
      </c>
      <c r="B7564">
        <v>44306</v>
      </c>
      <c r="C7564">
        <v>8</v>
      </c>
      <c r="D7564">
        <v>2</v>
      </c>
      <c r="E7564">
        <v>1</v>
      </c>
      <c r="F7564">
        <v>1</v>
      </c>
      <c r="G7564" t="str">
        <v>Old</v>
      </c>
      <c r="H7564">
        <v>10</v>
      </c>
      <c r="I7564" t="str">
        <v>&lt;=8</v>
      </c>
      <c r="J7564" t="str">
        <v>Low</v>
      </c>
    </row>
    <row r="7565" spans="1:10">
      <c r="A7565">
        <v>32</v>
      </c>
      <c r="B7565">
        <v>94006</v>
      </c>
      <c r="C7565">
        <v>4</v>
      </c>
      <c r="D7565">
        <v>0</v>
      </c>
      <c r="E7565">
        <v>0</v>
      </c>
      <c r="F7565">
        <v>0</v>
      </c>
      <c r="G7565" t="str">
        <v>Young</v>
      </c>
      <c r="H7565">
        <v>4</v>
      </c>
      <c r="I7565" t="str">
        <v>&lt;=8</v>
      </c>
      <c r="J7565" t="str">
        <v>Medium</v>
      </c>
    </row>
    <row r="7566" spans="1:10">
      <c r="A7566">
        <v>59</v>
      </c>
      <c r="B7566">
        <v>148717</v>
      </c>
      <c r="C7566">
        <v>8</v>
      </c>
      <c r="D7566">
        <v>1</v>
      </c>
      <c r="E7566">
        <v>1</v>
      </c>
      <c r="F7566">
        <v>1</v>
      </c>
      <c r="G7566" t="str">
        <v>Old</v>
      </c>
      <c r="H7566">
        <v>9</v>
      </c>
      <c r="I7566" t="str">
        <v>&lt;=8</v>
      </c>
      <c r="J7566" t="str">
        <v>High</v>
      </c>
    </row>
    <row r="7567" spans="1:10">
      <c r="A7567">
        <v>38</v>
      </c>
      <c r="B7567">
        <v>77345</v>
      </c>
      <c r="C7567">
        <v>6</v>
      </c>
      <c r="D7567">
        <v>1</v>
      </c>
      <c r="E7567">
        <v>1</v>
      </c>
      <c r="F7567">
        <v>0</v>
      </c>
      <c r="G7567" t="str">
        <v>Adult</v>
      </c>
      <c r="H7567">
        <v>7</v>
      </c>
      <c r="I7567" t="str">
        <v>&lt;=8</v>
      </c>
      <c r="J7567" t="str">
        <v>Medium</v>
      </c>
    </row>
    <row r="7568" spans="1:10">
      <c r="A7568">
        <v>22</v>
      </c>
      <c r="B7568">
        <v>41885</v>
      </c>
      <c r="C7568">
        <v>4</v>
      </c>
      <c r="D7568">
        <v>1</v>
      </c>
      <c r="E7568">
        <v>0</v>
      </c>
      <c r="F7568">
        <v>0</v>
      </c>
      <c r="G7568" t="str">
        <v>Young</v>
      </c>
      <c r="H7568">
        <v>5</v>
      </c>
      <c r="I7568" t="str">
        <v>&lt;=8</v>
      </c>
      <c r="J7568" t="str">
        <v>Low</v>
      </c>
    </row>
    <row r="7569" spans="1:10">
      <c r="A7569">
        <v>30</v>
      </c>
      <c r="B7569">
        <v>139681</v>
      </c>
      <c r="C7569">
        <v>10</v>
      </c>
      <c r="D7569">
        <v>1</v>
      </c>
      <c r="E7569">
        <v>1</v>
      </c>
      <c r="F7569">
        <v>1</v>
      </c>
      <c r="G7569" t="str">
        <v>Young</v>
      </c>
      <c r="H7569">
        <v>11</v>
      </c>
      <c r="I7569" t="str">
        <v>&gt;8</v>
      </c>
      <c r="J7569" t="str">
        <v>High</v>
      </c>
    </row>
    <row r="7570" spans="1:10">
      <c r="A7570">
        <v>35</v>
      </c>
      <c r="B7570">
        <v>73826</v>
      </c>
      <c r="C7570">
        <v>8</v>
      </c>
      <c r="D7570">
        <v>0</v>
      </c>
      <c r="E7570">
        <v>1</v>
      </c>
      <c r="F7570">
        <v>0</v>
      </c>
      <c r="G7570" t="str">
        <v>Adult</v>
      </c>
      <c r="H7570">
        <v>8</v>
      </c>
      <c r="I7570" t="str">
        <v>&lt;=8</v>
      </c>
      <c r="J7570" t="str">
        <v>Medium</v>
      </c>
    </row>
    <row r="7571" spans="1:10">
      <c r="A7571">
        <v>50</v>
      </c>
      <c r="B7571">
        <v>85597</v>
      </c>
      <c r="C7571">
        <v>8</v>
      </c>
      <c r="D7571">
        <v>1</v>
      </c>
      <c r="E7571">
        <v>0</v>
      </c>
      <c r="F7571">
        <v>0</v>
      </c>
      <c r="G7571" t="str">
        <v>Adult</v>
      </c>
      <c r="H7571">
        <v>9</v>
      </c>
      <c r="I7571" t="str">
        <v>&lt;=8</v>
      </c>
      <c r="J7571" t="str">
        <v>Medium</v>
      </c>
    </row>
    <row r="7572" spans="1:10">
      <c r="A7572">
        <v>64</v>
      </c>
      <c r="B7572">
        <v>37443</v>
      </c>
      <c r="C7572">
        <v>8</v>
      </c>
      <c r="D7572">
        <v>2</v>
      </c>
      <c r="E7572">
        <v>0</v>
      </c>
      <c r="F7572">
        <v>0</v>
      </c>
      <c r="G7572" t="str">
        <v>Old</v>
      </c>
      <c r="H7572">
        <v>10</v>
      </c>
      <c r="I7572" t="str">
        <v>&lt;=8</v>
      </c>
      <c r="J7572" t="str">
        <v>Low</v>
      </c>
    </row>
    <row r="7573" spans="1:10">
      <c r="A7573">
        <v>37</v>
      </c>
      <c r="B7573">
        <v>127375</v>
      </c>
      <c r="C7573">
        <v>10</v>
      </c>
      <c r="D7573">
        <v>1</v>
      </c>
      <c r="E7573">
        <v>0</v>
      </c>
      <c r="F7573">
        <v>1</v>
      </c>
      <c r="G7573" t="str">
        <v>Adult</v>
      </c>
      <c r="H7573">
        <v>11</v>
      </c>
      <c r="I7573" t="str">
        <v>&gt;8</v>
      </c>
      <c r="J7573" t="str">
        <v>High</v>
      </c>
    </row>
    <row r="7574" spans="1:10">
      <c r="A7574">
        <v>24</v>
      </c>
      <c r="B7574">
        <v>146005</v>
      </c>
      <c r="C7574">
        <v>5</v>
      </c>
      <c r="D7574">
        <v>2</v>
      </c>
      <c r="E7574">
        <v>0</v>
      </c>
      <c r="F7574">
        <v>0</v>
      </c>
      <c r="G7574" t="str">
        <v>Young</v>
      </c>
      <c r="H7574">
        <v>7</v>
      </c>
      <c r="I7574" t="str">
        <v>&lt;=8</v>
      </c>
      <c r="J7574" t="str">
        <v>High</v>
      </c>
    </row>
    <row r="7575" spans="1:10">
      <c r="A7575">
        <v>27</v>
      </c>
      <c r="B7575">
        <v>47084</v>
      </c>
      <c r="C7575">
        <v>6</v>
      </c>
      <c r="D7575">
        <v>0</v>
      </c>
      <c r="E7575">
        <v>0</v>
      </c>
      <c r="F7575">
        <v>0</v>
      </c>
      <c r="G7575" t="str">
        <v>Young</v>
      </c>
      <c r="H7575">
        <v>6</v>
      </c>
      <c r="I7575" t="str">
        <v>&lt;=8</v>
      </c>
      <c r="J7575" t="str">
        <v>Low</v>
      </c>
    </row>
    <row r="7576" spans="1:10">
      <c r="A7576">
        <v>61</v>
      </c>
      <c r="B7576">
        <v>119447</v>
      </c>
      <c r="C7576">
        <v>8</v>
      </c>
      <c r="D7576">
        <v>4</v>
      </c>
      <c r="E7576">
        <v>0</v>
      </c>
      <c r="F7576">
        <v>0</v>
      </c>
      <c r="G7576" t="str">
        <v>Old</v>
      </c>
      <c r="H7576">
        <v>12</v>
      </c>
      <c r="I7576" t="str">
        <v>&lt;=8</v>
      </c>
      <c r="J7576" t="str">
        <v>High</v>
      </c>
    </row>
    <row r="7577" spans="1:10">
      <c r="A7577">
        <v>51</v>
      </c>
      <c r="B7577">
        <v>34383</v>
      </c>
      <c r="C7577">
        <v>7</v>
      </c>
      <c r="D7577">
        <v>2</v>
      </c>
      <c r="E7577">
        <v>1</v>
      </c>
      <c r="F7577">
        <v>0</v>
      </c>
      <c r="G7577" t="str">
        <v>Adult</v>
      </c>
      <c r="H7577">
        <v>9</v>
      </c>
      <c r="I7577" t="str">
        <v>&lt;=8</v>
      </c>
      <c r="J7577" t="str">
        <v>Low</v>
      </c>
    </row>
    <row r="7578" spans="1:10">
      <c r="A7578">
        <v>59</v>
      </c>
      <c r="B7578">
        <v>122313</v>
      </c>
      <c r="C7578">
        <v>4</v>
      </c>
      <c r="D7578">
        <v>2</v>
      </c>
      <c r="E7578">
        <v>0</v>
      </c>
      <c r="F7578">
        <v>1</v>
      </c>
      <c r="G7578" t="str">
        <v>Old</v>
      </c>
      <c r="H7578">
        <v>6</v>
      </c>
      <c r="I7578" t="str">
        <v>&lt;=8</v>
      </c>
      <c r="J7578" t="str">
        <v>High</v>
      </c>
    </row>
    <row r="7579" spans="1:10">
      <c r="A7579">
        <v>54</v>
      </c>
      <c r="B7579">
        <v>64361</v>
      </c>
      <c r="C7579">
        <v>6</v>
      </c>
      <c r="D7579">
        <v>4</v>
      </c>
      <c r="E7579">
        <v>1</v>
      </c>
      <c r="F7579">
        <v>1</v>
      </c>
      <c r="G7579" t="str">
        <v>Adult</v>
      </c>
      <c r="H7579">
        <v>10</v>
      </c>
      <c r="I7579" t="str">
        <v>&lt;=8</v>
      </c>
      <c r="J7579" t="str">
        <v>Medium</v>
      </c>
    </row>
    <row r="7580" spans="1:10">
      <c r="A7580">
        <v>26</v>
      </c>
      <c r="B7580">
        <v>110294</v>
      </c>
      <c r="C7580">
        <v>7</v>
      </c>
      <c r="D7580">
        <v>1</v>
      </c>
      <c r="E7580">
        <v>1</v>
      </c>
      <c r="F7580">
        <v>1</v>
      </c>
      <c r="G7580" t="str">
        <v>Young</v>
      </c>
      <c r="H7580">
        <v>8</v>
      </c>
      <c r="I7580" t="str">
        <v>&lt;=8</v>
      </c>
      <c r="J7580" t="str">
        <v>High</v>
      </c>
    </row>
    <row r="7581" spans="1:10">
      <c r="A7581">
        <v>58</v>
      </c>
      <c r="B7581">
        <v>91331</v>
      </c>
      <c r="C7581">
        <v>7</v>
      </c>
      <c r="D7581">
        <v>1</v>
      </c>
      <c r="E7581">
        <v>0</v>
      </c>
      <c r="F7581">
        <v>1</v>
      </c>
      <c r="G7581" t="str">
        <v>Old</v>
      </c>
      <c r="H7581">
        <v>8</v>
      </c>
      <c r="I7581" t="str">
        <v>&lt;=8</v>
      </c>
      <c r="J7581" t="str">
        <v>Medium</v>
      </c>
    </row>
    <row r="7582" spans="1:10">
      <c r="A7582">
        <v>65</v>
      </c>
      <c r="B7582">
        <v>125057</v>
      </c>
      <c r="C7582">
        <v>10</v>
      </c>
      <c r="D7582">
        <v>3</v>
      </c>
      <c r="E7582">
        <v>0</v>
      </c>
      <c r="F7582">
        <v>1</v>
      </c>
      <c r="G7582" t="str">
        <v>Old</v>
      </c>
      <c r="H7582">
        <v>13</v>
      </c>
      <c r="I7582" t="str">
        <v>&gt;8</v>
      </c>
      <c r="J7582" t="str">
        <v>High</v>
      </c>
    </row>
    <row r="7583" spans="1:10">
      <c r="A7583">
        <v>54</v>
      </c>
      <c r="B7583">
        <v>50529</v>
      </c>
      <c r="C7583">
        <v>11</v>
      </c>
      <c r="D7583">
        <v>5</v>
      </c>
      <c r="E7583">
        <v>1</v>
      </c>
      <c r="F7583">
        <v>1</v>
      </c>
      <c r="G7583" t="str">
        <v>Adult</v>
      </c>
      <c r="H7583">
        <v>16</v>
      </c>
      <c r="I7583" t="str">
        <v>&gt;8</v>
      </c>
      <c r="J7583" t="str">
        <v>Medium</v>
      </c>
    </row>
    <row r="7584" spans="1:10">
      <c r="A7584">
        <v>64</v>
      </c>
      <c r="B7584">
        <v>88574</v>
      </c>
      <c r="C7584">
        <v>6</v>
      </c>
      <c r="D7584">
        <v>3</v>
      </c>
      <c r="E7584">
        <v>0</v>
      </c>
      <c r="F7584">
        <v>0</v>
      </c>
      <c r="G7584" t="str">
        <v>Old</v>
      </c>
      <c r="H7584">
        <v>9</v>
      </c>
      <c r="I7584" t="str">
        <v>&lt;=8</v>
      </c>
      <c r="J7584" t="str">
        <v>Medium</v>
      </c>
    </row>
    <row r="7585" spans="1:10">
      <c r="A7585">
        <v>35</v>
      </c>
      <c r="B7585">
        <v>118627</v>
      </c>
      <c r="C7585">
        <v>5</v>
      </c>
      <c r="D7585">
        <v>4</v>
      </c>
      <c r="E7585">
        <v>1</v>
      </c>
      <c r="F7585">
        <v>1</v>
      </c>
      <c r="G7585" t="str">
        <v>Adult</v>
      </c>
      <c r="H7585">
        <v>9</v>
      </c>
      <c r="I7585" t="str">
        <v>&lt;=8</v>
      </c>
      <c r="J7585" t="str">
        <v>High</v>
      </c>
    </row>
    <row r="7586" spans="1:10">
      <c r="A7586">
        <v>34</v>
      </c>
      <c r="B7586">
        <v>135330</v>
      </c>
      <c r="C7586">
        <v>4</v>
      </c>
      <c r="D7586">
        <v>1</v>
      </c>
      <c r="E7586">
        <v>1</v>
      </c>
      <c r="F7586">
        <v>1</v>
      </c>
      <c r="G7586" t="str">
        <v>Young</v>
      </c>
      <c r="H7586">
        <v>5</v>
      </c>
      <c r="I7586" t="str">
        <v>&lt;=8</v>
      </c>
      <c r="J7586" t="str">
        <v>High</v>
      </c>
    </row>
    <row r="7587" spans="1:10">
      <c r="A7587">
        <v>26</v>
      </c>
      <c r="B7587">
        <v>126917</v>
      </c>
      <c r="C7587">
        <v>9</v>
      </c>
      <c r="D7587">
        <v>2</v>
      </c>
      <c r="E7587">
        <v>0</v>
      </c>
      <c r="F7587">
        <v>1</v>
      </c>
      <c r="G7587" t="str">
        <v>Young</v>
      </c>
      <c r="H7587">
        <v>11</v>
      </c>
      <c r="I7587" t="str">
        <v>&gt;8</v>
      </c>
      <c r="J7587" t="str">
        <v>High</v>
      </c>
    </row>
    <row r="7588" spans="1:10">
      <c r="A7588">
        <v>57</v>
      </c>
      <c r="B7588">
        <v>130916</v>
      </c>
      <c r="C7588">
        <v>8</v>
      </c>
      <c r="D7588">
        <v>2</v>
      </c>
      <c r="E7588">
        <v>0</v>
      </c>
      <c r="F7588">
        <v>0</v>
      </c>
      <c r="G7588" t="str">
        <v>Old</v>
      </c>
      <c r="H7588">
        <v>10</v>
      </c>
      <c r="I7588" t="str">
        <v>&lt;=8</v>
      </c>
      <c r="J7588" t="str">
        <v>High</v>
      </c>
    </row>
    <row r="7589" spans="1:10">
      <c r="A7589">
        <v>52</v>
      </c>
      <c r="B7589">
        <v>60932</v>
      </c>
      <c r="C7589">
        <v>8</v>
      </c>
      <c r="D7589">
        <v>0</v>
      </c>
      <c r="E7589">
        <v>0</v>
      </c>
      <c r="F7589">
        <v>0</v>
      </c>
      <c r="G7589" t="str">
        <v>Adult</v>
      </c>
      <c r="H7589">
        <v>8</v>
      </c>
      <c r="I7589" t="str">
        <v>&lt;=8</v>
      </c>
      <c r="J7589" t="str">
        <v>Medium</v>
      </c>
    </row>
    <row r="7590" spans="1:10">
      <c r="A7590">
        <v>23</v>
      </c>
      <c r="B7590">
        <v>139633</v>
      </c>
      <c r="C7590">
        <v>1</v>
      </c>
      <c r="D7590">
        <v>3</v>
      </c>
      <c r="E7590">
        <v>0</v>
      </c>
      <c r="F7590">
        <v>1</v>
      </c>
      <c r="G7590" t="str">
        <v>Young</v>
      </c>
      <c r="H7590">
        <v>4</v>
      </c>
      <c r="I7590" t="str">
        <v>&lt;=8</v>
      </c>
      <c r="J7590" t="str">
        <v>High</v>
      </c>
    </row>
    <row r="7591" spans="1:10">
      <c r="A7591">
        <v>23</v>
      </c>
      <c r="B7591">
        <v>31908</v>
      </c>
      <c r="C7591">
        <v>4</v>
      </c>
      <c r="D7591">
        <v>1</v>
      </c>
      <c r="E7591">
        <v>1</v>
      </c>
      <c r="F7591">
        <v>1</v>
      </c>
      <c r="G7591" t="str">
        <v>Young</v>
      </c>
      <c r="H7591">
        <v>5</v>
      </c>
      <c r="I7591" t="str">
        <v>&lt;=8</v>
      </c>
      <c r="J7591" t="str">
        <v>Low</v>
      </c>
    </row>
    <row r="7592" spans="1:10">
      <c r="A7592">
        <v>42</v>
      </c>
      <c r="B7592">
        <v>135258</v>
      </c>
      <c r="C7592">
        <v>6</v>
      </c>
      <c r="D7592">
        <v>2</v>
      </c>
      <c r="E7592">
        <v>0</v>
      </c>
      <c r="F7592">
        <v>0</v>
      </c>
      <c r="G7592" t="str">
        <v>Adult</v>
      </c>
      <c r="H7592">
        <v>8</v>
      </c>
      <c r="I7592" t="str">
        <v>&lt;=8</v>
      </c>
      <c r="J7592" t="str">
        <v>High</v>
      </c>
    </row>
    <row r="7593" spans="1:10">
      <c r="A7593">
        <v>42</v>
      </c>
      <c r="B7593">
        <v>143489</v>
      </c>
      <c r="C7593">
        <v>7</v>
      </c>
      <c r="D7593">
        <v>3</v>
      </c>
      <c r="E7593">
        <v>1</v>
      </c>
      <c r="F7593">
        <v>1</v>
      </c>
      <c r="G7593" t="str">
        <v>Adult</v>
      </c>
      <c r="H7593">
        <v>10</v>
      </c>
      <c r="I7593" t="str">
        <v>&lt;=8</v>
      </c>
      <c r="J7593" t="str">
        <v>High</v>
      </c>
    </row>
    <row r="7594" spans="1:10">
      <c r="A7594">
        <v>30</v>
      </c>
      <c r="B7594">
        <v>60358</v>
      </c>
      <c r="C7594">
        <v>11</v>
      </c>
      <c r="D7594">
        <v>2</v>
      </c>
      <c r="E7594">
        <v>0</v>
      </c>
      <c r="F7594">
        <v>1</v>
      </c>
      <c r="G7594" t="str">
        <v>Young</v>
      </c>
      <c r="H7594">
        <v>13</v>
      </c>
      <c r="I7594" t="str">
        <v>&gt;8</v>
      </c>
      <c r="J7594" t="str">
        <v>Medium</v>
      </c>
    </row>
    <row r="7595" spans="1:10">
      <c r="A7595">
        <v>23</v>
      </c>
      <c r="B7595">
        <v>60412</v>
      </c>
      <c r="C7595">
        <v>7</v>
      </c>
      <c r="D7595">
        <v>0</v>
      </c>
      <c r="E7595">
        <v>0</v>
      </c>
      <c r="F7595">
        <v>1</v>
      </c>
      <c r="G7595" t="str">
        <v>Young</v>
      </c>
      <c r="H7595">
        <v>7</v>
      </c>
      <c r="I7595" t="str">
        <v>&lt;=8</v>
      </c>
      <c r="J7595" t="str">
        <v>Medium</v>
      </c>
    </row>
    <row r="7596" spans="1:10">
      <c r="A7596">
        <v>32</v>
      </c>
      <c r="B7596">
        <v>113710</v>
      </c>
      <c r="C7596">
        <v>6</v>
      </c>
      <c r="D7596">
        <v>2</v>
      </c>
      <c r="E7596">
        <v>0</v>
      </c>
      <c r="F7596">
        <v>1</v>
      </c>
      <c r="G7596" t="str">
        <v>Young</v>
      </c>
      <c r="H7596">
        <v>8</v>
      </c>
      <c r="I7596" t="str">
        <v>&lt;=8</v>
      </c>
      <c r="J7596" t="str">
        <v>High</v>
      </c>
    </row>
    <row r="7597" spans="1:10">
      <c r="A7597">
        <v>49</v>
      </c>
      <c r="B7597">
        <v>111032</v>
      </c>
      <c r="C7597">
        <v>10</v>
      </c>
      <c r="D7597">
        <v>4</v>
      </c>
      <c r="E7597">
        <v>0</v>
      </c>
      <c r="F7597">
        <v>0</v>
      </c>
      <c r="G7597" t="str">
        <v>Adult</v>
      </c>
      <c r="H7597">
        <v>14</v>
      </c>
      <c r="I7597" t="str">
        <v>&gt;8</v>
      </c>
      <c r="J7597" t="str">
        <v>High</v>
      </c>
    </row>
    <row r="7598" spans="1:10">
      <c r="A7598">
        <v>37</v>
      </c>
      <c r="B7598">
        <v>32928</v>
      </c>
      <c r="C7598">
        <v>10</v>
      </c>
      <c r="D7598">
        <v>2</v>
      </c>
      <c r="E7598">
        <v>1</v>
      </c>
      <c r="F7598">
        <v>0</v>
      </c>
      <c r="G7598" t="str">
        <v>Adult</v>
      </c>
      <c r="H7598">
        <v>12</v>
      </c>
      <c r="I7598" t="str">
        <v>&gt;8</v>
      </c>
      <c r="J7598" t="str">
        <v>Low</v>
      </c>
    </row>
    <row r="7599" spans="1:10">
      <c r="A7599">
        <v>27</v>
      </c>
      <c r="B7599">
        <v>95158</v>
      </c>
      <c r="C7599">
        <v>7</v>
      </c>
      <c r="D7599">
        <v>1</v>
      </c>
      <c r="E7599">
        <v>0</v>
      </c>
      <c r="F7599">
        <v>0</v>
      </c>
      <c r="G7599" t="str">
        <v>Young</v>
      </c>
      <c r="H7599">
        <v>8</v>
      </c>
      <c r="I7599" t="str">
        <v>&lt;=8</v>
      </c>
      <c r="J7599" t="str">
        <v>Medium</v>
      </c>
    </row>
    <row r="7600" spans="1:10">
      <c r="A7600">
        <v>33</v>
      </c>
      <c r="B7600">
        <v>60632</v>
      </c>
      <c r="C7600">
        <v>4</v>
      </c>
      <c r="D7600">
        <v>1</v>
      </c>
      <c r="E7600">
        <v>0</v>
      </c>
      <c r="F7600">
        <v>1</v>
      </c>
      <c r="G7600" t="str">
        <v>Young</v>
      </c>
      <c r="H7600">
        <v>5</v>
      </c>
      <c r="I7600" t="str">
        <v>&lt;=8</v>
      </c>
      <c r="J7600" t="str">
        <v>Medium</v>
      </c>
    </row>
    <row r="7601" spans="1:10">
      <c r="A7601">
        <v>22</v>
      </c>
      <c r="B7601">
        <v>62309</v>
      </c>
      <c r="C7601">
        <v>5</v>
      </c>
      <c r="D7601">
        <v>1</v>
      </c>
      <c r="E7601">
        <v>0</v>
      </c>
      <c r="F7601">
        <v>0</v>
      </c>
      <c r="G7601" t="str">
        <v>Young</v>
      </c>
      <c r="H7601">
        <v>6</v>
      </c>
      <c r="I7601" t="str">
        <v>&lt;=8</v>
      </c>
      <c r="J7601" t="str">
        <v>Medium</v>
      </c>
    </row>
    <row r="7602" spans="1:10">
      <c r="A7602">
        <v>24</v>
      </c>
      <c r="B7602">
        <v>39280</v>
      </c>
      <c r="C7602">
        <v>12</v>
      </c>
      <c r="D7602">
        <v>3</v>
      </c>
      <c r="E7602">
        <v>0</v>
      </c>
      <c r="F7602">
        <v>1</v>
      </c>
      <c r="G7602" t="str">
        <v>Young</v>
      </c>
      <c r="H7602">
        <v>15</v>
      </c>
      <c r="I7602" t="str">
        <v>&gt;8</v>
      </c>
      <c r="J7602" t="str">
        <v>Low</v>
      </c>
    </row>
    <row r="7603" spans="1:10">
      <c r="A7603">
        <v>30</v>
      </c>
      <c r="B7603">
        <v>70449</v>
      </c>
      <c r="C7603">
        <v>9</v>
      </c>
      <c r="D7603">
        <v>1</v>
      </c>
      <c r="E7603">
        <v>0</v>
      </c>
      <c r="F7603">
        <v>1</v>
      </c>
      <c r="G7603" t="str">
        <v>Young</v>
      </c>
      <c r="H7603">
        <v>10</v>
      </c>
      <c r="I7603" t="str">
        <v>&gt;8</v>
      </c>
      <c r="J7603" t="str">
        <v>Medium</v>
      </c>
    </row>
    <row r="7604" spans="1:10">
      <c r="A7604">
        <v>59</v>
      </c>
      <c r="B7604">
        <v>117171</v>
      </c>
      <c r="C7604">
        <v>3</v>
      </c>
      <c r="D7604">
        <v>1</v>
      </c>
      <c r="E7604">
        <v>0</v>
      </c>
      <c r="F7604">
        <v>0</v>
      </c>
      <c r="G7604" t="str">
        <v>Old</v>
      </c>
      <c r="H7604">
        <v>4</v>
      </c>
      <c r="I7604" t="str">
        <v>&lt;=8</v>
      </c>
      <c r="J7604" t="str">
        <v>High</v>
      </c>
    </row>
    <row r="7605" spans="1:10">
      <c r="A7605">
        <v>44</v>
      </c>
      <c r="B7605">
        <v>56957</v>
      </c>
      <c r="C7605">
        <v>3</v>
      </c>
      <c r="D7605">
        <v>2</v>
      </c>
      <c r="E7605">
        <v>0</v>
      </c>
      <c r="F7605">
        <v>0</v>
      </c>
      <c r="G7605" t="str">
        <v>Adult</v>
      </c>
      <c r="H7605">
        <v>5</v>
      </c>
      <c r="I7605" t="str">
        <v>&lt;=8</v>
      </c>
      <c r="J7605" t="str">
        <v>Medium</v>
      </c>
    </row>
    <row r="7606" spans="1:10">
      <c r="A7606">
        <v>37</v>
      </c>
      <c r="B7606">
        <v>66895</v>
      </c>
      <c r="C7606">
        <v>6</v>
      </c>
      <c r="D7606">
        <v>2</v>
      </c>
      <c r="E7606">
        <v>0</v>
      </c>
      <c r="F7606">
        <v>0</v>
      </c>
      <c r="G7606" t="str">
        <v>Adult</v>
      </c>
      <c r="H7606">
        <v>8</v>
      </c>
      <c r="I7606" t="str">
        <v>&lt;=8</v>
      </c>
      <c r="J7606" t="str">
        <v>Medium</v>
      </c>
    </row>
    <row r="7607" spans="1:10">
      <c r="A7607">
        <v>26</v>
      </c>
      <c r="B7607">
        <v>100499</v>
      </c>
      <c r="C7607">
        <v>9</v>
      </c>
      <c r="D7607">
        <v>2</v>
      </c>
      <c r="E7607">
        <v>0</v>
      </c>
      <c r="F7607">
        <v>1</v>
      </c>
      <c r="G7607" t="str">
        <v>Young</v>
      </c>
      <c r="H7607">
        <v>11</v>
      </c>
      <c r="I7607" t="str">
        <v>&gt;8</v>
      </c>
      <c r="J7607" t="str">
        <v>High</v>
      </c>
    </row>
    <row r="7608" spans="1:10">
      <c r="A7608">
        <v>39</v>
      </c>
      <c r="B7608">
        <v>123057</v>
      </c>
      <c r="C7608">
        <v>7</v>
      </c>
      <c r="D7608">
        <v>1</v>
      </c>
      <c r="E7608">
        <v>0</v>
      </c>
      <c r="F7608">
        <v>0</v>
      </c>
      <c r="G7608" t="str">
        <v>Adult</v>
      </c>
      <c r="H7608">
        <v>8</v>
      </c>
      <c r="I7608" t="str">
        <v>&lt;=8</v>
      </c>
      <c r="J7608" t="str">
        <v>High</v>
      </c>
    </row>
    <row r="7609" spans="1:10">
      <c r="A7609">
        <v>25</v>
      </c>
      <c r="B7609">
        <v>128151</v>
      </c>
      <c r="C7609">
        <v>3</v>
      </c>
      <c r="D7609">
        <v>0</v>
      </c>
      <c r="E7609">
        <v>1</v>
      </c>
      <c r="F7609">
        <v>0</v>
      </c>
      <c r="G7609" t="str">
        <v>Young</v>
      </c>
      <c r="H7609">
        <v>3</v>
      </c>
      <c r="I7609" t="str">
        <v>&lt;=8</v>
      </c>
      <c r="J7609" t="str">
        <v>High</v>
      </c>
    </row>
    <row r="7610" spans="1:10">
      <c r="A7610">
        <v>52</v>
      </c>
      <c r="B7610">
        <v>140065</v>
      </c>
      <c r="C7610">
        <v>8</v>
      </c>
      <c r="D7610">
        <v>2</v>
      </c>
      <c r="E7610">
        <v>0</v>
      </c>
      <c r="F7610">
        <v>0</v>
      </c>
      <c r="G7610" t="str">
        <v>Adult</v>
      </c>
      <c r="H7610">
        <v>10</v>
      </c>
      <c r="I7610" t="str">
        <v>&lt;=8</v>
      </c>
      <c r="J7610" t="str">
        <v>High</v>
      </c>
    </row>
    <row r="7611" spans="1:10">
      <c r="A7611">
        <v>30</v>
      </c>
      <c r="B7611">
        <v>141858</v>
      </c>
      <c r="C7611">
        <v>7</v>
      </c>
      <c r="D7611">
        <v>1</v>
      </c>
      <c r="E7611">
        <v>0</v>
      </c>
      <c r="F7611">
        <v>0</v>
      </c>
      <c r="G7611" t="str">
        <v>Young</v>
      </c>
      <c r="H7611">
        <v>8</v>
      </c>
      <c r="I7611" t="str">
        <v>&lt;=8</v>
      </c>
      <c r="J7611" t="str">
        <v>High</v>
      </c>
    </row>
    <row r="7612" spans="1:10">
      <c r="A7612">
        <v>29</v>
      </c>
      <c r="B7612">
        <v>51695</v>
      </c>
      <c r="C7612">
        <v>3</v>
      </c>
      <c r="D7612">
        <v>3</v>
      </c>
      <c r="E7612">
        <v>1</v>
      </c>
      <c r="F7612">
        <v>0</v>
      </c>
      <c r="G7612" t="str">
        <v>Young</v>
      </c>
      <c r="H7612">
        <v>6</v>
      </c>
      <c r="I7612" t="str">
        <v>&lt;=8</v>
      </c>
      <c r="J7612" t="str">
        <v>Medium</v>
      </c>
    </row>
    <row r="7613" spans="1:10">
      <c r="A7613">
        <v>47</v>
      </c>
      <c r="B7613">
        <v>104893</v>
      </c>
      <c r="C7613">
        <v>6</v>
      </c>
      <c r="D7613">
        <v>2</v>
      </c>
      <c r="E7613">
        <v>0</v>
      </c>
      <c r="F7613">
        <v>0</v>
      </c>
      <c r="G7613" t="str">
        <v>Adult</v>
      </c>
      <c r="H7613">
        <v>8</v>
      </c>
      <c r="I7613" t="str">
        <v>&lt;=8</v>
      </c>
      <c r="J7613" t="str">
        <v>High</v>
      </c>
    </row>
    <row r="7614" spans="1:10">
      <c r="A7614">
        <v>33</v>
      </c>
      <c r="B7614">
        <v>93123</v>
      </c>
      <c r="C7614">
        <v>7</v>
      </c>
      <c r="D7614">
        <v>2</v>
      </c>
      <c r="E7614">
        <v>1</v>
      </c>
      <c r="F7614">
        <v>1</v>
      </c>
      <c r="G7614" t="str">
        <v>Young</v>
      </c>
      <c r="H7614">
        <v>9</v>
      </c>
      <c r="I7614" t="str">
        <v>&lt;=8</v>
      </c>
      <c r="J7614" t="str">
        <v>Medium</v>
      </c>
    </row>
    <row r="7615" spans="1:10">
      <c r="A7615">
        <v>39</v>
      </c>
      <c r="B7615">
        <v>55176</v>
      </c>
      <c r="C7615">
        <v>10</v>
      </c>
      <c r="D7615">
        <v>1</v>
      </c>
      <c r="E7615">
        <v>1</v>
      </c>
      <c r="F7615">
        <v>1</v>
      </c>
      <c r="G7615" t="str">
        <v>Adult</v>
      </c>
      <c r="H7615">
        <v>11</v>
      </c>
      <c r="I7615" t="str">
        <v>&gt;8</v>
      </c>
      <c r="J7615" t="str">
        <v>Medium</v>
      </c>
    </row>
    <row r="7616" spans="1:10">
      <c r="A7616">
        <v>41</v>
      </c>
      <c r="B7616">
        <v>48409</v>
      </c>
      <c r="C7616">
        <v>6</v>
      </c>
      <c r="D7616">
        <v>1</v>
      </c>
      <c r="E7616">
        <v>0</v>
      </c>
      <c r="F7616">
        <v>0</v>
      </c>
      <c r="G7616" t="str">
        <v>Adult</v>
      </c>
      <c r="H7616">
        <v>7</v>
      </c>
      <c r="I7616" t="str">
        <v>&lt;=8</v>
      </c>
      <c r="J7616" t="str">
        <v>Low</v>
      </c>
    </row>
    <row r="7617" spans="1:10">
      <c r="A7617">
        <v>44</v>
      </c>
      <c r="B7617">
        <v>86967</v>
      </c>
      <c r="C7617">
        <v>5</v>
      </c>
      <c r="D7617">
        <v>1</v>
      </c>
      <c r="E7617">
        <v>1</v>
      </c>
      <c r="F7617">
        <v>1</v>
      </c>
      <c r="G7617" t="str">
        <v>Adult</v>
      </c>
      <c r="H7617">
        <v>6</v>
      </c>
      <c r="I7617" t="str">
        <v>&lt;=8</v>
      </c>
      <c r="J7617" t="str">
        <v>Medium</v>
      </c>
    </row>
    <row r="7618" spans="1:10">
      <c r="A7618">
        <v>58</v>
      </c>
      <c r="B7618">
        <v>30987</v>
      </c>
      <c r="C7618">
        <v>7</v>
      </c>
      <c r="D7618">
        <v>1</v>
      </c>
      <c r="E7618">
        <v>1</v>
      </c>
      <c r="F7618">
        <v>0</v>
      </c>
      <c r="G7618" t="str">
        <v>Old</v>
      </c>
      <c r="H7618">
        <v>8</v>
      </c>
      <c r="I7618" t="str">
        <v>&lt;=8</v>
      </c>
      <c r="J7618" t="str">
        <v>Low</v>
      </c>
    </row>
    <row r="7619" spans="1:10">
      <c r="A7619">
        <v>24</v>
      </c>
      <c r="B7619">
        <v>84462</v>
      </c>
      <c r="C7619">
        <v>2</v>
      </c>
      <c r="D7619">
        <v>2</v>
      </c>
      <c r="E7619">
        <v>1</v>
      </c>
      <c r="F7619">
        <v>1</v>
      </c>
      <c r="G7619" t="str">
        <v>Young</v>
      </c>
      <c r="H7619">
        <v>4</v>
      </c>
      <c r="I7619" t="str">
        <v>&lt;=8</v>
      </c>
      <c r="J7619" t="str">
        <v>Medium</v>
      </c>
    </row>
    <row r="7620" spans="1:10">
      <c r="A7620">
        <v>44</v>
      </c>
      <c r="B7620">
        <v>97501</v>
      </c>
      <c r="C7620">
        <v>9</v>
      </c>
      <c r="D7620">
        <v>1</v>
      </c>
      <c r="E7620">
        <v>1</v>
      </c>
      <c r="F7620">
        <v>0</v>
      </c>
      <c r="G7620" t="str">
        <v>Adult</v>
      </c>
      <c r="H7620">
        <v>10</v>
      </c>
      <c r="I7620" t="str">
        <v>&gt;8</v>
      </c>
      <c r="J7620" t="str">
        <v>Medium</v>
      </c>
    </row>
    <row r="7621" spans="1:10">
      <c r="A7621">
        <v>55</v>
      </c>
      <c r="B7621">
        <v>135620</v>
      </c>
      <c r="C7621">
        <v>6</v>
      </c>
      <c r="D7621">
        <v>1</v>
      </c>
      <c r="E7621">
        <v>0</v>
      </c>
      <c r="F7621">
        <v>1</v>
      </c>
      <c r="G7621" t="str">
        <v>Old</v>
      </c>
      <c r="H7621">
        <v>7</v>
      </c>
      <c r="I7621" t="str">
        <v>&lt;=8</v>
      </c>
      <c r="J7621" t="str">
        <v>High</v>
      </c>
    </row>
    <row r="7622" spans="1:10">
      <c r="A7622">
        <v>23</v>
      </c>
      <c r="B7622">
        <v>126854</v>
      </c>
      <c r="C7622">
        <v>10</v>
      </c>
      <c r="D7622">
        <v>0</v>
      </c>
      <c r="E7622">
        <v>0</v>
      </c>
      <c r="F7622">
        <v>1</v>
      </c>
      <c r="G7622" t="str">
        <v>Young</v>
      </c>
      <c r="H7622">
        <v>10</v>
      </c>
      <c r="I7622" t="str">
        <v>&gt;8</v>
      </c>
      <c r="J7622" t="str">
        <v>High</v>
      </c>
    </row>
    <row r="7623" spans="1:10">
      <c r="A7623">
        <v>24</v>
      </c>
      <c r="B7623">
        <v>56015</v>
      </c>
      <c r="C7623">
        <v>7</v>
      </c>
      <c r="D7623">
        <v>1</v>
      </c>
      <c r="E7623">
        <v>0</v>
      </c>
      <c r="F7623">
        <v>1</v>
      </c>
      <c r="G7623" t="str">
        <v>Young</v>
      </c>
      <c r="H7623">
        <v>8</v>
      </c>
      <c r="I7623" t="str">
        <v>&lt;=8</v>
      </c>
      <c r="J7623" t="str">
        <v>Medium</v>
      </c>
    </row>
    <row r="7624" spans="1:10">
      <c r="A7624">
        <v>57</v>
      </c>
      <c r="B7624">
        <v>124727</v>
      </c>
      <c r="C7624">
        <v>6</v>
      </c>
      <c r="D7624">
        <v>3</v>
      </c>
      <c r="E7624">
        <v>0</v>
      </c>
      <c r="F7624">
        <v>0</v>
      </c>
      <c r="G7624" t="str">
        <v>Old</v>
      </c>
      <c r="H7624">
        <v>9</v>
      </c>
      <c r="I7624" t="str">
        <v>&lt;=8</v>
      </c>
      <c r="J7624" t="str">
        <v>High</v>
      </c>
    </row>
    <row r="7625" spans="1:10">
      <c r="A7625">
        <v>60</v>
      </c>
      <c r="B7625">
        <v>142350</v>
      </c>
      <c r="C7625">
        <v>8</v>
      </c>
      <c r="D7625">
        <v>1</v>
      </c>
      <c r="E7625">
        <v>0</v>
      </c>
      <c r="F7625">
        <v>0</v>
      </c>
      <c r="G7625" t="str">
        <v>Old</v>
      </c>
      <c r="H7625">
        <v>9</v>
      </c>
      <c r="I7625" t="str">
        <v>&lt;=8</v>
      </c>
      <c r="J7625" t="str">
        <v>High</v>
      </c>
    </row>
    <row r="7626" spans="1:10">
      <c r="A7626">
        <v>55</v>
      </c>
      <c r="B7626">
        <v>96404</v>
      </c>
      <c r="C7626">
        <v>9</v>
      </c>
      <c r="D7626">
        <v>2</v>
      </c>
      <c r="E7626">
        <v>0</v>
      </c>
      <c r="F7626">
        <v>0</v>
      </c>
      <c r="G7626" t="str">
        <v>Old</v>
      </c>
      <c r="H7626">
        <v>11</v>
      </c>
      <c r="I7626" t="str">
        <v>&gt;8</v>
      </c>
      <c r="J7626" t="str">
        <v>Medium</v>
      </c>
    </row>
    <row r="7627" spans="1:10">
      <c r="A7627">
        <v>51</v>
      </c>
      <c r="B7627">
        <v>146751</v>
      </c>
      <c r="C7627">
        <v>7</v>
      </c>
      <c r="D7627">
        <v>0</v>
      </c>
      <c r="E7627">
        <v>0</v>
      </c>
      <c r="F7627">
        <v>0</v>
      </c>
      <c r="G7627" t="str">
        <v>Adult</v>
      </c>
      <c r="H7627">
        <v>7</v>
      </c>
      <c r="I7627" t="str">
        <v>&lt;=8</v>
      </c>
      <c r="J7627" t="str">
        <v>High</v>
      </c>
    </row>
    <row r="7628" spans="1:10">
      <c r="A7628">
        <v>64</v>
      </c>
      <c r="B7628">
        <v>80281</v>
      </c>
      <c r="C7628">
        <v>7</v>
      </c>
      <c r="D7628">
        <v>1</v>
      </c>
      <c r="E7628">
        <v>1</v>
      </c>
      <c r="F7628">
        <v>0</v>
      </c>
      <c r="G7628" t="str">
        <v>Old</v>
      </c>
      <c r="H7628">
        <v>8</v>
      </c>
      <c r="I7628" t="str">
        <v>&lt;=8</v>
      </c>
      <c r="J7628" t="str">
        <v>Medium</v>
      </c>
    </row>
    <row r="7629" spans="1:10">
      <c r="A7629">
        <v>45</v>
      </c>
      <c r="B7629">
        <v>67146</v>
      </c>
      <c r="C7629">
        <v>7</v>
      </c>
      <c r="D7629">
        <v>2</v>
      </c>
      <c r="E7629">
        <v>0</v>
      </c>
      <c r="F7629">
        <v>1</v>
      </c>
      <c r="G7629" t="str">
        <v>Adult</v>
      </c>
      <c r="H7629">
        <v>9</v>
      </c>
      <c r="I7629" t="str">
        <v>&lt;=8</v>
      </c>
      <c r="J7629" t="str">
        <v>Medium</v>
      </c>
    </row>
    <row r="7630" spans="1:10">
      <c r="A7630">
        <v>60</v>
      </c>
      <c r="B7630">
        <v>78231</v>
      </c>
      <c r="C7630">
        <v>6</v>
      </c>
      <c r="D7630">
        <v>2</v>
      </c>
      <c r="E7630">
        <v>0</v>
      </c>
      <c r="F7630">
        <v>0</v>
      </c>
      <c r="G7630" t="str">
        <v>Old</v>
      </c>
      <c r="H7630">
        <v>8</v>
      </c>
      <c r="I7630" t="str">
        <v>&lt;=8</v>
      </c>
      <c r="J7630" t="str">
        <v>Medium</v>
      </c>
    </row>
    <row r="7631" spans="1:10">
      <c r="A7631">
        <v>33</v>
      </c>
      <c r="B7631">
        <v>59032</v>
      </c>
      <c r="C7631">
        <v>5</v>
      </c>
      <c r="D7631">
        <v>0</v>
      </c>
      <c r="E7631">
        <v>0</v>
      </c>
      <c r="F7631">
        <v>0</v>
      </c>
      <c r="G7631" t="str">
        <v>Young</v>
      </c>
      <c r="H7631">
        <v>5</v>
      </c>
      <c r="I7631" t="str">
        <v>&lt;=8</v>
      </c>
      <c r="J7631" t="str">
        <v>Medium</v>
      </c>
    </row>
    <row r="7632" spans="1:10">
      <c r="A7632">
        <v>24</v>
      </c>
      <c r="B7632">
        <v>58305</v>
      </c>
      <c r="C7632">
        <v>14</v>
      </c>
      <c r="D7632">
        <v>3</v>
      </c>
      <c r="E7632">
        <v>1</v>
      </c>
      <c r="F7632">
        <v>1</v>
      </c>
      <c r="G7632" t="str">
        <v>Young</v>
      </c>
      <c r="H7632">
        <v>17</v>
      </c>
      <c r="I7632" t="str">
        <v>&gt;8</v>
      </c>
      <c r="J7632" t="str">
        <v>Medium</v>
      </c>
    </row>
    <row r="7633" spans="1:10">
      <c r="A7633">
        <v>34</v>
      </c>
      <c r="B7633">
        <v>84306</v>
      </c>
      <c r="C7633">
        <v>6</v>
      </c>
      <c r="D7633">
        <v>3</v>
      </c>
      <c r="E7633">
        <v>0</v>
      </c>
      <c r="F7633">
        <v>0</v>
      </c>
      <c r="G7633" t="str">
        <v>Young</v>
      </c>
      <c r="H7633">
        <v>9</v>
      </c>
      <c r="I7633" t="str">
        <v>&lt;=8</v>
      </c>
      <c r="J7633" t="str">
        <v>Medium</v>
      </c>
    </row>
    <row r="7634" spans="1:10">
      <c r="A7634">
        <v>33</v>
      </c>
      <c r="B7634">
        <v>118176</v>
      </c>
      <c r="C7634">
        <v>8</v>
      </c>
      <c r="D7634">
        <v>2</v>
      </c>
      <c r="E7634">
        <v>0</v>
      </c>
      <c r="F7634">
        <v>1</v>
      </c>
      <c r="G7634" t="str">
        <v>Young</v>
      </c>
      <c r="H7634">
        <v>10</v>
      </c>
      <c r="I7634" t="str">
        <v>&lt;=8</v>
      </c>
      <c r="J7634" t="str">
        <v>High</v>
      </c>
    </row>
    <row r="7635" spans="1:10">
      <c r="A7635">
        <v>47</v>
      </c>
      <c r="B7635">
        <v>48318</v>
      </c>
      <c r="C7635">
        <v>10</v>
      </c>
      <c r="D7635">
        <v>1</v>
      </c>
      <c r="E7635">
        <v>0</v>
      </c>
      <c r="F7635">
        <v>0</v>
      </c>
      <c r="G7635" t="str">
        <v>Adult</v>
      </c>
      <c r="H7635">
        <v>11</v>
      </c>
      <c r="I7635" t="str">
        <v>&gt;8</v>
      </c>
      <c r="J7635" t="str">
        <v>Low</v>
      </c>
    </row>
    <row r="7636" spans="1:10">
      <c r="A7636">
        <v>26</v>
      </c>
      <c r="B7636">
        <v>43246</v>
      </c>
      <c r="C7636">
        <v>5</v>
      </c>
      <c r="D7636">
        <v>2</v>
      </c>
      <c r="E7636">
        <v>1</v>
      </c>
      <c r="F7636">
        <v>0</v>
      </c>
      <c r="G7636" t="str">
        <v>Young</v>
      </c>
      <c r="H7636">
        <v>7</v>
      </c>
      <c r="I7636" t="str">
        <v>&lt;=8</v>
      </c>
      <c r="J7636" t="str">
        <v>Low</v>
      </c>
    </row>
    <row r="7637" spans="1:10">
      <c r="A7637">
        <v>37</v>
      </c>
      <c r="B7637">
        <v>63844</v>
      </c>
      <c r="C7637">
        <v>7</v>
      </c>
      <c r="D7637">
        <v>2</v>
      </c>
      <c r="E7637">
        <v>0</v>
      </c>
      <c r="F7637">
        <v>1</v>
      </c>
      <c r="G7637" t="str">
        <v>Adult</v>
      </c>
      <c r="H7637">
        <v>9</v>
      </c>
      <c r="I7637" t="str">
        <v>&lt;=8</v>
      </c>
      <c r="J7637" t="str">
        <v>Medium</v>
      </c>
    </row>
    <row r="7638" spans="1:10">
      <c r="A7638">
        <v>56</v>
      </c>
      <c r="B7638">
        <v>62602</v>
      </c>
      <c r="C7638">
        <v>9</v>
      </c>
      <c r="D7638">
        <v>3</v>
      </c>
      <c r="E7638">
        <v>1</v>
      </c>
      <c r="F7638">
        <v>0</v>
      </c>
      <c r="G7638" t="str">
        <v>Old</v>
      </c>
      <c r="H7638">
        <v>12</v>
      </c>
      <c r="I7638" t="str">
        <v>&gt;8</v>
      </c>
      <c r="J7638" t="str">
        <v>Medium</v>
      </c>
    </row>
    <row r="7639" spans="1:10">
      <c r="A7639">
        <v>60</v>
      </c>
      <c r="B7639">
        <v>51584</v>
      </c>
      <c r="C7639">
        <v>6</v>
      </c>
      <c r="D7639">
        <v>2</v>
      </c>
      <c r="E7639">
        <v>0</v>
      </c>
      <c r="F7639">
        <v>0</v>
      </c>
      <c r="G7639" t="str">
        <v>Old</v>
      </c>
      <c r="H7639">
        <v>8</v>
      </c>
      <c r="I7639" t="str">
        <v>&lt;=8</v>
      </c>
      <c r="J7639" t="str">
        <v>Medium</v>
      </c>
    </row>
    <row r="7640" spans="1:10">
      <c r="A7640">
        <v>55</v>
      </c>
      <c r="B7640">
        <v>146327</v>
      </c>
      <c r="C7640">
        <v>9</v>
      </c>
      <c r="D7640">
        <v>1</v>
      </c>
      <c r="E7640">
        <v>1</v>
      </c>
      <c r="F7640">
        <v>1</v>
      </c>
      <c r="G7640" t="str">
        <v>Old</v>
      </c>
      <c r="H7640">
        <v>10</v>
      </c>
      <c r="I7640" t="str">
        <v>&gt;8</v>
      </c>
      <c r="J7640" t="str">
        <v>High</v>
      </c>
    </row>
    <row r="7641" spans="1:10">
      <c r="A7641">
        <v>37</v>
      </c>
      <c r="B7641">
        <v>45169</v>
      </c>
      <c r="C7641">
        <v>4</v>
      </c>
      <c r="D7641">
        <v>3</v>
      </c>
      <c r="E7641">
        <v>0</v>
      </c>
      <c r="F7641">
        <v>1</v>
      </c>
      <c r="G7641" t="str">
        <v>Adult</v>
      </c>
      <c r="H7641">
        <v>7</v>
      </c>
      <c r="I7641" t="str">
        <v>&lt;=8</v>
      </c>
      <c r="J7641" t="str">
        <v>Low</v>
      </c>
    </row>
    <row r="7642" spans="1:10">
      <c r="A7642">
        <v>61</v>
      </c>
      <c r="B7642">
        <v>55968</v>
      </c>
      <c r="C7642">
        <v>10</v>
      </c>
      <c r="D7642">
        <v>5</v>
      </c>
      <c r="E7642">
        <v>0</v>
      </c>
      <c r="F7642">
        <v>0</v>
      </c>
      <c r="G7642" t="str">
        <v>Old</v>
      </c>
      <c r="H7642">
        <v>15</v>
      </c>
      <c r="I7642" t="str">
        <v>&gt;8</v>
      </c>
      <c r="J7642" t="str">
        <v>Medium</v>
      </c>
    </row>
    <row r="7643" spans="1:10">
      <c r="A7643">
        <v>22</v>
      </c>
      <c r="B7643">
        <v>36385</v>
      </c>
      <c r="C7643">
        <v>7</v>
      </c>
      <c r="D7643">
        <v>1</v>
      </c>
      <c r="E7643">
        <v>0</v>
      </c>
      <c r="F7643">
        <v>0</v>
      </c>
      <c r="G7643" t="str">
        <v>Young</v>
      </c>
      <c r="H7643">
        <v>8</v>
      </c>
      <c r="I7643" t="str">
        <v>&lt;=8</v>
      </c>
      <c r="J7643" t="str">
        <v>Low</v>
      </c>
    </row>
    <row r="7644" spans="1:10">
      <c r="A7644">
        <v>33</v>
      </c>
      <c r="B7644">
        <v>103758</v>
      </c>
      <c r="C7644">
        <v>8</v>
      </c>
      <c r="D7644">
        <v>2</v>
      </c>
      <c r="E7644">
        <v>0</v>
      </c>
      <c r="F7644">
        <v>1</v>
      </c>
      <c r="G7644" t="str">
        <v>Young</v>
      </c>
      <c r="H7644">
        <v>10</v>
      </c>
      <c r="I7644" t="str">
        <v>&lt;=8</v>
      </c>
      <c r="J7644" t="str">
        <v>High</v>
      </c>
    </row>
    <row r="7645" spans="1:10">
      <c r="A7645">
        <v>22</v>
      </c>
      <c r="B7645">
        <v>145391</v>
      </c>
      <c r="C7645">
        <v>6</v>
      </c>
      <c r="D7645">
        <v>1</v>
      </c>
      <c r="E7645">
        <v>0</v>
      </c>
      <c r="F7645">
        <v>0</v>
      </c>
      <c r="G7645" t="str">
        <v>Young</v>
      </c>
      <c r="H7645">
        <v>7</v>
      </c>
      <c r="I7645" t="str">
        <v>&lt;=8</v>
      </c>
      <c r="J7645" t="str">
        <v>High</v>
      </c>
    </row>
    <row r="7646" spans="1:10">
      <c r="A7646">
        <v>48</v>
      </c>
      <c r="B7646">
        <v>55444</v>
      </c>
      <c r="C7646">
        <v>5</v>
      </c>
      <c r="D7646">
        <v>0</v>
      </c>
      <c r="E7646">
        <v>0</v>
      </c>
      <c r="F7646">
        <v>1</v>
      </c>
      <c r="G7646" t="str">
        <v>Adult</v>
      </c>
      <c r="H7646">
        <v>5</v>
      </c>
      <c r="I7646" t="str">
        <v>&lt;=8</v>
      </c>
      <c r="J7646" t="str">
        <v>Medium</v>
      </c>
    </row>
    <row r="7647" spans="1:10">
      <c r="A7647">
        <v>63</v>
      </c>
      <c r="B7647">
        <v>133784</v>
      </c>
      <c r="C7647">
        <v>5</v>
      </c>
      <c r="D7647">
        <v>3</v>
      </c>
      <c r="E7647">
        <v>0</v>
      </c>
      <c r="F7647">
        <v>1</v>
      </c>
      <c r="G7647" t="str">
        <v>Old</v>
      </c>
      <c r="H7647">
        <v>8</v>
      </c>
      <c r="I7647" t="str">
        <v>&lt;=8</v>
      </c>
      <c r="J7647" t="str">
        <v>High</v>
      </c>
    </row>
    <row r="7648" spans="1:10">
      <c r="A7648">
        <v>46</v>
      </c>
      <c r="B7648">
        <v>136081</v>
      </c>
      <c r="C7648">
        <v>8</v>
      </c>
      <c r="D7648">
        <v>1</v>
      </c>
      <c r="E7648">
        <v>0</v>
      </c>
      <c r="F7648">
        <v>1</v>
      </c>
      <c r="G7648" t="str">
        <v>Adult</v>
      </c>
      <c r="H7648">
        <v>9</v>
      </c>
      <c r="I7648" t="str">
        <v>&lt;=8</v>
      </c>
      <c r="J7648" t="str">
        <v>High</v>
      </c>
    </row>
    <row r="7649" spans="1:10">
      <c r="A7649">
        <v>42</v>
      </c>
      <c r="B7649">
        <v>92497</v>
      </c>
      <c r="C7649">
        <v>8</v>
      </c>
      <c r="D7649">
        <v>0</v>
      </c>
      <c r="E7649">
        <v>0</v>
      </c>
      <c r="F7649">
        <v>0</v>
      </c>
      <c r="G7649" t="str">
        <v>Adult</v>
      </c>
      <c r="H7649">
        <v>8</v>
      </c>
      <c r="I7649" t="str">
        <v>&lt;=8</v>
      </c>
      <c r="J7649" t="str">
        <v>Medium</v>
      </c>
    </row>
    <row r="7650" spans="1:10">
      <c r="A7650">
        <v>63</v>
      </c>
      <c r="B7650">
        <v>35362</v>
      </c>
      <c r="C7650">
        <v>4</v>
      </c>
      <c r="D7650">
        <v>0</v>
      </c>
      <c r="E7650">
        <v>1</v>
      </c>
      <c r="F7650">
        <v>0</v>
      </c>
      <c r="G7650" t="str">
        <v>Old</v>
      </c>
      <c r="H7650">
        <v>4</v>
      </c>
      <c r="I7650" t="str">
        <v>&lt;=8</v>
      </c>
      <c r="J7650" t="str">
        <v>Low</v>
      </c>
    </row>
    <row r="7651" spans="1:10">
      <c r="A7651">
        <v>23</v>
      </c>
      <c r="B7651">
        <v>129254</v>
      </c>
      <c r="C7651">
        <v>7</v>
      </c>
      <c r="D7651">
        <v>4</v>
      </c>
      <c r="E7651">
        <v>0</v>
      </c>
      <c r="F7651">
        <v>1</v>
      </c>
      <c r="G7651" t="str">
        <v>Young</v>
      </c>
      <c r="H7651">
        <v>11</v>
      </c>
      <c r="I7651" t="str">
        <v>&lt;=8</v>
      </c>
      <c r="J7651" t="str">
        <v>High</v>
      </c>
    </row>
    <row r="7652" spans="1:10">
      <c r="A7652">
        <v>55</v>
      </c>
      <c r="B7652">
        <v>38250</v>
      </c>
      <c r="C7652">
        <v>11</v>
      </c>
      <c r="D7652">
        <v>7</v>
      </c>
      <c r="E7652">
        <v>1</v>
      </c>
      <c r="F7652">
        <v>1</v>
      </c>
      <c r="G7652" t="str">
        <v>Old</v>
      </c>
      <c r="H7652">
        <v>18</v>
      </c>
      <c r="I7652" t="str">
        <v>&gt;8</v>
      </c>
      <c r="J7652" t="str">
        <v>Low</v>
      </c>
    </row>
    <row r="7653" spans="1:10">
      <c r="A7653">
        <v>32</v>
      </c>
      <c r="B7653">
        <v>98354</v>
      </c>
      <c r="C7653">
        <v>9</v>
      </c>
      <c r="D7653">
        <v>1</v>
      </c>
      <c r="E7653">
        <v>0</v>
      </c>
      <c r="F7653">
        <v>0</v>
      </c>
      <c r="G7653" t="str">
        <v>Young</v>
      </c>
      <c r="H7653">
        <v>10</v>
      </c>
      <c r="I7653" t="str">
        <v>&gt;8</v>
      </c>
      <c r="J7653" t="str">
        <v>Medium</v>
      </c>
    </row>
    <row r="7654" spans="1:10">
      <c r="A7654">
        <v>44</v>
      </c>
      <c r="B7654">
        <v>66368</v>
      </c>
      <c r="C7654">
        <v>7</v>
      </c>
      <c r="D7654">
        <v>1</v>
      </c>
      <c r="E7654">
        <v>0</v>
      </c>
      <c r="F7654">
        <v>0</v>
      </c>
      <c r="G7654" t="str">
        <v>Adult</v>
      </c>
      <c r="H7654">
        <v>8</v>
      </c>
      <c r="I7654" t="str">
        <v>&lt;=8</v>
      </c>
      <c r="J7654" t="str">
        <v>Medium</v>
      </c>
    </row>
    <row r="7655" spans="1:10">
      <c r="A7655">
        <v>25</v>
      </c>
      <c r="B7655">
        <v>74109</v>
      </c>
      <c r="C7655">
        <v>8</v>
      </c>
      <c r="D7655">
        <v>1</v>
      </c>
      <c r="E7655">
        <v>0</v>
      </c>
      <c r="F7655">
        <v>0</v>
      </c>
      <c r="G7655" t="str">
        <v>Young</v>
      </c>
      <c r="H7655">
        <v>9</v>
      </c>
      <c r="I7655" t="str">
        <v>&lt;=8</v>
      </c>
      <c r="J7655" t="str">
        <v>Medium</v>
      </c>
    </row>
    <row r="7656" spans="1:10">
      <c r="A7656">
        <v>40</v>
      </c>
      <c r="B7656">
        <v>110589</v>
      </c>
      <c r="C7656">
        <v>6</v>
      </c>
      <c r="D7656">
        <v>1</v>
      </c>
      <c r="E7656">
        <v>0</v>
      </c>
      <c r="F7656">
        <v>1</v>
      </c>
      <c r="G7656" t="str">
        <v>Adult</v>
      </c>
      <c r="H7656">
        <v>7</v>
      </c>
      <c r="I7656" t="str">
        <v>&lt;=8</v>
      </c>
      <c r="J7656" t="str">
        <v>High</v>
      </c>
    </row>
    <row r="7657" spans="1:10">
      <c r="A7657">
        <v>59</v>
      </c>
      <c r="B7657">
        <v>87645</v>
      </c>
      <c r="C7657">
        <v>13</v>
      </c>
      <c r="D7657">
        <v>2</v>
      </c>
      <c r="E7657">
        <v>1</v>
      </c>
      <c r="F7657">
        <v>0</v>
      </c>
      <c r="G7657" t="str">
        <v>Old</v>
      </c>
      <c r="H7657">
        <v>15</v>
      </c>
      <c r="I7657" t="str">
        <v>&gt;8</v>
      </c>
      <c r="J7657" t="str">
        <v>Medium</v>
      </c>
    </row>
    <row r="7658" spans="1:10">
      <c r="A7658">
        <v>59</v>
      </c>
      <c r="B7658">
        <v>86997</v>
      </c>
      <c r="C7658">
        <v>4</v>
      </c>
      <c r="D7658">
        <v>1</v>
      </c>
      <c r="E7658">
        <v>1</v>
      </c>
      <c r="F7658">
        <v>0</v>
      </c>
      <c r="G7658" t="str">
        <v>Old</v>
      </c>
      <c r="H7658">
        <v>5</v>
      </c>
      <c r="I7658" t="str">
        <v>&lt;=8</v>
      </c>
      <c r="J7658" t="str">
        <v>Medium</v>
      </c>
    </row>
    <row r="7659" spans="1:10">
      <c r="A7659">
        <v>33</v>
      </c>
      <c r="B7659">
        <v>57426</v>
      </c>
      <c r="C7659">
        <v>13</v>
      </c>
      <c r="D7659">
        <v>0</v>
      </c>
      <c r="E7659">
        <v>0</v>
      </c>
      <c r="F7659">
        <v>0</v>
      </c>
      <c r="G7659" t="str">
        <v>Young</v>
      </c>
      <c r="H7659">
        <v>13</v>
      </c>
      <c r="I7659" t="str">
        <v>&gt;8</v>
      </c>
      <c r="J7659" t="str">
        <v>Medium</v>
      </c>
    </row>
    <row r="7660" spans="1:10">
      <c r="A7660">
        <v>61</v>
      </c>
      <c r="B7660">
        <v>147632</v>
      </c>
      <c r="C7660">
        <v>6</v>
      </c>
      <c r="D7660">
        <v>1</v>
      </c>
      <c r="E7660">
        <v>0</v>
      </c>
      <c r="F7660">
        <v>1</v>
      </c>
      <c r="G7660" t="str">
        <v>Old</v>
      </c>
      <c r="H7660">
        <v>7</v>
      </c>
      <c r="I7660" t="str">
        <v>&lt;=8</v>
      </c>
      <c r="J7660" t="str">
        <v>High</v>
      </c>
    </row>
    <row r="7661" spans="1:10">
      <c r="A7661">
        <v>65</v>
      </c>
      <c r="B7661">
        <v>142637</v>
      </c>
      <c r="C7661">
        <v>8</v>
      </c>
      <c r="D7661">
        <v>2</v>
      </c>
      <c r="E7661">
        <v>1</v>
      </c>
      <c r="F7661">
        <v>1</v>
      </c>
      <c r="G7661" t="str">
        <v>Old</v>
      </c>
      <c r="H7661">
        <v>10</v>
      </c>
      <c r="I7661" t="str">
        <v>&lt;=8</v>
      </c>
      <c r="J7661" t="str">
        <v>High</v>
      </c>
    </row>
    <row r="7662" spans="1:10">
      <c r="A7662">
        <v>32</v>
      </c>
      <c r="B7662">
        <v>69023</v>
      </c>
      <c r="C7662">
        <v>12</v>
      </c>
      <c r="D7662">
        <v>2</v>
      </c>
      <c r="E7662">
        <v>1</v>
      </c>
      <c r="F7662">
        <v>1</v>
      </c>
      <c r="G7662" t="str">
        <v>Young</v>
      </c>
      <c r="H7662">
        <v>14</v>
      </c>
      <c r="I7662" t="str">
        <v>&gt;8</v>
      </c>
      <c r="J7662" t="str">
        <v>Medium</v>
      </c>
    </row>
    <row r="7663" spans="1:10">
      <c r="A7663">
        <v>33</v>
      </c>
      <c r="B7663">
        <v>89267</v>
      </c>
      <c r="C7663">
        <v>3</v>
      </c>
      <c r="D7663">
        <v>0</v>
      </c>
      <c r="E7663">
        <v>0</v>
      </c>
      <c r="F7663">
        <v>1</v>
      </c>
      <c r="G7663" t="str">
        <v>Young</v>
      </c>
      <c r="H7663">
        <v>3</v>
      </c>
      <c r="I7663" t="str">
        <v>&lt;=8</v>
      </c>
      <c r="J7663" t="str">
        <v>Medium</v>
      </c>
    </row>
    <row r="7664" spans="1:10">
      <c r="A7664">
        <v>30</v>
      </c>
      <c r="B7664">
        <v>54892</v>
      </c>
      <c r="C7664">
        <v>4</v>
      </c>
      <c r="D7664">
        <v>3</v>
      </c>
      <c r="E7664">
        <v>0</v>
      </c>
      <c r="F7664">
        <v>1</v>
      </c>
      <c r="G7664" t="str">
        <v>Young</v>
      </c>
      <c r="H7664">
        <v>7</v>
      </c>
      <c r="I7664" t="str">
        <v>&lt;=8</v>
      </c>
      <c r="J7664" t="str">
        <v>Medium</v>
      </c>
    </row>
    <row r="7665" spans="1:10">
      <c r="A7665">
        <v>53</v>
      </c>
      <c r="B7665">
        <v>89232</v>
      </c>
      <c r="C7665">
        <v>8</v>
      </c>
      <c r="D7665">
        <v>3</v>
      </c>
      <c r="E7665">
        <v>0</v>
      </c>
      <c r="F7665">
        <v>1</v>
      </c>
      <c r="G7665" t="str">
        <v>Adult</v>
      </c>
      <c r="H7665">
        <v>11</v>
      </c>
      <c r="I7665" t="str">
        <v>&lt;=8</v>
      </c>
      <c r="J7665" t="str">
        <v>Medium</v>
      </c>
    </row>
    <row r="7666" spans="1:10">
      <c r="A7666">
        <v>60</v>
      </c>
      <c r="B7666">
        <v>149952</v>
      </c>
      <c r="C7666">
        <v>8</v>
      </c>
      <c r="D7666">
        <v>2</v>
      </c>
      <c r="E7666">
        <v>1</v>
      </c>
      <c r="F7666">
        <v>1</v>
      </c>
      <c r="G7666" t="str">
        <v>Old</v>
      </c>
      <c r="H7666">
        <v>10</v>
      </c>
      <c r="I7666" t="str">
        <v>&lt;=8</v>
      </c>
      <c r="J7666" t="str">
        <v>High</v>
      </c>
    </row>
    <row r="7667" spans="1:10">
      <c r="A7667">
        <v>36</v>
      </c>
      <c r="B7667">
        <v>139211</v>
      </c>
      <c r="C7667">
        <v>6</v>
      </c>
      <c r="D7667">
        <v>0</v>
      </c>
      <c r="E7667">
        <v>0</v>
      </c>
      <c r="F7667">
        <v>0</v>
      </c>
      <c r="G7667" t="str">
        <v>Adult</v>
      </c>
      <c r="H7667">
        <v>6</v>
      </c>
      <c r="I7667" t="str">
        <v>&lt;=8</v>
      </c>
      <c r="J7667" t="str">
        <v>High</v>
      </c>
    </row>
    <row r="7668" spans="1:10">
      <c r="A7668">
        <v>65</v>
      </c>
      <c r="B7668">
        <v>124897</v>
      </c>
      <c r="C7668">
        <v>7</v>
      </c>
      <c r="D7668">
        <v>1</v>
      </c>
      <c r="E7668">
        <v>0</v>
      </c>
      <c r="F7668">
        <v>1</v>
      </c>
      <c r="G7668" t="str">
        <v>Old</v>
      </c>
      <c r="H7668">
        <v>8</v>
      </c>
      <c r="I7668" t="str">
        <v>&lt;=8</v>
      </c>
      <c r="J7668" t="str">
        <v>High</v>
      </c>
    </row>
    <row r="7669" spans="1:10">
      <c r="A7669">
        <v>55</v>
      </c>
      <c r="B7669">
        <v>89225</v>
      </c>
      <c r="C7669">
        <v>7</v>
      </c>
      <c r="D7669">
        <v>0</v>
      </c>
      <c r="E7669">
        <v>1</v>
      </c>
      <c r="F7669">
        <v>0</v>
      </c>
      <c r="G7669" t="str">
        <v>Old</v>
      </c>
      <c r="H7669">
        <v>7</v>
      </c>
      <c r="I7669" t="str">
        <v>&lt;=8</v>
      </c>
      <c r="J7669" t="str">
        <v>Medium</v>
      </c>
    </row>
    <row r="7670" spans="1:10">
      <c r="A7670">
        <v>23</v>
      </c>
      <c r="B7670">
        <v>46007</v>
      </c>
      <c r="C7670">
        <v>5</v>
      </c>
      <c r="D7670">
        <v>12</v>
      </c>
      <c r="E7670">
        <v>1</v>
      </c>
      <c r="F7670">
        <v>0</v>
      </c>
      <c r="G7670" t="str">
        <v>Young</v>
      </c>
      <c r="H7670">
        <v>17</v>
      </c>
      <c r="I7670" t="str">
        <v>&lt;=8</v>
      </c>
      <c r="J7670" t="str">
        <v>Low</v>
      </c>
    </row>
    <row r="7671" spans="1:10">
      <c r="A7671">
        <v>25</v>
      </c>
      <c r="B7671">
        <v>109777</v>
      </c>
      <c r="C7671">
        <v>6</v>
      </c>
      <c r="D7671">
        <v>6</v>
      </c>
      <c r="E7671">
        <v>1</v>
      </c>
      <c r="F7671">
        <v>1</v>
      </c>
      <c r="G7671" t="str">
        <v>Young</v>
      </c>
      <c r="H7671">
        <v>12</v>
      </c>
      <c r="I7671" t="str">
        <v>&lt;=8</v>
      </c>
      <c r="J7671" t="str">
        <v>High</v>
      </c>
    </row>
    <row r="7672" spans="1:10">
      <c r="A7672">
        <v>46</v>
      </c>
      <c r="B7672">
        <v>74858</v>
      </c>
      <c r="C7672">
        <v>5</v>
      </c>
      <c r="D7672">
        <v>2</v>
      </c>
      <c r="E7672">
        <v>0</v>
      </c>
      <c r="F7672">
        <v>0</v>
      </c>
      <c r="G7672" t="str">
        <v>Adult</v>
      </c>
      <c r="H7672">
        <v>7</v>
      </c>
      <c r="I7672" t="str">
        <v>&lt;=8</v>
      </c>
      <c r="J7672" t="str">
        <v>Medium</v>
      </c>
    </row>
    <row r="7673" spans="1:10">
      <c r="A7673">
        <v>31</v>
      </c>
      <c r="B7673">
        <v>75073</v>
      </c>
      <c r="C7673">
        <v>10</v>
      </c>
      <c r="D7673">
        <v>3</v>
      </c>
      <c r="E7673">
        <v>1</v>
      </c>
      <c r="F7673">
        <v>1</v>
      </c>
      <c r="G7673" t="str">
        <v>Young</v>
      </c>
      <c r="H7673">
        <v>13</v>
      </c>
      <c r="I7673" t="str">
        <v>&gt;8</v>
      </c>
      <c r="J7673" t="str">
        <v>Medium</v>
      </c>
    </row>
    <row r="7674" spans="1:10">
      <c r="A7674">
        <v>27</v>
      </c>
      <c r="B7674">
        <v>119438</v>
      </c>
      <c r="C7674">
        <v>9</v>
      </c>
      <c r="D7674">
        <v>2</v>
      </c>
      <c r="E7674">
        <v>0</v>
      </c>
      <c r="F7674">
        <v>0</v>
      </c>
      <c r="G7674" t="str">
        <v>Young</v>
      </c>
      <c r="H7674">
        <v>11</v>
      </c>
      <c r="I7674" t="str">
        <v>&gt;8</v>
      </c>
      <c r="J7674" t="str">
        <v>High</v>
      </c>
    </row>
    <row r="7675" spans="1:10">
      <c r="A7675">
        <v>30</v>
      </c>
      <c r="B7675">
        <v>120042</v>
      </c>
      <c r="C7675">
        <v>8</v>
      </c>
      <c r="D7675">
        <v>1</v>
      </c>
      <c r="E7675">
        <v>0</v>
      </c>
      <c r="F7675">
        <v>0</v>
      </c>
      <c r="G7675" t="str">
        <v>Young</v>
      </c>
      <c r="H7675">
        <v>9</v>
      </c>
      <c r="I7675" t="str">
        <v>&lt;=8</v>
      </c>
      <c r="J7675" t="str">
        <v>High</v>
      </c>
    </row>
    <row r="7676" spans="1:10">
      <c r="A7676">
        <v>62</v>
      </c>
      <c r="B7676">
        <v>113098</v>
      </c>
      <c r="C7676">
        <v>10</v>
      </c>
      <c r="D7676">
        <v>2</v>
      </c>
      <c r="E7676">
        <v>0</v>
      </c>
      <c r="F7676">
        <v>1</v>
      </c>
      <c r="G7676" t="str">
        <v>Old</v>
      </c>
      <c r="H7676">
        <v>12</v>
      </c>
      <c r="I7676" t="str">
        <v>&gt;8</v>
      </c>
      <c r="J7676" t="str">
        <v>High</v>
      </c>
    </row>
    <row r="7677" spans="1:10">
      <c r="A7677">
        <v>54</v>
      </c>
      <c r="B7677">
        <v>50239</v>
      </c>
      <c r="C7677">
        <v>9</v>
      </c>
      <c r="D7677">
        <v>4</v>
      </c>
      <c r="E7677">
        <v>1</v>
      </c>
      <c r="F7677">
        <v>0</v>
      </c>
      <c r="G7677" t="str">
        <v>Adult</v>
      </c>
      <c r="H7677">
        <v>13</v>
      </c>
      <c r="I7677" t="str">
        <v>&gt;8</v>
      </c>
      <c r="J7677" t="str">
        <v>Medium</v>
      </c>
    </row>
    <row r="7678" spans="1:10">
      <c r="A7678">
        <v>23</v>
      </c>
      <c r="B7678">
        <v>92969</v>
      </c>
      <c r="C7678">
        <v>3</v>
      </c>
      <c r="D7678">
        <v>5</v>
      </c>
      <c r="E7678">
        <v>0</v>
      </c>
      <c r="F7678">
        <v>0</v>
      </c>
      <c r="G7678" t="str">
        <v>Young</v>
      </c>
      <c r="H7678">
        <v>8</v>
      </c>
      <c r="I7678" t="str">
        <v>&lt;=8</v>
      </c>
      <c r="J7678" t="str">
        <v>Medium</v>
      </c>
    </row>
    <row r="7679" spans="1:10">
      <c r="A7679">
        <v>28</v>
      </c>
      <c r="B7679">
        <v>43065</v>
      </c>
      <c r="C7679">
        <v>7</v>
      </c>
      <c r="D7679">
        <v>1</v>
      </c>
      <c r="E7679">
        <v>1</v>
      </c>
      <c r="F7679">
        <v>1</v>
      </c>
      <c r="G7679" t="str">
        <v>Young</v>
      </c>
      <c r="H7679">
        <v>8</v>
      </c>
      <c r="I7679" t="str">
        <v>&lt;=8</v>
      </c>
      <c r="J7679" t="str">
        <v>Low</v>
      </c>
    </row>
    <row r="7680" spans="1:10">
      <c r="A7680">
        <v>51</v>
      </c>
      <c r="B7680">
        <v>140951</v>
      </c>
      <c r="C7680">
        <v>2</v>
      </c>
      <c r="D7680">
        <v>4</v>
      </c>
      <c r="E7680">
        <v>1</v>
      </c>
      <c r="F7680">
        <v>1</v>
      </c>
      <c r="G7680" t="str">
        <v>Adult</v>
      </c>
      <c r="H7680">
        <v>6</v>
      </c>
      <c r="I7680" t="str">
        <v>&lt;=8</v>
      </c>
      <c r="J7680" t="str">
        <v>High</v>
      </c>
    </row>
    <row r="7681" spans="1:10">
      <c r="A7681">
        <v>31</v>
      </c>
      <c r="B7681">
        <v>71291</v>
      </c>
      <c r="C7681">
        <v>8</v>
      </c>
      <c r="D7681">
        <v>0</v>
      </c>
      <c r="E7681">
        <v>1</v>
      </c>
      <c r="F7681">
        <v>0</v>
      </c>
      <c r="G7681" t="str">
        <v>Young</v>
      </c>
      <c r="H7681">
        <v>8</v>
      </c>
      <c r="I7681" t="str">
        <v>&lt;=8</v>
      </c>
      <c r="J7681" t="str">
        <v>Medium</v>
      </c>
    </row>
    <row r="7682" spans="1:10">
      <c r="A7682">
        <v>65</v>
      </c>
      <c r="B7682">
        <v>68805</v>
      </c>
      <c r="C7682">
        <v>6</v>
      </c>
      <c r="D7682">
        <v>1</v>
      </c>
      <c r="E7682">
        <v>1</v>
      </c>
      <c r="F7682">
        <v>1</v>
      </c>
      <c r="G7682" t="str">
        <v>Old</v>
      </c>
      <c r="H7682">
        <v>7</v>
      </c>
      <c r="I7682" t="str">
        <v>&lt;=8</v>
      </c>
      <c r="J7682" t="str">
        <v>Medium</v>
      </c>
    </row>
    <row r="7683" spans="1:10">
      <c r="A7683">
        <v>27</v>
      </c>
      <c r="B7683">
        <v>128831</v>
      </c>
      <c r="C7683">
        <v>7</v>
      </c>
      <c r="D7683">
        <v>2</v>
      </c>
      <c r="E7683">
        <v>0</v>
      </c>
      <c r="F7683">
        <v>0</v>
      </c>
      <c r="G7683" t="str">
        <v>Young</v>
      </c>
      <c r="H7683">
        <v>9</v>
      </c>
      <c r="I7683" t="str">
        <v>&lt;=8</v>
      </c>
      <c r="J7683" t="str">
        <v>High</v>
      </c>
    </row>
    <row r="7684" spans="1:10">
      <c r="A7684">
        <v>65</v>
      </c>
      <c r="B7684">
        <v>48443</v>
      </c>
      <c r="C7684">
        <v>8</v>
      </c>
      <c r="D7684">
        <v>3</v>
      </c>
      <c r="E7684">
        <v>1</v>
      </c>
      <c r="F7684">
        <v>0</v>
      </c>
      <c r="G7684" t="str">
        <v>Old</v>
      </c>
      <c r="H7684">
        <v>11</v>
      </c>
      <c r="I7684" t="str">
        <v>&lt;=8</v>
      </c>
      <c r="J7684" t="str">
        <v>Low</v>
      </c>
    </row>
    <row r="7685" spans="1:10">
      <c r="A7685">
        <v>22</v>
      </c>
      <c r="B7685">
        <v>39290</v>
      </c>
      <c r="C7685">
        <v>8</v>
      </c>
      <c r="D7685">
        <v>0</v>
      </c>
      <c r="E7685">
        <v>0</v>
      </c>
      <c r="F7685">
        <v>0</v>
      </c>
      <c r="G7685" t="str">
        <v>Young</v>
      </c>
      <c r="H7685">
        <v>8</v>
      </c>
      <c r="I7685" t="str">
        <v>&lt;=8</v>
      </c>
      <c r="J7685" t="str">
        <v>Low</v>
      </c>
    </row>
    <row r="7686" spans="1:10">
      <c r="A7686">
        <v>26</v>
      </c>
      <c r="B7686">
        <v>30211</v>
      </c>
      <c r="C7686">
        <v>6</v>
      </c>
      <c r="D7686">
        <v>3</v>
      </c>
      <c r="E7686">
        <v>1</v>
      </c>
      <c r="F7686">
        <v>1</v>
      </c>
      <c r="G7686" t="str">
        <v>Young</v>
      </c>
      <c r="H7686">
        <v>9</v>
      </c>
      <c r="I7686" t="str">
        <v>&lt;=8</v>
      </c>
      <c r="J7686" t="str">
        <v>Low</v>
      </c>
    </row>
    <row r="7687" spans="1:10">
      <c r="A7687">
        <v>61</v>
      </c>
      <c r="B7687">
        <v>113634</v>
      </c>
      <c r="C7687">
        <v>5</v>
      </c>
      <c r="D7687">
        <v>2</v>
      </c>
      <c r="E7687">
        <v>1</v>
      </c>
      <c r="F7687">
        <v>1</v>
      </c>
      <c r="G7687" t="str">
        <v>Old</v>
      </c>
      <c r="H7687">
        <v>7</v>
      </c>
      <c r="I7687" t="str">
        <v>&lt;=8</v>
      </c>
      <c r="J7687" t="str">
        <v>High</v>
      </c>
    </row>
    <row r="7688" spans="1:10">
      <c r="A7688">
        <v>52</v>
      </c>
      <c r="B7688">
        <v>49072</v>
      </c>
      <c r="C7688">
        <v>9</v>
      </c>
      <c r="D7688">
        <v>3</v>
      </c>
      <c r="E7688">
        <v>0</v>
      </c>
      <c r="F7688">
        <v>0</v>
      </c>
      <c r="G7688" t="str">
        <v>Adult</v>
      </c>
      <c r="H7688">
        <v>12</v>
      </c>
      <c r="I7688" t="str">
        <v>&gt;8</v>
      </c>
      <c r="J7688" t="str">
        <v>Low</v>
      </c>
    </row>
    <row r="7689" spans="1:10">
      <c r="A7689">
        <v>40</v>
      </c>
      <c r="B7689">
        <v>73290</v>
      </c>
      <c r="C7689">
        <v>6</v>
      </c>
      <c r="D7689">
        <v>1</v>
      </c>
      <c r="E7689">
        <v>0</v>
      </c>
      <c r="F7689">
        <v>0</v>
      </c>
      <c r="G7689" t="str">
        <v>Adult</v>
      </c>
      <c r="H7689">
        <v>7</v>
      </c>
      <c r="I7689" t="str">
        <v>&lt;=8</v>
      </c>
      <c r="J7689" t="str">
        <v>Medium</v>
      </c>
    </row>
    <row r="7690" spans="1:10">
      <c r="A7690">
        <v>54</v>
      </c>
      <c r="B7690">
        <v>115186</v>
      </c>
      <c r="C7690">
        <v>9</v>
      </c>
      <c r="D7690">
        <v>1</v>
      </c>
      <c r="E7690">
        <v>0</v>
      </c>
      <c r="F7690">
        <v>0</v>
      </c>
      <c r="G7690" t="str">
        <v>Adult</v>
      </c>
      <c r="H7690">
        <v>10</v>
      </c>
      <c r="I7690" t="str">
        <v>&gt;8</v>
      </c>
      <c r="J7690" t="str">
        <v>High</v>
      </c>
    </row>
    <row r="7691" spans="1:10">
      <c r="A7691">
        <v>36</v>
      </c>
      <c r="B7691">
        <v>45115</v>
      </c>
      <c r="C7691">
        <v>8</v>
      </c>
      <c r="D7691">
        <v>1</v>
      </c>
      <c r="E7691">
        <v>0</v>
      </c>
      <c r="F7691">
        <v>0</v>
      </c>
      <c r="G7691" t="str">
        <v>Adult</v>
      </c>
      <c r="H7691">
        <v>9</v>
      </c>
      <c r="I7691" t="str">
        <v>&lt;=8</v>
      </c>
      <c r="J7691" t="str">
        <v>Low</v>
      </c>
    </row>
    <row r="7692" spans="1:10">
      <c r="A7692">
        <v>45</v>
      </c>
      <c r="B7692">
        <v>35149</v>
      </c>
      <c r="C7692">
        <v>9</v>
      </c>
      <c r="D7692">
        <v>3</v>
      </c>
      <c r="E7692">
        <v>1</v>
      </c>
      <c r="F7692">
        <v>1</v>
      </c>
      <c r="G7692" t="str">
        <v>Adult</v>
      </c>
      <c r="H7692">
        <v>12</v>
      </c>
      <c r="I7692" t="str">
        <v>&gt;8</v>
      </c>
      <c r="J7692" t="str">
        <v>Low</v>
      </c>
    </row>
    <row r="7693" spans="1:10">
      <c r="A7693">
        <v>32</v>
      </c>
      <c r="B7693">
        <v>71992</v>
      </c>
      <c r="C7693">
        <v>4</v>
      </c>
      <c r="D7693">
        <v>0</v>
      </c>
      <c r="E7693">
        <v>0</v>
      </c>
      <c r="F7693">
        <v>0</v>
      </c>
      <c r="G7693" t="str">
        <v>Young</v>
      </c>
      <c r="H7693">
        <v>4</v>
      </c>
      <c r="I7693" t="str">
        <v>&lt;=8</v>
      </c>
      <c r="J7693" t="str">
        <v>Medium</v>
      </c>
    </row>
    <row r="7694" spans="1:10">
      <c r="A7694">
        <v>27</v>
      </c>
      <c r="B7694">
        <v>47716</v>
      </c>
      <c r="C7694">
        <v>4</v>
      </c>
      <c r="D7694">
        <v>3</v>
      </c>
      <c r="E7694">
        <v>0</v>
      </c>
      <c r="F7694">
        <v>0</v>
      </c>
      <c r="G7694" t="str">
        <v>Young</v>
      </c>
      <c r="H7694">
        <v>7</v>
      </c>
      <c r="I7694" t="str">
        <v>&lt;=8</v>
      </c>
      <c r="J7694" t="str">
        <v>Low</v>
      </c>
    </row>
    <row r="7695" spans="1:10">
      <c r="A7695">
        <v>59</v>
      </c>
      <c r="B7695">
        <v>127724</v>
      </c>
      <c r="C7695">
        <v>7</v>
      </c>
      <c r="D7695">
        <v>2</v>
      </c>
      <c r="E7695">
        <v>0</v>
      </c>
      <c r="F7695">
        <v>0</v>
      </c>
      <c r="G7695" t="str">
        <v>Old</v>
      </c>
      <c r="H7695">
        <v>9</v>
      </c>
      <c r="I7695" t="str">
        <v>&lt;=8</v>
      </c>
      <c r="J7695" t="str">
        <v>High</v>
      </c>
    </row>
    <row r="7696" spans="1:10">
      <c r="A7696">
        <v>37</v>
      </c>
      <c r="B7696">
        <v>43621</v>
      </c>
      <c r="C7696">
        <v>14</v>
      </c>
      <c r="D7696">
        <v>1</v>
      </c>
      <c r="E7696">
        <v>1</v>
      </c>
      <c r="F7696">
        <v>0</v>
      </c>
      <c r="G7696" t="str">
        <v>Adult</v>
      </c>
      <c r="H7696">
        <v>15</v>
      </c>
      <c r="I7696" t="str">
        <v>&gt;8</v>
      </c>
      <c r="J7696" t="str">
        <v>Low</v>
      </c>
    </row>
    <row r="7697" spans="1:10">
      <c r="A7697">
        <v>65</v>
      </c>
      <c r="B7697">
        <v>36820</v>
      </c>
      <c r="C7697">
        <v>7</v>
      </c>
      <c r="D7697">
        <v>2</v>
      </c>
      <c r="E7697">
        <v>0</v>
      </c>
      <c r="F7697">
        <v>0</v>
      </c>
      <c r="G7697" t="str">
        <v>Old</v>
      </c>
      <c r="H7697">
        <v>9</v>
      </c>
      <c r="I7697" t="str">
        <v>&lt;=8</v>
      </c>
      <c r="J7697" t="str">
        <v>Low</v>
      </c>
    </row>
    <row r="7698" spans="1:10">
      <c r="A7698">
        <v>31</v>
      </c>
      <c r="B7698">
        <v>143065</v>
      </c>
      <c r="C7698">
        <v>8</v>
      </c>
      <c r="D7698">
        <v>1</v>
      </c>
      <c r="E7698">
        <v>1</v>
      </c>
      <c r="F7698">
        <v>1</v>
      </c>
      <c r="G7698" t="str">
        <v>Young</v>
      </c>
      <c r="H7698">
        <v>9</v>
      </c>
      <c r="I7698" t="str">
        <v>&lt;=8</v>
      </c>
      <c r="J7698" t="str">
        <v>High</v>
      </c>
    </row>
    <row r="7699" spans="1:10">
      <c r="A7699">
        <v>26</v>
      </c>
      <c r="B7699">
        <v>72800</v>
      </c>
      <c r="C7699">
        <v>14</v>
      </c>
      <c r="D7699">
        <v>2</v>
      </c>
      <c r="E7699">
        <v>0</v>
      </c>
      <c r="F7699">
        <v>0</v>
      </c>
      <c r="G7699" t="str">
        <v>Young</v>
      </c>
      <c r="H7699">
        <v>16</v>
      </c>
      <c r="I7699" t="str">
        <v>&gt;8</v>
      </c>
      <c r="J7699" t="str">
        <v>Medium</v>
      </c>
    </row>
    <row r="7700" spans="1:10">
      <c r="A7700">
        <v>43</v>
      </c>
      <c r="B7700">
        <v>85043</v>
      </c>
      <c r="C7700">
        <v>4</v>
      </c>
      <c r="D7700">
        <v>1</v>
      </c>
      <c r="E7700">
        <v>0</v>
      </c>
      <c r="F7700">
        <v>0</v>
      </c>
      <c r="G7700" t="str">
        <v>Adult</v>
      </c>
      <c r="H7700">
        <v>5</v>
      </c>
      <c r="I7700" t="str">
        <v>&lt;=8</v>
      </c>
      <c r="J7700" t="str">
        <v>Medium</v>
      </c>
    </row>
    <row r="7701" spans="1:10">
      <c r="A7701">
        <v>47</v>
      </c>
      <c r="B7701">
        <v>60399</v>
      </c>
      <c r="C7701">
        <v>8</v>
      </c>
      <c r="D7701">
        <v>4</v>
      </c>
      <c r="E7701">
        <v>0</v>
      </c>
      <c r="F7701">
        <v>0</v>
      </c>
      <c r="G7701" t="str">
        <v>Adult</v>
      </c>
      <c r="H7701">
        <v>12</v>
      </c>
      <c r="I7701" t="str">
        <v>&lt;=8</v>
      </c>
      <c r="J7701" t="str">
        <v>Medium</v>
      </c>
    </row>
    <row r="7702" spans="1:10">
      <c r="A7702">
        <v>26</v>
      </c>
      <c r="B7702">
        <v>149374</v>
      </c>
      <c r="C7702">
        <v>5</v>
      </c>
      <c r="D7702">
        <v>1</v>
      </c>
      <c r="E7702">
        <v>1</v>
      </c>
      <c r="F7702">
        <v>1</v>
      </c>
      <c r="G7702" t="str">
        <v>Young</v>
      </c>
      <c r="H7702">
        <v>6</v>
      </c>
      <c r="I7702" t="str">
        <v>&lt;=8</v>
      </c>
      <c r="J7702" t="str">
        <v>High</v>
      </c>
    </row>
    <row r="7703" spans="1:10">
      <c r="A7703">
        <v>58</v>
      </c>
      <c r="B7703">
        <v>44002</v>
      </c>
      <c r="C7703">
        <v>8</v>
      </c>
      <c r="D7703">
        <v>6</v>
      </c>
      <c r="E7703">
        <v>1</v>
      </c>
      <c r="F7703">
        <v>0</v>
      </c>
      <c r="G7703" t="str">
        <v>Old</v>
      </c>
      <c r="H7703">
        <v>14</v>
      </c>
      <c r="I7703" t="str">
        <v>&lt;=8</v>
      </c>
      <c r="J7703" t="str">
        <v>Low</v>
      </c>
    </row>
    <row r="7704" spans="1:10">
      <c r="A7704">
        <v>22</v>
      </c>
      <c r="B7704">
        <v>73098</v>
      </c>
      <c r="C7704">
        <v>7</v>
      </c>
      <c r="D7704">
        <v>4</v>
      </c>
      <c r="E7704">
        <v>0</v>
      </c>
      <c r="F7704">
        <v>0</v>
      </c>
      <c r="G7704" t="str">
        <v>Young</v>
      </c>
      <c r="H7704">
        <v>11</v>
      </c>
      <c r="I7704" t="str">
        <v>&lt;=8</v>
      </c>
      <c r="J7704" t="str">
        <v>Medium</v>
      </c>
    </row>
    <row r="7705" spans="1:10">
      <c r="A7705">
        <v>42</v>
      </c>
      <c r="B7705">
        <v>75511</v>
      </c>
      <c r="C7705">
        <v>3</v>
      </c>
      <c r="D7705">
        <v>2</v>
      </c>
      <c r="E7705">
        <v>0</v>
      </c>
      <c r="F7705">
        <v>1</v>
      </c>
      <c r="G7705" t="str">
        <v>Adult</v>
      </c>
      <c r="H7705">
        <v>5</v>
      </c>
      <c r="I7705" t="str">
        <v>&lt;=8</v>
      </c>
      <c r="J7705" t="str">
        <v>Medium</v>
      </c>
    </row>
    <row r="7706" spans="1:10">
      <c r="A7706">
        <v>40</v>
      </c>
      <c r="B7706">
        <v>83243</v>
      </c>
      <c r="C7706">
        <v>5</v>
      </c>
      <c r="D7706">
        <v>2</v>
      </c>
      <c r="E7706">
        <v>0</v>
      </c>
      <c r="F7706">
        <v>0</v>
      </c>
      <c r="G7706" t="str">
        <v>Adult</v>
      </c>
      <c r="H7706">
        <v>7</v>
      </c>
      <c r="I7706" t="str">
        <v>&lt;=8</v>
      </c>
      <c r="J7706" t="str">
        <v>Medium</v>
      </c>
    </row>
    <row r="7707" spans="1:10">
      <c r="A7707">
        <v>45</v>
      </c>
      <c r="B7707">
        <v>145131</v>
      </c>
      <c r="C7707">
        <v>7</v>
      </c>
      <c r="D7707">
        <v>2</v>
      </c>
      <c r="E7707">
        <v>0</v>
      </c>
      <c r="F7707">
        <v>0</v>
      </c>
      <c r="G7707" t="str">
        <v>Adult</v>
      </c>
      <c r="H7707">
        <v>9</v>
      </c>
      <c r="I7707" t="str">
        <v>&lt;=8</v>
      </c>
      <c r="J7707" t="str">
        <v>High</v>
      </c>
    </row>
    <row r="7708" spans="1:10">
      <c r="A7708">
        <v>35</v>
      </c>
      <c r="B7708">
        <v>58750</v>
      </c>
      <c r="C7708">
        <v>7</v>
      </c>
      <c r="D7708">
        <v>0</v>
      </c>
      <c r="E7708">
        <v>0</v>
      </c>
      <c r="F7708">
        <v>1</v>
      </c>
      <c r="G7708" t="str">
        <v>Adult</v>
      </c>
      <c r="H7708">
        <v>7</v>
      </c>
      <c r="I7708" t="str">
        <v>&lt;=8</v>
      </c>
      <c r="J7708" t="str">
        <v>Medium</v>
      </c>
    </row>
    <row r="7709" spans="1:10">
      <c r="A7709">
        <v>49</v>
      </c>
      <c r="B7709">
        <v>121610</v>
      </c>
      <c r="C7709">
        <v>6</v>
      </c>
      <c r="D7709">
        <v>2</v>
      </c>
      <c r="E7709">
        <v>0</v>
      </c>
      <c r="F7709">
        <v>1</v>
      </c>
      <c r="G7709" t="str">
        <v>Adult</v>
      </c>
      <c r="H7709">
        <v>8</v>
      </c>
      <c r="I7709" t="str">
        <v>&lt;=8</v>
      </c>
      <c r="J7709" t="str">
        <v>High</v>
      </c>
    </row>
    <row r="7710" spans="1:10">
      <c r="A7710">
        <v>28</v>
      </c>
      <c r="B7710">
        <v>47310</v>
      </c>
      <c r="C7710">
        <v>8</v>
      </c>
      <c r="D7710">
        <v>2</v>
      </c>
      <c r="E7710">
        <v>0</v>
      </c>
      <c r="F7710">
        <v>1</v>
      </c>
      <c r="G7710" t="str">
        <v>Young</v>
      </c>
      <c r="H7710">
        <v>10</v>
      </c>
      <c r="I7710" t="str">
        <v>&lt;=8</v>
      </c>
      <c r="J7710" t="str">
        <v>Low</v>
      </c>
    </row>
    <row r="7711" spans="1:10">
      <c r="A7711">
        <v>57</v>
      </c>
      <c r="B7711">
        <v>85398</v>
      </c>
      <c r="C7711">
        <v>5</v>
      </c>
      <c r="D7711">
        <v>2</v>
      </c>
      <c r="E7711">
        <v>0</v>
      </c>
      <c r="F7711">
        <v>0</v>
      </c>
      <c r="G7711" t="str">
        <v>Old</v>
      </c>
      <c r="H7711">
        <v>7</v>
      </c>
      <c r="I7711" t="str">
        <v>&lt;=8</v>
      </c>
      <c r="J7711" t="str">
        <v>Medium</v>
      </c>
    </row>
    <row r="7712" spans="1:10">
      <c r="A7712">
        <v>53</v>
      </c>
      <c r="B7712">
        <v>112542</v>
      </c>
      <c r="C7712">
        <v>4</v>
      </c>
      <c r="D7712">
        <v>3</v>
      </c>
      <c r="E7712">
        <v>0</v>
      </c>
      <c r="F7712">
        <v>0</v>
      </c>
      <c r="G7712" t="str">
        <v>Adult</v>
      </c>
      <c r="H7712">
        <v>7</v>
      </c>
      <c r="I7712" t="str">
        <v>&lt;=8</v>
      </c>
      <c r="J7712" t="str">
        <v>High</v>
      </c>
    </row>
    <row r="7713" spans="1:10">
      <c r="A7713">
        <v>42</v>
      </c>
      <c r="B7713">
        <v>105207</v>
      </c>
      <c r="C7713">
        <v>4</v>
      </c>
      <c r="D7713">
        <v>0</v>
      </c>
      <c r="E7713">
        <v>0</v>
      </c>
      <c r="F7713">
        <v>0</v>
      </c>
      <c r="G7713" t="str">
        <v>Adult</v>
      </c>
      <c r="H7713">
        <v>4</v>
      </c>
      <c r="I7713" t="str">
        <v>&lt;=8</v>
      </c>
      <c r="J7713" t="str">
        <v>High</v>
      </c>
    </row>
    <row r="7714" spans="1:10">
      <c r="A7714">
        <v>25</v>
      </c>
      <c r="B7714">
        <v>147725</v>
      </c>
      <c r="C7714">
        <v>9</v>
      </c>
      <c r="D7714">
        <v>2</v>
      </c>
      <c r="E7714">
        <v>1</v>
      </c>
      <c r="F7714">
        <v>1</v>
      </c>
      <c r="G7714" t="str">
        <v>Young</v>
      </c>
      <c r="H7714">
        <v>11</v>
      </c>
      <c r="I7714" t="str">
        <v>&gt;8</v>
      </c>
      <c r="J7714" t="str">
        <v>High</v>
      </c>
    </row>
    <row r="7715" spans="1:10">
      <c r="A7715">
        <v>59</v>
      </c>
      <c r="B7715">
        <v>74345</v>
      </c>
      <c r="C7715">
        <v>6</v>
      </c>
      <c r="D7715">
        <v>1</v>
      </c>
      <c r="E7715">
        <v>0</v>
      </c>
      <c r="F7715">
        <v>0</v>
      </c>
      <c r="G7715" t="str">
        <v>Old</v>
      </c>
      <c r="H7715">
        <v>7</v>
      </c>
      <c r="I7715" t="str">
        <v>&lt;=8</v>
      </c>
      <c r="J7715" t="str">
        <v>Medium</v>
      </c>
    </row>
    <row r="7716" spans="1:10">
      <c r="A7716">
        <v>38</v>
      </c>
      <c r="B7716">
        <v>123430</v>
      </c>
      <c r="C7716">
        <v>5</v>
      </c>
      <c r="D7716">
        <v>4</v>
      </c>
      <c r="E7716">
        <v>0</v>
      </c>
      <c r="F7716">
        <v>1</v>
      </c>
      <c r="G7716" t="str">
        <v>Adult</v>
      </c>
      <c r="H7716">
        <v>9</v>
      </c>
      <c r="I7716" t="str">
        <v>&lt;=8</v>
      </c>
      <c r="J7716" t="str">
        <v>High</v>
      </c>
    </row>
    <row r="7717" spans="1:10">
      <c r="A7717">
        <v>58</v>
      </c>
      <c r="B7717">
        <v>144921</v>
      </c>
      <c r="C7717">
        <v>7</v>
      </c>
      <c r="D7717">
        <v>5</v>
      </c>
      <c r="E7717">
        <v>0</v>
      </c>
      <c r="F7717">
        <v>0</v>
      </c>
      <c r="G7717" t="str">
        <v>Old</v>
      </c>
      <c r="H7717">
        <v>12</v>
      </c>
      <c r="I7717" t="str">
        <v>&lt;=8</v>
      </c>
      <c r="J7717" t="str">
        <v>High</v>
      </c>
    </row>
    <row r="7718" spans="1:10">
      <c r="A7718">
        <v>57</v>
      </c>
      <c r="B7718">
        <v>121729</v>
      </c>
      <c r="C7718">
        <v>8</v>
      </c>
      <c r="D7718">
        <v>3</v>
      </c>
      <c r="E7718">
        <v>0</v>
      </c>
      <c r="F7718">
        <v>0</v>
      </c>
      <c r="G7718" t="str">
        <v>Old</v>
      </c>
      <c r="H7718">
        <v>11</v>
      </c>
      <c r="I7718" t="str">
        <v>&lt;=8</v>
      </c>
      <c r="J7718" t="str">
        <v>High</v>
      </c>
    </row>
    <row r="7719" spans="1:10">
      <c r="A7719">
        <v>50</v>
      </c>
      <c r="B7719">
        <v>81843</v>
      </c>
      <c r="C7719">
        <v>8</v>
      </c>
      <c r="D7719">
        <v>1</v>
      </c>
      <c r="E7719">
        <v>1</v>
      </c>
      <c r="F7719">
        <v>0</v>
      </c>
      <c r="G7719" t="str">
        <v>Adult</v>
      </c>
      <c r="H7719">
        <v>9</v>
      </c>
      <c r="I7719" t="str">
        <v>&lt;=8</v>
      </c>
      <c r="J7719" t="str">
        <v>Medium</v>
      </c>
    </row>
    <row r="7720" spans="1:10">
      <c r="A7720">
        <v>51</v>
      </c>
      <c r="B7720">
        <v>40222</v>
      </c>
      <c r="C7720">
        <v>5</v>
      </c>
      <c r="D7720">
        <v>2</v>
      </c>
      <c r="E7720">
        <v>0</v>
      </c>
      <c r="F7720">
        <v>0</v>
      </c>
      <c r="G7720" t="str">
        <v>Adult</v>
      </c>
      <c r="H7720">
        <v>7</v>
      </c>
      <c r="I7720" t="str">
        <v>&lt;=8</v>
      </c>
      <c r="J7720" t="str">
        <v>Low</v>
      </c>
    </row>
    <row r="7721" spans="1:10">
      <c r="A7721">
        <v>30</v>
      </c>
      <c r="B7721">
        <v>119322</v>
      </c>
      <c r="C7721">
        <v>4</v>
      </c>
      <c r="D7721">
        <v>4</v>
      </c>
      <c r="E7721">
        <v>1</v>
      </c>
      <c r="F7721">
        <v>0</v>
      </c>
      <c r="G7721" t="str">
        <v>Young</v>
      </c>
      <c r="H7721">
        <v>8</v>
      </c>
      <c r="I7721" t="str">
        <v>&lt;=8</v>
      </c>
      <c r="J7721" t="str">
        <v>High</v>
      </c>
    </row>
    <row r="7722" spans="1:10">
      <c r="A7722">
        <v>35</v>
      </c>
      <c r="B7722">
        <v>61509</v>
      </c>
      <c r="C7722">
        <v>6</v>
      </c>
      <c r="D7722">
        <v>3</v>
      </c>
      <c r="E7722">
        <v>0</v>
      </c>
      <c r="F7722">
        <v>1</v>
      </c>
      <c r="G7722" t="str">
        <v>Adult</v>
      </c>
      <c r="H7722">
        <v>9</v>
      </c>
      <c r="I7722" t="str">
        <v>&lt;=8</v>
      </c>
      <c r="J7722" t="str">
        <v>Medium</v>
      </c>
    </row>
    <row r="7723" spans="1:10">
      <c r="A7723">
        <v>62</v>
      </c>
      <c r="B7723">
        <v>30386</v>
      </c>
      <c r="C7723">
        <v>2</v>
      </c>
      <c r="D7723">
        <v>3</v>
      </c>
      <c r="E7723">
        <v>0</v>
      </c>
      <c r="F7723">
        <v>0</v>
      </c>
      <c r="G7723" t="str">
        <v>Old</v>
      </c>
      <c r="H7723">
        <v>5</v>
      </c>
      <c r="I7723" t="str">
        <v>&lt;=8</v>
      </c>
      <c r="J7723" t="str">
        <v>Low</v>
      </c>
    </row>
    <row r="7724" spans="1:10">
      <c r="A7724">
        <v>64</v>
      </c>
      <c r="B7724">
        <v>94334</v>
      </c>
      <c r="C7724">
        <v>5</v>
      </c>
      <c r="D7724">
        <v>2</v>
      </c>
      <c r="E7724">
        <v>1</v>
      </c>
      <c r="F7724">
        <v>0</v>
      </c>
      <c r="G7724" t="str">
        <v>Old</v>
      </c>
      <c r="H7724">
        <v>7</v>
      </c>
      <c r="I7724" t="str">
        <v>&lt;=8</v>
      </c>
      <c r="J7724" t="str">
        <v>Medium</v>
      </c>
    </row>
    <row r="7725" spans="1:10">
      <c r="A7725">
        <v>38</v>
      </c>
      <c r="B7725">
        <v>97170</v>
      </c>
      <c r="C7725">
        <v>8</v>
      </c>
      <c r="D7725">
        <v>0</v>
      </c>
      <c r="E7725">
        <v>0</v>
      </c>
      <c r="F7725">
        <v>0</v>
      </c>
      <c r="G7725" t="str">
        <v>Adult</v>
      </c>
      <c r="H7725">
        <v>8</v>
      </c>
      <c r="I7725" t="str">
        <v>&lt;=8</v>
      </c>
      <c r="J7725" t="str">
        <v>Medium</v>
      </c>
    </row>
    <row r="7726" spans="1:10">
      <c r="A7726">
        <v>43</v>
      </c>
      <c r="B7726">
        <v>70878</v>
      </c>
      <c r="C7726">
        <v>10</v>
      </c>
      <c r="D7726">
        <v>1</v>
      </c>
      <c r="E7726">
        <v>1</v>
      </c>
      <c r="F7726">
        <v>1</v>
      </c>
      <c r="G7726" t="str">
        <v>Adult</v>
      </c>
      <c r="H7726">
        <v>11</v>
      </c>
      <c r="I7726" t="str">
        <v>&gt;8</v>
      </c>
      <c r="J7726" t="str">
        <v>Medium</v>
      </c>
    </row>
    <row r="7727" spans="1:10">
      <c r="A7727">
        <v>53</v>
      </c>
      <c r="B7727">
        <v>99669</v>
      </c>
      <c r="C7727">
        <v>8</v>
      </c>
      <c r="D7727">
        <v>3</v>
      </c>
      <c r="E7727">
        <v>0</v>
      </c>
      <c r="F7727">
        <v>1</v>
      </c>
      <c r="G7727" t="str">
        <v>Adult</v>
      </c>
      <c r="H7727">
        <v>11</v>
      </c>
      <c r="I7727" t="str">
        <v>&lt;=8</v>
      </c>
      <c r="J7727" t="str">
        <v>Medium</v>
      </c>
    </row>
    <row r="7728" spans="1:10">
      <c r="A7728">
        <v>36</v>
      </c>
      <c r="B7728">
        <v>137680</v>
      </c>
      <c r="C7728">
        <v>10</v>
      </c>
      <c r="D7728">
        <v>2</v>
      </c>
      <c r="E7728">
        <v>0</v>
      </c>
      <c r="F7728">
        <v>0</v>
      </c>
      <c r="G7728" t="str">
        <v>Adult</v>
      </c>
      <c r="H7728">
        <v>12</v>
      </c>
      <c r="I7728" t="str">
        <v>&gt;8</v>
      </c>
      <c r="J7728" t="str">
        <v>High</v>
      </c>
    </row>
    <row r="7729" spans="1:10">
      <c r="A7729">
        <v>58</v>
      </c>
      <c r="B7729">
        <v>68349</v>
      </c>
      <c r="C7729">
        <v>14</v>
      </c>
      <c r="D7729">
        <v>0</v>
      </c>
      <c r="E7729">
        <v>0</v>
      </c>
      <c r="F7729">
        <v>1</v>
      </c>
      <c r="G7729" t="str">
        <v>Old</v>
      </c>
      <c r="H7729">
        <v>14</v>
      </c>
      <c r="I7729" t="str">
        <v>&gt;8</v>
      </c>
      <c r="J7729" t="str">
        <v>Medium</v>
      </c>
    </row>
    <row r="7730" spans="1:10">
      <c r="A7730">
        <v>55</v>
      </c>
      <c r="B7730">
        <v>130271</v>
      </c>
      <c r="C7730">
        <v>9</v>
      </c>
      <c r="D7730">
        <v>3</v>
      </c>
      <c r="E7730">
        <v>1</v>
      </c>
      <c r="F7730">
        <v>1</v>
      </c>
      <c r="G7730" t="str">
        <v>Old</v>
      </c>
      <c r="H7730">
        <v>12</v>
      </c>
      <c r="I7730" t="str">
        <v>&gt;8</v>
      </c>
      <c r="J7730" t="str">
        <v>High</v>
      </c>
    </row>
    <row r="7731" spans="1:10">
      <c r="A7731">
        <v>54</v>
      </c>
      <c r="B7731">
        <v>51952</v>
      </c>
      <c r="C7731">
        <v>9</v>
      </c>
      <c r="D7731">
        <v>1</v>
      </c>
      <c r="E7731">
        <v>1</v>
      </c>
      <c r="F7731">
        <v>1</v>
      </c>
      <c r="G7731" t="str">
        <v>Adult</v>
      </c>
      <c r="H7731">
        <v>10</v>
      </c>
      <c r="I7731" t="str">
        <v>&gt;8</v>
      </c>
      <c r="J7731" t="str">
        <v>Medium</v>
      </c>
    </row>
    <row r="7732" spans="1:10">
      <c r="A7732">
        <v>48</v>
      </c>
      <c r="B7732">
        <v>120352</v>
      </c>
      <c r="C7732">
        <v>5</v>
      </c>
      <c r="D7732">
        <v>1</v>
      </c>
      <c r="E7732">
        <v>0</v>
      </c>
      <c r="F7732">
        <v>0</v>
      </c>
      <c r="G7732" t="str">
        <v>Adult</v>
      </c>
      <c r="H7732">
        <v>6</v>
      </c>
      <c r="I7732" t="str">
        <v>&lt;=8</v>
      </c>
      <c r="J7732" t="str">
        <v>High</v>
      </c>
    </row>
    <row r="7733" spans="1:10">
      <c r="A7733">
        <v>22</v>
      </c>
      <c r="B7733">
        <v>51529</v>
      </c>
      <c r="C7733">
        <v>4</v>
      </c>
      <c r="D7733">
        <v>1</v>
      </c>
      <c r="E7733">
        <v>1</v>
      </c>
      <c r="F7733">
        <v>1</v>
      </c>
      <c r="G7733" t="str">
        <v>Young</v>
      </c>
      <c r="H7733">
        <v>5</v>
      </c>
      <c r="I7733" t="str">
        <v>&lt;=8</v>
      </c>
      <c r="J7733" t="str">
        <v>Medium</v>
      </c>
    </row>
    <row r="7734" spans="1:10">
      <c r="A7734">
        <v>50</v>
      </c>
      <c r="B7734">
        <v>101303</v>
      </c>
      <c r="C7734">
        <v>6</v>
      </c>
      <c r="D7734">
        <v>0</v>
      </c>
      <c r="E7734">
        <v>1</v>
      </c>
      <c r="F7734">
        <v>0</v>
      </c>
      <c r="G7734" t="str">
        <v>Adult</v>
      </c>
      <c r="H7734">
        <v>6</v>
      </c>
      <c r="I7734" t="str">
        <v>&lt;=8</v>
      </c>
      <c r="J7734" t="str">
        <v>High</v>
      </c>
    </row>
    <row r="7735" spans="1:10">
      <c r="A7735">
        <v>33</v>
      </c>
      <c r="B7735">
        <v>71521</v>
      </c>
      <c r="C7735">
        <v>7</v>
      </c>
      <c r="D7735">
        <v>5</v>
      </c>
      <c r="E7735">
        <v>0</v>
      </c>
      <c r="F7735">
        <v>1</v>
      </c>
      <c r="G7735" t="str">
        <v>Young</v>
      </c>
      <c r="H7735">
        <v>12</v>
      </c>
      <c r="I7735" t="str">
        <v>&lt;=8</v>
      </c>
      <c r="J7735" t="str">
        <v>Medium</v>
      </c>
    </row>
    <row r="7736" spans="1:10">
      <c r="A7736">
        <v>61</v>
      </c>
      <c r="B7736">
        <v>48383</v>
      </c>
      <c r="C7736">
        <v>4</v>
      </c>
      <c r="D7736">
        <v>3</v>
      </c>
      <c r="E7736">
        <v>0</v>
      </c>
      <c r="F7736">
        <v>0</v>
      </c>
      <c r="G7736" t="str">
        <v>Old</v>
      </c>
      <c r="H7736">
        <v>7</v>
      </c>
      <c r="I7736" t="str">
        <v>&lt;=8</v>
      </c>
      <c r="J7736" t="str">
        <v>Low</v>
      </c>
    </row>
    <row r="7737" spans="1:10">
      <c r="A7737">
        <v>36</v>
      </c>
      <c r="B7737">
        <v>34901</v>
      </c>
      <c r="C7737">
        <v>4</v>
      </c>
      <c r="D7737">
        <v>2</v>
      </c>
      <c r="E7737">
        <v>0</v>
      </c>
      <c r="F7737">
        <v>1</v>
      </c>
      <c r="G7737" t="str">
        <v>Adult</v>
      </c>
      <c r="H7737">
        <v>6</v>
      </c>
      <c r="I7737" t="str">
        <v>&lt;=8</v>
      </c>
      <c r="J7737" t="str">
        <v>Low</v>
      </c>
    </row>
    <row r="7738" spans="1:10">
      <c r="A7738">
        <v>25</v>
      </c>
      <c r="B7738">
        <v>72889</v>
      </c>
      <c r="C7738">
        <v>8</v>
      </c>
      <c r="D7738">
        <v>1</v>
      </c>
      <c r="E7738">
        <v>0</v>
      </c>
      <c r="F7738">
        <v>1</v>
      </c>
      <c r="G7738" t="str">
        <v>Young</v>
      </c>
      <c r="H7738">
        <v>9</v>
      </c>
      <c r="I7738" t="str">
        <v>&lt;=8</v>
      </c>
      <c r="J7738" t="str">
        <v>Medium</v>
      </c>
    </row>
    <row r="7739" spans="1:10">
      <c r="A7739">
        <v>48</v>
      </c>
      <c r="B7739">
        <v>44633</v>
      </c>
      <c r="C7739">
        <v>8</v>
      </c>
      <c r="D7739">
        <v>2</v>
      </c>
      <c r="E7739">
        <v>1</v>
      </c>
      <c r="F7739">
        <v>1</v>
      </c>
      <c r="G7739" t="str">
        <v>Adult</v>
      </c>
      <c r="H7739">
        <v>10</v>
      </c>
      <c r="I7739" t="str">
        <v>&lt;=8</v>
      </c>
      <c r="J7739" t="str">
        <v>Low</v>
      </c>
    </row>
    <row r="7740" spans="1:10">
      <c r="A7740">
        <v>59</v>
      </c>
      <c r="B7740">
        <v>92244</v>
      </c>
      <c r="C7740">
        <v>12</v>
      </c>
      <c r="D7740">
        <v>2</v>
      </c>
      <c r="E7740">
        <v>0</v>
      </c>
      <c r="F7740">
        <v>1</v>
      </c>
      <c r="G7740" t="str">
        <v>Old</v>
      </c>
      <c r="H7740">
        <v>14</v>
      </c>
      <c r="I7740" t="str">
        <v>&gt;8</v>
      </c>
      <c r="J7740" t="str">
        <v>Medium</v>
      </c>
    </row>
    <row r="7741" spans="1:10">
      <c r="A7741">
        <v>65</v>
      </c>
      <c r="B7741">
        <v>49163</v>
      </c>
      <c r="C7741">
        <v>11</v>
      </c>
      <c r="D7741">
        <v>3</v>
      </c>
      <c r="E7741">
        <v>0</v>
      </c>
      <c r="F7741">
        <v>0</v>
      </c>
      <c r="G7741" t="str">
        <v>Old</v>
      </c>
      <c r="H7741">
        <v>14</v>
      </c>
      <c r="I7741" t="str">
        <v>&gt;8</v>
      </c>
      <c r="J7741" t="str">
        <v>Low</v>
      </c>
    </row>
    <row r="7742" spans="1:10">
      <c r="A7742">
        <v>40</v>
      </c>
      <c r="B7742">
        <v>89019</v>
      </c>
      <c r="C7742">
        <v>4</v>
      </c>
      <c r="D7742">
        <v>4</v>
      </c>
      <c r="E7742">
        <v>0</v>
      </c>
      <c r="F7742">
        <v>0</v>
      </c>
      <c r="G7742" t="str">
        <v>Adult</v>
      </c>
      <c r="H7742">
        <v>8</v>
      </c>
      <c r="I7742" t="str">
        <v>&lt;=8</v>
      </c>
      <c r="J7742" t="str">
        <v>Medium</v>
      </c>
    </row>
    <row r="7743" spans="1:10">
      <c r="A7743">
        <v>44</v>
      </c>
      <c r="B7743">
        <v>40707</v>
      </c>
      <c r="C7743">
        <v>4</v>
      </c>
      <c r="D7743">
        <v>2</v>
      </c>
      <c r="E7743">
        <v>0</v>
      </c>
      <c r="F7743">
        <v>0</v>
      </c>
      <c r="G7743" t="str">
        <v>Adult</v>
      </c>
      <c r="H7743">
        <v>6</v>
      </c>
      <c r="I7743" t="str">
        <v>&lt;=8</v>
      </c>
      <c r="J7743" t="str">
        <v>Low</v>
      </c>
    </row>
    <row r="7744" spans="1:10">
      <c r="A7744">
        <v>47</v>
      </c>
      <c r="B7744">
        <v>118112</v>
      </c>
      <c r="C7744">
        <v>5</v>
      </c>
      <c r="D7744">
        <v>3</v>
      </c>
      <c r="E7744">
        <v>1</v>
      </c>
      <c r="F7744">
        <v>1</v>
      </c>
      <c r="G7744" t="str">
        <v>Adult</v>
      </c>
      <c r="H7744">
        <v>8</v>
      </c>
      <c r="I7744" t="str">
        <v>&lt;=8</v>
      </c>
      <c r="J7744" t="str">
        <v>High</v>
      </c>
    </row>
    <row r="7745" spans="1:10">
      <c r="A7745">
        <v>50</v>
      </c>
      <c r="B7745">
        <v>113597</v>
      </c>
      <c r="C7745">
        <v>8</v>
      </c>
      <c r="D7745">
        <v>5</v>
      </c>
      <c r="E7745">
        <v>0</v>
      </c>
      <c r="F7745">
        <v>0</v>
      </c>
      <c r="G7745" t="str">
        <v>Adult</v>
      </c>
      <c r="H7745">
        <v>13</v>
      </c>
      <c r="I7745" t="str">
        <v>&lt;=8</v>
      </c>
      <c r="J7745" t="str">
        <v>High</v>
      </c>
    </row>
    <row r="7746" spans="1:10">
      <c r="A7746">
        <v>65</v>
      </c>
      <c r="B7746">
        <v>75101</v>
      </c>
      <c r="C7746">
        <v>3</v>
      </c>
      <c r="D7746">
        <v>3</v>
      </c>
      <c r="E7746">
        <v>0</v>
      </c>
      <c r="F7746">
        <v>0</v>
      </c>
      <c r="G7746" t="str">
        <v>Old</v>
      </c>
      <c r="H7746">
        <v>6</v>
      </c>
      <c r="I7746" t="str">
        <v>&lt;=8</v>
      </c>
      <c r="J7746" t="str">
        <v>Medium</v>
      </c>
    </row>
    <row r="7747" spans="1:10">
      <c r="A7747">
        <v>47</v>
      </c>
      <c r="B7747">
        <v>74706</v>
      </c>
      <c r="C7747">
        <v>4</v>
      </c>
      <c r="D7747">
        <v>2</v>
      </c>
      <c r="E7747">
        <v>0</v>
      </c>
      <c r="F7747">
        <v>1</v>
      </c>
      <c r="G7747" t="str">
        <v>Adult</v>
      </c>
      <c r="H7747">
        <v>6</v>
      </c>
      <c r="I7747" t="str">
        <v>&lt;=8</v>
      </c>
      <c r="J7747" t="str">
        <v>Medium</v>
      </c>
    </row>
    <row r="7748" spans="1:10">
      <c r="A7748">
        <v>46</v>
      </c>
      <c r="B7748">
        <v>107084</v>
      </c>
      <c r="C7748">
        <v>5</v>
      </c>
      <c r="D7748">
        <v>0</v>
      </c>
      <c r="E7748">
        <v>0</v>
      </c>
      <c r="F7748">
        <v>0</v>
      </c>
      <c r="G7748" t="str">
        <v>Adult</v>
      </c>
      <c r="H7748">
        <v>5</v>
      </c>
      <c r="I7748" t="str">
        <v>&lt;=8</v>
      </c>
      <c r="J7748" t="str">
        <v>High</v>
      </c>
    </row>
    <row r="7749" spans="1:10">
      <c r="A7749">
        <v>27</v>
      </c>
      <c r="B7749">
        <v>45115</v>
      </c>
      <c r="C7749">
        <v>3</v>
      </c>
      <c r="D7749">
        <v>3</v>
      </c>
      <c r="E7749">
        <v>1</v>
      </c>
      <c r="F7749">
        <v>0</v>
      </c>
      <c r="G7749" t="str">
        <v>Young</v>
      </c>
      <c r="H7749">
        <v>6</v>
      </c>
      <c r="I7749" t="str">
        <v>&lt;=8</v>
      </c>
      <c r="J7749" t="str">
        <v>Low</v>
      </c>
    </row>
    <row r="7750" spans="1:10">
      <c r="A7750">
        <v>62</v>
      </c>
      <c r="B7750">
        <v>105379</v>
      </c>
      <c r="C7750">
        <v>11</v>
      </c>
      <c r="D7750">
        <v>7</v>
      </c>
      <c r="E7750">
        <v>0</v>
      </c>
      <c r="F7750">
        <v>0</v>
      </c>
      <c r="G7750" t="str">
        <v>Old</v>
      </c>
      <c r="H7750">
        <v>18</v>
      </c>
      <c r="I7750" t="str">
        <v>&gt;8</v>
      </c>
      <c r="J7750" t="str">
        <v>High</v>
      </c>
    </row>
    <row r="7751" spans="1:10">
      <c r="A7751">
        <v>58</v>
      </c>
      <c r="B7751">
        <v>132481</v>
      </c>
      <c r="C7751">
        <v>14</v>
      </c>
      <c r="D7751">
        <v>2</v>
      </c>
      <c r="E7751">
        <v>0</v>
      </c>
      <c r="F7751">
        <v>1</v>
      </c>
      <c r="G7751" t="str">
        <v>Old</v>
      </c>
      <c r="H7751">
        <v>16</v>
      </c>
      <c r="I7751" t="str">
        <v>&gt;8</v>
      </c>
      <c r="J7751" t="str">
        <v>High</v>
      </c>
    </row>
    <row r="7752" spans="1:10">
      <c r="A7752">
        <v>25</v>
      </c>
      <c r="B7752">
        <v>69979</v>
      </c>
      <c r="C7752">
        <v>5</v>
      </c>
      <c r="D7752">
        <v>2</v>
      </c>
      <c r="E7752">
        <v>0</v>
      </c>
      <c r="F7752">
        <v>0</v>
      </c>
      <c r="G7752" t="str">
        <v>Young</v>
      </c>
      <c r="H7752">
        <v>7</v>
      </c>
      <c r="I7752" t="str">
        <v>&lt;=8</v>
      </c>
      <c r="J7752" t="str">
        <v>Medium</v>
      </c>
    </row>
    <row r="7753" spans="1:10">
      <c r="A7753">
        <v>43</v>
      </c>
      <c r="B7753">
        <v>70641</v>
      </c>
      <c r="C7753">
        <v>8</v>
      </c>
      <c r="D7753">
        <v>1</v>
      </c>
      <c r="E7753">
        <v>0</v>
      </c>
      <c r="F7753">
        <v>0</v>
      </c>
      <c r="G7753" t="str">
        <v>Adult</v>
      </c>
      <c r="H7753">
        <v>9</v>
      </c>
      <c r="I7753" t="str">
        <v>&lt;=8</v>
      </c>
      <c r="J7753" t="str">
        <v>Medium</v>
      </c>
    </row>
    <row r="7754" spans="1:10">
      <c r="A7754">
        <v>48</v>
      </c>
      <c r="B7754">
        <v>99377</v>
      </c>
      <c r="C7754">
        <v>9</v>
      </c>
      <c r="D7754">
        <v>1</v>
      </c>
      <c r="E7754">
        <v>1</v>
      </c>
      <c r="F7754">
        <v>1</v>
      </c>
      <c r="G7754" t="str">
        <v>Adult</v>
      </c>
      <c r="H7754">
        <v>10</v>
      </c>
      <c r="I7754" t="str">
        <v>&gt;8</v>
      </c>
      <c r="J7754" t="str">
        <v>Medium</v>
      </c>
    </row>
    <row r="7755" spans="1:10">
      <c r="A7755">
        <v>54</v>
      </c>
      <c r="B7755">
        <v>36416</v>
      </c>
      <c r="C7755">
        <v>7</v>
      </c>
      <c r="D7755">
        <v>4</v>
      </c>
      <c r="E7755">
        <v>1</v>
      </c>
      <c r="F7755">
        <v>1</v>
      </c>
      <c r="G7755" t="str">
        <v>Adult</v>
      </c>
      <c r="H7755">
        <v>11</v>
      </c>
      <c r="I7755" t="str">
        <v>&lt;=8</v>
      </c>
      <c r="J7755" t="str">
        <v>Low</v>
      </c>
    </row>
    <row r="7756" spans="1:10">
      <c r="A7756">
        <v>35</v>
      </c>
      <c r="B7756">
        <v>40633</v>
      </c>
      <c r="C7756">
        <v>6</v>
      </c>
      <c r="D7756">
        <v>3</v>
      </c>
      <c r="E7756">
        <v>1</v>
      </c>
      <c r="F7756">
        <v>1</v>
      </c>
      <c r="G7756" t="str">
        <v>Adult</v>
      </c>
      <c r="H7756">
        <v>9</v>
      </c>
      <c r="I7756" t="str">
        <v>&lt;=8</v>
      </c>
      <c r="J7756" t="str">
        <v>Low</v>
      </c>
    </row>
    <row r="7757" spans="1:10">
      <c r="A7757">
        <v>52</v>
      </c>
      <c r="B7757">
        <v>133189</v>
      </c>
      <c r="C7757">
        <v>7</v>
      </c>
      <c r="D7757">
        <v>3</v>
      </c>
      <c r="E7757">
        <v>0</v>
      </c>
      <c r="F7757">
        <v>1</v>
      </c>
      <c r="G7757" t="str">
        <v>Adult</v>
      </c>
      <c r="H7757">
        <v>10</v>
      </c>
      <c r="I7757" t="str">
        <v>&lt;=8</v>
      </c>
      <c r="J7757" t="str">
        <v>High</v>
      </c>
    </row>
    <row r="7758" spans="1:10">
      <c r="A7758">
        <v>46</v>
      </c>
      <c r="B7758">
        <v>30594</v>
      </c>
      <c r="C7758">
        <v>7</v>
      </c>
      <c r="D7758">
        <v>2</v>
      </c>
      <c r="E7758">
        <v>1</v>
      </c>
      <c r="F7758">
        <v>0</v>
      </c>
      <c r="G7758" t="str">
        <v>Adult</v>
      </c>
      <c r="H7758">
        <v>9</v>
      </c>
      <c r="I7758" t="str">
        <v>&lt;=8</v>
      </c>
      <c r="J7758" t="str">
        <v>Low</v>
      </c>
    </row>
    <row r="7759" spans="1:10">
      <c r="A7759">
        <v>51</v>
      </c>
      <c r="B7759">
        <v>44393</v>
      </c>
      <c r="C7759">
        <v>8</v>
      </c>
      <c r="D7759">
        <v>2</v>
      </c>
      <c r="E7759">
        <v>0</v>
      </c>
      <c r="F7759">
        <v>0</v>
      </c>
      <c r="G7759" t="str">
        <v>Adult</v>
      </c>
      <c r="H7759">
        <v>10</v>
      </c>
      <c r="I7759" t="str">
        <v>&lt;=8</v>
      </c>
      <c r="J7759" t="str">
        <v>Low</v>
      </c>
    </row>
    <row r="7760" spans="1:10">
      <c r="A7760">
        <v>39</v>
      </c>
      <c r="B7760">
        <v>65380</v>
      </c>
      <c r="C7760">
        <v>1</v>
      </c>
      <c r="D7760">
        <v>1</v>
      </c>
      <c r="E7760">
        <v>0</v>
      </c>
      <c r="F7760">
        <v>0</v>
      </c>
      <c r="G7760" t="str">
        <v>Adult</v>
      </c>
      <c r="H7760">
        <v>2</v>
      </c>
      <c r="I7760" t="str">
        <v>&lt;=8</v>
      </c>
      <c r="J7760" t="str">
        <v>Medium</v>
      </c>
    </row>
    <row r="7761" spans="1:10">
      <c r="A7761">
        <v>29</v>
      </c>
      <c r="B7761">
        <v>75056</v>
      </c>
      <c r="C7761">
        <v>8</v>
      </c>
      <c r="D7761">
        <v>1</v>
      </c>
      <c r="E7761">
        <v>0</v>
      </c>
      <c r="F7761">
        <v>0</v>
      </c>
      <c r="G7761" t="str">
        <v>Young</v>
      </c>
      <c r="H7761">
        <v>9</v>
      </c>
      <c r="I7761" t="str">
        <v>&lt;=8</v>
      </c>
      <c r="J7761" t="str">
        <v>Medium</v>
      </c>
    </row>
    <row r="7762" spans="1:10">
      <c r="A7762">
        <v>49</v>
      </c>
      <c r="B7762">
        <v>118279</v>
      </c>
      <c r="C7762">
        <v>6</v>
      </c>
      <c r="D7762">
        <v>4</v>
      </c>
      <c r="E7762">
        <v>0</v>
      </c>
      <c r="F7762">
        <v>0</v>
      </c>
      <c r="G7762" t="str">
        <v>Adult</v>
      </c>
      <c r="H7762">
        <v>10</v>
      </c>
      <c r="I7762" t="str">
        <v>&lt;=8</v>
      </c>
      <c r="J7762" t="str">
        <v>High</v>
      </c>
    </row>
    <row r="7763" spans="1:10">
      <c r="A7763">
        <v>59</v>
      </c>
      <c r="B7763">
        <v>127507</v>
      </c>
      <c r="C7763">
        <v>6</v>
      </c>
      <c r="D7763">
        <v>1</v>
      </c>
      <c r="E7763">
        <v>0</v>
      </c>
      <c r="F7763">
        <v>1</v>
      </c>
      <c r="G7763" t="str">
        <v>Old</v>
      </c>
      <c r="H7763">
        <v>7</v>
      </c>
      <c r="I7763" t="str">
        <v>&lt;=8</v>
      </c>
      <c r="J7763" t="str">
        <v>High</v>
      </c>
    </row>
    <row r="7764" spans="1:10">
      <c r="A7764">
        <v>24</v>
      </c>
      <c r="B7764">
        <v>146184</v>
      </c>
      <c r="C7764">
        <v>8</v>
      </c>
      <c r="D7764">
        <v>1</v>
      </c>
      <c r="E7764">
        <v>0</v>
      </c>
      <c r="F7764">
        <v>1</v>
      </c>
      <c r="G7764" t="str">
        <v>Young</v>
      </c>
      <c r="H7764">
        <v>9</v>
      </c>
      <c r="I7764" t="str">
        <v>&lt;=8</v>
      </c>
      <c r="J7764" t="str">
        <v>High</v>
      </c>
    </row>
    <row r="7765" spans="1:10">
      <c r="A7765">
        <v>23</v>
      </c>
      <c r="B7765">
        <v>148243</v>
      </c>
      <c r="C7765">
        <v>7</v>
      </c>
      <c r="D7765">
        <v>2</v>
      </c>
      <c r="E7765">
        <v>1</v>
      </c>
      <c r="F7765">
        <v>1</v>
      </c>
      <c r="G7765" t="str">
        <v>Young</v>
      </c>
      <c r="H7765">
        <v>9</v>
      </c>
      <c r="I7765" t="str">
        <v>&lt;=8</v>
      </c>
      <c r="J7765" t="str">
        <v>High</v>
      </c>
    </row>
    <row r="7766" spans="1:10">
      <c r="A7766">
        <v>49</v>
      </c>
      <c r="B7766">
        <v>34861</v>
      </c>
      <c r="C7766">
        <v>8</v>
      </c>
      <c r="D7766">
        <v>1</v>
      </c>
      <c r="E7766">
        <v>1</v>
      </c>
      <c r="F7766">
        <v>0</v>
      </c>
      <c r="G7766" t="str">
        <v>Adult</v>
      </c>
      <c r="H7766">
        <v>9</v>
      </c>
      <c r="I7766" t="str">
        <v>&lt;=8</v>
      </c>
      <c r="J7766" t="str">
        <v>Low</v>
      </c>
    </row>
    <row r="7767" spans="1:10">
      <c r="A7767">
        <v>31</v>
      </c>
      <c r="B7767">
        <v>133070</v>
      </c>
      <c r="C7767">
        <v>7</v>
      </c>
      <c r="D7767">
        <v>6</v>
      </c>
      <c r="E7767">
        <v>0</v>
      </c>
      <c r="F7767">
        <v>0</v>
      </c>
      <c r="G7767" t="str">
        <v>Young</v>
      </c>
      <c r="H7767">
        <v>13</v>
      </c>
      <c r="I7767" t="str">
        <v>&lt;=8</v>
      </c>
      <c r="J7767" t="str">
        <v>High</v>
      </c>
    </row>
    <row r="7768" spans="1:10">
      <c r="A7768">
        <v>53</v>
      </c>
      <c r="B7768">
        <v>66126</v>
      </c>
      <c r="C7768">
        <v>4</v>
      </c>
      <c r="D7768">
        <v>1</v>
      </c>
      <c r="E7768">
        <v>1</v>
      </c>
      <c r="F7768">
        <v>1</v>
      </c>
      <c r="G7768" t="str">
        <v>Adult</v>
      </c>
      <c r="H7768">
        <v>5</v>
      </c>
      <c r="I7768" t="str">
        <v>&lt;=8</v>
      </c>
      <c r="J7768" t="str">
        <v>Medium</v>
      </c>
    </row>
    <row r="7769" spans="1:10">
      <c r="A7769">
        <v>58</v>
      </c>
      <c r="B7769">
        <v>110382</v>
      </c>
      <c r="C7769">
        <v>9</v>
      </c>
      <c r="D7769">
        <v>2</v>
      </c>
      <c r="E7769">
        <v>0</v>
      </c>
      <c r="F7769">
        <v>0</v>
      </c>
      <c r="G7769" t="str">
        <v>Old</v>
      </c>
      <c r="H7769">
        <v>11</v>
      </c>
      <c r="I7769" t="str">
        <v>&gt;8</v>
      </c>
      <c r="J7769" t="str">
        <v>High</v>
      </c>
    </row>
    <row r="7770" spans="1:10">
      <c r="A7770">
        <v>31</v>
      </c>
      <c r="B7770">
        <v>121713</v>
      </c>
      <c r="C7770">
        <v>8</v>
      </c>
      <c r="D7770">
        <v>4</v>
      </c>
      <c r="E7770">
        <v>0</v>
      </c>
      <c r="F7770">
        <v>1</v>
      </c>
      <c r="G7770" t="str">
        <v>Young</v>
      </c>
      <c r="H7770">
        <v>12</v>
      </c>
      <c r="I7770" t="str">
        <v>&lt;=8</v>
      </c>
      <c r="J7770" t="str">
        <v>High</v>
      </c>
    </row>
    <row r="7771" spans="1:10">
      <c r="A7771">
        <v>47</v>
      </c>
      <c r="B7771">
        <v>63682</v>
      </c>
      <c r="C7771">
        <v>9</v>
      </c>
      <c r="D7771">
        <v>2</v>
      </c>
      <c r="E7771">
        <v>0</v>
      </c>
      <c r="F7771">
        <v>0</v>
      </c>
      <c r="G7771" t="str">
        <v>Adult</v>
      </c>
      <c r="H7771">
        <v>11</v>
      </c>
      <c r="I7771" t="str">
        <v>&gt;8</v>
      </c>
      <c r="J7771" t="str">
        <v>Medium</v>
      </c>
    </row>
    <row r="7772" spans="1:10">
      <c r="A7772">
        <v>53</v>
      </c>
      <c r="B7772">
        <v>48228</v>
      </c>
      <c r="C7772">
        <v>7</v>
      </c>
      <c r="D7772">
        <v>4</v>
      </c>
      <c r="E7772">
        <v>0</v>
      </c>
      <c r="F7772">
        <v>1</v>
      </c>
      <c r="G7772" t="str">
        <v>Adult</v>
      </c>
      <c r="H7772">
        <v>11</v>
      </c>
      <c r="I7772" t="str">
        <v>&lt;=8</v>
      </c>
      <c r="J7772" t="str">
        <v>Low</v>
      </c>
    </row>
    <row r="7773" spans="1:10">
      <c r="A7773">
        <v>41</v>
      </c>
      <c r="B7773">
        <v>130299</v>
      </c>
      <c r="C7773">
        <v>12</v>
      </c>
      <c r="D7773">
        <v>2</v>
      </c>
      <c r="E7773">
        <v>1</v>
      </c>
      <c r="F7773">
        <v>1</v>
      </c>
      <c r="G7773" t="str">
        <v>Adult</v>
      </c>
      <c r="H7773">
        <v>14</v>
      </c>
      <c r="I7773" t="str">
        <v>&gt;8</v>
      </c>
      <c r="J7773" t="str">
        <v>High</v>
      </c>
    </row>
    <row r="7774" spans="1:10">
      <c r="A7774">
        <v>59</v>
      </c>
      <c r="B7774">
        <v>54009</v>
      </c>
      <c r="C7774">
        <v>6</v>
      </c>
      <c r="D7774">
        <v>2</v>
      </c>
      <c r="E7774">
        <v>0</v>
      </c>
      <c r="F7774">
        <v>0</v>
      </c>
      <c r="G7774" t="str">
        <v>Old</v>
      </c>
      <c r="H7774">
        <v>8</v>
      </c>
      <c r="I7774" t="str">
        <v>&lt;=8</v>
      </c>
      <c r="J7774" t="str">
        <v>Medium</v>
      </c>
    </row>
    <row r="7775" spans="1:10">
      <c r="A7775">
        <v>51</v>
      </c>
      <c r="B7775">
        <v>30094</v>
      </c>
      <c r="C7775">
        <v>9</v>
      </c>
      <c r="D7775">
        <v>4</v>
      </c>
      <c r="E7775">
        <v>1</v>
      </c>
      <c r="F7775">
        <v>1</v>
      </c>
      <c r="G7775" t="str">
        <v>Adult</v>
      </c>
      <c r="H7775">
        <v>13</v>
      </c>
      <c r="I7775" t="str">
        <v>&gt;8</v>
      </c>
      <c r="J7775" t="str">
        <v>Low</v>
      </c>
    </row>
    <row r="7776" spans="1:10">
      <c r="A7776">
        <v>58</v>
      </c>
      <c r="B7776">
        <v>136988</v>
      </c>
      <c r="C7776">
        <v>4</v>
      </c>
      <c r="D7776">
        <v>2</v>
      </c>
      <c r="E7776">
        <v>0</v>
      </c>
      <c r="F7776">
        <v>0</v>
      </c>
      <c r="G7776" t="str">
        <v>Old</v>
      </c>
      <c r="H7776">
        <v>6</v>
      </c>
      <c r="I7776" t="str">
        <v>&lt;=8</v>
      </c>
      <c r="J7776" t="str">
        <v>High</v>
      </c>
    </row>
    <row r="7777" spans="1:10">
      <c r="A7777">
        <v>22</v>
      </c>
      <c r="B7777">
        <v>110636</v>
      </c>
      <c r="C7777">
        <v>8</v>
      </c>
      <c r="D7777">
        <v>3</v>
      </c>
      <c r="E7777">
        <v>1</v>
      </c>
      <c r="F7777">
        <v>1</v>
      </c>
      <c r="G7777" t="str">
        <v>Young</v>
      </c>
      <c r="H7777">
        <v>11</v>
      </c>
      <c r="I7777" t="str">
        <v>&lt;=8</v>
      </c>
      <c r="J7777" t="str">
        <v>High</v>
      </c>
    </row>
    <row r="7778" spans="1:10">
      <c r="A7778">
        <v>47</v>
      </c>
      <c r="B7778">
        <v>82221</v>
      </c>
      <c r="C7778">
        <v>6</v>
      </c>
      <c r="D7778">
        <v>0</v>
      </c>
      <c r="E7778">
        <v>0</v>
      </c>
      <c r="F7778">
        <v>0</v>
      </c>
      <c r="G7778" t="str">
        <v>Adult</v>
      </c>
      <c r="H7778">
        <v>6</v>
      </c>
      <c r="I7778" t="str">
        <v>&lt;=8</v>
      </c>
      <c r="J7778" t="str">
        <v>Medium</v>
      </c>
    </row>
    <row r="7779" spans="1:10">
      <c r="A7779">
        <v>56</v>
      </c>
      <c r="B7779">
        <v>128453</v>
      </c>
      <c r="C7779">
        <v>6</v>
      </c>
      <c r="D7779">
        <v>3</v>
      </c>
      <c r="E7779">
        <v>1</v>
      </c>
      <c r="F7779">
        <v>1</v>
      </c>
      <c r="G7779" t="str">
        <v>Old</v>
      </c>
      <c r="H7779">
        <v>9</v>
      </c>
      <c r="I7779" t="str">
        <v>&lt;=8</v>
      </c>
      <c r="J7779" t="str">
        <v>High</v>
      </c>
    </row>
    <row r="7780" spans="1:10">
      <c r="A7780">
        <v>31</v>
      </c>
      <c r="B7780">
        <v>47430</v>
      </c>
      <c r="C7780">
        <v>8</v>
      </c>
      <c r="D7780">
        <v>1</v>
      </c>
      <c r="E7780">
        <v>0</v>
      </c>
      <c r="F7780">
        <v>1</v>
      </c>
      <c r="G7780" t="str">
        <v>Young</v>
      </c>
      <c r="H7780">
        <v>9</v>
      </c>
      <c r="I7780" t="str">
        <v>&lt;=8</v>
      </c>
      <c r="J7780" t="str">
        <v>Low</v>
      </c>
    </row>
    <row r="7781" spans="1:10">
      <c r="A7781">
        <v>38</v>
      </c>
      <c r="B7781">
        <v>65571</v>
      </c>
      <c r="C7781">
        <v>10</v>
      </c>
      <c r="D7781">
        <v>1</v>
      </c>
      <c r="E7781">
        <v>0</v>
      </c>
      <c r="F7781">
        <v>0</v>
      </c>
      <c r="G7781" t="str">
        <v>Adult</v>
      </c>
      <c r="H7781">
        <v>11</v>
      </c>
      <c r="I7781" t="str">
        <v>&gt;8</v>
      </c>
      <c r="J7781" t="str">
        <v>Medium</v>
      </c>
    </row>
    <row r="7782" spans="1:10">
      <c r="A7782">
        <v>21</v>
      </c>
      <c r="B7782">
        <v>84486</v>
      </c>
      <c r="C7782">
        <v>6</v>
      </c>
      <c r="D7782">
        <v>2</v>
      </c>
      <c r="E7782">
        <v>1</v>
      </c>
      <c r="F7782">
        <v>0</v>
      </c>
      <c r="G7782" t="str">
        <v>Young</v>
      </c>
      <c r="H7782">
        <v>8</v>
      </c>
      <c r="I7782" t="str">
        <v>&lt;=8</v>
      </c>
      <c r="J7782" t="str">
        <v>Medium</v>
      </c>
    </row>
    <row r="7783" spans="1:10">
      <c r="A7783">
        <v>55</v>
      </c>
      <c r="B7783">
        <v>120510</v>
      </c>
      <c r="C7783">
        <v>8</v>
      </c>
      <c r="D7783">
        <v>2</v>
      </c>
      <c r="E7783">
        <v>0</v>
      </c>
      <c r="F7783">
        <v>1</v>
      </c>
      <c r="G7783" t="str">
        <v>Old</v>
      </c>
      <c r="H7783">
        <v>10</v>
      </c>
      <c r="I7783" t="str">
        <v>&lt;=8</v>
      </c>
      <c r="J7783" t="str">
        <v>High</v>
      </c>
    </row>
    <row r="7784" spans="1:10">
      <c r="A7784">
        <v>55</v>
      </c>
      <c r="B7784">
        <v>126665</v>
      </c>
      <c r="C7784">
        <v>5</v>
      </c>
      <c r="D7784">
        <v>1</v>
      </c>
      <c r="E7784">
        <v>0</v>
      </c>
      <c r="F7784">
        <v>0</v>
      </c>
      <c r="G7784" t="str">
        <v>Old</v>
      </c>
      <c r="H7784">
        <v>6</v>
      </c>
      <c r="I7784" t="str">
        <v>&lt;=8</v>
      </c>
      <c r="J7784" t="str">
        <v>High</v>
      </c>
    </row>
    <row r="7785" spans="1:10">
      <c r="A7785">
        <v>51</v>
      </c>
      <c r="B7785">
        <v>142770</v>
      </c>
      <c r="C7785">
        <v>3</v>
      </c>
      <c r="D7785">
        <v>4</v>
      </c>
      <c r="E7785">
        <v>1</v>
      </c>
      <c r="F7785">
        <v>1</v>
      </c>
      <c r="G7785" t="str">
        <v>Adult</v>
      </c>
      <c r="H7785">
        <v>7</v>
      </c>
      <c r="I7785" t="str">
        <v>&lt;=8</v>
      </c>
      <c r="J7785" t="str">
        <v>High</v>
      </c>
    </row>
    <row r="7786" spans="1:10">
      <c r="A7786">
        <v>48</v>
      </c>
      <c r="B7786">
        <v>92294</v>
      </c>
      <c r="C7786">
        <v>8</v>
      </c>
      <c r="D7786">
        <v>1</v>
      </c>
      <c r="E7786">
        <v>0</v>
      </c>
      <c r="F7786">
        <v>0</v>
      </c>
      <c r="G7786" t="str">
        <v>Adult</v>
      </c>
      <c r="H7786">
        <v>9</v>
      </c>
      <c r="I7786" t="str">
        <v>&lt;=8</v>
      </c>
      <c r="J7786" t="str">
        <v>Medium</v>
      </c>
    </row>
    <row r="7787" spans="1:10">
      <c r="A7787">
        <v>59</v>
      </c>
      <c r="B7787">
        <v>50860</v>
      </c>
      <c r="C7787">
        <v>6</v>
      </c>
      <c r="D7787">
        <v>0</v>
      </c>
      <c r="E7787">
        <v>1</v>
      </c>
      <c r="F7787">
        <v>0</v>
      </c>
      <c r="G7787" t="str">
        <v>Old</v>
      </c>
      <c r="H7787">
        <v>6</v>
      </c>
      <c r="I7787" t="str">
        <v>&lt;=8</v>
      </c>
      <c r="J7787" t="str">
        <v>Medium</v>
      </c>
    </row>
    <row r="7788" spans="1:10">
      <c r="A7788">
        <v>21</v>
      </c>
      <c r="B7788">
        <v>102812</v>
      </c>
      <c r="C7788">
        <v>9</v>
      </c>
      <c r="D7788">
        <v>2</v>
      </c>
      <c r="E7788">
        <v>0</v>
      </c>
      <c r="F7788">
        <v>1</v>
      </c>
      <c r="G7788" t="str">
        <v>Young</v>
      </c>
      <c r="H7788">
        <v>11</v>
      </c>
      <c r="I7788" t="str">
        <v>&gt;8</v>
      </c>
      <c r="J7788" t="str">
        <v>High</v>
      </c>
    </row>
    <row r="7789" spans="1:10">
      <c r="A7789">
        <v>45</v>
      </c>
      <c r="B7789">
        <v>96087</v>
      </c>
      <c r="C7789">
        <v>5</v>
      </c>
      <c r="D7789">
        <v>2</v>
      </c>
      <c r="E7789">
        <v>0</v>
      </c>
      <c r="F7789">
        <v>1</v>
      </c>
      <c r="G7789" t="str">
        <v>Adult</v>
      </c>
      <c r="H7789">
        <v>7</v>
      </c>
      <c r="I7789" t="str">
        <v>&lt;=8</v>
      </c>
      <c r="J7789" t="str">
        <v>Medium</v>
      </c>
    </row>
    <row r="7790" spans="1:10">
      <c r="A7790">
        <v>63</v>
      </c>
      <c r="B7790">
        <v>143784</v>
      </c>
      <c r="C7790">
        <v>6</v>
      </c>
      <c r="D7790">
        <v>1</v>
      </c>
      <c r="E7790">
        <v>0</v>
      </c>
      <c r="F7790">
        <v>0</v>
      </c>
      <c r="G7790" t="str">
        <v>Old</v>
      </c>
      <c r="H7790">
        <v>7</v>
      </c>
      <c r="I7790" t="str">
        <v>&lt;=8</v>
      </c>
      <c r="J7790" t="str">
        <v>High</v>
      </c>
    </row>
    <row r="7791" spans="1:10">
      <c r="A7791">
        <v>58</v>
      </c>
      <c r="B7791">
        <v>38486</v>
      </c>
      <c r="C7791">
        <v>2</v>
      </c>
      <c r="D7791">
        <v>2</v>
      </c>
      <c r="E7791">
        <v>0</v>
      </c>
      <c r="F7791">
        <v>1</v>
      </c>
      <c r="G7791" t="str">
        <v>Old</v>
      </c>
      <c r="H7791">
        <v>4</v>
      </c>
      <c r="I7791" t="str">
        <v>&lt;=8</v>
      </c>
      <c r="J7791" t="str">
        <v>Low</v>
      </c>
    </row>
    <row r="7792" spans="1:10">
      <c r="A7792">
        <v>40</v>
      </c>
      <c r="B7792">
        <v>113063</v>
      </c>
      <c r="C7792">
        <v>5</v>
      </c>
      <c r="D7792">
        <v>2</v>
      </c>
      <c r="E7792">
        <v>0</v>
      </c>
      <c r="F7792">
        <v>1</v>
      </c>
      <c r="G7792" t="str">
        <v>Adult</v>
      </c>
      <c r="H7792">
        <v>7</v>
      </c>
      <c r="I7792" t="str">
        <v>&lt;=8</v>
      </c>
      <c r="J7792" t="str">
        <v>High</v>
      </c>
    </row>
    <row r="7793" spans="1:10">
      <c r="A7793">
        <v>23</v>
      </c>
      <c r="B7793">
        <v>79607</v>
      </c>
      <c r="C7793">
        <v>7</v>
      </c>
      <c r="D7793">
        <v>3</v>
      </c>
      <c r="E7793">
        <v>1</v>
      </c>
      <c r="F7793">
        <v>1</v>
      </c>
      <c r="G7793" t="str">
        <v>Young</v>
      </c>
      <c r="H7793">
        <v>10</v>
      </c>
      <c r="I7793" t="str">
        <v>&lt;=8</v>
      </c>
      <c r="J7793" t="str">
        <v>Medium</v>
      </c>
    </row>
    <row r="7794" spans="1:10">
      <c r="A7794">
        <v>22</v>
      </c>
      <c r="B7794">
        <v>39745</v>
      </c>
      <c r="C7794">
        <v>4</v>
      </c>
      <c r="D7794">
        <v>1</v>
      </c>
      <c r="E7794">
        <v>0</v>
      </c>
      <c r="F7794">
        <v>0</v>
      </c>
      <c r="G7794" t="str">
        <v>Young</v>
      </c>
      <c r="H7794">
        <v>5</v>
      </c>
      <c r="I7794" t="str">
        <v>&lt;=8</v>
      </c>
      <c r="J7794" t="str">
        <v>Low</v>
      </c>
    </row>
    <row r="7795" spans="1:10">
      <c r="A7795">
        <v>38</v>
      </c>
      <c r="B7795">
        <v>136664</v>
      </c>
      <c r="C7795">
        <v>10</v>
      </c>
      <c r="D7795">
        <v>1</v>
      </c>
      <c r="E7795">
        <v>0</v>
      </c>
      <c r="F7795">
        <v>1</v>
      </c>
      <c r="G7795" t="str">
        <v>Adult</v>
      </c>
      <c r="H7795">
        <v>11</v>
      </c>
      <c r="I7795" t="str">
        <v>&gt;8</v>
      </c>
      <c r="J7795" t="str">
        <v>High</v>
      </c>
    </row>
    <row r="7796" spans="1:10">
      <c r="A7796">
        <v>64</v>
      </c>
      <c r="B7796">
        <v>108533</v>
      </c>
      <c r="C7796">
        <v>9</v>
      </c>
      <c r="D7796">
        <v>0</v>
      </c>
      <c r="E7796">
        <v>0</v>
      </c>
      <c r="F7796">
        <v>0</v>
      </c>
      <c r="G7796" t="str">
        <v>Old</v>
      </c>
      <c r="H7796">
        <v>9</v>
      </c>
      <c r="I7796" t="str">
        <v>&gt;8</v>
      </c>
      <c r="J7796" t="str">
        <v>High</v>
      </c>
    </row>
    <row r="7797" spans="1:10">
      <c r="A7797">
        <v>30</v>
      </c>
      <c r="B7797">
        <v>48330</v>
      </c>
      <c r="C7797">
        <v>9</v>
      </c>
      <c r="D7797">
        <v>3</v>
      </c>
      <c r="E7797">
        <v>1</v>
      </c>
      <c r="F7797">
        <v>0</v>
      </c>
      <c r="G7797" t="str">
        <v>Young</v>
      </c>
      <c r="H7797">
        <v>12</v>
      </c>
      <c r="I7797" t="str">
        <v>&gt;8</v>
      </c>
      <c r="J7797" t="str">
        <v>Low</v>
      </c>
    </row>
    <row r="7798" spans="1:10">
      <c r="A7798">
        <v>25</v>
      </c>
      <c r="B7798">
        <v>70078</v>
      </c>
      <c r="C7798">
        <v>6</v>
      </c>
      <c r="D7798">
        <v>3</v>
      </c>
      <c r="E7798">
        <v>1</v>
      </c>
      <c r="F7798">
        <v>1</v>
      </c>
      <c r="G7798" t="str">
        <v>Young</v>
      </c>
      <c r="H7798">
        <v>9</v>
      </c>
      <c r="I7798" t="str">
        <v>&lt;=8</v>
      </c>
      <c r="J7798" t="str">
        <v>Medium</v>
      </c>
    </row>
    <row r="7799" spans="1:10">
      <c r="A7799">
        <v>29</v>
      </c>
      <c r="B7799">
        <v>85332</v>
      </c>
      <c r="C7799">
        <v>4</v>
      </c>
      <c r="D7799">
        <v>6</v>
      </c>
      <c r="E7799">
        <v>0</v>
      </c>
      <c r="F7799">
        <v>0</v>
      </c>
      <c r="G7799" t="str">
        <v>Young</v>
      </c>
      <c r="H7799">
        <v>10</v>
      </c>
      <c r="I7799" t="str">
        <v>&lt;=8</v>
      </c>
      <c r="J7799" t="str">
        <v>Medium</v>
      </c>
    </row>
    <row r="7800" spans="1:10">
      <c r="A7800">
        <v>22</v>
      </c>
      <c r="B7800">
        <v>134121</v>
      </c>
      <c r="C7800">
        <v>7</v>
      </c>
      <c r="D7800">
        <v>2</v>
      </c>
      <c r="E7800">
        <v>0</v>
      </c>
      <c r="F7800">
        <v>1</v>
      </c>
      <c r="G7800" t="str">
        <v>Young</v>
      </c>
      <c r="H7800">
        <v>9</v>
      </c>
      <c r="I7800" t="str">
        <v>&lt;=8</v>
      </c>
      <c r="J7800" t="str">
        <v>High</v>
      </c>
    </row>
    <row r="7801" spans="1:10">
      <c r="A7801">
        <v>54</v>
      </c>
      <c r="B7801">
        <v>84532</v>
      </c>
      <c r="C7801">
        <v>6</v>
      </c>
      <c r="D7801">
        <v>2</v>
      </c>
      <c r="E7801">
        <v>1</v>
      </c>
      <c r="F7801">
        <v>0</v>
      </c>
      <c r="G7801" t="str">
        <v>Adult</v>
      </c>
      <c r="H7801">
        <v>8</v>
      </c>
      <c r="I7801" t="str">
        <v>&lt;=8</v>
      </c>
      <c r="J7801" t="str">
        <v>Medium</v>
      </c>
    </row>
    <row r="7802" spans="1:10">
      <c r="A7802">
        <v>58</v>
      </c>
      <c r="B7802">
        <v>120365</v>
      </c>
      <c r="C7802">
        <v>10</v>
      </c>
      <c r="D7802">
        <v>1</v>
      </c>
      <c r="E7802">
        <v>0</v>
      </c>
      <c r="F7802">
        <v>1</v>
      </c>
      <c r="G7802" t="str">
        <v>Old</v>
      </c>
      <c r="H7802">
        <v>11</v>
      </c>
      <c r="I7802" t="str">
        <v>&gt;8</v>
      </c>
      <c r="J7802" t="str">
        <v>High</v>
      </c>
    </row>
    <row r="7803" spans="1:10">
      <c r="A7803">
        <v>51</v>
      </c>
      <c r="B7803">
        <v>73336</v>
      </c>
      <c r="C7803">
        <v>7</v>
      </c>
      <c r="D7803">
        <v>0</v>
      </c>
      <c r="E7803">
        <v>1</v>
      </c>
      <c r="F7803">
        <v>1</v>
      </c>
      <c r="G7803" t="str">
        <v>Adult</v>
      </c>
      <c r="H7803">
        <v>7</v>
      </c>
      <c r="I7803" t="str">
        <v>&lt;=8</v>
      </c>
      <c r="J7803" t="str">
        <v>Medium</v>
      </c>
    </row>
    <row r="7804" spans="1:10">
      <c r="A7804">
        <v>30</v>
      </c>
      <c r="B7804">
        <v>38070</v>
      </c>
      <c r="C7804">
        <v>8</v>
      </c>
      <c r="D7804">
        <v>3</v>
      </c>
      <c r="E7804">
        <v>0</v>
      </c>
      <c r="F7804">
        <v>0</v>
      </c>
      <c r="G7804" t="str">
        <v>Young</v>
      </c>
      <c r="H7804">
        <v>11</v>
      </c>
      <c r="I7804" t="str">
        <v>&lt;=8</v>
      </c>
      <c r="J7804" t="str">
        <v>Low</v>
      </c>
    </row>
    <row r="7805" spans="1:10">
      <c r="A7805">
        <v>32</v>
      </c>
      <c r="B7805">
        <v>31320</v>
      </c>
      <c r="C7805">
        <v>9</v>
      </c>
      <c r="D7805">
        <v>2</v>
      </c>
      <c r="E7805">
        <v>1</v>
      </c>
      <c r="F7805">
        <v>1</v>
      </c>
      <c r="G7805" t="str">
        <v>Young</v>
      </c>
      <c r="H7805">
        <v>11</v>
      </c>
      <c r="I7805" t="str">
        <v>&gt;8</v>
      </c>
      <c r="J7805" t="str">
        <v>Low</v>
      </c>
    </row>
    <row r="7806" spans="1:10">
      <c r="A7806">
        <v>56</v>
      </c>
      <c r="B7806">
        <v>119043</v>
      </c>
      <c r="C7806">
        <v>5</v>
      </c>
      <c r="D7806">
        <v>1</v>
      </c>
      <c r="E7806">
        <v>0</v>
      </c>
      <c r="F7806">
        <v>0</v>
      </c>
      <c r="G7806" t="str">
        <v>Old</v>
      </c>
      <c r="H7806">
        <v>6</v>
      </c>
      <c r="I7806" t="str">
        <v>&lt;=8</v>
      </c>
      <c r="J7806" t="str">
        <v>High</v>
      </c>
    </row>
    <row r="7807" spans="1:10">
      <c r="A7807">
        <v>41</v>
      </c>
      <c r="B7807">
        <v>68921</v>
      </c>
      <c r="C7807">
        <v>4</v>
      </c>
      <c r="D7807">
        <v>5</v>
      </c>
      <c r="E7807">
        <v>1</v>
      </c>
      <c r="F7807">
        <v>0</v>
      </c>
      <c r="G7807" t="str">
        <v>Adult</v>
      </c>
      <c r="H7807">
        <v>9</v>
      </c>
      <c r="I7807" t="str">
        <v>&lt;=8</v>
      </c>
      <c r="J7807" t="str">
        <v>Medium</v>
      </c>
    </row>
    <row r="7808" spans="1:10">
      <c r="A7808">
        <v>26</v>
      </c>
      <c r="B7808">
        <v>36589</v>
      </c>
      <c r="C7808">
        <v>7</v>
      </c>
      <c r="D7808">
        <v>1</v>
      </c>
      <c r="E7808">
        <v>0</v>
      </c>
      <c r="F7808">
        <v>0</v>
      </c>
      <c r="G7808" t="str">
        <v>Young</v>
      </c>
      <c r="H7808">
        <v>8</v>
      </c>
      <c r="I7808" t="str">
        <v>&lt;=8</v>
      </c>
      <c r="J7808" t="str">
        <v>Low</v>
      </c>
    </row>
    <row r="7809" spans="1:10">
      <c r="A7809">
        <v>23</v>
      </c>
      <c r="B7809">
        <v>94409</v>
      </c>
      <c r="C7809">
        <v>5</v>
      </c>
      <c r="D7809">
        <v>0</v>
      </c>
      <c r="E7809">
        <v>1</v>
      </c>
      <c r="F7809">
        <v>0</v>
      </c>
      <c r="G7809" t="str">
        <v>Young</v>
      </c>
      <c r="H7809">
        <v>5</v>
      </c>
      <c r="I7809" t="str">
        <v>&lt;=8</v>
      </c>
      <c r="J7809" t="str">
        <v>Medium</v>
      </c>
    </row>
    <row r="7810" spans="1:10">
      <c r="A7810">
        <v>30</v>
      </c>
      <c r="B7810">
        <v>122995</v>
      </c>
      <c r="C7810">
        <v>7</v>
      </c>
      <c r="D7810">
        <v>0</v>
      </c>
      <c r="E7810">
        <v>0</v>
      </c>
      <c r="F7810">
        <v>1</v>
      </c>
      <c r="G7810" t="str">
        <v>Young</v>
      </c>
      <c r="H7810">
        <v>7</v>
      </c>
      <c r="I7810" t="str">
        <v>&lt;=8</v>
      </c>
      <c r="J7810" t="str">
        <v>High</v>
      </c>
    </row>
    <row r="7811" spans="1:10">
      <c r="A7811">
        <v>25</v>
      </c>
      <c r="B7811">
        <v>45589</v>
      </c>
      <c r="C7811">
        <v>8</v>
      </c>
      <c r="D7811">
        <v>2</v>
      </c>
      <c r="E7811">
        <v>0</v>
      </c>
      <c r="F7811">
        <v>0</v>
      </c>
      <c r="G7811" t="str">
        <v>Young</v>
      </c>
      <c r="H7811">
        <v>10</v>
      </c>
      <c r="I7811" t="str">
        <v>&lt;=8</v>
      </c>
      <c r="J7811" t="str">
        <v>Low</v>
      </c>
    </row>
    <row r="7812" spans="1:10">
      <c r="A7812">
        <v>46</v>
      </c>
      <c r="B7812">
        <v>66375</v>
      </c>
      <c r="C7812">
        <v>6</v>
      </c>
      <c r="D7812">
        <v>2</v>
      </c>
      <c r="E7812">
        <v>0</v>
      </c>
      <c r="F7812">
        <v>0</v>
      </c>
      <c r="G7812" t="str">
        <v>Adult</v>
      </c>
      <c r="H7812">
        <v>8</v>
      </c>
      <c r="I7812" t="str">
        <v>&lt;=8</v>
      </c>
      <c r="J7812" t="str">
        <v>Medium</v>
      </c>
    </row>
    <row r="7813" spans="1:10">
      <c r="A7813">
        <v>41</v>
      </c>
      <c r="B7813">
        <v>73085</v>
      </c>
      <c r="C7813">
        <v>8</v>
      </c>
      <c r="D7813">
        <v>2</v>
      </c>
      <c r="E7813">
        <v>1</v>
      </c>
      <c r="F7813">
        <v>0</v>
      </c>
      <c r="G7813" t="str">
        <v>Adult</v>
      </c>
      <c r="H7813">
        <v>10</v>
      </c>
      <c r="I7813" t="str">
        <v>&lt;=8</v>
      </c>
      <c r="J7813" t="str">
        <v>Medium</v>
      </c>
    </row>
    <row r="7814" spans="1:10">
      <c r="A7814">
        <v>65</v>
      </c>
      <c r="B7814">
        <v>90840</v>
      </c>
      <c r="C7814">
        <v>5</v>
      </c>
      <c r="D7814">
        <v>3</v>
      </c>
      <c r="E7814">
        <v>0</v>
      </c>
      <c r="F7814">
        <v>0</v>
      </c>
      <c r="G7814" t="str">
        <v>Old</v>
      </c>
      <c r="H7814">
        <v>8</v>
      </c>
      <c r="I7814" t="str">
        <v>&lt;=8</v>
      </c>
      <c r="J7814" t="str">
        <v>Medium</v>
      </c>
    </row>
    <row r="7815" spans="1:10">
      <c r="A7815">
        <v>46</v>
      </c>
      <c r="B7815">
        <v>73200</v>
      </c>
      <c r="C7815">
        <v>11</v>
      </c>
      <c r="D7815">
        <v>2</v>
      </c>
      <c r="E7815">
        <v>0</v>
      </c>
      <c r="F7815">
        <v>1</v>
      </c>
      <c r="G7815" t="str">
        <v>Adult</v>
      </c>
      <c r="H7815">
        <v>13</v>
      </c>
      <c r="I7815" t="str">
        <v>&gt;8</v>
      </c>
      <c r="J7815" t="str">
        <v>Medium</v>
      </c>
    </row>
    <row r="7816" spans="1:10">
      <c r="A7816">
        <v>58</v>
      </c>
      <c r="B7816">
        <v>128704</v>
      </c>
      <c r="C7816">
        <v>2</v>
      </c>
      <c r="D7816">
        <v>3</v>
      </c>
      <c r="E7816">
        <v>0</v>
      </c>
      <c r="F7816">
        <v>0</v>
      </c>
      <c r="G7816" t="str">
        <v>Old</v>
      </c>
      <c r="H7816">
        <v>5</v>
      </c>
      <c r="I7816" t="str">
        <v>&lt;=8</v>
      </c>
      <c r="J7816" t="str">
        <v>High</v>
      </c>
    </row>
    <row r="7817" spans="1:10">
      <c r="A7817">
        <v>64</v>
      </c>
      <c r="B7817">
        <v>56732</v>
      </c>
      <c r="C7817">
        <v>8</v>
      </c>
      <c r="D7817">
        <v>0</v>
      </c>
      <c r="E7817">
        <v>1</v>
      </c>
      <c r="F7817">
        <v>0</v>
      </c>
      <c r="G7817" t="str">
        <v>Old</v>
      </c>
      <c r="H7817">
        <v>8</v>
      </c>
      <c r="I7817" t="str">
        <v>&lt;=8</v>
      </c>
      <c r="J7817" t="str">
        <v>Medium</v>
      </c>
    </row>
    <row r="7818" spans="1:10">
      <c r="A7818">
        <v>46</v>
      </c>
      <c r="B7818">
        <v>127047</v>
      </c>
      <c r="C7818">
        <v>2</v>
      </c>
      <c r="D7818">
        <v>1</v>
      </c>
      <c r="E7818">
        <v>1</v>
      </c>
      <c r="F7818">
        <v>1</v>
      </c>
      <c r="G7818" t="str">
        <v>Adult</v>
      </c>
      <c r="H7818">
        <v>3</v>
      </c>
      <c r="I7818" t="str">
        <v>&lt;=8</v>
      </c>
      <c r="J7818" t="str">
        <v>High</v>
      </c>
    </row>
    <row r="7819" spans="1:10">
      <c r="A7819">
        <v>28</v>
      </c>
      <c r="B7819">
        <v>52426</v>
      </c>
      <c r="C7819">
        <v>10</v>
      </c>
      <c r="D7819">
        <v>3</v>
      </c>
      <c r="E7819">
        <v>0</v>
      </c>
      <c r="F7819">
        <v>1</v>
      </c>
      <c r="G7819" t="str">
        <v>Young</v>
      </c>
      <c r="H7819">
        <v>13</v>
      </c>
      <c r="I7819" t="str">
        <v>&gt;8</v>
      </c>
      <c r="J7819" t="str">
        <v>Medium</v>
      </c>
    </row>
    <row r="7820" spans="1:10">
      <c r="A7820">
        <v>25</v>
      </c>
      <c r="B7820">
        <v>60982</v>
      </c>
      <c r="C7820">
        <v>4</v>
      </c>
      <c r="D7820">
        <v>4</v>
      </c>
      <c r="E7820">
        <v>1</v>
      </c>
      <c r="F7820">
        <v>0</v>
      </c>
      <c r="G7820" t="str">
        <v>Young</v>
      </c>
      <c r="H7820">
        <v>8</v>
      </c>
      <c r="I7820" t="str">
        <v>&lt;=8</v>
      </c>
      <c r="J7820" t="str">
        <v>Medium</v>
      </c>
    </row>
    <row r="7821" spans="1:10">
      <c r="A7821">
        <v>35</v>
      </c>
      <c r="B7821">
        <v>89720</v>
      </c>
      <c r="C7821">
        <v>10</v>
      </c>
      <c r="D7821">
        <v>1</v>
      </c>
      <c r="E7821">
        <v>1</v>
      </c>
      <c r="F7821">
        <v>0</v>
      </c>
      <c r="G7821" t="str">
        <v>Adult</v>
      </c>
      <c r="H7821">
        <v>11</v>
      </c>
      <c r="I7821" t="str">
        <v>&gt;8</v>
      </c>
      <c r="J7821" t="str">
        <v>Medium</v>
      </c>
    </row>
    <row r="7822" spans="1:10">
      <c r="A7822">
        <v>36</v>
      </c>
      <c r="B7822">
        <v>46746</v>
      </c>
      <c r="C7822">
        <v>13</v>
      </c>
      <c r="D7822">
        <v>4</v>
      </c>
      <c r="E7822">
        <v>0</v>
      </c>
      <c r="F7822">
        <v>0</v>
      </c>
      <c r="G7822" t="str">
        <v>Adult</v>
      </c>
      <c r="H7822">
        <v>17</v>
      </c>
      <c r="I7822" t="str">
        <v>&gt;8</v>
      </c>
      <c r="J7822" t="str">
        <v>Low</v>
      </c>
    </row>
    <row r="7823" spans="1:10">
      <c r="A7823">
        <v>21</v>
      </c>
      <c r="B7823">
        <v>58514</v>
      </c>
      <c r="C7823">
        <v>7</v>
      </c>
      <c r="D7823">
        <v>4</v>
      </c>
      <c r="E7823">
        <v>1</v>
      </c>
      <c r="F7823">
        <v>1</v>
      </c>
      <c r="G7823" t="str">
        <v>Young</v>
      </c>
      <c r="H7823">
        <v>11</v>
      </c>
      <c r="I7823" t="str">
        <v>&lt;=8</v>
      </c>
      <c r="J7823" t="str">
        <v>Medium</v>
      </c>
    </row>
    <row r="7824" spans="1:10">
      <c r="A7824">
        <v>36</v>
      </c>
      <c r="B7824">
        <v>94889</v>
      </c>
      <c r="C7824">
        <v>8</v>
      </c>
      <c r="D7824">
        <v>5</v>
      </c>
      <c r="E7824">
        <v>1</v>
      </c>
      <c r="F7824">
        <v>1</v>
      </c>
      <c r="G7824" t="str">
        <v>Adult</v>
      </c>
      <c r="H7824">
        <v>13</v>
      </c>
      <c r="I7824" t="str">
        <v>&lt;=8</v>
      </c>
      <c r="J7824" t="str">
        <v>Medium</v>
      </c>
    </row>
    <row r="7825" spans="1:10">
      <c r="A7825">
        <v>57</v>
      </c>
      <c r="B7825">
        <v>33851</v>
      </c>
      <c r="C7825">
        <v>8</v>
      </c>
      <c r="D7825">
        <v>3</v>
      </c>
      <c r="E7825">
        <v>0</v>
      </c>
      <c r="F7825">
        <v>1</v>
      </c>
      <c r="G7825" t="str">
        <v>Old</v>
      </c>
      <c r="H7825">
        <v>11</v>
      </c>
      <c r="I7825" t="str">
        <v>&lt;=8</v>
      </c>
      <c r="J7825" t="str">
        <v>Low</v>
      </c>
    </row>
    <row r="7826" spans="1:10">
      <c r="A7826">
        <v>23</v>
      </c>
      <c r="B7826">
        <v>49796</v>
      </c>
      <c r="C7826">
        <v>7</v>
      </c>
      <c r="D7826">
        <v>0</v>
      </c>
      <c r="E7826">
        <v>0</v>
      </c>
      <c r="F7826">
        <v>0</v>
      </c>
      <c r="G7826" t="str">
        <v>Young</v>
      </c>
      <c r="H7826">
        <v>7</v>
      </c>
      <c r="I7826" t="str">
        <v>&lt;=8</v>
      </c>
      <c r="J7826" t="str">
        <v>Low</v>
      </c>
    </row>
    <row r="7827" spans="1:10">
      <c r="A7827">
        <v>51</v>
      </c>
      <c r="B7827">
        <v>106034</v>
      </c>
      <c r="C7827">
        <v>4</v>
      </c>
      <c r="D7827">
        <v>3</v>
      </c>
      <c r="E7827">
        <v>0</v>
      </c>
      <c r="F7827">
        <v>0</v>
      </c>
      <c r="G7827" t="str">
        <v>Adult</v>
      </c>
      <c r="H7827">
        <v>7</v>
      </c>
      <c r="I7827" t="str">
        <v>&lt;=8</v>
      </c>
      <c r="J7827" t="str">
        <v>High</v>
      </c>
    </row>
    <row r="7828" spans="1:10">
      <c r="A7828">
        <v>33</v>
      </c>
      <c r="B7828">
        <v>92798</v>
      </c>
      <c r="C7828">
        <v>8</v>
      </c>
      <c r="D7828">
        <v>1</v>
      </c>
      <c r="E7828">
        <v>1</v>
      </c>
      <c r="F7828">
        <v>0</v>
      </c>
      <c r="G7828" t="str">
        <v>Young</v>
      </c>
      <c r="H7828">
        <v>9</v>
      </c>
      <c r="I7828" t="str">
        <v>&lt;=8</v>
      </c>
      <c r="J7828" t="str">
        <v>Medium</v>
      </c>
    </row>
    <row r="7829" spans="1:10">
      <c r="A7829">
        <v>36</v>
      </c>
      <c r="B7829">
        <v>128388</v>
      </c>
      <c r="C7829">
        <v>6</v>
      </c>
      <c r="D7829">
        <v>4</v>
      </c>
      <c r="E7829">
        <v>0</v>
      </c>
      <c r="F7829">
        <v>1</v>
      </c>
      <c r="G7829" t="str">
        <v>Adult</v>
      </c>
      <c r="H7829">
        <v>10</v>
      </c>
      <c r="I7829" t="str">
        <v>&lt;=8</v>
      </c>
      <c r="J7829" t="str">
        <v>High</v>
      </c>
    </row>
    <row r="7830" spans="1:10">
      <c r="A7830">
        <v>63</v>
      </c>
      <c r="B7830">
        <v>92985</v>
      </c>
      <c r="C7830">
        <v>9</v>
      </c>
      <c r="D7830">
        <v>2</v>
      </c>
      <c r="E7830">
        <v>0</v>
      </c>
      <c r="F7830">
        <v>0</v>
      </c>
      <c r="G7830" t="str">
        <v>Old</v>
      </c>
      <c r="H7830">
        <v>11</v>
      </c>
      <c r="I7830" t="str">
        <v>&gt;8</v>
      </c>
      <c r="J7830" t="str">
        <v>Medium</v>
      </c>
    </row>
    <row r="7831" spans="1:10">
      <c r="A7831">
        <v>41</v>
      </c>
      <c r="B7831">
        <v>64592</v>
      </c>
      <c r="C7831">
        <v>6</v>
      </c>
      <c r="D7831">
        <v>4</v>
      </c>
      <c r="E7831">
        <v>0</v>
      </c>
      <c r="F7831">
        <v>1</v>
      </c>
      <c r="G7831" t="str">
        <v>Adult</v>
      </c>
      <c r="H7831">
        <v>10</v>
      </c>
      <c r="I7831" t="str">
        <v>&lt;=8</v>
      </c>
      <c r="J7831" t="str">
        <v>Medium</v>
      </c>
    </row>
    <row r="7832" spans="1:10">
      <c r="A7832">
        <v>22</v>
      </c>
      <c r="B7832">
        <v>74845</v>
      </c>
      <c r="C7832">
        <v>7</v>
      </c>
      <c r="D7832">
        <v>2</v>
      </c>
      <c r="E7832">
        <v>0</v>
      </c>
      <c r="F7832">
        <v>1</v>
      </c>
      <c r="G7832" t="str">
        <v>Young</v>
      </c>
      <c r="H7832">
        <v>9</v>
      </c>
      <c r="I7832" t="str">
        <v>&lt;=8</v>
      </c>
      <c r="J7832" t="str">
        <v>Medium</v>
      </c>
    </row>
    <row r="7833" spans="1:10">
      <c r="A7833">
        <v>47</v>
      </c>
      <c r="B7833">
        <v>45930</v>
      </c>
      <c r="C7833">
        <v>5</v>
      </c>
      <c r="D7833">
        <v>2</v>
      </c>
      <c r="E7833">
        <v>0</v>
      </c>
      <c r="F7833">
        <v>1</v>
      </c>
      <c r="G7833" t="str">
        <v>Adult</v>
      </c>
      <c r="H7833">
        <v>7</v>
      </c>
      <c r="I7833" t="str">
        <v>&lt;=8</v>
      </c>
      <c r="J7833" t="str">
        <v>Low</v>
      </c>
    </row>
    <row r="7834" spans="1:10">
      <c r="A7834">
        <v>58</v>
      </c>
      <c r="B7834">
        <v>140853</v>
      </c>
      <c r="C7834">
        <v>7</v>
      </c>
      <c r="D7834">
        <v>3</v>
      </c>
      <c r="E7834">
        <v>1</v>
      </c>
      <c r="F7834">
        <v>1</v>
      </c>
      <c r="G7834" t="str">
        <v>Old</v>
      </c>
      <c r="H7834">
        <v>10</v>
      </c>
      <c r="I7834" t="str">
        <v>&lt;=8</v>
      </c>
      <c r="J7834" t="str">
        <v>High</v>
      </c>
    </row>
    <row r="7835" spans="1:10">
      <c r="A7835">
        <v>46</v>
      </c>
      <c r="B7835">
        <v>138417</v>
      </c>
      <c r="C7835">
        <v>5</v>
      </c>
      <c r="D7835">
        <v>2</v>
      </c>
      <c r="E7835">
        <v>0</v>
      </c>
      <c r="F7835">
        <v>1</v>
      </c>
      <c r="G7835" t="str">
        <v>Adult</v>
      </c>
      <c r="H7835">
        <v>7</v>
      </c>
      <c r="I7835" t="str">
        <v>&lt;=8</v>
      </c>
      <c r="J7835" t="str">
        <v>High</v>
      </c>
    </row>
    <row r="7836" spans="1:10">
      <c r="A7836">
        <v>58</v>
      </c>
      <c r="B7836">
        <v>143436</v>
      </c>
      <c r="C7836">
        <v>9</v>
      </c>
      <c r="D7836">
        <v>2</v>
      </c>
      <c r="E7836">
        <v>0</v>
      </c>
      <c r="F7836">
        <v>0</v>
      </c>
      <c r="G7836" t="str">
        <v>Old</v>
      </c>
      <c r="H7836">
        <v>11</v>
      </c>
      <c r="I7836" t="str">
        <v>&gt;8</v>
      </c>
      <c r="J7836" t="str">
        <v>High</v>
      </c>
    </row>
    <row r="7837" spans="1:10">
      <c r="A7837">
        <v>45</v>
      </c>
      <c r="B7837">
        <v>137126</v>
      </c>
      <c r="C7837">
        <v>5</v>
      </c>
      <c r="D7837">
        <v>2</v>
      </c>
      <c r="E7837">
        <v>1</v>
      </c>
      <c r="F7837">
        <v>1</v>
      </c>
      <c r="G7837" t="str">
        <v>Adult</v>
      </c>
      <c r="H7837">
        <v>7</v>
      </c>
      <c r="I7837" t="str">
        <v>&lt;=8</v>
      </c>
      <c r="J7837" t="str">
        <v>High</v>
      </c>
    </row>
    <row r="7838" spans="1:10">
      <c r="A7838">
        <v>31</v>
      </c>
      <c r="B7838">
        <v>51159</v>
      </c>
      <c r="C7838">
        <v>4</v>
      </c>
      <c r="D7838">
        <v>2</v>
      </c>
      <c r="E7838">
        <v>0</v>
      </c>
      <c r="F7838">
        <v>0</v>
      </c>
      <c r="G7838" t="str">
        <v>Young</v>
      </c>
      <c r="H7838">
        <v>6</v>
      </c>
      <c r="I7838" t="str">
        <v>&lt;=8</v>
      </c>
      <c r="J7838" t="str">
        <v>Medium</v>
      </c>
    </row>
    <row r="7839" spans="1:10">
      <c r="A7839">
        <v>28</v>
      </c>
      <c r="B7839">
        <v>125072</v>
      </c>
      <c r="C7839">
        <v>9</v>
      </c>
      <c r="D7839">
        <v>1</v>
      </c>
      <c r="E7839">
        <v>1</v>
      </c>
      <c r="F7839">
        <v>1</v>
      </c>
      <c r="G7839" t="str">
        <v>Young</v>
      </c>
      <c r="H7839">
        <v>10</v>
      </c>
      <c r="I7839" t="str">
        <v>&gt;8</v>
      </c>
      <c r="J7839" t="str">
        <v>High</v>
      </c>
    </row>
    <row r="7840" spans="1:10">
      <c r="A7840">
        <v>28</v>
      </c>
      <c r="B7840">
        <v>119788</v>
      </c>
      <c r="C7840">
        <v>3</v>
      </c>
      <c r="D7840">
        <v>1</v>
      </c>
      <c r="E7840">
        <v>1</v>
      </c>
      <c r="F7840">
        <v>1</v>
      </c>
      <c r="G7840" t="str">
        <v>Young</v>
      </c>
      <c r="H7840">
        <v>4</v>
      </c>
      <c r="I7840" t="str">
        <v>&lt;=8</v>
      </c>
      <c r="J7840" t="str">
        <v>High</v>
      </c>
    </row>
    <row r="7841" spans="1:10">
      <c r="A7841">
        <v>53</v>
      </c>
      <c r="B7841">
        <v>54003</v>
      </c>
      <c r="C7841">
        <v>5</v>
      </c>
      <c r="D7841">
        <v>0</v>
      </c>
      <c r="E7841">
        <v>0</v>
      </c>
      <c r="F7841">
        <v>0</v>
      </c>
      <c r="G7841" t="str">
        <v>Adult</v>
      </c>
      <c r="H7841">
        <v>5</v>
      </c>
      <c r="I7841" t="str">
        <v>&lt;=8</v>
      </c>
      <c r="J7841" t="str">
        <v>Medium</v>
      </c>
    </row>
    <row r="7842" spans="1:10">
      <c r="A7842">
        <v>27</v>
      </c>
      <c r="B7842">
        <v>135722</v>
      </c>
      <c r="C7842">
        <v>3</v>
      </c>
      <c r="D7842">
        <v>3</v>
      </c>
      <c r="E7842">
        <v>0</v>
      </c>
      <c r="F7842">
        <v>0</v>
      </c>
      <c r="G7842" t="str">
        <v>Young</v>
      </c>
      <c r="H7842">
        <v>6</v>
      </c>
      <c r="I7842" t="str">
        <v>&lt;=8</v>
      </c>
      <c r="J7842" t="str">
        <v>High</v>
      </c>
    </row>
    <row r="7843" spans="1:10">
      <c r="A7843">
        <v>58</v>
      </c>
      <c r="B7843">
        <v>65139</v>
      </c>
      <c r="C7843">
        <v>11</v>
      </c>
      <c r="D7843">
        <v>2</v>
      </c>
      <c r="E7843">
        <v>1</v>
      </c>
      <c r="F7843">
        <v>1</v>
      </c>
      <c r="G7843" t="str">
        <v>Old</v>
      </c>
      <c r="H7843">
        <v>13</v>
      </c>
      <c r="I7843" t="str">
        <v>&gt;8</v>
      </c>
      <c r="J7843" t="str">
        <v>Medium</v>
      </c>
    </row>
    <row r="7844" spans="1:10">
      <c r="A7844">
        <v>41</v>
      </c>
      <c r="B7844">
        <v>135372</v>
      </c>
      <c r="C7844">
        <v>6</v>
      </c>
      <c r="D7844">
        <v>3</v>
      </c>
      <c r="E7844">
        <v>1</v>
      </c>
      <c r="F7844">
        <v>0</v>
      </c>
      <c r="G7844" t="str">
        <v>Adult</v>
      </c>
      <c r="H7844">
        <v>9</v>
      </c>
      <c r="I7844" t="str">
        <v>&lt;=8</v>
      </c>
      <c r="J7844" t="str">
        <v>High</v>
      </c>
    </row>
    <row r="7845" spans="1:10">
      <c r="A7845">
        <v>28</v>
      </c>
      <c r="B7845">
        <v>82452</v>
      </c>
      <c r="C7845">
        <v>5</v>
      </c>
      <c r="D7845">
        <v>2</v>
      </c>
      <c r="E7845">
        <v>1</v>
      </c>
      <c r="F7845">
        <v>0</v>
      </c>
      <c r="G7845" t="str">
        <v>Young</v>
      </c>
      <c r="H7845">
        <v>7</v>
      </c>
      <c r="I7845" t="str">
        <v>&lt;=8</v>
      </c>
      <c r="J7845" t="str">
        <v>Medium</v>
      </c>
    </row>
    <row r="7846" spans="1:10">
      <c r="A7846">
        <v>41</v>
      </c>
      <c r="B7846">
        <v>52205</v>
      </c>
      <c r="C7846">
        <v>7</v>
      </c>
      <c r="D7846">
        <v>4</v>
      </c>
      <c r="E7846">
        <v>1</v>
      </c>
      <c r="F7846">
        <v>1</v>
      </c>
      <c r="G7846" t="str">
        <v>Adult</v>
      </c>
      <c r="H7846">
        <v>11</v>
      </c>
      <c r="I7846" t="str">
        <v>&lt;=8</v>
      </c>
      <c r="J7846" t="str">
        <v>Medium</v>
      </c>
    </row>
    <row r="7847" spans="1:10">
      <c r="A7847">
        <v>40</v>
      </c>
      <c r="B7847">
        <v>126059</v>
      </c>
      <c r="C7847">
        <v>8</v>
      </c>
      <c r="D7847">
        <v>3</v>
      </c>
      <c r="E7847">
        <v>0</v>
      </c>
      <c r="F7847">
        <v>1</v>
      </c>
      <c r="G7847" t="str">
        <v>Adult</v>
      </c>
      <c r="H7847">
        <v>11</v>
      </c>
      <c r="I7847" t="str">
        <v>&lt;=8</v>
      </c>
      <c r="J7847" t="str">
        <v>High</v>
      </c>
    </row>
    <row r="7848" spans="1:10">
      <c r="A7848">
        <v>28</v>
      </c>
      <c r="B7848">
        <v>86955</v>
      </c>
      <c r="C7848">
        <v>9</v>
      </c>
      <c r="D7848">
        <v>3</v>
      </c>
      <c r="E7848">
        <v>0</v>
      </c>
      <c r="F7848">
        <v>1</v>
      </c>
      <c r="G7848" t="str">
        <v>Young</v>
      </c>
      <c r="H7848">
        <v>12</v>
      </c>
      <c r="I7848" t="str">
        <v>&gt;8</v>
      </c>
      <c r="J7848" t="str">
        <v>Medium</v>
      </c>
    </row>
    <row r="7849" spans="1:10">
      <c r="A7849">
        <v>51</v>
      </c>
      <c r="B7849">
        <v>140163</v>
      </c>
      <c r="C7849">
        <v>7</v>
      </c>
      <c r="D7849">
        <v>0</v>
      </c>
      <c r="E7849">
        <v>0</v>
      </c>
      <c r="F7849">
        <v>0</v>
      </c>
      <c r="G7849" t="str">
        <v>Adult</v>
      </c>
      <c r="H7849">
        <v>7</v>
      </c>
      <c r="I7849" t="str">
        <v>&lt;=8</v>
      </c>
      <c r="J7849" t="str">
        <v>High</v>
      </c>
    </row>
    <row r="7850" spans="1:10">
      <c r="A7850">
        <v>49</v>
      </c>
      <c r="B7850">
        <v>37464</v>
      </c>
      <c r="C7850">
        <v>6</v>
      </c>
      <c r="D7850">
        <v>0</v>
      </c>
      <c r="E7850">
        <v>0</v>
      </c>
      <c r="F7850">
        <v>0</v>
      </c>
      <c r="G7850" t="str">
        <v>Adult</v>
      </c>
      <c r="H7850">
        <v>6</v>
      </c>
      <c r="I7850" t="str">
        <v>&lt;=8</v>
      </c>
      <c r="J7850" t="str">
        <v>Low</v>
      </c>
    </row>
    <row r="7851" spans="1:10">
      <c r="A7851">
        <v>29</v>
      </c>
      <c r="B7851">
        <v>112646</v>
      </c>
      <c r="C7851">
        <v>6</v>
      </c>
      <c r="D7851">
        <v>7</v>
      </c>
      <c r="E7851">
        <v>0</v>
      </c>
      <c r="F7851">
        <v>0</v>
      </c>
      <c r="G7851" t="str">
        <v>Young</v>
      </c>
      <c r="H7851">
        <v>13</v>
      </c>
      <c r="I7851" t="str">
        <v>&lt;=8</v>
      </c>
      <c r="J7851" t="str">
        <v>High</v>
      </c>
    </row>
    <row r="7852" spans="1:10">
      <c r="A7852">
        <v>35</v>
      </c>
      <c r="B7852">
        <v>141852</v>
      </c>
      <c r="C7852">
        <v>14</v>
      </c>
      <c r="D7852">
        <v>3</v>
      </c>
      <c r="E7852">
        <v>0</v>
      </c>
      <c r="F7852">
        <v>1</v>
      </c>
      <c r="G7852" t="str">
        <v>Adult</v>
      </c>
      <c r="H7852">
        <v>17</v>
      </c>
      <c r="I7852" t="str">
        <v>&gt;8</v>
      </c>
      <c r="J7852" t="str">
        <v>High</v>
      </c>
    </row>
    <row r="7853" spans="1:10">
      <c r="A7853">
        <v>50</v>
      </c>
      <c r="B7853">
        <v>102657</v>
      </c>
      <c r="C7853">
        <v>7</v>
      </c>
      <c r="D7853">
        <v>2</v>
      </c>
      <c r="E7853">
        <v>0</v>
      </c>
      <c r="F7853">
        <v>1</v>
      </c>
      <c r="G7853" t="str">
        <v>Adult</v>
      </c>
      <c r="H7853">
        <v>9</v>
      </c>
      <c r="I7853" t="str">
        <v>&lt;=8</v>
      </c>
      <c r="J7853" t="str">
        <v>High</v>
      </c>
    </row>
    <row r="7854" spans="1:10">
      <c r="A7854">
        <v>46</v>
      </c>
      <c r="B7854">
        <v>39840</v>
      </c>
      <c r="C7854">
        <v>11</v>
      </c>
      <c r="D7854">
        <v>3</v>
      </c>
      <c r="E7854">
        <v>0</v>
      </c>
      <c r="F7854">
        <v>0</v>
      </c>
      <c r="G7854" t="str">
        <v>Adult</v>
      </c>
      <c r="H7854">
        <v>14</v>
      </c>
      <c r="I7854" t="str">
        <v>&gt;8</v>
      </c>
      <c r="J7854" t="str">
        <v>Low</v>
      </c>
    </row>
    <row r="7855" spans="1:10">
      <c r="A7855">
        <v>30</v>
      </c>
      <c r="B7855">
        <v>132616</v>
      </c>
      <c r="C7855">
        <v>4</v>
      </c>
      <c r="D7855">
        <v>3</v>
      </c>
      <c r="E7855">
        <v>0</v>
      </c>
      <c r="F7855">
        <v>0</v>
      </c>
      <c r="G7855" t="str">
        <v>Young</v>
      </c>
      <c r="H7855">
        <v>7</v>
      </c>
      <c r="I7855" t="str">
        <v>&lt;=8</v>
      </c>
      <c r="J7855" t="str">
        <v>High</v>
      </c>
    </row>
    <row r="7856" spans="1:10">
      <c r="A7856">
        <v>49</v>
      </c>
      <c r="B7856">
        <v>70768</v>
      </c>
      <c r="C7856">
        <v>8</v>
      </c>
      <c r="D7856">
        <v>0</v>
      </c>
      <c r="E7856">
        <v>0</v>
      </c>
      <c r="F7856">
        <v>0</v>
      </c>
      <c r="G7856" t="str">
        <v>Adult</v>
      </c>
      <c r="H7856">
        <v>8</v>
      </c>
      <c r="I7856" t="str">
        <v>&lt;=8</v>
      </c>
      <c r="J7856" t="str">
        <v>Medium</v>
      </c>
    </row>
    <row r="7857" spans="1:10">
      <c r="A7857">
        <v>36</v>
      </c>
      <c r="B7857">
        <v>39461</v>
      </c>
      <c r="C7857">
        <v>6</v>
      </c>
      <c r="D7857">
        <v>3</v>
      </c>
      <c r="E7857">
        <v>0</v>
      </c>
      <c r="F7857">
        <v>0</v>
      </c>
      <c r="G7857" t="str">
        <v>Adult</v>
      </c>
      <c r="H7857">
        <v>9</v>
      </c>
      <c r="I7857" t="str">
        <v>&lt;=8</v>
      </c>
      <c r="J7857" t="str">
        <v>Low</v>
      </c>
    </row>
    <row r="7858" spans="1:10">
      <c r="A7858">
        <v>56</v>
      </c>
      <c r="B7858">
        <v>50927</v>
      </c>
      <c r="C7858">
        <v>12</v>
      </c>
      <c r="D7858">
        <v>0</v>
      </c>
      <c r="E7858">
        <v>0</v>
      </c>
      <c r="F7858">
        <v>1</v>
      </c>
      <c r="G7858" t="str">
        <v>Old</v>
      </c>
      <c r="H7858">
        <v>12</v>
      </c>
      <c r="I7858" t="str">
        <v>&gt;8</v>
      </c>
      <c r="J7858" t="str">
        <v>Medium</v>
      </c>
    </row>
    <row r="7859" spans="1:10">
      <c r="A7859">
        <v>40</v>
      </c>
      <c r="B7859">
        <v>119934</v>
      </c>
      <c r="C7859">
        <v>6</v>
      </c>
      <c r="D7859">
        <v>2</v>
      </c>
      <c r="E7859">
        <v>0</v>
      </c>
      <c r="F7859">
        <v>0</v>
      </c>
      <c r="G7859" t="str">
        <v>Adult</v>
      </c>
      <c r="H7859">
        <v>8</v>
      </c>
      <c r="I7859" t="str">
        <v>&lt;=8</v>
      </c>
      <c r="J7859" t="str">
        <v>High</v>
      </c>
    </row>
    <row r="7860" spans="1:10">
      <c r="A7860">
        <v>65</v>
      </c>
      <c r="B7860">
        <v>128622</v>
      </c>
      <c r="C7860">
        <v>7</v>
      </c>
      <c r="D7860">
        <v>0</v>
      </c>
      <c r="E7860">
        <v>1</v>
      </c>
      <c r="F7860">
        <v>1</v>
      </c>
      <c r="G7860" t="str">
        <v>Old</v>
      </c>
      <c r="H7860">
        <v>7</v>
      </c>
      <c r="I7860" t="str">
        <v>&lt;=8</v>
      </c>
      <c r="J7860" t="str">
        <v>High</v>
      </c>
    </row>
    <row r="7861" spans="1:10">
      <c r="A7861">
        <v>57</v>
      </c>
      <c r="B7861">
        <v>45329</v>
      </c>
      <c r="C7861">
        <v>7</v>
      </c>
      <c r="D7861">
        <v>0</v>
      </c>
      <c r="E7861">
        <v>0</v>
      </c>
      <c r="F7861">
        <v>0</v>
      </c>
      <c r="G7861" t="str">
        <v>Old</v>
      </c>
      <c r="H7861">
        <v>7</v>
      </c>
      <c r="I7861" t="str">
        <v>&lt;=8</v>
      </c>
      <c r="J7861" t="str">
        <v>Low</v>
      </c>
    </row>
    <row r="7862" spans="1:10">
      <c r="A7862">
        <v>42</v>
      </c>
      <c r="B7862">
        <v>45791</v>
      </c>
      <c r="C7862">
        <v>6</v>
      </c>
      <c r="D7862">
        <v>2</v>
      </c>
      <c r="E7862">
        <v>1</v>
      </c>
      <c r="F7862">
        <v>0</v>
      </c>
      <c r="G7862" t="str">
        <v>Adult</v>
      </c>
      <c r="H7862">
        <v>8</v>
      </c>
      <c r="I7862" t="str">
        <v>&lt;=8</v>
      </c>
      <c r="J7862" t="str">
        <v>Low</v>
      </c>
    </row>
    <row r="7863" spans="1:10">
      <c r="A7863">
        <v>27</v>
      </c>
      <c r="B7863">
        <v>82627</v>
      </c>
      <c r="C7863">
        <v>7</v>
      </c>
      <c r="D7863">
        <v>2</v>
      </c>
      <c r="E7863">
        <v>0</v>
      </c>
      <c r="F7863">
        <v>0</v>
      </c>
      <c r="G7863" t="str">
        <v>Young</v>
      </c>
      <c r="H7863">
        <v>9</v>
      </c>
      <c r="I7863" t="str">
        <v>&lt;=8</v>
      </c>
      <c r="J7863" t="str">
        <v>Medium</v>
      </c>
    </row>
    <row r="7864" spans="1:10">
      <c r="A7864">
        <v>43</v>
      </c>
      <c r="B7864">
        <v>44372</v>
      </c>
      <c r="C7864">
        <v>8</v>
      </c>
      <c r="D7864">
        <v>2</v>
      </c>
      <c r="E7864">
        <v>1</v>
      </c>
      <c r="F7864">
        <v>0</v>
      </c>
      <c r="G7864" t="str">
        <v>Adult</v>
      </c>
      <c r="H7864">
        <v>10</v>
      </c>
      <c r="I7864" t="str">
        <v>&lt;=8</v>
      </c>
      <c r="J7864" t="str">
        <v>Low</v>
      </c>
    </row>
    <row r="7865" spans="1:10">
      <c r="A7865">
        <v>61</v>
      </c>
      <c r="B7865">
        <v>144239</v>
      </c>
      <c r="C7865">
        <v>2</v>
      </c>
      <c r="D7865">
        <v>3</v>
      </c>
      <c r="E7865">
        <v>1</v>
      </c>
      <c r="F7865">
        <v>1</v>
      </c>
      <c r="G7865" t="str">
        <v>Old</v>
      </c>
      <c r="H7865">
        <v>5</v>
      </c>
      <c r="I7865" t="str">
        <v>&lt;=8</v>
      </c>
      <c r="J7865" t="str">
        <v>High</v>
      </c>
    </row>
    <row r="7866" spans="1:10">
      <c r="A7866">
        <v>60</v>
      </c>
      <c r="B7866">
        <v>122890</v>
      </c>
      <c r="C7866">
        <v>5</v>
      </c>
      <c r="D7866">
        <v>1</v>
      </c>
      <c r="E7866">
        <v>1</v>
      </c>
      <c r="F7866">
        <v>1</v>
      </c>
      <c r="G7866" t="str">
        <v>Old</v>
      </c>
      <c r="H7866">
        <v>6</v>
      </c>
      <c r="I7866" t="str">
        <v>&lt;=8</v>
      </c>
      <c r="J7866" t="str">
        <v>High</v>
      </c>
    </row>
    <row r="7867" spans="1:10">
      <c r="A7867">
        <v>49</v>
      </c>
      <c r="B7867">
        <v>78469</v>
      </c>
      <c r="C7867">
        <v>5</v>
      </c>
      <c r="D7867">
        <v>1</v>
      </c>
      <c r="E7867">
        <v>0</v>
      </c>
      <c r="F7867">
        <v>0</v>
      </c>
      <c r="G7867" t="str">
        <v>Adult</v>
      </c>
      <c r="H7867">
        <v>6</v>
      </c>
      <c r="I7867" t="str">
        <v>&lt;=8</v>
      </c>
      <c r="J7867" t="str">
        <v>Medium</v>
      </c>
    </row>
    <row r="7868" spans="1:10">
      <c r="A7868">
        <v>36</v>
      </c>
      <c r="B7868">
        <v>139554</v>
      </c>
      <c r="C7868">
        <v>8</v>
      </c>
      <c r="D7868">
        <v>1</v>
      </c>
      <c r="E7868">
        <v>0</v>
      </c>
      <c r="F7868">
        <v>0</v>
      </c>
      <c r="G7868" t="str">
        <v>Adult</v>
      </c>
      <c r="H7868">
        <v>9</v>
      </c>
      <c r="I7868" t="str">
        <v>&lt;=8</v>
      </c>
      <c r="J7868" t="str">
        <v>High</v>
      </c>
    </row>
    <row r="7869" spans="1:10">
      <c r="A7869">
        <v>58</v>
      </c>
      <c r="B7869">
        <v>117073</v>
      </c>
      <c r="C7869">
        <v>7</v>
      </c>
      <c r="D7869">
        <v>3</v>
      </c>
      <c r="E7869">
        <v>0</v>
      </c>
      <c r="F7869">
        <v>1</v>
      </c>
      <c r="G7869" t="str">
        <v>Old</v>
      </c>
      <c r="H7869">
        <v>10</v>
      </c>
      <c r="I7869" t="str">
        <v>&lt;=8</v>
      </c>
      <c r="J7869" t="str">
        <v>High</v>
      </c>
    </row>
    <row r="7870" spans="1:10">
      <c r="A7870">
        <v>48</v>
      </c>
      <c r="B7870">
        <v>148822</v>
      </c>
      <c r="C7870">
        <v>11</v>
      </c>
      <c r="D7870">
        <v>2</v>
      </c>
      <c r="E7870">
        <v>1</v>
      </c>
      <c r="F7870">
        <v>1</v>
      </c>
      <c r="G7870" t="str">
        <v>Adult</v>
      </c>
      <c r="H7870">
        <v>13</v>
      </c>
      <c r="I7870" t="str">
        <v>&gt;8</v>
      </c>
      <c r="J7870" t="str">
        <v>High</v>
      </c>
    </row>
    <row r="7871" spans="1:10">
      <c r="A7871">
        <v>58</v>
      </c>
      <c r="B7871">
        <v>64370</v>
      </c>
      <c r="C7871">
        <v>5</v>
      </c>
      <c r="D7871">
        <v>3</v>
      </c>
      <c r="E7871">
        <v>1</v>
      </c>
      <c r="F7871">
        <v>1</v>
      </c>
      <c r="G7871" t="str">
        <v>Old</v>
      </c>
      <c r="H7871">
        <v>8</v>
      </c>
      <c r="I7871" t="str">
        <v>&lt;=8</v>
      </c>
      <c r="J7871" t="str">
        <v>Medium</v>
      </c>
    </row>
    <row r="7872" spans="1:10">
      <c r="A7872">
        <v>51</v>
      </c>
      <c r="B7872">
        <v>81408</v>
      </c>
      <c r="C7872">
        <v>2</v>
      </c>
      <c r="D7872">
        <v>4</v>
      </c>
      <c r="E7872">
        <v>1</v>
      </c>
      <c r="F7872">
        <v>1</v>
      </c>
      <c r="G7872" t="str">
        <v>Adult</v>
      </c>
      <c r="H7872">
        <v>6</v>
      </c>
      <c r="I7872" t="str">
        <v>&lt;=8</v>
      </c>
      <c r="J7872" t="str">
        <v>Medium</v>
      </c>
    </row>
    <row r="7873" spans="1:10">
      <c r="A7873">
        <v>34</v>
      </c>
      <c r="B7873">
        <v>120941</v>
      </c>
      <c r="C7873">
        <v>6</v>
      </c>
      <c r="D7873">
        <v>1</v>
      </c>
      <c r="E7873">
        <v>1</v>
      </c>
      <c r="F7873">
        <v>1</v>
      </c>
      <c r="G7873" t="str">
        <v>Young</v>
      </c>
      <c r="H7873">
        <v>7</v>
      </c>
      <c r="I7873" t="str">
        <v>&lt;=8</v>
      </c>
      <c r="J7873" t="str">
        <v>High</v>
      </c>
    </row>
    <row r="7874" spans="1:10">
      <c r="A7874">
        <v>53</v>
      </c>
      <c r="B7874">
        <v>137351</v>
      </c>
      <c r="C7874">
        <v>10</v>
      </c>
      <c r="D7874">
        <v>6</v>
      </c>
      <c r="E7874">
        <v>1</v>
      </c>
      <c r="F7874">
        <v>1</v>
      </c>
      <c r="G7874" t="str">
        <v>Adult</v>
      </c>
      <c r="H7874">
        <v>16</v>
      </c>
      <c r="I7874" t="str">
        <v>&gt;8</v>
      </c>
      <c r="J7874" t="str">
        <v>High</v>
      </c>
    </row>
    <row r="7875" spans="1:10">
      <c r="A7875">
        <v>29</v>
      </c>
      <c r="B7875">
        <v>53703</v>
      </c>
      <c r="C7875">
        <v>3</v>
      </c>
      <c r="D7875">
        <v>0</v>
      </c>
      <c r="E7875">
        <v>0</v>
      </c>
      <c r="F7875">
        <v>0</v>
      </c>
      <c r="G7875" t="str">
        <v>Young</v>
      </c>
      <c r="H7875">
        <v>3</v>
      </c>
      <c r="I7875" t="str">
        <v>&lt;=8</v>
      </c>
      <c r="J7875" t="str">
        <v>Medium</v>
      </c>
    </row>
    <row r="7876" spans="1:10">
      <c r="A7876">
        <v>47</v>
      </c>
      <c r="B7876">
        <v>45234</v>
      </c>
      <c r="C7876">
        <v>8</v>
      </c>
      <c r="D7876">
        <v>0</v>
      </c>
      <c r="E7876">
        <v>0</v>
      </c>
      <c r="F7876">
        <v>0</v>
      </c>
      <c r="G7876" t="str">
        <v>Adult</v>
      </c>
      <c r="H7876">
        <v>8</v>
      </c>
      <c r="I7876" t="str">
        <v>&lt;=8</v>
      </c>
      <c r="J7876" t="str">
        <v>Low</v>
      </c>
    </row>
    <row r="7877" spans="1:10">
      <c r="A7877">
        <v>44</v>
      </c>
      <c r="B7877">
        <v>37532</v>
      </c>
      <c r="C7877">
        <v>4</v>
      </c>
      <c r="D7877">
        <v>4</v>
      </c>
      <c r="E7877">
        <v>1</v>
      </c>
      <c r="F7877">
        <v>0</v>
      </c>
      <c r="G7877" t="str">
        <v>Adult</v>
      </c>
      <c r="H7877">
        <v>8</v>
      </c>
      <c r="I7877" t="str">
        <v>&lt;=8</v>
      </c>
      <c r="J7877" t="str">
        <v>Low</v>
      </c>
    </row>
    <row r="7878" spans="1:10">
      <c r="A7878">
        <v>33</v>
      </c>
      <c r="B7878">
        <v>135670</v>
      </c>
      <c r="C7878">
        <v>6</v>
      </c>
      <c r="D7878">
        <v>2</v>
      </c>
      <c r="E7878">
        <v>1</v>
      </c>
      <c r="F7878">
        <v>1</v>
      </c>
      <c r="G7878" t="str">
        <v>Young</v>
      </c>
      <c r="H7878">
        <v>8</v>
      </c>
      <c r="I7878" t="str">
        <v>&lt;=8</v>
      </c>
      <c r="J7878" t="str">
        <v>High</v>
      </c>
    </row>
    <row r="7879" spans="1:10">
      <c r="A7879">
        <v>46</v>
      </c>
      <c r="B7879">
        <v>65416</v>
      </c>
      <c r="C7879">
        <v>17</v>
      </c>
      <c r="D7879">
        <v>2</v>
      </c>
      <c r="E7879">
        <v>0</v>
      </c>
      <c r="F7879">
        <v>0</v>
      </c>
      <c r="G7879" t="str">
        <v>Adult</v>
      </c>
      <c r="H7879">
        <v>19</v>
      </c>
      <c r="I7879" t="str">
        <v>&gt;8</v>
      </c>
      <c r="J7879" t="str">
        <v>Medium</v>
      </c>
    </row>
    <row r="7880" spans="1:10">
      <c r="A7880">
        <v>49</v>
      </c>
      <c r="B7880">
        <v>102439</v>
      </c>
      <c r="C7880">
        <v>5</v>
      </c>
      <c r="D7880">
        <v>1</v>
      </c>
      <c r="E7880">
        <v>0</v>
      </c>
      <c r="F7880">
        <v>0</v>
      </c>
      <c r="G7880" t="str">
        <v>Adult</v>
      </c>
      <c r="H7880">
        <v>6</v>
      </c>
      <c r="I7880" t="str">
        <v>&lt;=8</v>
      </c>
      <c r="J7880" t="str">
        <v>High</v>
      </c>
    </row>
    <row r="7881" spans="1:10">
      <c r="A7881">
        <v>63</v>
      </c>
      <c r="B7881">
        <v>48242</v>
      </c>
      <c r="C7881">
        <v>8</v>
      </c>
      <c r="D7881">
        <v>2</v>
      </c>
      <c r="E7881">
        <v>0</v>
      </c>
      <c r="F7881">
        <v>0</v>
      </c>
      <c r="G7881" t="str">
        <v>Old</v>
      </c>
      <c r="H7881">
        <v>10</v>
      </c>
      <c r="I7881" t="str">
        <v>&lt;=8</v>
      </c>
      <c r="J7881" t="str">
        <v>Low</v>
      </c>
    </row>
    <row r="7882" spans="1:10">
      <c r="A7882">
        <v>48</v>
      </c>
      <c r="B7882">
        <v>80254</v>
      </c>
      <c r="C7882">
        <v>8</v>
      </c>
      <c r="D7882">
        <v>2</v>
      </c>
      <c r="E7882">
        <v>0</v>
      </c>
      <c r="F7882">
        <v>0</v>
      </c>
      <c r="G7882" t="str">
        <v>Adult</v>
      </c>
      <c r="H7882">
        <v>10</v>
      </c>
      <c r="I7882" t="str">
        <v>&lt;=8</v>
      </c>
      <c r="J7882" t="str">
        <v>Medium</v>
      </c>
    </row>
    <row r="7883" spans="1:10">
      <c r="A7883">
        <v>48</v>
      </c>
      <c r="B7883">
        <v>109324</v>
      </c>
      <c r="C7883">
        <v>4</v>
      </c>
      <c r="D7883">
        <v>1</v>
      </c>
      <c r="E7883">
        <v>1</v>
      </c>
      <c r="F7883">
        <v>0</v>
      </c>
      <c r="G7883" t="str">
        <v>Adult</v>
      </c>
      <c r="H7883">
        <v>5</v>
      </c>
      <c r="I7883" t="str">
        <v>&lt;=8</v>
      </c>
      <c r="J7883" t="str">
        <v>High</v>
      </c>
    </row>
    <row r="7884" spans="1:10">
      <c r="A7884">
        <v>28</v>
      </c>
      <c r="B7884">
        <v>65249</v>
      </c>
      <c r="C7884">
        <v>9</v>
      </c>
      <c r="D7884">
        <v>4</v>
      </c>
      <c r="E7884">
        <v>1</v>
      </c>
      <c r="F7884">
        <v>0</v>
      </c>
      <c r="G7884" t="str">
        <v>Young</v>
      </c>
      <c r="H7884">
        <v>13</v>
      </c>
      <c r="I7884" t="str">
        <v>&gt;8</v>
      </c>
      <c r="J7884" t="str">
        <v>Medium</v>
      </c>
    </row>
    <row r="7885" spans="1:10">
      <c r="A7885">
        <v>43</v>
      </c>
      <c r="B7885">
        <v>130124</v>
      </c>
      <c r="C7885">
        <v>3</v>
      </c>
      <c r="D7885">
        <v>1</v>
      </c>
      <c r="E7885">
        <v>0</v>
      </c>
      <c r="F7885">
        <v>0</v>
      </c>
      <c r="G7885" t="str">
        <v>Adult</v>
      </c>
      <c r="H7885">
        <v>4</v>
      </c>
      <c r="I7885" t="str">
        <v>&lt;=8</v>
      </c>
      <c r="J7885" t="str">
        <v>High</v>
      </c>
    </row>
    <row r="7886" spans="1:10">
      <c r="A7886">
        <v>49</v>
      </c>
      <c r="B7886">
        <v>125049</v>
      </c>
      <c r="C7886">
        <v>1</v>
      </c>
      <c r="D7886">
        <v>4</v>
      </c>
      <c r="E7886">
        <v>0</v>
      </c>
      <c r="F7886">
        <v>1</v>
      </c>
      <c r="G7886" t="str">
        <v>Adult</v>
      </c>
      <c r="H7886">
        <v>5</v>
      </c>
      <c r="I7886" t="str">
        <v>&lt;=8</v>
      </c>
      <c r="J7886" t="str">
        <v>High</v>
      </c>
    </row>
    <row r="7887" spans="1:10">
      <c r="A7887">
        <v>25</v>
      </c>
      <c r="B7887">
        <v>138575</v>
      </c>
      <c r="C7887">
        <v>8</v>
      </c>
      <c r="D7887">
        <v>6</v>
      </c>
      <c r="E7887">
        <v>1</v>
      </c>
      <c r="F7887">
        <v>0</v>
      </c>
      <c r="G7887" t="str">
        <v>Young</v>
      </c>
      <c r="H7887">
        <v>14</v>
      </c>
      <c r="I7887" t="str">
        <v>&lt;=8</v>
      </c>
      <c r="J7887" t="str">
        <v>High</v>
      </c>
    </row>
    <row r="7888" spans="1:10">
      <c r="A7888">
        <v>62</v>
      </c>
      <c r="B7888">
        <v>115078</v>
      </c>
      <c r="C7888">
        <v>6</v>
      </c>
      <c r="D7888">
        <v>2</v>
      </c>
      <c r="E7888">
        <v>1</v>
      </c>
      <c r="F7888">
        <v>1</v>
      </c>
      <c r="G7888" t="str">
        <v>Old</v>
      </c>
      <c r="H7888">
        <v>8</v>
      </c>
      <c r="I7888" t="str">
        <v>&lt;=8</v>
      </c>
      <c r="J7888" t="str">
        <v>High</v>
      </c>
    </row>
    <row r="7889" spans="1:10">
      <c r="A7889">
        <v>27</v>
      </c>
      <c r="B7889">
        <v>62294</v>
      </c>
      <c r="C7889">
        <v>7</v>
      </c>
      <c r="D7889">
        <v>2</v>
      </c>
      <c r="E7889">
        <v>1</v>
      </c>
      <c r="F7889">
        <v>1</v>
      </c>
      <c r="G7889" t="str">
        <v>Young</v>
      </c>
      <c r="H7889">
        <v>9</v>
      </c>
      <c r="I7889" t="str">
        <v>&lt;=8</v>
      </c>
      <c r="J7889" t="str">
        <v>Medium</v>
      </c>
    </row>
    <row r="7890" spans="1:10">
      <c r="A7890">
        <v>62</v>
      </c>
      <c r="B7890">
        <v>89784</v>
      </c>
      <c r="C7890">
        <v>6</v>
      </c>
      <c r="D7890">
        <v>4</v>
      </c>
      <c r="E7890">
        <v>0</v>
      </c>
      <c r="F7890">
        <v>1</v>
      </c>
      <c r="G7890" t="str">
        <v>Old</v>
      </c>
      <c r="H7890">
        <v>10</v>
      </c>
      <c r="I7890" t="str">
        <v>&lt;=8</v>
      </c>
      <c r="J7890" t="str">
        <v>Medium</v>
      </c>
    </row>
    <row r="7891" spans="1:10">
      <c r="A7891">
        <v>56</v>
      </c>
      <c r="B7891">
        <v>33684</v>
      </c>
      <c r="C7891">
        <v>8</v>
      </c>
      <c r="D7891">
        <v>2</v>
      </c>
      <c r="E7891">
        <v>1</v>
      </c>
      <c r="F7891">
        <v>1</v>
      </c>
      <c r="G7891" t="str">
        <v>Old</v>
      </c>
      <c r="H7891">
        <v>10</v>
      </c>
      <c r="I7891" t="str">
        <v>&lt;=8</v>
      </c>
      <c r="J7891" t="str">
        <v>Low</v>
      </c>
    </row>
    <row r="7892" spans="1:10">
      <c r="A7892">
        <v>61</v>
      </c>
      <c r="B7892">
        <v>53795</v>
      </c>
      <c r="C7892">
        <v>9</v>
      </c>
      <c r="D7892">
        <v>0</v>
      </c>
      <c r="E7892">
        <v>1</v>
      </c>
      <c r="F7892">
        <v>1</v>
      </c>
      <c r="G7892" t="str">
        <v>Old</v>
      </c>
      <c r="H7892">
        <v>9</v>
      </c>
      <c r="I7892" t="str">
        <v>&gt;8</v>
      </c>
      <c r="J7892" t="str">
        <v>Medium</v>
      </c>
    </row>
    <row r="7893" spans="1:10">
      <c r="A7893">
        <v>47</v>
      </c>
      <c r="B7893">
        <v>90301</v>
      </c>
      <c r="C7893">
        <v>6</v>
      </c>
      <c r="D7893">
        <v>2</v>
      </c>
      <c r="E7893">
        <v>0</v>
      </c>
      <c r="F7893">
        <v>0</v>
      </c>
      <c r="G7893" t="str">
        <v>Adult</v>
      </c>
      <c r="H7893">
        <v>8</v>
      </c>
      <c r="I7893" t="str">
        <v>&lt;=8</v>
      </c>
      <c r="J7893" t="str">
        <v>Medium</v>
      </c>
    </row>
    <row r="7894" spans="1:10">
      <c r="A7894">
        <v>22</v>
      </c>
      <c r="B7894">
        <v>99187</v>
      </c>
      <c r="C7894">
        <v>4</v>
      </c>
      <c r="D7894">
        <v>3</v>
      </c>
      <c r="E7894">
        <v>1</v>
      </c>
      <c r="F7894">
        <v>1</v>
      </c>
      <c r="G7894" t="str">
        <v>Young</v>
      </c>
      <c r="H7894">
        <v>7</v>
      </c>
      <c r="I7894" t="str">
        <v>&lt;=8</v>
      </c>
      <c r="J7894" t="str">
        <v>Medium</v>
      </c>
    </row>
    <row r="7895" spans="1:10">
      <c r="A7895">
        <v>45</v>
      </c>
      <c r="B7895">
        <v>40431</v>
      </c>
      <c r="C7895">
        <v>4</v>
      </c>
      <c r="D7895">
        <v>2</v>
      </c>
      <c r="E7895">
        <v>1</v>
      </c>
      <c r="F7895">
        <v>1</v>
      </c>
      <c r="G7895" t="str">
        <v>Adult</v>
      </c>
      <c r="H7895">
        <v>6</v>
      </c>
      <c r="I7895" t="str">
        <v>&lt;=8</v>
      </c>
      <c r="J7895" t="str">
        <v>Low</v>
      </c>
    </row>
    <row r="7896" spans="1:10">
      <c r="A7896">
        <v>29</v>
      </c>
      <c r="B7896">
        <v>105667</v>
      </c>
      <c r="C7896">
        <v>7</v>
      </c>
      <c r="D7896">
        <v>0</v>
      </c>
      <c r="E7896">
        <v>0</v>
      </c>
      <c r="F7896">
        <v>0</v>
      </c>
      <c r="G7896" t="str">
        <v>Young</v>
      </c>
      <c r="H7896">
        <v>7</v>
      </c>
      <c r="I7896" t="str">
        <v>&lt;=8</v>
      </c>
      <c r="J7896" t="str">
        <v>High</v>
      </c>
    </row>
    <row r="7897" spans="1:10">
      <c r="A7897">
        <v>47</v>
      </c>
      <c r="B7897">
        <v>119627</v>
      </c>
      <c r="C7897">
        <v>9</v>
      </c>
      <c r="D7897">
        <v>2</v>
      </c>
      <c r="E7897">
        <v>0</v>
      </c>
      <c r="F7897">
        <v>0</v>
      </c>
      <c r="G7897" t="str">
        <v>Adult</v>
      </c>
      <c r="H7897">
        <v>11</v>
      </c>
      <c r="I7897" t="str">
        <v>&gt;8</v>
      </c>
      <c r="J7897" t="str">
        <v>High</v>
      </c>
    </row>
    <row r="7898" spans="1:10">
      <c r="A7898">
        <v>21</v>
      </c>
      <c r="B7898">
        <v>120381</v>
      </c>
      <c r="C7898">
        <v>5</v>
      </c>
      <c r="D7898">
        <v>1</v>
      </c>
      <c r="E7898">
        <v>0</v>
      </c>
      <c r="F7898">
        <v>1</v>
      </c>
      <c r="G7898" t="str">
        <v>Young</v>
      </c>
      <c r="H7898">
        <v>6</v>
      </c>
      <c r="I7898" t="str">
        <v>&lt;=8</v>
      </c>
      <c r="J7898" t="str">
        <v>High</v>
      </c>
    </row>
    <row r="7899" spans="1:10">
      <c r="A7899">
        <v>43</v>
      </c>
      <c r="B7899">
        <v>120027</v>
      </c>
      <c r="C7899">
        <v>9</v>
      </c>
      <c r="D7899">
        <v>3</v>
      </c>
      <c r="E7899">
        <v>1</v>
      </c>
      <c r="F7899">
        <v>1</v>
      </c>
      <c r="G7899" t="str">
        <v>Adult</v>
      </c>
      <c r="H7899">
        <v>12</v>
      </c>
      <c r="I7899" t="str">
        <v>&gt;8</v>
      </c>
      <c r="J7899" t="str">
        <v>High</v>
      </c>
    </row>
    <row r="7900" spans="1:10">
      <c r="A7900">
        <v>30</v>
      </c>
      <c r="B7900">
        <v>85372</v>
      </c>
      <c r="C7900">
        <v>8</v>
      </c>
      <c r="D7900">
        <v>3</v>
      </c>
      <c r="E7900">
        <v>1</v>
      </c>
      <c r="F7900">
        <v>1</v>
      </c>
      <c r="G7900" t="str">
        <v>Young</v>
      </c>
      <c r="H7900">
        <v>11</v>
      </c>
      <c r="I7900" t="str">
        <v>&lt;=8</v>
      </c>
      <c r="J7900" t="str">
        <v>Medium</v>
      </c>
    </row>
    <row r="7901" spans="1:10">
      <c r="A7901">
        <v>62</v>
      </c>
      <c r="B7901">
        <v>100366</v>
      </c>
      <c r="C7901">
        <v>4</v>
      </c>
      <c r="D7901">
        <v>3</v>
      </c>
      <c r="E7901">
        <v>0</v>
      </c>
      <c r="F7901">
        <v>1</v>
      </c>
      <c r="G7901" t="str">
        <v>Old</v>
      </c>
      <c r="H7901">
        <v>7</v>
      </c>
      <c r="I7901" t="str">
        <v>&lt;=8</v>
      </c>
      <c r="J7901" t="str">
        <v>High</v>
      </c>
    </row>
    <row r="7902" spans="1:10">
      <c r="A7902">
        <v>45</v>
      </c>
      <c r="B7902">
        <v>124176</v>
      </c>
      <c r="C7902">
        <v>6</v>
      </c>
      <c r="D7902">
        <v>1</v>
      </c>
      <c r="E7902">
        <v>1</v>
      </c>
      <c r="F7902">
        <v>1</v>
      </c>
      <c r="G7902" t="str">
        <v>Adult</v>
      </c>
      <c r="H7902">
        <v>7</v>
      </c>
      <c r="I7902" t="str">
        <v>&lt;=8</v>
      </c>
      <c r="J7902" t="str">
        <v>High</v>
      </c>
    </row>
    <row r="7903" spans="1:10">
      <c r="A7903">
        <v>23</v>
      </c>
      <c r="B7903">
        <v>149667</v>
      </c>
      <c r="C7903">
        <v>10</v>
      </c>
      <c r="D7903">
        <v>1</v>
      </c>
      <c r="E7903">
        <v>0</v>
      </c>
      <c r="F7903">
        <v>1</v>
      </c>
      <c r="G7903" t="str">
        <v>Young</v>
      </c>
      <c r="H7903">
        <v>11</v>
      </c>
      <c r="I7903" t="str">
        <v>&gt;8</v>
      </c>
      <c r="J7903" t="str">
        <v>High</v>
      </c>
    </row>
    <row r="7904" spans="1:10">
      <c r="A7904">
        <v>26</v>
      </c>
      <c r="B7904">
        <v>102870</v>
      </c>
      <c r="C7904">
        <v>5</v>
      </c>
      <c r="D7904">
        <v>1</v>
      </c>
      <c r="E7904">
        <v>0</v>
      </c>
      <c r="F7904">
        <v>1</v>
      </c>
      <c r="G7904" t="str">
        <v>Young</v>
      </c>
      <c r="H7904">
        <v>6</v>
      </c>
      <c r="I7904" t="str">
        <v>&lt;=8</v>
      </c>
      <c r="J7904" t="str">
        <v>High</v>
      </c>
    </row>
    <row r="7905" spans="1:10">
      <c r="A7905">
        <v>26</v>
      </c>
      <c r="B7905">
        <v>77387</v>
      </c>
      <c r="C7905">
        <v>10</v>
      </c>
      <c r="D7905">
        <v>3</v>
      </c>
      <c r="E7905">
        <v>0</v>
      </c>
      <c r="F7905">
        <v>0</v>
      </c>
      <c r="G7905" t="str">
        <v>Young</v>
      </c>
      <c r="H7905">
        <v>13</v>
      </c>
      <c r="I7905" t="str">
        <v>&gt;8</v>
      </c>
      <c r="J7905" t="str">
        <v>Medium</v>
      </c>
    </row>
    <row r="7906" spans="1:10">
      <c r="A7906">
        <v>22</v>
      </c>
      <c r="B7906">
        <v>82927</v>
      </c>
      <c r="C7906">
        <v>5</v>
      </c>
      <c r="D7906">
        <v>3</v>
      </c>
      <c r="E7906">
        <v>1</v>
      </c>
      <c r="F7906">
        <v>0</v>
      </c>
      <c r="G7906" t="str">
        <v>Young</v>
      </c>
      <c r="H7906">
        <v>8</v>
      </c>
      <c r="I7906" t="str">
        <v>&lt;=8</v>
      </c>
      <c r="J7906" t="str">
        <v>Medium</v>
      </c>
    </row>
    <row r="7907" spans="1:10">
      <c r="A7907">
        <v>38</v>
      </c>
      <c r="B7907">
        <v>39304</v>
      </c>
      <c r="C7907">
        <v>6</v>
      </c>
      <c r="D7907">
        <v>2</v>
      </c>
      <c r="E7907">
        <v>0</v>
      </c>
      <c r="F7907">
        <v>1</v>
      </c>
      <c r="G7907" t="str">
        <v>Adult</v>
      </c>
      <c r="H7907">
        <v>8</v>
      </c>
      <c r="I7907" t="str">
        <v>&lt;=8</v>
      </c>
      <c r="J7907" t="str">
        <v>Low</v>
      </c>
    </row>
    <row r="7908" spans="1:10">
      <c r="A7908">
        <v>43</v>
      </c>
      <c r="B7908">
        <v>143183</v>
      </c>
      <c r="C7908">
        <v>10</v>
      </c>
      <c r="D7908">
        <v>1</v>
      </c>
      <c r="E7908">
        <v>0</v>
      </c>
      <c r="F7908">
        <v>0</v>
      </c>
      <c r="G7908" t="str">
        <v>Adult</v>
      </c>
      <c r="H7908">
        <v>11</v>
      </c>
      <c r="I7908" t="str">
        <v>&gt;8</v>
      </c>
      <c r="J7908" t="str">
        <v>High</v>
      </c>
    </row>
    <row r="7909" spans="1:10">
      <c r="A7909">
        <v>22</v>
      </c>
      <c r="B7909">
        <v>47032</v>
      </c>
      <c r="C7909">
        <v>6</v>
      </c>
      <c r="D7909">
        <v>2</v>
      </c>
      <c r="E7909">
        <v>1</v>
      </c>
      <c r="F7909">
        <v>1</v>
      </c>
      <c r="G7909" t="str">
        <v>Young</v>
      </c>
      <c r="H7909">
        <v>8</v>
      </c>
      <c r="I7909" t="str">
        <v>&lt;=8</v>
      </c>
      <c r="J7909" t="str">
        <v>Low</v>
      </c>
    </row>
    <row r="7910" spans="1:10">
      <c r="A7910">
        <v>32</v>
      </c>
      <c r="B7910">
        <v>121291</v>
      </c>
      <c r="C7910">
        <v>4</v>
      </c>
      <c r="D7910">
        <v>1</v>
      </c>
      <c r="E7910">
        <v>1</v>
      </c>
      <c r="F7910">
        <v>1</v>
      </c>
      <c r="G7910" t="str">
        <v>Young</v>
      </c>
      <c r="H7910">
        <v>5</v>
      </c>
      <c r="I7910" t="str">
        <v>&lt;=8</v>
      </c>
      <c r="J7910" t="str">
        <v>High</v>
      </c>
    </row>
    <row r="7911" spans="1:10">
      <c r="A7911">
        <v>42</v>
      </c>
      <c r="B7911">
        <v>142889</v>
      </c>
      <c r="C7911">
        <v>10</v>
      </c>
      <c r="D7911">
        <v>3</v>
      </c>
      <c r="E7911">
        <v>1</v>
      </c>
      <c r="F7911">
        <v>0</v>
      </c>
      <c r="G7911" t="str">
        <v>Adult</v>
      </c>
      <c r="H7911">
        <v>13</v>
      </c>
      <c r="I7911" t="str">
        <v>&gt;8</v>
      </c>
      <c r="J7911" t="str">
        <v>High</v>
      </c>
    </row>
    <row r="7912" spans="1:10">
      <c r="A7912">
        <v>57</v>
      </c>
      <c r="B7912">
        <v>89486</v>
      </c>
      <c r="C7912">
        <v>4</v>
      </c>
      <c r="D7912">
        <v>3</v>
      </c>
      <c r="E7912">
        <v>1</v>
      </c>
      <c r="F7912">
        <v>0</v>
      </c>
      <c r="G7912" t="str">
        <v>Old</v>
      </c>
      <c r="H7912">
        <v>7</v>
      </c>
      <c r="I7912" t="str">
        <v>&lt;=8</v>
      </c>
      <c r="J7912" t="str">
        <v>Medium</v>
      </c>
    </row>
    <row r="7913" spans="1:10">
      <c r="A7913">
        <v>40</v>
      </c>
      <c r="B7913">
        <v>95552</v>
      </c>
      <c r="C7913">
        <v>9</v>
      </c>
      <c r="D7913">
        <v>0</v>
      </c>
      <c r="E7913">
        <v>0</v>
      </c>
      <c r="F7913">
        <v>0</v>
      </c>
      <c r="G7913" t="str">
        <v>Adult</v>
      </c>
      <c r="H7913">
        <v>9</v>
      </c>
      <c r="I7913" t="str">
        <v>&gt;8</v>
      </c>
      <c r="J7913" t="str">
        <v>Medium</v>
      </c>
    </row>
    <row r="7914" spans="1:10">
      <c r="A7914">
        <v>59</v>
      </c>
      <c r="B7914">
        <v>103844</v>
      </c>
      <c r="C7914">
        <v>4</v>
      </c>
      <c r="D7914">
        <v>0</v>
      </c>
      <c r="E7914">
        <v>0</v>
      </c>
      <c r="F7914">
        <v>0</v>
      </c>
      <c r="G7914" t="str">
        <v>Old</v>
      </c>
      <c r="H7914">
        <v>4</v>
      </c>
      <c r="I7914" t="str">
        <v>&lt;=8</v>
      </c>
      <c r="J7914" t="str">
        <v>High</v>
      </c>
    </row>
    <row r="7915" spans="1:10">
      <c r="A7915">
        <v>44</v>
      </c>
      <c r="B7915">
        <v>59654</v>
      </c>
      <c r="C7915">
        <v>3</v>
      </c>
      <c r="D7915">
        <v>3</v>
      </c>
      <c r="E7915">
        <v>0</v>
      </c>
      <c r="F7915">
        <v>0</v>
      </c>
      <c r="G7915" t="str">
        <v>Adult</v>
      </c>
      <c r="H7915">
        <v>6</v>
      </c>
      <c r="I7915" t="str">
        <v>&lt;=8</v>
      </c>
      <c r="J7915" t="str">
        <v>Medium</v>
      </c>
    </row>
    <row r="7916" spans="1:10">
      <c r="A7916">
        <v>40</v>
      </c>
      <c r="B7916">
        <v>69244</v>
      </c>
      <c r="C7916">
        <v>8</v>
      </c>
      <c r="D7916">
        <v>1</v>
      </c>
      <c r="E7916">
        <v>0</v>
      </c>
      <c r="F7916">
        <v>1</v>
      </c>
      <c r="G7916" t="str">
        <v>Adult</v>
      </c>
      <c r="H7916">
        <v>9</v>
      </c>
      <c r="I7916" t="str">
        <v>&lt;=8</v>
      </c>
      <c r="J7916" t="str">
        <v>Medium</v>
      </c>
    </row>
    <row r="7917" spans="1:10">
      <c r="A7917">
        <v>21</v>
      </c>
      <c r="B7917">
        <v>35942</v>
      </c>
      <c r="C7917">
        <v>15</v>
      </c>
      <c r="D7917">
        <v>4</v>
      </c>
      <c r="E7917">
        <v>0</v>
      </c>
      <c r="F7917">
        <v>0</v>
      </c>
      <c r="G7917" t="str">
        <v>Young</v>
      </c>
      <c r="H7917">
        <v>19</v>
      </c>
      <c r="I7917" t="str">
        <v>&gt;8</v>
      </c>
      <c r="J7917" t="str">
        <v>Low</v>
      </c>
    </row>
    <row r="7918" spans="1:10">
      <c r="A7918">
        <v>21</v>
      </c>
      <c r="B7918">
        <v>80697</v>
      </c>
      <c r="C7918">
        <v>6</v>
      </c>
      <c r="D7918">
        <v>1</v>
      </c>
      <c r="E7918">
        <v>1</v>
      </c>
      <c r="F7918">
        <v>0</v>
      </c>
      <c r="G7918" t="str">
        <v>Young</v>
      </c>
      <c r="H7918">
        <v>7</v>
      </c>
      <c r="I7918" t="str">
        <v>&lt;=8</v>
      </c>
      <c r="J7918" t="str">
        <v>Medium</v>
      </c>
    </row>
    <row r="7919" spans="1:10">
      <c r="A7919">
        <v>37</v>
      </c>
      <c r="B7919">
        <v>32693</v>
      </c>
      <c r="C7919">
        <v>5</v>
      </c>
      <c r="D7919">
        <v>1</v>
      </c>
      <c r="E7919">
        <v>1</v>
      </c>
      <c r="F7919">
        <v>0</v>
      </c>
      <c r="G7919" t="str">
        <v>Adult</v>
      </c>
      <c r="H7919">
        <v>6</v>
      </c>
      <c r="I7919" t="str">
        <v>&lt;=8</v>
      </c>
      <c r="J7919" t="str">
        <v>Low</v>
      </c>
    </row>
    <row r="7920" spans="1:10">
      <c r="A7920">
        <v>21</v>
      </c>
      <c r="B7920">
        <v>86751</v>
      </c>
      <c r="C7920">
        <v>5</v>
      </c>
      <c r="D7920">
        <v>0</v>
      </c>
      <c r="E7920">
        <v>1</v>
      </c>
      <c r="F7920">
        <v>0</v>
      </c>
      <c r="G7920" t="str">
        <v>Young</v>
      </c>
      <c r="H7920">
        <v>5</v>
      </c>
      <c r="I7920" t="str">
        <v>&lt;=8</v>
      </c>
      <c r="J7920" t="str">
        <v>Medium</v>
      </c>
    </row>
    <row r="7921" spans="1:10">
      <c r="A7921">
        <v>65</v>
      </c>
      <c r="B7921">
        <v>111098</v>
      </c>
      <c r="C7921">
        <v>7</v>
      </c>
      <c r="D7921">
        <v>1</v>
      </c>
      <c r="E7921">
        <v>0</v>
      </c>
      <c r="F7921">
        <v>0</v>
      </c>
      <c r="G7921" t="str">
        <v>Old</v>
      </c>
      <c r="H7921">
        <v>8</v>
      </c>
      <c r="I7921" t="str">
        <v>&lt;=8</v>
      </c>
      <c r="J7921" t="str">
        <v>High</v>
      </c>
    </row>
    <row r="7922" spans="1:10">
      <c r="A7922">
        <v>50</v>
      </c>
      <c r="B7922">
        <v>148777</v>
      </c>
      <c r="C7922">
        <v>10</v>
      </c>
      <c r="D7922">
        <v>1</v>
      </c>
      <c r="E7922">
        <v>0</v>
      </c>
      <c r="F7922">
        <v>1</v>
      </c>
      <c r="G7922" t="str">
        <v>Adult</v>
      </c>
      <c r="H7922">
        <v>11</v>
      </c>
      <c r="I7922" t="str">
        <v>&gt;8</v>
      </c>
      <c r="J7922" t="str">
        <v>High</v>
      </c>
    </row>
    <row r="7923" spans="1:10">
      <c r="A7923">
        <v>61</v>
      </c>
      <c r="B7923">
        <v>36259</v>
      </c>
      <c r="C7923">
        <v>5</v>
      </c>
      <c r="D7923">
        <v>1</v>
      </c>
      <c r="E7923">
        <v>1</v>
      </c>
      <c r="F7923">
        <v>1</v>
      </c>
      <c r="G7923" t="str">
        <v>Old</v>
      </c>
      <c r="H7923">
        <v>6</v>
      </c>
      <c r="I7923" t="str">
        <v>&lt;=8</v>
      </c>
      <c r="J7923" t="str">
        <v>Low</v>
      </c>
    </row>
    <row r="7924" spans="1:10">
      <c r="A7924">
        <v>23</v>
      </c>
      <c r="B7924">
        <v>149746</v>
      </c>
      <c r="C7924">
        <v>10</v>
      </c>
      <c r="D7924">
        <v>5</v>
      </c>
      <c r="E7924">
        <v>0</v>
      </c>
      <c r="F7924">
        <v>1</v>
      </c>
      <c r="G7924" t="str">
        <v>Young</v>
      </c>
      <c r="H7924">
        <v>15</v>
      </c>
      <c r="I7924" t="str">
        <v>&gt;8</v>
      </c>
      <c r="J7924" t="str">
        <v>High</v>
      </c>
    </row>
    <row r="7925" spans="1:10">
      <c r="A7925">
        <v>31</v>
      </c>
      <c r="B7925">
        <v>143883</v>
      </c>
      <c r="C7925">
        <v>5</v>
      </c>
      <c r="D7925">
        <v>1</v>
      </c>
      <c r="E7925">
        <v>0</v>
      </c>
      <c r="F7925">
        <v>1</v>
      </c>
      <c r="G7925" t="str">
        <v>Young</v>
      </c>
      <c r="H7925">
        <v>6</v>
      </c>
      <c r="I7925" t="str">
        <v>&lt;=8</v>
      </c>
      <c r="J7925" t="str">
        <v>High</v>
      </c>
    </row>
    <row r="7926" spans="1:10">
      <c r="A7926">
        <v>44</v>
      </c>
      <c r="B7926">
        <v>137772</v>
      </c>
      <c r="C7926">
        <v>11</v>
      </c>
      <c r="D7926">
        <v>2</v>
      </c>
      <c r="E7926">
        <v>0</v>
      </c>
      <c r="F7926">
        <v>1</v>
      </c>
      <c r="G7926" t="str">
        <v>Adult</v>
      </c>
      <c r="H7926">
        <v>13</v>
      </c>
      <c r="I7926" t="str">
        <v>&gt;8</v>
      </c>
      <c r="J7926" t="str">
        <v>High</v>
      </c>
    </row>
    <row r="7927" spans="1:10">
      <c r="A7927">
        <v>42</v>
      </c>
      <c r="B7927">
        <v>147928</v>
      </c>
      <c r="C7927">
        <v>5</v>
      </c>
      <c r="D7927">
        <v>3</v>
      </c>
      <c r="E7927">
        <v>1</v>
      </c>
      <c r="F7927">
        <v>0</v>
      </c>
      <c r="G7927" t="str">
        <v>Adult</v>
      </c>
      <c r="H7927">
        <v>8</v>
      </c>
      <c r="I7927" t="str">
        <v>&lt;=8</v>
      </c>
      <c r="J7927" t="str">
        <v>High</v>
      </c>
    </row>
    <row r="7928" spans="1:10">
      <c r="A7928">
        <v>64</v>
      </c>
      <c r="B7928">
        <v>34942</v>
      </c>
      <c r="C7928">
        <v>10</v>
      </c>
      <c r="D7928">
        <v>1</v>
      </c>
      <c r="E7928">
        <v>0</v>
      </c>
      <c r="F7928">
        <v>1</v>
      </c>
      <c r="G7928" t="str">
        <v>Old</v>
      </c>
      <c r="H7928">
        <v>11</v>
      </c>
      <c r="I7928" t="str">
        <v>&gt;8</v>
      </c>
      <c r="J7928" t="str">
        <v>Low</v>
      </c>
    </row>
    <row r="7929" spans="1:10">
      <c r="A7929">
        <v>65</v>
      </c>
      <c r="B7929">
        <v>77419</v>
      </c>
      <c r="C7929">
        <v>5</v>
      </c>
      <c r="D7929">
        <v>0</v>
      </c>
      <c r="E7929">
        <v>1</v>
      </c>
      <c r="F7929">
        <v>1</v>
      </c>
      <c r="G7929" t="str">
        <v>Old</v>
      </c>
      <c r="H7929">
        <v>5</v>
      </c>
      <c r="I7929" t="str">
        <v>&lt;=8</v>
      </c>
      <c r="J7929" t="str">
        <v>Medium</v>
      </c>
    </row>
    <row r="7930" spans="1:10">
      <c r="A7930">
        <v>46</v>
      </c>
      <c r="B7930">
        <v>132092</v>
      </c>
      <c r="C7930">
        <v>9</v>
      </c>
      <c r="D7930">
        <v>0</v>
      </c>
      <c r="E7930">
        <v>0</v>
      </c>
      <c r="F7930">
        <v>0</v>
      </c>
      <c r="G7930" t="str">
        <v>Adult</v>
      </c>
      <c r="H7930">
        <v>9</v>
      </c>
      <c r="I7930" t="str">
        <v>&gt;8</v>
      </c>
      <c r="J7930" t="str">
        <v>High</v>
      </c>
    </row>
    <row r="7931" spans="1:10">
      <c r="A7931">
        <v>33</v>
      </c>
      <c r="B7931">
        <v>86105</v>
      </c>
      <c r="C7931">
        <v>7</v>
      </c>
      <c r="D7931">
        <v>1</v>
      </c>
      <c r="E7931">
        <v>1</v>
      </c>
      <c r="F7931">
        <v>0</v>
      </c>
      <c r="G7931" t="str">
        <v>Young</v>
      </c>
      <c r="H7931">
        <v>8</v>
      </c>
      <c r="I7931" t="str">
        <v>&lt;=8</v>
      </c>
      <c r="J7931" t="str">
        <v>Medium</v>
      </c>
    </row>
    <row r="7932" spans="1:10">
      <c r="A7932">
        <v>21</v>
      </c>
      <c r="B7932">
        <v>95907</v>
      </c>
      <c r="C7932">
        <v>10</v>
      </c>
      <c r="D7932">
        <v>2</v>
      </c>
      <c r="E7932">
        <v>0</v>
      </c>
      <c r="F7932">
        <v>1</v>
      </c>
      <c r="G7932" t="str">
        <v>Young</v>
      </c>
      <c r="H7932">
        <v>12</v>
      </c>
      <c r="I7932" t="str">
        <v>&gt;8</v>
      </c>
      <c r="J7932" t="str">
        <v>Medium</v>
      </c>
    </row>
    <row r="7933" spans="1:10">
      <c r="A7933">
        <v>44</v>
      </c>
      <c r="B7933">
        <v>57383</v>
      </c>
      <c r="C7933">
        <v>5</v>
      </c>
      <c r="D7933">
        <v>1</v>
      </c>
      <c r="E7933">
        <v>0</v>
      </c>
      <c r="F7933">
        <v>0</v>
      </c>
      <c r="G7933" t="str">
        <v>Adult</v>
      </c>
      <c r="H7933">
        <v>6</v>
      </c>
      <c r="I7933" t="str">
        <v>&lt;=8</v>
      </c>
      <c r="J7933" t="str">
        <v>Medium</v>
      </c>
    </row>
    <row r="7934" spans="1:10">
      <c r="A7934">
        <v>30</v>
      </c>
      <c r="B7934">
        <v>53404</v>
      </c>
      <c r="C7934">
        <v>6</v>
      </c>
      <c r="D7934">
        <v>3</v>
      </c>
      <c r="E7934">
        <v>0</v>
      </c>
      <c r="F7934">
        <v>0</v>
      </c>
      <c r="G7934" t="str">
        <v>Young</v>
      </c>
      <c r="H7934">
        <v>9</v>
      </c>
      <c r="I7934" t="str">
        <v>&lt;=8</v>
      </c>
      <c r="J7934" t="str">
        <v>Medium</v>
      </c>
    </row>
    <row r="7935" spans="1:10">
      <c r="A7935">
        <v>55</v>
      </c>
      <c r="B7935">
        <v>102656</v>
      </c>
      <c r="C7935">
        <v>7</v>
      </c>
      <c r="D7935">
        <v>2</v>
      </c>
      <c r="E7935">
        <v>0</v>
      </c>
      <c r="F7935">
        <v>0</v>
      </c>
      <c r="G7935" t="str">
        <v>Old</v>
      </c>
      <c r="H7935">
        <v>9</v>
      </c>
      <c r="I7935" t="str">
        <v>&lt;=8</v>
      </c>
      <c r="J7935" t="str">
        <v>High</v>
      </c>
    </row>
    <row r="7936" spans="1:10">
      <c r="A7936">
        <v>44</v>
      </c>
      <c r="B7936">
        <v>35702</v>
      </c>
      <c r="C7936">
        <v>7</v>
      </c>
      <c r="D7936">
        <v>3</v>
      </c>
      <c r="E7936">
        <v>1</v>
      </c>
      <c r="F7936">
        <v>0</v>
      </c>
      <c r="G7936" t="str">
        <v>Adult</v>
      </c>
      <c r="H7936">
        <v>10</v>
      </c>
      <c r="I7936" t="str">
        <v>&lt;=8</v>
      </c>
      <c r="J7936" t="str">
        <v>Low</v>
      </c>
    </row>
    <row r="7937" spans="1:10">
      <c r="A7937">
        <v>48</v>
      </c>
      <c r="B7937">
        <v>103883</v>
      </c>
      <c r="C7937">
        <v>7</v>
      </c>
      <c r="D7937">
        <v>2</v>
      </c>
      <c r="E7937">
        <v>0</v>
      </c>
      <c r="F7937">
        <v>0</v>
      </c>
      <c r="G7937" t="str">
        <v>Adult</v>
      </c>
      <c r="H7937">
        <v>9</v>
      </c>
      <c r="I7937" t="str">
        <v>&lt;=8</v>
      </c>
      <c r="J7937" t="str">
        <v>High</v>
      </c>
    </row>
    <row r="7938" spans="1:10">
      <c r="A7938">
        <v>56</v>
      </c>
      <c r="B7938">
        <v>130965</v>
      </c>
      <c r="C7938">
        <v>5</v>
      </c>
      <c r="D7938">
        <v>1</v>
      </c>
      <c r="E7938">
        <v>0</v>
      </c>
      <c r="F7938">
        <v>0</v>
      </c>
      <c r="G7938" t="str">
        <v>Old</v>
      </c>
      <c r="H7938">
        <v>6</v>
      </c>
      <c r="I7938" t="str">
        <v>&lt;=8</v>
      </c>
      <c r="J7938" t="str">
        <v>High</v>
      </c>
    </row>
    <row r="7939" spans="1:10">
      <c r="A7939">
        <v>36</v>
      </c>
      <c r="B7939">
        <v>86332</v>
      </c>
      <c r="C7939">
        <v>6</v>
      </c>
      <c r="D7939">
        <v>4</v>
      </c>
      <c r="E7939">
        <v>0</v>
      </c>
      <c r="F7939">
        <v>0</v>
      </c>
      <c r="G7939" t="str">
        <v>Adult</v>
      </c>
      <c r="H7939">
        <v>10</v>
      </c>
      <c r="I7939" t="str">
        <v>&lt;=8</v>
      </c>
      <c r="J7939" t="str">
        <v>Medium</v>
      </c>
    </row>
    <row r="7940" spans="1:10">
      <c r="A7940">
        <v>60</v>
      </c>
      <c r="B7940">
        <v>69419</v>
      </c>
      <c r="C7940">
        <v>7</v>
      </c>
      <c r="D7940">
        <v>0</v>
      </c>
      <c r="E7940">
        <v>1</v>
      </c>
      <c r="F7940">
        <v>0</v>
      </c>
      <c r="G7940" t="str">
        <v>Old</v>
      </c>
      <c r="H7940">
        <v>7</v>
      </c>
      <c r="I7940" t="str">
        <v>&lt;=8</v>
      </c>
      <c r="J7940" t="str">
        <v>Medium</v>
      </c>
    </row>
    <row r="7941" spans="1:10">
      <c r="A7941">
        <v>36</v>
      </c>
      <c r="B7941">
        <v>120576</v>
      </c>
      <c r="C7941">
        <v>10</v>
      </c>
      <c r="D7941">
        <v>2</v>
      </c>
      <c r="E7941">
        <v>1</v>
      </c>
      <c r="F7941">
        <v>0</v>
      </c>
      <c r="G7941" t="str">
        <v>Adult</v>
      </c>
      <c r="H7941">
        <v>12</v>
      </c>
      <c r="I7941" t="str">
        <v>&gt;8</v>
      </c>
      <c r="J7941" t="str">
        <v>High</v>
      </c>
    </row>
    <row r="7942" spans="1:10">
      <c r="A7942">
        <v>37</v>
      </c>
      <c r="B7942">
        <v>133182</v>
      </c>
      <c r="C7942">
        <v>2</v>
      </c>
      <c r="D7942">
        <v>1</v>
      </c>
      <c r="E7942">
        <v>0</v>
      </c>
      <c r="F7942">
        <v>0</v>
      </c>
      <c r="G7942" t="str">
        <v>Adult</v>
      </c>
      <c r="H7942">
        <v>3</v>
      </c>
      <c r="I7942" t="str">
        <v>&lt;=8</v>
      </c>
      <c r="J7942" t="str">
        <v>High</v>
      </c>
    </row>
    <row r="7943" spans="1:10">
      <c r="A7943">
        <v>35</v>
      </c>
      <c r="B7943">
        <v>141395</v>
      </c>
      <c r="C7943">
        <v>7</v>
      </c>
      <c r="D7943">
        <v>2</v>
      </c>
      <c r="E7943">
        <v>0</v>
      </c>
      <c r="F7943">
        <v>1</v>
      </c>
      <c r="G7943" t="str">
        <v>Adult</v>
      </c>
      <c r="H7943">
        <v>9</v>
      </c>
      <c r="I7943" t="str">
        <v>&lt;=8</v>
      </c>
      <c r="J7943" t="str">
        <v>High</v>
      </c>
    </row>
    <row r="7944" spans="1:10">
      <c r="A7944">
        <v>36</v>
      </c>
      <c r="B7944">
        <v>132619</v>
      </c>
      <c r="C7944">
        <v>10</v>
      </c>
      <c r="D7944">
        <v>1</v>
      </c>
      <c r="E7944">
        <v>0</v>
      </c>
      <c r="F7944">
        <v>0</v>
      </c>
      <c r="G7944" t="str">
        <v>Adult</v>
      </c>
      <c r="H7944">
        <v>11</v>
      </c>
      <c r="I7944" t="str">
        <v>&gt;8</v>
      </c>
      <c r="J7944" t="str">
        <v>High</v>
      </c>
    </row>
    <row r="7945" spans="1:10">
      <c r="A7945">
        <v>35</v>
      </c>
      <c r="B7945">
        <v>118078</v>
      </c>
      <c r="C7945">
        <v>7</v>
      </c>
      <c r="D7945">
        <v>2</v>
      </c>
      <c r="E7945">
        <v>0</v>
      </c>
      <c r="F7945">
        <v>0</v>
      </c>
      <c r="G7945" t="str">
        <v>Adult</v>
      </c>
      <c r="H7945">
        <v>9</v>
      </c>
      <c r="I7945" t="str">
        <v>&lt;=8</v>
      </c>
      <c r="J7945" t="str">
        <v>High</v>
      </c>
    </row>
    <row r="7946" spans="1:10">
      <c r="A7946">
        <v>54</v>
      </c>
      <c r="B7946">
        <v>138269</v>
      </c>
      <c r="C7946">
        <v>8</v>
      </c>
      <c r="D7946">
        <v>1</v>
      </c>
      <c r="E7946">
        <v>1</v>
      </c>
      <c r="F7946">
        <v>1</v>
      </c>
      <c r="G7946" t="str">
        <v>Adult</v>
      </c>
      <c r="H7946">
        <v>9</v>
      </c>
      <c r="I7946" t="str">
        <v>&lt;=8</v>
      </c>
      <c r="J7946" t="str">
        <v>High</v>
      </c>
    </row>
    <row r="7947" spans="1:10">
      <c r="A7947">
        <v>31</v>
      </c>
      <c r="B7947">
        <v>103844</v>
      </c>
      <c r="C7947">
        <v>8</v>
      </c>
      <c r="D7947">
        <v>3</v>
      </c>
      <c r="E7947">
        <v>1</v>
      </c>
      <c r="F7947">
        <v>1</v>
      </c>
      <c r="G7947" t="str">
        <v>Young</v>
      </c>
      <c r="H7947">
        <v>11</v>
      </c>
      <c r="I7947" t="str">
        <v>&lt;=8</v>
      </c>
      <c r="J7947" t="str">
        <v>High</v>
      </c>
    </row>
    <row r="7948" spans="1:10">
      <c r="A7948">
        <v>21</v>
      </c>
      <c r="B7948">
        <v>69242</v>
      </c>
      <c r="C7948">
        <v>4</v>
      </c>
      <c r="D7948">
        <v>3</v>
      </c>
      <c r="E7948">
        <v>0</v>
      </c>
      <c r="F7948">
        <v>0</v>
      </c>
      <c r="G7948" t="str">
        <v>Young</v>
      </c>
      <c r="H7948">
        <v>7</v>
      </c>
      <c r="I7948" t="str">
        <v>&lt;=8</v>
      </c>
      <c r="J7948" t="str">
        <v>Medium</v>
      </c>
    </row>
    <row r="7949" spans="1:10">
      <c r="A7949">
        <v>35</v>
      </c>
      <c r="B7949">
        <v>64142</v>
      </c>
      <c r="C7949">
        <v>7</v>
      </c>
      <c r="D7949">
        <v>1</v>
      </c>
      <c r="E7949">
        <v>0</v>
      </c>
      <c r="F7949">
        <v>1</v>
      </c>
      <c r="G7949" t="str">
        <v>Adult</v>
      </c>
      <c r="H7949">
        <v>8</v>
      </c>
      <c r="I7949" t="str">
        <v>&lt;=8</v>
      </c>
      <c r="J7949" t="str">
        <v>Medium</v>
      </c>
    </row>
    <row r="7950" spans="1:10">
      <c r="A7950">
        <v>46</v>
      </c>
      <c r="B7950">
        <v>139699</v>
      </c>
      <c r="C7950">
        <v>11</v>
      </c>
      <c r="D7950">
        <v>2</v>
      </c>
      <c r="E7950">
        <v>1</v>
      </c>
      <c r="F7950">
        <v>1</v>
      </c>
      <c r="G7950" t="str">
        <v>Adult</v>
      </c>
      <c r="H7950">
        <v>13</v>
      </c>
      <c r="I7950" t="str">
        <v>&gt;8</v>
      </c>
      <c r="J7950" t="str">
        <v>High</v>
      </c>
    </row>
    <row r="7951" spans="1:10">
      <c r="A7951">
        <v>24</v>
      </c>
      <c r="B7951">
        <v>126226</v>
      </c>
      <c r="C7951">
        <v>7</v>
      </c>
      <c r="D7951">
        <v>1</v>
      </c>
      <c r="E7951">
        <v>0</v>
      </c>
      <c r="F7951">
        <v>1</v>
      </c>
      <c r="G7951" t="str">
        <v>Young</v>
      </c>
      <c r="H7951">
        <v>8</v>
      </c>
      <c r="I7951" t="str">
        <v>&lt;=8</v>
      </c>
      <c r="J7951" t="str">
        <v>High</v>
      </c>
    </row>
    <row r="7952" spans="1:10">
      <c r="A7952">
        <v>63</v>
      </c>
      <c r="B7952">
        <v>37393</v>
      </c>
      <c r="C7952">
        <v>3</v>
      </c>
      <c r="D7952">
        <v>2</v>
      </c>
      <c r="E7952">
        <v>1</v>
      </c>
      <c r="F7952">
        <v>0</v>
      </c>
      <c r="G7952" t="str">
        <v>Old</v>
      </c>
      <c r="H7952">
        <v>5</v>
      </c>
      <c r="I7952" t="str">
        <v>&lt;=8</v>
      </c>
      <c r="J7952" t="str">
        <v>Low</v>
      </c>
    </row>
    <row r="7953" spans="1:10">
      <c r="A7953">
        <v>25</v>
      </c>
      <c r="B7953">
        <v>99939</v>
      </c>
      <c r="C7953">
        <v>8</v>
      </c>
      <c r="D7953">
        <v>2</v>
      </c>
      <c r="E7953">
        <v>1</v>
      </c>
      <c r="F7953">
        <v>1</v>
      </c>
      <c r="G7953" t="str">
        <v>Young</v>
      </c>
      <c r="H7953">
        <v>10</v>
      </c>
      <c r="I7953" t="str">
        <v>&lt;=8</v>
      </c>
      <c r="J7953" t="str">
        <v>Medium</v>
      </c>
    </row>
    <row r="7954" spans="1:10">
      <c r="A7954">
        <v>55</v>
      </c>
      <c r="B7954">
        <v>99082</v>
      </c>
      <c r="C7954">
        <v>4</v>
      </c>
      <c r="D7954">
        <v>2</v>
      </c>
      <c r="E7954">
        <v>1</v>
      </c>
      <c r="F7954">
        <v>1</v>
      </c>
      <c r="G7954" t="str">
        <v>Old</v>
      </c>
      <c r="H7954">
        <v>6</v>
      </c>
      <c r="I7954" t="str">
        <v>&lt;=8</v>
      </c>
      <c r="J7954" t="str">
        <v>Medium</v>
      </c>
    </row>
    <row r="7955" spans="1:10">
      <c r="A7955">
        <v>33</v>
      </c>
      <c r="B7955">
        <v>132281</v>
      </c>
      <c r="C7955">
        <v>12</v>
      </c>
      <c r="D7955">
        <v>3</v>
      </c>
      <c r="E7955">
        <v>1</v>
      </c>
      <c r="F7955">
        <v>1</v>
      </c>
      <c r="G7955" t="str">
        <v>Young</v>
      </c>
      <c r="H7955">
        <v>15</v>
      </c>
      <c r="I7955" t="str">
        <v>&gt;8</v>
      </c>
      <c r="J7955" t="str">
        <v>High</v>
      </c>
    </row>
    <row r="7956" spans="1:10">
      <c r="A7956">
        <v>30</v>
      </c>
      <c r="B7956">
        <v>58893</v>
      </c>
      <c r="C7956">
        <v>9</v>
      </c>
      <c r="D7956">
        <v>2</v>
      </c>
      <c r="E7956">
        <v>0</v>
      </c>
      <c r="F7956">
        <v>0</v>
      </c>
      <c r="G7956" t="str">
        <v>Young</v>
      </c>
      <c r="H7956">
        <v>11</v>
      </c>
      <c r="I7956" t="str">
        <v>&gt;8</v>
      </c>
      <c r="J7956" t="str">
        <v>Medium</v>
      </c>
    </row>
    <row r="7957" spans="1:10">
      <c r="A7957">
        <v>31</v>
      </c>
      <c r="B7957">
        <v>39388</v>
      </c>
      <c r="C7957">
        <v>5</v>
      </c>
      <c r="D7957">
        <v>1</v>
      </c>
      <c r="E7957">
        <v>0</v>
      </c>
      <c r="F7957">
        <v>0</v>
      </c>
      <c r="G7957" t="str">
        <v>Young</v>
      </c>
      <c r="H7957">
        <v>6</v>
      </c>
      <c r="I7957" t="str">
        <v>&lt;=8</v>
      </c>
      <c r="J7957" t="str">
        <v>Low</v>
      </c>
    </row>
    <row r="7958" spans="1:10">
      <c r="A7958">
        <v>38</v>
      </c>
      <c r="B7958">
        <v>148099</v>
      </c>
      <c r="C7958">
        <v>9</v>
      </c>
      <c r="D7958">
        <v>0</v>
      </c>
      <c r="E7958">
        <v>0</v>
      </c>
      <c r="F7958">
        <v>0</v>
      </c>
      <c r="G7958" t="str">
        <v>Adult</v>
      </c>
      <c r="H7958">
        <v>9</v>
      </c>
      <c r="I7958" t="str">
        <v>&gt;8</v>
      </c>
      <c r="J7958" t="str">
        <v>High</v>
      </c>
    </row>
    <row r="7959" spans="1:10">
      <c r="A7959">
        <v>54</v>
      </c>
      <c r="B7959">
        <v>137292</v>
      </c>
      <c r="C7959">
        <v>4</v>
      </c>
      <c r="D7959">
        <v>1</v>
      </c>
      <c r="E7959">
        <v>0</v>
      </c>
      <c r="F7959">
        <v>0</v>
      </c>
      <c r="G7959" t="str">
        <v>Adult</v>
      </c>
      <c r="H7959">
        <v>5</v>
      </c>
      <c r="I7959" t="str">
        <v>&lt;=8</v>
      </c>
      <c r="J7959" t="str">
        <v>High</v>
      </c>
    </row>
    <row r="7960" spans="1:10">
      <c r="A7960">
        <v>59</v>
      </c>
      <c r="B7960">
        <v>92969</v>
      </c>
      <c r="C7960">
        <v>11</v>
      </c>
      <c r="D7960">
        <v>3</v>
      </c>
      <c r="E7960">
        <v>1</v>
      </c>
      <c r="F7960">
        <v>0</v>
      </c>
      <c r="G7960" t="str">
        <v>Old</v>
      </c>
      <c r="H7960">
        <v>14</v>
      </c>
      <c r="I7960" t="str">
        <v>&gt;8</v>
      </c>
      <c r="J7960" t="str">
        <v>Medium</v>
      </c>
    </row>
    <row r="7961" spans="1:10">
      <c r="A7961">
        <v>61</v>
      </c>
      <c r="B7961">
        <v>66660</v>
      </c>
      <c r="C7961">
        <v>9</v>
      </c>
      <c r="D7961">
        <v>1</v>
      </c>
      <c r="E7961">
        <v>1</v>
      </c>
      <c r="F7961">
        <v>0</v>
      </c>
      <c r="G7961" t="str">
        <v>Old</v>
      </c>
      <c r="H7961">
        <v>10</v>
      </c>
      <c r="I7961" t="str">
        <v>&gt;8</v>
      </c>
      <c r="J7961" t="str">
        <v>Medium</v>
      </c>
    </row>
    <row r="7962" spans="1:10">
      <c r="A7962">
        <v>62</v>
      </c>
      <c r="B7962">
        <v>119244</v>
      </c>
      <c r="C7962">
        <v>9</v>
      </c>
      <c r="D7962">
        <v>2</v>
      </c>
      <c r="E7962">
        <v>0</v>
      </c>
      <c r="F7962">
        <v>0</v>
      </c>
      <c r="G7962" t="str">
        <v>Old</v>
      </c>
      <c r="H7962">
        <v>11</v>
      </c>
      <c r="I7962" t="str">
        <v>&gt;8</v>
      </c>
      <c r="J7962" t="str">
        <v>High</v>
      </c>
    </row>
    <row r="7963" spans="1:10">
      <c r="A7963">
        <v>43</v>
      </c>
      <c r="B7963">
        <v>54726</v>
      </c>
      <c r="C7963">
        <v>4</v>
      </c>
      <c r="D7963">
        <v>4</v>
      </c>
      <c r="E7963">
        <v>1</v>
      </c>
      <c r="F7963">
        <v>0</v>
      </c>
      <c r="G7963" t="str">
        <v>Adult</v>
      </c>
      <c r="H7963">
        <v>8</v>
      </c>
      <c r="I7963" t="str">
        <v>&lt;=8</v>
      </c>
      <c r="J7963" t="str">
        <v>Medium</v>
      </c>
    </row>
    <row r="7964" spans="1:10">
      <c r="A7964">
        <v>27</v>
      </c>
      <c r="B7964">
        <v>109544</v>
      </c>
      <c r="C7964">
        <v>6</v>
      </c>
      <c r="D7964">
        <v>1</v>
      </c>
      <c r="E7964">
        <v>0</v>
      </c>
      <c r="F7964">
        <v>0</v>
      </c>
      <c r="G7964" t="str">
        <v>Young</v>
      </c>
      <c r="H7964">
        <v>7</v>
      </c>
      <c r="I7964" t="str">
        <v>&lt;=8</v>
      </c>
      <c r="J7964" t="str">
        <v>High</v>
      </c>
    </row>
    <row r="7965" spans="1:10">
      <c r="A7965">
        <v>59</v>
      </c>
      <c r="B7965">
        <v>131553</v>
      </c>
      <c r="C7965">
        <v>7</v>
      </c>
      <c r="D7965">
        <v>3</v>
      </c>
      <c r="E7965">
        <v>0</v>
      </c>
      <c r="F7965">
        <v>0</v>
      </c>
      <c r="G7965" t="str">
        <v>Old</v>
      </c>
      <c r="H7965">
        <v>10</v>
      </c>
      <c r="I7965" t="str">
        <v>&lt;=8</v>
      </c>
      <c r="J7965" t="str">
        <v>High</v>
      </c>
    </row>
    <row r="7966" spans="1:10">
      <c r="A7966">
        <v>23</v>
      </c>
      <c r="B7966">
        <v>92996</v>
      </c>
      <c r="C7966">
        <v>8</v>
      </c>
      <c r="D7966">
        <v>1</v>
      </c>
      <c r="E7966">
        <v>0</v>
      </c>
      <c r="F7966">
        <v>0</v>
      </c>
      <c r="G7966" t="str">
        <v>Young</v>
      </c>
      <c r="H7966">
        <v>9</v>
      </c>
      <c r="I7966" t="str">
        <v>&lt;=8</v>
      </c>
      <c r="J7966" t="str">
        <v>Medium</v>
      </c>
    </row>
    <row r="7967" spans="1:10">
      <c r="A7967">
        <v>32</v>
      </c>
      <c r="B7967">
        <v>30111</v>
      </c>
      <c r="C7967">
        <v>3</v>
      </c>
      <c r="D7967">
        <v>4</v>
      </c>
      <c r="E7967">
        <v>0</v>
      </c>
      <c r="F7967">
        <v>0</v>
      </c>
      <c r="G7967" t="str">
        <v>Young</v>
      </c>
      <c r="H7967">
        <v>7</v>
      </c>
      <c r="I7967" t="str">
        <v>&lt;=8</v>
      </c>
      <c r="J7967" t="str">
        <v>Low</v>
      </c>
    </row>
    <row r="7968" spans="1:10">
      <c r="A7968">
        <v>27</v>
      </c>
      <c r="B7968">
        <v>145370</v>
      </c>
      <c r="C7968">
        <v>5</v>
      </c>
      <c r="D7968">
        <v>1</v>
      </c>
      <c r="E7968">
        <v>0</v>
      </c>
      <c r="F7968">
        <v>0</v>
      </c>
      <c r="G7968" t="str">
        <v>Young</v>
      </c>
      <c r="H7968">
        <v>6</v>
      </c>
      <c r="I7968" t="str">
        <v>&lt;=8</v>
      </c>
      <c r="J7968" t="str">
        <v>High</v>
      </c>
    </row>
    <row r="7969" spans="1:10">
      <c r="A7969">
        <v>46</v>
      </c>
      <c r="B7969">
        <v>47545</v>
      </c>
      <c r="C7969">
        <v>6</v>
      </c>
      <c r="D7969">
        <v>5</v>
      </c>
      <c r="E7969">
        <v>1</v>
      </c>
      <c r="F7969">
        <v>1</v>
      </c>
      <c r="G7969" t="str">
        <v>Adult</v>
      </c>
      <c r="H7969">
        <v>11</v>
      </c>
      <c r="I7969" t="str">
        <v>&lt;=8</v>
      </c>
      <c r="J7969" t="str">
        <v>Low</v>
      </c>
    </row>
    <row r="7970" spans="1:10">
      <c r="A7970">
        <v>53</v>
      </c>
      <c r="B7970">
        <v>70168</v>
      </c>
      <c r="C7970">
        <v>10</v>
      </c>
      <c r="D7970">
        <v>3</v>
      </c>
      <c r="E7970">
        <v>0</v>
      </c>
      <c r="F7970">
        <v>1</v>
      </c>
      <c r="G7970" t="str">
        <v>Adult</v>
      </c>
      <c r="H7970">
        <v>13</v>
      </c>
      <c r="I7970" t="str">
        <v>&gt;8</v>
      </c>
      <c r="J7970" t="str">
        <v>Medium</v>
      </c>
    </row>
    <row r="7971" spans="1:10">
      <c r="A7971">
        <v>57</v>
      </c>
      <c r="B7971">
        <v>32379</v>
      </c>
      <c r="C7971">
        <v>4</v>
      </c>
      <c r="D7971">
        <v>2</v>
      </c>
      <c r="E7971">
        <v>0</v>
      </c>
      <c r="F7971">
        <v>0</v>
      </c>
      <c r="G7971" t="str">
        <v>Old</v>
      </c>
      <c r="H7971">
        <v>6</v>
      </c>
      <c r="I7971" t="str">
        <v>&lt;=8</v>
      </c>
      <c r="J7971" t="str">
        <v>Low</v>
      </c>
    </row>
    <row r="7972" spans="1:10">
      <c r="A7972">
        <v>35</v>
      </c>
      <c r="B7972">
        <v>125773</v>
      </c>
      <c r="C7972">
        <v>13</v>
      </c>
      <c r="D7972">
        <v>1</v>
      </c>
      <c r="E7972">
        <v>0</v>
      </c>
      <c r="F7972">
        <v>0</v>
      </c>
      <c r="G7972" t="str">
        <v>Adult</v>
      </c>
      <c r="H7972">
        <v>14</v>
      </c>
      <c r="I7972" t="str">
        <v>&gt;8</v>
      </c>
      <c r="J7972" t="str">
        <v>High</v>
      </c>
    </row>
    <row r="7973" spans="1:10">
      <c r="A7973">
        <v>22</v>
      </c>
      <c r="B7973">
        <v>141484</v>
      </c>
      <c r="C7973">
        <v>7</v>
      </c>
      <c r="D7973">
        <v>3</v>
      </c>
      <c r="E7973">
        <v>0</v>
      </c>
      <c r="F7973">
        <v>0</v>
      </c>
      <c r="G7973" t="str">
        <v>Young</v>
      </c>
      <c r="H7973">
        <v>10</v>
      </c>
      <c r="I7973" t="str">
        <v>&lt;=8</v>
      </c>
      <c r="J7973" t="str">
        <v>High</v>
      </c>
    </row>
    <row r="7974" spans="1:10">
      <c r="A7974">
        <v>61</v>
      </c>
      <c r="B7974">
        <v>117346</v>
      </c>
      <c r="C7974">
        <v>9</v>
      </c>
      <c r="D7974">
        <v>0</v>
      </c>
      <c r="E7974">
        <v>0</v>
      </c>
      <c r="F7974">
        <v>1</v>
      </c>
      <c r="G7974" t="str">
        <v>Old</v>
      </c>
      <c r="H7974">
        <v>9</v>
      </c>
      <c r="I7974" t="str">
        <v>&gt;8</v>
      </c>
      <c r="J7974" t="str">
        <v>High</v>
      </c>
    </row>
    <row r="7975" spans="1:10">
      <c r="A7975">
        <v>27</v>
      </c>
      <c r="B7975">
        <v>71120</v>
      </c>
      <c r="C7975">
        <v>4</v>
      </c>
      <c r="D7975">
        <v>2</v>
      </c>
      <c r="E7975">
        <v>0</v>
      </c>
      <c r="F7975">
        <v>0</v>
      </c>
      <c r="G7975" t="str">
        <v>Young</v>
      </c>
      <c r="H7975">
        <v>6</v>
      </c>
      <c r="I7975" t="str">
        <v>&lt;=8</v>
      </c>
      <c r="J7975" t="str">
        <v>Medium</v>
      </c>
    </row>
    <row r="7976" spans="1:10">
      <c r="A7976">
        <v>52</v>
      </c>
      <c r="B7976">
        <v>47809</v>
      </c>
      <c r="C7976">
        <v>6</v>
      </c>
      <c r="D7976">
        <v>4</v>
      </c>
      <c r="E7976">
        <v>1</v>
      </c>
      <c r="F7976">
        <v>0</v>
      </c>
      <c r="G7976" t="str">
        <v>Adult</v>
      </c>
      <c r="H7976">
        <v>10</v>
      </c>
      <c r="I7976" t="str">
        <v>&lt;=8</v>
      </c>
      <c r="J7976" t="str">
        <v>Low</v>
      </c>
    </row>
    <row r="7977" spans="1:10">
      <c r="A7977">
        <v>24</v>
      </c>
      <c r="B7977">
        <v>82813</v>
      </c>
      <c r="C7977">
        <v>5</v>
      </c>
      <c r="D7977">
        <v>3</v>
      </c>
      <c r="E7977">
        <v>1</v>
      </c>
      <c r="F7977">
        <v>1</v>
      </c>
      <c r="G7977" t="str">
        <v>Young</v>
      </c>
      <c r="H7977">
        <v>8</v>
      </c>
      <c r="I7977" t="str">
        <v>&lt;=8</v>
      </c>
      <c r="J7977" t="str">
        <v>Medium</v>
      </c>
    </row>
    <row r="7978" spans="1:10">
      <c r="A7978">
        <v>40</v>
      </c>
      <c r="B7978">
        <v>104005</v>
      </c>
      <c r="C7978">
        <v>7</v>
      </c>
      <c r="D7978">
        <v>2</v>
      </c>
      <c r="E7978">
        <v>0</v>
      </c>
      <c r="F7978">
        <v>0</v>
      </c>
      <c r="G7978" t="str">
        <v>Adult</v>
      </c>
      <c r="H7978">
        <v>9</v>
      </c>
      <c r="I7978" t="str">
        <v>&lt;=8</v>
      </c>
      <c r="J7978" t="str">
        <v>High</v>
      </c>
    </row>
    <row r="7979" spans="1:10">
      <c r="A7979">
        <v>56</v>
      </c>
      <c r="B7979">
        <v>57967</v>
      </c>
      <c r="C7979">
        <v>5</v>
      </c>
      <c r="D7979">
        <v>1</v>
      </c>
      <c r="E7979">
        <v>0</v>
      </c>
      <c r="F7979">
        <v>0</v>
      </c>
      <c r="G7979" t="str">
        <v>Old</v>
      </c>
      <c r="H7979">
        <v>6</v>
      </c>
      <c r="I7979" t="str">
        <v>&lt;=8</v>
      </c>
      <c r="J7979" t="str">
        <v>Medium</v>
      </c>
    </row>
    <row r="7980" spans="1:10">
      <c r="A7980">
        <v>52</v>
      </c>
      <c r="B7980">
        <v>39748</v>
      </c>
      <c r="C7980">
        <v>5</v>
      </c>
      <c r="D7980">
        <v>4</v>
      </c>
      <c r="E7980">
        <v>1</v>
      </c>
      <c r="F7980">
        <v>1</v>
      </c>
      <c r="G7980" t="str">
        <v>Adult</v>
      </c>
      <c r="H7980">
        <v>9</v>
      </c>
      <c r="I7980" t="str">
        <v>&lt;=8</v>
      </c>
      <c r="J7980" t="str">
        <v>Low</v>
      </c>
    </row>
    <row r="7981" spans="1:10">
      <c r="A7981">
        <v>48</v>
      </c>
      <c r="B7981">
        <v>53424</v>
      </c>
      <c r="C7981">
        <v>10</v>
      </c>
      <c r="D7981">
        <v>4</v>
      </c>
      <c r="E7981">
        <v>1</v>
      </c>
      <c r="F7981">
        <v>1</v>
      </c>
      <c r="G7981" t="str">
        <v>Adult</v>
      </c>
      <c r="H7981">
        <v>14</v>
      </c>
      <c r="I7981" t="str">
        <v>&gt;8</v>
      </c>
      <c r="J7981" t="str">
        <v>Medium</v>
      </c>
    </row>
    <row r="7982" spans="1:10">
      <c r="A7982">
        <v>33</v>
      </c>
      <c r="B7982">
        <v>116512</v>
      </c>
      <c r="C7982">
        <v>10</v>
      </c>
      <c r="D7982">
        <v>3</v>
      </c>
      <c r="E7982">
        <v>0</v>
      </c>
      <c r="F7982">
        <v>0</v>
      </c>
      <c r="G7982" t="str">
        <v>Young</v>
      </c>
      <c r="H7982">
        <v>13</v>
      </c>
      <c r="I7982" t="str">
        <v>&gt;8</v>
      </c>
      <c r="J7982" t="str">
        <v>High</v>
      </c>
    </row>
    <row r="7983" spans="1:10">
      <c r="A7983">
        <v>21</v>
      </c>
      <c r="B7983">
        <v>53914</v>
      </c>
      <c r="C7983">
        <v>4</v>
      </c>
      <c r="D7983">
        <v>3</v>
      </c>
      <c r="E7983">
        <v>0</v>
      </c>
      <c r="F7983">
        <v>0</v>
      </c>
      <c r="G7983" t="str">
        <v>Young</v>
      </c>
      <c r="H7983">
        <v>7</v>
      </c>
      <c r="I7983" t="str">
        <v>&lt;=8</v>
      </c>
      <c r="J7983" t="str">
        <v>Medium</v>
      </c>
    </row>
    <row r="7984" spans="1:10">
      <c r="A7984">
        <v>55</v>
      </c>
      <c r="B7984">
        <v>125603</v>
      </c>
      <c r="C7984">
        <v>10</v>
      </c>
      <c r="D7984">
        <v>1</v>
      </c>
      <c r="E7984">
        <v>0</v>
      </c>
      <c r="F7984">
        <v>1</v>
      </c>
      <c r="G7984" t="str">
        <v>Old</v>
      </c>
      <c r="H7984">
        <v>11</v>
      </c>
      <c r="I7984" t="str">
        <v>&gt;8</v>
      </c>
      <c r="J7984" t="str">
        <v>High</v>
      </c>
    </row>
    <row r="7985" spans="1:10">
      <c r="A7985">
        <v>50</v>
      </c>
      <c r="B7985">
        <v>138411</v>
      </c>
      <c r="C7985">
        <v>4</v>
      </c>
      <c r="D7985">
        <v>3</v>
      </c>
      <c r="E7985">
        <v>0</v>
      </c>
      <c r="F7985">
        <v>0</v>
      </c>
      <c r="G7985" t="str">
        <v>Adult</v>
      </c>
      <c r="H7985">
        <v>7</v>
      </c>
      <c r="I7985" t="str">
        <v>&lt;=8</v>
      </c>
      <c r="J7985" t="str">
        <v>High</v>
      </c>
    </row>
    <row r="7986" spans="1:10">
      <c r="A7986">
        <v>56</v>
      </c>
      <c r="B7986">
        <v>108478</v>
      </c>
      <c r="C7986">
        <v>9</v>
      </c>
      <c r="D7986">
        <v>1</v>
      </c>
      <c r="E7986">
        <v>0</v>
      </c>
      <c r="F7986">
        <v>1</v>
      </c>
      <c r="G7986" t="str">
        <v>Old</v>
      </c>
      <c r="H7986">
        <v>10</v>
      </c>
      <c r="I7986" t="str">
        <v>&gt;8</v>
      </c>
      <c r="J7986" t="str">
        <v>High</v>
      </c>
    </row>
    <row r="7987" spans="1:10">
      <c r="A7987">
        <v>45</v>
      </c>
      <c r="B7987">
        <v>49491</v>
      </c>
      <c r="C7987">
        <v>8</v>
      </c>
      <c r="D7987">
        <v>1</v>
      </c>
      <c r="E7987">
        <v>0</v>
      </c>
      <c r="F7987">
        <v>0</v>
      </c>
      <c r="G7987" t="str">
        <v>Adult</v>
      </c>
      <c r="H7987">
        <v>9</v>
      </c>
      <c r="I7987" t="str">
        <v>&lt;=8</v>
      </c>
      <c r="J7987" t="str">
        <v>Low</v>
      </c>
    </row>
    <row r="7988" spans="1:10">
      <c r="A7988">
        <v>36</v>
      </c>
      <c r="B7988">
        <v>79454</v>
      </c>
      <c r="C7988">
        <v>11</v>
      </c>
      <c r="D7988">
        <v>3</v>
      </c>
      <c r="E7988">
        <v>0</v>
      </c>
      <c r="F7988">
        <v>1</v>
      </c>
      <c r="G7988" t="str">
        <v>Adult</v>
      </c>
      <c r="H7988">
        <v>14</v>
      </c>
      <c r="I7988" t="str">
        <v>&gt;8</v>
      </c>
      <c r="J7988" t="str">
        <v>Medium</v>
      </c>
    </row>
    <row r="7989" spans="1:10">
      <c r="A7989">
        <v>39</v>
      </c>
      <c r="B7989">
        <v>100069</v>
      </c>
      <c r="C7989">
        <v>5</v>
      </c>
      <c r="D7989">
        <v>1</v>
      </c>
      <c r="E7989">
        <v>0</v>
      </c>
      <c r="F7989">
        <v>1</v>
      </c>
      <c r="G7989" t="str">
        <v>Adult</v>
      </c>
      <c r="H7989">
        <v>6</v>
      </c>
      <c r="I7989" t="str">
        <v>&lt;=8</v>
      </c>
      <c r="J7989" t="str">
        <v>High</v>
      </c>
    </row>
    <row r="7990" spans="1:10">
      <c r="A7990">
        <v>21</v>
      </c>
      <c r="B7990">
        <v>81925</v>
      </c>
      <c r="C7990">
        <v>4</v>
      </c>
      <c r="D7990">
        <v>3</v>
      </c>
      <c r="E7990">
        <v>0</v>
      </c>
      <c r="F7990">
        <v>0</v>
      </c>
      <c r="G7990" t="str">
        <v>Young</v>
      </c>
      <c r="H7990">
        <v>7</v>
      </c>
      <c r="I7990" t="str">
        <v>&lt;=8</v>
      </c>
      <c r="J7990" t="str">
        <v>Medium</v>
      </c>
    </row>
    <row r="7991" spans="1:10">
      <c r="A7991">
        <v>25</v>
      </c>
      <c r="B7991">
        <v>119119</v>
      </c>
      <c r="C7991">
        <v>4</v>
      </c>
      <c r="D7991">
        <v>1</v>
      </c>
      <c r="E7991">
        <v>1</v>
      </c>
      <c r="F7991">
        <v>1</v>
      </c>
      <c r="G7991" t="str">
        <v>Young</v>
      </c>
      <c r="H7991">
        <v>5</v>
      </c>
      <c r="I7991" t="str">
        <v>&lt;=8</v>
      </c>
      <c r="J7991" t="str">
        <v>High</v>
      </c>
    </row>
    <row r="7992" spans="1:10">
      <c r="A7992">
        <v>42</v>
      </c>
      <c r="B7992">
        <v>67049</v>
      </c>
      <c r="C7992">
        <v>5</v>
      </c>
      <c r="D7992">
        <v>2</v>
      </c>
      <c r="E7992">
        <v>1</v>
      </c>
      <c r="F7992">
        <v>1</v>
      </c>
      <c r="G7992" t="str">
        <v>Adult</v>
      </c>
      <c r="H7992">
        <v>7</v>
      </c>
      <c r="I7992" t="str">
        <v>&lt;=8</v>
      </c>
      <c r="J7992" t="str">
        <v>Medium</v>
      </c>
    </row>
    <row r="7993" spans="1:10">
      <c r="A7993">
        <v>44</v>
      </c>
      <c r="B7993">
        <v>57821</v>
      </c>
      <c r="C7993">
        <v>7</v>
      </c>
      <c r="D7993">
        <v>2</v>
      </c>
      <c r="E7993">
        <v>0</v>
      </c>
      <c r="F7993">
        <v>0</v>
      </c>
      <c r="G7993" t="str">
        <v>Adult</v>
      </c>
      <c r="H7993">
        <v>9</v>
      </c>
      <c r="I7993" t="str">
        <v>&lt;=8</v>
      </c>
      <c r="J7993" t="str">
        <v>Medium</v>
      </c>
    </row>
    <row r="7994" spans="1:10">
      <c r="A7994">
        <v>63</v>
      </c>
      <c r="B7994">
        <v>125797</v>
      </c>
      <c r="C7994">
        <v>7</v>
      </c>
      <c r="D7994">
        <v>0</v>
      </c>
      <c r="E7994">
        <v>1</v>
      </c>
      <c r="F7994">
        <v>0</v>
      </c>
      <c r="G7994" t="str">
        <v>Old</v>
      </c>
      <c r="H7994">
        <v>7</v>
      </c>
      <c r="I7994" t="str">
        <v>&lt;=8</v>
      </c>
      <c r="J7994" t="str">
        <v>High</v>
      </c>
    </row>
    <row r="7995" spans="1:10">
      <c r="A7995">
        <v>65</v>
      </c>
      <c r="B7995">
        <v>133072</v>
      </c>
      <c r="C7995">
        <v>12</v>
      </c>
      <c r="D7995">
        <v>2</v>
      </c>
      <c r="E7995">
        <v>1</v>
      </c>
      <c r="F7995">
        <v>1</v>
      </c>
      <c r="G7995" t="str">
        <v>Old</v>
      </c>
      <c r="H7995">
        <v>14</v>
      </c>
      <c r="I7995" t="str">
        <v>&gt;8</v>
      </c>
      <c r="J7995" t="str">
        <v>High</v>
      </c>
    </row>
    <row r="7996" spans="1:10">
      <c r="A7996">
        <v>57</v>
      </c>
      <c r="B7996">
        <v>59945</v>
      </c>
      <c r="C7996">
        <v>7</v>
      </c>
      <c r="D7996">
        <v>1</v>
      </c>
      <c r="E7996">
        <v>0</v>
      </c>
      <c r="F7996">
        <v>0</v>
      </c>
      <c r="G7996" t="str">
        <v>Old</v>
      </c>
      <c r="H7996">
        <v>8</v>
      </c>
      <c r="I7996" t="str">
        <v>&lt;=8</v>
      </c>
      <c r="J7996" t="str">
        <v>Medium</v>
      </c>
    </row>
    <row r="7997" spans="1:10">
      <c r="A7997">
        <v>56</v>
      </c>
      <c r="B7997">
        <v>47384</v>
      </c>
      <c r="C7997">
        <v>6</v>
      </c>
      <c r="D7997">
        <v>2</v>
      </c>
      <c r="E7997">
        <v>1</v>
      </c>
      <c r="F7997">
        <v>1</v>
      </c>
      <c r="G7997" t="str">
        <v>Old</v>
      </c>
      <c r="H7997">
        <v>8</v>
      </c>
      <c r="I7997" t="str">
        <v>&lt;=8</v>
      </c>
      <c r="J7997" t="str">
        <v>Low</v>
      </c>
    </row>
    <row r="7998" spans="1:10">
      <c r="A7998">
        <v>56</v>
      </c>
      <c r="B7998">
        <v>58410</v>
      </c>
      <c r="C7998">
        <v>9</v>
      </c>
      <c r="D7998">
        <v>2</v>
      </c>
      <c r="E7998">
        <v>1</v>
      </c>
      <c r="F7998">
        <v>1</v>
      </c>
      <c r="G7998" t="str">
        <v>Old</v>
      </c>
      <c r="H7998">
        <v>11</v>
      </c>
      <c r="I7998" t="str">
        <v>&gt;8</v>
      </c>
      <c r="J7998" t="str">
        <v>Medium</v>
      </c>
    </row>
    <row r="7999" spans="1:10">
      <c r="A7999">
        <v>24</v>
      </c>
      <c r="B7999">
        <v>107734</v>
      </c>
      <c r="C7999">
        <v>9</v>
      </c>
      <c r="D7999">
        <v>0</v>
      </c>
      <c r="E7999">
        <v>0</v>
      </c>
      <c r="F7999">
        <v>0</v>
      </c>
      <c r="G7999" t="str">
        <v>Young</v>
      </c>
      <c r="H7999">
        <v>9</v>
      </c>
      <c r="I7999" t="str">
        <v>&gt;8</v>
      </c>
      <c r="J7999" t="str">
        <v>High</v>
      </c>
    </row>
    <row r="8000" spans="1:10">
      <c r="A8000">
        <v>56</v>
      </c>
      <c r="B8000">
        <v>93766</v>
      </c>
      <c r="C8000">
        <v>5</v>
      </c>
      <c r="D8000">
        <v>0</v>
      </c>
      <c r="E8000">
        <v>0</v>
      </c>
      <c r="F8000">
        <v>0</v>
      </c>
      <c r="G8000" t="str">
        <v>Old</v>
      </c>
      <c r="H8000">
        <v>5</v>
      </c>
      <c r="I8000" t="str">
        <v>&lt;=8</v>
      </c>
      <c r="J8000" t="str">
        <v>Medium</v>
      </c>
    </row>
    <row r="8001" spans="1:10">
      <c r="A8001">
        <v>38</v>
      </c>
      <c r="B8001">
        <v>124890</v>
      </c>
      <c r="C8001">
        <v>7</v>
      </c>
      <c r="D8001">
        <v>3</v>
      </c>
      <c r="E8001">
        <v>0</v>
      </c>
      <c r="F8001">
        <v>0</v>
      </c>
      <c r="G8001" t="str">
        <v>Adult</v>
      </c>
      <c r="H8001">
        <v>10</v>
      </c>
      <c r="I8001" t="str">
        <v>&lt;=8</v>
      </c>
      <c r="J8001" t="str">
        <v>High</v>
      </c>
    </row>
    <row r="8002" spans="1:10">
      <c r="I8002" t="str">
        <v>&gt;8</v>
      </c>
      <c r="J8002" t="str">
        <v>High</v>
      </c>
    </row>
    <row r="8003" spans="1:10">
      <c r="I8003" t="str">
        <v>&gt;8</v>
      </c>
      <c r="J8003" t="str">
        <v>Low</v>
      </c>
    </row>
    <row r="8004" spans="1:10">
      <c r="I8004" t="str">
        <v>&gt;8</v>
      </c>
      <c r="J8004" t="str">
        <v>Medium</v>
      </c>
    </row>
    <row r="8005" spans="1:10">
      <c r="I8005" t="str">
        <v>&gt;8</v>
      </c>
      <c r="J8005" t="str">
        <v>High</v>
      </c>
    </row>
    <row r="8006" spans="1:10">
      <c r="I8006" t="str">
        <v>&lt;=8</v>
      </c>
      <c r="J8006" t="str">
        <v>Low</v>
      </c>
    </row>
    <row r="8007" spans="1:10">
      <c r="I8007" t="str">
        <v>&lt;=8</v>
      </c>
      <c r="J8007" t="str">
        <v>Medium</v>
      </c>
    </row>
    <row r="8008" spans="1:10">
      <c r="I8008" t="str">
        <v>&gt;8</v>
      </c>
      <c r="J8008" t="str">
        <v>High</v>
      </c>
    </row>
    <row r="8009" spans="1:10">
      <c r="I8009" t="str">
        <v>&lt;=8</v>
      </c>
      <c r="J8009" t="str">
        <v>Medium</v>
      </c>
    </row>
    <row r="8010" spans="1:10">
      <c r="I8010" t="str">
        <v>&lt;=8</v>
      </c>
      <c r="J8010" t="str">
        <v>Medium</v>
      </c>
    </row>
    <row r="8011" spans="1:10">
      <c r="I8011" t="str">
        <v>&lt;=8</v>
      </c>
      <c r="J8011" t="str">
        <v>Medium</v>
      </c>
    </row>
    <row r="8012" spans="1:10">
      <c r="I8012" t="str">
        <v>&gt;8</v>
      </c>
      <c r="J8012" t="str">
        <v>Medium</v>
      </c>
    </row>
    <row r="8013" spans="1:10">
      <c r="I8013" t="str">
        <v>&lt;=8</v>
      </c>
      <c r="J8013" t="str">
        <v>Medium</v>
      </c>
    </row>
    <row r="8014" spans="1:10">
      <c r="I8014" t="str">
        <v>&gt;8</v>
      </c>
      <c r="J8014" t="str">
        <v>High</v>
      </c>
    </row>
    <row r="8015" spans="1:10">
      <c r="I8015" t="str">
        <v>&lt;=8</v>
      </c>
      <c r="J8015" t="str">
        <v>Medium</v>
      </c>
    </row>
    <row r="8016" spans="1:10">
      <c r="I8016" t="str">
        <v>&lt;=8</v>
      </c>
      <c r="J8016" t="str">
        <v>Low</v>
      </c>
    </row>
    <row r="8017" spans="9:10">
      <c r="I8017" t="str">
        <v>&gt;8</v>
      </c>
      <c r="J8017" t="str">
        <v>Low</v>
      </c>
    </row>
    <row r="8018" spans="9:10">
      <c r="I8018" t="str">
        <v>&lt;=8</v>
      </c>
      <c r="J8018" t="str">
        <v>Medium</v>
      </c>
    </row>
    <row r="8019" spans="9:10">
      <c r="I8019" t="str">
        <v>&lt;=8</v>
      </c>
      <c r="J8019" t="str">
        <v>Medium</v>
      </c>
    </row>
    <row r="8020" spans="9:10">
      <c r="I8020" t="str">
        <v>&lt;=8</v>
      </c>
      <c r="J8020" t="str">
        <v>Low</v>
      </c>
    </row>
    <row r="8021" spans="9:10">
      <c r="I8021" t="str">
        <v>&lt;=8</v>
      </c>
      <c r="J8021" t="str">
        <v>Low</v>
      </c>
    </row>
    <row r="8022" spans="9:10">
      <c r="I8022" t="str">
        <v>&lt;=8</v>
      </c>
      <c r="J8022" t="str">
        <v>Medium</v>
      </c>
    </row>
    <row r="8023" spans="9:10">
      <c r="I8023" t="str">
        <v>&lt;=8</v>
      </c>
      <c r="J8023" t="str">
        <v>High</v>
      </c>
    </row>
    <row r="8024" spans="9:10">
      <c r="I8024" t="str">
        <v>&lt;=8</v>
      </c>
      <c r="J8024" t="str">
        <v>Medium</v>
      </c>
    </row>
    <row r="8025" spans="9:10">
      <c r="I8025" t="str">
        <v>&lt;=8</v>
      </c>
      <c r="J8025" t="str">
        <v>Medium</v>
      </c>
    </row>
    <row r="8026" spans="9:10">
      <c r="I8026" t="str">
        <v>&gt;8</v>
      </c>
      <c r="J8026" t="str">
        <v>Medium</v>
      </c>
    </row>
    <row r="8027" spans="9:10">
      <c r="I8027" t="str">
        <v>&lt;=8</v>
      </c>
      <c r="J8027" t="str">
        <v>High</v>
      </c>
    </row>
    <row r="8028" spans="9:10">
      <c r="I8028" t="str">
        <v>&lt;=8</v>
      </c>
      <c r="J8028" t="str">
        <v>High</v>
      </c>
    </row>
    <row r="8029" spans="9:10">
      <c r="I8029" t="str">
        <v>&gt;8</v>
      </c>
      <c r="J8029" t="str">
        <v>Medium</v>
      </c>
    </row>
    <row r="8030" spans="9:10">
      <c r="I8030" t="str">
        <v>&lt;=8</v>
      </c>
      <c r="J8030" t="str">
        <v>Medium</v>
      </c>
    </row>
    <row r="8031" spans="9:10">
      <c r="I8031" t="str">
        <v>&gt;8</v>
      </c>
      <c r="J8031" t="str">
        <v>Medium</v>
      </c>
    </row>
    <row r="8032" spans="9:10">
      <c r="I8032" t="str">
        <v>&gt;8</v>
      </c>
      <c r="J8032" t="str">
        <v>Low</v>
      </c>
    </row>
    <row r="8033" spans="9:10">
      <c r="I8033" t="str">
        <v>&lt;=8</v>
      </c>
      <c r="J8033" t="str">
        <v>Medium</v>
      </c>
    </row>
    <row r="8034" spans="9:10">
      <c r="I8034" t="str">
        <v>&gt;8</v>
      </c>
      <c r="J8034" t="str">
        <v>Low</v>
      </c>
    </row>
    <row r="8035" spans="9:10">
      <c r="I8035" t="str">
        <v>&lt;=8</v>
      </c>
      <c r="J8035" t="str">
        <v>High</v>
      </c>
    </row>
    <row r="8036" spans="9:10">
      <c r="I8036" t="str">
        <v>&lt;=8</v>
      </c>
      <c r="J8036" t="str">
        <v>Medium</v>
      </c>
    </row>
    <row r="8037" spans="9:10">
      <c r="I8037" t="str">
        <v>&lt;=8</v>
      </c>
      <c r="J8037" t="str">
        <v>Medium</v>
      </c>
    </row>
    <row r="8038" spans="9:10">
      <c r="I8038" t="str">
        <v>&lt;=8</v>
      </c>
      <c r="J8038" t="str">
        <v>High</v>
      </c>
    </row>
    <row r="8039" spans="9:10">
      <c r="I8039" t="str">
        <v>&lt;=8</v>
      </c>
      <c r="J8039" t="str">
        <v>High</v>
      </c>
    </row>
    <row r="8040" spans="9:10">
      <c r="I8040" t="str">
        <v>&lt;=8</v>
      </c>
      <c r="J8040" t="str">
        <v>High</v>
      </c>
    </row>
    <row r="8041" spans="9:10">
      <c r="I8041" t="str">
        <v>&lt;=8</v>
      </c>
      <c r="J8041" t="str">
        <v>Medium</v>
      </c>
    </row>
    <row r="8042" spans="9:10">
      <c r="I8042" t="str">
        <v>&lt;=8</v>
      </c>
      <c r="J8042" t="str">
        <v>Low</v>
      </c>
    </row>
    <row r="8043" spans="9:10">
      <c r="I8043" t="str">
        <v>&lt;=8</v>
      </c>
      <c r="J8043" t="str">
        <v>Medium</v>
      </c>
    </row>
    <row r="8044" spans="9:10">
      <c r="I8044" t="str">
        <v>&lt;=8</v>
      </c>
      <c r="J8044" t="str">
        <v>Medium</v>
      </c>
    </row>
    <row r="8045" spans="9:10">
      <c r="I8045" t="str">
        <v>&lt;=8</v>
      </c>
      <c r="J8045" t="str">
        <v>High</v>
      </c>
    </row>
    <row r="8046" spans="9:10">
      <c r="I8046" t="str">
        <v>&lt;=8</v>
      </c>
      <c r="J8046" t="str">
        <v>Low</v>
      </c>
    </row>
    <row r="8047" spans="9:10">
      <c r="I8047" t="str">
        <v>&lt;=8</v>
      </c>
      <c r="J8047" t="str">
        <v>Medium</v>
      </c>
    </row>
    <row r="8048" spans="9:10">
      <c r="I8048" t="str">
        <v>&gt;8</v>
      </c>
      <c r="J8048" t="str">
        <v>Medium</v>
      </c>
    </row>
    <row r="8049" spans="9:10">
      <c r="I8049" t="str">
        <v>&lt;=8</v>
      </c>
      <c r="J8049" t="str">
        <v>Low</v>
      </c>
    </row>
    <row r="8050" spans="9:10">
      <c r="I8050" t="str">
        <v>&gt;8</v>
      </c>
      <c r="J8050" t="str">
        <v>Low</v>
      </c>
    </row>
    <row r="8051" spans="9:10">
      <c r="I8051" t="str">
        <v>&gt;8</v>
      </c>
      <c r="J8051" t="str">
        <v>Medium</v>
      </c>
    </row>
    <row r="8052" spans="9:10">
      <c r="I8052" t="str">
        <v>&gt;8</v>
      </c>
      <c r="J8052" t="str">
        <v>High</v>
      </c>
    </row>
    <row r="8053" spans="9:10">
      <c r="I8053" t="str">
        <v>&lt;=8</v>
      </c>
      <c r="J8053" t="str">
        <v>Low</v>
      </c>
    </row>
    <row r="8054" spans="9:10">
      <c r="I8054" t="str">
        <v>&gt;8</v>
      </c>
      <c r="J8054" t="str">
        <v>High</v>
      </c>
    </row>
    <row r="8055" spans="9:10">
      <c r="I8055" t="str">
        <v>&lt;=8</v>
      </c>
      <c r="J8055" t="str">
        <v>High</v>
      </c>
    </row>
    <row r="8056" spans="9:10">
      <c r="I8056" t="str">
        <v>&gt;8</v>
      </c>
      <c r="J8056" t="str">
        <v>High</v>
      </c>
    </row>
    <row r="8057" spans="9:10">
      <c r="I8057" t="str">
        <v>&gt;8</v>
      </c>
      <c r="J8057" t="str">
        <v>High</v>
      </c>
    </row>
    <row r="8058" spans="9:10">
      <c r="I8058" t="str">
        <v>&lt;=8</v>
      </c>
      <c r="J8058" t="str">
        <v>Low</v>
      </c>
    </row>
    <row r="8059" spans="9:10">
      <c r="I8059" t="str">
        <v>&lt;=8</v>
      </c>
      <c r="J8059" t="str">
        <v>High</v>
      </c>
    </row>
    <row r="8060" spans="9:10">
      <c r="I8060" t="str">
        <v>&lt;=8</v>
      </c>
      <c r="J8060" t="str">
        <v>Medium</v>
      </c>
    </row>
    <row r="8061" spans="9:10">
      <c r="I8061" t="str">
        <v>&lt;=8</v>
      </c>
      <c r="J8061" t="str">
        <v>Medium</v>
      </c>
    </row>
    <row r="8062" spans="9:10">
      <c r="I8062" t="str">
        <v>&lt;=8</v>
      </c>
      <c r="J8062" t="str">
        <v>Medium</v>
      </c>
    </row>
    <row r="8063" spans="9:10">
      <c r="I8063" t="str">
        <v>&gt;8</v>
      </c>
      <c r="J8063" t="str">
        <v>Medium</v>
      </c>
    </row>
    <row r="8064" spans="9:10">
      <c r="I8064" t="str">
        <v>&lt;=8</v>
      </c>
      <c r="J8064" t="str">
        <v>Low</v>
      </c>
    </row>
    <row r="8065" spans="9:10">
      <c r="I8065" t="str">
        <v>&lt;=8</v>
      </c>
      <c r="J8065" t="str">
        <v>High</v>
      </c>
    </row>
    <row r="8066" spans="9:10">
      <c r="I8066" t="str">
        <v>&lt;=8</v>
      </c>
      <c r="J8066" t="str">
        <v>Medium</v>
      </c>
    </row>
    <row r="8067" spans="9:10">
      <c r="I8067" t="str">
        <v>&lt;=8</v>
      </c>
      <c r="J8067" t="str">
        <v>Medium</v>
      </c>
    </row>
    <row r="8068" spans="9:10">
      <c r="I8068" t="str">
        <v>&gt;8</v>
      </c>
      <c r="J8068" t="str">
        <v>High</v>
      </c>
    </row>
    <row r="8069" spans="9:10">
      <c r="I8069" t="str">
        <v>&lt;=8</v>
      </c>
      <c r="J8069" t="str">
        <v>Low</v>
      </c>
    </row>
    <row r="8070" spans="9:10">
      <c r="I8070" t="str">
        <v>&lt;=8</v>
      </c>
      <c r="J8070" t="str">
        <v>Medium</v>
      </c>
    </row>
    <row r="8071" spans="9:10">
      <c r="I8071" t="str">
        <v>&lt;=8</v>
      </c>
      <c r="J8071" t="str">
        <v>Low</v>
      </c>
    </row>
    <row r="8072" spans="9:10">
      <c r="I8072" t="str">
        <v>&lt;=8</v>
      </c>
      <c r="J8072" t="str">
        <v>High</v>
      </c>
    </row>
    <row r="8073" spans="9:10">
      <c r="I8073" t="str">
        <v>&gt;8</v>
      </c>
      <c r="J8073" t="str">
        <v>High</v>
      </c>
    </row>
    <row r="8074" spans="9:10">
      <c r="I8074" t="str">
        <v>&lt;=8</v>
      </c>
      <c r="J8074" t="str">
        <v>High</v>
      </c>
    </row>
    <row r="8075" spans="9:10">
      <c r="I8075" t="str">
        <v>&lt;=8</v>
      </c>
      <c r="J8075" t="str">
        <v>High</v>
      </c>
    </row>
    <row r="8076" spans="9:10">
      <c r="I8076" t="str">
        <v>&gt;8</v>
      </c>
      <c r="J8076" t="str">
        <v>High</v>
      </c>
    </row>
    <row r="8077" spans="9:10">
      <c r="I8077" t="str">
        <v>&lt;=8</v>
      </c>
      <c r="J8077" t="str">
        <v>High</v>
      </c>
    </row>
    <row r="8078" spans="9:10">
      <c r="I8078" t="str">
        <v>&lt;=8</v>
      </c>
      <c r="J8078" t="str">
        <v>Medium</v>
      </c>
    </row>
    <row r="8079" spans="9:10">
      <c r="I8079" t="str">
        <v>&lt;=8</v>
      </c>
      <c r="J8079" t="str">
        <v>High</v>
      </c>
    </row>
    <row r="8080" spans="9:10">
      <c r="I8080" t="str">
        <v>&lt;=8</v>
      </c>
      <c r="J8080" t="str">
        <v>Medium</v>
      </c>
    </row>
    <row r="8081" spans="9:10">
      <c r="I8081" t="str">
        <v>&lt;=8</v>
      </c>
      <c r="J8081" t="str">
        <v>High</v>
      </c>
    </row>
    <row r="8082" spans="9:10">
      <c r="I8082" t="str">
        <v>&lt;=8</v>
      </c>
      <c r="J8082" t="str">
        <v>Medium</v>
      </c>
    </row>
    <row r="8083" spans="9:10">
      <c r="I8083" t="str">
        <v>&gt;8</v>
      </c>
      <c r="J8083" t="str">
        <v>High</v>
      </c>
    </row>
    <row r="8084" spans="9:10">
      <c r="I8084" t="str">
        <v>&gt;8</v>
      </c>
      <c r="J8084" t="str">
        <v>High</v>
      </c>
    </row>
    <row r="8085" spans="9:10">
      <c r="I8085" t="str">
        <v>&lt;=8</v>
      </c>
      <c r="J8085" t="str">
        <v>High</v>
      </c>
    </row>
    <row r="8086" spans="9:10">
      <c r="I8086" t="str">
        <v>&lt;=8</v>
      </c>
      <c r="J8086" t="str">
        <v>Low</v>
      </c>
    </row>
    <row r="8087" spans="9:10">
      <c r="I8087" t="str">
        <v>&gt;8</v>
      </c>
      <c r="J8087" t="str">
        <v>Medium</v>
      </c>
    </row>
    <row r="8088" spans="9:10">
      <c r="I8088" t="str">
        <v>&gt;8</v>
      </c>
      <c r="J8088" t="str">
        <v>High</v>
      </c>
    </row>
    <row r="8089" spans="9:10">
      <c r="I8089" t="str">
        <v>&lt;=8</v>
      </c>
      <c r="J8089" t="str">
        <v>High</v>
      </c>
    </row>
    <row r="8090" spans="9:10">
      <c r="I8090" t="str">
        <v>&gt;8</v>
      </c>
      <c r="J8090" t="str">
        <v>Medium</v>
      </c>
    </row>
    <row r="8091" spans="9:10">
      <c r="I8091" t="str">
        <v>&gt;8</v>
      </c>
      <c r="J8091" t="str">
        <v>High</v>
      </c>
    </row>
    <row r="8092" spans="9:10">
      <c r="I8092" t="str">
        <v>&gt;8</v>
      </c>
      <c r="J8092" t="str">
        <v>Medium</v>
      </c>
    </row>
    <row r="8093" spans="9:10">
      <c r="I8093" t="str">
        <v>&lt;=8</v>
      </c>
      <c r="J8093" t="str">
        <v>High</v>
      </c>
    </row>
    <row r="8094" spans="9:10">
      <c r="I8094" t="str">
        <v>&lt;=8</v>
      </c>
      <c r="J8094" t="str">
        <v>Medium</v>
      </c>
    </row>
    <row r="8095" spans="9:10">
      <c r="I8095" t="str">
        <v>&gt;8</v>
      </c>
      <c r="J8095" t="str">
        <v>High</v>
      </c>
    </row>
    <row r="8096" spans="9:10">
      <c r="I8096" t="str">
        <v>&lt;=8</v>
      </c>
      <c r="J8096" t="str">
        <v>Low</v>
      </c>
    </row>
    <row r="8097" spans="9:10">
      <c r="I8097" t="str">
        <v>&lt;=8</v>
      </c>
      <c r="J8097" t="str">
        <v>Medium</v>
      </c>
    </row>
    <row r="8098" spans="9:10">
      <c r="I8098" t="str">
        <v>&gt;8</v>
      </c>
      <c r="J8098" t="str">
        <v>High</v>
      </c>
    </row>
    <row r="8099" spans="9:10">
      <c r="I8099" t="str">
        <v>&lt;=8</v>
      </c>
      <c r="J8099" t="str">
        <v>High</v>
      </c>
    </row>
    <row r="8100" spans="9:10">
      <c r="I8100" t="str">
        <v>&gt;8</v>
      </c>
      <c r="J8100" t="str">
        <v>High</v>
      </c>
    </row>
    <row r="8101" spans="9:10">
      <c r="I8101" t="str">
        <v>&lt;=8</v>
      </c>
      <c r="J8101" t="str">
        <v>High</v>
      </c>
    </row>
    <row r="8102" spans="9:10">
      <c r="I8102" t="str">
        <v>&gt;8</v>
      </c>
      <c r="J8102" t="str">
        <v>Medium</v>
      </c>
    </row>
    <row r="8103" spans="9:10">
      <c r="I8103" t="str">
        <v>&lt;=8</v>
      </c>
      <c r="J8103" t="str">
        <v>High</v>
      </c>
    </row>
    <row r="8104" spans="9:10">
      <c r="I8104" t="str">
        <v>&lt;=8</v>
      </c>
      <c r="J8104" t="str">
        <v>Medium</v>
      </c>
    </row>
    <row r="8105" spans="9:10">
      <c r="I8105" t="str">
        <v>&lt;=8</v>
      </c>
      <c r="J8105" t="str">
        <v>High</v>
      </c>
    </row>
    <row r="8106" spans="9:10">
      <c r="I8106" t="str">
        <v>&gt;8</v>
      </c>
      <c r="J8106" t="str">
        <v>High</v>
      </c>
    </row>
    <row r="8107" spans="9:10">
      <c r="I8107" t="str">
        <v>&lt;=8</v>
      </c>
      <c r="J8107" t="str">
        <v>Medium</v>
      </c>
    </row>
    <row r="8108" spans="9:10">
      <c r="I8108" t="str">
        <v>&lt;=8</v>
      </c>
      <c r="J8108" t="str">
        <v>Medium</v>
      </c>
    </row>
    <row r="8109" spans="9:10">
      <c r="I8109" t="str">
        <v>&lt;=8</v>
      </c>
      <c r="J8109" t="str">
        <v>Medium</v>
      </c>
    </row>
    <row r="8110" spans="9:10">
      <c r="I8110" t="str">
        <v>&lt;=8</v>
      </c>
      <c r="J8110" t="str">
        <v>Medium</v>
      </c>
    </row>
    <row r="8111" spans="9:10">
      <c r="I8111" t="str">
        <v>&lt;=8</v>
      </c>
      <c r="J8111" t="str">
        <v>Medium</v>
      </c>
    </row>
    <row r="8112" spans="9:10">
      <c r="I8112" t="str">
        <v>&gt;8</v>
      </c>
      <c r="J8112" t="str">
        <v>Low</v>
      </c>
    </row>
    <row r="8113" spans="9:10">
      <c r="I8113" t="str">
        <v>&gt;8</v>
      </c>
      <c r="J8113" t="str">
        <v>Medium</v>
      </c>
    </row>
    <row r="8114" spans="9:10">
      <c r="I8114" t="str">
        <v>&gt;8</v>
      </c>
      <c r="J8114" t="str">
        <v>High</v>
      </c>
    </row>
    <row r="8115" spans="9:10">
      <c r="I8115" t="str">
        <v>&gt;8</v>
      </c>
      <c r="J8115" t="str">
        <v>Medium</v>
      </c>
    </row>
    <row r="8116" spans="9:10">
      <c r="I8116" t="str">
        <v>&lt;=8</v>
      </c>
      <c r="J8116" t="str">
        <v>High</v>
      </c>
    </row>
    <row r="8117" spans="9:10">
      <c r="I8117" t="str">
        <v>&gt;8</v>
      </c>
      <c r="J8117" t="str">
        <v>High</v>
      </c>
    </row>
    <row r="8118" spans="9:10">
      <c r="I8118" t="str">
        <v>&lt;=8</v>
      </c>
      <c r="J8118" t="str">
        <v>Medium</v>
      </c>
    </row>
    <row r="8119" spans="9:10">
      <c r="I8119" t="str">
        <v>&lt;=8</v>
      </c>
      <c r="J8119" t="str">
        <v>Low</v>
      </c>
    </row>
    <row r="8120" spans="9:10">
      <c r="I8120" t="str">
        <v>&lt;=8</v>
      </c>
      <c r="J8120" t="str">
        <v>High</v>
      </c>
    </row>
    <row r="8121" spans="9:10">
      <c r="I8121" t="str">
        <v>&gt;8</v>
      </c>
      <c r="J8121" t="str">
        <v>Medium</v>
      </c>
    </row>
    <row r="8122" spans="9:10">
      <c r="I8122" t="str">
        <v>&lt;=8</v>
      </c>
      <c r="J8122" t="str">
        <v>Medium</v>
      </c>
    </row>
    <row r="8123" spans="9:10">
      <c r="I8123" t="str">
        <v>&lt;=8</v>
      </c>
      <c r="J8123" t="str">
        <v>High</v>
      </c>
    </row>
    <row r="8124" spans="9:10">
      <c r="I8124" t="str">
        <v>&lt;=8</v>
      </c>
      <c r="J8124" t="str">
        <v>Low</v>
      </c>
    </row>
    <row r="8125" spans="9:10">
      <c r="I8125" t="str">
        <v>&lt;=8</v>
      </c>
      <c r="J8125" t="str">
        <v>Low</v>
      </c>
    </row>
    <row r="8126" spans="9:10">
      <c r="I8126" t="str">
        <v>&gt;8</v>
      </c>
      <c r="J8126" t="str">
        <v>Medium</v>
      </c>
    </row>
    <row r="8127" spans="9:10">
      <c r="I8127" t="str">
        <v>&lt;=8</v>
      </c>
      <c r="J8127" t="str">
        <v>Medium</v>
      </c>
    </row>
    <row r="8128" spans="9:10">
      <c r="I8128" t="str">
        <v>&gt;8</v>
      </c>
      <c r="J8128" t="str">
        <v>High</v>
      </c>
    </row>
    <row r="8129" spans="9:10">
      <c r="I8129" t="str">
        <v>&lt;=8</v>
      </c>
      <c r="J8129" t="str">
        <v>High</v>
      </c>
    </row>
    <row r="8130" spans="9:10">
      <c r="I8130" t="str">
        <v>&lt;=8</v>
      </c>
      <c r="J8130" t="str">
        <v>High</v>
      </c>
    </row>
    <row r="8131" spans="9:10">
      <c r="I8131" t="str">
        <v>&lt;=8</v>
      </c>
      <c r="J8131" t="str">
        <v>Medium</v>
      </c>
    </row>
    <row r="8132" spans="9:10">
      <c r="I8132" t="str">
        <v>&lt;=8</v>
      </c>
      <c r="J8132" t="str">
        <v>High</v>
      </c>
    </row>
    <row r="8133" spans="9:10">
      <c r="I8133" t="str">
        <v>&lt;=8</v>
      </c>
      <c r="J8133" t="str">
        <v>Medium</v>
      </c>
    </row>
    <row r="8134" spans="9:10">
      <c r="I8134" t="str">
        <v>&lt;=8</v>
      </c>
      <c r="J8134" t="str">
        <v>Low</v>
      </c>
    </row>
    <row r="8135" spans="9:10">
      <c r="I8135" t="str">
        <v>&gt;8</v>
      </c>
      <c r="J8135" t="str">
        <v>Medium</v>
      </c>
    </row>
    <row r="8136" spans="9:10">
      <c r="I8136" t="str">
        <v>&lt;=8</v>
      </c>
      <c r="J8136" t="str">
        <v>High</v>
      </c>
    </row>
    <row r="8137" spans="9:10">
      <c r="I8137" t="str">
        <v>&lt;=8</v>
      </c>
      <c r="J8137" t="str">
        <v>High</v>
      </c>
    </row>
    <row r="8138" spans="9:10">
      <c r="I8138" t="str">
        <v>&lt;=8</v>
      </c>
      <c r="J8138" t="str">
        <v>High</v>
      </c>
    </row>
    <row r="8139" spans="9:10">
      <c r="I8139" t="str">
        <v>&lt;=8</v>
      </c>
      <c r="J8139" t="str">
        <v>Medium</v>
      </c>
    </row>
    <row r="8140" spans="9:10">
      <c r="I8140" t="str">
        <v>&gt;8</v>
      </c>
      <c r="J8140" t="str">
        <v>Medium</v>
      </c>
    </row>
    <row r="8141" spans="9:10">
      <c r="I8141" t="str">
        <v>&gt;8</v>
      </c>
      <c r="J8141" t="str">
        <v>High</v>
      </c>
    </row>
    <row r="8142" spans="9:10">
      <c r="I8142" t="str">
        <v>&gt;8</v>
      </c>
      <c r="J8142" t="str">
        <v>Low</v>
      </c>
    </row>
    <row r="8143" spans="9:10">
      <c r="I8143" t="str">
        <v>&lt;=8</v>
      </c>
      <c r="J8143" t="str">
        <v>High</v>
      </c>
    </row>
    <row r="8144" spans="9:10">
      <c r="I8144" t="str">
        <v>&lt;=8</v>
      </c>
      <c r="J8144" t="str">
        <v>High</v>
      </c>
    </row>
    <row r="8145" spans="9:10">
      <c r="I8145" t="str">
        <v>&gt;8</v>
      </c>
      <c r="J8145" t="str">
        <v>Medium</v>
      </c>
    </row>
    <row r="8146" spans="9:10">
      <c r="I8146" t="str">
        <v>&lt;=8</v>
      </c>
      <c r="J8146" t="str">
        <v>Low</v>
      </c>
    </row>
    <row r="8147" spans="9:10">
      <c r="I8147" t="str">
        <v>&gt;8</v>
      </c>
      <c r="J8147" t="str">
        <v>Low</v>
      </c>
    </row>
    <row r="8148" spans="9:10">
      <c r="I8148" t="str">
        <v>&lt;=8</v>
      </c>
      <c r="J8148" t="str">
        <v>High</v>
      </c>
    </row>
    <row r="8149" spans="9:10">
      <c r="I8149" t="str">
        <v>&lt;=8</v>
      </c>
      <c r="J8149" t="str">
        <v>Medium</v>
      </c>
    </row>
    <row r="8150" spans="9:10">
      <c r="I8150" t="str">
        <v>&lt;=8</v>
      </c>
      <c r="J8150" t="str">
        <v>Medium</v>
      </c>
    </row>
    <row r="8151" spans="9:10">
      <c r="I8151" t="str">
        <v>&lt;=8</v>
      </c>
      <c r="J8151" t="str">
        <v>High</v>
      </c>
    </row>
    <row r="8152" spans="9:10">
      <c r="I8152" t="str">
        <v>&gt;8</v>
      </c>
      <c r="J8152" t="str">
        <v>Medium</v>
      </c>
    </row>
    <row r="8153" spans="9:10">
      <c r="I8153" t="str">
        <v>&gt;8</v>
      </c>
      <c r="J8153" t="str">
        <v>High</v>
      </c>
    </row>
    <row r="8154" spans="9:10">
      <c r="I8154" t="str">
        <v>&gt;8</v>
      </c>
      <c r="J8154" t="str">
        <v>Medium</v>
      </c>
    </row>
    <row r="8155" spans="9:10">
      <c r="I8155" t="str">
        <v>&lt;=8</v>
      </c>
      <c r="J8155" t="str">
        <v>Medium</v>
      </c>
    </row>
    <row r="8156" spans="9:10">
      <c r="I8156" t="str">
        <v>&lt;=8</v>
      </c>
      <c r="J8156" t="str">
        <v>High</v>
      </c>
    </row>
    <row r="8157" spans="9:10">
      <c r="I8157" t="str">
        <v>&lt;=8</v>
      </c>
      <c r="J8157" t="str">
        <v>Low</v>
      </c>
    </row>
    <row r="8158" spans="9:10">
      <c r="I8158" t="str">
        <v>&lt;=8</v>
      </c>
      <c r="J8158" t="str">
        <v>High</v>
      </c>
    </row>
    <row r="8159" spans="9:10">
      <c r="I8159" t="str">
        <v>&lt;=8</v>
      </c>
      <c r="J8159" t="str">
        <v>High</v>
      </c>
    </row>
    <row r="8160" spans="9:10">
      <c r="I8160" t="str">
        <v>&lt;=8</v>
      </c>
      <c r="J8160" t="str">
        <v>High</v>
      </c>
    </row>
    <row r="8161" spans="9:10">
      <c r="I8161" t="str">
        <v>&lt;=8</v>
      </c>
      <c r="J8161" t="str">
        <v>High</v>
      </c>
    </row>
    <row r="8162" spans="9:10">
      <c r="I8162" t="str">
        <v>&lt;=8</v>
      </c>
      <c r="J8162" t="str">
        <v>Medium</v>
      </c>
    </row>
    <row r="8163" spans="9:10">
      <c r="I8163" t="str">
        <v>&gt;8</v>
      </c>
      <c r="J8163" t="str">
        <v>High</v>
      </c>
    </row>
    <row r="8164" spans="9:10">
      <c r="I8164" t="str">
        <v>&lt;=8</v>
      </c>
      <c r="J8164" t="str">
        <v>Medium</v>
      </c>
    </row>
    <row r="8165" spans="9:10">
      <c r="I8165" t="str">
        <v>&lt;=8</v>
      </c>
      <c r="J8165" t="str">
        <v>Medium</v>
      </c>
    </row>
    <row r="8166" spans="9:10">
      <c r="I8166" t="str">
        <v>&lt;=8</v>
      </c>
      <c r="J8166" t="str">
        <v>Low</v>
      </c>
    </row>
    <row r="8167" spans="9:10">
      <c r="I8167" t="str">
        <v>&lt;=8</v>
      </c>
      <c r="J8167" t="str">
        <v>Medium</v>
      </c>
    </row>
    <row r="8168" spans="9:10">
      <c r="I8168" t="str">
        <v>&gt;8</v>
      </c>
      <c r="J8168" t="str">
        <v>High</v>
      </c>
    </row>
    <row r="8169" spans="9:10">
      <c r="I8169" t="str">
        <v>&lt;=8</v>
      </c>
      <c r="J8169" t="str">
        <v>High</v>
      </c>
    </row>
    <row r="8170" spans="9:10">
      <c r="I8170" t="str">
        <v>&lt;=8</v>
      </c>
      <c r="J8170" t="str">
        <v>Low</v>
      </c>
    </row>
    <row r="8171" spans="9:10">
      <c r="I8171" t="str">
        <v>&lt;=8</v>
      </c>
      <c r="J8171" t="str">
        <v>Medium</v>
      </c>
    </row>
    <row r="8172" spans="9:10">
      <c r="I8172" t="str">
        <v>&lt;=8</v>
      </c>
      <c r="J8172" t="str">
        <v>Low</v>
      </c>
    </row>
    <row r="8173" spans="9:10">
      <c r="I8173" t="str">
        <v>&lt;=8</v>
      </c>
      <c r="J8173" t="str">
        <v>High</v>
      </c>
    </row>
    <row r="8174" spans="9:10">
      <c r="I8174" t="str">
        <v>&lt;=8</v>
      </c>
      <c r="J8174" t="str">
        <v>Medium</v>
      </c>
    </row>
    <row r="8175" spans="9:10">
      <c r="I8175" t="str">
        <v>&lt;=8</v>
      </c>
      <c r="J8175" t="str">
        <v>High</v>
      </c>
    </row>
    <row r="8176" spans="9:10">
      <c r="I8176" t="str">
        <v>&lt;=8</v>
      </c>
      <c r="J8176" t="str">
        <v>High</v>
      </c>
    </row>
    <row r="8177" spans="9:10">
      <c r="I8177" t="str">
        <v>&lt;=8</v>
      </c>
      <c r="J8177" t="str">
        <v>Medium</v>
      </c>
    </row>
    <row r="8178" spans="9:10">
      <c r="I8178" t="str">
        <v>&lt;=8</v>
      </c>
      <c r="J8178" t="str">
        <v>Low</v>
      </c>
    </row>
    <row r="8179" spans="9:10">
      <c r="I8179" t="str">
        <v>&lt;=8</v>
      </c>
      <c r="J8179" t="str">
        <v>Medium</v>
      </c>
    </row>
    <row r="8180" spans="9:10">
      <c r="I8180" t="str">
        <v>&gt;8</v>
      </c>
      <c r="J8180" t="str">
        <v>High</v>
      </c>
    </row>
    <row r="8181" spans="9:10">
      <c r="I8181" t="str">
        <v>&lt;=8</v>
      </c>
      <c r="J8181" t="str">
        <v>High</v>
      </c>
    </row>
    <row r="8182" spans="9:10">
      <c r="I8182" t="str">
        <v>&gt;8</v>
      </c>
      <c r="J8182" t="str">
        <v>Medium</v>
      </c>
    </row>
    <row r="8183" spans="9:10">
      <c r="I8183" t="str">
        <v>&lt;=8</v>
      </c>
      <c r="J8183" t="str">
        <v>High</v>
      </c>
    </row>
    <row r="8184" spans="9:10">
      <c r="I8184" t="str">
        <v>&lt;=8</v>
      </c>
      <c r="J8184" t="str">
        <v>Medium</v>
      </c>
    </row>
    <row r="8185" spans="9:10">
      <c r="I8185" t="str">
        <v>&lt;=8</v>
      </c>
      <c r="J8185" t="str">
        <v>Low</v>
      </c>
    </row>
    <row r="8186" spans="9:10">
      <c r="I8186" t="str">
        <v>&lt;=8</v>
      </c>
      <c r="J8186" t="str">
        <v>High</v>
      </c>
    </row>
    <row r="8187" spans="9:10">
      <c r="I8187" t="str">
        <v>&lt;=8</v>
      </c>
      <c r="J8187" t="str">
        <v>Medium</v>
      </c>
    </row>
    <row r="8188" spans="9:10">
      <c r="I8188" t="str">
        <v>&lt;=8</v>
      </c>
      <c r="J8188" t="str">
        <v>Low</v>
      </c>
    </row>
    <row r="8189" spans="9:10">
      <c r="I8189" t="str">
        <v>&lt;=8</v>
      </c>
      <c r="J8189" t="str">
        <v>Medium</v>
      </c>
    </row>
    <row r="8190" spans="9:10">
      <c r="I8190" t="str">
        <v>&gt;8</v>
      </c>
      <c r="J8190" t="str">
        <v>Low</v>
      </c>
    </row>
    <row r="8191" spans="9:10">
      <c r="I8191" t="str">
        <v>&lt;=8</v>
      </c>
      <c r="J8191" t="str">
        <v>Medium</v>
      </c>
    </row>
    <row r="8192" spans="9:10">
      <c r="I8192" t="str">
        <v>&gt;8</v>
      </c>
      <c r="J8192" t="str">
        <v>Low</v>
      </c>
    </row>
    <row r="8193" spans="9:10">
      <c r="I8193" t="str">
        <v>&lt;=8</v>
      </c>
      <c r="J8193" t="str">
        <v>Medium</v>
      </c>
    </row>
    <row r="8194" spans="9:10">
      <c r="I8194" t="str">
        <v>&lt;=8</v>
      </c>
      <c r="J8194" t="str">
        <v>Medium</v>
      </c>
    </row>
    <row r="8195" spans="9:10">
      <c r="I8195" t="str">
        <v>&lt;=8</v>
      </c>
      <c r="J8195" t="str">
        <v>High</v>
      </c>
    </row>
    <row r="8196" spans="9:10">
      <c r="I8196" t="str">
        <v>&lt;=8</v>
      </c>
      <c r="J8196" t="str">
        <v>Medium</v>
      </c>
    </row>
    <row r="8197" spans="9:10">
      <c r="I8197" t="str">
        <v>&lt;=8</v>
      </c>
      <c r="J8197" t="str">
        <v>Low</v>
      </c>
    </row>
    <row r="8198" spans="9:10">
      <c r="I8198" t="str">
        <v>&lt;=8</v>
      </c>
      <c r="J8198" t="str">
        <v>High</v>
      </c>
    </row>
    <row r="8199" spans="9:10">
      <c r="I8199" t="str">
        <v>&lt;=8</v>
      </c>
      <c r="J8199" t="str">
        <v>High</v>
      </c>
    </row>
    <row r="8200" spans="9:10">
      <c r="I8200" t="str">
        <v>&lt;=8</v>
      </c>
      <c r="J8200" t="str">
        <v>Medium</v>
      </c>
    </row>
    <row r="8201" spans="9:10">
      <c r="I8201" t="str">
        <v>&lt;=8</v>
      </c>
      <c r="J8201" t="str">
        <v>Low</v>
      </c>
    </row>
    <row r="8202" spans="9:10">
      <c r="I8202" t="str">
        <v>&gt;8</v>
      </c>
      <c r="J8202" t="str">
        <v>High</v>
      </c>
    </row>
    <row r="8203" spans="9:10">
      <c r="I8203" t="str">
        <v>&gt;8</v>
      </c>
      <c r="J8203" t="str">
        <v>Low</v>
      </c>
    </row>
    <row r="8204" spans="9:10">
      <c r="I8204" t="str">
        <v>&lt;=8</v>
      </c>
      <c r="J8204" t="str">
        <v>High</v>
      </c>
    </row>
    <row r="8205" spans="9:10">
      <c r="I8205" t="str">
        <v>&lt;=8</v>
      </c>
      <c r="J8205" t="str">
        <v>High</v>
      </c>
    </row>
    <row r="8206" spans="9:10">
      <c r="I8206" t="str">
        <v>&lt;=8</v>
      </c>
      <c r="J8206" t="str">
        <v>High</v>
      </c>
    </row>
    <row r="8207" spans="9:10">
      <c r="I8207" t="str">
        <v>&lt;=8</v>
      </c>
      <c r="J8207" t="str">
        <v>Medium</v>
      </c>
    </row>
    <row r="8208" spans="9:10">
      <c r="I8208" t="str">
        <v>&lt;=8</v>
      </c>
      <c r="J8208" t="str">
        <v>Medium</v>
      </c>
    </row>
    <row r="8209" spans="9:10">
      <c r="I8209" t="str">
        <v>&lt;=8</v>
      </c>
      <c r="J8209" t="str">
        <v>High</v>
      </c>
    </row>
    <row r="8210" spans="9:10">
      <c r="I8210" t="str">
        <v>&lt;=8</v>
      </c>
      <c r="J8210" t="str">
        <v>Medium</v>
      </c>
    </row>
    <row r="8211" spans="9:10">
      <c r="I8211" t="str">
        <v>&gt;8</v>
      </c>
      <c r="J8211" t="str">
        <v>Medium</v>
      </c>
    </row>
    <row r="8212" spans="9:10">
      <c r="I8212" t="str">
        <v>&lt;=8</v>
      </c>
      <c r="J8212" t="str">
        <v>High</v>
      </c>
    </row>
    <row r="8213" spans="9:10">
      <c r="I8213" t="str">
        <v>&lt;=8</v>
      </c>
      <c r="J8213" t="str">
        <v>Medium</v>
      </c>
    </row>
    <row r="8214" spans="9:10">
      <c r="I8214" t="str">
        <v>&lt;=8</v>
      </c>
      <c r="J8214" t="str">
        <v>High</v>
      </c>
    </row>
    <row r="8215" spans="9:10">
      <c r="I8215" t="str">
        <v>&lt;=8</v>
      </c>
      <c r="J8215" t="str">
        <v>High</v>
      </c>
    </row>
    <row r="8216" spans="9:10">
      <c r="I8216" t="str">
        <v>&lt;=8</v>
      </c>
      <c r="J8216" t="str">
        <v>High</v>
      </c>
    </row>
    <row r="8217" spans="9:10">
      <c r="I8217" t="str">
        <v>&lt;=8</v>
      </c>
      <c r="J8217" t="str">
        <v>Low</v>
      </c>
    </row>
    <row r="8218" spans="9:10">
      <c r="I8218" t="str">
        <v>&lt;=8</v>
      </c>
      <c r="J8218" t="str">
        <v>Medium</v>
      </c>
    </row>
    <row r="8219" spans="9:10">
      <c r="I8219" t="str">
        <v>&lt;=8</v>
      </c>
      <c r="J8219" t="str">
        <v>Low</v>
      </c>
    </row>
    <row r="8220" spans="9:10">
      <c r="I8220" t="str">
        <v>&lt;=8</v>
      </c>
      <c r="J8220" t="str">
        <v>High</v>
      </c>
    </row>
    <row r="8221" spans="9:10">
      <c r="I8221" t="str">
        <v>&lt;=8</v>
      </c>
      <c r="J8221" t="str">
        <v>High</v>
      </c>
    </row>
    <row r="8222" spans="9:10">
      <c r="I8222" t="str">
        <v>&lt;=8</v>
      </c>
      <c r="J8222" t="str">
        <v>High</v>
      </c>
    </row>
    <row r="8223" spans="9:10">
      <c r="I8223" t="str">
        <v>&lt;=8</v>
      </c>
      <c r="J8223" t="str">
        <v>Low</v>
      </c>
    </row>
    <row r="8224" spans="9:10">
      <c r="I8224" t="str">
        <v>&lt;=8</v>
      </c>
      <c r="J8224" t="str">
        <v>Medium</v>
      </c>
    </row>
    <row r="8225" spans="9:10">
      <c r="I8225" t="str">
        <v>&lt;=8</v>
      </c>
      <c r="J8225" t="str">
        <v>High</v>
      </c>
    </row>
    <row r="8226" spans="9:10">
      <c r="I8226" t="str">
        <v>&lt;=8</v>
      </c>
      <c r="J8226" t="str">
        <v>High</v>
      </c>
    </row>
    <row r="8227" spans="9:10">
      <c r="I8227" t="str">
        <v>&lt;=8</v>
      </c>
      <c r="J8227" t="str">
        <v>Medium</v>
      </c>
    </row>
    <row r="8228" spans="9:10">
      <c r="I8228" t="str">
        <v>&gt;8</v>
      </c>
      <c r="J8228" t="str">
        <v>High</v>
      </c>
    </row>
    <row r="8229" spans="9:10">
      <c r="I8229" t="str">
        <v>&lt;=8</v>
      </c>
      <c r="J8229" t="str">
        <v>Medium</v>
      </c>
    </row>
    <row r="8230" spans="9:10">
      <c r="I8230" t="str">
        <v>&lt;=8</v>
      </c>
      <c r="J8230" t="str">
        <v>Medium</v>
      </c>
    </row>
    <row r="8231" spans="9:10">
      <c r="I8231" t="str">
        <v>&lt;=8</v>
      </c>
      <c r="J8231" t="str">
        <v>Medium</v>
      </c>
    </row>
    <row r="8232" spans="9:10">
      <c r="I8232" t="str">
        <v>&lt;=8</v>
      </c>
      <c r="J8232" t="str">
        <v>High</v>
      </c>
    </row>
    <row r="8233" spans="9:10">
      <c r="I8233" t="str">
        <v>&lt;=8</v>
      </c>
      <c r="J8233" t="str">
        <v>Medium</v>
      </c>
    </row>
    <row r="8234" spans="9:10">
      <c r="I8234" t="str">
        <v>&gt;8</v>
      </c>
      <c r="J8234" t="str">
        <v>Low</v>
      </c>
    </row>
    <row r="8235" spans="9:10">
      <c r="I8235" t="str">
        <v>&lt;=8</v>
      </c>
      <c r="J8235" t="str">
        <v>Medium</v>
      </c>
    </row>
    <row r="8236" spans="9:10">
      <c r="I8236" t="str">
        <v>&lt;=8</v>
      </c>
      <c r="J8236" t="str">
        <v>Low</v>
      </c>
    </row>
    <row r="8237" spans="9:10">
      <c r="I8237" t="str">
        <v>&lt;=8</v>
      </c>
      <c r="J8237" t="str">
        <v>Low</v>
      </c>
    </row>
    <row r="8238" spans="9:10">
      <c r="I8238" t="str">
        <v>&lt;=8</v>
      </c>
      <c r="J8238" t="str">
        <v>High</v>
      </c>
    </row>
    <row r="8239" spans="9:10">
      <c r="I8239" t="str">
        <v>&gt;8</v>
      </c>
      <c r="J8239" t="str">
        <v>Medium</v>
      </c>
    </row>
    <row r="8240" spans="9:10">
      <c r="I8240" t="str">
        <v>&lt;=8</v>
      </c>
      <c r="J8240" t="str">
        <v>High</v>
      </c>
    </row>
    <row r="8241" spans="9:10">
      <c r="I8241" t="str">
        <v>&gt;8</v>
      </c>
      <c r="J8241" t="str">
        <v>High</v>
      </c>
    </row>
    <row r="8242" spans="9:10">
      <c r="I8242" t="str">
        <v>&lt;=8</v>
      </c>
      <c r="J8242" t="str">
        <v>Medium</v>
      </c>
    </row>
    <row r="8243" spans="9:10">
      <c r="I8243" t="str">
        <v>&lt;=8</v>
      </c>
      <c r="J8243" t="str">
        <v>Low</v>
      </c>
    </row>
    <row r="8244" spans="9:10">
      <c r="I8244" t="str">
        <v>&lt;=8</v>
      </c>
      <c r="J8244" t="str">
        <v>High</v>
      </c>
    </row>
    <row r="8245" spans="9:10">
      <c r="I8245" t="str">
        <v>&lt;=8</v>
      </c>
      <c r="J8245" t="str">
        <v>Low</v>
      </c>
    </row>
    <row r="8246" spans="9:10">
      <c r="I8246" t="str">
        <v>&lt;=8</v>
      </c>
      <c r="J8246" t="str">
        <v>Medium</v>
      </c>
    </row>
    <row r="8247" spans="9:10">
      <c r="I8247" t="str">
        <v>&lt;=8</v>
      </c>
      <c r="J8247" t="str">
        <v>High</v>
      </c>
    </row>
    <row r="8248" spans="9:10">
      <c r="I8248" t="str">
        <v>&lt;=8</v>
      </c>
      <c r="J8248" t="str">
        <v>High</v>
      </c>
    </row>
    <row r="8249" spans="9:10">
      <c r="I8249" t="str">
        <v>&lt;=8</v>
      </c>
      <c r="J8249" t="str">
        <v>Medium</v>
      </c>
    </row>
    <row r="8250" spans="9:10">
      <c r="I8250" t="str">
        <v>&lt;=8</v>
      </c>
      <c r="J8250" t="str">
        <v>Medium</v>
      </c>
    </row>
    <row r="8251" spans="9:10">
      <c r="I8251" t="str">
        <v>&lt;=8</v>
      </c>
      <c r="J8251" t="str">
        <v>High</v>
      </c>
    </row>
    <row r="8252" spans="9:10">
      <c r="I8252" t="str">
        <v>&lt;=8</v>
      </c>
      <c r="J8252" t="str">
        <v>Medium</v>
      </c>
    </row>
    <row r="8253" spans="9:10">
      <c r="I8253" t="str">
        <v>&gt;8</v>
      </c>
      <c r="J8253" t="str">
        <v>Low</v>
      </c>
    </row>
    <row r="8254" spans="9:10">
      <c r="I8254" t="str">
        <v>&lt;=8</v>
      </c>
      <c r="J8254" t="str">
        <v>High</v>
      </c>
    </row>
    <row r="8255" spans="9:10">
      <c r="I8255" t="str">
        <v>&gt;8</v>
      </c>
      <c r="J8255" t="str">
        <v>Medium</v>
      </c>
    </row>
    <row r="8256" spans="9:10">
      <c r="I8256" t="str">
        <v>&lt;=8</v>
      </c>
      <c r="J8256" t="str">
        <v>High</v>
      </c>
    </row>
    <row r="8257" spans="9:10">
      <c r="I8257" t="str">
        <v>&lt;=8</v>
      </c>
      <c r="J8257" t="str">
        <v>High</v>
      </c>
    </row>
    <row r="8258" spans="9:10">
      <c r="I8258" t="str">
        <v>&lt;=8</v>
      </c>
      <c r="J8258" t="str">
        <v>Low</v>
      </c>
    </row>
    <row r="8259" spans="9:10">
      <c r="I8259" t="str">
        <v>&lt;=8</v>
      </c>
      <c r="J8259" t="str">
        <v>Medium</v>
      </c>
    </row>
    <row r="8260" spans="9:10">
      <c r="I8260" t="str">
        <v>&lt;=8</v>
      </c>
      <c r="J8260" t="str">
        <v>Low</v>
      </c>
    </row>
    <row r="8261" spans="9:10">
      <c r="I8261" t="str">
        <v>&lt;=8</v>
      </c>
      <c r="J8261" t="str">
        <v>Medium</v>
      </c>
    </row>
    <row r="8262" spans="9:10">
      <c r="I8262" t="str">
        <v>&lt;=8</v>
      </c>
      <c r="J8262" t="str">
        <v>Low</v>
      </c>
    </row>
    <row r="8263" spans="9:10">
      <c r="I8263" t="str">
        <v>&lt;=8</v>
      </c>
      <c r="J8263" t="str">
        <v>High</v>
      </c>
    </row>
    <row r="8264" spans="9:10">
      <c r="I8264" t="str">
        <v>&lt;=8</v>
      </c>
      <c r="J8264" t="str">
        <v>High</v>
      </c>
    </row>
    <row r="8265" spans="9:10">
      <c r="I8265" t="str">
        <v>&lt;=8</v>
      </c>
      <c r="J8265" t="str">
        <v>Medium</v>
      </c>
    </row>
    <row r="8266" spans="9:10">
      <c r="I8266" t="str">
        <v>&lt;=8</v>
      </c>
      <c r="J8266" t="str">
        <v>Medium</v>
      </c>
    </row>
    <row r="8267" spans="9:10">
      <c r="I8267" t="str">
        <v>&lt;=8</v>
      </c>
      <c r="J8267" t="str">
        <v>High</v>
      </c>
    </row>
    <row r="8268" spans="9:10">
      <c r="I8268" t="str">
        <v>&lt;=8</v>
      </c>
      <c r="J8268" t="str">
        <v>Medium</v>
      </c>
    </row>
    <row r="8269" spans="9:10">
      <c r="I8269" t="str">
        <v>&gt;8</v>
      </c>
      <c r="J8269" t="str">
        <v>Medium</v>
      </c>
    </row>
    <row r="8270" spans="9:10">
      <c r="I8270" t="str">
        <v>&gt;8</v>
      </c>
      <c r="J8270" t="str">
        <v>Medium</v>
      </c>
    </row>
    <row r="8271" spans="9:10">
      <c r="I8271" t="str">
        <v>&lt;=8</v>
      </c>
      <c r="J8271" t="str">
        <v>High</v>
      </c>
    </row>
    <row r="8272" spans="9:10">
      <c r="I8272" t="str">
        <v>&lt;=8</v>
      </c>
      <c r="J8272" t="str">
        <v>Low</v>
      </c>
    </row>
    <row r="8273" spans="9:10">
      <c r="I8273" t="str">
        <v>&gt;8</v>
      </c>
      <c r="J8273" t="str">
        <v>Low</v>
      </c>
    </row>
    <row r="8274" spans="9:10">
      <c r="I8274" t="str">
        <v>&gt;8</v>
      </c>
      <c r="J8274" t="str">
        <v>High</v>
      </c>
    </row>
    <row r="8275" spans="9:10">
      <c r="I8275" t="str">
        <v>&lt;=8</v>
      </c>
      <c r="J8275" t="str">
        <v>Low</v>
      </c>
    </row>
    <row r="8276" spans="9:10">
      <c r="I8276" t="str">
        <v>&lt;=8</v>
      </c>
      <c r="J8276" t="str">
        <v>Medium</v>
      </c>
    </row>
    <row r="8277" spans="9:10">
      <c r="I8277" t="str">
        <v>&lt;=8</v>
      </c>
      <c r="J8277" t="str">
        <v>Medium</v>
      </c>
    </row>
    <row r="8278" spans="9:10">
      <c r="I8278" t="str">
        <v>&lt;=8</v>
      </c>
      <c r="J8278" t="str">
        <v>High</v>
      </c>
    </row>
    <row r="8279" spans="9:10">
      <c r="I8279" t="str">
        <v>&gt;8</v>
      </c>
      <c r="J8279" t="str">
        <v>High</v>
      </c>
    </row>
    <row r="8280" spans="9:10">
      <c r="I8280" t="str">
        <v>&lt;=8</v>
      </c>
      <c r="J8280" t="str">
        <v>Medium</v>
      </c>
    </row>
    <row r="8281" spans="9:10">
      <c r="I8281" t="str">
        <v>&gt;8</v>
      </c>
      <c r="J8281" t="str">
        <v>Medium</v>
      </c>
    </row>
    <row r="8282" spans="9:10">
      <c r="I8282" t="str">
        <v>&lt;=8</v>
      </c>
      <c r="J8282" t="str">
        <v>High</v>
      </c>
    </row>
    <row r="8283" spans="9:10">
      <c r="I8283" t="str">
        <v>&lt;=8</v>
      </c>
      <c r="J8283" t="str">
        <v>Low</v>
      </c>
    </row>
    <row r="8284" spans="9:10">
      <c r="I8284" t="str">
        <v>&lt;=8</v>
      </c>
      <c r="J8284" t="str">
        <v>Medium</v>
      </c>
    </row>
    <row r="8285" spans="9:10">
      <c r="I8285" t="str">
        <v>&gt;8</v>
      </c>
      <c r="J8285" t="str">
        <v>Medium</v>
      </c>
    </row>
    <row r="8286" spans="9:10">
      <c r="I8286" t="str">
        <v>&lt;=8</v>
      </c>
      <c r="J8286" t="str">
        <v>Medium</v>
      </c>
    </row>
    <row r="8287" spans="9:10">
      <c r="I8287" t="str">
        <v>&lt;=8</v>
      </c>
      <c r="J8287" t="str">
        <v>Medium</v>
      </c>
    </row>
    <row r="8288" spans="9:10">
      <c r="I8288" t="str">
        <v>&lt;=8</v>
      </c>
      <c r="J8288" t="str">
        <v>Medium</v>
      </c>
    </row>
    <row r="8289" spans="9:10">
      <c r="I8289" t="str">
        <v>&gt;8</v>
      </c>
      <c r="J8289" t="str">
        <v>High</v>
      </c>
    </row>
    <row r="8290" spans="9:10">
      <c r="I8290" t="str">
        <v>&gt;8</v>
      </c>
      <c r="J8290" t="str">
        <v>High</v>
      </c>
    </row>
    <row r="8291" spans="9:10">
      <c r="I8291" t="str">
        <v>&lt;=8</v>
      </c>
      <c r="J8291" t="str">
        <v>High</v>
      </c>
    </row>
    <row r="8292" spans="9:10">
      <c r="I8292" t="str">
        <v>&lt;=8</v>
      </c>
      <c r="J8292" t="str">
        <v>Low</v>
      </c>
    </row>
    <row r="8293" spans="9:10">
      <c r="I8293" t="str">
        <v>&lt;=8</v>
      </c>
      <c r="J8293" t="str">
        <v>High</v>
      </c>
    </row>
    <row r="8294" spans="9:10">
      <c r="I8294" t="str">
        <v>&lt;=8</v>
      </c>
      <c r="J8294" t="str">
        <v>Low</v>
      </c>
    </row>
    <row r="8295" spans="9:10">
      <c r="I8295" t="str">
        <v>&lt;=8</v>
      </c>
      <c r="J8295" t="str">
        <v>Low</v>
      </c>
    </row>
    <row r="8296" spans="9:10">
      <c r="I8296" t="str">
        <v>&lt;=8</v>
      </c>
      <c r="J8296" t="str">
        <v>Medium</v>
      </c>
    </row>
    <row r="8297" spans="9:10">
      <c r="I8297" t="str">
        <v>&gt;8</v>
      </c>
      <c r="J8297" t="str">
        <v>Medium</v>
      </c>
    </row>
    <row r="8298" spans="9:10">
      <c r="I8298" t="str">
        <v>&gt;8</v>
      </c>
      <c r="J8298" t="str">
        <v>Medium</v>
      </c>
    </row>
    <row r="8299" spans="9:10">
      <c r="I8299" t="str">
        <v>&lt;=8</v>
      </c>
      <c r="J8299" t="str">
        <v>Medium</v>
      </c>
    </row>
    <row r="8300" spans="9:10">
      <c r="I8300" t="str">
        <v>&lt;=8</v>
      </c>
      <c r="J8300" t="str">
        <v>High</v>
      </c>
    </row>
    <row r="8301" spans="9:10">
      <c r="I8301" t="str">
        <v>&gt;8</v>
      </c>
      <c r="J8301" t="str">
        <v>Medium</v>
      </c>
    </row>
    <row r="8302" spans="9:10">
      <c r="I8302" t="str">
        <v>&gt;8</v>
      </c>
      <c r="J8302" t="str">
        <v>Medium</v>
      </c>
    </row>
    <row r="8303" spans="9:10">
      <c r="I8303" t="str">
        <v>&lt;=8</v>
      </c>
      <c r="J8303" t="str">
        <v>Low</v>
      </c>
    </row>
    <row r="8304" spans="9:10">
      <c r="I8304" t="str">
        <v>&lt;=8</v>
      </c>
      <c r="J8304" t="str">
        <v>Low</v>
      </c>
    </row>
    <row r="8305" spans="9:10">
      <c r="I8305" t="str">
        <v>&gt;8</v>
      </c>
      <c r="J8305" t="str">
        <v>Low</v>
      </c>
    </row>
    <row r="8306" spans="9:10">
      <c r="I8306" t="str">
        <v>&lt;=8</v>
      </c>
      <c r="J8306" t="str">
        <v>Low</v>
      </c>
    </row>
    <row r="8307" spans="9:10">
      <c r="I8307" t="str">
        <v>&lt;=8</v>
      </c>
      <c r="J8307" t="str">
        <v>Medium</v>
      </c>
    </row>
    <row r="8308" spans="9:10">
      <c r="I8308" t="str">
        <v>&lt;=8</v>
      </c>
      <c r="J8308" t="str">
        <v>Medium</v>
      </c>
    </row>
    <row r="8309" spans="9:10">
      <c r="I8309" t="str">
        <v>&lt;=8</v>
      </c>
      <c r="J8309" t="str">
        <v>Medium</v>
      </c>
    </row>
    <row r="8310" spans="9:10">
      <c r="I8310" t="str">
        <v>&lt;=8</v>
      </c>
      <c r="J8310" t="str">
        <v>Low</v>
      </c>
    </row>
    <row r="8311" spans="9:10">
      <c r="I8311" t="str">
        <v>&lt;=8</v>
      </c>
      <c r="J8311" t="str">
        <v>Low</v>
      </c>
    </row>
    <row r="8312" spans="9:10">
      <c r="I8312" t="str">
        <v>&lt;=8</v>
      </c>
      <c r="J8312" t="str">
        <v>Medium</v>
      </c>
    </row>
    <row r="8313" spans="9:10">
      <c r="I8313" t="str">
        <v>&lt;=8</v>
      </c>
      <c r="J8313" t="str">
        <v>Medium</v>
      </c>
    </row>
    <row r="8314" spans="9:10">
      <c r="I8314" t="str">
        <v>&lt;=8</v>
      </c>
      <c r="J8314" t="str">
        <v>High</v>
      </c>
    </row>
    <row r="8315" spans="9:10">
      <c r="I8315" t="str">
        <v>&gt;8</v>
      </c>
      <c r="J8315" t="str">
        <v>Medium</v>
      </c>
    </row>
    <row r="8316" spans="9:10">
      <c r="I8316" t="str">
        <v>&lt;=8</v>
      </c>
      <c r="J8316" t="str">
        <v>High</v>
      </c>
    </row>
    <row r="8317" spans="9:10">
      <c r="I8317" t="str">
        <v>&gt;8</v>
      </c>
      <c r="J8317" t="str">
        <v>High</v>
      </c>
    </row>
    <row r="8318" spans="9:10">
      <c r="I8318" t="str">
        <v>&gt;8</v>
      </c>
      <c r="J8318" t="str">
        <v>High</v>
      </c>
    </row>
    <row r="8319" spans="9:10">
      <c r="I8319" t="str">
        <v>&gt;8</v>
      </c>
      <c r="J8319" t="str">
        <v>Medium</v>
      </c>
    </row>
    <row r="8320" spans="9:10">
      <c r="I8320" t="str">
        <v>&gt;8</v>
      </c>
      <c r="J8320" t="str">
        <v>High</v>
      </c>
    </row>
    <row r="8321" spans="9:10">
      <c r="I8321" t="str">
        <v>&lt;=8</v>
      </c>
      <c r="J8321" t="str">
        <v>High</v>
      </c>
    </row>
    <row r="8322" spans="9:10">
      <c r="I8322" t="str">
        <v>&gt;8</v>
      </c>
      <c r="J8322" t="str">
        <v>High</v>
      </c>
    </row>
    <row r="8323" spans="9:10">
      <c r="I8323" t="str">
        <v>&lt;=8</v>
      </c>
      <c r="J8323" t="str">
        <v>Low</v>
      </c>
    </row>
    <row r="8324" spans="9:10">
      <c r="I8324" t="str">
        <v>&lt;=8</v>
      </c>
      <c r="J8324" t="str">
        <v>Low</v>
      </c>
    </row>
    <row r="8325" spans="9:10">
      <c r="I8325" t="str">
        <v>&lt;=8</v>
      </c>
      <c r="J8325" t="str">
        <v>Medium</v>
      </c>
    </row>
    <row r="8326" spans="9:10">
      <c r="I8326" t="str">
        <v>&gt;8</v>
      </c>
      <c r="J8326" t="str">
        <v>High</v>
      </c>
    </row>
    <row r="8327" spans="9:10">
      <c r="I8327" t="str">
        <v>&lt;=8</v>
      </c>
      <c r="J8327" t="str">
        <v>High</v>
      </c>
    </row>
    <row r="8328" spans="9:10">
      <c r="I8328" t="str">
        <v>&lt;=8</v>
      </c>
      <c r="J8328" t="str">
        <v>High</v>
      </c>
    </row>
    <row r="8329" spans="9:10">
      <c r="I8329" t="str">
        <v>&lt;=8</v>
      </c>
      <c r="J8329" t="str">
        <v>Medium</v>
      </c>
    </row>
    <row r="8330" spans="9:10">
      <c r="I8330" t="str">
        <v>&lt;=8</v>
      </c>
      <c r="J8330" t="str">
        <v>High</v>
      </c>
    </row>
    <row r="8331" spans="9:10">
      <c r="I8331" t="str">
        <v>&lt;=8</v>
      </c>
      <c r="J8331" t="str">
        <v>High</v>
      </c>
    </row>
    <row r="8332" spans="9:10">
      <c r="I8332" t="str">
        <v>&lt;=8</v>
      </c>
      <c r="J8332" t="str">
        <v>Medium</v>
      </c>
    </row>
    <row r="8333" spans="9:10">
      <c r="I8333" t="str">
        <v>&lt;=8</v>
      </c>
      <c r="J8333" t="str">
        <v>High</v>
      </c>
    </row>
    <row r="8334" spans="9:10">
      <c r="I8334" t="str">
        <v>&gt;8</v>
      </c>
      <c r="J8334" t="str">
        <v>High</v>
      </c>
    </row>
    <row r="8335" spans="9:10">
      <c r="I8335" t="str">
        <v>&lt;=8</v>
      </c>
      <c r="J8335" t="str">
        <v>Low</v>
      </c>
    </row>
    <row r="8336" spans="9:10">
      <c r="I8336" t="str">
        <v>&lt;=8</v>
      </c>
      <c r="J8336" t="str">
        <v>Low</v>
      </c>
    </row>
    <row r="8337" spans="9:10">
      <c r="I8337" t="str">
        <v>&lt;=8</v>
      </c>
      <c r="J8337" t="str">
        <v>High</v>
      </c>
    </row>
    <row r="8338" spans="9:10">
      <c r="I8338" t="str">
        <v>&lt;=8</v>
      </c>
      <c r="J8338" t="str">
        <v>High</v>
      </c>
    </row>
    <row r="8339" spans="9:10">
      <c r="I8339" t="str">
        <v>&lt;=8</v>
      </c>
      <c r="J8339" t="str">
        <v>High</v>
      </c>
    </row>
    <row r="8340" spans="9:10">
      <c r="I8340" t="str">
        <v>&gt;8</v>
      </c>
      <c r="J8340" t="str">
        <v>High</v>
      </c>
    </row>
    <row r="8341" spans="9:10">
      <c r="I8341" t="str">
        <v>&lt;=8</v>
      </c>
      <c r="J8341" t="str">
        <v>High</v>
      </c>
    </row>
    <row r="8342" spans="9:10">
      <c r="I8342" t="str">
        <v>&lt;=8</v>
      </c>
      <c r="J8342" t="str">
        <v>Medium</v>
      </c>
    </row>
    <row r="8343" spans="9:10">
      <c r="I8343" t="str">
        <v>&gt;8</v>
      </c>
      <c r="J8343" t="str">
        <v>High</v>
      </c>
    </row>
    <row r="8344" spans="9:10">
      <c r="I8344" t="str">
        <v>&lt;=8</v>
      </c>
      <c r="J8344" t="str">
        <v>Low</v>
      </c>
    </row>
    <row r="8345" spans="9:10">
      <c r="I8345" t="str">
        <v>&lt;=8</v>
      </c>
      <c r="J8345" t="str">
        <v>Medium</v>
      </c>
    </row>
    <row r="8346" spans="9:10">
      <c r="I8346" t="str">
        <v>&lt;=8</v>
      </c>
      <c r="J8346" t="str">
        <v>High</v>
      </c>
    </row>
    <row r="8347" spans="9:10">
      <c r="I8347" t="str">
        <v>&lt;=8</v>
      </c>
      <c r="J8347" t="str">
        <v>Medium</v>
      </c>
    </row>
    <row r="8348" spans="9:10">
      <c r="I8348" t="str">
        <v>&gt;8</v>
      </c>
      <c r="J8348" t="str">
        <v>High</v>
      </c>
    </row>
    <row r="8349" spans="9:10">
      <c r="I8349" t="str">
        <v>&lt;=8</v>
      </c>
      <c r="J8349" t="str">
        <v>Low</v>
      </c>
    </row>
    <row r="8350" spans="9:10">
      <c r="I8350" t="str">
        <v>&lt;=8</v>
      </c>
      <c r="J8350" t="str">
        <v>Low</v>
      </c>
    </row>
    <row r="8351" spans="9:10">
      <c r="I8351" t="str">
        <v>&lt;=8</v>
      </c>
      <c r="J8351" t="str">
        <v>High</v>
      </c>
    </row>
    <row r="8352" spans="9:10">
      <c r="I8352" t="str">
        <v>&gt;8</v>
      </c>
      <c r="J8352" t="str">
        <v>Low</v>
      </c>
    </row>
    <row r="8353" spans="9:10">
      <c r="I8353" t="str">
        <v>&lt;=8</v>
      </c>
      <c r="J8353" t="str">
        <v>Low</v>
      </c>
    </row>
    <row r="8354" spans="9:10">
      <c r="I8354" t="str">
        <v>&lt;=8</v>
      </c>
      <c r="J8354" t="str">
        <v>High</v>
      </c>
    </row>
    <row r="8355" spans="9:10">
      <c r="I8355" t="str">
        <v>&gt;8</v>
      </c>
      <c r="J8355" t="str">
        <v>Low</v>
      </c>
    </row>
    <row r="8356" spans="9:10">
      <c r="I8356" t="str">
        <v>&gt;8</v>
      </c>
      <c r="J8356" t="str">
        <v>High</v>
      </c>
    </row>
    <row r="8357" spans="9:10">
      <c r="I8357" t="str">
        <v>&lt;=8</v>
      </c>
      <c r="J8357" t="str">
        <v>Medium</v>
      </c>
    </row>
    <row r="8358" spans="9:10">
      <c r="I8358" t="str">
        <v>&gt;8</v>
      </c>
      <c r="J8358" t="str">
        <v>Medium</v>
      </c>
    </row>
    <row r="8359" spans="9:10">
      <c r="I8359" t="str">
        <v>&gt;8</v>
      </c>
      <c r="J8359" t="str">
        <v>Medium</v>
      </c>
    </row>
    <row r="8360" spans="9:10">
      <c r="I8360" t="str">
        <v>&lt;=8</v>
      </c>
      <c r="J8360" t="str">
        <v>Medium</v>
      </c>
    </row>
    <row r="8361" spans="9:10">
      <c r="I8361" t="str">
        <v>&gt;8</v>
      </c>
      <c r="J8361" t="str">
        <v>High</v>
      </c>
    </row>
    <row r="8362" spans="9:10">
      <c r="I8362" t="str">
        <v>&lt;=8</v>
      </c>
      <c r="J8362" t="str">
        <v>Low</v>
      </c>
    </row>
    <row r="8363" spans="9:10">
      <c r="I8363" t="str">
        <v>&lt;=8</v>
      </c>
      <c r="J8363" t="str">
        <v>Low</v>
      </c>
    </row>
    <row r="8364" spans="9:10">
      <c r="I8364" t="str">
        <v>&gt;8</v>
      </c>
      <c r="J8364" t="str">
        <v>High</v>
      </c>
    </row>
    <row r="8365" spans="9:10">
      <c r="I8365" t="str">
        <v>&lt;=8</v>
      </c>
      <c r="J8365" t="str">
        <v>High</v>
      </c>
    </row>
    <row r="8366" spans="9:10">
      <c r="I8366" t="str">
        <v>&gt;8</v>
      </c>
      <c r="J8366" t="str">
        <v>High</v>
      </c>
    </row>
    <row r="8367" spans="9:10">
      <c r="I8367" t="str">
        <v>&lt;=8</v>
      </c>
      <c r="J8367" t="str">
        <v>High</v>
      </c>
    </row>
    <row r="8368" spans="9:10">
      <c r="I8368" t="str">
        <v>&gt;8</v>
      </c>
      <c r="J8368" t="str">
        <v>Medium</v>
      </c>
    </row>
    <row r="8369" spans="9:10">
      <c r="I8369" t="str">
        <v>&lt;=8</v>
      </c>
      <c r="J8369" t="str">
        <v>Low</v>
      </c>
    </row>
    <row r="8370" spans="9:10">
      <c r="I8370" t="str">
        <v>&lt;=8</v>
      </c>
      <c r="J8370" t="str">
        <v>Medium</v>
      </c>
    </row>
    <row r="8371" spans="9:10">
      <c r="I8371" t="str">
        <v>&lt;=8</v>
      </c>
      <c r="J8371" t="str">
        <v>High</v>
      </c>
    </row>
    <row r="8372" spans="9:10">
      <c r="I8372" t="str">
        <v>&lt;=8</v>
      </c>
      <c r="J8372" t="str">
        <v>Medium</v>
      </c>
    </row>
    <row r="8373" spans="9:10">
      <c r="I8373" t="str">
        <v>&lt;=8</v>
      </c>
      <c r="J8373" t="str">
        <v>High</v>
      </c>
    </row>
    <row r="8374" spans="9:10">
      <c r="I8374" t="str">
        <v>&lt;=8</v>
      </c>
      <c r="J8374" t="str">
        <v>High</v>
      </c>
    </row>
    <row r="8375" spans="9:10">
      <c r="I8375" t="str">
        <v>&gt;8</v>
      </c>
      <c r="J8375" t="str">
        <v>High</v>
      </c>
    </row>
    <row r="8376" spans="9:10">
      <c r="I8376" t="str">
        <v>&lt;=8</v>
      </c>
      <c r="J8376" t="str">
        <v>Medium</v>
      </c>
    </row>
    <row r="8377" spans="9:10">
      <c r="I8377" t="str">
        <v>&lt;=8</v>
      </c>
      <c r="J8377" t="str">
        <v>High</v>
      </c>
    </row>
    <row r="8378" spans="9:10">
      <c r="I8378" t="str">
        <v>&lt;=8</v>
      </c>
      <c r="J8378" t="str">
        <v>Low</v>
      </c>
    </row>
    <row r="8379" spans="9:10">
      <c r="I8379" t="str">
        <v>&lt;=8</v>
      </c>
      <c r="J8379" t="str">
        <v>Medium</v>
      </c>
    </row>
    <row r="8380" spans="9:10">
      <c r="I8380" t="str">
        <v>&lt;=8</v>
      </c>
      <c r="J8380" t="str">
        <v>Low</v>
      </c>
    </row>
    <row r="8381" spans="9:10">
      <c r="I8381" t="str">
        <v>&lt;=8</v>
      </c>
      <c r="J8381" t="str">
        <v>High</v>
      </c>
    </row>
    <row r="8382" spans="9:10">
      <c r="I8382" t="str">
        <v>&lt;=8</v>
      </c>
      <c r="J8382" t="str">
        <v>Medium</v>
      </c>
    </row>
    <row r="8383" spans="9:10">
      <c r="I8383" t="str">
        <v>&gt;8</v>
      </c>
      <c r="J8383" t="str">
        <v>Low</v>
      </c>
    </row>
    <row r="8384" spans="9:10">
      <c r="I8384" t="str">
        <v>&lt;=8</v>
      </c>
      <c r="J8384" t="str">
        <v>High</v>
      </c>
    </row>
    <row r="8385" spans="9:10">
      <c r="I8385" t="str">
        <v>&lt;=8</v>
      </c>
      <c r="J8385" t="str">
        <v>High</v>
      </c>
    </row>
    <row r="8386" spans="9:10">
      <c r="I8386" t="str">
        <v>&gt;8</v>
      </c>
      <c r="J8386" t="str">
        <v>High</v>
      </c>
    </row>
    <row r="8387" spans="9:10">
      <c r="I8387" t="str">
        <v>&gt;8</v>
      </c>
      <c r="J8387" t="str">
        <v>Low</v>
      </c>
    </row>
    <row r="8388" spans="9:10">
      <c r="I8388" t="str">
        <v>&lt;=8</v>
      </c>
      <c r="J8388" t="str">
        <v>High</v>
      </c>
    </row>
    <row r="8389" spans="9:10">
      <c r="I8389" t="str">
        <v>&lt;=8</v>
      </c>
      <c r="J8389" t="str">
        <v>Medium</v>
      </c>
    </row>
    <row r="8390" spans="9:10">
      <c r="I8390" t="str">
        <v>&lt;=8</v>
      </c>
      <c r="J8390" t="str">
        <v>High</v>
      </c>
    </row>
    <row r="8391" spans="9:10">
      <c r="I8391" t="str">
        <v>&lt;=8</v>
      </c>
      <c r="J8391" t="str">
        <v>Low</v>
      </c>
    </row>
    <row r="8392" spans="9:10">
      <c r="I8392" t="str">
        <v>&lt;=8</v>
      </c>
      <c r="J8392" t="str">
        <v>Medium</v>
      </c>
    </row>
    <row r="8393" spans="9:10">
      <c r="I8393" t="str">
        <v>&gt;8</v>
      </c>
      <c r="J8393" t="str">
        <v>Medium</v>
      </c>
    </row>
    <row r="8394" spans="9:10">
      <c r="I8394" t="str">
        <v>&lt;=8</v>
      </c>
      <c r="J8394" t="str">
        <v>High</v>
      </c>
    </row>
    <row r="8395" spans="9:10">
      <c r="I8395" t="str">
        <v>&gt;8</v>
      </c>
      <c r="J8395" t="str">
        <v>Low</v>
      </c>
    </row>
    <row r="8396" spans="9:10">
      <c r="I8396" t="str">
        <v>&lt;=8</v>
      </c>
      <c r="J8396" t="str">
        <v>High</v>
      </c>
    </row>
    <row r="8397" spans="9:10">
      <c r="I8397" t="str">
        <v>&lt;=8</v>
      </c>
      <c r="J8397" t="str">
        <v>High</v>
      </c>
    </row>
    <row r="8398" spans="9:10">
      <c r="I8398" t="str">
        <v>&lt;=8</v>
      </c>
      <c r="J8398" t="str">
        <v>High</v>
      </c>
    </row>
    <row r="8399" spans="9:10">
      <c r="I8399" t="str">
        <v>&lt;=8</v>
      </c>
      <c r="J8399" t="str">
        <v>Medium</v>
      </c>
    </row>
    <row r="8400" spans="9:10">
      <c r="I8400" t="str">
        <v>&lt;=8</v>
      </c>
      <c r="J8400" t="str">
        <v>High</v>
      </c>
    </row>
    <row r="8401" spans="9:10">
      <c r="I8401" t="str">
        <v>&lt;=8</v>
      </c>
      <c r="J8401" t="str">
        <v>Medium</v>
      </c>
    </row>
    <row r="8402" spans="9:10">
      <c r="I8402" t="str">
        <v>&gt;8</v>
      </c>
      <c r="J8402" t="str">
        <v>Medium</v>
      </c>
    </row>
    <row r="8403" spans="9:10">
      <c r="I8403" t="str">
        <v>&lt;=8</v>
      </c>
      <c r="J8403" t="str">
        <v>High</v>
      </c>
    </row>
    <row r="8404" spans="9:10">
      <c r="I8404" t="str">
        <v>&lt;=8</v>
      </c>
      <c r="J8404" t="str">
        <v>High</v>
      </c>
    </row>
    <row r="8405" spans="9:10">
      <c r="I8405" t="str">
        <v>&lt;=8</v>
      </c>
      <c r="J8405" t="str">
        <v>Low</v>
      </c>
    </row>
    <row r="8406" spans="9:10">
      <c r="I8406" t="str">
        <v>&lt;=8</v>
      </c>
      <c r="J8406" t="str">
        <v>Low</v>
      </c>
    </row>
    <row r="8407" spans="9:10">
      <c r="I8407" t="str">
        <v>&lt;=8</v>
      </c>
      <c r="J8407" t="str">
        <v>Medium</v>
      </c>
    </row>
    <row r="8408" spans="9:10">
      <c r="I8408" t="str">
        <v>&gt;8</v>
      </c>
      <c r="J8408" t="str">
        <v>Medium</v>
      </c>
    </row>
    <row r="8409" spans="9:10">
      <c r="I8409" t="str">
        <v>&gt;8</v>
      </c>
      <c r="J8409" t="str">
        <v>Medium</v>
      </c>
    </row>
    <row r="8410" spans="9:10">
      <c r="I8410" t="str">
        <v>&lt;=8</v>
      </c>
      <c r="J8410" t="str">
        <v>Low</v>
      </c>
    </row>
    <row r="8411" spans="9:10">
      <c r="I8411" t="str">
        <v>&gt;8</v>
      </c>
      <c r="J8411" t="str">
        <v>Medium</v>
      </c>
    </row>
    <row r="8412" spans="9:10">
      <c r="I8412" t="str">
        <v>&lt;=8</v>
      </c>
      <c r="J8412" t="str">
        <v>High</v>
      </c>
    </row>
    <row r="8413" spans="9:10">
      <c r="I8413" t="str">
        <v>&lt;=8</v>
      </c>
      <c r="J8413" t="str">
        <v>Medium</v>
      </c>
    </row>
    <row r="8414" spans="9:10">
      <c r="I8414" t="str">
        <v>&lt;=8</v>
      </c>
      <c r="J8414" t="str">
        <v>Medium</v>
      </c>
    </row>
    <row r="8415" spans="9:10">
      <c r="I8415" t="str">
        <v>&lt;=8</v>
      </c>
      <c r="J8415" t="str">
        <v>High</v>
      </c>
    </row>
    <row r="8416" spans="9:10">
      <c r="I8416" t="str">
        <v>&lt;=8</v>
      </c>
      <c r="J8416" t="str">
        <v>Medium</v>
      </c>
    </row>
    <row r="8417" spans="9:10">
      <c r="I8417" t="str">
        <v>&lt;=8</v>
      </c>
      <c r="J8417" t="str">
        <v>High</v>
      </c>
    </row>
    <row r="8418" spans="9:10">
      <c r="I8418" t="str">
        <v>&gt;8</v>
      </c>
      <c r="J8418" t="str">
        <v>High</v>
      </c>
    </row>
    <row r="8419" spans="9:10">
      <c r="I8419" t="str">
        <v>&lt;=8</v>
      </c>
      <c r="J8419" t="str">
        <v>High</v>
      </c>
    </row>
    <row r="8420" spans="9:10">
      <c r="I8420" t="str">
        <v>&lt;=8</v>
      </c>
      <c r="J8420" t="str">
        <v>High</v>
      </c>
    </row>
    <row r="8421" spans="9:10">
      <c r="I8421" t="str">
        <v>&lt;=8</v>
      </c>
      <c r="J8421" t="str">
        <v>Low</v>
      </c>
    </row>
    <row r="8422" spans="9:10">
      <c r="I8422" t="str">
        <v>&gt;8</v>
      </c>
      <c r="J8422" t="str">
        <v>Medium</v>
      </c>
    </row>
    <row r="8423" spans="9:10">
      <c r="I8423" t="str">
        <v>&gt;8</v>
      </c>
      <c r="J8423" t="str">
        <v>Medium</v>
      </c>
    </row>
    <row r="8424" spans="9:10">
      <c r="I8424" t="str">
        <v>&lt;=8</v>
      </c>
      <c r="J8424" t="str">
        <v>Medium</v>
      </c>
    </row>
    <row r="8425" spans="9:10">
      <c r="I8425" t="str">
        <v>&lt;=8</v>
      </c>
      <c r="J8425" t="str">
        <v>High</v>
      </c>
    </row>
    <row r="8426" spans="9:10">
      <c r="I8426" t="str">
        <v>&lt;=8</v>
      </c>
      <c r="J8426" t="str">
        <v>Medium</v>
      </c>
    </row>
    <row r="8427" spans="9:10">
      <c r="I8427" t="str">
        <v>&gt;8</v>
      </c>
      <c r="J8427" t="str">
        <v>Medium</v>
      </c>
    </row>
    <row r="8428" spans="9:10">
      <c r="I8428" t="str">
        <v>&lt;=8</v>
      </c>
      <c r="J8428" t="str">
        <v>High</v>
      </c>
    </row>
    <row r="8429" spans="9:10">
      <c r="I8429" t="str">
        <v>&lt;=8</v>
      </c>
      <c r="J8429" t="str">
        <v>Medium</v>
      </c>
    </row>
    <row r="8430" spans="9:10">
      <c r="I8430" t="str">
        <v>&lt;=8</v>
      </c>
      <c r="J8430" t="str">
        <v>Medium</v>
      </c>
    </row>
    <row r="8431" spans="9:10">
      <c r="I8431" t="str">
        <v>&lt;=8</v>
      </c>
      <c r="J8431" t="str">
        <v>High</v>
      </c>
    </row>
    <row r="8432" spans="9:10">
      <c r="I8432" t="str">
        <v>&lt;=8</v>
      </c>
      <c r="J8432" t="str">
        <v>Medium</v>
      </c>
    </row>
    <row r="8433" spans="9:10">
      <c r="I8433" t="str">
        <v>&lt;=8</v>
      </c>
      <c r="J8433" t="str">
        <v>Medium</v>
      </c>
    </row>
    <row r="8434" spans="9:10">
      <c r="I8434" t="str">
        <v>&gt;8</v>
      </c>
      <c r="J8434" t="str">
        <v>Medium</v>
      </c>
    </row>
    <row r="8435" spans="9:10">
      <c r="I8435" t="str">
        <v>&gt;8</v>
      </c>
      <c r="J8435" t="str">
        <v>Medium</v>
      </c>
    </row>
    <row r="8436" spans="9:10">
      <c r="I8436" t="str">
        <v>&lt;=8</v>
      </c>
      <c r="J8436" t="str">
        <v>High</v>
      </c>
    </row>
    <row r="8437" spans="9:10">
      <c r="I8437" t="str">
        <v>&gt;8</v>
      </c>
      <c r="J8437" t="str">
        <v>Medium</v>
      </c>
    </row>
    <row r="8438" spans="9:10">
      <c r="I8438" t="str">
        <v>&lt;=8</v>
      </c>
      <c r="J8438" t="str">
        <v>Medium</v>
      </c>
    </row>
    <row r="8439" spans="9:10">
      <c r="I8439" t="str">
        <v>&lt;=8</v>
      </c>
      <c r="J8439" t="str">
        <v>Medium</v>
      </c>
    </row>
    <row r="8440" spans="9:10">
      <c r="I8440" t="str">
        <v>&lt;=8</v>
      </c>
      <c r="J8440" t="str">
        <v>Low</v>
      </c>
    </row>
    <row r="8441" spans="9:10">
      <c r="I8441" t="str">
        <v>&lt;=8</v>
      </c>
      <c r="J8441" t="str">
        <v>Medium</v>
      </c>
    </row>
    <row r="8442" spans="9:10">
      <c r="I8442" t="str">
        <v>&gt;8</v>
      </c>
      <c r="J8442" t="str">
        <v>Medium</v>
      </c>
    </row>
    <row r="8443" spans="9:10">
      <c r="I8443" t="str">
        <v>&lt;=8</v>
      </c>
      <c r="J8443" t="str">
        <v>Low</v>
      </c>
    </row>
    <row r="8444" spans="9:10">
      <c r="I8444" t="str">
        <v>&lt;=8</v>
      </c>
      <c r="J8444" t="str">
        <v>High</v>
      </c>
    </row>
    <row r="8445" spans="9:10">
      <c r="I8445" t="str">
        <v>&gt;8</v>
      </c>
      <c r="J8445" t="str">
        <v>High</v>
      </c>
    </row>
    <row r="8446" spans="9:10">
      <c r="I8446" t="str">
        <v>&lt;=8</v>
      </c>
      <c r="J8446" t="str">
        <v>Medium</v>
      </c>
    </row>
    <row r="8447" spans="9:10">
      <c r="I8447" t="str">
        <v>&lt;=8</v>
      </c>
      <c r="J8447" t="str">
        <v>Low</v>
      </c>
    </row>
    <row r="8448" spans="9:10">
      <c r="I8448" t="str">
        <v>&lt;=8</v>
      </c>
      <c r="J8448" t="str">
        <v>Low</v>
      </c>
    </row>
    <row r="8449" spans="9:10">
      <c r="I8449" t="str">
        <v>&lt;=8</v>
      </c>
      <c r="J8449" t="str">
        <v>Medium</v>
      </c>
    </row>
    <row r="8450" spans="9:10">
      <c r="I8450" t="str">
        <v>&lt;=8</v>
      </c>
      <c r="J8450" t="str">
        <v>High</v>
      </c>
    </row>
    <row r="8451" spans="9:10">
      <c r="I8451" t="str">
        <v>&lt;=8</v>
      </c>
      <c r="J8451" t="str">
        <v>High</v>
      </c>
    </row>
    <row r="8452" spans="9:10">
      <c r="I8452" t="str">
        <v>&gt;8</v>
      </c>
      <c r="J8452" t="str">
        <v>High</v>
      </c>
    </row>
    <row r="8453" spans="9:10">
      <c r="I8453" t="str">
        <v>&lt;=8</v>
      </c>
      <c r="J8453" t="str">
        <v>Medium</v>
      </c>
    </row>
    <row r="8454" spans="9:10">
      <c r="I8454" t="str">
        <v>&lt;=8</v>
      </c>
      <c r="J8454" t="str">
        <v>Medium</v>
      </c>
    </row>
    <row r="8455" spans="9:10">
      <c r="I8455" t="str">
        <v>&lt;=8</v>
      </c>
      <c r="J8455" t="str">
        <v>Low</v>
      </c>
    </row>
    <row r="8456" spans="9:10">
      <c r="I8456" t="str">
        <v>&lt;=8</v>
      </c>
      <c r="J8456" t="str">
        <v>High</v>
      </c>
    </row>
    <row r="8457" spans="9:10">
      <c r="I8457" t="str">
        <v>&lt;=8</v>
      </c>
      <c r="J8457" t="str">
        <v>Medium</v>
      </c>
    </row>
    <row r="8458" spans="9:10">
      <c r="I8458" t="str">
        <v>&lt;=8</v>
      </c>
      <c r="J8458" t="str">
        <v>Medium</v>
      </c>
    </row>
    <row r="8459" spans="9:10">
      <c r="I8459" t="str">
        <v>&lt;=8</v>
      </c>
      <c r="J8459" t="str">
        <v>High</v>
      </c>
    </row>
    <row r="8460" spans="9:10">
      <c r="I8460" t="str">
        <v>&lt;=8</v>
      </c>
      <c r="J8460" t="str">
        <v>Medium</v>
      </c>
    </row>
    <row r="8461" spans="9:10">
      <c r="I8461" t="str">
        <v>&gt;8</v>
      </c>
      <c r="J8461" t="str">
        <v>High</v>
      </c>
    </row>
    <row r="8462" spans="9:10">
      <c r="I8462" t="str">
        <v>&lt;=8</v>
      </c>
      <c r="J8462" t="str">
        <v>Medium</v>
      </c>
    </row>
    <row r="8463" spans="9:10">
      <c r="I8463" t="str">
        <v>&lt;=8</v>
      </c>
      <c r="J8463" t="str">
        <v>Medium</v>
      </c>
    </row>
    <row r="8464" spans="9:10">
      <c r="I8464" t="str">
        <v>&lt;=8</v>
      </c>
      <c r="J8464" t="str">
        <v>Low</v>
      </c>
    </row>
    <row r="8465" spans="9:10">
      <c r="I8465" t="str">
        <v>&gt;8</v>
      </c>
      <c r="J8465" t="str">
        <v>High</v>
      </c>
    </row>
    <row r="8466" spans="9:10">
      <c r="I8466" t="str">
        <v>&lt;=8</v>
      </c>
      <c r="J8466" t="str">
        <v>Medium</v>
      </c>
    </row>
    <row r="8467" spans="9:10">
      <c r="I8467" t="str">
        <v>&lt;=8</v>
      </c>
      <c r="J8467" t="str">
        <v>High</v>
      </c>
    </row>
    <row r="8468" spans="9:10">
      <c r="I8468" t="str">
        <v>&gt;8</v>
      </c>
      <c r="J8468" t="str">
        <v>Low</v>
      </c>
    </row>
    <row r="8469" spans="9:10">
      <c r="I8469" t="str">
        <v>&lt;=8</v>
      </c>
      <c r="J8469" t="str">
        <v>High</v>
      </c>
    </row>
    <row r="8470" spans="9:10">
      <c r="I8470" t="str">
        <v>&lt;=8</v>
      </c>
      <c r="J8470" t="str">
        <v>High</v>
      </c>
    </row>
    <row r="8471" spans="9:10">
      <c r="I8471" t="str">
        <v>&gt;8</v>
      </c>
      <c r="J8471" t="str">
        <v>High</v>
      </c>
    </row>
    <row r="8472" spans="9:10">
      <c r="I8472" t="str">
        <v>&lt;=8</v>
      </c>
      <c r="J8472" t="str">
        <v>Medium</v>
      </c>
    </row>
    <row r="8473" spans="9:10">
      <c r="I8473" t="str">
        <v>&lt;=8</v>
      </c>
      <c r="J8473" t="str">
        <v>High</v>
      </c>
    </row>
    <row r="8474" spans="9:10">
      <c r="I8474" t="str">
        <v>&lt;=8</v>
      </c>
      <c r="J8474" t="str">
        <v>Low</v>
      </c>
    </row>
    <row r="8475" spans="9:10">
      <c r="I8475" t="str">
        <v>&lt;=8</v>
      </c>
      <c r="J8475" t="str">
        <v>Medium</v>
      </c>
    </row>
    <row r="8476" spans="9:10">
      <c r="I8476" t="str">
        <v>&lt;=8</v>
      </c>
      <c r="J8476" t="str">
        <v>High</v>
      </c>
    </row>
    <row r="8477" spans="9:10">
      <c r="I8477" t="str">
        <v>&lt;=8</v>
      </c>
      <c r="J8477" t="str">
        <v>Low</v>
      </c>
    </row>
    <row r="8478" spans="9:10">
      <c r="I8478" t="str">
        <v>&lt;=8</v>
      </c>
      <c r="J8478" t="str">
        <v>Low</v>
      </c>
    </row>
    <row r="8479" spans="9:10">
      <c r="I8479" t="str">
        <v>&lt;=8</v>
      </c>
      <c r="J8479" t="str">
        <v>Low</v>
      </c>
    </row>
    <row r="8480" spans="9:10">
      <c r="I8480" t="str">
        <v>&lt;=8</v>
      </c>
      <c r="J8480" t="str">
        <v>High</v>
      </c>
    </row>
    <row r="8481" spans="9:10">
      <c r="I8481" t="str">
        <v>&lt;=8</v>
      </c>
      <c r="J8481" t="str">
        <v>High</v>
      </c>
    </row>
    <row r="8482" spans="9:10">
      <c r="I8482" t="str">
        <v>&lt;=8</v>
      </c>
      <c r="J8482" t="str">
        <v>Medium</v>
      </c>
    </row>
    <row r="8483" spans="9:10">
      <c r="I8483" t="str">
        <v>&gt;8</v>
      </c>
      <c r="J8483" t="str">
        <v>Medium</v>
      </c>
    </row>
    <row r="8484" spans="9:10">
      <c r="I8484" t="str">
        <v>&gt;8</v>
      </c>
      <c r="J8484" t="str">
        <v>Medium</v>
      </c>
    </row>
    <row r="8485" spans="9:10">
      <c r="I8485" t="str">
        <v>&lt;=8</v>
      </c>
      <c r="J8485" t="str">
        <v>High</v>
      </c>
    </row>
    <row r="8486" spans="9:10">
      <c r="I8486" t="str">
        <v>&lt;=8</v>
      </c>
      <c r="J8486" t="str">
        <v>Medium</v>
      </c>
    </row>
    <row r="8487" spans="9:10">
      <c r="I8487" t="str">
        <v>&lt;=8</v>
      </c>
      <c r="J8487" t="str">
        <v>Low</v>
      </c>
    </row>
    <row r="8488" spans="9:10">
      <c r="I8488" t="str">
        <v>&gt;8</v>
      </c>
      <c r="J8488" t="str">
        <v>High</v>
      </c>
    </row>
    <row r="8489" spans="9:10">
      <c r="I8489" t="str">
        <v>&gt;8</v>
      </c>
      <c r="J8489" t="str">
        <v>High</v>
      </c>
    </row>
    <row r="8490" spans="9:10">
      <c r="I8490" t="str">
        <v>&lt;=8</v>
      </c>
      <c r="J8490" t="str">
        <v>High</v>
      </c>
    </row>
    <row r="8491" spans="9:10">
      <c r="I8491" t="str">
        <v>&lt;=8</v>
      </c>
      <c r="J8491" t="str">
        <v>High</v>
      </c>
    </row>
    <row r="8492" spans="9:10">
      <c r="I8492" t="str">
        <v>&gt;8</v>
      </c>
      <c r="J8492" t="str">
        <v>Low</v>
      </c>
    </row>
    <row r="8493" spans="9:10">
      <c r="I8493" t="str">
        <v>&gt;8</v>
      </c>
      <c r="J8493" t="str">
        <v>High</v>
      </c>
    </row>
    <row r="8494" spans="9:10">
      <c r="I8494" t="str">
        <v>&lt;=8</v>
      </c>
      <c r="J8494" t="str">
        <v>Low</v>
      </c>
    </row>
    <row r="8495" spans="9:10">
      <c r="I8495" t="str">
        <v>&lt;=8</v>
      </c>
      <c r="J8495" t="str">
        <v>Medium</v>
      </c>
    </row>
    <row r="8496" spans="9:10">
      <c r="I8496" t="str">
        <v>&lt;=8</v>
      </c>
      <c r="J8496" t="str">
        <v>Medium</v>
      </c>
    </row>
    <row r="8497" spans="9:10">
      <c r="I8497" t="str">
        <v>&lt;=8</v>
      </c>
      <c r="J8497" t="str">
        <v>Medium</v>
      </c>
    </row>
    <row r="8498" spans="9:10">
      <c r="I8498" t="str">
        <v>&lt;=8</v>
      </c>
      <c r="J8498" t="str">
        <v>Low</v>
      </c>
    </row>
    <row r="8499" spans="9:10">
      <c r="I8499" t="str">
        <v>&lt;=8</v>
      </c>
      <c r="J8499" t="str">
        <v>Low</v>
      </c>
    </row>
    <row r="8500" spans="9:10">
      <c r="I8500" t="str">
        <v>&lt;=8</v>
      </c>
      <c r="J8500" t="str">
        <v>High</v>
      </c>
    </row>
    <row r="8501" spans="9:10">
      <c r="I8501" t="str">
        <v>&gt;8</v>
      </c>
      <c r="J8501" t="str">
        <v>High</v>
      </c>
    </row>
    <row r="8502" spans="9:10">
      <c r="I8502" t="str">
        <v>&gt;8</v>
      </c>
      <c r="J8502" t="str">
        <v>Medium</v>
      </c>
    </row>
    <row r="8503" spans="9:10">
      <c r="I8503" t="str">
        <v>&lt;=8</v>
      </c>
      <c r="J8503" t="str">
        <v>High</v>
      </c>
    </row>
    <row r="8504" spans="9:10">
      <c r="I8504" t="str">
        <v>&lt;=8</v>
      </c>
      <c r="J8504" t="str">
        <v>High</v>
      </c>
    </row>
    <row r="8505" spans="9:10">
      <c r="I8505" t="str">
        <v>&gt;8</v>
      </c>
      <c r="J8505" t="str">
        <v>High</v>
      </c>
    </row>
    <row r="8506" spans="9:10">
      <c r="I8506" t="str">
        <v>&gt;8</v>
      </c>
      <c r="J8506" t="str">
        <v>Medium</v>
      </c>
    </row>
    <row r="8507" spans="9:10">
      <c r="I8507" t="str">
        <v>&lt;=8</v>
      </c>
      <c r="J8507" t="str">
        <v>Medium</v>
      </c>
    </row>
    <row r="8508" spans="9:10">
      <c r="I8508" t="str">
        <v>&lt;=8</v>
      </c>
      <c r="J8508" t="str">
        <v>Medium</v>
      </c>
    </row>
    <row r="8509" spans="9:10">
      <c r="I8509" t="str">
        <v>&lt;=8</v>
      </c>
      <c r="J8509" t="str">
        <v>Low</v>
      </c>
    </row>
    <row r="8510" spans="9:10">
      <c r="I8510" t="str">
        <v>&lt;=8</v>
      </c>
      <c r="J8510" t="str">
        <v>Medium</v>
      </c>
    </row>
    <row r="8511" spans="9:10">
      <c r="I8511" t="str">
        <v>&lt;=8</v>
      </c>
      <c r="J8511" t="str">
        <v>High</v>
      </c>
    </row>
    <row r="8512" spans="9:10">
      <c r="I8512" t="str">
        <v>&lt;=8</v>
      </c>
      <c r="J8512" t="str">
        <v>Medium</v>
      </c>
    </row>
    <row r="8513" spans="9:10">
      <c r="I8513" t="str">
        <v>&lt;=8</v>
      </c>
      <c r="J8513" t="str">
        <v>Medium</v>
      </c>
    </row>
    <row r="8514" spans="9:10">
      <c r="I8514" t="str">
        <v>&lt;=8</v>
      </c>
      <c r="J8514" t="str">
        <v>High</v>
      </c>
    </row>
    <row r="8515" spans="9:10">
      <c r="I8515" t="str">
        <v>&lt;=8</v>
      </c>
      <c r="J8515" t="str">
        <v>Medium</v>
      </c>
    </row>
    <row r="8516" spans="9:10">
      <c r="I8516" t="str">
        <v>&lt;=8</v>
      </c>
      <c r="J8516" t="str">
        <v>Low</v>
      </c>
    </row>
    <row r="8517" spans="9:10">
      <c r="I8517" t="str">
        <v>&lt;=8</v>
      </c>
      <c r="J8517" t="str">
        <v>Low</v>
      </c>
    </row>
    <row r="8518" spans="9:10">
      <c r="I8518" t="str">
        <v>&gt;8</v>
      </c>
      <c r="J8518" t="str">
        <v>Low</v>
      </c>
    </row>
    <row r="8519" spans="9:10">
      <c r="I8519" t="str">
        <v>&lt;=8</v>
      </c>
      <c r="J8519" t="str">
        <v>Low</v>
      </c>
    </row>
    <row r="8520" spans="9:10">
      <c r="I8520" t="str">
        <v>&lt;=8</v>
      </c>
      <c r="J8520" t="str">
        <v>High</v>
      </c>
    </row>
    <row r="8521" spans="9:10">
      <c r="I8521" t="str">
        <v>&lt;=8</v>
      </c>
      <c r="J8521" t="str">
        <v>High</v>
      </c>
    </row>
    <row r="8522" spans="9:10">
      <c r="I8522" t="str">
        <v>&gt;8</v>
      </c>
      <c r="J8522" t="str">
        <v>Low</v>
      </c>
    </row>
    <row r="8523" spans="9:10">
      <c r="I8523" t="str">
        <v>&lt;=8</v>
      </c>
      <c r="J8523" t="str">
        <v>High</v>
      </c>
    </row>
    <row r="8524" spans="9:10">
      <c r="I8524" t="str">
        <v>&lt;=8</v>
      </c>
      <c r="J8524" t="str">
        <v>High</v>
      </c>
    </row>
    <row r="8525" spans="9:10">
      <c r="I8525" t="str">
        <v>&lt;=8</v>
      </c>
      <c r="J8525" t="str">
        <v>Low</v>
      </c>
    </row>
    <row r="8526" spans="9:10">
      <c r="I8526" t="str">
        <v>&gt;8</v>
      </c>
      <c r="J8526" t="str">
        <v>Medium</v>
      </c>
    </row>
    <row r="8527" spans="9:10">
      <c r="I8527" t="str">
        <v>&lt;=8</v>
      </c>
      <c r="J8527" t="str">
        <v>Medium</v>
      </c>
    </row>
    <row r="8528" spans="9:10">
      <c r="I8528" t="str">
        <v>&lt;=8</v>
      </c>
      <c r="J8528" t="str">
        <v>High</v>
      </c>
    </row>
    <row r="8529" spans="9:10">
      <c r="I8529" t="str">
        <v>&gt;8</v>
      </c>
      <c r="J8529" t="str">
        <v>Medium</v>
      </c>
    </row>
    <row r="8530" spans="9:10">
      <c r="I8530" t="str">
        <v>&gt;8</v>
      </c>
      <c r="J8530" t="str">
        <v>Medium</v>
      </c>
    </row>
    <row r="8531" spans="9:10">
      <c r="I8531" t="str">
        <v>&lt;=8</v>
      </c>
      <c r="J8531" t="str">
        <v>Medium</v>
      </c>
    </row>
    <row r="8532" spans="9:10">
      <c r="I8532" t="str">
        <v>&gt;8</v>
      </c>
      <c r="J8532" t="str">
        <v>Medium</v>
      </c>
    </row>
    <row r="8533" spans="9:10">
      <c r="I8533" t="str">
        <v>&gt;8</v>
      </c>
      <c r="J8533" t="str">
        <v>High</v>
      </c>
    </row>
    <row r="8534" spans="9:10">
      <c r="I8534" t="str">
        <v>&lt;=8</v>
      </c>
      <c r="J8534" t="str">
        <v>High</v>
      </c>
    </row>
    <row r="8535" spans="9:10">
      <c r="I8535" t="str">
        <v>&lt;=8</v>
      </c>
      <c r="J8535" t="str">
        <v>Medium</v>
      </c>
    </row>
    <row r="8536" spans="9:10">
      <c r="I8536" t="str">
        <v>&lt;=8</v>
      </c>
      <c r="J8536" t="str">
        <v>Medium</v>
      </c>
    </row>
    <row r="8537" spans="9:10">
      <c r="I8537" t="str">
        <v>&lt;=8</v>
      </c>
      <c r="J8537" t="str">
        <v>Medium</v>
      </c>
    </row>
    <row r="8538" spans="9:10">
      <c r="I8538" t="str">
        <v>&lt;=8</v>
      </c>
      <c r="J8538" t="str">
        <v>Low</v>
      </c>
    </row>
    <row r="8539" spans="9:10">
      <c r="I8539" t="str">
        <v>&lt;=8</v>
      </c>
      <c r="J8539" t="str">
        <v>Medium</v>
      </c>
    </row>
    <row r="8540" spans="9:10">
      <c r="I8540" t="str">
        <v>&lt;=8</v>
      </c>
      <c r="J8540" t="str">
        <v>Medium</v>
      </c>
    </row>
    <row r="8541" spans="9:10">
      <c r="I8541" t="str">
        <v>&lt;=8</v>
      </c>
      <c r="J8541" t="str">
        <v>High</v>
      </c>
    </row>
    <row r="8542" spans="9:10">
      <c r="I8542" t="str">
        <v>&lt;=8</v>
      </c>
      <c r="J8542" t="str">
        <v>Medium</v>
      </c>
    </row>
    <row r="8543" spans="9:10">
      <c r="I8543" t="str">
        <v>&lt;=8</v>
      </c>
      <c r="J8543" t="str">
        <v>High</v>
      </c>
    </row>
    <row r="8544" spans="9:10">
      <c r="I8544" t="str">
        <v>&lt;=8</v>
      </c>
      <c r="J8544" t="str">
        <v>Low</v>
      </c>
    </row>
    <row r="8545" spans="9:10">
      <c r="I8545" t="str">
        <v>&lt;=8</v>
      </c>
      <c r="J8545" t="str">
        <v>Medium</v>
      </c>
    </row>
    <row r="8546" spans="9:10">
      <c r="I8546" t="str">
        <v>&lt;=8</v>
      </c>
      <c r="J8546" t="str">
        <v>High</v>
      </c>
    </row>
    <row r="8547" spans="9:10">
      <c r="I8547" t="str">
        <v>&lt;=8</v>
      </c>
      <c r="J8547" t="str">
        <v>Low</v>
      </c>
    </row>
    <row r="8548" spans="9:10">
      <c r="I8548" t="str">
        <v>&lt;=8</v>
      </c>
      <c r="J8548" t="str">
        <v>Low</v>
      </c>
    </row>
    <row r="8549" spans="9:10">
      <c r="I8549" t="str">
        <v>&lt;=8</v>
      </c>
      <c r="J8549" t="str">
        <v>High</v>
      </c>
    </row>
    <row r="8550" spans="9:10">
      <c r="I8550" t="str">
        <v>&lt;=8</v>
      </c>
      <c r="J8550" t="str">
        <v>Medium</v>
      </c>
    </row>
    <row r="8551" spans="9:10">
      <c r="I8551" t="str">
        <v>&lt;=8</v>
      </c>
      <c r="J8551" t="str">
        <v>Medium</v>
      </c>
    </row>
    <row r="8552" spans="9:10">
      <c r="I8552" t="str">
        <v>&lt;=8</v>
      </c>
      <c r="J8552" t="str">
        <v>High</v>
      </c>
    </row>
    <row r="8553" spans="9:10">
      <c r="I8553" t="str">
        <v>&gt;8</v>
      </c>
      <c r="J8553" t="str">
        <v>Medium</v>
      </c>
    </row>
    <row r="8554" spans="9:10">
      <c r="I8554" t="str">
        <v>&gt;8</v>
      </c>
      <c r="J8554" t="str">
        <v>High</v>
      </c>
    </row>
    <row r="8555" spans="9:10">
      <c r="I8555" t="str">
        <v>&lt;=8</v>
      </c>
      <c r="J8555" t="str">
        <v>Low</v>
      </c>
    </row>
    <row r="8556" spans="9:10">
      <c r="I8556" t="str">
        <v>&lt;=8</v>
      </c>
      <c r="J8556" t="str">
        <v>High</v>
      </c>
    </row>
    <row r="8557" spans="9:10">
      <c r="I8557" t="str">
        <v>&lt;=8</v>
      </c>
      <c r="J8557" t="str">
        <v>High</v>
      </c>
    </row>
    <row r="8558" spans="9:10">
      <c r="I8558" t="str">
        <v>&gt;8</v>
      </c>
      <c r="J8558" t="str">
        <v>Medium</v>
      </c>
    </row>
    <row r="8559" spans="9:10">
      <c r="I8559" t="str">
        <v>&lt;=8</v>
      </c>
      <c r="J8559" t="str">
        <v>Medium</v>
      </c>
    </row>
    <row r="8560" spans="9:10">
      <c r="I8560" t="str">
        <v>&lt;=8</v>
      </c>
      <c r="J8560" t="str">
        <v>Low</v>
      </c>
    </row>
    <row r="8561" spans="9:10">
      <c r="I8561" t="str">
        <v>&gt;8</v>
      </c>
      <c r="J8561" t="str">
        <v>Low</v>
      </c>
    </row>
    <row r="8562" spans="9:10">
      <c r="I8562" t="str">
        <v>&lt;=8</v>
      </c>
      <c r="J8562" t="str">
        <v>Medium</v>
      </c>
    </row>
    <row r="8563" spans="9:10">
      <c r="I8563" t="str">
        <v>&gt;8</v>
      </c>
      <c r="J8563" t="str">
        <v>High</v>
      </c>
    </row>
    <row r="8564" spans="9:10">
      <c r="I8564" t="str">
        <v>&lt;=8</v>
      </c>
      <c r="J8564" t="str">
        <v>Low</v>
      </c>
    </row>
    <row r="8565" spans="9:10">
      <c r="I8565" t="str">
        <v>&lt;=8</v>
      </c>
      <c r="J8565" t="str">
        <v>High</v>
      </c>
    </row>
    <row r="8566" spans="9:10">
      <c r="I8566" t="str">
        <v>&lt;=8</v>
      </c>
      <c r="J8566" t="str">
        <v>Medium</v>
      </c>
    </row>
    <row r="8567" spans="9:10">
      <c r="I8567" t="str">
        <v>&gt;8</v>
      </c>
      <c r="J8567" t="str">
        <v>Medium</v>
      </c>
    </row>
    <row r="8568" spans="9:10">
      <c r="I8568" t="str">
        <v>&lt;=8</v>
      </c>
      <c r="J8568" t="str">
        <v>Medium</v>
      </c>
    </row>
    <row r="8569" spans="9:10">
      <c r="I8569" t="str">
        <v>&lt;=8</v>
      </c>
      <c r="J8569" t="str">
        <v>Medium</v>
      </c>
    </row>
    <row r="8570" spans="9:10">
      <c r="I8570" t="str">
        <v>&lt;=8</v>
      </c>
      <c r="J8570" t="str">
        <v>Medium</v>
      </c>
    </row>
    <row r="8571" spans="9:10">
      <c r="I8571" t="str">
        <v>&lt;=8</v>
      </c>
      <c r="J8571" t="str">
        <v>High</v>
      </c>
    </row>
    <row r="8572" spans="9:10">
      <c r="I8572" t="str">
        <v>&lt;=8</v>
      </c>
      <c r="J8572" t="str">
        <v>Medium</v>
      </c>
    </row>
    <row r="8573" spans="9:10">
      <c r="I8573" t="str">
        <v>&lt;=8</v>
      </c>
      <c r="J8573" t="str">
        <v>Low</v>
      </c>
    </row>
    <row r="8574" spans="9:10">
      <c r="I8574" t="str">
        <v>&lt;=8</v>
      </c>
      <c r="J8574" t="str">
        <v>High</v>
      </c>
    </row>
    <row r="8575" spans="9:10">
      <c r="I8575" t="str">
        <v>&lt;=8</v>
      </c>
      <c r="J8575" t="str">
        <v>Medium</v>
      </c>
    </row>
    <row r="8576" spans="9:10">
      <c r="I8576" t="str">
        <v>&gt;8</v>
      </c>
      <c r="J8576" t="str">
        <v>Medium</v>
      </c>
    </row>
    <row r="8577" spans="9:10">
      <c r="I8577" t="str">
        <v>&lt;=8</v>
      </c>
      <c r="J8577" t="str">
        <v>Medium</v>
      </c>
    </row>
    <row r="8578" spans="9:10">
      <c r="I8578" t="str">
        <v>&lt;=8</v>
      </c>
      <c r="J8578" t="str">
        <v>Medium</v>
      </c>
    </row>
    <row r="8579" spans="9:10">
      <c r="I8579" t="str">
        <v>&lt;=8</v>
      </c>
      <c r="J8579" t="str">
        <v>Medium</v>
      </c>
    </row>
    <row r="8580" spans="9:10">
      <c r="I8580" t="str">
        <v>&lt;=8</v>
      </c>
      <c r="J8580" t="str">
        <v>High</v>
      </c>
    </row>
    <row r="8581" spans="9:10">
      <c r="I8581" t="str">
        <v>&lt;=8</v>
      </c>
      <c r="J8581" t="str">
        <v>High</v>
      </c>
    </row>
    <row r="8582" spans="9:10">
      <c r="I8582" t="str">
        <v>&lt;=8</v>
      </c>
      <c r="J8582" t="str">
        <v>Medium</v>
      </c>
    </row>
    <row r="8583" spans="9:10">
      <c r="I8583" t="str">
        <v>&lt;=8</v>
      </c>
      <c r="J8583" t="str">
        <v>High</v>
      </c>
    </row>
    <row r="8584" spans="9:10">
      <c r="I8584" t="str">
        <v>&lt;=8</v>
      </c>
      <c r="J8584" t="str">
        <v>Medium</v>
      </c>
    </row>
    <row r="8585" spans="9:10">
      <c r="I8585" t="str">
        <v>&lt;=8</v>
      </c>
      <c r="J8585" t="str">
        <v>Medium</v>
      </c>
    </row>
    <row r="8586" spans="9:10">
      <c r="I8586" t="str">
        <v>&lt;=8</v>
      </c>
      <c r="J8586" t="str">
        <v>Medium</v>
      </c>
    </row>
    <row r="8587" spans="9:10">
      <c r="I8587" t="str">
        <v>&lt;=8</v>
      </c>
      <c r="J8587" t="str">
        <v>Medium</v>
      </c>
    </row>
    <row r="8588" spans="9:10">
      <c r="I8588" t="str">
        <v>&lt;=8</v>
      </c>
      <c r="J8588" t="str">
        <v>Medium</v>
      </c>
    </row>
    <row r="8589" spans="9:10">
      <c r="I8589" t="str">
        <v>&gt;8</v>
      </c>
      <c r="J8589" t="str">
        <v>Low</v>
      </c>
    </row>
    <row r="8590" spans="9:10">
      <c r="I8590" t="str">
        <v>&lt;=8</v>
      </c>
      <c r="J8590" t="str">
        <v>Low</v>
      </c>
    </row>
    <row r="8591" spans="9:10">
      <c r="I8591" t="str">
        <v>&lt;=8</v>
      </c>
      <c r="J8591" t="str">
        <v>Medium</v>
      </c>
    </row>
    <row r="8592" spans="9:10">
      <c r="I8592" t="str">
        <v>&gt;8</v>
      </c>
      <c r="J8592" t="str">
        <v>Low</v>
      </c>
    </row>
    <row r="8593" spans="9:10">
      <c r="I8593" t="str">
        <v>&lt;=8</v>
      </c>
      <c r="J8593" t="str">
        <v>Medium</v>
      </c>
    </row>
    <row r="8594" spans="9:10">
      <c r="I8594" t="str">
        <v>&lt;=8</v>
      </c>
      <c r="J8594" t="str">
        <v>Medium</v>
      </c>
    </row>
    <row r="8595" spans="9:10">
      <c r="I8595" t="str">
        <v>&lt;=8</v>
      </c>
      <c r="J8595" t="str">
        <v>Medium</v>
      </c>
    </row>
    <row r="8596" spans="9:10">
      <c r="I8596" t="str">
        <v>&gt;8</v>
      </c>
      <c r="J8596" t="str">
        <v>High</v>
      </c>
    </row>
    <row r="8597" spans="9:10">
      <c r="I8597" t="str">
        <v>&lt;=8</v>
      </c>
      <c r="J8597" t="str">
        <v>Medium</v>
      </c>
    </row>
    <row r="8598" spans="9:10">
      <c r="I8598" t="str">
        <v>&gt;8</v>
      </c>
      <c r="J8598" t="str">
        <v>High</v>
      </c>
    </row>
    <row r="8599" spans="9:10">
      <c r="I8599" t="str">
        <v>&lt;=8</v>
      </c>
      <c r="J8599" t="str">
        <v>Medium</v>
      </c>
    </row>
    <row r="8600" spans="9:10">
      <c r="I8600" t="str">
        <v>&gt;8</v>
      </c>
      <c r="J8600" t="str">
        <v>High</v>
      </c>
    </row>
    <row r="8601" spans="9:10">
      <c r="I8601" t="str">
        <v>&lt;=8</v>
      </c>
      <c r="J8601" t="str">
        <v>Medium</v>
      </c>
    </row>
    <row r="8602" spans="9:10">
      <c r="I8602" t="str">
        <v>&gt;8</v>
      </c>
      <c r="J8602" t="str">
        <v>High</v>
      </c>
    </row>
    <row r="8603" spans="9:10">
      <c r="I8603" t="str">
        <v>&gt;8</v>
      </c>
      <c r="J8603" t="str">
        <v>High</v>
      </c>
    </row>
    <row r="8604" spans="9:10">
      <c r="I8604" t="str">
        <v>&lt;=8</v>
      </c>
      <c r="J8604" t="str">
        <v>High</v>
      </c>
    </row>
    <row r="8605" spans="9:10">
      <c r="I8605" t="str">
        <v>&lt;=8</v>
      </c>
      <c r="J8605" t="str">
        <v>High</v>
      </c>
    </row>
    <row r="8606" spans="9:10">
      <c r="I8606" t="str">
        <v>&lt;=8</v>
      </c>
      <c r="J8606" t="str">
        <v>High</v>
      </c>
    </row>
    <row r="8607" spans="9:10">
      <c r="I8607" t="str">
        <v>&lt;=8</v>
      </c>
      <c r="J8607" t="str">
        <v>High</v>
      </c>
    </row>
    <row r="8608" spans="9:10">
      <c r="I8608" t="str">
        <v>&lt;=8</v>
      </c>
      <c r="J8608" t="str">
        <v>Medium</v>
      </c>
    </row>
    <row r="8609" spans="9:10">
      <c r="I8609" t="str">
        <v>&lt;=8</v>
      </c>
      <c r="J8609" t="str">
        <v>High</v>
      </c>
    </row>
    <row r="8610" spans="9:10">
      <c r="I8610" t="str">
        <v>&gt;8</v>
      </c>
      <c r="J8610" t="str">
        <v>Medium</v>
      </c>
    </row>
    <row r="8611" spans="9:10">
      <c r="I8611" t="str">
        <v>&gt;8</v>
      </c>
      <c r="J8611" t="str">
        <v>Medium</v>
      </c>
    </row>
    <row r="8612" spans="9:10">
      <c r="I8612" t="str">
        <v>&lt;=8</v>
      </c>
      <c r="J8612" t="str">
        <v>Medium</v>
      </c>
    </row>
    <row r="8613" spans="9:10">
      <c r="I8613" t="str">
        <v>&gt;8</v>
      </c>
      <c r="J8613" t="str">
        <v>High</v>
      </c>
    </row>
    <row r="8614" spans="9:10">
      <c r="I8614" t="str">
        <v>&lt;=8</v>
      </c>
      <c r="J8614" t="str">
        <v>Medium</v>
      </c>
    </row>
    <row r="8615" spans="9:10">
      <c r="I8615" t="str">
        <v>&lt;=8</v>
      </c>
      <c r="J8615" t="str">
        <v>High</v>
      </c>
    </row>
    <row r="8616" spans="9:10">
      <c r="I8616" t="str">
        <v>&gt;8</v>
      </c>
      <c r="J8616" t="str">
        <v>High</v>
      </c>
    </row>
    <row r="8617" spans="9:10">
      <c r="I8617" t="str">
        <v>&lt;=8</v>
      </c>
      <c r="J8617" t="str">
        <v>High</v>
      </c>
    </row>
    <row r="8618" spans="9:10">
      <c r="I8618" t="str">
        <v>&lt;=8</v>
      </c>
      <c r="J8618" t="str">
        <v>Medium</v>
      </c>
    </row>
    <row r="8619" spans="9:10">
      <c r="I8619" t="str">
        <v>&lt;=8</v>
      </c>
      <c r="J8619" t="str">
        <v>Medium</v>
      </c>
    </row>
    <row r="8620" spans="9:10">
      <c r="I8620" t="str">
        <v>&lt;=8</v>
      </c>
      <c r="J8620" t="str">
        <v>Low</v>
      </c>
    </row>
    <row r="8621" spans="9:10">
      <c r="I8621" t="str">
        <v>&gt;8</v>
      </c>
      <c r="J8621" t="str">
        <v>High</v>
      </c>
    </row>
    <row r="8622" spans="9:10">
      <c r="I8622" t="str">
        <v>&gt;8</v>
      </c>
      <c r="J8622" t="str">
        <v>Medium</v>
      </c>
    </row>
    <row r="8623" spans="9:10">
      <c r="I8623" t="str">
        <v>&gt;8</v>
      </c>
      <c r="J8623" t="str">
        <v>Low</v>
      </c>
    </row>
    <row r="8624" spans="9:10">
      <c r="I8624" t="str">
        <v>&lt;=8</v>
      </c>
      <c r="J8624" t="str">
        <v>Medium</v>
      </c>
    </row>
    <row r="8625" spans="9:10">
      <c r="I8625" t="str">
        <v>&lt;=8</v>
      </c>
      <c r="J8625" t="str">
        <v>High</v>
      </c>
    </row>
    <row r="8626" spans="9:10">
      <c r="I8626" t="str">
        <v>&lt;=8</v>
      </c>
      <c r="J8626" t="str">
        <v>Low</v>
      </c>
    </row>
    <row r="8627" spans="9:10">
      <c r="I8627" t="str">
        <v>&gt;8</v>
      </c>
      <c r="J8627" t="str">
        <v>Medium</v>
      </c>
    </row>
    <row r="8628" spans="9:10">
      <c r="I8628" t="str">
        <v>&gt;8</v>
      </c>
      <c r="J8628" t="str">
        <v>Low</v>
      </c>
    </row>
    <row r="8629" spans="9:10">
      <c r="I8629" t="str">
        <v>&lt;=8</v>
      </c>
      <c r="J8629" t="str">
        <v>High</v>
      </c>
    </row>
    <row r="8630" spans="9:10">
      <c r="I8630" t="str">
        <v>&gt;8</v>
      </c>
      <c r="J8630" t="str">
        <v>High</v>
      </c>
    </row>
    <row r="8631" spans="9:10">
      <c r="I8631" t="str">
        <v>&lt;=8</v>
      </c>
      <c r="J8631" t="str">
        <v>Medium</v>
      </c>
    </row>
    <row r="8632" spans="9:10">
      <c r="I8632" t="str">
        <v>&lt;=8</v>
      </c>
      <c r="J8632" t="str">
        <v>Medium</v>
      </c>
    </row>
    <row r="8633" spans="9:10">
      <c r="I8633" t="str">
        <v>&gt;8</v>
      </c>
      <c r="J8633" t="str">
        <v>High</v>
      </c>
    </row>
    <row r="8634" spans="9:10">
      <c r="I8634" t="str">
        <v>&lt;=8</v>
      </c>
      <c r="J8634" t="str">
        <v>Medium</v>
      </c>
    </row>
    <row r="8635" spans="9:10">
      <c r="I8635" t="str">
        <v>&lt;=8</v>
      </c>
      <c r="J8635" t="str">
        <v>Medium</v>
      </c>
    </row>
    <row r="8636" spans="9:10">
      <c r="I8636" t="str">
        <v>&gt;8</v>
      </c>
      <c r="J8636" t="str">
        <v>Medium</v>
      </c>
    </row>
    <row r="8637" spans="9:10">
      <c r="I8637" t="str">
        <v>&lt;=8</v>
      </c>
      <c r="J8637" t="str">
        <v>Medium</v>
      </c>
    </row>
    <row r="8638" spans="9:10">
      <c r="I8638" t="str">
        <v>&lt;=8</v>
      </c>
      <c r="J8638" t="str">
        <v>Low</v>
      </c>
    </row>
    <row r="8639" spans="9:10">
      <c r="I8639" t="str">
        <v>&gt;8</v>
      </c>
      <c r="J8639" t="str">
        <v>Medium</v>
      </c>
    </row>
    <row r="8640" spans="9:10">
      <c r="I8640" t="str">
        <v>&lt;=8</v>
      </c>
      <c r="J8640" t="str">
        <v>Medium</v>
      </c>
    </row>
    <row r="8641" spans="9:10">
      <c r="I8641" t="str">
        <v>&gt;8</v>
      </c>
      <c r="J8641" t="str">
        <v>High</v>
      </c>
    </row>
    <row r="8642" spans="9:10">
      <c r="I8642" t="str">
        <v>&lt;=8</v>
      </c>
      <c r="J8642" t="str">
        <v>High</v>
      </c>
    </row>
    <row r="8643" spans="9:10">
      <c r="I8643" t="str">
        <v>&lt;=8</v>
      </c>
      <c r="J8643" t="str">
        <v>High</v>
      </c>
    </row>
    <row r="8644" spans="9:10">
      <c r="I8644" t="str">
        <v>&lt;=8</v>
      </c>
      <c r="J8644" t="str">
        <v>High</v>
      </c>
    </row>
    <row r="8645" spans="9:10">
      <c r="I8645" t="str">
        <v>&gt;8</v>
      </c>
      <c r="J8645" t="str">
        <v>Medium</v>
      </c>
    </row>
    <row r="8646" spans="9:10">
      <c r="I8646" t="str">
        <v>&lt;=8</v>
      </c>
      <c r="J8646" t="str">
        <v>Medium</v>
      </c>
    </row>
    <row r="8647" spans="9:10">
      <c r="I8647" t="str">
        <v>&lt;=8</v>
      </c>
      <c r="J8647" t="str">
        <v>High</v>
      </c>
    </row>
    <row r="8648" spans="9:10">
      <c r="I8648" t="str">
        <v>&lt;=8</v>
      </c>
      <c r="J8648" t="str">
        <v>Medium</v>
      </c>
    </row>
    <row r="8649" spans="9:10">
      <c r="I8649" t="str">
        <v>&lt;=8</v>
      </c>
      <c r="J8649" t="str">
        <v>Medium</v>
      </c>
    </row>
    <row r="8650" spans="9:10">
      <c r="I8650" t="str">
        <v>&lt;=8</v>
      </c>
      <c r="J8650" t="str">
        <v>Low</v>
      </c>
    </row>
    <row r="8651" spans="9:10">
      <c r="I8651" t="str">
        <v>&lt;=8</v>
      </c>
      <c r="J8651" t="str">
        <v>Low</v>
      </c>
    </row>
    <row r="8652" spans="9:10">
      <c r="I8652" t="str">
        <v>&lt;=8</v>
      </c>
      <c r="J8652" t="str">
        <v>Medium</v>
      </c>
    </row>
    <row r="8653" spans="9:10">
      <c r="I8653" t="str">
        <v>&gt;8</v>
      </c>
      <c r="J8653" t="str">
        <v>High</v>
      </c>
    </row>
    <row r="8654" spans="9:10">
      <c r="I8654" t="str">
        <v>&lt;=8</v>
      </c>
      <c r="J8654" t="str">
        <v>Medium</v>
      </c>
    </row>
    <row r="8655" spans="9:10">
      <c r="I8655" t="str">
        <v>&gt;8</v>
      </c>
      <c r="J8655" t="str">
        <v>Low</v>
      </c>
    </row>
    <row r="8656" spans="9:10">
      <c r="I8656" t="str">
        <v>&gt;8</v>
      </c>
      <c r="J8656" t="str">
        <v>Medium</v>
      </c>
    </row>
    <row r="8657" spans="9:10">
      <c r="I8657" t="str">
        <v>&lt;=8</v>
      </c>
      <c r="J8657" t="str">
        <v>Low</v>
      </c>
    </row>
    <row r="8658" spans="9:10">
      <c r="I8658" t="str">
        <v>&lt;=8</v>
      </c>
      <c r="J8658" t="str">
        <v>Low</v>
      </c>
    </row>
    <row r="8659" spans="9:10">
      <c r="I8659" t="str">
        <v>&gt;8</v>
      </c>
      <c r="J8659" t="str">
        <v>Medium</v>
      </c>
    </row>
    <row r="8660" spans="9:10">
      <c r="I8660" t="str">
        <v>&gt;8</v>
      </c>
      <c r="J8660" t="str">
        <v>High</v>
      </c>
    </row>
    <row r="8661" spans="9:10">
      <c r="I8661" t="str">
        <v>&lt;=8</v>
      </c>
      <c r="J8661" t="str">
        <v>Medium</v>
      </c>
    </row>
    <row r="8662" spans="9:10">
      <c r="I8662" t="str">
        <v>&gt;8</v>
      </c>
      <c r="J8662" t="str">
        <v>High</v>
      </c>
    </row>
    <row r="8663" spans="9:10">
      <c r="I8663" t="str">
        <v>&lt;=8</v>
      </c>
      <c r="J8663" t="str">
        <v>High</v>
      </c>
    </row>
    <row r="8664" spans="9:10">
      <c r="I8664" t="str">
        <v>&lt;=8</v>
      </c>
      <c r="J8664" t="str">
        <v>Medium</v>
      </c>
    </row>
    <row r="8665" spans="9:10">
      <c r="I8665" t="str">
        <v>&lt;=8</v>
      </c>
      <c r="J8665" t="str">
        <v>Medium</v>
      </c>
    </row>
    <row r="8666" spans="9:10">
      <c r="I8666" t="str">
        <v>&gt;8</v>
      </c>
      <c r="J8666" t="str">
        <v>High</v>
      </c>
    </row>
    <row r="8667" spans="9:10">
      <c r="I8667" t="str">
        <v>&lt;=8</v>
      </c>
      <c r="J8667" t="str">
        <v>High</v>
      </c>
    </row>
    <row r="8668" spans="9:10">
      <c r="I8668" t="str">
        <v>&gt;8</v>
      </c>
      <c r="J8668" t="str">
        <v>Low</v>
      </c>
    </row>
    <row r="8669" spans="9:10">
      <c r="I8669" t="str">
        <v>&lt;=8</v>
      </c>
      <c r="J8669" t="str">
        <v>Medium</v>
      </c>
    </row>
    <row r="8670" spans="9:10">
      <c r="I8670" t="str">
        <v>&lt;=8</v>
      </c>
      <c r="J8670" t="str">
        <v>Medium</v>
      </c>
    </row>
    <row r="8671" spans="9:10">
      <c r="I8671" t="str">
        <v>&lt;=8</v>
      </c>
      <c r="J8671" t="str">
        <v>High</v>
      </c>
    </row>
    <row r="8672" spans="9:10">
      <c r="I8672" t="str">
        <v>&gt;8</v>
      </c>
      <c r="J8672" t="str">
        <v>Medium</v>
      </c>
    </row>
    <row r="8673" spans="9:10">
      <c r="I8673" t="str">
        <v>&gt;8</v>
      </c>
      <c r="J8673" t="str">
        <v>Medium</v>
      </c>
    </row>
    <row r="8674" spans="9:10">
      <c r="I8674" t="str">
        <v>&lt;=8</v>
      </c>
      <c r="J8674" t="str">
        <v>Medium</v>
      </c>
    </row>
    <row r="8675" spans="9:10">
      <c r="I8675" t="str">
        <v>&gt;8</v>
      </c>
      <c r="J8675" t="str">
        <v>Medium</v>
      </c>
    </row>
    <row r="8676" spans="9:10">
      <c r="I8676" t="str">
        <v>&lt;=8</v>
      </c>
      <c r="J8676" t="str">
        <v>Medium</v>
      </c>
    </row>
    <row r="8677" spans="9:10">
      <c r="I8677" t="str">
        <v>&gt;8</v>
      </c>
      <c r="J8677" t="str">
        <v>Medium</v>
      </c>
    </row>
    <row r="8678" spans="9:10">
      <c r="I8678" t="str">
        <v>&lt;=8</v>
      </c>
      <c r="J8678" t="str">
        <v>Medium</v>
      </c>
    </row>
    <row r="8679" spans="9:10">
      <c r="I8679" t="str">
        <v>&lt;=8</v>
      </c>
      <c r="J8679" t="str">
        <v>Medium</v>
      </c>
    </row>
    <row r="8680" spans="9:10">
      <c r="I8680" t="str">
        <v>&gt;8</v>
      </c>
      <c r="J8680" t="str">
        <v>High</v>
      </c>
    </row>
    <row r="8681" spans="9:10">
      <c r="I8681" t="str">
        <v>&gt;8</v>
      </c>
      <c r="J8681" t="str">
        <v>Medium</v>
      </c>
    </row>
    <row r="8682" spans="9:10">
      <c r="I8682" t="str">
        <v>&lt;=8</v>
      </c>
      <c r="J8682" t="str">
        <v>Medium</v>
      </c>
    </row>
    <row r="8683" spans="9:10">
      <c r="I8683" t="str">
        <v>&lt;=8</v>
      </c>
      <c r="J8683" t="str">
        <v>Medium</v>
      </c>
    </row>
    <row r="8684" spans="9:10">
      <c r="I8684" t="str">
        <v>&lt;=8</v>
      </c>
      <c r="J8684" t="str">
        <v>High</v>
      </c>
    </row>
    <row r="8685" spans="9:10">
      <c r="I8685" t="str">
        <v>&lt;=8</v>
      </c>
      <c r="J8685" t="str">
        <v>Medium</v>
      </c>
    </row>
    <row r="8686" spans="9:10">
      <c r="I8686" t="str">
        <v>&lt;=8</v>
      </c>
      <c r="J8686" t="str">
        <v>Medium</v>
      </c>
    </row>
    <row r="8687" spans="9:10">
      <c r="I8687" t="str">
        <v>&lt;=8</v>
      </c>
      <c r="J8687" t="str">
        <v>Low</v>
      </c>
    </row>
    <row r="8688" spans="9:10">
      <c r="I8688" t="str">
        <v>&gt;8</v>
      </c>
      <c r="J8688" t="str">
        <v>Medium</v>
      </c>
    </row>
    <row r="8689" spans="9:10">
      <c r="I8689" t="str">
        <v>&lt;=8</v>
      </c>
      <c r="J8689" t="str">
        <v>High</v>
      </c>
    </row>
    <row r="8690" spans="9:10">
      <c r="I8690" t="str">
        <v>&gt;8</v>
      </c>
      <c r="J8690" t="str">
        <v>Medium</v>
      </c>
    </row>
    <row r="8691" spans="9:10">
      <c r="I8691" t="str">
        <v>&lt;=8</v>
      </c>
      <c r="J8691" t="str">
        <v>Medium</v>
      </c>
    </row>
    <row r="8692" spans="9:10">
      <c r="I8692" t="str">
        <v>&lt;=8</v>
      </c>
      <c r="J8692" t="str">
        <v>Medium</v>
      </c>
    </row>
    <row r="8693" spans="9:10">
      <c r="I8693" t="str">
        <v>&lt;=8</v>
      </c>
      <c r="J8693" t="str">
        <v>Medium</v>
      </c>
    </row>
    <row r="8694" spans="9:10">
      <c r="I8694" t="str">
        <v>&lt;=8</v>
      </c>
      <c r="J8694" t="str">
        <v>Low</v>
      </c>
    </row>
    <row r="8695" spans="9:10">
      <c r="I8695" t="str">
        <v>&gt;8</v>
      </c>
      <c r="J8695" t="str">
        <v>High</v>
      </c>
    </row>
    <row r="8696" spans="9:10">
      <c r="I8696" t="str">
        <v>&lt;=8</v>
      </c>
      <c r="J8696" t="str">
        <v>Low</v>
      </c>
    </row>
    <row r="8697" spans="9:10">
      <c r="I8697" t="str">
        <v>&lt;=8</v>
      </c>
      <c r="J8697" t="str">
        <v>Medium</v>
      </c>
    </row>
    <row r="8698" spans="9:10">
      <c r="I8698" t="str">
        <v>&lt;=8</v>
      </c>
      <c r="J8698" t="str">
        <v>Low</v>
      </c>
    </row>
    <row r="8699" spans="9:10">
      <c r="I8699" t="str">
        <v>&lt;=8</v>
      </c>
      <c r="J8699" t="str">
        <v>Medium</v>
      </c>
    </row>
    <row r="8700" spans="9:10">
      <c r="I8700" t="str">
        <v>&lt;=8</v>
      </c>
      <c r="J8700" t="str">
        <v>High</v>
      </c>
    </row>
    <row r="8701" spans="9:10">
      <c r="I8701" t="str">
        <v>&lt;=8</v>
      </c>
      <c r="J8701" t="str">
        <v>Medium</v>
      </c>
    </row>
    <row r="8702" spans="9:10">
      <c r="I8702" t="str">
        <v>&lt;=8</v>
      </c>
      <c r="J8702" t="str">
        <v>Medium</v>
      </c>
    </row>
    <row r="8703" spans="9:10">
      <c r="I8703" t="str">
        <v>&lt;=8</v>
      </c>
      <c r="J8703" t="str">
        <v>High</v>
      </c>
    </row>
    <row r="8704" spans="9:10">
      <c r="I8704" t="str">
        <v>&lt;=8</v>
      </c>
      <c r="J8704" t="str">
        <v>High</v>
      </c>
    </row>
    <row r="8705" spans="9:10">
      <c r="I8705" t="str">
        <v>&lt;=8</v>
      </c>
      <c r="J8705" t="str">
        <v>Medium</v>
      </c>
    </row>
    <row r="8706" spans="9:10">
      <c r="I8706" t="str">
        <v>&lt;=8</v>
      </c>
      <c r="J8706" t="str">
        <v>High</v>
      </c>
    </row>
    <row r="8707" spans="9:10">
      <c r="I8707" t="str">
        <v>&lt;=8</v>
      </c>
      <c r="J8707" t="str">
        <v>Medium</v>
      </c>
    </row>
    <row r="8708" spans="9:10">
      <c r="I8708" t="str">
        <v>&lt;=8</v>
      </c>
      <c r="J8708" t="str">
        <v>Medium</v>
      </c>
    </row>
    <row r="8709" spans="9:10">
      <c r="I8709" t="str">
        <v>&lt;=8</v>
      </c>
      <c r="J8709" t="str">
        <v>Medium</v>
      </c>
    </row>
    <row r="8710" spans="9:10">
      <c r="I8710" t="str">
        <v>&lt;=8</v>
      </c>
      <c r="J8710" t="str">
        <v>Medium</v>
      </c>
    </row>
    <row r="8711" spans="9:10">
      <c r="I8711" t="str">
        <v>&lt;=8</v>
      </c>
      <c r="J8711" t="str">
        <v>Medium</v>
      </c>
    </row>
    <row r="8712" spans="9:10">
      <c r="I8712" t="str">
        <v>&lt;=8</v>
      </c>
      <c r="J8712" t="str">
        <v>High</v>
      </c>
    </row>
    <row r="8713" spans="9:10">
      <c r="I8713" t="str">
        <v>&gt;8</v>
      </c>
      <c r="J8713" t="str">
        <v>Medium</v>
      </c>
    </row>
    <row r="8714" spans="9:10">
      <c r="I8714" t="str">
        <v>&lt;=8</v>
      </c>
      <c r="J8714" t="str">
        <v>Medium</v>
      </c>
    </row>
    <row r="8715" spans="9:10">
      <c r="I8715" t="str">
        <v>&lt;=8</v>
      </c>
      <c r="J8715" t="str">
        <v>High</v>
      </c>
    </row>
    <row r="8716" spans="9:10">
      <c r="I8716" t="str">
        <v>&gt;8</v>
      </c>
      <c r="J8716" t="str">
        <v>Medium</v>
      </c>
    </row>
    <row r="8717" spans="9:10">
      <c r="I8717" t="str">
        <v>&lt;=8</v>
      </c>
      <c r="J8717" t="str">
        <v>High</v>
      </c>
    </row>
    <row r="8718" spans="9:10">
      <c r="I8718" t="str">
        <v>&lt;=8</v>
      </c>
      <c r="J8718" t="str">
        <v>Medium</v>
      </c>
    </row>
    <row r="8719" spans="9:10">
      <c r="I8719" t="str">
        <v>&lt;=8</v>
      </c>
      <c r="J8719" t="str">
        <v>Medium</v>
      </c>
    </row>
    <row r="8720" spans="9:10">
      <c r="I8720" t="str">
        <v>&lt;=8</v>
      </c>
      <c r="J8720" t="str">
        <v>Low</v>
      </c>
    </row>
    <row r="8721" spans="9:10">
      <c r="I8721" t="str">
        <v>&gt;8</v>
      </c>
      <c r="J8721" t="str">
        <v>Medium</v>
      </c>
    </row>
    <row r="8722" spans="9:10">
      <c r="I8722" t="str">
        <v>&lt;=8</v>
      </c>
      <c r="J8722" t="str">
        <v>Medium</v>
      </c>
    </row>
    <row r="8723" spans="9:10">
      <c r="I8723" t="str">
        <v>&lt;=8</v>
      </c>
      <c r="J8723" t="str">
        <v>Medium</v>
      </c>
    </row>
    <row r="8724" spans="9:10">
      <c r="I8724" t="str">
        <v>&lt;=8</v>
      </c>
      <c r="J8724" t="str">
        <v>Low</v>
      </c>
    </row>
    <row r="8725" spans="9:10">
      <c r="I8725" t="str">
        <v>&gt;8</v>
      </c>
      <c r="J8725" t="str">
        <v>High</v>
      </c>
    </row>
    <row r="8726" spans="9:10">
      <c r="I8726" t="str">
        <v>&lt;=8</v>
      </c>
      <c r="J8726" t="str">
        <v>Low</v>
      </c>
    </row>
    <row r="8727" spans="9:10">
      <c r="I8727" t="str">
        <v>&gt;8</v>
      </c>
      <c r="J8727" t="str">
        <v>Medium</v>
      </c>
    </row>
    <row r="8728" spans="9:10">
      <c r="I8728" t="str">
        <v>&gt;8</v>
      </c>
      <c r="J8728" t="str">
        <v>Medium</v>
      </c>
    </row>
    <row r="8729" spans="9:10">
      <c r="I8729" t="str">
        <v>&lt;=8</v>
      </c>
      <c r="J8729" t="str">
        <v>High</v>
      </c>
    </row>
    <row r="8730" spans="9:10">
      <c r="I8730" t="str">
        <v>&lt;=8</v>
      </c>
      <c r="J8730" t="str">
        <v>Medium</v>
      </c>
    </row>
    <row r="8731" spans="9:10">
      <c r="I8731" t="str">
        <v>&lt;=8</v>
      </c>
      <c r="J8731" t="str">
        <v>Medium</v>
      </c>
    </row>
    <row r="8732" spans="9:10">
      <c r="I8732" t="str">
        <v>&lt;=8</v>
      </c>
      <c r="J8732" t="str">
        <v>Low</v>
      </c>
    </row>
    <row r="8733" spans="9:10">
      <c r="I8733" t="str">
        <v>&lt;=8</v>
      </c>
      <c r="J8733" t="str">
        <v>Medium</v>
      </c>
    </row>
    <row r="8734" spans="9:10">
      <c r="I8734" t="str">
        <v>&lt;=8</v>
      </c>
      <c r="J8734" t="str">
        <v>Low</v>
      </c>
    </row>
    <row r="8735" spans="9:10">
      <c r="I8735" t="str">
        <v>&lt;=8</v>
      </c>
      <c r="J8735" t="str">
        <v>Medium</v>
      </c>
    </row>
    <row r="8736" spans="9:10">
      <c r="I8736" t="str">
        <v>&lt;=8</v>
      </c>
      <c r="J8736" t="str">
        <v>High</v>
      </c>
    </row>
    <row r="8737" spans="9:10">
      <c r="I8737" t="str">
        <v>&lt;=8</v>
      </c>
      <c r="J8737" t="str">
        <v>High</v>
      </c>
    </row>
    <row r="8738" spans="9:10">
      <c r="I8738" t="str">
        <v>&lt;=8</v>
      </c>
      <c r="J8738" t="str">
        <v>Medium</v>
      </c>
    </row>
    <row r="8739" spans="9:10">
      <c r="I8739" t="str">
        <v>&lt;=8</v>
      </c>
      <c r="J8739" t="str">
        <v>High</v>
      </c>
    </row>
    <row r="8740" spans="9:10">
      <c r="I8740" t="str">
        <v>&lt;=8</v>
      </c>
      <c r="J8740" t="str">
        <v>High</v>
      </c>
    </row>
    <row r="8741" spans="9:10">
      <c r="I8741" t="str">
        <v>&lt;=8</v>
      </c>
      <c r="J8741" t="str">
        <v>High</v>
      </c>
    </row>
    <row r="8742" spans="9:10">
      <c r="I8742" t="str">
        <v>&lt;=8</v>
      </c>
      <c r="J8742" t="str">
        <v>Low</v>
      </c>
    </row>
    <row r="8743" spans="9:10">
      <c r="I8743" t="str">
        <v>&lt;=8</v>
      </c>
      <c r="J8743" t="str">
        <v>Medium</v>
      </c>
    </row>
    <row r="8744" spans="9:10">
      <c r="I8744" t="str">
        <v>&gt;8</v>
      </c>
      <c r="J8744" t="str">
        <v>Low</v>
      </c>
    </row>
    <row r="8745" spans="9:10">
      <c r="I8745" t="str">
        <v>&lt;=8</v>
      </c>
      <c r="J8745" t="str">
        <v>High</v>
      </c>
    </row>
    <row r="8746" spans="9:10">
      <c r="I8746" t="str">
        <v>&lt;=8</v>
      </c>
      <c r="J8746" t="str">
        <v>High</v>
      </c>
    </row>
    <row r="8747" spans="9:10">
      <c r="I8747" t="str">
        <v>&gt;8</v>
      </c>
      <c r="J8747" t="str">
        <v>High</v>
      </c>
    </row>
    <row r="8748" spans="9:10">
      <c r="I8748" t="str">
        <v>&lt;=8</v>
      </c>
      <c r="J8748" t="str">
        <v>Medium</v>
      </c>
    </row>
    <row r="8749" spans="9:10">
      <c r="I8749" t="str">
        <v>&lt;=8</v>
      </c>
      <c r="J8749" t="str">
        <v>Low</v>
      </c>
    </row>
    <row r="8750" spans="9:10">
      <c r="I8750" t="str">
        <v>&lt;=8</v>
      </c>
      <c r="J8750" t="str">
        <v>Medium</v>
      </c>
    </row>
    <row r="8751" spans="9:10">
      <c r="I8751" t="str">
        <v>&lt;=8</v>
      </c>
      <c r="J8751" t="str">
        <v>High</v>
      </c>
    </row>
    <row r="8752" spans="9:10">
      <c r="I8752" t="str">
        <v>&lt;=8</v>
      </c>
      <c r="J8752" t="str">
        <v>High</v>
      </c>
    </row>
    <row r="8753" spans="9:10">
      <c r="I8753" t="str">
        <v>&lt;=8</v>
      </c>
      <c r="J8753" t="str">
        <v>Medium</v>
      </c>
    </row>
    <row r="8754" spans="9:10">
      <c r="I8754" t="str">
        <v>&lt;=8</v>
      </c>
      <c r="J8754" t="str">
        <v>High</v>
      </c>
    </row>
    <row r="8755" spans="9:10">
      <c r="I8755" t="str">
        <v>&lt;=8</v>
      </c>
      <c r="J8755" t="str">
        <v>Medium</v>
      </c>
    </row>
    <row r="8756" spans="9:10">
      <c r="I8756" t="str">
        <v>&lt;=8</v>
      </c>
      <c r="J8756" t="str">
        <v>Low</v>
      </c>
    </row>
    <row r="8757" spans="9:10">
      <c r="I8757" t="str">
        <v>&lt;=8</v>
      </c>
      <c r="J8757" t="str">
        <v>Medium</v>
      </c>
    </row>
    <row r="8758" spans="9:10">
      <c r="I8758" t="str">
        <v>&lt;=8</v>
      </c>
      <c r="J8758" t="str">
        <v>Medium</v>
      </c>
    </row>
    <row r="8759" spans="9:10">
      <c r="I8759" t="str">
        <v>&lt;=8</v>
      </c>
      <c r="J8759" t="str">
        <v>Low</v>
      </c>
    </row>
    <row r="8760" spans="9:10">
      <c r="I8760" t="str">
        <v>&lt;=8</v>
      </c>
      <c r="J8760" t="str">
        <v>Medium</v>
      </c>
    </row>
    <row r="8761" spans="9:10">
      <c r="I8761" t="str">
        <v>&lt;=8</v>
      </c>
      <c r="J8761" t="str">
        <v>Medium</v>
      </c>
    </row>
    <row r="8762" spans="9:10">
      <c r="I8762" t="str">
        <v>&lt;=8</v>
      </c>
      <c r="J8762" t="str">
        <v>High</v>
      </c>
    </row>
    <row r="8763" spans="9:10">
      <c r="I8763" t="str">
        <v>&lt;=8</v>
      </c>
      <c r="J8763" t="str">
        <v>High</v>
      </c>
    </row>
    <row r="8764" spans="9:10">
      <c r="I8764" t="str">
        <v>&gt;8</v>
      </c>
      <c r="J8764" t="str">
        <v>Medium</v>
      </c>
    </row>
    <row r="8765" spans="9:10">
      <c r="I8765" t="str">
        <v>&lt;=8</v>
      </c>
      <c r="J8765" t="str">
        <v>Medium</v>
      </c>
    </row>
    <row r="8766" spans="9:10">
      <c r="I8766" t="str">
        <v>&gt;8</v>
      </c>
      <c r="J8766" t="str">
        <v>High</v>
      </c>
    </row>
    <row r="8767" spans="9:10">
      <c r="I8767" t="str">
        <v>&gt;8</v>
      </c>
      <c r="J8767" t="str">
        <v>High</v>
      </c>
    </row>
    <row r="8768" spans="9:10">
      <c r="I8768" t="str">
        <v>&gt;8</v>
      </c>
      <c r="J8768" t="str">
        <v>Low</v>
      </c>
    </row>
    <row r="8769" spans="9:10">
      <c r="I8769" t="str">
        <v>&lt;=8</v>
      </c>
      <c r="J8769" t="str">
        <v>Medium</v>
      </c>
    </row>
    <row r="8770" spans="9:10">
      <c r="I8770" t="str">
        <v>&lt;=8</v>
      </c>
      <c r="J8770" t="str">
        <v>Low</v>
      </c>
    </row>
    <row r="8771" spans="9:10">
      <c r="I8771" t="str">
        <v>&lt;=8</v>
      </c>
      <c r="J8771" t="str">
        <v>Low</v>
      </c>
    </row>
    <row r="8772" spans="9:10">
      <c r="I8772" t="str">
        <v>&lt;=8</v>
      </c>
      <c r="J8772" t="str">
        <v>Medium</v>
      </c>
    </row>
    <row r="8773" spans="9:10">
      <c r="I8773" t="str">
        <v>&gt;8</v>
      </c>
      <c r="J8773" t="str">
        <v>Low</v>
      </c>
    </row>
    <row r="8774" spans="9:10">
      <c r="I8774" t="str">
        <v>&lt;=8</v>
      </c>
      <c r="J8774" t="str">
        <v>Low</v>
      </c>
    </row>
    <row r="8775" spans="9:10">
      <c r="I8775" t="str">
        <v>&lt;=8</v>
      </c>
      <c r="J8775" t="str">
        <v>High</v>
      </c>
    </row>
    <row r="8776" spans="9:10">
      <c r="I8776" t="str">
        <v>&lt;=8</v>
      </c>
      <c r="J8776" t="str">
        <v>High</v>
      </c>
    </row>
    <row r="8777" spans="9:10">
      <c r="I8777" t="str">
        <v>&lt;=8</v>
      </c>
      <c r="J8777" t="str">
        <v>High</v>
      </c>
    </row>
    <row r="8778" spans="9:10">
      <c r="I8778" t="str">
        <v>&lt;=8</v>
      </c>
      <c r="J8778" t="str">
        <v>High</v>
      </c>
    </row>
    <row r="8779" spans="9:10">
      <c r="I8779" t="str">
        <v>&lt;=8</v>
      </c>
      <c r="J8779" t="str">
        <v>High</v>
      </c>
    </row>
    <row r="8780" spans="9:10">
      <c r="I8780" t="str">
        <v>&lt;=8</v>
      </c>
      <c r="J8780" t="str">
        <v>High</v>
      </c>
    </row>
    <row r="8781" spans="9:10">
      <c r="I8781" t="str">
        <v>&lt;=8</v>
      </c>
      <c r="J8781" t="str">
        <v>Medium</v>
      </c>
    </row>
    <row r="8782" spans="9:10">
      <c r="I8782" t="str">
        <v>&gt;8</v>
      </c>
      <c r="J8782" t="str">
        <v>High</v>
      </c>
    </row>
    <row r="8783" spans="9:10">
      <c r="I8783" t="str">
        <v>&lt;=8</v>
      </c>
      <c r="J8783" t="str">
        <v>High</v>
      </c>
    </row>
    <row r="8784" spans="9:10">
      <c r="I8784" t="str">
        <v>&lt;=8</v>
      </c>
      <c r="J8784" t="str">
        <v>High</v>
      </c>
    </row>
    <row r="8785" spans="9:10">
      <c r="I8785" t="str">
        <v>&gt;8</v>
      </c>
      <c r="J8785" t="str">
        <v>High</v>
      </c>
    </row>
    <row r="8786" spans="9:10">
      <c r="I8786" t="str">
        <v>&lt;=8</v>
      </c>
      <c r="J8786" t="str">
        <v>Medium</v>
      </c>
    </row>
    <row r="8787" spans="9:10">
      <c r="I8787" t="str">
        <v>&gt;8</v>
      </c>
      <c r="J8787" t="str">
        <v>Low</v>
      </c>
    </row>
    <row r="8788" spans="9:10">
      <c r="I8788" t="str">
        <v>&lt;=8</v>
      </c>
      <c r="J8788" t="str">
        <v>High</v>
      </c>
    </row>
    <row r="8789" spans="9:10">
      <c r="I8789" t="str">
        <v>&lt;=8</v>
      </c>
      <c r="J8789" t="str">
        <v>High</v>
      </c>
    </row>
    <row r="8790" spans="9:10">
      <c r="I8790" t="str">
        <v>&lt;=8</v>
      </c>
      <c r="J8790" t="str">
        <v>High</v>
      </c>
    </row>
    <row r="8791" spans="9:10">
      <c r="I8791" t="str">
        <v>&lt;=8</v>
      </c>
      <c r="J8791" t="str">
        <v>Low</v>
      </c>
    </row>
    <row r="8792" spans="9:10">
      <c r="I8792" t="str">
        <v>&lt;=8</v>
      </c>
      <c r="J8792" t="str">
        <v>High</v>
      </c>
    </row>
    <row r="8793" spans="9:10">
      <c r="I8793" t="str">
        <v>&gt;8</v>
      </c>
      <c r="J8793" t="str">
        <v>Low</v>
      </c>
    </row>
    <row r="8794" spans="9:10">
      <c r="I8794" t="str">
        <v>&lt;=8</v>
      </c>
      <c r="J8794" t="str">
        <v>High</v>
      </c>
    </row>
    <row r="8795" spans="9:10">
      <c r="I8795" t="str">
        <v>&lt;=8</v>
      </c>
      <c r="J8795" t="str">
        <v>High</v>
      </c>
    </row>
    <row r="8796" spans="9:10">
      <c r="I8796" t="str">
        <v>&lt;=8</v>
      </c>
      <c r="J8796" t="str">
        <v>Low</v>
      </c>
    </row>
    <row r="8797" spans="9:10">
      <c r="I8797" t="str">
        <v>&lt;=8</v>
      </c>
      <c r="J8797" t="str">
        <v>High</v>
      </c>
    </row>
    <row r="8798" spans="9:10">
      <c r="I8798" t="str">
        <v>&lt;=8</v>
      </c>
      <c r="J8798" t="str">
        <v>Medium</v>
      </c>
    </row>
    <row r="8799" spans="9:10">
      <c r="I8799" t="str">
        <v>&lt;=8</v>
      </c>
      <c r="J8799" t="str">
        <v>Medium</v>
      </c>
    </row>
    <row r="8800" spans="9:10">
      <c r="I8800" t="str">
        <v>&gt;8</v>
      </c>
      <c r="J8800" t="str">
        <v>High</v>
      </c>
    </row>
    <row r="8801" spans="9:10">
      <c r="I8801" t="str">
        <v>&lt;=8</v>
      </c>
      <c r="J8801" t="str">
        <v>High</v>
      </c>
    </row>
    <row r="8802" spans="9:10">
      <c r="I8802" t="str">
        <v>&gt;8</v>
      </c>
      <c r="J8802" t="str">
        <v>Low</v>
      </c>
    </row>
    <row r="8803" spans="9:10">
      <c r="I8803" t="str">
        <v>&gt;8</v>
      </c>
      <c r="J8803" t="str">
        <v>High</v>
      </c>
    </row>
    <row r="8804" spans="9:10">
      <c r="I8804" t="str">
        <v>&lt;=8</v>
      </c>
      <c r="J8804" t="str">
        <v>Medium</v>
      </c>
    </row>
    <row r="8805" spans="9:10">
      <c r="I8805" t="str">
        <v>&lt;=8</v>
      </c>
      <c r="J8805" t="str">
        <v>Medium</v>
      </c>
    </row>
    <row r="8806" spans="9:10">
      <c r="I8806" t="str">
        <v>&lt;=8</v>
      </c>
      <c r="J8806" t="str">
        <v>High</v>
      </c>
    </row>
    <row r="8807" spans="9:10">
      <c r="I8807" t="str">
        <v>&lt;=8</v>
      </c>
      <c r="J8807" t="str">
        <v>Medium</v>
      </c>
    </row>
    <row r="8808" spans="9:10">
      <c r="I8808" t="str">
        <v>&lt;=8</v>
      </c>
      <c r="J8808" t="str">
        <v>High</v>
      </c>
    </row>
    <row r="8809" spans="9:10">
      <c r="I8809" t="str">
        <v>&gt;8</v>
      </c>
      <c r="J8809" t="str">
        <v>Medium</v>
      </c>
    </row>
    <row r="8810" spans="9:10">
      <c r="I8810" t="str">
        <v>&gt;8</v>
      </c>
      <c r="J8810" t="str">
        <v>Medium</v>
      </c>
    </row>
    <row r="8811" spans="9:10">
      <c r="I8811" t="str">
        <v>&lt;=8</v>
      </c>
      <c r="J8811" t="str">
        <v>Low</v>
      </c>
    </row>
    <row r="8812" spans="9:10">
      <c r="I8812" t="str">
        <v>&lt;=8</v>
      </c>
      <c r="J8812" t="str">
        <v>Medium</v>
      </c>
    </row>
    <row r="8813" spans="9:10">
      <c r="I8813" t="str">
        <v>&lt;=8</v>
      </c>
      <c r="J8813" t="str">
        <v>High</v>
      </c>
    </row>
    <row r="8814" spans="9:10">
      <c r="I8814" t="str">
        <v>&lt;=8</v>
      </c>
      <c r="J8814" t="str">
        <v>High</v>
      </c>
    </row>
    <row r="8815" spans="9:10">
      <c r="I8815" t="str">
        <v>&lt;=8</v>
      </c>
      <c r="J8815" t="str">
        <v>Low</v>
      </c>
    </row>
    <row r="8816" spans="9:10">
      <c r="I8816" t="str">
        <v>&lt;=8</v>
      </c>
      <c r="J8816" t="str">
        <v>Medium</v>
      </c>
    </row>
    <row r="8817" spans="9:10">
      <c r="I8817" t="str">
        <v>&lt;=8</v>
      </c>
      <c r="J8817" t="str">
        <v>Medium</v>
      </c>
    </row>
    <row r="8818" spans="9:10">
      <c r="I8818" t="str">
        <v>&lt;=8</v>
      </c>
      <c r="J8818" t="str">
        <v>High</v>
      </c>
    </row>
    <row r="8819" spans="9:10">
      <c r="I8819" t="str">
        <v>&gt;8</v>
      </c>
      <c r="J8819" t="str">
        <v>High</v>
      </c>
    </row>
    <row r="8820" spans="9:10">
      <c r="I8820" t="str">
        <v>&gt;8</v>
      </c>
      <c r="J8820" t="str">
        <v>High</v>
      </c>
    </row>
    <row r="8821" spans="9:10">
      <c r="I8821" t="str">
        <v>&lt;=8</v>
      </c>
      <c r="J8821" t="str">
        <v>High</v>
      </c>
    </row>
    <row r="8822" spans="9:10">
      <c r="I8822" t="str">
        <v>&lt;=8</v>
      </c>
      <c r="J8822" t="str">
        <v>Medium</v>
      </c>
    </row>
    <row r="8823" spans="9:10">
      <c r="I8823" t="str">
        <v>&lt;=8</v>
      </c>
      <c r="J8823" t="str">
        <v>High</v>
      </c>
    </row>
    <row r="8824" spans="9:10">
      <c r="I8824" t="str">
        <v>&lt;=8</v>
      </c>
      <c r="J8824" t="str">
        <v>High</v>
      </c>
    </row>
    <row r="8825" spans="9:10">
      <c r="I8825" t="str">
        <v>&lt;=8</v>
      </c>
      <c r="J8825" t="str">
        <v>Medium</v>
      </c>
    </row>
    <row r="8826" spans="9:10">
      <c r="I8826" t="str">
        <v>&lt;=8</v>
      </c>
      <c r="J8826" t="str">
        <v>Medium</v>
      </c>
    </row>
    <row r="8827" spans="9:10">
      <c r="I8827" t="str">
        <v>&lt;=8</v>
      </c>
      <c r="J8827" t="str">
        <v>Medium</v>
      </c>
    </row>
    <row r="8828" spans="9:10">
      <c r="I8828" t="str">
        <v>&lt;=8</v>
      </c>
      <c r="J8828" t="str">
        <v>High</v>
      </c>
    </row>
    <row r="8829" spans="9:10">
      <c r="I8829" t="str">
        <v>&lt;=8</v>
      </c>
      <c r="J8829" t="str">
        <v>Medium</v>
      </c>
    </row>
    <row r="8830" spans="9:10">
      <c r="I8830" t="str">
        <v>&lt;=8</v>
      </c>
      <c r="J8830" t="str">
        <v>High</v>
      </c>
    </row>
    <row r="8831" spans="9:10">
      <c r="I8831" t="str">
        <v>&gt;8</v>
      </c>
      <c r="J8831" t="str">
        <v>Medium</v>
      </c>
    </row>
    <row r="8832" spans="9:10">
      <c r="I8832" t="str">
        <v>&lt;=8</v>
      </c>
      <c r="J8832" t="str">
        <v>Medium</v>
      </c>
    </row>
    <row r="8833" spans="9:10">
      <c r="I8833" t="str">
        <v>&lt;=8</v>
      </c>
      <c r="J8833" t="str">
        <v>Medium</v>
      </c>
    </row>
    <row r="8834" spans="9:10">
      <c r="I8834" t="str">
        <v>&lt;=8</v>
      </c>
      <c r="J8834" t="str">
        <v>Medium</v>
      </c>
    </row>
    <row r="8835" spans="9:10">
      <c r="I8835" t="str">
        <v>&lt;=8</v>
      </c>
      <c r="J8835" t="str">
        <v>Medium</v>
      </c>
    </row>
    <row r="8836" spans="9:10">
      <c r="I8836" t="str">
        <v>&lt;=8</v>
      </c>
      <c r="J8836" t="str">
        <v>High</v>
      </c>
    </row>
    <row r="8837" spans="9:10">
      <c r="I8837" t="str">
        <v>&lt;=8</v>
      </c>
      <c r="J8837" t="str">
        <v>High</v>
      </c>
    </row>
    <row r="8838" spans="9:10">
      <c r="I8838" t="str">
        <v>&lt;=8</v>
      </c>
      <c r="J8838" t="str">
        <v>High</v>
      </c>
    </row>
    <row r="8839" spans="9:10">
      <c r="I8839" t="str">
        <v>&lt;=8</v>
      </c>
      <c r="J8839" t="str">
        <v>High</v>
      </c>
    </row>
    <row r="8840" spans="9:10">
      <c r="I8840" t="str">
        <v>&lt;=8</v>
      </c>
      <c r="J8840" t="str">
        <v>Medium</v>
      </c>
    </row>
    <row r="8841" spans="9:10">
      <c r="I8841" t="str">
        <v>&lt;=8</v>
      </c>
      <c r="J8841" t="str">
        <v>Medium</v>
      </c>
    </row>
    <row r="8842" spans="9:10">
      <c r="I8842" t="str">
        <v>&gt;8</v>
      </c>
      <c r="J8842" t="str">
        <v>High</v>
      </c>
    </row>
    <row r="8843" spans="9:10">
      <c r="I8843" t="str">
        <v>&lt;=8</v>
      </c>
      <c r="J8843" t="str">
        <v>Medium</v>
      </c>
    </row>
    <row r="8844" spans="9:10">
      <c r="I8844" t="str">
        <v>&lt;=8</v>
      </c>
      <c r="J8844" t="str">
        <v>Medium</v>
      </c>
    </row>
    <row r="8845" spans="9:10">
      <c r="I8845" t="str">
        <v>&lt;=8</v>
      </c>
      <c r="J8845" t="str">
        <v>Medium</v>
      </c>
    </row>
    <row r="8846" spans="9:10">
      <c r="I8846" t="str">
        <v>&gt;8</v>
      </c>
      <c r="J8846" t="str">
        <v>Medium</v>
      </c>
    </row>
    <row r="8847" spans="9:10">
      <c r="I8847" t="str">
        <v>&lt;=8</v>
      </c>
      <c r="J8847" t="str">
        <v>Medium</v>
      </c>
    </row>
    <row r="8848" spans="9:10">
      <c r="I8848" t="str">
        <v>&lt;=8</v>
      </c>
      <c r="J8848" t="str">
        <v>High</v>
      </c>
    </row>
    <row r="8849" spans="9:10">
      <c r="I8849" t="str">
        <v>&lt;=8</v>
      </c>
      <c r="J8849" t="str">
        <v>High</v>
      </c>
    </row>
    <row r="8850" spans="9:10">
      <c r="I8850" t="str">
        <v>&lt;=8</v>
      </c>
      <c r="J8850" t="str">
        <v>Medium</v>
      </c>
    </row>
    <row r="8851" spans="9:10">
      <c r="I8851" t="str">
        <v>&lt;=8</v>
      </c>
      <c r="J8851" t="str">
        <v>Low</v>
      </c>
    </row>
    <row r="8852" spans="9:10">
      <c r="I8852" t="str">
        <v>&gt;8</v>
      </c>
      <c r="J8852" t="str">
        <v>Low</v>
      </c>
    </row>
    <row r="8853" spans="9:10">
      <c r="I8853" t="str">
        <v>&gt;8</v>
      </c>
      <c r="J8853" t="str">
        <v>High</v>
      </c>
    </row>
    <row r="8854" spans="9:10">
      <c r="I8854" t="str">
        <v>&gt;8</v>
      </c>
      <c r="J8854" t="str">
        <v>Medium</v>
      </c>
    </row>
    <row r="8855" spans="9:10">
      <c r="I8855" t="str">
        <v>&lt;=8</v>
      </c>
      <c r="J8855" t="str">
        <v>Medium</v>
      </c>
    </row>
    <row r="8856" spans="9:10">
      <c r="I8856" t="str">
        <v>&lt;=8</v>
      </c>
      <c r="J8856" t="str">
        <v>Medium</v>
      </c>
    </row>
    <row r="8857" spans="9:10">
      <c r="I8857" t="str">
        <v>&lt;=8</v>
      </c>
      <c r="J8857" t="str">
        <v>Medium</v>
      </c>
    </row>
    <row r="8858" spans="9:10">
      <c r="I8858" t="str">
        <v>&gt;8</v>
      </c>
      <c r="J8858" t="str">
        <v>Medium</v>
      </c>
    </row>
    <row r="8859" spans="9:10">
      <c r="I8859" t="str">
        <v>&lt;=8</v>
      </c>
      <c r="J8859" t="str">
        <v>High</v>
      </c>
    </row>
    <row r="8860" spans="9:10">
      <c r="I8860" t="str">
        <v>&lt;=8</v>
      </c>
      <c r="J8860" t="str">
        <v>High</v>
      </c>
    </row>
    <row r="8861" spans="9:10">
      <c r="I8861" t="str">
        <v>&lt;=8</v>
      </c>
      <c r="J8861" t="str">
        <v>High</v>
      </c>
    </row>
    <row r="8862" spans="9:10">
      <c r="I8862" t="str">
        <v>&lt;=8</v>
      </c>
      <c r="J8862" t="str">
        <v>High</v>
      </c>
    </row>
    <row r="8863" spans="9:10">
      <c r="I8863" t="str">
        <v>&gt;8</v>
      </c>
      <c r="J8863" t="str">
        <v>Medium</v>
      </c>
    </row>
    <row r="8864" spans="9:10">
      <c r="I8864" t="str">
        <v>&lt;=8</v>
      </c>
      <c r="J8864" t="str">
        <v>Medium</v>
      </c>
    </row>
    <row r="8865" spans="9:10">
      <c r="I8865" t="str">
        <v>&lt;=8</v>
      </c>
      <c r="J8865" t="str">
        <v>High</v>
      </c>
    </row>
    <row r="8866" spans="9:10">
      <c r="I8866" t="str">
        <v>&lt;=8</v>
      </c>
      <c r="J8866" t="str">
        <v>Low</v>
      </c>
    </row>
    <row r="8867" spans="9:10">
      <c r="I8867" t="str">
        <v>&gt;8</v>
      </c>
      <c r="J8867" t="str">
        <v>High</v>
      </c>
    </row>
    <row r="8868" spans="9:10">
      <c r="I8868" t="str">
        <v>&gt;8</v>
      </c>
      <c r="J8868" t="str">
        <v>Medium</v>
      </c>
    </row>
    <row r="8869" spans="9:10">
      <c r="I8869" t="str">
        <v>&lt;=8</v>
      </c>
      <c r="J8869" t="str">
        <v>High</v>
      </c>
    </row>
    <row r="8870" spans="9:10">
      <c r="I8870" t="str">
        <v>&lt;=8</v>
      </c>
      <c r="J8870" t="str">
        <v>High</v>
      </c>
    </row>
    <row r="8871" spans="9:10">
      <c r="I8871" t="str">
        <v>&lt;=8</v>
      </c>
      <c r="J8871" t="str">
        <v>Medium</v>
      </c>
    </row>
    <row r="8872" spans="9:10">
      <c r="I8872" t="str">
        <v>&lt;=8</v>
      </c>
      <c r="J8872" t="str">
        <v>High</v>
      </c>
    </row>
    <row r="8873" spans="9:10">
      <c r="I8873" t="str">
        <v>&lt;=8</v>
      </c>
      <c r="J8873" t="str">
        <v>Medium</v>
      </c>
    </row>
    <row r="8874" spans="9:10">
      <c r="I8874" t="str">
        <v>&lt;=8</v>
      </c>
      <c r="J8874" t="str">
        <v>Low</v>
      </c>
    </row>
    <row r="8875" spans="9:10">
      <c r="I8875" t="str">
        <v>&lt;=8</v>
      </c>
      <c r="J8875" t="str">
        <v>High</v>
      </c>
    </row>
    <row r="8876" spans="9:10">
      <c r="I8876" t="str">
        <v>&lt;=8</v>
      </c>
      <c r="J8876" t="str">
        <v>Medium</v>
      </c>
    </row>
    <row r="8877" spans="9:10">
      <c r="I8877" t="str">
        <v>&lt;=8</v>
      </c>
      <c r="J8877" t="str">
        <v>Medium</v>
      </c>
    </row>
    <row r="8878" spans="9:10">
      <c r="I8878" t="str">
        <v>&lt;=8</v>
      </c>
      <c r="J8878" t="str">
        <v>Medium</v>
      </c>
    </row>
    <row r="8879" spans="9:10">
      <c r="I8879" t="str">
        <v>&lt;=8</v>
      </c>
      <c r="J8879" t="str">
        <v>High</v>
      </c>
    </row>
    <row r="8880" spans="9:10">
      <c r="I8880" t="str">
        <v>&lt;=8</v>
      </c>
      <c r="J8880" t="str">
        <v>Medium</v>
      </c>
    </row>
    <row r="8881" spans="9:10">
      <c r="I8881" t="str">
        <v>&gt;8</v>
      </c>
      <c r="J8881" t="str">
        <v>Low</v>
      </c>
    </row>
    <row r="8882" spans="9:10">
      <c r="I8882" t="str">
        <v>&lt;=8</v>
      </c>
      <c r="J8882" t="str">
        <v>High</v>
      </c>
    </row>
    <row r="8883" spans="9:10">
      <c r="I8883" t="str">
        <v>&gt;8</v>
      </c>
      <c r="J8883" t="str">
        <v>Low</v>
      </c>
    </row>
    <row r="8884" spans="9:10">
      <c r="I8884" t="str">
        <v>&lt;=8</v>
      </c>
      <c r="J8884" t="str">
        <v>Low</v>
      </c>
    </row>
    <row r="8885" spans="9:10">
      <c r="I8885" t="str">
        <v>&lt;=8</v>
      </c>
      <c r="J8885" t="str">
        <v>Low</v>
      </c>
    </row>
    <row r="8886" spans="9:10">
      <c r="I8886" t="str">
        <v>&lt;=8</v>
      </c>
      <c r="J8886" t="str">
        <v>Medium</v>
      </c>
    </row>
    <row r="8887" spans="9:10">
      <c r="I8887" t="str">
        <v>&gt;8</v>
      </c>
      <c r="J8887" t="str">
        <v>Medium</v>
      </c>
    </row>
    <row r="8888" spans="9:10">
      <c r="I8888" t="str">
        <v>&lt;=8</v>
      </c>
      <c r="J8888" t="str">
        <v>High</v>
      </c>
    </row>
    <row r="8889" spans="9:10">
      <c r="I8889" t="str">
        <v>&lt;=8</v>
      </c>
      <c r="J8889" t="str">
        <v>Medium</v>
      </c>
    </row>
    <row r="8890" spans="9:10">
      <c r="I8890" t="str">
        <v>&lt;=8</v>
      </c>
      <c r="J8890" t="str">
        <v>Medium</v>
      </c>
    </row>
    <row r="8891" spans="9:10">
      <c r="I8891" t="str">
        <v>&lt;=8</v>
      </c>
      <c r="J8891" t="str">
        <v>Medium</v>
      </c>
    </row>
    <row r="8892" spans="9:10">
      <c r="I8892" t="str">
        <v>&gt;8</v>
      </c>
      <c r="J8892" t="str">
        <v>High</v>
      </c>
    </row>
    <row r="8893" spans="9:10">
      <c r="I8893" t="str">
        <v>&lt;=8</v>
      </c>
      <c r="J8893" t="str">
        <v>High</v>
      </c>
    </row>
    <row r="8894" spans="9:10">
      <c r="I8894" t="str">
        <v>&gt;8</v>
      </c>
      <c r="J8894" t="str">
        <v>High</v>
      </c>
    </row>
    <row r="8895" spans="9:10">
      <c r="I8895" t="str">
        <v>&gt;8</v>
      </c>
      <c r="J8895" t="str">
        <v>High</v>
      </c>
    </row>
    <row r="8896" spans="9:10">
      <c r="I8896" t="str">
        <v>&lt;=8</v>
      </c>
      <c r="J8896" t="str">
        <v>High</v>
      </c>
    </row>
    <row r="8897" spans="9:10">
      <c r="I8897" t="str">
        <v>&lt;=8</v>
      </c>
      <c r="J8897" t="str">
        <v>Medium</v>
      </c>
    </row>
    <row r="8898" spans="9:10">
      <c r="I8898" t="str">
        <v>&lt;=8</v>
      </c>
      <c r="J8898" t="str">
        <v>Low</v>
      </c>
    </row>
    <row r="8899" spans="9:10">
      <c r="I8899" t="str">
        <v>&lt;=8</v>
      </c>
      <c r="J8899" t="str">
        <v>Medium</v>
      </c>
    </row>
    <row r="8900" spans="9:10">
      <c r="I8900" t="str">
        <v>&gt;8</v>
      </c>
      <c r="J8900" t="str">
        <v>High</v>
      </c>
    </row>
    <row r="8901" spans="9:10">
      <c r="I8901" t="str">
        <v>&lt;=8</v>
      </c>
      <c r="J8901" t="str">
        <v>High</v>
      </c>
    </row>
    <row r="8902" spans="9:10">
      <c r="I8902" t="str">
        <v>&lt;=8</v>
      </c>
      <c r="J8902" t="str">
        <v>High</v>
      </c>
    </row>
    <row r="8903" spans="9:10">
      <c r="I8903" t="str">
        <v>&lt;=8</v>
      </c>
      <c r="J8903" t="str">
        <v>Medium</v>
      </c>
    </row>
    <row r="8904" spans="9:10">
      <c r="I8904" t="str">
        <v>&lt;=8</v>
      </c>
      <c r="J8904" t="str">
        <v>Medium</v>
      </c>
    </row>
    <row r="8905" spans="9:10">
      <c r="I8905" t="str">
        <v>&gt;8</v>
      </c>
      <c r="J8905" t="str">
        <v>High</v>
      </c>
    </row>
    <row r="8906" spans="9:10">
      <c r="I8906" t="str">
        <v>&lt;=8</v>
      </c>
      <c r="J8906" t="str">
        <v>Medium</v>
      </c>
    </row>
    <row r="8907" spans="9:10">
      <c r="I8907" t="str">
        <v>&lt;=8</v>
      </c>
      <c r="J8907" t="str">
        <v>High</v>
      </c>
    </row>
    <row r="8908" spans="9:10">
      <c r="I8908" t="str">
        <v>&gt;8</v>
      </c>
      <c r="J8908" t="str">
        <v>Low</v>
      </c>
    </row>
    <row r="8909" spans="9:10">
      <c r="I8909" t="str">
        <v>&gt;8</v>
      </c>
      <c r="J8909" t="str">
        <v>Low</v>
      </c>
    </row>
    <row r="8910" spans="9:10">
      <c r="I8910" t="str">
        <v>&lt;=8</v>
      </c>
      <c r="J8910" t="str">
        <v>Medium</v>
      </c>
    </row>
    <row r="8911" spans="9:10">
      <c r="I8911" t="str">
        <v>&lt;=8</v>
      </c>
      <c r="J8911" t="str">
        <v>Medium</v>
      </c>
    </row>
    <row r="8912" spans="9:10">
      <c r="I8912" t="str">
        <v>&lt;=8</v>
      </c>
      <c r="J8912" t="str">
        <v>Low</v>
      </c>
    </row>
    <row r="8913" spans="9:10">
      <c r="I8913" t="str">
        <v>&lt;=8</v>
      </c>
      <c r="J8913" t="str">
        <v>High</v>
      </c>
    </row>
    <row r="8914" spans="9:10">
      <c r="I8914" t="str">
        <v>&lt;=8</v>
      </c>
      <c r="J8914" t="str">
        <v>High</v>
      </c>
    </row>
    <row r="8915" spans="9:10">
      <c r="I8915" t="str">
        <v>&gt;8</v>
      </c>
      <c r="J8915" t="str">
        <v>Low</v>
      </c>
    </row>
    <row r="8916" spans="9:10">
      <c r="I8916" t="str">
        <v>&lt;=8</v>
      </c>
      <c r="J8916" t="str">
        <v>Medium</v>
      </c>
    </row>
    <row r="8917" spans="9:10">
      <c r="I8917" t="str">
        <v>&lt;=8</v>
      </c>
      <c r="J8917" t="str">
        <v>Low</v>
      </c>
    </row>
    <row r="8918" spans="9:10">
      <c r="I8918" t="str">
        <v>&gt;8</v>
      </c>
      <c r="J8918" t="str">
        <v>Medium</v>
      </c>
    </row>
    <row r="8919" spans="9:10">
      <c r="I8919" t="str">
        <v>&lt;=8</v>
      </c>
      <c r="J8919" t="str">
        <v>Medium</v>
      </c>
    </row>
    <row r="8920" spans="9:10">
      <c r="I8920" t="str">
        <v>&gt;8</v>
      </c>
      <c r="J8920" t="str">
        <v>High</v>
      </c>
    </row>
    <row r="8921" spans="9:10">
      <c r="I8921" t="str">
        <v>&lt;=8</v>
      </c>
      <c r="J8921" t="str">
        <v>Medium</v>
      </c>
    </row>
    <row r="8922" spans="9:10">
      <c r="I8922" t="str">
        <v>&lt;=8</v>
      </c>
      <c r="J8922" t="str">
        <v>High</v>
      </c>
    </row>
    <row r="8923" spans="9:10">
      <c r="I8923" t="str">
        <v>&lt;=8</v>
      </c>
      <c r="J8923" t="str">
        <v>High</v>
      </c>
    </row>
    <row r="8924" spans="9:10">
      <c r="I8924" t="str">
        <v>&lt;=8</v>
      </c>
      <c r="J8924" t="str">
        <v>High</v>
      </c>
    </row>
    <row r="8925" spans="9:10">
      <c r="I8925" t="str">
        <v>&lt;=8</v>
      </c>
      <c r="J8925" t="str">
        <v>High</v>
      </c>
    </row>
    <row r="8926" spans="9:10">
      <c r="I8926" t="str">
        <v>&gt;8</v>
      </c>
      <c r="J8926" t="str">
        <v>Medium</v>
      </c>
    </row>
    <row r="8927" spans="9:10">
      <c r="I8927" t="str">
        <v>&lt;=8</v>
      </c>
      <c r="J8927" t="str">
        <v>Medium</v>
      </c>
    </row>
    <row r="8928" spans="9:10">
      <c r="I8928" t="str">
        <v>&lt;=8</v>
      </c>
      <c r="J8928" t="str">
        <v>Medium</v>
      </c>
    </row>
    <row r="8929" spans="9:10">
      <c r="I8929" t="str">
        <v>&lt;=8</v>
      </c>
      <c r="J8929" t="str">
        <v>Low</v>
      </c>
    </row>
    <row r="8930" spans="9:10">
      <c r="I8930" t="str">
        <v>&gt;8</v>
      </c>
      <c r="J8930" t="str">
        <v>Medium</v>
      </c>
    </row>
    <row r="8931" spans="9:10">
      <c r="I8931" t="str">
        <v>&lt;=8</v>
      </c>
      <c r="J8931" t="str">
        <v>Medium</v>
      </c>
    </row>
    <row r="8932" spans="9:10">
      <c r="I8932" t="str">
        <v>&gt;8</v>
      </c>
      <c r="J8932" t="str">
        <v>Medium</v>
      </c>
    </row>
    <row r="8933" spans="9:10">
      <c r="I8933" t="str">
        <v>&lt;=8</v>
      </c>
      <c r="J8933" t="str">
        <v>High</v>
      </c>
    </row>
    <row r="8934" spans="9:10">
      <c r="I8934" t="str">
        <v>&gt;8</v>
      </c>
      <c r="J8934" t="str">
        <v>High</v>
      </c>
    </row>
    <row r="8935" spans="9:10">
      <c r="I8935" t="str">
        <v>&lt;=8</v>
      </c>
      <c r="J8935" t="str">
        <v>High</v>
      </c>
    </row>
    <row r="8936" spans="9:10">
      <c r="I8936" t="str">
        <v>&lt;=8</v>
      </c>
      <c r="J8936" t="str">
        <v>Medium</v>
      </c>
    </row>
    <row r="8937" spans="9:10">
      <c r="I8937" t="str">
        <v>&lt;=8</v>
      </c>
      <c r="J8937" t="str">
        <v>Low</v>
      </c>
    </row>
    <row r="8938" spans="9:10">
      <c r="I8938" t="str">
        <v>&gt;8</v>
      </c>
      <c r="J8938" t="str">
        <v>Medium</v>
      </c>
    </row>
    <row r="8939" spans="9:10">
      <c r="I8939" t="str">
        <v>&lt;=8</v>
      </c>
      <c r="J8939" t="str">
        <v>Medium</v>
      </c>
    </row>
    <row r="8940" spans="9:10">
      <c r="I8940" t="str">
        <v>&lt;=8</v>
      </c>
      <c r="J8940" t="str">
        <v>High</v>
      </c>
    </row>
    <row r="8941" spans="9:10">
      <c r="I8941" t="str">
        <v>&lt;=8</v>
      </c>
      <c r="J8941" t="str">
        <v>Medium</v>
      </c>
    </row>
    <row r="8942" spans="9:10">
      <c r="I8942" t="str">
        <v>&lt;=8</v>
      </c>
      <c r="J8942" t="str">
        <v>Low</v>
      </c>
    </row>
    <row r="8943" spans="9:10">
      <c r="I8943" t="str">
        <v>&gt;8</v>
      </c>
      <c r="J8943" t="str">
        <v>Medium</v>
      </c>
    </row>
    <row r="8944" spans="9:10">
      <c r="I8944" t="str">
        <v>&lt;=8</v>
      </c>
      <c r="J8944" t="str">
        <v>High</v>
      </c>
    </row>
    <row r="8945" spans="9:10">
      <c r="I8945" t="str">
        <v>&lt;=8</v>
      </c>
      <c r="J8945" t="str">
        <v>Medium</v>
      </c>
    </row>
    <row r="8946" spans="9:10">
      <c r="I8946" t="str">
        <v>&lt;=8</v>
      </c>
      <c r="J8946" t="str">
        <v>High</v>
      </c>
    </row>
    <row r="8947" spans="9:10">
      <c r="I8947" t="str">
        <v>&lt;=8</v>
      </c>
      <c r="J8947" t="str">
        <v>Low</v>
      </c>
    </row>
    <row r="8948" spans="9:10">
      <c r="I8948" t="str">
        <v>&lt;=8</v>
      </c>
      <c r="J8948" t="str">
        <v>Low</v>
      </c>
    </row>
    <row r="8949" spans="9:10">
      <c r="I8949" t="str">
        <v>&lt;=8</v>
      </c>
      <c r="J8949" t="str">
        <v>High</v>
      </c>
    </row>
    <row r="8950" spans="9:10">
      <c r="I8950" t="str">
        <v>&lt;=8</v>
      </c>
      <c r="J8950" t="str">
        <v>Low</v>
      </c>
    </row>
    <row r="8951" spans="9:10">
      <c r="I8951" t="str">
        <v>&gt;8</v>
      </c>
      <c r="J8951" t="str">
        <v>High</v>
      </c>
    </row>
    <row r="8952" spans="9:10">
      <c r="I8952" t="str">
        <v>&lt;=8</v>
      </c>
      <c r="J8952" t="str">
        <v>Medium</v>
      </c>
    </row>
    <row r="8953" spans="9:10">
      <c r="I8953" t="str">
        <v>&lt;=8</v>
      </c>
      <c r="J8953" t="str">
        <v>High</v>
      </c>
    </row>
    <row r="8954" spans="9:10">
      <c r="I8954" t="str">
        <v>&lt;=8</v>
      </c>
      <c r="J8954" t="str">
        <v>High</v>
      </c>
    </row>
    <row r="8955" spans="9:10">
      <c r="I8955" t="str">
        <v>&lt;=8</v>
      </c>
      <c r="J8955" t="str">
        <v>Medium</v>
      </c>
    </row>
    <row r="8956" spans="9:10">
      <c r="I8956" t="str">
        <v>&lt;=8</v>
      </c>
      <c r="J8956" t="str">
        <v>High</v>
      </c>
    </row>
    <row r="8957" spans="9:10">
      <c r="I8957" t="str">
        <v>&lt;=8</v>
      </c>
      <c r="J8957" t="str">
        <v>High</v>
      </c>
    </row>
    <row r="8958" spans="9:10">
      <c r="I8958" t="str">
        <v>&lt;=8</v>
      </c>
      <c r="J8958" t="str">
        <v>High</v>
      </c>
    </row>
    <row r="8959" spans="9:10">
      <c r="I8959" t="str">
        <v>&lt;=8</v>
      </c>
      <c r="J8959" t="str">
        <v>High</v>
      </c>
    </row>
    <row r="8960" spans="9:10">
      <c r="I8960" t="str">
        <v>&gt;8</v>
      </c>
      <c r="J8960" t="str">
        <v>Medium</v>
      </c>
    </row>
    <row r="8961" spans="9:10">
      <c r="I8961" t="str">
        <v>&lt;=8</v>
      </c>
      <c r="J8961" t="str">
        <v>High</v>
      </c>
    </row>
    <row r="8962" spans="9:10">
      <c r="I8962" t="str">
        <v>&lt;=8</v>
      </c>
      <c r="J8962" t="str">
        <v>High</v>
      </c>
    </row>
    <row r="8963" spans="9:10">
      <c r="I8963" t="str">
        <v>&gt;8</v>
      </c>
      <c r="J8963" t="str">
        <v>Low</v>
      </c>
    </row>
    <row r="8964" spans="9:10">
      <c r="I8964" t="str">
        <v>&lt;=8</v>
      </c>
      <c r="J8964" t="str">
        <v>Medium</v>
      </c>
    </row>
    <row r="8965" spans="9:10">
      <c r="I8965" t="str">
        <v>&lt;=8</v>
      </c>
      <c r="J8965" t="str">
        <v>High</v>
      </c>
    </row>
    <row r="8966" spans="9:10">
      <c r="I8966" t="str">
        <v>&lt;=8</v>
      </c>
      <c r="J8966" t="str">
        <v>Medium</v>
      </c>
    </row>
    <row r="8967" spans="9:10">
      <c r="I8967" t="str">
        <v>&lt;=8</v>
      </c>
      <c r="J8967" t="str">
        <v>Low</v>
      </c>
    </row>
    <row r="8968" spans="9:10">
      <c r="I8968" t="str">
        <v>&gt;8</v>
      </c>
      <c r="J8968" t="str">
        <v>Low</v>
      </c>
    </row>
    <row r="8969" spans="9:10">
      <c r="I8969" t="str">
        <v>&lt;=8</v>
      </c>
      <c r="J8969" t="str">
        <v>High</v>
      </c>
    </row>
    <row r="8970" spans="9:10">
      <c r="I8970" t="str">
        <v>&lt;=8</v>
      </c>
      <c r="J8970" t="str">
        <v>Medium</v>
      </c>
    </row>
    <row r="8971" spans="9:10">
      <c r="I8971" t="str">
        <v>&lt;=8</v>
      </c>
      <c r="J8971" t="str">
        <v>Medium</v>
      </c>
    </row>
    <row r="8972" spans="9:10">
      <c r="I8972" t="str">
        <v>&lt;=8</v>
      </c>
      <c r="J8972" t="str">
        <v>High</v>
      </c>
    </row>
    <row r="8973" spans="9:10">
      <c r="I8973" t="str">
        <v>&lt;=8</v>
      </c>
      <c r="J8973" t="str">
        <v>High</v>
      </c>
    </row>
    <row r="8974" spans="9:10">
      <c r="I8974" t="str">
        <v>&lt;=8</v>
      </c>
      <c r="J8974" t="str">
        <v>High</v>
      </c>
    </row>
    <row r="8975" spans="9:10">
      <c r="I8975" t="str">
        <v>&lt;=8</v>
      </c>
      <c r="J8975" t="str">
        <v>Low</v>
      </c>
    </row>
    <row r="8976" spans="9:10">
      <c r="I8976" t="str">
        <v>&lt;=8</v>
      </c>
      <c r="J8976" t="str">
        <v>Medium</v>
      </c>
    </row>
    <row r="8977" spans="9:10">
      <c r="I8977" t="str">
        <v>&lt;=8</v>
      </c>
      <c r="J8977" t="str">
        <v>High</v>
      </c>
    </row>
    <row r="8978" spans="9:10">
      <c r="I8978" t="str">
        <v>&lt;=8</v>
      </c>
      <c r="J8978" t="str">
        <v>Medium</v>
      </c>
    </row>
    <row r="8979" spans="9:10">
      <c r="I8979" t="str">
        <v>&lt;=8</v>
      </c>
      <c r="J8979" t="str">
        <v>High</v>
      </c>
    </row>
    <row r="8980" spans="9:10">
      <c r="I8980" t="str">
        <v>&gt;8</v>
      </c>
      <c r="J8980" t="str">
        <v>Medium</v>
      </c>
    </row>
    <row r="8981" spans="9:10">
      <c r="I8981" t="str">
        <v>&lt;=8</v>
      </c>
      <c r="J8981" t="str">
        <v>High</v>
      </c>
    </row>
    <row r="8982" spans="9:10">
      <c r="I8982" t="str">
        <v>&lt;=8</v>
      </c>
      <c r="J8982" t="str">
        <v>Low</v>
      </c>
    </row>
    <row r="8983" spans="9:10">
      <c r="I8983" t="str">
        <v>&lt;=8</v>
      </c>
      <c r="J8983" t="str">
        <v>Low</v>
      </c>
    </row>
    <row r="8984" spans="9:10">
      <c r="I8984" t="str">
        <v>&gt;8</v>
      </c>
      <c r="J8984" t="str">
        <v>High</v>
      </c>
    </row>
    <row r="8985" spans="9:10">
      <c r="I8985" t="str">
        <v>&lt;=8</v>
      </c>
      <c r="J8985" t="str">
        <v>High</v>
      </c>
    </row>
    <row r="8986" spans="9:10">
      <c r="I8986" t="str">
        <v>&lt;=8</v>
      </c>
      <c r="J8986" t="str">
        <v>Medium</v>
      </c>
    </row>
    <row r="8987" spans="9:10">
      <c r="I8987" t="str">
        <v>&gt;8</v>
      </c>
      <c r="J8987" t="str">
        <v>High</v>
      </c>
    </row>
    <row r="8988" spans="9:10">
      <c r="I8988" t="str">
        <v>&lt;=8</v>
      </c>
      <c r="J8988" t="str">
        <v>Medium</v>
      </c>
    </row>
    <row r="8989" spans="9:10">
      <c r="I8989" t="str">
        <v>&gt;8</v>
      </c>
      <c r="J8989" t="str">
        <v>Medium</v>
      </c>
    </row>
    <row r="8990" spans="9:10">
      <c r="I8990" t="str">
        <v>&lt;=8</v>
      </c>
      <c r="J8990" t="str">
        <v>Medium</v>
      </c>
    </row>
    <row r="8991" spans="9:10">
      <c r="I8991" t="str">
        <v>&gt;8</v>
      </c>
      <c r="J8991" t="str">
        <v>Medium</v>
      </c>
    </row>
    <row r="8992" spans="9:10">
      <c r="I8992" t="str">
        <v>&lt;=8</v>
      </c>
      <c r="J8992" t="str">
        <v>Medium</v>
      </c>
    </row>
    <row r="8993" spans="9:10">
      <c r="I8993" t="str">
        <v>&lt;=8</v>
      </c>
      <c r="J8993" t="str">
        <v>Medium</v>
      </c>
    </row>
    <row r="8994" spans="9:10">
      <c r="I8994" t="str">
        <v>&lt;=8</v>
      </c>
      <c r="J8994" t="str">
        <v>High</v>
      </c>
    </row>
    <row r="8995" spans="9:10">
      <c r="I8995" t="str">
        <v>&gt;8</v>
      </c>
      <c r="J8995" t="str">
        <v>High</v>
      </c>
    </row>
    <row r="8996" spans="9:10">
      <c r="I8996" t="str">
        <v>&lt;=8</v>
      </c>
      <c r="J8996" t="str">
        <v>High</v>
      </c>
    </row>
    <row r="8997" spans="9:10">
      <c r="I8997" t="str">
        <v>&lt;=8</v>
      </c>
      <c r="J8997" t="str">
        <v>Medium</v>
      </c>
    </row>
    <row r="8998" spans="9:10">
      <c r="I8998" t="str">
        <v>&lt;=8</v>
      </c>
      <c r="J8998" t="str">
        <v>High</v>
      </c>
    </row>
    <row r="8999" spans="9:10">
      <c r="I8999" t="str">
        <v>&lt;=8</v>
      </c>
      <c r="J8999" t="str">
        <v>Medium</v>
      </c>
    </row>
    <row r="9000" spans="9:10">
      <c r="I9000" t="str">
        <v>&lt;=8</v>
      </c>
      <c r="J9000" t="str">
        <v>High</v>
      </c>
    </row>
    <row r="9001" spans="9:10">
      <c r="I9001" t="str">
        <v>&lt;=8</v>
      </c>
      <c r="J9001" t="str">
        <v>High</v>
      </c>
    </row>
    <row r="9002" spans="9:10">
      <c r="I9002" t="str">
        <v>&gt;8</v>
      </c>
      <c r="J9002" t="str">
        <v>High</v>
      </c>
    </row>
    <row r="9003" spans="9:10">
      <c r="I9003" t="str">
        <v>&lt;=8</v>
      </c>
      <c r="J9003" t="str">
        <v>Low</v>
      </c>
    </row>
    <row r="9004" spans="9:10">
      <c r="I9004" t="str">
        <v>&lt;=8</v>
      </c>
      <c r="J9004" t="str">
        <v>Medium</v>
      </c>
    </row>
    <row r="9005" spans="9:10">
      <c r="I9005" t="str">
        <v>&lt;=8</v>
      </c>
      <c r="J9005" t="str">
        <v>High</v>
      </c>
    </row>
    <row r="9006" spans="9:10">
      <c r="I9006" t="str">
        <v>&gt;8</v>
      </c>
      <c r="J9006" t="str">
        <v>Medium</v>
      </c>
    </row>
    <row r="9007" spans="9:10">
      <c r="I9007" t="str">
        <v>&lt;=8</v>
      </c>
      <c r="J9007" t="str">
        <v>High</v>
      </c>
    </row>
    <row r="9008" spans="9:10">
      <c r="I9008" t="str">
        <v>&gt;8</v>
      </c>
      <c r="J9008" t="str">
        <v>Medium</v>
      </c>
    </row>
    <row r="9009" spans="9:10">
      <c r="I9009" t="str">
        <v>&lt;=8</v>
      </c>
      <c r="J9009" t="str">
        <v>Medium</v>
      </c>
    </row>
    <row r="9010" spans="9:10">
      <c r="I9010" t="str">
        <v>&lt;=8</v>
      </c>
      <c r="J9010" t="str">
        <v>High</v>
      </c>
    </row>
    <row r="9011" spans="9:10">
      <c r="I9011" t="str">
        <v>&lt;=8</v>
      </c>
      <c r="J9011" t="str">
        <v>High</v>
      </c>
    </row>
    <row r="9012" spans="9:10">
      <c r="I9012" t="str">
        <v>&lt;=8</v>
      </c>
      <c r="J9012" t="str">
        <v>High</v>
      </c>
    </row>
    <row r="9013" spans="9:10">
      <c r="I9013" t="str">
        <v>&lt;=8</v>
      </c>
      <c r="J9013" t="str">
        <v>Medium</v>
      </c>
    </row>
    <row r="9014" spans="9:10">
      <c r="I9014" t="str">
        <v>&lt;=8</v>
      </c>
      <c r="J9014" t="str">
        <v>Low</v>
      </c>
    </row>
    <row r="9015" spans="9:10">
      <c r="I9015" t="str">
        <v>&gt;8</v>
      </c>
      <c r="J9015" t="str">
        <v>Medium</v>
      </c>
    </row>
    <row r="9016" spans="9:10">
      <c r="I9016" t="str">
        <v>&lt;=8</v>
      </c>
      <c r="J9016" t="str">
        <v>Low</v>
      </c>
    </row>
    <row r="9017" spans="9:10">
      <c r="I9017" t="str">
        <v>&lt;=8</v>
      </c>
      <c r="J9017" t="str">
        <v>Medium</v>
      </c>
    </row>
    <row r="9018" spans="9:10">
      <c r="I9018" t="str">
        <v>&lt;=8</v>
      </c>
      <c r="J9018" t="str">
        <v>High</v>
      </c>
    </row>
    <row r="9019" spans="9:10">
      <c r="I9019" t="str">
        <v>&lt;=8</v>
      </c>
      <c r="J9019" t="str">
        <v>Medium</v>
      </c>
    </row>
    <row r="9020" spans="9:10">
      <c r="I9020" t="str">
        <v>&lt;=8</v>
      </c>
      <c r="J9020" t="str">
        <v>Medium</v>
      </c>
    </row>
    <row r="9021" spans="9:10">
      <c r="I9021" t="str">
        <v>&lt;=8</v>
      </c>
      <c r="J9021" t="str">
        <v>Medium</v>
      </c>
    </row>
    <row r="9022" spans="9:10">
      <c r="I9022" t="str">
        <v>&lt;=8</v>
      </c>
      <c r="J9022" t="str">
        <v>Medium</v>
      </c>
    </row>
    <row r="9023" spans="9:10">
      <c r="I9023" t="str">
        <v>&lt;=8</v>
      </c>
      <c r="J9023" t="str">
        <v>Medium</v>
      </c>
    </row>
    <row r="9024" spans="9:10">
      <c r="I9024" t="str">
        <v>&lt;=8</v>
      </c>
      <c r="J9024" t="str">
        <v>High</v>
      </c>
    </row>
    <row r="9025" spans="9:10">
      <c r="I9025" t="str">
        <v>&lt;=8</v>
      </c>
      <c r="J9025" t="str">
        <v>High</v>
      </c>
    </row>
    <row r="9026" spans="9:10">
      <c r="I9026" t="str">
        <v>&lt;=8</v>
      </c>
      <c r="J9026" t="str">
        <v>High</v>
      </c>
    </row>
    <row r="9027" spans="9:10">
      <c r="I9027" t="str">
        <v>&gt;8</v>
      </c>
      <c r="J9027" t="str">
        <v>High</v>
      </c>
    </row>
    <row r="9028" spans="9:10">
      <c r="I9028" t="str">
        <v>&lt;=8</v>
      </c>
      <c r="J9028" t="str">
        <v>Medium</v>
      </c>
    </row>
    <row r="9029" spans="9:10">
      <c r="I9029" t="str">
        <v>&lt;=8</v>
      </c>
      <c r="J9029" t="str">
        <v>Low</v>
      </c>
    </row>
    <row r="9030" spans="9:10">
      <c r="I9030" t="str">
        <v>&lt;=8</v>
      </c>
      <c r="J9030" t="str">
        <v>High</v>
      </c>
    </row>
    <row r="9031" spans="9:10">
      <c r="I9031" t="str">
        <v>&lt;=8</v>
      </c>
      <c r="J9031" t="str">
        <v>Medium</v>
      </c>
    </row>
    <row r="9032" spans="9:10">
      <c r="I9032" t="str">
        <v>&lt;=8</v>
      </c>
      <c r="J9032" t="str">
        <v>High</v>
      </c>
    </row>
    <row r="9033" spans="9:10">
      <c r="I9033" t="str">
        <v>&lt;=8</v>
      </c>
      <c r="J9033" t="str">
        <v>High</v>
      </c>
    </row>
    <row r="9034" spans="9:10">
      <c r="I9034" t="str">
        <v>&gt;8</v>
      </c>
      <c r="J9034" t="str">
        <v>High</v>
      </c>
    </row>
    <row r="9035" spans="9:10">
      <c r="I9035" t="str">
        <v>&lt;=8</v>
      </c>
      <c r="J9035" t="str">
        <v>High</v>
      </c>
    </row>
    <row r="9036" spans="9:10">
      <c r="I9036" t="str">
        <v>&lt;=8</v>
      </c>
      <c r="J9036" t="str">
        <v>Medium</v>
      </c>
    </row>
    <row r="9037" spans="9:10">
      <c r="I9037" t="str">
        <v>&lt;=8</v>
      </c>
      <c r="J9037" t="str">
        <v>Low</v>
      </c>
    </row>
    <row r="9038" spans="9:10">
      <c r="I9038" t="str">
        <v>&gt;8</v>
      </c>
      <c r="J9038" t="str">
        <v>High</v>
      </c>
    </row>
    <row r="9039" spans="9:10">
      <c r="I9039" t="str">
        <v>&lt;=8</v>
      </c>
      <c r="J9039" t="str">
        <v>Medium</v>
      </c>
    </row>
    <row r="9040" spans="9:10">
      <c r="I9040" t="str">
        <v>&gt;8</v>
      </c>
      <c r="J9040" t="str">
        <v>High</v>
      </c>
    </row>
    <row r="9041" spans="9:10">
      <c r="I9041" t="str">
        <v>&lt;=8</v>
      </c>
      <c r="J9041" t="str">
        <v>Medium</v>
      </c>
    </row>
    <row r="9042" spans="9:10">
      <c r="I9042" t="str">
        <v>&gt;8</v>
      </c>
      <c r="J9042" t="str">
        <v>Low</v>
      </c>
    </row>
    <row r="9043" spans="9:10">
      <c r="I9043" t="str">
        <v>&lt;=8</v>
      </c>
      <c r="J9043" t="str">
        <v>High</v>
      </c>
    </row>
    <row r="9044" spans="9:10">
      <c r="I9044" t="str">
        <v>&lt;=8</v>
      </c>
      <c r="J9044" t="str">
        <v>High</v>
      </c>
    </row>
    <row r="9045" spans="9:10">
      <c r="I9045" t="str">
        <v>&lt;=8</v>
      </c>
      <c r="J9045" t="str">
        <v>Medium</v>
      </c>
    </row>
    <row r="9046" spans="9:10">
      <c r="I9046" t="str">
        <v>&lt;=8</v>
      </c>
      <c r="J9046" t="str">
        <v>Medium</v>
      </c>
    </row>
    <row r="9047" spans="9:10">
      <c r="I9047" t="str">
        <v>&lt;=8</v>
      </c>
      <c r="J9047" t="str">
        <v>High</v>
      </c>
    </row>
    <row r="9048" spans="9:10">
      <c r="I9048" t="str">
        <v>&lt;=8</v>
      </c>
      <c r="J9048" t="str">
        <v>Low</v>
      </c>
    </row>
    <row r="9049" spans="9:10">
      <c r="I9049" t="str">
        <v>&gt;8</v>
      </c>
      <c r="J9049" t="str">
        <v>Low</v>
      </c>
    </row>
    <row r="9050" spans="9:10">
      <c r="I9050" t="str">
        <v>&lt;=8</v>
      </c>
      <c r="J9050" t="str">
        <v>High</v>
      </c>
    </row>
    <row r="9051" spans="9:10">
      <c r="I9051" t="str">
        <v>&gt;8</v>
      </c>
      <c r="J9051" t="str">
        <v>Low</v>
      </c>
    </row>
    <row r="9052" spans="9:10">
      <c r="I9052" t="str">
        <v>&gt;8</v>
      </c>
      <c r="J9052" t="str">
        <v>High</v>
      </c>
    </row>
    <row r="9053" spans="9:10">
      <c r="I9053" t="str">
        <v>&lt;=8</v>
      </c>
      <c r="J9053" t="str">
        <v>High</v>
      </c>
    </row>
    <row r="9054" spans="9:10">
      <c r="I9054" t="str">
        <v>&lt;=8</v>
      </c>
      <c r="J9054" t="str">
        <v>High</v>
      </c>
    </row>
    <row r="9055" spans="9:10">
      <c r="I9055" t="str">
        <v>&lt;=8</v>
      </c>
      <c r="J9055" t="str">
        <v>Low</v>
      </c>
    </row>
    <row r="9056" spans="9:10">
      <c r="I9056" t="str">
        <v>&gt;8</v>
      </c>
      <c r="J9056" t="str">
        <v>Low</v>
      </c>
    </row>
    <row r="9057" spans="9:10">
      <c r="I9057" t="str">
        <v>&lt;=8</v>
      </c>
      <c r="J9057" t="str">
        <v>Medium</v>
      </c>
    </row>
    <row r="9058" spans="9:10">
      <c r="I9058" t="str">
        <v>&lt;=8</v>
      </c>
      <c r="J9058" t="str">
        <v>Medium</v>
      </c>
    </row>
    <row r="9059" spans="9:10">
      <c r="I9059" t="str">
        <v>&lt;=8</v>
      </c>
      <c r="J9059" t="str">
        <v>Low</v>
      </c>
    </row>
    <row r="9060" spans="9:10">
      <c r="I9060" t="str">
        <v>&lt;=8</v>
      </c>
      <c r="J9060" t="str">
        <v>Medium</v>
      </c>
    </row>
    <row r="9061" spans="9:10">
      <c r="I9061" t="str">
        <v>&lt;=8</v>
      </c>
      <c r="J9061" t="str">
        <v>Medium</v>
      </c>
    </row>
    <row r="9062" spans="9:10">
      <c r="I9062" t="str">
        <v>&lt;=8</v>
      </c>
      <c r="J9062" t="str">
        <v>High</v>
      </c>
    </row>
    <row r="9063" spans="9:10">
      <c r="I9063" t="str">
        <v>&lt;=8</v>
      </c>
      <c r="J9063" t="str">
        <v>High</v>
      </c>
    </row>
    <row r="9064" spans="9:10">
      <c r="I9064" t="str">
        <v>&lt;=8</v>
      </c>
      <c r="J9064" t="str">
        <v>High</v>
      </c>
    </row>
    <row r="9065" spans="9:10">
      <c r="I9065" t="str">
        <v>&lt;=8</v>
      </c>
      <c r="J9065" t="str">
        <v>High</v>
      </c>
    </row>
    <row r="9066" spans="9:10">
      <c r="I9066" t="str">
        <v>&lt;=8</v>
      </c>
      <c r="J9066" t="str">
        <v>High</v>
      </c>
    </row>
    <row r="9067" spans="9:10">
      <c r="I9067" t="str">
        <v>&lt;=8</v>
      </c>
      <c r="J9067" t="str">
        <v>High</v>
      </c>
    </row>
    <row r="9068" spans="9:10">
      <c r="I9068" t="str">
        <v>&lt;=8</v>
      </c>
      <c r="J9068" t="str">
        <v>High</v>
      </c>
    </row>
    <row r="9069" spans="9:10">
      <c r="I9069" t="str">
        <v>&lt;=8</v>
      </c>
      <c r="J9069" t="str">
        <v>Medium</v>
      </c>
    </row>
    <row r="9070" spans="9:10">
      <c r="I9070" t="str">
        <v>&gt;8</v>
      </c>
      <c r="J9070" t="str">
        <v>Medium</v>
      </c>
    </row>
    <row r="9071" spans="9:10">
      <c r="I9071" t="str">
        <v>&lt;=8</v>
      </c>
      <c r="J9071" t="str">
        <v>Low</v>
      </c>
    </row>
    <row r="9072" spans="9:10">
      <c r="I9072" t="str">
        <v>&lt;=8</v>
      </c>
      <c r="J9072" t="str">
        <v>Low</v>
      </c>
    </row>
    <row r="9073" spans="9:10">
      <c r="I9073" t="str">
        <v>&lt;=8</v>
      </c>
      <c r="J9073" t="str">
        <v>High</v>
      </c>
    </row>
    <row r="9074" spans="9:10">
      <c r="I9074" t="str">
        <v>&lt;=8</v>
      </c>
      <c r="J9074" t="str">
        <v>Medium</v>
      </c>
    </row>
    <row r="9075" spans="9:10">
      <c r="I9075" t="str">
        <v>&lt;=8</v>
      </c>
      <c r="J9075" t="str">
        <v>High</v>
      </c>
    </row>
    <row r="9076" spans="9:10">
      <c r="I9076" t="str">
        <v>&lt;=8</v>
      </c>
      <c r="J9076" t="str">
        <v>High</v>
      </c>
    </row>
    <row r="9077" spans="9:10">
      <c r="I9077" t="str">
        <v>&lt;=8</v>
      </c>
      <c r="J9077" t="str">
        <v>Medium</v>
      </c>
    </row>
    <row r="9078" spans="9:10">
      <c r="I9078" t="str">
        <v>&lt;=8</v>
      </c>
      <c r="J9078" t="str">
        <v>Low</v>
      </c>
    </row>
    <row r="9079" spans="9:10">
      <c r="I9079" t="str">
        <v>&gt;8</v>
      </c>
      <c r="J9079" t="str">
        <v>High</v>
      </c>
    </row>
    <row r="9080" spans="9:10">
      <c r="I9080" t="str">
        <v>&lt;=8</v>
      </c>
      <c r="J9080" t="str">
        <v>Medium</v>
      </c>
    </row>
    <row r="9081" spans="9:10">
      <c r="I9081" t="str">
        <v>&lt;=8</v>
      </c>
      <c r="J9081" t="str">
        <v>Low</v>
      </c>
    </row>
    <row r="9082" spans="9:10">
      <c r="I9082" t="str">
        <v>&lt;=8</v>
      </c>
      <c r="J9082" t="str">
        <v>Medium</v>
      </c>
    </row>
    <row r="9083" spans="9:10">
      <c r="I9083" t="str">
        <v>&lt;=8</v>
      </c>
      <c r="J9083" t="str">
        <v>High</v>
      </c>
    </row>
    <row r="9084" spans="9:10">
      <c r="I9084" t="str">
        <v>&gt;8</v>
      </c>
      <c r="J9084" t="str">
        <v>Medium</v>
      </c>
    </row>
    <row r="9085" spans="9:10">
      <c r="I9085" t="str">
        <v>&lt;=8</v>
      </c>
      <c r="J9085" t="str">
        <v>High</v>
      </c>
    </row>
    <row r="9086" spans="9:10">
      <c r="I9086" t="str">
        <v>&lt;=8</v>
      </c>
      <c r="J9086" t="str">
        <v>High</v>
      </c>
    </row>
    <row r="9087" spans="9:10">
      <c r="I9087" t="str">
        <v>&lt;=8</v>
      </c>
      <c r="J9087" t="str">
        <v>Medium</v>
      </c>
    </row>
    <row r="9088" spans="9:10">
      <c r="I9088" t="str">
        <v>&lt;=8</v>
      </c>
      <c r="J9088" t="str">
        <v>High</v>
      </c>
    </row>
    <row r="9089" spans="9:10">
      <c r="I9089" t="str">
        <v>&lt;=8</v>
      </c>
      <c r="J9089" t="str">
        <v>Medium</v>
      </c>
    </row>
    <row r="9090" spans="9:10">
      <c r="I9090" t="str">
        <v>&lt;=8</v>
      </c>
      <c r="J9090" t="str">
        <v>High</v>
      </c>
    </row>
    <row r="9091" spans="9:10">
      <c r="I9091" t="str">
        <v>&lt;=8</v>
      </c>
      <c r="J9091" t="str">
        <v>High</v>
      </c>
    </row>
    <row r="9092" spans="9:10">
      <c r="I9092" t="str">
        <v>&lt;=8</v>
      </c>
      <c r="J9092" t="str">
        <v>Medium</v>
      </c>
    </row>
    <row r="9093" spans="9:10">
      <c r="I9093" t="str">
        <v>&lt;=8</v>
      </c>
      <c r="J9093" t="str">
        <v>Low</v>
      </c>
    </row>
    <row r="9094" spans="9:10">
      <c r="I9094" t="str">
        <v>&lt;=8</v>
      </c>
      <c r="J9094" t="str">
        <v>High</v>
      </c>
    </row>
    <row r="9095" spans="9:10">
      <c r="I9095" t="str">
        <v>&lt;=8</v>
      </c>
      <c r="J9095" t="str">
        <v>Low</v>
      </c>
    </row>
    <row r="9096" spans="9:10">
      <c r="I9096" t="str">
        <v>&gt;8</v>
      </c>
      <c r="J9096" t="str">
        <v>High</v>
      </c>
    </row>
    <row r="9097" spans="9:10">
      <c r="I9097" t="str">
        <v>&lt;=8</v>
      </c>
      <c r="J9097" t="str">
        <v>Medium</v>
      </c>
    </row>
    <row r="9098" spans="9:10">
      <c r="I9098" t="str">
        <v>&gt;8</v>
      </c>
      <c r="J9098" t="str">
        <v>Low</v>
      </c>
    </row>
    <row r="9099" spans="9:10">
      <c r="I9099" t="str">
        <v>&lt;=8</v>
      </c>
      <c r="J9099" t="str">
        <v>High</v>
      </c>
    </row>
    <row r="9100" spans="9:10">
      <c r="I9100" t="str">
        <v>&lt;=8</v>
      </c>
      <c r="J9100" t="str">
        <v>High</v>
      </c>
    </row>
    <row r="9101" spans="9:10">
      <c r="I9101" t="str">
        <v>&lt;=8</v>
      </c>
      <c r="J9101" t="str">
        <v>High</v>
      </c>
    </row>
    <row r="9102" spans="9:10">
      <c r="I9102" t="str">
        <v>&lt;=8</v>
      </c>
      <c r="J9102" t="str">
        <v>Medium</v>
      </c>
    </row>
    <row r="9103" spans="9:10">
      <c r="I9103" t="str">
        <v>&lt;=8</v>
      </c>
      <c r="J9103" t="str">
        <v>Low</v>
      </c>
    </row>
    <row r="9104" spans="9:10">
      <c r="I9104" t="str">
        <v>&lt;=8</v>
      </c>
      <c r="J9104" t="str">
        <v>Low</v>
      </c>
    </row>
    <row r="9105" spans="9:10">
      <c r="I9105" t="str">
        <v>&lt;=8</v>
      </c>
      <c r="J9105" t="str">
        <v>Medium</v>
      </c>
    </row>
    <row r="9106" spans="9:10">
      <c r="I9106" t="str">
        <v>&gt;8</v>
      </c>
      <c r="J9106" t="str">
        <v>High</v>
      </c>
    </row>
    <row r="9107" spans="9:10">
      <c r="I9107" t="str">
        <v>&lt;=8</v>
      </c>
      <c r="J9107" t="str">
        <v>High</v>
      </c>
    </row>
    <row r="9108" spans="9:10">
      <c r="I9108" t="str">
        <v>&lt;=8</v>
      </c>
      <c r="J9108" t="str">
        <v>Medium</v>
      </c>
    </row>
    <row r="9109" spans="9:10">
      <c r="I9109" t="str">
        <v>&lt;=8</v>
      </c>
      <c r="J9109" t="str">
        <v>High</v>
      </c>
    </row>
    <row r="9110" spans="9:10">
      <c r="I9110" t="str">
        <v>&lt;=8</v>
      </c>
      <c r="J9110" t="str">
        <v>High</v>
      </c>
    </row>
    <row r="9111" spans="9:10">
      <c r="I9111" t="str">
        <v>&lt;=8</v>
      </c>
      <c r="J9111" t="str">
        <v>High</v>
      </c>
    </row>
    <row r="9112" spans="9:10">
      <c r="I9112" t="str">
        <v>&gt;8</v>
      </c>
      <c r="J9112" t="str">
        <v>High</v>
      </c>
    </row>
    <row r="9113" spans="9:10">
      <c r="I9113" t="str">
        <v>&gt;8</v>
      </c>
      <c r="J9113" t="str">
        <v>Low</v>
      </c>
    </row>
    <row r="9114" spans="9:10">
      <c r="I9114" t="str">
        <v>&lt;=8</v>
      </c>
      <c r="J9114" t="str">
        <v>Low</v>
      </c>
    </row>
    <row r="9115" spans="9:10">
      <c r="I9115" t="str">
        <v>&lt;=8</v>
      </c>
      <c r="J9115" t="str">
        <v>High</v>
      </c>
    </row>
    <row r="9116" spans="9:10">
      <c r="I9116" t="str">
        <v>&lt;=8</v>
      </c>
      <c r="J9116" t="str">
        <v>High</v>
      </c>
    </row>
    <row r="9117" spans="9:10">
      <c r="I9117" t="str">
        <v>&lt;=8</v>
      </c>
      <c r="J9117" t="str">
        <v>Low</v>
      </c>
    </row>
    <row r="9118" spans="9:10">
      <c r="I9118" t="str">
        <v>&gt;8</v>
      </c>
      <c r="J9118" t="str">
        <v>Medium</v>
      </c>
    </row>
    <row r="9119" spans="9:10">
      <c r="I9119" t="str">
        <v>&lt;=8</v>
      </c>
      <c r="J9119" t="str">
        <v>Medium</v>
      </c>
    </row>
    <row r="9120" spans="9:10">
      <c r="I9120" t="str">
        <v>&gt;8</v>
      </c>
      <c r="J9120" t="str">
        <v>High</v>
      </c>
    </row>
    <row r="9121" spans="9:10">
      <c r="I9121" t="str">
        <v>&gt;8</v>
      </c>
      <c r="J9121" t="str">
        <v>Medium</v>
      </c>
    </row>
    <row r="9122" spans="9:10">
      <c r="I9122" t="str">
        <v>&gt;8</v>
      </c>
      <c r="J9122" t="str">
        <v>High</v>
      </c>
    </row>
    <row r="9123" spans="9:10">
      <c r="I9123" t="str">
        <v>&lt;=8</v>
      </c>
      <c r="J9123" t="str">
        <v>Medium</v>
      </c>
    </row>
    <row r="9124" spans="9:10">
      <c r="I9124" t="str">
        <v>&lt;=8</v>
      </c>
      <c r="J9124" t="str">
        <v>High</v>
      </c>
    </row>
    <row r="9125" spans="9:10">
      <c r="I9125" t="str">
        <v>&lt;=8</v>
      </c>
      <c r="J9125" t="str">
        <v>High</v>
      </c>
    </row>
    <row r="9126" spans="9:10">
      <c r="I9126" t="str">
        <v>&lt;=8</v>
      </c>
      <c r="J9126" t="str">
        <v>High</v>
      </c>
    </row>
    <row r="9127" spans="9:10">
      <c r="I9127" t="str">
        <v>&gt;8</v>
      </c>
      <c r="J9127" t="str">
        <v>Medium</v>
      </c>
    </row>
    <row r="9128" spans="9:10">
      <c r="I9128" t="str">
        <v>&gt;8</v>
      </c>
      <c r="J9128" t="str">
        <v>Medium</v>
      </c>
    </row>
    <row r="9129" spans="9:10">
      <c r="I9129" t="str">
        <v>&lt;=8</v>
      </c>
      <c r="J9129" t="str">
        <v>Low</v>
      </c>
    </row>
    <row r="9130" spans="9:10">
      <c r="I9130" t="str">
        <v>&lt;=8</v>
      </c>
      <c r="J9130" t="str">
        <v>Medium</v>
      </c>
    </row>
    <row r="9131" spans="9:10">
      <c r="I9131" t="str">
        <v>&lt;=8</v>
      </c>
      <c r="J9131" t="str">
        <v>High</v>
      </c>
    </row>
    <row r="9132" spans="9:10">
      <c r="I9132" t="str">
        <v>&lt;=8</v>
      </c>
      <c r="J9132" t="str">
        <v>Medium</v>
      </c>
    </row>
    <row r="9133" spans="9:10">
      <c r="I9133" t="str">
        <v>&gt;8</v>
      </c>
      <c r="J9133" t="str">
        <v>High</v>
      </c>
    </row>
    <row r="9134" spans="9:10">
      <c r="I9134" t="str">
        <v>&lt;=8</v>
      </c>
      <c r="J9134" t="str">
        <v>Medium</v>
      </c>
    </row>
    <row r="9135" spans="9:10">
      <c r="I9135" t="str">
        <v>&gt;8</v>
      </c>
      <c r="J9135" t="str">
        <v>High</v>
      </c>
    </row>
    <row r="9136" spans="9:10">
      <c r="I9136" t="str">
        <v>&gt;8</v>
      </c>
      <c r="J9136" t="str">
        <v>Medium</v>
      </c>
    </row>
    <row r="9137" spans="9:10">
      <c r="I9137" t="str">
        <v>&gt;8</v>
      </c>
      <c r="J9137" t="str">
        <v>High</v>
      </c>
    </row>
    <row r="9138" spans="9:10">
      <c r="I9138" t="str">
        <v>&gt;8</v>
      </c>
      <c r="J9138" t="str">
        <v>Medium</v>
      </c>
    </row>
    <row r="9139" spans="9:10">
      <c r="I9139" t="str">
        <v>&lt;=8</v>
      </c>
      <c r="J9139" t="str">
        <v>Low</v>
      </c>
    </row>
    <row r="9140" spans="9:10">
      <c r="I9140" t="str">
        <v>&lt;=8</v>
      </c>
      <c r="J9140" t="str">
        <v>High</v>
      </c>
    </row>
    <row r="9141" spans="9:10">
      <c r="I9141" t="str">
        <v>&lt;=8</v>
      </c>
      <c r="J9141" t="str">
        <v>High</v>
      </c>
    </row>
    <row r="9142" spans="9:10">
      <c r="I9142" t="str">
        <v>&lt;=8</v>
      </c>
      <c r="J9142" t="str">
        <v>High</v>
      </c>
    </row>
    <row r="9143" spans="9:10">
      <c r="I9143" t="str">
        <v>&lt;=8</v>
      </c>
      <c r="J9143" t="str">
        <v>Medium</v>
      </c>
    </row>
    <row r="9144" spans="9:10">
      <c r="I9144" t="str">
        <v>&gt;8</v>
      </c>
      <c r="J9144" t="str">
        <v>Low</v>
      </c>
    </row>
    <row r="9145" spans="9:10">
      <c r="I9145" t="str">
        <v>&lt;=8</v>
      </c>
      <c r="J9145" t="str">
        <v>High</v>
      </c>
    </row>
    <row r="9146" spans="9:10">
      <c r="I9146" t="str">
        <v>&lt;=8</v>
      </c>
      <c r="J9146" t="str">
        <v>Medium</v>
      </c>
    </row>
    <row r="9147" spans="9:10">
      <c r="I9147" t="str">
        <v>&lt;=8</v>
      </c>
      <c r="J9147" t="str">
        <v>Low</v>
      </c>
    </row>
    <row r="9148" spans="9:10">
      <c r="I9148" t="str">
        <v>&lt;=8</v>
      </c>
      <c r="J9148" t="str">
        <v>Medium</v>
      </c>
    </row>
    <row r="9149" spans="9:10">
      <c r="I9149" t="str">
        <v>&lt;=8</v>
      </c>
      <c r="J9149" t="str">
        <v>Low</v>
      </c>
    </row>
    <row r="9150" spans="9:10">
      <c r="I9150" t="str">
        <v>&lt;=8</v>
      </c>
      <c r="J9150" t="str">
        <v>High</v>
      </c>
    </row>
    <row r="9151" spans="9:10">
      <c r="I9151" t="str">
        <v>&lt;=8</v>
      </c>
      <c r="J9151" t="str">
        <v>Medium</v>
      </c>
    </row>
    <row r="9152" spans="9:10">
      <c r="I9152" t="str">
        <v>&lt;=8</v>
      </c>
      <c r="J9152" t="str">
        <v>Medium</v>
      </c>
    </row>
    <row r="9153" spans="9:10">
      <c r="I9153" t="str">
        <v>&lt;=8</v>
      </c>
      <c r="J9153" t="str">
        <v>High</v>
      </c>
    </row>
    <row r="9154" spans="9:10">
      <c r="I9154" t="str">
        <v>&gt;8</v>
      </c>
      <c r="J9154" t="str">
        <v>High</v>
      </c>
    </row>
    <row r="9155" spans="9:10">
      <c r="I9155" t="str">
        <v>&lt;=8</v>
      </c>
      <c r="J9155" t="str">
        <v>Medium</v>
      </c>
    </row>
    <row r="9156" spans="9:10">
      <c r="I9156" t="str">
        <v>&lt;=8</v>
      </c>
      <c r="J9156" t="str">
        <v>High</v>
      </c>
    </row>
    <row r="9157" spans="9:10">
      <c r="I9157" t="str">
        <v>&lt;=8</v>
      </c>
      <c r="J9157" t="str">
        <v>High</v>
      </c>
    </row>
    <row r="9158" spans="9:10">
      <c r="I9158" t="str">
        <v>&gt;8</v>
      </c>
      <c r="J9158" t="str">
        <v>Medium</v>
      </c>
    </row>
    <row r="9159" spans="9:10">
      <c r="I9159" t="str">
        <v>&lt;=8</v>
      </c>
      <c r="J9159" t="str">
        <v>High</v>
      </c>
    </row>
    <row r="9160" spans="9:10">
      <c r="I9160" t="str">
        <v>&gt;8</v>
      </c>
      <c r="J9160" t="str">
        <v>Medium</v>
      </c>
    </row>
    <row r="9161" spans="9:10">
      <c r="I9161" t="str">
        <v>&lt;=8</v>
      </c>
      <c r="J9161" t="str">
        <v>Low</v>
      </c>
    </row>
    <row r="9162" spans="9:10">
      <c r="I9162" t="str">
        <v>&lt;=8</v>
      </c>
      <c r="J9162" t="str">
        <v>High</v>
      </c>
    </row>
    <row r="9163" spans="9:10">
      <c r="I9163" t="str">
        <v>&lt;=8</v>
      </c>
      <c r="J9163" t="str">
        <v>Medium</v>
      </c>
    </row>
    <row r="9164" spans="9:10">
      <c r="I9164" t="str">
        <v>&gt;8</v>
      </c>
      <c r="J9164" t="str">
        <v>High</v>
      </c>
    </row>
    <row r="9165" spans="9:10">
      <c r="I9165" t="str">
        <v>&lt;=8</v>
      </c>
      <c r="J9165" t="str">
        <v>Medium</v>
      </c>
    </row>
    <row r="9166" spans="9:10">
      <c r="I9166" t="str">
        <v>&gt;8</v>
      </c>
      <c r="J9166" t="str">
        <v>Medium</v>
      </c>
    </row>
    <row r="9167" spans="9:10">
      <c r="I9167" t="str">
        <v>&lt;=8</v>
      </c>
      <c r="J9167" t="str">
        <v>High</v>
      </c>
    </row>
    <row r="9168" spans="9:10">
      <c r="I9168" t="str">
        <v>&lt;=8</v>
      </c>
      <c r="J9168" t="str">
        <v>High</v>
      </c>
    </row>
    <row r="9169" spans="9:10">
      <c r="I9169" t="str">
        <v>&gt;8</v>
      </c>
      <c r="J9169" t="str">
        <v>High</v>
      </c>
    </row>
    <row r="9170" spans="9:10">
      <c r="I9170" t="str">
        <v>&lt;=8</v>
      </c>
      <c r="J9170" t="str">
        <v>High</v>
      </c>
    </row>
    <row r="9171" spans="9:10">
      <c r="I9171" t="str">
        <v>&lt;=8</v>
      </c>
      <c r="J9171" t="str">
        <v>Medium</v>
      </c>
    </row>
    <row r="9172" spans="9:10">
      <c r="I9172" t="str">
        <v>&gt;8</v>
      </c>
      <c r="J9172" t="str">
        <v>Low</v>
      </c>
    </row>
    <row r="9173" spans="9:10">
      <c r="I9173" t="str">
        <v>&gt;8</v>
      </c>
      <c r="J9173" t="str">
        <v>Low</v>
      </c>
    </row>
    <row r="9174" spans="9:10">
      <c r="I9174" t="str">
        <v>&lt;=8</v>
      </c>
      <c r="J9174" t="str">
        <v>Low</v>
      </c>
    </row>
    <row r="9175" spans="9:10">
      <c r="I9175" t="str">
        <v>&gt;8</v>
      </c>
      <c r="J9175" t="str">
        <v>Medium</v>
      </c>
    </row>
    <row r="9176" spans="9:10">
      <c r="I9176" t="str">
        <v>&lt;=8</v>
      </c>
      <c r="J9176" t="str">
        <v>High</v>
      </c>
    </row>
    <row r="9177" spans="9:10">
      <c r="I9177" t="str">
        <v>&lt;=8</v>
      </c>
      <c r="J9177" t="str">
        <v>High</v>
      </c>
    </row>
    <row r="9178" spans="9:10">
      <c r="I9178" t="str">
        <v>&lt;=8</v>
      </c>
      <c r="J9178" t="str">
        <v>High</v>
      </c>
    </row>
    <row r="9179" spans="9:10">
      <c r="I9179" t="str">
        <v>&lt;=8</v>
      </c>
      <c r="J9179" t="str">
        <v>Medium</v>
      </c>
    </row>
    <row r="9180" spans="9:10">
      <c r="I9180" t="str">
        <v>&gt;8</v>
      </c>
      <c r="J9180" t="str">
        <v>High</v>
      </c>
    </row>
    <row r="9181" spans="9:10">
      <c r="I9181" t="str">
        <v>&lt;=8</v>
      </c>
      <c r="J9181" t="str">
        <v>Low</v>
      </c>
    </row>
    <row r="9182" spans="9:10">
      <c r="I9182" t="str">
        <v>&lt;=8</v>
      </c>
      <c r="J9182" t="str">
        <v>Medium</v>
      </c>
    </row>
    <row r="9183" spans="9:10">
      <c r="I9183" t="str">
        <v>&gt;8</v>
      </c>
      <c r="J9183" t="str">
        <v>High</v>
      </c>
    </row>
    <row r="9184" spans="9:10">
      <c r="I9184" t="str">
        <v>&lt;=8</v>
      </c>
      <c r="J9184" t="str">
        <v>Medium</v>
      </c>
    </row>
    <row r="9185" spans="9:10">
      <c r="I9185" t="str">
        <v>&lt;=8</v>
      </c>
      <c r="J9185" t="str">
        <v>High</v>
      </c>
    </row>
    <row r="9186" spans="9:10">
      <c r="I9186" t="str">
        <v>&lt;=8</v>
      </c>
      <c r="J9186" t="str">
        <v>High</v>
      </c>
    </row>
    <row r="9187" spans="9:10">
      <c r="I9187" t="str">
        <v>&lt;=8</v>
      </c>
      <c r="J9187" t="str">
        <v>Low</v>
      </c>
    </row>
    <row r="9188" spans="9:10">
      <c r="I9188" t="str">
        <v>&lt;=8</v>
      </c>
      <c r="J9188" t="str">
        <v>Medium</v>
      </c>
    </row>
    <row r="9189" spans="9:10">
      <c r="I9189" t="str">
        <v>&lt;=8</v>
      </c>
      <c r="J9189" t="str">
        <v>High</v>
      </c>
    </row>
    <row r="9190" spans="9:10">
      <c r="I9190" t="str">
        <v>&gt;8</v>
      </c>
      <c r="J9190" t="str">
        <v>Medium</v>
      </c>
    </row>
    <row r="9191" spans="9:10">
      <c r="I9191" t="str">
        <v>&lt;=8</v>
      </c>
      <c r="J9191" t="str">
        <v>Medium</v>
      </c>
    </row>
    <row r="9192" spans="9:10">
      <c r="I9192" t="str">
        <v>&lt;=8</v>
      </c>
      <c r="J9192" t="str">
        <v>High</v>
      </c>
    </row>
    <row r="9193" spans="9:10">
      <c r="I9193" t="str">
        <v>&lt;=8</v>
      </c>
      <c r="J9193" t="str">
        <v>High</v>
      </c>
    </row>
    <row r="9194" spans="9:10">
      <c r="I9194" t="str">
        <v>&lt;=8</v>
      </c>
      <c r="J9194" t="str">
        <v>High</v>
      </c>
    </row>
    <row r="9195" spans="9:10">
      <c r="I9195" t="str">
        <v>&gt;8</v>
      </c>
      <c r="J9195" t="str">
        <v>Medium</v>
      </c>
    </row>
    <row r="9196" spans="9:10">
      <c r="I9196" t="str">
        <v>&lt;=8</v>
      </c>
      <c r="J9196" t="str">
        <v>Low</v>
      </c>
    </row>
    <row r="9197" spans="9:10">
      <c r="I9197" t="str">
        <v>&lt;=8</v>
      </c>
      <c r="J9197" t="str">
        <v>High</v>
      </c>
    </row>
    <row r="9198" spans="9:10">
      <c r="I9198" t="str">
        <v>&lt;=8</v>
      </c>
      <c r="J9198" t="str">
        <v>High</v>
      </c>
    </row>
    <row r="9199" spans="9:10">
      <c r="I9199" t="str">
        <v>&lt;=8</v>
      </c>
      <c r="J9199" t="str">
        <v>High</v>
      </c>
    </row>
    <row r="9200" spans="9:10">
      <c r="I9200" t="str">
        <v>&lt;=8</v>
      </c>
      <c r="J9200" t="str">
        <v>Medium</v>
      </c>
    </row>
    <row r="9201" spans="9:10">
      <c r="I9201" t="str">
        <v>&lt;=8</v>
      </c>
      <c r="J9201" t="str">
        <v>Medium</v>
      </c>
    </row>
    <row r="9202" spans="9:10">
      <c r="I9202" t="str">
        <v>&lt;=8</v>
      </c>
      <c r="J9202" t="str">
        <v>High</v>
      </c>
    </row>
    <row r="9203" spans="9:10">
      <c r="I9203" t="str">
        <v>&lt;=8</v>
      </c>
      <c r="J9203" t="str">
        <v>Medium</v>
      </c>
    </row>
    <row r="9204" spans="9:10">
      <c r="I9204" t="str">
        <v>&lt;=8</v>
      </c>
      <c r="J9204" t="str">
        <v>Low</v>
      </c>
    </row>
    <row r="9205" spans="9:10">
      <c r="I9205" t="str">
        <v>&lt;=8</v>
      </c>
      <c r="J9205" t="str">
        <v>Medium</v>
      </c>
    </row>
    <row r="9206" spans="9:10">
      <c r="I9206" t="str">
        <v>&lt;=8</v>
      </c>
      <c r="J9206" t="str">
        <v>High</v>
      </c>
    </row>
    <row r="9207" spans="9:10">
      <c r="I9207" t="str">
        <v>&gt;8</v>
      </c>
      <c r="J9207" t="str">
        <v>Low</v>
      </c>
    </row>
    <row r="9208" spans="9:10">
      <c r="I9208" t="str">
        <v>&lt;=8</v>
      </c>
      <c r="J9208" t="str">
        <v>High</v>
      </c>
    </row>
    <row r="9209" spans="9:10">
      <c r="I9209" t="str">
        <v>&lt;=8</v>
      </c>
      <c r="J9209" t="str">
        <v>High</v>
      </c>
    </row>
    <row r="9210" spans="9:10">
      <c r="I9210" t="str">
        <v>&lt;=8</v>
      </c>
      <c r="J9210" t="str">
        <v>Medium</v>
      </c>
    </row>
    <row r="9211" spans="9:10">
      <c r="I9211" t="str">
        <v>&lt;=8</v>
      </c>
      <c r="J9211" t="str">
        <v>High</v>
      </c>
    </row>
    <row r="9212" spans="9:10">
      <c r="I9212" t="str">
        <v>&lt;=8</v>
      </c>
      <c r="J9212" t="str">
        <v>Medium</v>
      </c>
    </row>
    <row r="9213" spans="9:10">
      <c r="I9213" t="str">
        <v>&lt;=8</v>
      </c>
      <c r="J9213" t="str">
        <v>High</v>
      </c>
    </row>
    <row r="9214" spans="9:10">
      <c r="I9214" t="str">
        <v>&gt;8</v>
      </c>
      <c r="J9214" t="str">
        <v>Medium</v>
      </c>
    </row>
    <row r="9215" spans="9:10">
      <c r="I9215" t="str">
        <v>&lt;=8</v>
      </c>
      <c r="J9215" t="str">
        <v>High</v>
      </c>
    </row>
    <row r="9216" spans="9:10">
      <c r="I9216" t="str">
        <v>&lt;=8</v>
      </c>
      <c r="J9216" t="str">
        <v>High</v>
      </c>
    </row>
    <row r="9217" spans="9:10">
      <c r="I9217" t="str">
        <v>&lt;=8</v>
      </c>
      <c r="J9217" t="str">
        <v>Low</v>
      </c>
    </row>
    <row r="9218" spans="9:10">
      <c r="I9218" t="str">
        <v>&lt;=8</v>
      </c>
      <c r="J9218" t="str">
        <v>High</v>
      </c>
    </row>
    <row r="9219" spans="9:10">
      <c r="I9219" t="str">
        <v>&lt;=8</v>
      </c>
      <c r="J9219" t="str">
        <v>High</v>
      </c>
    </row>
    <row r="9220" spans="9:10">
      <c r="I9220" t="str">
        <v>&gt;8</v>
      </c>
      <c r="J9220" t="str">
        <v>Medium</v>
      </c>
    </row>
    <row r="9221" spans="9:10">
      <c r="I9221" t="str">
        <v>&lt;=8</v>
      </c>
      <c r="J9221" t="str">
        <v>High</v>
      </c>
    </row>
    <row r="9222" spans="9:10">
      <c r="I9222" t="str">
        <v>&gt;8</v>
      </c>
      <c r="J9222" t="str">
        <v>Medium</v>
      </c>
    </row>
    <row r="9223" spans="9:10">
      <c r="I9223" t="str">
        <v>&gt;8</v>
      </c>
      <c r="J9223" t="str">
        <v>Medium</v>
      </c>
    </row>
    <row r="9224" spans="9:10">
      <c r="I9224" t="str">
        <v>&gt;8</v>
      </c>
      <c r="J9224" t="str">
        <v>Low</v>
      </c>
    </row>
    <row r="9225" spans="9:10">
      <c r="I9225" t="str">
        <v>&lt;=8</v>
      </c>
      <c r="J9225" t="str">
        <v>Medium</v>
      </c>
    </row>
    <row r="9226" spans="9:10">
      <c r="I9226" t="str">
        <v>&gt;8</v>
      </c>
      <c r="J9226" t="str">
        <v>Medium</v>
      </c>
    </row>
    <row r="9227" spans="9:10">
      <c r="I9227" t="str">
        <v>&gt;8</v>
      </c>
      <c r="J9227" t="str">
        <v>Medium</v>
      </c>
    </row>
    <row r="9228" spans="9:10">
      <c r="I9228" t="str">
        <v>&lt;=8</v>
      </c>
      <c r="J9228" t="str">
        <v>Medium</v>
      </c>
    </row>
    <row r="9229" spans="9:10">
      <c r="I9229" t="str">
        <v>&gt;8</v>
      </c>
      <c r="J9229" t="str">
        <v>Medium</v>
      </c>
    </row>
    <row r="9230" spans="9:10">
      <c r="I9230" t="str">
        <v>&lt;=8</v>
      </c>
      <c r="J9230" t="str">
        <v>Medium</v>
      </c>
    </row>
    <row r="9231" spans="9:10">
      <c r="I9231" t="str">
        <v>&lt;=8</v>
      </c>
      <c r="J9231" t="str">
        <v>Medium</v>
      </c>
    </row>
    <row r="9232" spans="9:10">
      <c r="I9232" t="str">
        <v>&lt;=8</v>
      </c>
      <c r="J9232" t="str">
        <v>High</v>
      </c>
    </row>
    <row r="9233" spans="9:10">
      <c r="I9233" t="str">
        <v>&gt;8</v>
      </c>
      <c r="J9233" t="str">
        <v>High</v>
      </c>
    </row>
    <row r="9234" spans="9:10">
      <c r="I9234" t="str">
        <v>&lt;=8</v>
      </c>
      <c r="J9234" t="str">
        <v>High</v>
      </c>
    </row>
    <row r="9235" spans="9:10">
      <c r="I9235" t="str">
        <v>&lt;=8</v>
      </c>
      <c r="J9235" t="str">
        <v>Medium</v>
      </c>
    </row>
    <row r="9236" spans="9:10">
      <c r="I9236" t="str">
        <v>&gt;8</v>
      </c>
      <c r="J9236" t="str">
        <v>Medium</v>
      </c>
    </row>
    <row r="9237" spans="9:10">
      <c r="I9237" t="str">
        <v>&lt;=8</v>
      </c>
      <c r="J9237" t="str">
        <v>High</v>
      </c>
    </row>
    <row r="9238" spans="9:10">
      <c r="I9238" t="str">
        <v>&lt;=8</v>
      </c>
      <c r="J9238" t="str">
        <v>Medium</v>
      </c>
    </row>
    <row r="9239" spans="9:10">
      <c r="I9239" t="str">
        <v>&lt;=8</v>
      </c>
      <c r="J9239" t="str">
        <v>Medium</v>
      </c>
    </row>
    <row r="9240" spans="9:10">
      <c r="I9240" t="str">
        <v>&lt;=8</v>
      </c>
      <c r="J9240" t="str">
        <v>High</v>
      </c>
    </row>
    <row r="9241" spans="9:10">
      <c r="I9241" t="str">
        <v>&lt;=8</v>
      </c>
      <c r="J9241" t="str">
        <v>Low</v>
      </c>
    </row>
    <row r="9242" spans="9:10">
      <c r="I9242" t="str">
        <v>&lt;=8</v>
      </c>
      <c r="J9242" t="str">
        <v>Medium</v>
      </c>
    </row>
    <row r="9243" spans="9:10">
      <c r="I9243" t="str">
        <v>&gt;8</v>
      </c>
      <c r="J9243" t="str">
        <v>High</v>
      </c>
    </row>
    <row r="9244" spans="9:10">
      <c r="I9244" t="str">
        <v>&lt;=8</v>
      </c>
      <c r="J9244" t="str">
        <v>High</v>
      </c>
    </row>
    <row r="9245" spans="9:10">
      <c r="I9245" t="str">
        <v>&lt;=8</v>
      </c>
      <c r="J9245" t="str">
        <v>High</v>
      </c>
    </row>
    <row r="9246" spans="9:10">
      <c r="I9246" t="str">
        <v>&gt;8</v>
      </c>
      <c r="J9246" t="str">
        <v>Medium</v>
      </c>
    </row>
    <row r="9247" spans="9:10">
      <c r="I9247" t="str">
        <v>&lt;=8</v>
      </c>
      <c r="J9247" t="str">
        <v>High</v>
      </c>
    </row>
    <row r="9248" spans="9:10">
      <c r="I9248" t="str">
        <v>&lt;=8</v>
      </c>
      <c r="J9248" t="str">
        <v>Medium</v>
      </c>
    </row>
    <row r="9249" spans="9:10">
      <c r="I9249" t="str">
        <v>&gt;8</v>
      </c>
      <c r="J9249" t="str">
        <v>Low</v>
      </c>
    </row>
    <row r="9250" spans="9:10">
      <c r="I9250" t="str">
        <v>&lt;=8</v>
      </c>
      <c r="J9250" t="str">
        <v>High</v>
      </c>
    </row>
    <row r="9251" spans="9:10">
      <c r="I9251" t="str">
        <v>&gt;8</v>
      </c>
      <c r="J9251" t="str">
        <v>Low</v>
      </c>
    </row>
    <row r="9252" spans="9:10">
      <c r="I9252" t="str">
        <v>&lt;=8</v>
      </c>
      <c r="J9252" t="str">
        <v>High</v>
      </c>
    </row>
    <row r="9253" spans="9:10">
      <c r="I9253" t="str">
        <v>&lt;=8</v>
      </c>
      <c r="J9253" t="str">
        <v>High</v>
      </c>
    </row>
    <row r="9254" spans="9:10">
      <c r="I9254" t="str">
        <v>&lt;=8</v>
      </c>
      <c r="J9254" t="str">
        <v>High</v>
      </c>
    </row>
    <row r="9255" spans="9:10">
      <c r="I9255" t="str">
        <v>&lt;=8</v>
      </c>
      <c r="J9255" t="str">
        <v>High</v>
      </c>
    </row>
    <row r="9256" spans="9:10">
      <c r="I9256" t="str">
        <v>&gt;8</v>
      </c>
      <c r="J9256" t="str">
        <v>High</v>
      </c>
    </row>
    <row r="9257" spans="9:10">
      <c r="I9257" t="str">
        <v>&lt;=8</v>
      </c>
      <c r="J9257" t="str">
        <v>Medium</v>
      </c>
    </row>
    <row r="9258" spans="9:10">
      <c r="I9258" t="str">
        <v>&gt;8</v>
      </c>
      <c r="J9258" t="str">
        <v>High</v>
      </c>
    </row>
    <row r="9259" spans="9:10">
      <c r="I9259" t="str">
        <v>&lt;=8</v>
      </c>
      <c r="J9259" t="str">
        <v>Medium</v>
      </c>
    </row>
    <row r="9260" spans="9:10">
      <c r="I9260" t="str">
        <v>&gt;8</v>
      </c>
      <c r="J9260" t="str">
        <v>High</v>
      </c>
    </row>
    <row r="9261" spans="9:10">
      <c r="I9261" t="str">
        <v>&gt;8</v>
      </c>
      <c r="J9261" t="str">
        <v>Medium</v>
      </c>
    </row>
    <row r="9262" spans="9:10">
      <c r="I9262" t="str">
        <v>&lt;=8</v>
      </c>
      <c r="J9262" t="str">
        <v>Medium</v>
      </c>
    </row>
    <row r="9263" spans="9:10">
      <c r="I9263" t="str">
        <v>&lt;=8</v>
      </c>
      <c r="J9263" t="str">
        <v>Low</v>
      </c>
    </row>
    <row r="9264" spans="9:10">
      <c r="I9264" t="str">
        <v>&lt;=8</v>
      </c>
      <c r="J9264" t="str">
        <v>High</v>
      </c>
    </row>
    <row r="9265" spans="9:10">
      <c r="I9265" t="str">
        <v>&lt;=8</v>
      </c>
      <c r="J9265" t="str">
        <v>Medium</v>
      </c>
    </row>
    <row r="9266" spans="9:10">
      <c r="I9266" t="str">
        <v>&gt;8</v>
      </c>
      <c r="J9266" t="str">
        <v>High</v>
      </c>
    </row>
    <row r="9267" spans="9:10">
      <c r="I9267" t="str">
        <v>&lt;=8</v>
      </c>
      <c r="J9267" t="str">
        <v>Medium</v>
      </c>
    </row>
    <row r="9268" spans="9:10">
      <c r="I9268" t="str">
        <v>&lt;=8</v>
      </c>
      <c r="J9268" t="str">
        <v>Low</v>
      </c>
    </row>
    <row r="9269" spans="9:10">
      <c r="I9269" t="str">
        <v>&lt;=8</v>
      </c>
      <c r="J9269" t="str">
        <v>High</v>
      </c>
    </row>
    <row r="9270" spans="9:10">
      <c r="I9270" t="str">
        <v>&lt;=8</v>
      </c>
      <c r="J9270" t="str">
        <v>Low</v>
      </c>
    </row>
    <row r="9271" spans="9:10">
      <c r="I9271" t="str">
        <v>&lt;=8</v>
      </c>
      <c r="J9271" t="str">
        <v>High</v>
      </c>
    </row>
    <row r="9272" spans="9:10">
      <c r="I9272" t="str">
        <v>&lt;=8</v>
      </c>
      <c r="J9272" t="str">
        <v>Low</v>
      </c>
    </row>
    <row r="9273" spans="9:10">
      <c r="I9273" t="str">
        <v>&lt;=8</v>
      </c>
      <c r="J9273" t="str">
        <v>Low</v>
      </c>
    </row>
    <row r="9274" spans="9:10">
      <c r="I9274" t="str">
        <v>&gt;8</v>
      </c>
      <c r="J9274" t="str">
        <v>Medium</v>
      </c>
    </row>
    <row r="9275" spans="9:10">
      <c r="I9275" t="str">
        <v>&lt;=8</v>
      </c>
      <c r="J9275" t="str">
        <v>Medium</v>
      </c>
    </row>
    <row r="9276" spans="9:10">
      <c r="I9276" t="str">
        <v>&lt;=8</v>
      </c>
      <c r="J9276" t="str">
        <v>Medium</v>
      </c>
    </row>
    <row r="9277" spans="9:10">
      <c r="I9277" t="str">
        <v>&gt;8</v>
      </c>
      <c r="J9277" t="str">
        <v>High</v>
      </c>
    </row>
    <row r="9278" spans="9:10">
      <c r="I9278" t="str">
        <v>&lt;=8</v>
      </c>
      <c r="J9278" t="str">
        <v>High</v>
      </c>
    </row>
    <row r="9279" spans="9:10">
      <c r="I9279" t="str">
        <v>&gt;8</v>
      </c>
      <c r="J9279" t="str">
        <v>Medium</v>
      </c>
    </row>
    <row r="9280" spans="9:10">
      <c r="I9280" t="str">
        <v>&lt;=8</v>
      </c>
      <c r="J9280" t="str">
        <v>High</v>
      </c>
    </row>
    <row r="9281" spans="9:10">
      <c r="I9281" t="str">
        <v>&gt;8</v>
      </c>
      <c r="J9281" t="str">
        <v>Medium</v>
      </c>
    </row>
    <row r="9282" spans="9:10">
      <c r="I9282" t="str">
        <v>&lt;=8</v>
      </c>
      <c r="J9282" t="str">
        <v>Medium</v>
      </c>
    </row>
    <row r="9283" spans="9:10">
      <c r="I9283" t="str">
        <v>&lt;=8</v>
      </c>
      <c r="J9283" t="str">
        <v>Medium</v>
      </c>
    </row>
    <row r="9284" spans="9:10">
      <c r="I9284" t="str">
        <v>&lt;=8</v>
      </c>
      <c r="J9284" t="str">
        <v>Medium</v>
      </c>
    </row>
    <row r="9285" spans="9:10">
      <c r="I9285" t="str">
        <v>&lt;=8</v>
      </c>
      <c r="J9285" t="str">
        <v>High</v>
      </c>
    </row>
    <row r="9286" spans="9:10">
      <c r="I9286" t="str">
        <v>&lt;=8</v>
      </c>
      <c r="J9286" t="str">
        <v>High</v>
      </c>
    </row>
    <row r="9287" spans="9:10">
      <c r="I9287" t="str">
        <v>&gt;8</v>
      </c>
      <c r="J9287" t="str">
        <v>Medium</v>
      </c>
    </row>
    <row r="9288" spans="9:10">
      <c r="I9288" t="str">
        <v>&lt;=8</v>
      </c>
      <c r="J9288" t="str">
        <v>Medium</v>
      </c>
    </row>
    <row r="9289" spans="9:10">
      <c r="I9289" t="str">
        <v>&lt;=8</v>
      </c>
      <c r="J9289" t="str">
        <v>Medium</v>
      </c>
    </row>
    <row r="9290" spans="9:10">
      <c r="I9290" t="str">
        <v>&gt;8</v>
      </c>
      <c r="J9290" t="str">
        <v>High</v>
      </c>
    </row>
    <row r="9291" spans="9:10">
      <c r="I9291" t="str">
        <v>&lt;=8</v>
      </c>
      <c r="J9291" t="str">
        <v>High</v>
      </c>
    </row>
    <row r="9292" spans="9:10">
      <c r="I9292" t="str">
        <v>&lt;=8</v>
      </c>
      <c r="J9292" t="str">
        <v>Medium</v>
      </c>
    </row>
    <row r="9293" spans="9:10">
      <c r="I9293" t="str">
        <v>&lt;=8</v>
      </c>
      <c r="J9293" t="str">
        <v>Low</v>
      </c>
    </row>
    <row r="9294" spans="9:10">
      <c r="I9294" t="str">
        <v>&lt;=8</v>
      </c>
      <c r="J9294" t="str">
        <v>High</v>
      </c>
    </row>
    <row r="9295" spans="9:10">
      <c r="I9295" t="str">
        <v>&lt;=8</v>
      </c>
      <c r="J9295" t="str">
        <v>Medium</v>
      </c>
    </row>
    <row r="9296" spans="9:10">
      <c r="I9296" t="str">
        <v>&lt;=8</v>
      </c>
      <c r="J9296" t="str">
        <v>High</v>
      </c>
    </row>
    <row r="9297" spans="9:10">
      <c r="I9297" t="str">
        <v>&lt;=8</v>
      </c>
      <c r="J9297" t="str">
        <v>Medium</v>
      </c>
    </row>
    <row r="9298" spans="9:10">
      <c r="I9298" t="str">
        <v>&lt;=8</v>
      </c>
      <c r="J9298" t="str">
        <v>High</v>
      </c>
    </row>
    <row r="9299" spans="9:10">
      <c r="I9299" t="str">
        <v>&lt;=8</v>
      </c>
      <c r="J9299" t="str">
        <v>High</v>
      </c>
    </row>
    <row r="9300" spans="9:10">
      <c r="I9300" t="str">
        <v>&lt;=8</v>
      </c>
      <c r="J9300" t="str">
        <v>Low</v>
      </c>
    </row>
    <row r="9301" spans="9:10">
      <c r="I9301" t="str">
        <v>&lt;=8</v>
      </c>
      <c r="J9301" t="str">
        <v>High</v>
      </c>
    </row>
    <row r="9302" spans="9:10">
      <c r="I9302" t="str">
        <v>&gt;8</v>
      </c>
      <c r="J9302" t="str">
        <v>Medium</v>
      </c>
    </row>
    <row r="9303" spans="9:10">
      <c r="I9303" t="str">
        <v>&lt;=8</v>
      </c>
      <c r="J9303" t="str">
        <v>Medium</v>
      </c>
    </row>
    <row r="9304" spans="9:10">
      <c r="I9304" t="str">
        <v>&lt;=8</v>
      </c>
      <c r="J9304" t="str">
        <v>Low</v>
      </c>
    </row>
    <row r="9305" spans="9:10">
      <c r="I9305" t="str">
        <v>&gt;8</v>
      </c>
      <c r="J9305" t="str">
        <v>Medium</v>
      </c>
    </row>
    <row r="9306" spans="9:10">
      <c r="I9306" t="str">
        <v>&lt;=8</v>
      </c>
      <c r="J9306" t="str">
        <v>High</v>
      </c>
    </row>
    <row r="9307" spans="9:10">
      <c r="I9307" t="str">
        <v>&lt;=8</v>
      </c>
      <c r="J9307" t="str">
        <v>Medium</v>
      </c>
    </row>
    <row r="9308" spans="9:10">
      <c r="I9308" t="str">
        <v>&lt;=8</v>
      </c>
      <c r="J9308" t="str">
        <v>High</v>
      </c>
    </row>
    <row r="9309" spans="9:10">
      <c r="I9309" t="str">
        <v>&gt;8</v>
      </c>
      <c r="J9309" t="str">
        <v>Medium</v>
      </c>
    </row>
    <row r="9310" spans="9:10">
      <c r="I9310" t="str">
        <v>&lt;=8</v>
      </c>
      <c r="J9310" t="str">
        <v>Medium</v>
      </c>
    </row>
    <row r="9311" spans="9:10">
      <c r="I9311" t="str">
        <v>&lt;=8</v>
      </c>
      <c r="J9311" t="str">
        <v>High</v>
      </c>
    </row>
    <row r="9312" spans="9:10">
      <c r="I9312" t="str">
        <v>&lt;=8</v>
      </c>
      <c r="J9312" t="str">
        <v>Medium</v>
      </c>
    </row>
    <row r="9313" spans="9:10">
      <c r="I9313" t="str">
        <v>&lt;=8</v>
      </c>
      <c r="J9313" t="str">
        <v>High</v>
      </c>
    </row>
    <row r="9314" spans="9:10">
      <c r="I9314" t="str">
        <v>&lt;=8</v>
      </c>
      <c r="J9314" t="str">
        <v>Medium</v>
      </c>
    </row>
    <row r="9315" spans="9:10">
      <c r="I9315" t="str">
        <v>&lt;=8</v>
      </c>
      <c r="J9315" t="str">
        <v>Medium</v>
      </c>
    </row>
    <row r="9316" spans="9:10">
      <c r="I9316" t="str">
        <v>&lt;=8</v>
      </c>
      <c r="J9316" t="str">
        <v>High</v>
      </c>
    </row>
    <row r="9317" spans="9:10">
      <c r="I9317" t="str">
        <v>&lt;=8</v>
      </c>
      <c r="J9317" t="str">
        <v>Medium</v>
      </c>
    </row>
    <row r="9318" spans="9:10">
      <c r="I9318" t="str">
        <v>&lt;=8</v>
      </c>
      <c r="J9318" t="str">
        <v>High</v>
      </c>
    </row>
    <row r="9319" spans="9:10">
      <c r="I9319" t="str">
        <v>&gt;8</v>
      </c>
      <c r="J9319" t="str">
        <v>Low</v>
      </c>
    </row>
    <row r="9320" spans="9:10">
      <c r="I9320" t="str">
        <v>&lt;=8</v>
      </c>
      <c r="J9320" t="str">
        <v>High</v>
      </c>
    </row>
    <row r="9321" spans="9:10">
      <c r="I9321" t="str">
        <v>&lt;=8</v>
      </c>
      <c r="J9321" t="str">
        <v>High</v>
      </c>
    </row>
    <row r="9322" spans="9:10">
      <c r="I9322" t="str">
        <v>&lt;=8</v>
      </c>
      <c r="J9322" t="str">
        <v>High</v>
      </c>
    </row>
    <row r="9323" spans="9:10">
      <c r="I9323" t="str">
        <v>&lt;=8</v>
      </c>
      <c r="J9323" t="str">
        <v>Low</v>
      </c>
    </row>
    <row r="9324" spans="9:10">
      <c r="I9324" t="str">
        <v>&lt;=8</v>
      </c>
      <c r="J9324" t="str">
        <v>Medium</v>
      </c>
    </row>
    <row r="9325" spans="9:10">
      <c r="I9325" t="str">
        <v>&lt;=8</v>
      </c>
      <c r="J9325" t="str">
        <v>Medium</v>
      </c>
    </row>
    <row r="9326" spans="9:10">
      <c r="I9326" t="str">
        <v>&gt;8</v>
      </c>
      <c r="J9326" t="str">
        <v>High</v>
      </c>
    </row>
    <row r="9327" spans="9:10">
      <c r="I9327" t="str">
        <v>&lt;=8</v>
      </c>
      <c r="J9327" t="str">
        <v>Low</v>
      </c>
    </row>
    <row r="9328" spans="9:10">
      <c r="I9328" t="str">
        <v>&lt;=8</v>
      </c>
      <c r="J9328" t="str">
        <v>Medium</v>
      </c>
    </row>
    <row r="9329" spans="9:10">
      <c r="I9329" t="str">
        <v>&gt;8</v>
      </c>
      <c r="J9329" t="str">
        <v>High</v>
      </c>
    </row>
    <row r="9330" spans="9:10">
      <c r="I9330" t="str">
        <v>&lt;=8</v>
      </c>
      <c r="J9330" t="str">
        <v>High</v>
      </c>
    </row>
    <row r="9331" spans="9:10">
      <c r="I9331" t="str">
        <v>&lt;=8</v>
      </c>
      <c r="J9331" t="str">
        <v>Low</v>
      </c>
    </row>
    <row r="9332" spans="9:10">
      <c r="I9332" t="str">
        <v>&gt;8</v>
      </c>
      <c r="J9332" t="str">
        <v>Low</v>
      </c>
    </row>
    <row r="9333" spans="9:10">
      <c r="I9333" t="str">
        <v>&lt;=8</v>
      </c>
      <c r="J9333" t="str">
        <v>High</v>
      </c>
    </row>
    <row r="9334" spans="9:10">
      <c r="I9334" t="str">
        <v>&lt;=8</v>
      </c>
      <c r="J9334" t="str">
        <v>Medium</v>
      </c>
    </row>
    <row r="9335" spans="9:10">
      <c r="I9335" t="str">
        <v>&lt;=8</v>
      </c>
      <c r="J9335" t="str">
        <v>High</v>
      </c>
    </row>
    <row r="9336" spans="9:10">
      <c r="I9336" t="str">
        <v>&lt;=8</v>
      </c>
      <c r="J9336" t="str">
        <v>Medium</v>
      </c>
    </row>
    <row r="9337" spans="9:10">
      <c r="I9337" t="str">
        <v>&gt;8</v>
      </c>
      <c r="J9337" t="str">
        <v>Medium</v>
      </c>
    </row>
    <row r="9338" spans="9:10">
      <c r="I9338" t="str">
        <v>&lt;=8</v>
      </c>
      <c r="J9338" t="str">
        <v>Medium</v>
      </c>
    </row>
    <row r="9339" spans="9:10">
      <c r="I9339" t="str">
        <v>&lt;=8</v>
      </c>
      <c r="J9339" t="str">
        <v>High</v>
      </c>
    </row>
    <row r="9340" spans="9:10">
      <c r="I9340" t="str">
        <v>&gt;8</v>
      </c>
      <c r="J9340" t="str">
        <v>Medium</v>
      </c>
    </row>
    <row r="9341" spans="9:10">
      <c r="I9341" t="str">
        <v>&gt;8</v>
      </c>
      <c r="J9341" t="str">
        <v>Medium</v>
      </c>
    </row>
    <row r="9342" spans="9:10">
      <c r="I9342" t="str">
        <v>&gt;8</v>
      </c>
      <c r="J9342" t="str">
        <v>High</v>
      </c>
    </row>
    <row r="9343" spans="9:10">
      <c r="I9343" t="str">
        <v>&lt;=8</v>
      </c>
      <c r="J9343" t="str">
        <v>Medium</v>
      </c>
    </row>
    <row r="9344" spans="9:10">
      <c r="I9344" t="str">
        <v>&lt;=8</v>
      </c>
      <c r="J9344" t="str">
        <v>High</v>
      </c>
    </row>
    <row r="9345" spans="9:10">
      <c r="I9345" t="str">
        <v>&gt;8</v>
      </c>
      <c r="J9345" t="str">
        <v>High</v>
      </c>
    </row>
    <row r="9346" spans="9:10">
      <c r="I9346" t="str">
        <v>&lt;=8</v>
      </c>
      <c r="J9346" t="str">
        <v>Medium</v>
      </c>
    </row>
    <row r="9347" spans="9:10">
      <c r="I9347" t="str">
        <v>&gt;8</v>
      </c>
      <c r="J9347" t="str">
        <v>High</v>
      </c>
    </row>
    <row r="9348" spans="9:10">
      <c r="I9348" t="str">
        <v>&lt;=8</v>
      </c>
      <c r="J9348" t="str">
        <v>Low</v>
      </c>
    </row>
    <row r="9349" spans="9:10">
      <c r="I9349" t="str">
        <v>&gt;8</v>
      </c>
      <c r="J9349" t="str">
        <v>High</v>
      </c>
    </row>
    <row r="9350" spans="9:10">
      <c r="I9350" t="str">
        <v>&lt;=8</v>
      </c>
      <c r="J9350" t="str">
        <v>Medium</v>
      </c>
    </row>
    <row r="9351" spans="9:10">
      <c r="I9351" t="str">
        <v>&lt;=8</v>
      </c>
      <c r="J9351" t="str">
        <v>Medium</v>
      </c>
    </row>
    <row r="9352" spans="9:10">
      <c r="I9352" t="str">
        <v>&lt;=8</v>
      </c>
      <c r="J9352" t="str">
        <v>Low</v>
      </c>
    </row>
    <row r="9353" spans="9:10">
      <c r="I9353" t="str">
        <v>&gt;8</v>
      </c>
      <c r="J9353" t="str">
        <v>High</v>
      </c>
    </row>
    <row r="9354" spans="9:10">
      <c r="I9354" t="str">
        <v>&gt;8</v>
      </c>
      <c r="J9354" t="str">
        <v>Medium</v>
      </c>
    </row>
    <row r="9355" spans="9:10">
      <c r="I9355" t="str">
        <v>&lt;=8</v>
      </c>
      <c r="J9355" t="str">
        <v>Low</v>
      </c>
    </row>
    <row r="9356" spans="9:10">
      <c r="I9356" t="str">
        <v>&lt;=8</v>
      </c>
      <c r="J9356" t="str">
        <v>Low</v>
      </c>
    </row>
    <row r="9357" spans="9:10">
      <c r="I9357" t="str">
        <v>&lt;=8</v>
      </c>
      <c r="J9357" t="str">
        <v>High</v>
      </c>
    </row>
    <row r="9358" spans="9:10">
      <c r="I9358" t="str">
        <v>&lt;=8</v>
      </c>
      <c r="J9358" t="str">
        <v>Low</v>
      </c>
    </row>
    <row r="9359" spans="9:10">
      <c r="I9359" t="str">
        <v>&lt;=8</v>
      </c>
      <c r="J9359" t="str">
        <v>Medium</v>
      </c>
    </row>
    <row r="9360" spans="9:10">
      <c r="I9360" t="str">
        <v>&lt;=8</v>
      </c>
      <c r="J9360" t="str">
        <v>Medium</v>
      </c>
    </row>
    <row r="9361" spans="9:10">
      <c r="I9361" t="str">
        <v>&lt;=8</v>
      </c>
      <c r="J9361" t="str">
        <v>Low</v>
      </c>
    </row>
    <row r="9362" spans="9:10">
      <c r="I9362" t="str">
        <v>&lt;=8</v>
      </c>
      <c r="J9362" t="str">
        <v>High</v>
      </c>
    </row>
    <row r="9363" spans="9:10">
      <c r="I9363" t="str">
        <v>&lt;=8</v>
      </c>
      <c r="J9363" t="str">
        <v>High</v>
      </c>
    </row>
    <row r="9364" spans="9:10">
      <c r="I9364" t="str">
        <v>&gt;8</v>
      </c>
      <c r="J9364" t="str">
        <v>Medium</v>
      </c>
    </row>
    <row r="9365" spans="9:10">
      <c r="I9365" t="str">
        <v>&gt;8</v>
      </c>
      <c r="J9365" t="str">
        <v>Low</v>
      </c>
    </row>
    <row r="9366" spans="9:10">
      <c r="I9366" t="str">
        <v>&gt;8</v>
      </c>
      <c r="J9366" t="str">
        <v>Medium</v>
      </c>
    </row>
    <row r="9367" spans="9:10">
      <c r="I9367" t="str">
        <v>&lt;=8</v>
      </c>
      <c r="J9367" t="str">
        <v>Medium</v>
      </c>
    </row>
    <row r="9368" spans="9:10">
      <c r="I9368" t="str">
        <v>&gt;8</v>
      </c>
      <c r="J9368" t="str">
        <v>Medium</v>
      </c>
    </row>
    <row r="9369" spans="9:10">
      <c r="I9369" t="str">
        <v>&lt;=8</v>
      </c>
      <c r="J9369" t="str">
        <v>High</v>
      </c>
    </row>
    <row r="9370" spans="9:10">
      <c r="I9370" t="str">
        <v>&gt;8</v>
      </c>
      <c r="J9370" t="str">
        <v>High</v>
      </c>
    </row>
    <row r="9371" spans="9:10">
      <c r="I9371" t="str">
        <v>&gt;8</v>
      </c>
      <c r="J9371" t="str">
        <v>High</v>
      </c>
    </row>
    <row r="9372" spans="9:10">
      <c r="I9372" t="str">
        <v>&gt;8</v>
      </c>
      <c r="J9372" t="str">
        <v>High</v>
      </c>
    </row>
    <row r="9373" spans="9:10">
      <c r="I9373" t="str">
        <v>&gt;8</v>
      </c>
      <c r="J9373" t="str">
        <v>High</v>
      </c>
    </row>
    <row r="9374" spans="9:10">
      <c r="I9374" t="str">
        <v>&lt;=8</v>
      </c>
      <c r="J9374" t="str">
        <v>Medium</v>
      </c>
    </row>
    <row r="9375" spans="9:10">
      <c r="I9375" t="str">
        <v>&lt;=8</v>
      </c>
      <c r="J9375" t="str">
        <v>High</v>
      </c>
    </row>
    <row r="9376" spans="9:10">
      <c r="I9376" t="str">
        <v>&lt;=8</v>
      </c>
      <c r="J9376" t="str">
        <v>High</v>
      </c>
    </row>
    <row r="9377" spans="9:10">
      <c r="I9377" t="str">
        <v>&lt;=8</v>
      </c>
      <c r="J9377" t="str">
        <v>High</v>
      </c>
    </row>
    <row r="9378" spans="9:10">
      <c r="I9378" t="str">
        <v>&lt;=8</v>
      </c>
      <c r="J9378" t="str">
        <v>Low</v>
      </c>
    </row>
    <row r="9379" spans="9:10">
      <c r="I9379" t="str">
        <v>&lt;=8</v>
      </c>
      <c r="J9379" t="str">
        <v>High</v>
      </c>
    </row>
    <row r="9380" spans="9:10">
      <c r="I9380" t="str">
        <v>&gt;8</v>
      </c>
      <c r="J9380" t="str">
        <v>High</v>
      </c>
    </row>
    <row r="9381" spans="9:10">
      <c r="I9381" t="str">
        <v>&gt;8</v>
      </c>
      <c r="J9381" t="str">
        <v>Medium</v>
      </c>
    </row>
    <row r="9382" spans="9:10">
      <c r="I9382" t="str">
        <v>&lt;=8</v>
      </c>
      <c r="J9382" t="str">
        <v>High</v>
      </c>
    </row>
    <row r="9383" spans="9:10">
      <c r="I9383" t="str">
        <v>&lt;=8</v>
      </c>
      <c r="J9383" t="str">
        <v>Medium</v>
      </c>
    </row>
    <row r="9384" spans="9:10">
      <c r="I9384" t="str">
        <v>&lt;=8</v>
      </c>
      <c r="J9384" t="str">
        <v>Medium</v>
      </c>
    </row>
    <row r="9385" spans="9:10">
      <c r="I9385" t="str">
        <v>&lt;=8</v>
      </c>
      <c r="J9385" t="str">
        <v>Medium</v>
      </c>
    </row>
    <row r="9386" spans="9:10">
      <c r="I9386" t="str">
        <v>&gt;8</v>
      </c>
      <c r="J9386" t="str">
        <v>High</v>
      </c>
    </row>
    <row r="9387" spans="9:10">
      <c r="I9387" t="str">
        <v>&lt;=8</v>
      </c>
      <c r="J9387" t="str">
        <v>Low</v>
      </c>
    </row>
    <row r="9388" spans="9:10">
      <c r="I9388" t="str">
        <v>&lt;=8</v>
      </c>
      <c r="J9388" t="str">
        <v>Low</v>
      </c>
    </row>
    <row r="9389" spans="9:10">
      <c r="I9389" t="str">
        <v>&lt;=8</v>
      </c>
      <c r="J9389" t="str">
        <v>High</v>
      </c>
    </row>
    <row r="9390" spans="9:10">
      <c r="I9390" t="str">
        <v>&gt;8</v>
      </c>
      <c r="J9390" t="str">
        <v>High</v>
      </c>
    </row>
    <row r="9391" spans="9:10">
      <c r="I9391" t="str">
        <v>&lt;=8</v>
      </c>
      <c r="J9391" t="str">
        <v>Low</v>
      </c>
    </row>
    <row r="9392" spans="9:10">
      <c r="I9392" t="str">
        <v>&gt;8</v>
      </c>
      <c r="J9392" t="str">
        <v>Low</v>
      </c>
    </row>
    <row r="9393" spans="9:10">
      <c r="I9393" t="str">
        <v>&lt;=8</v>
      </c>
      <c r="J9393" t="str">
        <v>Medium</v>
      </c>
    </row>
    <row r="9394" spans="9:10">
      <c r="I9394" t="str">
        <v>&lt;=8</v>
      </c>
      <c r="J9394" t="str">
        <v>Medium</v>
      </c>
    </row>
    <row r="9395" spans="9:10">
      <c r="I9395" t="str">
        <v>&lt;=8</v>
      </c>
      <c r="J9395" t="str">
        <v>High</v>
      </c>
    </row>
    <row r="9396" spans="9:10">
      <c r="I9396" t="str">
        <v>&gt;8</v>
      </c>
      <c r="J9396" t="str">
        <v>Low</v>
      </c>
    </row>
    <row r="9397" spans="9:10">
      <c r="I9397" t="str">
        <v>&lt;=8</v>
      </c>
      <c r="J9397" t="str">
        <v>Medium</v>
      </c>
    </row>
    <row r="9398" spans="9:10">
      <c r="I9398" t="str">
        <v>&lt;=8</v>
      </c>
      <c r="J9398" t="str">
        <v>High</v>
      </c>
    </row>
    <row r="9399" spans="9:10">
      <c r="I9399" t="str">
        <v>&lt;=8</v>
      </c>
      <c r="J9399" t="str">
        <v>Medium</v>
      </c>
    </row>
    <row r="9400" spans="9:10">
      <c r="I9400" t="str">
        <v>&gt;8</v>
      </c>
      <c r="J9400" t="str">
        <v>Low</v>
      </c>
    </row>
    <row r="9401" spans="9:10">
      <c r="I9401" t="str">
        <v>&lt;=8</v>
      </c>
      <c r="J9401" t="str">
        <v>High</v>
      </c>
    </row>
    <row r="9402" spans="9:10">
      <c r="I9402" t="str">
        <v>&lt;=8</v>
      </c>
      <c r="J9402" t="str">
        <v>High</v>
      </c>
    </row>
    <row r="9403" spans="9:10">
      <c r="I9403" t="str">
        <v>&gt;8</v>
      </c>
      <c r="J9403" t="str">
        <v>Medium</v>
      </c>
    </row>
    <row r="9404" spans="9:10">
      <c r="I9404" t="str">
        <v>&lt;=8</v>
      </c>
      <c r="J9404" t="str">
        <v>High</v>
      </c>
    </row>
    <row r="9405" spans="9:10">
      <c r="I9405" t="str">
        <v>&lt;=8</v>
      </c>
      <c r="J9405" t="str">
        <v>Medium</v>
      </c>
    </row>
    <row r="9406" spans="9:10">
      <c r="I9406" t="str">
        <v>&lt;=8</v>
      </c>
      <c r="J9406" t="str">
        <v>Medium</v>
      </c>
    </row>
    <row r="9407" spans="9:10">
      <c r="I9407" t="str">
        <v>&lt;=8</v>
      </c>
      <c r="J9407" t="str">
        <v>Medium</v>
      </c>
    </row>
    <row r="9408" spans="9:10">
      <c r="I9408" t="str">
        <v>&gt;8</v>
      </c>
      <c r="J9408" t="str">
        <v>Medium</v>
      </c>
    </row>
    <row r="9409" spans="9:10">
      <c r="I9409" t="str">
        <v>&lt;=8</v>
      </c>
      <c r="J9409" t="str">
        <v>Medium</v>
      </c>
    </row>
    <row r="9410" spans="9:10">
      <c r="I9410" t="str">
        <v>&gt;8</v>
      </c>
      <c r="J9410" t="str">
        <v>High</v>
      </c>
    </row>
    <row r="9411" spans="9:10">
      <c r="I9411" t="str">
        <v>&lt;=8</v>
      </c>
      <c r="J9411" t="str">
        <v>High</v>
      </c>
    </row>
    <row r="9412" spans="9:10">
      <c r="I9412" t="str">
        <v>&gt;8</v>
      </c>
      <c r="J9412" t="str">
        <v>Medium</v>
      </c>
    </row>
    <row r="9413" spans="9:10">
      <c r="I9413" t="str">
        <v>&lt;=8</v>
      </c>
      <c r="J9413" t="str">
        <v>High</v>
      </c>
    </row>
    <row r="9414" spans="9:10">
      <c r="I9414" t="str">
        <v>&lt;=8</v>
      </c>
      <c r="J9414" t="str">
        <v>High</v>
      </c>
    </row>
    <row r="9415" spans="9:10">
      <c r="I9415" t="str">
        <v>&lt;=8</v>
      </c>
      <c r="J9415" t="str">
        <v>High</v>
      </c>
    </row>
    <row r="9416" spans="9:10">
      <c r="I9416" t="str">
        <v>&gt;8</v>
      </c>
      <c r="J9416" t="str">
        <v>High</v>
      </c>
    </row>
    <row r="9417" spans="9:10">
      <c r="I9417" t="str">
        <v>&lt;=8</v>
      </c>
      <c r="J9417" t="str">
        <v>Medium</v>
      </c>
    </row>
    <row r="9418" spans="9:10">
      <c r="I9418" t="str">
        <v>&gt;8</v>
      </c>
      <c r="J9418" t="str">
        <v>High</v>
      </c>
    </row>
    <row r="9419" spans="9:10">
      <c r="I9419" t="str">
        <v>&lt;=8</v>
      </c>
      <c r="J9419" t="str">
        <v>High</v>
      </c>
    </row>
    <row r="9420" spans="9:10">
      <c r="I9420" t="str">
        <v>&gt;8</v>
      </c>
      <c r="J9420" t="str">
        <v>Medium</v>
      </c>
    </row>
    <row r="9421" spans="9:10">
      <c r="I9421" t="str">
        <v>&gt;8</v>
      </c>
      <c r="J9421" t="str">
        <v>High</v>
      </c>
    </row>
    <row r="9422" spans="9:10">
      <c r="I9422" t="str">
        <v>&gt;8</v>
      </c>
      <c r="J9422" t="str">
        <v>Medium</v>
      </c>
    </row>
    <row r="9423" spans="9:10">
      <c r="I9423" t="str">
        <v>&lt;=8</v>
      </c>
      <c r="J9423" t="str">
        <v>Medium</v>
      </c>
    </row>
    <row r="9424" spans="9:10">
      <c r="I9424" t="str">
        <v>&lt;=8</v>
      </c>
      <c r="J9424" t="str">
        <v>High</v>
      </c>
    </row>
    <row r="9425" spans="9:10">
      <c r="I9425" t="str">
        <v>&lt;=8</v>
      </c>
      <c r="J9425" t="str">
        <v>High</v>
      </c>
    </row>
    <row r="9426" spans="9:10">
      <c r="I9426" t="str">
        <v>&lt;=8</v>
      </c>
      <c r="J9426" t="str">
        <v>Medium</v>
      </c>
    </row>
    <row r="9427" spans="9:10">
      <c r="I9427" t="str">
        <v>&lt;=8</v>
      </c>
      <c r="J9427" t="str">
        <v>High</v>
      </c>
    </row>
    <row r="9428" spans="9:10">
      <c r="I9428" t="str">
        <v>&lt;=8</v>
      </c>
      <c r="J9428" t="str">
        <v>Medium</v>
      </c>
    </row>
    <row r="9429" spans="9:10">
      <c r="I9429" t="str">
        <v>&lt;=8</v>
      </c>
      <c r="J9429" t="str">
        <v>High</v>
      </c>
    </row>
    <row r="9430" spans="9:10">
      <c r="I9430" t="str">
        <v>&gt;8</v>
      </c>
      <c r="J9430" t="str">
        <v>High</v>
      </c>
    </row>
    <row r="9431" spans="9:10">
      <c r="I9431" t="str">
        <v>&lt;=8</v>
      </c>
      <c r="J9431" t="str">
        <v>Medium</v>
      </c>
    </row>
    <row r="9432" spans="9:10">
      <c r="I9432" t="str">
        <v>&gt;8</v>
      </c>
      <c r="J9432" t="str">
        <v>Medium</v>
      </c>
    </row>
    <row r="9433" spans="9:10">
      <c r="I9433" t="str">
        <v>&lt;=8</v>
      </c>
      <c r="J9433" t="str">
        <v>Medium</v>
      </c>
    </row>
    <row r="9434" spans="9:10">
      <c r="I9434" t="str">
        <v>&lt;=8</v>
      </c>
      <c r="J9434" t="str">
        <v>Medium</v>
      </c>
    </row>
    <row r="9435" spans="9:10">
      <c r="I9435" t="str">
        <v>&lt;=8</v>
      </c>
      <c r="J9435" t="str">
        <v>High</v>
      </c>
    </row>
    <row r="9436" spans="9:10">
      <c r="I9436" t="str">
        <v>&lt;=8</v>
      </c>
      <c r="J9436" t="str">
        <v>High</v>
      </c>
    </row>
    <row r="9437" spans="9:10">
      <c r="I9437" t="str">
        <v>&lt;=8</v>
      </c>
      <c r="J9437" t="str">
        <v>High</v>
      </c>
    </row>
    <row r="9438" spans="9:10">
      <c r="I9438" t="str">
        <v>&lt;=8</v>
      </c>
      <c r="J9438" t="str">
        <v>Medium</v>
      </c>
    </row>
    <row r="9439" spans="9:10">
      <c r="I9439" t="str">
        <v>&lt;=8</v>
      </c>
      <c r="J9439" t="str">
        <v>High</v>
      </c>
    </row>
    <row r="9440" spans="9:10">
      <c r="I9440" t="str">
        <v>&lt;=8</v>
      </c>
      <c r="J9440" t="str">
        <v>Low</v>
      </c>
    </row>
    <row r="9441" spans="9:10">
      <c r="I9441" t="str">
        <v>&lt;=8</v>
      </c>
      <c r="J9441" t="str">
        <v>Medium</v>
      </c>
    </row>
    <row r="9442" spans="9:10">
      <c r="I9442" t="str">
        <v>&gt;8</v>
      </c>
      <c r="J9442" t="str">
        <v>Medium</v>
      </c>
    </row>
    <row r="9443" spans="9:10">
      <c r="I9443" t="str">
        <v>&lt;=8</v>
      </c>
      <c r="J9443" t="str">
        <v>Low</v>
      </c>
    </row>
    <row r="9444" spans="9:10">
      <c r="I9444" t="str">
        <v>&lt;=8</v>
      </c>
      <c r="J9444" t="str">
        <v>High</v>
      </c>
    </row>
    <row r="9445" spans="9:10">
      <c r="I9445" t="str">
        <v>&gt;8</v>
      </c>
      <c r="J9445" t="str">
        <v>High</v>
      </c>
    </row>
    <row r="9446" spans="9:10">
      <c r="I9446" t="str">
        <v>&lt;=8</v>
      </c>
      <c r="J9446" t="str">
        <v>Medium</v>
      </c>
    </row>
    <row r="9447" spans="9:10">
      <c r="I9447" t="str">
        <v>&gt;8</v>
      </c>
      <c r="J9447" t="str">
        <v>Medium</v>
      </c>
    </row>
    <row r="9448" spans="9:10">
      <c r="I9448" t="str">
        <v>&gt;8</v>
      </c>
      <c r="J9448" t="str">
        <v>High</v>
      </c>
    </row>
    <row r="9449" spans="9:10">
      <c r="I9449" t="str">
        <v>&lt;=8</v>
      </c>
      <c r="J9449" t="str">
        <v>Low</v>
      </c>
    </row>
    <row r="9450" spans="9:10">
      <c r="I9450" t="str">
        <v>&lt;=8</v>
      </c>
      <c r="J9450" t="str">
        <v>High</v>
      </c>
    </row>
    <row r="9451" spans="9:10">
      <c r="I9451" t="str">
        <v>&lt;=8</v>
      </c>
      <c r="J9451" t="str">
        <v>Low</v>
      </c>
    </row>
    <row r="9452" spans="9:10">
      <c r="I9452" t="str">
        <v>&gt;8</v>
      </c>
      <c r="J9452" t="str">
        <v>Medium</v>
      </c>
    </row>
    <row r="9453" spans="9:10">
      <c r="I9453" t="str">
        <v>&gt;8</v>
      </c>
      <c r="J9453" t="str">
        <v>High</v>
      </c>
    </row>
    <row r="9454" spans="9:10">
      <c r="I9454" t="str">
        <v>&gt;8</v>
      </c>
      <c r="J9454" t="str">
        <v>High</v>
      </c>
    </row>
    <row r="9455" spans="9:10">
      <c r="I9455" t="str">
        <v>&lt;=8</v>
      </c>
      <c r="J9455" t="str">
        <v>Medium</v>
      </c>
    </row>
    <row r="9456" spans="9:10">
      <c r="I9456" t="str">
        <v>&gt;8</v>
      </c>
      <c r="J9456" t="str">
        <v>High</v>
      </c>
    </row>
    <row r="9457" spans="9:10">
      <c r="I9457" t="str">
        <v>&lt;=8</v>
      </c>
      <c r="J9457" t="str">
        <v>High</v>
      </c>
    </row>
    <row r="9458" spans="9:10">
      <c r="I9458" t="str">
        <v>&lt;=8</v>
      </c>
      <c r="J9458" t="str">
        <v>Medium</v>
      </c>
    </row>
    <row r="9459" spans="9:10">
      <c r="I9459" t="str">
        <v>&lt;=8</v>
      </c>
      <c r="J9459" t="str">
        <v>High</v>
      </c>
    </row>
    <row r="9460" spans="9:10">
      <c r="I9460" t="str">
        <v>&lt;=8</v>
      </c>
      <c r="J9460" t="str">
        <v>Medium</v>
      </c>
    </row>
    <row r="9461" spans="9:10">
      <c r="I9461" t="str">
        <v>&lt;=8</v>
      </c>
      <c r="J9461" t="str">
        <v>High</v>
      </c>
    </row>
    <row r="9462" spans="9:10">
      <c r="I9462" t="str">
        <v>&lt;=8</v>
      </c>
      <c r="J9462" t="str">
        <v>Medium</v>
      </c>
    </row>
    <row r="9463" spans="9:10">
      <c r="I9463" t="str">
        <v>&lt;=8</v>
      </c>
      <c r="J9463" t="str">
        <v>Medium</v>
      </c>
    </row>
    <row r="9464" spans="9:10">
      <c r="I9464" t="str">
        <v>&lt;=8</v>
      </c>
      <c r="J9464" t="str">
        <v>Low</v>
      </c>
    </row>
    <row r="9465" spans="9:10">
      <c r="I9465" t="str">
        <v>&lt;=8</v>
      </c>
      <c r="J9465" t="str">
        <v>Medium</v>
      </c>
    </row>
    <row r="9466" spans="9:10">
      <c r="I9466" t="str">
        <v>&lt;=8</v>
      </c>
      <c r="J9466" t="str">
        <v>Low</v>
      </c>
    </row>
    <row r="9467" spans="9:10">
      <c r="I9467" t="str">
        <v>&lt;=8</v>
      </c>
      <c r="J9467" t="str">
        <v>High</v>
      </c>
    </row>
    <row r="9468" spans="9:10">
      <c r="I9468" t="str">
        <v>&gt;8</v>
      </c>
      <c r="J9468" t="str">
        <v>High</v>
      </c>
    </row>
    <row r="9469" spans="9:10">
      <c r="I9469" t="str">
        <v>&gt;8</v>
      </c>
      <c r="J9469" t="str">
        <v>Medium</v>
      </c>
    </row>
    <row r="9470" spans="9:10">
      <c r="I9470" t="str">
        <v>&lt;=8</v>
      </c>
      <c r="J9470" t="str">
        <v>Low</v>
      </c>
    </row>
    <row r="9471" spans="9:10">
      <c r="I9471" t="str">
        <v>&gt;8</v>
      </c>
      <c r="J9471" t="str">
        <v>Low</v>
      </c>
    </row>
    <row r="9472" spans="9:10">
      <c r="I9472" t="str">
        <v>&lt;=8</v>
      </c>
      <c r="J9472" t="str">
        <v>High</v>
      </c>
    </row>
    <row r="9473" spans="9:10">
      <c r="I9473" t="str">
        <v>&lt;=8</v>
      </c>
      <c r="J9473" t="str">
        <v>Low</v>
      </c>
    </row>
    <row r="9474" spans="9:10">
      <c r="I9474" t="str">
        <v>&lt;=8</v>
      </c>
      <c r="J9474" t="str">
        <v>Low</v>
      </c>
    </row>
    <row r="9475" spans="9:10">
      <c r="I9475" t="str">
        <v>&lt;=8</v>
      </c>
      <c r="J9475" t="str">
        <v>High</v>
      </c>
    </row>
    <row r="9476" spans="9:10">
      <c r="I9476" t="str">
        <v>&lt;=8</v>
      </c>
      <c r="J9476" t="str">
        <v>High</v>
      </c>
    </row>
    <row r="9477" spans="9:10">
      <c r="I9477" t="str">
        <v>&lt;=8</v>
      </c>
      <c r="J9477" t="str">
        <v>Medium</v>
      </c>
    </row>
    <row r="9478" spans="9:10">
      <c r="I9478" t="str">
        <v>&lt;=8</v>
      </c>
      <c r="J9478" t="str">
        <v>Medium</v>
      </c>
    </row>
    <row r="9479" spans="9:10">
      <c r="I9479" t="str">
        <v>&gt;8</v>
      </c>
      <c r="J9479" t="str">
        <v>Low</v>
      </c>
    </row>
    <row r="9480" spans="9:10">
      <c r="I9480" t="str">
        <v>&gt;8</v>
      </c>
      <c r="J9480" t="str">
        <v>Low</v>
      </c>
    </row>
    <row r="9481" spans="9:10">
      <c r="I9481" t="str">
        <v>&lt;=8</v>
      </c>
      <c r="J9481" t="str">
        <v>Medium</v>
      </c>
    </row>
    <row r="9482" spans="9:10">
      <c r="I9482" t="str">
        <v>&lt;=8</v>
      </c>
      <c r="J9482" t="str">
        <v>Medium</v>
      </c>
    </row>
    <row r="9483" spans="9:10">
      <c r="I9483" t="str">
        <v>&lt;=8</v>
      </c>
      <c r="J9483" t="str">
        <v>High</v>
      </c>
    </row>
    <row r="9484" spans="9:10">
      <c r="I9484" t="str">
        <v>&lt;=8</v>
      </c>
      <c r="J9484" t="str">
        <v>High</v>
      </c>
    </row>
    <row r="9485" spans="9:10">
      <c r="I9485" t="str">
        <v>&lt;=8</v>
      </c>
      <c r="J9485" t="str">
        <v>Medium</v>
      </c>
    </row>
    <row r="9486" spans="9:10">
      <c r="I9486" t="str">
        <v>&lt;=8</v>
      </c>
      <c r="J9486" t="str">
        <v>High</v>
      </c>
    </row>
    <row r="9487" spans="9:10">
      <c r="I9487" t="str">
        <v>&gt;8</v>
      </c>
      <c r="J9487" t="str">
        <v>High</v>
      </c>
    </row>
    <row r="9488" spans="9:10">
      <c r="I9488" t="str">
        <v>&lt;=8</v>
      </c>
      <c r="J9488" t="str">
        <v>Low</v>
      </c>
    </row>
    <row r="9489" spans="9:10">
      <c r="I9489" t="str">
        <v>&lt;=8</v>
      </c>
      <c r="J9489" t="str">
        <v>High</v>
      </c>
    </row>
    <row r="9490" spans="9:10">
      <c r="I9490" t="str">
        <v>&gt;8</v>
      </c>
      <c r="J9490" t="str">
        <v>Medium</v>
      </c>
    </row>
    <row r="9491" spans="9:10">
      <c r="I9491" t="str">
        <v>&lt;=8</v>
      </c>
      <c r="J9491" t="str">
        <v>Medium</v>
      </c>
    </row>
    <row r="9492" spans="9:10">
      <c r="I9492" t="str">
        <v>&gt;8</v>
      </c>
      <c r="J9492" t="str">
        <v>Medium</v>
      </c>
    </row>
    <row r="9493" spans="9:10">
      <c r="I9493" t="str">
        <v>&lt;=8</v>
      </c>
      <c r="J9493" t="str">
        <v>Medium</v>
      </c>
    </row>
    <row r="9494" spans="9:10">
      <c r="I9494" t="str">
        <v>&lt;=8</v>
      </c>
      <c r="J9494" t="str">
        <v>High</v>
      </c>
    </row>
    <row r="9495" spans="9:10">
      <c r="I9495" t="str">
        <v>&gt;8</v>
      </c>
      <c r="J9495" t="str">
        <v>Medium</v>
      </c>
    </row>
    <row r="9496" spans="9:10">
      <c r="I9496" t="str">
        <v>&gt;8</v>
      </c>
      <c r="J9496" t="str">
        <v>Medium</v>
      </c>
    </row>
    <row r="9497" spans="9:10">
      <c r="I9497" t="str">
        <v>&gt;8</v>
      </c>
      <c r="J9497" t="str">
        <v>Medium</v>
      </c>
    </row>
    <row r="9498" spans="9:10">
      <c r="I9498" t="str">
        <v>&lt;=8</v>
      </c>
      <c r="J9498" t="str">
        <v>Medium</v>
      </c>
    </row>
    <row r="9499" spans="9:10">
      <c r="I9499" t="str">
        <v>&lt;=8</v>
      </c>
      <c r="J9499" t="str">
        <v>High</v>
      </c>
    </row>
    <row r="9500" spans="9:10">
      <c r="I9500" t="str">
        <v>&lt;=8</v>
      </c>
      <c r="J9500" t="str">
        <v>High</v>
      </c>
    </row>
    <row r="9501" spans="9:10">
      <c r="I9501" t="str">
        <v>&gt;8</v>
      </c>
      <c r="J9501" t="str">
        <v>Low</v>
      </c>
    </row>
    <row r="9502" spans="9:10">
      <c r="I9502" t="str">
        <v>&lt;=8</v>
      </c>
      <c r="J9502" t="str">
        <v>Medium</v>
      </c>
    </row>
    <row r="9503" spans="9:10">
      <c r="I9503" t="str">
        <v>&lt;=8</v>
      </c>
      <c r="J9503" t="str">
        <v>Low</v>
      </c>
    </row>
    <row r="9504" spans="9:10">
      <c r="I9504" t="str">
        <v>&lt;=8</v>
      </c>
      <c r="J9504" t="str">
        <v>High</v>
      </c>
    </row>
    <row r="9505" spans="9:10">
      <c r="I9505" t="str">
        <v>&lt;=8</v>
      </c>
      <c r="J9505" t="str">
        <v>Low</v>
      </c>
    </row>
    <row r="9506" spans="9:10">
      <c r="I9506" t="str">
        <v>&lt;=8</v>
      </c>
      <c r="J9506" t="str">
        <v>Medium</v>
      </c>
    </row>
    <row r="9507" spans="9:10">
      <c r="I9507" t="str">
        <v>&lt;=8</v>
      </c>
      <c r="J9507" t="str">
        <v>Medium</v>
      </c>
    </row>
    <row r="9508" spans="9:10">
      <c r="I9508" t="str">
        <v>&lt;=8</v>
      </c>
      <c r="J9508" t="str">
        <v>Low</v>
      </c>
    </row>
    <row r="9509" spans="9:10">
      <c r="I9509" t="str">
        <v>&lt;=8</v>
      </c>
      <c r="J9509" t="str">
        <v>High</v>
      </c>
    </row>
    <row r="9510" spans="9:10">
      <c r="I9510" t="str">
        <v>&lt;=8</v>
      </c>
      <c r="J9510" t="str">
        <v>Medium</v>
      </c>
    </row>
    <row r="9511" spans="9:10">
      <c r="I9511" t="str">
        <v>&lt;=8</v>
      </c>
      <c r="J9511" t="str">
        <v>Medium</v>
      </c>
    </row>
    <row r="9512" spans="9:10">
      <c r="I9512" t="str">
        <v>&lt;=8</v>
      </c>
      <c r="J9512" t="str">
        <v>High</v>
      </c>
    </row>
    <row r="9513" spans="9:10">
      <c r="I9513" t="str">
        <v>&lt;=8</v>
      </c>
      <c r="J9513" t="str">
        <v>High</v>
      </c>
    </row>
    <row r="9514" spans="9:10">
      <c r="I9514" t="str">
        <v>&lt;=8</v>
      </c>
      <c r="J9514" t="str">
        <v>High</v>
      </c>
    </row>
    <row r="9515" spans="9:10">
      <c r="I9515" t="str">
        <v>&lt;=8</v>
      </c>
      <c r="J9515" t="str">
        <v>High</v>
      </c>
    </row>
    <row r="9516" spans="9:10">
      <c r="I9516" t="str">
        <v>&gt;8</v>
      </c>
      <c r="J9516" t="str">
        <v>High</v>
      </c>
    </row>
    <row r="9517" spans="9:10">
      <c r="I9517" t="str">
        <v>&gt;8</v>
      </c>
      <c r="J9517" t="str">
        <v>Medium</v>
      </c>
    </row>
    <row r="9518" spans="9:10">
      <c r="I9518" t="str">
        <v>&gt;8</v>
      </c>
      <c r="J9518" t="str">
        <v>Low</v>
      </c>
    </row>
    <row r="9519" spans="9:10">
      <c r="I9519" t="str">
        <v>&gt;8</v>
      </c>
      <c r="J9519" t="str">
        <v>Low</v>
      </c>
    </row>
    <row r="9520" spans="9:10">
      <c r="I9520" t="str">
        <v>&gt;8</v>
      </c>
      <c r="J9520" t="str">
        <v>Low</v>
      </c>
    </row>
    <row r="9521" spans="9:10">
      <c r="I9521" t="str">
        <v>&lt;=8</v>
      </c>
      <c r="J9521" t="str">
        <v>High</v>
      </c>
    </row>
    <row r="9522" spans="9:10">
      <c r="I9522" t="str">
        <v>&lt;=8</v>
      </c>
      <c r="J9522" t="str">
        <v>High</v>
      </c>
    </row>
    <row r="9523" spans="9:10">
      <c r="I9523" t="str">
        <v>&lt;=8</v>
      </c>
      <c r="J9523" t="str">
        <v>High</v>
      </c>
    </row>
    <row r="9524" spans="9:10">
      <c r="I9524" t="str">
        <v>&lt;=8</v>
      </c>
      <c r="J9524" t="str">
        <v>High</v>
      </c>
    </row>
    <row r="9525" spans="9:10">
      <c r="I9525" t="str">
        <v>&lt;=8</v>
      </c>
      <c r="J9525" t="str">
        <v>Medium</v>
      </c>
    </row>
    <row r="9526" spans="9:10">
      <c r="I9526" t="str">
        <v>&lt;=8</v>
      </c>
      <c r="J9526" t="str">
        <v>High</v>
      </c>
    </row>
    <row r="9527" spans="9:10">
      <c r="I9527" t="str">
        <v>&lt;=8</v>
      </c>
      <c r="J9527" t="str">
        <v>Medium</v>
      </c>
    </row>
    <row r="9528" spans="9:10">
      <c r="I9528" t="str">
        <v>&lt;=8</v>
      </c>
      <c r="J9528" t="str">
        <v>Medium</v>
      </c>
    </row>
    <row r="9529" spans="9:10">
      <c r="I9529" t="str">
        <v>&gt;8</v>
      </c>
      <c r="J9529" t="str">
        <v>High</v>
      </c>
    </row>
    <row r="9530" spans="9:10">
      <c r="I9530" t="str">
        <v>&lt;=8</v>
      </c>
      <c r="J9530" t="str">
        <v>High</v>
      </c>
    </row>
    <row r="9531" spans="9:10">
      <c r="I9531" t="str">
        <v>&gt;8</v>
      </c>
      <c r="J9531" t="str">
        <v>Low</v>
      </c>
    </row>
    <row r="9532" spans="9:10">
      <c r="I9532" t="str">
        <v>&lt;=8</v>
      </c>
      <c r="J9532" t="str">
        <v>Medium</v>
      </c>
    </row>
    <row r="9533" spans="9:10">
      <c r="I9533" t="str">
        <v>&lt;=8</v>
      </c>
      <c r="J9533" t="str">
        <v>Medium</v>
      </c>
    </row>
    <row r="9534" spans="9:10">
      <c r="I9534" t="str">
        <v>&lt;=8</v>
      </c>
      <c r="J9534" t="str">
        <v>Medium</v>
      </c>
    </row>
    <row r="9535" spans="9:10">
      <c r="I9535" t="str">
        <v>&gt;8</v>
      </c>
      <c r="J9535" t="str">
        <v>Low</v>
      </c>
    </row>
    <row r="9536" spans="9:10">
      <c r="I9536" t="str">
        <v>&lt;=8</v>
      </c>
      <c r="J9536" t="str">
        <v>High</v>
      </c>
    </row>
    <row r="9537" spans="9:10">
      <c r="I9537" t="str">
        <v>&lt;=8</v>
      </c>
      <c r="J9537" t="str">
        <v>High</v>
      </c>
    </row>
    <row r="9538" spans="9:10">
      <c r="I9538" t="str">
        <v>&gt;8</v>
      </c>
      <c r="J9538" t="str">
        <v>Low</v>
      </c>
    </row>
    <row r="9539" spans="9:10">
      <c r="I9539" t="str">
        <v>&lt;=8</v>
      </c>
      <c r="J9539" t="str">
        <v>Medium</v>
      </c>
    </row>
    <row r="9540" spans="9:10">
      <c r="I9540" t="str">
        <v>&gt;8</v>
      </c>
      <c r="J9540" t="str">
        <v>High</v>
      </c>
    </row>
    <row r="9541" spans="9:10">
      <c r="I9541" t="str">
        <v>&lt;=8</v>
      </c>
      <c r="J9541" t="str">
        <v>Medium</v>
      </c>
    </row>
    <row r="9542" spans="9:10">
      <c r="I9542" t="str">
        <v>&gt;8</v>
      </c>
      <c r="J9542" t="str">
        <v>High</v>
      </c>
    </row>
    <row r="9543" spans="9:10">
      <c r="I9543" t="str">
        <v>&lt;=8</v>
      </c>
      <c r="J9543" t="str">
        <v>Medium</v>
      </c>
    </row>
    <row r="9544" spans="9:10">
      <c r="I9544" t="str">
        <v>&lt;=8</v>
      </c>
      <c r="J9544" t="str">
        <v>High</v>
      </c>
    </row>
    <row r="9545" spans="9:10">
      <c r="I9545" t="str">
        <v>&lt;=8</v>
      </c>
      <c r="J9545" t="str">
        <v>High</v>
      </c>
    </row>
    <row r="9546" spans="9:10">
      <c r="I9546" t="str">
        <v>&lt;=8</v>
      </c>
      <c r="J9546" t="str">
        <v>High</v>
      </c>
    </row>
    <row r="9547" spans="9:10">
      <c r="I9547" t="str">
        <v>&lt;=8</v>
      </c>
      <c r="J9547" t="str">
        <v>High</v>
      </c>
    </row>
    <row r="9548" spans="9:10">
      <c r="I9548" t="str">
        <v>&lt;=8</v>
      </c>
      <c r="J9548" t="str">
        <v>High</v>
      </c>
    </row>
    <row r="9549" spans="9:10">
      <c r="I9549" t="str">
        <v>&lt;=8</v>
      </c>
      <c r="J9549" t="str">
        <v>High</v>
      </c>
    </row>
    <row r="9550" spans="9:10">
      <c r="I9550" t="str">
        <v>&lt;=8</v>
      </c>
      <c r="J9550" t="str">
        <v>Medium</v>
      </c>
    </row>
    <row r="9551" spans="9:10">
      <c r="I9551" t="str">
        <v>&lt;=8</v>
      </c>
      <c r="J9551" t="str">
        <v>Low</v>
      </c>
    </row>
    <row r="9552" spans="9:10">
      <c r="I9552" t="str">
        <v>&lt;=8</v>
      </c>
      <c r="J9552" t="str">
        <v>Medium</v>
      </c>
    </row>
    <row r="9553" spans="9:10">
      <c r="I9553" t="str">
        <v>&lt;=8</v>
      </c>
      <c r="J9553" t="str">
        <v>Medium</v>
      </c>
    </row>
    <row r="9554" spans="9:10">
      <c r="I9554" t="str">
        <v>&lt;=8</v>
      </c>
      <c r="J9554" t="str">
        <v>Low</v>
      </c>
    </row>
    <row r="9555" spans="9:10">
      <c r="I9555" t="str">
        <v>&lt;=8</v>
      </c>
      <c r="J9555" t="str">
        <v>Medium</v>
      </c>
    </row>
    <row r="9556" spans="9:10">
      <c r="I9556" t="str">
        <v>&gt;8</v>
      </c>
      <c r="J9556" t="str">
        <v>High</v>
      </c>
    </row>
    <row r="9557" spans="9:10">
      <c r="I9557" t="str">
        <v>&gt;8</v>
      </c>
      <c r="J9557" t="str">
        <v>High</v>
      </c>
    </row>
    <row r="9558" spans="9:10">
      <c r="I9558" t="str">
        <v>&lt;=8</v>
      </c>
      <c r="J9558" t="str">
        <v>Medium</v>
      </c>
    </row>
    <row r="9559" spans="9:10">
      <c r="I9559" t="str">
        <v>&lt;=8</v>
      </c>
      <c r="J9559" t="str">
        <v>High</v>
      </c>
    </row>
    <row r="9560" spans="9:10">
      <c r="I9560" t="str">
        <v>&gt;8</v>
      </c>
      <c r="J9560" t="str">
        <v>High</v>
      </c>
    </row>
    <row r="9561" spans="9:10">
      <c r="I9561" t="str">
        <v>&gt;8</v>
      </c>
      <c r="J9561" t="str">
        <v>Medium</v>
      </c>
    </row>
    <row r="9562" spans="9:10">
      <c r="I9562" t="str">
        <v>&lt;=8</v>
      </c>
      <c r="J9562" t="str">
        <v>High</v>
      </c>
    </row>
    <row r="9563" spans="9:10">
      <c r="I9563" t="str">
        <v>&lt;=8</v>
      </c>
      <c r="J9563" t="str">
        <v>Low</v>
      </c>
    </row>
    <row r="9564" spans="9:10">
      <c r="I9564" t="str">
        <v>&lt;=8</v>
      </c>
      <c r="J9564" t="str">
        <v>High</v>
      </c>
    </row>
    <row r="9565" spans="9:10">
      <c r="I9565" t="str">
        <v>&gt;8</v>
      </c>
      <c r="J9565" t="str">
        <v>Low</v>
      </c>
    </row>
    <row r="9566" spans="9:10">
      <c r="I9566" t="str">
        <v>&lt;=8</v>
      </c>
      <c r="J9566" t="str">
        <v>High</v>
      </c>
    </row>
    <row r="9567" spans="9:10">
      <c r="I9567" t="str">
        <v>&lt;=8</v>
      </c>
      <c r="J9567" t="str">
        <v>Medium</v>
      </c>
    </row>
    <row r="9568" spans="9:10">
      <c r="I9568" t="str">
        <v>&lt;=8</v>
      </c>
      <c r="J9568" t="str">
        <v>Low</v>
      </c>
    </row>
    <row r="9569" spans="9:10">
      <c r="I9569" t="str">
        <v>&lt;=8</v>
      </c>
      <c r="J9569" t="str">
        <v>Medium</v>
      </c>
    </row>
    <row r="9570" spans="9:10">
      <c r="I9570" t="str">
        <v>&lt;=8</v>
      </c>
      <c r="J9570" t="str">
        <v>Medium</v>
      </c>
    </row>
    <row r="9571" spans="9:10">
      <c r="I9571" t="str">
        <v>&lt;=8</v>
      </c>
      <c r="J9571" t="str">
        <v>Medium</v>
      </c>
    </row>
    <row r="9572" spans="9:10">
      <c r="I9572" t="str">
        <v>&gt;8</v>
      </c>
      <c r="J9572" t="str">
        <v>Low</v>
      </c>
    </row>
    <row r="9573" spans="9:10">
      <c r="I9573" t="str">
        <v>&lt;=8</v>
      </c>
      <c r="J9573" t="str">
        <v>Medium</v>
      </c>
    </row>
    <row r="9574" spans="9:10">
      <c r="I9574" t="str">
        <v>&lt;=8</v>
      </c>
      <c r="J9574" t="str">
        <v>Low</v>
      </c>
    </row>
    <row r="9575" spans="9:10">
      <c r="I9575" t="str">
        <v>&gt;8</v>
      </c>
      <c r="J9575" t="str">
        <v>High</v>
      </c>
    </row>
    <row r="9576" spans="9:10">
      <c r="I9576" t="str">
        <v>&lt;=8</v>
      </c>
      <c r="J9576" t="str">
        <v>Low</v>
      </c>
    </row>
    <row r="9577" spans="9:10">
      <c r="I9577" t="str">
        <v>&lt;=8</v>
      </c>
      <c r="J9577" t="str">
        <v>High</v>
      </c>
    </row>
    <row r="9578" spans="9:10">
      <c r="I9578" t="str">
        <v>&lt;=8</v>
      </c>
      <c r="J9578" t="str">
        <v>Medium</v>
      </c>
    </row>
    <row r="9579" spans="9:10">
      <c r="I9579" t="str">
        <v>&lt;=8</v>
      </c>
      <c r="J9579" t="str">
        <v>High</v>
      </c>
    </row>
    <row r="9580" spans="9:10">
      <c r="I9580" t="str">
        <v>&lt;=8</v>
      </c>
      <c r="J9580" t="str">
        <v>Medium</v>
      </c>
    </row>
    <row r="9581" spans="9:10">
      <c r="I9581" t="str">
        <v>&lt;=8</v>
      </c>
      <c r="J9581" t="str">
        <v>High</v>
      </c>
    </row>
    <row r="9582" spans="9:10">
      <c r="I9582" t="str">
        <v>&lt;=8</v>
      </c>
      <c r="J9582" t="str">
        <v>Medium</v>
      </c>
    </row>
    <row r="9583" spans="9:10">
      <c r="I9583" t="str">
        <v>&lt;=8</v>
      </c>
      <c r="J9583" t="str">
        <v>High</v>
      </c>
    </row>
    <row r="9584" spans="9:10">
      <c r="I9584" t="str">
        <v>&gt;8</v>
      </c>
      <c r="J9584" t="str">
        <v>Medium</v>
      </c>
    </row>
    <row r="9585" spans="9:10">
      <c r="I9585" t="str">
        <v>&lt;=8</v>
      </c>
      <c r="J9585" t="str">
        <v>Low</v>
      </c>
    </row>
    <row r="9586" spans="9:10">
      <c r="I9586" t="str">
        <v>&gt;8</v>
      </c>
      <c r="J9586" t="str">
        <v>Medium</v>
      </c>
    </row>
    <row r="9587" spans="9:10">
      <c r="I9587" t="str">
        <v>&gt;8</v>
      </c>
      <c r="J9587" t="str">
        <v>High</v>
      </c>
    </row>
    <row r="9588" spans="9:10">
      <c r="I9588" t="str">
        <v>&lt;=8</v>
      </c>
      <c r="J9588" t="str">
        <v>Medium</v>
      </c>
    </row>
    <row r="9589" spans="9:10">
      <c r="I9589" t="str">
        <v>&lt;=8</v>
      </c>
      <c r="J9589" t="str">
        <v>Medium</v>
      </c>
    </row>
    <row r="9590" spans="9:10">
      <c r="I9590" t="str">
        <v>&gt;8</v>
      </c>
      <c r="J9590" t="str">
        <v>High</v>
      </c>
    </row>
    <row r="9591" spans="9:10">
      <c r="I9591" t="str">
        <v>&gt;8</v>
      </c>
      <c r="J9591" t="str">
        <v>Medium</v>
      </c>
    </row>
    <row r="9592" spans="9:10">
      <c r="I9592" t="str">
        <v>&lt;=8</v>
      </c>
      <c r="J9592" t="str">
        <v>Low</v>
      </c>
    </row>
    <row r="9593" spans="9:10">
      <c r="I9593" t="str">
        <v>&lt;=8</v>
      </c>
      <c r="J9593" t="str">
        <v>High</v>
      </c>
    </row>
    <row r="9594" spans="9:10">
      <c r="I9594" t="str">
        <v>&lt;=8</v>
      </c>
      <c r="J9594" t="str">
        <v>Low</v>
      </c>
    </row>
    <row r="9595" spans="9:10">
      <c r="I9595" t="str">
        <v>&lt;=8</v>
      </c>
      <c r="J9595" t="str">
        <v>Medium</v>
      </c>
    </row>
    <row r="9596" spans="9:10">
      <c r="I9596" t="str">
        <v>&gt;8</v>
      </c>
      <c r="J9596" t="str">
        <v>Medium</v>
      </c>
    </row>
    <row r="9597" spans="9:10">
      <c r="I9597" t="str">
        <v>&gt;8</v>
      </c>
      <c r="J9597" t="str">
        <v>High</v>
      </c>
    </row>
    <row r="9598" spans="9:10">
      <c r="I9598" t="str">
        <v>&lt;=8</v>
      </c>
      <c r="J9598" t="str">
        <v>High</v>
      </c>
    </row>
    <row r="9599" spans="9:10">
      <c r="I9599" t="str">
        <v>&lt;=8</v>
      </c>
      <c r="J9599" t="str">
        <v>High</v>
      </c>
    </row>
    <row r="9600" spans="9:10">
      <c r="I9600" t="str">
        <v>&lt;=8</v>
      </c>
      <c r="J9600" t="str">
        <v>Medium</v>
      </c>
    </row>
    <row r="9601" spans="9:10">
      <c r="I9601" t="str">
        <v>&gt;8</v>
      </c>
      <c r="J9601" t="str">
        <v>High</v>
      </c>
    </row>
    <row r="9602" spans="9:10">
      <c r="I9602" t="str">
        <v>&gt;8</v>
      </c>
      <c r="J9602" t="str">
        <v>Low</v>
      </c>
    </row>
    <row r="9603" spans="9:10">
      <c r="I9603" t="str">
        <v>&lt;=8</v>
      </c>
      <c r="J9603" t="str">
        <v>Medium</v>
      </c>
    </row>
    <row r="9604" spans="9:10">
      <c r="I9604" t="str">
        <v>&gt;8</v>
      </c>
      <c r="J9604" t="str">
        <v>Medium</v>
      </c>
    </row>
    <row r="9605" spans="9:10">
      <c r="I9605" t="str">
        <v>&gt;8</v>
      </c>
      <c r="J9605" t="str">
        <v>High</v>
      </c>
    </row>
    <row r="9606" spans="9:10">
      <c r="I9606" t="str">
        <v>&lt;=8</v>
      </c>
      <c r="J9606" t="str">
        <v>Medium</v>
      </c>
    </row>
    <row r="9607" spans="9:10">
      <c r="I9607" t="str">
        <v>&gt;8</v>
      </c>
      <c r="J9607" t="str">
        <v>High</v>
      </c>
    </row>
    <row r="9608" spans="9:10">
      <c r="I9608" t="str">
        <v>&lt;=8</v>
      </c>
      <c r="J9608" t="str">
        <v>High</v>
      </c>
    </row>
    <row r="9609" spans="9:10">
      <c r="I9609" t="str">
        <v>&lt;=8</v>
      </c>
      <c r="J9609" t="str">
        <v>Low</v>
      </c>
    </row>
    <row r="9610" spans="9:10">
      <c r="I9610" t="str">
        <v>&lt;=8</v>
      </c>
      <c r="J9610" t="str">
        <v>High</v>
      </c>
    </row>
    <row r="9611" spans="9:10">
      <c r="I9611" t="str">
        <v>&lt;=8</v>
      </c>
      <c r="J9611" t="str">
        <v>Medium</v>
      </c>
    </row>
    <row r="9612" spans="9:10">
      <c r="I9612" t="str">
        <v>&gt;8</v>
      </c>
      <c r="J9612" t="str">
        <v>Medium</v>
      </c>
    </row>
    <row r="9613" spans="9:10">
      <c r="I9613" t="str">
        <v>&lt;=8</v>
      </c>
      <c r="J9613" t="str">
        <v>Medium</v>
      </c>
    </row>
    <row r="9614" spans="9:10">
      <c r="I9614" t="str">
        <v>&lt;=8</v>
      </c>
      <c r="J9614" t="str">
        <v>High</v>
      </c>
    </row>
    <row r="9615" spans="9:10">
      <c r="I9615" t="str">
        <v>&lt;=8</v>
      </c>
      <c r="J9615" t="str">
        <v>High</v>
      </c>
    </row>
    <row r="9616" spans="9:10">
      <c r="I9616" t="str">
        <v>&lt;=8</v>
      </c>
      <c r="J9616" t="str">
        <v>Medium</v>
      </c>
    </row>
    <row r="9617" spans="9:10">
      <c r="I9617" t="str">
        <v>&lt;=8</v>
      </c>
      <c r="J9617" t="str">
        <v>High</v>
      </c>
    </row>
    <row r="9618" spans="9:10">
      <c r="I9618" t="str">
        <v>&lt;=8</v>
      </c>
      <c r="J9618" t="str">
        <v>Low</v>
      </c>
    </row>
    <row r="9619" spans="9:10">
      <c r="I9619" t="str">
        <v>&lt;=8</v>
      </c>
      <c r="J9619" t="str">
        <v>Medium</v>
      </c>
    </row>
    <row r="9620" spans="9:10">
      <c r="I9620" t="str">
        <v>&lt;=8</v>
      </c>
      <c r="J9620" t="str">
        <v>Medium</v>
      </c>
    </row>
    <row r="9621" spans="9:10">
      <c r="I9621" t="str">
        <v>&lt;=8</v>
      </c>
      <c r="J9621" t="str">
        <v>High</v>
      </c>
    </row>
    <row r="9622" spans="9:10">
      <c r="I9622" t="str">
        <v>&gt;8</v>
      </c>
      <c r="J9622" t="str">
        <v>High</v>
      </c>
    </row>
    <row r="9623" spans="9:10">
      <c r="I9623" t="str">
        <v>&lt;=8</v>
      </c>
      <c r="J9623" t="str">
        <v>Medium</v>
      </c>
    </row>
    <row r="9624" spans="9:10">
      <c r="I9624" t="str">
        <v>&gt;8</v>
      </c>
      <c r="J9624" t="str">
        <v>Medium</v>
      </c>
    </row>
    <row r="9625" spans="9:10">
      <c r="I9625" t="str">
        <v>&lt;=8</v>
      </c>
      <c r="J9625" t="str">
        <v>High</v>
      </c>
    </row>
    <row r="9626" spans="9:10">
      <c r="I9626" t="str">
        <v>&lt;=8</v>
      </c>
      <c r="J9626" t="str">
        <v>Low</v>
      </c>
    </row>
    <row r="9627" spans="9:10">
      <c r="I9627" t="str">
        <v>&lt;=8</v>
      </c>
      <c r="J9627" t="str">
        <v>High</v>
      </c>
    </row>
    <row r="9628" spans="9:10">
      <c r="I9628" t="str">
        <v>&gt;8</v>
      </c>
      <c r="J9628" t="str">
        <v>Low</v>
      </c>
    </row>
    <row r="9629" spans="9:10">
      <c r="I9629" t="str">
        <v>&gt;8</v>
      </c>
      <c r="J9629" t="str">
        <v>Medium</v>
      </c>
    </row>
    <row r="9630" spans="9:10">
      <c r="I9630" t="str">
        <v>&lt;=8</v>
      </c>
      <c r="J9630" t="str">
        <v>High</v>
      </c>
    </row>
    <row r="9631" spans="9:10">
      <c r="I9631" t="str">
        <v>&lt;=8</v>
      </c>
      <c r="J9631" t="str">
        <v>Medium</v>
      </c>
    </row>
    <row r="9632" spans="9:10">
      <c r="I9632" t="str">
        <v>&lt;=8</v>
      </c>
      <c r="J9632" t="str">
        <v>Medium</v>
      </c>
    </row>
    <row r="9633" spans="9:10">
      <c r="I9633" t="str">
        <v>&lt;=8</v>
      </c>
      <c r="J9633" t="str">
        <v>High</v>
      </c>
    </row>
    <row r="9634" spans="9:10">
      <c r="I9634" t="str">
        <v>&lt;=8</v>
      </c>
      <c r="J9634" t="str">
        <v>Low</v>
      </c>
    </row>
    <row r="9635" spans="9:10">
      <c r="I9635" t="str">
        <v>&lt;=8</v>
      </c>
      <c r="J9635" t="str">
        <v>High</v>
      </c>
    </row>
    <row r="9636" spans="9:10">
      <c r="I9636" t="str">
        <v>&lt;=8</v>
      </c>
      <c r="J9636" t="str">
        <v>Low</v>
      </c>
    </row>
    <row r="9637" spans="9:10">
      <c r="I9637" t="str">
        <v>&gt;8</v>
      </c>
      <c r="J9637" t="str">
        <v>Medium</v>
      </c>
    </row>
    <row r="9638" spans="9:10">
      <c r="I9638" t="str">
        <v>&lt;=8</v>
      </c>
      <c r="J9638" t="str">
        <v>High</v>
      </c>
    </row>
    <row r="9639" spans="9:10">
      <c r="I9639" t="str">
        <v>&gt;8</v>
      </c>
      <c r="J9639" t="str">
        <v>High</v>
      </c>
    </row>
    <row r="9640" spans="9:10">
      <c r="I9640" t="str">
        <v>&gt;8</v>
      </c>
      <c r="J9640" t="str">
        <v>High</v>
      </c>
    </row>
    <row r="9641" spans="9:10">
      <c r="I9641" t="str">
        <v>&lt;=8</v>
      </c>
      <c r="J9641" t="str">
        <v>High</v>
      </c>
    </row>
    <row r="9642" spans="9:10">
      <c r="I9642" t="str">
        <v>&lt;=8</v>
      </c>
      <c r="J9642" t="str">
        <v>Medium</v>
      </c>
    </row>
    <row r="9643" spans="9:10">
      <c r="I9643" t="str">
        <v>&lt;=8</v>
      </c>
      <c r="J9643" t="str">
        <v>Medium</v>
      </c>
    </row>
    <row r="9644" spans="9:10">
      <c r="I9644" t="str">
        <v>&lt;=8</v>
      </c>
      <c r="J9644" t="str">
        <v>Low</v>
      </c>
    </row>
    <row r="9645" spans="9:10">
      <c r="I9645" t="str">
        <v>&lt;=8</v>
      </c>
      <c r="J9645" t="str">
        <v>Low</v>
      </c>
    </row>
    <row r="9646" spans="9:10">
      <c r="I9646" t="str">
        <v>&lt;=8</v>
      </c>
      <c r="J9646" t="str">
        <v>High</v>
      </c>
    </row>
    <row r="9647" spans="9:10">
      <c r="I9647" t="str">
        <v>&lt;=8</v>
      </c>
      <c r="J9647" t="str">
        <v>High</v>
      </c>
    </row>
    <row r="9648" spans="9:10">
      <c r="I9648" t="str">
        <v>&lt;=8</v>
      </c>
      <c r="J9648" t="str">
        <v>High</v>
      </c>
    </row>
    <row r="9649" spans="9:10">
      <c r="I9649" t="str">
        <v>&gt;8</v>
      </c>
      <c r="J9649" t="str">
        <v>High</v>
      </c>
    </row>
    <row r="9650" spans="9:10">
      <c r="I9650" t="str">
        <v>&lt;=8</v>
      </c>
      <c r="J9650" t="str">
        <v>High</v>
      </c>
    </row>
    <row r="9651" spans="9:10">
      <c r="I9651" t="str">
        <v>&lt;=8</v>
      </c>
      <c r="J9651" t="str">
        <v>Low</v>
      </c>
    </row>
    <row r="9652" spans="9:10">
      <c r="I9652" t="str">
        <v>&lt;=8</v>
      </c>
      <c r="J9652" t="str">
        <v>Low</v>
      </c>
    </row>
    <row r="9653" spans="9:10">
      <c r="I9653" t="str">
        <v>&lt;=8</v>
      </c>
      <c r="J9653" t="str">
        <v>Medium</v>
      </c>
    </row>
    <row r="9654" spans="9:10">
      <c r="I9654" t="str">
        <v>&lt;=8</v>
      </c>
      <c r="J9654" t="str">
        <v>Medium</v>
      </c>
    </row>
    <row r="9655" spans="9:10">
      <c r="I9655" t="str">
        <v>&lt;=8</v>
      </c>
      <c r="J9655" t="str">
        <v>High</v>
      </c>
    </row>
    <row r="9656" spans="9:10">
      <c r="I9656" t="str">
        <v>&lt;=8</v>
      </c>
      <c r="J9656" t="str">
        <v>High</v>
      </c>
    </row>
    <row r="9657" spans="9:10">
      <c r="I9657" t="str">
        <v>&gt;8</v>
      </c>
      <c r="J9657" t="str">
        <v>High</v>
      </c>
    </row>
    <row r="9658" spans="9:10">
      <c r="I9658" t="str">
        <v>&lt;=8</v>
      </c>
      <c r="J9658" t="str">
        <v>Medium</v>
      </c>
    </row>
    <row r="9659" spans="9:10">
      <c r="I9659" t="str">
        <v>&gt;8</v>
      </c>
      <c r="J9659" t="str">
        <v>Low</v>
      </c>
    </row>
    <row r="9660" spans="9:10">
      <c r="I9660" t="str">
        <v>&lt;=8</v>
      </c>
      <c r="J9660" t="str">
        <v>High</v>
      </c>
    </row>
    <row r="9661" spans="9:10">
      <c r="I9661" t="str">
        <v>&lt;=8</v>
      </c>
      <c r="J9661" t="str">
        <v>High</v>
      </c>
    </row>
    <row r="9662" spans="9:10">
      <c r="I9662" t="str">
        <v>&gt;8</v>
      </c>
      <c r="J9662" t="str">
        <v>High</v>
      </c>
    </row>
    <row r="9663" spans="9:10">
      <c r="I9663" t="str">
        <v>&lt;=8</v>
      </c>
      <c r="J9663" t="str">
        <v>High</v>
      </c>
    </row>
    <row r="9664" spans="9:10">
      <c r="I9664" t="str">
        <v>&gt;8</v>
      </c>
      <c r="J9664" t="str">
        <v>Medium</v>
      </c>
    </row>
    <row r="9665" spans="9:10">
      <c r="I9665" t="str">
        <v>&lt;=8</v>
      </c>
      <c r="J9665" t="str">
        <v>High</v>
      </c>
    </row>
    <row r="9666" spans="9:10">
      <c r="I9666" t="str">
        <v>&gt;8</v>
      </c>
      <c r="J9666" t="str">
        <v>Low</v>
      </c>
    </row>
    <row r="9667" spans="9:10">
      <c r="I9667" t="str">
        <v>&lt;=8</v>
      </c>
      <c r="J9667" t="str">
        <v>Medium</v>
      </c>
    </row>
    <row r="9668" spans="9:10">
      <c r="I9668" t="str">
        <v>&lt;=8</v>
      </c>
      <c r="J9668" t="str">
        <v>Low</v>
      </c>
    </row>
    <row r="9669" spans="9:10">
      <c r="I9669" t="str">
        <v>&lt;=8</v>
      </c>
      <c r="J9669" t="str">
        <v>High</v>
      </c>
    </row>
    <row r="9670" spans="9:10">
      <c r="I9670" t="str">
        <v>&lt;=8</v>
      </c>
      <c r="J9670" t="str">
        <v>Medium</v>
      </c>
    </row>
    <row r="9671" spans="9:10">
      <c r="I9671" t="str">
        <v>&gt;8</v>
      </c>
      <c r="J9671" t="str">
        <v>Low</v>
      </c>
    </row>
    <row r="9672" spans="9:10">
      <c r="I9672" t="str">
        <v>&gt;8</v>
      </c>
      <c r="J9672" t="str">
        <v>Medium</v>
      </c>
    </row>
    <row r="9673" spans="9:10">
      <c r="I9673" t="str">
        <v>&lt;=8</v>
      </c>
      <c r="J9673" t="str">
        <v>Medium</v>
      </c>
    </row>
    <row r="9674" spans="9:10">
      <c r="I9674" t="str">
        <v>&lt;=8</v>
      </c>
      <c r="J9674" t="str">
        <v>Medium</v>
      </c>
    </row>
    <row r="9675" spans="9:10">
      <c r="I9675" t="str">
        <v>&gt;8</v>
      </c>
      <c r="J9675" t="str">
        <v>Medium</v>
      </c>
    </row>
    <row r="9676" spans="9:10">
      <c r="I9676" t="str">
        <v>&lt;=8</v>
      </c>
      <c r="J9676" t="str">
        <v>Medium</v>
      </c>
    </row>
    <row r="9677" spans="9:10">
      <c r="I9677" t="str">
        <v>&lt;=8</v>
      </c>
      <c r="J9677" t="str">
        <v>Medium</v>
      </c>
    </row>
    <row r="9678" spans="9:10">
      <c r="I9678" t="str">
        <v>&lt;=8</v>
      </c>
      <c r="J9678" t="str">
        <v>Medium</v>
      </c>
    </row>
    <row r="9679" spans="9:10">
      <c r="I9679" t="str">
        <v>&gt;8</v>
      </c>
      <c r="J9679" t="str">
        <v>High</v>
      </c>
    </row>
    <row r="9680" spans="9:10">
      <c r="I9680" t="str">
        <v>&lt;=8</v>
      </c>
      <c r="J9680" t="str">
        <v>High</v>
      </c>
    </row>
    <row r="9681" spans="9:10">
      <c r="I9681" t="str">
        <v>&lt;=8</v>
      </c>
      <c r="J9681" t="str">
        <v>High</v>
      </c>
    </row>
    <row r="9682" spans="9:10">
      <c r="I9682" t="str">
        <v>&lt;=8</v>
      </c>
      <c r="J9682" t="str">
        <v>Medium</v>
      </c>
    </row>
    <row r="9683" spans="9:10">
      <c r="I9683" t="str">
        <v>&lt;=8</v>
      </c>
      <c r="J9683" t="str">
        <v>High</v>
      </c>
    </row>
    <row r="9684" spans="9:10">
      <c r="I9684" t="str">
        <v>&lt;=8</v>
      </c>
      <c r="J9684" t="str">
        <v>High</v>
      </c>
    </row>
    <row r="9685" spans="9:10">
      <c r="I9685" t="str">
        <v>&lt;=8</v>
      </c>
      <c r="J9685" t="str">
        <v>Medium</v>
      </c>
    </row>
    <row r="9686" spans="9:10">
      <c r="I9686" t="str">
        <v>&lt;=8</v>
      </c>
      <c r="J9686" t="str">
        <v>High</v>
      </c>
    </row>
    <row r="9687" spans="9:10">
      <c r="I9687" t="str">
        <v>&gt;8</v>
      </c>
      <c r="J9687" t="str">
        <v>Medium</v>
      </c>
    </row>
    <row r="9688" spans="9:10">
      <c r="I9688" t="str">
        <v>&lt;=8</v>
      </c>
      <c r="J9688" t="str">
        <v>High</v>
      </c>
    </row>
    <row r="9689" spans="9:10">
      <c r="I9689" t="str">
        <v>&lt;=8</v>
      </c>
      <c r="J9689" t="str">
        <v>Medium</v>
      </c>
    </row>
    <row r="9690" spans="9:10">
      <c r="I9690" t="str">
        <v>&gt;8</v>
      </c>
      <c r="J9690" t="str">
        <v>Medium</v>
      </c>
    </row>
    <row r="9691" spans="9:10">
      <c r="I9691" t="str">
        <v>&lt;=8</v>
      </c>
      <c r="J9691" t="str">
        <v>Medium</v>
      </c>
    </row>
    <row r="9692" spans="9:10">
      <c r="I9692" t="str">
        <v>&lt;=8</v>
      </c>
      <c r="J9692" t="str">
        <v>Medium</v>
      </c>
    </row>
    <row r="9693" spans="9:10">
      <c r="I9693" t="str">
        <v>&gt;8</v>
      </c>
      <c r="J9693" t="str">
        <v>High</v>
      </c>
    </row>
    <row r="9694" spans="9:10">
      <c r="I9694" t="str">
        <v>&lt;=8</v>
      </c>
      <c r="J9694" t="str">
        <v>High</v>
      </c>
    </row>
    <row r="9695" spans="9:10">
      <c r="I9695" t="str">
        <v>&lt;=8</v>
      </c>
      <c r="J9695" t="str">
        <v>High</v>
      </c>
    </row>
    <row r="9696" spans="9:10">
      <c r="I9696" t="str">
        <v>&lt;=8</v>
      </c>
      <c r="J9696" t="str">
        <v>Medium</v>
      </c>
    </row>
    <row r="9697" spans="9:10">
      <c r="I9697" t="str">
        <v>&lt;=8</v>
      </c>
      <c r="J9697" t="str">
        <v>High</v>
      </c>
    </row>
    <row r="9698" spans="9:10">
      <c r="I9698" t="str">
        <v>&lt;=8</v>
      </c>
      <c r="J9698" t="str">
        <v>Low</v>
      </c>
    </row>
    <row r="9699" spans="9:10">
      <c r="I9699" t="str">
        <v>&gt;8</v>
      </c>
      <c r="J9699" t="str">
        <v>High</v>
      </c>
    </row>
    <row r="9700" spans="9:10">
      <c r="I9700" t="str">
        <v>&lt;=8</v>
      </c>
      <c r="J9700" t="str">
        <v>Medium</v>
      </c>
    </row>
    <row r="9701" spans="9:10">
      <c r="I9701" t="str">
        <v>&lt;=8</v>
      </c>
      <c r="J9701" t="str">
        <v>Medium</v>
      </c>
    </row>
    <row r="9702" spans="9:10">
      <c r="I9702" t="str">
        <v>&lt;=8</v>
      </c>
      <c r="J9702" t="str">
        <v>Medium</v>
      </c>
    </row>
    <row r="9703" spans="9:10">
      <c r="I9703" t="str">
        <v>&gt;8</v>
      </c>
      <c r="J9703" t="str">
        <v>Medium</v>
      </c>
    </row>
    <row r="9704" spans="9:10">
      <c r="I9704" t="str">
        <v>&lt;=8</v>
      </c>
      <c r="J9704" t="str">
        <v>High</v>
      </c>
    </row>
    <row r="9705" spans="9:10">
      <c r="I9705" t="str">
        <v>&lt;=8</v>
      </c>
      <c r="J9705" t="str">
        <v>Medium</v>
      </c>
    </row>
    <row r="9706" spans="9:10">
      <c r="I9706" t="str">
        <v>&lt;=8</v>
      </c>
      <c r="J9706" t="str">
        <v>Medium</v>
      </c>
    </row>
    <row r="9707" spans="9:10">
      <c r="I9707" t="str">
        <v>&gt;8</v>
      </c>
      <c r="J9707" t="str">
        <v>Medium</v>
      </c>
    </row>
    <row r="9708" spans="9:10">
      <c r="I9708" t="str">
        <v>&gt;8</v>
      </c>
      <c r="J9708" t="str">
        <v>High</v>
      </c>
    </row>
    <row r="9709" spans="9:10">
      <c r="I9709" t="str">
        <v>&gt;8</v>
      </c>
      <c r="J9709" t="str">
        <v>Medium</v>
      </c>
    </row>
    <row r="9710" spans="9:10">
      <c r="I9710" t="str">
        <v>&lt;=8</v>
      </c>
      <c r="J9710" t="str">
        <v>Medium</v>
      </c>
    </row>
    <row r="9711" spans="9:10">
      <c r="I9711" t="str">
        <v>&lt;=8</v>
      </c>
      <c r="J9711" t="str">
        <v>High</v>
      </c>
    </row>
    <row r="9712" spans="9:10">
      <c r="I9712" t="str">
        <v>&lt;=8</v>
      </c>
      <c r="J9712" t="str">
        <v>High</v>
      </c>
    </row>
    <row r="9713" spans="9:10">
      <c r="I9713" t="str">
        <v>&gt;8</v>
      </c>
      <c r="J9713" t="str">
        <v>High</v>
      </c>
    </row>
    <row r="9714" spans="9:10">
      <c r="I9714" t="str">
        <v>&lt;=8</v>
      </c>
      <c r="J9714" t="str">
        <v>Medium</v>
      </c>
    </row>
    <row r="9715" spans="9:10">
      <c r="I9715" t="str">
        <v>&lt;=8</v>
      </c>
      <c r="J9715" t="str">
        <v>High</v>
      </c>
    </row>
    <row r="9716" spans="9:10">
      <c r="I9716" t="str">
        <v>&gt;8</v>
      </c>
      <c r="J9716" t="str">
        <v>Low</v>
      </c>
    </row>
    <row r="9717" spans="9:10">
      <c r="I9717" t="str">
        <v>&lt;=8</v>
      </c>
      <c r="J9717" t="str">
        <v>Low</v>
      </c>
    </row>
    <row r="9718" spans="9:10">
      <c r="I9718" t="str">
        <v>&gt;8</v>
      </c>
      <c r="J9718" t="str">
        <v>High</v>
      </c>
    </row>
    <row r="9719" spans="9:10">
      <c r="I9719" t="str">
        <v>&lt;=8</v>
      </c>
      <c r="J9719" t="str">
        <v>Medium</v>
      </c>
    </row>
    <row r="9720" spans="9:10">
      <c r="I9720" t="str">
        <v>&lt;=8</v>
      </c>
      <c r="J9720" t="str">
        <v>High</v>
      </c>
    </row>
    <row r="9721" spans="9:10">
      <c r="I9721" t="str">
        <v>&gt;8</v>
      </c>
      <c r="J9721" t="str">
        <v>Medium</v>
      </c>
    </row>
    <row r="9722" spans="9:10">
      <c r="I9722" t="str">
        <v>&lt;=8</v>
      </c>
      <c r="J9722" t="str">
        <v>Medium</v>
      </c>
    </row>
    <row r="9723" spans="9:10">
      <c r="I9723" t="str">
        <v>&lt;=8</v>
      </c>
      <c r="J9723" t="str">
        <v>High</v>
      </c>
    </row>
    <row r="9724" spans="9:10">
      <c r="I9724" t="str">
        <v>&gt;8</v>
      </c>
      <c r="J9724" t="str">
        <v>Medium</v>
      </c>
    </row>
    <row r="9725" spans="9:10">
      <c r="I9725" t="str">
        <v>&lt;=8</v>
      </c>
      <c r="J9725" t="str">
        <v>High</v>
      </c>
    </row>
    <row r="9726" spans="9:10">
      <c r="I9726" t="str">
        <v>&lt;=8</v>
      </c>
      <c r="J9726" t="str">
        <v>Medium</v>
      </c>
    </row>
    <row r="9727" spans="9:10">
      <c r="I9727" t="str">
        <v>&gt;8</v>
      </c>
      <c r="J9727" t="str">
        <v>High</v>
      </c>
    </row>
    <row r="9728" spans="9:10">
      <c r="I9728" t="str">
        <v>&lt;=8</v>
      </c>
      <c r="J9728" t="str">
        <v>Low</v>
      </c>
    </row>
    <row r="9729" spans="9:10">
      <c r="I9729" t="str">
        <v>&gt;8</v>
      </c>
      <c r="J9729" t="str">
        <v>Medium</v>
      </c>
    </row>
    <row r="9730" spans="9:10">
      <c r="I9730" t="str">
        <v>&lt;=8</v>
      </c>
      <c r="J9730" t="str">
        <v>Medium</v>
      </c>
    </row>
    <row r="9731" spans="9:10">
      <c r="I9731" t="str">
        <v>&lt;=8</v>
      </c>
      <c r="J9731" t="str">
        <v>Low</v>
      </c>
    </row>
    <row r="9732" spans="9:10">
      <c r="I9732" t="str">
        <v>&gt;8</v>
      </c>
      <c r="J9732" t="str">
        <v>Medium</v>
      </c>
    </row>
    <row r="9733" spans="9:10">
      <c r="I9733" t="str">
        <v>&lt;=8</v>
      </c>
      <c r="J9733" t="str">
        <v>High</v>
      </c>
    </row>
    <row r="9734" spans="9:10">
      <c r="I9734" t="str">
        <v>&lt;=8</v>
      </c>
      <c r="J9734" t="str">
        <v>High</v>
      </c>
    </row>
    <row r="9735" spans="9:10">
      <c r="I9735" t="str">
        <v>&lt;=8</v>
      </c>
      <c r="J9735" t="str">
        <v>High</v>
      </c>
    </row>
    <row r="9736" spans="9:10">
      <c r="I9736" t="str">
        <v>&lt;=8</v>
      </c>
      <c r="J9736" t="str">
        <v>Medium</v>
      </c>
    </row>
    <row r="9737" spans="9:10">
      <c r="I9737" t="str">
        <v>&gt;8</v>
      </c>
      <c r="J9737" t="str">
        <v>High</v>
      </c>
    </row>
    <row r="9738" spans="9:10">
      <c r="I9738" t="str">
        <v>&lt;=8</v>
      </c>
      <c r="J9738" t="str">
        <v>High</v>
      </c>
    </row>
    <row r="9739" spans="9:10">
      <c r="I9739" t="str">
        <v>&gt;8</v>
      </c>
      <c r="J9739" t="str">
        <v>Medium</v>
      </c>
    </row>
    <row r="9740" spans="9:10">
      <c r="I9740" t="str">
        <v>&lt;=8</v>
      </c>
      <c r="J9740" t="str">
        <v>Medium</v>
      </c>
    </row>
    <row r="9741" spans="9:10">
      <c r="I9741" t="str">
        <v>&lt;=8</v>
      </c>
      <c r="J9741" t="str">
        <v>High</v>
      </c>
    </row>
    <row r="9742" spans="9:10">
      <c r="I9742" t="str">
        <v>&lt;=8</v>
      </c>
      <c r="J9742" t="str">
        <v>High</v>
      </c>
    </row>
    <row r="9743" spans="9:10">
      <c r="I9743" t="str">
        <v>&gt;8</v>
      </c>
      <c r="J9743" t="str">
        <v>Medium</v>
      </c>
    </row>
    <row r="9744" spans="9:10">
      <c r="I9744" t="str">
        <v>&lt;=8</v>
      </c>
      <c r="J9744" t="str">
        <v>Medium</v>
      </c>
    </row>
    <row r="9745" spans="9:10">
      <c r="I9745" t="str">
        <v>&lt;=8</v>
      </c>
      <c r="J9745" t="str">
        <v>Medium</v>
      </c>
    </row>
    <row r="9746" spans="9:10">
      <c r="I9746" t="str">
        <v>&lt;=8</v>
      </c>
      <c r="J9746" t="str">
        <v>High</v>
      </c>
    </row>
    <row r="9747" spans="9:10">
      <c r="I9747" t="str">
        <v>&gt;8</v>
      </c>
      <c r="J9747" t="str">
        <v>Medium</v>
      </c>
    </row>
    <row r="9748" spans="9:10">
      <c r="I9748" t="str">
        <v>&gt;8</v>
      </c>
      <c r="J9748" t="str">
        <v>High</v>
      </c>
    </row>
    <row r="9749" spans="9:10">
      <c r="I9749" t="str">
        <v>&gt;8</v>
      </c>
      <c r="J9749" t="str">
        <v>Medium</v>
      </c>
    </row>
    <row r="9750" spans="9:10">
      <c r="I9750" t="str">
        <v>&lt;=8</v>
      </c>
      <c r="J9750" t="str">
        <v>High</v>
      </c>
    </row>
    <row r="9751" spans="9:10">
      <c r="I9751" t="str">
        <v>&lt;=8</v>
      </c>
      <c r="J9751" t="str">
        <v>Low</v>
      </c>
    </row>
    <row r="9752" spans="9:10">
      <c r="I9752" t="str">
        <v>&gt;8</v>
      </c>
      <c r="J9752" t="str">
        <v>Medium</v>
      </c>
    </row>
    <row r="9753" spans="9:10">
      <c r="I9753" t="str">
        <v>&lt;=8</v>
      </c>
      <c r="J9753" t="str">
        <v>Low</v>
      </c>
    </row>
    <row r="9754" spans="9:10">
      <c r="I9754" t="str">
        <v>&lt;=8</v>
      </c>
      <c r="J9754" t="str">
        <v>Medium</v>
      </c>
    </row>
    <row r="9755" spans="9:10">
      <c r="I9755" t="str">
        <v>&lt;=8</v>
      </c>
      <c r="J9755" t="str">
        <v>Medium</v>
      </c>
    </row>
    <row r="9756" spans="9:10">
      <c r="I9756" t="str">
        <v>&lt;=8</v>
      </c>
      <c r="J9756" t="str">
        <v>High</v>
      </c>
    </row>
    <row r="9757" spans="9:10">
      <c r="I9757" t="str">
        <v>&lt;=8</v>
      </c>
      <c r="J9757" t="str">
        <v>High</v>
      </c>
    </row>
    <row r="9758" spans="9:10">
      <c r="I9758" t="str">
        <v>&lt;=8</v>
      </c>
      <c r="J9758" t="str">
        <v>High</v>
      </c>
    </row>
    <row r="9759" spans="9:10">
      <c r="I9759" t="str">
        <v>&lt;=8</v>
      </c>
      <c r="J9759" t="str">
        <v>High</v>
      </c>
    </row>
    <row r="9760" spans="9:10">
      <c r="I9760" t="str">
        <v>&lt;=8</v>
      </c>
      <c r="J9760" t="str">
        <v>High</v>
      </c>
    </row>
    <row r="9761" spans="9:10">
      <c r="I9761" t="str">
        <v>&lt;=8</v>
      </c>
      <c r="J9761" t="str">
        <v>Medium</v>
      </c>
    </row>
    <row r="9762" spans="9:10">
      <c r="I9762" t="str">
        <v>&lt;=8</v>
      </c>
      <c r="J9762" t="str">
        <v>Low</v>
      </c>
    </row>
    <row r="9763" spans="9:10">
      <c r="I9763" t="str">
        <v>&gt;8</v>
      </c>
      <c r="J9763" t="str">
        <v>Medium</v>
      </c>
    </row>
    <row r="9764" spans="9:10">
      <c r="I9764" t="str">
        <v>&gt;8</v>
      </c>
      <c r="J9764" t="str">
        <v>Low</v>
      </c>
    </row>
    <row r="9765" spans="9:10">
      <c r="I9765" t="str">
        <v>&lt;=8</v>
      </c>
      <c r="J9765" t="str">
        <v>High</v>
      </c>
    </row>
    <row r="9766" spans="9:10">
      <c r="I9766" t="str">
        <v>&lt;=8</v>
      </c>
      <c r="J9766" t="str">
        <v>Medium</v>
      </c>
    </row>
    <row r="9767" spans="9:10">
      <c r="I9767" t="str">
        <v>&lt;=8</v>
      </c>
      <c r="J9767" t="str">
        <v>High</v>
      </c>
    </row>
    <row r="9768" spans="9:10">
      <c r="I9768" t="str">
        <v>&lt;=8</v>
      </c>
      <c r="J9768" t="str">
        <v>Medium</v>
      </c>
    </row>
    <row r="9769" spans="9:10">
      <c r="I9769" t="str">
        <v>&lt;=8</v>
      </c>
      <c r="J9769" t="str">
        <v>High</v>
      </c>
    </row>
    <row r="9770" spans="9:10">
      <c r="I9770" t="str">
        <v>&gt;8</v>
      </c>
      <c r="J9770" t="str">
        <v>High</v>
      </c>
    </row>
    <row r="9771" spans="9:10">
      <c r="I9771" t="str">
        <v>&lt;=8</v>
      </c>
      <c r="J9771" t="str">
        <v>Medium</v>
      </c>
    </row>
    <row r="9772" spans="9:10">
      <c r="I9772" t="str">
        <v>&lt;=8</v>
      </c>
      <c r="J9772" t="str">
        <v>High</v>
      </c>
    </row>
    <row r="9773" spans="9:10">
      <c r="I9773" t="str">
        <v>&lt;=8</v>
      </c>
      <c r="J9773" t="str">
        <v>Low</v>
      </c>
    </row>
    <row r="9774" spans="9:10">
      <c r="I9774" t="str">
        <v>&lt;=8</v>
      </c>
      <c r="J9774" t="str">
        <v>Medium</v>
      </c>
    </row>
    <row r="9775" spans="9:10">
      <c r="I9775" t="str">
        <v>&gt;8</v>
      </c>
      <c r="J9775" t="str">
        <v>Medium</v>
      </c>
    </row>
    <row r="9776" spans="9:10">
      <c r="I9776" t="str">
        <v>&lt;=8</v>
      </c>
      <c r="J9776" t="str">
        <v>High</v>
      </c>
    </row>
    <row r="9777" spans="9:10">
      <c r="I9777" t="str">
        <v>&lt;=8</v>
      </c>
      <c r="J9777" t="str">
        <v>Medium</v>
      </c>
    </row>
    <row r="9778" spans="9:10">
      <c r="I9778" t="str">
        <v>&gt;8</v>
      </c>
      <c r="J9778" t="str">
        <v>Medium</v>
      </c>
    </row>
    <row r="9779" spans="9:10">
      <c r="I9779" t="str">
        <v>&lt;=8</v>
      </c>
      <c r="J9779" t="str">
        <v>Medium</v>
      </c>
    </row>
    <row r="9780" spans="9:10">
      <c r="I9780" t="str">
        <v>&gt;8</v>
      </c>
      <c r="J9780" t="str">
        <v>Low</v>
      </c>
    </row>
    <row r="9781" spans="9:10">
      <c r="I9781" t="str">
        <v>&lt;=8</v>
      </c>
      <c r="J9781" t="str">
        <v>Medium</v>
      </c>
    </row>
    <row r="9782" spans="9:10">
      <c r="I9782" t="str">
        <v>&gt;8</v>
      </c>
      <c r="J9782" t="str">
        <v>High</v>
      </c>
    </row>
    <row r="9783" spans="9:10">
      <c r="I9783" t="str">
        <v>&gt;8</v>
      </c>
      <c r="J9783" t="str">
        <v>Medium</v>
      </c>
    </row>
    <row r="9784" spans="9:10">
      <c r="I9784" t="str">
        <v>&lt;=8</v>
      </c>
      <c r="J9784" t="str">
        <v>Medium</v>
      </c>
    </row>
    <row r="9785" spans="9:10">
      <c r="I9785" t="str">
        <v>&lt;=8</v>
      </c>
      <c r="J9785" t="str">
        <v>High</v>
      </c>
    </row>
    <row r="9786" spans="9:10">
      <c r="I9786" t="str">
        <v>&gt;8</v>
      </c>
      <c r="J9786" t="str">
        <v>High</v>
      </c>
    </row>
    <row r="9787" spans="9:10">
      <c r="I9787" t="str">
        <v>&gt;8</v>
      </c>
      <c r="J9787" t="str">
        <v>Low</v>
      </c>
    </row>
    <row r="9788" spans="9:10">
      <c r="I9788" t="str">
        <v>&gt;8</v>
      </c>
      <c r="J9788" t="str">
        <v>Medium</v>
      </c>
    </row>
    <row r="9789" spans="9:10">
      <c r="I9789" t="str">
        <v>&gt;8</v>
      </c>
      <c r="J9789" t="str">
        <v>High</v>
      </c>
    </row>
    <row r="9790" spans="9:10">
      <c r="I9790" t="str">
        <v>&lt;=8</v>
      </c>
      <c r="J9790" t="str">
        <v>High</v>
      </c>
    </row>
    <row r="9791" spans="9:10">
      <c r="I9791" t="str">
        <v>&lt;=8</v>
      </c>
      <c r="J9791" t="str">
        <v>Medium</v>
      </c>
    </row>
    <row r="9792" spans="9:10">
      <c r="I9792" t="str">
        <v>&gt;8</v>
      </c>
      <c r="J9792" t="str">
        <v>Low</v>
      </c>
    </row>
    <row r="9793" spans="9:10">
      <c r="I9793" t="str">
        <v>&lt;=8</v>
      </c>
      <c r="J9793" t="str">
        <v>High</v>
      </c>
    </row>
    <row r="9794" spans="9:10">
      <c r="I9794" t="str">
        <v>&lt;=8</v>
      </c>
      <c r="J9794" t="str">
        <v>Medium</v>
      </c>
    </row>
    <row r="9795" spans="9:10">
      <c r="I9795" t="str">
        <v>&lt;=8</v>
      </c>
      <c r="J9795" t="str">
        <v>Medium</v>
      </c>
    </row>
    <row r="9796" spans="9:10">
      <c r="I9796" t="str">
        <v>&lt;=8</v>
      </c>
      <c r="J9796" t="str">
        <v>Low</v>
      </c>
    </row>
    <row r="9797" spans="9:10">
      <c r="I9797" t="str">
        <v>&lt;=8</v>
      </c>
      <c r="J9797" t="str">
        <v>Medium</v>
      </c>
    </row>
    <row r="9798" spans="9:10">
      <c r="I9798" t="str">
        <v>&lt;=8</v>
      </c>
      <c r="J9798" t="str">
        <v>High</v>
      </c>
    </row>
    <row r="9799" spans="9:10">
      <c r="I9799" t="str">
        <v>&lt;=8</v>
      </c>
      <c r="J9799" t="str">
        <v>Medium</v>
      </c>
    </row>
    <row r="9800" spans="9:10">
      <c r="I9800" t="str">
        <v>&gt;8</v>
      </c>
      <c r="J9800" t="str">
        <v>Medium</v>
      </c>
    </row>
    <row r="9801" spans="9:10">
      <c r="I9801" t="str">
        <v>&lt;=8</v>
      </c>
      <c r="J9801" t="str">
        <v>Medium</v>
      </c>
    </row>
    <row r="9802" spans="9:10">
      <c r="I9802" t="str">
        <v>&gt;8</v>
      </c>
      <c r="J9802" t="str">
        <v>Medium</v>
      </c>
    </row>
    <row r="9803" spans="9:10">
      <c r="I9803" t="str">
        <v>&lt;=8</v>
      </c>
      <c r="J9803" t="str">
        <v>High</v>
      </c>
    </row>
    <row r="9804" spans="9:10">
      <c r="I9804" t="str">
        <v>&lt;=8</v>
      </c>
      <c r="J9804" t="str">
        <v>High</v>
      </c>
    </row>
    <row r="9805" spans="9:10">
      <c r="I9805" t="str">
        <v>&lt;=8</v>
      </c>
      <c r="J9805" t="str">
        <v>High</v>
      </c>
    </row>
    <row r="9806" spans="9:10">
      <c r="I9806" t="str">
        <v>&lt;=8</v>
      </c>
      <c r="J9806" t="str">
        <v>High</v>
      </c>
    </row>
    <row r="9807" spans="9:10">
      <c r="I9807" t="str">
        <v>&lt;=8</v>
      </c>
      <c r="J9807" t="str">
        <v>Medium</v>
      </c>
    </row>
    <row r="9808" spans="9:10">
      <c r="I9808" t="str">
        <v>&gt;8</v>
      </c>
      <c r="J9808" t="str">
        <v>Medium</v>
      </c>
    </row>
    <row r="9809" spans="9:10">
      <c r="I9809" t="str">
        <v>&lt;=8</v>
      </c>
      <c r="J9809" t="str">
        <v>Medium</v>
      </c>
    </row>
    <row r="9810" spans="9:10">
      <c r="I9810" t="str">
        <v>&lt;=8</v>
      </c>
      <c r="J9810" t="str">
        <v>Medium</v>
      </c>
    </row>
    <row r="9811" spans="9:10">
      <c r="I9811" t="str">
        <v>&lt;=8</v>
      </c>
      <c r="J9811" t="str">
        <v>High</v>
      </c>
    </row>
    <row r="9812" spans="9:10">
      <c r="I9812" t="str">
        <v>&gt;8</v>
      </c>
      <c r="J9812" t="str">
        <v>High</v>
      </c>
    </row>
    <row r="9813" spans="9:10">
      <c r="I9813" t="str">
        <v>&lt;=8</v>
      </c>
      <c r="J9813" t="str">
        <v>Medium</v>
      </c>
    </row>
    <row r="9814" spans="9:10">
      <c r="I9814" t="str">
        <v>&gt;8</v>
      </c>
      <c r="J9814" t="str">
        <v>High</v>
      </c>
    </row>
    <row r="9815" spans="9:10">
      <c r="I9815" t="str">
        <v>&lt;=8</v>
      </c>
      <c r="J9815" t="str">
        <v>Medium</v>
      </c>
    </row>
    <row r="9816" spans="9:10">
      <c r="I9816" t="str">
        <v>&lt;=8</v>
      </c>
      <c r="J9816" t="str">
        <v>High</v>
      </c>
    </row>
    <row r="9817" spans="9:10">
      <c r="I9817" t="str">
        <v>&lt;=8</v>
      </c>
      <c r="J9817" t="str">
        <v>Medium</v>
      </c>
    </row>
    <row r="9818" spans="9:10">
      <c r="I9818" t="str">
        <v>&lt;=8</v>
      </c>
      <c r="J9818" t="str">
        <v>Low</v>
      </c>
    </row>
    <row r="9819" spans="9:10">
      <c r="I9819" t="str">
        <v>&gt;8</v>
      </c>
      <c r="J9819" t="str">
        <v>Low</v>
      </c>
    </row>
    <row r="9820" spans="9:10">
      <c r="I9820" t="str">
        <v>&lt;=8</v>
      </c>
      <c r="J9820" t="str">
        <v>Low</v>
      </c>
    </row>
    <row r="9821" spans="9:10">
      <c r="I9821" t="str">
        <v>&lt;=8</v>
      </c>
      <c r="J9821" t="str">
        <v>High</v>
      </c>
    </row>
    <row r="9822" spans="9:10">
      <c r="I9822" t="str">
        <v>&lt;=8</v>
      </c>
      <c r="J9822" t="str">
        <v>Low</v>
      </c>
    </row>
    <row r="9823" spans="9:10">
      <c r="I9823" t="str">
        <v>&gt;8</v>
      </c>
      <c r="J9823" t="str">
        <v>High</v>
      </c>
    </row>
    <row r="9824" spans="9:10">
      <c r="I9824" t="str">
        <v>&lt;=8</v>
      </c>
      <c r="J9824" t="str">
        <v>Low</v>
      </c>
    </row>
    <row r="9825" spans="9:10">
      <c r="I9825" t="str">
        <v>&gt;8</v>
      </c>
      <c r="J9825" t="str">
        <v>Medium</v>
      </c>
    </row>
    <row r="9826" spans="9:10">
      <c r="I9826" t="str">
        <v>&lt;=8</v>
      </c>
      <c r="J9826" t="str">
        <v>Medium</v>
      </c>
    </row>
    <row r="9827" spans="9:10">
      <c r="I9827" t="str">
        <v>&lt;=8</v>
      </c>
      <c r="J9827" t="str">
        <v>High</v>
      </c>
    </row>
    <row r="9828" spans="9:10">
      <c r="I9828" t="str">
        <v>&gt;8</v>
      </c>
      <c r="J9828" t="str">
        <v>Medium</v>
      </c>
    </row>
    <row r="9829" spans="9:10">
      <c r="I9829" t="str">
        <v>&gt;8</v>
      </c>
      <c r="J9829" t="str">
        <v>High</v>
      </c>
    </row>
    <row r="9830" spans="9:10">
      <c r="I9830" t="str">
        <v>&gt;8</v>
      </c>
      <c r="J9830" t="str">
        <v>High</v>
      </c>
    </row>
    <row r="9831" spans="9:10">
      <c r="I9831" t="str">
        <v>&lt;=8</v>
      </c>
      <c r="J9831" t="str">
        <v>Medium</v>
      </c>
    </row>
    <row r="9832" spans="9:10">
      <c r="I9832" t="str">
        <v>&lt;=8</v>
      </c>
      <c r="J9832" t="str">
        <v>Medium</v>
      </c>
    </row>
    <row r="9833" spans="9:10">
      <c r="I9833" t="str">
        <v>&gt;8</v>
      </c>
      <c r="J9833" t="str">
        <v>Low</v>
      </c>
    </row>
    <row r="9834" spans="9:10">
      <c r="I9834" t="str">
        <v>&gt;8</v>
      </c>
      <c r="J9834" t="str">
        <v>Medium</v>
      </c>
    </row>
    <row r="9835" spans="9:10">
      <c r="I9835" t="str">
        <v>&lt;=8</v>
      </c>
      <c r="J9835" t="str">
        <v>Medium</v>
      </c>
    </row>
    <row r="9836" spans="9:10">
      <c r="I9836" t="str">
        <v>&lt;=8</v>
      </c>
      <c r="J9836" t="str">
        <v>Low</v>
      </c>
    </row>
    <row r="9837" spans="9:10">
      <c r="I9837" t="str">
        <v>&lt;=8</v>
      </c>
      <c r="J9837" t="str">
        <v>High</v>
      </c>
    </row>
    <row r="9838" spans="9:10">
      <c r="I9838" t="str">
        <v>&lt;=8</v>
      </c>
      <c r="J9838" t="str">
        <v>Medium</v>
      </c>
    </row>
    <row r="9839" spans="9:10">
      <c r="I9839" t="str">
        <v>&gt;8</v>
      </c>
      <c r="J9839" t="str">
        <v>Medium</v>
      </c>
    </row>
    <row r="9840" spans="9:10">
      <c r="I9840" t="str">
        <v>&lt;=8</v>
      </c>
      <c r="J9840" t="str">
        <v>High</v>
      </c>
    </row>
    <row r="9841" spans="9:10">
      <c r="I9841" t="str">
        <v>&gt;8</v>
      </c>
      <c r="J9841" t="str">
        <v>High</v>
      </c>
    </row>
    <row r="9842" spans="9:10">
      <c r="I9842" t="str">
        <v>&gt;8</v>
      </c>
      <c r="J9842" t="str">
        <v>High</v>
      </c>
    </row>
    <row r="9843" spans="9:10">
      <c r="I9843" t="str">
        <v>&gt;8</v>
      </c>
      <c r="J9843" t="str">
        <v>Low</v>
      </c>
    </row>
    <row r="9844" spans="9:10">
      <c r="I9844" t="str">
        <v>&lt;=8</v>
      </c>
      <c r="J9844" t="str">
        <v>High</v>
      </c>
    </row>
    <row r="9845" spans="9:10">
      <c r="I9845" t="str">
        <v>&lt;=8</v>
      </c>
      <c r="J9845" t="str">
        <v>Medium</v>
      </c>
    </row>
    <row r="9846" spans="9:10">
      <c r="I9846" t="str">
        <v>&lt;=8</v>
      </c>
      <c r="J9846" t="str">
        <v>High</v>
      </c>
    </row>
    <row r="9847" spans="9:10">
      <c r="I9847" t="str">
        <v>&lt;=8</v>
      </c>
      <c r="J9847" t="str">
        <v>Medium</v>
      </c>
    </row>
    <row r="9848" spans="9:10">
      <c r="I9848" t="str">
        <v>&lt;=8</v>
      </c>
      <c r="J9848" t="str">
        <v>Medium</v>
      </c>
    </row>
    <row r="9849" spans="9:10">
      <c r="I9849" t="str">
        <v>&lt;=8</v>
      </c>
      <c r="J9849" t="str">
        <v>Medium</v>
      </c>
    </row>
    <row r="9850" spans="9:10">
      <c r="I9850" t="str">
        <v>&lt;=8</v>
      </c>
      <c r="J9850" t="str">
        <v>Medium</v>
      </c>
    </row>
    <row r="9851" spans="9:10">
      <c r="I9851" t="str">
        <v>&lt;=8</v>
      </c>
      <c r="J9851" t="str">
        <v>High</v>
      </c>
    </row>
    <row r="9852" spans="9:10">
      <c r="I9852" t="str">
        <v>&gt;8</v>
      </c>
      <c r="J9852" t="str">
        <v>High</v>
      </c>
    </row>
    <row r="9853" spans="9:10">
      <c r="I9853" t="str">
        <v>&lt;=8</v>
      </c>
      <c r="J9853" t="str">
        <v>High</v>
      </c>
    </row>
    <row r="9854" spans="9:10">
      <c r="I9854" t="str">
        <v>&lt;=8</v>
      </c>
      <c r="J9854" t="str">
        <v>Medium</v>
      </c>
    </row>
    <row r="9855" spans="9:10">
      <c r="I9855" t="str">
        <v>&gt;8</v>
      </c>
      <c r="J9855" t="str">
        <v>Low</v>
      </c>
    </row>
    <row r="9856" spans="9:10">
      <c r="I9856" t="str">
        <v>&lt;=8</v>
      </c>
      <c r="J9856" t="str">
        <v>High</v>
      </c>
    </row>
    <row r="9857" spans="9:10">
      <c r="I9857" t="str">
        <v>&lt;=8</v>
      </c>
      <c r="J9857" t="str">
        <v>High</v>
      </c>
    </row>
    <row r="9858" spans="9:10">
      <c r="I9858" t="str">
        <v>&lt;=8</v>
      </c>
      <c r="J9858" t="str">
        <v>High</v>
      </c>
    </row>
    <row r="9859" spans="9:10">
      <c r="I9859" t="str">
        <v>&gt;8</v>
      </c>
      <c r="J9859" t="str">
        <v>High</v>
      </c>
    </row>
    <row r="9860" spans="9:10">
      <c r="I9860" t="str">
        <v>&lt;=8</v>
      </c>
      <c r="J9860" t="str">
        <v>High</v>
      </c>
    </row>
    <row r="9861" spans="9:10">
      <c r="I9861" t="str">
        <v>&lt;=8</v>
      </c>
      <c r="J9861" t="str">
        <v>Medium</v>
      </c>
    </row>
    <row r="9862" spans="9:10">
      <c r="I9862" t="str">
        <v>&lt;=8</v>
      </c>
      <c r="J9862" t="str">
        <v>Medium</v>
      </c>
    </row>
    <row r="9863" spans="9:10">
      <c r="I9863" t="str">
        <v>&gt;8</v>
      </c>
      <c r="J9863" t="str">
        <v>High</v>
      </c>
    </row>
    <row r="9864" spans="9:10">
      <c r="I9864" t="str">
        <v>&gt;8</v>
      </c>
      <c r="J9864" t="str">
        <v>High</v>
      </c>
    </row>
    <row r="9865" spans="9:10">
      <c r="I9865" t="str">
        <v>&gt;8</v>
      </c>
      <c r="J9865" t="str">
        <v>Low</v>
      </c>
    </row>
    <row r="9866" spans="9:10">
      <c r="I9866" t="str">
        <v>&lt;=8</v>
      </c>
      <c r="J9866" t="str">
        <v>Medium</v>
      </c>
    </row>
    <row r="9867" spans="9:10">
      <c r="I9867" t="str">
        <v>&lt;=8</v>
      </c>
      <c r="J9867" t="str">
        <v>Medium</v>
      </c>
    </row>
    <row r="9868" spans="9:10">
      <c r="I9868" t="str">
        <v>&lt;=8</v>
      </c>
      <c r="J9868" t="str">
        <v>Medium</v>
      </c>
    </row>
    <row r="9869" spans="9:10">
      <c r="I9869" t="str">
        <v>&lt;=8</v>
      </c>
      <c r="J9869" t="str">
        <v>Medium</v>
      </c>
    </row>
    <row r="9870" spans="9:10">
      <c r="I9870" t="str">
        <v>&lt;=8</v>
      </c>
      <c r="J9870" t="str">
        <v>High</v>
      </c>
    </row>
    <row r="9871" spans="9:10">
      <c r="I9871" t="str">
        <v>&gt;8</v>
      </c>
      <c r="J9871" t="str">
        <v>Medium</v>
      </c>
    </row>
    <row r="9872" spans="9:10">
      <c r="I9872" t="str">
        <v>&lt;=8</v>
      </c>
      <c r="J9872" t="str">
        <v>Medium</v>
      </c>
    </row>
    <row r="9873" spans="9:10">
      <c r="I9873" t="str">
        <v>&lt;=8</v>
      </c>
      <c r="J9873" t="str">
        <v>Medium</v>
      </c>
    </row>
    <row r="9874" spans="9:10">
      <c r="I9874" t="str">
        <v>&lt;=8</v>
      </c>
      <c r="J9874" t="str">
        <v>Low</v>
      </c>
    </row>
    <row r="9875" spans="9:10">
      <c r="I9875" t="str">
        <v>&gt;8</v>
      </c>
      <c r="J9875" t="str">
        <v>Medium</v>
      </c>
    </row>
    <row r="9876" spans="9:10">
      <c r="I9876" t="str">
        <v>&lt;=8</v>
      </c>
      <c r="J9876" t="str">
        <v>Medium</v>
      </c>
    </row>
    <row r="9877" spans="9:10">
      <c r="I9877" t="str">
        <v>&lt;=8</v>
      </c>
      <c r="J9877" t="str">
        <v>Medium</v>
      </c>
    </row>
    <row r="9878" spans="9:10">
      <c r="I9878" t="str">
        <v>&gt;8</v>
      </c>
      <c r="J9878" t="str">
        <v>High</v>
      </c>
    </row>
    <row r="9879" spans="9:10">
      <c r="I9879" t="str">
        <v>&gt;8</v>
      </c>
      <c r="J9879" t="str">
        <v>Medium</v>
      </c>
    </row>
    <row r="9880" spans="9:10">
      <c r="I9880" t="str">
        <v>&lt;=8</v>
      </c>
      <c r="J9880" t="str">
        <v>High</v>
      </c>
    </row>
    <row r="9881" spans="9:10">
      <c r="I9881" t="str">
        <v>&lt;=8</v>
      </c>
      <c r="J9881" t="str">
        <v>Medium</v>
      </c>
    </row>
    <row r="9882" spans="9:10">
      <c r="I9882" t="str">
        <v>&lt;=8</v>
      </c>
      <c r="J9882" t="str">
        <v>Low</v>
      </c>
    </row>
    <row r="9883" spans="9:10">
      <c r="I9883" t="str">
        <v>&lt;=8</v>
      </c>
      <c r="J9883" t="str">
        <v>Medium</v>
      </c>
    </row>
    <row r="9884" spans="9:10">
      <c r="I9884" t="str">
        <v>&lt;=8</v>
      </c>
      <c r="J9884" t="str">
        <v>Medium</v>
      </c>
    </row>
    <row r="9885" spans="9:10">
      <c r="I9885" t="str">
        <v>&lt;=8</v>
      </c>
      <c r="J9885" t="str">
        <v>Low</v>
      </c>
    </row>
    <row r="9886" spans="9:10">
      <c r="I9886" t="str">
        <v>&lt;=8</v>
      </c>
      <c r="J9886" t="str">
        <v>High</v>
      </c>
    </row>
    <row r="9887" spans="9:10">
      <c r="I9887" t="str">
        <v>&lt;=8</v>
      </c>
      <c r="J9887" t="str">
        <v>High</v>
      </c>
    </row>
    <row r="9888" spans="9:10">
      <c r="I9888" t="str">
        <v>&gt;8</v>
      </c>
      <c r="J9888" t="str">
        <v>Medium</v>
      </c>
    </row>
    <row r="9889" spans="9:10">
      <c r="I9889" t="str">
        <v>&lt;=8</v>
      </c>
      <c r="J9889" t="str">
        <v>Medium</v>
      </c>
    </row>
    <row r="9890" spans="9:10">
      <c r="I9890" t="str">
        <v>&lt;=8</v>
      </c>
      <c r="J9890" t="str">
        <v>Medium</v>
      </c>
    </row>
    <row r="9891" spans="9:10">
      <c r="I9891" t="str">
        <v>&lt;=8</v>
      </c>
      <c r="J9891" t="str">
        <v>Medium</v>
      </c>
    </row>
    <row r="9892" spans="9:10">
      <c r="I9892" t="str">
        <v>&lt;=8</v>
      </c>
      <c r="J9892" t="str">
        <v>Medium</v>
      </c>
    </row>
    <row r="9893" spans="9:10">
      <c r="I9893" t="str">
        <v>&lt;=8</v>
      </c>
      <c r="J9893" t="str">
        <v>High</v>
      </c>
    </row>
    <row r="9894" spans="9:10">
      <c r="I9894" t="str">
        <v>&gt;8</v>
      </c>
      <c r="J9894" t="str">
        <v>Medium</v>
      </c>
    </row>
    <row r="9895" spans="9:10">
      <c r="I9895" t="str">
        <v>&gt;8</v>
      </c>
      <c r="J9895" t="str">
        <v>Low</v>
      </c>
    </row>
    <row r="9896" spans="9:10">
      <c r="I9896" t="str">
        <v>&gt;8</v>
      </c>
      <c r="J9896" t="str">
        <v>Medium</v>
      </c>
    </row>
    <row r="9897" spans="9:10">
      <c r="I9897" t="str">
        <v>&gt;8</v>
      </c>
      <c r="J9897" t="str">
        <v>Medium</v>
      </c>
    </row>
    <row r="9898" spans="9:10">
      <c r="I9898" t="str">
        <v>&lt;=8</v>
      </c>
      <c r="J9898" t="str">
        <v>High</v>
      </c>
    </row>
    <row r="9899" spans="9:10">
      <c r="I9899" t="str">
        <v>&gt;8</v>
      </c>
      <c r="J9899" t="str">
        <v>Medium</v>
      </c>
    </row>
    <row r="9900" spans="9:10">
      <c r="I9900" t="str">
        <v>&lt;=8</v>
      </c>
      <c r="J9900" t="str">
        <v>High</v>
      </c>
    </row>
    <row r="9901" spans="9:10">
      <c r="I9901" t="str">
        <v>&lt;=8</v>
      </c>
      <c r="J9901" t="str">
        <v>Medium</v>
      </c>
    </row>
    <row r="9902" spans="9:10">
      <c r="I9902" t="str">
        <v>&lt;=8</v>
      </c>
      <c r="J9902" t="str">
        <v>Medium</v>
      </c>
    </row>
    <row r="9903" spans="9:10">
      <c r="I9903" t="str">
        <v>&gt;8</v>
      </c>
      <c r="J9903" t="str">
        <v>Low</v>
      </c>
    </row>
    <row r="9904" spans="9:10">
      <c r="I9904" t="str">
        <v>&lt;=8</v>
      </c>
      <c r="J9904" t="str">
        <v>High</v>
      </c>
    </row>
    <row r="9905" spans="9:10">
      <c r="I9905" t="str">
        <v>&lt;=8</v>
      </c>
      <c r="J9905" t="str">
        <v>Medium</v>
      </c>
    </row>
    <row r="9906" spans="9:10">
      <c r="I9906" t="str">
        <v>&gt;8</v>
      </c>
      <c r="J9906" t="str">
        <v>Medium</v>
      </c>
    </row>
    <row r="9907" spans="9:10">
      <c r="I9907" t="str">
        <v>&lt;=8</v>
      </c>
      <c r="J9907" t="str">
        <v>High</v>
      </c>
    </row>
    <row r="9908" spans="9:10">
      <c r="I9908" t="str">
        <v>&lt;=8</v>
      </c>
      <c r="J9908" t="str">
        <v>Medium</v>
      </c>
    </row>
    <row r="9909" spans="9:10">
      <c r="I9909" t="str">
        <v>&lt;=8</v>
      </c>
      <c r="J9909" t="str">
        <v>Medium</v>
      </c>
    </row>
    <row r="9910" spans="9:10">
      <c r="I9910" t="str">
        <v>&lt;=8</v>
      </c>
      <c r="J9910" t="str">
        <v>High</v>
      </c>
    </row>
    <row r="9911" spans="9:10">
      <c r="I9911" t="str">
        <v>&lt;=8</v>
      </c>
      <c r="J9911" t="str">
        <v>High</v>
      </c>
    </row>
    <row r="9912" spans="9:10">
      <c r="I9912" t="str">
        <v>&lt;=8</v>
      </c>
      <c r="J9912" t="str">
        <v>High</v>
      </c>
    </row>
    <row r="9913" spans="9:10">
      <c r="I9913" t="str">
        <v>&gt;8</v>
      </c>
      <c r="J9913" t="str">
        <v>Medium</v>
      </c>
    </row>
    <row r="9914" spans="9:10">
      <c r="I9914" t="str">
        <v>&lt;=8</v>
      </c>
      <c r="J9914" t="str">
        <v>Low</v>
      </c>
    </row>
    <row r="9915" spans="9:10">
      <c r="I9915" t="str">
        <v>&lt;=8</v>
      </c>
      <c r="J9915" t="str">
        <v>Medium</v>
      </c>
    </row>
    <row r="9916" spans="9:10">
      <c r="I9916" t="str">
        <v>&lt;=8</v>
      </c>
      <c r="J9916" t="str">
        <v>High</v>
      </c>
    </row>
    <row r="9917" spans="9:10">
      <c r="I9917" t="str">
        <v>&lt;=8</v>
      </c>
      <c r="J9917" t="str">
        <v>High</v>
      </c>
    </row>
    <row r="9918" spans="9:10">
      <c r="I9918" t="str">
        <v>&lt;=8</v>
      </c>
      <c r="J9918" t="str">
        <v>High</v>
      </c>
    </row>
    <row r="9919" spans="9:10">
      <c r="I9919" t="str">
        <v>&gt;8</v>
      </c>
      <c r="J9919" t="str">
        <v>Medium</v>
      </c>
    </row>
    <row r="9920" spans="9:10">
      <c r="I9920" t="str">
        <v>&lt;=8</v>
      </c>
      <c r="J9920" t="str">
        <v>High</v>
      </c>
    </row>
    <row r="9921" spans="9:10">
      <c r="I9921" t="str">
        <v>&lt;=8</v>
      </c>
      <c r="J9921" t="str">
        <v>Low</v>
      </c>
    </row>
    <row r="9922" spans="9:10">
      <c r="I9922" t="str">
        <v>&lt;=8</v>
      </c>
      <c r="J9922" t="str">
        <v>High</v>
      </c>
    </row>
    <row r="9923" spans="9:10">
      <c r="I9923" t="str">
        <v>&lt;=8</v>
      </c>
      <c r="J9923" t="str">
        <v>Medium</v>
      </c>
    </row>
    <row r="9924" spans="9:10">
      <c r="I9924" t="str">
        <v>&lt;=8</v>
      </c>
      <c r="J9924" t="str">
        <v>High</v>
      </c>
    </row>
    <row r="9925" spans="9:10">
      <c r="I9925" t="str">
        <v>&lt;=8</v>
      </c>
      <c r="J9925" t="str">
        <v>Low</v>
      </c>
    </row>
    <row r="9926" spans="9:10">
      <c r="I9926" t="str">
        <v>&lt;=8</v>
      </c>
      <c r="J9926" t="str">
        <v>Low</v>
      </c>
    </row>
    <row r="9927" spans="9:10">
      <c r="I9927" t="str">
        <v>&gt;8</v>
      </c>
      <c r="J9927" t="str">
        <v>Medium</v>
      </c>
    </row>
    <row r="9928" spans="9:10">
      <c r="I9928" t="str">
        <v>&lt;=8</v>
      </c>
      <c r="J9928" t="str">
        <v>Low</v>
      </c>
    </row>
    <row r="9929" spans="9:10">
      <c r="I9929" t="str">
        <v>&gt;8</v>
      </c>
      <c r="J9929" t="str">
        <v>High</v>
      </c>
    </row>
    <row r="9930" spans="9:10">
      <c r="I9930" t="str">
        <v>&lt;=8</v>
      </c>
      <c r="J9930" t="str">
        <v>Medium</v>
      </c>
    </row>
    <row r="9931" spans="9:10">
      <c r="I9931" t="str">
        <v>&lt;=8</v>
      </c>
      <c r="J9931" t="str">
        <v>Medium</v>
      </c>
    </row>
    <row r="9932" spans="9:10">
      <c r="I9932" t="str">
        <v>&lt;=8</v>
      </c>
      <c r="J9932" t="str">
        <v>Medium</v>
      </c>
    </row>
    <row r="9933" spans="9:10">
      <c r="I9933" t="str">
        <v>&gt;8</v>
      </c>
      <c r="J9933" t="str">
        <v>High</v>
      </c>
    </row>
    <row r="9934" spans="9:10">
      <c r="I9934" t="str">
        <v>&lt;=8</v>
      </c>
      <c r="J9934" t="str">
        <v>Medium</v>
      </c>
    </row>
    <row r="9935" spans="9:10">
      <c r="I9935" t="str">
        <v>&lt;=8</v>
      </c>
      <c r="J9935" t="str">
        <v>High</v>
      </c>
    </row>
    <row r="9936" spans="9:10">
      <c r="I9936" t="str">
        <v>&lt;=8</v>
      </c>
      <c r="J9936" t="str">
        <v>Medium</v>
      </c>
    </row>
    <row r="9937" spans="9:10">
      <c r="I9937" t="str">
        <v>&lt;=8</v>
      </c>
      <c r="J9937" t="str">
        <v>High</v>
      </c>
    </row>
    <row r="9938" spans="9:10">
      <c r="I9938" t="str">
        <v>&lt;=8</v>
      </c>
      <c r="J9938" t="str">
        <v>High</v>
      </c>
    </row>
    <row r="9939" spans="9:10">
      <c r="I9939" t="str">
        <v>&gt;8</v>
      </c>
      <c r="J9939" t="str">
        <v>High</v>
      </c>
    </row>
    <row r="9940" spans="9:10">
      <c r="I9940" t="str">
        <v>&lt;=8</v>
      </c>
      <c r="J9940" t="str">
        <v>Medium</v>
      </c>
    </row>
    <row r="9941" spans="9:10">
      <c r="I9941" t="str">
        <v>&lt;=8</v>
      </c>
      <c r="J9941" t="str">
        <v>Medium</v>
      </c>
    </row>
    <row r="9942" spans="9:10">
      <c r="I9942" t="str">
        <v>&lt;=8</v>
      </c>
      <c r="J9942" t="str">
        <v>High</v>
      </c>
    </row>
    <row r="9943" spans="9:10">
      <c r="I9943" t="str">
        <v>&lt;=8</v>
      </c>
      <c r="J9943" t="str">
        <v>Low</v>
      </c>
    </row>
    <row r="9944" spans="9:10">
      <c r="I9944" t="str">
        <v>&lt;=8</v>
      </c>
      <c r="J9944" t="str">
        <v>Low</v>
      </c>
    </row>
    <row r="9945" spans="9:10">
      <c r="I9945" t="str">
        <v>&lt;=8</v>
      </c>
      <c r="J9945" t="str">
        <v>Medium</v>
      </c>
    </row>
    <row r="9946" spans="9:10">
      <c r="I9946" t="str">
        <v>&gt;8</v>
      </c>
      <c r="J9946" t="str">
        <v>Medium</v>
      </c>
    </row>
    <row r="9947" spans="9:10">
      <c r="I9947" t="str">
        <v>&gt;8</v>
      </c>
      <c r="J9947" t="str">
        <v>High</v>
      </c>
    </row>
    <row r="9948" spans="9:10">
      <c r="I9948" t="str">
        <v>&lt;=8</v>
      </c>
      <c r="J9948" t="str">
        <v>Medium</v>
      </c>
    </row>
    <row r="9949" spans="9:10">
      <c r="I9949" t="str">
        <v>&gt;8</v>
      </c>
      <c r="J9949" t="str">
        <v>High</v>
      </c>
    </row>
    <row r="9950" spans="9:10">
      <c r="I9950" t="str">
        <v>&lt;=8</v>
      </c>
      <c r="J9950" t="str">
        <v>Low</v>
      </c>
    </row>
    <row r="9951" spans="9:10">
      <c r="I9951" t="str">
        <v>&lt;=8</v>
      </c>
      <c r="J9951" t="str">
        <v>Medium</v>
      </c>
    </row>
    <row r="9952" spans="9:10">
      <c r="I9952" t="str">
        <v>&lt;=8</v>
      </c>
      <c r="J9952" t="str">
        <v>Low</v>
      </c>
    </row>
    <row r="9953" spans="9:10">
      <c r="I9953" t="str">
        <v>&lt;=8</v>
      </c>
      <c r="J9953" t="str">
        <v>Medium</v>
      </c>
    </row>
    <row r="9954" spans="9:10">
      <c r="I9954" t="str">
        <v>&lt;=8</v>
      </c>
      <c r="J9954" t="str">
        <v>High</v>
      </c>
    </row>
    <row r="9955" spans="9:10">
      <c r="I9955" t="str">
        <v>&gt;8</v>
      </c>
      <c r="J9955" t="str">
        <v>High</v>
      </c>
    </row>
    <row r="9956" spans="9:10">
      <c r="I9956" t="str">
        <v>&lt;=8</v>
      </c>
      <c r="J9956" t="str">
        <v>Low</v>
      </c>
    </row>
    <row r="9957" spans="9:10">
      <c r="I9957" t="str">
        <v>&lt;=8</v>
      </c>
      <c r="J9957" t="str">
        <v>High</v>
      </c>
    </row>
    <row r="9958" spans="9:10">
      <c r="I9958" t="str">
        <v>&lt;=8</v>
      </c>
      <c r="J9958" t="str">
        <v>High</v>
      </c>
    </row>
    <row r="9959" spans="9:10">
      <c r="I9959" t="str">
        <v>&gt;8</v>
      </c>
      <c r="J9959" t="str">
        <v>Medium</v>
      </c>
    </row>
    <row r="9960" spans="9:10">
      <c r="I9960" t="str">
        <v>&lt;=8</v>
      </c>
      <c r="J9960" t="str">
        <v>High</v>
      </c>
    </row>
    <row r="9961" spans="9:10">
      <c r="I9961" t="str">
        <v>&lt;=8</v>
      </c>
      <c r="J9961" t="str">
        <v>Medium</v>
      </c>
    </row>
    <row r="9962" spans="9:10">
      <c r="I9962" t="str">
        <v>&lt;=8</v>
      </c>
      <c r="J9962" t="str">
        <v>High</v>
      </c>
    </row>
    <row r="9963" spans="9:10">
      <c r="I9963" t="str">
        <v>&gt;8</v>
      </c>
      <c r="J9963" t="str">
        <v>High</v>
      </c>
    </row>
    <row r="9964" spans="9:10">
      <c r="I9964" t="str">
        <v>&gt;8</v>
      </c>
      <c r="J9964" t="str">
        <v>High</v>
      </c>
    </row>
    <row r="9965" spans="9:10">
      <c r="I9965" t="str">
        <v>&lt;=8</v>
      </c>
      <c r="J9965" t="str">
        <v>High</v>
      </c>
    </row>
    <row r="9966" spans="9:10">
      <c r="I9966" t="str">
        <v>&lt;=8</v>
      </c>
      <c r="J9966" t="str">
        <v>Medium</v>
      </c>
    </row>
    <row r="9967" spans="9:10">
      <c r="I9967" t="str">
        <v>&gt;8</v>
      </c>
      <c r="J9967" t="str">
        <v>High</v>
      </c>
    </row>
    <row r="9968" spans="9:10">
      <c r="I9968" t="str">
        <v>&lt;=8</v>
      </c>
      <c r="J9968" t="str">
        <v>High</v>
      </c>
    </row>
    <row r="9969" spans="9:10">
      <c r="I9969" t="str">
        <v>&lt;=8</v>
      </c>
      <c r="J9969" t="str">
        <v>Medium</v>
      </c>
    </row>
    <row r="9970" spans="9:10">
      <c r="I9970" t="str">
        <v>&lt;=8</v>
      </c>
      <c r="J9970" t="str">
        <v>Medium</v>
      </c>
    </row>
    <row r="9971" spans="9:10">
      <c r="I9971" t="str">
        <v>&lt;=8</v>
      </c>
      <c r="J9971" t="str">
        <v>Low</v>
      </c>
    </row>
    <row r="9972" spans="9:10">
      <c r="I9972" t="str">
        <v>&lt;=8</v>
      </c>
      <c r="J9972" t="str">
        <v>Medium</v>
      </c>
    </row>
    <row r="9973" spans="9:10">
      <c r="I9973" t="str">
        <v>&lt;=8</v>
      </c>
      <c r="J9973" t="str">
        <v>High</v>
      </c>
    </row>
    <row r="9974" spans="9:10">
      <c r="I9974" t="str">
        <v>&lt;=8</v>
      </c>
      <c r="J9974" t="str">
        <v>High</v>
      </c>
    </row>
    <row r="9975" spans="9:10">
      <c r="I9975" t="str">
        <v>&lt;=8</v>
      </c>
      <c r="J9975" t="str">
        <v>Medium</v>
      </c>
    </row>
    <row r="9976" spans="9:10">
      <c r="I9976" t="str">
        <v>&gt;8</v>
      </c>
      <c r="J9976" t="str">
        <v>High</v>
      </c>
    </row>
    <row r="9977" spans="9:10">
      <c r="I9977" t="str">
        <v>&lt;=8</v>
      </c>
      <c r="J9977" t="str">
        <v>Medium</v>
      </c>
    </row>
    <row r="9978" spans="9:10">
      <c r="I9978" t="str">
        <v>&lt;=8</v>
      </c>
      <c r="J9978" t="str">
        <v>High</v>
      </c>
    </row>
    <row r="9979" spans="9:10">
      <c r="I9979" t="str">
        <v>&lt;=8</v>
      </c>
      <c r="J9979" t="str">
        <v>Medium</v>
      </c>
    </row>
    <row r="9980" spans="9:10">
      <c r="I9980" t="str">
        <v>&lt;=8</v>
      </c>
      <c r="J9980" t="str">
        <v>High</v>
      </c>
    </row>
    <row r="9981" spans="9:10">
      <c r="I9981" t="str">
        <v>&lt;=8</v>
      </c>
      <c r="J9981" t="str">
        <v>Low</v>
      </c>
    </row>
    <row r="9982" spans="9:10">
      <c r="I9982" t="str">
        <v>&lt;=8</v>
      </c>
      <c r="J9982" t="str">
        <v>Medium</v>
      </c>
    </row>
    <row r="9983" spans="9:10">
      <c r="I9983" t="str">
        <v>&lt;=8</v>
      </c>
      <c r="J9983" t="str">
        <v>Low</v>
      </c>
    </row>
    <row r="9984" spans="9:10">
      <c r="I9984" t="str">
        <v>&lt;=8</v>
      </c>
      <c r="J9984" t="str">
        <v>Medium</v>
      </c>
    </row>
    <row r="9985" spans="9:10">
      <c r="I9985" t="str">
        <v>&gt;8</v>
      </c>
      <c r="J9985" t="str">
        <v>High</v>
      </c>
    </row>
    <row r="9986" spans="9:10">
      <c r="I9986" t="str">
        <v>&lt;=8</v>
      </c>
      <c r="J9986" t="str">
        <v>Medium</v>
      </c>
    </row>
    <row r="9987" spans="9:10">
      <c r="I9987" t="str">
        <v>&lt;=8</v>
      </c>
      <c r="J9987" t="str">
        <v>High</v>
      </c>
    </row>
    <row r="9988" spans="9:10">
      <c r="I9988" t="str">
        <v>&lt;=8</v>
      </c>
      <c r="J9988" t="str">
        <v>Low</v>
      </c>
    </row>
    <row r="9989" spans="9:10">
      <c r="I9989" t="str">
        <v>&gt;8</v>
      </c>
      <c r="J9989" t="str">
        <v>High</v>
      </c>
    </row>
    <row r="9990" spans="9:10">
      <c r="I9990" t="str">
        <v>&lt;=8</v>
      </c>
      <c r="J9990" t="str">
        <v>Medium</v>
      </c>
    </row>
    <row r="9991" spans="9:10">
      <c r="I9991" t="str">
        <v>&lt;=8</v>
      </c>
      <c r="J9991" t="str">
        <v>High</v>
      </c>
    </row>
    <row r="9992" spans="9:10">
      <c r="I9992" t="str">
        <v>&lt;=8</v>
      </c>
      <c r="J9992" t="str">
        <v>Medium</v>
      </c>
    </row>
    <row r="9993" spans="9:10">
      <c r="I9993" t="str">
        <v>&lt;=8</v>
      </c>
      <c r="J9993" t="str">
        <v>Medium</v>
      </c>
    </row>
    <row r="9994" spans="9:10">
      <c r="I9994" t="str">
        <v>&lt;=8</v>
      </c>
      <c r="J9994" t="str">
        <v>High</v>
      </c>
    </row>
    <row r="9995" spans="9:10">
      <c r="I9995" t="str">
        <v>&lt;=8</v>
      </c>
      <c r="J9995" t="str">
        <v>High</v>
      </c>
    </row>
    <row r="9996" spans="9:10">
      <c r="I9996" t="str">
        <v>&lt;=8</v>
      </c>
      <c r="J9996" t="str">
        <v>Medium</v>
      </c>
    </row>
    <row r="9997" spans="9:10">
      <c r="I9997" t="str">
        <v>&lt;=8</v>
      </c>
      <c r="J9997" t="str">
        <v>Medium</v>
      </c>
    </row>
    <row r="9998" spans="9:10">
      <c r="I9998" t="str">
        <v>&lt;=8</v>
      </c>
      <c r="J9998" t="str">
        <v>Medium</v>
      </c>
    </row>
    <row r="9999" spans="9:10">
      <c r="I9999" t="str">
        <v>&lt;=8</v>
      </c>
      <c r="J9999" t="str">
        <v>High</v>
      </c>
    </row>
    <row r="10000" spans="9:10">
      <c r="I10000" t="str">
        <v>&lt;=8</v>
      </c>
      <c r="J10000" t="str">
        <v>Medium</v>
      </c>
    </row>
    <row r="10001" spans="9:10">
      <c r="I10001" t="str">
        <v>&gt;8</v>
      </c>
      <c r="J10001" t="str">
        <v>Low</v>
      </c>
    </row>
    <row r="10002" spans="9:10">
      <c r="I10002" t="str">
        <v>&lt;=8</v>
      </c>
      <c r="J10002" t="str">
        <v>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BC22-FBDC-47B7-B8A9-148AB349F29F}">
  <dimension ref="A1:J10002"/>
  <sheetViews>
    <sheetView workbookViewId="0">
      <selection sqref="A1:J1048576"/>
    </sheetView>
  </sheetViews>
  <sheetFormatPr defaultRowHeight="15"/>
  <cols>
    <col min="8" max="8" width="11.85546875" customWidth="1"/>
    <col min="9" max="9" width="19" customWidth="1"/>
    <col min="10" max="10" width="13.42578125" customWidth="1"/>
  </cols>
  <sheetData>
    <row r="1" spans="1:10">
      <c r="A1" s="1" t="str" cm="1">
        <f t="array" ref="A1:H1">'Encoded-data'!A1:H1</f>
        <v>Age</v>
      </c>
      <c r="B1" t="str">
        <v>Income</v>
      </c>
      <c r="C1" t="str">
        <v>Website_Visits</v>
      </c>
      <c r="D1" t="str">
        <v>Calls</v>
      </c>
      <c r="E1" t="str">
        <v>Previous_Purchase</v>
      </c>
      <c r="F1" t="str">
        <v>Converted</v>
      </c>
      <c r="G1" t="str">
        <v>Age_Group</v>
      </c>
      <c r="H1" t="str">
        <v>Engagement</v>
      </c>
      <c r="I1" t="s">
        <v>10</v>
      </c>
      <c r="J1" t="s">
        <v>12</v>
      </c>
    </row>
    <row r="2" spans="1:10">
      <c r="A2" cm="1">
        <f t="array" ref="A2:H2001">INDEX('Encoded-data'!A:H,_xlfn.SEQUENCE(2000,1,8002),_xlfn.SEQUENCE(1,8))</f>
        <v>36</v>
      </c>
      <c r="B2">
        <v>146406</v>
      </c>
      <c r="C2">
        <v>10</v>
      </c>
      <c r="D2">
        <v>5</v>
      </c>
      <c r="E2">
        <v>0</v>
      </c>
      <c r="F2">
        <v>0</v>
      </c>
      <c r="G2" t="str">
        <v>Adult</v>
      </c>
      <c r="H2">
        <v>15</v>
      </c>
      <c r="I2" t="str" cm="1">
        <f t="array" ref="I2:I10002">IF(WebVisit&lt;=8,"&lt;=8","&gt;8")</f>
        <v>&lt;=8</v>
      </c>
      <c r="J2" t="str" cm="1">
        <f t="array" ref="J2:J10002">IF(Income&lt;50000,"Low",IF(Income&lt;100000,"Medium","High"))</f>
        <v>Medium</v>
      </c>
    </row>
    <row r="3" spans="1:10">
      <c r="A3">
        <v>61</v>
      </c>
      <c r="B3">
        <v>37169</v>
      </c>
      <c r="C3">
        <v>9</v>
      </c>
      <c r="D3">
        <v>2</v>
      </c>
      <c r="E3">
        <v>0</v>
      </c>
      <c r="F3">
        <v>1</v>
      </c>
      <c r="G3" t="str">
        <v>Old</v>
      </c>
      <c r="H3">
        <v>11</v>
      </c>
      <c r="I3" t="str">
        <v>&lt;=8</v>
      </c>
      <c r="J3" t="str">
        <v>Low</v>
      </c>
    </row>
    <row r="4" spans="1:10">
      <c r="A4">
        <v>38</v>
      </c>
      <c r="B4">
        <v>70129</v>
      </c>
      <c r="C4">
        <v>9</v>
      </c>
      <c r="D4">
        <v>0</v>
      </c>
      <c r="E4">
        <v>0</v>
      </c>
      <c r="F4">
        <v>0</v>
      </c>
      <c r="G4" t="str">
        <v>Adult</v>
      </c>
      <c r="H4">
        <v>9</v>
      </c>
      <c r="I4" t="str">
        <v>&lt;=8</v>
      </c>
      <c r="J4" t="str">
        <v>High</v>
      </c>
    </row>
    <row r="5" spans="1:10">
      <c r="A5">
        <v>42</v>
      </c>
      <c r="B5">
        <v>127445</v>
      </c>
      <c r="C5">
        <v>10</v>
      </c>
      <c r="D5">
        <v>1</v>
      </c>
      <c r="E5">
        <v>0</v>
      </c>
      <c r="F5">
        <v>0</v>
      </c>
      <c r="G5" t="str">
        <v>Adult</v>
      </c>
      <c r="H5">
        <v>11</v>
      </c>
      <c r="I5" t="str">
        <v>&lt;=8</v>
      </c>
      <c r="J5" t="str">
        <v>High</v>
      </c>
    </row>
    <row r="6" spans="1:10">
      <c r="A6">
        <v>22</v>
      </c>
      <c r="B6">
        <v>33830</v>
      </c>
      <c r="C6">
        <v>7</v>
      </c>
      <c r="D6">
        <v>0</v>
      </c>
      <c r="E6">
        <v>1</v>
      </c>
      <c r="F6">
        <v>0</v>
      </c>
      <c r="G6" t="str">
        <v>Young</v>
      </c>
      <c r="H6">
        <v>7</v>
      </c>
      <c r="I6" t="str">
        <v>&gt;8</v>
      </c>
      <c r="J6" t="str">
        <v>Medium</v>
      </c>
    </row>
    <row r="7" spans="1:10">
      <c r="A7">
        <v>41</v>
      </c>
      <c r="B7">
        <v>86306</v>
      </c>
      <c r="C7">
        <v>5</v>
      </c>
      <c r="D7">
        <v>0</v>
      </c>
      <c r="E7">
        <v>1</v>
      </c>
      <c r="F7">
        <v>0</v>
      </c>
      <c r="G7" t="str">
        <v>Adult</v>
      </c>
      <c r="H7">
        <v>5</v>
      </c>
      <c r="I7" t="str">
        <v>&lt;=8</v>
      </c>
      <c r="J7" t="str">
        <v>High</v>
      </c>
    </row>
    <row r="8" spans="1:10">
      <c r="A8">
        <v>56</v>
      </c>
      <c r="B8">
        <v>116940</v>
      </c>
      <c r="C8">
        <v>13</v>
      </c>
      <c r="D8">
        <v>3</v>
      </c>
      <c r="E8">
        <v>0</v>
      </c>
      <c r="F8">
        <v>1</v>
      </c>
      <c r="G8" t="str">
        <v>Old</v>
      </c>
      <c r="H8">
        <v>16</v>
      </c>
      <c r="I8" t="str">
        <v>&lt;=8</v>
      </c>
      <c r="J8" t="str">
        <v>Medium</v>
      </c>
    </row>
    <row r="9" spans="1:10">
      <c r="A9">
        <v>64</v>
      </c>
      <c r="B9">
        <v>95267</v>
      </c>
      <c r="C9">
        <v>7</v>
      </c>
      <c r="D9">
        <v>0</v>
      </c>
      <c r="E9">
        <v>0</v>
      </c>
      <c r="F9">
        <v>0</v>
      </c>
      <c r="G9" t="str">
        <v>Old</v>
      </c>
      <c r="H9">
        <v>7</v>
      </c>
      <c r="I9" t="str">
        <v>&gt;8</v>
      </c>
      <c r="J9" t="str">
        <v>High</v>
      </c>
    </row>
    <row r="10" spans="1:10">
      <c r="A10">
        <v>59</v>
      </c>
      <c r="B10">
        <v>57757</v>
      </c>
      <c r="C10">
        <v>4</v>
      </c>
      <c r="D10">
        <v>3</v>
      </c>
      <c r="E10">
        <v>0</v>
      </c>
      <c r="F10">
        <v>0</v>
      </c>
      <c r="G10" t="str">
        <v>Old</v>
      </c>
      <c r="H10">
        <v>7</v>
      </c>
      <c r="I10" t="str">
        <v>&lt;=8</v>
      </c>
      <c r="J10" t="str">
        <v>High</v>
      </c>
    </row>
    <row r="11" spans="1:10">
      <c r="A11">
        <v>59</v>
      </c>
      <c r="B11">
        <v>93867</v>
      </c>
      <c r="C11">
        <v>4</v>
      </c>
      <c r="D11">
        <v>4</v>
      </c>
      <c r="E11">
        <v>1</v>
      </c>
      <c r="F11">
        <v>0</v>
      </c>
      <c r="G11" t="str">
        <v>Old</v>
      </c>
      <c r="H11">
        <v>8</v>
      </c>
      <c r="I11" t="str">
        <v>&lt;=8</v>
      </c>
      <c r="J11" t="str">
        <v>Medium</v>
      </c>
    </row>
    <row r="12" spans="1:10">
      <c r="A12">
        <v>49</v>
      </c>
      <c r="B12">
        <v>65650</v>
      </c>
      <c r="C12">
        <v>9</v>
      </c>
      <c r="D12">
        <v>1</v>
      </c>
      <c r="E12">
        <v>1</v>
      </c>
      <c r="F12">
        <v>0</v>
      </c>
      <c r="G12" t="str">
        <v>Adult</v>
      </c>
      <c r="H12">
        <v>10</v>
      </c>
      <c r="I12" t="str">
        <v>&gt;8</v>
      </c>
      <c r="J12" t="str">
        <v>Medium</v>
      </c>
    </row>
    <row r="13" spans="1:10">
      <c r="A13">
        <v>46</v>
      </c>
      <c r="B13">
        <v>63766</v>
      </c>
      <c r="C13">
        <v>5</v>
      </c>
      <c r="D13">
        <v>3</v>
      </c>
      <c r="E13">
        <v>1</v>
      </c>
      <c r="F13">
        <v>1</v>
      </c>
      <c r="G13" t="str">
        <v>Adult</v>
      </c>
      <c r="H13">
        <v>8</v>
      </c>
      <c r="I13" t="str">
        <v>&gt;8</v>
      </c>
      <c r="J13" t="str">
        <v>Low</v>
      </c>
    </row>
    <row r="14" spans="1:10">
      <c r="A14">
        <v>41</v>
      </c>
      <c r="B14">
        <v>111478</v>
      </c>
      <c r="C14">
        <v>10</v>
      </c>
      <c r="D14">
        <v>3</v>
      </c>
      <c r="E14">
        <v>0</v>
      </c>
      <c r="F14">
        <v>1</v>
      </c>
      <c r="G14" t="str">
        <v>Adult</v>
      </c>
      <c r="H14">
        <v>13</v>
      </c>
      <c r="I14" t="str">
        <v>&lt;=8</v>
      </c>
      <c r="J14" t="str">
        <v>Low</v>
      </c>
    </row>
    <row r="15" spans="1:10">
      <c r="A15">
        <v>37</v>
      </c>
      <c r="B15">
        <v>62419</v>
      </c>
      <c r="C15">
        <v>6</v>
      </c>
      <c r="D15">
        <v>2</v>
      </c>
      <c r="E15">
        <v>1</v>
      </c>
      <c r="F15">
        <v>1</v>
      </c>
      <c r="G15" t="str">
        <v>Adult</v>
      </c>
      <c r="H15">
        <v>8</v>
      </c>
      <c r="I15" t="str">
        <v>&lt;=8</v>
      </c>
      <c r="J15" t="str">
        <v>Low</v>
      </c>
    </row>
    <row r="16" spans="1:10">
      <c r="A16">
        <v>36</v>
      </c>
      <c r="B16">
        <v>46668</v>
      </c>
      <c r="C16">
        <v>8</v>
      </c>
      <c r="D16">
        <v>2</v>
      </c>
      <c r="E16">
        <v>1</v>
      </c>
      <c r="F16">
        <v>1</v>
      </c>
      <c r="G16" t="str">
        <v>Adult</v>
      </c>
      <c r="H16">
        <v>10</v>
      </c>
      <c r="I16" t="str">
        <v>&lt;=8</v>
      </c>
      <c r="J16" t="str">
        <v>Medium</v>
      </c>
    </row>
    <row r="17" spans="1:10">
      <c r="A17">
        <v>51</v>
      </c>
      <c r="B17">
        <v>46246</v>
      </c>
      <c r="C17">
        <v>9</v>
      </c>
      <c r="D17">
        <v>3</v>
      </c>
      <c r="E17">
        <v>1</v>
      </c>
      <c r="F17">
        <v>0</v>
      </c>
      <c r="G17" t="str">
        <v>Adult</v>
      </c>
      <c r="H17">
        <v>12</v>
      </c>
      <c r="I17" t="str">
        <v>&lt;=8</v>
      </c>
      <c r="J17" t="str">
        <v>High</v>
      </c>
    </row>
    <row r="18" spans="1:10">
      <c r="A18">
        <v>29</v>
      </c>
      <c r="B18">
        <v>54996</v>
      </c>
      <c r="C18">
        <v>7</v>
      </c>
      <c r="D18">
        <v>3</v>
      </c>
      <c r="E18">
        <v>1</v>
      </c>
      <c r="F18">
        <v>1</v>
      </c>
      <c r="G18" t="str">
        <v>Young</v>
      </c>
      <c r="H18">
        <v>10</v>
      </c>
      <c r="I18" t="str">
        <v>&gt;8</v>
      </c>
      <c r="J18" t="str">
        <v>High</v>
      </c>
    </row>
    <row r="19" spans="1:10">
      <c r="A19">
        <v>51</v>
      </c>
      <c r="B19">
        <v>81312</v>
      </c>
      <c r="C19">
        <v>6</v>
      </c>
      <c r="D19">
        <v>0</v>
      </c>
      <c r="E19">
        <v>0</v>
      </c>
      <c r="F19">
        <v>0</v>
      </c>
      <c r="G19" t="str">
        <v>Adult</v>
      </c>
      <c r="H19">
        <v>6</v>
      </c>
      <c r="I19" t="str">
        <v>&gt;8</v>
      </c>
      <c r="J19" t="str">
        <v>High</v>
      </c>
    </row>
    <row r="20" spans="1:10">
      <c r="A20">
        <v>34</v>
      </c>
      <c r="B20">
        <v>33065</v>
      </c>
      <c r="C20">
        <v>6</v>
      </c>
      <c r="D20">
        <v>2</v>
      </c>
      <c r="E20">
        <v>0</v>
      </c>
      <c r="F20">
        <v>0</v>
      </c>
      <c r="G20" t="str">
        <v>Young</v>
      </c>
      <c r="H20">
        <v>8</v>
      </c>
      <c r="I20" t="str">
        <v>&lt;=8</v>
      </c>
      <c r="J20" t="str">
        <v>Low</v>
      </c>
    </row>
    <row r="21" spans="1:10">
      <c r="A21">
        <v>57</v>
      </c>
      <c r="B21">
        <v>40467</v>
      </c>
      <c r="C21">
        <v>8</v>
      </c>
      <c r="D21">
        <v>4</v>
      </c>
      <c r="E21">
        <v>0</v>
      </c>
      <c r="F21">
        <v>1</v>
      </c>
      <c r="G21" t="str">
        <v>Old</v>
      </c>
      <c r="H21">
        <v>12</v>
      </c>
      <c r="I21" t="str">
        <v>&lt;=8</v>
      </c>
      <c r="J21" t="str">
        <v>High</v>
      </c>
    </row>
    <row r="22" spans="1:10">
      <c r="A22">
        <v>22</v>
      </c>
      <c r="B22">
        <v>80646</v>
      </c>
      <c r="C22">
        <v>8</v>
      </c>
      <c r="D22">
        <v>3</v>
      </c>
      <c r="E22">
        <v>1</v>
      </c>
      <c r="F22">
        <v>0</v>
      </c>
      <c r="G22" t="str">
        <v>Young</v>
      </c>
      <c r="H22">
        <v>11</v>
      </c>
      <c r="I22" t="str">
        <v>&lt;=8</v>
      </c>
      <c r="J22" t="str">
        <v>Medium</v>
      </c>
    </row>
    <row r="23" spans="1:10">
      <c r="A23">
        <v>34</v>
      </c>
      <c r="B23">
        <v>140380</v>
      </c>
      <c r="C23">
        <v>7</v>
      </c>
      <c r="D23">
        <v>1</v>
      </c>
      <c r="E23">
        <v>0</v>
      </c>
      <c r="F23">
        <v>0</v>
      </c>
      <c r="G23" t="str">
        <v>Young</v>
      </c>
      <c r="H23">
        <v>8</v>
      </c>
      <c r="I23" t="str">
        <v>&lt;=8</v>
      </c>
      <c r="J23" t="str">
        <v>Medium</v>
      </c>
    </row>
    <row r="24" spans="1:10">
      <c r="A24">
        <v>53</v>
      </c>
      <c r="B24">
        <v>51007</v>
      </c>
      <c r="C24">
        <v>5</v>
      </c>
      <c r="D24">
        <v>2</v>
      </c>
      <c r="E24">
        <v>1</v>
      </c>
      <c r="F24">
        <v>0</v>
      </c>
      <c r="G24" t="str">
        <v>Adult</v>
      </c>
      <c r="H24">
        <v>7</v>
      </c>
      <c r="I24" t="str">
        <v>&gt;8</v>
      </c>
      <c r="J24" t="str">
        <v>Medium</v>
      </c>
    </row>
    <row r="25" spans="1:10">
      <c r="A25">
        <v>55</v>
      </c>
      <c r="B25">
        <v>98079</v>
      </c>
      <c r="C25">
        <v>7</v>
      </c>
      <c r="D25">
        <v>0</v>
      </c>
      <c r="E25">
        <v>1</v>
      </c>
      <c r="F25">
        <v>1</v>
      </c>
      <c r="G25" t="str">
        <v>Old</v>
      </c>
      <c r="H25">
        <v>7</v>
      </c>
      <c r="I25" t="str">
        <v>&gt;8</v>
      </c>
      <c r="J25" t="str">
        <v>Medium</v>
      </c>
    </row>
    <row r="26" spans="1:10">
      <c r="A26">
        <v>59</v>
      </c>
      <c r="B26">
        <v>58702</v>
      </c>
      <c r="C26">
        <v>10</v>
      </c>
      <c r="D26">
        <v>4</v>
      </c>
      <c r="E26">
        <v>0</v>
      </c>
      <c r="F26">
        <v>1</v>
      </c>
      <c r="G26" t="str">
        <v>Old</v>
      </c>
      <c r="H26">
        <v>14</v>
      </c>
      <c r="I26" t="str">
        <v>&lt;=8</v>
      </c>
      <c r="J26" t="str">
        <v>Medium</v>
      </c>
    </row>
    <row r="27" spans="1:10">
      <c r="A27">
        <v>40</v>
      </c>
      <c r="B27">
        <v>124369</v>
      </c>
      <c r="C27">
        <v>7</v>
      </c>
      <c r="D27">
        <v>2</v>
      </c>
      <c r="E27">
        <v>1</v>
      </c>
      <c r="F27">
        <v>1</v>
      </c>
      <c r="G27" t="str">
        <v>Adult</v>
      </c>
      <c r="H27">
        <v>9</v>
      </c>
      <c r="I27" t="str">
        <v>&gt;8</v>
      </c>
      <c r="J27" t="str">
        <v>Low</v>
      </c>
    </row>
    <row r="28" spans="1:10">
      <c r="A28">
        <v>22</v>
      </c>
      <c r="B28">
        <v>105569</v>
      </c>
      <c r="C28">
        <v>5</v>
      </c>
      <c r="D28">
        <v>1</v>
      </c>
      <c r="E28">
        <v>0</v>
      </c>
      <c r="F28">
        <v>1</v>
      </c>
      <c r="G28" t="str">
        <v>Young</v>
      </c>
      <c r="H28">
        <v>6</v>
      </c>
      <c r="I28" t="str">
        <v>&lt;=8</v>
      </c>
      <c r="J28" t="str">
        <v>Medium</v>
      </c>
    </row>
    <row r="29" spans="1:10">
      <c r="A29">
        <v>61</v>
      </c>
      <c r="B29">
        <v>83952</v>
      </c>
      <c r="C29">
        <v>12</v>
      </c>
      <c r="D29">
        <v>2</v>
      </c>
      <c r="E29">
        <v>0</v>
      </c>
      <c r="F29">
        <v>1</v>
      </c>
      <c r="G29" t="str">
        <v>Old</v>
      </c>
      <c r="H29">
        <v>14</v>
      </c>
      <c r="I29" t="str">
        <v>&gt;8</v>
      </c>
      <c r="J29" t="str">
        <v>Medium</v>
      </c>
    </row>
    <row r="30" spans="1:10">
      <c r="A30">
        <v>39</v>
      </c>
      <c r="B30">
        <v>88065</v>
      </c>
      <c r="C30">
        <v>5</v>
      </c>
      <c r="D30">
        <v>4</v>
      </c>
      <c r="E30">
        <v>0</v>
      </c>
      <c r="F30">
        <v>0</v>
      </c>
      <c r="G30" t="str">
        <v>Adult</v>
      </c>
      <c r="H30">
        <v>9</v>
      </c>
      <c r="I30" t="str">
        <v>&lt;=8</v>
      </c>
      <c r="J30" t="str">
        <v>High</v>
      </c>
    </row>
    <row r="31" spans="1:10">
      <c r="A31">
        <v>57</v>
      </c>
      <c r="B31">
        <v>64169</v>
      </c>
      <c r="C31">
        <v>10</v>
      </c>
      <c r="D31">
        <v>1</v>
      </c>
      <c r="E31">
        <v>1</v>
      </c>
      <c r="F31">
        <v>0</v>
      </c>
      <c r="G31" t="str">
        <v>Old</v>
      </c>
      <c r="H31">
        <v>11</v>
      </c>
      <c r="I31" t="str">
        <v>&lt;=8</v>
      </c>
      <c r="J31" t="str">
        <v>High</v>
      </c>
    </row>
    <row r="32" spans="1:10">
      <c r="A32">
        <v>38</v>
      </c>
      <c r="B32">
        <v>46829</v>
      </c>
      <c r="C32">
        <v>9</v>
      </c>
      <c r="D32">
        <v>3</v>
      </c>
      <c r="E32">
        <v>1</v>
      </c>
      <c r="F32">
        <v>0</v>
      </c>
      <c r="G32" t="str">
        <v>Adult</v>
      </c>
      <c r="H32">
        <v>12</v>
      </c>
      <c r="I32" t="str">
        <v>&lt;=8</v>
      </c>
      <c r="J32" t="str">
        <v>High</v>
      </c>
    </row>
    <row r="33" spans="1:10">
      <c r="A33">
        <v>36</v>
      </c>
      <c r="B33">
        <v>90135</v>
      </c>
      <c r="C33">
        <v>3</v>
      </c>
      <c r="D33">
        <v>3</v>
      </c>
      <c r="E33">
        <v>0</v>
      </c>
      <c r="F33">
        <v>0</v>
      </c>
      <c r="G33" t="str">
        <v>Adult</v>
      </c>
      <c r="H33">
        <v>6</v>
      </c>
      <c r="I33" t="str">
        <v>&lt;=8</v>
      </c>
      <c r="J33" t="str">
        <v>Low</v>
      </c>
    </row>
    <row r="34" spans="1:10">
      <c r="A34">
        <v>24</v>
      </c>
      <c r="B34">
        <v>34522</v>
      </c>
      <c r="C34">
        <v>9</v>
      </c>
      <c r="D34">
        <v>0</v>
      </c>
      <c r="E34">
        <v>0</v>
      </c>
      <c r="F34">
        <v>0</v>
      </c>
      <c r="G34" t="str">
        <v>Young</v>
      </c>
      <c r="H34">
        <v>9</v>
      </c>
      <c r="I34" t="str">
        <v>&lt;=8</v>
      </c>
      <c r="J34" t="str">
        <v>Medium</v>
      </c>
    </row>
    <row r="35" spans="1:10">
      <c r="A35">
        <v>32</v>
      </c>
      <c r="B35">
        <v>115687</v>
      </c>
      <c r="C35">
        <v>4</v>
      </c>
      <c r="D35">
        <v>2</v>
      </c>
      <c r="E35">
        <v>0</v>
      </c>
      <c r="F35">
        <v>1</v>
      </c>
      <c r="G35" t="str">
        <v>Young</v>
      </c>
      <c r="H35">
        <v>6</v>
      </c>
      <c r="I35" t="str">
        <v>&gt;8</v>
      </c>
      <c r="J35" t="str">
        <v>Medium</v>
      </c>
    </row>
    <row r="36" spans="1:10">
      <c r="A36">
        <v>49</v>
      </c>
      <c r="B36">
        <v>65319</v>
      </c>
      <c r="C36">
        <v>3</v>
      </c>
      <c r="D36">
        <v>4</v>
      </c>
      <c r="E36">
        <v>0</v>
      </c>
      <c r="F36">
        <v>0</v>
      </c>
      <c r="G36" t="str">
        <v>Adult</v>
      </c>
      <c r="H36">
        <v>7</v>
      </c>
      <c r="I36" t="str">
        <v>&lt;=8</v>
      </c>
      <c r="J36" t="str">
        <v>High</v>
      </c>
    </row>
    <row r="37" spans="1:10">
      <c r="A37">
        <v>27</v>
      </c>
      <c r="B37">
        <v>56543</v>
      </c>
      <c r="C37">
        <v>5</v>
      </c>
      <c r="D37">
        <v>2</v>
      </c>
      <c r="E37">
        <v>0</v>
      </c>
      <c r="F37">
        <v>1</v>
      </c>
      <c r="G37" t="str">
        <v>Young</v>
      </c>
      <c r="H37">
        <v>7</v>
      </c>
      <c r="I37" t="str">
        <v>&gt;8</v>
      </c>
      <c r="J37" t="str">
        <v>Medium</v>
      </c>
    </row>
    <row r="38" spans="1:10">
      <c r="A38">
        <v>34</v>
      </c>
      <c r="B38">
        <v>148576</v>
      </c>
      <c r="C38">
        <v>5</v>
      </c>
      <c r="D38">
        <v>2</v>
      </c>
      <c r="E38">
        <v>1</v>
      </c>
      <c r="F38">
        <v>0</v>
      </c>
      <c r="G38" t="str">
        <v>Young</v>
      </c>
      <c r="H38">
        <v>7</v>
      </c>
      <c r="I38" t="str">
        <v>&gt;8</v>
      </c>
      <c r="J38" t="str">
        <v>Medium</v>
      </c>
    </row>
    <row r="39" spans="1:10">
      <c r="A39">
        <v>32</v>
      </c>
      <c r="B39">
        <v>133120</v>
      </c>
      <c r="C39">
        <v>8</v>
      </c>
      <c r="D39">
        <v>2</v>
      </c>
      <c r="E39">
        <v>0</v>
      </c>
      <c r="F39">
        <v>0</v>
      </c>
      <c r="G39" t="str">
        <v>Young</v>
      </c>
      <c r="H39">
        <v>10</v>
      </c>
      <c r="I39" t="str">
        <v>&gt;8</v>
      </c>
      <c r="J39" t="str">
        <v>Medium</v>
      </c>
    </row>
    <row r="40" spans="1:10">
      <c r="A40">
        <v>55</v>
      </c>
      <c r="B40">
        <v>147419</v>
      </c>
      <c r="C40">
        <v>2</v>
      </c>
      <c r="D40">
        <v>2</v>
      </c>
      <c r="E40">
        <v>1</v>
      </c>
      <c r="F40">
        <v>0</v>
      </c>
      <c r="G40" t="str">
        <v>Old</v>
      </c>
      <c r="H40">
        <v>4</v>
      </c>
      <c r="I40" t="str">
        <v>&lt;=8</v>
      </c>
      <c r="J40" t="str">
        <v>High</v>
      </c>
    </row>
    <row r="41" spans="1:10">
      <c r="A41">
        <v>25</v>
      </c>
      <c r="B41">
        <v>60473</v>
      </c>
      <c r="C41">
        <v>7</v>
      </c>
      <c r="D41">
        <v>3</v>
      </c>
      <c r="E41">
        <v>0</v>
      </c>
      <c r="F41">
        <v>0</v>
      </c>
      <c r="G41" t="str">
        <v>Young</v>
      </c>
      <c r="H41">
        <v>10</v>
      </c>
      <c r="I41" t="str">
        <v>&lt;=8</v>
      </c>
      <c r="J41" t="str">
        <v>High</v>
      </c>
    </row>
    <row r="42" spans="1:10">
      <c r="A42">
        <v>37</v>
      </c>
      <c r="B42">
        <v>37699</v>
      </c>
      <c r="C42">
        <v>8</v>
      </c>
      <c r="D42">
        <v>4</v>
      </c>
      <c r="E42">
        <v>0</v>
      </c>
      <c r="F42">
        <v>0</v>
      </c>
      <c r="G42" t="str">
        <v>Adult</v>
      </c>
      <c r="H42">
        <v>12</v>
      </c>
      <c r="I42" t="str">
        <v>&lt;=8</v>
      </c>
      <c r="J42" t="str">
        <v>Low</v>
      </c>
    </row>
    <row r="43" spans="1:10">
      <c r="A43">
        <v>62</v>
      </c>
      <c r="B43">
        <v>98165</v>
      </c>
      <c r="C43">
        <v>4</v>
      </c>
      <c r="D43">
        <v>1</v>
      </c>
      <c r="E43">
        <v>0</v>
      </c>
      <c r="F43">
        <v>1</v>
      </c>
      <c r="G43" t="str">
        <v>Old</v>
      </c>
      <c r="H43">
        <v>5</v>
      </c>
      <c r="I43" t="str">
        <v>&gt;8</v>
      </c>
      <c r="J43" t="str">
        <v>High</v>
      </c>
    </row>
    <row r="44" spans="1:10">
      <c r="A44">
        <v>52</v>
      </c>
      <c r="B44">
        <v>70455</v>
      </c>
      <c r="C44">
        <v>7</v>
      </c>
      <c r="D44">
        <v>1</v>
      </c>
      <c r="E44">
        <v>1</v>
      </c>
      <c r="F44">
        <v>1</v>
      </c>
      <c r="G44" t="str">
        <v>Adult</v>
      </c>
      <c r="H44">
        <v>8</v>
      </c>
      <c r="I44" t="str">
        <v>&gt;8</v>
      </c>
      <c r="J44" t="str">
        <v>Medium</v>
      </c>
    </row>
    <row r="45" spans="1:10">
      <c r="A45">
        <v>30</v>
      </c>
      <c r="B45">
        <v>105692</v>
      </c>
      <c r="C45">
        <v>4</v>
      </c>
      <c r="D45">
        <v>1</v>
      </c>
      <c r="E45">
        <v>1</v>
      </c>
      <c r="F45">
        <v>0</v>
      </c>
      <c r="G45" t="str">
        <v>Young</v>
      </c>
      <c r="H45">
        <v>5</v>
      </c>
      <c r="I45" t="str">
        <v>&gt;8</v>
      </c>
      <c r="J45" t="str">
        <v>High</v>
      </c>
    </row>
    <row r="46" spans="1:10">
      <c r="A46">
        <v>63</v>
      </c>
      <c r="B46">
        <v>47441</v>
      </c>
      <c r="C46">
        <v>3</v>
      </c>
      <c r="D46">
        <v>0</v>
      </c>
      <c r="E46">
        <v>0</v>
      </c>
      <c r="F46">
        <v>0</v>
      </c>
      <c r="G46" t="str">
        <v>Old</v>
      </c>
      <c r="H46">
        <v>3</v>
      </c>
      <c r="I46" t="str">
        <v>&lt;=8</v>
      </c>
      <c r="J46" t="str">
        <v>Low</v>
      </c>
    </row>
    <row r="47" spans="1:10">
      <c r="A47">
        <v>37</v>
      </c>
      <c r="B47">
        <v>60716</v>
      </c>
      <c r="C47">
        <v>8</v>
      </c>
      <c r="D47">
        <v>1</v>
      </c>
      <c r="E47">
        <v>0</v>
      </c>
      <c r="F47">
        <v>0</v>
      </c>
      <c r="G47" t="str">
        <v>Adult</v>
      </c>
      <c r="H47">
        <v>9</v>
      </c>
      <c r="I47" t="str">
        <v>&lt;=8</v>
      </c>
      <c r="J47" t="str">
        <v>High</v>
      </c>
    </row>
    <row r="48" spans="1:10">
      <c r="A48">
        <v>25</v>
      </c>
      <c r="B48">
        <v>92175</v>
      </c>
      <c r="C48">
        <v>9</v>
      </c>
      <c r="D48">
        <v>0</v>
      </c>
      <c r="E48">
        <v>0</v>
      </c>
      <c r="F48">
        <v>0</v>
      </c>
      <c r="G48" t="str">
        <v>Young</v>
      </c>
      <c r="H48">
        <v>9</v>
      </c>
      <c r="I48" t="str">
        <v>&gt;8</v>
      </c>
      <c r="J48" t="str">
        <v>Medium</v>
      </c>
    </row>
    <row r="49" spans="1:10">
      <c r="A49">
        <v>65</v>
      </c>
      <c r="B49">
        <v>36834</v>
      </c>
      <c r="C49">
        <v>3</v>
      </c>
      <c r="D49">
        <v>0</v>
      </c>
      <c r="E49">
        <v>0</v>
      </c>
      <c r="F49">
        <v>0</v>
      </c>
      <c r="G49" t="str">
        <v>Old</v>
      </c>
      <c r="H49">
        <v>3</v>
      </c>
      <c r="I49" t="str">
        <v>&lt;=8</v>
      </c>
      <c r="J49" t="str">
        <v>Medium</v>
      </c>
    </row>
    <row r="50" spans="1:10">
      <c r="A50">
        <v>62</v>
      </c>
      <c r="B50">
        <v>48179</v>
      </c>
      <c r="C50">
        <v>9</v>
      </c>
      <c r="D50">
        <v>1</v>
      </c>
      <c r="E50">
        <v>0</v>
      </c>
      <c r="F50">
        <v>0</v>
      </c>
      <c r="G50" t="str">
        <v>Old</v>
      </c>
      <c r="H50">
        <v>10</v>
      </c>
      <c r="I50" t="str">
        <v>&gt;8</v>
      </c>
      <c r="J50" t="str">
        <v>Medium</v>
      </c>
    </row>
    <row r="51" spans="1:10">
      <c r="A51">
        <v>29</v>
      </c>
      <c r="B51">
        <v>56219</v>
      </c>
      <c r="C51">
        <v>12</v>
      </c>
      <c r="D51">
        <v>2</v>
      </c>
      <c r="E51">
        <v>1</v>
      </c>
      <c r="F51">
        <v>1</v>
      </c>
      <c r="G51" t="str">
        <v>Young</v>
      </c>
      <c r="H51">
        <v>14</v>
      </c>
      <c r="I51" t="str">
        <v>&lt;=8</v>
      </c>
      <c r="J51" t="str">
        <v>Low</v>
      </c>
    </row>
    <row r="52" spans="1:10">
      <c r="A52">
        <v>53</v>
      </c>
      <c r="B52">
        <v>133153</v>
      </c>
      <c r="C52">
        <v>9</v>
      </c>
      <c r="D52">
        <v>4</v>
      </c>
      <c r="E52">
        <v>0</v>
      </c>
      <c r="F52">
        <v>1</v>
      </c>
      <c r="G52" t="str">
        <v>Adult</v>
      </c>
      <c r="H52">
        <v>13</v>
      </c>
      <c r="I52" t="str">
        <v>&lt;=8</v>
      </c>
      <c r="J52" t="str">
        <v>Medium</v>
      </c>
    </row>
    <row r="53" spans="1:10">
      <c r="A53">
        <v>56</v>
      </c>
      <c r="B53">
        <v>45782</v>
      </c>
      <c r="C53">
        <v>6</v>
      </c>
      <c r="D53">
        <v>2</v>
      </c>
      <c r="E53">
        <v>1</v>
      </c>
      <c r="F53">
        <v>0</v>
      </c>
      <c r="G53" t="str">
        <v>Old</v>
      </c>
      <c r="H53">
        <v>8</v>
      </c>
      <c r="I53" t="str">
        <v>&lt;=8</v>
      </c>
      <c r="J53" t="str">
        <v>Low</v>
      </c>
    </row>
    <row r="54" spans="1:10">
      <c r="A54">
        <v>56</v>
      </c>
      <c r="B54">
        <v>111363</v>
      </c>
      <c r="C54">
        <v>9</v>
      </c>
      <c r="D54">
        <v>3</v>
      </c>
      <c r="E54">
        <v>0</v>
      </c>
      <c r="F54">
        <v>0</v>
      </c>
      <c r="G54" t="str">
        <v>Old</v>
      </c>
      <c r="H54">
        <v>12</v>
      </c>
      <c r="I54" t="str">
        <v>&lt;=8</v>
      </c>
      <c r="J54" t="str">
        <v>Medium</v>
      </c>
    </row>
    <row r="55" spans="1:10">
      <c r="A55">
        <v>38</v>
      </c>
      <c r="B55">
        <v>104967</v>
      </c>
      <c r="C55">
        <v>8</v>
      </c>
      <c r="D55">
        <v>1</v>
      </c>
      <c r="E55">
        <v>0</v>
      </c>
      <c r="F55">
        <v>0</v>
      </c>
      <c r="G55" t="str">
        <v>Adult</v>
      </c>
      <c r="H55">
        <v>9</v>
      </c>
      <c r="I55" t="str">
        <v>&lt;=8</v>
      </c>
      <c r="J55" t="str">
        <v>Medium</v>
      </c>
    </row>
    <row r="56" spans="1:10">
      <c r="A56">
        <v>29</v>
      </c>
      <c r="B56">
        <v>132454</v>
      </c>
      <c r="C56">
        <v>11</v>
      </c>
      <c r="D56">
        <v>4</v>
      </c>
      <c r="E56">
        <v>1</v>
      </c>
      <c r="F56">
        <v>1</v>
      </c>
      <c r="G56" t="str">
        <v>Young</v>
      </c>
      <c r="H56">
        <v>15</v>
      </c>
      <c r="I56" t="str">
        <v>&lt;=8</v>
      </c>
      <c r="J56" t="str">
        <v>Low</v>
      </c>
    </row>
    <row r="57" spans="1:10">
      <c r="A57">
        <v>49</v>
      </c>
      <c r="B57">
        <v>139593</v>
      </c>
      <c r="C57">
        <v>13</v>
      </c>
      <c r="D57">
        <v>1</v>
      </c>
      <c r="E57">
        <v>1</v>
      </c>
      <c r="F57">
        <v>1</v>
      </c>
      <c r="G57" t="str">
        <v>Adult</v>
      </c>
      <c r="H57">
        <v>14</v>
      </c>
      <c r="I57" t="str">
        <v>&gt;8</v>
      </c>
      <c r="J57" t="str">
        <v>Low</v>
      </c>
    </row>
    <row r="58" spans="1:10">
      <c r="A58">
        <v>34</v>
      </c>
      <c r="B58">
        <v>39496</v>
      </c>
      <c r="C58">
        <v>8</v>
      </c>
      <c r="D58">
        <v>0</v>
      </c>
      <c r="E58">
        <v>1</v>
      </c>
      <c r="F58">
        <v>1</v>
      </c>
      <c r="G58" t="str">
        <v>Young</v>
      </c>
      <c r="H58">
        <v>8</v>
      </c>
      <c r="I58" t="str">
        <v>&gt;8</v>
      </c>
      <c r="J58" t="str">
        <v>Low</v>
      </c>
    </row>
    <row r="59" spans="1:10">
      <c r="A59">
        <v>45</v>
      </c>
      <c r="B59">
        <v>118867</v>
      </c>
      <c r="C59">
        <v>2</v>
      </c>
      <c r="D59">
        <v>2</v>
      </c>
      <c r="E59">
        <v>1</v>
      </c>
      <c r="F59">
        <v>0</v>
      </c>
      <c r="G59" t="str">
        <v>Adult</v>
      </c>
      <c r="H59">
        <v>4</v>
      </c>
      <c r="I59" t="str">
        <v>&lt;=8</v>
      </c>
      <c r="J59" t="str">
        <v>Medium</v>
      </c>
    </row>
    <row r="60" spans="1:10">
      <c r="A60">
        <v>35</v>
      </c>
      <c r="B60">
        <v>69238</v>
      </c>
      <c r="C60">
        <v>5</v>
      </c>
      <c r="D60">
        <v>3</v>
      </c>
      <c r="E60">
        <v>0</v>
      </c>
      <c r="F60">
        <v>0</v>
      </c>
      <c r="G60" t="str">
        <v>Adult</v>
      </c>
      <c r="H60">
        <v>8</v>
      </c>
      <c r="I60" t="str">
        <v>&lt;=8</v>
      </c>
      <c r="J60" t="str">
        <v>Medium</v>
      </c>
    </row>
    <row r="61" spans="1:10">
      <c r="A61">
        <v>26</v>
      </c>
      <c r="B61">
        <v>76025</v>
      </c>
      <c r="C61">
        <v>4</v>
      </c>
      <c r="D61">
        <v>5</v>
      </c>
      <c r="E61">
        <v>1</v>
      </c>
      <c r="F61">
        <v>1</v>
      </c>
      <c r="G61" t="str">
        <v>Young</v>
      </c>
      <c r="H61">
        <v>9</v>
      </c>
      <c r="I61" t="str">
        <v>&lt;=8</v>
      </c>
      <c r="J61" t="str">
        <v>Medium</v>
      </c>
    </row>
    <row r="62" spans="1:10">
      <c r="A62">
        <v>62</v>
      </c>
      <c r="B62">
        <v>89886</v>
      </c>
      <c r="C62">
        <v>8</v>
      </c>
      <c r="D62">
        <v>2</v>
      </c>
      <c r="E62">
        <v>0</v>
      </c>
      <c r="F62">
        <v>0</v>
      </c>
      <c r="G62" t="str">
        <v>Old</v>
      </c>
      <c r="H62">
        <v>10</v>
      </c>
      <c r="I62" t="str">
        <v>&gt;8</v>
      </c>
      <c r="J62" t="str">
        <v>High</v>
      </c>
    </row>
    <row r="63" spans="1:10">
      <c r="A63">
        <v>49</v>
      </c>
      <c r="B63">
        <v>53563</v>
      </c>
      <c r="C63">
        <v>10</v>
      </c>
      <c r="D63">
        <v>3</v>
      </c>
      <c r="E63">
        <v>1</v>
      </c>
      <c r="F63">
        <v>1</v>
      </c>
      <c r="G63" t="str">
        <v>Adult</v>
      </c>
      <c r="H63">
        <v>13</v>
      </c>
      <c r="I63" t="str">
        <v>&lt;=8</v>
      </c>
      <c r="J63" t="str">
        <v>Low</v>
      </c>
    </row>
    <row r="64" spans="1:10">
      <c r="A64">
        <v>35</v>
      </c>
      <c r="B64">
        <v>33712</v>
      </c>
      <c r="C64">
        <v>7</v>
      </c>
      <c r="D64">
        <v>2</v>
      </c>
      <c r="E64">
        <v>1</v>
      </c>
      <c r="F64">
        <v>1</v>
      </c>
      <c r="G64" t="str">
        <v>Adult</v>
      </c>
      <c r="H64">
        <v>9</v>
      </c>
      <c r="I64" t="str">
        <v>&lt;=8</v>
      </c>
      <c r="J64" t="str">
        <v>Low</v>
      </c>
    </row>
    <row r="65" spans="1:10">
      <c r="A65">
        <v>49</v>
      </c>
      <c r="B65">
        <v>124067</v>
      </c>
      <c r="C65">
        <v>4</v>
      </c>
      <c r="D65">
        <v>2</v>
      </c>
      <c r="E65">
        <v>1</v>
      </c>
      <c r="F65">
        <v>1</v>
      </c>
      <c r="G65" t="str">
        <v>Adult</v>
      </c>
      <c r="H65">
        <v>6</v>
      </c>
      <c r="I65" t="str">
        <v>&gt;8</v>
      </c>
      <c r="J65" t="str">
        <v>Low</v>
      </c>
    </row>
    <row r="66" spans="1:10">
      <c r="A66">
        <v>24</v>
      </c>
      <c r="B66">
        <v>75489</v>
      </c>
      <c r="C66">
        <v>6</v>
      </c>
      <c r="D66">
        <v>2</v>
      </c>
      <c r="E66">
        <v>1</v>
      </c>
      <c r="F66">
        <v>1</v>
      </c>
      <c r="G66" t="str">
        <v>Young</v>
      </c>
      <c r="H66">
        <v>8</v>
      </c>
      <c r="I66" t="str">
        <v>&lt;=8</v>
      </c>
      <c r="J66" t="str">
        <v>Low</v>
      </c>
    </row>
    <row r="67" spans="1:10">
      <c r="A67">
        <v>38</v>
      </c>
      <c r="B67">
        <v>62664</v>
      </c>
      <c r="C67">
        <v>6</v>
      </c>
      <c r="D67">
        <v>5</v>
      </c>
      <c r="E67">
        <v>0</v>
      </c>
      <c r="F67">
        <v>0</v>
      </c>
      <c r="G67" t="str">
        <v>Adult</v>
      </c>
      <c r="H67">
        <v>11</v>
      </c>
      <c r="I67" t="str">
        <v>&lt;=8</v>
      </c>
      <c r="J67" t="str">
        <v>High</v>
      </c>
    </row>
    <row r="68" spans="1:10">
      <c r="A68">
        <v>64</v>
      </c>
      <c r="B68">
        <v>140799</v>
      </c>
      <c r="C68">
        <v>11</v>
      </c>
      <c r="D68">
        <v>1</v>
      </c>
      <c r="E68">
        <v>0</v>
      </c>
      <c r="F68">
        <v>0</v>
      </c>
      <c r="G68" t="str">
        <v>Old</v>
      </c>
      <c r="H68">
        <v>12</v>
      </c>
      <c r="I68" t="str">
        <v>&lt;=8</v>
      </c>
      <c r="J68" t="str">
        <v>Medium</v>
      </c>
    </row>
    <row r="69" spans="1:10">
      <c r="A69">
        <v>59</v>
      </c>
      <c r="B69">
        <v>42420</v>
      </c>
      <c r="C69">
        <v>5</v>
      </c>
      <c r="D69">
        <v>1</v>
      </c>
      <c r="E69">
        <v>0</v>
      </c>
      <c r="F69">
        <v>0</v>
      </c>
      <c r="G69" t="str">
        <v>Old</v>
      </c>
      <c r="H69">
        <v>6</v>
      </c>
      <c r="I69" t="str">
        <v>&lt;=8</v>
      </c>
      <c r="J69" t="str">
        <v>Medium</v>
      </c>
    </row>
    <row r="70" spans="1:10">
      <c r="A70">
        <v>36</v>
      </c>
      <c r="B70">
        <v>84610</v>
      </c>
      <c r="C70">
        <v>7</v>
      </c>
      <c r="D70">
        <v>5</v>
      </c>
      <c r="E70">
        <v>1</v>
      </c>
      <c r="F70">
        <v>1</v>
      </c>
      <c r="G70" t="str">
        <v>Adult</v>
      </c>
      <c r="H70">
        <v>12</v>
      </c>
      <c r="I70" t="str">
        <v>&gt;8</v>
      </c>
      <c r="J70" t="str">
        <v>Medium</v>
      </c>
    </row>
    <row r="71" spans="1:10">
      <c r="A71">
        <v>31</v>
      </c>
      <c r="B71">
        <v>35315</v>
      </c>
      <c r="C71">
        <v>4</v>
      </c>
      <c r="D71">
        <v>2</v>
      </c>
      <c r="E71">
        <v>1</v>
      </c>
      <c r="F71">
        <v>1</v>
      </c>
      <c r="G71" t="str">
        <v>Young</v>
      </c>
      <c r="H71">
        <v>6</v>
      </c>
      <c r="I71" t="str">
        <v>&lt;=8</v>
      </c>
      <c r="J71" t="str">
        <v>Low</v>
      </c>
    </row>
    <row r="72" spans="1:10">
      <c r="A72">
        <v>34</v>
      </c>
      <c r="B72">
        <v>100917</v>
      </c>
      <c r="C72">
        <v>5</v>
      </c>
      <c r="D72">
        <v>1</v>
      </c>
      <c r="E72">
        <v>0</v>
      </c>
      <c r="F72">
        <v>1</v>
      </c>
      <c r="G72" t="str">
        <v>Young</v>
      </c>
      <c r="H72">
        <v>6</v>
      </c>
      <c r="I72" t="str">
        <v>&lt;=8</v>
      </c>
      <c r="J72" t="str">
        <v>Medium</v>
      </c>
    </row>
    <row r="73" spans="1:10">
      <c r="A73">
        <v>23</v>
      </c>
      <c r="B73">
        <v>105033</v>
      </c>
      <c r="C73">
        <v>11</v>
      </c>
      <c r="D73">
        <v>1</v>
      </c>
      <c r="E73">
        <v>0</v>
      </c>
      <c r="F73">
        <v>0</v>
      </c>
      <c r="G73" t="str">
        <v>Young</v>
      </c>
      <c r="H73">
        <v>12</v>
      </c>
      <c r="I73" t="str">
        <v>&lt;=8</v>
      </c>
      <c r="J73" t="str">
        <v>High</v>
      </c>
    </row>
    <row r="74" spans="1:10">
      <c r="A74">
        <v>62</v>
      </c>
      <c r="B74">
        <v>124576</v>
      </c>
      <c r="C74">
        <v>8</v>
      </c>
      <c r="D74">
        <v>2</v>
      </c>
      <c r="E74">
        <v>1</v>
      </c>
      <c r="F74">
        <v>1</v>
      </c>
      <c r="G74" t="str">
        <v>Old</v>
      </c>
      <c r="H74">
        <v>10</v>
      </c>
      <c r="I74" t="str">
        <v>&lt;=8</v>
      </c>
      <c r="J74" t="str">
        <v>High</v>
      </c>
    </row>
    <row r="75" spans="1:10">
      <c r="A75">
        <v>58</v>
      </c>
      <c r="B75">
        <v>147862</v>
      </c>
      <c r="C75">
        <v>8</v>
      </c>
      <c r="D75">
        <v>3</v>
      </c>
      <c r="E75">
        <v>0</v>
      </c>
      <c r="F75">
        <v>1</v>
      </c>
      <c r="G75" t="str">
        <v>Old</v>
      </c>
      <c r="H75">
        <v>11</v>
      </c>
      <c r="I75" t="str">
        <v>&lt;=8</v>
      </c>
      <c r="J75" t="str">
        <v>Low</v>
      </c>
    </row>
    <row r="76" spans="1:10">
      <c r="A76">
        <v>65</v>
      </c>
      <c r="B76">
        <v>127911</v>
      </c>
      <c r="C76">
        <v>9</v>
      </c>
      <c r="D76">
        <v>0</v>
      </c>
      <c r="E76">
        <v>0</v>
      </c>
      <c r="F76">
        <v>1</v>
      </c>
      <c r="G76" t="str">
        <v>Old</v>
      </c>
      <c r="H76">
        <v>9</v>
      </c>
      <c r="I76" t="str">
        <v>&lt;=8</v>
      </c>
      <c r="J76" t="str">
        <v>High</v>
      </c>
    </row>
    <row r="77" spans="1:10">
      <c r="A77">
        <v>62</v>
      </c>
      <c r="B77">
        <v>109030</v>
      </c>
      <c r="C77">
        <v>7</v>
      </c>
      <c r="D77">
        <v>3</v>
      </c>
      <c r="E77">
        <v>1</v>
      </c>
      <c r="F77">
        <v>1</v>
      </c>
      <c r="G77" t="str">
        <v>Old</v>
      </c>
      <c r="H77">
        <v>10</v>
      </c>
      <c r="I77" t="str">
        <v>&lt;=8</v>
      </c>
      <c r="J77" t="str">
        <v>Medium</v>
      </c>
    </row>
    <row r="78" spans="1:10">
      <c r="A78">
        <v>38</v>
      </c>
      <c r="B78">
        <v>93910</v>
      </c>
      <c r="C78">
        <v>3</v>
      </c>
      <c r="D78">
        <v>3</v>
      </c>
      <c r="E78">
        <v>0</v>
      </c>
      <c r="F78">
        <v>1</v>
      </c>
      <c r="G78" t="str">
        <v>Adult</v>
      </c>
      <c r="H78">
        <v>6</v>
      </c>
      <c r="I78" t="str">
        <v>&lt;=8</v>
      </c>
      <c r="J78" t="str">
        <v>Medium</v>
      </c>
    </row>
    <row r="79" spans="1:10">
      <c r="A79">
        <v>40</v>
      </c>
      <c r="B79">
        <v>127288</v>
      </c>
      <c r="C79">
        <v>2</v>
      </c>
      <c r="D79">
        <v>3</v>
      </c>
      <c r="E79">
        <v>1</v>
      </c>
      <c r="F79">
        <v>1</v>
      </c>
      <c r="G79" t="str">
        <v>Adult</v>
      </c>
      <c r="H79">
        <v>5</v>
      </c>
      <c r="I79" t="str">
        <v>&lt;=8</v>
      </c>
      <c r="J79" t="str">
        <v>High</v>
      </c>
    </row>
    <row r="80" spans="1:10">
      <c r="A80">
        <v>45</v>
      </c>
      <c r="B80">
        <v>90972</v>
      </c>
      <c r="C80">
        <v>7</v>
      </c>
      <c r="D80">
        <v>2</v>
      </c>
      <c r="E80">
        <v>0</v>
      </c>
      <c r="F80">
        <v>0</v>
      </c>
      <c r="G80" t="str">
        <v>Adult</v>
      </c>
      <c r="H80">
        <v>9</v>
      </c>
      <c r="I80" t="str">
        <v>&lt;=8</v>
      </c>
      <c r="J80" t="str">
        <v>Medium</v>
      </c>
    </row>
    <row r="81" spans="1:10">
      <c r="A81">
        <v>58</v>
      </c>
      <c r="B81">
        <v>120893</v>
      </c>
      <c r="C81">
        <v>8</v>
      </c>
      <c r="D81">
        <v>2</v>
      </c>
      <c r="E81">
        <v>1</v>
      </c>
      <c r="F81">
        <v>0</v>
      </c>
      <c r="G81" t="str">
        <v>Old</v>
      </c>
      <c r="H81">
        <v>10</v>
      </c>
      <c r="I81" t="str">
        <v>&lt;=8</v>
      </c>
      <c r="J81" t="str">
        <v>High</v>
      </c>
    </row>
    <row r="82" spans="1:10">
      <c r="A82">
        <v>33</v>
      </c>
      <c r="B82">
        <v>85919</v>
      </c>
      <c r="C82">
        <v>8</v>
      </c>
      <c r="D82">
        <v>4</v>
      </c>
      <c r="E82">
        <v>0</v>
      </c>
      <c r="F82">
        <v>0</v>
      </c>
      <c r="G82" t="str">
        <v>Young</v>
      </c>
      <c r="H82">
        <v>12</v>
      </c>
      <c r="I82" t="str">
        <v>&gt;8</v>
      </c>
      <c r="J82" t="str">
        <v>Low</v>
      </c>
    </row>
    <row r="83" spans="1:10">
      <c r="A83">
        <v>24</v>
      </c>
      <c r="B83">
        <v>112486</v>
      </c>
      <c r="C83">
        <v>10</v>
      </c>
      <c r="D83">
        <v>3</v>
      </c>
      <c r="E83">
        <v>1</v>
      </c>
      <c r="F83">
        <v>1</v>
      </c>
      <c r="G83" t="str">
        <v>Young</v>
      </c>
      <c r="H83">
        <v>13</v>
      </c>
      <c r="I83" t="str">
        <v>&lt;=8</v>
      </c>
      <c r="J83" t="str">
        <v>Low</v>
      </c>
    </row>
    <row r="84" spans="1:10">
      <c r="A84">
        <v>34</v>
      </c>
      <c r="B84">
        <v>111288</v>
      </c>
      <c r="C84">
        <v>10</v>
      </c>
      <c r="D84">
        <v>1</v>
      </c>
      <c r="E84">
        <v>1</v>
      </c>
      <c r="F84">
        <v>0</v>
      </c>
      <c r="G84" t="str">
        <v>Young</v>
      </c>
      <c r="H84">
        <v>11</v>
      </c>
      <c r="I84" t="str">
        <v>&lt;=8</v>
      </c>
      <c r="J84" t="str">
        <v>Medium</v>
      </c>
    </row>
    <row r="85" spans="1:10">
      <c r="A85">
        <v>53</v>
      </c>
      <c r="B85">
        <v>132926</v>
      </c>
      <c r="C85">
        <v>8</v>
      </c>
      <c r="D85">
        <v>1</v>
      </c>
      <c r="E85">
        <v>1</v>
      </c>
      <c r="F85">
        <v>1</v>
      </c>
      <c r="G85" t="str">
        <v>Adult</v>
      </c>
      <c r="H85">
        <v>9</v>
      </c>
      <c r="I85" t="str">
        <v>&gt;8</v>
      </c>
      <c r="J85" t="str">
        <v>High</v>
      </c>
    </row>
    <row r="86" spans="1:10">
      <c r="A86">
        <v>48</v>
      </c>
      <c r="B86">
        <v>34132</v>
      </c>
      <c r="C86">
        <v>4</v>
      </c>
      <c r="D86">
        <v>2</v>
      </c>
      <c r="E86">
        <v>0</v>
      </c>
      <c r="F86">
        <v>1</v>
      </c>
      <c r="G86" t="str">
        <v>Adult</v>
      </c>
      <c r="H86">
        <v>6</v>
      </c>
      <c r="I86" t="str">
        <v>&lt;=8</v>
      </c>
      <c r="J86" t="str">
        <v>High</v>
      </c>
    </row>
    <row r="87" spans="1:10">
      <c r="A87">
        <v>57</v>
      </c>
      <c r="B87">
        <v>71598</v>
      </c>
      <c r="C87">
        <v>9</v>
      </c>
      <c r="D87">
        <v>3</v>
      </c>
      <c r="E87">
        <v>1</v>
      </c>
      <c r="F87">
        <v>1</v>
      </c>
      <c r="G87" t="str">
        <v>Old</v>
      </c>
      <c r="H87">
        <v>12</v>
      </c>
      <c r="I87" t="str">
        <v>&gt;8</v>
      </c>
      <c r="J87" t="str">
        <v>Medium</v>
      </c>
    </row>
    <row r="88" spans="1:10">
      <c r="A88">
        <v>28</v>
      </c>
      <c r="B88">
        <v>123812</v>
      </c>
      <c r="C88">
        <v>9</v>
      </c>
      <c r="D88">
        <v>6</v>
      </c>
      <c r="E88">
        <v>1</v>
      </c>
      <c r="F88">
        <v>0</v>
      </c>
      <c r="G88" t="str">
        <v>Young</v>
      </c>
      <c r="H88">
        <v>15</v>
      </c>
      <c r="I88" t="str">
        <v>&lt;=8</v>
      </c>
      <c r="J88" t="str">
        <v>Medium</v>
      </c>
    </row>
    <row r="89" spans="1:10">
      <c r="A89">
        <v>64</v>
      </c>
      <c r="B89">
        <v>135299</v>
      </c>
      <c r="C89">
        <v>6</v>
      </c>
      <c r="D89">
        <v>2</v>
      </c>
      <c r="E89">
        <v>0</v>
      </c>
      <c r="F89">
        <v>1</v>
      </c>
      <c r="G89" t="str">
        <v>Old</v>
      </c>
      <c r="H89">
        <v>8</v>
      </c>
      <c r="I89" t="str">
        <v>&gt;8</v>
      </c>
      <c r="J89" t="str">
        <v>High</v>
      </c>
    </row>
    <row r="90" spans="1:10">
      <c r="A90">
        <v>54</v>
      </c>
      <c r="B90">
        <v>50551</v>
      </c>
      <c r="C90">
        <v>10</v>
      </c>
      <c r="D90">
        <v>1</v>
      </c>
      <c r="E90">
        <v>0</v>
      </c>
      <c r="F90">
        <v>0</v>
      </c>
      <c r="G90" t="str">
        <v>Adult</v>
      </c>
      <c r="H90">
        <v>11</v>
      </c>
      <c r="I90" t="str">
        <v>&lt;=8</v>
      </c>
      <c r="J90" t="str">
        <v>Medium</v>
      </c>
    </row>
    <row r="91" spans="1:10">
      <c r="A91">
        <v>64</v>
      </c>
      <c r="B91">
        <v>122511</v>
      </c>
      <c r="C91">
        <v>9</v>
      </c>
      <c r="D91">
        <v>4</v>
      </c>
      <c r="E91">
        <v>0</v>
      </c>
      <c r="F91">
        <v>1</v>
      </c>
      <c r="G91" t="str">
        <v>Old</v>
      </c>
      <c r="H91">
        <v>13</v>
      </c>
      <c r="I91" t="str">
        <v>&lt;=8</v>
      </c>
      <c r="J91" t="str">
        <v>High</v>
      </c>
    </row>
    <row r="92" spans="1:10">
      <c r="A92">
        <v>25</v>
      </c>
      <c r="B92">
        <v>98206</v>
      </c>
      <c r="C92">
        <v>10</v>
      </c>
      <c r="D92">
        <v>1</v>
      </c>
      <c r="E92">
        <v>0</v>
      </c>
      <c r="F92">
        <v>0</v>
      </c>
      <c r="G92" t="str">
        <v>Young</v>
      </c>
      <c r="H92">
        <v>11</v>
      </c>
      <c r="I92" t="str">
        <v>&lt;=8</v>
      </c>
      <c r="J92" t="str">
        <v>Medium</v>
      </c>
    </row>
    <row r="93" spans="1:10">
      <c r="A93">
        <v>25</v>
      </c>
      <c r="B93">
        <v>104900</v>
      </c>
      <c r="C93">
        <v>7</v>
      </c>
      <c r="D93">
        <v>3</v>
      </c>
      <c r="E93">
        <v>0</v>
      </c>
      <c r="F93">
        <v>0</v>
      </c>
      <c r="G93" t="str">
        <v>Young</v>
      </c>
      <c r="H93">
        <v>10</v>
      </c>
      <c r="I93" t="str">
        <v>&gt;8</v>
      </c>
      <c r="J93" t="str">
        <v>High</v>
      </c>
    </row>
    <row r="94" spans="1:10">
      <c r="A94">
        <v>51</v>
      </c>
      <c r="B94">
        <v>56296</v>
      </c>
      <c r="C94">
        <v>7</v>
      </c>
      <c r="D94">
        <v>3</v>
      </c>
      <c r="E94">
        <v>0</v>
      </c>
      <c r="F94">
        <v>0</v>
      </c>
      <c r="G94" t="str">
        <v>Adult</v>
      </c>
      <c r="H94">
        <v>10</v>
      </c>
      <c r="I94" t="str">
        <v>&lt;=8</v>
      </c>
      <c r="J94" t="str">
        <v>Medium</v>
      </c>
    </row>
    <row r="95" spans="1:10">
      <c r="A95">
        <v>65</v>
      </c>
      <c r="B95">
        <v>120216</v>
      </c>
      <c r="C95">
        <v>9</v>
      </c>
      <c r="D95">
        <v>1</v>
      </c>
      <c r="E95">
        <v>0</v>
      </c>
      <c r="F95">
        <v>0</v>
      </c>
      <c r="G95" t="str">
        <v>Old</v>
      </c>
      <c r="H95">
        <v>10</v>
      </c>
      <c r="I95" t="str">
        <v>&lt;=8</v>
      </c>
      <c r="J95" t="str">
        <v>Medium</v>
      </c>
    </row>
    <row r="96" spans="1:10">
      <c r="A96">
        <v>29</v>
      </c>
      <c r="B96">
        <v>48066</v>
      </c>
      <c r="C96">
        <v>4</v>
      </c>
      <c r="D96">
        <v>1</v>
      </c>
      <c r="E96">
        <v>1</v>
      </c>
      <c r="F96">
        <v>0</v>
      </c>
      <c r="G96" t="str">
        <v>Young</v>
      </c>
      <c r="H96">
        <v>5</v>
      </c>
      <c r="I96" t="str">
        <v>&lt;=8</v>
      </c>
      <c r="J96" t="str">
        <v>Medium</v>
      </c>
    </row>
    <row r="97" spans="1:10">
      <c r="A97">
        <v>62</v>
      </c>
      <c r="B97">
        <v>58892</v>
      </c>
      <c r="C97">
        <v>6</v>
      </c>
      <c r="D97">
        <v>3</v>
      </c>
      <c r="E97">
        <v>0</v>
      </c>
      <c r="F97">
        <v>0</v>
      </c>
      <c r="G97" t="str">
        <v>Old</v>
      </c>
      <c r="H97">
        <v>9</v>
      </c>
      <c r="I97" t="str">
        <v>&lt;=8</v>
      </c>
      <c r="J97" t="str">
        <v>Low</v>
      </c>
    </row>
    <row r="98" spans="1:10">
      <c r="A98">
        <v>52</v>
      </c>
      <c r="B98">
        <v>105577</v>
      </c>
      <c r="C98">
        <v>13</v>
      </c>
      <c r="D98">
        <v>1</v>
      </c>
      <c r="E98">
        <v>1</v>
      </c>
      <c r="F98">
        <v>1</v>
      </c>
      <c r="G98" t="str">
        <v>Adult</v>
      </c>
      <c r="H98">
        <v>14</v>
      </c>
      <c r="I98" t="str">
        <v>&lt;=8</v>
      </c>
      <c r="J98" t="str">
        <v>Medium</v>
      </c>
    </row>
    <row r="99" spans="1:10">
      <c r="A99">
        <v>53</v>
      </c>
      <c r="B99">
        <v>104590</v>
      </c>
      <c r="C99">
        <v>8</v>
      </c>
      <c r="D99">
        <v>3</v>
      </c>
      <c r="E99">
        <v>0</v>
      </c>
      <c r="F99">
        <v>0</v>
      </c>
      <c r="G99" t="str">
        <v>Adult</v>
      </c>
      <c r="H99">
        <v>11</v>
      </c>
      <c r="I99" t="str">
        <v>&lt;=8</v>
      </c>
      <c r="J99" t="str">
        <v>Medium</v>
      </c>
    </row>
    <row r="100" spans="1:10">
      <c r="A100">
        <v>23</v>
      </c>
      <c r="B100">
        <v>107173</v>
      </c>
      <c r="C100">
        <v>9</v>
      </c>
      <c r="D100">
        <v>3</v>
      </c>
      <c r="E100">
        <v>1</v>
      </c>
      <c r="F100">
        <v>1</v>
      </c>
      <c r="G100" t="str">
        <v>Young</v>
      </c>
      <c r="H100">
        <v>12</v>
      </c>
      <c r="I100" t="str">
        <v>&lt;=8</v>
      </c>
      <c r="J100" t="str">
        <v>High</v>
      </c>
    </row>
    <row r="101" spans="1:10">
      <c r="A101">
        <v>50</v>
      </c>
      <c r="B101">
        <v>106293</v>
      </c>
      <c r="C101">
        <v>1</v>
      </c>
      <c r="D101">
        <v>2</v>
      </c>
      <c r="E101">
        <v>1</v>
      </c>
      <c r="F101">
        <v>1</v>
      </c>
      <c r="G101" t="str">
        <v>Adult</v>
      </c>
      <c r="H101">
        <v>3</v>
      </c>
      <c r="I101" t="str">
        <v>&lt;=8</v>
      </c>
      <c r="J101" t="str">
        <v>Medium</v>
      </c>
    </row>
    <row r="102" spans="1:10">
      <c r="A102">
        <v>32</v>
      </c>
      <c r="B102">
        <v>94771</v>
      </c>
      <c r="C102">
        <v>10</v>
      </c>
      <c r="D102">
        <v>1</v>
      </c>
      <c r="E102">
        <v>0</v>
      </c>
      <c r="F102">
        <v>0</v>
      </c>
      <c r="G102" t="str">
        <v>Young</v>
      </c>
      <c r="H102">
        <v>11</v>
      </c>
      <c r="I102" t="str">
        <v>&gt;8</v>
      </c>
      <c r="J102" t="str">
        <v>Medium</v>
      </c>
    </row>
    <row r="103" spans="1:10">
      <c r="A103">
        <v>49</v>
      </c>
      <c r="B103">
        <v>136794</v>
      </c>
      <c r="C103">
        <v>6</v>
      </c>
      <c r="D103">
        <v>2</v>
      </c>
      <c r="E103">
        <v>0</v>
      </c>
      <c r="F103">
        <v>0</v>
      </c>
      <c r="G103" t="str">
        <v>Adult</v>
      </c>
      <c r="H103">
        <v>8</v>
      </c>
      <c r="I103" t="str">
        <v>&lt;=8</v>
      </c>
      <c r="J103" t="str">
        <v>High</v>
      </c>
    </row>
    <row r="104" spans="1:10">
      <c r="A104">
        <v>23</v>
      </c>
      <c r="B104">
        <v>57484</v>
      </c>
      <c r="C104">
        <v>6</v>
      </c>
      <c r="D104">
        <v>2</v>
      </c>
      <c r="E104">
        <v>1</v>
      </c>
      <c r="F104">
        <v>1</v>
      </c>
      <c r="G104" t="str">
        <v>Young</v>
      </c>
      <c r="H104">
        <v>8</v>
      </c>
      <c r="I104" t="str">
        <v>&gt;8</v>
      </c>
      <c r="J104" t="str">
        <v>Medium</v>
      </c>
    </row>
    <row r="105" spans="1:10">
      <c r="A105">
        <v>46</v>
      </c>
      <c r="B105">
        <v>107865</v>
      </c>
      <c r="C105">
        <v>8</v>
      </c>
      <c r="D105">
        <v>2</v>
      </c>
      <c r="E105">
        <v>0</v>
      </c>
      <c r="F105">
        <v>0</v>
      </c>
      <c r="G105" t="str">
        <v>Adult</v>
      </c>
      <c r="H105">
        <v>10</v>
      </c>
      <c r="I105" t="str">
        <v>&lt;=8</v>
      </c>
      <c r="J105" t="str">
        <v>Low</v>
      </c>
    </row>
    <row r="106" spans="1:10">
      <c r="A106">
        <v>50</v>
      </c>
      <c r="B106">
        <v>129074</v>
      </c>
      <c r="C106">
        <v>10</v>
      </c>
      <c r="D106">
        <v>2</v>
      </c>
      <c r="E106">
        <v>0</v>
      </c>
      <c r="F106">
        <v>1</v>
      </c>
      <c r="G106" t="str">
        <v>Adult</v>
      </c>
      <c r="H106">
        <v>12</v>
      </c>
      <c r="I106" t="str">
        <v>&gt;8</v>
      </c>
      <c r="J106" t="str">
        <v>Medium</v>
      </c>
    </row>
    <row r="107" spans="1:10">
      <c r="A107">
        <v>29</v>
      </c>
      <c r="B107">
        <v>57115</v>
      </c>
      <c r="C107">
        <v>7</v>
      </c>
      <c r="D107">
        <v>0</v>
      </c>
      <c r="E107">
        <v>1</v>
      </c>
      <c r="F107">
        <v>1</v>
      </c>
      <c r="G107" t="str">
        <v>Young</v>
      </c>
      <c r="H107">
        <v>7</v>
      </c>
      <c r="I107" t="str">
        <v>&lt;=8</v>
      </c>
      <c r="J107" t="str">
        <v>High</v>
      </c>
    </row>
    <row r="108" spans="1:10">
      <c r="A108">
        <v>46</v>
      </c>
      <c r="B108">
        <v>56038</v>
      </c>
      <c r="C108">
        <v>4</v>
      </c>
      <c r="D108">
        <v>2</v>
      </c>
      <c r="E108">
        <v>0</v>
      </c>
      <c r="F108">
        <v>0</v>
      </c>
      <c r="G108" t="str">
        <v>Adult</v>
      </c>
      <c r="H108">
        <v>6</v>
      </c>
      <c r="I108" t="str">
        <v>&lt;=8</v>
      </c>
      <c r="J108" t="str">
        <v>Medium</v>
      </c>
    </row>
    <row r="109" spans="1:10">
      <c r="A109">
        <v>22</v>
      </c>
      <c r="B109">
        <v>66622</v>
      </c>
      <c r="C109">
        <v>5</v>
      </c>
      <c r="D109">
        <v>2</v>
      </c>
      <c r="E109">
        <v>0</v>
      </c>
      <c r="F109">
        <v>0</v>
      </c>
      <c r="G109" t="str">
        <v>Young</v>
      </c>
      <c r="H109">
        <v>7</v>
      </c>
      <c r="I109" t="str">
        <v>&lt;=8</v>
      </c>
      <c r="J109" t="str">
        <v>Low</v>
      </c>
    </row>
    <row r="110" spans="1:10">
      <c r="A110">
        <v>23</v>
      </c>
      <c r="B110">
        <v>65886</v>
      </c>
      <c r="C110">
        <v>6</v>
      </c>
      <c r="D110">
        <v>3</v>
      </c>
      <c r="E110">
        <v>0</v>
      </c>
      <c r="F110">
        <v>1</v>
      </c>
      <c r="G110" t="str">
        <v>Young</v>
      </c>
      <c r="H110">
        <v>9</v>
      </c>
      <c r="I110" t="str">
        <v>&lt;=8</v>
      </c>
      <c r="J110" t="str">
        <v>Medium</v>
      </c>
    </row>
    <row r="111" spans="1:10">
      <c r="A111">
        <v>24</v>
      </c>
      <c r="B111">
        <v>81284</v>
      </c>
      <c r="C111">
        <v>5</v>
      </c>
      <c r="D111">
        <v>2</v>
      </c>
      <c r="E111">
        <v>0</v>
      </c>
      <c r="F111">
        <v>1</v>
      </c>
      <c r="G111" t="str">
        <v>Young</v>
      </c>
      <c r="H111">
        <v>7</v>
      </c>
      <c r="I111" t="str">
        <v>&lt;=8</v>
      </c>
      <c r="J111" t="str">
        <v>Low</v>
      </c>
    </row>
    <row r="112" spans="1:10">
      <c r="A112">
        <v>45</v>
      </c>
      <c r="B112">
        <v>39901</v>
      </c>
      <c r="C112">
        <v>10</v>
      </c>
      <c r="D112">
        <v>2</v>
      </c>
      <c r="E112">
        <v>1</v>
      </c>
      <c r="F112">
        <v>0</v>
      </c>
      <c r="G112" t="str">
        <v>Adult</v>
      </c>
      <c r="H112">
        <v>12</v>
      </c>
      <c r="I112" t="str">
        <v>&gt;8</v>
      </c>
      <c r="J112" t="str">
        <v>Medium</v>
      </c>
    </row>
    <row r="113" spans="1:10">
      <c r="A113">
        <v>33</v>
      </c>
      <c r="B113">
        <v>86377</v>
      </c>
      <c r="C113">
        <v>14</v>
      </c>
      <c r="D113">
        <v>2</v>
      </c>
      <c r="E113">
        <v>0</v>
      </c>
      <c r="F113">
        <v>0</v>
      </c>
      <c r="G113" t="str">
        <v>Young</v>
      </c>
      <c r="H113">
        <v>16</v>
      </c>
      <c r="I113" t="str">
        <v>&lt;=8</v>
      </c>
      <c r="J113" t="str">
        <v>Medium</v>
      </c>
    </row>
    <row r="114" spans="1:10">
      <c r="A114">
        <v>59</v>
      </c>
      <c r="B114">
        <v>112910</v>
      </c>
      <c r="C114">
        <v>9</v>
      </c>
      <c r="D114">
        <v>1</v>
      </c>
      <c r="E114">
        <v>0</v>
      </c>
      <c r="F114">
        <v>0</v>
      </c>
      <c r="G114" t="str">
        <v>Old</v>
      </c>
      <c r="H114">
        <v>10</v>
      </c>
      <c r="I114" t="str">
        <v>&lt;=8</v>
      </c>
      <c r="J114" t="str">
        <v>Medium</v>
      </c>
    </row>
    <row r="115" spans="1:10">
      <c r="A115">
        <v>64</v>
      </c>
      <c r="B115">
        <v>79862</v>
      </c>
      <c r="C115">
        <v>16</v>
      </c>
      <c r="D115">
        <v>1</v>
      </c>
      <c r="E115">
        <v>1</v>
      </c>
      <c r="F115">
        <v>1</v>
      </c>
      <c r="G115" t="str">
        <v>Old</v>
      </c>
      <c r="H115">
        <v>17</v>
      </c>
      <c r="I115" t="str">
        <v>&lt;=8</v>
      </c>
      <c r="J115" t="str">
        <v>Medium</v>
      </c>
    </row>
    <row r="116" spans="1:10">
      <c r="A116">
        <v>55</v>
      </c>
      <c r="B116">
        <v>148992</v>
      </c>
      <c r="C116">
        <v>3</v>
      </c>
      <c r="D116">
        <v>2</v>
      </c>
      <c r="E116">
        <v>1</v>
      </c>
      <c r="F116">
        <v>1</v>
      </c>
      <c r="G116" t="str">
        <v>Old</v>
      </c>
      <c r="H116">
        <v>5</v>
      </c>
      <c r="I116" t="str">
        <v>&lt;=8</v>
      </c>
      <c r="J116" t="str">
        <v>Medium</v>
      </c>
    </row>
    <row r="117" spans="1:10">
      <c r="A117">
        <v>43</v>
      </c>
      <c r="B117">
        <v>141826</v>
      </c>
      <c r="C117">
        <v>9</v>
      </c>
      <c r="D117">
        <v>3</v>
      </c>
      <c r="E117">
        <v>0</v>
      </c>
      <c r="F117">
        <v>0</v>
      </c>
      <c r="G117" t="str">
        <v>Adult</v>
      </c>
      <c r="H117">
        <v>12</v>
      </c>
      <c r="I117" t="str">
        <v>&lt;=8</v>
      </c>
      <c r="J117" t="str">
        <v>Medium</v>
      </c>
    </row>
    <row r="118" spans="1:10">
      <c r="A118">
        <v>29</v>
      </c>
      <c r="B118">
        <v>62806</v>
      </c>
      <c r="C118">
        <v>4</v>
      </c>
      <c r="D118">
        <v>2</v>
      </c>
      <c r="E118">
        <v>0</v>
      </c>
      <c r="F118">
        <v>1</v>
      </c>
      <c r="G118" t="str">
        <v>Young</v>
      </c>
      <c r="H118">
        <v>6</v>
      </c>
      <c r="I118" t="str">
        <v>&lt;=8</v>
      </c>
      <c r="J118" t="str">
        <v>Medium</v>
      </c>
    </row>
    <row r="119" spans="1:10">
      <c r="A119">
        <v>22</v>
      </c>
      <c r="B119">
        <v>47659</v>
      </c>
      <c r="C119">
        <v>8</v>
      </c>
      <c r="D119">
        <v>4</v>
      </c>
      <c r="E119">
        <v>0</v>
      </c>
      <c r="F119">
        <v>0</v>
      </c>
      <c r="G119" t="str">
        <v>Young</v>
      </c>
      <c r="H119">
        <v>12</v>
      </c>
      <c r="I119" t="str">
        <v>&gt;8</v>
      </c>
      <c r="J119" t="str">
        <v>High</v>
      </c>
    </row>
    <row r="120" spans="1:10">
      <c r="A120">
        <v>61</v>
      </c>
      <c r="B120">
        <v>144306</v>
      </c>
      <c r="C120">
        <v>4</v>
      </c>
      <c r="D120">
        <v>0</v>
      </c>
      <c r="E120">
        <v>0</v>
      </c>
      <c r="F120">
        <v>0</v>
      </c>
      <c r="G120" t="str">
        <v>Old</v>
      </c>
      <c r="H120">
        <v>4</v>
      </c>
      <c r="I120" t="str">
        <v>&lt;=8</v>
      </c>
      <c r="J120" t="str">
        <v>Medium</v>
      </c>
    </row>
    <row r="121" spans="1:10">
      <c r="A121">
        <v>64</v>
      </c>
      <c r="B121">
        <v>53453</v>
      </c>
      <c r="C121">
        <v>14</v>
      </c>
      <c r="D121">
        <v>8</v>
      </c>
      <c r="E121">
        <v>0</v>
      </c>
      <c r="F121">
        <v>0</v>
      </c>
      <c r="G121" t="str">
        <v>Old</v>
      </c>
      <c r="H121">
        <v>22</v>
      </c>
      <c r="I121" t="str">
        <v>&gt;8</v>
      </c>
      <c r="J121" t="str">
        <v>High</v>
      </c>
    </row>
    <row r="122" spans="1:10">
      <c r="A122">
        <v>51</v>
      </c>
      <c r="B122">
        <v>60498</v>
      </c>
      <c r="C122">
        <v>8</v>
      </c>
      <c r="D122">
        <v>1</v>
      </c>
      <c r="E122">
        <v>1</v>
      </c>
      <c r="F122">
        <v>1</v>
      </c>
      <c r="G122" t="str">
        <v>Adult</v>
      </c>
      <c r="H122">
        <v>9</v>
      </c>
      <c r="I122" t="str">
        <v>&gt;8</v>
      </c>
      <c r="J122" t="str">
        <v>High</v>
      </c>
    </row>
    <row r="123" spans="1:10">
      <c r="A123">
        <v>64</v>
      </c>
      <c r="B123">
        <v>100393</v>
      </c>
      <c r="C123">
        <v>5</v>
      </c>
      <c r="D123">
        <v>1</v>
      </c>
      <c r="E123">
        <v>1</v>
      </c>
      <c r="F123">
        <v>0</v>
      </c>
      <c r="G123" t="str">
        <v>Old</v>
      </c>
      <c r="H123">
        <v>6</v>
      </c>
      <c r="I123" t="str">
        <v>&lt;=8</v>
      </c>
      <c r="J123" t="str">
        <v>High</v>
      </c>
    </row>
    <row r="124" spans="1:10">
      <c r="A124">
        <v>22</v>
      </c>
      <c r="B124">
        <v>46312</v>
      </c>
      <c r="C124">
        <v>5</v>
      </c>
      <c r="D124">
        <v>2</v>
      </c>
      <c r="E124">
        <v>0</v>
      </c>
      <c r="F124">
        <v>0</v>
      </c>
      <c r="G124" t="str">
        <v>Young</v>
      </c>
      <c r="H124">
        <v>7</v>
      </c>
      <c r="I124" t="str">
        <v>&lt;=8</v>
      </c>
      <c r="J124" t="str">
        <v>High</v>
      </c>
    </row>
    <row r="125" spans="1:10">
      <c r="A125">
        <v>52</v>
      </c>
      <c r="B125">
        <v>31436</v>
      </c>
      <c r="C125">
        <v>7</v>
      </c>
      <c r="D125">
        <v>2</v>
      </c>
      <c r="E125">
        <v>1</v>
      </c>
      <c r="F125">
        <v>1</v>
      </c>
      <c r="G125" t="str">
        <v>Adult</v>
      </c>
      <c r="H125">
        <v>9</v>
      </c>
      <c r="I125" t="str">
        <v>&lt;=8</v>
      </c>
      <c r="J125" t="str">
        <v>Medium</v>
      </c>
    </row>
    <row r="126" spans="1:10">
      <c r="A126">
        <v>38</v>
      </c>
      <c r="B126">
        <v>57569</v>
      </c>
      <c r="C126">
        <v>12</v>
      </c>
      <c r="D126">
        <v>2</v>
      </c>
      <c r="E126">
        <v>1</v>
      </c>
      <c r="F126">
        <v>1</v>
      </c>
      <c r="G126" t="str">
        <v>Adult</v>
      </c>
      <c r="H126">
        <v>14</v>
      </c>
      <c r="I126" t="str">
        <v>&lt;=8</v>
      </c>
      <c r="J126" t="str">
        <v>Medium</v>
      </c>
    </row>
    <row r="127" spans="1:10">
      <c r="A127">
        <v>33</v>
      </c>
      <c r="B127">
        <v>88813</v>
      </c>
      <c r="C127">
        <v>3</v>
      </c>
      <c r="D127">
        <v>1</v>
      </c>
      <c r="E127">
        <v>0</v>
      </c>
      <c r="F127">
        <v>0</v>
      </c>
      <c r="G127" t="str">
        <v>Young</v>
      </c>
      <c r="H127">
        <v>4</v>
      </c>
      <c r="I127" t="str">
        <v>&lt;=8</v>
      </c>
      <c r="J127" t="str">
        <v>Medium</v>
      </c>
    </row>
    <row r="128" spans="1:10">
      <c r="A128">
        <v>25</v>
      </c>
      <c r="B128">
        <v>146787</v>
      </c>
      <c r="C128">
        <v>10</v>
      </c>
      <c r="D128">
        <v>3</v>
      </c>
      <c r="E128">
        <v>1</v>
      </c>
      <c r="F128">
        <v>1</v>
      </c>
      <c r="G128" t="str">
        <v>Young</v>
      </c>
      <c r="H128">
        <v>13</v>
      </c>
      <c r="I128" t="str">
        <v>&lt;=8</v>
      </c>
      <c r="J128" t="str">
        <v>Medium</v>
      </c>
    </row>
    <row r="129" spans="1:10">
      <c r="A129">
        <v>62</v>
      </c>
      <c r="B129">
        <v>120485</v>
      </c>
      <c r="C129">
        <v>8</v>
      </c>
      <c r="D129">
        <v>3</v>
      </c>
      <c r="E129">
        <v>0</v>
      </c>
      <c r="F129">
        <v>0</v>
      </c>
      <c r="G129" t="str">
        <v>Old</v>
      </c>
      <c r="H129">
        <v>11</v>
      </c>
      <c r="I129" t="str">
        <v>&lt;=8</v>
      </c>
      <c r="J129" t="str">
        <v>Medium</v>
      </c>
    </row>
    <row r="130" spans="1:10">
      <c r="A130">
        <v>64</v>
      </c>
      <c r="B130">
        <v>103229</v>
      </c>
      <c r="C130">
        <v>3</v>
      </c>
      <c r="D130">
        <v>3</v>
      </c>
      <c r="E130">
        <v>0</v>
      </c>
      <c r="F130">
        <v>0</v>
      </c>
      <c r="G130" t="str">
        <v>Old</v>
      </c>
      <c r="H130">
        <v>6</v>
      </c>
      <c r="I130" t="str">
        <v>&lt;=8</v>
      </c>
      <c r="J130" t="str">
        <v>High</v>
      </c>
    </row>
    <row r="131" spans="1:10">
      <c r="A131">
        <v>30</v>
      </c>
      <c r="B131">
        <v>75986</v>
      </c>
      <c r="C131">
        <v>8</v>
      </c>
      <c r="D131">
        <v>1</v>
      </c>
      <c r="E131">
        <v>0</v>
      </c>
      <c r="F131">
        <v>0</v>
      </c>
      <c r="G131" t="str">
        <v>Young</v>
      </c>
      <c r="H131">
        <v>9</v>
      </c>
      <c r="I131" t="str">
        <v>&gt;8</v>
      </c>
      <c r="J131" t="str">
        <v>Medium</v>
      </c>
    </row>
    <row r="132" spans="1:10">
      <c r="A132">
        <v>63</v>
      </c>
      <c r="B132">
        <v>132555</v>
      </c>
      <c r="C132">
        <v>4</v>
      </c>
      <c r="D132">
        <v>3</v>
      </c>
      <c r="E132">
        <v>0</v>
      </c>
      <c r="F132">
        <v>0</v>
      </c>
      <c r="G132" t="str">
        <v>Old</v>
      </c>
      <c r="H132">
        <v>7</v>
      </c>
      <c r="I132" t="str">
        <v>&lt;=8</v>
      </c>
      <c r="J132" t="str">
        <v>Medium</v>
      </c>
    </row>
    <row r="133" spans="1:10">
      <c r="A133">
        <v>45</v>
      </c>
      <c r="B133">
        <v>83177</v>
      </c>
      <c r="C133">
        <v>5</v>
      </c>
      <c r="D133">
        <v>4</v>
      </c>
      <c r="E133">
        <v>1</v>
      </c>
      <c r="F133">
        <v>1</v>
      </c>
      <c r="G133" t="str">
        <v>Adult</v>
      </c>
      <c r="H133">
        <v>9</v>
      </c>
      <c r="I133" t="str">
        <v>&lt;=8</v>
      </c>
      <c r="J133" t="str">
        <v>Medium</v>
      </c>
    </row>
    <row r="134" spans="1:10">
      <c r="A134">
        <v>54</v>
      </c>
      <c r="B134">
        <v>39305</v>
      </c>
      <c r="C134">
        <v>3</v>
      </c>
      <c r="D134">
        <v>0</v>
      </c>
      <c r="E134">
        <v>0</v>
      </c>
      <c r="F134">
        <v>0</v>
      </c>
      <c r="G134" t="str">
        <v>Adult</v>
      </c>
      <c r="H134">
        <v>3</v>
      </c>
      <c r="I134" t="str">
        <v>&lt;=8</v>
      </c>
      <c r="J134" t="str">
        <v>High</v>
      </c>
    </row>
    <row r="135" spans="1:10">
      <c r="A135">
        <v>57</v>
      </c>
      <c r="B135">
        <v>62646</v>
      </c>
      <c r="C135">
        <v>11</v>
      </c>
      <c r="D135">
        <v>3</v>
      </c>
      <c r="E135">
        <v>0</v>
      </c>
      <c r="F135">
        <v>1</v>
      </c>
      <c r="G135" t="str">
        <v>Old</v>
      </c>
      <c r="H135">
        <v>14</v>
      </c>
      <c r="I135" t="str">
        <v>&lt;=8</v>
      </c>
      <c r="J135" t="str">
        <v>Medium</v>
      </c>
    </row>
    <row r="136" spans="1:10">
      <c r="A136">
        <v>50</v>
      </c>
      <c r="B136">
        <v>122838</v>
      </c>
      <c r="C136">
        <v>8</v>
      </c>
      <c r="D136">
        <v>2</v>
      </c>
      <c r="E136">
        <v>0</v>
      </c>
      <c r="F136">
        <v>1</v>
      </c>
      <c r="G136" t="str">
        <v>Adult</v>
      </c>
      <c r="H136">
        <v>10</v>
      </c>
      <c r="I136" t="str">
        <v>&gt;8</v>
      </c>
      <c r="J136" t="str">
        <v>High</v>
      </c>
    </row>
    <row r="137" spans="1:10">
      <c r="A137">
        <v>27</v>
      </c>
      <c r="B137">
        <v>106126</v>
      </c>
      <c r="C137">
        <v>8</v>
      </c>
      <c r="D137">
        <v>1</v>
      </c>
      <c r="E137">
        <v>1</v>
      </c>
      <c r="F137">
        <v>1</v>
      </c>
      <c r="G137" t="str">
        <v>Young</v>
      </c>
      <c r="H137">
        <v>9</v>
      </c>
      <c r="I137" t="str">
        <v>&lt;=8</v>
      </c>
      <c r="J137" t="str">
        <v>High</v>
      </c>
    </row>
    <row r="138" spans="1:10">
      <c r="A138">
        <v>26</v>
      </c>
      <c r="B138">
        <v>147922</v>
      </c>
      <c r="C138">
        <v>6</v>
      </c>
      <c r="D138">
        <v>4</v>
      </c>
      <c r="E138">
        <v>1</v>
      </c>
      <c r="F138">
        <v>1</v>
      </c>
      <c r="G138" t="str">
        <v>Young</v>
      </c>
      <c r="H138">
        <v>10</v>
      </c>
      <c r="I138" t="str">
        <v>&lt;=8</v>
      </c>
      <c r="J138" t="str">
        <v>Medium</v>
      </c>
    </row>
    <row r="139" spans="1:10">
      <c r="A139">
        <v>23</v>
      </c>
      <c r="B139">
        <v>70430</v>
      </c>
      <c r="C139">
        <v>5</v>
      </c>
      <c r="D139">
        <v>1</v>
      </c>
      <c r="E139">
        <v>1</v>
      </c>
      <c r="F139">
        <v>1</v>
      </c>
      <c r="G139" t="str">
        <v>Young</v>
      </c>
      <c r="H139">
        <v>6</v>
      </c>
      <c r="I139" t="str">
        <v>&lt;=8</v>
      </c>
      <c r="J139" t="str">
        <v>Medium</v>
      </c>
    </row>
    <row r="140" spans="1:10">
      <c r="A140">
        <v>33</v>
      </c>
      <c r="B140">
        <v>98659</v>
      </c>
      <c r="C140">
        <v>10</v>
      </c>
      <c r="D140">
        <v>2</v>
      </c>
      <c r="E140">
        <v>1</v>
      </c>
      <c r="F140">
        <v>1</v>
      </c>
      <c r="G140" t="str">
        <v>Young</v>
      </c>
      <c r="H140">
        <v>12</v>
      </c>
      <c r="I140" t="str">
        <v>&gt;8</v>
      </c>
      <c r="J140" t="str">
        <v>High</v>
      </c>
    </row>
    <row r="141" spans="1:10">
      <c r="A141">
        <v>23</v>
      </c>
      <c r="B141">
        <v>145341</v>
      </c>
      <c r="C141">
        <v>13</v>
      </c>
      <c r="D141">
        <v>3</v>
      </c>
      <c r="E141">
        <v>0</v>
      </c>
      <c r="F141">
        <v>0</v>
      </c>
      <c r="G141" t="str">
        <v>Young</v>
      </c>
      <c r="H141">
        <v>16</v>
      </c>
      <c r="I141" t="str">
        <v>&lt;=8</v>
      </c>
      <c r="J141" t="str">
        <v>Medium</v>
      </c>
    </row>
    <row r="142" spans="1:10">
      <c r="A142">
        <v>46</v>
      </c>
      <c r="B142">
        <v>34158</v>
      </c>
      <c r="C142">
        <v>9</v>
      </c>
      <c r="D142">
        <v>2</v>
      </c>
      <c r="E142">
        <v>1</v>
      </c>
      <c r="F142">
        <v>1</v>
      </c>
      <c r="G142" t="str">
        <v>Adult</v>
      </c>
      <c r="H142">
        <v>11</v>
      </c>
      <c r="I142" t="str">
        <v>&lt;=8</v>
      </c>
      <c r="J142" t="str">
        <v>High</v>
      </c>
    </row>
    <row r="143" spans="1:10">
      <c r="A143">
        <v>44</v>
      </c>
      <c r="B143">
        <v>104236</v>
      </c>
      <c r="C143">
        <v>5</v>
      </c>
      <c r="D143">
        <v>1</v>
      </c>
      <c r="E143">
        <v>1</v>
      </c>
      <c r="F143">
        <v>1</v>
      </c>
      <c r="G143" t="str">
        <v>Adult</v>
      </c>
      <c r="H143">
        <v>6</v>
      </c>
      <c r="I143" t="str">
        <v>&lt;=8</v>
      </c>
      <c r="J143" t="str">
        <v>Low</v>
      </c>
    </row>
    <row r="144" spans="1:10">
      <c r="A144">
        <v>26</v>
      </c>
      <c r="B144">
        <v>106067</v>
      </c>
      <c r="C144">
        <v>8</v>
      </c>
      <c r="D144">
        <v>3</v>
      </c>
      <c r="E144">
        <v>1</v>
      </c>
      <c r="F144">
        <v>1</v>
      </c>
      <c r="G144" t="str">
        <v>Young</v>
      </c>
      <c r="H144">
        <v>11</v>
      </c>
      <c r="I144" t="str">
        <v>&lt;=8</v>
      </c>
      <c r="J144" t="str">
        <v>High</v>
      </c>
    </row>
    <row r="145" spans="1:10">
      <c r="A145">
        <v>63</v>
      </c>
      <c r="B145">
        <v>57738</v>
      </c>
      <c r="C145">
        <v>9</v>
      </c>
      <c r="D145">
        <v>1</v>
      </c>
      <c r="E145">
        <v>0</v>
      </c>
      <c r="F145">
        <v>0</v>
      </c>
      <c r="G145" t="str">
        <v>Old</v>
      </c>
      <c r="H145">
        <v>10</v>
      </c>
      <c r="I145" t="str">
        <v>&lt;=8</v>
      </c>
      <c r="J145" t="str">
        <v>Medium</v>
      </c>
    </row>
    <row r="146" spans="1:10">
      <c r="A146">
        <v>62</v>
      </c>
      <c r="B146">
        <v>39879</v>
      </c>
      <c r="C146">
        <v>6</v>
      </c>
      <c r="D146">
        <v>0</v>
      </c>
      <c r="E146">
        <v>1</v>
      </c>
      <c r="F146">
        <v>1</v>
      </c>
      <c r="G146" t="str">
        <v>Old</v>
      </c>
      <c r="H146">
        <v>6</v>
      </c>
      <c r="I146" t="str">
        <v>&lt;=8</v>
      </c>
      <c r="J146" t="str">
        <v>High</v>
      </c>
    </row>
    <row r="147" spans="1:10">
      <c r="A147">
        <v>32</v>
      </c>
      <c r="B147">
        <v>35543</v>
      </c>
      <c r="C147">
        <v>15</v>
      </c>
      <c r="D147">
        <v>1</v>
      </c>
      <c r="E147">
        <v>1</v>
      </c>
      <c r="F147">
        <v>1</v>
      </c>
      <c r="G147" t="str">
        <v>Young</v>
      </c>
      <c r="H147">
        <v>16</v>
      </c>
      <c r="I147" t="str">
        <v>&lt;=8</v>
      </c>
      <c r="J147" t="str">
        <v>High</v>
      </c>
    </row>
    <row r="148" spans="1:10">
      <c r="A148">
        <v>56</v>
      </c>
      <c r="B148">
        <v>142284</v>
      </c>
      <c r="C148">
        <v>7</v>
      </c>
      <c r="D148">
        <v>3</v>
      </c>
      <c r="E148">
        <v>1</v>
      </c>
      <c r="F148">
        <v>1</v>
      </c>
      <c r="G148" t="str">
        <v>Old</v>
      </c>
      <c r="H148">
        <v>10</v>
      </c>
      <c r="I148" t="str">
        <v>&lt;=8</v>
      </c>
      <c r="J148" t="str">
        <v>Medium</v>
      </c>
    </row>
    <row r="149" spans="1:10">
      <c r="A149">
        <v>22</v>
      </c>
      <c r="B149">
        <v>77924</v>
      </c>
      <c r="C149">
        <v>5</v>
      </c>
      <c r="D149">
        <v>0</v>
      </c>
      <c r="E149">
        <v>1</v>
      </c>
      <c r="F149">
        <v>0</v>
      </c>
      <c r="G149" t="str">
        <v>Young</v>
      </c>
      <c r="H149">
        <v>5</v>
      </c>
      <c r="I149" t="str">
        <v>&lt;=8</v>
      </c>
      <c r="J149" t="str">
        <v>Medium</v>
      </c>
    </row>
    <row r="150" spans="1:10">
      <c r="A150">
        <v>31</v>
      </c>
      <c r="B150">
        <v>72348</v>
      </c>
      <c r="C150">
        <v>3</v>
      </c>
      <c r="D150">
        <v>0</v>
      </c>
      <c r="E150">
        <v>0</v>
      </c>
      <c r="F150">
        <v>0</v>
      </c>
      <c r="G150" t="str">
        <v>Young</v>
      </c>
      <c r="H150">
        <v>3</v>
      </c>
      <c r="I150" t="str">
        <v>&lt;=8</v>
      </c>
      <c r="J150" t="str">
        <v>Medium</v>
      </c>
    </row>
    <row r="151" spans="1:10">
      <c r="A151">
        <v>59</v>
      </c>
      <c r="B151">
        <v>114117</v>
      </c>
      <c r="C151">
        <v>5</v>
      </c>
      <c r="D151">
        <v>1</v>
      </c>
      <c r="E151">
        <v>1</v>
      </c>
      <c r="F151">
        <v>0</v>
      </c>
      <c r="G151" t="str">
        <v>Old</v>
      </c>
      <c r="H151">
        <v>6</v>
      </c>
      <c r="I151" t="str">
        <v>&gt;8</v>
      </c>
      <c r="J151" t="str">
        <v>Medium</v>
      </c>
    </row>
    <row r="152" spans="1:10">
      <c r="A152">
        <v>54</v>
      </c>
      <c r="B152">
        <v>66679</v>
      </c>
      <c r="C152">
        <v>10</v>
      </c>
      <c r="D152">
        <v>1</v>
      </c>
      <c r="E152">
        <v>0</v>
      </c>
      <c r="F152">
        <v>0</v>
      </c>
      <c r="G152" t="str">
        <v>Adult</v>
      </c>
      <c r="H152">
        <v>11</v>
      </c>
      <c r="I152" t="str">
        <v>&lt;=8</v>
      </c>
      <c r="J152" t="str">
        <v>High</v>
      </c>
    </row>
    <row r="153" spans="1:10">
      <c r="A153">
        <v>46</v>
      </c>
      <c r="B153">
        <v>109118</v>
      </c>
      <c r="C153">
        <v>9</v>
      </c>
      <c r="D153">
        <v>0</v>
      </c>
      <c r="E153">
        <v>0</v>
      </c>
      <c r="F153">
        <v>0</v>
      </c>
      <c r="G153" t="str">
        <v>Adult</v>
      </c>
      <c r="H153">
        <v>9</v>
      </c>
      <c r="I153" t="str">
        <v>&lt;=8</v>
      </c>
      <c r="J153" t="str">
        <v>Medium</v>
      </c>
    </row>
    <row r="154" spans="1:10">
      <c r="A154">
        <v>38</v>
      </c>
      <c r="B154">
        <v>73888</v>
      </c>
      <c r="C154">
        <v>15</v>
      </c>
      <c r="D154">
        <v>1</v>
      </c>
      <c r="E154">
        <v>1</v>
      </c>
      <c r="F154">
        <v>1</v>
      </c>
      <c r="G154" t="str">
        <v>Adult</v>
      </c>
      <c r="H154">
        <v>16</v>
      </c>
      <c r="I154" t="str">
        <v>&gt;8</v>
      </c>
      <c r="J154" t="str">
        <v>High</v>
      </c>
    </row>
    <row r="155" spans="1:10">
      <c r="A155">
        <v>41</v>
      </c>
      <c r="B155">
        <v>60276</v>
      </c>
      <c r="C155">
        <v>8</v>
      </c>
      <c r="D155">
        <v>3</v>
      </c>
      <c r="E155">
        <v>0</v>
      </c>
      <c r="F155">
        <v>0</v>
      </c>
      <c r="G155" t="str">
        <v>Adult</v>
      </c>
      <c r="H155">
        <v>11</v>
      </c>
      <c r="I155" t="str">
        <v>&lt;=8</v>
      </c>
      <c r="J155" t="str">
        <v>High</v>
      </c>
    </row>
    <row r="156" spans="1:10">
      <c r="A156">
        <v>56</v>
      </c>
      <c r="B156">
        <v>133539</v>
      </c>
      <c r="C156">
        <v>7</v>
      </c>
      <c r="D156">
        <v>2</v>
      </c>
      <c r="E156">
        <v>1</v>
      </c>
      <c r="F156">
        <v>0</v>
      </c>
      <c r="G156" t="str">
        <v>Old</v>
      </c>
      <c r="H156">
        <v>9</v>
      </c>
      <c r="I156" t="str">
        <v>&gt;8</v>
      </c>
      <c r="J156" t="str">
        <v>Medium</v>
      </c>
    </row>
    <row r="157" spans="1:10">
      <c r="A157">
        <v>60</v>
      </c>
      <c r="B157">
        <v>34799</v>
      </c>
      <c r="C157">
        <v>6</v>
      </c>
      <c r="D157">
        <v>2</v>
      </c>
      <c r="E157">
        <v>1</v>
      </c>
      <c r="F157">
        <v>0</v>
      </c>
      <c r="G157" t="str">
        <v>Old</v>
      </c>
      <c r="H157">
        <v>8</v>
      </c>
      <c r="I157" t="str">
        <v>&lt;=8</v>
      </c>
      <c r="J157" t="str">
        <v>High</v>
      </c>
    </row>
    <row r="158" spans="1:10">
      <c r="A158">
        <v>64</v>
      </c>
      <c r="B158">
        <v>120627</v>
      </c>
      <c r="C158">
        <v>6</v>
      </c>
      <c r="D158">
        <v>0</v>
      </c>
      <c r="E158">
        <v>1</v>
      </c>
      <c r="F158">
        <v>0</v>
      </c>
      <c r="G158" t="str">
        <v>Old</v>
      </c>
      <c r="H158">
        <v>6</v>
      </c>
      <c r="I158" t="str">
        <v>&lt;=8</v>
      </c>
      <c r="J158" t="str">
        <v>High</v>
      </c>
    </row>
    <row r="159" spans="1:10">
      <c r="A159">
        <v>42</v>
      </c>
      <c r="B159">
        <v>123770</v>
      </c>
      <c r="C159">
        <v>7</v>
      </c>
      <c r="D159">
        <v>4</v>
      </c>
      <c r="E159">
        <v>1</v>
      </c>
      <c r="F159">
        <v>1</v>
      </c>
      <c r="G159" t="str">
        <v>Adult</v>
      </c>
      <c r="H159">
        <v>11</v>
      </c>
      <c r="I159" t="str">
        <v>&lt;=8</v>
      </c>
      <c r="J159" t="str">
        <v>High</v>
      </c>
    </row>
    <row r="160" spans="1:10">
      <c r="A160">
        <v>50</v>
      </c>
      <c r="B160">
        <v>142529</v>
      </c>
      <c r="C160">
        <v>8</v>
      </c>
      <c r="D160">
        <v>1</v>
      </c>
      <c r="E160">
        <v>0</v>
      </c>
      <c r="F160">
        <v>1</v>
      </c>
      <c r="G160" t="str">
        <v>Adult</v>
      </c>
      <c r="H160">
        <v>9</v>
      </c>
      <c r="I160" t="str">
        <v>&lt;=8</v>
      </c>
      <c r="J160" t="str">
        <v>High</v>
      </c>
    </row>
    <row r="161" spans="1:10">
      <c r="A161">
        <v>63</v>
      </c>
      <c r="B161">
        <v>120141</v>
      </c>
      <c r="C161">
        <v>6</v>
      </c>
      <c r="D161">
        <v>1</v>
      </c>
      <c r="E161">
        <v>0</v>
      </c>
      <c r="F161">
        <v>0</v>
      </c>
      <c r="G161" t="str">
        <v>Old</v>
      </c>
      <c r="H161">
        <v>7</v>
      </c>
      <c r="I161" t="str">
        <v>&lt;=8</v>
      </c>
      <c r="J161" t="str">
        <v>Medium</v>
      </c>
    </row>
    <row r="162" spans="1:10">
      <c r="A162">
        <v>50</v>
      </c>
      <c r="B162">
        <v>90558</v>
      </c>
      <c r="C162">
        <v>8</v>
      </c>
      <c r="D162">
        <v>2</v>
      </c>
      <c r="E162">
        <v>1</v>
      </c>
      <c r="F162">
        <v>0</v>
      </c>
      <c r="G162" t="str">
        <v>Adult</v>
      </c>
      <c r="H162">
        <v>10</v>
      </c>
      <c r="I162" t="str">
        <v>&gt;8</v>
      </c>
      <c r="J162" t="str">
        <v>High</v>
      </c>
    </row>
    <row r="163" spans="1:10">
      <c r="A163">
        <v>28</v>
      </c>
      <c r="B163">
        <v>145013</v>
      </c>
      <c r="C163">
        <v>10</v>
      </c>
      <c r="D163">
        <v>2</v>
      </c>
      <c r="E163">
        <v>1</v>
      </c>
      <c r="F163">
        <v>0</v>
      </c>
      <c r="G163" t="str">
        <v>Young</v>
      </c>
      <c r="H163">
        <v>12</v>
      </c>
      <c r="I163" t="str">
        <v>&lt;=8</v>
      </c>
      <c r="J163" t="str">
        <v>Medium</v>
      </c>
    </row>
    <row r="164" spans="1:10">
      <c r="A164">
        <v>54</v>
      </c>
      <c r="B164">
        <v>66534</v>
      </c>
      <c r="C164">
        <v>4</v>
      </c>
      <c r="D164">
        <v>0</v>
      </c>
      <c r="E164">
        <v>1</v>
      </c>
      <c r="F164">
        <v>1</v>
      </c>
      <c r="G164" t="str">
        <v>Adult</v>
      </c>
      <c r="H164">
        <v>4</v>
      </c>
      <c r="I164" t="str">
        <v>&lt;=8</v>
      </c>
      <c r="J164" t="str">
        <v>High</v>
      </c>
    </row>
    <row r="165" spans="1:10">
      <c r="A165">
        <v>29</v>
      </c>
      <c r="B165">
        <v>61668</v>
      </c>
      <c r="C165">
        <v>5</v>
      </c>
      <c r="D165">
        <v>0</v>
      </c>
      <c r="E165">
        <v>1</v>
      </c>
      <c r="F165">
        <v>1</v>
      </c>
      <c r="G165" t="str">
        <v>Young</v>
      </c>
      <c r="H165">
        <v>5</v>
      </c>
      <c r="I165" t="str">
        <v>&lt;=8</v>
      </c>
      <c r="J165" t="str">
        <v>Medium</v>
      </c>
    </row>
    <row r="166" spans="1:10">
      <c r="A166">
        <v>40</v>
      </c>
      <c r="B166">
        <v>34111</v>
      </c>
      <c r="C166">
        <v>7</v>
      </c>
      <c r="D166">
        <v>1</v>
      </c>
      <c r="E166">
        <v>1</v>
      </c>
      <c r="F166">
        <v>1</v>
      </c>
      <c r="G166" t="str">
        <v>Adult</v>
      </c>
      <c r="H166">
        <v>8</v>
      </c>
      <c r="I166" t="str">
        <v>&lt;=8</v>
      </c>
      <c r="J166" t="str">
        <v>High</v>
      </c>
    </row>
    <row r="167" spans="1:10">
      <c r="A167">
        <v>60</v>
      </c>
      <c r="B167">
        <v>54686</v>
      </c>
      <c r="C167">
        <v>7</v>
      </c>
      <c r="D167">
        <v>3</v>
      </c>
      <c r="E167">
        <v>0</v>
      </c>
      <c r="F167">
        <v>1</v>
      </c>
      <c r="G167" t="str">
        <v>Old</v>
      </c>
      <c r="H167">
        <v>10</v>
      </c>
      <c r="I167" t="str">
        <v>&lt;=8</v>
      </c>
      <c r="J167" t="str">
        <v>High</v>
      </c>
    </row>
    <row r="168" spans="1:10">
      <c r="A168">
        <v>45</v>
      </c>
      <c r="B168">
        <v>102551</v>
      </c>
      <c r="C168">
        <v>9</v>
      </c>
      <c r="D168">
        <v>2</v>
      </c>
      <c r="E168">
        <v>0</v>
      </c>
      <c r="F168">
        <v>0</v>
      </c>
      <c r="G168" t="str">
        <v>Adult</v>
      </c>
      <c r="H168">
        <v>11</v>
      </c>
      <c r="I168" t="str">
        <v>&lt;=8</v>
      </c>
      <c r="J168" t="str">
        <v>Low</v>
      </c>
    </row>
    <row r="169" spans="1:10">
      <c r="A169">
        <v>39</v>
      </c>
      <c r="B169">
        <v>102392</v>
      </c>
      <c r="C169">
        <v>5</v>
      </c>
      <c r="D169">
        <v>1</v>
      </c>
      <c r="E169">
        <v>0</v>
      </c>
      <c r="F169">
        <v>0</v>
      </c>
      <c r="G169" t="str">
        <v>Adult</v>
      </c>
      <c r="H169">
        <v>6</v>
      </c>
      <c r="I169" t="str">
        <v>&gt;8</v>
      </c>
      <c r="J169" t="str">
        <v>Medium</v>
      </c>
    </row>
    <row r="170" spans="1:10">
      <c r="A170">
        <v>25</v>
      </c>
      <c r="B170">
        <v>46490</v>
      </c>
      <c r="C170">
        <v>6</v>
      </c>
      <c r="D170">
        <v>2</v>
      </c>
      <c r="E170">
        <v>1</v>
      </c>
      <c r="F170">
        <v>0</v>
      </c>
      <c r="G170" t="str">
        <v>Young</v>
      </c>
      <c r="H170">
        <v>8</v>
      </c>
      <c r="I170" t="str">
        <v>&lt;=8</v>
      </c>
      <c r="J170" t="str">
        <v>High</v>
      </c>
    </row>
    <row r="171" spans="1:10">
      <c r="A171">
        <v>31</v>
      </c>
      <c r="B171">
        <v>65194</v>
      </c>
      <c r="C171">
        <v>4</v>
      </c>
      <c r="D171">
        <v>1</v>
      </c>
      <c r="E171">
        <v>0</v>
      </c>
      <c r="F171">
        <v>0</v>
      </c>
      <c r="G171" t="str">
        <v>Young</v>
      </c>
      <c r="H171">
        <v>5</v>
      </c>
      <c r="I171" t="str">
        <v>&gt;8</v>
      </c>
      <c r="J171" t="str">
        <v>High</v>
      </c>
    </row>
    <row r="172" spans="1:10">
      <c r="A172">
        <v>35</v>
      </c>
      <c r="B172">
        <v>44497</v>
      </c>
      <c r="C172">
        <v>8</v>
      </c>
      <c r="D172">
        <v>4</v>
      </c>
      <c r="E172">
        <v>1</v>
      </c>
      <c r="F172">
        <v>0</v>
      </c>
      <c r="G172" t="str">
        <v>Adult</v>
      </c>
      <c r="H172">
        <v>12</v>
      </c>
      <c r="I172" t="str">
        <v>&lt;=8</v>
      </c>
      <c r="J172" t="str">
        <v>Low</v>
      </c>
    </row>
    <row r="173" spans="1:10">
      <c r="A173">
        <v>28</v>
      </c>
      <c r="B173">
        <v>149066</v>
      </c>
      <c r="C173">
        <v>7</v>
      </c>
      <c r="D173">
        <v>0</v>
      </c>
      <c r="E173">
        <v>0</v>
      </c>
      <c r="F173">
        <v>1</v>
      </c>
      <c r="G173" t="str">
        <v>Young</v>
      </c>
      <c r="H173">
        <v>7</v>
      </c>
      <c r="I173" t="str">
        <v>&lt;=8</v>
      </c>
      <c r="J173" t="str">
        <v>High</v>
      </c>
    </row>
    <row r="174" spans="1:10">
      <c r="A174">
        <v>39</v>
      </c>
      <c r="B174">
        <v>83516</v>
      </c>
      <c r="C174">
        <v>4</v>
      </c>
      <c r="D174">
        <v>2</v>
      </c>
      <c r="E174">
        <v>0</v>
      </c>
      <c r="F174">
        <v>0</v>
      </c>
      <c r="G174" t="str">
        <v>Adult</v>
      </c>
      <c r="H174">
        <v>6</v>
      </c>
      <c r="I174" t="str">
        <v>&lt;=8</v>
      </c>
      <c r="J174" t="str">
        <v>Low</v>
      </c>
    </row>
    <row r="175" spans="1:10">
      <c r="A175">
        <v>43</v>
      </c>
      <c r="B175">
        <v>147219</v>
      </c>
      <c r="C175">
        <v>7</v>
      </c>
      <c r="D175">
        <v>2</v>
      </c>
      <c r="E175">
        <v>0</v>
      </c>
      <c r="F175">
        <v>0</v>
      </c>
      <c r="G175" t="str">
        <v>Adult</v>
      </c>
      <c r="H175">
        <v>9</v>
      </c>
      <c r="I175" t="str">
        <v>&lt;=8</v>
      </c>
      <c r="J175" t="str">
        <v>Medium</v>
      </c>
    </row>
    <row r="176" spans="1:10">
      <c r="A176">
        <v>47</v>
      </c>
      <c r="B176">
        <v>118730</v>
      </c>
      <c r="C176">
        <v>8</v>
      </c>
      <c r="D176">
        <v>2</v>
      </c>
      <c r="E176">
        <v>0</v>
      </c>
      <c r="F176">
        <v>1</v>
      </c>
      <c r="G176" t="str">
        <v>Adult</v>
      </c>
      <c r="H176">
        <v>10</v>
      </c>
      <c r="I176" t="str">
        <v>&lt;=8</v>
      </c>
      <c r="J176" t="str">
        <v>Low</v>
      </c>
    </row>
    <row r="177" spans="1:10">
      <c r="A177">
        <v>60</v>
      </c>
      <c r="B177">
        <v>74104</v>
      </c>
      <c r="C177">
        <v>8</v>
      </c>
      <c r="D177">
        <v>3</v>
      </c>
      <c r="E177">
        <v>0</v>
      </c>
      <c r="F177">
        <v>0</v>
      </c>
      <c r="G177" t="str">
        <v>Old</v>
      </c>
      <c r="H177">
        <v>11</v>
      </c>
      <c r="I177" t="str">
        <v>&lt;=8</v>
      </c>
      <c r="J177" t="str">
        <v>High</v>
      </c>
    </row>
    <row r="178" spans="1:10">
      <c r="A178">
        <v>52</v>
      </c>
      <c r="B178">
        <v>35316</v>
      </c>
      <c r="C178">
        <v>6</v>
      </c>
      <c r="D178">
        <v>1</v>
      </c>
      <c r="E178">
        <v>0</v>
      </c>
      <c r="F178">
        <v>1</v>
      </c>
      <c r="G178" t="str">
        <v>Adult</v>
      </c>
      <c r="H178">
        <v>7</v>
      </c>
      <c r="I178" t="str">
        <v>&gt;8</v>
      </c>
      <c r="J178" t="str">
        <v>Medium</v>
      </c>
    </row>
    <row r="179" spans="1:10">
      <c r="A179">
        <v>46</v>
      </c>
      <c r="B179">
        <v>68130</v>
      </c>
      <c r="C179">
        <v>6</v>
      </c>
      <c r="D179">
        <v>1</v>
      </c>
      <c r="E179">
        <v>0</v>
      </c>
      <c r="F179">
        <v>0</v>
      </c>
      <c r="G179" t="str">
        <v>Adult</v>
      </c>
      <c r="H179">
        <v>7</v>
      </c>
      <c r="I179" t="str">
        <v>&lt;=8</v>
      </c>
      <c r="J179" t="str">
        <v>Medium</v>
      </c>
    </row>
    <row r="180" spans="1:10">
      <c r="A180">
        <v>47</v>
      </c>
      <c r="B180">
        <v>100229</v>
      </c>
      <c r="C180">
        <v>10</v>
      </c>
      <c r="D180">
        <v>2</v>
      </c>
      <c r="E180">
        <v>0</v>
      </c>
      <c r="F180">
        <v>0</v>
      </c>
      <c r="G180" t="str">
        <v>Adult</v>
      </c>
      <c r="H180">
        <v>12</v>
      </c>
      <c r="I180" t="str">
        <v>&lt;=8</v>
      </c>
      <c r="J180" t="str">
        <v>Medium</v>
      </c>
    </row>
    <row r="181" spans="1:10">
      <c r="A181">
        <v>39</v>
      </c>
      <c r="B181">
        <v>137294</v>
      </c>
      <c r="C181">
        <v>3</v>
      </c>
      <c r="D181">
        <v>0</v>
      </c>
      <c r="E181">
        <v>1</v>
      </c>
      <c r="F181">
        <v>1</v>
      </c>
      <c r="G181" t="str">
        <v>Adult</v>
      </c>
      <c r="H181">
        <v>3</v>
      </c>
      <c r="I181" t="str">
        <v>&lt;=8</v>
      </c>
      <c r="J181" t="str">
        <v>Low</v>
      </c>
    </row>
    <row r="182" spans="1:10">
      <c r="A182">
        <v>62</v>
      </c>
      <c r="B182">
        <v>59954</v>
      </c>
      <c r="C182">
        <v>9</v>
      </c>
      <c r="D182">
        <v>3</v>
      </c>
      <c r="E182">
        <v>0</v>
      </c>
      <c r="F182">
        <v>0</v>
      </c>
      <c r="G182" t="str">
        <v>Old</v>
      </c>
      <c r="H182">
        <v>12</v>
      </c>
      <c r="I182" t="str">
        <v>&gt;8</v>
      </c>
      <c r="J182" t="str">
        <v>Low</v>
      </c>
    </row>
    <row r="183" spans="1:10">
      <c r="A183">
        <v>49</v>
      </c>
      <c r="B183">
        <v>143437</v>
      </c>
      <c r="C183">
        <v>3</v>
      </c>
      <c r="D183">
        <v>3</v>
      </c>
      <c r="E183">
        <v>0</v>
      </c>
      <c r="F183">
        <v>0</v>
      </c>
      <c r="G183" t="str">
        <v>Adult</v>
      </c>
      <c r="H183">
        <v>6</v>
      </c>
      <c r="I183" t="str">
        <v>&lt;=8</v>
      </c>
      <c r="J183" t="str">
        <v>High</v>
      </c>
    </row>
    <row r="184" spans="1:10">
      <c r="A184">
        <v>59</v>
      </c>
      <c r="B184">
        <v>51652</v>
      </c>
      <c r="C184">
        <v>7</v>
      </c>
      <c r="D184">
        <v>4</v>
      </c>
      <c r="E184">
        <v>0</v>
      </c>
      <c r="F184">
        <v>0</v>
      </c>
      <c r="G184" t="str">
        <v>Old</v>
      </c>
      <c r="H184">
        <v>11</v>
      </c>
      <c r="I184" t="str">
        <v>&lt;=8</v>
      </c>
      <c r="J184" t="str">
        <v>Medium</v>
      </c>
    </row>
    <row r="185" spans="1:10">
      <c r="A185">
        <v>61</v>
      </c>
      <c r="B185">
        <v>44178</v>
      </c>
      <c r="C185">
        <v>8</v>
      </c>
      <c r="D185">
        <v>2</v>
      </c>
      <c r="E185">
        <v>1</v>
      </c>
      <c r="F185">
        <v>1</v>
      </c>
      <c r="G185" t="str">
        <v>Old</v>
      </c>
      <c r="H185">
        <v>10</v>
      </c>
      <c r="I185" t="str">
        <v>&lt;=8</v>
      </c>
      <c r="J185" t="str">
        <v>Low</v>
      </c>
    </row>
    <row r="186" spans="1:10">
      <c r="A186">
        <v>53</v>
      </c>
      <c r="B186">
        <v>138933</v>
      </c>
      <c r="C186">
        <v>2</v>
      </c>
      <c r="D186">
        <v>1</v>
      </c>
      <c r="E186">
        <v>0</v>
      </c>
      <c r="F186">
        <v>0</v>
      </c>
      <c r="G186" t="str">
        <v>Adult</v>
      </c>
      <c r="H186">
        <v>3</v>
      </c>
      <c r="I186" t="str">
        <v>&gt;8</v>
      </c>
      <c r="J186" t="str">
        <v>High</v>
      </c>
    </row>
    <row r="187" spans="1:10">
      <c r="A187">
        <v>39</v>
      </c>
      <c r="B187">
        <v>81163</v>
      </c>
      <c r="C187">
        <v>5</v>
      </c>
      <c r="D187">
        <v>2</v>
      </c>
      <c r="E187">
        <v>0</v>
      </c>
      <c r="F187">
        <v>0</v>
      </c>
      <c r="G187" t="str">
        <v>Adult</v>
      </c>
      <c r="H187">
        <v>7</v>
      </c>
      <c r="I187" t="str">
        <v>&lt;=8</v>
      </c>
      <c r="J187" t="str">
        <v>Low</v>
      </c>
    </row>
    <row r="188" spans="1:10">
      <c r="A188">
        <v>57</v>
      </c>
      <c r="B188">
        <v>44751</v>
      </c>
      <c r="C188">
        <v>5</v>
      </c>
      <c r="D188">
        <v>1</v>
      </c>
      <c r="E188">
        <v>1</v>
      </c>
      <c r="F188">
        <v>0</v>
      </c>
      <c r="G188" t="str">
        <v>Old</v>
      </c>
      <c r="H188">
        <v>6</v>
      </c>
      <c r="I188" t="str">
        <v>&gt;8</v>
      </c>
      <c r="J188" t="str">
        <v>High</v>
      </c>
    </row>
    <row r="189" spans="1:10">
      <c r="A189">
        <v>39</v>
      </c>
      <c r="B189">
        <v>95961</v>
      </c>
      <c r="C189">
        <v>8</v>
      </c>
      <c r="D189">
        <v>1</v>
      </c>
      <c r="E189">
        <v>1</v>
      </c>
      <c r="F189">
        <v>0</v>
      </c>
      <c r="G189" t="str">
        <v>Adult</v>
      </c>
      <c r="H189">
        <v>9</v>
      </c>
      <c r="I189" t="str">
        <v>&lt;=8</v>
      </c>
      <c r="J189" t="str">
        <v>Medium</v>
      </c>
    </row>
    <row r="190" spans="1:10">
      <c r="A190">
        <v>53</v>
      </c>
      <c r="B190">
        <v>33044</v>
      </c>
      <c r="C190">
        <v>9</v>
      </c>
      <c r="D190">
        <v>1</v>
      </c>
      <c r="E190">
        <v>1</v>
      </c>
      <c r="F190">
        <v>1</v>
      </c>
      <c r="G190" t="str">
        <v>Adult</v>
      </c>
      <c r="H190">
        <v>10</v>
      </c>
      <c r="I190" t="str">
        <v>&lt;=8</v>
      </c>
      <c r="J190" t="str">
        <v>High</v>
      </c>
    </row>
    <row r="191" spans="1:10">
      <c r="A191">
        <v>36</v>
      </c>
      <c r="B191">
        <v>93165</v>
      </c>
      <c r="C191">
        <v>8</v>
      </c>
      <c r="D191">
        <v>0</v>
      </c>
      <c r="E191">
        <v>0</v>
      </c>
      <c r="F191">
        <v>0</v>
      </c>
      <c r="G191" t="str">
        <v>Adult</v>
      </c>
      <c r="H191">
        <v>8</v>
      </c>
      <c r="I191" t="str">
        <v>&lt;=8</v>
      </c>
      <c r="J191" t="str">
        <v>High</v>
      </c>
    </row>
    <row r="192" spans="1:10">
      <c r="A192">
        <v>43</v>
      </c>
      <c r="B192">
        <v>41480</v>
      </c>
      <c r="C192">
        <v>9</v>
      </c>
      <c r="D192">
        <v>2</v>
      </c>
      <c r="E192">
        <v>0</v>
      </c>
      <c r="F192">
        <v>0</v>
      </c>
      <c r="G192" t="str">
        <v>Adult</v>
      </c>
      <c r="H192">
        <v>11</v>
      </c>
      <c r="I192" t="str">
        <v>&gt;8</v>
      </c>
      <c r="J192" t="str">
        <v>High</v>
      </c>
    </row>
    <row r="193" spans="1:10">
      <c r="A193">
        <v>27</v>
      </c>
      <c r="B193">
        <v>95439</v>
      </c>
      <c r="C193">
        <v>8</v>
      </c>
      <c r="D193">
        <v>0</v>
      </c>
      <c r="E193">
        <v>0</v>
      </c>
      <c r="F193">
        <v>0</v>
      </c>
      <c r="G193" t="str">
        <v>Young</v>
      </c>
      <c r="H193">
        <v>8</v>
      </c>
      <c r="I193" t="str">
        <v>&lt;=8</v>
      </c>
      <c r="J193" t="str">
        <v>High</v>
      </c>
    </row>
    <row r="194" spans="1:10">
      <c r="A194">
        <v>46</v>
      </c>
      <c r="B194">
        <v>73874</v>
      </c>
      <c r="C194">
        <v>6</v>
      </c>
      <c r="D194">
        <v>2</v>
      </c>
      <c r="E194">
        <v>0</v>
      </c>
      <c r="F194">
        <v>0</v>
      </c>
      <c r="G194" t="str">
        <v>Adult</v>
      </c>
      <c r="H194">
        <v>8</v>
      </c>
      <c r="I194" t="str">
        <v>&gt;8</v>
      </c>
      <c r="J194" t="str">
        <v>Low</v>
      </c>
    </row>
    <row r="195" spans="1:10">
      <c r="A195">
        <v>52</v>
      </c>
      <c r="B195">
        <v>134533</v>
      </c>
      <c r="C195">
        <v>7</v>
      </c>
      <c r="D195">
        <v>3</v>
      </c>
      <c r="E195">
        <v>1</v>
      </c>
      <c r="F195">
        <v>0</v>
      </c>
      <c r="G195" t="str">
        <v>Adult</v>
      </c>
      <c r="H195">
        <v>10</v>
      </c>
      <c r="I195" t="str">
        <v>&lt;=8</v>
      </c>
      <c r="J195" t="str">
        <v>High</v>
      </c>
    </row>
    <row r="196" spans="1:10">
      <c r="A196">
        <v>32</v>
      </c>
      <c r="B196">
        <v>96775</v>
      </c>
      <c r="C196">
        <v>4</v>
      </c>
      <c r="D196">
        <v>1</v>
      </c>
      <c r="E196">
        <v>1</v>
      </c>
      <c r="F196">
        <v>1</v>
      </c>
      <c r="G196" t="str">
        <v>Young</v>
      </c>
      <c r="H196">
        <v>5</v>
      </c>
      <c r="I196" t="str">
        <v>&gt;8</v>
      </c>
      <c r="J196" t="str">
        <v>High</v>
      </c>
    </row>
    <row r="197" spans="1:10">
      <c r="A197">
        <v>28</v>
      </c>
      <c r="B197">
        <v>36566</v>
      </c>
      <c r="C197">
        <v>5</v>
      </c>
      <c r="D197">
        <v>0</v>
      </c>
      <c r="E197">
        <v>0</v>
      </c>
      <c r="F197">
        <v>0</v>
      </c>
      <c r="G197" t="str">
        <v>Young</v>
      </c>
      <c r="H197">
        <v>5</v>
      </c>
      <c r="I197" t="str">
        <v>&lt;=8</v>
      </c>
      <c r="J197" t="str">
        <v>Medium</v>
      </c>
    </row>
    <row r="198" spans="1:10">
      <c r="A198">
        <v>25</v>
      </c>
      <c r="B198">
        <v>115311</v>
      </c>
      <c r="C198">
        <v>4</v>
      </c>
      <c r="D198">
        <v>0</v>
      </c>
      <c r="E198">
        <v>0</v>
      </c>
      <c r="F198">
        <v>0</v>
      </c>
      <c r="G198" t="str">
        <v>Young</v>
      </c>
      <c r="H198">
        <v>4</v>
      </c>
      <c r="I198" t="str">
        <v>&lt;=8</v>
      </c>
      <c r="J198" t="str">
        <v>Low</v>
      </c>
    </row>
    <row r="199" spans="1:10">
      <c r="A199">
        <v>62</v>
      </c>
      <c r="B199">
        <v>132517</v>
      </c>
      <c r="C199">
        <v>2</v>
      </c>
      <c r="D199">
        <v>3</v>
      </c>
      <c r="E199">
        <v>0</v>
      </c>
      <c r="F199">
        <v>1</v>
      </c>
      <c r="G199" t="str">
        <v>Old</v>
      </c>
      <c r="H199">
        <v>5</v>
      </c>
      <c r="I199" t="str">
        <v>&lt;=8</v>
      </c>
      <c r="J199" t="str">
        <v>Medium</v>
      </c>
    </row>
    <row r="200" spans="1:10">
      <c r="A200">
        <v>48</v>
      </c>
      <c r="B200">
        <v>83149</v>
      </c>
      <c r="C200">
        <v>6</v>
      </c>
      <c r="D200">
        <v>2</v>
      </c>
      <c r="E200">
        <v>0</v>
      </c>
      <c r="F200">
        <v>0</v>
      </c>
      <c r="G200" t="str">
        <v>Adult</v>
      </c>
      <c r="H200">
        <v>8</v>
      </c>
      <c r="I200" t="str">
        <v>&lt;=8</v>
      </c>
      <c r="J200" t="str">
        <v>High</v>
      </c>
    </row>
    <row r="201" spans="1:10">
      <c r="A201">
        <v>25</v>
      </c>
      <c r="B201">
        <v>33006</v>
      </c>
      <c r="C201">
        <v>7</v>
      </c>
      <c r="D201">
        <v>1</v>
      </c>
      <c r="E201">
        <v>0</v>
      </c>
      <c r="F201">
        <v>0</v>
      </c>
      <c r="G201" t="str">
        <v>Young</v>
      </c>
      <c r="H201">
        <v>8</v>
      </c>
      <c r="I201" t="str">
        <v>&gt;8</v>
      </c>
      <c r="J201" t="str">
        <v>High</v>
      </c>
    </row>
    <row r="202" spans="1:10">
      <c r="A202">
        <v>46</v>
      </c>
      <c r="B202">
        <v>102561</v>
      </c>
      <c r="C202">
        <v>9</v>
      </c>
      <c r="D202">
        <v>3</v>
      </c>
      <c r="E202">
        <v>0</v>
      </c>
      <c r="F202">
        <v>1</v>
      </c>
      <c r="G202" t="str">
        <v>Adult</v>
      </c>
      <c r="H202">
        <v>12</v>
      </c>
      <c r="I202" t="str">
        <v>&lt;=8</v>
      </c>
      <c r="J202" t="str">
        <v>High</v>
      </c>
    </row>
    <row r="203" spans="1:10">
      <c r="A203">
        <v>25</v>
      </c>
      <c r="B203">
        <v>49423</v>
      </c>
      <c r="C203">
        <v>11</v>
      </c>
      <c r="D203">
        <v>5</v>
      </c>
      <c r="E203">
        <v>0</v>
      </c>
      <c r="F203">
        <v>1</v>
      </c>
      <c r="G203" t="str">
        <v>Young</v>
      </c>
      <c r="H203">
        <v>16</v>
      </c>
      <c r="I203" t="str">
        <v>&gt;8</v>
      </c>
      <c r="J203" t="str">
        <v>Medium</v>
      </c>
    </row>
    <row r="204" spans="1:10">
      <c r="A204">
        <v>42</v>
      </c>
      <c r="B204">
        <v>134862</v>
      </c>
      <c r="C204">
        <v>6</v>
      </c>
      <c r="D204">
        <v>3</v>
      </c>
      <c r="E204">
        <v>0</v>
      </c>
      <c r="F204">
        <v>0</v>
      </c>
      <c r="G204" t="str">
        <v>Adult</v>
      </c>
      <c r="H204">
        <v>9</v>
      </c>
      <c r="I204" t="str">
        <v>&lt;=8</v>
      </c>
      <c r="J204" t="str">
        <v>High</v>
      </c>
    </row>
    <row r="205" spans="1:10">
      <c r="A205">
        <v>35</v>
      </c>
      <c r="B205">
        <v>120710</v>
      </c>
      <c r="C205">
        <v>6</v>
      </c>
      <c r="D205">
        <v>2</v>
      </c>
      <c r="E205">
        <v>0</v>
      </c>
      <c r="F205">
        <v>1</v>
      </c>
      <c r="G205" t="str">
        <v>Adult</v>
      </c>
      <c r="H205">
        <v>8</v>
      </c>
      <c r="I205" t="str">
        <v>&lt;=8</v>
      </c>
      <c r="J205" t="str">
        <v>High</v>
      </c>
    </row>
    <row r="206" spans="1:10">
      <c r="A206">
        <v>33</v>
      </c>
      <c r="B206">
        <v>122199</v>
      </c>
      <c r="C206">
        <v>8</v>
      </c>
      <c r="D206">
        <v>3</v>
      </c>
      <c r="E206">
        <v>0</v>
      </c>
      <c r="F206">
        <v>0</v>
      </c>
      <c r="G206" t="str">
        <v>Young</v>
      </c>
      <c r="H206">
        <v>11</v>
      </c>
      <c r="I206" t="str">
        <v>&lt;=8</v>
      </c>
      <c r="J206" t="str">
        <v>Low</v>
      </c>
    </row>
    <row r="207" spans="1:10">
      <c r="A207">
        <v>48</v>
      </c>
      <c r="B207">
        <v>63952</v>
      </c>
      <c r="C207">
        <v>6</v>
      </c>
      <c r="D207">
        <v>1</v>
      </c>
      <c r="E207">
        <v>1</v>
      </c>
      <c r="F207">
        <v>1</v>
      </c>
      <c r="G207" t="str">
        <v>Adult</v>
      </c>
      <c r="H207">
        <v>7</v>
      </c>
      <c r="I207" t="str">
        <v>&lt;=8</v>
      </c>
      <c r="J207" t="str">
        <v>Low</v>
      </c>
    </row>
    <row r="208" spans="1:10">
      <c r="A208">
        <v>53</v>
      </c>
      <c r="B208">
        <v>57326</v>
      </c>
      <c r="C208">
        <v>8</v>
      </c>
      <c r="D208">
        <v>1</v>
      </c>
      <c r="E208">
        <v>1</v>
      </c>
      <c r="F208">
        <v>0</v>
      </c>
      <c r="G208" t="str">
        <v>Adult</v>
      </c>
      <c r="H208">
        <v>9</v>
      </c>
      <c r="I208" t="str">
        <v>&lt;=8</v>
      </c>
      <c r="J208" t="str">
        <v>Medium</v>
      </c>
    </row>
    <row r="209" spans="1:10">
      <c r="A209">
        <v>63</v>
      </c>
      <c r="B209">
        <v>147272</v>
      </c>
      <c r="C209">
        <v>8</v>
      </c>
      <c r="D209">
        <v>1</v>
      </c>
      <c r="E209">
        <v>1</v>
      </c>
      <c r="F209">
        <v>0</v>
      </c>
      <c r="G209" t="str">
        <v>Old</v>
      </c>
      <c r="H209">
        <v>9</v>
      </c>
      <c r="I209" t="str">
        <v>&lt;=8</v>
      </c>
      <c r="J209" t="str">
        <v>Low</v>
      </c>
    </row>
    <row r="210" spans="1:10">
      <c r="A210">
        <v>43</v>
      </c>
      <c r="B210">
        <v>61139</v>
      </c>
      <c r="C210">
        <v>3</v>
      </c>
      <c r="D210">
        <v>3</v>
      </c>
      <c r="E210">
        <v>1</v>
      </c>
      <c r="F210">
        <v>1</v>
      </c>
      <c r="G210" t="str">
        <v>Adult</v>
      </c>
      <c r="H210">
        <v>6</v>
      </c>
      <c r="I210" t="str">
        <v>&lt;=8</v>
      </c>
      <c r="J210" t="str">
        <v>High</v>
      </c>
    </row>
    <row r="211" spans="1:10">
      <c r="A211">
        <v>53</v>
      </c>
      <c r="B211">
        <v>92103</v>
      </c>
      <c r="C211">
        <v>10</v>
      </c>
      <c r="D211">
        <v>3</v>
      </c>
      <c r="E211">
        <v>0</v>
      </c>
      <c r="F211">
        <v>0</v>
      </c>
      <c r="G211" t="str">
        <v>Adult</v>
      </c>
      <c r="H211">
        <v>13</v>
      </c>
      <c r="I211" t="str">
        <v>&gt;8</v>
      </c>
      <c r="J211" t="str">
        <v>Medium</v>
      </c>
    </row>
    <row r="212" spans="1:10">
      <c r="A212">
        <v>63</v>
      </c>
      <c r="B212">
        <v>142734</v>
      </c>
      <c r="C212">
        <v>6</v>
      </c>
      <c r="D212">
        <v>5</v>
      </c>
      <c r="E212">
        <v>0</v>
      </c>
      <c r="F212">
        <v>1</v>
      </c>
      <c r="G212" t="str">
        <v>Old</v>
      </c>
      <c r="H212">
        <v>11</v>
      </c>
      <c r="I212" t="str">
        <v>&lt;=8</v>
      </c>
      <c r="J212" t="str">
        <v>Low</v>
      </c>
    </row>
    <row r="213" spans="1:10">
      <c r="A213">
        <v>38</v>
      </c>
      <c r="B213">
        <v>90857</v>
      </c>
      <c r="C213">
        <v>6</v>
      </c>
      <c r="D213">
        <v>1</v>
      </c>
      <c r="E213">
        <v>1</v>
      </c>
      <c r="F213">
        <v>0</v>
      </c>
      <c r="G213" t="str">
        <v>Adult</v>
      </c>
      <c r="H213">
        <v>7</v>
      </c>
      <c r="I213" t="str">
        <v>&lt;=8</v>
      </c>
      <c r="J213" t="str">
        <v>Medium</v>
      </c>
    </row>
    <row r="214" spans="1:10">
      <c r="A214">
        <v>50</v>
      </c>
      <c r="B214">
        <v>103638</v>
      </c>
      <c r="C214">
        <v>8</v>
      </c>
      <c r="D214">
        <v>3</v>
      </c>
      <c r="E214">
        <v>0</v>
      </c>
      <c r="F214">
        <v>0</v>
      </c>
      <c r="G214" t="str">
        <v>Adult</v>
      </c>
      <c r="H214">
        <v>11</v>
      </c>
      <c r="I214" t="str">
        <v>&lt;=8</v>
      </c>
      <c r="J214" t="str">
        <v>Medium</v>
      </c>
    </row>
    <row r="215" spans="1:10">
      <c r="A215">
        <v>46</v>
      </c>
      <c r="B215">
        <v>142173</v>
      </c>
      <c r="C215">
        <v>7</v>
      </c>
      <c r="D215">
        <v>4</v>
      </c>
      <c r="E215">
        <v>1</v>
      </c>
      <c r="F215">
        <v>0</v>
      </c>
      <c r="G215" t="str">
        <v>Adult</v>
      </c>
      <c r="H215">
        <v>11</v>
      </c>
      <c r="I215" t="str">
        <v>&gt;8</v>
      </c>
      <c r="J215" t="str">
        <v>High</v>
      </c>
    </row>
    <row r="216" spans="1:10">
      <c r="A216">
        <v>36</v>
      </c>
      <c r="B216">
        <v>102652</v>
      </c>
      <c r="C216">
        <v>6</v>
      </c>
      <c r="D216">
        <v>2</v>
      </c>
      <c r="E216">
        <v>1</v>
      </c>
      <c r="F216">
        <v>1</v>
      </c>
      <c r="G216" t="str">
        <v>Adult</v>
      </c>
      <c r="H216">
        <v>8</v>
      </c>
      <c r="I216" t="str">
        <v>&lt;=8</v>
      </c>
      <c r="J216" t="str">
        <v>High</v>
      </c>
    </row>
    <row r="217" spans="1:10">
      <c r="A217">
        <v>33</v>
      </c>
      <c r="B217">
        <v>42937</v>
      </c>
      <c r="C217">
        <v>6</v>
      </c>
      <c r="D217">
        <v>0</v>
      </c>
      <c r="E217">
        <v>1</v>
      </c>
      <c r="F217">
        <v>1</v>
      </c>
      <c r="G217" t="str">
        <v>Young</v>
      </c>
      <c r="H217">
        <v>6</v>
      </c>
      <c r="I217" t="str">
        <v>&lt;=8</v>
      </c>
      <c r="J217" t="str">
        <v>Low</v>
      </c>
    </row>
    <row r="218" spans="1:10">
      <c r="A218">
        <v>59</v>
      </c>
      <c r="B218">
        <v>60161</v>
      </c>
      <c r="C218">
        <v>8</v>
      </c>
      <c r="D218">
        <v>3</v>
      </c>
      <c r="E218">
        <v>0</v>
      </c>
      <c r="F218">
        <v>1</v>
      </c>
      <c r="G218" t="str">
        <v>Old</v>
      </c>
      <c r="H218">
        <v>11</v>
      </c>
      <c r="I218" t="str">
        <v>&lt;=8</v>
      </c>
      <c r="J218" t="str">
        <v>Low</v>
      </c>
    </row>
    <row r="219" spans="1:10">
      <c r="A219">
        <v>53</v>
      </c>
      <c r="B219">
        <v>34383</v>
      </c>
      <c r="C219">
        <v>8</v>
      </c>
      <c r="D219">
        <v>3</v>
      </c>
      <c r="E219">
        <v>0</v>
      </c>
      <c r="F219">
        <v>1</v>
      </c>
      <c r="G219" t="str">
        <v>Adult</v>
      </c>
      <c r="H219">
        <v>11</v>
      </c>
      <c r="I219" t="str">
        <v>&lt;=8</v>
      </c>
      <c r="J219" t="str">
        <v>Medium</v>
      </c>
    </row>
    <row r="220" spans="1:10">
      <c r="A220">
        <v>46</v>
      </c>
      <c r="B220">
        <v>115856</v>
      </c>
      <c r="C220">
        <v>6</v>
      </c>
      <c r="D220">
        <v>6</v>
      </c>
      <c r="E220">
        <v>1</v>
      </c>
      <c r="F220">
        <v>1</v>
      </c>
      <c r="G220" t="str">
        <v>Adult</v>
      </c>
      <c r="H220">
        <v>12</v>
      </c>
      <c r="I220" t="str">
        <v>&lt;=8</v>
      </c>
      <c r="J220" t="str">
        <v>Medium</v>
      </c>
    </row>
    <row r="221" spans="1:10">
      <c r="A221">
        <v>21</v>
      </c>
      <c r="B221">
        <v>146387</v>
      </c>
      <c r="C221">
        <v>5</v>
      </c>
      <c r="D221">
        <v>4</v>
      </c>
      <c r="E221">
        <v>0</v>
      </c>
      <c r="F221">
        <v>0</v>
      </c>
      <c r="G221" t="str">
        <v>Young</v>
      </c>
      <c r="H221">
        <v>9</v>
      </c>
      <c r="I221" t="str">
        <v>&lt;=8</v>
      </c>
      <c r="J221" t="str">
        <v>Low</v>
      </c>
    </row>
    <row r="222" spans="1:10">
      <c r="A222">
        <v>58</v>
      </c>
      <c r="B222">
        <v>100043</v>
      </c>
      <c r="C222">
        <v>4</v>
      </c>
      <c r="D222">
        <v>2</v>
      </c>
      <c r="E222">
        <v>1</v>
      </c>
      <c r="F222">
        <v>1</v>
      </c>
      <c r="G222" t="str">
        <v>Old</v>
      </c>
      <c r="H222">
        <v>6</v>
      </c>
      <c r="I222" t="str">
        <v>&gt;8</v>
      </c>
      <c r="J222" t="str">
        <v>High</v>
      </c>
    </row>
    <row r="223" spans="1:10">
      <c r="A223">
        <v>22</v>
      </c>
      <c r="B223">
        <v>44735</v>
      </c>
      <c r="C223">
        <v>6</v>
      </c>
      <c r="D223">
        <v>3</v>
      </c>
      <c r="E223">
        <v>0</v>
      </c>
      <c r="F223">
        <v>1</v>
      </c>
      <c r="G223" t="str">
        <v>Young</v>
      </c>
      <c r="H223">
        <v>9</v>
      </c>
      <c r="I223" t="str">
        <v>&lt;=8</v>
      </c>
      <c r="J223" t="str">
        <v>Medium</v>
      </c>
    </row>
    <row r="224" spans="1:10">
      <c r="A224">
        <v>26</v>
      </c>
      <c r="B224">
        <v>89919</v>
      </c>
      <c r="C224">
        <v>3</v>
      </c>
      <c r="D224">
        <v>0</v>
      </c>
      <c r="E224">
        <v>1</v>
      </c>
      <c r="F224">
        <v>1</v>
      </c>
      <c r="G224" t="str">
        <v>Young</v>
      </c>
      <c r="H224">
        <v>3</v>
      </c>
      <c r="I224" t="str">
        <v>&lt;=8</v>
      </c>
      <c r="J224" t="str">
        <v>Low</v>
      </c>
    </row>
    <row r="225" spans="1:10">
      <c r="A225">
        <v>58</v>
      </c>
      <c r="B225">
        <v>125249</v>
      </c>
      <c r="C225">
        <v>8</v>
      </c>
      <c r="D225">
        <v>0</v>
      </c>
      <c r="E225">
        <v>0</v>
      </c>
      <c r="F225">
        <v>0</v>
      </c>
      <c r="G225" t="str">
        <v>Old</v>
      </c>
      <c r="H225">
        <v>8</v>
      </c>
      <c r="I225" t="str">
        <v>&lt;=8</v>
      </c>
      <c r="J225" t="str">
        <v>Low</v>
      </c>
    </row>
    <row r="226" spans="1:10">
      <c r="A226">
        <v>62</v>
      </c>
      <c r="B226">
        <v>112055</v>
      </c>
      <c r="C226">
        <v>8</v>
      </c>
      <c r="D226">
        <v>4</v>
      </c>
      <c r="E226">
        <v>1</v>
      </c>
      <c r="F226">
        <v>1</v>
      </c>
      <c r="G226" t="str">
        <v>Old</v>
      </c>
      <c r="H226">
        <v>12</v>
      </c>
      <c r="I226" t="str">
        <v>&lt;=8</v>
      </c>
      <c r="J226" t="str">
        <v>Medium</v>
      </c>
    </row>
    <row r="227" spans="1:10">
      <c r="A227">
        <v>44</v>
      </c>
      <c r="B227">
        <v>97561</v>
      </c>
      <c r="C227">
        <v>8</v>
      </c>
      <c r="D227">
        <v>2</v>
      </c>
      <c r="E227">
        <v>0</v>
      </c>
      <c r="F227">
        <v>1</v>
      </c>
      <c r="G227" t="str">
        <v>Adult</v>
      </c>
      <c r="H227">
        <v>10</v>
      </c>
      <c r="I227" t="str">
        <v>&lt;=8</v>
      </c>
      <c r="J227" t="str">
        <v>Low</v>
      </c>
    </row>
    <row r="228" spans="1:10">
      <c r="A228">
        <v>38</v>
      </c>
      <c r="B228">
        <v>115455</v>
      </c>
      <c r="C228">
        <v>9</v>
      </c>
      <c r="D228">
        <v>2</v>
      </c>
      <c r="E228">
        <v>0</v>
      </c>
      <c r="F228">
        <v>0</v>
      </c>
      <c r="G228" t="str">
        <v>Adult</v>
      </c>
      <c r="H228">
        <v>11</v>
      </c>
      <c r="I228" t="str">
        <v>&lt;=8</v>
      </c>
      <c r="J228" t="str">
        <v>High</v>
      </c>
    </row>
    <row r="229" spans="1:10">
      <c r="A229">
        <v>47</v>
      </c>
      <c r="B229">
        <v>67622</v>
      </c>
      <c r="C229">
        <v>6</v>
      </c>
      <c r="D229">
        <v>1</v>
      </c>
      <c r="E229">
        <v>0</v>
      </c>
      <c r="F229">
        <v>1</v>
      </c>
      <c r="G229" t="str">
        <v>Adult</v>
      </c>
      <c r="H229">
        <v>7</v>
      </c>
      <c r="I229" t="str">
        <v>&lt;=8</v>
      </c>
      <c r="J229" t="str">
        <v>High</v>
      </c>
    </row>
    <row r="230" spans="1:10">
      <c r="A230">
        <v>61</v>
      </c>
      <c r="B230">
        <v>68135</v>
      </c>
      <c r="C230">
        <v>6</v>
      </c>
      <c r="D230">
        <v>2</v>
      </c>
      <c r="E230">
        <v>1</v>
      </c>
      <c r="F230">
        <v>1</v>
      </c>
      <c r="G230" t="str">
        <v>Old</v>
      </c>
      <c r="H230">
        <v>8</v>
      </c>
      <c r="I230" t="str">
        <v>&lt;=8</v>
      </c>
      <c r="J230" t="str">
        <v>High</v>
      </c>
    </row>
    <row r="231" spans="1:10">
      <c r="A231">
        <v>28</v>
      </c>
      <c r="B231">
        <v>65658</v>
      </c>
      <c r="C231">
        <v>6</v>
      </c>
      <c r="D231">
        <v>2</v>
      </c>
      <c r="E231">
        <v>1</v>
      </c>
      <c r="F231">
        <v>1</v>
      </c>
      <c r="G231" t="str">
        <v>Young</v>
      </c>
      <c r="H231">
        <v>8</v>
      </c>
      <c r="I231" t="str">
        <v>&gt;8</v>
      </c>
      <c r="J231" t="str">
        <v>High</v>
      </c>
    </row>
    <row r="232" spans="1:10">
      <c r="A232">
        <v>48</v>
      </c>
      <c r="B232">
        <v>114677</v>
      </c>
      <c r="C232">
        <v>7</v>
      </c>
      <c r="D232">
        <v>0</v>
      </c>
      <c r="E232">
        <v>0</v>
      </c>
      <c r="F232">
        <v>0</v>
      </c>
      <c r="G232" t="str">
        <v>Adult</v>
      </c>
      <c r="H232">
        <v>7</v>
      </c>
      <c r="I232" t="str">
        <v>&lt;=8</v>
      </c>
      <c r="J232" t="str">
        <v>Medium</v>
      </c>
    </row>
    <row r="233" spans="1:10">
      <c r="A233">
        <v>30</v>
      </c>
      <c r="B233">
        <v>59696</v>
      </c>
      <c r="C233">
        <v>4</v>
      </c>
      <c r="D233">
        <v>0</v>
      </c>
      <c r="E233">
        <v>0</v>
      </c>
      <c r="F233">
        <v>1</v>
      </c>
      <c r="G233" t="str">
        <v>Young</v>
      </c>
      <c r="H233">
        <v>4</v>
      </c>
      <c r="I233" t="str">
        <v>&lt;=8</v>
      </c>
      <c r="J233" t="str">
        <v>Medium</v>
      </c>
    </row>
    <row r="234" spans="1:10">
      <c r="A234">
        <v>37</v>
      </c>
      <c r="B234">
        <v>33773</v>
      </c>
      <c r="C234">
        <v>11</v>
      </c>
      <c r="D234">
        <v>6</v>
      </c>
      <c r="E234">
        <v>0</v>
      </c>
      <c r="F234">
        <v>0</v>
      </c>
      <c r="G234" t="str">
        <v>Adult</v>
      </c>
      <c r="H234">
        <v>17</v>
      </c>
      <c r="I234" t="str">
        <v>&lt;=8</v>
      </c>
      <c r="J234" t="str">
        <v>High</v>
      </c>
    </row>
    <row r="235" spans="1:10">
      <c r="A235">
        <v>49</v>
      </c>
      <c r="B235">
        <v>54956</v>
      </c>
      <c r="C235">
        <v>7</v>
      </c>
      <c r="D235">
        <v>0</v>
      </c>
      <c r="E235">
        <v>0</v>
      </c>
      <c r="F235">
        <v>0</v>
      </c>
      <c r="G235" t="str">
        <v>Adult</v>
      </c>
      <c r="H235">
        <v>7</v>
      </c>
      <c r="I235" t="str">
        <v>&lt;=8</v>
      </c>
      <c r="J235" t="str">
        <v>Low</v>
      </c>
    </row>
    <row r="236" spans="1:10">
      <c r="A236">
        <v>26</v>
      </c>
      <c r="B236">
        <v>45819</v>
      </c>
      <c r="C236">
        <v>5</v>
      </c>
      <c r="D236">
        <v>2</v>
      </c>
      <c r="E236">
        <v>1</v>
      </c>
      <c r="F236">
        <v>1</v>
      </c>
      <c r="G236" t="str">
        <v>Young</v>
      </c>
      <c r="H236">
        <v>7</v>
      </c>
      <c r="I236" t="str">
        <v>&lt;=8</v>
      </c>
      <c r="J236" t="str">
        <v>Low</v>
      </c>
    </row>
    <row r="237" spans="1:10">
      <c r="A237">
        <v>34</v>
      </c>
      <c r="B237">
        <v>31528</v>
      </c>
      <c r="C237">
        <v>7</v>
      </c>
      <c r="D237">
        <v>3</v>
      </c>
      <c r="E237">
        <v>1</v>
      </c>
      <c r="F237">
        <v>0</v>
      </c>
      <c r="G237" t="str">
        <v>Young</v>
      </c>
      <c r="H237">
        <v>10</v>
      </c>
      <c r="I237" t="str">
        <v>&gt;8</v>
      </c>
      <c r="J237" t="str">
        <v>Low</v>
      </c>
    </row>
    <row r="238" spans="1:10">
      <c r="A238">
        <v>42</v>
      </c>
      <c r="B238">
        <v>116491</v>
      </c>
      <c r="C238">
        <v>8</v>
      </c>
      <c r="D238">
        <v>5</v>
      </c>
      <c r="E238">
        <v>1</v>
      </c>
      <c r="F238">
        <v>1</v>
      </c>
      <c r="G238" t="str">
        <v>Adult</v>
      </c>
      <c r="H238">
        <v>13</v>
      </c>
      <c r="I238" t="str">
        <v>&lt;=8</v>
      </c>
      <c r="J238" t="str">
        <v>High</v>
      </c>
    </row>
    <row r="239" spans="1:10">
      <c r="A239">
        <v>26</v>
      </c>
      <c r="B239">
        <v>74588</v>
      </c>
      <c r="C239">
        <v>11</v>
      </c>
      <c r="D239">
        <v>3</v>
      </c>
      <c r="E239">
        <v>0</v>
      </c>
      <c r="F239">
        <v>0</v>
      </c>
      <c r="G239" t="str">
        <v>Young</v>
      </c>
      <c r="H239">
        <v>14</v>
      </c>
      <c r="I239" t="str">
        <v>&gt;8</v>
      </c>
      <c r="J239" t="str">
        <v>High</v>
      </c>
    </row>
    <row r="240" spans="1:10">
      <c r="A240">
        <v>46</v>
      </c>
      <c r="B240">
        <v>100585</v>
      </c>
      <c r="C240">
        <v>7</v>
      </c>
      <c r="D240">
        <v>5</v>
      </c>
      <c r="E240">
        <v>0</v>
      </c>
      <c r="F240">
        <v>0</v>
      </c>
      <c r="G240" t="str">
        <v>Adult</v>
      </c>
      <c r="H240">
        <v>12</v>
      </c>
      <c r="I240" t="str">
        <v>&lt;=8</v>
      </c>
      <c r="J240" t="str">
        <v>High</v>
      </c>
    </row>
    <row r="241" spans="1:10">
      <c r="A241">
        <v>59</v>
      </c>
      <c r="B241">
        <v>129152</v>
      </c>
      <c r="C241">
        <v>12</v>
      </c>
      <c r="D241">
        <v>4</v>
      </c>
      <c r="E241">
        <v>0</v>
      </c>
      <c r="F241">
        <v>0</v>
      </c>
      <c r="G241" t="str">
        <v>Old</v>
      </c>
      <c r="H241">
        <v>16</v>
      </c>
      <c r="I241" t="str">
        <v>&lt;=8</v>
      </c>
      <c r="J241" t="str">
        <v>Medium</v>
      </c>
    </row>
    <row r="242" spans="1:10">
      <c r="A242">
        <v>32</v>
      </c>
      <c r="B242">
        <v>50511</v>
      </c>
      <c r="C242">
        <v>7</v>
      </c>
      <c r="D242">
        <v>1</v>
      </c>
      <c r="E242">
        <v>0</v>
      </c>
      <c r="F242">
        <v>0</v>
      </c>
      <c r="G242" t="str">
        <v>Young</v>
      </c>
      <c r="H242">
        <v>8</v>
      </c>
      <c r="I242" t="str">
        <v>&gt;8</v>
      </c>
      <c r="J242" t="str">
        <v>High</v>
      </c>
    </row>
    <row r="243" spans="1:10">
      <c r="A243">
        <v>55</v>
      </c>
      <c r="B243">
        <v>40119</v>
      </c>
      <c r="C243">
        <v>4</v>
      </c>
      <c r="D243">
        <v>1</v>
      </c>
      <c r="E243">
        <v>0</v>
      </c>
      <c r="F243">
        <v>0</v>
      </c>
      <c r="G243" t="str">
        <v>Old</v>
      </c>
      <c r="H243">
        <v>5</v>
      </c>
      <c r="I243" t="str">
        <v>&lt;=8</v>
      </c>
      <c r="J243" t="str">
        <v>High</v>
      </c>
    </row>
    <row r="244" spans="1:10">
      <c r="A244">
        <v>34</v>
      </c>
      <c r="B244">
        <v>105893</v>
      </c>
      <c r="C244">
        <v>7</v>
      </c>
      <c r="D244">
        <v>4</v>
      </c>
      <c r="E244">
        <v>1</v>
      </c>
      <c r="F244">
        <v>1</v>
      </c>
      <c r="G244" t="str">
        <v>Young</v>
      </c>
      <c r="H244">
        <v>11</v>
      </c>
      <c r="I244" t="str">
        <v>&lt;=8</v>
      </c>
      <c r="J244" t="str">
        <v>High</v>
      </c>
    </row>
    <row r="245" spans="1:10">
      <c r="A245">
        <v>42</v>
      </c>
      <c r="B245">
        <v>46167</v>
      </c>
      <c r="C245">
        <v>8</v>
      </c>
      <c r="D245">
        <v>3</v>
      </c>
      <c r="E245">
        <v>0</v>
      </c>
      <c r="F245">
        <v>1</v>
      </c>
      <c r="G245" t="str">
        <v>Adult</v>
      </c>
      <c r="H245">
        <v>11</v>
      </c>
      <c r="I245" t="str">
        <v>&lt;=8</v>
      </c>
      <c r="J245" t="str">
        <v>Medium</v>
      </c>
    </row>
    <row r="246" spans="1:10">
      <c r="A246">
        <v>43</v>
      </c>
      <c r="B246">
        <v>86503</v>
      </c>
      <c r="C246">
        <v>5</v>
      </c>
      <c r="D246">
        <v>1</v>
      </c>
      <c r="E246">
        <v>0</v>
      </c>
      <c r="F246">
        <v>1</v>
      </c>
      <c r="G246" t="str">
        <v>Adult</v>
      </c>
      <c r="H246">
        <v>6</v>
      </c>
      <c r="I246" t="str">
        <v>&lt;=8</v>
      </c>
      <c r="J246" t="str">
        <v>Low</v>
      </c>
    </row>
    <row r="247" spans="1:10">
      <c r="A247">
        <v>27</v>
      </c>
      <c r="B247">
        <v>140782</v>
      </c>
      <c r="C247">
        <v>8</v>
      </c>
      <c r="D247">
        <v>1</v>
      </c>
      <c r="E247">
        <v>0</v>
      </c>
      <c r="F247">
        <v>0</v>
      </c>
      <c r="G247" t="str">
        <v>Young</v>
      </c>
      <c r="H247">
        <v>9</v>
      </c>
      <c r="I247" t="str">
        <v>&lt;=8</v>
      </c>
      <c r="J247" t="str">
        <v>Medium</v>
      </c>
    </row>
    <row r="248" spans="1:10">
      <c r="A248">
        <v>60</v>
      </c>
      <c r="B248">
        <v>117789</v>
      </c>
      <c r="C248">
        <v>3</v>
      </c>
      <c r="D248">
        <v>0</v>
      </c>
      <c r="E248">
        <v>0</v>
      </c>
      <c r="F248">
        <v>0</v>
      </c>
      <c r="G248" t="str">
        <v>Old</v>
      </c>
      <c r="H248">
        <v>3</v>
      </c>
      <c r="I248" t="str">
        <v>&lt;=8</v>
      </c>
      <c r="J248" t="str">
        <v>Medium</v>
      </c>
    </row>
    <row r="249" spans="1:10">
      <c r="A249">
        <v>45</v>
      </c>
      <c r="B249">
        <v>64889</v>
      </c>
      <c r="C249">
        <v>7</v>
      </c>
      <c r="D249">
        <v>1</v>
      </c>
      <c r="E249">
        <v>0</v>
      </c>
      <c r="F249">
        <v>0</v>
      </c>
      <c r="G249" t="str">
        <v>Adult</v>
      </c>
      <c r="H249">
        <v>8</v>
      </c>
      <c r="I249" t="str">
        <v>&lt;=8</v>
      </c>
      <c r="J249" t="str">
        <v>Low</v>
      </c>
    </row>
    <row r="250" spans="1:10">
      <c r="A250">
        <v>33</v>
      </c>
      <c r="B250">
        <v>75678</v>
      </c>
      <c r="C250">
        <v>8</v>
      </c>
      <c r="D250">
        <v>5</v>
      </c>
      <c r="E250">
        <v>0</v>
      </c>
      <c r="F250">
        <v>1</v>
      </c>
      <c r="G250" t="str">
        <v>Young</v>
      </c>
      <c r="H250">
        <v>13</v>
      </c>
      <c r="I250" t="str">
        <v>&lt;=8</v>
      </c>
      <c r="J250" t="str">
        <v>Medium</v>
      </c>
    </row>
    <row r="251" spans="1:10">
      <c r="A251">
        <v>41</v>
      </c>
      <c r="B251">
        <v>125334</v>
      </c>
      <c r="C251">
        <v>4</v>
      </c>
      <c r="D251">
        <v>2</v>
      </c>
      <c r="E251">
        <v>1</v>
      </c>
      <c r="F251">
        <v>1</v>
      </c>
      <c r="G251" t="str">
        <v>Adult</v>
      </c>
      <c r="H251">
        <v>6</v>
      </c>
      <c r="I251" t="str">
        <v>&lt;=8</v>
      </c>
      <c r="J251" t="str">
        <v>Medium</v>
      </c>
    </row>
    <row r="252" spans="1:10">
      <c r="A252">
        <v>61</v>
      </c>
      <c r="B252">
        <v>90262</v>
      </c>
      <c r="C252">
        <v>3</v>
      </c>
      <c r="D252">
        <v>0</v>
      </c>
      <c r="E252">
        <v>1</v>
      </c>
      <c r="F252">
        <v>0</v>
      </c>
      <c r="G252" t="str">
        <v>Old</v>
      </c>
      <c r="H252">
        <v>3</v>
      </c>
      <c r="I252" t="str">
        <v>&lt;=8</v>
      </c>
      <c r="J252" t="str">
        <v>High</v>
      </c>
    </row>
    <row r="253" spans="1:10">
      <c r="A253">
        <v>30</v>
      </c>
      <c r="B253">
        <v>34681</v>
      </c>
      <c r="C253">
        <v>9</v>
      </c>
      <c r="D253">
        <v>1</v>
      </c>
      <c r="E253">
        <v>0</v>
      </c>
      <c r="F253">
        <v>0</v>
      </c>
      <c r="G253" t="str">
        <v>Young</v>
      </c>
      <c r="H253">
        <v>10</v>
      </c>
      <c r="I253" t="str">
        <v>&lt;=8</v>
      </c>
      <c r="J253" t="str">
        <v>Medium</v>
      </c>
    </row>
    <row r="254" spans="1:10">
      <c r="A254">
        <v>29</v>
      </c>
      <c r="B254">
        <v>110291</v>
      </c>
      <c r="C254">
        <v>7</v>
      </c>
      <c r="D254">
        <v>2</v>
      </c>
      <c r="E254">
        <v>1</v>
      </c>
      <c r="F254">
        <v>1</v>
      </c>
      <c r="G254" t="str">
        <v>Young</v>
      </c>
      <c r="H254">
        <v>9</v>
      </c>
      <c r="I254" t="str">
        <v>&lt;=8</v>
      </c>
      <c r="J254" t="str">
        <v>High</v>
      </c>
    </row>
    <row r="255" spans="1:10">
      <c r="A255">
        <v>35</v>
      </c>
      <c r="B255">
        <v>96008</v>
      </c>
      <c r="C255">
        <v>9</v>
      </c>
      <c r="D255">
        <v>2</v>
      </c>
      <c r="E255">
        <v>0</v>
      </c>
      <c r="F255">
        <v>0</v>
      </c>
      <c r="G255" t="str">
        <v>Adult</v>
      </c>
      <c r="H255">
        <v>11</v>
      </c>
      <c r="I255" t="str">
        <v>&gt;8</v>
      </c>
      <c r="J255" t="str">
        <v>High</v>
      </c>
    </row>
    <row r="256" spans="1:10">
      <c r="A256">
        <v>22</v>
      </c>
      <c r="B256">
        <v>146475</v>
      </c>
      <c r="C256">
        <v>6</v>
      </c>
      <c r="D256">
        <v>1</v>
      </c>
      <c r="E256">
        <v>0</v>
      </c>
      <c r="F256">
        <v>0</v>
      </c>
      <c r="G256" t="str">
        <v>Young</v>
      </c>
      <c r="H256">
        <v>7</v>
      </c>
      <c r="I256" t="str">
        <v>&gt;8</v>
      </c>
      <c r="J256" t="str">
        <v>Low</v>
      </c>
    </row>
    <row r="257" spans="1:10">
      <c r="A257">
        <v>45</v>
      </c>
      <c r="B257">
        <v>128417</v>
      </c>
      <c r="C257">
        <v>6</v>
      </c>
      <c r="D257">
        <v>1</v>
      </c>
      <c r="E257">
        <v>0</v>
      </c>
      <c r="F257">
        <v>0</v>
      </c>
      <c r="G257" t="str">
        <v>Adult</v>
      </c>
      <c r="H257">
        <v>7</v>
      </c>
      <c r="I257" t="str">
        <v>&gt;8</v>
      </c>
      <c r="J257" t="str">
        <v>High</v>
      </c>
    </row>
    <row r="258" spans="1:10">
      <c r="A258">
        <v>33</v>
      </c>
      <c r="B258">
        <v>43690</v>
      </c>
      <c r="C258">
        <v>4</v>
      </c>
      <c r="D258">
        <v>0</v>
      </c>
      <c r="E258">
        <v>1</v>
      </c>
      <c r="F258">
        <v>0</v>
      </c>
      <c r="G258" t="str">
        <v>Young</v>
      </c>
      <c r="H258">
        <v>4</v>
      </c>
      <c r="I258" t="str">
        <v>&lt;=8</v>
      </c>
      <c r="J258" t="str">
        <v>Medium</v>
      </c>
    </row>
    <row r="259" spans="1:10">
      <c r="A259">
        <v>54</v>
      </c>
      <c r="B259">
        <v>55912</v>
      </c>
      <c r="C259">
        <v>8</v>
      </c>
      <c r="D259">
        <v>2</v>
      </c>
      <c r="E259">
        <v>1</v>
      </c>
      <c r="F259">
        <v>1</v>
      </c>
      <c r="G259" t="str">
        <v>Adult</v>
      </c>
      <c r="H259">
        <v>10</v>
      </c>
      <c r="I259" t="str">
        <v>&lt;=8</v>
      </c>
      <c r="J259" t="str">
        <v>Medium</v>
      </c>
    </row>
    <row r="260" spans="1:10">
      <c r="A260">
        <v>54</v>
      </c>
      <c r="B260">
        <v>36473</v>
      </c>
      <c r="C260">
        <v>6</v>
      </c>
      <c r="D260">
        <v>2</v>
      </c>
      <c r="E260">
        <v>1</v>
      </c>
      <c r="F260">
        <v>1</v>
      </c>
      <c r="G260" t="str">
        <v>Adult</v>
      </c>
      <c r="H260">
        <v>8</v>
      </c>
      <c r="I260" t="str">
        <v>&lt;=8</v>
      </c>
      <c r="J260" t="str">
        <v>High</v>
      </c>
    </row>
    <row r="261" spans="1:10">
      <c r="A261">
        <v>55</v>
      </c>
      <c r="B261">
        <v>71298</v>
      </c>
      <c r="C261">
        <v>7</v>
      </c>
      <c r="D261">
        <v>2</v>
      </c>
      <c r="E261">
        <v>1</v>
      </c>
      <c r="F261">
        <v>1</v>
      </c>
      <c r="G261" t="str">
        <v>Old</v>
      </c>
      <c r="H261">
        <v>9</v>
      </c>
      <c r="I261" t="str">
        <v>&lt;=8</v>
      </c>
      <c r="J261" t="str">
        <v>High</v>
      </c>
    </row>
    <row r="262" spans="1:10">
      <c r="A262">
        <v>58</v>
      </c>
      <c r="B262">
        <v>48669</v>
      </c>
      <c r="C262">
        <v>8</v>
      </c>
      <c r="D262">
        <v>1</v>
      </c>
      <c r="E262">
        <v>0</v>
      </c>
      <c r="F262">
        <v>0</v>
      </c>
      <c r="G262" t="str">
        <v>Old</v>
      </c>
      <c r="H262">
        <v>9</v>
      </c>
      <c r="I262" t="str">
        <v>&gt;8</v>
      </c>
      <c r="J262" t="str">
        <v>High</v>
      </c>
    </row>
    <row r="263" spans="1:10">
      <c r="A263">
        <v>23</v>
      </c>
      <c r="B263">
        <v>129500</v>
      </c>
      <c r="C263">
        <v>7</v>
      </c>
      <c r="D263">
        <v>2</v>
      </c>
      <c r="E263">
        <v>0</v>
      </c>
      <c r="F263">
        <v>0</v>
      </c>
      <c r="G263" t="str">
        <v>Young</v>
      </c>
      <c r="H263">
        <v>9</v>
      </c>
      <c r="I263" t="str">
        <v>&lt;=8</v>
      </c>
      <c r="J263" t="str">
        <v>Medium</v>
      </c>
    </row>
    <row r="264" spans="1:10">
      <c r="A264">
        <v>62</v>
      </c>
      <c r="B264">
        <v>111998</v>
      </c>
      <c r="C264">
        <v>4</v>
      </c>
      <c r="D264">
        <v>2</v>
      </c>
      <c r="E264">
        <v>1</v>
      </c>
      <c r="F264">
        <v>0</v>
      </c>
      <c r="G264" t="str">
        <v>Old</v>
      </c>
      <c r="H264">
        <v>6</v>
      </c>
      <c r="I264" t="str">
        <v>&lt;=8</v>
      </c>
      <c r="J264" t="str">
        <v>Medium</v>
      </c>
    </row>
    <row r="265" spans="1:10">
      <c r="A265">
        <v>26</v>
      </c>
      <c r="B265">
        <v>50943</v>
      </c>
      <c r="C265">
        <v>7</v>
      </c>
      <c r="D265">
        <v>2</v>
      </c>
      <c r="E265">
        <v>0</v>
      </c>
      <c r="F265">
        <v>0</v>
      </c>
      <c r="G265" t="str">
        <v>Young</v>
      </c>
      <c r="H265">
        <v>9</v>
      </c>
      <c r="I265" t="str">
        <v>&lt;=8</v>
      </c>
      <c r="J265" t="str">
        <v>Low</v>
      </c>
    </row>
    <row r="266" spans="1:10">
      <c r="A266">
        <v>39</v>
      </c>
      <c r="B266">
        <v>68785</v>
      </c>
      <c r="C266">
        <v>7</v>
      </c>
      <c r="D266">
        <v>4</v>
      </c>
      <c r="E266">
        <v>1</v>
      </c>
      <c r="F266">
        <v>0</v>
      </c>
      <c r="G266" t="str">
        <v>Adult</v>
      </c>
      <c r="H266">
        <v>11</v>
      </c>
      <c r="I266" t="str">
        <v>&lt;=8</v>
      </c>
      <c r="J266" t="str">
        <v>High</v>
      </c>
    </row>
    <row r="267" spans="1:10">
      <c r="A267">
        <v>23</v>
      </c>
      <c r="B267">
        <v>130956</v>
      </c>
      <c r="C267">
        <v>3</v>
      </c>
      <c r="D267">
        <v>2</v>
      </c>
      <c r="E267">
        <v>0</v>
      </c>
      <c r="F267">
        <v>0</v>
      </c>
      <c r="G267" t="str">
        <v>Young</v>
      </c>
      <c r="H267">
        <v>5</v>
      </c>
      <c r="I267" t="str">
        <v>&gt;8</v>
      </c>
      <c r="J267" t="str">
        <v>High</v>
      </c>
    </row>
    <row r="268" spans="1:10">
      <c r="A268">
        <v>38</v>
      </c>
      <c r="B268">
        <v>93427</v>
      </c>
      <c r="C268">
        <v>5</v>
      </c>
      <c r="D268">
        <v>3</v>
      </c>
      <c r="E268">
        <v>0</v>
      </c>
      <c r="F268">
        <v>1</v>
      </c>
      <c r="G268" t="str">
        <v>Adult</v>
      </c>
      <c r="H268">
        <v>8</v>
      </c>
      <c r="I268" t="str">
        <v>&lt;=8</v>
      </c>
      <c r="J268" t="str">
        <v>High</v>
      </c>
    </row>
    <row r="269" spans="1:10">
      <c r="A269">
        <v>59</v>
      </c>
      <c r="B269">
        <v>92001</v>
      </c>
      <c r="C269">
        <v>11</v>
      </c>
      <c r="D269">
        <v>5</v>
      </c>
      <c r="E269">
        <v>1</v>
      </c>
      <c r="F269">
        <v>0</v>
      </c>
      <c r="G269" t="str">
        <v>Old</v>
      </c>
      <c r="H269">
        <v>16</v>
      </c>
      <c r="I269" t="str">
        <v>&lt;=8</v>
      </c>
      <c r="J269" t="str">
        <v>Medium</v>
      </c>
    </row>
    <row r="270" spans="1:10">
      <c r="A270">
        <v>29</v>
      </c>
      <c r="B270">
        <v>91724</v>
      </c>
      <c r="C270">
        <v>14</v>
      </c>
      <c r="D270">
        <v>2</v>
      </c>
      <c r="E270">
        <v>0</v>
      </c>
      <c r="F270">
        <v>0</v>
      </c>
      <c r="G270" t="str">
        <v>Young</v>
      </c>
      <c r="H270">
        <v>16</v>
      </c>
      <c r="I270" t="str">
        <v>&gt;8</v>
      </c>
      <c r="J270" t="str">
        <v>High</v>
      </c>
    </row>
    <row r="271" spans="1:10">
      <c r="A271">
        <v>32</v>
      </c>
      <c r="B271">
        <v>149006</v>
      </c>
      <c r="C271">
        <v>7</v>
      </c>
      <c r="D271">
        <v>1</v>
      </c>
      <c r="E271">
        <v>0</v>
      </c>
      <c r="F271">
        <v>1</v>
      </c>
      <c r="G271" t="str">
        <v>Young</v>
      </c>
      <c r="H271">
        <v>8</v>
      </c>
      <c r="I271" t="str">
        <v>&lt;=8</v>
      </c>
      <c r="J271" t="str">
        <v>High</v>
      </c>
    </row>
    <row r="272" spans="1:10">
      <c r="A272">
        <v>25</v>
      </c>
      <c r="B272">
        <v>40832</v>
      </c>
      <c r="C272">
        <v>8</v>
      </c>
      <c r="D272">
        <v>2</v>
      </c>
      <c r="E272">
        <v>0</v>
      </c>
      <c r="F272">
        <v>1</v>
      </c>
      <c r="G272" t="str">
        <v>Young</v>
      </c>
      <c r="H272">
        <v>10</v>
      </c>
      <c r="I272" t="str">
        <v>&lt;=8</v>
      </c>
      <c r="J272" t="str">
        <v>Medium</v>
      </c>
    </row>
    <row r="273" spans="1:10">
      <c r="A273">
        <v>23</v>
      </c>
      <c r="B273">
        <v>35385</v>
      </c>
      <c r="C273">
        <v>13</v>
      </c>
      <c r="D273">
        <v>1</v>
      </c>
      <c r="E273">
        <v>0</v>
      </c>
      <c r="F273">
        <v>0</v>
      </c>
      <c r="G273" t="str">
        <v>Young</v>
      </c>
      <c r="H273">
        <v>14</v>
      </c>
      <c r="I273" t="str">
        <v>&lt;=8</v>
      </c>
      <c r="J273" t="str">
        <v>Low</v>
      </c>
    </row>
    <row r="274" spans="1:10">
      <c r="A274">
        <v>31</v>
      </c>
      <c r="B274">
        <v>125898</v>
      </c>
      <c r="C274">
        <v>11</v>
      </c>
      <c r="D274">
        <v>4</v>
      </c>
      <c r="E274">
        <v>1</v>
      </c>
      <c r="F274">
        <v>0</v>
      </c>
      <c r="G274" t="str">
        <v>Young</v>
      </c>
      <c r="H274">
        <v>15</v>
      </c>
      <c r="I274" t="str">
        <v>&gt;8</v>
      </c>
      <c r="J274" t="str">
        <v>Medium</v>
      </c>
    </row>
    <row r="275" spans="1:10">
      <c r="A275">
        <v>50</v>
      </c>
      <c r="B275">
        <v>44708</v>
      </c>
      <c r="C275">
        <v>5</v>
      </c>
      <c r="D275">
        <v>3</v>
      </c>
      <c r="E275">
        <v>1</v>
      </c>
      <c r="F275">
        <v>0</v>
      </c>
      <c r="G275" t="str">
        <v>Adult</v>
      </c>
      <c r="H275">
        <v>8</v>
      </c>
      <c r="I275" t="str">
        <v>&lt;=8</v>
      </c>
      <c r="J275" t="str">
        <v>Medium</v>
      </c>
    </row>
    <row r="276" spans="1:10">
      <c r="A276">
        <v>24</v>
      </c>
      <c r="B276">
        <v>88600</v>
      </c>
      <c r="C276">
        <v>7</v>
      </c>
      <c r="D276">
        <v>1</v>
      </c>
      <c r="E276">
        <v>1</v>
      </c>
      <c r="F276">
        <v>0</v>
      </c>
      <c r="G276" t="str">
        <v>Young</v>
      </c>
      <c r="H276">
        <v>8</v>
      </c>
      <c r="I276" t="str">
        <v>&lt;=8</v>
      </c>
      <c r="J276" t="str">
        <v>High</v>
      </c>
    </row>
    <row r="277" spans="1:10">
      <c r="A277">
        <v>25</v>
      </c>
      <c r="B277">
        <v>53438</v>
      </c>
      <c r="C277">
        <v>5</v>
      </c>
      <c r="D277">
        <v>2</v>
      </c>
      <c r="E277">
        <v>0</v>
      </c>
      <c r="F277">
        <v>0</v>
      </c>
      <c r="G277" t="str">
        <v>Young</v>
      </c>
      <c r="H277">
        <v>7</v>
      </c>
      <c r="I277" t="str">
        <v>&gt;8</v>
      </c>
      <c r="J277" t="str">
        <v>Low</v>
      </c>
    </row>
    <row r="278" spans="1:10">
      <c r="A278">
        <v>21</v>
      </c>
      <c r="B278">
        <v>112747</v>
      </c>
      <c r="C278">
        <v>7</v>
      </c>
      <c r="D278">
        <v>2</v>
      </c>
      <c r="E278">
        <v>0</v>
      </c>
      <c r="F278">
        <v>0</v>
      </c>
      <c r="G278" t="str">
        <v>Young</v>
      </c>
      <c r="H278">
        <v>9</v>
      </c>
      <c r="I278" t="str">
        <v>&lt;=8</v>
      </c>
      <c r="J278" t="str">
        <v>Medium</v>
      </c>
    </row>
    <row r="279" spans="1:10">
      <c r="A279">
        <v>47</v>
      </c>
      <c r="B279">
        <v>110107</v>
      </c>
      <c r="C279">
        <v>11</v>
      </c>
      <c r="D279">
        <v>0</v>
      </c>
      <c r="E279">
        <v>0</v>
      </c>
      <c r="F279">
        <v>1</v>
      </c>
      <c r="G279" t="str">
        <v>Adult</v>
      </c>
      <c r="H279">
        <v>11</v>
      </c>
      <c r="I279" t="str">
        <v>&lt;=8</v>
      </c>
      <c r="J279" t="str">
        <v>Medium</v>
      </c>
    </row>
    <row r="280" spans="1:10">
      <c r="A280">
        <v>48</v>
      </c>
      <c r="B280">
        <v>90062</v>
      </c>
      <c r="C280">
        <v>3</v>
      </c>
      <c r="D280">
        <v>2</v>
      </c>
      <c r="E280">
        <v>0</v>
      </c>
      <c r="F280">
        <v>1</v>
      </c>
      <c r="G280" t="str">
        <v>Adult</v>
      </c>
      <c r="H280">
        <v>5</v>
      </c>
      <c r="I280" t="str">
        <v>&lt;=8</v>
      </c>
      <c r="J280" t="str">
        <v>High</v>
      </c>
    </row>
    <row r="281" spans="1:10">
      <c r="A281">
        <v>49</v>
      </c>
      <c r="B281">
        <v>95428</v>
      </c>
      <c r="C281">
        <v>10</v>
      </c>
      <c r="D281">
        <v>2</v>
      </c>
      <c r="E281">
        <v>1</v>
      </c>
      <c r="F281">
        <v>1</v>
      </c>
      <c r="G281" t="str">
        <v>Adult</v>
      </c>
      <c r="H281">
        <v>12</v>
      </c>
      <c r="I281" t="str">
        <v>&gt;8</v>
      </c>
      <c r="J281" t="str">
        <v>High</v>
      </c>
    </row>
    <row r="282" spans="1:10">
      <c r="A282">
        <v>38</v>
      </c>
      <c r="B282">
        <v>116843</v>
      </c>
      <c r="C282">
        <v>7</v>
      </c>
      <c r="D282">
        <v>1</v>
      </c>
      <c r="E282">
        <v>1</v>
      </c>
      <c r="F282">
        <v>0</v>
      </c>
      <c r="G282" t="str">
        <v>Adult</v>
      </c>
      <c r="H282">
        <v>8</v>
      </c>
      <c r="I282" t="str">
        <v>&lt;=8</v>
      </c>
      <c r="J282" t="str">
        <v>Medium</v>
      </c>
    </row>
    <row r="283" spans="1:10">
      <c r="A283">
        <v>32</v>
      </c>
      <c r="B283">
        <v>41002</v>
      </c>
      <c r="C283">
        <v>5</v>
      </c>
      <c r="D283">
        <v>1</v>
      </c>
      <c r="E283">
        <v>0</v>
      </c>
      <c r="F283">
        <v>0</v>
      </c>
      <c r="G283" t="str">
        <v>Young</v>
      </c>
      <c r="H283">
        <v>6</v>
      </c>
      <c r="I283" t="str">
        <v>&lt;=8</v>
      </c>
      <c r="J283" t="str">
        <v>High</v>
      </c>
    </row>
    <row r="284" spans="1:10">
      <c r="A284">
        <v>33</v>
      </c>
      <c r="B284">
        <v>66153</v>
      </c>
      <c r="C284">
        <v>7</v>
      </c>
      <c r="D284">
        <v>5</v>
      </c>
      <c r="E284">
        <v>0</v>
      </c>
      <c r="F284">
        <v>0</v>
      </c>
      <c r="G284" t="str">
        <v>Young</v>
      </c>
      <c r="H284">
        <v>12</v>
      </c>
      <c r="I284" t="str">
        <v>&gt;8</v>
      </c>
      <c r="J284" t="str">
        <v>Medium</v>
      </c>
    </row>
    <row r="285" spans="1:10">
      <c r="A285">
        <v>61</v>
      </c>
      <c r="B285">
        <v>52440</v>
      </c>
      <c r="C285">
        <v>10</v>
      </c>
      <c r="D285">
        <v>1</v>
      </c>
      <c r="E285">
        <v>0</v>
      </c>
      <c r="F285">
        <v>0</v>
      </c>
      <c r="G285" t="str">
        <v>Old</v>
      </c>
      <c r="H285">
        <v>11</v>
      </c>
      <c r="I285" t="str">
        <v>&lt;=8</v>
      </c>
      <c r="J285" t="str">
        <v>Low</v>
      </c>
    </row>
    <row r="286" spans="1:10">
      <c r="A286">
        <v>22</v>
      </c>
      <c r="B286">
        <v>97501</v>
      </c>
      <c r="C286">
        <v>5</v>
      </c>
      <c r="D286">
        <v>1</v>
      </c>
      <c r="E286">
        <v>0</v>
      </c>
      <c r="F286">
        <v>1</v>
      </c>
      <c r="G286" t="str">
        <v>Young</v>
      </c>
      <c r="H286">
        <v>6</v>
      </c>
      <c r="I286" t="str">
        <v>&lt;=8</v>
      </c>
      <c r="J286" t="str">
        <v>Medium</v>
      </c>
    </row>
    <row r="287" spans="1:10">
      <c r="A287">
        <v>57</v>
      </c>
      <c r="B287">
        <v>62556</v>
      </c>
      <c r="C287">
        <v>8</v>
      </c>
      <c r="D287">
        <v>1</v>
      </c>
      <c r="E287">
        <v>0</v>
      </c>
      <c r="F287">
        <v>1</v>
      </c>
      <c r="G287" t="str">
        <v>Old</v>
      </c>
      <c r="H287">
        <v>9</v>
      </c>
      <c r="I287" t="str">
        <v>&gt;8</v>
      </c>
      <c r="J287" t="str">
        <v>High</v>
      </c>
    </row>
    <row r="288" spans="1:10">
      <c r="A288">
        <v>65</v>
      </c>
      <c r="B288">
        <v>97963</v>
      </c>
      <c r="C288">
        <v>7</v>
      </c>
      <c r="D288">
        <v>2</v>
      </c>
      <c r="E288">
        <v>0</v>
      </c>
      <c r="F288">
        <v>0</v>
      </c>
      <c r="G288" t="str">
        <v>Old</v>
      </c>
      <c r="H288">
        <v>9</v>
      </c>
      <c r="I288" t="str">
        <v>&gt;8</v>
      </c>
      <c r="J288" t="str">
        <v>Medium</v>
      </c>
    </row>
    <row r="289" spans="1:10">
      <c r="A289">
        <v>36</v>
      </c>
      <c r="B289">
        <v>131145</v>
      </c>
      <c r="C289">
        <v>11</v>
      </c>
      <c r="D289">
        <v>2</v>
      </c>
      <c r="E289">
        <v>1</v>
      </c>
      <c r="F289">
        <v>0</v>
      </c>
      <c r="G289" t="str">
        <v>Adult</v>
      </c>
      <c r="H289">
        <v>13</v>
      </c>
      <c r="I289" t="str">
        <v>&gt;8</v>
      </c>
      <c r="J289" t="str">
        <v>High</v>
      </c>
    </row>
    <row r="290" spans="1:10">
      <c r="A290">
        <v>44</v>
      </c>
      <c r="B290">
        <v>120725</v>
      </c>
      <c r="C290">
        <v>10</v>
      </c>
      <c r="D290">
        <v>2</v>
      </c>
      <c r="E290">
        <v>0</v>
      </c>
      <c r="F290">
        <v>1</v>
      </c>
      <c r="G290" t="str">
        <v>Adult</v>
      </c>
      <c r="H290">
        <v>12</v>
      </c>
      <c r="I290" t="str">
        <v>&lt;=8</v>
      </c>
      <c r="J290" t="str">
        <v>High</v>
      </c>
    </row>
    <row r="291" spans="1:10">
      <c r="A291">
        <v>55</v>
      </c>
      <c r="B291">
        <v>120674</v>
      </c>
      <c r="C291">
        <v>7</v>
      </c>
      <c r="D291">
        <v>1</v>
      </c>
      <c r="E291">
        <v>0</v>
      </c>
      <c r="F291">
        <v>0</v>
      </c>
      <c r="G291" t="str">
        <v>Old</v>
      </c>
      <c r="H291">
        <v>8</v>
      </c>
      <c r="I291" t="str">
        <v>&lt;=8</v>
      </c>
      <c r="J291" t="str">
        <v>High</v>
      </c>
    </row>
    <row r="292" spans="1:10">
      <c r="A292">
        <v>42</v>
      </c>
      <c r="B292">
        <v>36563</v>
      </c>
      <c r="C292">
        <v>4</v>
      </c>
      <c r="D292">
        <v>1</v>
      </c>
      <c r="E292">
        <v>1</v>
      </c>
      <c r="F292">
        <v>1</v>
      </c>
      <c r="G292" t="str">
        <v>Adult</v>
      </c>
      <c r="H292">
        <v>5</v>
      </c>
      <c r="I292" t="str">
        <v>&gt;8</v>
      </c>
      <c r="J292" t="str">
        <v>Medium</v>
      </c>
    </row>
    <row r="293" spans="1:10">
      <c r="A293">
        <v>56</v>
      </c>
      <c r="B293">
        <v>109923</v>
      </c>
      <c r="C293">
        <v>6</v>
      </c>
      <c r="D293">
        <v>1</v>
      </c>
      <c r="E293">
        <v>1</v>
      </c>
      <c r="F293">
        <v>0</v>
      </c>
      <c r="G293" t="str">
        <v>Old</v>
      </c>
      <c r="H293">
        <v>7</v>
      </c>
      <c r="I293" t="str">
        <v>&gt;8</v>
      </c>
      <c r="J293" t="str">
        <v>Medium</v>
      </c>
    </row>
    <row r="294" spans="1:10">
      <c r="A294">
        <v>31</v>
      </c>
      <c r="B294">
        <v>35840</v>
      </c>
      <c r="C294">
        <v>6</v>
      </c>
      <c r="D294">
        <v>1</v>
      </c>
      <c r="E294">
        <v>0</v>
      </c>
      <c r="F294">
        <v>0</v>
      </c>
      <c r="G294" t="str">
        <v>Young</v>
      </c>
      <c r="H294">
        <v>7</v>
      </c>
      <c r="I294" t="str">
        <v>&lt;=8</v>
      </c>
      <c r="J294" t="str">
        <v>Medium</v>
      </c>
    </row>
    <row r="295" spans="1:10">
      <c r="A295">
        <v>49</v>
      </c>
      <c r="B295">
        <v>45154</v>
      </c>
      <c r="C295">
        <v>6</v>
      </c>
      <c r="D295">
        <v>4</v>
      </c>
      <c r="E295">
        <v>1</v>
      </c>
      <c r="F295">
        <v>0</v>
      </c>
      <c r="G295" t="str">
        <v>Adult</v>
      </c>
      <c r="H295">
        <v>10</v>
      </c>
      <c r="I295" t="str">
        <v>&lt;=8</v>
      </c>
      <c r="J295" t="str">
        <v>High</v>
      </c>
    </row>
    <row r="296" spans="1:10">
      <c r="A296">
        <v>55</v>
      </c>
      <c r="B296">
        <v>54194</v>
      </c>
      <c r="C296">
        <v>6</v>
      </c>
      <c r="D296">
        <v>0</v>
      </c>
      <c r="E296">
        <v>1</v>
      </c>
      <c r="F296">
        <v>0</v>
      </c>
      <c r="G296" t="str">
        <v>Old</v>
      </c>
      <c r="H296">
        <v>6</v>
      </c>
      <c r="I296" t="str">
        <v>&lt;=8</v>
      </c>
      <c r="J296" t="str">
        <v>Low</v>
      </c>
    </row>
    <row r="297" spans="1:10">
      <c r="A297">
        <v>35</v>
      </c>
      <c r="B297">
        <v>95020</v>
      </c>
      <c r="C297">
        <v>10</v>
      </c>
      <c r="D297">
        <v>3</v>
      </c>
      <c r="E297">
        <v>0</v>
      </c>
      <c r="F297">
        <v>0</v>
      </c>
      <c r="G297" t="str">
        <v>Adult</v>
      </c>
      <c r="H297">
        <v>13</v>
      </c>
      <c r="I297" t="str">
        <v>&lt;=8</v>
      </c>
      <c r="J297" t="str">
        <v>Low</v>
      </c>
    </row>
    <row r="298" spans="1:10">
      <c r="A298">
        <v>51</v>
      </c>
      <c r="B298">
        <v>76861</v>
      </c>
      <c r="C298">
        <v>9</v>
      </c>
      <c r="D298">
        <v>4</v>
      </c>
      <c r="E298">
        <v>1</v>
      </c>
      <c r="F298">
        <v>1</v>
      </c>
      <c r="G298" t="str">
        <v>Adult</v>
      </c>
      <c r="H298">
        <v>13</v>
      </c>
      <c r="I298" t="str">
        <v>&lt;=8</v>
      </c>
      <c r="J298" t="str">
        <v>Medium</v>
      </c>
    </row>
    <row r="299" spans="1:10">
      <c r="A299">
        <v>62</v>
      </c>
      <c r="B299">
        <v>52448</v>
      </c>
      <c r="C299">
        <v>6</v>
      </c>
      <c r="D299">
        <v>1</v>
      </c>
      <c r="E299">
        <v>0</v>
      </c>
      <c r="F299">
        <v>1</v>
      </c>
      <c r="G299" t="str">
        <v>Old</v>
      </c>
      <c r="H299">
        <v>7</v>
      </c>
      <c r="I299" t="str">
        <v>&lt;=8</v>
      </c>
      <c r="J299" t="str">
        <v>High</v>
      </c>
    </row>
    <row r="300" spans="1:10">
      <c r="A300">
        <v>61</v>
      </c>
      <c r="B300">
        <v>126460</v>
      </c>
      <c r="C300">
        <v>6</v>
      </c>
      <c r="D300">
        <v>3</v>
      </c>
      <c r="E300">
        <v>0</v>
      </c>
      <c r="F300">
        <v>0</v>
      </c>
      <c r="G300" t="str">
        <v>Old</v>
      </c>
      <c r="H300">
        <v>9</v>
      </c>
      <c r="I300" t="str">
        <v>&lt;=8</v>
      </c>
      <c r="J300" t="str">
        <v>High</v>
      </c>
    </row>
    <row r="301" spans="1:10">
      <c r="A301">
        <v>63</v>
      </c>
      <c r="B301">
        <v>53528</v>
      </c>
      <c r="C301">
        <v>9</v>
      </c>
      <c r="D301">
        <v>1</v>
      </c>
      <c r="E301">
        <v>0</v>
      </c>
      <c r="F301">
        <v>1</v>
      </c>
      <c r="G301" t="str">
        <v>Old</v>
      </c>
      <c r="H301">
        <v>10</v>
      </c>
      <c r="I301" t="str">
        <v>&lt;=8</v>
      </c>
      <c r="J301" t="str">
        <v>High</v>
      </c>
    </row>
    <row r="302" spans="1:10">
      <c r="A302">
        <v>36</v>
      </c>
      <c r="B302">
        <v>59402</v>
      </c>
      <c r="C302">
        <v>9</v>
      </c>
      <c r="D302">
        <v>4</v>
      </c>
      <c r="E302">
        <v>0</v>
      </c>
      <c r="F302">
        <v>0</v>
      </c>
      <c r="G302" t="str">
        <v>Adult</v>
      </c>
      <c r="H302">
        <v>13</v>
      </c>
      <c r="I302" t="str">
        <v>&lt;=8</v>
      </c>
      <c r="J302" t="str">
        <v>Medium</v>
      </c>
    </row>
    <row r="303" spans="1:10">
      <c r="A303">
        <v>30</v>
      </c>
      <c r="B303">
        <v>34352</v>
      </c>
      <c r="C303">
        <v>5</v>
      </c>
      <c r="D303">
        <v>1</v>
      </c>
      <c r="E303">
        <v>1</v>
      </c>
      <c r="F303">
        <v>1</v>
      </c>
      <c r="G303" t="str">
        <v>Young</v>
      </c>
      <c r="H303">
        <v>6</v>
      </c>
      <c r="I303" t="str">
        <v>&gt;8</v>
      </c>
      <c r="J303" t="str">
        <v>High</v>
      </c>
    </row>
    <row r="304" spans="1:10">
      <c r="A304">
        <v>52</v>
      </c>
      <c r="B304">
        <v>30184</v>
      </c>
      <c r="C304">
        <v>2</v>
      </c>
      <c r="D304">
        <v>2</v>
      </c>
      <c r="E304">
        <v>0</v>
      </c>
      <c r="F304">
        <v>0</v>
      </c>
      <c r="G304" t="str">
        <v>Adult</v>
      </c>
      <c r="H304">
        <v>4</v>
      </c>
      <c r="I304" t="str">
        <v>&lt;=8</v>
      </c>
      <c r="J304" t="str">
        <v>Medium</v>
      </c>
    </row>
    <row r="305" spans="1:10">
      <c r="A305">
        <v>22</v>
      </c>
      <c r="B305">
        <v>40384</v>
      </c>
      <c r="C305">
        <v>11</v>
      </c>
      <c r="D305">
        <v>2</v>
      </c>
      <c r="E305">
        <v>1</v>
      </c>
      <c r="F305">
        <v>1</v>
      </c>
      <c r="G305" t="str">
        <v>Young</v>
      </c>
      <c r="H305">
        <v>13</v>
      </c>
      <c r="I305" t="str">
        <v>&gt;8</v>
      </c>
      <c r="J305" t="str">
        <v>High</v>
      </c>
    </row>
    <row r="306" spans="1:10">
      <c r="A306">
        <v>44</v>
      </c>
      <c r="B306">
        <v>44319</v>
      </c>
      <c r="C306">
        <v>4</v>
      </c>
      <c r="D306">
        <v>2</v>
      </c>
      <c r="E306">
        <v>1</v>
      </c>
      <c r="F306">
        <v>0</v>
      </c>
      <c r="G306" t="str">
        <v>Adult</v>
      </c>
      <c r="H306">
        <v>6</v>
      </c>
      <c r="I306" t="str">
        <v>&lt;=8</v>
      </c>
      <c r="J306" t="str">
        <v>Medium</v>
      </c>
    </row>
    <row r="307" spans="1:10">
      <c r="A307">
        <v>43</v>
      </c>
      <c r="B307">
        <v>50449</v>
      </c>
      <c r="C307">
        <v>8</v>
      </c>
      <c r="D307">
        <v>1</v>
      </c>
      <c r="E307">
        <v>0</v>
      </c>
      <c r="F307">
        <v>0</v>
      </c>
      <c r="G307" t="str">
        <v>Adult</v>
      </c>
      <c r="H307">
        <v>9</v>
      </c>
      <c r="I307" t="str">
        <v>&lt;=8</v>
      </c>
      <c r="J307" t="str">
        <v>Medium</v>
      </c>
    </row>
    <row r="308" spans="1:10">
      <c r="A308">
        <v>22</v>
      </c>
      <c r="B308">
        <v>86333</v>
      </c>
      <c r="C308">
        <v>7</v>
      </c>
      <c r="D308">
        <v>1</v>
      </c>
      <c r="E308">
        <v>0</v>
      </c>
      <c r="F308">
        <v>1</v>
      </c>
      <c r="G308" t="str">
        <v>Young</v>
      </c>
      <c r="H308">
        <v>8</v>
      </c>
      <c r="I308" t="str">
        <v>&lt;=8</v>
      </c>
      <c r="J308" t="str">
        <v>Medium</v>
      </c>
    </row>
    <row r="309" spans="1:10">
      <c r="A309">
        <v>58</v>
      </c>
      <c r="B309">
        <v>71205</v>
      </c>
      <c r="C309">
        <v>3</v>
      </c>
      <c r="D309">
        <v>0</v>
      </c>
      <c r="E309">
        <v>1</v>
      </c>
      <c r="F309">
        <v>0</v>
      </c>
      <c r="G309" t="str">
        <v>Old</v>
      </c>
      <c r="H309">
        <v>3</v>
      </c>
      <c r="I309" t="str">
        <v>&lt;=8</v>
      </c>
      <c r="J309" t="str">
        <v>Medium</v>
      </c>
    </row>
    <row r="310" spans="1:10">
      <c r="A310">
        <v>51</v>
      </c>
      <c r="B310">
        <v>40426</v>
      </c>
      <c r="C310">
        <v>6</v>
      </c>
      <c r="D310">
        <v>5</v>
      </c>
      <c r="E310">
        <v>0</v>
      </c>
      <c r="F310">
        <v>0</v>
      </c>
      <c r="G310" t="str">
        <v>Adult</v>
      </c>
      <c r="H310">
        <v>11</v>
      </c>
      <c r="I310" t="str">
        <v>&lt;=8</v>
      </c>
      <c r="J310" t="str">
        <v>Medium</v>
      </c>
    </row>
    <row r="311" spans="1:10">
      <c r="A311">
        <v>60</v>
      </c>
      <c r="B311">
        <v>37504</v>
      </c>
      <c r="C311">
        <v>6</v>
      </c>
      <c r="D311">
        <v>1</v>
      </c>
      <c r="E311">
        <v>0</v>
      </c>
      <c r="F311">
        <v>0</v>
      </c>
      <c r="G311" t="str">
        <v>Old</v>
      </c>
      <c r="H311">
        <v>7</v>
      </c>
      <c r="I311" t="str">
        <v>&gt;8</v>
      </c>
      <c r="J311" t="str">
        <v>High</v>
      </c>
    </row>
    <row r="312" spans="1:10">
      <c r="A312">
        <v>46</v>
      </c>
      <c r="B312">
        <v>86578</v>
      </c>
      <c r="C312">
        <v>5</v>
      </c>
      <c r="D312">
        <v>1</v>
      </c>
      <c r="E312">
        <v>0</v>
      </c>
      <c r="F312">
        <v>1</v>
      </c>
      <c r="G312" t="str">
        <v>Adult</v>
      </c>
      <c r="H312">
        <v>6</v>
      </c>
      <c r="I312" t="str">
        <v>&gt;8</v>
      </c>
      <c r="J312" t="str">
        <v>Medium</v>
      </c>
    </row>
    <row r="313" spans="1:10">
      <c r="A313">
        <v>49</v>
      </c>
      <c r="B313">
        <v>88209</v>
      </c>
      <c r="C313">
        <v>6</v>
      </c>
      <c r="D313">
        <v>4</v>
      </c>
      <c r="E313">
        <v>1</v>
      </c>
      <c r="F313">
        <v>0</v>
      </c>
      <c r="G313" t="str">
        <v>Adult</v>
      </c>
      <c r="H313">
        <v>10</v>
      </c>
      <c r="I313" t="str">
        <v>&lt;=8</v>
      </c>
      <c r="J313" t="str">
        <v>Medium</v>
      </c>
    </row>
    <row r="314" spans="1:10">
      <c r="A314">
        <v>23</v>
      </c>
      <c r="B314">
        <v>146775</v>
      </c>
      <c r="C314">
        <v>8</v>
      </c>
      <c r="D314">
        <v>5</v>
      </c>
      <c r="E314">
        <v>0</v>
      </c>
      <c r="F314">
        <v>0</v>
      </c>
      <c r="G314" t="str">
        <v>Young</v>
      </c>
      <c r="H314">
        <v>13</v>
      </c>
      <c r="I314" t="str">
        <v>&gt;8</v>
      </c>
      <c r="J314" t="str">
        <v>High</v>
      </c>
    </row>
    <row r="315" spans="1:10">
      <c r="A315">
        <v>34</v>
      </c>
      <c r="B315">
        <v>63368</v>
      </c>
      <c r="C315">
        <v>10</v>
      </c>
      <c r="D315">
        <v>2</v>
      </c>
      <c r="E315">
        <v>1</v>
      </c>
      <c r="F315">
        <v>1</v>
      </c>
      <c r="G315" t="str">
        <v>Young</v>
      </c>
      <c r="H315">
        <v>12</v>
      </c>
      <c r="I315" t="str">
        <v>&lt;=8</v>
      </c>
      <c r="J315" t="str">
        <v>Medium</v>
      </c>
    </row>
    <row r="316" spans="1:10">
      <c r="A316">
        <v>45</v>
      </c>
      <c r="B316">
        <v>136108</v>
      </c>
      <c r="C316">
        <v>8</v>
      </c>
      <c r="D316">
        <v>0</v>
      </c>
      <c r="E316">
        <v>1</v>
      </c>
      <c r="F316">
        <v>1</v>
      </c>
      <c r="G316" t="str">
        <v>Adult</v>
      </c>
      <c r="H316">
        <v>8</v>
      </c>
      <c r="I316" t="str">
        <v>&lt;=8</v>
      </c>
      <c r="J316" t="str">
        <v>High</v>
      </c>
    </row>
    <row r="317" spans="1:10">
      <c r="A317">
        <v>21</v>
      </c>
      <c r="B317">
        <v>141553</v>
      </c>
      <c r="C317">
        <v>9</v>
      </c>
      <c r="D317">
        <v>1</v>
      </c>
      <c r="E317">
        <v>1</v>
      </c>
      <c r="F317">
        <v>1</v>
      </c>
      <c r="G317" t="str">
        <v>Young</v>
      </c>
      <c r="H317">
        <v>10</v>
      </c>
      <c r="I317" t="str">
        <v>&lt;=8</v>
      </c>
      <c r="J317" t="str">
        <v>Medium</v>
      </c>
    </row>
    <row r="318" spans="1:10">
      <c r="A318">
        <v>23</v>
      </c>
      <c r="B318">
        <v>133841</v>
      </c>
      <c r="C318">
        <v>10</v>
      </c>
      <c r="D318">
        <v>3</v>
      </c>
      <c r="E318">
        <v>0</v>
      </c>
      <c r="F318">
        <v>1</v>
      </c>
      <c r="G318" t="str">
        <v>Young</v>
      </c>
      <c r="H318">
        <v>13</v>
      </c>
      <c r="I318" t="str">
        <v>&gt;8</v>
      </c>
      <c r="J318" t="str">
        <v>Medium</v>
      </c>
    </row>
    <row r="319" spans="1:10">
      <c r="A319">
        <v>46</v>
      </c>
      <c r="B319">
        <v>82185</v>
      </c>
      <c r="C319">
        <v>9</v>
      </c>
      <c r="D319">
        <v>0</v>
      </c>
      <c r="E319">
        <v>0</v>
      </c>
      <c r="F319">
        <v>0</v>
      </c>
      <c r="G319" t="str">
        <v>Adult</v>
      </c>
      <c r="H319">
        <v>9</v>
      </c>
      <c r="I319" t="str">
        <v>&lt;=8</v>
      </c>
      <c r="J319" t="str">
        <v>Medium</v>
      </c>
    </row>
    <row r="320" spans="1:10">
      <c r="A320">
        <v>38</v>
      </c>
      <c r="B320">
        <v>127630</v>
      </c>
      <c r="C320">
        <v>9</v>
      </c>
      <c r="D320">
        <v>1</v>
      </c>
      <c r="E320">
        <v>0</v>
      </c>
      <c r="F320">
        <v>1</v>
      </c>
      <c r="G320" t="str">
        <v>Adult</v>
      </c>
      <c r="H320">
        <v>10</v>
      </c>
      <c r="I320" t="str">
        <v>&gt;8</v>
      </c>
      <c r="J320" t="str">
        <v>Medium</v>
      </c>
    </row>
    <row r="321" spans="1:10">
      <c r="A321">
        <v>29</v>
      </c>
      <c r="B321">
        <v>146744</v>
      </c>
      <c r="C321">
        <v>7</v>
      </c>
      <c r="D321">
        <v>2</v>
      </c>
      <c r="E321">
        <v>0</v>
      </c>
      <c r="F321">
        <v>1</v>
      </c>
      <c r="G321" t="str">
        <v>Young</v>
      </c>
      <c r="H321">
        <v>9</v>
      </c>
      <c r="I321" t="str">
        <v>&gt;8</v>
      </c>
      <c r="J321" t="str">
        <v>Medium</v>
      </c>
    </row>
    <row r="322" spans="1:10">
      <c r="A322">
        <v>58</v>
      </c>
      <c r="B322">
        <v>110221</v>
      </c>
      <c r="C322">
        <v>9</v>
      </c>
      <c r="D322">
        <v>1</v>
      </c>
      <c r="E322">
        <v>0</v>
      </c>
      <c r="F322">
        <v>1</v>
      </c>
      <c r="G322" t="str">
        <v>Old</v>
      </c>
      <c r="H322">
        <v>10</v>
      </c>
      <c r="I322" t="str">
        <v>&lt;=8</v>
      </c>
      <c r="J322" t="str">
        <v>Medium</v>
      </c>
    </row>
    <row r="323" spans="1:10">
      <c r="A323">
        <v>43</v>
      </c>
      <c r="B323">
        <v>38724</v>
      </c>
      <c r="C323">
        <v>6</v>
      </c>
      <c r="D323">
        <v>2</v>
      </c>
      <c r="E323">
        <v>0</v>
      </c>
      <c r="F323">
        <v>0</v>
      </c>
      <c r="G323" t="str">
        <v>Adult</v>
      </c>
      <c r="H323">
        <v>8</v>
      </c>
      <c r="I323" t="str">
        <v>&lt;=8</v>
      </c>
      <c r="J323" t="str">
        <v>High</v>
      </c>
    </row>
    <row r="324" spans="1:10">
      <c r="A324">
        <v>41</v>
      </c>
      <c r="B324">
        <v>35084</v>
      </c>
      <c r="C324">
        <v>8</v>
      </c>
      <c r="D324">
        <v>1</v>
      </c>
      <c r="E324">
        <v>0</v>
      </c>
      <c r="F324">
        <v>0</v>
      </c>
      <c r="G324" t="str">
        <v>Adult</v>
      </c>
      <c r="H324">
        <v>9</v>
      </c>
      <c r="I324" t="str">
        <v>&lt;=8</v>
      </c>
      <c r="J324" t="str">
        <v>High</v>
      </c>
    </row>
    <row r="325" spans="1:10">
      <c r="A325">
        <v>21</v>
      </c>
      <c r="B325">
        <v>64810</v>
      </c>
      <c r="C325">
        <v>6</v>
      </c>
      <c r="D325">
        <v>3</v>
      </c>
      <c r="E325">
        <v>0</v>
      </c>
      <c r="F325">
        <v>0</v>
      </c>
      <c r="G325" t="str">
        <v>Young</v>
      </c>
      <c r="H325">
        <v>9</v>
      </c>
      <c r="I325" t="str">
        <v>&gt;8</v>
      </c>
      <c r="J325" t="str">
        <v>High</v>
      </c>
    </row>
    <row r="326" spans="1:10">
      <c r="A326">
        <v>41</v>
      </c>
      <c r="B326">
        <v>112277</v>
      </c>
      <c r="C326">
        <v>11</v>
      </c>
      <c r="D326">
        <v>2</v>
      </c>
      <c r="E326">
        <v>1</v>
      </c>
      <c r="F326">
        <v>1</v>
      </c>
      <c r="G326" t="str">
        <v>Adult</v>
      </c>
      <c r="H326">
        <v>13</v>
      </c>
      <c r="I326" t="str">
        <v>&lt;=8</v>
      </c>
      <c r="J326" t="str">
        <v>Medium</v>
      </c>
    </row>
    <row r="327" spans="1:10">
      <c r="A327">
        <v>47</v>
      </c>
      <c r="B327">
        <v>112297</v>
      </c>
      <c r="C327">
        <v>5</v>
      </c>
      <c r="D327">
        <v>3</v>
      </c>
      <c r="E327">
        <v>0</v>
      </c>
      <c r="F327">
        <v>0</v>
      </c>
      <c r="G327" t="str">
        <v>Adult</v>
      </c>
      <c r="H327">
        <v>8</v>
      </c>
      <c r="I327" t="str">
        <v>&lt;=8</v>
      </c>
      <c r="J327" t="str">
        <v>High</v>
      </c>
    </row>
    <row r="328" spans="1:10">
      <c r="A328">
        <v>62</v>
      </c>
      <c r="B328">
        <v>108872</v>
      </c>
      <c r="C328">
        <v>4</v>
      </c>
      <c r="D328">
        <v>3</v>
      </c>
      <c r="E328">
        <v>1</v>
      </c>
      <c r="F328">
        <v>1</v>
      </c>
      <c r="G328" t="str">
        <v>Old</v>
      </c>
      <c r="H328">
        <v>7</v>
      </c>
      <c r="I328" t="str">
        <v>&lt;=8</v>
      </c>
      <c r="J328" t="str">
        <v>High</v>
      </c>
    </row>
    <row r="329" spans="1:10">
      <c r="A329">
        <v>26</v>
      </c>
      <c r="B329">
        <v>50872</v>
      </c>
      <c r="C329">
        <v>2</v>
      </c>
      <c r="D329">
        <v>0</v>
      </c>
      <c r="E329">
        <v>0</v>
      </c>
      <c r="F329">
        <v>0</v>
      </c>
      <c r="G329" t="str">
        <v>Young</v>
      </c>
      <c r="H329">
        <v>2</v>
      </c>
      <c r="I329" t="str">
        <v>&lt;=8</v>
      </c>
      <c r="J329" t="str">
        <v>High</v>
      </c>
    </row>
    <row r="330" spans="1:10">
      <c r="A330">
        <v>64</v>
      </c>
      <c r="B330">
        <v>108950</v>
      </c>
      <c r="C330">
        <v>6</v>
      </c>
      <c r="D330">
        <v>4</v>
      </c>
      <c r="E330">
        <v>1</v>
      </c>
      <c r="F330">
        <v>1</v>
      </c>
      <c r="G330" t="str">
        <v>Old</v>
      </c>
      <c r="H330">
        <v>10</v>
      </c>
      <c r="I330" t="str">
        <v>&lt;=8</v>
      </c>
      <c r="J330" t="str">
        <v>High</v>
      </c>
    </row>
    <row r="331" spans="1:10">
      <c r="A331">
        <v>56</v>
      </c>
      <c r="B331">
        <v>100333</v>
      </c>
      <c r="C331">
        <v>5</v>
      </c>
      <c r="D331">
        <v>2</v>
      </c>
      <c r="E331">
        <v>0</v>
      </c>
      <c r="F331">
        <v>1</v>
      </c>
      <c r="G331" t="str">
        <v>Old</v>
      </c>
      <c r="H331">
        <v>7</v>
      </c>
      <c r="I331" t="str">
        <v>&gt;8</v>
      </c>
      <c r="J331" t="str">
        <v>Low</v>
      </c>
    </row>
    <row r="332" spans="1:10">
      <c r="A332">
        <v>48</v>
      </c>
      <c r="B332">
        <v>98843</v>
      </c>
      <c r="C332">
        <v>5</v>
      </c>
      <c r="D332">
        <v>2</v>
      </c>
      <c r="E332">
        <v>1</v>
      </c>
      <c r="F332">
        <v>1</v>
      </c>
      <c r="G332" t="str">
        <v>Adult</v>
      </c>
      <c r="H332">
        <v>7</v>
      </c>
      <c r="I332" t="str">
        <v>&lt;=8</v>
      </c>
      <c r="J332" t="str">
        <v>High</v>
      </c>
    </row>
    <row r="333" spans="1:10">
      <c r="A333">
        <v>65</v>
      </c>
      <c r="B333">
        <v>142025</v>
      </c>
      <c r="C333">
        <v>7</v>
      </c>
      <c r="D333">
        <v>3</v>
      </c>
      <c r="E333">
        <v>1</v>
      </c>
      <c r="F333">
        <v>1</v>
      </c>
      <c r="G333" t="str">
        <v>Old</v>
      </c>
      <c r="H333">
        <v>10</v>
      </c>
      <c r="I333" t="str">
        <v>&lt;=8</v>
      </c>
      <c r="J333" t="str">
        <v>High</v>
      </c>
    </row>
    <row r="334" spans="1:10">
      <c r="A334">
        <v>37</v>
      </c>
      <c r="B334">
        <v>128104</v>
      </c>
      <c r="C334">
        <v>10</v>
      </c>
      <c r="D334">
        <v>1</v>
      </c>
      <c r="E334">
        <v>1</v>
      </c>
      <c r="F334">
        <v>1</v>
      </c>
      <c r="G334" t="str">
        <v>Adult</v>
      </c>
      <c r="H334">
        <v>11</v>
      </c>
      <c r="I334" t="str">
        <v>&lt;=8</v>
      </c>
      <c r="J334" t="str">
        <v>Low</v>
      </c>
    </row>
    <row r="335" spans="1:10">
      <c r="A335">
        <v>60</v>
      </c>
      <c r="B335">
        <v>32596</v>
      </c>
      <c r="C335">
        <v>7</v>
      </c>
      <c r="D335">
        <v>3</v>
      </c>
      <c r="E335">
        <v>1</v>
      </c>
      <c r="F335">
        <v>0</v>
      </c>
      <c r="G335" t="str">
        <v>Old</v>
      </c>
      <c r="H335">
        <v>10</v>
      </c>
      <c r="I335" t="str">
        <v>&lt;=8</v>
      </c>
      <c r="J335" t="str">
        <v>High</v>
      </c>
    </row>
    <row r="336" spans="1:10">
      <c r="A336">
        <v>23</v>
      </c>
      <c r="B336">
        <v>47167</v>
      </c>
      <c r="C336">
        <v>7</v>
      </c>
      <c r="D336">
        <v>2</v>
      </c>
      <c r="E336">
        <v>1</v>
      </c>
      <c r="F336">
        <v>1</v>
      </c>
      <c r="G336" t="str">
        <v>Young</v>
      </c>
      <c r="H336">
        <v>9</v>
      </c>
      <c r="I336" t="str">
        <v>&gt;8</v>
      </c>
      <c r="J336" t="str">
        <v>Medium</v>
      </c>
    </row>
    <row r="337" spans="1:10">
      <c r="A337">
        <v>32</v>
      </c>
      <c r="B337">
        <v>117844</v>
      </c>
      <c r="C337">
        <v>8</v>
      </c>
      <c r="D337">
        <v>1</v>
      </c>
      <c r="E337">
        <v>0</v>
      </c>
      <c r="F337">
        <v>1</v>
      </c>
      <c r="G337" t="str">
        <v>Young</v>
      </c>
      <c r="H337">
        <v>9</v>
      </c>
      <c r="I337" t="str">
        <v>&lt;=8</v>
      </c>
      <c r="J337" t="str">
        <v>Medium</v>
      </c>
    </row>
    <row r="338" spans="1:10">
      <c r="A338">
        <v>59</v>
      </c>
      <c r="B338">
        <v>147067</v>
      </c>
      <c r="C338">
        <v>6</v>
      </c>
      <c r="D338">
        <v>1</v>
      </c>
      <c r="E338">
        <v>1</v>
      </c>
      <c r="F338">
        <v>1</v>
      </c>
      <c r="G338" t="str">
        <v>Old</v>
      </c>
      <c r="H338">
        <v>7</v>
      </c>
      <c r="I338" t="str">
        <v>&lt;=8</v>
      </c>
      <c r="J338" t="str">
        <v>High</v>
      </c>
    </row>
    <row r="339" spans="1:10">
      <c r="A339">
        <v>32</v>
      </c>
      <c r="B339">
        <v>119751</v>
      </c>
      <c r="C339">
        <v>5</v>
      </c>
      <c r="D339">
        <v>2</v>
      </c>
      <c r="E339">
        <v>0</v>
      </c>
      <c r="F339">
        <v>0</v>
      </c>
      <c r="G339" t="str">
        <v>Young</v>
      </c>
      <c r="H339">
        <v>7</v>
      </c>
      <c r="I339" t="str">
        <v>&gt;8</v>
      </c>
      <c r="J339" t="str">
        <v>High</v>
      </c>
    </row>
    <row r="340" spans="1:10">
      <c r="A340">
        <v>22</v>
      </c>
      <c r="B340">
        <v>107331</v>
      </c>
      <c r="C340">
        <v>13</v>
      </c>
      <c r="D340">
        <v>0</v>
      </c>
      <c r="E340">
        <v>1</v>
      </c>
      <c r="F340">
        <v>1</v>
      </c>
      <c r="G340" t="str">
        <v>Young</v>
      </c>
      <c r="H340">
        <v>13</v>
      </c>
      <c r="I340" t="str">
        <v>&gt;8</v>
      </c>
      <c r="J340" t="str">
        <v>Medium</v>
      </c>
    </row>
    <row r="341" spans="1:10">
      <c r="A341">
        <v>42</v>
      </c>
      <c r="B341">
        <v>110520</v>
      </c>
      <c r="C341">
        <v>8</v>
      </c>
      <c r="D341">
        <v>4</v>
      </c>
      <c r="E341">
        <v>1</v>
      </c>
      <c r="F341">
        <v>1</v>
      </c>
      <c r="G341" t="str">
        <v>Adult</v>
      </c>
      <c r="H341">
        <v>12</v>
      </c>
      <c r="I341" t="str">
        <v>&lt;=8</v>
      </c>
      <c r="J341" t="str">
        <v>Medium</v>
      </c>
    </row>
    <row r="342" spans="1:10">
      <c r="A342">
        <v>43</v>
      </c>
      <c r="B342">
        <v>88326</v>
      </c>
      <c r="C342">
        <v>6</v>
      </c>
      <c r="D342">
        <v>1</v>
      </c>
      <c r="E342">
        <v>0</v>
      </c>
      <c r="F342">
        <v>0</v>
      </c>
      <c r="G342" t="str">
        <v>Adult</v>
      </c>
      <c r="H342">
        <v>7</v>
      </c>
      <c r="I342" t="str">
        <v>&lt;=8</v>
      </c>
      <c r="J342" t="str">
        <v>Medium</v>
      </c>
    </row>
    <row r="343" spans="1:10">
      <c r="A343">
        <v>50</v>
      </c>
      <c r="B343">
        <v>107670</v>
      </c>
      <c r="C343">
        <v>9</v>
      </c>
      <c r="D343">
        <v>2</v>
      </c>
      <c r="E343">
        <v>1</v>
      </c>
      <c r="F343">
        <v>0</v>
      </c>
      <c r="G343" t="str">
        <v>Adult</v>
      </c>
      <c r="H343">
        <v>11</v>
      </c>
      <c r="I343" t="str">
        <v>&lt;=8</v>
      </c>
      <c r="J343" t="str">
        <v>Low</v>
      </c>
    </row>
    <row r="344" spans="1:10">
      <c r="A344">
        <v>25</v>
      </c>
      <c r="B344">
        <v>40782</v>
      </c>
      <c r="C344">
        <v>5</v>
      </c>
      <c r="D344">
        <v>3</v>
      </c>
      <c r="E344">
        <v>1</v>
      </c>
      <c r="F344">
        <v>0</v>
      </c>
      <c r="G344" t="str">
        <v>Young</v>
      </c>
      <c r="H344">
        <v>8</v>
      </c>
      <c r="I344" t="str">
        <v>&gt;8</v>
      </c>
      <c r="J344" t="str">
        <v>High</v>
      </c>
    </row>
    <row r="345" spans="1:10">
      <c r="A345">
        <v>29</v>
      </c>
      <c r="B345">
        <v>72002</v>
      </c>
      <c r="C345">
        <v>7</v>
      </c>
      <c r="D345">
        <v>4</v>
      </c>
      <c r="E345">
        <v>0</v>
      </c>
      <c r="F345">
        <v>0</v>
      </c>
      <c r="G345" t="str">
        <v>Young</v>
      </c>
      <c r="H345">
        <v>11</v>
      </c>
      <c r="I345" t="str">
        <v>&lt;=8</v>
      </c>
      <c r="J345" t="str">
        <v>Medium</v>
      </c>
    </row>
    <row r="346" spans="1:10">
      <c r="A346">
        <v>41</v>
      </c>
      <c r="B346">
        <v>117187</v>
      </c>
      <c r="C346">
        <v>5</v>
      </c>
      <c r="D346">
        <v>3</v>
      </c>
      <c r="E346">
        <v>0</v>
      </c>
      <c r="F346">
        <v>0</v>
      </c>
      <c r="G346" t="str">
        <v>Adult</v>
      </c>
      <c r="H346">
        <v>8</v>
      </c>
      <c r="I346" t="str">
        <v>&lt;=8</v>
      </c>
      <c r="J346" t="str">
        <v>Low</v>
      </c>
    </row>
    <row r="347" spans="1:10">
      <c r="A347">
        <v>31</v>
      </c>
      <c r="B347">
        <v>54022</v>
      </c>
      <c r="C347">
        <v>6</v>
      </c>
      <c r="D347">
        <v>0</v>
      </c>
      <c r="E347">
        <v>0</v>
      </c>
      <c r="F347">
        <v>0</v>
      </c>
      <c r="G347" t="str">
        <v>Young</v>
      </c>
      <c r="H347">
        <v>6</v>
      </c>
      <c r="I347" t="str">
        <v>&lt;=8</v>
      </c>
      <c r="J347" t="str">
        <v>High</v>
      </c>
    </row>
    <row r="348" spans="1:10">
      <c r="A348">
        <v>25</v>
      </c>
      <c r="B348">
        <v>114458</v>
      </c>
      <c r="C348">
        <v>10</v>
      </c>
      <c r="D348">
        <v>1</v>
      </c>
      <c r="E348">
        <v>0</v>
      </c>
      <c r="F348">
        <v>1</v>
      </c>
      <c r="G348" t="str">
        <v>Young</v>
      </c>
      <c r="H348">
        <v>11</v>
      </c>
      <c r="I348" t="str">
        <v>&gt;8</v>
      </c>
      <c r="J348" t="str">
        <v>High</v>
      </c>
    </row>
    <row r="349" spans="1:10">
      <c r="A349">
        <v>55</v>
      </c>
      <c r="B349">
        <v>44618</v>
      </c>
      <c r="C349">
        <v>5</v>
      </c>
      <c r="D349">
        <v>3</v>
      </c>
      <c r="E349">
        <v>1</v>
      </c>
      <c r="F349">
        <v>1</v>
      </c>
      <c r="G349" t="str">
        <v>Old</v>
      </c>
      <c r="H349">
        <v>8</v>
      </c>
      <c r="I349" t="str">
        <v>&lt;=8</v>
      </c>
      <c r="J349" t="str">
        <v>Low</v>
      </c>
    </row>
    <row r="350" spans="1:10">
      <c r="A350">
        <v>47</v>
      </c>
      <c r="B350">
        <v>47245</v>
      </c>
      <c r="C350">
        <v>4</v>
      </c>
      <c r="D350">
        <v>2</v>
      </c>
      <c r="E350">
        <v>1</v>
      </c>
      <c r="F350">
        <v>0</v>
      </c>
      <c r="G350" t="str">
        <v>Adult</v>
      </c>
      <c r="H350">
        <v>6</v>
      </c>
      <c r="I350" t="str">
        <v>&lt;=8</v>
      </c>
      <c r="J350" t="str">
        <v>Low</v>
      </c>
    </row>
    <row r="351" spans="1:10">
      <c r="A351">
        <v>22</v>
      </c>
      <c r="B351">
        <v>113796</v>
      </c>
      <c r="C351">
        <v>7</v>
      </c>
      <c r="D351">
        <v>3</v>
      </c>
      <c r="E351">
        <v>1</v>
      </c>
      <c r="F351">
        <v>0</v>
      </c>
      <c r="G351" t="str">
        <v>Young</v>
      </c>
      <c r="H351">
        <v>10</v>
      </c>
      <c r="I351" t="str">
        <v>&lt;=8</v>
      </c>
      <c r="J351" t="str">
        <v>Medium</v>
      </c>
    </row>
    <row r="352" spans="1:10">
      <c r="A352">
        <v>44</v>
      </c>
      <c r="B352">
        <v>40027</v>
      </c>
      <c r="C352">
        <v>9</v>
      </c>
      <c r="D352">
        <v>3</v>
      </c>
      <c r="E352">
        <v>1</v>
      </c>
      <c r="F352">
        <v>1</v>
      </c>
      <c r="G352" t="str">
        <v>Adult</v>
      </c>
      <c r="H352">
        <v>12</v>
      </c>
      <c r="I352" t="str">
        <v>&lt;=8</v>
      </c>
      <c r="J352" t="str">
        <v>Medium</v>
      </c>
    </row>
    <row r="353" spans="1:10">
      <c r="A353">
        <v>51</v>
      </c>
      <c r="B353">
        <v>43986</v>
      </c>
      <c r="C353">
        <v>6</v>
      </c>
      <c r="D353">
        <v>3</v>
      </c>
      <c r="E353">
        <v>0</v>
      </c>
      <c r="F353">
        <v>0</v>
      </c>
      <c r="G353" t="str">
        <v>Adult</v>
      </c>
      <c r="H353">
        <v>9</v>
      </c>
      <c r="I353" t="str">
        <v>&lt;=8</v>
      </c>
      <c r="J353" t="str">
        <v>High</v>
      </c>
    </row>
    <row r="354" spans="1:10">
      <c r="A354">
        <v>53</v>
      </c>
      <c r="B354">
        <v>140704</v>
      </c>
      <c r="C354">
        <v>6</v>
      </c>
      <c r="D354">
        <v>2</v>
      </c>
      <c r="E354">
        <v>1</v>
      </c>
      <c r="F354">
        <v>0</v>
      </c>
      <c r="G354" t="str">
        <v>Adult</v>
      </c>
      <c r="H354">
        <v>8</v>
      </c>
      <c r="I354" t="str">
        <v>&lt;=8</v>
      </c>
      <c r="J354" t="str">
        <v>High</v>
      </c>
    </row>
    <row r="355" spans="1:10">
      <c r="A355">
        <v>59</v>
      </c>
      <c r="B355">
        <v>33526</v>
      </c>
      <c r="C355">
        <v>11</v>
      </c>
      <c r="D355">
        <v>1</v>
      </c>
      <c r="E355">
        <v>1</v>
      </c>
      <c r="F355">
        <v>1</v>
      </c>
      <c r="G355" t="str">
        <v>Old</v>
      </c>
      <c r="H355">
        <v>12</v>
      </c>
      <c r="I355" t="str">
        <v>&lt;=8</v>
      </c>
      <c r="J355" t="str">
        <v>High</v>
      </c>
    </row>
    <row r="356" spans="1:10">
      <c r="A356">
        <v>50</v>
      </c>
      <c r="B356">
        <v>121797</v>
      </c>
      <c r="C356">
        <v>9</v>
      </c>
      <c r="D356">
        <v>4</v>
      </c>
      <c r="E356">
        <v>1</v>
      </c>
      <c r="F356">
        <v>1</v>
      </c>
      <c r="G356" t="str">
        <v>Adult</v>
      </c>
      <c r="H356">
        <v>13</v>
      </c>
      <c r="I356" t="str">
        <v>&lt;=8</v>
      </c>
      <c r="J356" t="str">
        <v>Low</v>
      </c>
    </row>
    <row r="357" spans="1:10">
      <c r="A357">
        <v>57</v>
      </c>
      <c r="B357">
        <v>74361</v>
      </c>
      <c r="C357">
        <v>4</v>
      </c>
      <c r="D357">
        <v>3</v>
      </c>
      <c r="E357">
        <v>0</v>
      </c>
      <c r="F357">
        <v>0</v>
      </c>
      <c r="G357" t="str">
        <v>Old</v>
      </c>
      <c r="H357">
        <v>7</v>
      </c>
      <c r="I357" t="str">
        <v>&lt;=8</v>
      </c>
      <c r="J357" t="str">
        <v>High</v>
      </c>
    </row>
    <row r="358" spans="1:10">
      <c r="A358">
        <v>48</v>
      </c>
      <c r="B358">
        <v>97158</v>
      </c>
      <c r="C358">
        <v>11</v>
      </c>
      <c r="D358">
        <v>3</v>
      </c>
      <c r="E358">
        <v>0</v>
      </c>
      <c r="F358">
        <v>0</v>
      </c>
      <c r="G358" t="str">
        <v>Adult</v>
      </c>
      <c r="H358">
        <v>14</v>
      </c>
      <c r="I358" t="str">
        <v>&lt;=8</v>
      </c>
      <c r="J358" t="str">
        <v>High</v>
      </c>
    </row>
    <row r="359" spans="1:10">
      <c r="A359">
        <v>51</v>
      </c>
      <c r="B359">
        <v>68286</v>
      </c>
      <c r="C359">
        <v>12</v>
      </c>
      <c r="D359">
        <v>1</v>
      </c>
      <c r="E359">
        <v>1</v>
      </c>
      <c r="F359">
        <v>1</v>
      </c>
      <c r="G359" t="str">
        <v>Adult</v>
      </c>
      <c r="H359">
        <v>13</v>
      </c>
      <c r="I359" t="str">
        <v>&lt;=8</v>
      </c>
      <c r="J359" t="str">
        <v>Medium</v>
      </c>
    </row>
    <row r="360" spans="1:10">
      <c r="A360">
        <v>31</v>
      </c>
      <c r="B360">
        <v>59533</v>
      </c>
      <c r="C360">
        <v>7</v>
      </c>
      <c r="D360">
        <v>0</v>
      </c>
      <c r="E360">
        <v>1</v>
      </c>
      <c r="F360">
        <v>1</v>
      </c>
      <c r="G360" t="str">
        <v>Young</v>
      </c>
      <c r="H360">
        <v>7</v>
      </c>
      <c r="I360" t="str">
        <v>&lt;=8</v>
      </c>
      <c r="J360" t="str">
        <v>High</v>
      </c>
    </row>
    <row r="361" spans="1:10">
      <c r="A361">
        <v>43</v>
      </c>
      <c r="B361">
        <v>130961</v>
      </c>
      <c r="C361">
        <v>10</v>
      </c>
      <c r="D361">
        <v>1</v>
      </c>
      <c r="E361">
        <v>1</v>
      </c>
      <c r="F361">
        <v>0</v>
      </c>
      <c r="G361" t="str">
        <v>Adult</v>
      </c>
      <c r="H361">
        <v>11</v>
      </c>
      <c r="I361" t="str">
        <v>&lt;=8</v>
      </c>
      <c r="J361" t="str">
        <v>High</v>
      </c>
    </row>
    <row r="362" spans="1:10">
      <c r="A362">
        <v>22</v>
      </c>
      <c r="B362">
        <v>48316</v>
      </c>
      <c r="C362">
        <v>3</v>
      </c>
      <c r="D362">
        <v>3</v>
      </c>
      <c r="E362">
        <v>0</v>
      </c>
      <c r="F362">
        <v>0</v>
      </c>
      <c r="G362" t="str">
        <v>Young</v>
      </c>
      <c r="H362">
        <v>6</v>
      </c>
      <c r="I362" t="str">
        <v>&lt;=8</v>
      </c>
      <c r="J362" t="str">
        <v>Medium</v>
      </c>
    </row>
    <row r="363" spans="1:10">
      <c r="A363">
        <v>60</v>
      </c>
      <c r="B363">
        <v>38699</v>
      </c>
      <c r="C363">
        <v>7</v>
      </c>
      <c r="D363">
        <v>3</v>
      </c>
      <c r="E363">
        <v>0</v>
      </c>
      <c r="F363">
        <v>1</v>
      </c>
      <c r="G363" t="str">
        <v>Old</v>
      </c>
      <c r="H363">
        <v>10</v>
      </c>
      <c r="I363" t="str">
        <v>&gt;8</v>
      </c>
      <c r="J363" t="str">
        <v>High</v>
      </c>
    </row>
    <row r="364" spans="1:10">
      <c r="A364">
        <v>61</v>
      </c>
      <c r="B364">
        <v>109491</v>
      </c>
      <c r="C364">
        <v>9</v>
      </c>
      <c r="D364">
        <v>2</v>
      </c>
      <c r="E364">
        <v>0</v>
      </c>
      <c r="F364">
        <v>1</v>
      </c>
      <c r="G364" t="str">
        <v>Old</v>
      </c>
      <c r="H364">
        <v>11</v>
      </c>
      <c r="I364" t="str">
        <v>&lt;=8</v>
      </c>
      <c r="J364" t="str">
        <v>High</v>
      </c>
    </row>
    <row r="365" spans="1:10">
      <c r="A365">
        <v>47</v>
      </c>
      <c r="B365">
        <v>127079</v>
      </c>
      <c r="C365">
        <v>6</v>
      </c>
      <c r="D365">
        <v>3</v>
      </c>
      <c r="E365">
        <v>1</v>
      </c>
      <c r="F365">
        <v>0</v>
      </c>
      <c r="G365" t="str">
        <v>Adult</v>
      </c>
      <c r="H365">
        <v>9</v>
      </c>
      <c r="I365" t="str">
        <v>&gt;8</v>
      </c>
      <c r="J365" t="str">
        <v>High</v>
      </c>
    </row>
    <row r="366" spans="1:10">
      <c r="A366">
        <v>55</v>
      </c>
      <c r="B366">
        <v>148166</v>
      </c>
      <c r="C366">
        <v>9</v>
      </c>
      <c r="D366">
        <v>4</v>
      </c>
      <c r="E366">
        <v>0</v>
      </c>
      <c r="F366">
        <v>1</v>
      </c>
      <c r="G366" t="str">
        <v>Old</v>
      </c>
      <c r="H366">
        <v>13</v>
      </c>
      <c r="I366" t="str">
        <v>&gt;8</v>
      </c>
      <c r="J366" t="str">
        <v>Low</v>
      </c>
    </row>
    <row r="367" spans="1:10">
      <c r="A367">
        <v>22</v>
      </c>
      <c r="B367">
        <v>130960</v>
      </c>
      <c r="C367">
        <v>7</v>
      </c>
      <c r="D367">
        <v>3</v>
      </c>
      <c r="E367">
        <v>0</v>
      </c>
      <c r="F367">
        <v>1</v>
      </c>
      <c r="G367" t="str">
        <v>Young</v>
      </c>
      <c r="H367">
        <v>10</v>
      </c>
      <c r="I367" t="str">
        <v>&lt;=8</v>
      </c>
      <c r="J367" t="str">
        <v>Low</v>
      </c>
    </row>
    <row r="368" spans="1:10">
      <c r="A368">
        <v>59</v>
      </c>
      <c r="B368">
        <v>88465</v>
      </c>
      <c r="C368">
        <v>9</v>
      </c>
      <c r="D368">
        <v>3</v>
      </c>
      <c r="E368">
        <v>0</v>
      </c>
      <c r="F368">
        <v>0</v>
      </c>
      <c r="G368" t="str">
        <v>Old</v>
      </c>
      <c r="H368">
        <v>12</v>
      </c>
      <c r="I368" t="str">
        <v>&lt;=8</v>
      </c>
      <c r="J368" t="str">
        <v>High</v>
      </c>
    </row>
    <row r="369" spans="1:10">
      <c r="A369">
        <v>57</v>
      </c>
      <c r="B369">
        <v>46673</v>
      </c>
      <c r="C369">
        <v>7</v>
      </c>
      <c r="D369">
        <v>0</v>
      </c>
      <c r="E369">
        <v>0</v>
      </c>
      <c r="F369">
        <v>0</v>
      </c>
      <c r="G369" t="str">
        <v>Old</v>
      </c>
      <c r="H369">
        <v>7</v>
      </c>
      <c r="I369" t="str">
        <v>&lt;=8</v>
      </c>
      <c r="J369" t="str">
        <v>Low</v>
      </c>
    </row>
    <row r="370" spans="1:10">
      <c r="A370">
        <v>41</v>
      </c>
      <c r="B370">
        <v>53395</v>
      </c>
      <c r="C370">
        <v>6</v>
      </c>
      <c r="D370">
        <v>0</v>
      </c>
      <c r="E370">
        <v>1</v>
      </c>
      <c r="F370">
        <v>1</v>
      </c>
      <c r="G370" t="str">
        <v>Adult</v>
      </c>
      <c r="H370">
        <v>6</v>
      </c>
      <c r="I370" t="str">
        <v>&lt;=8</v>
      </c>
      <c r="J370" t="str">
        <v>High</v>
      </c>
    </row>
    <row r="371" spans="1:10">
      <c r="A371">
        <v>25</v>
      </c>
      <c r="B371">
        <v>134162</v>
      </c>
      <c r="C371">
        <v>5</v>
      </c>
      <c r="D371">
        <v>2</v>
      </c>
      <c r="E371">
        <v>1</v>
      </c>
      <c r="F371">
        <v>0</v>
      </c>
      <c r="G371" t="str">
        <v>Young</v>
      </c>
      <c r="H371">
        <v>7</v>
      </c>
      <c r="I371" t="str">
        <v>&lt;=8</v>
      </c>
      <c r="J371" t="str">
        <v>Medium</v>
      </c>
    </row>
    <row r="372" spans="1:10">
      <c r="A372">
        <v>65</v>
      </c>
      <c r="B372">
        <v>53707</v>
      </c>
      <c r="C372">
        <v>6</v>
      </c>
      <c r="D372">
        <v>1</v>
      </c>
      <c r="E372">
        <v>0</v>
      </c>
      <c r="F372">
        <v>1</v>
      </c>
      <c r="G372" t="str">
        <v>Old</v>
      </c>
      <c r="H372">
        <v>7</v>
      </c>
      <c r="I372" t="str">
        <v>&lt;=8</v>
      </c>
      <c r="J372" t="str">
        <v>High</v>
      </c>
    </row>
    <row r="373" spans="1:10">
      <c r="A373">
        <v>41</v>
      </c>
      <c r="B373">
        <v>114749</v>
      </c>
      <c r="C373">
        <v>8</v>
      </c>
      <c r="D373">
        <v>4</v>
      </c>
      <c r="E373">
        <v>1</v>
      </c>
      <c r="F373">
        <v>1</v>
      </c>
      <c r="G373" t="str">
        <v>Adult</v>
      </c>
      <c r="H373">
        <v>12</v>
      </c>
      <c r="I373" t="str">
        <v>&lt;=8</v>
      </c>
      <c r="J373" t="str">
        <v>High</v>
      </c>
    </row>
    <row r="374" spans="1:10">
      <c r="A374">
        <v>49</v>
      </c>
      <c r="B374">
        <v>105937</v>
      </c>
      <c r="C374">
        <v>5</v>
      </c>
      <c r="D374">
        <v>0</v>
      </c>
      <c r="E374">
        <v>0</v>
      </c>
      <c r="F374">
        <v>1</v>
      </c>
      <c r="G374" t="str">
        <v>Adult</v>
      </c>
      <c r="H374">
        <v>5</v>
      </c>
      <c r="I374" t="str">
        <v>&gt;8</v>
      </c>
      <c r="J374" t="str">
        <v>Medium</v>
      </c>
    </row>
    <row r="375" spans="1:10">
      <c r="A375">
        <v>40</v>
      </c>
      <c r="B375">
        <v>116732</v>
      </c>
      <c r="C375">
        <v>9</v>
      </c>
      <c r="D375">
        <v>0</v>
      </c>
      <c r="E375">
        <v>1</v>
      </c>
      <c r="F375">
        <v>0</v>
      </c>
      <c r="G375" t="str">
        <v>Adult</v>
      </c>
      <c r="H375">
        <v>9</v>
      </c>
      <c r="I375" t="str">
        <v>&lt;=8</v>
      </c>
      <c r="J375" t="str">
        <v>High</v>
      </c>
    </row>
    <row r="376" spans="1:10">
      <c r="A376">
        <v>58</v>
      </c>
      <c r="B376">
        <v>86416</v>
      </c>
      <c r="C376">
        <v>7</v>
      </c>
      <c r="D376">
        <v>2</v>
      </c>
      <c r="E376">
        <v>0</v>
      </c>
      <c r="F376">
        <v>1</v>
      </c>
      <c r="G376" t="str">
        <v>Old</v>
      </c>
      <c r="H376">
        <v>9</v>
      </c>
      <c r="I376" t="str">
        <v>&lt;=8</v>
      </c>
      <c r="J376" t="str">
        <v>Low</v>
      </c>
    </row>
    <row r="377" spans="1:10">
      <c r="A377">
        <v>40</v>
      </c>
      <c r="B377">
        <v>121512</v>
      </c>
      <c r="C377">
        <v>5</v>
      </c>
      <c r="D377">
        <v>1</v>
      </c>
      <c r="E377">
        <v>0</v>
      </c>
      <c r="F377">
        <v>0</v>
      </c>
      <c r="G377" t="str">
        <v>Adult</v>
      </c>
      <c r="H377">
        <v>6</v>
      </c>
      <c r="I377" t="str">
        <v>&lt;=8</v>
      </c>
      <c r="J377" t="str">
        <v>High</v>
      </c>
    </row>
    <row r="378" spans="1:10">
      <c r="A378">
        <v>45</v>
      </c>
      <c r="B378">
        <v>38758</v>
      </c>
      <c r="C378">
        <v>5</v>
      </c>
      <c r="D378">
        <v>2</v>
      </c>
      <c r="E378">
        <v>0</v>
      </c>
      <c r="F378">
        <v>0</v>
      </c>
      <c r="G378" t="str">
        <v>Adult</v>
      </c>
      <c r="H378">
        <v>7</v>
      </c>
      <c r="I378" t="str">
        <v>&lt;=8</v>
      </c>
      <c r="J378" t="str">
        <v>High</v>
      </c>
    </row>
    <row r="379" spans="1:10">
      <c r="A379">
        <v>22</v>
      </c>
      <c r="B379">
        <v>97009</v>
      </c>
      <c r="C379">
        <v>7</v>
      </c>
      <c r="D379">
        <v>0</v>
      </c>
      <c r="E379">
        <v>0</v>
      </c>
      <c r="F379">
        <v>0</v>
      </c>
      <c r="G379" t="str">
        <v>Young</v>
      </c>
      <c r="H379">
        <v>7</v>
      </c>
      <c r="I379" t="str">
        <v>&lt;=8</v>
      </c>
      <c r="J379" t="str">
        <v>Medium</v>
      </c>
    </row>
    <row r="380" spans="1:10">
      <c r="A380">
        <v>52</v>
      </c>
      <c r="B380">
        <v>43281</v>
      </c>
      <c r="C380">
        <v>6</v>
      </c>
      <c r="D380">
        <v>1</v>
      </c>
      <c r="E380">
        <v>0</v>
      </c>
      <c r="F380">
        <v>0</v>
      </c>
      <c r="G380" t="str">
        <v>Adult</v>
      </c>
      <c r="H380">
        <v>7</v>
      </c>
      <c r="I380" t="str">
        <v>&lt;=8</v>
      </c>
      <c r="J380" t="str">
        <v>Low</v>
      </c>
    </row>
    <row r="381" spans="1:10">
      <c r="A381">
        <v>46</v>
      </c>
      <c r="B381">
        <v>144268</v>
      </c>
      <c r="C381">
        <v>5</v>
      </c>
      <c r="D381">
        <v>5</v>
      </c>
      <c r="E381">
        <v>1</v>
      </c>
      <c r="F381">
        <v>1</v>
      </c>
      <c r="G381" t="str">
        <v>Adult</v>
      </c>
      <c r="H381">
        <v>10</v>
      </c>
      <c r="I381" t="str">
        <v>&lt;=8</v>
      </c>
      <c r="J381" t="str">
        <v>High</v>
      </c>
    </row>
    <row r="382" spans="1:10">
      <c r="A382">
        <v>26</v>
      </c>
      <c r="B382">
        <v>62548</v>
      </c>
      <c r="C382">
        <v>6</v>
      </c>
      <c r="D382">
        <v>4</v>
      </c>
      <c r="E382">
        <v>0</v>
      </c>
      <c r="F382">
        <v>1</v>
      </c>
      <c r="G382" t="str">
        <v>Young</v>
      </c>
      <c r="H382">
        <v>10</v>
      </c>
      <c r="I382" t="str">
        <v>&gt;8</v>
      </c>
      <c r="J382" t="str">
        <v>Medium</v>
      </c>
    </row>
    <row r="383" spans="1:10">
      <c r="A383">
        <v>61</v>
      </c>
      <c r="B383">
        <v>48371</v>
      </c>
      <c r="C383">
        <v>9</v>
      </c>
      <c r="D383">
        <v>1</v>
      </c>
      <c r="E383">
        <v>0</v>
      </c>
      <c r="F383">
        <v>1</v>
      </c>
      <c r="G383" t="str">
        <v>Old</v>
      </c>
      <c r="H383">
        <v>10</v>
      </c>
      <c r="I383" t="str">
        <v>&lt;=8</v>
      </c>
      <c r="J383" t="str">
        <v>Low</v>
      </c>
    </row>
    <row r="384" spans="1:10">
      <c r="A384">
        <v>23</v>
      </c>
      <c r="B384">
        <v>123899</v>
      </c>
      <c r="C384">
        <v>7</v>
      </c>
      <c r="D384">
        <v>3</v>
      </c>
      <c r="E384">
        <v>1</v>
      </c>
      <c r="F384">
        <v>1</v>
      </c>
      <c r="G384" t="str">
        <v>Young</v>
      </c>
      <c r="H384">
        <v>10</v>
      </c>
      <c r="I384" t="str">
        <v>&lt;=8</v>
      </c>
      <c r="J384" t="str">
        <v>High</v>
      </c>
    </row>
    <row r="385" spans="1:10">
      <c r="A385">
        <v>53</v>
      </c>
      <c r="B385">
        <v>107593</v>
      </c>
      <c r="C385">
        <v>6</v>
      </c>
      <c r="D385">
        <v>1</v>
      </c>
      <c r="E385">
        <v>0</v>
      </c>
      <c r="F385">
        <v>1</v>
      </c>
      <c r="G385" t="str">
        <v>Adult</v>
      </c>
      <c r="H385">
        <v>7</v>
      </c>
      <c r="I385" t="str">
        <v>&gt;8</v>
      </c>
      <c r="J385" t="str">
        <v>Medium</v>
      </c>
    </row>
    <row r="386" spans="1:10">
      <c r="A386">
        <v>21</v>
      </c>
      <c r="B386">
        <v>135977</v>
      </c>
      <c r="C386">
        <v>10</v>
      </c>
      <c r="D386">
        <v>3</v>
      </c>
      <c r="E386">
        <v>0</v>
      </c>
      <c r="F386">
        <v>1</v>
      </c>
      <c r="G386" t="str">
        <v>Young</v>
      </c>
      <c r="H386">
        <v>13</v>
      </c>
      <c r="I386" t="str">
        <v>&gt;8</v>
      </c>
      <c r="J386" t="str">
        <v>Medium</v>
      </c>
    </row>
    <row r="387" spans="1:10">
      <c r="A387">
        <v>25</v>
      </c>
      <c r="B387">
        <v>49644</v>
      </c>
      <c r="C387">
        <v>16</v>
      </c>
      <c r="D387">
        <v>3</v>
      </c>
      <c r="E387">
        <v>1</v>
      </c>
      <c r="F387">
        <v>1</v>
      </c>
      <c r="G387" t="str">
        <v>Young</v>
      </c>
      <c r="H387">
        <v>19</v>
      </c>
      <c r="I387" t="str">
        <v>&lt;=8</v>
      </c>
      <c r="J387" t="str">
        <v>High</v>
      </c>
    </row>
    <row r="388" spans="1:10">
      <c r="A388">
        <v>33</v>
      </c>
      <c r="B388">
        <v>123659</v>
      </c>
      <c r="C388">
        <v>4</v>
      </c>
      <c r="D388">
        <v>1</v>
      </c>
      <c r="E388">
        <v>0</v>
      </c>
      <c r="F388">
        <v>0</v>
      </c>
      <c r="G388" t="str">
        <v>Young</v>
      </c>
      <c r="H388">
        <v>5</v>
      </c>
      <c r="I388" t="str">
        <v>&lt;=8</v>
      </c>
      <c r="J388" t="str">
        <v>Medium</v>
      </c>
    </row>
    <row r="389" spans="1:10">
      <c r="A389">
        <v>39</v>
      </c>
      <c r="B389">
        <v>53874</v>
      </c>
      <c r="C389">
        <v>8</v>
      </c>
      <c r="D389">
        <v>0</v>
      </c>
      <c r="E389">
        <v>0</v>
      </c>
      <c r="F389">
        <v>0</v>
      </c>
      <c r="G389" t="str">
        <v>Adult</v>
      </c>
      <c r="H389">
        <v>8</v>
      </c>
      <c r="I389" t="str">
        <v>&lt;=8</v>
      </c>
      <c r="J389" t="str">
        <v>High</v>
      </c>
    </row>
    <row r="390" spans="1:10">
      <c r="A390">
        <v>32</v>
      </c>
      <c r="B390">
        <v>118659</v>
      </c>
      <c r="C390">
        <v>6</v>
      </c>
      <c r="D390">
        <v>1</v>
      </c>
      <c r="E390">
        <v>0</v>
      </c>
      <c r="F390">
        <v>1</v>
      </c>
      <c r="G390" t="str">
        <v>Young</v>
      </c>
      <c r="H390">
        <v>7</v>
      </c>
      <c r="I390" t="str">
        <v>&lt;=8</v>
      </c>
      <c r="J390" t="str">
        <v>High</v>
      </c>
    </row>
    <row r="391" spans="1:10">
      <c r="A391">
        <v>45</v>
      </c>
      <c r="B391">
        <v>44281</v>
      </c>
      <c r="C391">
        <v>5</v>
      </c>
      <c r="D391">
        <v>4</v>
      </c>
      <c r="E391">
        <v>0</v>
      </c>
      <c r="F391">
        <v>0</v>
      </c>
      <c r="G391" t="str">
        <v>Adult</v>
      </c>
      <c r="H391">
        <v>9</v>
      </c>
      <c r="I391" t="str">
        <v>&lt;=8</v>
      </c>
      <c r="J391" t="str">
        <v>High</v>
      </c>
    </row>
    <row r="392" spans="1:10">
      <c r="A392">
        <v>55</v>
      </c>
      <c r="B392">
        <v>98787</v>
      </c>
      <c r="C392">
        <v>6</v>
      </c>
      <c r="D392">
        <v>2</v>
      </c>
      <c r="E392">
        <v>1</v>
      </c>
      <c r="F392">
        <v>0</v>
      </c>
      <c r="G392" t="str">
        <v>Old</v>
      </c>
      <c r="H392">
        <v>8</v>
      </c>
      <c r="I392" t="str">
        <v>&lt;=8</v>
      </c>
      <c r="J392" t="str">
        <v>Medium</v>
      </c>
    </row>
    <row r="393" spans="1:10">
      <c r="A393">
        <v>32</v>
      </c>
      <c r="B393">
        <v>52289</v>
      </c>
      <c r="C393">
        <v>14</v>
      </c>
      <c r="D393">
        <v>4</v>
      </c>
      <c r="E393">
        <v>0</v>
      </c>
      <c r="F393">
        <v>1</v>
      </c>
      <c r="G393" t="str">
        <v>Young</v>
      </c>
      <c r="H393">
        <v>18</v>
      </c>
      <c r="I393" t="str">
        <v>&lt;=8</v>
      </c>
      <c r="J393" t="str">
        <v>Medium</v>
      </c>
    </row>
    <row r="394" spans="1:10">
      <c r="A394">
        <v>50</v>
      </c>
      <c r="B394">
        <v>149988</v>
      </c>
      <c r="C394">
        <v>8</v>
      </c>
      <c r="D394">
        <v>0</v>
      </c>
      <c r="E394">
        <v>1</v>
      </c>
      <c r="F394">
        <v>1</v>
      </c>
      <c r="G394" t="str">
        <v>Adult</v>
      </c>
      <c r="H394">
        <v>8</v>
      </c>
      <c r="I394" t="str">
        <v>&lt;=8</v>
      </c>
      <c r="J394" t="str">
        <v>High</v>
      </c>
    </row>
    <row r="395" spans="1:10">
      <c r="A395">
        <v>25</v>
      </c>
      <c r="B395">
        <v>35054</v>
      </c>
      <c r="C395">
        <v>11</v>
      </c>
      <c r="D395">
        <v>1</v>
      </c>
      <c r="E395">
        <v>0</v>
      </c>
      <c r="F395">
        <v>0</v>
      </c>
      <c r="G395" t="str">
        <v>Young</v>
      </c>
      <c r="H395">
        <v>12</v>
      </c>
      <c r="I395" t="str">
        <v>&lt;=8</v>
      </c>
      <c r="J395" t="str">
        <v>Medium</v>
      </c>
    </row>
    <row r="396" spans="1:10">
      <c r="A396">
        <v>54</v>
      </c>
      <c r="B396">
        <v>130020</v>
      </c>
      <c r="C396">
        <v>5</v>
      </c>
      <c r="D396">
        <v>1</v>
      </c>
      <c r="E396">
        <v>0</v>
      </c>
      <c r="F396">
        <v>0</v>
      </c>
      <c r="G396" t="str">
        <v>Adult</v>
      </c>
      <c r="H396">
        <v>6</v>
      </c>
      <c r="I396" t="str">
        <v>&gt;8</v>
      </c>
      <c r="J396" t="str">
        <v>Medium</v>
      </c>
    </row>
    <row r="397" spans="1:10">
      <c r="A397">
        <v>42</v>
      </c>
      <c r="B397">
        <v>137508</v>
      </c>
      <c r="C397">
        <v>4</v>
      </c>
      <c r="D397">
        <v>0</v>
      </c>
      <c r="E397">
        <v>1</v>
      </c>
      <c r="F397">
        <v>1</v>
      </c>
      <c r="G397" t="str">
        <v>Adult</v>
      </c>
      <c r="H397">
        <v>4</v>
      </c>
      <c r="I397" t="str">
        <v>&lt;=8</v>
      </c>
      <c r="J397" t="str">
        <v>Medium</v>
      </c>
    </row>
    <row r="398" spans="1:10">
      <c r="A398">
        <v>59</v>
      </c>
      <c r="B398">
        <v>142410</v>
      </c>
      <c r="C398">
        <v>6</v>
      </c>
      <c r="D398">
        <v>4</v>
      </c>
      <c r="E398">
        <v>0</v>
      </c>
      <c r="F398">
        <v>0</v>
      </c>
      <c r="G398" t="str">
        <v>Old</v>
      </c>
      <c r="H398">
        <v>10</v>
      </c>
      <c r="I398" t="str">
        <v>&lt;=8</v>
      </c>
      <c r="J398" t="str">
        <v>Medium</v>
      </c>
    </row>
    <row r="399" spans="1:10">
      <c r="A399">
        <v>33</v>
      </c>
      <c r="B399">
        <v>96846</v>
      </c>
      <c r="C399">
        <v>4</v>
      </c>
      <c r="D399">
        <v>2</v>
      </c>
      <c r="E399">
        <v>0</v>
      </c>
      <c r="F399">
        <v>0</v>
      </c>
      <c r="G399" t="str">
        <v>Young</v>
      </c>
      <c r="H399">
        <v>6</v>
      </c>
      <c r="I399" t="str">
        <v>&lt;=8</v>
      </c>
      <c r="J399" t="str">
        <v>Low</v>
      </c>
    </row>
    <row r="400" spans="1:10">
      <c r="A400">
        <v>23</v>
      </c>
      <c r="B400">
        <v>124682</v>
      </c>
      <c r="C400">
        <v>5</v>
      </c>
      <c r="D400">
        <v>1</v>
      </c>
      <c r="E400">
        <v>0</v>
      </c>
      <c r="F400">
        <v>0</v>
      </c>
      <c r="G400" t="str">
        <v>Young</v>
      </c>
      <c r="H400">
        <v>6</v>
      </c>
      <c r="I400" t="str">
        <v>&lt;=8</v>
      </c>
      <c r="J400" t="str">
        <v>High</v>
      </c>
    </row>
    <row r="401" spans="1:10">
      <c r="A401">
        <v>40</v>
      </c>
      <c r="B401">
        <v>79769</v>
      </c>
      <c r="C401">
        <v>7</v>
      </c>
      <c r="D401">
        <v>4</v>
      </c>
      <c r="E401">
        <v>1</v>
      </c>
      <c r="F401">
        <v>0</v>
      </c>
      <c r="G401" t="str">
        <v>Adult</v>
      </c>
      <c r="H401">
        <v>11</v>
      </c>
      <c r="I401" t="str">
        <v>&lt;=8</v>
      </c>
      <c r="J401" t="str">
        <v>Low</v>
      </c>
    </row>
    <row r="402" spans="1:10">
      <c r="A402">
        <v>51</v>
      </c>
      <c r="B402">
        <v>59312</v>
      </c>
      <c r="C402">
        <v>9</v>
      </c>
      <c r="D402">
        <v>1</v>
      </c>
      <c r="E402">
        <v>1</v>
      </c>
      <c r="F402">
        <v>1</v>
      </c>
      <c r="G402" t="str">
        <v>Adult</v>
      </c>
      <c r="H402">
        <v>10</v>
      </c>
      <c r="I402" t="str">
        <v>&gt;8</v>
      </c>
      <c r="J402" t="str">
        <v>Medium</v>
      </c>
    </row>
    <row r="403" spans="1:10">
      <c r="A403">
        <v>25</v>
      </c>
      <c r="B403">
        <v>126517</v>
      </c>
      <c r="C403">
        <v>6</v>
      </c>
      <c r="D403">
        <v>2</v>
      </c>
      <c r="E403">
        <v>0</v>
      </c>
      <c r="F403">
        <v>1</v>
      </c>
      <c r="G403" t="str">
        <v>Young</v>
      </c>
      <c r="H403">
        <v>8</v>
      </c>
      <c r="I403" t="str">
        <v>&lt;=8</v>
      </c>
      <c r="J403" t="str">
        <v>Medium</v>
      </c>
    </row>
    <row r="404" spans="1:10">
      <c r="A404">
        <v>44</v>
      </c>
      <c r="B404">
        <v>144186</v>
      </c>
      <c r="C404">
        <v>7</v>
      </c>
      <c r="D404">
        <v>2</v>
      </c>
      <c r="E404">
        <v>0</v>
      </c>
      <c r="F404">
        <v>0</v>
      </c>
      <c r="G404" t="str">
        <v>Adult</v>
      </c>
      <c r="H404">
        <v>9</v>
      </c>
      <c r="I404" t="str">
        <v>&gt;8</v>
      </c>
      <c r="J404" t="str">
        <v>High</v>
      </c>
    </row>
    <row r="405" spans="1:10">
      <c r="A405">
        <v>60</v>
      </c>
      <c r="B405">
        <v>34257</v>
      </c>
      <c r="C405">
        <v>2</v>
      </c>
      <c r="D405">
        <v>1</v>
      </c>
      <c r="E405">
        <v>1</v>
      </c>
      <c r="F405">
        <v>0</v>
      </c>
      <c r="G405" t="str">
        <v>Old</v>
      </c>
      <c r="H405">
        <v>3</v>
      </c>
      <c r="I405" t="str">
        <v>&gt;8</v>
      </c>
      <c r="J405" t="str">
        <v>High</v>
      </c>
    </row>
    <row r="406" spans="1:10">
      <c r="A406">
        <v>53</v>
      </c>
      <c r="B406">
        <v>45846</v>
      </c>
      <c r="C406">
        <v>5</v>
      </c>
      <c r="D406">
        <v>2</v>
      </c>
      <c r="E406">
        <v>1</v>
      </c>
      <c r="F406">
        <v>0</v>
      </c>
      <c r="G406" t="str">
        <v>Adult</v>
      </c>
      <c r="H406">
        <v>7</v>
      </c>
      <c r="I406" t="str">
        <v>&lt;=8</v>
      </c>
      <c r="J406" t="str">
        <v>Low</v>
      </c>
    </row>
    <row r="407" spans="1:10">
      <c r="A407">
        <v>28</v>
      </c>
      <c r="B407">
        <v>52483</v>
      </c>
      <c r="C407">
        <v>8</v>
      </c>
      <c r="D407">
        <v>0</v>
      </c>
      <c r="E407">
        <v>0</v>
      </c>
      <c r="F407">
        <v>0</v>
      </c>
      <c r="G407" t="str">
        <v>Young</v>
      </c>
      <c r="H407">
        <v>8</v>
      </c>
      <c r="I407" t="str">
        <v>&lt;=8</v>
      </c>
      <c r="J407" t="str">
        <v>High</v>
      </c>
    </row>
    <row r="408" spans="1:10">
      <c r="A408">
        <v>44</v>
      </c>
      <c r="B408">
        <v>56558</v>
      </c>
      <c r="C408">
        <v>10</v>
      </c>
      <c r="D408">
        <v>0</v>
      </c>
      <c r="E408">
        <v>1</v>
      </c>
      <c r="F408">
        <v>0</v>
      </c>
      <c r="G408" t="str">
        <v>Adult</v>
      </c>
      <c r="H408">
        <v>10</v>
      </c>
      <c r="I408" t="str">
        <v>&lt;=8</v>
      </c>
      <c r="J408" t="str">
        <v>High</v>
      </c>
    </row>
    <row r="409" spans="1:10">
      <c r="A409">
        <v>40</v>
      </c>
      <c r="B409">
        <v>73188</v>
      </c>
      <c r="C409">
        <v>9</v>
      </c>
      <c r="D409">
        <v>2</v>
      </c>
      <c r="E409">
        <v>1</v>
      </c>
      <c r="F409">
        <v>0</v>
      </c>
      <c r="G409" t="str">
        <v>Adult</v>
      </c>
      <c r="H409">
        <v>11</v>
      </c>
      <c r="I409" t="str">
        <v>&lt;=8</v>
      </c>
      <c r="J409" t="str">
        <v>Medium</v>
      </c>
    </row>
    <row r="410" spans="1:10">
      <c r="A410">
        <v>36</v>
      </c>
      <c r="B410">
        <v>43012</v>
      </c>
      <c r="C410">
        <v>5</v>
      </c>
      <c r="D410">
        <v>3</v>
      </c>
      <c r="E410">
        <v>0</v>
      </c>
      <c r="F410">
        <v>0</v>
      </c>
      <c r="G410" t="str">
        <v>Adult</v>
      </c>
      <c r="H410">
        <v>8</v>
      </c>
      <c r="I410" t="str">
        <v>&lt;=8</v>
      </c>
      <c r="J410" t="str">
        <v>High</v>
      </c>
    </row>
    <row r="411" spans="1:10">
      <c r="A411">
        <v>32</v>
      </c>
      <c r="B411">
        <v>63236</v>
      </c>
      <c r="C411">
        <v>9</v>
      </c>
      <c r="D411">
        <v>0</v>
      </c>
      <c r="E411">
        <v>1</v>
      </c>
      <c r="F411">
        <v>0</v>
      </c>
      <c r="G411" t="str">
        <v>Young</v>
      </c>
      <c r="H411">
        <v>9</v>
      </c>
      <c r="I411" t="str">
        <v>&gt;8</v>
      </c>
      <c r="J411" t="str">
        <v>High</v>
      </c>
    </row>
    <row r="412" spans="1:10">
      <c r="A412">
        <v>33</v>
      </c>
      <c r="B412">
        <v>134209</v>
      </c>
      <c r="C412">
        <v>8</v>
      </c>
      <c r="D412">
        <v>4</v>
      </c>
      <c r="E412">
        <v>0</v>
      </c>
      <c r="F412">
        <v>1</v>
      </c>
      <c r="G412" t="str">
        <v>Young</v>
      </c>
      <c r="H412">
        <v>12</v>
      </c>
      <c r="I412" t="str">
        <v>&lt;=8</v>
      </c>
      <c r="J412" t="str">
        <v>Medium</v>
      </c>
    </row>
    <row r="413" spans="1:10">
      <c r="A413">
        <v>65</v>
      </c>
      <c r="B413">
        <v>75076</v>
      </c>
      <c r="C413">
        <v>6</v>
      </c>
      <c r="D413">
        <v>4</v>
      </c>
      <c r="E413">
        <v>0</v>
      </c>
      <c r="F413">
        <v>1</v>
      </c>
      <c r="G413" t="str">
        <v>Old</v>
      </c>
      <c r="H413">
        <v>10</v>
      </c>
      <c r="I413" t="str">
        <v>&gt;8</v>
      </c>
      <c r="J413" t="str">
        <v>Medium</v>
      </c>
    </row>
    <row r="414" spans="1:10">
      <c r="A414">
        <v>62</v>
      </c>
      <c r="B414">
        <v>78402</v>
      </c>
      <c r="C414">
        <v>3</v>
      </c>
      <c r="D414">
        <v>2</v>
      </c>
      <c r="E414">
        <v>1</v>
      </c>
      <c r="F414">
        <v>0</v>
      </c>
      <c r="G414" t="str">
        <v>Old</v>
      </c>
      <c r="H414">
        <v>5</v>
      </c>
      <c r="I414" t="str">
        <v>&lt;=8</v>
      </c>
      <c r="J414" t="str">
        <v>Medium</v>
      </c>
    </row>
    <row r="415" spans="1:10">
      <c r="A415">
        <v>59</v>
      </c>
      <c r="B415">
        <v>124467</v>
      </c>
      <c r="C415">
        <v>6</v>
      </c>
      <c r="D415">
        <v>2</v>
      </c>
      <c r="E415">
        <v>1</v>
      </c>
      <c r="F415">
        <v>1</v>
      </c>
      <c r="G415" t="str">
        <v>Old</v>
      </c>
      <c r="H415">
        <v>8</v>
      </c>
      <c r="I415" t="str">
        <v>&lt;=8</v>
      </c>
      <c r="J415" t="str">
        <v>High</v>
      </c>
    </row>
    <row r="416" spans="1:10">
      <c r="A416">
        <v>45</v>
      </c>
      <c r="B416">
        <v>62076</v>
      </c>
      <c r="C416">
        <v>4</v>
      </c>
      <c r="D416">
        <v>1</v>
      </c>
      <c r="E416">
        <v>0</v>
      </c>
      <c r="F416">
        <v>0</v>
      </c>
      <c r="G416" t="str">
        <v>Adult</v>
      </c>
      <c r="H416">
        <v>5</v>
      </c>
      <c r="I416" t="str">
        <v>&gt;8</v>
      </c>
      <c r="J416" t="str">
        <v>High</v>
      </c>
    </row>
    <row r="417" spans="1:10">
      <c r="A417">
        <v>52</v>
      </c>
      <c r="B417">
        <v>110337</v>
      </c>
      <c r="C417">
        <v>8</v>
      </c>
      <c r="D417">
        <v>2</v>
      </c>
      <c r="E417">
        <v>1</v>
      </c>
      <c r="F417">
        <v>0</v>
      </c>
      <c r="G417" t="str">
        <v>Adult</v>
      </c>
      <c r="H417">
        <v>10</v>
      </c>
      <c r="I417" t="str">
        <v>&lt;=8</v>
      </c>
      <c r="J417" t="str">
        <v>Low</v>
      </c>
    </row>
    <row r="418" spans="1:10">
      <c r="A418">
        <v>44</v>
      </c>
      <c r="B418">
        <v>145827</v>
      </c>
      <c r="C418">
        <v>10</v>
      </c>
      <c r="D418">
        <v>2</v>
      </c>
      <c r="E418">
        <v>0</v>
      </c>
      <c r="F418">
        <v>1</v>
      </c>
      <c r="G418" t="str">
        <v>Adult</v>
      </c>
      <c r="H418">
        <v>12</v>
      </c>
      <c r="I418" t="str">
        <v>&lt;=8</v>
      </c>
      <c r="J418" t="str">
        <v>High</v>
      </c>
    </row>
    <row r="419" spans="1:10">
      <c r="A419">
        <v>64</v>
      </c>
      <c r="B419">
        <v>105164</v>
      </c>
      <c r="C419">
        <v>8</v>
      </c>
      <c r="D419">
        <v>0</v>
      </c>
      <c r="E419">
        <v>1</v>
      </c>
      <c r="F419">
        <v>0</v>
      </c>
      <c r="G419" t="str">
        <v>Old</v>
      </c>
      <c r="H419">
        <v>8</v>
      </c>
      <c r="I419" t="str">
        <v>&gt;8</v>
      </c>
      <c r="J419" t="str">
        <v>High</v>
      </c>
    </row>
    <row r="420" spans="1:10">
      <c r="A420">
        <v>29</v>
      </c>
      <c r="B420">
        <v>104264</v>
      </c>
      <c r="C420">
        <v>8</v>
      </c>
      <c r="D420">
        <v>0</v>
      </c>
      <c r="E420">
        <v>0</v>
      </c>
      <c r="F420">
        <v>0</v>
      </c>
      <c r="G420" t="str">
        <v>Young</v>
      </c>
      <c r="H420">
        <v>8</v>
      </c>
      <c r="I420" t="str">
        <v>&lt;=8</v>
      </c>
      <c r="J420" t="str">
        <v>Medium</v>
      </c>
    </row>
    <row r="421" spans="1:10">
      <c r="A421">
        <v>60</v>
      </c>
      <c r="B421">
        <v>47335</v>
      </c>
      <c r="C421">
        <v>6</v>
      </c>
      <c r="D421">
        <v>5</v>
      </c>
      <c r="E421">
        <v>0</v>
      </c>
      <c r="F421">
        <v>1</v>
      </c>
      <c r="G421" t="str">
        <v>Old</v>
      </c>
      <c r="H421">
        <v>11</v>
      </c>
      <c r="I421" t="str">
        <v>&lt;=8</v>
      </c>
      <c r="J421" t="str">
        <v>Medium</v>
      </c>
    </row>
    <row r="422" spans="1:10">
      <c r="A422">
        <v>43</v>
      </c>
      <c r="B422">
        <v>73773</v>
      </c>
      <c r="C422">
        <v>11</v>
      </c>
      <c r="D422">
        <v>0</v>
      </c>
      <c r="E422">
        <v>0</v>
      </c>
      <c r="F422">
        <v>1</v>
      </c>
      <c r="G422" t="str">
        <v>Adult</v>
      </c>
      <c r="H422">
        <v>11</v>
      </c>
      <c r="I422" t="str">
        <v>&lt;=8</v>
      </c>
      <c r="J422" t="str">
        <v>High</v>
      </c>
    </row>
    <row r="423" spans="1:10">
      <c r="A423">
        <v>33</v>
      </c>
      <c r="B423">
        <v>82158</v>
      </c>
      <c r="C423">
        <v>9</v>
      </c>
      <c r="D423">
        <v>1</v>
      </c>
      <c r="E423">
        <v>1</v>
      </c>
      <c r="F423">
        <v>1</v>
      </c>
      <c r="G423" t="str">
        <v>Young</v>
      </c>
      <c r="H423">
        <v>10</v>
      </c>
      <c r="I423" t="str">
        <v>&lt;=8</v>
      </c>
      <c r="J423" t="str">
        <v>Medium</v>
      </c>
    </row>
    <row r="424" spans="1:10">
      <c r="A424">
        <v>52</v>
      </c>
      <c r="B424">
        <v>58570</v>
      </c>
      <c r="C424">
        <v>6</v>
      </c>
      <c r="D424">
        <v>1</v>
      </c>
      <c r="E424">
        <v>1</v>
      </c>
      <c r="F424">
        <v>0</v>
      </c>
      <c r="G424" t="str">
        <v>Adult</v>
      </c>
      <c r="H424">
        <v>7</v>
      </c>
      <c r="I424" t="str">
        <v>&gt;8</v>
      </c>
      <c r="J424" t="str">
        <v>Medium</v>
      </c>
    </row>
    <row r="425" spans="1:10">
      <c r="A425">
        <v>35</v>
      </c>
      <c r="B425">
        <v>117995</v>
      </c>
      <c r="C425">
        <v>7</v>
      </c>
      <c r="D425">
        <v>2</v>
      </c>
      <c r="E425">
        <v>1</v>
      </c>
      <c r="F425">
        <v>1</v>
      </c>
      <c r="G425" t="str">
        <v>Adult</v>
      </c>
      <c r="H425">
        <v>9</v>
      </c>
      <c r="I425" t="str">
        <v>&lt;=8</v>
      </c>
      <c r="J425" t="str">
        <v>High</v>
      </c>
    </row>
    <row r="426" spans="1:10">
      <c r="A426">
        <v>56</v>
      </c>
      <c r="B426">
        <v>70658</v>
      </c>
      <c r="C426">
        <v>8</v>
      </c>
      <c r="D426">
        <v>3</v>
      </c>
      <c r="E426">
        <v>1</v>
      </c>
      <c r="F426">
        <v>0</v>
      </c>
      <c r="G426" t="str">
        <v>Old</v>
      </c>
      <c r="H426">
        <v>11</v>
      </c>
      <c r="I426" t="str">
        <v>&lt;=8</v>
      </c>
      <c r="J426" t="str">
        <v>Low</v>
      </c>
    </row>
    <row r="427" spans="1:10">
      <c r="A427">
        <v>25</v>
      </c>
      <c r="B427">
        <v>89184</v>
      </c>
      <c r="C427">
        <v>9</v>
      </c>
      <c r="D427">
        <v>3</v>
      </c>
      <c r="E427">
        <v>0</v>
      </c>
      <c r="F427">
        <v>1</v>
      </c>
      <c r="G427" t="str">
        <v>Young</v>
      </c>
      <c r="H427">
        <v>12</v>
      </c>
      <c r="I427" t="str">
        <v>&lt;=8</v>
      </c>
      <c r="J427" t="str">
        <v>Medium</v>
      </c>
    </row>
    <row r="428" spans="1:10">
      <c r="A428">
        <v>42</v>
      </c>
      <c r="B428">
        <v>102613</v>
      </c>
      <c r="C428">
        <v>3</v>
      </c>
      <c r="D428">
        <v>4</v>
      </c>
      <c r="E428">
        <v>0</v>
      </c>
      <c r="F428">
        <v>0</v>
      </c>
      <c r="G428" t="str">
        <v>Adult</v>
      </c>
      <c r="H428">
        <v>7</v>
      </c>
      <c r="I428" t="str">
        <v>&lt;=8</v>
      </c>
      <c r="J428" t="str">
        <v>High</v>
      </c>
    </row>
    <row r="429" spans="1:10">
      <c r="A429">
        <v>36</v>
      </c>
      <c r="B429">
        <v>88194</v>
      </c>
      <c r="C429">
        <v>6</v>
      </c>
      <c r="D429">
        <v>2</v>
      </c>
      <c r="E429">
        <v>0</v>
      </c>
      <c r="F429">
        <v>0</v>
      </c>
      <c r="G429" t="str">
        <v>Adult</v>
      </c>
      <c r="H429">
        <v>8</v>
      </c>
      <c r="I429" t="str">
        <v>&lt;=8</v>
      </c>
      <c r="J429" t="str">
        <v>High</v>
      </c>
    </row>
    <row r="430" spans="1:10">
      <c r="A430">
        <v>61</v>
      </c>
      <c r="B430">
        <v>97507</v>
      </c>
      <c r="C430">
        <v>5</v>
      </c>
      <c r="D430">
        <v>2</v>
      </c>
      <c r="E430">
        <v>0</v>
      </c>
      <c r="F430">
        <v>0</v>
      </c>
      <c r="G430" t="str">
        <v>Old</v>
      </c>
      <c r="H430">
        <v>7</v>
      </c>
      <c r="I430" t="str">
        <v>&gt;8</v>
      </c>
      <c r="J430" t="str">
        <v>High</v>
      </c>
    </row>
    <row r="431" spans="1:10">
      <c r="A431">
        <v>30</v>
      </c>
      <c r="B431">
        <v>141872</v>
      </c>
      <c r="C431">
        <v>8</v>
      </c>
      <c r="D431">
        <v>1</v>
      </c>
      <c r="E431">
        <v>0</v>
      </c>
      <c r="F431">
        <v>0</v>
      </c>
      <c r="G431" t="str">
        <v>Young</v>
      </c>
      <c r="H431">
        <v>9</v>
      </c>
      <c r="I431" t="str">
        <v>&gt;8</v>
      </c>
      <c r="J431" t="str">
        <v>Medium</v>
      </c>
    </row>
    <row r="432" spans="1:10">
      <c r="A432">
        <v>44</v>
      </c>
      <c r="B432">
        <v>63959</v>
      </c>
      <c r="C432">
        <v>8</v>
      </c>
      <c r="D432">
        <v>2</v>
      </c>
      <c r="E432">
        <v>1</v>
      </c>
      <c r="F432">
        <v>1</v>
      </c>
      <c r="G432" t="str">
        <v>Adult</v>
      </c>
      <c r="H432">
        <v>10</v>
      </c>
      <c r="I432" t="str">
        <v>&gt;8</v>
      </c>
      <c r="J432" t="str">
        <v>High</v>
      </c>
    </row>
    <row r="433" spans="1:10">
      <c r="A433">
        <v>38</v>
      </c>
      <c r="B433">
        <v>83072</v>
      </c>
      <c r="C433">
        <v>6</v>
      </c>
      <c r="D433">
        <v>2</v>
      </c>
      <c r="E433">
        <v>0</v>
      </c>
      <c r="F433">
        <v>1</v>
      </c>
      <c r="G433" t="str">
        <v>Adult</v>
      </c>
      <c r="H433">
        <v>8</v>
      </c>
      <c r="I433" t="str">
        <v>&lt;=8</v>
      </c>
      <c r="J433" t="str">
        <v>Medium</v>
      </c>
    </row>
    <row r="434" spans="1:10">
      <c r="A434">
        <v>38</v>
      </c>
      <c r="B434">
        <v>75588</v>
      </c>
      <c r="C434">
        <v>9</v>
      </c>
      <c r="D434">
        <v>0</v>
      </c>
      <c r="E434">
        <v>1</v>
      </c>
      <c r="F434">
        <v>0</v>
      </c>
      <c r="G434" t="str">
        <v>Adult</v>
      </c>
      <c r="H434">
        <v>9</v>
      </c>
      <c r="I434" t="str">
        <v>&lt;=8</v>
      </c>
      <c r="J434" t="str">
        <v>High</v>
      </c>
    </row>
    <row r="435" spans="1:10">
      <c r="A435">
        <v>27</v>
      </c>
      <c r="B435">
        <v>70533</v>
      </c>
      <c r="C435">
        <v>12</v>
      </c>
      <c r="D435">
        <v>0</v>
      </c>
      <c r="E435">
        <v>1</v>
      </c>
      <c r="F435">
        <v>1</v>
      </c>
      <c r="G435" t="str">
        <v>Young</v>
      </c>
      <c r="H435">
        <v>12</v>
      </c>
      <c r="I435" t="str">
        <v>&lt;=8</v>
      </c>
      <c r="J435" t="str">
        <v>Medium</v>
      </c>
    </row>
    <row r="436" spans="1:10">
      <c r="A436">
        <v>24</v>
      </c>
      <c r="B436">
        <v>138558</v>
      </c>
      <c r="C436">
        <v>5</v>
      </c>
      <c r="D436">
        <v>2</v>
      </c>
      <c r="E436">
        <v>0</v>
      </c>
      <c r="F436">
        <v>0</v>
      </c>
      <c r="G436" t="str">
        <v>Young</v>
      </c>
      <c r="H436">
        <v>7</v>
      </c>
      <c r="I436" t="str">
        <v>&lt;=8</v>
      </c>
      <c r="J436" t="str">
        <v>High</v>
      </c>
    </row>
    <row r="437" spans="1:10">
      <c r="A437">
        <v>46</v>
      </c>
      <c r="B437">
        <v>98582</v>
      </c>
      <c r="C437">
        <v>9</v>
      </c>
      <c r="D437">
        <v>3</v>
      </c>
      <c r="E437">
        <v>1</v>
      </c>
      <c r="F437">
        <v>0</v>
      </c>
      <c r="G437" t="str">
        <v>Adult</v>
      </c>
      <c r="H437">
        <v>12</v>
      </c>
      <c r="I437" t="str">
        <v>&lt;=8</v>
      </c>
      <c r="J437" t="str">
        <v>Medium</v>
      </c>
    </row>
    <row r="438" spans="1:10">
      <c r="A438">
        <v>25</v>
      </c>
      <c r="B438">
        <v>91743</v>
      </c>
      <c r="C438">
        <v>8</v>
      </c>
      <c r="D438">
        <v>3</v>
      </c>
      <c r="E438">
        <v>1</v>
      </c>
      <c r="F438">
        <v>1</v>
      </c>
      <c r="G438" t="str">
        <v>Young</v>
      </c>
      <c r="H438">
        <v>11</v>
      </c>
      <c r="I438" t="str">
        <v>&lt;=8</v>
      </c>
      <c r="J438" t="str">
        <v>High</v>
      </c>
    </row>
    <row r="439" spans="1:10">
      <c r="A439">
        <v>36</v>
      </c>
      <c r="B439">
        <v>74518</v>
      </c>
      <c r="C439">
        <v>8</v>
      </c>
      <c r="D439">
        <v>1</v>
      </c>
      <c r="E439">
        <v>0</v>
      </c>
      <c r="F439">
        <v>0</v>
      </c>
      <c r="G439" t="str">
        <v>Adult</v>
      </c>
      <c r="H439">
        <v>9</v>
      </c>
      <c r="I439" t="str">
        <v>&gt;8</v>
      </c>
      <c r="J439" t="str">
        <v>Low</v>
      </c>
    </row>
    <row r="440" spans="1:10">
      <c r="A440">
        <v>55</v>
      </c>
      <c r="B440">
        <v>42703</v>
      </c>
      <c r="C440">
        <v>8</v>
      </c>
      <c r="D440">
        <v>3</v>
      </c>
      <c r="E440">
        <v>1</v>
      </c>
      <c r="F440">
        <v>0</v>
      </c>
      <c r="G440" t="str">
        <v>Old</v>
      </c>
      <c r="H440">
        <v>11</v>
      </c>
      <c r="I440" t="str">
        <v>&lt;=8</v>
      </c>
      <c r="J440" t="str">
        <v>High</v>
      </c>
    </row>
    <row r="441" spans="1:10">
      <c r="A441">
        <v>46</v>
      </c>
      <c r="B441">
        <v>79456</v>
      </c>
      <c r="C441">
        <v>8</v>
      </c>
      <c r="D441">
        <v>1</v>
      </c>
      <c r="E441">
        <v>1</v>
      </c>
      <c r="F441">
        <v>1</v>
      </c>
      <c r="G441" t="str">
        <v>Adult</v>
      </c>
      <c r="H441">
        <v>9</v>
      </c>
      <c r="I441" t="str">
        <v>&lt;=8</v>
      </c>
      <c r="J441" t="str">
        <v>Medium</v>
      </c>
    </row>
    <row r="442" spans="1:10">
      <c r="A442">
        <v>38</v>
      </c>
      <c r="B442">
        <v>85491</v>
      </c>
      <c r="C442">
        <v>14</v>
      </c>
      <c r="D442">
        <v>3</v>
      </c>
      <c r="E442">
        <v>1</v>
      </c>
      <c r="F442">
        <v>1</v>
      </c>
      <c r="G442" t="str">
        <v>Adult</v>
      </c>
      <c r="H442">
        <v>17</v>
      </c>
      <c r="I442" t="str">
        <v>&lt;=8</v>
      </c>
      <c r="J442" t="str">
        <v>Low</v>
      </c>
    </row>
    <row r="443" spans="1:10">
      <c r="A443">
        <v>49</v>
      </c>
      <c r="B443">
        <v>38043</v>
      </c>
      <c r="C443">
        <v>4</v>
      </c>
      <c r="D443">
        <v>0</v>
      </c>
      <c r="E443">
        <v>0</v>
      </c>
      <c r="F443">
        <v>0</v>
      </c>
      <c r="G443" t="str">
        <v>Adult</v>
      </c>
      <c r="H443">
        <v>4</v>
      </c>
      <c r="I443" t="str">
        <v>&lt;=8</v>
      </c>
      <c r="J443" t="str">
        <v>High</v>
      </c>
    </row>
    <row r="444" spans="1:10">
      <c r="A444">
        <v>43</v>
      </c>
      <c r="B444">
        <v>133212</v>
      </c>
      <c r="C444">
        <v>4</v>
      </c>
      <c r="D444">
        <v>1</v>
      </c>
      <c r="E444">
        <v>1</v>
      </c>
      <c r="F444">
        <v>0</v>
      </c>
      <c r="G444" t="str">
        <v>Adult</v>
      </c>
      <c r="H444">
        <v>5</v>
      </c>
      <c r="I444" t="str">
        <v>&lt;=8</v>
      </c>
      <c r="J444" t="str">
        <v>High</v>
      </c>
    </row>
    <row r="445" spans="1:10">
      <c r="A445">
        <v>34</v>
      </c>
      <c r="B445">
        <v>138931</v>
      </c>
      <c r="C445">
        <v>9</v>
      </c>
      <c r="D445">
        <v>3</v>
      </c>
      <c r="E445">
        <v>0</v>
      </c>
      <c r="F445">
        <v>1</v>
      </c>
      <c r="G445" t="str">
        <v>Young</v>
      </c>
      <c r="H445">
        <v>12</v>
      </c>
      <c r="I445" t="str">
        <v>&lt;=8</v>
      </c>
      <c r="J445" t="str">
        <v>High</v>
      </c>
    </row>
    <row r="446" spans="1:10">
      <c r="A446">
        <v>35</v>
      </c>
      <c r="B446">
        <v>98340</v>
      </c>
      <c r="C446">
        <v>4</v>
      </c>
      <c r="D446">
        <v>1</v>
      </c>
      <c r="E446">
        <v>0</v>
      </c>
      <c r="F446">
        <v>0</v>
      </c>
      <c r="G446" t="str">
        <v>Adult</v>
      </c>
      <c r="H446">
        <v>5</v>
      </c>
      <c r="I446" t="str">
        <v>&lt;=8</v>
      </c>
      <c r="J446" t="str">
        <v>High</v>
      </c>
    </row>
    <row r="447" spans="1:10">
      <c r="A447">
        <v>53</v>
      </c>
      <c r="B447">
        <v>40176</v>
      </c>
      <c r="C447">
        <v>6</v>
      </c>
      <c r="D447">
        <v>3</v>
      </c>
      <c r="E447">
        <v>0</v>
      </c>
      <c r="F447">
        <v>0</v>
      </c>
      <c r="G447" t="str">
        <v>Adult</v>
      </c>
      <c r="H447">
        <v>9</v>
      </c>
      <c r="I447" t="str">
        <v>&lt;=8</v>
      </c>
      <c r="J447" t="str">
        <v>High</v>
      </c>
    </row>
    <row r="448" spans="1:10">
      <c r="A448">
        <v>45</v>
      </c>
      <c r="B448">
        <v>33936</v>
      </c>
      <c r="C448">
        <v>7</v>
      </c>
      <c r="D448">
        <v>2</v>
      </c>
      <c r="E448">
        <v>0</v>
      </c>
      <c r="F448">
        <v>0</v>
      </c>
      <c r="G448" t="str">
        <v>Adult</v>
      </c>
      <c r="H448">
        <v>9</v>
      </c>
      <c r="I448" t="str">
        <v>&lt;=8</v>
      </c>
      <c r="J448" t="str">
        <v>Medium</v>
      </c>
    </row>
    <row r="449" spans="1:10">
      <c r="A449">
        <v>41</v>
      </c>
      <c r="B449">
        <v>61174</v>
      </c>
      <c r="C449">
        <v>6</v>
      </c>
      <c r="D449">
        <v>1</v>
      </c>
      <c r="E449">
        <v>0</v>
      </c>
      <c r="F449">
        <v>0</v>
      </c>
      <c r="G449" t="str">
        <v>Adult</v>
      </c>
      <c r="H449">
        <v>7</v>
      </c>
      <c r="I449" t="str">
        <v>&gt;8</v>
      </c>
      <c r="J449" t="str">
        <v>High</v>
      </c>
    </row>
    <row r="450" spans="1:10">
      <c r="A450">
        <v>37</v>
      </c>
      <c r="B450">
        <v>112632</v>
      </c>
      <c r="C450">
        <v>3</v>
      </c>
      <c r="D450">
        <v>2</v>
      </c>
      <c r="E450">
        <v>0</v>
      </c>
      <c r="F450">
        <v>1</v>
      </c>
      <c r="G450" t="str">
        <v>Adult</v>
      </c>
      <c r="H450">
        <v>5</v>
      </c>
      <c r="I450" t="str">
        <v>&gt;8</v>
      </c>
      <c r="J450" t="str">
        <v>High</v>
      </c>
    </row>
    <row r="451" spans="1:10">
      <c r="A451">
        <v>43</v>
      </c>
      <c r="B451">
        <v>118768</v>
      </c>
      <c r="C451">
        <v>7</v>
      </c>
      <c r="D451">
        <v>3</v>
      </c>
      <c r="E451">
        <v>0</v>
      </c>
      <c r="F451">
        <v>0</v>
      </c>
      <c r="G451" t="str">
        <v>Adult</v>
      </c>
      <c r="H451">
        <v>10</v>
      </c>
      <c r="I451" t="str">
        <v>&lt;=8</v>
      </c>
      <c r="J451" t="str">
        <v>Medium</v>
      </c>
    </row>
    <row r="452" spans="1:10">
      <c r="A452">
        <v>63</v>
      </c>
      <c r="B452">
        <v>138177</v>
      </c>
      <c r="C452">
        <v>10</v>
      </c>
      <c r="D452">
        <v>3</v>
      </c>
      <c r="E452">
        <v>1</v>
      </c>
      <c r="F452">
        <v>1</v>
      </c>
      <c r="G452" t="str">
        <v>Old</v>
      </c>
      <c r="H452">
        <v>13</v>
      </c>
      <c r="I452" t="str">
        <v>&gt;8</v>
      </c>
      <c r="J452" t="str">
        <v>High</v>
      </c>
    </row>
    <row r="453" spans="1:10">
      <c r="A453">
        <v>37</v>
      </c>
      <c r="B453">
        <v>55909</v>
      </c>
      <c r="C453">
        <v>7</v>
      </c>
      <c r="D453">
        <v>4</v>
      </c>
      <c r="E453">
        <v>0</v>
      </c>
      <c r="F453">
        <v>0</v>
      </c>
      <c r="G453" t="str">
        <v>Adult</v>
      </c>
      <c r="H453">
        <v>11</v>
      </c>
      <c r="I453" t="str">
        <v>&lt;=8</v>
      </c>
      <c r="J453" t="str">
        <v>High</v>
      </c>
    </row>
    <row r="454" spans="1:10">
      <c r="A454">
        <v>34</v>
      </c>
      <c r="B454">
        <v>74158</v>
      </c>
      <c r="C454">
        <v>5</v>
      </c>
      <c r="D454">
        <v>1</v>
      </c>
      <c r="E454">
        <v>0</v>
      </c>
      <c r="F454">
        <v>0</v>
      </c>
      <c r="G454" t="str">
        <v>Young</v>
      </c>
      <c r="H454">
        <v>6</v>
      </c>
      <c r="I454" t="str">
        <v>&lt;=8</v>
      </c>
      <c r="J454" t="str">
        <v>High</v>
      </c>
    </row>
    <row r="455" spans="1:10">
      <c r="A455">
        <v>49</v>
      </c>
      <c r="B455">
        <v>38366</v>
      </c>
      <c r="C455">
        <v>8</v>
      </c>
      <c r="D455">
        <v>1</v>
      </c>
      <c r="E455">
        <v>0</v>
      </c>
      <c r="F455">
        <v>0</v>
      </c>
      <c r="G455" t="str">
        <v>Adult</v>
      </c>
      <c r="H455">
        <v>9</v>
      </c>
      <c r="I455" t="str">
        <v>&lt;=8</v>
      </c>
      <c r="J455" t="str">
        <v>High</v>
      </c>
    </row>
    <row r="456" spans="1:10">
      <c r="A456">
        <v>40</v>
      </c>
      <c r="B456">
        <v>115125</v>
      </c>
      <c r="C456">
        <v>8</v>
      </c>
      <c r="D456">
        <v>2</v>
      </c>
      <c r="E456">
        <v>0</v>
      </c>
      <c r="F456">
        <v>0</v>
      </c>
      <c r="G456" t="str">
        <v>Adult</v>
      </c>
      <c r="H456">
        <v>10</v>
      </c>
      <c r="I456" t="str">
        <v>&gt;8</v>
      </c>
      <c r="J456" t="str">
        <v>High</v>
      </c>
    </row>
    <row r="457" spans="1:10">
      <c r="A457">
        <v>50</v>
      </c>
      <c r="B457">
        <v>84337</v>
      </c>
      <c r="C457">
        <v>6</v>
      </c>
      <c r="D457">
        <v>1</v>
      </c>
      <c r="E457">
        <v>0</v>
      </c>
      <c r="F457">
        <v>0</v>
      </c>
      <c r="G457" t="str">
        <v>Adult</v>
      </c>
      <c r="H457">
        <v>7</v>
      </c>
      <c r="I457" t="str">
        <v>&lt;=8</v>
      </c>
      <c r="J457" t="str">
        <v>Low</v>
      </c>
    </row>
    <row r="458" spans="1:10">
      <c r="A458">
        <v>39</v>
      </c>
      <c r="B458">
        <v>89331</v>
      </c>
      <c r="C458">
        <v>8</v>
      </c>
      <c r="D458">
        <v>2</v>
      </c>
      <c r="E458">
        <v>0</v>
      </c>
      <c r="F458">
        <v>0</v>
      </c>
      <c r="G458" t="str">
        <v>Adult</v>
      </c>
      <c r="H458">
        <v>10</v>
      </c>
      <c r="I458" t="str">
        <v>&lt;=8</v>
      </c>
      <c r="J458" t="str">
        <v>Medium</v>
      </c>
    </row>
    <row r="459" spans="1:10">
      <c r="A459">
        <v>59</v>
      </c>
      <c r="B459">
        <v>142918</v>
      </c>
      <c r="C459">
        <v>6</v>
      </c>
      <c r="D459">
        <v>1</v>
      </c>
      <c r="E459">
        <v>1</v>
      </c>
      <c r="F459">
        <v>1</v>
      </c>
      <c r="G459" t="str">
        <v>Old</v>
      </c>
      <c r="H459">
        <v>7</v>
      </c>
      <c r="I459" t="str">
        <v>&lt;=8</v>
      </c>
      <c r="J459" t="str">
        <v>Medium</v>
      </c>
    </row>
    <row r="460" spans="1:10">
      <c r="A460">
        <v>33</v>
      </c>
      <c r="B460">
        <v>92197</v>
      </c>
      <c r="C460">
        <v>8</v>
      </c>
      <c r="D460">
        <v>3</v>
      </c>
      <c r="E460">
        <v>1</v>
      </c>
      <c r="F460">
        <v>1</v>
      </c>
      <c r="G460" t="str">
        <v>Young</v>
      </c>
      <c r="H460">
        <v>11</v>
      </c>
      <c r="I460" t="str">
        <v>&lt;=8</v>
      </c>
      <c r="J460" t="str">
        <v>Medium</v>
      </c>
    </row>
    <row r="461" spans="1:10">
      <c r="A461">
        <v>38</v>
      </c>
      <c r="B461">
        <v>102042</v>
      </c>
      <c r="C461">
        <v>9</v>
      </c>
      <c r="D461">
        <v>3</v>
      </c>
      <c r="E461">
        <v>0</v>
      </c>
      <c r="F461">
        <v>0</v>
      </c>
      <c r="G461" t="str">
        <v>Adult</v>
      </c>
      <c r="H461">
        <v>12</v>
      </c>
      <c r="I461" t="str">
        <v>&lt;=8</v>
      </c>
      <c r="J461" t="str">
        <v>Low</v>
      </c>
    </row>
    <row r="462" spans="1:10">
      <c r="A462">
        <v>43</v>
      </c>
      <c r="B462">
        <v>80924</v>
      </c>
      <c r="C462">
        <v>8</v>
      </c>
      <c r="D462">
        <v>0</v>
      </c>
      <c r="E462">
        <v>0</v>
      </c>
      <c r="F462">
        <v>1</v>
      </c>
      <c r="G462" t="str">
        <v>Adult</v>
      </c>
      <c r="H462">
        <v>8</v>
      </c>
      <c r="I462" t="str">
        <v>&lt;=8</v>
      </c>
      <c r="J462" t="str">
        <v>High</v>
      </c>
    </row>
    <row r="463" spans="1:10">
      <c r="A463">
        <v>53</v>
      </c>
      <c r="B463">
        <v>58842</v>
      </c>
      <c r="C463">
        <v>1</v>
      </c>
      <c r="D463">
        <v>3</v>
      </c>
      <c r="E463">
        <v>0</v>
      </c>
      <c r="F463">
        <v>0</v>
      </c>
      <c r="G463" t="str">
        <v>Adult</v>
      </c>
      <c r="H463">
        <v>4</v>
      </c>
      <c r="I463" t="str">
        <v>&lt;=8</v>
      </c>
      <c r="J463" t="str">
        <v>High</v>
      </c>
    </row>
    <row r="464" spans="1:10">
      <c r="A464">
        <v>59</v>
      </c>
      <c r="B464">
        <v>47458</v>
      </c>
      <c r="C464">
        <v>6</v>
      </c>
      <c r="D464">
        <v>1</v>
      </c>
      <c r="E464">
        <v>0</v>
      </c>
      <c r="F464">
        <v>0</v>
      </c>
      <c r="G464" t="str">
        <v>Old</v>
      </c>
      <c r="H464">
        <v>7</v>
      </c>
      <c r="I464" t="str">
        <v>&lt;=8</v>
      </c>
      <c r="J464" t="str">
        <v>Medium</v>
      </c>
    </row>
    <row r="465" spans="1:10">
      <c r="A465">
        <v>60</v>
      </c>
      <c r="B465">
        <v>117367</v>
      </c>
      <c r="C465">
        <v>15</v>
      </c>
      <c r="D465">
        <v>3</v>
      </c>
      <c r="E465">
        <v>1</v>
      </c>
      <c r="F465">
        <v>0</v>
      </c>
      <c r="G465" t="str">
        <v>Old</v>
      </c>
      <c r="H465">
        <v>18</v>
      </c>
      <c r="I465" t="str">
        <v>&gt;8</v>
      </c>
      <c r="J465" t="str">
        <v>Medium</v>
      </c>
    </row>
    <row r="466" spans="1:10">
      <c r="A466">
        <v>38</v>
      </c>
      <c r="B466">
        <v>95382</v>
      </c>
      <c r="C466">
        <v>5</v>
      </c>
      <c r="D466">
        <v>2</v>
      </c>
      <c r="E466">
        <v>1</v>
      </c>
      <c r="F466">
        <v>1</v>
      </c>
      <c r="G466" t="str">
        <v>Adult</v>
      </c>
      <c r="H466">
        <v>7</v>
      </c>
      <c r="I466" t="str">
        <v>&lt;=8</v>
      </c>
      <c r="J466" t="str">
        <v>Medium</v>
      </c>
    </row>
    <row r="467" spans="1:10">
      <c r="A467">
        <v>29</v>
      </c>
      <c r="B467">
        <v>104319</v>
      </c>
      <c r="C467">
        <v>5</v>
      </c>
      <c r="D467">
        <v>2</v>
      </c>
      <c r="E467">
        <v>1</v>
      </c>
      <c r="F467">
        <v>0</v>
      </c>
      <c r="G467" t="str">
        <v>Young</v>
      </c>
      <c r="H467">
        <v>7</v>
      </c>
      <c r="I467" t="str">
        <v>&lt;=8</v>
      </c>
      <c r="J467" t="str">
        <v>Medium</v>
      </c>
    </row>
    <row r="468" spans="1:10">
      <c r="A468">
        <v>53</v>
      </c>
      <c r="B468">
        <v>41170</v>
      </c>
      <c r="C468">
        <v>10</v>
      </c>
      <c r="D468">
        <v>2</v>
      </c>
      <c r="E468">
        <v>1</v>
      </c>
      <c r="F468">
        <v>1</v>
      </c>
      <c r="G468" t="str">
        <v>Adult</v>
      </c>
      <c r="H468">
        <v>12</v>
      </c>
      <c r="I468" t="str">
        <v>&lt;=8</v>
      </c>
      <c r="J468" t="str">
        <v>High</v>
      </c>
    </row>
    <row r="469" spans="1:10">
      <c r="A469">
        <v>52</v>
      </c>
      <c r="B469">
        <v>149952</v>
      </c>
      <c r="C469">
        <v>6</v>
      </c>
      <c r="D469">
        <v>1</v>
      </c>
      <c r="E469">
        <v>0</v>
      </c>
      <c r="F469">
        <v>1</v>
      </c>
      <c r="G469" t="str">
        <v>Adult</v>
      </c>
      <c r="H469">
        <v>7</v>
      </c>
      <c r="I469" t="str">
        <v>&lt;=8</v>
      </c>
      <c r="J469" t="str">
        <v>Medium</v>
      </c>
    </row>
    <row r="470" spans="1:10">
      <c r="A470">
        <v>37</v>
      </c>
      <c r="B470">
        <v>110145</v>
      </c>
      <c r="C470">
        <v>7</v>
      </c>
      <c r="D470">
        <v>1</v>
      </c>
      <c r="E470">
        <v>0</v>
      </c>
      <c r="F470">
        <v>0</v>
      </c>
      <c r="G470" t="str">
        <v>Adult</v>
      </c>
      <c r="H470">
        <v>8</v>
      </c>
      <c r="I470" t="str">
        <v>&lt;=8</v>
      </c>
      <c r="J470" t="str">
        <v>Low</v>
      </c>
    </row>
    <row r="471" spans="1:10">
      <c r="A471">
        <v>39</v>
      </c>
      <c r="B471">
        <v>135626</v>
      </c>
      <c r="C471">
        <v>9</v>
      </c>
      <c r="D471">
        <v>1</v>
      </c>
      <c r="E471">
        <v>0</v>
      </c>
      <c r="F471">
        <v>1</v>
      </c>
      <c r="G471" t="str">
        <v>Adult</v>
      </c>
      <c r="H471">
        <v>10</v>
      </c>
      <c r="I471" t="str">
        <v>&lt;=8</v>
      </c>
      <c r="J471" t="str">
        <v>High</v>
      </c>
    </row>
    <row r="472" spans="1:10">
      <c r="A472">
        <v>47</v>
      </c>
      <c r="B472">
        <v>74942</v>
      </c>
      <c r="C472">
        <v>5</v>
      </c>
      <c r="D472">
        <v>5</v>
      </c>
      <c r="E472">
        <v>0</v>
      </c>
      <c r="F472">
        <v>0</v>
      </c>
      <c r="G472" t="str">
        <v>Adult</v>
      </c>
      <c r="H472">
        <v>10</v>
      </c>
      <c r="I472" t="str">
        <v>&lt;=8</v>
      </c>
      <c r="J472" t="str">
        <v>High</v>
      </c>
    </row>
    <row r="473" spans="1:10">
      <c r="A473">
        <v>26</v>
      </c>
      <c r="B473">
        <v>118571</v>
      </c>
      <c r="C473">
        <v>5</v>
      </c>
      <c r="D473">
        <v>4</v>
      </c>
      <c r="E473">
        <v>1</v>
      </c>
      <c r="F473">
        <v>1</v>
      </c>
      <c r="G473" t="str">
        <v>Young</v>
      </c>
      <c r="H473">
        <v>9</v>
      </c>
      <c r="I473" t="str">
        <v>&lt;=8</v>
      </c>
      <c r="J473" t="str">
        <v>Medium</v>
      </c>
    </row>
    <row r="474" spans="1:10">
      <c r="A474">
        <v>55</v>
      </c>
      <c r="B474">
        <v>46208</v>
      </c>
      <c r="C474">
        <v>5</v>
      </c>
      <c r="D474">
        <v>1</v>
      </c>
      <c r="E474">
        <v>1</v>
      </c>
      <c r="F474">
        <v>0</v>
      </c>
      <c r="G474" t="str">
        <v>Old</v>
      </c>
      <c r="H474">
        <v>6</v>
      </c>
      <c r="I474" t="str">
        <v>&lt;=8</v>
      </c>
      <c r="J474" t="str">
        <v>Medium</v>
      </c>
    </row>
    <row r="475" spans="1:10">
      <c r="A475">
        <v>57</v>
      </c>
      <c r="B475">
        <v>65178</v>
      </c>
      <c r="C475">
        <v>7</v>
      </c>
      <c r="D475">
        <v>3</v>
      </c>
      <c r="E475">
        <v>1</v>
      </c>
      <c r="F475">
        <v>1</v>
      </c>
      <c r="G475" t="str">
        <v>Old</v>
      </c>
      <c r="H475">
        <v>10</v>
      </c>
      <c r="I475" t="str">
        <v>&lt;=8</v>
      </c>
      <c r="J475" t="str">
        <v>High</v>
      </c>
    </row>
    <row r="476" spans="1:10">
      <c r="A476">
        <v>54</v>
      </c>
      <c r="B476">
        <v>109172</v>
      </c>
      <c r="C476">
        <v>8</v>
      </c>
      <c r="D476">
        <v>2</v>
      </c>
      <c r="E476">
        <v>0</v>
      </c>
      <c r="F476">
        <v>1</v>
      </c>
      <c r="G476" t="str">
        <v>Adult</v>
      </c>
      <c r="H476">
        <v>10</v>
      </c>
      <c r="I476" t="str">
        <v>&lt;=8</v>
      </c>
      <c r="J476" t="str">
        <v>Medium</v>
      </c>
    </row>
    <row r="477" spans="1:10">
      <c r="A477">
        <v>40</v>
      </c>
      <c r="B477">
        <v>39039</v>
      </c>
      <c r="C477">
        <v>6</v>
      </c>
      <c r="D477">
        <v>4</v>
      </c>
      <c r="E477">
        <v>0</v>
      </c>
      <c r="F477">
        <v>0</v>
      </c>
      <c r="G477" t="str">
        <v>Adult</v>
      </c>
      <c r="H477">
        <v>10</v>
      </c>
      <c r="I477" t="str">
        <v>&lt;=8</v>
      </c>
      <c r="J477" t="str">
        <v>Low</v>
      </c>
    </row>
    <row r="478" spans="1:10">
      <c r="A478">
        <v>45</v>
      </c>
      <c r="B478">
        <v>44990</v>
      </c>
      <c r="C478">
        <v>8</v>
      </c>
      <c r="D478">
        <v>0</v>
      </c>
      <c r="E478">
        <v>0</v>
      </c>
      <c r="F478">
        <v>0</v>
      </c>
      <c r="G478" t="str">
        <v>Adult</v>
      </c>
      <c r="H478">
        <v>8</v>
      </c>
      <c r="I478" t="str">
        <v>&gt;8</v>
      </c>
      <c r="J478" t="str">
        <v>Medium</v>
      </c>
    </row>
    <row r="479" spans="1:10">
      <c r="A479">
        <v>24</v>
      </c>
      <c r="B479">
        <v>36441</v>
      </c>
      <c r="C479">
        <v>7</v>
      </c>
      <c r="D479">
        <v>3</v>
      </c>
      <c r="E479">
        <v>0</v>
      </c>
      <c r="F479">
        <v>0</v>
      </c>
      <c r="G479" t="str">
        <v>Young</v>
      </c>
      <c r="H479">
        <v>10</v>
      </c>
      <c r="I479" t="str">
        <v>&lt;=8</v>
      </c>
      <c r="J479" t="str">
        <v>Medium</v>
      </c>
    </row>
    <row r="480" spans="1:10">
      <c r="A480">
        <v>30</v>
      </c>
      <c r="B480">
        <v>104221</v>
      </c>
      <c r="C480">
        <v>6</v>
      </c>
      <c r="D480">
        <v>2</v>
      </c>
      <c r="E480">
        <v>1</v>
      </c>
      <c r="F480">
        <v>1</v>
      </c>
      <c r="G480" t="str">
        <v>Young</v>
      </c>
      <c r="H480">
        <v>8</v>
      </c>
      <c r="I480" t="str">
        <v>&lt;=8</v>
      </c>
      <c r="J480" t="str">
        <v>Low</v>
      </c>
    </row>
    <row r="481" spans="1:10">
      <c r="A481">
        <v>30</v>
      </c>
      <c r="B481">
        <v>109314</v>
      </c>
      <c r="C481">
        <v>7</v>
      </c>
      <c r="D481">
        <v>5</v>
      </c>
      <c r="E481">
        <v>0</v>
      </c>
      <c r="F481">
        <v>1</v>
      </c>
      <c r="G481" t="str">
        <v>Young</v>
      </c>
      <c r="H481">
        <v>12</v>
      </c>
      <c r="I481" t="str">
        <v>&lt;=8</v>
      </c>
      <c r="J481" t="str">
        <v>Low</v>
      </c>
    </row>
    <row r="482" spans="1:10">
      <c r="A482">
        <v>44</v>
      </c>
      <c r="B482">
        <v>75959</v>
      </c>
      <c r="C482">
        <v>6</v>
      </c>
      <c r="D482">
        <v>5</v>
      </c>
      <c r="E482">
        <v>0</v>
      </c>
      <c r="F482">
        <v>1</v>
      </c>
      <c r="G482" t="str">
        <v>Adult</v>
      </c>
      <c r="H482">
        <v>11</v>
      </c>
      <c r="I482" t="str">
        <v>&lt;=8</v>
      </c>
      <c r="J482" t="str">
        <v>Medium</v>
      </c>
    </row>
    <row r="483" spans="1:10">
      <c r="A483">
        <v>41</v>
      </c>
      <c r="B483">
        <v>56862</v>
      </c>
      <c r="C483">
        <v>10</v>
      </c>
      <c r="D483">
        <v>0</v>
      </c>
      <c r="E483">
        <v>1</v>
      </c>
      <c r="F483">
        <v>0</v>
      </c>
      <c r="G483" t="str">
        <v>Adult</v>
      </c>
      <c r="H483">
        <v>10</v>
      </c>
      <c r="I483" t="str">
        <v>&lt;=8</v>
      </c>
      <c r="J483" t="str">
        <v>High</v>
      </c>
    </row>
    <row r="484" spans="1:10">
      <c r="A484">
        <v>31</v>
      </c>
      <c r="B484">
        <v>57273</v>
      </c>
      <c r="C484">
        <v>9</v>
      </c>
      <c r="D484">
        <v>2</v>
      </c>
      <c r="E484">
        <v>1</v>
      </c>
      <c r="F484">
        <v>0</v>
      </c>
      <c r="G484" t="str">
        <v>Young</v>
      </c>
      <c r="H484">
        <v>11</v>
      </c>
      <c r="I484" t="str">
        <v>&lt;=8</v>
      </c>
      <c r="J484" t="str">
        <v>Medium</v>
      </c>
    </row>
    <row r="485" spans="1:10">
      <c r="A485">
        <v>47</v>
      </c>
      <c r="B485">
        <v>123949</v>
      </c>
      <c r="C485">
        <v>7</v>
      </c>
      <c r="D485">
        <v>5</v>
      </c>
      <c r="E485">
        <v>0</v>
      </c>
      <c r="F485">
        <v>0</v>
      </c>
      <c r="G485" t="str">
        <v>Adult</v>
      </c>
      <c r="H485">
        <v>12</v>
      </c>
      <c r="I485" t="str">
        <v>&lt;=8</v>
      </c>
      <c r="J485" t="str">
        <v>Medium</v>
      </c>
    </row>
    <row r="486" spans="1:10">
      <c r="A486">
        <v>36</v>
      </c>
      <c r="B486">
        <v>72500</v>
      </c>
      <c r="C486">
        <v>8</v>
      </c>
      <c r="D486">
        <v>5</v>
      </c>
      <c r="E486">
        <v>1</v>
      </c>
      <c r="F486">
        <v>0</v>
      </c>
      <c r="G486" t="str">
        <v>Adult</v>
      </c>
      <c r="H486">
        <v>13</v>
      </c>
      <c r="I486" t="str">
        <v>&gt;8</v>
      </c>
      <c r="J486" t="str">
        <v>Low</v>
      </c>
    </row>
    <row r="487" spans="1:10">
      <c r="A487">
        <v>46</v>
      </c>
      <c r="B487">
        <v>33956</v>
      </c>
      <c r="C487">
        <v>8</v>
      </c>
      <c r="D487">
        <v>1</v>
      </c>
      <c r="E487">
        <v>0</v>
      </c>
      <c r="F487">
        <v>0</v>
      </c>
      <c r="G487" t="str">
        <v>Adult</v>
      </c>
      <c r="H487">
        <v>9</v>
      </c>
      <c r="I487" t="str">
        <v>&gt;8</v>
      </c>
      <c r="J487" t="str">
        <v>High</v>
      </c>
    </row>
    <row r="488" spans="1:10">
      <c r="A488">
        <v>50</v>
      </c>
      <c r="B488">
        <v>102089</v>
      </c>
      <c r="C488">
        <v>14</v>
      </c>
      <c r="D488">
        <v>0</v>
      </c>
      <c r="E488">
        <v>0</v>
      </c>
      <c r="F488">
        <v>1</v>
      </c>
      <c r="G488" t="str">
        <v>Adult</v>
      </c>
      <c r="H488">
        <v>14</v>
      </c>
      <c r="I488" t="str">
        <v>&gt;8</v>
      </c>
      <c r="J488" t="str">
        <v>High</v>
      </c>
    </row>
    <row r="489" spans="1:10">
      <c r="A489">
        <v>36</v>
      </c>
      <c r="B489">
        <v>118789</v>
      </c>
      <c r="C489">
        <v>9</v>
      </c>
      <c r="D489">
        <v>2</v>
      </c>
      <c r="E489">
        <v>0</v>
      </c>
      <c r="F489">
        <v>0</v>
      </c>
      <c r="G489" t="str">
        <v>Adult</v>
      </c>
      <c r="H489">
        <v>11</v>
      </c>
      <c r="I489" t="str">
        <v>&lt;=8</v>
      </c>
      <c r="J489" t="str">
        <v>High</v>
      </c>
    </row>
    <row r="490" spans="1:10">
      <c r="A490">
        <v>27</v>
      </c>
      <c r="B490">
        <v>119451</v>
      </c>
      <c r="C490">
        <v>7</v>
      </c>
      <c r="D490">
        <v>1</v>
      </c>
      <c r="E490">
        <v>1</v>
      </c>
      <c r="F490">
        <v>0</v>
      </c>
      <c r="G490" t="str">
        <v>Young</v>
      </c>
      <c r="H490">
        <v>8</v>
      </c>
      <c r="I490" t="str">
        <v>&lt;=8</v>
      </c>
      <c r="J490" t="str">
        <v>High</v>
      </c>
    </row>
    <row r="491" spans="1:10">
      <c r="A491">
        <v>36</v>
      </c>
      <c r="B491">
        <v>147782</v>
      </c>
      <c r="C491">
        <v>8</v>
      </c>
      <c r="D491">
        <v>1</v>
      </c>
      <c r="E491">
        <v>1</v>
      </c>
      <c r="F491">
        <v>1</v>
      </c>
      <c r="G491" t="str">
        <v>Adult</v>
      </c>
      <c r="H491">
        <v>9</v>
      </c>
      <c r="I491" t="str">
        <v>&lt;=8</v>
      </c>
      <c r="J491" t="str">
        <v>High</v>
      </c>
    </row>
    <row r="492" spans="1:10">
      <c r="A492">
        <v>55</v>
      </c>
      <c r="B492">
        <v>32365</v>
      </c>
      <c r="C492">
        <v>9</v>
      </c>
      <c r="D492">
        <v>3</v>
      </c>
      <c r="E492">
        <v>0</v>
      </c>
      <c r="F492">
        <v>1</v>
      </c>
      <c r="G492" t="str">
        <v>Old</v>
      </c>
      <c r="H492">
        <v>12</v>
      </c>
      <c r="I492" t="str">
        <v>&lt;=8</v>
      </c>
      <c r="J492" t="str">
        <v>Medium</v>
      </c>
    </row>
    <row r="493" spans="1:10">
      <c r="A493">
        <v>36</v>
      </c>
      <c r="B493">
        <v>102204</v>
      </c>
      <c r="C493">
        <v>9</v>
      </c>
      <c r="D493">
        <v>1</v>
      </c>
      <c r="E493">
        <v>1</v>
      </c>
      <c r="F493">
        <v>0</v>
      </c>
      <c r="G493" t="str">
        <v>Adult</v>
      </c>
      <c r="H493">
        <v>10</v>
      </c>
      <c r="I493" t="str">
        <v>&gt;8</v>
      </c>
      <c r="J493" t="str">
        <v>High</v>
      </c>
    </row>
    <row r="494" spans="1:10">
      <c r="A494">
        <v>60</v>
      </c>
      <c r="B494">
        <v>35000</v>
      </c>
      <c r="C494">
        <v>5</v>
      </c>
      <c r="D494">
        <v>2</v>
      </c>
      <c r="E494">
        <v>0</v>
      </c>
      <c r="F494">
        <v>0</v>
      </c>
      <c r="G494" t="str">
        <v>Old</v>
      </c>
      <c r="H494">
        <v>7</v>
      </c>
      <c r="I494" t="str">
        <v>&gt;8</v>
      </c>
      <c r="J494" t="str">
        <v>High</v>
      </c>
    </row>
    <row r="495" spans="1:10">
      <c r="A495">
        <v>32</v>
      </c>
      <c r="B495">
        <v>87072</v>
      </c>
      <c r="C495">
        <v>8</v>
      </c>
      <c r="D495">
        <v>4</v>
      </c>
      <c r="E495">
        <v>0</v>
      </c>
      <c r="F495">
        <v>1</v>
      </c>
      <c r="G495" t="str">
        <v>Young</v>
      </c>
      <c r="H495">
        <v>12</v>
      </c>
      <c r="I495" t="str">
        <v>&gt;8</v>
      </c>
      <c r="J495" t="str">
        <v>High</v>
      </c>
    </row>
    <row r="496" spans="1:10">
      <c r="A496">
        <v>55</v>
      </c>
      <c r="B496">
        <v>82499</v>
      </c>
      <c r="C496">
        <v>7</v>
      </c>
      <c r="D496">
        <v>3</v>
      </c>
      <c r="E496">
        <v>0</v>
      </c>
      <c r="F496">
        <v>0</v>
      </c>
      <c r="G496" t="str">
        <v>Old</v>
      </c>
      <c r="H496">
        <v>10</v>
      </c>
      <c r="I496" t="str">
        <v>&lt;=8</v>
      </c>
      <c r="J496" t="str">
        <v>Medium</v>
      </c>
    </row>
    <row r="497" spans="1:10">
      <c r="A497">
        <v>41</v>
      </c>
      <c r="B497">
        <v>99211</v>
      </c>
      <c r="C497">
        <v>5</v>
      </c>
      <c r="D497">
        <v>4</v>
      </c>
      <c r="E497">
        <v>0</v>
      </c>
      <c r="F497">
        <v>0</v>
      </c>
      <c r="G497" t="str">
        <v>Adult</v>
      </c>
      <c r="H497">
        <v>9</v>
      </c>
      <c r="I497" t="str">
        <v>&gt;8</v>
      </c>
      <c r="J497" t="str">
        <v>Medium</v>
      </c>
    </row>
    <row r="498" spans="1:10">
      <c r="A498">
        <v>63</v>
      </c>
      <c r="B498">
        <v>42907</v>
      </c>
      <c r="C498">
        <v>7</v>
      </c>
      <c r="D498">
        <v>1</v>
      </c>
      <c r="E498">
        <v>1</v>
      </c>
      <c r="F498">
        <v>0</v>
      </c>
      <c r="G498" t="str">
        <v>Old</v>
      </c>
      <c r="H498">
        <v>8</v>
      </c>
      <c r="I498" t="str">
        <v>&lt;=8</v>
      </c>
      <c r="J498" t="str">
        <v>Medium</v>
      </c>
    </row>
    <row r="499" spans="1:10">
      <c r="A499">
        <v>56</v>
      </c>
      <c r="B499">
        <v>47336</v>
      </c>
      <c r="C499">
        <v>6</v>
      </c>
      <c r="D499">
        <v>0</v>
      </c>
      <c r="E499">
        <v>0</v>
      </c>
      <c r="F499">
        <v>0</v>
      </c>
      <c r="G499" t="str">
        <v>Old</v>
      </c>
      <c r="H499">
        <v>6</v>
      </c>
      <c r="I499" t="str">
        <v>&lt;=8</v>
      </c>
      <c r="J499" t="str">
        <v>High</v>
      </c>
    </row>
    <row r="500" spans="1:10">
      <c r="A500">
        <v>37</v>
      </c>
      <c r="B500">
        <v>115220</v>
      </c>
      <c r="C500">
        <v>8</v>
      </c>
      <c r="D500">
        <v>4</v>
      </c>
      <c r="E500">
        <v>1</v>
      </c>
      <c r="F500">
        <v>1</v>
      </c>
      <c r="G500" t="str">
        <v>Adult</v>
      </c>
      <c r="H500">
        <v>12</v>
      </c>
      <c r="I500" t="str">
        <v>&lt;=8</v>
      </c>
      <c r="J500" t="str">
        <v>Low</v>
      </c>
    </row>
    <row r="501" spans="1:10">
      <c r="A501">
        <v>52</v>
      </c>
      <c r="B501">
        <v>123847</v>
      </c>
      <c r="C501">
        <v>10</v>
      </c>
      <c r="D501">
        <v>3</v>
      </c>
      <c r="E501">
        <v>1</v>
      </c>
      <c r="F501">
        <v>1</v>
      </c>
      <c r="G501" t="str">
        <v>Adult</v>
      </c>
      <c r="H501">
        <v>13</v>
      </c>
      <c r="I501" t="str">
        <v>&lt;=8</v>
      </c>
      <c r="J501" t="str">
        <v>High</v>
      </c>
    </row>
    <row r="502" spans="1:10">
      <c r="A502">
        <v>61</v>
      </c>
      <c r="B502">
        <v>82331</v>
      </c>
      <c r="C502">
        <v>9</v>
      </c>
      <c r="D502">
        <v>4</v>
      </c>
      <c r="E502">
        <v>1</v>
      </c>
      <c r="F502">
        <v>1</v>
      </c>
      <c r="G502" t="str">
        <v>Old</v>
      </c>
      <c r="H502">
        <v>13</v>
      </c>
      <c r="I502" t="str">
        <v>&lt;=8</v>
      </c>
      <c r="J502" t="str">
        <v>Low</v>
      </c>
    </row>
    <row r="503" spans="1:10">
      <c r="A503">
        <v>26</v>
      </c>
      <c r="B503">
        <v>110672</v>
      </c>
      <c r="C503">
        <v>3</v>
      </c>
      <c r="D503">
        <v>2</v>
      </c>
      <c r="E503">
        <v>0</v>
      </c>
      <c r="F503">
        <v>0</v>
      </c>
      <c r="G503" t="str">
        <v>Young</v>
      </c>
      <c r="H503">
        <v>5</v>
      </c>
      <c r="I503" t="str">
        <v>&gt;8</v>
      </c>
      <c r="J503" t="str">
        <v>High</v>
      </c>
    </row>
    <row r="504" spans="1:10">
      <c r="A504">
        <v>44</v>
      </c>
      <c r="B504">
        <v>139459</v>
      </c>
      <c r="C504">
        <v>7</v>
      </c>
      <c r="D504">
        <v>3</v>
      </c>
      <c r="E504">
        <v>0</v>
      </c>
      <c r="F504">
        <v>0</v>
      </c>
      <c r="G504" t="str">
        <v>Adult</v>
      </c>
      <c r="H504">
        <v>10</v>
      </c>
      <c r="I504" t="str">
        <v>&lt;=8</v>
      </c>
      <c r="J504" t="str">
        <v>Medium</v>
      </c>
    </row>
    <row r="505" spans="1:10">
      <c r="A505">
        <v>47</v>
      </c>
      <c r="B505">
        <v>107755</v>
      </c>
      <c r="C505">
        <v>10</v>
      </c>
      <c r="D505">
        <v>1</v>
      </c>
      <c r="E505">
        <v>0</v>
      </c>
      <c r="F505">
        <v>0</v>
      </c>
      <c r="G505" t="str">
        <v>Adult</v>
      </c>
      <c r="H505">
        <v>11</v>
      </c>
      <c r="I505" t="str">
        <v>&lt;=8</v>
      </c>
      <c r="J505" t="str">
        <v>Low</v>
      </c>
    </row>
    <row r="506" spans="1:10">
      <c r="A506">
        <v>40</v>
      </c>
      <c r="B506">
        <v>98783</v>
      </c>
      <c r="C506">
        <v>9</v>
      </c>
      <c r="D506">
        <v>2</v>
      </c>
      <c r="E506">
        <v>1</v>
      </c>
      <c r="F506">
        <v>0</v>
      </c>
      <c r="G506" t="str">
        <v>Adult</v>
      </c>
      <c r="H506">
        <v>11</v>
      </c>
      <c r="I506" t="str">
        <v>&gt;8</v>
      </c>
      <c r="J506" t="str">
        <v>Low</v>
      </c>
    </row>
    <row r="507" spans="1:10">
      <c r="A507">
        <v>45</v>
      </c>
      <c r="B507">
        <v>99951</v>
      </c>
      <c r="C507">
        <v>6</v>
      </c>
      <c r="D507">
        <v>3</v>
      </c>
      <c r="E507">
        <v>1</v>
      </c>
      <c r="F507">
        <v>0</v>
      </c>
      <c r="G507" t="str">
        <v>Adult</v>
      </c>
      <c r="H507">
        <v>9</v>
      </c>
      <c r="I507" t="str">
        <v>&gt;8</v>
      </c>
      <c r="J507" t="str">
        <v>High</v>
      </c>
    </row>
    <row r="508" spans="1:10">
      <c r="A508">
        <v>22</v>
      </c>
      <c r="B508">
        <v>82509</v>
      </c>
      <c r="C508">
        <v>8</v>
      </c>
      <c r="D508">
        <v>1</v>
      </c>
      <c r="E508">
        <v>1</v>
      </c>
      <c r="F508">
        <v>1</v>
      </c>
      <c r="G508" t="str">
        <v>Young</v>
      </c>
      <c r="H508">
        <v>9</v>
      </c>
      <c r="I508" t="str">
        <v>&lt;=8</v>
      </c>
      <c r="J508" t="str">
        <v>Medium</v>
      </c>
    </row>
    <row r="509" spans="1:10">
      <c r="A509">
        <v>29</v>
      </c>
      <c r="B509">
        <v>36472</v>
      </c>
      <c r="C509">
        <v>6</v>
      </c>
      <c r="D509">
        <v>4</v>
      </c>
      <c r="E509">
        <v>0</v>
      </c>
      <c r="F509">
        <v>1</v>
      </c>
      <c r="G509" t="str">
        <v>Young</v>
      </c>
      <c r="H509">
        <v>10</v>
      </c>
      <c r="I509" t="str">
        <v>&lt;=8</v>
      </c>
      <c r="J509" t="str">
        <v>Medium</v>
      </c>
    </row>
    <row r="510" spans="1:10">
      <c r="A510">
        <v>48</v>
      </c>
      <c r="B510">
        <v>52380</v>
      </c>
      <c r="C510">
        <v>5</v>
      </c>
      <c r="D510">
        <v>0</v>
      </c>
      <c r="E510">
        <v>1</v>
      </c>
      <c r="F510">
        <v>0</v>
      </c>
      <c r="G510" t="str">
        <v>Adult</v>
      </c>
      <c r="H510">
        <v>5</v>
      </c>
      <c r="I510" t="str">
        <v>&gt;8</v>
      </c>
      <c r="J510" t="str">
        <v>High</v>
      </c>
    </row>
    <row r="511" spans="1:10">
      <c r="A511">
        <v>58</v>
      </c>
      <c r="B511">
        <v>133152</v>
      </c>
      <c r="C511">
        <v>4</v>
      </c>
      <c r="D511">
        <v>2</v>
      </c>
      <c r="E511">
        <v>1</v>
      </c>
      <c r="F511">
        <v>0</v>
      </c>
      <c r="G511" t="str">
        <v>Old</v>
      </c>
      <c r="H511">
        <v>6</v>
      </c>
      <c r="I511" t="str">
        <v>&lt;=8</v>
      </c>
      <c r="J511" t="str">
        <v>High</v>
      </c>
    </row>
    <row r="512" spans="1:10">
      <c r="A512">
        <v>23</v>
      </c>
      <c r="B512">
        <v>57280</v>
      </c>
      <c r="C512">
        <v>5</v>
      </c>
      <c r="D512">
        <v>1</v>
      </c>
      <c r="E512">
        <v>1</v>
      </c>
      <c r="F512">
        <v>1</v>
      </c>
      <c r="G512" t="str">
        <v>Young</v>
      </c>
      <c r="H512">
        <v>6</v>
      </c>
      <c r="I512" t="str">
        <v>&gt;8</v>
      </c>
      <c r="J512" t="str">
        <v>High</v>
      </c>
    </row>
    <row r="513" spans="1:10">
      <c r="A513">
        <v>40</v>
      </c>
      <c r="B513">
        <v>51859</v>
      </c>
      <c r="C513">
        <v>5</v>
      </c>
      <c r="D513">
        <v>3</v>
      </c>
      <c r="E513">
        <v>0</v>
      </c>
      <c r="F513">
        <v>0</v>
      </c>
      <c r="G513" t="str">
        <v>Adult</v>
      </c>
      <c r="H513">
        <v>8</v>
      </c>
      <c r="I513" t="str">
        <v>&gt;8</v>
      </c>
      <c r="J513" t="str">
        <v>High</v>
      </c>
    </row>
    <row r="514" spans="1:10">
      <c r="A514">
        <v>26</v>
      </c>
      <c r="B514">
        <v>129341</v>
      </c>
      <c r="C514">
        <v>7</v>
      </c>
      <c r="D514">
        <v>0</v>
      </c>
      <c r="E514">
        <v>0</v>
      </c>
      <c r="F514">
        <v>0</v>
      </c>
      <c r="G514" t="str">
        <v>Young</v>
      </c>
      <c r="H514">
        <v>7</v>
      </c>
      <c r="I514" t="str">
        <v>&lt;=8</v>
      </c>
      <c r="J514" t="str">
        <v>High</v>
      </c>
    </row>
    <row r="515" spans="1:10">
      <c r="A515">
        <v>59</v>
      </c>
      <c r="B515">
        <v>78402</v>
      </c>
      <c r="C515">
        <v>8</v>
      </c>
      <c r="D515">
        <v>0</v>
      </c>
      <c r="E515">
        <v>1</v>
      </c>
      <c r="F515">
        <v>0</v>
      </c>
      <c r="G515" t="str">
        <v>Old</v>
      </c>
      <c r="H515">
        <v>8</v>
      </c>
      <c r="I515" t="str">
        <v>&lt;=8</v>
      </c>
      <c r="J515" t="str">
        <v>High</v>
      </c>
    </row>
    <row r="516" spans="1:10">
      <c r="A516">
        <v>53</v>
      </c>
      <c r="B516">
        <v>38262</v>
      </c>
      <c r="C516">
        <v>5</v>
      </c>
      <c r="D516">
        <v>1</v>
      </c>
      <c r="E516">
        <v>0</v>
      </c>
      <c r="F516">
        <v>0</v>
      </c>
      <c r="G516" t="str">
        <v>Adult</v>
      </c>
      <c r="H516">
        <v>6</v>
      </c>
      <c r="I516" t="str">
        <v>&gt;8</v>
      </c>
      <c r="J516" t="str">
        <v>High</v>
      </c>
    </row>
    <row r="517" spans="1:10">
      <c r="A517">
        <v>21</v>
      </c>
      <c r="B517">
        <v>41066</v>
      </c>
      <c r="C517">
        <v>7</v>
      </c>
      <c r="D517">
        <v>3</v>
      </c>
      <c r="E517">
        <v>0</v>
      </c>
      <c r="F517">
        <v>1</v>
      </c>
      <c r="G517" t="str">
        <v>Young</v>
      </c>
      <c r="H517">
        <v>10</v>
      </c>
      <c r="I517" t="str">
        <v>&gt;8</v>
      </c>
      <c r="J517" t="str">
        <v>Low</v>
      </c>
    </row>
    <row r="518" spans="1:10">
      <c r="A518">
        <v>57</v>
      </c>
      <c r="B518">
        <v>45554</v>
      </c>
      <c r="C518">
        <v>11</v>
      </c>
      <c r="D518">
        <v>5</v>
      </c>
      <c r="E518">
        <v>1</v>
      </c>
      <c r="F518">
        <v>1</v>
      </c>
      <c r="G518" t="str">
        <v>Old</v>
      </c>
      <c r="H518">
        <v>16</v>
      </c>
      <c r="I518" t="str">
        <v>&gt;8</v>
      </c>
      <c r="J518" t="str">
        <v>High</v>
      </c>
    </row>
    <row r="519" spans="1:10">
      <c r="A519">
        <v>26</v>
      </c>
      <c r="B519">
        <v>37008</v>
      </c>
      <c r="C519">
        <v>8</v>
      </c>
      <c r="D519">
        <v>1</v>
      </c>
      <c r="E519">
        <v>0</v>
      </c>
      <c r="F519">
        <v>1</v>
      </c>
      <c r="G519" t="str">
        <v>Young</v>
      </c>
      <c r="H519">
        <v>9</v>
      </c>
      <c r="I519" t="str">
        <v>&lt;=8</v>
      </c>
      <c r="J519" t="str">
        <v>Medium</v>
      </c>
    </row>
    <row r="520" spans="1:10">
      <c r="A520">
        <v>65</v>
      </c>
      <c r="B520">
        <v>117851</v>
      </c>
      <c r="C520">
        <v>4</v>
      </c>
      <c r="D520">
        <v>4</v>
      </c>
      <c r="E520">
        <v>0</v>
      </c>
      <c r="F520">
        <v>0</v>
      </c>
      <c r="G520" t="str">
        <v>Old</v>
      </c>
      <c r="H520">
        <v>8</v>
      </c>
      <c r="I520" t="str">
        <v>&lt;=8</v>
      </c>
      <c r="J520" t="str">
        <v>Medium</v>
      </c>
    </row>
    <row r="521" spans="1:10">
      <c r="A521">
        <v>54</v>
      </c>
      <c r="B521">
        <v>110799</v>
      </c>
      <c r="C521">
        <v>6</v>
      </c>
      <c r="D521">
        <v>0</v>
      </c>
      <c r="E521">
        <v>0</v>
      </c>
      <c r="F521">
        <v>0</v>
      </c>
      <c r="G521" t="str">
        <v>Adult</v>
      </c>
      <c r="H521">
        <v>6</v>
      </c>
      <c r="I521" t="str">
        <v>&gt;8</v>
      </c>
      <c r="J521" t="str">
        <v>Medium</v>
      </c>
    </row>
    <row r="522" spans="1:10">
      <c r="A522">
        <v>35</v>
      </c>
      <c r="B522">
        <v>46238</v>
      </c>
      <c r="C522">
        <v>12</v>
      </c>
      <c r="D522">
        <v>0</v>
      </c>
      <c r="E522">
        <v>1</v>
      </c>
      <c r="F522">
        <v>0</v>
      </c>
      <c r="G522" t="str">
        <v>Adult</v>
      </c>
      <c r="H522">
        <v>12</v>
      </c>
      <c r="I522" t="str">
        <v>&lt;=8</v>
      </c>
      <c r="J522" t="str">
        <v>High</v>
      </c>
    </row>
    <row r="523" spans="1:10">
      <c r="A523">
        <v>65</v>
      </c>
      <c r="B523">
        <v>133946</v>
      </c>
      <c r="C523">
        <v>4</v>
      </c>
      <c r="D523">
        <v>1</v>
      </c>
      <c r="E523">
        <v>0</v>
      </c>
      <c r="F523">
        <v>1</v>
      </c>
      <c r="G523" t="str">
        <v>Old</v>
      </c>
      <c r="H523">
        <v>5</v>
      </c>
      <c r="I523" t="str">
        <v>&lt;=8</v>
      </c>
      <c r="J523" t="str">
        <v>Low</v>
      </c>
    </row>
    <row r="524" spans="1:10">
      <c r="A524">
        <v>46</v>
      </c>
      <c r="B524">
        <v>112025</v>
      </c>
      <c r="C524">
        <v>4</v>
      </c>
      <c r="D524">
        <v>4</v>
      </c>
      <c r="E524">
        <v>1</v>
      </c>
      <c r="F524">
        <v>0</v>
      </c>
      <c r="G524" t="str">
        <v>Adult</v>
      </c>
      <c r="H524">
        <v>8</v>
      </c>
      <c r="I524" t="str">
        <v>&lt;=8</v>
      </c>
      <c r="J524" t="str">
        <v>Low</v>
      </c>
    </row>
    <row r="525" spans="1:10">
      <c r="A525">
        <v>34</v>
      </c>
      <c r="B525">
        <v>47153</v>
      </c>
      <c r="C525">
        <v>4</v>
      </c>
      <c r="D525">
        <v>1</v>
      </c>
      <c r="E525">
        <v>1</v>
      </c>
      <c r="F525">
        <v>1</v>
      </c>
      <c r="G525" t="str">
        <v>Young</v>
      </c>
      <c r="H525">
        <v>5</v>
      </c>
      <c r="I525" t="str">
        <v>&lt;=8</v>
      </c>
      <c r="J525" t="str">
        <v>High</v>
      </c>
    </row>
    <row r="526" spans="1:10">
      <c r="A526">
        <v>27</v>
      </c>
      <c r="B526">
        <v>89353</v>
      </c>
      <c r="C526">
        <v>10</v>
      </c>
      <c r="D526">
        <v>3</v>
      </c>
      <c r="E526">
        <v>1</v>
      </c>
      <c r="F526">
        <v>0</v>
      </c>
      <c r="G526" t="str">
        <v>Young</v>
      </c>
      <c r="H526">
        <v>13</v>
      </c>
      <c r="I526" t="str">
        <v>&gt;8</v>
      </c>
      <c r="J526" t="str">
        <v>High</v>
      </c>
    </row>
    <row r="527" spans="1:10">
      <c r="A527">
        <v>51</v>
      </c>
      <c r="B527">
        <v>82092</v>
      </c>
      <c r="C527">
        <v>8</v>
      </c>
      <c r="D527">
        <v>0</v>
      </c>
      <c r="E527">
        <v>1</v>
      </c>
      <c r="F527">
        <v>1</v>
      </c>
      <c r="G527" t="str">
        <v>Adult</v>
      </c>
      <c r="H527">
        <v>8</v>
      </c>
      <c r="I527" t="str">
        <v>&lt;=8</v>
      </c>
      <c r="J527" t="str">
        <v>High</v>
      </c>
    </row>
    <row r="528" spans="1:10">
      <c r="A528">
        <v>44</v>
      </c>
      <c r="B528">
        <v>142835</v>
      </c>
      <c r="C528">
        <v>5</v>
      </c>
      <c r="D528">
        <v>2</v>
      </c>
      <c r="E528">
        <v>0</v>
      </c>
      <c r="F528">
        <v>0</v>
      </c>
      <c r="G528" t="str">
        <v>Adult</v>
      </c>
      <c r="H528">
        <v>7</v>
      </c>
      <c r="I528" t="str">
        <v>&lt;=8</v>
      </c>
      <c r="J528" t="str">
        <v>Low</v>
      </c>
    </row>
    <row r="529" spans="1:10">
      <c r="A529">
        <v>51</v>
      </c>
      <c r="B529">
        <v>73152</v>
      </c>
      <c r="C529">
        <v>9</v>
      </c>
      <c r="D529">
        <v>5</v>
      </c>
      <c r="E529">
        <v>0</v>
      </c>
      <c r="F529">
        <v>1</v>
      </c>
      <c r="G529" t="str">
        <v>Adult</v>
      </c>
      <c r="H529">
        <v>14</v>
      </c>
      <c r="I529" t="str">
        <v>&lt;=8</v>
      </c>
      <c r="J529" t="str">
        <v>High</v>
      </c>
    </row>
    <row r="530" spans="1:10">
      <c r="A530">
        <v>49</v>
      </c>
      <c r="B530">
        <v>79104</v>
      </c>
      <c r="C530">
        <v>15</v>
      </c>
      <c r="D530">
        <v>1</v>
      </c>
      <c r="E530">
        <v>1</v>
      </c>
      <c r="F530">
        <v>1</v>
      </c>
      <c r="G530" t="str">
        <v>Adult</v>
      </c>
      <c r="H530">
        <v>16</v>
      </c>
      <c r="I530" t="str">
        <v>&gt;8</v>
      </c>
      <c r="J530" t="str">
        <v>Medium</v>
      </c>
    </row>
    <row r="531" spans="1:10">
      <c r="A531">
        <v>62</v>
      </c>
      <c r="B531">
        <v>54283</v>
      </c>
      <c r="C531">
        <v>8</v>
      </c>
      <c r="D531">
        <v>5</v>
      </c>
      <c r="E531">
        <v>0</v>
      </c>
      <c r="F531">
        <v>0</v>
      </c>
      <c r="G531" t="str">
        <v>Old</v>
      </c>
      <c r="H531">
        <v>13</v>
      </c>
      <c r="I531" t="str">
        <v>&lt;=8</v>
      </c>
      <c r="J531" t="str">
        <v>Medium</v>
      </c>
    </row>
    <row r="532" spans="1:10">
      <c r="A532">
        <v>52</v>
      </c>
      <c r="B532">
        <v>76429</v>
      </c>
      <c r="C532">
        <v>10</v>
      </c>
      <c r="D532">
        <v>2</v>
      </c>
      <c r="E532">
        <v>1</v>
      </c>
      <c r="F532">
        <v>1</v>
      </c>
      <c r="G532" t="str">
        <v>Adult</v>
      </c>
      <c r="H532">
        <v>12</v>
      </c>
      <c r="I532" t="str">
        <v>&lt;=8</v>
      </c>
      <c r="J532" t="str">
        <v>Low</v>
      </c>
    </row>
    <row r="533" spans="1:10">
      <c r="A533">
        <v>37</v>
      </c>
      <c r="B533">
        <v>107223</v>
      </c>
      <c r="C533">
        <v>10</v>
      </c>
      <c r="D533">
        <v>2</v>
      </c>
      <c r="E533">
        <v>0</v>
      </c>
      <c r="F533">
        <v>1</v>
      </c>
      <c r="G533" t="str">
        <v>Adult</v>
      </c>
      <c r="H533">
        <v>12</v>
      </c>
      <c r="I533" t="str">
        <v>&gt;8</v>
      </c>
      <c r="J533" t="str">
        <v>Medium</v>
      </c>
    </row>
    <row r="534" spans="1:10">
      <c r="A534">
        <v>34</v>
      </c>
      <c r="B534">
        <v>118534</v>
      </c>
      <c r="C534">
        <v>8</v>
      </c>
      <c r="D534">
        <v>2</v>
      </c>
      <c r="E534">
        <v>0</v>
      </c>
      <c r="F534">
        <v>0</v>
      </c>
      <c r="G534" t="str">
        <v>Young</v>
      </c>
      <c r="H534">
        <v>10</v>
      </c>
      <c r="I534" t="str">
        <v>&lt;=8</v>
      </c>
      <c r="J534" t="str">
        <v>Low</v>
      </c>
    </row>
    <row r="535" spans="1:10">
      <c r="A535">
        <v>60</v>
      </c>
      <c r="B535">
        <v>84957</v>
      </c>
      <c r="C535">
        <v>8</v>
      </c>
      <c r="D535">
        <v>1</v>
      </c>
      <c r="E535">
        <v>0</v>
      </c>
      <c r="F535">
        <v>0</v>
      </c>
      <c r="G535" t="str">
        <v>Old</v>
      </c>
      <c r="H535">
        <v>9</v>
      </c>
      <c r="I535" t="str">
        <v>&gt;8</v>
      </c>
      <c r="J535" t="str">
        <v>Medium</v>
      </c>
    </row>
    <row r="536" spans="1:10">
      <c r="A536">
        <v>56</v>
      </c>
      <c r="B536">
        <v>58887</v>
      </c>
      <c r="C536">
        <v>5</v>
      </c>
      <c r="D536">
        <v>4</v>
      </c>
      <c r="E536">
        <v>0</v>
      </c>
      <c r="F536">
        <v>1</v>
      </c>
      <c r="G536" t="str">
        <v>Old</v>
      </c>
      <c r="H536">
        <v>9</v>
      </c>
      <c r="I536" t="str">
        <v>&lt;=8</v>
      </c>
      <c r="J536" t="str">
        <v>High</v>
      </c>
    </row>
    <row r="537" spans="1:10">
      <c r="A537">
        <v>44</v>
      </c>
      <c r="B537">
        <v>76172</v>
      </c>
      <c r="C537">
        <v>5</v>
      </c>
      <c r="D537">
        <v>3</v>
      </c>
      <c r="E537">
        <v>1</v>
      </c>
      <c r="F537">
        <v>0</v>
      </c>
      <c r="G537" t="str">
        <v>Adult</v>
      </c>
      <c r="H537">
        <v>8</v>
      </c>
      <c r="I537" t="str">
        <v>&lt;=8</v>
      </c>
      <c r="J537" t="str">
        <v>Low</v>
      </c>
    </row>
    <row r="538" spans="1:10">
      <c r="A538">
        <v>65</v>
      </c>
      <c r="B538">
        <v>34355</v>
      </c>
      <c r="C538">
        <v>5</v>
      </c>
      <c r="D538">
        <v>3</v>
      </c>
      <c r="E538">
        <v>0</v>
      </c>
      <c r="F538">
        <v>1</v>
      </c>
      <c r="G538" t="str">
        <v>Old</v>
      </c>
      <c r="H538">
        <v>8</v>
      </c>
      <c r="I538" t="str">
        <v>&lt;=8</v>
      </c>
      <c r="J538" t="str">
        <v>Low</v>
      </c>
    </row>
    <row r="539" spans="1:10">
      <c r="A539">
        <v>47</v>
      </c>
      <c r="B539">
        <v>63701</v>
      </c>
      <c r="C539">
        <v>6</v>
      </c>
      <c r="D539">
        <v>4</v>
      </c>
      <c r="E539">
        <v>0</v>
      </c>
      <c r="F539">
        <v>0</v>
      </c>
      <c r="G539" t="str">
        <v>Adult</v>
      </c>
      <c r="H539">
        <v>10</v>
      </c>
      <c r="I539" t="str">
        <v>&lt;=8</v>
      </c>
      <c r="J539" t="str">
        <v>Medium</v>
      </c>
    </row>
    <row r="540" spans="1:10">
      <c r="A540">
        <v>45</v>
      </c>
      <c r="B540">
        <v>71534</v>
      </c>
      <c r="C540">
        <v>7</v>
      </c>
      <c r="D540">
        <v>1</v>
      </c>
      <c r="E540">
        <v>0</v>
      </c>
      <c r="F540">
        <v>0</v>
      </c>
      <c r="G540" t="str">
        <v>Adult</v>
      </c>
      <c r="H540">
        <v>8</v>
      </c>
      <c r="I540" t="str">
        <v>&lt;=8</v>
      </c>
      <c r="J540" t="str">
        <v>Medium</v>
      </c>
    </row>
    <row r="541" spans="1:10">
      <c r="A541">
        <v>52</v>
      </c>
      <c r="B541">
        <v>101442</v>
      </c>
      <c r="C541">
        <v>5</v>
      </c>
      <c r="D541">
        <v>0</v>
      </c>
      <c r="E541">
        <v>0</v>
      </c>
      <c r="F541">
        <v>1</v>
      </c>
      <c r="G541" t="str">
        <v>Adult</v>
      </c>
      <c r="H541">
        <v>5</v>
      </c>
      <c r="I541" t="str">
        <v>&lt;=8</v>
      </c>
      <c r="J541" t="str">
        <v>Medium</v>
      </c>
    </row>
    <row r="542" spans="1:10">
      <c r="A542">
        <v>38</v>
      </c>
      <c r="B542">
        <v>91274</v>
      </c>
      <c r="C542">
        <v>7</v>
      </c>
      <c r="D542">
        <v>1</v>
      </c>
      <c r="E542">
        <v>1</v>
      </c>
      <c r="F542">
        <v>1</v>
      </c>
      <c r="G542" t="str">
        <v>Adult</v>
      </c>
      <c r="H542">
        <v>8</v>
      </c>
      <c r="I542" t="str">
        <v>&lt;=8</v>
      </c>
      <c r="J542" t="str">
        <v>Medium</v>
      </c>
    </row>
    <row r="543" spans="1:10">
      <c r="A543">
        <v>38</v>
      </c>
      <c r="B543">
        <v>108108</v>
      </c>
      <c r="C543">
        <v>8</v>
      </c>
      <c r="D543">
        <v>0</v>
      </c>
      <c r="E543">
        <v>1</v>
      </c>
      <c r="F543">
        <v>0</v>
      </c>
      <c r="G543" t="str">
        <v>Adult</v>
      </c>
      <c r="H543">
        <v>8</v>
      </c>
      <c r="I543" t="str">
        <v>&lt;=8</v>
      </c>
      <c r="J543" t="str">
        <v>Medium</v>
      </c>
    </row>
    <row r="544" spans="1:10">
      <c r="A544">
        <v>57</v>
      </c>
      <c r="B544">
        <v>42279</v>
      </c>
      <c r="C544">
        <v>7</v>
      </c>
      <c r="D544">
        <v>1</v>
      </c>
      <c r="E544">
        <v>0</v>
      </c>
      <c r="F544">
        <v>0</v>
      </c>
      <c r="G544" t="str">
        <v>Old</v>
      </c>
      <c r="H544">
        <v>8</v>
      </c>
      <c r="I544" t="str">
        <v>&lt;=8</v>
      </c>
      <c r="J544" t="str">
        <v>High</v>
      </c>
    </row>
    <row r="545" spans="1:10">
      <c r="A545">
        <v>46</v>
      </c>
      <c r="B545">
        <v>73491</v>
      </c>
      <c r="C545">
        <v>8</v>
      </c>
      <c r="D545">
        <v>0</v>
      </c>
      <c r="E545">
        <v>0</v>
      </c>
      <c r="F545">
        <v>0</v>
      </c>
      <c r="G545" t="str">
        <v>Adult</v>
      </c>
      <c r="H545">
        <v>8</v>
      </c>
      <c r="I545" t="str">
        <v>&lt;=8</v>
      </c>
      <c r="J545" t="str">
        <v>High</v>
      </c>
    </row>
    <row r="546" spans="1:10">
      <c r="A546">
        <v>29</v>
      </c>
      <c r="B546">
        <v>106147</v>
      </c>
      <c r="C546">
        <v>5</v>
      </c>
      <c r="D546">
        <v>2</v>
      </c>
      <c r="E546">
        <v>0</v>
      </c>
      <c r="F546">
        <v>0</v>
      </c>
      <c r="G546" t="str">
        <v>Young</v>
      </c>
      <c r="H546">
        <v>7</v>
      </c>
      <c r="I546" t="str">
        <v>&lt;=8</v>
      </c>
      <c r="J546" t="str">
        <v>Low</v>
      </c>
    </row>
    <row r="547" spans="1:10">
      <c r="A547">
        <v>55</v>
      </c>
      <c r="B547">
        <v>38261</v>
      </c>
      <c r="C547">
        <v>6</v>
      </c>
      <c r="D547">
        <v>2</v>
      </c>
      <c r="E547">
        <v>1</v>
      </c>
      <c r="F547">
        <v>1</v>
      </c>
      <c r="G547" t="str">
        <v>Old</v>
      </c>
      <c r="H547">
        <v>8</v>
      </c>
      <c r="I547" t="str">
        <v>&gt;8</v>
      </c>
      <c r="J547" t="str">
        <v>Medium</v>
      </c>
    </row>
    <row r="548" spans="1:10">
      <c r="A548">
        <v>28</v>
      </c>
      <c r="B548">
        <v>34474</v>
      </c>
      <c r="C548">
        <v>2</v>
      </c>
      <c r="D548">
        <v>4</v>
      </c>
      <c r="E548">
        <v>0</v>
      </c>
      <c r="F548">
        <v>0</v>
      </c>
      <c r="G548" t="str">
        <v>Young</v>
      </c>
      <c r="H548">
        <v>6</v>
      </c>
      <c r="I548" t="str">
        <v>&gt;8</v>
      </c>
      <c r="J548" t="str">
        <v>Low</v>
      </c>
    </row>
    <row r="549" spans="1:10">
      <c r="A549">
        <v>40</v>
      </c>
      <c r="B549">
        <v>121414</v>
      </c>
      <c r="C549">
        <v>7</v>
      </c>
      <c r="D549">
        <v>3</v>
      </c>
      <c r="E549">
        <v>1</v>
      </c>
      <c r="F549">
        <v>1</v>
      </c>
      <c r="G549" t="str">
        <v>Adult</v>
      </c>
      <c r="H549">
        <v>10</v>
      </c>
      <c r="I549" t="str">
        <v>&lt;=8</v>
      </c>
      <c r="J549" t="str">
        <v>Medium</v>
      </c>
    </row>
    <row r="550" spans="1:10">
      <c r="A550">
        <v>62</v>
      </c>
      <c r="B550">
        <v>58390</v>
      </c>
      <c r="C550">
        <v>7</v>
      </c>
      <c r="D550">
        <v>1</v>
      </c>
      <c r="E550">
        <v>0</v>
      </c>
      <c r="F550">
        <v>0</v>
      </c>
      <c r="G550" t="str">
        <v>Old</v>
      </c>
      <c r="H550">
        <v>8</v>
      </c>
      <c r="I550" t="str">
        <v>&gt;8</v>
      </c>
      <c r="J550" t="str">
        <v>Low</v>
      </c>
    </row>
    <row r="551" spans="1:10">
      <c r="A551">
        <v>42</v>
      </c>
      <c r="B551">
        <v>56925</v>
      </c>
      <c r="C551">
        <v>7</v>
      </c>
      <c r="D551">
        <v>0</v>
      </c>
      <c r="E551">
        <v>0</v>
      </c>
      <c r="F551">
        <v>0</v>
      </c>
      <c r="G551" t="str">
        <v>Adult</v>
      </c>
      <c r="H551">
        <v>7</v>
      </c>
      <c r="I551" t="str">
        <v>&lt;=8</v>
      </c>
      <c r="J551" t="str">
        <v>High</v>
      </c>
    </row>
    <row r="552" spans="1:10">
      <c r="A552">
        <v>39</v>
      </c>
      <c r="B552">
        <v>112174</v>
      </c>
      <c r="C552">
        <v>6</v>
      </c>
      <c r="D552">
        <v>3</v>
      </c>
      <c r="E552">
        <v>1</v>
      </c>
      <c r="F552">
        <v>0</v>
      </c>
      <c r="G552" t="str">
        <v>Adult</v>
      </c>
      <c r="H552">
        <v>9</v>
      </c>
      <c r="I552" t="str">
        <v>&lt;=8</v>
      </c>
      <c r="J552" t="str">
        <v>Low</v>
      </c>
    </row>
    <row r="553" spans="1:10">
      <c r="A553">
        <v>50</v>
      </c>
      <c r="B553">
        <v>89051</v>
      </c>
      <c r="C553">
        <v>9</v>
      </c>
      <c r="D553">
        <v>5</v>
      </c>
      <c r="E553">
        <v>1</v>
      </c>
      <c r="F553">
        <v>1</v>
      </c>
      <c r="G553" t="str">
        <v>Adult</v>
      </c>
      <c r="H553">
        <v>14</v>
      </c>
      <c r="I553" t="str">
        <v>&lt;=8</v>
      </c>
      <c r="J553" t="str">
        <v>Medium</v>
      </c>
    </row>
    <row r="554" spans="1:10">
      <c r="A554">
        <v>48</v>
      </c>
      <c r="B554">
        <v>119007</v>
      </c>
      <c r="C554">
        <v>14</v>
      </c>
      <c r="D554">
        <v>2</v>
      </c>
      <c r="E554">
        <v>0</v>
      </c>
      <c r="F554">
        <v>0</v>
      </c>
      <c r="G554" t="str">
        <v>Adult</v>
      </c>
      <c r="H554">
        <v>16</v>
      </c>
      <c r="I554" t="str">
        <v>&lt;=8</v>
      </c>
      <c r="J554" t="str">
        <v>Low</v>
      </c>
    </row>
    <row r="555" spans="1:10">
      <c r="A555">
        <v>55</v>
      </c>
      <c r="B555">
        <v>34787</v>
      </c>
      <c r="C555">
        <v>8</v>
      </c>
      <c r="D555">
        <v>0</v>
      </c>
      <c r="E555">
        <v>0</v>
      </c>
      <c r="F555">
        <v>1</v>
      </c>
      <c r="G555" t="str">
        <v>Old</v>
      </c>
      <c r="H555">
        <v>8</v>
      </c>
      <c r="I555" t="str">
        <v>&lt;=8</v>
      </c>
      <c r="J555" t="str">
        <v>High</v>
      </c>
    </row>
    <row r="556" spans="1:10">
      <c r="A556">
        <v>63</v>
      </c>
      <c r="B556">
        <v>141879</v>
      </c>
      <c r="C556">
        <v>4</v>
      </c>
      <c r="D556">
        <v>3</v>
      </c>
      <c r="E556">
        <v>0</v>
      </c>
      <c r="F556">
        <v>0</v>
      </c>
      <c r="G556" t="str">
        <v>Old</v>
      </c>
      <c r="H556">
        <v>7</v>
      </c>
      <c r="I556" t="str">
        <v>&lt;=8</v>
      </c>
      <c r="J556" t="str">
        <v>Medium</v>
      </c>
    </row>
    <row r="557" spans="1:10">
      <c r="A557">
        <v>31</v>
      </c>
      <c r="B557">
        <v>103398</v>
      </c>
      <c r="C557">
        <v>5</v>
      </c>
      <c r="D557">
        <v>3</v>
      </c>
      <c r="E557">
        <v>0</v>
      </c>
      <c r="F557">
        <v>1</v>
      </c>
      <c r="G557" t="str">
        <v>Young</v>
      </c>
      <c r="H557">
        <v>8</v>
      </c>
      <c r="I557" t="str">
        <v>&lt;=8</v>
      </c>
      <c r="J557" t="str">
        <v>High</v>
      </c>
    </row>
    <row r="558" spans="1:10">
      <c r="A558">
        <v>51</v>
      </c>
      <c r="B558">
        <v>88177</v>
      </c>
      <c r="C558">
        <v>9</v>
      </c>
      <c r="D558">
        <v>1</v>
      </c>
      <c r="E558">
        <v>0</v>
      </c>
      <c r="F558">
        <v>1</v>
      </c>
      <c r="G558" t="str">
        <v>Adult</v>
      </c>
      <c r="H558">
        <v>10</v>
      </c>
      <c r="I558" t="str">
        <v>&lt;=8</v>
      </c>
      <c r="J558" t="str">
        <v>Medium</v>
      </c>
    </row>
    <row r="559" spans="1:10">
      <c r="A559">
        <v>59</v>
      </c>
      <c r="B559">
        <v>73724</v>
      </c>
      <c r="C559">
        <v>7</v>
      </c>
      <c r="D559">
        <v>3</v>
      </c>
      <c r="E559">
        <v>1</v>
      </c>
      <c r="F559">
        <v>1</v>
      </c>
      <c r="G559" t="str">
        <v>Old</v>
      </c>
      <c r="H559">
        <v>10</v>
      </c>
      <c r="I559" t="str">
        <v>&lt;=8</v>
      </c>
      <c r="J559" t="str">
        <v>High</v>
      </c>
    </row>
    <row r="560" spans="1:10">
      <c r="A560">
        <v>56</v>
      </c>
      <c r="B560">
        <v>40663</v>
      </c>
      <c r="C560">
        <v>8</v>
      </c>
      <c r="D560">
        <v>0</v>
      </c>
      <c r="E560">
        <v>1</v>
      </c>
      <c r="F560">
        <v>1</v>
      </c>
      <c r="G560" t="str">
        <v>Old</v>
      </c>
      <c r="H560">
        <v>8</v>
      </c>
      <c r="I560" t="str">
        <v>&lt;=8</v>
      </c>
      <c r="J560" t="str">
        <v>Low</v>
      </c>
    </row>
    <row r="561" spans="1:10">
      <c r="A561">
        <v>50</v>
      </c>
      <c r="B561">
        <v>46120</v>
      </c>
      <c r="C561">
        <v>12</v>
      </c>
      <c r="D561">
        <v>2</v>
      </c>
      <c r="E561">
        <v>1</v>
      </c>
      <c r="F561">
        <v>0</v>
      </c>
      <c r="G561" t="str">
        <v>Adult</v>
      </c>
      <c r="H561">
        <v>14</v>
      </c>
      <c r="I561" t="str">
        <v>&lt;=8</v>
      </c>
      <c r="J561" t="str">
        <v>High</v>
      </c>
    </row>
    <row r="562" spans="1:10">
      <c r="A562">
        <v>43</v>
      </c>
      <c r="B562">
        <v>52740</v>
      </c>
      <c r="C562">
        <v>5</v>
      </c>
      <c r="D562">
        <v>0</v>
      </c>
      <c r="E562">
        <v>1</v>
      </c>
      <c r="F562">
        <v>0</v>
      </c>
      <c r="G562" t="str">
        <v>Adult</v>
      </c>
      <c r="H562">
        <v>5</v>
      </c>
      <c r="I562" t="str">
        <v>&gt;8</v>
      </c>
      <c r="J562" t="str">
        <v>High</v>
      </c>
    </row>
    <row r="563" spans="1:10">
      <c r="A563">
        <v>39</v>
      </c>
      <c r="B563">
        <v>132046</v>
      </c>
      <c r="C563">
        <v>9</v>
      </c>
      <c r="D563">
        <v>1</v>
      </c>
      <c r="E563">
        <v>0</v>
      </c>
      <c r="F563">
        <v>0</v>
      </c>
      <c r="G563" t="str">
        <v>Adult</v>
      </c>
      <c r="H563">
        <v>10</v>
      </c>
      <c r="I563" t="str">
        <v>&lt;=8</v>
      </c>
      <c r="J563" t="str">
        <v>High</v>
      </c>
    </row>
    <row r="564" spans="1:10">
      <c r="A564">
        <v>32</v>
      </c>
      <c r="B564">
        <v>32035</v>
      </c>
      <c r="C564">
        <v>4</v>
      </c>
      <c r="D564">
        <v>4</v>
      </c>
      <c r="E564">
        <v>0</v>
      </c>
      <c r="F564">
        <v>1</v>
      </c>
      <c r="G564" t="str">
        <v>Young</v>
      </c>
      <c r="H564">
        <v>8</v>
      </c>
      <c r="I564" t="str">
        <v>&lt;=8</v>
      </c>
      <c r="J564" t="str">
        <v>High</v>
      </c>
    </row>
    <row r="565" spans="1:10">
      <c r="A565">
        <v>35</v>
      </c>
      <c r="B565">
        <v>130271</v>
      </c>
      <c r="C565">
        <v>8</v>
      </c>
      <c r="D565">
        <v>2</v>
      </c>
      <c r="E565">
        <v>0</v>
      </c>
      <c r="F565">
        <v>1</v>
      </c>
      <c r="G565" t="str">
        <v>Adult</v>
      </c>
      <c r="H565">
        <v>10</v>
      </c>
      <c r="I565" t="str">
        <v>&lt;=8</v>
      </c>
      <c r="J565" t="str">
        <v>Medium</v>
      </c>
    </row>
    <row r="566" spans="1:10">
      <c r="A566">
        <v>51</v>
      </c>
      <c r="B566">
        <v>87443</v>
      </c>
      <c r="C566">
        <v>3</v>
      </c>
      <c r="D566">
        <v>4</v>
      </c>
      <c r="E566">
        <v>1</v>
      </c>
      <c r="F566">
        <v>0</v>
      </c>
      <c r="G566" t="str">
        <v>Adult</v>
      </c>
      <c r="H566">
        <v>7</v>
      </c>
      <c r="I566" t="str">
        <v>&lt;=8</v>
      </c>
      <c r="J566" t="str">
        <v>Medium</v>
      </c>
    </row>
    <row r="567" spans="1:10">
      <c r="A567">
        <v>63</v>
      </c>
      <c r="B567">
        <v>97388</v>
      </c>
      <c r="C567">
        <v>13</v>
      </c>
      <c r="D567">
        <v>2</v>
      </c>
      <c r="E567">
        <v>0</v>
      </c>
      <c r="F567">
        <v>0</v>
      </c>
      <c r="G567" t="str">
        <v>Old</v>
      </c>
      <c r="H567">
        <v>15</v>
      </c>
      <c r="I567" t="str">
        <v>&lt;=8</v>
      </c>
      <c r="J567" t="str">
        <v>High</v>
      </c>
    </row>
    <row r="568" spans="1:10">
      <c r="A568">
        <v>57</v>
      </c>
      <c r="B568">
        <v>82335</v>
      </c>
      <c r="C568">
        <v>5</v>
      </c>
      <c r="D568">
        <v>2</v>
      </c>
      <c r="E568">
        <v>0</v>
      </c>
      <c r="F568">
        <v>1</v>
      </c>
      <c r="G568" t="str">
        <v>Old</v>
      </c>
      <c r="H568">
        <v>7</v>
      </c>
      <c r="I568" t="str">
        <v>&lt;=8</v>
      </c>
      <c r="J568" t="str">
        <v>High</v>
      </c>
    </row>
    <row r="569" spans="1:10">
      <c r="A569">
        <v>57</v>
      </c>
      <c r="B569">
        <v>73315</v>
      </c>
      <c r="C569">
        <v>8</v>
      </c>
      <c r="D569">
        <v>1</v>
      </c>
      <c r="E569">
        <v>1</v>
      </c>
      <c r="F569">
        <v>1</v>
      </c>
      <c r="G569" t="str">
        <v>Old</v>
      </c>
      <c r="H569">
        <v>9</v>
      </c>
      <c r="I569" t="str">
        <v>&gt;8</v>
      </c>
      <c r="J569" t="str">
        <v>Medium</v>
      </c>
    </row>
    <row r="570" spans="1:10">
      <c r="A570">
        <v>35</v>
      </c>
      <c r="B570">
        <v>94165</v>
      </c>
      <c r="C570">
        <v>5</v>
      </c>
      <c r="D570">
        <v>3</v>
      </c>
      <c r="E570">
        <v>0</v>
      </c>
      <c r="F570">
        <v>1</v>
      </c>
      <c r="G570" t="str">
        <v>Adult</v>
      </c>
      <c r="H570">
        <v>8</v>
      </c>
      <c r="I570" t="str">
        <v>&lt;=8</v>
      </c>
      <c r="J570" t="str">
        <v>Medium</v>
      </c>
    </row>
    <row r="571" spans="1:10">
      <c r="A571">
        <v>49</v>
      </c>
      <c r="B571">
        <v>134922</v>
      </c>
      <c r="C571">
        <v>5</v>
      </c>
      <c r="D571">
        <v>1</v>
      </c>
      <c r="E571">
        <v>0</v>
      </c>
      <c r="F571">
        <v>0</v>
      </c>
      <c r="G571" t="str">
        <v>Adult</v>
      </c>
      <c r="H571">
        <v>6</v>
      </c>
      <c r="I571" t="str">
        <v>&gt;8</v>
      </c>
      <c r="J571" t="str">
        <v>Low</v>
      </c>
    </row>
    <row r="572" spans="1:10">
      <c r="A572">
        <v>63</v>
      </c>
      <c r="B572">
        <v>76627</v>
      </c>
      <c r="C572">
        <v>5</v>
      </c>
      <c r="D572">
        <v>1</v>
      </c>
      <c r="E572">
        <v>0</v>
      </c>
      <c r="F572">
        <v>0</v>
      </c>
      <c r="G572" t="str">
        <v>Old</v>
      </c>
      <c r="H572">
        <v>6</v>
      </c>
      <c r="I572" t="str">
        <v>&lt;=8</v>
      </c>
      <c r="J572" t="str">
        <v>High</v>
      </c>
    </row>
    <row r="573" spans="1:10">
      <c r="A573">
        <v>46</v>
      </c>
      <c r="B573">
        <v>38303</v>
      </c>
      <c r="C573">
        <v>5</v>
      </c>
      <c r="D573">
        <v>4</v>
      </c>
      <c r="E573">
        <v>0</v>
      </c>
      <c r="F573">
        <v>1</v>
      </c>
      <c r="G573" t="str">
        <v>Adult</v>
      </c>
      <c r="H573">
        <v>9</v>
      </c>
      <c r="I573" t="str">
        <v>&lt;=8</v>
      </c>
      <c r="J573" t="str">
        <v>Medium</v>
      </c>
    </row>
    <row r="574" spans="1:10">
      <c r="A574">
        <v>64</v>
      </c>
      <c r="B574">
        <v>139654</v>
      </c>
      <c r="C574">
        <v>6</v>
      </c>
      <c r="D574">
        <v>1</v>
      </c>
      <c r="E574">
        <v>1</v>
      </c>
      <c r="F574">
        <v>1</v>
      </c>
      <c r="G574" t="str">
        <v>Old</v>
      </c>
      <c r="H574">
        <v>7</v>
      </c>
      <c r="I574" t="str">
        <v>&gt;8</v>
      </c>
      <c r="J574" t="str">
        <v>High</v>
      </c>
    </row>
    <row r="575" spans="1:10">
      <c r="A575">
        <v>22</v>
      </c>
      <c r="B575">
        <v>79334</v>
      </c>
      <c r="C575">
        <v>6</v>
      </c>
      <c r="D575">
        <v>1</v>
      </c>
      <c r="E575">
        <v>1</v>
      </c>
      <c r="F575">
        <v>0</v>
      </c>
      <c r="G575" t="str">
        <v>Young</v>
      </c>
      <c r="H575">
        <v>7</v>
      </c>
      <c r="I575" t="str">
        <v>&lt;=8</v>
      </c>
      <c r="J575" t="str">
        <v>High</v>
      </c>
    </row>
    <row r="576" spans="1:10">
      <c r="A576">
        <v>40</v>
      </c>
      <c r="B576">
        <v>85892</v>
      </c>
      <c r="C576">
        <v>10</v>
      </c>
      <c r="D576">
        <v>1</v>
      </c>
      <c r="E576">
        <v>0</v>
      </c>
      <c r="F576">
        <v>0</v>
      </c>
      <c r="G576" t="str">
        <v>Adult</v>
      </c>
      <c r="H576">
        <v>11</v>
      </c>
      <c r="I576" t="str">
        <v>&lt;=8</v>
      </c>
      <c r="J576" t="str">
        <v>High</v>
      </c>
    </row>
    <row r="577" spans="1:10">
      <c r="A577">
        <v>35</v>
      </c>
      <c r="B577">
        <v>91196</v>
      </c>
      <c r="C577">
        <v>7</v>
      </c>
      <c r="D577">
        <v>1</v>
      </c>
      <c r="E577">
        <v>1</v>
      </c>
      <c r="F577">
        <v>1</v>
      </c>
      <c r="G577" t="str">
        <v>Adult</v>
      </c>
      <c r="H577">
        <v>8</v>
      </c>
      <c r="I577" t="str">
        <v>&gt;8</v>
      </c>
      <c r="J577" t="str">
        <v>Medium</v>
      </c>
    </row>
    <row r="578" spans="1:10">
      <c r="A578">
        <v>24</v>
      </c>
      <c r="B578">
        <v>95700</v>
      </c>
      <c r="C578">
        <v>5</v>
      </c>
      <c r="D578">
        <v>0</v>
      </c>
      <c r="E578">
        <v>0</v>
      </c>
      <c r="F578">
        <v>1</v>
      </c>
      <c r="G578" t="str">
        <v>Young</v>
      </c>
      <c r="H578">
        <v>5</v>
      </c>
      <c r="I578" t="str">
        <v>&lt;=8</v>
      </c>
      <c r="J578" t="str">
        <v>Low</v>
      </c>
    </row>
    <row r="579" spans="1:10">
      <c r="A579">
        <v>42</v>
      </c>
      <c r="B579">
        <v>69726</v>
      </c>
      <c r="C579">
        <v>5</v>
      </c>
      <c r="D579">
        <v>1</v>
      </c>
      <c r="E579">
        <v>1</v>
      </c>
      <c r="F579">
        <v>0</v>
      </c>
      <c r="G579" t="str">
        <v>Adult</v>
      </c>
      <c r="H579">
        <v>6</v>
      </c>
      <c r="I579" t="str">
        <v>&gt;8</v>
      </c>
      <c r="J579" t="str">
        <v>Medium</v>
      </c>
    </row>
    <row r="580" spans="1:10">
      <c r="A580">
        <v>58</v>
      </c>
      <c r="B580">
        <v>130441</v>
      </c>
      <c r="C580">
        <v>7</v>
      </c>
      <c r="D580">
        <v>4</v>
      </c>
      <c r="E580">
        <v>1</v>
      </c>
      <c r="F580">
        <v>0</v>
      </c>
      <c r="G580" t="str">
        <v>Old</v>
      </c>
      <c r="H580">
        <v>11</v>
      </c>
      <c r="I580" t="str">
        <v>&lt;=8</v>
      </c>
      <c r="J580" t="str">
        <v>High</v>
      </c>
    </row>
    <row r="581" spans="1:10">
      <c r="A581">
        <v>43</v>
      </c>
      <c r="B581">
        <v>105751</v>
      </c>
      <c r="C581">
        <v>7</v>
      </c>
      <c r="D581">
        <v>2</v>
      </c>
      <c r="E581">
        <v>0</v>
      </c>
      <c r="F581">
        <v>0</v>
      </c>
      <c r="G581" t="str">
        <v>Adult</v>
      </c>
      <c r="H581">
        <v>9</v>
      </c>
      <c r="I581" t="str">
        <v>&lt;=8</v>
      </c>
      <c r="J581" t="str">
        <v>High</v>
      </c>
    </row>
    <row r="582" spans="1:10">
      <c r="A582">
        <v>46</v>
      </c>
      <c r="B582">
        <v>79606</v>
      </c>
      <c r="C582">
        <v>6</v>
      </c>
      <c r="D582">
        <v>1</v>
      </c>
      <c r="E582">
        <v>1</v>
      </c>
      <c r="F582">
        <v>0</v>
      </c>
      <c r="G582" t="str">
        <v>Adult</v>
      </c>
      <c r="H582">
        <v>7</v>
      </c>
      <c r="I582" t="str">
        <v>&lt;=8</v>
      </c>
      <c r="J582" t="str">
        <v>Medium</v>
      </c>
    </row>
    <row r="583" spans="1:10">
      <c r="A583">
        <v>31</v>
      </c>
      <c r="B583">
        <v>146973</v>
      </c>
      <c r="C583">
        <v>3</v>
      </c>
      <c r="D583">
        <v>3</v>
      </c>
      <c r="E583">
        <v>0</v>
      </c>
      <c r="F583">
        <v>0</v>
      </c>
      <c r="G583" t="str">
        <v>Young</v>
      </c>
      <c r="H583">
        <v>6</v>
      </c>
      <c r="I583" t="str">
        <v>&gt;8</v>
      </c>
      <c r="J583" t="str">
        <v>Medium</v>
      </c>
    </row>
    <row r="584" spans="1:10">
      <c r="A584">
        <v>48</v>
      </c>
      <c r="B584">
        <v>60694</v>
      </c>
      <c r="C584">
        <v>8</v>
      </c>
      <c r="D584">
        <v>4</v>
      </c>
      <c r="E584">
        <v>1</v>
      </c>
      <c r="F584">
        <v>1</v>
      </c>
      <c r="G584" t="str">
        <v>Adult</v>
      </c>
      <c r="H584">
        <v>12</v>
      </c>
      <c r="I584" t="str">
        <v>&lt;=8</v>
      </c>
      <c r="J584" t="str">
        <v>Medium</v>
      </c>
    </row>
    <row r="585" spans="1:10">
      <c r="A585">
        <v>22</v>
      </c>
      <c r="B585">
        <v>61253</v>
      </c>
      <c r="C585">
        <v>5</v>
      </c>
      <c r="D585">
        <v>4</v>
      </c>
      <c r="E585">
        <v>0</v>
      </c>
      <c r="F585">
        <v>0</v>
      </c>
      <c r="G585" t="str">
        <v>Young</v>
      </c>
      <c r="H585">
        <v>9</v>
      </c>
      <c r="I585" t="str">
        <v>&lt;=8</v>
      </c>
      <c r="J585" t="str">
        <v>High</v>
      </c>
    </row>
    <row r="586" spans="1:10">
      <c r="A586">
        <v>28</v>
      </c>
      <c r="B586">
        <v>54230</v>
      </c>
      <c r="C586">
        <v>6</v>
      </c>
      <c r="D586">
        <v>2</v>
      </c>
      <c r="E586">
        <v>1</v>
      </c>
      <c r="F586">
        <v>1</v>
      </c>
      <c r="G586" t="str">
        <v>Young</v>
      </c>
      <c r="H586">
        <v>8</v>
      </c>
      <c r="I586" t="str">
        <v>&lt;=8</v>
      </c>
      <c r="J586" t="str">
        <v>Low</v>
      </c>
    </row>
    <row r="587" spans="1:10">
      <c r="A587">
        <v>49</v>
      </c>
      <c r="B587">
        <v>83974</v>
      </c>
      <c r="C587">
        <v>5</v>
      </c>
      <c r="D587">
        <v>7</v>
      </c>
      <c r="E587">
        <v>1</v>
      </c>
      <c r="F587">
        <v>0</v>
      </c>
      <c r="G587" t="str">
        <v>Adult</v>
      </c>
      <c r="H587">
        <v>12</v>
      </c>
      <c r="I587" t="str">
        <v>&lt;=8</v>
      </c>
      <c r="J587" t="str">
        <v>High</v>
      </c>
    </row>
    <row r="588" spans="1:10">
      <c r="A588">
        <v>31</v>
      </c>
      <c r="B588">
        <v>93545</v>
      </c>
      <c r="C588">
        <v>6</v>
      </c>
      <c r="D588">
        <v>1</v>
      </c>
      <c r="E588">
        <v>1</v>
      </c>
      <c r="F588">
        <v>0</v>
      </c>
      <c r="G588" t="str">
        <v>Young</v>
      </c>
      <c r="H588">
        <v>7</v>
      </c>
      <c r="I588" t="str">
        <v>&lt;=8</v>
      </c>
      <c r="J588" t="str">
        <v>High</v>
      </c>
    </row>
    <row r="589" spans="1:10">
      <c r="A589">
        <v>57</v>
      </c>
      <c r="B589">
        <v>46925</v>
      </c>
      <c r="C589">
        <v>10</v>
      </c>
      <c r="D589">
        <v>0</v>
      </c>
      <c r="E589">
        <v>0</v>
      </c>
      <c r="F589">
        <v>0</v>
      </c>
      <c r="G589" t="str">
        <v>Old</v>
      </c>
      <c r="H589">
        <v>10</v>
      </c>
      <c r="I589" t="str">
        <v>&gt;8</v>
      </c>
      <c r="J589" t="str">
        <v>High</v>
      </c>
    </row>
    <row r="590" spans="1:10">
      <c r="A590">
        <v>38</v>
      </c>
      <c r="B590">
        <v>36033</v>
      </c>
      <c r="C590">
        <v>6</v>
      </c>
      <c r="D590">
        <v>4</v>
      </c>
      <c r="E590">
        <v>0</v>
      </c>
      <c r="F590">
        <v>1</v>
      </c>
      <c r="G590" t="str">
        <v>Adult</v>
      </c>
      <c r="H590">
        <v>10</v>
      </c>
      <c r="I590" t="str">
        <v>&lt;=8</v>
      </c>
      <c r="J590" t="str">
        <v>Medium</v>
      </c>
    </row>
    <row r="591" spans="1:10">
      <c r="A591">
        <v>34</v>
      </c>
      <c r="B591">
        <v>92461</v>
      </c>
      <c r="C591">
        <v>7</v>
      </c>
      <c r="D591">
        <v>2</v>
      </c>
      <c r="E591">
        <v>0</v>
      </c>
      <c r="F591">
        <v>0</v>
      </c>
      <c r="G591" t="str">
        <v>Young</v>
      </c>
      <c r="H591">
        <v>9</v>
      </c>
      <c r="I591" t="str">
        <v>&lt;=8</v>
      </c>
      <c r="J591" t="str">
        <v>Medium</v>
      </c>
    </row>
    <row r="592" spans="1:10">
      <c r="A592">
        <v>30</v>
      </c>
      <c r="B592">
        <v>32665</v>
      </c>
      <c r="C592">
        <v>10</v>
      </c>
      <c r="D592">
        <v>0</v>
      </c>
      <c r="E592">
        <v>0</v>
      </c>
      <c r="F592">
        <v>1</v>
      </c>
      <c r="G592" t="str">
        <v>Young</v>
      </c>
      <c r="H592">
        <v>10</v>
      </c>
      <c r="I592" t="str">
        <v>&gt;8</v>
      </c>
      <c r="J592" t="str">
        <v>High</v>
      </c>
    </row>
    <row r="593" spans="1:10">
      <c r="A593">
        <v>55</v>
      </c>
      <c r="B593">
        <v>57025</v>
      </c>
      <c r="C593">
        <v>6</v>
      </c>
      <c r="D593">
        <v>1</v>
      </c>
      <c r="E593">
        <v>0</v>
      </c>
      <c r="F593">
        <v>0</v>
      </c>
      <c r="G593" t="str">
        <v>Old</v>
      </c>
      <c r="H593">
        <v>7</v>
      </c>
      <c r="I593" t="str">
        <v>&lt;=8</v>
      </c>
      <c r="J593" t="str">
        <v>Low</v>
      </c>
    </row>
    <row r="594" spans="1:10">
      <c r="A594">
        <v>29</v>
      </c>
      <c r="B594">
        <v>53533</v>
      </c>
      <c r="C594">
        <v>7</v>
      </c>
      <c r="D594">
        <v>2</v>
      </c>
      <c r="E594">
        <v>0</v>
      </c>
      <c r="F594">
        <v>0</v>
      </c>
      <c r="G594" t="str">
        <v>Young</v>
      </c>
      <c r="H594">
        <v>9</v>
      </c>
      <c r="I594" t="str">
        <v>&lt;=8</v>
      </c>
      <c r="J594" t="str">
        <v>Medium</v>
      </c>
    </row>
    <row r="595" spans="1:10">
      <c r="A595">
        <v>55</v>
      </c>
      <c r="B595">
        <v>75897</v>
      </c>
      <c r="C595">
        <v>4</v>
      </c>
      <c r="D595">
        <v>2</v>
      </c>
      <c r="E595">
        <v>1</v>
      </c>
      <c r="F595">
        <v>0</v>
      </c>
      <c r="G595" t="str">
        <v>Old</v>
      </c>
      <c r="H595">
        <v>6</v>
      </c>
      <c r="I595" t="str">
        <v>&lt;=8</v>
      </c>
      <c r="J595" t="str">
        <v>Low</v>
      </c>
    </row>
    <row r="596" spans="1:10">
      <c r="A596">
        <v>31</v>
      </c>
      <c r="B596">
        <v>107661</v>
      </c>
      <c r="C596">
        <v>9</v>
      </c>
      <c r="D596">
        <v>1</v>
      </c>
      <c r="E596">
        <v>1</v>
      </c>
      <c r="F596">
        <v>1</v>
      </c>
      <c r="G596" t="str">
        <v>Young</v>
      </c>
      <c r="H596">
        <v>10</v>
      </c>
      <c r="I596" t="str">
        <v>&gt;8</v>
      </c>
      <c r="J596" t="str">
        <v>Low</v>
      </c>
    </row>
    <row r="597" spans="1:10">
      <c r="A597">
        <v>64</v>
      </c>
      <c r="B597">
        <v>50998</v>
      </c>
      <c r="C597">
        <v>5</v>
      </c>
      <c r="D597">
        <v>1</v>
      </c>
      <c r="E597">
        <v>1</v>
      </c>
      <c r="F597">
        <v>0</v>
      </c>
      <c r="G597" t="str">
        <v>Old</v>
      </c>
      <c r="H597">
        <v>6</v>
      </c>
      <c r="I597" t="str">
        <v>&lt;=8</v>
      </c>
      <c r="J597" t="str">
        <v>Medium</v>
      </c>
    </row>
    <row r="598" spans="1:10">
      <c r="A598">
        <v>32</v>
      </c>
      <c r="B598">
        <v>148980</v>
      </c>
      <c r="C598">
        <v>10</v>
      </c>
      <c r="D598">
        <v>1</v>
      </c>
      <c r="E598">
        <v>0</v>
      </c>
      <c r="F598">
        <v>0</v>
      </c>
      <c r="G598" t="str">
        <v>Young</v>
      </c>
      <c r="H598">
        <v>11</v>
      </c>
      <c r="I598" t="str">
        <v>&gt;8</v>
      </c>
      <c r="J598" t="str">
        <v>Low</v>
      </c>
    </row>
    <row r="599" spans="1:10">
      <c r="A599">
        <v>23</v>
      </c>
      <c r="B599">
        <v>91248</v>
      </c>
      <c r="C599">
        <v>4</v>
      </c>
      <c r="D599">
        <v>2</v>
      </c>
      <c r="E599">
        <v>0</v>
      </c>
      <c r="F599">
        <v>0</v>
      </c>
      <c r="G599" t="str">
        <v>Young</v>
      </c>
      <c r="H599">
        <v>6</v>
      </c>
      <c r="I599" t="str">
        <v>&lt;=8</v>
      </c>
      <c r="J599" t="str">
        <v>High</v>
      </c>
    </row>
    <row r="600" spans="1:10">
      <c r="A600">
        <v>59</v>
      </c>
      <c r="B600">
        <v>134493</v>
      </c>
      <c r="C600">
        <v>11</v>
      </c>
      <c r="D600">
        <v>3</v>
      </c>
      <c r="E600">
        <v>0</v>
      </c>
      <c r="F600">
        <v>0</v>
      </c>
      <c r="G600" t="str">
        <v>Old</v>
      </c>
      <c r="H600">
        <v>14</v>
      </c>
      <c r="I600" t="str">
        <v>&gt;8</v>
      </c>
      <c r="J600" t="str">
        <v>Medium</v>
      </c>
    </row>
    <row r="601" spans="1:10">
      <c r="A601">
        <v>34</v>
      </c>
      <c r="B601">
        <v>53057</v>
      </c>
      <c r="C601">
        <v>6</v>
      </c>
      <c r="D601">
        <v>0</v>
      </c>
      <c r="E601">
        <v>0</v>
      </c>
      <c r="F601">
        <v>0</v>
      </c>
      <c r="G601" t="str">
        <v>Young</v>
      </c>
      <c r="H601">
        <v>6</v>
      </c>
      <c r="I601" t="str">
        <v>&lt;=8</v>
      </c>
      <c r="J601" t="str">
        <v>Low</v>
      </c>
    </row>
    <row r="602" spans="1:10">
      <c r="A602">
        <v>48</v>
      </c>
      <c r="B602">
        <v>109244</v>
      </c>
      <c r="C602">
        <v>10</v>
      </c>
      <c r="D602">
        <v>2</v>
      </c>
      <c r="E602">
        <v>0</v>
      </c>
      <c r="F602">
        <v>1</v>
      </c>
      <c r="G602" t="str">
        <v>Adult</v>
      </c>
      <c r="H602">
        <v>12</v>
      </c>
      <c r="I602" t="str">
        <v>&lt;=8</v>
      </c>
      <c r="J602" t="str">
        <v>High</v>
      </c>
    </row>
    <row r="603" spans="1:10">
      <c r="A603">
        <v>31</v>
      </c>
      <c r="B603">
        <v>113608</v>
      </c>
      <c r="C603">
        <v>9</v>
      </c>
      <c r="D603">
        <v>1</v>
      </c>
      <c r="E603">
        <v>0</v>
      </c>
      <c r="F603">
        <v>1</v>
      </c>
      <c r="G603" t="str">
        <v>Young</v>
      </c>
      <c r="H603">
        <v>10</v>
      </c>
      <c r="I603" t="str">
        <v>&lt;=8</v>
      </c>
      <c r="J603" t="str">
        <v>High</v>
      </c>
    </row>
    <row r="604" spans="1:10">
      <c r="A604">
        <v>59</v>
      </c>
      <c r="B604">
        <v>100631</v>
      </c>
      <c r="C604">
        <v>7</v>
      </c>
      <c r="D604">
        <v>2</v>
      </c>
      <c r="E604">
        <v>0</v>
      </c>
      <c r="F604">
        <v>0</v>
      </c>
      <c r="G604" t="str">
        <v>Old</v>
      </c>
      <c r="H604">
        <v>9</v>
      </c>
      <c r="I604" t="str">
        <v>&lt;=8</v>
      </c>
      <c r="J604" t="str">
        <v>High</v>
      </c>
    </row>
    <row r="605" spans="1:10">
      <c r="A605">
        <v>45</v>
      </c>
      <c r="B605">
        <v>127031</v>
      </c>
      <c r="C605">
        <v>4</v>
      </c>
      <c r="D605">
        <v>2</v>
      </c>
      <c r="E605">
        <v>0</v>
      </c>
      <c r="F605">
        <v>0</v>
      </c>
      <c r="G605" t="str">
        <v>Adult</v>
      </c>
      <c r="H605">
        <v>6</v>
      </c>
      <c r="I605" t="str">
        <v>&lt;=8</v>
      </c>
      <c r="J605" t="str">
        <v>Low</v>
      </c>
    </row>
    <row r="606" spans="1:10">
      <c r="A606">
        <v>41</v>
      </c>
      <c r="B606">
        <v>142713</v>
      </c>
      <c r="C606">
        <v>3</v>
      </c>
      <c r="D606">
        <v>3</v>
      </c>
      <c r="E606">
        <v>1</v>
      </c>
      <c r="F606">
        <v>1</v>
      </c>
      <c r="G606" t="str">
        <v>Adult</v>
      </c>
      <c r="H606">
        <v>6</v>
      </c>
      <c r="I606" t="str">
        <v>&gt;8</v>
      </c>
      <c r="J606" t="str">
        <v>Medium</v>
      </c>
    </row>
    <row r="607" spans="1:10">
      <c r="A607">
        <v>30</v>
      </c>
      <c r="B607">
        <v>135887</v>
      </c>
      <c r="C607">
        <v>8</v>
      </c>
      <c r="D607">
        <v>2</v>
      </c>
      <c r="E607">
        <v>0</v>
      </c>
      <c r="F607">
        <v>1</v>
      </c>
      <c r="G607" t="str">
        <v>Young</v>
      </c>
      <c r="H607">
        <v>10</v>
      </c>
      <c r="I607" t="str">
        <v>&lt;=8</v>
      </c>
      <c r="J607" t="str">
        <v>Medium</v>
      </c>
    </row>
    <row r="608" spans="1:10">
      <c r="A608">
        <v>63</v>
      </c>
      <c r="B608">
        <v>97173</v>
      </c>
      <c r="C608">
        <v>6</v>
      </c>
      <c r="D608">
        <v>0</v>
      </c>
      <c r="E608">
        <v>0</v>
      </c>
      <c r="F608">
        <v>0</v>
      </c>
      <c r="G608" t="str">
        <v>Old</v>
      </c>
      <c r="H608">
        <v>6</v>
      </c>
      <c r="I608" t="str">
        <v>&gt;8</v>
      </c>
      <c r="J608" t="str">
        <v>Medium</v>
      </c>
    </row>
    <row r="609" spans="1:10">
      <c r="A609">
        <v>35</v>
      </c>
      <c r="B609">
        <v>110206</v>
      </c>
      <c r="C609">
        <v>8</v>
      </c>
      <c r="D609">
        <v>3</v>
      </c>
      <c r="E609">
        <v>0</v>
      </c>
      <c r="F609">
        <v>0</v>
      </c>
      <c r="G609" t="str">
        <v>Adult</v>
      </c>
      <c r="H609">
        <v>11</v>
      </c>
      <c r="I609" t="str">
        <v>&lt;=8</v>
      </c>
      <c r="J609" t="str">
        <v>High</v>
      </c>
    </row>
    <row r="610" spans="1:10">
      <c r="A610">
        <v>39</v>
      </c>
      <c r="B610">
        <v>68734</v>
      </c>
      <c r="C610">
        <v>10</v>
      </c>
      <c r="D610">
        <v>3</v>
      </c>
      <c r="E610">
        <v>0</v>
      </c>
      <c r="F610">
        <v>1</v>
      </c>
      <c r="G610" t="str">
        <v>Adult</v>
      </c>
      <c r="H610">
        <v>13</v>
      </c>
      <c r="I610" t="str">
        <v>&lt;=8</v>
      </c>
      <c r="J610" t="str">
        <v>High</v>
      </c>
    </row>
    <row r="611" spans="1:10">
      <c r="A611">
        <v>42</v>
      </c>
      <c r="B611">
        <v>92072</v>
      </c>
      <c r="C611">
        <v>11</v>
      </c>
      <c r="D611">
        <v>2</v>
      </c>
      <c r="E611">
        <v>1</v>
      </c>
      <c r="F611">
        <v>1</v>
      </c>
      <c r="G611" t="str">
        <v>Adult</v>
      </c>
      <c r="H611">
        <v>13</v>
      </c>
      <c r="I611" t="str">
        <v>&lt;=8</v>
      </c>
      <c r="J611" t="str">
        <v>High</v>
      </c>
    </row>
    <row r="612" spans="1:10">
      <c r="A612">
        <v>41</v>
      </c>
      <c r="B612">
        <v>94175</v>
      </c>
      <c r="C612">
        <v>8</v>
      </c>
      <c r="D612">
        <v>3</v>
      </c>
      <c r="E612">
        <v>1</v>
      </c>
      <c r="F612">
        <v>1</v>
      </c>
      <c r="G612" t="str">
        <v>Adult</v>
      </c>
      <c r="H612">
        <v>11</v>
      </c>
      <c r="I612" t="str">
        <v>&gt;8</v>
      </c>
      <c r="J612" t="str">
        <v>Medium</v>
      </c>
    </row>
    <row r="613" spans="1:10">
      <c r="A613">
        <v>64</v>
      </c>
      <c r="B613">
        <v>132974</v>
      </c>
      <c r="C613">
        <v>10</v>
      </c>
      <c r="D613">
        <v>4</v>
      </c>
      <c r="E613">
        <v>1</v>
      </c>
      <c r="F613">
        <v>1</v>
      </c>
      <c r="G613" t="str">
        <v>Old</v>
      </c>
      <c r="H613">
        <v>14</v>
      </c>
      <c r="I613" t="str">
        <v>&lt;=8</v>
      </c>
      <c r="J613" t="str">
        <v>High</v>
      </c>
    </row>
    <row r="614" spans="1:10">
      <c r="A614">
        <v>52</v>
      </c>
      <c r="B614">
        <v>93783</v>
      </c>
      <c r="C614">
        <v>6</v>
      </c>
      <c r="D614">
        <v>1</v>
      </c>
      <c r="E614">
        <v>1</v>
      </c>
      <c r="F614">
        <v>1</v>
      </c>
      <c r="G614" t="str">
        <v>Adult</v>
      </c>
      <c r="H614">
        <v>7</v>
      </c>
      <c r="I614" t="str">
        <v>&lt;=8</v>
      </c>
      <c r="J614" t="str">
        <v>High</v>
      </c>
    </row>
    <row r="615" spans="1:10">
      <c r="A615">
        <v>43</v>
      </c>
      <c r="B615">
        <v>124194</v>
      </c>
      <c r="C615">
        <v>8</v>
      </c>
      <c r="D615">
        <v>4</v>
      </c>
      <c r="E615">
        <v>0</v>
      </c>
      <c r="F615">
        <v>0</v>
      </c>
      <c r="G615" t="str">
        <v>Adult</v>
      </c>
      <c r="H615">
        <v>12</v>
      </c>
      <c r="I615" t="str">
        <v>&lt;=8</v>
      </c>
      <c r="J615" t="str">
        <v>Low</v>
      </c>
    </row>
    <row r="616" spans="1:10">
      <c r="A616">
        <v>33</v>
      </c>
      <c r="B616">
        <v>100739</v>
      </c>
      <c r="C616">
        <v>9</v>
      </c>
      <c r="D616">
        <v>1</v>
      </c>
      <c r="E616">
        <v>0</v>
      </c>
      <c r="F616">
        <v>0</v>
      </c>
      <c r="G616" t="str">
        <v>Young</v>
      </c>
      <c r="H616">
        <v>10</v>
      </c>
      <c r="I616" t="str">
        <v>&lt;=8</v>
      </c>
      <c r="J616" t="str">
        <v>High</v>
      </c>
    </row>
    <row r="617" spans="1:10">
      <c r="A617">
        <v>25</v>
      </c>
      <c r="B617">
        <v>117054</v>
      </c>
      <c r="C617">
        <v>8</v>
      </c>
      <c r="D617">
        <v>1</v>
      </c>
      <c r="E617">
        <v>0</v>
      </c>
      <c r="F617">
        <v>0</v>
      </c>
      <c r="G617" t="str">
        <v>Young</v>
      </c>
      <c r="H617">
        <v>9</v>
      </c>
      <c r="I617" t="str">
        <v>&gt;8</v>
      </c>
      <c r="J617" t="str">
        <v>High</v>
      </c>
    </row>
    <row r="618" spans="1:10">
      <c r="A618">
        <v>24</v>
      </c>
      <c r="B618">
        <v>81042</v>
      </c>
      <c r="C618">
        <v>8</v>
      </c>
      <c r="D618">
        <v>2</v>
      </c>
      <c r="E618">
        <v>1</v>
      </c>
      <c r="F618">
        <v>0</v>
      </c>
      <c r="G618" t="str">
        <v>Young</v>
      </c>
      <c r="H618">
        <v>10</v>
      </c>
      <c r="I618" t="str">
        <v>&lt;=8</v>
      </c>
      <c r="J618" t="str">
        <v>Medium</v>
      </c>
    </row>
    <row r="619" spans="1:10">
      <c r="A619">
        <v>48</v>
      </c>
      <c r="B619">
        <v>82357</v>
      </c>
      <c r="C619">
        <v>6</v>
      </c>
      <c r="D619">
        <v>0</v>
      </c>
      <c r="E619">
        <v>1</v>
      </c>
      <c r="F619">
        <v>0</v>
      </c>
      <c r="G619" t="str">
        <v>Adult</v>
      </c>
      <c r="H619">
        <v>6</v>
      </c>
      <c r="I619" t="str">
        <v>&lt;=8</v>
      </c>
      <c r="J619" t="str">
        <v>High</v>
      </c>
    </row>
    <row r="620" spans="1:10">
      <c r="A620">
        <v>34</v>
      </c>
      <c r="B620">
        <v>38669</v>
      </c>
      <c r="C620">
        <v>7</v>
      </c>
      <c r="D620">
        <v>3</v>
      </c>
      <c r="E620">
        <v>0</v>
      </c>
      <c r="F620">
        <v>0</v>
      </c>
      <c r="G620" t="str">
        <v>Young</v>
      </c>
      <c r="H620">
        <v>10</v>
      </c>
      <c r="I620" t="str">
        <v>&lt;=8</v>
      </c>
      <c r="J620" t="str">
        <v>Low</v>
      </c>
    </row>
    <row r="621" spans="1:10">
      <c r="A621">
        <v>28</v>
      </c>
      <c r="B621">
        <v>143272</v>
      </c>
      <c r="C621">
        <v>11</v>
      </c>
      <c r="D621">
        <v>4</v>
      </c>
      <c r="E621">
        <v>1</v>
      </c>
      <c r="F621">
        <v>1</v>
      </c>
      <c r="G621" t="str">
        <v>Young</v>
      </c>
      <c r="H621">
        <v>15</v>
      </c>
      <c r="I621" t="str">
        <v>&lt;=8</v>
      </c>
      <c r="J621" t="str">
        <v>High</v>
      </c>
    </row>
    <row r="622" spans="1:10">
      <c r="A622">
        <v>29</v>
      </c>
      <c r="B622">
        <v>97902</v>
      </c>
      <c r="C622">
        <v>16</v>
      </c>
      <c r="D622">
        <v>3</v>
      </c>
      <c r="E622">
        <v>0</v>
      </c>
      <c r="F622">
        <v>1</v>
      </c>
      <c r="G622" t="str">
        <v>Young</v>
      </c>
      <c r="H622">
        <v>19</v>
      </c>
      <c r="I622" t="str">
        <v>&lt;=8</v>
      </c>
      <c r="J622" t="str">
        <v>High</v>
      </c>
    </row>
    <row r="623" spans="1:10">
      <c r="A623">
        <v>55</v>
      </c>
      <c r="B623">
        <v>48910</v>
      </c>
      <c r="C623">
        <v>10</v>
      </c>
      <c r="D623">
        <v>0</v>
      </c>
      <c r="E623">
        <v>0</v>
      </c>
      <c r="F623">
        <v>1</v>
      </c>
      <c r="G623" t="str">
        <v>Old</v>
      </c>
      <c r="H623">
        <v>10</v>
      </c>
      <c r="I623" t="str">
        <v>&gt;8</v>
      </c>
      <c r="J623" t="str">
        <v>Medium</v>
      </c>
    </row>
    <row r="624" spans="1:10">
      <c r="A624">
        <v>57</v>
      </c>
      <c r="B624">
        <v>86959</v>
      </c>
      <c r="C624">
        <v>6</v>
      </c>
      <c r="D624">
        <v>3</v>
      </c>
      <c r="E624">
        <v>1</v>
      </c>
      <c r="F624">
        <v>1</v>
      </c>
      <c r="G624" t="str">
        <v>Old</v>
      </c>
      <c r="H624">
        <v>9</v>
      </c>
      <c r="I624" t="str">
        <v>&gt;8</v>
      </c>
      <c r="J624" t="str">
        <v>Medium</v>
      </c>
    </row>
    <row r="625" spans="1:10">
      <c r="A625">
        <v>41</v>
      </c>
      <c r="B625">
        <v>126623</v>
      </c>
      <c r="C625">
        <v>7</v>
      </c>
      <c r="D625">
        <v>6</v>
      </c>
      <c r="E625">
        <v>0</v>
      </c>
      <c r="F625">
        <v>0</v>
      </c>
      <c r="G625" t="str">
        <v>Adult</v>
      </c>
      <c r="H625">
        <v>13</v>
      </c>
      <c r="I625" t="str">
        <v>&gt;8</v>
      </c>
      <c r="J625" t="str">
        <v>High</v>
      </c>
    </row>
    <row r="626" spans="1:10">
      <c r="A626">
        <v>38</v>
      </c>
      <c r="B626">
        <v>30366</v>
      </c>
      <c r="C626">
        <v>5</v>
      </c>
      <c r="D626">
        <v>5</v>
      </c>
      <c r="E626">
        <v>0</v>
      </c>
      <c r="F626">
        <v>0</v>
      </c>
      <c r="G626" t="str">
        <v>Adult</v>
      </c>
      <c r="H626">
        <v>10</v>
      </c>
      <c r="I626" t="str">
        <v>&lt;=8</v>
      </c>
      <c r="J626" t="str">
        <v>Low</v>
      </c>
    </row>
    <row r="627" spans="1:10">
      <c r="A627">
        <v>53</v>
      </c>
      <c r="B627">
        <v>78415</v>
      </c>
      <c r="C627">
        <v>9</v>
      </c>
      <c r="D627">
        <v>2</v>
      </c>
      <c r="E627">
        <v>0</v>
      </c>
      <c r="F627">
        <v>0</v>
      </c>
      <c r="G627" t="str">
        <v>Adult</v>
      </c>
      <c r="H627">
        <v>11</v>
      </c>
      <c r="I627" t="str">
        <v>&lt;=8</v>
      </c>
      <c r="J627" t="str">
        <v>Low</v>
      </c>
    </row>
    <row r="628" spans="1:10">
      <c r="A628">
        <v>28</v>
      </c>
      <c r="B628">
        <v>39907</v>
      </c>
      <c r="C628">
        <v>11</v>
      </c>
      <c r="D628">
        <v>7</v>
      </c>
      <c r="E628">
        <v>0</v>
      </c>
      <c r="F628">
        <v>1</v>
      </c>
      <c r="G628" t="str">
        <v>Young</v>
      </c>
      <c r="H628">
        <v>18</v>
      </c>
      <c r="I628" t="str">
        <v>&lt;=8</v>
      </c>
      <c r="J628" t="str">
        <v>High</v>
      </c>
    </row>
    <row r="629" spans="1:10">
      <c r="A629">
        <v>37</v>
      </c>
      <c r="B629">
        <v>134910</v>
      </c>
      <c r="C629">
        <v>6</v>
      </c>
      <c r="D629">
        <v>1</v>
      </c>
      <c r="E629">
        <v>0</v>
      </c>
      <c r="F629">
        <v>0</v>
      </c>
      <c r="G629" t="str">
        <v>Adult</v>
      </c>
      <c r="H629">
        <v>7</v>
      </c>
      <c r="I629" t="str">
        <v>&gt;8</v>
      </c>
      <c r="J629" t="str">
        <v>Medium</v>
      </c>
    </row>
    <row r="630" spans="1:10">
      <c r="A630">
        <v>63</v>
      </c>
      <c r="B630">
        <v>125825</v>
      </c>
      <c r="C630">
        <v>12</v>
      </c>
      <c r="D630">
        <v>1</v>
      </c>
      <c r="E630">
        <v>0</v>
      </c>
      <c r="F630">
        <v>1</v>
      </c>
      <c r="G630" t="str">
        <v>Old</v>
      </c>
      <c r="H630">
        <v>13</v>
      </c>
      <c r="I630" t="str">
        <v>&lt;=8</v>
      </c>
      <c r="J630" t="str">
        <v>Low</v>
      </c>
    </row>
    <row r="631" spans="1:10">
      <c r="A631">
        <v>51</v>
      </c>
      <c r="B631">
        <v>62780</v>
      </c>
      <c r="C631">
        <v>5</v>
      </c>
      <c r="D631">
        <v>3</v>
      </c>
      <c r="E631">
        <v>0</v>
      </c>
      <c r="F631">
        <v>0</v>
      </c>
      <c r="G631" t="str">
        <v>Adult</v>
      </c>
      <c r="H631">
        <v>8</v>
      </c>
      <c r="I631" t="str">
        <v>&lt;=8</v>
      </c>
      <c r="J631" t="str">
        <v>Low</v>
      </c>
    </row>
    <row r="632" spans="1:10">
      <c r="A632">
        <v>54</v>
      </c>
      <c r="B632">
        <v>87879</v>
      </c>
      <c r="C632">
        <v>8</v>
      </c>
      <c r="D632">
        <v>3</v>
      </c>
      <c r="E632">
        <v>1</v>
      </c>
      <c r="F632">
        <v>1</v>
      </c>
      <c r="G632" t="str">
        <v>Adult</v>
      </c>
      <c r="H632">
        <v>11</v>
      </c>
      <c r="I632" t="str">
        <v>&gt;8</v>
      </c>
      <c r="J632" t="str">
        <v>Medium</v>
      </c>
    </row>
    <row r="633" spans="1:10">
      <c r="A633">
        <v>26</v>
      </c>
      <c r="B633">
        <v>115159</v>
      </c>
      <c r="C633">
        <v>9</v>
      </c>
      <c r="D633">
        <v>0</v>
      </c>
      <c r="E633">
        <v>0</v>
      </c>
      <c r="F633">
        <v>0</v>
      </c>
      <c r="G633" t="str">
        <v>Young</v>
      </c>
      <c r="H633">
        <v>9</v>
      </c>
      <c r="I633" t="str">
        <v>&lt;=8</v>
      </c>
      <c r="J633" t="str">
        <v>Low</v>
      </c>
    </row>
    <row r="634" spans="1:10">
      <c r="A634">
        <v>42</v>
      </c>
      <c r="B634">
        <v>65085</v>
      </c>
      <c r="C634">
        <v>7</v>
      </c>
      <c r="D634">
        <v>2</v>
      </c>
      <c r="E634">
        <v>0</v>
      </c>
      <c r="F634">
        <v>1</v>
      </c>
      <c r="G634" t="str">
        <v>Adult</v>
      </c>
      <c r="H634">
        <v>9</v>
      </c>
      <c r="I634" t="str">
        <v>&lt;=8</v>
      </c>
      <c r="J634" t="str">
        <v>Medium</v>
      </c>
    </row>
    <row r="635" spans="1:10">
      <c r="A635">
        <v>34</v>
      </c>
      <c r="B635">
        <v>95499</v>
      </c>
      <c r="C635">
        <v>6</v>
      </c>
      <c r="D635">
        <v>6</v>
      </c>
      <c r="E635">
        <v>0</v>
      </c>
      <c r="F635">
        <v>0</v>
      </c>
      <c r="G635" t="str">
        <v>Young</v>
      </c>
      <c r="H635">
        <v>12</v>
      </c>
      <c r="I635" t="str">
        <v>&lt;=8</v>
      </c>
      <c r="J635" t="str">
        <v>High</v>
      </c>
    </row>
    <row r="636" spans="1:10">
      <c r="A636">
        <v>23</v>
      </c>
      <c r="B636">
        <v>50426</v>
      </c>
      <c r="C636">
        <v>9</v>
      </c>
      <c r="D636">
        <v>0</v>
      </c>
      <c r="E636">
        <v>0</v>
      </c>
      <c r="F636">
        <v>0</v>
      </c>
      <c r="G636" t="str">
        <v>Young</v>
      </c>
      <c r="H636">
        <v>9</v>
      </c>
      <c r="I636" t="str">
        <v>&lt;=8</v>
      </c>
      <c r="J636" t="str">
        <v>High</v>
      </c>
    </row>
    <row r="637" spans="1:10">
      <c r="A637">
        <v>32</v>
      </c>
      <c r="B637">
        <v>78197</v>
      </c>
      <c r="C637">
        <v>5</v>
      </c>
      <c r="D637">
        <v>1</v>
      </c>
      <c r="E637">
        <v>1</v>
      </c>
      <c r="F637">
        <v>1</v>
      </c>
      <c r="G637" t="str">
        <v>Young</v>
      </c>
      <c r="H637">
        <v>6</v>
      </c>
      <c r="I637" t="str">
        <v>&lt;=8</v>
      </c>
      <c r="J637" t="str">
        <v>High</v>
      </c>
    </row>
    <row r="638" spans="1:10">
      <c r="A638">
        <v>56</v>
      </c>
      <c r="B638">
        <v>37485</v>
      </c>
      <c r="C638">
        <v>4</v>
      </c>
      <c r="D638">
        <v>7</v>
      </c>
      <c r="E638">
        <v>0</v>
      </c>
      <c r="F638">
        <v>0</v>
      </c>
      <c r="G638" t="str">
        <v>Old</v>
      </c>
      <c r="H638">
        <v>11</v>
      </c>
      <c r="I638" t="str">
        <v>&gt;8</v>
      </c>
      <c r="J638" t="str">
        <v>High</v>
      </c>
    </row>
    <row r="639" spans="1:10">
      <c r="A639">
        <v>32</v>
      </c>
      <c r="B639">
        <v>79527</v>
      </c>
      <c r="C639">
        <v>12</v>
      </c>
      <c r="D639">
        <v>2</v>
      </c>
      <c r="E639">
        <v>1</v>
      </c>
      <c r="F639">
        <v>1</v>
      </c>
      <c r="G639" t="str">
        <v>Young</v>
      </c>
      <c r="H639">
        <v>14</v>
      </c>
      <c r="I639" t="str">
        <v>&lt;=8</v>
      </c>
      <c r="J639" t="str">
        <v>Medium</v>
      </c>
    </row>
    <row r="640" spans="1:10">
      <c r="A640">
        <v>65</v>
      </c>
      <c r="B640">
        <v>94600</v>
      </c>
      <c r="C640">
        <v>5</v>
      </c>
      <c r="D640">
        <v>3</v>
      </c>
      <c r="E640">
        <v>1</v>
      </c>
      <c r="F640">
        <v>1</v>
      </c>
      <c r="G640" t="str">
        <v>Old</v>
      </c>
      <c r="H640">
        <v>8</v>
      </c>
      <c r="I640" t="str">
        <v>&gt;8</v>
      </c>
      <c r="J640" t="str">
        <v>Medium</v>
      </c>
    </row>
    <row r="641" spans="1:10">
      <c r="A641">
        <v>22</v>
      </c>
      <c r="B641">
        <v>128560</v>
      </c>
      <c r="C641">
        <v>9</v>
      </c>
      <c r="D641">
        <v>3</v>
      </c>
      <c r="E641">
        <v>0</v>
      </c>
      <c r="F641">
        <v>0</v>
      </c>
      <c r="G641" t="str">
        <v>Young</v>
      </c>
      <c r="H641">
        <v>12</v>
      </c>
      <c r="I641" t="str">
        <v>&lt;=8</v>
      </c>
      <c r="J641" t="str">
        <v>Medium</v>
      </c>
    </row>
    <row r="642" spans="1:10">
      <c r="A642">
        <v>22</v>
      </c>
      <c r="B642">
        <v>145137</v>
      </c>
      <c r="C642">
        <v>3</v>
      </c>
      <c r="D642">
        <v>1</v>
      </c>
      <c r="E642">
        <v>1</v>
      </c>
      <c r="F642">
        <v>1</v>
      </c>
      <c r="G642" t="str">
        <v>Young</v>
      </c>
      <c r="H642">
        <v>4</v>
      </c>
      <c r="I642" t="str">
        <v>&gt;8</v>
      </c>
      <c r="J642" t="str">
        <v>High</v>
      </c>
    </row>
    <row r="643" spans="1:10">
      <c r="A643">
        <v>35</v>
      </c>
      <c r="B643">
        <v>121005</v>
      </c>
      <c r="C643">
        <v>5</v>
      </c>
      <c r="D643">
        <v>1</v>
      </c>
      <c r="E643">
        <v>0</v>
      </c>
      <c r="F643">
        <v>0</v>
      </c>
      <c r="G643" t="str">
        <v>Adult</v>
      </c>
      <c r="H643">
        <v>6</v>
      </c>
      <c r="I643" t="str">
        <v>&lt;=8</v>
      </c>
      <c r="J643" t="str">
        <v>Medium</v>
      </c>
    </row>
    <row r="644" spans="1:10">
      <c r="A644">
        <v>43</v>
      </c>
      <c r="B644">
        <v>111439</v>
      </c>
      <c r="C644">
        <v>6</v>
      </c>
      <c r="D644">
        <v>4</v>
      </c>
      <c r="E644">
        <v>0</v>
      </c>
      <c r="F644">
        <v>0</v>
      </c>
      <c r="G644" t="str">
        <v>Adult</v>
      </c>
      <c r="H644">
        <v>10</v>
      </c>
      <c r="I644" t="str">
        <v>&lt;=8</v>
      </c>
      <c r="J644" t="str">
        <v>High</v>
      </c>
    </row>
    <row r="645" spans="1:10">
      <c r="A645">
        <v>49</v>
      </c>
      <c r="B645">
        <v>98748</v>
      </c>
      <c r="C645">
        <v>12</v>
      </c>
      <c r="D645">
        <v>2</v>
      </c>
      <c r="E645">
        <v>1</v>
      </c>
      <c r="F645">
        <v>0</v>
      </c>
      <c r="G645" t="str">
        <v>Adult</v>
      </c>
      <c r="H645">
        <v>14</v>
      </c>
      <c r="I645" t="str">
        <v>&lt;=8</v>
      </c>
      <c r="J645" t="str">
        <v>Low</v>
      </c>
    </row>
    <row r="646" spans="1:10">
      <c r="A646">
        <v>37</v>
      </c>
      <c r="B646">
        <v>88528</v>
      </c>
      <c r="C646">
        <v>8</v>
      </c>
      <c r="D646">
        <v>0</v>
      </c>
      <c r="E646">
        <v>1</v>
      </c>
      <c r="F646">
        <v>1</v>
      </c>
      <c r="G646" t="str">
        <v>Adult</v>
      </c>
      <c r="H646">
        <v>8</v>
      </c>
      <c r="I646" t="str">
        <v>&gt;8</v>
      </c>
      <c r="J646" t="str">
        <v>Medium</v>
      </c>
    </row>
    <row r="647" spans="1:10">
      <c r="A647">
        <v>52</v>
      </c>
      <c r="B647">
        <v>134479</v>
      </c>
      <c r="C647">
        <v>2</v>
      </c>
      <c r="D647">
        <v>2</v>
      </c>
      <c r="E647">
        <v>0</v>
      </c>
      <c r="F647">
        <v>1</v>
      </c>
      <c r="G647" t="str">
        <v>Adult</v>
      </c>
      <c r="H647">
        <v>4</v>
      </c>
      <c r="I647" t="str">
        <v>&lt;=8</v>
      </c>
      <c r="J647" t="str">
        <v>High</v>
      </c>
    </row>
    <row r="648" spans="1:10">
      <c r="A648">
        <v>27</v>
      </c>
      <c r="B648">
        <v>57799</v>
      </c>
      <c r="C648">
        <v>4</v>
      </c>
      <c r="D648">
        <v>2</v>
      </c>
      <c r="E648">
        <v>0</v>
      </c>
      <c r="F648">
        <v>0</v>
      </c>
      <c r="G648" t="str">
        <v>Young</v>
      </c>
      <c r="H648">
        <v>6</v>
      </c>
      <c r="I648" t="str">
        <v>&gt;8</v>
      </c>
      <c r="J648" t="str">
        <v>Low</v>
      </c>
    </row>
    <row r="649" spans="1:10">
      <c r="A649">
        <v>50</v>
      </c>
      <c r="B649">
        <v>76339</v>
      </c>
      <c r="C649">
        <v>5</v>
      </c>
      <c r="D649">
        <v>3</v>
      </c>
      <c r="E649">
        <v>1</v>
      </c>
      <c r="F649">
        <v>1</v>
      </c>
      <c r="G649" t="str">
        <v>Adult</v>
      </c>
      <c r="H649">
        <v>8</v>
      </c>
      <c r="I649" t="str">
        <v>&lt;=8</v>
      </c>
      <c r="J649" t="str">
        <v>Medium</v>
      </c>
    </row>
    <row r="650" spans="1:10">
      <c r="A650">
        <v>48</v>
      </c>
      <c r="B650">
        <v>46087</v>
      </c>
      <c r="C650">
        <v>7</v>
      </c>
      <c r="D650">
        <v>1</v>
      </c>
      <c r="E650">
        <v>0</v>
      </c>
      <c r="F650">
        <v>0</v>
      </c>
      <c r="G650" t="str">
        <v>Adult</v>
      </c>
      <c r="H650">
        <v>8</v>
      </c>
      <c r="I650" t="str">
        <v>&lt;=8</v>
      </c>
      <c r="J650" t="str">
        <v>Medium</v>
      </c>
    </row>
    <row r="651" spans="1:10">
      <c r="A651">
        <v>34</v>
      </c>
      <c r="B651">
        <v>37446</v>
      </c>
      <c r="C651">
        <v>8</v>
      </c>
      <c r="D651">
        <v>2</v>
      </c>
      <c r="E651">
        <v>0</v>
      </c>
      <c r="F651">
        <v>0</v>
      </c>
      <c r="G651" t="str">
        <v>Young</v>
      </c>
      <c r="H651">
        <v>10</v>
      </c>
      <c r="I651" t="str">
        <v>&gt;8</v>
      </c>
      <c r="J651" t="str">
        <v>Low</v>
      </c>
    </row>
    <row r="652" spans="1:10">
      <c r="A652">
        <v>64</v>
      </c>
      <c r="B652">
        <v>80460</v>
      </c>
      <c r="C652">
        <v>8</v>
      </c>
      <c r="D652">
        <v>3</v>
      </c>
      <c r="E652">
        <v>0</v>
      </c>
      <c r="F652">
        <v>0</v>
      </c>
      <c r="G652" t="str">
        <v>Old</v>
      </c>
      <c r="H652">
        <v>11</v>
      </c>
      <c r="I652" t="str">
        <v>&lt;=8</v>
      </c>
      <c r="J652" t="str">
        <v>Medium</v>
      </c>
    </row>
    <row r="653" spans="1:10">
      <c r="A653">
        <v>50</v>
      </c>
      <c r="B653">
        <v>124817</v>
      </c>
      <c r="C653">
        <v>10</v>
      </c>
      <c r="D653">
        <v>1</v>
      </c>
      <c r="E653">
        <v>0</v>
      </c>
      <c r="F653">
        <v>1</v>
      </c>
      <c r="G653" t="str">
        <v>Adult</v>
      </c>
      <c r="H653">
        <v>11</v>
      </c>
      <c r="I653" t="str">
        <v>&lt;=8</v>
      </c>
      <c r="J653" t="str">
        <v>Medium</v>
      </c>
    </row>
    <row r="654" spans="1:10">
      <c r="A654">
        <v>37</v>
      </c>
      <c r="B654">
        <v>88260</v>
      </c>
      <c r="C654">
        <v>8</v>
      </c>
      <c r="D654">
        <v>2</v>
      </c>
      <c r="E654">
        <v>0</v>
      </c>
      <c r="F654">
        <v>1</v>
      </c>
      <c r="G654" t="str">
        <v>Adult</v>
      </c>
      <c r="H654">
        <v>10</v>
      </c>
      <c r="I654" t="str">
        <v>&lt;=8</v>
      </c>
      <c r="J654" t="str">
        <v>Medium</v>
      </c>
    </row>
    <row r="655" spans="1:10">
      <c r="A655">
        <v>52</v>
      </c>
      <c r="B655">
        <v>44877</v>
      </c>
      <c r="C655">
        <v>9</v>
      </c>
      <c r="D655">
        <v>2</v>
      </c>
      <c r="E655">
        <v>0</v>
      </c>
      <c r="F655">
        <v>0</v>
      </c>
      <c r="G655" t="str">
        <v>Adult</v>
      </c>
      <c r="H655">
        <v>11</v>
      </c>
      <c r="I655" t="str">
        <v>&lt;=8</v>
      </c>
      <c r="J655" t="str">
        <v>Medium</v>
      </c>
    </row>
    <row r="656" spans="1:10">
      <c r="A656">
        <v>26</v>
      </c>
      <c r="B656">
        <v>54723</v>
      </c>
      <c r="C656">
        <v>10</v>
      </c>
      <c r="D656">
        <v>2</v>
      </c>
      <c r="E656">
        <v>0</v>
      </c>
      <c r="F656">
        <v>0</v>
      </c>
      <c r="G656" t="str">
        <v>Young</v>
      </c>
      <c r="H656">
        <v>12</v>
      </c>
      <c r="I656" t="str">
        <v>&lt;=8</v>
      </c>
      <c r="J656" t="str">
        <v>High</v>
      </c>
    </row>
    <row r="657" spans="1:10">
      <c r="A657">
        <v>44</v>
      </c>
      <c r="B657">
        <v>42943</v>
      </c>
      <c r="C657">
        <v>7</v>
      </c>
      <c r="D657">
        <v>3</v>
      </c>
      <c r="E657">
        <v>0</v>
      </c>
      <c r="F657">
        <v>0</v>
      </c>
      <c r="G657" t="str">
        <v>Adult</v>
      </c>
      <c r="H657">
        <v>10</v>
      </c>
      <c r="I657" t="str">
        <v>&lt;=8</v>
      </c>
      <c r="J657" t="str">
        <v>High</v>
      </c>
    </row>
    <row r="658" spans="1:10">
      <c r="A658">
        <v>26</v>
      </c>
      <c r="B658">
        <v>40306</v>
      </c>
      <c r="C658">
        <v>4</v>
      </c>
      <c r="D658">
        <v>2</v>
      </c>
      <c r="E658">
        <v>1</v>
      </c>
      <c r="F658">
        <v>0</v>
      </c>
      <c r="G658" t="str">
        <v>Young</v>
      </c>
      <c r="H658">
        <v>6</v>
      </c>
      <c r="I658" t="str">
        <v>&gt;8</v>
      </c>
      <c r="J658" t="str">
        <v>High</v>
      </c>
    </row>
    <row r="659" spans="1:10">
      <c r="A659">
        <v>47</v>
      </c>
      <c r="B659">
        <v>66784</v>
      </c>
      <c r="C659">
        <v>9</v>
      </c>
      <c r="D659">
        <v>3</v>
      </c>
      <c r="E659">
        <v>1</v>
      </c>
      <c r="F659">
        <v>1</v>
      </c>
      <c r="G659" t="str">
        <v>Adult</v>
      </c>
      <c r="H659">
        <v>12</v>
      </c>
      <c r="I659" t="str">
        <v>&gt;8</v>
      </c>
      <c r="J659" t="str">
        <v>Medium</v>
      </c>
    </row>
    <row r="660" spans="1:10">
      <c r="A660">
        <v>38</v>
      </c>
      <c r="B660">
        <v>148628</v>
      </c>
      <c r="C660">
        <v>9</v>
      </c>
      <c r="D660">
        <v>4</v>
      </c>
      <c r="E660">
        <v>0</v>
      </c>
      <c r="F660">
        <v>0</v>
      </c>
      <c r="G660" t="str">
        <v>Adult</v>
      </c>
      <c r="H660">
        <v>13</v>
      </c>
      <c r="I660" t="str">
        <v>&lt;=8</v>
      </c>
      <c r="J660" t="str">
        <v>High</v>
      </c>
    </row>
    <row r="661" spans="1:10">
      <c r="A661">
        <v>44</v>
      </c>
      <c r="B661">
        <v>50455</v>
      </c>
      <c r="C661">
        <v>3</v>
      </c>
      <c r="D661">
        <v>0</v>
      </c>
      <c r="E661">
        <v>0</v>
      </c>
      <c r="F661">
        <v>1</v>
      </c>
      <c r="G661" t="str">
        <v>Adult</v>
      </c>
      <c r="H661">
        <v>3</v>
      </c>
      <c r="I661" t="str">
        <v>&gt;8</v>
      </c>
      <c r="J661" t="str">
        <v>Medium</v>
      </c>
    </row>
    <row r="662" spans="1:10">
      <c r="A662">
        <v>57</v>
      </c>
      <c r="B662">
        <v>120027</v>
      </c>
      <c r="C662">
        <v>10</v>
      </c>
      <c r="D662">
        <v>0</v>
      </c>
      <c r="E662">
        <v>1</v>
      </c>
      <c r="F662">
        <v>1</v>
      </c>
      <c r="G662" t="str">
        <v>Old</v>
      </c>
      <c r="H662">
        <v>10</v>
      </c>
      <c r="I662" t="str">
        <v>&gt;8</v>
      </c>
      <c r="J662" t="str">
        <v>High</v>
      </c>
    </row>
    <row r="663" spans="1:10">
      <c r="A663">
        <v>44</v>
      </c>
      <c r="B663">
        <v>101448</v>
      </c>
      <c r="C663">
        <v>6</v>
      </c>
      <c r="D663">
        <v>2</v>
      </c>
      <c r="E663">
        <v>0</v>
      </c>
      <c r="F663">
        <v>0</v>
      </c>
      <c r="G663" t="str">
        <v>Adult</v>
      </c>
      <c r="H663">
        <v>8</v>
      </c>
      <c r="I663" t="str">
        <v>&lt;=8</v>
      </c>
      <c r="J663" t="str">
        <v>Medium</v>
      </c>
    </row>
    <row r="664" spans="1:10">
      <c r="A664">
        <v>58</v>
      </c>
      <c r="B664">
        <v>59974</v>
      </c>
      <c r="C664">
        <v>6</v>
      </c>
      <c r="D664">
        <v>4</v>
      </c>
      <c r="E664">
        <v>0</v>
      </c>
      <c r="F664">
        <v>0</v>
      </c>
      <c r="G664" t="str">
        <v>Old</v>
      </c>
      <c r="H664">
        <v>10</v>
      </c>
      <c r="I664" t="str">
        <v>&lt;=8</v>
      </c>
      <c r="J664" t="str">
        <v>Low</v>
      </c>
    </row>
    <row r="665" spans="1:10">
      <c r="A665">
        <v>54</v>
      </c>
      <c r="B665">
        <v>57371</v>
      </c>
      <c r="C665">
        <v>8</v>
      </c>
      <c r="D665">
        <v>3</v>
      </c>
      <c r="E665">
        <v>0</v>
      </c>
      <c r="F665">
        <v>1</v>
      </c>
      <c r="G665" t="str">
        <v>Adult</v>
      </c>
      <c r="H665">
        <v>11</v>
      </c>
      <c r="I665" t="str">
        <v>&lt;=8</v>
      </c>
      <c r="J665" t="str">
        <v>Low</v>
      </c>
    </row>
    <row r="666" spans="1:10">
      <c r="A666">
        <v>60</v>
      </c>
      <c r="B666">
        <v>128746</v>
      </c>
      <c r="C666">
        <v>10</v>
      </c>
      <c r="D666">
        <v>2</v>
      </c>
      <c r="E666">
        <v>1</v>
      </c>
      <c r="F666">
        <v>1</v>
      </c>
      <c r="G666" t="str">
        <v>Old</v>
      </c>
      <c r="H666">
        <v>12</v>
      </c>
      <c r="I666" t="str">
        <v>&gt;8</v>
      </c>
      <c r="J666" t="str">
        <v>Medium</v>
      </c>
    </row>
    <row r="667" spans="1:10">
      <c r="A667">
        <v>35</v>
      </c>
      <c r="B667">
        <v>131248</v>
      </c>
      <c r="C667">
        <v>4</v>
      </c>
      <c r="D667">
        <v>2</v>
      </c>
      <c r="E667">
        <v>0</v>
      </c>
      <c r="F667">
        <v>0</v>
      </c>
      <c r="G667" t="str">
        <v>Adult</v>
      </c>
      <c r="H667">
        <v>6</v>
      </c>
      <c r="I667" t="str">
        <v>&lt;=8</v>
      </c>
      <c r="J667" t="str">
        <v>Medium</v>
      </c>
    </row>
    <row r="668" spans="1:10">
      <c r="A668">
        <v>31</v>
      </c>
      <c r="B668">
        <v>33936</v>
      </c>
      <c r="C668">
        <v>11</v>
      </c>
      <c r="D668">
        <v>2</v>
      </c>
      <c r="E668">
        <v>0</v>
      </c>
      <c r="F668">
        <v>0</v>
      </c>
      <c r="G668" t="str">
        <v>Young</v>
      </c>
      <c r="H668">
        <v>13</v>
      </c>
      <c r="I668" t="str">
        <v>&lt;=8</v>
      </c>
      <c r="J668" t="str">
        <v>Medium</v>
      </c>
    </row>
    <row r="669" spans="1:10">
      <c r="A669">
        <v>42</v>
      </c>
      <c r="B669">
        <v>63166</v>
      </c>
      <c r="C669">
        <v>3</v>
      </c>
      <c r="D669">
        <v>1</v>
      </c>
      <c r="E669">
        <v>1</v>
      </c>
      <c r="F669">
        <v>0</v>
      </c>
      <c r="G669" t="str">
        <v>Adult</v>
      </c>
      <c r="H669">
        <v>4</v>
      </c>
      <c r="I669" t="str">
        <v>&gt;8</v>
      </c>
      <c r="J669" t="str">
        <v>Medium</v>
      </c>
    </row>
    <row r="670" spans="1:10">
      <c r="A670">
        <v>44</v>
      </c>
      <c r="B670">
        <v>55727</v>
      </c>
      <c r="C670">
        <v>6</v>
      </c>
      <c r="D670">
        <v>1</v>
      </c>
      <c r="E670">
        <v>0</v>
      </c>
      <c r="F670">
        <v>0</v>
      </c>
      <c r="G670" t="str">
        <v>Adult</v>
      </c>
      <c r="H670">
        <v>7</v>
      </c>
      <c r="I670" t="str">
        <v>&lt;=8</v>
      </c>
      <c r="J670" t="str">
        <v>Medium</v>
      </c>
    </row>
    <row r="671" spans="1:10">
      <c r="A671">
        <v>21</v>
      </c>
      <c r="B671">
        <v>144000</v>
      </c>
      <c r="C671">
        <v>7</v>
      </c>
      <c r="D671">
        <v>1</v>
      </c>
      <c r="E671">
        <v>0</v>
      </c>
      <c r="F671">
        <v>1</v>
      </c>
      <c r="G671" t="str">
        <v>Young</v>
      </c>
      <c r="H671">
        <v>8</v>
      </c>
      <c r="I671" t="str">
        <v>&lt;=8</v>
      </c>
      <c r="J671" t="str">
        <v>High</v>
      </c>
    </row>
    <row r="672" spans="1:10">
      <c r="A672">
        <v>38</v>
      </c>
      <c r="B672">
        <v>93969</v>
      </c>
      <c r="C672">
        <v>9</v>
      </c>
      <c r="D672">
        <v>3</v>
      </c>
      <c r="E672">
        <v>0</v>
      </c>
      <c r="F672">
        <v>0</v>
      </c>
      <c r="G672" t="str">
        <v>Adult</v>
      </c>
      <c r="H672">
        <v>12</v>
      </c>
      <c r="I672" t="str">
        <v>&gt;8</v>
      </c>
      <c r="J672" t="str">
        <v>High</v>
      </c>
    </row>
    <row r="673" spans="1:10">
      <c r="A673">
        <v>64</v>
      </c>
      <c r="B673">
        <v>58368</v>
      </c>
      <c r="C673">
        <v>10</v>
      </c>
      <c r="D673">
        <v>2</v>
      </c>
      <c r="E673">
        <v>0</v>
      </c>
      <c r="F673">
        <v>1</v>
      </c>
      <c r="G673" t="str">
        <v>Old</v>
      </c>
      <c r="H673">
        <v>12</v>
      </c>
      <c r="I673" t="str">
        <v>&lt;=8</v>
      </c>
      <c r="J673" t="str">
        <v>Low</v>
      </c>
    </row>
    <row r="674" spans="1:10">
      <c r="A674">
        <v>32</v>
      </c>
      <c r="B674">
        <v>98531</v>
      </c>
      <c r="C674">
        <v>5</v>
      </c>
      <c r="D674">
        <v>3</v>
      </c>
      <c r="E674">
        <v>1</v>
      </c>
      <c r="F674">
        <v>1</v>
      </c>
      <c r="G674" t="str">
        <v>Young</v>
      </c>
      <c r="H674">
        <v>8</v>
      </c>
      <c r="I674" t="str">
        <v>&gt;8</v>
      </c>
      <c r="J674" t="str">
        <v>High</v>
      </c>
    </row>
    <row r="675" spans="1:10">
      <c r="A675">
        <v>63</v>
      </c>
      <c r="B675">
        <v>69097</v>
      </c>
      <c r="C675">
        <v>9</v>
      </c>
      <c r="D675">
        <v>3</v>
      </c>
      <c r="E675">
        <v>1</v>
      </c>
      <c r="F675">
        <v>1</v>
      </c>
      <c r="G675" t="str">
        <v>Old</v>
      </c>
      <c r="H675">
        <v>12</v>
      </c>
      <c r="I675" t="str">
        <v>&lt;=8</v>
      </c>
      <c r="J675" t="str">
        <v>Medium</v>
      </c>
    </row>
    <row r="676" spans="1:10">
      <c r="A676">
        <v>48</v>
      </c>
      <c r="B676">
        <v>64984</v>
      </c>
      <c r="C676">
        <v>7</v>
      </c>
      <c r="D676">
        <v>2</v>
      </c>
      <c r="E676">
        <v>1</v>
      </c>
      <c r="F676">
        <v>0</v>
      </c>
      <c r="G676" t="str">
        <v>Adult</v>
      </c>
      <c r="H676">
        <v>9</v>
      </c>
      <c r="I676" t="str">
        <v>&lt;=8</v>
      </c>
      <c r="J676" t="str">
        <v>High</v>
      </c>
    </row>
    <row r="677" spans="1:10">
      <c r="A677">
        <v>60</v>
      </c>
      <c r="B677">
        <v>80859</v>
      </c>
      <c r="C677">
        <v>9</v>
      </c>
      <c r="D677">
        <v>0</v>
      </c>
      <c r="E677">
        <v>1</v>
      </c>
      <c r="F677">
        <v>0</v>
      </c>
      <c r="G677" t="str">
        <v>Old</v>
      </c>
      <c r="H677">
        <v>9</v>
      </c>
      <c r="I677" t="str">
        <v>&lt;=8</v>
      </c>
      <c r="J677" t="str">
        <v>Medium</v>
      </c>
    </row>
    <row r="678" spans="1:10">
      <c r="A678">
        <v>27</v>
      </c>
      <c r="B678">
        <v>74291</v>
      </c>
      <c r="C678">
        <v>4</v>
      </c>
      <c r="D678">
        <v>3</v>
      </c>
      <c r="E678">
        <v>0</v>
      </c>
      <c r="F678">
        <v>0</v>
      </c>
      <c r="G678" t="str">
        <v>Young</v>
      </c>
      <c r="H678">
        <v>7</v>
      </c>
      <c r="I678" t="str">
        <v>&gt;8</v>
      </c>
      <c r="J678" t="str">
        <v>Low</v>
      </c>
    </row>
    <row r="679" spans="1:10">
      <c r="A679">
        <v>43</v>
      </c>
      <c r="B679">
        <v>95228</v>
      </c>
      <c r="C679">
        <v>8</v>
      </c>
      <c r="D679">
        <v>4</v>
      </c>
      <c r="E679">
        <v>0</v>
      </c>
      <c r="F679">
        <v>1</v>
      </c>
      <c r="G679" t="str">
        <v>Adult</v>
      </c>
      <c r="H679">
        <v>12</v>
      </c>
      <c r="I679" t="str">
        <v>&gt;8</v>
      </c>
      <c r="J679" t="str">
        <v>High</v>
      </c>
    </row>
    <row r="680" spans="1:10">
      <c r="A680">
        <v>41</v>
      </c>
      <c r="B680">
        <v>122099</v>
      </c>
      <c r="C680">
        <v>10</v>
      </c>
      <c r="D680">
        <v>3</v>
      </c>
      <c r="E680">
        <v>0</v>
      </c>
      <c r="F680">
        <v>1</v>
      </c>
      <c r="G680" t="str">
        <v>Adult</v>
      </c>
      <c r="H680">
        <v>13</v>
      </c>
      <c r="I680" t="str">
        <v>&lt;=8</v>
      </c>
      <c r="J680" t="str">
        <v>Medium</v>
      </c>
    </row>
    <row r="681" spans="1:10">
      <c r="A681">
        <v>54</v>
      </c>
      <c r="B681">
        <v>52150</v>
      </c>
      <c r="C681">
        <v>10</v>
      </c>
      <c r="D681">
        <v>2</v>
      </c>
      <c r="E681">
        <v>0</v>
      </c>
      <c r="F681">
        <v>0</v>
      </c>
      <c r="G681" t="str">
        <v>Adult</v>
      </c>
      <c r="H681">
        <v>12</v>
      </c>
      <c r="I681" t="str">
        <v>&lt;=8</v>
      </c>
      <c r="J681" t="str">
        <v>Medium</v>
      </c>
    </row>
    <row r="682" spans="1:10">
      <c r="A682">
        <v>31</v>
      </c>
      <c r="B682">
        <v>52061</v>
      </c>
      <c r="C682">
        <v>3</v>
      </c>
      <c r="D682">
        <v>1</v>
      </c>
      <c r="E682">
        <v>1</v>
      </c>
      <c r="F682">
        <v>0</v>
      </c>
      <c r="G682" t="str">
        <v>Young</v>
      </c>
      <c r="H682">
        <v>4</v>
      </c>
      <c r="I682" t="str">
        <v>&lt;=8</v>
      </c>
      <c r="J682" t="str">
        <v>High</v>
      </c>
    </row>
    <row r="683" spans="1:10">
      <c r="A683">
        <v>42</v>
      </c>
      <c r="B683">
        <v>59178</v>
      </c>
      <c r="C683">
        <v>7</v>
      </c>
      <c r="D683">
        <v>0</v>
      </c>
      <c r="E683">
        <v>0</v>
      </c>
      <c r="F683">
        <v>0</v>
      </c>
      <c r="G683" t="str">
        <v>Adult</v>
      </c>
      <c r="H683">
        <v>7</v>
      </c>
      <c r="I683" t="str">
        <v>&gt;8</v>
      </c>
      <c r="J683" t="str">
        <v>Medium</v>
      </c>
    </row>
    <row r="684" spans="1:10">
      <c r="A684">
        <v>62</v>
      </c>
      <c r="B684">
        <v>130872</v>
      </c>
      <c r="C684">
        <v>7</v>
      </c>
      <c r="D684">
        <v>4</v>
      </c>
      <c r="E684">
        <v>0</v>
      </c>
      <c r="F684">
        <v>0</v>
      </c>
      <c r="G684" t="str">
        <v>Old</v>
      </c>
      <c r="H684">
        <v>11</v>
      </c>
      <c r="I684" t="str">
        <v>&lt;=8</v>
      </c>
      <c r="J684" t="str">
        <v>High</v>
      </c>
    </row>
    <row r="685" spans="1:10">
      <c r="A685">
        <v>55</v>
      </c>
      <c r="B685">
        <v>86790</v>
      </c>
      <c r="C685">
        <v>7</v>
      </c>
      <c r="D685">
        <v>2</v>
      </c>
      <c r="E685">
        <v>0</v>
      </c>
      <c r="F685">
        <v>0</v>
      </c>
      <c r="G685" t="str">
        <v>Old</v>
      </c>
      <c r="H685">
        <v>9</v>
      </c>
      <c r="I685" t="str">
        <v>&lt;=8</v>
      </c>
      <c r="J685" t="str">
        <v>Medium</v>
      </c>
    </row>
    <row r="686" spans="1:10">
      <c r="A686">
        <v>49</v>
      </c>
      <c r="B686">
        <v>95696</v>
      </c>
      <c r="C686">
        <v>7</v>
      </c>
      <c r="D686">
        <v>4</v>
      </c>
      <c r="E686">
        <v>0</v>
      </c>
      <c r="F686">
        <v>0</v>
      </c>
      <c r="G686" t="str">
        <v>Adult</v>
      </c>
      <c r="H686">
        <v>11</v>
      </c>
      <c r="I686" t="str">
        <v>&gt;8</v>
      </c>
      <c r="J686" t="str">
        <v>Low</v>
      </c>
    </row>
    <row r="687" spans="1:10">
      <c r="A687">
        <v>62</v>
      </c>
      <c r="B687">
        <v>45648</v>
      </c>
      <c r="C687">
        <v>5</v>
      </c>
      <c r="D687">
        <v>1</v>
      </c>
      <c r="E687">
        <v>0</v>
      </c>
      <c r="F687">
        <v>0</v>
      </c>
      <c r="G687" t="str">
        <v>Old</v>
      </c>
      <c r="H687">
        <v>6</v>
      </c>
      <c r="I687" t="str">
        <v>&lt;=8</v>
      </c>
      <c r="J687" t="str">
        <v>Low</v>
      </c>
    </row>
    <row r="688" spans="1:10">
      <c r="A688">
        <v>48</v>
      </c>
      <c r="B688">
        <v>91779</v>
      </c>
      <c r="C688">
        <v>10</v>
      </c>
      <c r="D688">
        <v>1</v>
      </c>
      <c r="E688">
        <v>1</v>
      </c>
      <c r="F688">
        <v>1</v>
      </c>
      <c r="G688" t="str">
        <v>Adult</v>
      </c>
      <c r="H688">
        <v>11</v>
      </c>
      <c r="I688" t="str">
        <v>&lt;=8</v>
      </c>
      <c r="J688" t="str">
        <v>Medium</v>
      </c>
    </row>
    <row r="689" spans="1:10">
      <c r="A689">
        <v>38</v>
      </c>
      <c r="B689">
        <v>136371</v>
      </c>
      <c r="C689">
        <v>4</v>
      </c>
      <c r="D689">
        <v>1</v>
      </c>
      <c r="E689">
        <v>0</v>
      </c>
      <c r="F689">
        <v>1</v>
      </c>
      <c r="G689" t="str">
        <v>Adult</v>
      </c>
      <c r="H689">
        <v>5</v>
      </c>
      <c r="I689" t="str">
        <v>&lt;=8</v>
      </c>
      <c r="J689" t="str">
        <v>High</v>
      </c>
    </row>
    <row r="690" spans="1:10">
      <c r="A690">
        <v>34</v>
      </c>
      <c r="B690">
        <v>66672</v>
      </c>
      <c r="C690">
        <v>10</v>
      </c>
      <c r="D690">
        <v>7</v>
      </c>
      <c r="E690">
        <v>0</v>
      </c>
      <c r="F690">
        <v>0</v>
      </c>
      <c r="G690" t="str">
        <v>Young</v>
      </c>
      <c r="H690">
        <v>17</v>
      </c>
      <c r="I690" t="str">
        <v>&lt;=8</v>
      </c>
      <c r="J690" t="str">
        <v>High</v>
      </c>
    </row>
    <row r="691" spans="1:10">
      <c r="A691">
        <v>38</v>
      </c>
      <c r="B691">
        <v>99109</v>
      </c>
      <c r="C691">
        <v>6</v>
      </c>
      <c r="D691">
        <v>0</v>
      </c>
      <c r="E691">
        <v>0</v>
      </c>
      <c r="F691">
        <v>0</v>
      </c>
      <c r="G691" t="str">
        <v>Adult</v>
      </c>
      <c r="H691">
        <v>6</v>
      </c>
      <c r="I691" t="str">
        <v>&lt;=8</v>
      </c>
      <c r="J691" t="str">
        <v>High</v>
      </c>
    </row>
    <row r="692" spans="1:10">
      <c r="A692">
        <v>48</v>
      </c>
      <c r="B692">
        <v>90521</v>
      </c>
      <c r="C692">
        <v>2</v>
      </c>
      <c r="D692">
        <v>1</v>
      </c>
      <c r="E692">
        <v>1</v>
      </c>
      <c r="F692">
        <v>0</v>
      </c>
      <c r="G692" t="str">
        <v>Adult</v>
      </c>
      <c r="H692">
        <v>3</v>
      </c>
      <c r="I692" t="str">
        <v>&lt;=8</v>
      </c>
      <c r="J692" t="str">
        <v>High</v>
      </c>
    </row>
    <row r="693" spans="1:10">
      <c r="A693">
        <v>44</v>
      </c>
      <c r="B693">
        <v>64593</v>
      </c>
      <c r="C693">
        <v>7</v>
      </c>
      <c r="D693">
        <v>3</v>
      </c>
      <c r="E693">
        <v>1</v>
      </c>
      <c r="F693">
        <v>1</v>
      </c>
      <c r="G693" t="str">
        <v>Adult</v>
      </c>
      <c r="H693">
        <v>10</v>
      </c>
      <c r="I693" t="str">
        <v>&lt;=8</v>
      </c>
      <c r="J693" t="str">
        <v>Low</v>
      </c>
    </row>
    <row r="694" spans="1:10">
      <c r="A694">
        <v>28</v>
      </c>
      <c r="B694">
        <v>43786</v>
      </c>
      <c r="C694">
        <v>8</v>
      </c>
      <c r="D694">
        <v>4</v>
      </c>
      <c r="E694">
        <v>1</v>
      </c>
      <c r="F694">
        <v>1</v>
      </c>
      <c r="G694" t="str">
        <v>Young</v>
      </c>
      <c r="H694">
        <v>12</v>
      </c>
      <c r="I694" t="str">
        <v>&lt;=8</v>
      </c>
      <c r="J694" t="str">
        <v>High</v>
      </c>
    </row>
    <row r="695" spans="1:10">
      <c r="A695">
        <v>62</v>
      </c>
      <c r="B695">
        <v>124036</v>
      </c>
      <c r="C695">
        <v>11</v>
      </c>
      <c r="D695">
        <v>2</v>
      </c>
      <c r="E695">
        <v>1</v>
      </c>
      <c r="F695">
        <v>1</v>
      </c>
      <c r="G695" t="str">
        <v>Old</v>
      </c>
      <c r="H695">
        <v>13</v>
      </c>
      <c r="I695" t="str">
        <v>&lt;=8</v>
      </c>
      <c r="J695" t="str">
        <v>High</v>
      </c>
    </row>
    <row r="696" spans="1:10">
      <c r="A696">
        <v>65</v>
      </c>
      <c r="B696">
        <v>39815</v>
      </c>
      <c r="C696">
        <v>4</v>
      </c>
      <c r="D696">
        <v>2</v>
      </c>
      <c r="E696">
        <v>1</v>
      </c>
      <c r="F696">
        <v>1</v>
      </c>
      <c r="G696" t="str">
        <v>Old</v>
      </c>
      <c r="H696">
        <v>6</v>
      </c>
      <c r="I696" t="str">
        <v>&lt;=8</v>
      </c>
      <c r="J696" t="str">
        <v>Low</v>
      </c>
    </row>
    <row r="697" spans="1:10">
      <c r="A697">
        <v>28</v>
      </c>
      <c r="B697">
        <v>51966</v>
      </c>
      <c r="C697">
        <v>6</v>
      </c>
      <c r="D697">
        <v>0</v>
      </c>
      <c r="E697">
        <v>0</v>
      </c>
      <c r="F697">
        <v>0</v>
      </c>
      <c r="G697" t="str">
        <v>Young</v>
      </c>
      <c r="H697">
        <v>6</v>
      </c>
      <c r="I697" t="str">
        <v>&lt;=8</v>
      </c>
      <c r="J697" t="str">
        <v>High</v>
      </c>
    </row>
    <row r="698" spans="1:10">
      <c r="A698">
        <v>24</v>
      </c>
      <c r="B698">
        <v>43794</v>
      </c>
      <c r="C698">
        <v>6</v>
      </c>
      <c r="D698">
        <v>2</v>
      </c>
      <c r="E698">
        <v>1</v>
      </c>
      <c r="F698">
        <v>1</v>
      </c>
      <c r="G698" t="str">
        <v>Young</v>
      </c>
      <c r="H698">
        <v>8</v>
      </c>
      <c r="I698" t="str">
        <v>&gt;8</v>
      </c>
      <c r="J698" t="str">
        <v>Medium</v>
      </c>
    </row>
    <row r="699" spans="1:10">
      <c r="A699">
        <v>47</v>
      </c>
      <c r="B699">
        <v>61423</v>
      </c>
      <c r="C699">
        <v>5</v>
      </c>
      <c r="D699">
        <v>2</v>
      </c>
      <c r="E699">
        <v>1</v>
      </c>
      <c r="F699">
        <v>0</v>
      </c>
      <c r="G699" t="str">
        <v>Adult</v>
      </c>
      <c r="H699">
        <v>7</v>
      </c>
      <c r="I699" t="str">
        <v>&gt;8</v>
      </c>
      <c r="J699" t="str">
        <v>Medium</v>
      </c>
    </row>
    <row r="700" spans="1:10">
      <c r="A700">
        <v>56</v>
      </c>
      <c r="B700">
        <v>129480</v>
      </c>
      <c r="C700">
        <v>6</v>
      </c>
      <c r="D700">
        <v>0</v>
      </c>
      <c r="E700">
        <v>0</v>
      </c>
      <c r="F700">
        <v>1</v>
      </c>
      <c r="G700" t="str">
        <v>Old</v>
      </c>
      <c r="H700">
        <v>6</v>
      </c>
      <c r="I700" t="str">
        <v>&gt;8</v>
      </c>
      <c r="J700" t="str">
        <v>Medium</v>
      </c>
    </row>
    <row r="701" spans="1:10">
      <c r="A701">
        <v>25</v>
      </c>
      <c r="B701">
        <v>51302</v>
      </c>
      <c r="C701">
        <v>8</v>
      </c>
      <c r="D701">
        <v>2</v>
      </c>
      <c r="E701">
        <v>1</v>
      </c>
      <c r="F701">
        <v>1</v>
      </c>
      <c r="G701" t="str">
        <v>Young</v>
      </c>
      <c r="H701">
        <v>10</v>
      </c>
      <c r="I701" t="str">
        <v>&lt;=8</v>
      </c>
      <c r="J701" t="str">
        <v>Medium</v>
      </c>
    </row>
    <row r="702" spans="1:10">
      <c r="A702">
        <v>53</v>
      </c>
      <c r="B702">
        <v>91064</v>
      </c>
      <c r="C702">
        <v>7</v>
      </c>
      <c r="D702">
        <v>3</v>
      </c>
      <c r="E702">
        <v>0</v>
      </c>
      <c r="F702">
        <v>0</v>
      </c>
      <c r="G702" t="str">
        <v>Adult</v>
      </c>
      <c r="H702">
        <v>10</v>
      </c>
      <c r="I702" t="str">
        <v>&gt;8</v>
      </c>
      <c r="J702" t="str">
        <v>High</v>
      </c>
    </row>
    <row r="703" spans="1:10">
      <c r="A703">
        <v>54</v>
      </c>
      <c r="B703">
        <v>116800</v>
      </c>
      <c r="C703">
        <v>7</v>
      </c>
      <c r="D703">
        <v>0</v>
      </c>
      <c r="E703">
        <v>0</v>
      </c>
      <c r="F703">
        <v>0</v>
      </c>
      <c r="G703" t="str">
        <v>Adult</v>
      </c>
      <c r="H703">
        <v>7</v>
      </c>
      <c r="I703" t="str">
        <v>&gt;8</v>
      </c>
      <c r="J703" t="str">
        <v>Medium</v>
      </c>
    </row>
    <row r="704" spans="1:10">
      <c r="A704">
        <v>50</v>
      </c>
      <c r="B704">
        <v>115140</v>
      </c>
      <c r="C704">
        <v>8</v>
      </c>
      <c r="D704">
        <v>2</v>
      </c>
      <c r="E704">
        <v>0</v>
      </c>
      <c r="F704">
        <v>0</v>
      </c>
      <c r="G704" t="str">
        <v>Adult</v>
      </c>
      <c r="H704">
        <v>10</v>
      </c>
      <c r="I704" t="str">
        <v>&lt;=8</v>
      </c>
      <c r="J704" t="str">
        <v>Low</v>
      </c>
    </row>
    <row r="705" spans="1:10">
      <c r="A705">
        <v>28</v>
      </c>
      <c r="B705">
        <v>57835</v>
      </c>
      <c r="C705">
        <v>3</v>
      </c>
      <c r="D705">
        <v>1</v>
      </c>
      <c r="E705">
        <v>1</v>
      </c>
      <c r="F705">
        <v>1</v>
      </c>
      <c r="G705" t="str">
        <v>Young</v>
      </c>
      <c r="H705">
        <v>4</v>
      </c>
      <c r="I705" t="str">
        <v>&lt;=8</v>
      </c>
      <c r="J705" t="str">
        <v>Low</v>
      </c>
    </row>
    <row r="706" spans="1:10">
      <c r="A706">
        <v>59</v>
      </c>
      <c r="B706">
        <v>103356</v>
      </c>
      <c r="C706">
        <v>4</v>
      </c>
      <c r="D706">
        <v>1</v>
      </c>
      <c r="E706">
        <v>0</v>
      </c>
      <c r="F706">
        <v>0</v>
      </c>
      <c r="G706" t="str">
        <v>Old</v>
      </c>
      <c r="H706">
        <v>5</v>
      </c>
      <c r="I706" t="str">
        <v>&lt;=8</v>
      </c>
      <c r="J706" t="str">
        <v>Medium</v>
      </c>
    </row>
    <row r="707" spans="1:10">
      <c r="A707">
        <v>46</v>
      </c>
      <c r="B707">
        <v>79282</v>
      </c>
      <c r="C707">
        <v>5</v>
      </c>
      <c r="D707">
        <v>0</v>
      </c>
      <c r="E707">
        <v>0</v>
      </c>
      <c r="F707">
        <v>1</v>
      </c>
      <c r="G707" t="str">
        <v>Adult</v>
      </c>
      <c r="H707">
        <v>5</v>
      </c>
      <c r="I707" t="str">
        <v>&lt;=8</v>
      </c>
      <c r="J707" t="str">
        <v>Medium</v>
      </c>
    </row>
    <row r="708" spans="1:10">
      <c r="A708">
        <v>57</v>
      </c>
      <c r="B708">
        <v>82714</v>
      </c>
      <c r="C708">
        <v>7</v>
      </c>
      <c r="D708">
        <v>3</v>
      </c>
      <c r="E708">
        <v>0</v>
      </c>
      <c r="F708">
        <v>0</v>
      </c>
      <c r="G708" t="str">
        <v>Old</v>
      </c>
      <c r="H708">
        <v>10</v>
      </c>
      <c r="I708" t="str">
        <v>&lt;=8</v>
      </c>
      <c r="J708" t="str">
        <v>High</v>
      </c>
    </row>
    <row r="709" spans="1:10">
      <c r="A709">
        <v>54</v>
      </c>
      <c r="B709">
        <v>97035</v>
      </c>
      <c r="C709">
        <v>6</v>
      </c>
      <c r="D709">
        <v>6</v>
      </c>
      <c r="E709">
        <v>1</v>
      </c>
      <c r="F709">
        <v>1</v>
      </c>
      <c r="G709" t="str">
        <v>Adult</v>
      </c>
      <c r="H709">
        <v>12</v>
      </c>
      <c r="I709" t="str">
        <v>&lt;=8</v>
      </c>
      <c r="J709" t="str">
        <v>Low</v>
      </c>
    </row>
    <row r="710" spans="1:10">
      <c r="A710">
        <v>27</v>
      </c>
      <c r="B710">
        <v>53814</v>
      </c>
      <c r="C710">
        <v>6</v>
      </c>
      <c r="D710">
        <v>1</v>
      </c>
      <c r="E710">
        <v>0</v>
      </c>
      <c r="F710">
        <v>0</v>
      </c>
      <c r="G710" t="str">
        <v>Young</v>
      </c>
      <c r="H710">
        <v>7</v>
      </c>
      <c r="I710" t="str">
        <v>&gt;8</v>
      </c>
      <c r="J710" t="str">
        <v>High</v>
      </c>
    </row>
    <row r="711" spans="1:10">
      <c r="A711">
        <v>60</v>
      </c>
      <c r="B711">
        <v>54089</v>
      </c>
      <c r="C711">
        <v>7</v>
      </c>
      <c r="D711">
        <v>2</v>
      </c>
      <c r="E711">
        <v>0</v>
      </c>
      <c r="F711">
        <v>0</v>
      </c>
      <c r="G711" t="str">
        <v>Old</v>
      </c>
      <c r="H711">
        <v>9</v>
      </c>
      <c r="I711" t="str">
        <v>&lt;=8</v>
      </c>
      <c r="J711" t="str">
        <v>Low</v>
      </c>
    </row>
    <row r="712" spans="1:10">
      <c r="A712">
        <v>48</v>
      </c>
      <c r="B712">
        <v>103162</v>
      </c>
      <c r="C712">
        <v>5</v>
      </c>
      <c r="D712">
        <v>2</v>
      </c>
      <c r="E712">
        <v>0</v>
      </c>
      <c r="F712">
        <v>1</v>
      </c>
      <c r="G712" t="str">
        <v>Adult</v>
      </c>
      <c r="H712">
        <v>7</v>
      </c>
      <c r="I712" t="str">
        <v>&gt;8</v>
      </c>
      <c r="J712" t="str">
        <v>High</v>
      </c>
    </row>
    <row r="713" spans="1:10">
      <c r="A713">
        <v>59</v>
      </c>
      <c r="B713">
        <v>85831</v>
      </c>
      <c r="C713">
        <v>10</v>
      </c>
      <c r="D713">
        <v>3</v>
      </c>
      <c r="E713">
        <v>0</v>
      </c>
      <c r="F713">
        <v>1</v>
      </c>
      <c r="G713" t="str">
        <v>Old</v>
      </c>
      <c r="H713">
        <v>13</v>
      </c>
      <c r="I713" t="str">
        <v>&lt;=8</v>
      </c>
      <c r="J713" t="str">
        <v>Medium</v>
      </c>
    </row>
    <row r="714" spans="1:10">
      <c r="A714">
        <v>59</v>
      </c>
      <c r="B714">
        <v>62746</v>
      </c>
      <c r="C714">
        <v>6</v>
      </c>
      <c r="D714">
        <v>1</v>
      </c>
      <c r="E714">
        <v>0</v>
      </c>
      <c r="F714">
        <v>0</v>
      </c>
      <c r="G714" t="str">
        <v>Old</v>
      </c>
      <c r="H714">
        <v>7</v>
      </c>
      <c r="I714" t="str">
        <v>&lt;=8</v>
      </c>
      <c r="J714" t="str">
        <v>High</v>
      </c>
    </row>
    <row r="715" spans="1:10">
      <c r="A715">
        <v>48</v>
      </c>
      <c r="B715">
        <v>111673</v>
      </c>
      <c r="C715">
        <v>6</v>
      </c>
      <c r="D715">
        <v>1</v>
      </c>
      <c r="E715">
        <v>1</v>
      </c>
      <c r="F715">
        <v>0</v>
      </c>
      <c r="G715" t="str">
        <v>Adult</v>
      </c>
      <c r="H715">
        <v>7</v>
      </c>
      <c r="I715" t="str">
        <v>&lt;=8</v>
      </c>
      <c r="J715" t="str">
        <v>Medium</v>
      </c>
    </row>
    <row r="716" spans="1:10">
      <c r="A716">
        <v>34</v>
      </c>
      <c r="B716">
        <v>81940</v>
      </c>
      <c r="C716">
        <v>10</v>
      </c>
      <c r="D716">
        <v>4</v>
      </c>
      <c r="E716">
        <v>1</v>
      </c>
      <c r="F716">
        <v>0</v>
      </c>
      <c r="G716" t="str">
        <v>Young</v>
      </c>
      <c r="H716">
        <v>14</v>
      </c>
      <c r="I716" t="str">
        <v>&gt;8</v>
      </c>
      <c r="J716" t="str">
        <v>Medium</v>
      </c>
    </row>
    <row r="717" spans="1:10">
      <c r="A717">
        <v>58</v>
      </c>
      <c r="B717">
        <v>116796</v>
      </c>
      <c r="C717">
        <v>8</v>
      </c>
      <c r="D717">
        <v>0</v>
      </c>
      <c r="E717">
        <v>1</v>
      </c>
      <c r="F717">
        <v>1</v>
      </c>
      <c r="G717" t="str">
        <v>Old</v>
      </c>
      <c r="H717">
        <v>8</v>
      </c>
      <c r="I717" t="str">
        <v>&lt;=8</v>
      </c>
      <c r="J717" t="str">
        <v>Medium</v>
      </c>
    </row>
    <row r="718" spans="1:10">
      <c r="A718">
        <v>24</v>
      </c>
      <c r="B718">
        <v>66476</v>
      </c>
      <c r="C718">
        <v>4</v>
      </c>
      <c r="D718">
        <v>1</v>
      </c>
      <c r="E718">
        <v>0</v>
      </c>
      <c r="F718">
        <v>1</v>
      </c>
      <c r="G718" t="str">
        <v>Young</v>
      </c>
      <c r="H718">
        <v>5</v>
      </c>
      <c r="I718" t="str">
        <v>&lt;=8</v>
      </c>
      <c r="J718" t="str">
        <v>High</v>
      </c>
    </row>
    <row r="719" spans="1:10">
      <c r="A719">
        <v>62</v>
      </c>
      <c r="B719">
        <v>56283</v>
      </c>
      <c r="C719">
        <v>6</v>
      </c>
      <c r="D719">
        <v>2</v>
      </c>
      <c r="E719">
        <v>0</v>
      </c>
      <c r="F719">
        <v>0</v>
      </c>
      <c r="G719" t="str">
        <v>Old</v>
      </c>
      <c r="H719">
        <v>8</v>
      </c>
      <c r="I719" t="str">
        <v>&gt;8</v>
      </c>
      <c r="J719" t="str">
        <v>High</v>
      </c>
    </row>
    <row r="720" spans="1:10">
      <c r="A720">
        <v>38</v>
      </c>
      <c r="B720">
        <v>31769</v>
      </c>
      <c r="C720">
        <v>6</v>
      </c>
      <c r="D720">
        <v>3</v>
      </c>
      <c r="E720">
        <v>0</v>
      </c>
      <c r="F720">
        <v>0</v>
      </c>
      <c r="G720" t="str">
        <v>Adult</v>
      </c>
      <c r="H720">
        <v>9</v>
      </c>
      <c r="I720" t="str">
        <v>&lt;=8</v>
      </c>
      <c r="J720" t="str">
        <v>Medium</v>
      </c>
    </row>
    <row r="721" spans="1:10">
      <c r="A721">
        <v>64</v>
      </c>
      <c r="B721">
        <v>72278</v>
      </c>
      <c r="C721">
        <v>10</v>
      </c>
      <c r="D721">
        <v>2</v>
      </c>
      <c r="E721">
        <v>1</v>
      </c>
      <c r="F721">
        <v>1</v>
      </c>
      <c r="G721" t="str">
        <v>Old</v>
      </c>
      <c r="H721">
        <v>12</v>
      </c>
      <c r="I721" t="str">
        <v>&gt;8</v>
      </c>
      <c r="J721" t="str">
        <v>High</v>
      </c>
    </row>
    <row r="722" spans="1:10">
      <c r="A722">
        <v>45</v>
      </c>
      <c r="B722">
        <v>76994</v>
      </c>
      <c r="C722">
        <v>5</v>
      </c>
      <c r="D722">
        <v>3</v>
      </c>
      <c r="E722">
        <v>0</v>
      </c>
      <c r="F722">
        <v>0</v>
      </c>
      <c r="G722" t="str">
        <v>Adult</v>
      </c>
      <c r="H722">
        <v>8</v>
      </c>
      <c r="I722" t="str">
        <v>&lt;=8</v>
      </c>
      <c r="J722" t="str">
        <v>Medium</v>
      </c>
    </row>
    <row r="723" spans="1:10">
      <c r="A723">
        <v>27</v>
      </c>
      <c r="B723">
        <v>92898</v>
      </c>
      <c r="C723">
        <v>7</v>
      </c>
      <c r="D723">
        <v>1</v>
      </c>
      <c r="E723">
        <v>0</v>
      </c>
      <c r="F723">
        <v>0</v>
      </c>
      <c r="G723" t="str">
        <v>Young</v>
      </c>
      <c r="H723">
        <v>8</v>
      </c>
      <c r="I723" t="str">
        <v>&lt;=8</v>
      </c>
      <c r="J723" t="str">
        <v>Medium</v>
      </c>
    </row>
    <row r="724" spans="1:10">
      <c r="A724">
        <v>58</v>
      </c>
      <c r="B724">
        <v>45634</v>
      </c>
      <c r="C724">
        <v>7</v>
      </c>
      <c r="D724">
        <v>0</v>
      </c>
      <c r="E724">
        <v>0</v>
      </c>
      <c r="F724">
        <v>0</v>
      </c>
      <c r="G724" t="str">
        <v>Old</v>
      </c>
      <c r="H724">
        <v>7</v>
      </c>
      <c r="I724" t="str">
        <v>&lt;=8</v>
      </c>
      <c r="J724" t="str">
        <v>Medium</v>
      </c>
    </row>
    <row r="725" spans="1:10">
      <c r="A725">
        <v>48</v>
      </c>
      <c r="B725">
        <v>135035</v>
      </c>
      <c r="C725">
        <v>9</v>
      </c>
      <c r="D725">
        <v>0</v>
      </c>
      <c r="E725">
        <v>0</v>
      </c>
      <c r="F725">
        <v>0</v>
      </c>
      <c r="G725" t="str">
        <v>Adult</v>
      </c>
      <c r="H725">
        <v>9</v>
      </c>
      <c r="I725" t="str">
        <v>&gt;8</v>
      </c>
      <c r="J725" t="str">
        <v>Medium</v>
      </c>
    </row>
    <row r="726" spans="1:10">
      <c r="A726">
        <v>25</v>
      </c>
      <c r="B726">
        <v>40965</v>
      </c>
      <c r="C726">
        <v>4</v>
      </c>
      <c r="D726">
        <v>0</v>
      </c>
      <c r="E726">
        <v>1</v>
      </c>
      <c r="F726">
        <v>1</v>
      </c>
      <c r="G726" t="str">
        <v>Young</v>
      </c>
      <c r="H726">
        <v>4</v>
      </c>
      <c r="I726" t="str">
        <v>&lt;=8</v>
      </c>
      <c r="J726" t="str">
        <v>Medium</v>
      </c>
    </row>
    <row r="727" spans="1:10">
      <c r="A727">
        <v>23</v>
      </c>
      <c r="B727">
        <v>57566</v>
      </c>
      <c r="C727">
        <v>9</v>
      </c>
      <c r="D727">
        <v>4</v>
      </c>
      <c r="E727">
        <v>0</v>
      </c>
      <c r="F727">
        <v>0</v>
      </c>
      <c r="G727" t="str">
        <v>Young</v>
      </c>
      <c r="H727">
        <v>13</v>
      </c>
      <c r="I727" t="str">
        <v>&lt;=8</v>
      </c>
      <c r="J727" t="str">
        <v>High</v>
      </c>
    </row>
    <row r="728" spans="1:10">
      <c r="A728">
        <v>64</v>
      </c>
      <c r="B728">
        <v>82196</v>
      </c>
      <c r="C728">
        <v>9</v>
      </c>
      <c r="D728">
        <v>1</v>
      </c>
      <c r="E728">
        <v>0</v>
      </c>
      <c r="F728">
        <v>1</v>
      </c>
      <c r="G728" t="str">
        <v>Old</v>
      </c>
      <c r="H728">
        <v>10</v>
      </c>
      <c r="I728" t="str">
        <v>&lt;=8</v>
      </c>
      <c r="J728" t="str">
        <v>Medium</v>
      </c>
    </row>
    <row r="729" spans="1:10">
      <c r="A729">
        <v>51</v>
      </c>
      <c r="B729">
        <v>128679</v>
      </c>
      <c r="C729">
        <v>7</v>
      </c>
      <c r="D729">
        <v>3</v>
      </c>
      <c r="E729">
        <v>0</v>
      </c>
      <c r="F729">
        <v>0</v>
      </c>
      <c r="G729" t="str">
        <v>Adult</v>
      </c>
      <c r="H729">
        <v>10</v>
      </c>
      <c r="I729" t="str">
        <v>&lt;=8</v>
      </c>
      <c r="J729" t="str">
        <v>Medium</v>
      </c>
    </row>
    <row r="730" spans="1:10">
      <c r="A730">
        <v>62</v>
      </c>
      <c r="B730">
        <v>78285</v>
      </c>
      <c r="C730">
        <v>8</v>
      </c>
      <c r="D730">
        <v>2</v>
      </c>
      <c r="E730">
        <v>1</v>
      </c>
      <c r="F730">
        <v>1</v>
      </c>
      <c r="G730" t="str">
        <v>Old</v>
      </c>
      <c r="H730">
        <v>10</v>
      </c>
      <c r="I730" t="str">
        <v>&lt;=8</v>
      </c>
      <c r="J730" t="str">
        <v>Medium</v>
      </c>
    </row>
    <row r="731" spans="1:10">
      <c r="A731">
        <v>40</v>
      </c>
      <c r="B731">
        <v>85499</v>
      </c>
      <c r="C731">
        <v>6</v>
      </c>
      <c r="D731">
        <v>2</v>
      </c>
      <c r="E731">
        <v>0</v>
      </c>
      <c r="F731">
        <v>1</v>
      </c>
      <c r="G731" t="str">
        <v>Adult</v>
      </c>
      <c r="H731">
        <v>8</v>
      </c>
      <c r="I731" t="str">
        <v>&lt;=8</v>
      </c>
      <c r="J731" t="str">
        <v>High</v>
      </c>
    </row>
    <row r="732" spans="1:10">
      <c r="A732">
        <v>39</v>
      </c>
      <c r="B732">
        <v>49420</v>
      </c>
      <c r="C732">
        <v>4</v>
      </c>
      <c r="D732">
        <v>1</v>
      </c>
      <c r="E732">
        <v>1</v>
      </c>
      <c r="F732">
        <v>1</v>
      </c>
      <c r="G732" t="str">
        <v>Adult</v>
      </c>
      <c r="H732">
        <v>5</v>
      </c>
      <c r="I732" t="str">
        <v>&lt;=8</v>
      </c>
      <c r="J732" t="str">
        <v>High</v>
      </c>
    </row>
    <row r="733" spans="1:10">
      <c r="A733">
        <v>31</v>
      </c>
      <c r="B733">
        <v>55236</v>
      </c>
      <c r="C733">
        <v>7</v>
      </c>
      <c r="D733">
        <v>2</v>
      </c>
      <c r="E733">
        <v>0</v>
      </c>
      <c r="F733">
        <v>1</v>
      </c>
      <c r="G733" t="str">
        <v>Young</v>
      </c>
      <c r="H733">
        <v>9</v>
      </c>
      <c r="I733" t="str">
        <v>&lt;=8</v>
      </c>
      <c r="J733" t="str">
        <v>Medium</v>
      </c>
    </row>
    <row r="734" spans="1:10">
      <c r="A734">
        <v>60</v>
      </c>
      <c r="B734">
        <v>36218</v>
      </c>
      <c r="C734">
        <v>8</v>
      </c>
      <c r="D734">
        <v>2</v>
      </c>
      <c r="E734">
        <v>1</v>
      </c>
      <c r="F734">
        <v>1</v>
      </c>
      <c r="G734" t="str">
        <v>Old</v>
      </c>
      <c r="H734">
        <v>10</v>
      </c>
      <c r="I734" t="str">
        <v>&lt;=8</v>
      </c>
      <c r="J734" t="str">
        <v>High</v>
      </c>
    </row>
    <row r="735" spans="1:10">
      <c r="A735">
        <v>23</v>
      </c>
      <c r="B735">
        <v>79892</v>
      </c>
      <c r="C735">
        <v>7</v>
      </c>
      <c r="D735">
        <v>1</v>
      </c>
      <c r="E735">
        <v>1</v>
      </c>
      <c r="F735">
        <v>1</v>
      </c>
      <c r="G735" t="str">
        <v>Young</v>
      </c>
      <c r="H735">
        <v>8</v>
      </c>
      <c r="I735" t="str">
        <v>&lt;=8</v>
      </c>
      <c r="J735" t="str">
        <v>Medium</v>
      </c>
    </row>
    <row r="736" spans="1:10">
      <c r="A736">
        <v>43</v>
      </c>
      <c r="B736">
        <v>104031</v>
      </c>
      <c r="C736">
        <v>2</v>
      </c>
      <c r="D736">
        <v>2</v>
      </c>
      <c r="E736">
        <v>0</v>
      </c>
      <c r="F736">
        <v>1</v>
      </c>
      <c r="G736" t="str">
        <v>Adult</v>
      </c>
      <c r="H736">
        <v>4</v>
      </c>
      <c r="I736" t="str">
        <v>&gt;8</v>
      </c>
      <c r="J736" t="str">
        <v>Medium</v>
      </c>
    </row>
    <row r="737" spans="1:10">
      <c r="A737">
        <v>27</v>
      </c>
      <c r="B737">
        <v>129389</v>
      </c>
      <c r="C737">
        <v>7</v>
      </c>
      <c r="D737">
        <v>3</v>
      </c>
      <c r="E737">
        <v>1</v>
      </c>
      <c r="F737">
        <v>1</v>
      </c>
      <c r="G737" t="str">
        <v>Young</v>
      </c>
      <c r="H737">
        <v>10</v>
      </c>
      <c r="I737" t="str">
        <v>&lt;=8</v>
      </c>
      <c r="J737" t="str">
        <v>High</v>
      </c>
    </row>
    <row r="738" spans="1:10">
      <c r="A738">
        <v>43</v>
      </c>
      <c r="B738">
        <v>94057</v>
      </c>
      <c r="C738">
        <v>8</v>
      </c>
      <c r="D738">
        <v>1</v>
      </c>
      <c r="E738">
        <v>0</v>
      </c>
      <c r="F738">
        <v>0</v>
      </c>
      <c r="G738" t="str">
        <v>Adult</v>
      </c>
      <c r="H738">
        <v>9</v>
      </c>
      <c r="I738" t="str">
        <v>&lt;=8</v>
      </c>
      <c r="J738" t="str">
        <v>High</v>
      </c>
    </row>
    <row r="739" spans="1:10">
      <c r="A739">
        <v>27</v>
      </c>
      <c r="B739">
        <v>108609</v>
      </c>
      <c r="C739">
        <v>8</v>
      </c>
      <c r="D739">
        <v>2</v>
      </c>
      <c r="E739">
        <v>0</v>
      </c>
      <c r="F739">
        <v>1</v>
      </c>
      <c r="G739" t="str">
        <v>Young</v>
      </c>
      <c r="H739">
        <v>10</v>
      </c>
      <c r="I739" t="str">
        <v>&gt;8</v>
      </c>
      <c r="J739" t="str">
        <v>High</v>
      </c>
    </row>
    <row r="740" spans="1:10">
      <c r="A740">
        <v>54</v>
      </c>
      <c r="B740">
        <v>106907</v>
      </c>
      <c r="C740">
        <v>6</v>
      </c>
      <c r="D740">
        <v>0</v>
      </c>
      <c r="E740">
        <v>1</v>
      </c>
      <c r="F740">
        <v>0</v>
      </c>
      <c r="G740" t="str">
        <v>Adult</v>
      </c>
      <c r="H740">
        <v>6</v>
      </c>
      <c r="I740" t="str">
        <v>&lt;=8</v>
      </c>
      <c r="J740" t="str">
        <v>Medium</v>
      </c>
    </row>
    <row r="741" spans="1:10">
      <c r="A741">
        <v>62</v>
      </c>
      <c r="B741">
        <v>113130</v>
      </c>
      <c r="C741">
        <v>6</v>
      </c>
      <c r="D741">
        <v>1</v>
      </c>
      <c r="E741">
        <v>0</v>
      </c>
      <c r="F741">
        <v>1</v>
      </c>
      <c r="G741" t="str">
        <v>Old</v>
      </c>
      <c r="H741">
        <v>7</v>
      </c>
      <c r="I741" t="str">
        <v>&lt;=8</v>
      </c>
      <c r="J741" t="str">
        <v>Medium</v>
      </c>
    </row>
    <row r="742" spans="1:10">
      <c r="A742">
        <v>39</v>
      </c>
      <c r="B742">
        <v>41226</v>
      </c>
      <c r="C742">
        <v>7</v>
      </c>
      <c r="D742">
        <v>3</v>
      </c>
      <c r="E742">
        <v>0</v>
      </c>
      <c r="F742">
        <v>1</v>
      </c>
      <c r="G742" t="str">
        <v>Adult</v>
      </c>
      <c r="H742">
        <v>10</v>
      </c>
      <c r="I742" t="str">
        <v>&lt;=8</v>
      </c>
      <c r="J742" t="str">
        <v>Low</v>
      </c>
    </row>
    <row r="743" spans="1:10">
      <c r="A743">
        <v>29</v>
      </c>
      <c r="B743">
        <v>82271</v>
      </c>
      <c r="C743">
        <v>5</v>
      </c>
      <c r="D743">
        <v>2</v>
      </c>
      <c r="E743">
        <v>0</v>
      </c>
      <c r="F743">
        <v>0</v>
      </c>
      <c r="G743" t="str">
        <v>Young</v>
      </c>
      <c r="H743">
        <v>7</v>
      </c>
      <c r="I743" t="str">
        <v>&lt;=8</v>
      </c>
      <c r="J743" t="str">
        <v>Medium</v>
      </c>
    </row>
    <row r="744" spans="1:10">
      <c r="A744">
        <v>38</v>
      </c>
      <c r="B744">
        <v>40046</v>
      </c>
      <c r="C744">
        <v>9</v>
      </c>
      <c r="D744">
        <v>2</v>
      </c>
      <c r="E744">
        <v>0</v>
      </c>
      <c r="F744">
        <v>1</v>
      </c>
      <c r="G744" t="str">
        <v>Adult</v>
      </c>
      <c r="H744">
        <v>11</v>
      </c>
      <c r="I744" t="str">
        <v>&gt;8</v>
      </c>
      <c r="J744" t="str">
        <v>Medium</v>
      </c>
    </row>
    <row r="745" spans="1:10">
      <c r="A745">
        <v>61</v>
      </c>
      <c r="B745">
        <v>144955</v>
      </c>
      <c r="C745">
        <v>7</v>
      </c>
      <c r="D745">
        <v>4</v>
      </c>
      <c r="E745">
        <v>1</v>
      </c>
      <c r="F745">
        <v>1</v>
      </c>
      <c r="G745" t="str">
        <v>Old</v>
      </c>
      <c r="H745">
        <v>11</v>
      </c>
      <c r="I745" t="str">
        <v>&gt;8</v>
      </c>
      <c r="J745" t="str">
        <v>Medium</v>
      </c>
    </row>
    <row r="746" spans="1:10">
      <c r="A746">
        <v>65</v>
      </c>
      <c r="B746">
        <v>147462</v>
      </c>
      <c r="C746">
        <v>4</v>
      </c>
      <c r="D746">
        <v>2</v>
      </c>
      <c r="E746">
        <v>1</v>
      </c>
      <c r="F746">
        <v>1</v>
      </c>
      <c r="G746" t="str">
        <v>Old</v>
      </c>
      <c r="H746">
        <v>6</v>
      </c>
      <c r="I746" t="str">
        <v>&lt;=8</v>
      </c>
      <c r="J746" t="str">
        <v>High</v>
      </c>
    </row>
    <row r="747" spans="1:10">
      <c r="A747">
        <v>62</v>
      </c>
      <c r="B747">
        <v>139345</v>
      </c>
      <c r="C747">
        <v>13</v>
      </c>
      <c r="D747">
        <v>1</v>
      </c>
      <c r="E747">
        <v>0</v>
      </c>
      <c r="F747">
        <v>0</v>
      </c>
      <c r="G747" t="str">
        <v>Old</v>
      </c>
      <c r="H747">
        <v>14</v>
      </c>
      <c r="I747" t="str">
        <v>&lt;=8</v>
      </c>
      <c r="J747" t="str">
        <v>High</v>
      </c>
    </row>
    <row r="748" spans="1:10">
      <c r="A748">
        <v>45</v>
      </c>
      <c r="B748">
        <v>67117</v>
      </c>
      <c r="C748">
        <v>8</v>
      </c>
      <c r="D748">
        <v>3</v>
      </c>
      <c r="E748">
        <v>1</v>
      </c>
      <c r="F748">
        <v>0</v>
      </c>
      <c r="G748" t="str">
        <v>Adult</v>
      </c>
      <c r="H748">
        <v>11</v>
      </c>
      <c r="I748" t="str">
        <v>&lt;=8</v>
      </c>
      <c r="J748" t="str">
        <v>Medium</v>
      </c>
    </row>
    <row r="749" spans="1:10">
      <c r="A749">
        <v>34</v>
      </c>
      <c r="B749">
        <v>34965</v>
      </c>
      <c r="C749">
        <v>8</v>
      </c>
      <c r="D749">
        <v>2</v>
      </c>
      <c r="E749">
        <v>1</v>
      </c>
      <c r="F749">
        <v>0</v>
      </c>
      <c r="G749" t="str">
        <v>Young</v>
      </c>
      <c r="H749">
        <v>10</v>
      </c>
      <c r="I749" t="str">
        <v>&gt;8</v>
      </c>
      <c r="J749" t="str">
        <v>Medium</v>
      </c>
    </row>
    <row r="750" spans="1:10">
      <c r="A750">
        <v>64</v>
      </c>
      <c r="B750">
        <v>89478</v>
      </c>
      <c r="C750">
        <v>6</v>
      </c>
      <c r="D750">
        <v>2</v>
      </c>
      <c r="E750">
        <v>0</v>
      </c>
      <c r="F750">
        <v>0</v>
      </c>
      <c r="G750" t="str">
        <v>Old</v>
      </c>
      <c r="H750">
        <v>8</v>
      </c>
      <c r="I750" t="str">
        <v>&lt;=8</v>
      </c>
      <c r="J750" t="str">
        <v>Medium</v>
      </c>
    </row>
    <row r="751" spans="1:10">
      <c r="A751">
        <v>45</v>
      </c>
      <c r="B751">
        <v>141796</v>
      </c>
      <c r="C751">
        <v>6</v>
      </c>
      <c r="D751">
        <v>0</v>
      </c>
      <c r="E751">
        <v>0</v>
      </c>
      <c r="F751">
        <v>0</v>
      </c>
      <c r="G751" t="str">
        <v>Adult</v>
      </c>
      <c r="H751">
        <v>6</v>
      </c>
      <c r="I751" t="str">
        <v>&lt;=8</v>
      </c>
      <c r="J751" t="str">
        <v>High</v>
      </c>
    </row>
    <row r="752" spans="1:10">
      <c r="A752">
        <v>39</v>
      </c>
      <c r="B752">
        <v>108872</v>
      </c>
      <c r="C752">
        <v>7</v>
      </c>
      <c r="D752">
        <v>4</v>
      </c>
      <c r="E752">
        <v>0</v>
      </c>
      <c r="F752">
        <v>1</v>
      </c>
      <c r="G752" t="str">
        <v>Adult</v>
      </c>
      <c r="H752">
        <v>11</v>
      </c>
      <c r="I752" t="str">
        <v>&lt;=8</v>
      </c>
      <c r="J752" t="str">
        <v>High</v>
      </c>
    </row>
    <row r="753" spans="1:10">
      <c r="A753">
        <v>59</v>
      </c>
      <c r="B753">
        <v>87277</v>
      </c>
      <c r="C753">
        <v>3</v>
      </c>
      <c r="D753">
        <v>3</v>
      </c>
      <c r="E753">
        <v>1</v>
      </c>
      <c r="F753">
        <v>1</v>
      </c>
      <c r="G753" t="str">
        <v>Old</v>
      </c>
      <c r="H753">
        <v>6</v>
      </c>
      <c r="I753" t="str">
        <v>&lt;=8</v>
      </c>
      <c r="J753" t="str">
        <v>High</v>
      </c>
    </row>
    <row r="754" spans="1:10">
      <c r="A754">
        <v>35</v>
      </c>
      <c r="B754">
        <v>115379</v>
      </c>
      <c r="C754">
        <v>8</v>
      </c>
      <c r="D754">
        <v>0</v>
      </c>
      <c r="E754">
        <v>0</v>
      </c>
      <c r="F754">
        <v>0</v>
      </c>
      <c r="G754" t="str">
        <v>Adult</v>
      </c>
      <c r="H754">
        <v>8</v>
      </c>
      <c r="I754" t="str">
        <v>&lt;=8</v>
      </c>
      <c r="J754" t="str">
        <v>High</v>
      </c>
    </row>
    <row r="755" spans="1:10">
      <c r="A755">
        <v>36</v>
      </c>
      <c r="B755">
        <v>89613</v>
      </c>
      <c r="C755">
        <v>7</v>
      </c>
      <c r="D755">
        <v>2</v>
      </c>
      <c r="E755">
        <v>1</v>
      </c>
      <c r="F755">
        <v>1</v>
      </c>
      <c r="G755" t="str">
        <v>Adult</v>
      </c>
      <c r="H755">
        <v>9</v>
      </c>
      <c r="I755" t="str">
        <v>&lt;=8</v>
      </c>
      <c r="J755" t="str">
        <v>Medium</v>
      </c>
    </row>
    <row r="756" spans="1:10">
      <c r="A756">
        <v>47</v>
      </c>
      <c r="B756">
        <v>47373</v>
      </c>
      <c r="C756">
        <v>7</v>
      </c>
      <c r="D756">
        <v>2</v>
      </c>
      <c r="E756">
        <v>1</v>
      </c>
      <c r="F756">
        <v>0</v>
      </c>
      <c r="G756" t="str">
        <v>Adult</v>
      </c>
      <c r="H756">
        <v>9</v>
      </c>
      <c r="I756" t="str">
        <v>&gt;8</v>
      </c>
      <c r="J756" t="str">
        <v>High</v>
      </c>
    </row>
    <row r="757" spans="1:10">
      <c r="A757">
        <v>60</v>
      </c>
      <c r="B757">
        <v>75452</v>
      </c>
      <c r="C757">
        <v>5</v>
      </c>
      <c r="D757">
        <v>1</v>
      </c>
      <c r="E757">
        <v>1</v>
      </c>
      <c r="F757">
        <v>0</v>
      </c>
      <c r="G757" t="str">
        <v>Old</v>
      </c>
      <c r="H757">
        <v>6</v>
      </c>
      <c r="I757" t="str">
        <v>&lt;=8</v>
      </c>
      <c r="J757" t="str">
        <v>Medium</v>
      </c>
    </row>
    <row r="758" spans="1:10">
      <c r="A758">
        <v>30</v>
      </c>
      <c r="B758">
        <v>80089</v>
      </c>
      <c r="C758">
        <v>4</v>
      </c>
      <c r="D758">
        <v>2</v>
      </c>
      <c r="E758">
        <v>1</v>
      </c>
      <c r="F758">
        <v>1</v>
      </c>
      <c r="G758" t="str">
        <v>Young</v>
      </c>
      <c r="H758">
        <v>6</v>
      </c>
      <c r="I758" t="str">
        <v>&lt;=8</v>
      </c>
      <c r="J758" t="str">
        <v>High</v>
      </c>
    </row>
    <row r="759" spans="1:10">
      <c r="A759">
        <v>24</v>
      </c>
      <c r="B759">
        <v>36654</v>
      </c>
      <c r="C759">
        <v>7</v>
      </c>
      <c r="D759">
        <v>4</v>
      </c>
      <c r="E759">
        <v>0</v>
      </c>
      <c r="F759">
        <v>0</v>
      </c>
      <c r="G759" t="str">
        <v>Young</v>
      </c>
      <c r="H759">
        <v>11</v>
      </c>
      <c r="I759" t="str">
        <v>&lt;=8</v>
      </c>
      <c r="J759" t="str">
        <v>High</v>
      </c>
    </row>
    <row r="760" spans="1:10">
      <c r="A760">
        <v>39</v>
      </c>
      <c r="B760">
        <v>61280</v>
      </c>
      <c r="C760">
        <v>6</v>
      </c>
      <c r="D760">
        <v>3</v>
      </c>
      <c r="E760">
        <v>1</v>
      </c>
      <c r="F760">
        <v>1</v>
      </c>
      <c r="G760" t="str">
        <v>Adult</v>
      </c>
      <c r="H760">
        <v>9</v>
      </c>
      <c r="I760" t="str">
        <v>&lt;=8</v>
      </c>
      <c r="J760" t="str">
        <v>Low</v>
      </c>
    </row>
    <row r="761" spans="1:10">
      <c r="A761">
        <v>48</v>
      </c>
      <c r="B761">
        <v>86141</v>
      </c>
      <c r="C761">
        <v>7</v>
      </c>
      <c r="D761">
        <v>2</v>
      </c>
      <c r="E761">
        <v>1</v>
      </c>
      <c r="F761">
        <v>0</v>
      </c>
      <c r="G761" t="str">
        <v>Adult</v>
      </c>
      <c r="H761">
        <v>9</v>
      </c>
      <c r="I761" t="str">
        <v>&lt;=8</v>
      </c>
      <c r="J761" t="str">
        <v>High</v>
      </c>
    </row>
    <row r="762" spans="1:10">
      <c r="A762">
        <v>41</v>
      </c>
      <c r="B762">
        <v>135646</v>
      </c>
      <c r="C762">
        <v>7</v>
      </c>
      <c r="D762">
        <v>2</v>
      </c>
      <c r="E762">
        <v>0</v>
      </c>
      <c r="F762">
        <v>0</v>
      </c>
      <c r="G762" t="str">
        <v>Adult</v>
      </c>
      <c r="H762">
        <v>9</v>
      </c>
      <c r="I762" t="str">
        <v>&lt;=8</v>
      </c>
      <c r="J762" t="str">
        <v>High</v>
      </c>
    </row>
    <row r="763" spans="1:10">
      <c r="A763">
        <v>34</v>
      </c>
      <c r="B763">
        <v>117943</v>
      </c>
      <c r="C763">
        <v>3</v>
      </c>
      <c r="D763">
        <v>0</v>
      </c>
      <c r="E763">
        <v>1</v>
      </c>
      <c r="F763">
        <v>1</v>
      </c>
      <c r="G763" t="str">
        <v>Young</v>
      </c>
      <c r="H763">
        <v>3</v>
      </c>
      <c r="I763" t="str">
        <v>&lt;=8</v>
      </c>
      <c r="J763" t="str">
        <v>High</v>
      </c>
    </row>
    <row r="764" spans="1:10">
      <c r="A764">
        <v>53</v>
      </c>
      <c r="B764">
        <v>97894</v>
      </c>
      <c r="C764">
        <v>11</v>
      </c>
      <c r="D764">
        <v>1</v>
      </c>
      <c r="E764">
        <v>0</v>
      </c>
      <c r="F764">
        <v>0</v>
      </c>
      <c r="G764" t="str">
        <v>Adult</v>
      </c>
      <c r="H764">
        <v>12</v>
      </c>
      <c r="I764" t="str">
        <v>&lt;=8</v>
      </c>
      <c r="J764" t="str">
        <v>Low</v>
      </c>
    </row>
    <row r="765" spans="1:10">
      <c r="A765">
        <v>30</v>
      </c>
      <c r="B765">
        <v>56583</v>
      </c>
      <c r="C765">
        <v>5</v>
      </c>
      <c r="D765">
        <v>0</v>
      </c>
      <c r="E765">
        <v>1</v>
      </c>
      <c r="F765">
        <v>0</v>
      </c>
      <c r="G765" t="str">
        <v>Young</v>
      </c>
      <c r="H765">
        <v>5</v>
      </c>
      <c r="I765" t="str">
        <v>&gt;8</v>
      </c>
      <c r="J765" t="str">
        <v>High</v>
      </c>
    </row>
    <row r="766" spans="1:10">
      <c r="A766">
        <v>39</v>
      </c>
      <c r="B766">
        <v>148033</v>
      </c>
      <c r="C766">
        <v>10</v>
      </c>
      <c r="D766">
        <v>2</v>
      </c>
      <c r="E766">
        <v>1</v>
      </c>
      <c r="F766">
        <v>1</v>
      </c>
      <c r="G766" t="str">
        <v>Adult</v>
      </c>
      <c r="H766">
        <v>12</v>
      </c>
      <c r="I766" t="str">
        <v>&gt;8</v>
      </c>
      <c r="J766" t="str">
        <v>Medium</v>
      </c>
    </row>
    <row r="767" spans="1:10">
      <c r="A767">
        <v>50</v>
      </c>
      <c r="B767">
        <v>124242</v>
      </c>
      <c r="C767">
        <v>12</v>
      </c>
      <c r="D767">
        <v>6</v>
      </c>
      <c r="E767">
        <v>0</v>
      </c>
      <c r="F767">
        <v>0</v>
      </c>
      <c r="G767" t="str">
        <v>Adult</v>
      </c>
      <c r="H767">
        <v>18</v>
      </c>
      <c r="I767" t="str">
        <v>&lt;=8</v>
      </c>
      <c r="J767" t="str">
        <v>High</v>
      </c>
    </row>
    <row r="768" spans="1:10">
      <c r="A768">
        <v>42</v>
      </c>
      <c r="B768">
        <v>36360</v>
      </c>
      <c r="C768">
        <v>9</v>
      </c>
      <c r="D768">
        <v>1</v>
      </c>
      <c r="E768">
        <v>0</v>
      </c>
      <c r="F768">
        <v>0</v>
      </c>
      <c r="G768" t="str">
        <v>Adult</v>
      </c>
      <c r="H768">
        <v>10</v>
      </c>
      <c r="I768" t="str">
        <v>&gt;8</v>
      </c>
      <c r="J768" t="str">
        <v>High</v>
      </c>
    </row>
    <row r="769" spans="1:10">
      <c r="A769">
        <v>23</v>
      </c>
      <c r="B769">
        <v>83968</v>
      </c>
      <c r="C769">
        <v>5</v>
      </c>
      <c r="D769">
        <v>2</v>
      </c>
      <c r="E769">
        <v>1</v>
      </c>
      <c r="F769">
        <v>1</v>
      </c>
      <c r="G769" t="str">
        <v>Young</v>
      </c>
      <c r="H769">
        <v>7</v>
      </c>
      <c r="I769" t="str">
        <v>&lt;=8</v>
      </c>
      <c r="J769" t="str">
        <v>High</v>
      </c>
    </row>
    <row r="770" spans="1:10">
      <c r="A770">
        <v>57</v>
      </c>
      <c r="B770">
        <v>33743</v>
      </c>
      <c r="C770">
        <v>8</v>
      </c>
      <c r="D770">
        <v>2</v>
      </c>
      <c r="E770">
        <v>0</v>
      </c>
      <c r="F770">
        <v>0</v>
      </c>
      <c r="G770" t="str">
        <v>Old</v>
      </c>
      <c r="H770">
        <v>10</v>
      </c>
      <c r="I770" t="str">
        <v>&lt;=8</v>
      </c>
      <c r="J770" t="str">
        <v>Medium</v>
      </c>
    </row>
    <row r="771" spans="1:10">
      <c r="A771">
        <v>61</v>
      </c>
      <c r="B771">
        <v>37159</v>
      </c>
      <c r="C771">
        <v>7</v>
      </c>
      <c r="D771">
        <v>1</v>
      </c>
      <c r="E771">
        <v>1</v>
      </c>
      <c r="F771">
        <v>1</v>
      </c>
      <c r="G771" t="str">
        <v>Old</v>
      </c>
      <c r="H771">
        <v>8</v>
      </c>
      <c r="I771" t="str">
        <v>&lt;=8</v>
      </c>
      <c r="J771" t="str">
        <v>High</v>
      </c>
    </row>
    <row r="772" spans="1:10">
      <c r="A772">
        <v>38</v>
      </c>
      <c r="B772">
        <v>62151</v>
      </c>
      <c r="C772">
        <v>5</v>
      </c>
      <c r="D772">
        <v>3</v>
      </c>
      <c r="E772">
        <v>0</v>
      </c>
      <c r="F772">
        <v>0</v>
      </c>
      <c r="G772" t="str">
        <v>Adult</v>
      </c>
      <c r="H772">
        <v>8</v>
      </c>
      <c r="I772" t="str">
        <v>&gt;8</v>
      </c>
      <c r="J772" t="str">
        <v>Medium</v>
      </c>
    </row>
    <row r="773" spans="1:10">
      <c r="A773">
        <v>31</v>
      </c>
      <c r="B773">
        <v>30518</v>
      </c>
      <c r="C773">
        <v>14</v>
      </c>
      <c r="D773">
        <v>2</v>
      </c>
      <c r="E773">
        <v>1</v>
      </c>
      <c r="F773">
        <v>0</v>
      </c>
      <c r="G773" t="str">
        <v>Young</v>
      </c>
      <c r="H773">
        <v>16</v>
      </c>
      <c r="I773" t="str">
        <v>&lt;=8</v>
      </c>
      <c r="J773" t="str">
        <v>High</v>
      </c>
    </row>
    <row r="774" spans="1:10">
      <c r="A774">
        <v>22</v>
      </c>
      <c r="B774">
        <v>46652</v>
      </c>
      <c r="C774">
        <v>7</v>
      </c>
      <c r="D774">
        <v>2</v>
      </c>
      <c r="E774">
        <v>0</v>
      </c>
      <c r="F774">
        <v>1</v>
      </c>
      <c r="G774" t="str">
        <v>Young</v>
      </c>
      <c r="H774">
        <v>9</v>
      </c>
      <c r="I774" t="str">
        <v>&gt;8</v>
      </c>
      <c r="J774" t="str">
        <v>Medium</v>
      </c>
    </row>
    <row r="775" spans="1:10">
      <c r="A775">
        <v>32</v>
      </c>
      <c r="B775">
        <v>108461</v>
      </c>
      <c r="C775">
        <v>3</v>
      </c>
      <c r="D775">
        <v>1</v>
      </c>
      <c r="E775">
        <v>0</v>
      </c>
      <c r="F775">
        <v>0</v>
      </c>
      <c r="G775" t="str">
        <v>Young</v>
      </c>
      <c r="H775">
        <v>4</v>
      </c>
      <c r="I775" t="str">
        <v>&lt;=8</v>
      </c>
      <c r="J775" t="str">
        <v>High</v>
      </c>
    </row>
    <row r="776" spans="1:10">
      <c r="A776">
        <v>26</v>
      </c>
      <c r="B776">
        <v>143114</v>
      </c>
      <c r="C776">
        <v>8</v>
      </c>
      <c r="D776">
        <v>1</v>
      </c>
      <c r="E776">
        <v>1</v>
      </c>
      <c r="F776">
        <v>1</v>
      </c>
      <c r="G776" t="str">
        <v>Young</v>
      </c>
      <c r="H776">
        <v>9</v>
      </c>
      <c r="I776" t="str">
        <v>&lt;=8</v>
      </c>
      <c r="J776" t="str">
        <v>High</v>
      </c>
    </row>
    <row r="777" spans="1:10">
      <c r="A777">
        <v>63</v>
      </c>
      <c r="B777">
        <v>144543</v>
      </c>
      <c r="C777">
        <v>7</v>
      </c>
      <c r="D777">
        <v>3</v>
      </c>
      <c r="E777">
        <v>0</v>
      </c>
      <c r="F777">
        <v>1</v>
      </c>
      <c r="G777" t="str">
        <v>Old</v>
      </c>
      <c r="H777">
        <v>10</v>
      </c>
      <c r="I777" t="str">
        <v>&lt;=8</v>
      </c>
      <c r="J777" t="str">
        <v>High</v>
      </c>
    </row>
    <row r="778" spans="1:10">
      <c r="A778">
        <v>60</v>
      </c>
      <c r="B778">
        <v>101011</v>
      </c>
      <c r="C778">
        <v>4</v>
      </c>
      <c r="D778">
        <v>0</v>
      </c>
      <c r="E778">
        <v>0</v>
      </c>
      <c r="F778">
        <v>0</v>
      </c>
      <c r="G778" t="str">
        <v>Old</v>
      </c>
      <c r="H778">
        <v>4</v>
      </c>
      <c r="I778" t="str">
        <v>&lt;=8</v>
      </c>
      <c r="J778" t="str">
        <v>Low</v>
      </c>
    </row>
    <row r="779" spans="1:10">
      <c r="A779">
        <v>64</v>
      </c>
      <c r="B779">
        <v>132489</v>
      </c>
      <c r="C779">
        <v>3</v>
      </c>
      <c r="D779">
        <v>2</v>
      </c>
      <c r="E779">
        <v>0</v>
      </c>
      <c r="F779">
        <v>0</v>
      </c>
      <c r="G779" t="str">
        <v>Old</v>
      </c>
      <c r="H779">
        <v>5</v>
      </c>
      <c r="I779" t="str">
        <v>&lt;=8</v>
      </c>
      <c r="J779" t="str">
        <v>Medium</v>
      </c>
    </row>
    <row r="780" spans="1:10">
      <c r="A780">
        <v>49</v>
      </c>
      <c r="B780">
        <v>133465</v>
      </c>
      <c r="C780">
        <v>4</v>
      </c>
      <c r="D780">
        <v>2</v>
      </c>
      <c r="E780">
        <v>1</v>
      </c>
      <c r="F780">
        <v>1</v>
      </c>
      <c r="G780" t="str">
        <v>Adult</v>
      </c>
      <c r="H780">
        <v>6</v>
      </c>
      <c r="I780" t="str">
        <v>&lt;=8</v>
      </c>
      <c r="J780" t="str">
        <v>Medium</v>
      </c>
    </row>
    <row r="781" spans="1:10">
      <c r="A781">
        <v>50</v>
      </c>
      <c r="B781">
        <v>72348</v>
      </c>
      <c r="C781">
        <v>1</v>
      </c>
      <c r="D781">
        <v>1</v>
      </c>
      <c r="E781">
        <v>1</v>
      </c>
      <c r="F781">
        <v>0</v>
      </c>
      <c r="G781" t="str">
        <v>Adult</v>
      </c>
      <c r="H781">
        <v>2</v>
      </c>
      <c r="I781" t="str">
        <v>&gt;8</v>
      </c>
      <c r="J781" t="str">
        <v>High</v>
      </c>
    </row>
    <row r="782" spans="1:10">
      <c r="A782">
        <v>22</v>
      </c>
      <c r="B782">
        <v>105422</v>
      </c>
      <c r="C782">
        <v>14</v>
      </c>
      <c r="D782">
        <v>3</v>
      </c>
      <c r="E782">
        <v>0</v>
      </c>
      <c r="F782">
        <v>0</v>
      </c>
      <c r="G782" t="str">
        <v>Young</v>
      </c>
      <c r="H782">
        <v>17</v>
      </c>
      <c r="I782" t="str">
        <v>&gt;8</v>
      </c>
      <c r="J782" t="str">
        <v>Low</v>
      </c>
    </row>
    <row r="783" spans="1:10">
      <c r="A783">
        <v>29</v>
      </c>
      <c r="B783">
        <v>107001</v>
      </c>
      <c r="C783">
        <v>8</v>
      </c>
      <c r="D783">
        <v>3</v>
      </c>
      <c r="E783">
        <v>1</v>
      </c>
      <c r="F783">
        <v>1</v>
      </c>
      <c r="G783" t="str">
        <v>Young</v>
      </c>
      <c r="H783">
        <v>11</v>
      </c>
      <c r="I783" t="str">
        <v>&lt;=8</v>
      </c>
      <c r="J783" t="str">
        <v>Medium</v>
      </c>
    </row>
    <row r="784" spans="1:10">
      <c r="A784">
        <v>22</v>
      </c>
      <c r="B784">
        <v>148553</v>
      </c>
      <c r="C784">
        <v>5</v>
      </c>
      <c r="D784">
        <v>1</v>
      </c>
      <c r="E784">
        <v>0</v>
      </c>
      <c r="F784">
        <v>0</v>
      </c>
      <c r="G784" t="str">
        <v>Young</v>
      </c>
      <c r="H784">
        <v>6</v>
      </c>
      <c r="I784" t="str">
        <v>&gt;8</v>
      </c>
      <c r="J784" t="str">
        <v>Medium</v>
      </c>
    </row>
    <row r="785" spans="1:10">
      <c r="A785">
        <v>49</v>
      </c>
      <c r="B785">
        <v>106757</v>
      </c>
      <c r="C785">
        <v>9</v>
      </c>
      <c r="D785">
        <v>0</v>
      </c>
      <c r="E785">
        <v>1</v>
      </c>
      <c r="F785">
        <v>0</v>
      </c>
      <c r="G785" t="str">
        <v>Adult</v>
      </c>
      <c r="H785">
        <v>9</v>
      </c>
      <c r="I785" t="str">
        <v>&lt;=8</v>
      </c>
      <c r="J785" t="str">
        <v>Medium</v>
      </c>
    </row>
    <row r="786" spans="1:10">
      <c r="A786">
        <v>53</v>
      </c>
      <c r="B786">
        <v>54395</v>
      </c>
      <c r="C786">
        <v>3</v>
      </c>
      <c r="D786">
        <v>5</v>
      </c>
      <c r="E786">
        <v>0</v>
      </c>
      <c r="F786">
        <v>0</v>
      </c>
      <c r="G786" t="str">
        <v>Adult</v>
      </c>
      <c r="H786">
        <v>8</v>
      </c>
      <c r="I786" t="str">
        <v>&gt;8</v>
      </c>
      <c r="J786" t="str">
        <v>Low</v>
      </c>
    </row>
    <row r="787" spans="1:10">
      <c r="A787">
        <v>30</v>
      </c>
      <c r="B787">
        <v>32335</v>
      </c>
      <c r="C787">
        <v>9</v>
      </c>
      <c r="D787">
        <v>2</v>
      </c>
      <c r="E787">
        <v>0</v>
      </c>
      <c r="F787">
        <v>1</v>
      </c>
      <c r="G787" t="str">
        <v>Young</v>
      </c>
      <c r="H787">
        <v>11</v>
      </c>
      <c r="I787" t="str">
        <v>&lt;=8</v>
      </c>
      <c r="J787" t="str">
        <v>Low</v>
      </c>
    </row>
    <row r="788" spans="1:10">
      <c r="A788">
        <v>54</v>
      </c>
      <c r="B788">
        <v>131978</v>
      </c>
      <c r="C788">
        <v>4</v>
      </c>
      <c r="D788">
        <v>2</v>
      </c>
      <c r="E788">
        <v>1</v>
      </c>
      <c r="F788">
        <v>1</v>
      </c>
      <c r="G788" t="str">
        <v>Adult</v>
      </c>
      <c r="H788">
        <v>6</v>
      </c>
      <c r="I788" t="str">
        <v>&lt;=8</v>
      </c>
      <c r="J788" t="str">
        <v>High</v>
      </c>
    </row>
    <row r="789" spans="1:10">
      <c r="A789">
        <v>64</v>
      </c>
      <c r="B789">
        <v>100112</v>
      </c>
      <c r="C789">
        <v>4</v>
      </c>
      <c r="D789">
        <v>1</v>
      </c>
      <c r="E789">
        <v>1</v>
      </c>
      <c r="F789">
        <v>0</v>
      </c>
      <c r="G789" t="str">
        <v>Old</v>
      </c>
      <c r="H789">
        <v>5</v>
      </c>
      <c r="I789" t="str">
        <v>&lt;=8</v>
      </c>
      <c r="J789" t="str">
        <v>Medium</v>
      </c>
    </row>
    <row r="790" spans="1:10">
      <c r="A790">
        <v>28</v>
      </c>
      <c r="B790">
        <v>143276</v>
      </c>
      <c r="C790">
        <v>8</v>
      </c>
      <c r="D790">
        <v>3</v>
      </c>
      <c r="E790">
        <v>0</v>
      </c>
      <c r="F790">
        <v>0</v>
      </c>
      <c r="G790" t="str">
        <v>Young</v>
      </c>
      <c r="H790">
        <v>11</v>
      </c>
      <c r="I790" t="str">
        <v>&lt;=8</v>
      </c>
      <c r="J790" t="str">
        <v>High</v>
      </c>
    </row>
    <row r="791" spans="1:10">
      <c r="A791">
        <v>57</v>
      </c>
      <c r="B791">
        <v>30500</v>
      </c>
      <c r="C791">
        <v>5</v>
      </c>
      <c r="D791">
        <v>3</v>
      </c>
      <c r="E791">
        <v>0</v>
      </c>
      <c r="F791">
        <v>0</v>
      </c>
      <c r="G791" t="str">
        <v>Old</v>
      </c>
      <c r="H791">
        <v>8</v>
      </c>
      <c r="I791" t="str">
        <v>&gt;8</v>
      </c>
      <c r="J791" t="str">
        <v>High</v>
      </c>
    </row>
    <row r="792" spans="1:10">
      <c r="A792">
        <v>53</v>
      </c>
      <c r="B792">
        <v>122211</v>
      </c>
      <c r="C792">
        <v>4</v>
      </c>
      <c r="D792">
        <v>0</v>
      </c>
      <c r="E792">
        <v>0</v>
      </c>
      <c r="F792">
        <v>0</v>
      </c>
      <c r="G792" t="str">
        <v>Adult</v>
      </c>
      <c r="H792">
        <v>4</v>
      </c>
      <c r="I792" t="str">
        <v>&lt;=8</v>
      </c>
      <c r="J792" t="str">
        <v>High</v>
      </c>
    </row>
    <row r="793" spans="1:10">
      <c r="A793">
        <v>26</v>
      </c>
      <c r="B793">
        <v>38083</v>
      </c>
      <c r="C793">
        <v>9</v>
      </c>
      <c r="D793">
        <v>4</v>
      </c>
      <c r="E793">
        <v>0</v>
      </c>
      <c r="F793">
        <v>1</v>
      </c>
      <c r="G793" t="str">
        <v>Young</v>
      </c>
      <c r="H793">
        <v>13</v>
      </c>
      <c r="I793" t="str">
        <v>&lt;=8</v>
      </c>
      <c r="J793" t="str">
        <v>Low</v>
      </c>
    </row>
    <row r="794" spans="1:10">
      <c r="A794">
        <v>64</v>
      </c>
      <c r="B794">
        <v>136598</v>
      </c>
      <c r="C794">
        <v>5</v>
      </c>
      <c r="D794">
        <v>4</v>
      </c>
      <c r="E794">
        <v>1</v>
      </c>
      <c r="F794">
        <v>1</v>
      </c>
      <c r="G794" t="str">
        <v>Old</v>
      </c>
      <c r="H794">
        <v>9</v>
      </c>
      <c r="I794" t="str">
        <v>&gt;8</v>
      </c>
      <c r="J794" t="str">
        <v>High</v>
      </c>
    </row>
    <row r="795" spans="1:10">
      <c r="A795">
        <v>60</v>
      </c>
      <c r="B795">
        <v>111256</v>
      </c>
      <c r="C795">
        <v>7</v>
      </c>
      <c r="D795">
        <v>3</v>
      </c>
      <c r="E795">
        <v>0</v>
      </c>
      <c r="F795">
        <v>0</v>
      </c>
      <c r="G795" t="str">
        <v>Old</v>
      </c>
      <c r="H795">
        <v>10</v>
      </c>
      <c r="I795" t="str">
        <v>&lt;=8</v>
      </c>
      <c r="J795" t="str">
        <v>Medium</v>
      </c>
    </row>
    <row r="796" spans="1:10">
      <c r="A796">
        <v>65</v>
      </c>
      <c r="B796">
        <v>35543</v>
      </c>
      <c r="C796">
        <v>6</v>
      </c>
      <c r="D796">
        <v>1</v>
      </c>
      <c r="E796">
        <v>0</v>
      </c>
      <c r="F796">
        <v>0</v>
      </c>
      <c r="G796" t="str">
        <v>Old</v>
      </c>
      <c r="H796">
        <v>7</v>
      </c>
      <c r="I796" t="str">
        <v>&lt;=8</v>
      </c>
      <c r="J796" t="str">
        <v>Low</v>
      </c>
    </row>
    <row r="797" spans="1:10">
      <c r="A797">
        <v>39</v>
      </c>
      <c r="B797">
        <v>147434</v>
      </c>
      <c r="C797">
        <v>8</v>
      </c>
      <c r="D797">
        <v>2</v>
      </c>
      <c r="E797">
        <v>0</v>
      </c>
      <c r="F797">
        <v>0</v>
      </c>
      <c r="G797" t="str">
        <v>Adult</v>
      </c>
      <c r="H797">
        <v>10</v>
      </c>
      <c r="I797" t="str">
        <v>&lt;=8</v>
      </c>
      <c r="J797" t="str">
        <v>High</v>
      </c>
    </row>
    <row r="798" spans="1:10">
      <c r="A798">
        <v>52</v>
      </c>
      <c r="B798">
        <v>98812</v>
      </c>
      <c r="C798">
        <v>8</v>
      </c>
      <c r="D798">
        <v>2</v>
      </c>
      <c r="E798">
        <v>0</v>
      </c>
      <c r="F798">
        <v>1</v>
      </c>
      <c r="G798" t="str">
        <v>Adult</v>
      </c>
      <c r="H798">
        <v>10</v>
      </c>
      <c r="I798" t="str">
        <v>&lt;=8</v>
      </c>
      <c r="J798" t="str">
        <v>Medium</v>
      </c>
    </row>
    <row r="799" spans="1:10">
      <c r="A799">
        <v>47</v>
      </c>
      <c r="B799">
        <v>82237</v>
      </c>
      <c r="C799">
        <v>6</v>
      </c>
      <c r="D799">
        <v>0</v>
      </c>
      <c r="E799">
        <v>0</v>
      </c>
      <c r="F799">
        <v>0</v>
      </c>
      <c r="G799" t="str">
        <v>Adult</v>
      </c>
      <c r="H799">
        <v>6</v>
      </c>
      <c r="I799" t="str">
        <v>&lt;=8</v>
      </c>
      <c r="J799" t="str">
        <v>Medium</v>
      </c>
    </row>
    <row r="800" spans="1:10">
      <c r="A800">
        <v>21</v>
      </c>
      <c r="B800">
        <v>126171</v>
      </c>
      <c r="C800">
        <v>9</v>
      </c>
      <c r="D800">
        <v>3</v>
      </c>
      <c r="E800">
        <v>0</v>
      </c>
      <c r="F800">
        <v>1</v>
      </c>
      <c r="G800" t="str">
        <v>Young</v>
      </c>
      <c r="H800">
        <v>12</v>
      </c>
      <c r="I800" t="str">
        <v>&lt;=8</v>
      </c>
      <c r="J800" t="str">
        <v>Medium</v>
      </c>
    </row>
    <row r="801" spans="1:10">
      <c r="A801">
        <v>63</v>
      </c>
      <c r="B801">
        <v>119716</v>
      </c>
      <c r="C801">
        <v>6</v>
      </c>
      <c r="D801">
        <v>4</v>
      </c>
      <c r="E801">
        <v>1</v>
      </c>
      <c r="F801">
        <v>1</v>
      </c>
      <c r="G801" t="str">
        <v>Old</v>
      </c>
      <c r="H801">
        <v>10</v>
      </c>
      <c r="I801" t="str">
        <v>&lt;=8</v>
      </c>
      <c r="J801" t="str">
        <v>Medium</v>
      </c>
    </row>
    <row r="802" spans="1:10">
      <c r="A802">
        <v>53</v>
      </c>
      <c r="B802">
        <v>36613</v>
      </c>
      <c r="C802">
        <v>9</v>
      </c>
      <c r="D802">
        <v>1</v>
      </c>
      <c r="E802">
        <v>0</v>
      </c>
      <c r="F802">
        <v>0</v>
      </c>
      <c r="G802" t="str">
        <v>Adult</v>
      </c>
      <c r="H802">
        <v>10</v>
      </c>
      <c r="I802" t="str">
        <v>&lt;=8</v>
      </c>
      <c r="J802" t="str">
        <v>Medium</v>
      </c>
    </row>
    <row r="803" spans="1:10">
      <c r="A803">
        <v>60</v>
      </c>
      <c r="B803">
        <v>140033</v>
      </c>
      <c r="C803">
        <v>13</v>
      </c>
      <c r="D803">
        <v>1</v>
      </c>
      <c r="E803">
        <v>1</v>
      </c>
      <c r="F803">
        <v>0</v>
      </c>
      <c r="G803" t="str">
        <v>Old</v>
      </c>
      <c r="H803">
        <v>14</v>
      </c>
      <c r="I803" t="str">
        <v>&lt;=8</v>
      </c>
      <c r="J803" t="str">
        <v>High</v>
      </c>
    </row>
    <row r="804" spans="1:10">
      <c r="A804">
        <v>52</v>
      </c>
      <c r="B804">
        <v>96863</v>
      </c>
      <c r="C804">
        <v>5</v>
      </c>
      <c r="D804">
        <v>0</v>
      </c>
      <c r="E804">
        <v>1</v>
      </c>
      <c r="F804">
        <v>1</v>
      </c>
      <c r="G804" t="str">
        <v>Adult</v>
      </c>
      <c r="H804">
        <v>5</v>
      </c>
      <c r="I804" t="str">
        <v>&lt;=8</v>
      </c>
      <c r="J804" t="str">
        <v>Medium</v>
      </c>
    </row>
    <row r="805" spans="1:10">
      <c r="A805">
        <v>25</v>
      </c>
      <c r="B805">
        <v>70540</v>
      </c>
      <c r="C805">
        <v>7</v>
      </c>
      <c r="D805">
        <v>0</v>
      </c>
      <c r="E805">
        <v>1</v>
      </c>
      <c r="F805">
        <v>0</v>
      </c>
      <c r="G805" t="str">
        <v>Young</v>
      </c>
      <c r="H805">
        <v>7</v>
      </c>
      <c r="I805" t="str">
        <v>&gt;8</v>
      </c>
      <c r="J805" t="str">
        <v>Medium</v>
      </c>
    </row>
    <row r="806" spans="1:10">
      <c r="A806">
        <v>37</v>
      </c>
      <c r="B806">
        <v>106202</v>
      </c>
      <c r="C806">
        <v>6</v>
      </c>
      <c r="D806">
        <v>0</v>
      </c>
      <c r="E806">
        <v>0</v>
      </c>
      <c r="F806">
        <v>1</v>
      </c>
      <c r="G806" t="str">
        <v>Adult</v>
      </c>
      <c r="H806">
        <v>6</v>
      </c>
      <c r="I806" t="str">
        <v>&lt;=8</v>
      </c>
      <c r="J806" t="str">
        <v>High</v>
      </c>
    </row>
    <row r="807" spans="1:10">
      <c r="A807">
        <v>28</v>
      </c>
      <c r="B807">
        <v>56255</v>
      </c>
      <c r="C807">
        <v>5</v>
      </c>
      <c r="D807">
        <v>2</v>
      </c>
      <c r="E807">
        <v>1</v>
      </c>
      <c r="F807">
        <v>1</v>
      </c>
      <c r="G807" t="str">
        <v>Young</v>
      </c>
      <c r="H807">
        <v>7</v>
      </c>
      <c r="I807" t="str">
        <v>&gt;8</v>
      </c>
      <c r="J807" t="str">
        <v>Medium</v>
      </c>
    </row>
    <row r="808" spans="1:10">
      <c r="A808">
        <v>62</v>
      </c>
      <c r="B808">
        <v>115666</v>
      </c>
      <c r="C808">
        <v>7</v>
      </c>
      <c r="D808">
        <v>1</v>
      </c>
      <c r="E808">
        <v>0</v>
      </c>
      <c r="F808">
        <v>0</v>
      </c>
      <c r="G808" t="str">
        <v>Old</v>
      </c>
      <c r="H808">
        <v>8</v>
      </c>
      <c r="I808" t="str">
        <v>&lt;=8</v>
      </c>
      <c r="J808" t="str">
        <v>High</v>
      </c>
    </row>
    <row r="809" spans="1:10">
      <c r="A809">
        <v>54</v>
      </c>
      <c r="B809">
        <v>52068</v>
      </c>
      <c r="C809">
        <v>9</v>
      </c>
      <c r="D809">
        <v>0</v>
      </c>
      <c r="E809">
        <v>1</v>
      </c>
      <c r="F809">
        <v>1</v>
      </c>
      <c r="G809" t="str">
        <v>Adult</v>
      </c>
      <c r="H809">
        <v>9</v>
      </c>
      <c r="I809" t="str">
        <v>&lt;=8</v>
      </c>
      <c r="J809" t="str">
        <v>High</v>
      </c>
    </row>
    <row r="810" spans="1:10">
      <c r="A810">
        <v>29</v>
      </c>
      <c r="B810">
        <v>79057</v>
      </c>
      <c r="C810">
        <v>13</v>
      </c>
      <c r="D810">
        <v>1</v>
      </c>
      <c r="E810">
        <v>0</v>
      </c>
      <c r="F810">
        <v>0</v>
      </c>
      <c r="G810" t="str">
        <v>Young</v>
      </c>
      <c r="H810">
        <v>14</v>
      </c>
      <c r="I810" t="str">
        <v>&lt;=8</v>
      </c>
      <c r="J810" t="str">
        <v>Medium</v>
      </c>
    </row>
    <row r="811" spans="1:10">
      <c r="A811">
        <v>43</v>
      </c>
      <c r="B811">
        <v>48946</v>
      </c>
      <c r="C811">
        <v>7</v>
      </c>
      <c r="D811">
        <v>3</v>
      </c>
      <c r="E811">
        <v>0</v>
      </c>
      <c r="F811">
        <v>0</v>
      </c>
      <c r="G811" t="str">
        <v>Adult</v>
      </c>
      <c r="H811">
        <v>10</v>
      </c>
      <c r="I811" t="str">
        <v>&gt;8</v>
      </c>
      <c r="J811" t="str">
        <v>Low</v>
      </c>
    </row>
    <row r="812" spans="1:10">
      <c r="A812">
        <v>55</v>
      </c>
      <c r="B812">
        <v>50547</v>
      </c>
      <c r="C812">
        <v>4</v>
      </c>
      <c r="D812">
        <v>1</v>
      </c>
      <c r="E812">
        <v>1</v>
      </c>
      <c r="F812">
        <v>0</v>
      </c>
      <c r="G812" t="str">
        <v>Old</v>
      </c>
      <c r="H812">
        <v>5</v>
      </c>
      <c r="I812" t="str">
        <v>&gt;8</v>
      </c>
      <c r="J812" t="str">
        <v>Medium</v>
      </c>
    </row>
    <row r="813" spans="1:10">
      <c r="A813">
        <v>27</v>
      </c>
      <c r="B813">
        <v>115237</v>
      </c>
      <c r="C813">
        <v>8</v>
      </c>
      <c r="D813">
        <v>1</v>
      </c>
      <c r="E813">
        <v>1</v>
      </c>
      <c r="F813">
        <v>0</v>
      </c>
      <c r="G813" t="str">
        <v>Young</v>
      </c>
      <c r="H813">
        <v>9</v>
      </c>
      <c r="I813" t="str">
        <v>&lt;=8</v>
      </c>
      <c r="J813" t="str">
        <v>Medium</v>
      </c>
    </row>
    <row r="814" spans="1:10">
      <c r="A814">
        <v>35</v>
      </c>
      <c r="B814">
        <v>147124</v>
      </c>
      <c r="C814">
        <v>8</v>
      </c>
      <c r="D814">
        <v>2</v>
      </c>
      <c r="E814">
        <v>0</v>
      </c>
      <c r="F814">
        <v>0</v>
      </c>
      <c r="G814" t="str">
        <v>Adult</v>
      </c>
      <c r="H814">
        <v>10</v>
      </c>
      <c r="I814" t="str">
        <v>&lt;=8</v>
      </c>
      <c r="J814" t="str">
        <v>Low</v>
      </c>
    </row>
    <row r="815" spans="1:10">
      <c r="A815">
        <v>40</v>
      </c>
      <c r="B815">
        <v>35769</v>
      </c>
      <c r="C815">
        <v>3</v>
      </c>
      <c r="D815">
        <v>3</v>
      </c>
      <c r="E815">
        <v>0</v>
      </c>
      <c r="F815">
        <v>0</v>
      </c>
      <c r="G815" t="str">
        <v>Adult</v>
      </c>
      <c r="H815">
        <v>6</v>
      </c>
      <c r="I815" t="str">
        <v>&lt;=8</v>
      </c>
      <c r="J815" t="str">
        <v>Low</v>
      </c>
    </row>
    <row r="816" spans="1:10">
      <c r="A816">
        <v>45</v>
      </c>
      <c r="B816">
        <v>54883</v>
      </c>
      <c r="C816">
        <v>6</v>
      </c>
      <c r="D816">
        <v>1</v>
      </c>
      <c r="E816">
        <v>1</v>
      </c>
      <c r="F816">
        <v>1</v>
      </c>
      <c r="G816" t="str">
        <v>Adult</v>
      </c>
      <c r="H816">
        <v>7</v>
      </c>
      <c r="I816" t="str">
        <v>&gt;8</v>
      </c>
      <c r="J816" t="str">
        <v>High</v>
      </c>
    </row>
    <row r="817" spans="1:10">
      <c r="A817">
        <v>23</v>
      </c>
      <c r="B817">
        <v>91340</v>
      </c>
      <c r="C817">
        <v>2</v>
      </c>
      <c r="D817">
        <v>3</v>
      </c>
      <c r="E817">
        <v>1</v>
      </c>
      <c r="F817">
        <v>1</v>
      </c>
      <c r="G817" t="str">
        <v>Young</v>
      </c>
      <c r="H817">
        <v>5</v>
      </c>
      <c r="I817" t="str">
        <v>&lt;=8</v>
      </c>
      <c r="J817" t="str">
        <v>Medium</v>
      </c>
    </row>
    <row r="818" spans="1:10">
      <c r="A818">
        <v>44</v>
      </c>
      <c r="B818">
        <v>109199</v>
      </c>
      <c r="C818">
        <v>5</v>
      </c>
      <c r="D818">
        <v>0</v>
      </c>
      <c r="E818">
        <v>0</v>
      </c>
      <c r="F818">
        <v>1</v>
      </c>
      <c r="G818" t="str">
        <v>Adult</v>
      </c>
      <c r="H818">
        <v>5</v>
      </c>
      <c r="I818" t="str">
        <v>&lt;=8</v>
      </c>
      <c r="J818" t="str">
        <v>Medium</v>
      </c>
    </row>
    <row r="819" spans="1:10">
      <c r="A819">
        <v>54</v>
      </c>
      <c r="B819">
        <v>134222</v>
      </c>
      <c r="C819">
        <v>10</v>
      </c>
      <c r="D819">
        <v>1</v>
      </c>
      <c r="E819">
        <v>0</v>
      </c>
      <c r="F819">
        <v>0</v>
      </c>
      <c r="G819" t="str">
        <v>Adult</v>
      </c>
      <c r="H819">
        <v>11</v>
      </c>
      <c r="I819" t="str">
        <v>&lt;=8</v>
      </c>
      <c r="J819" t="str">
        <v>High</v>
      </c>
    </row>
    <row r="820" spans="1:10">
      <c r="A820">
        <v>42</v>
      </c>
      <c r="B820">
        <v>145777</v>
      </c>
      <c r="C820">
        <v>11</v>
      </c>
      <c r="D820">
        <v>2</v>
      </c>
      <c r="E820">
        <v>0</v>
      </c>
      <c r="F820">
        <v>1</v>
      </c>
      <c r="G820" t="str">
        <v>Adult</v>
      </c>
      <c r="H820">
        <v>13</v>
      </c>
      <c r="I820" t="str">
        <v>&lt;=8</v>
      </c>
      <c r="J820" t="str">
        <v>High</v>
      </c>
    </row>
    <row r="821" spans="1:10">
      <c r="A821">
        <v>31</v>
      </c>
      <c r="B821">
        <v>132859</v>
      </c>
      <c r="C821">
        <v>7</v>
      </c>
      <c r="D821">
        <v>2</v>
      </c>
      <c r="E821">
        <v>0</v>
      </c>
      <c r="F821">
        <v>1</v>
      </c>
      <c r="G821" t="str">
        <v>Young</v>
      </c>
      <c r="H821">
        <v>9</v>
      </c>
      <c r="I821" t="str">
        <v>&gt;8</v>
      </c>
      <c r="J821" t="str">
        <v>High</v>
      </c>
    </row>
    <row r="822" spans="1:10">
      <c r="A822">
        <v>28</v>
      </c>
      <c r="B822">
        <v>65162</v>
      </c>
      <c r="C822">
        <v>8</v>
      </c>
      <c r="D822">
        <v>2</v>
      </c>
      <c r="E822">
        <v>0</v>
      </c>
      <c r="F822">
        <v>1</v>
      </c>
      <c r="G822" t="str">
        <v>Young</v>
      </c>
      <c r="H822">
        <v>10</v>
      </c>
      <c r="I822" t="str">
        <v>&lt;=8</v>
      </c>
      <c r="J822" t="str">
        <v>High</v>
      </c>
    </row>
    <row r="823" spans="1:10">
      <c r="A823">
        <v>59</v>
      </c>
      <c r="B823">
        <v>118388</v>
      </c>
      <c r="C823">
        <v>6</v>
      </c>
      <c r="D823">
        <v>1</v>
      </c>
      <c r="E823">
        <v>0</v>
      </c>
      <c r="F823">
        <v>0</v>
      </c>
      <c r="G823" t="str">
        <v>Old</v>
      </c>
      <c r="H823">
        <v>7</v>
      </c>
      <c r="I823" t="str">
        <v>&lt;=8</v>
      </c>
      <c r="J823" t="str">
        <v>High</v>
      </c>
    </row>
    <row r="824" spans="1:10">
      <c r="A824">
        <v>63</v>
      </c>
      <c r="B824">
        <v>115924</v>
      </c>
      <c r="C824">
        <v>7</v>
      </c>
      <c r="D824">
        <v>2</v>
      </c>
      <c r="E824">
        <v>1</v>
      </c>
      <c r="F824">
        <v>1</v>
      </c>
      <c r="G824" t="str">
        <v>Old</v>
      </c>
      <c r="H824">
        <v>9</v>
      </c>
      <c r="I824" t="str">
        <v>&lt;=8</v>
      </c>
      <c r="J824" t="str">
        <v>Medium</v>
      </c>
    </row>
    <row r="825" spans="1:10">
      <c r="A825">
        <v>55</v>
      </c>
      <c r="B825">
        <v>63434</v>
      </c>
      <c r="C825">
        <v>5</v>
      </c>
      <c r="D825">
        <v>1</v>
      </c>
      <c r="E825">
        <v>0</v>
      </c>
      <c r="F825">
        <v>1</v>
      </c>
      <c r="G825" t="str">
        <v>Old</v>
      </c>
      <c r="H825">
        <v>6</v>
      </c>
      <c r="I825" t="str">
        <v>&lt;=8</v>
      </c>
      <c r="J825" t="str">
        <v>Low</v>
      </c>
    </row>
    <row r="826" spans="1:10">
      <c r="A826">
        <v>58</v>
      </c>
      <c r="B826">
        <v>52102</v>
      </c>
      <c r="C826">
        <v>6</v>
      </c>
      <c r="D826">
        <v>0</v>
      </c>
      <c r="E826">
        <v>0</v>
      </c>
      <c r="F826">
        <v>1</v>
      </c>
      <c r="G826" t="str">
        <v>Old</v>
      </c>
      <c r="H826">
        <v>6</v>
      </c>
      <c r="I826" t="str">
        <v>&lt;=8</v>
      </c>
      <c r="J826" t="str">
        <v>Medium</v>
      </c>
    </row>
    <row r="827" spans="1:10">
      <c r="A827">
        <v>28</v>
      </c>
      <c r="B827">
        <v>51536</v>
      </c>
      <c r="C827">
        <v>8</v>
      </c>
      <c r="D827">
        <v>1</v>
      </c>
      <c r="E827">
        <v>1</v>
      </c>
      <c r="F827">
        <v>1</v>
      </c>
      <c r="G827" t="str">
        <v>Young</v>
      </c>
      <c r="H827">
        <v>9</v>
      </c>
      <c r="I827" t="str">
        <v>&lt;=8</v>
      </c>
      <c r="J827" t="str">
        <v>High</v>
      </c>
    </row>
    <row r="828" spans="1:10">
      <c r="A828">
        <v>57</v>
      </c>
      <c r="B828">
        <v>107891</v>
      </c>
      <c r="C828">
        <v>7</v>
      </c>
      <c r="D828">
        <v>3</v>
      </c>
      <c r="E828">
        <v>0</v>
      </c>
      <c r="F828">
        <v>1</v>
      </c>
      <c r="G828" t="str">
        <v>Old</v>
      </c>
      <c r="H828">
        <v>10</v>
      </c>
      <c r="I828" t="str">
        <v>&lt;=8</v>
      </c>
      <c r="J828" t="str">
        <v>Medium</v>
      </c>
    </row>
    <row r="829" spans="1:10">
      <c r="A829">
        <v>47</v>
      </c>
      <c r="B829">
        <v>97770</v>
      </c>
      <c r="C829">
        <v>6</v>
      </c>
      <c r="D829">
        <v>1</v>
      </c>
      <c r="E829">
        <v>0</v>
      </c>
      <c r="F829">
        <v>1</v>
      </c>
      <c r="G829" t="str">
        <v>Adult</v>
      </c>
      <c r="H829">
        <v>7</v>
      </c>
      <c r="I829" t="str">
        <v>&lt;=8</v>
      </c>
      <c r="J829" t="str">
        <v>High</v>
      </c>
    </row>
    <row r="830" spans="1:10">
      <c r="A830">
        <v>48</v>
      </c>
      <c r="B830">
        <v>134639</v>
      </c>
      <c r="C830">
        <v>8</v>
      </c>
      <c r="D830">
        <v>4</v>
      </c>
      <c r="E830">
        <v>1</v>
      </c>
      <c r="F830">
        <v>0</v>
      </c>
      <c r="G830" t="str">
        <v>Adult</v>
      </c>
      <c r="H830">
        <v>12</v>
      </c>
      <c r="I830" t="str">
        <v>&gt;8</v>
      </c>
      <c r="J830" t="str">
        <v>High</v>
      </c>
    </row>
    <row r="831" spans="1:10">
      <c r="A831">
        <v>60</v>
      </c>
      <c r="B831">
        <v>80388</v>
      </c>
      <c r="C831">
        <v>11</v>
      </c>
      <c r="D831">
        <v>2</v>
      </c>
      <c r="E831">
        <v>0</v>
      </c>
      <c r="F831">
        <v>0</v>
      </c>
      <c r="G831" t="str">
        <v>Old</v>
      </c>
      <c r="H831">
        <v>13</v>
      </c>
      <c r="I831" t="str">
        <v>&gt;8</v>
      </c>
      <c r="J831" t="str">
        <v>High</v>
      </c>
    </row>
    <row r="832" spans="1:10">
      <c r="A832">
        <v>54</v>
      </c>
      <c r="B832">
        <v>80775</v>
      </c>
      <c r="C832">
        <v>6</v>
      </c>
      <c r="D832">
        <v>5</v>
      </c>
      <c r="E832">
        <v>0</v>
      </c>
      <c r="F832">
        <v>1</v>
      </c>
      <c r="G832" t="str">
        <v>Adult</v>
      </c>
      <c r="H832">
        <v>11</v>
      </c>
      <c r="I832" t="str">
        <v>&gt;8</v>
      </c>
      <c r="J832" t="str">
        <v>Medium</v>
      </c>
    </row>
    <row r="833" spans="1:10">
      <c r="A833">
        <v>52</v>
      </c>
      <c r="B833">
        <v>61147</v>
      </c>
      <c r="C833">
        <v>8</v>
      </c>
      <c r="D833">
        <v>1</v>
      </c>
      <c r="E833">
        <v>0</v>
      </c>
      <c r="F833">
        <v>1</v>
      </c>
      <c r="G833" t="str">
        <v>Adult</v>
      </c>
      <c r="H833">
        <v>9</v>
      </c>
      <c r="I833" t="str">
        <v>&lt;=8</v>
      </c>
      <c r="J833" t="str">
        <v>High</v>
      </c>
    </row>
    <row r="834" spans="1:10">
      <c r="A834">
        <v>35</v>
      </c>
      <c r="B834">
        <v>80526</v>
      </c>
      <c r="C834">
        <v>8</v>
      </c>
      <c r="D834">
        <v>3</v>
      </c>
      <c r="E834">
        <v>0</v>
      </c>
      <c r="F834">
        <v>0</v>
      </c>
      <c r="G834" t="str">
        <v>Adult</v>
      </c>
      <c r="H834">
        <v>11</v>
      </c>
      <c r="I834" t="str">
        <v>&lt;=8</v>
      </c>
      <c r="J834" t="str">
        <v>Medium</v>
      </c>
    </row>
    <row r="835" spans="1:10">
      <c r="A835">
        <v>64</v>
      </c>
      <c r="B835">
        <v>53659</v>
      </c>
      <c r="C835">
        <v>5</v>
      </c>
      <c r="D835">
        <v>2</v>
      </c>
      <c r="E835">
        <v>1</v>
      </c>
      <c r="F835">
        <v>1</v>
      </c>
      <c r="G835" t="str">
        <v>Old</v>
      </c>
      <c r="H835">
        <v>7</v>
      </c>
      <c r="I835" t="str">
        <v>&gt;8</v>
      </c>
      <c r="J835" t="str">
        <v>Low</v>
      </c>
    </row>
    <row r="836" spans="1:10">
      <c r="A836">
        <v>37</v>
      </c>
      <c r="B836">
        <v>139807</v>
      </c>
      <c r="C836">
        <v>3</v>
      </c>
      <c r="D836">
        <v>1</v>
      </c>
      <c r="E836">
        <v>0</v>
      </c>
      <c r="F836">
        <v>0</v>
      </c>
      <c r="G836" t="str">
        <v>Adult</v>
      </c>
      <c r="H836">
        <v>4</v>
      </c>
      <c r="I836" t="str">
        <v>&lt;=8</v>
      </c>
      <c r="J836" t="str">
        <v>Medium</v>
      </c>
    </row>
    <row r="837" spans="1:10">
      <c r="A837">
        <v>53</v>
      </c>
      <c r="B837">
        <v>134663</v>
      </c>
      <c r="C837">
        <v>7</v>
      </c>
      <c r="D837">
        <v>1</v>
      </c>
      <c r="E837">
        <v>1</v>
      </c>
      <c r="F837">
        <v>1</v>
      </c>
      <c r="G837" t="str">
        <v>Adult</v>
      </c>
      <c r="H837">
        <v>8</v>
      </c>
      <c r="I837" t="str">
        <v>&lt;=8</v>
      </c>
      <c r="J837" t="str">
        <v>Low</v>
      </c>
    </row>
    <row r="838" spans="1:10">
      <c r="A838">
        <v>36</v>
      </c>
      <c r="B838">
        <v>112096</v>
      </c>
      <c r="C838">
        <v>5</v>
      </c>
      <c r="D838">
        <v>3</v>
      </c>
      <c r="E838">
        <v>1</v>
      </c>
      <c r="F838">
        <v>1</v>
      </c>
      <c r="G838" t="str">
        <v>Adult</v>
      </c>
      <c r="H838">
        <v>8</v>
      </c>
      <c r="I838" t="str">
        <v>&gt;8</v>
      </c>
      <c r="J838" t="str">
        <v>Medium</v>
      </c>
    </row>
    <row r="839" spans="1:10">
      <c r="A839">
        <v>49</v>
      </c>
      <c r="B839">
        <v>142180</v>
      </c>
      <c r="C839">
        <v>7</v>
      </c>
      <c r="D839">
        <v>1</v>
      </c>
      <c r="E839">
        <v>0</v>
      </c>
      <c r="F839">
        <v>0</v>
      </c>
      <c r="G839" t="str">
        <v>Adult</v>
      </c>
      <c r="H839">
        <v>8</v>
      </c>
      <c r="I839" t="str">
        <v>&lt;=8</v>
      </c>
      <c r="J839" t="str">
        <v>Low</v>
      </c>
    </row>
    <row r="840" spans="1:10">
      <c r="A840">
        <v>29</v>
      </c>
      <c r="B840">
        <v>53088</v>
      </c>
      <c r="C840">
        <v>5</v>
      </c>
      <c r="D840">
        <v>3</v>
      </c>
      <c r="E840">
        <v>1</v>
      </c>
      <c r="F840">
        <v>1</v>
      </c>
      <c r="G840" t="str">
        <v>Young</v>
      </c>
      <c r="H840">
        <v>8</v>
      </c>
      <c r="I840" t="str">
        <v>&gt;8</v>
      </c>
      <c r="J840" t="str">
        <v>High</v>
      </c>
    </row>
    <row r="841" spans="1:10">
      <c r="A841">
        <v>53</v>
      </c>
      <c r="B841">
        <v>98464</v>
      </c>
      <c r="C841">
        <v>7</v>
      </c>
      <c r="D841">
        <v>1</v>
      </c>
      <c r="E841">
        <v>0</v>
      </c>
      <c r="F841">
        <v>0</v>
      </c>
      <c r="G841" t="str">
        <v>Adult</v>
      </c>
      <c r="H841">
        <v>8</v>
      </c>
      <c r="I841" t="str">
        <v>&lt;=8</v>
      </c>
      <c r="J841" t="str">
        <v>Low</v>
      </c>
    </row>
    <row r="842" spans="1:10">
      <c r="A842">
        <v>49</v>
      </c>
      <c r="B842">
        <v>135921</v>
      </c>
      <c r="C842">
        <v>10</v>
      </c>
      <c r="D842">
        <v>3</v>
      </c>
      <c r="E842">
        <v>0</v>
      </c>
      <c r="F842">
        <v>1</v>
      </c>
      <c r="G842" t="str">
        <v>Adult</v>
      </c>
      <c r="H842">
        <v>13</v>
      </c>
      <c r="I842" t="str">
        <v>&lt;=8</v>
      </c>
      <c r="J842" t="str">
        <v>Medium</v>
      </c>
    </row>
    <row r="843" spans="1:10">
      <c r="A843">
        <v>33</v>
      </c>
      <c r="B843">
        <v>89998</v>
      </c>
      <c r="C843">
        <v>7</v>
      </c>
      <c r="D843">
        <v>0</v>
      </c>
      <c r="E843">
        <v>1</v>
      </c>
      <c r="F843">
        <v>1</v>
      </c>
      <c r="G843" t="str">
        <v>Young</v>
      </c>
      <c r="H843">
        <v>7</v>
      </c>
      <c r="I843" t="str">
        <v>&lt;=8</v>
      </c>
      <c r="J843" t="str">
        <v>High</v>
      </c>
    </row>
    <row r="844" spans="1:10">
      <c r="A844">
        <v>41</v>
      </c>
      <c r="B844">
        <v>70382</v>
      </c>
      <c r="C844">
        <v>6</v>
      </c>
      <c r="D844">
        <v>2</v>
      </c>
      <c r="E844">
        <v>0</v>
      </c>
      <c r="F844">
        <v>0</v>
      </c>
      <c r="G844" t="str">
        <v>Adult</v>
      </c>
      <c r="H844">
        <v>8</v>
      </c>
      <c r="I844" t="str">
        <v>&lt;=8</v>
      </c>
      <c r="J844" t="str">
        <v>Medium</v>
      </c>
    </row>
    <row r="845" spans="1:10">
      <c r="A845">
        <v>41</v>
      </c>
      <c r="B845">
        <v>58184</v>
      </c>
      <c r="C845">
        <v>6</v>
      </c>
      <c r="D845">
        <v>2</v>
      </c>
      <c r="E845">
        <v>0</v>
      </c>
      <c r="F845">
        <v>0</v>
      </c>
      <c r="G845" t="str">
        <v>Adult</v>
      </c>
      <c r="H845">
        <v>8</v>
      </c>
      <c r="I845" t="str">
        <v>&lt;=8</v>
      </c>
      <c r="J845" t="str">
        <v>Medium</v>
      </c>
    </row>
    <row r="846" spans="1:10">
      <c r="A846">
        <v>25</v>
      </c>
      <c r="B846">
        <v>50099</v>
      </c>
      <c r="C846">
        <v>9</v>
      </c>
      <c r="D846">
        <v>0</v>
      </c>
      <c r="E846">
        <v>0</v>
      </c>
      <c r="F846">
        <v>1</v>
      </c>
      <c r="G846" t="str">
        <v>Young</v>
      </c>
      <c r="H846">
        <v>9</v>
      </c>
      <c r="I846" t="str">
        <v>&lt;=8</v>
      </c>
      <c r="J846" t="str">
        <v>Medium</v>
      </c>
    </row>
    <row r="847" spans="1:10">
      <c r="A847">
        <v>30</v>
      </c>
      <c r="B847">
        <v>99810</v>
      </c>
      <c r="C847">
        <v>7</v>
      </c>
      <c r="D847">
        <v>2</v>
      </c>
      <c r="E847">
        <v>1</v>
      </c>
      <c r="F847">
        <v>1</v>
      </c>
      <c r="G847" t="str">
        <v>Young</v>
      </c>
      <c r="H847">
        <v>9</v>
      </c>
      <c r="I847" t="str">
        <v>&lt;=8</v>
      </c>
      <c r="J847" t="str">
        <v>High</v>
      </c>
    </row>
    <row r="848" spans="1:10">
      <c r="A848">
        <v>26</v>
      </c>
      <c r="B848">
        <v>120506</v>
      </c>
      <c r="C848">
        <v>7</v>
      </c>
      <c r="D848">
        <v>1</v>
      </c>
      <c r="E848">
        <v>0</v>
      </c>
      <c r="F848">
        <v>0</v>
      </c>
      <c r="G848" t="str">
        <v>Young</v>
      </c>
      <c r="H848">
        <v>8</v>
      </c>
      <c r="I848" t="str">
        <v>&gt;8</v>
      </c>
      <c r="J848" t="str">
        <v>Medium</v>
      </c>
    </row>
    <row r="849" spans="1:10">
      <c r="A849">
        <v>33</v>
      </c>
      <c r="B849">
        <v>121280</v>
      </c>
      <c r="C849">
        <v>8</v>
      </c>
      <c r="D849">
        <v>0</v>
      </c>
      <c r="E849">
        <v>1</v>
      </c>
      <c r="F849">
        <v>1</v>
      </c>
      <c r="G849" t="str">
        <v>Young</v>
      </c>
      <c r="H849">
        <v>8</v>
      </c>
      <c r="I849" t="str">
        <v>&gt;8</v>
      </c>
      <c r="J849" t="str">
        <v>High</v>
      </c>
    </row>
    <row r="850" spans="1:10">
      <c r="A850">
        <v>21</v>
      </c>
      <c r="B850">
        <v>67739</v>
      </c>
      <c r="C850">
        <v>8</v>
      </c>
      <c r="D850">
        <v>2</v>
      </c>
      <c r="E850">
        <v>0</v>
      </c>
      <c r="F850">
        <v>0</v>
      </c>
      <c r="G850" t="str">
        <v>Young</v>
      </c>
      <c r="H850">
        <v>10</v>
      </c>
      <c r="I850" t="str">
        <v>&gt;8</v>
      </c>
      <c r="J850" t="str">
        <v>Low</v>
      </c>
    </row>
    <row r="851" spans="1:10">
      <c r="A851">
        <v>40</v>
      </c>
      <c r="B851">
        <v>38389</v>
      </c>
      <c r="C851">
        <v>7</v>
      </c>
      <c r="D851">
        <v>2</v>
      </c>
      <c r="E851">
        <v>0</v>
      </c>
      <c r="F851">
        <v>1</v>
      </c>
      <c r="G851" t="str">
        <v>Adult</v>
      </c>
      <c r="H851">
        <v>9</v>
      </c>
      <c r="I851" t="str">
        <v>&gt;8</v>
      </c>
      <c r="J851" t="str">
        <v>High</v>
      </c>
    </row>
    <row r="852" spans="1:10">
      <c r="A852">
        <v>28</v>
      </c>
      <c r="B852">
        <v>47352</v>
      </c>
      <c r="C852">
        <v>10</v>
      </c>
      <c r="D852">
        <v>2</v>
      </c>
      <c r="E852">
        <v>0</v>
      </c>
      <c r="F852">
        <v>1</v>
      </c>
      <c r="G852" t="str">
        <v>Young</v>
      </c>
      <c r="H852">
        <v>12</v>
      </c>
      <c r="I852" t="str">
        <v>&lt;=8</v>
      </c>
      <c r="J852" t="str">
        <v>Medium</v>
      </c>
    </row>
    <row r="853" spans="1:10">
      <c r="A853">
        <v>30</v>
      </c>
      <c r="B853">
        <v>147843</v>
      </c>
      <c r="C853">
        <v>9</v>
      </c>
      <c r="D853">
        <v>1</v>
      </c>
      <c r="E853">
        <v>0</v>
      </c>
      <c r="F853">
        <v>0</v>
      </c>
      <c r="G853" t="str">
        <v>Young</v>
      </c>
      <c r="H853">
        <v>10</v>
      </c>
      <c r="I853" t="str">
        <v>&gt;8</v>
      </c>
      <c r="J853" t="str">
        <v>High</v>
      </c>
    </row>
    <row r="854" spans="1:10">
      <c r="A854">
        <v>29</v>
      </c>
      <c r="B854">
        <v>51148</v>
      </c>
      <c r="C854">
        <v>9</v>
      </c>
      <c r="D854">
        <v>1</v>
      </c>
      <c r="E854">
        <v>0</v>
      </c>
      <c r="F854">
        <v>1</v>
      </c>
      <c r="G854" t="str">
        <v>Young</v>
      </c>
      <c r="H854">
        <v>10</v>
      </c>
      <c r="I854" t="str">
        <v>&gt;8</v>
      </c>
      <c r="J854" t="str">
        <v>High</v>
      </c>
    </row>
    <row r="855" spans="1:10">
      <c r="A855">
        <v>61</v>
      </c>
      <c r="B855">
        <v>61828</v>
      </c>
      <c r="C855">
        <v>6</v>
      </c>
      <c r="D855">
        <v>1</v>
      </c>
      <c r="E855">
        <v>0</v>
      </c>
      <c r="F855">
        <v>0</v>
      </c>
      <c r="G855" t="str">
        <v>Old</v>
      </c>
      <c r="H855">
        <v>7</v>
      </c>
      <c r="I855" t="str">
        <v>&gt;8</v>
      </c>
      <c r="J855" t="str">
        <v>Low</v>
      </c>
    </row>
    <row r="856" spans="1:10">
      <c r="A856">
        <v>23</v>
      </c>
      <c r="B856">
        <v>98040</v>
      </c>
      <c r="C856">
        <v>4</v>
      </c>
      <c r="D856">
        <v>2</v>
      </c>
      <c r="E856">
        <v>0</v>
      </c>
      <c r="F856">
        <v>1</v>
      </c>
      <c r="G856" t="str">
        <v>Young</v>
      </c>
      <c r="H856">
        <v>6</v>
      </c>
      <c r="I856" t="str">
        <v>&lt;=8</v>
      </c>
      <c r="J856" t="str">
        <v>Medium</v>
      </c>
    </row>
    <row r="857" spans="1:10">
      <c r="A857">
        <v>31</v>
      </c>
      <c r="B857">
        <v>86795</v>
      </c>
      <c r="C857">
        <v>4</v>
      </c>
      <c r="D857">
        <v>3</v>
      </c>
      <c r="E857">
        <v>0</v>
      </c>
      <c r="F857">
        <v>0</v>
      </c>
      <c r="G857" t="str">
        <v>Young</v>
      </c>
      <c r="H857">
        <v>7</v>
      </c>
      <c r="I857" t="str">
        <v>&gt;8</v>
      </c>
      <c r="J857" t="str">
        <v>High</v>
      </c>
    </row>
    <row r="858" spans="1:10">
      <c r="A858">
        <v>32</v>
      </c>
      <c r="B858">
        <v>88620</v>
      </c>
      <c r="C858">
        <v>10</v>
      </c>
      <c r="D858">
        <v>5</v>
      </c>
      <c r="E858">
        <v>1</v>
      </c>
      <c r="F858">
        <v>1</v>
      </c>
      <c r="G858" t="str">
        <v>Young</v>
      </c>
      <c r="H858">
        <v>15</v>
      </c>
      <c r="I858" t="str">
        <v>&lt;=8</v>
      </c>
      <c r="J858" t="str">
        <v>Medium</v>
      </c>
    </row>
    <row r="859" spans="1:10">
      <c r="A859">
        <v>30</v>
      </c>
      <c r="B859">
        <v>134310</v>
      </c>
      <c r="C859">
        <v>6</v>
      </c>
      <c r="D859">
        <v>4</v>
      </c>
      <c r="E859">
        <v>0</v>
      </c>
      <c r="F859">
        <v>0</v>
      </c>
      <c r="G859" t="str">
        <v>Young</v>
      </c>
      <c r="H859">
        <v>10</v>
      </c>
      <c r="I859" t="str">
        <v>&gt;8</v>
      </c>
      <c r="J859" t="str">
        <v>High</v>
      </c>
    </row>
    <row r="860" spans="1:10">
      <c r="A860">
        <v>45</v>
      </c>
      <c r="B860">
        <v>124279</v>
      </c>
      <c r="C860">
        <v>5</v>
      </c>
      <c r="D860">
        <v>1</v>
      </c>
      <c r="E860">
        <v>1</v>
      </c>
      <c r="F860">
        <v>1</v>
      </c>
      <c r="G860" t="str">
        <v>Adult</v>
      </c>
      <c r="H860">
        <v>6</v>
      </c>
      <c r="I860" t="str">
        <v>&lt;=8</v>
      </c>
      <c r="J860" t="str">
        <v>Medium</v>
      </c>
    </row>
    <row r="861" spans="1:10">
      <c r="A861">
        <v>45</v>
      </c>
      <c r="B861">
        <v>124430</v>
      </c>
      <c r="C861">
        <v>6</v>
      </c>
      <c r="D861">
        <v>2</v>
      </c>
      <c r="E861">
        <v>0</v>
      </c>
      <c r="F861">
        <v>0</v>
      </c>
      <c r="G861" t="str">
        <v>Adult</v>
      </c>
      <c r="H861">
        <v>8</v>
      </c>
      <c r="I861" t="str">
        <v>&lt;=8</v>
      </c>
      <c r="J861" t="str">
        <v>Low</v>
      </c>
    </row>
    <row r="862" spans="1:10">
      <c r="A862">
        <v>31</v>
      </c>
      <c r="B862">
        <v>126531</v>
      </c>
      <c r="C862">
        <v>3</v>
      </c>
      <c r="D862">
        <v>1</v>
      </c>
      <c r="E862">
        <v>0</v>
      </c>
      <c r="F862">
        <v>1</v>
      </c>
      <c r="G862" t="str">
        <v>Young</v>
      </c>
      <c r="H862">
        <v>4</v>
      </c>
      <c r="I862" t="str">
        <v>&lt;=8</v>
      </c>
      <c r="J862" t="str">
        <v>High</v>
      </c>
    </row>
    <row r="863" spans="1:10">
      <c r="A863">
        <v>56</v>
      </c>
      <c r="B863">
        <v>87114</v>
      </c>
      <c r="C863">
        <v>10</v>
      </c>
      <c r="D863">
        <v>1</v>
      </c>
      <c r="E863">
        <v>0</v>
      </c>
      <c r="F863">
        <v>1</v>
      </c>
      <c r="G863" t="str">
        <v>Old</v>
      </c>
      <c r="H863">
        <v>11</v>
      </c>
      <c r="I863" t="str">
        <v>&gt;8</v>
      </c>
      <c r="J863" t="str">
        <v>High</v>
      </c>
    </row>
    <row r="864" spans="1:10">
      <c r="A864">
        <v>59</v>
      </c>
      <c r="B864">
        <v>70711</v>
      </c>
      <c r="C864">
        <v>6</v>
      </c>
      <c r="D864">
        <v>2</v>
      </c>
      <c r="E864">
        <v>0</v>
      </c>
      <c r="F864">
        <v>0</v>
      </c>
      <c r="G864" t="str">
        <v>Old</v>
      </c>
      <c r="H864">
        <v>8</v>
      </c>
      <c r="I864" t="str">
        <v>&lt;=8</v>
      </c>
      <c r="J864" t="str">
        <v>High</v>
      </c>
    </row>
    <row r="865" spans="1:10">
      <c r="A865">
        <v>46</v>
      </c>
      <c r="B865">
        <v>145957</v>
      </c>
      <c r="C865">
        <v>8</v>
      </c>
      <c r="D865">
        <v>5</v>
      </c>
      <c r="E865">
        <v>0</v>
      </c>
      <c r="F865">
        <v>0</v>
      </c>
      <c r="G865" t="str">
        <v>Adult</v>
      </c>
      <c r="H865">
        <v>13</v>
      </c>
      <c r="I865" t="str">
        <v>&lt;=8</v>
      </c>
      <c r="J865" t="str">
        <v>Medium</v>
      </c>
    </row>
    <row r="866" spans="1:10">
      <c r="A866">
        <v>34</v>
      </c>
      <c r="B866">
        <v>47748</v>
      </c>
      <c r="C866">
        <v>7</v>
      </c>
      <c r="D866">
        <v>7</v>
      </c>
      <c r="E866">
        <v>0</v>
      </c>
      <c r="F866">
        <v>0</v>
      </c>
      <c r="G866" t="str">
        <v>Young</v>
      </c>
      <c r="H866">
        <v>14</v>
      </c>
      <c r="I866" t="str">
        <v>&lt;=8</v>
      </c>
      <c r="J866" t="str">
        <v>Medium</v>
      </c>
    </row>
    <row r="867" spans="1:10">
      <c r="A867">
        <v>59</v>
      </c>
      <c r="B867">
        <v>118636</v>
      </c>
      <c r="C867">
        <v>9</v>
      </c>
      <c r="D867">
        <v>2</v>
      </c>
      <c r="E867">
        <v>0</v>
      </c>
      <c r="F867">
        <v>0</v>
      </c>
      <c r="G867" t="str">
        <v>Old</v>
      </c>
      <c r="H867">
        <v>11</v>
      </c>
      <c r="I867" t="str">
        <v>&lt;=8</v>
      </c>
      <c r="J867" t="str">
        <v>High</v>
      </c>
    </row>
    <row r="868" spans="1:10">
      <c r="A868">
        <v>60</v>
      </c>
      <c r="B868">
        <v>63691</v>
      </c>
      <c r="C868">
        <v>9</v>
      </c>
      <c r="D868">
        <v>3</v>
      </c>
      <c r="E868">
        <v>1</v>
      </c>
      <c r="F868">
        <v>0</v>
      </c>
      <c r="G868" t="str">
        <v>Old</v>
      </c>
      <c r="H868">
        <v>12</v>
      </c>
      <c r="I868" t="str">
        <v>&gt;8</v>
      </c>
      <c r="J868" t="str">
        <v>Medium</v>
      </c>
    </row>
    <row r="869" spans="1:10">
      <c r="A869">
        <v>21</v>
      </c>
      <c r="B869">
        <v>145158</v>
      </c>
      <c r="C869">
        <v>4</v>
      </c>
      <c r="D869">
        <v>1</v>
      </c>
      <c r="E869">
        <v>0</v>
      </c>
      <c r="F869">
        <v>1</v>
      </c>
      <c r="G869" t="str">
        <v>Young</v>
      </c>
      <c r="H869">
        <v>5</v>
      </c>
      <c r="I869" t="str">
        <v>&gt;8</v>
      </c>
      <c r="J869" t="str">
        <v>Medium</v>
      </c>
    </row>
    <row r="870" spans="1:10">
      <c r="A870">
        <v>24</v>
      </c>
      <c r="B870">
        <v>118517</v>
      </c>
      <c r="C870">
        <v>6</v>
      </c>
      <c r="D870">
        <v>2</v>
      </c>
      <c r="E870">
        <v>1</v>
      </c>
      <c r="F870">
        <v>1</v>
      </c>
      <c r="G870" t="str">
        <v>Young</v>
      </c>
      <c r="H870">
        <v>8</v>
      </c>
      <c r="I870" t="str">
        <v>&lt;=8</v>
      </c>
      <c r="J870" t="str">
        <v>High</v>
      </c>
    </row>
    <row r="871" spans="1:10">
      <c r="A871">
        <v>50</v>
      </c>
      <c r="B871">
        <v>95282</v>
      </c>
      <c r="C871">
        <v>4</v>
      </c>
      <c r="D871">
        <v>3</v>
      </c>
      <c r="E871">
        <v>0</v>
      </c>
      <c r="F871">
        <v>0</v>
      </c>
      <c r="G871" t="str">
        <v>Adult</v>
      </c>
      <c r="H871">
        <v>7</v>
      </c>
      <c r="I871" t="str">
        <v>&gt;8</v>
      </c>
      <c r="J871" t="str">
        <v>Medium</v>
      </c>
    </row>
    <row r="872" spans="1:10">
      <c r="A872">
        <v>32</v>
      </c>
      <c r="B872">
        <v>128244</v>
      </c>
      <c r="C872">
        <v>6</v>
      </c>
      <c r="D872">
        <v>2</v>
      </c>
      <c r="E872">
        <v>0</v>
      </c>
      <c r="F872">
        <v>1</v>
      </c>
      <c r="G872" t="str">
        <v>Young</v>
      </c>
      <c r="H872">
        <v>8</v>
      </c>
      <c r="I872" t="str">
        <v>&lt;=8</v>
      </c>
      <c r="J872" t="str">
        <v>Medium</v>
      </c>
    </row>
    <row r="873" spans="1:10">
      <c r="A873">
        <v>55</v>
      </c>
      <c r="B873">
        <v>90360</v>
      </c>
      <c r="C873">
        <v>5</v>
      </c>
      <c r="D873">
        <v>0</v>
      </c>
      <c r="E873">
        <v>1</v>
      </c>
      <c r="F873">
        <v>0</v>
      </c>
      <c r="G873" t="str">
        <v>Old</v>
      </c>
      <c r="H873">
        <v>5</v>
      </c>
      <c r="I873" t="str">
        <v>&lt;=8</v>
      </c>
      <c r="J873" t="str">
        <v>Medium</v>
      </c>
    </row>
    <row r="874" spans="1:10">
      <c r="A874">
        <v>33</v>
      </c>
      <c r="B874">
        <v>40246</v>
      </c>
      <c r="C874">
        <v>5</v>
      </c>
      <c r="D874">
        <v>1</v>
      </c>
      <c r="E874">
        <v>1</v>
      </c>
      <c r="F874">
        <v>0</v>
      </c>
      <c r="G874" t="str">
        <v>Young</v>
      </c>
      <c r="H874">
        <v>6</v>
      </c>
      <c r="I874" t="str">
        <v>&lt;=8</v>
      </c>
      <c r="J874" t="str">
        <v>High</v>
      </c>
    </row>
    <row r="875" spans="1:10">
      <c r="A875">
        <v>51</v>
      </c>
      <c r="B875">
        <v>140779</v>
      </c>
      <c r="C875">
        <v>6</v>
      </c>
      <c r="D875">
        <v>2</v>
      </c>
      <c r="E875">
        <v>1</v>
      </c>
      <c r="F875">
        <v>0</v>
      </c>
      <c r="G875" t="str">
        <v>Adult</v>
      </c>
      <c r="H875">
        <v>8</v>
      </c>
      <c r="I875" t="str">
        <v>&gt;8</v>
      </c>
      <c r="J875" t="str">
        <v>High</v>
      </c>
    </row>
    <row r="876" spans="1:10">
      <c r="A876">
        <v>58</v>
      </c>
      <c r="B876">
        <v>89395</v>
      </c>
      <c r="C876">
        <v>8</v>
      </c>
      <c r="D876">
        <v>4</v>
      </c>
      <c r="E876">
        <v>0</v>
      </c>
      <c r="F876">
        <v>1</v>
      </c>
      <c r="G876" t="str">
        <v>Old</v>
      </c>
      <c r="H876">
        <v>12</v>
      </c>
      <c r="I876" t="str">
        <v>&lt;=8</v>
      </c>
      <c r="J876" t="str">
        <v>High</v>
      </c>
    </row>
    <row r="877" spans="1:10">
      <c r="A877">
        <v>63</v>
      </c>
      <c r="B877">
        <v>62486</v>
      </c>
      <c r="C877">
        <v>6</v>
      </c>
      <c r="D877">
        <v>2</v>
      </c>
      <c r="E877">
        <v>1</v>
      </c>
      <c r="F877">
        <v>1</v>
      </c>
      <c r="G877" t="str">
        <v>Old</v>
      </c>
      <c r="H877">
        <v>8</v>
      </c>
      <c r="I877" t="str">
        <v>&gt;8</v>
      </c>
      <c r="J877" t="str">
        <v>Medium</v>
      </c>
    </row>
    <row r="878" spans="1:10">
      <c r="A878">
        <v>43</v>
      </c>
      <c r="B878">
        <v>60340</v>
      </c>
      <c r="C878">
        <v>7</v>
      </c>
      <c r="D878">
        <v>3</v>
      </c>
      <c r="E878">
        <v>0</v>
      </c>
      <c r="F878">
        <v>0</v>
      </c>
      <c r="G878" t="str">
        <v>Adult</v>
      </c>
      <c r="H878">
        <v>10</v>
      </c>
      <c r="I878" t="str">
        <v>&lt;=8</v>
      </c>
      <c r="J878" t="str">
        <v>Medium</v>
      </c>
    </row>
    <row r="879" spans="1:10">
      <c r="A879">
        <v>24</v>
      </c>
      <c r="B879">
        <v>114874</v>
      </c>
      <c r="C879">
        <v>6</v>
      </c>
      <c r="D879">
        <v>2</v>
      </c>
      <c r="E879">
        <v>0</v>
      </c>
      <c r="F879">
        <v>1</v>
      </c>
      <c r="G879" t="str">
        <v>Young</v>
      </c>
      <c r="H879">
        <v>8</v>
      </c>
      <c r="I879" t="str">
        <v>&lt;=8</v>
      </c>
      <c r="J879" t="str">
        <v>High</v>
      </c>
    </row>
    <row r="880" spans="1:10">
      <c r="A880">
        <v>36</v>
      </c>
      <c r="B880">
        <v>80300</v>
      </c>
      <c r="C880">
        <v>7</v>
      </c>
      <c r="D880">
        <v>1</v>
      </c>
      <c r="E880">
        <v>0</v>
      </c>
      <c r="F880">
        <v>1</v>
      </c>
      <c r="G880" t="str">
        <v>Adult</v>
      </c>
      <c r="H880">
        <v>8</v>
      </c>
      <c r="I880" t="str">
        <v>&lt;=8</v>
      </c>
      <c r="J880" t="str">
        <v>Medium</v>
      </c>
    </row>
    <row r="881" spans="1:10">
      <c r="A881">
        <v>27</v>
      </c>
      <c r="B881">
        <v>33086</v>
      </c>
      <c r="C881">
        <v>12</v>
      </c>
      <c r="D881">
        <v>1</v>
      </c>
      <c r="E881">
        <v>0</v>
      </c>
      <c r="F881">
        <v>0</v>
      </c>
      <c r="G881" t="str">
        <v>Young</v>
      </c>
      <c r="H881">
        <v>13</v>
      </c>
      <c r="I881" t="str">
        <v>&lt;=8</v>
      </c>
      <c r="J881" t="str">
        <v>High</v>
      </c>
    </row>
    <row r="882" spans="1:10">
      <c r="A882">
        <v>42</v>
      </c>
      <c r="B882">
        <v>121071</v>
      </c>
      <c r="C882">
        <v>8</v>
      </c>
      <c r="D882">
        <v>1</v>
      </c>
      <c r="E882">
        <v>0</v>
      </c>
      <c r="F882">
        <v>0</v>
      </c>
      <c r="G882" t="str">
        <v>Adult</v>
      </c>
      <c r="H882">
        <v>9</v>
      </c>
      <c r="I882" t="str">
        <v>&lt;=8</v>
      </c>
      <c r="J882" t="str">
        <v>High</v>
      </c>
    </row>
    <row r="883" spans="1:10">
      <c r="A883">
        <v>49</v>
      </c>
      <c r="B883">
        <v>44860</v>
      </c>
      <c r="C883">
        <v>9</v>
      </c>
      <c r="D883">
        <v>1</v>
      </c>
      <c r="E883">
        <v>0</v>
      </c>
      <c r="F883">
        <v>0</v>
      </c>
      <c r="G883" t="str">
        <v>Adult</v>
      </c>
      <c r="H883">
        <v>10</v>
      </c>
      <c r="I883" t="str">
        <v>&gt;8</v>
      </c>
      <c r="J883" t="str">
        <v>High</v>
      </c>
    </row>
    <row r="884" spans="1:10">
      <c r="A884">
        <v>31</v>
      </c>
      <c r="B884">
        <v>47013</v>
      </c>
      <c r="C884">
        <v>5</v>
      </c>
      <c r="D884">
        <v>0</v>
      </c>
      <c r="E884">
        <v>0</v>
      </c>
      <c r="F884">
        <v>1</v>
      </c>
      <c r="G884" t="str">
        <v>Young</v>
      </c>
      <c r="H884">
        <v>5</v>
      </c>
      <c r="I884" t="str">
        <v>&gt;8</v>
      </c>
      <c r="J884" t="str">
        <v>High</v>
      </c>
    </row>
    <row r="885" spans="1:10">
      <c r="A885">
        <v>53</v>
      </c>
      <c r="B885">
        <v>37407</v>
      </c>
      <c r="C885">
        <v>8</v>
      </c>
      <c r="D885">
        <v>2</v>
      </c>
      <c r="E885">
        <v>0</v>
      </c>
      <c r="F885">
        <v>0</v>
      </c>
      <c r="G885" t="str">
        <v>Adult</v>
      </c>
      <c r="H885">
        <v>10</v>
      </c>
      <c r="I885" t="str">
        <v>&lt;=8</v>
      </c>
      <c r="J885" t="str">
        <v>Low</v>
      </c>
    </row>
    <row r="886" spans="1:10">
      <c r="A886">
        <v>49</v>
      </c>
      <c r="B886">
        <v>63542</v>
      </c>
      <c r="C886">
        <v>7</v>
      </c>
      <c r="D886">
        <v>4</v>
      </c>
      <c r="E886">
        <v>1</v>
      </c>
      <c r="F886">
        <v>0</v>
      </c>
      <c r="G886" t="str">
        <v>Adult</v>
      </c>
      <c r="H886">
        <v>11</v>
      </c>
      <c r="I886" t="str">
        <v>&gt;8</v>
      </c>
      <c r="J886" t="str">
        <v>Medium</v>
      </c>
    </row>
    <row r="887" spans="1:10">
      <c r="A887">
        <v>59</v>
      </c>
      <c r="B887">
        <v>54935</v>
      </c>
      <c r="C887">
        <v>11</v>
      </c>
      <c r="D887">
        <v>0</v>
      </c>
      <c r="E887">
        <v>0</v>
      </c>
      <c r="F887">
        <v>1</v>
      </c>
      <c r="G887" t="str">
        <v>Old</v>
      </c>
      <c r="H887">
        <v>11</v>
      </c>
      <c r="I887" t="str">
        <v>&lt;=8</v>
      </c>
      <c r="J887" t="str">
        <v>Medium</v>
      </c>
    </row>
    <row r="888" spans="1:10">
      <c r="A888">
        <v>32</v>
      </c>
      <c r="B888">
        <v>137013</v>
      </c>
      <c r="C888">
        <v>8</v>
      </c>
      <c r="D888">
        <v>1</v>
      </c>
      <c r="E888">
        <v>1</v>
      </c>
      <c r="F888">
        <v>1</v>
      </c>
      <c r="G888" t="str">
        <v>Young</v>
      </c>
      <c r="H888">
        <v>9</v>
      </c>
      <c r="I888" t="str">
        <v>&lt;=8</v>
      </c>
      <c r="J888" t="str">
        <v>Medium</v>
      </c>
    </row>
    <row r="889" spans="1:10">
      <c r="A889">
        <v>27</v>
      </c>
      <c r="B889">
        <v>79079</v>
      </c>
      <c r="C889">
        <v>7</v>
      </c>
      <c r="D889">
        <v>2</v>
      </c>
      <c r="E889">
        <v>1</v>
      </c>
      <c r="F889">
        <v>1</v>
      </c>
      <c r="G889" t="str">
        <v>Young</v>
      </c>
      <c r="H889">
        <v>9</v>
      </c>
      <c r="I889" t="str">
        <v>&gt;8</v>
      </c>
      <c r="J889" t="str">
        <v>High</v>
      </c>
    </row>
    <row r="890" spans="1:10">
      <c r="A890">
        <v>59</v>
      </c>
      <c r="B890">
        <v>64111</v>
      </c>
      <c r="C890">
        <v>5</v>
      </c>
      <c r="D890">
        <v>3</v>
      </c>
      <c r="E890">
        <v>1</v>
      </c>
      <c r="F890">
        <v>0</v>
      </c>
      <c r="G890" t="str">
        <v>Old</v>
      </c>
      <c r="H890">
        <v>8</v>
      </c>
      <c r="I890" t="str">
        <v>&lt;=8</v>
      </c>
      <c r="J890" t="str">
        <v>High</v>
      </c>
    </row>
    <row r="891" spans="1:10">
      <c r="A891">
        <v>62</v>
      </c>
      <c r="B891">
        <v>86550</v>
      </c>
      <c r="C891">
        <v>7</v>
      </c>
      <c r="D891">
        <v>0</v>
      </c>
      <c r="E891">
        <v>0</v>
      </c>
      <c r="F891">
        <v>1</v>
      </c>
      <c r="G891" t="str">
        <v>Old</v>
      </c>
      <c r="H891">
        <v>7</v>
      </c>
      <c r="I891" t="str">
        <v>&gt;8</v>
      </c>
      <c r="J891" t="str">
        <v>Low</v>
      </c>
    </row>
    <row r="892" spans="1:10">
      <c r="A892">
        <v>46</v>
      </c>
      <c r="B892">
        <v>105697</v>
      </c>
      <c r="C892">
        <v>10</v>
      </c>
      <c r="D892">
        <v>1</v>
      </c>
      <c r="E892">
        <v>0</v>
      </c>
      <c r="F892">
        <v>0</v>
      </c>
      <c r="G892" t="str">
        <v>Adult</v>
      </c>
      <c r="H892">
        <v>11</v>
      </c>
      <c r="I892" t="str">
        <v>&lt;=8</v>
      </c>
      <c r="J892" t="str">
        <v>Medium</v>
      </c>
    </row>
    <row r="893" spans="1:10">
      <c r="A893">
        <v>60</v>
      </c>
      <c r="B893">
        <v>119117</v>
      </c>
      <c r="C893">
        <v>6</v>
      </c>
      <c r="D893">
        <v>1</v>
      </c>
      <c r="E893">
        <v>0</v>
      </c>
      <c r="F893">
        <v>0</v>
      </c>
      <c r="G893" t="str">
        <v>Old</v>
      </c>
      <c r="H893">
        <v>7</v>
      </c>
      <c r="I893" t="str">
        <v>&lt;=8</v>
      </c>
      <c r="J893" t="str">
        <v>Medium</v>
      </c>
    </row>
    <row r="894" spans="1:10">
      <c r="A894">
        <v>29</v>
      </c>
      <c r="B894">
        <v>127813</v>
      </c>
      <c r="C894">
        <v>10</v>
      </c>
      <c r="D894">
        <v>1</v>
      </c>
      <c r="E894">
        <v>0</v>
      </c>
      <c r="F894">
        <v>1</v>
      </c>
      <c r="G894" t="str">
        <v>Young</v>
      </c>
      <c r="H894">
        <v>11</v>
      </c>
      <c r="I894" t="str">
        <v>&gt;8</v>
      </c>
      <c r="J894" t="str">
        <v>Medium</v>
      </c>
    </row>
    <row r="895" spans="1:10">
      <c r="A895">
        <v>61</v>
      </c>
      <c r="B895">
        <v>116936</v>
      </c>
      <c r="C895">
        <v>11</v>
      </c>
      <c r="D895">
        <v>1</v>
      </c>
      <c r="E895">
        <v>1</v>
      </c>
      <c r="F895">
        <v>1</v>
      </c>
      <c r="G895" t="str">
        <v>Old</v>
      </c>
      <c r="H895">
        <v>12</v>
      </c>
      <c r="I895" t="str">
        <v>&lt;=8</v>
      </c>
      <c r="J895" t="str">
        <v>Medium</v>
      </c>
    </row>
    <row r="896" spans="1:10">
      <c r="A896">
        <v>54</v>
      </c>
      <c r="B896">
        <v>106955</v>
      </c>
      <c r="C896">
        <v>3</v>
      </c>
      <c r="D896">
        <v>2</v>
      </c>
      <c r="E896">
        <v>1</v>
      </c>
      <c r="F896">
        <v>0</v>
      </c>
      <c r="G896" t="str">
        <v>Adult</v>
      </c>
      <c r="H896">
        <v>5</v>
      </c>
      <c r="I896" t="str">
        <v>&lt;=8</v>
      </c>
      <c r="J896" t="str">
        <v>High</v>
      </c>
    </row>
    <row r="897" spans="1:10">
      <c r="A897">
        <v>65</v>
      </c>
      <c r="B897">
        <v>70565</v>
      </c>
      <c r="C897">
        <v>7</v>
      </c>
      <c r="D897">
        <v>3</v>
      </c>
      <c r="E897">
        <v>0</v>
      </c>
      <c r="F897">
        <v>0</v>
      </c>
      <c r="G897" t="str">
        <v>Old</v>
      </c>
      <c r="H897">
        <v>10</v>
      </c>
      <c r="I897" t="str">
        <v>&lt;=8</v>
      </c>
      <c r="J897" t="str">
        <v>Medium</v>
      </c>
    </row>
    <row r="898" spans="1:10">
      <c r="A898">
        <v>33</v>
      </c>
      <c r="B898">
        <v>49283</v>
      </c>
      <c r="C898">
        <v>5</v>
      </c>
      <c r="D898">
        <v>1</v>
      </c>
      <c r="E898">
        <v>1</v>
      </c>
      <c r="F898">
        <v>0</v>
      </c>
      <c r="G898" t="str">
        <v>Young</v>
      </c>
      <c r="H898">
        <v>6</v>
      </c>
      <c r="I898" t="str">
        <v>&lt;=8</v>
      </c>
      <c r="J898" t="str">
        <v>Low</v>
      </c>
    </row>
    <row r="899" spans="1:10">
      <c r="A899">
        <v>56</v>
      </c>
      <c r="B899">
        <v>96470</v>
      </c>
      <c r="C899">
        <v>7</v>
      </c>
      <c r="D899">
        <v>3</v>
      </c>
      <c r="E899">
        <v>1</v>
      </c>
      <c r="F899">
        <v>1</v>
      </c>
      <c r="G899" t="str">
        <v>Old</v>
      </c>
      <c r="H899">
        <v>10</v>
      </c>
      <c r="I899" t="str">
        <v>&lt;=8</v>
      </c>
      <c r="J899" t="str">
        <v>Medium</v>
      </c>
    </row>
    <row r="900" spans="1:10">
      <c r="A900">
        <v>45</v>
      </c>
      <c r="B900">
        <v>130290</v>
      </c>
      <c r="C900">
        <v>9</v>
      </c>
      <c r="D900">
        <v>2</v>
      </c>
      <c r="E900">
        <v>1</v>
      </c>
      <c r="F900">
        <v>1</v>
      </c>
      <c r="G900" t="str">
        <v>Adult</v>
      </c>
      <c r="H900">
        <v>11</v>
      </c>
      <c r="I900" t="str">
        <v>&lt;=8</v>
      </c>
      <c r="J900" t="str">
        <v>High</v>
      </c>
    </row>
    <row r="901" spans="1:10">
      <c r="A901">
        <v>44</v>
      </c>
      <c r="B901">
        <v>116916</v>
      </c>
      <c r="C901">
        <v>5</v>
      </c>
      <c r="D901">
        <v>2</v>
      </c>
      <c r="E901">
        <v>1</v>
      </c>
      <c r="F901">
        <v>1</v>
      </c>
      <c r="G901" t="str">
        <v>Adult</v>
      </c>
      <c r="H901">
        <v>7</v>
      </c>
      <c r="I901" t="str">
        <v>&lt;=8</v>
      </c>
      <c r="J901" t="str">
        <v>Medium</v>
      </c>
    </row>
    <row r="902" spans="1:10">
      <c r="A902">
        <v>64</v>
      </c>
      <c r="B902">
        <v>109552</v>
      </c>
      <c r="C902">
        <v>7</v>
      </c>
      <c r="D902">
        <v>2</v>
      </c>
      <c r="E902">
        <v>0</v>
      </c>
      <c r="F902">
        <v>0</v>
      </c>
      <c r="G902" t="str">
        <v>Old</v>
      </c>
      <c r="H902">
        <v>9</v>
      </c>
      <c r="I902" t="str">
        <v>&lt;=8</v>
      </c>
      <c r="J902" t="str">
        <v>Medium</v>
      </c>
    </row>
    <row r="903" spans="1:10">
      <c r="A903">
        <v>37</v>
      </c>
      <c r="B903">
        <v>68233</v>
      </c>
      <c r="C903">
        <v>5</v>
      </c>
      <c r="D903">
        <v>2</v>
      </c>
      <c r="E903">
        <v>1</v>
      </c>
      <c r="F903">
        <v>1</v>
      </c>
      <c r="G903" t="str">
        <v>Adult</v>
      </c>
      <c r="H903">
        <v>7</v>
      </c>
      <c r="I903" t="str">
        <v>&lt;=8</v>
      </c>
      <c r="J903" t="str">
        <v>Medium</v>
      </c>
    </row>
    <row r="904" spans="1:10">
      <c r="A904">
        <v>22</v>
      </c>
      <c r="B904">
        <v>52695</v>
      </c>
      <c r="C904">
        <v>5</v>
      </c>
      <c r="D904">
        <v>3</v>
      </c>
      <c r="E904">
        <v>1</v>
      </c>
      <c r="F904">
        <v>0</v>
      </c>
      <c r="G904" t="str">
        <v>Young</v>
      </c>
      <c r="H904">
        <v>8</v>
      </c>
      <c r="I904" t="str">
        <v>&lt;=8</v>
      </c>
      <c r="J904" t="str">
        <v>Medium</v>
      </c>
    </row>
    <row r="905" spans="1:10">
      <c r="A905">
        <v>33</v>
      </c>
      <c r="B905">
        <v>120488</v>
      </c>
      <c r="C905">
        <v>10</v>
      </c>
      <c r="D905">
        <v>2</v>
      </c>
      <c r="E905">
        <v>1</v>
      </c>
      <c r="F905">
        <v>0</v>
      </c>
      <c r="G905" t="str">
        <v>Young</v>
      </c>
      <c r="H905">
        <v>12</v>
      </c>
      <c r="I905" t="str">
        <v>&lt;=8</v>
      </c>
      <c r="J905" t="str">
        <v>Medium</v>
      </c>
    </row>
    <row r="906" spans="1:10">
      <c r="A906">
        <v>51</v>
      </c>
      <c r="B906">
        <v>72734</v>
      </c>
      <c r="C906">
        <v>6</v>
      </c>
      <c r="D906">
        <v>1</v>
      </c>
      <c r="E906">
        <v>1</v>
      </c>
      <c r="F906">
        <v>1</v>
      </c>
      <c r="G906" t="str">
        <v>Adult</v>
      </c>
      <c r="H906">
        <v>7</v>
      </c>
      <c r="I906" t="str">
        <v>&gt;8</v>
      </c>
      <c r="J906" t="str">
        <v>Medium</v>
      </c>
    </row>
    <row r="907" spans="1:10">
      <c r="A907">
        <v>49</v>
      </c>
      <c r="B907">
        <v>111257</v>
      </c>
      <c r="C907">
        <v>4</v>
      </c>
      <c r="D907">
        <v>3</v>
      </c>
      <c r="E907">
        <v>0</v>
      </c>
      <c r="F907">
        <v>0</v>
      </c>
      <c r="G907" t="str">
        <v>Adult</v>
      </c>
      <c r="H907">
        <v>7</v>
      </c>
      <c r="I907" t="str">
        <v>&lt;=8</v>
      </c>
      <c r="J907" t="str">
        <v>High</v>
      </c>
    </row>
    <row r="908" spans="1:10">
      <c r="A908">
        <v>48</v>
      </c>
      <c r="B908">
        <v>31505</v>
      </c>
      <c r="C908">
        <v>10</v>
      </c>
      <c r="D908">
        <v>1</v>
      </c>
      <c r="E908">
        <v>0</v>
      </c>
      <c r="F908">
        <v>0</v>
      </c>
      <c r="G908" t="str">
        <v>Adult</v>
      </c>
      <c r="H908">
        <v>11</v>
      </c>
      <c r="I908" t="str">
        <v>&lt;=8</v>
      </c>
      <c r="J908" t="str">
        <v>Medium</v>
      </c>
    </row>
    <row r="909" spans="1:10">
      <c r="A909">
        <v>47</v>
      </c>
      <c r="B909">
        <v>35363</v>
      </c>
      <c r="C909">
        <v>9</v>
      </c>
      <c r="D909">
        <v>2</v>
      </c>
      <c r="E909">
        <v>0</v>
      </c>
      <c r="F909">
        <v>1</v>
      </c>
      <c r="G909" t="str">
        <v>Adult</v>
      </c>
      <c r="H909">
        <v>11</v>
      </c>
      <c r="I909" t="str">
        <v>&lt;=8</v>
      </c>
      <c r="J909" t="str">
        <v>Medium</v>
      </c>
    </row>
    <row r="910" spans="1:10">
      <c r="A910">
        <v>35</v>
      </c>
      <c r="B910">
        <v>78708</v>
      </c>
      <c r="C910">
        <v>5</v>
      </c>
      <c r="D910">
        <v>3</v>
      </c>
      <c r="E910">
        <v>0</v>
      </c>
      <c r="F910">
        <v>1</v>
      </c>
      <c r="G910" t="str">
        <v>Adult</v>
      </c>
      <c r="H910">
        <v>8</v>
      </c>
      <c r="I910" t="str">
        <v>&lt;=8</v>
      </c>
      <c r="J910" t="str">
        <v>High</v>
      </c>
    </row>
    <row r="911" spans="1:10">
      <c r="A911">
        <v>51</v>
      </c>
      <c r="B911">
        <v>73614</v>
      </c>
      <c r="C911">
        <v>6</v>
      </c>
      <c r="D911">
        <v>2</v>
      </c>
      <c r="E911">
        <v>0</v>
      </c>
      <c r="F911">
        <v>0</v>
      </c>
      <c r="G911" t="str">
        <v>Adult</v>
      </c>
      <c r="H911">
        <v>8</v>
      </c>
      <c r="I911" t="str">
        <v>&lt;=8</v>
      </c>
      <c r="J911" t="str">
        <v>Low</v>
      </c>
    </row>
    <row r="912" spans="1:10">
      <c r="A912">
        <v>60</v>
      </c>
      <c r="B912">
        <v>31010</v>
      </c>
      <c r="C912">
        <v>6</v>
      </c>
      <c r="D912">
        <v>3</v>
      </c>
      <c r="E912">
        <v>1</v>
      </c>
      <c r="F912">
        <v>1</v>
      </c>
      <c r="G912" t="str">
        <v>Old</v>
      </c>
      <c r="H912">
        <v>9</v>
      </c>
      <c r="I912" t="str">
        <v>&lt;=8</v>
      </c>
      <c r="J912" t="str">
        <v>Medium</v>
      </c>
    </row>
    <row r="913" spans="1:10">
      <c r="A913">
        <v>35</v>
      </c>
      <c r="B913">
        <v>143228</v>
      </c>
      <c r="C913">
        <v>5</v>
      </c>
      <c r="D913">
        <v>2</v>
      </c>
      <c r="E913">
        <v>0</v>
      </c>
      <c r="F913">
        <v>0</v>
      </c>
      <c r="G913" t="str">
        <v>Adult</v>
      </c>
      <c r="H913">
        <v>7</v>
      </c>
      <c r="I913" t="str">
        <v>&lt;=8</v>
      </c>
      <c r="J913" t="str">
        <v>Medium</v>
      </c>
    </row>
    <row r="914" spans="1:10">
      <c r="A914">
        <v>53</v>
      </c>
      <c r="B914">
        <v>141786</v>
      </c>
      <c r="C914">
        <v>3</v>
      </c>
      <c r="D914">
        <v>3</v>
      </c>
      <c r="E914">
        <v>0</v>
      </c>
      <c r="F914">
        <v>0</v>
      </c>
      <c r="G914" t="str">
        <v>Adult</v>
      </c>
      <c r="H914">
        <v>6</v>
      </c>
      <c r="I914" t="str">
        <v>&gt;8</v>
      </c>
      <c r="J914" t="str">
        <v>Medium</v>
      </c>
    </row>
    <row r="915" spans="1:10">
      <c r="A915">
        <v>40</v>
      </c>
      <c r="B915">
        <v>49861</v>
      </c>
      <c r="C915">
        <v>10</v>
      </c>
      <c r="D915">
        <v>2</v>
      </c>
      <c r="E915">
        <v>1</v>
      </c>
      <c r="F915">
        <v>0</v>
      </c>
      <c r="G915" t="str">
        <v>Adult</v>
      </c>
      <c r="H915">
        <v>12</v>
      </c>
      <c r="I915" t="str">
        <v>&lt;=8</v>
      </c>
      <c r="J915" t="str">
        <v>Medium</v>
      </c>
    </row>
    <row r="916" spans="1:10">
      <c r="A916">
        <v>62</v>
      </c>
      <c r="B916">
        <v>54125</v>
      </c>
      <c r="C916">
        <v>6</v>
      </c>
      <c r="D916">
        <v>4</v>
      </c>
      <c r="E916">
        <v>1</v>
      </c>
      <c r="F916">
        <v>1</v>
      </c>
      <c r="G916" t="str">
        <v>Old</v>
      </c>
      <c r="H916">
        <v>10</v>
      </c>
      <c r="I916" t="str">
        <v>&lt;=8</v>
      </c>
      <c r="J916" t="str">
        <v>High</v>
      </c>
    </row>
    <row r="917" spans="1:10">
      <c r="A917">
        <v>32</v>
      </c>
      <c r="B917">
        <v>39369</v>
      </c>
      <c r="C917">
        <v>3</v>
      </c>
      <c r="D917">
        <v>0</v>
      </c>
      <c r="E917">
        <v>1</v>
      </c>
      <c r="F917">
        <v>1</v>
      </c>
      <c r="G917" t="str">
        <v>Young</v>
      </c>
      <c r="H917">
        <v>3</v>
      </c>
      <c r="I917" t="str">
        <v>&lt;=8</v>
      </c>
      <c r="J917" t="str">
        <v>Low</v>
      </c>
    </row>
    <row r="918" spans="1:10">
      <c r="A918">
        <v>57</v>
      </c>
      <c r="B918">
        <v>99393</v>
      </c>
      <c r="C918">
        <v>14</v>
      </c>
      <c r="D918">
        <v>4</v>
      </c>
      <c r="E918">
        <v>0</v>
      </c>
      <c r="F918">
        <v>1</v>
      </c>
      <c r="G918" t="str">
        <v>Old</v>
      </c>
      <c r="H918">
        <v>18</v>
      </c>
      <c r="I918" t="str">
        <v>&lt;=8</v>
      </c>
      <c r="J918" t="str">
        <v>Medium</v>
      </c>
    </row>
    <row r="919" spans="1:10">
      <c r="A919">
        <v>29</v>
      </c>
      <c r="B919">
        <v>56671</v>
      </c>
      <c r="C919">
        <v>7</v>
      </c>
      <c r="D919">
        <v>3</v>
      </c>
      <c r="E919">
        <v>0</v>
      </c>
      <c r="F919">
        <v>1</v>
      </c>
      <c r="G919" t="str">
        <v>Young</v>
      </c>
      <c r="H919">
        <v>10</v>
      </c>
      <c r="I919" t="str">
        <v>&lt;=8</v>
      </c>
      <c r="J919" t="str">
        <v>High</v>
      </c>
    </row>
    <row r="920" spans="1:10">
      <c r="A920">
        <v>43</v>
      </c>
      <c r="B920">
        <v>105400</v>
      </c>
      <c r="C920">
        <v>10</v>
      </c>
      <c r="D920">
        <v>1</v>
      </c>
      <c r="E920">
        <v>1</v>
      </c>
      <c r="F920">
        <v>0</v>
      </c>
      <c r="G920" t="str">
        <v>Adult</v>
      </c>
      <c r="H920">
        <v>11</v>
      </c>
      <c r="I920" t="str">
        <v>&lt;=8</v>
      </c>
      <c r="J920" t="str">
        <v>High</v>
      </c>
    </row>
    <row r="921" spans="1:10">
      <c r="A921">
        <v>28</v>
      </c>
      <c r="B921">
        <v>94512</v>
      </c>
      <c r="C921">
        <v>8</v>
      </c>
      <c r="D921">
        <v>1</v>
      </c>
      <c r="E921">
        <v>0</v>
      </c>
      <c r="F921">
        <v>0</v>
      </c>
      <c r="G921" t="str">
        <v>Young</v>
      </c>
      <c r="H921">
        <v>9</v>
      </c>
      <c r="I921" t="str">
        <v>&gt;8</v>
      </c>
      <c r="J921" t="str">
        <v>Medium</v>
      </c>
    </row>
    <row r="922" spans="1:10">
      <c r="A922">
        <v>52</v>
      </c>
      <c r="B922">
        <v>128026</v>
      </c>
      <c r="C922">
        <v>4</v>
      </c>
      <c r="D922">
        <v>3</v>
      </c>
      <c r="E922">
        <v>1</v>
      </c>
      <c r="F922">
        <v>0</v>
      </c>
      <c r="G922" t="str">
        <v>Adult</v>
      </c>
      <c r="H922">
        <v>7</v>
      </c>
      <c r="I922" t="str">
        <v>&lt;=8</v>
      </c>
      <c r="J922" t="str">
        <v>Medium</v>
      </c>
    </row>
    <row r="923" spans="1:10">
      <c r="A923">
        <v>34</v>
      </c>
      <c r="B923">
        <v>105656</v>
      </c>
      <c r="C923">
        <v>8</v>
      </c>
      <c r="D923">
        <v>2</v>
      </c>
      <c r="E923">
        <v>0</v>
      </c>
      <c r="F923">
        <v>0</v>
      </c>
      <c r="G923" t="str">
        <v>Young</v>
      </c>
      <c r="H923">
        <v>10</v>
      </c>
      <c r="I923" t="str">
        <v>&lt;=8</v>
      </c>
      <c r="J923" t="str">
        <v>High</v>
      </c>
    </row>
    <row r="924" spans="1:10">
      <c r="A924">
        <v>47</v>
      </c>
      <c r="B924">
        <v>115759</v>
      </c>
      <c r="C924">
        <v>8</v>
      </c>
      <c r="D924">
        <v>1</v>
      </c>
      <c r="E924">
        <v>0</v>
      </c>
      <c r="F924">
        <v>0</v>
      </c>
      <c r="G924" t="str">
        <v>Adult</v>
      </c>
      <c r="H924">
        <v>9</v>
      </c>
      <c r="I924" t="str">
        <v>&lt;=8</v>
      </c>
      <c r="J924" t="str">
        <v>Medium</v>
      </c>
    </row>
    <row r="925" spans="1:10">
      <c r="A925">
        <v>45</v>
      </c>
      <c r="B925">
        <v>127686</v>
      </c>
      <c r="C925">
        <v>5</v>
      </c>
      <c r="D925">
        <v>2</v>
      </c>
      <c r="E925">
        <v>0</v>
      </c>
      <c r="F925">
        <v>0</v>
      </c>
      <c r="G925" t="str">
        <v>Adult</v>
      </c>
      <c r="H925">
        <v>7</v>
      </c>
      <c r="I925" t="str">
        <v>&lt;=8</v>
      </c>
      <c r="J925" t="str">
        <v>Medium</v>
      </c>
    </row>
    <row r="926" spans="1:10">
      <c r="A926">
        <v>33</v>
      </c>
      <c r="B926">
        <v>74138</v>
      </c>
      <c r="C926">
        <v>10</v>
      </c>
      <c r="D926">
        <v>1</v>
      </c>
      <c r="E926">
        <v>0</v>
      </c>
      <c r="F926">
        <v>0</v>
      </c>
      <c r="G926" t="str">
        <v>Young</v>
      </c>
      <c r="H926">
        <v>11</v>
      </c>
      <c r="I926" t="str">
        <v>&lt;=8</v>
      </c>
      <c r="J926" t="str">
        <v>Medium</v>
      </c>
    </row>
    <row r="927" spans="1:10">
      <c r="A927">
        <v>41</v>
      </c>
      <c r="B927">
        <v>83420</v>
      </c>
      <c r="C927">
        <v>4</v>
      </c>
      <c r="D927">
        <v>1</v>
      </c>
      <c r="E927">
        <v>1</v>
      </c>
      <c r="F927">
        <v>1</v>
      </c>
      <c r="G927" t="str">
        <v>Adult</v>
      </c>
      <c r="H927">
        <v>5</v>
      </c>
      <c r="I927" t="str">
        <v>&lt;=8</v>
      </c>
      <c r="J927" t="str">
        <v>High</v>
      </c>
    </row>
    <row r="928" spans="1:10">
      <c r="A928">
        <v>65</v>
      </c>
      <c r="B928">
        <v>98089</v>
      </c>
      <c r="C928">
        <v>6</v>
      </c>
      <c r="D928">
        <v>1</v>
      </c>
      <c r="E928">
        <v>0</v>
      </c>
      <c r="F928">
        <v>0</v>
      </c>
      <c r="G928" t="str">
        <v>Old</v>
      </c>
      <c r="H928">
        <v>7</v>
      </c>
      <c r="I928" t="str">
        <v>&lt;=8</v>
      </c>
      <c r="J928" t="str">
        <v>High</v>
      </c>
    </row>
    <row r="929" spans="1:10">
      <c r="A929">
        <v>51</v>
      </c>
      <c r="B929">
        <v>45489</v>
      </c>
      <c r="C929">
        <v>4</v>
      </c>
      <c r="D929">
        <v>2</v>
      </c>
      <c r="E929">
        <v>0</v>
      </c>
      <c r="F929">
        <v>0</v>
      </c>
      <c r="G929" t="str">
        <v>Adult</v>
      </c>
      <c r="H929">
        <v>6</v>
      </c>
      <c r="I929" t="str">
        <v>&gt;8</v>
      </c>
      <c r="J929" t="str">
        <v>High</v>
      </c>
    </row>
    <row r="930" spans="1:10">
      <c r="A930">
        <v>57</v>
      </c>
      <c r="B930">
        <v>89789</v>
      </c>
      <c r="C930">
        <v>11</v>
      </c>
      <c r="D930">
        <v>4</v>
      </c>
      <c r="E930">
        <v>0</v>
      </c>
      <c r="F930">
        <v>0</v>
      </c>
      <c r="G930" t="str">
        <v>Old</v>
      </c>
      <c r="H930">
        <v>15</v>
      </c>
      <c r="I930" t="str">
        <v>&gt;8</v>
      </c>
      <c r="J930" t="str">
        <v>High</v>
      </c>
    </row>
    <row r="931" spans="1:10">
      <c r="A931">
        <v>63</v>
      </c>
      <c r="B931">
        <v>99925</v>
      </c>
      <c r="C931">
        <v>4</v>
      </c>
      <c r="D931">
        <v>0</v>
      </c>
      <c r="E931">
        <v>0</v>
      </c>
      <c r="F931">
        <v>0</v>
      </c>
      <c r="G931" t="str">
        <v>Old</v>
      </c>
      <c r="H931">
        <v>4</v>
      </c>
      <c r="I931" t="str">
        <v>&lt;=8</v>
      </c>
      <c r="J931" t="str">
        <v>Medium</v>
      </c>
    </row>
    <row r="932" spans="1:10">
      <c r="A932">
        <v>25</v>
      </c>
      <c r="B932">
        <v>79703</v>
      </c>
      <c r="C932">
        <v>10</v>
      </c>
      <c r="D932">
        <v>1</v>
      </c>
      <c r="E932">
        <v>1</v>
      </c>
      <c r="F932">
        <v>1</v>
      </c>
      <c r="G932" t="str">
        <v>Young</v>
      </c>
      <c r="H932">
        <v>11</v>
      </c>
      <c r="I932" t="str">
        <v>&gt;8</v>
      </c>
      <c r="J932" t="str">
        <v>High</v>
      </c>
    </row>
    <row r="933" spans="1:10">
      <c r="A933">
        <v>33</v>
      </c>
      <c r="B933">
        <v>117486</v>
      </c>
      <c r="C933">
        <v>6</v>
      </c>
      <c r="D933">
        <v>4</v>
      </c>
      <c r="E933">
        <v>0</v>
      </c>
      <c r="F933">
        <v>1</v>
      </c>
      <c r="G933" t="str">
        <v>Young</v>
      </c>
      <c r="H933">
        <v>10</v>
      </c>
      <c r="I933" t="str">
        <v>&lt;=8</v>
      </c>
      <c r="J933" t="str">
        <v>High</v>
      </c>
    </row>
    <row r="934" spans="1:10">
      <c r="A934">
        <v>48</v>
      </c>
      <c r="B934">
        <v>106625</v>
      </c>
      <c r="C934">
        <v>9</v>
      </c>
      <c r="D934">
        <v>1</v>
      </c>
      <c r="E934">
        <v>0</v>
      </c>
      <c r="F934">
        <v>1</v>
      </c>
      <c r="G934" t="str">
        <v>Adult</v>
      </c>
      <c r="H934">
        <v>10</v>
      </c>
      <c r="I934" t="str">
        <v>&lt;=8</v>
      </c>
      <c r="J934" t="str">
        <v>High</v>
      </c>
    </row>
    <row r="935" spans="1:10">
      <c r="A935">
        <v>63</v>
      </c>
      <c r="B935">
        <v>137535</v>
      </c>
      <c r="C935">
        <v>6</v>
      </c>
      <c r="D935">
        <v>3</v>
      </c>
      <c r="E935">
        <v>1</v>
      </c>
      <c r="F935">
        <v>0</v>
      </c>
      <c r="G935" t="str">
        <v>Old</v>
      </c>
      <c r="H935">
        <v>9</v>
      </c>
      <c r="I935" t="str">
        <v>&lt;=8</v>
      </c>
      <c r="J935" t="str">
        <v>High</v>
      </c>
    </row>
    <row r="936" spans="1:10">
      <c r="A936">
        <v>45</v>
      </c>
      <c r="B936">
        <v>88228</v>
      </c>
      <c r="C936">
        <v>8</v>
      </c>
      <c r="D936">
        <v>2</v>
      </c>
      <c r="E936">
        <v>0</v>
      </c>
      <c r="F936">
        <v>1</v>
      </c>
      <c r="G936" t="str">
        <v>Adult</v>
      </c>
      <c r="H936">
        <v>10</v>
      </c>
      <c r="I936" t="str">
        <v>&lt;=8</v>
      </c>
      <c r="J936" t="str">
        <v>Medium</v>
      </c>
    </row>
    <row r="937" spans="1:10">
      <c r="A937">
        <v>55</v>
      </c>
      <c r="B937">
        <v>33051</v>
      </c>
      <c r="C937">
        <v>7</v>
      </c>
      <c r="D937">
        <v>0</v>
      </c>
      <c r="E937">
        <v>1</v>
      </c>
      <c r="F937">
        <v>0</v>
      </c>
      <c r="G937" t="str">
        <v>Old</v>
      </c>
      <c r="H937">
        <v>7</v>
      </c>
      <c r="I937" t="str">
        <v>&gt;8</v>
      </c>
      <c r="J937" t="str">
        <v>Medium</v>
      </c>
    </row>
    <row r="938" spans="1:10">
      <c r="A938">
        <v>59</v>
      </c>
      <c r="B938">
        <v>68090</v>
      </c>
      <c r="C938">
        <v>11</v>
      </c>
      <c r="D938">
        <v>0</v>
      </c>
      <c r="E938">
        <v>0</v>
      </c>
      <c r="F938">
        <v>0</v>
      </c>
      <c r="G938" t="str">
        <v>Old</v>
      </c>
      <c r="H938">
        <v>11</v>
      </c>
      <c r="I938" t="str">
        <v>&lt;=8</v>
      </c>
      <c r="J938" t="str">
        <v>High</v>
      </c>
    </row>
    <row r="939" spans="1:10">
      <c r="A939">
        <v>27</v>
      </c>
      <c r="B939">
        <v>58805</v>
      </c>
      <c r="C939">
        <v>5</v>
      </c>
      <c r="D939">
        <v>0</v>
      </c>
      <c r="E939">
        <v>0</v>
      </c>
      <c r="F939">
        <v>0</v>
      </c>
      <c r="G939" t="str">
        <v>Young</v>
      </c>
      <c r="H939">
        <v>5</v>
      </c>
      <c r="I939" t="str">
        <v>&lt;=8</v>
      </c>
      <c r="J939" t="str">
        <v>High</v>
      </c>
    </row>
    <row r="940" spans="1:10">
      <c r="A940">
        <v>58</v>
      </c>
      <c r="B940">
        <v>124978</v>
      </c>
      <c r="C940">
        <v>7</v>
      </c>
      <c r="D940">
        <v>0</v>
      </c>
      <c r="E940">
        <v>0</v>
      </c>
      <c r="F940">
        <v>0</v>
      </c>
      <c r="G940" t="str">
        <v>Old</v>
      </c>
      <c r="H940">
        <v>7</v>
      </c>
      <c r="I940" t="str">
        <v>&lt;=8</v>
      </c>
      <c r="J940" t="str">
        <v>Medium</v>
      </c>
    </row>
    <row r="941" spans="1:10">
      <c r="A941">
        <v>52</v>
      </c>
      <c r="B941">
        <v>74557</v>
      </c>
      <c r="C941">
        <v>7</v>
      </c>
      <c r="D941">
        <v>2</v>
      </c>
      <c r="E941">
        <v>0</v>
      </c>
      <c r="F941">
        <v>0</v>
      </c>
      <c r="G941" t="str">
        <v>Adult</v>
      </c>
      <c r="H941">
        <v>9</v>
      </c>
      <c r="I941" t="str">
        <v>&lt;=8</v>
      </c>
      <c r="J941" t="str">
        <v>Low</v>
      </c>
    </row>
    <row r="942" spans="1:10">
      <c r="A942">
        <v>23</v>
      </c>
      <c r="B942">
        <v>32555</v>
      </c>
      <c r="C942">
        <v>5</v>
      </c>
      <c r="D942">
        <v>0</v>
      </c>
      <c r="E942">
        <v>0</v>
      </c>
      <c r="F942">
        <v>0</v>
      </c>
      <c r="G942" t="str">
        <v>Young</v>
      </c>
      <c r="H942">
        <v>5</v>
      </c>
      <c r="I942" t="str">
        <v>&lt;=8</v>
      </c>
      <c r="J942" t="str">
        <v>Low</v>
      </c>
    </row>
    <row r="943" spans="1:10">
      <c r="A943">
        <v>65</v>
      </c>
      <c r="B943">
        <v>80241</v>
      </c>
      <c r="C943">
        <v>9</v>
      </c>
      <c r="D943">
        <v>0</v>
      </c>
      <c r="E943">
        <v>1</v>
      </c>
      <c r="F943">
        <v>0</v>
      </c>
      <c r="G943" t="str">
        <v>Old</v>
      </c>
      <c r="H943">
        <v>9</v>
      </c>
      <c r="I943" t="str">
        <v>&gt;8</v>
      </c>
      <c r="J943" t="str">
        <v>Medium</v>
      </c>
    </row>
    <row r="944" spans="1:10">
      <c r="A944">
        <v>59</v>
      </c>
      <c r="B944">
        <v>108303</v>
      </c>
      <c r="C944">
        <v>7</v>
      </c>
      <c r="D944">
        <v>0</v>
      </c>
      <c r="E944">
        <v>0</v>
      </c>
      <c r="F944">
        <v>0</v>
      </c>
      <c r="G944" t="str">
        <v>Old</v>
      </c>
      <c r="H944">
        <v>7</v>
      </c>
      <c r="I944" t="str">
        <v>&gt;8</v>
      </c>
      <c r="J944" t="str">
        <v>Medium</v>
      </c>
    </row>
    <row r="945" spans="1:10">
      <c r="A945">
        <v>57</v>
      </c>
      <c r="B945">
        <v>95994</v>
      </c>
      <c r="C945">
        <v>4</v>
      </c>
      <c r="D945">
        <v>1</v>
      </c>
      <c r="E945">
        <v>1</v>
      </c>
      <c r="F945">
        <v>0</v>
      </c>
      <c r="G945" t="str">
        <v>Old</v>
      </c>
      <c r="H945">
        <v>5</v>
      </c>
      <c r="I945" t="str">
        <v>&lt;=8</v>
      </c>
      <c r="J945" t="str">
        <v>High</v>
      </c>
    </row>
    <row r="946" spans="1:10">
      <c r="A946">
        <v>42</v>
      </c>
      <c r="B946">
        <v>144005</v>
      </c>
      <c r="C946">
        <v>4</v>
      </c>
      <c r="D946">
        <v>4</v>
      </c>
      <c r="E946">
        <v>1</v>
      </c>
      <c r="F946">
        <v>0</v>
      </c>
      <c r="G946" t="str">
        <v>Adult</v>
      </c>
      <c r="H946">
        <v>8</v>
      </c>
      <c r="I946" t="str">
        <v>&lt;=8</v>
      </c>
      <c r="J946" t="str">
        <v>High</v>
      </c>
    </row>
    <row r="947" spans="1:10">
      <c r="A947">
        <v>28</v>
      </c>
      <c r="B947">
        <v>46066</v>
      </c>
      <c r="C947">
        <v>6</v>
      </c>
      <c r="D947">
        <v>1</v>
      </c>
      <c r="E947">
        <v>1</v>
      </c>
      <c r="F947">
        <v>0</v>
      </c>
      <c r="G947" t="str">
        <v>Young</v>
      </c>
      <c r="H947">
        <v>7</v>
      </c>
      <c r="I947" t="str">
        <v>&lt;=8</v>
      </c>
      <c r="J947" t="str">
        <v>Medium</v>
      </c>
    </row>
    <row r="948" spans="1:10">
      <c r="A948">
        <v>37</v>
      </c>
      <c r="B948">
        <v>34721</v>
      </c>
      <c r="C948">
        <v>4</v>
      </c>
      <c r="D948">
        <v>2</v>
      </c>
      <c r="E948">
        <v>1</v>
      </c>
      <c r="F948">
        <v>1</v>
      </c>
      <c r="G948" t="str">
        <v>Adult</v>
      </c>
      <c r="H948">
        <v>6</v>
      </c>
      <c r="I948" t="str">
        <v>&lt;=8</v>
      </c>
      <c r="J948" t="str">
        <v>Medium</v>
      </c>
    </row>
    <row r="949" spans="1:10">
      <c r="A949">
        <v>47</v>
      </c>
      <c r="B949">
        <v>107982</v>
      </c>
      <c r="C949">
        <v>6</v>
      </c>
      <c r="D949">
        <v>1</v>
      </c>
      <c r="E949">
        <v>0</v>
      </c>
      <c r="F949">
        <v>1</v>
      </c>
      <c r="G949" t="str">
        <v>Adult</v>
      </c>
      <c r="H949">
        <v>7</v>
      </c>
      <c r="I949" t="str">
        <v>&gt;8</v>
      </c>
      <c r="J949" t="str">
        <v>High</v>
      </c>
    </row>
    <row r="950" spans="1:10">
      <c r="A950">
        <v>53</v>
      </c>
      <c r="B950">
        <v>36304</v>
      </c>
      <c r="C950">
        <v>8</v>
      </c>
      <c r="D950">
        <v>0</v>
      </c>
      <c r="E950">
        <v>1</v>
      </c>
      <c r="F950">
        <v>1</v>
      </c>
      <c r="G950" t="str">
        <v>Adult</v>
      </c>
      <c r="H950">
        <v>8</v>
      </c>
      <c r="I950" t="str">
        <v>&gt;8</v>
      </c>
      <c r="J950" t="str">
        <v>Low</v>
      </c>
    </row>
    <row r="951" spans="1:10">
      <c r="A951">
        <v>37</v>
      </c>
      <c r="B951">
        <v>141869</v>
      </c>
      <c r="C951">
        <v>10</v>
      </c>
      <c r="D951">
        <v>2</v>
      </c>
      <c r="E951">
        <v>0</v>
      </c>
      <c r="F951">
        <v>1</v>
      </c>
      <c r="G951" t="str">
        <v>Adult</v>
      </c>
      <c r="H951">
        <v>12</v>
      </c>
      <c r="I951" t="str">
        <v>&lt;=8</v>
      </c>
      <c r="J951" t="str">
        <v>Medium</v>
      </c>
    </row>
    <row r="952" spans="1:10">
      <c r="A952">
        <v>62</v>
      </c>
      <c r="B952">
        <v>72967</v>
      </c>
      <c r="C952">
        <v>8</v>
      </c>
      <c r="D952">
        <v>1</v>
      </c>
      <c r="E952">
        <v>0</v>
      </c>
      <c r="F952">
        <v>0</v>
      </c>
      <c r="G952" t="str">
        <v>Old</v>
      </c>
      <c r="H952">
        <v>9</v>
      </c>
      <c r="I952" t="str">
        <v>&lt;=8</v>
      </c>
      <c r="J952" t="str">
        <v>Medium</v>
      </c>
    </row>
    <row r="953" spans="1:10">
      <c r="A953">
        <v>32</v>
      </c>
      <c r="B953">
        <v>130224</v>
      </c>
      <c r="C953">
        <v>8</v>
      </c>
      <c r="D953">
        <v>1</v>
      </c>
      <c r="E953">
        <v>1</v>
      </c>
      <c r="F953">
        <v>1</v>
      </c>
      <c r="G953" t="str">
        <v>Young</v>
      </c>
      <c r="H953">
        <v>9</v>
      </c>
      <c r="I953" t="str">
        <v>&lt;=8</v>
      </c>
      <c r="J953" t="str">
        <v>Medium</v>
      </c>
    </row>
    <row r="954" spans="1:10">
      <c r="A954">
        <v>47</v>
      </c>
      <c r="B954">
        <v>108763</v>
      </c>
      <c r="C954">
        <v>5</v>
      </c>
      <c r="D954">
        <v>0</v>
      </c>
      <c r="E954">
        <v>1</v>
      </c>
      <c r="F954">
        <v>1</v>
      </c>
      <c r="G954" t="str">
        <v>Adult</v>
      </c>
      <c r="H954">
        <v>5</v>
      </c>
      <c r="I954" t="str">
        <v>&lt;=8</v>
      </c>
      <c r="J954" t="str">
        <v>Medium</v>
      </c>
    </row>
    <row r="955" spans="1:10">
      <c r="A955">
        <v>28</v>
      </c>
      <c r="B955">
        <v>70462</v>
      </c>
      <c r="C955">
        <v>7</v>
      </c>
      <c r="D955">
        <v>2</v>
      </c>
      <c r="E955">
        <v>1</v>
      </c>
      <c r="F955">
        <v>1</v>
      </c>
      <c r="G955" t="str">
        <v>Young</v>
      </c>
      <c r="H955">
        <v>9</v>
      </c>
      <c r="I955" t="str">
        <v>&gt;8</v>
      </c>
      <c r="J955" t="str">
        <v>High</v>
      </c>
    </row>
    <row r="956" spans="1:10">
      <c r="A956">
        <v>43</v>
      </c>
      <c r="B956">
        <v>101834</v>
      </c>
      <c r="C956">
        <v>7</v>
      </c>
      <c r="D956">
        <v>3</v>
      </c>
      <c r="E956">
        <v>0</v>
      </c>
      <c r="F956">
        <v>0</v>
      </c>
      <c r="G956" t="str">
        <v>Adult</v>
      </c>
      <c r="H956">
        <v>10</v>
      </c>
      <c r="I956" t="str">
        <v>&gt;8</v>
      </c>
      <c r="J956" t="str">
        <v>Low</v>
      </c>
    </row>
    <row r="957" spans="1:10">
      <c r="A957">
        <v>62</v>
      </c>
      <c r="B957">
        <v>134933</v>
      </c>
      <c r="C957">
        <v>6</v>
      </c>
      <c r="D957">
        <v>2</v>
      </c>
      <c r="E957">
        <v>1</v>
      </c>
      <c r="F957">
        <v>1</v>
      </c>
      <c r="G957" t="str">
        <v>Old</v>
      </c>
      <c r="H957">
        <v>8</v>
      </c>
      <c r="I957" t="str">
        <v>&gt;8</v>
      </c>
      <c r="J957" t="str">
        <v>High</v>
      </c>
    </row>
    <row r="958" spans="1:10">
      <c r="A958">
        <v>49</v>
      </c>
      <c r="B958">
        <v>141023</v>
      </c>
      <c r="C958">
        <v>7</v>
      </c>
      <c r="D958">
        <v>1</v>
      </c>
      <c r="E958">
        <v>0</v>
      </c>
      <c r="F958">
        <v>0</v>
      </c>
      <c r="G958" t="str">
        <v>Adult</v>
      </c>
      <c r="H958">
        <v>8</v>
      </c>
      <c r="I958" t="str">
        <v>&lt;=8</v>
      </c>
      <c r="J958" t="str">
        <v>High</v>
      </c>
    </row>
    <row r="959" spans="1:10">
      <c r="A959">
        <v>40</v>
      </c>
      <c r="B959">
        <v>133450</v>
      </c>
      <c r="C959">
        <v>4</v>
      </c>
      <c r="D959">
        <v>2</v>
      </c>
      <c r="E959">
        <v>0</v>
      </c>
      <c r="F959">
        <v>0</v>
      </c>
      <c r="G959" t="str">
        <v>Adult</v>
      </c>
      <c r="H959">
        <v>6</v>
      </c>
      <c r="I959" t="str">
        <v>&lt;=8</v>
      </c>
      <c r="J959" t="str">
        <v>Low</v>
      </c>
    </row>
    <row r="960" spans="1:10">
      <c r="A960">
        <v>36</v>
      </c>
      <c r="B960">
        <v>80155</v>
      </c>
      <c r="C960">
        <v>12</v>
      </c>
      <c r="D960">
        <v>2</v>
      </c>
      <c r="E960">
        <v>0</v>
      </c>
      <c r="F960">
        <v>0</v>
      </c>
      <c r="G960" t="str">
        <v>Adult</v>
      </c>
      <c r="H960">
        <v>14</v>
      </c>
      <c r="I960" t="str">
        <v>&lt;=8</v>
      </c>
      <c r="J960" t="str">
        <v>Medium</v>
      </c>
    </row>
    <row r="961" spans="1:10">
      <c r="A961">
        <v>37</v>
      </c>
      <c r="B961">
        <v>147771</v>
      </c>
      <c r="C961">
        <v>6</v>
      </c>
      <c r="D961">
        <v>1</v>
      </c>
      <c r="E961">
        <v>0</v>
      </c>
      <c r="F961">
        <v>1</v>
      </c>
      <c r="G961" t="str">
        <v>Adult</v>
      </c>
      <c r="H961">
        <v>7</v>
      </c>
      <c r="I961" t="str">
        <v>&lt;=8</v>
      </c>
      <c r="J961" t="str">
        <v>Low</v>
      </c>
    </row>
    <row r="962" spans="1:10">
      <c r="A962">
        <v>36</v>
      </c>
      <c r="B962">
        <v>105842</v>
      </c>
      <c r="C962">
        <v>5</v>
      </c>
      <c r="D962">
        <v>1</v>
      </c>
      <c r="E962">
        <v>0</v>
      </c>
      <c r="F962">
        <v>1</v>
      </c>
      <c r="G962" t="str">
        <v>Adult</v>
      </c>
      <c r="H962">
        <v>6</v>
      </c>
      <c r="I962" t="str">
        <v>&lt;=8</v>
      </c>
      <c r="J962" t="str">
        <v>High</v>
      </c>
    </row>
    <row r="963" spans="1:10">
      <c r="A963">
        <v>39</v>
      </c>
      <c r="B963">
        <v>32589</v>
      </c>
      <c r="C963">
        <v>10</v>
      </c>
      <c r="D963">
        <v>4</v>
      </c>
      <c r="E963">
        <v>0</v>
      </c>
      <c r="F963">
        <v>1</v>
      </c>
      <c r="G963" t="str">
        <v>Adult</v>
      </c>
      <c r="H963">
        <v>14</v>
      </c>
      <c r="I963" t="str">
        <v>&lt;=8</v>
      </c>
      <c r="J963" t="str">
        <v>Medium</v>
      </c>
    </row>
    <row r="964" spans="1:10">
      <c r="A964">
        <v>28</v>
      </c>
      <c r="B964">
        <v>67078</v>
      </c>
      <c r="C964">
        <v>5</v>
      </c>
      <c r="D964">
        <v>4</v>
      </c>
      <c r="E964">
        <v>0</v>
      </c>
      <c r="F964">
        <v>0</v>
      </c>
      <c r="G964" t="str">
        <v>Young</v>
      </c>
      <c r="H964">
        <v>9</v>
      </c>
      <c r="I964" t="str">
        <v>&lt;=8</v>
      </c>
      <c r="J964" t="str">
        <v>High</v>
      </c>
    </row>
    <row r="965" spans="1:10">
      <c r="A965">
        <v>58</v>
      </c>
      <c r="B965">
        <v>130545</v>
      </c>
      <c r="C965">
        <v>6</v>
      </c>
      <c r="D965">
        <v>0</v>
      </c>
      <c r="E965">
        <v>0</v>
      </c>
      <c r="F965">
        <v>0</v>
      </c>
      <c r="G965" t="str">
        <v>Old</v>
      </c>
      <c r="H965">
        <v>6</v>
      </c>
      <c r="I965" t="str">
        <v>&lt;=8</v>
      </c>
      <c r="J965" t="str">
        <v>Low</v>
      </c>
    </row>
    <row r="966" spans="1:10">
      <c r="A966">
        <v>58</v>
      </c>
      <c r="B966">
        <v>84918</v>
      </c>
      <c r="C966">
        <v>8</v>
      </c>
      <c r="D966">
        <v>2</v>
      </c>
      <c r="E966">
        <v>0</v>
      </c>
      <c r="F966">
        <v>0</v>
      </c>
      <c r="G966" t="str">
        <v>Old</v>
      </c>
      <c r="H966">
        <v>10</v>
      </c>
      <c r="I966" t="str">
        <v>&lt;=8</v>
      </c>
      <c r="J966" t="str">
        <v>High</v>
      </c>
    </row>
    <row r="967" spans="1:10">
      <c r="A967">
        <v>49</v>
      </c>
      <c r="B967">
        <v>43601</v>
      </c>
      <c r="C967">
        <v>7</v>
      </c>
      <c r="D967">
        <v>1</v>
      </c>
      <c r="E967">
        <v>1</v>
      </c>
      <c r="F967">
        <v>1</v>
      </c>
      <c r="G967" t="str">
        <v>Adult</v>
      </c>
      <c r="H967">
        <v>8</v>
      </c>
      <c r="I967" t="str">
        <v>&lt;=8</v>
      </c>
      <c r="J967" t="str">
        <v>Low</v>
      </c>
    </row>
    <row r="968" spans="1:10">
      <c r="A968">
        <v>61</v>
      </c>
      <c r="B968">
        <v>37711</v>
      </c>
      <c r="C968">
        <v>11</v>
      </c>
      <c r="D968">
        <v>2</v>
      </c>
      <c r="E968">
        <v>0</v>
      </c>
      <c r="F968">
        <v>0</v>
      </c>
      <c r="G968" t="str">
        <v>Old</v>
      </c>
      <c r="H968">
        <v>13</v>
      </c>
      <c r="I968" t="str">
        <v>&lt;=8</v>
      </c>
      <c r="J968" t="str">
        <v>Medium</v>
      </c>
    </row>
    <row r="969" spans="1:10">
      <c r="A969">
        <v>56</v>
      </c>
      <c r="B969">
        <v>116900</v>
      </c>
      <c r="C969">
        <v>4</v>
      </c>
      <c r="D969">
        <v>1</v>
      </c>
      <c r="E969">
        <v>0</v>
      </c>
      <c r="F969">
        <v>0</v>
      </c>
      <c r="G969" t="str">
        <v>Old</v>
      </c>
      <c r="H969">
        <v>5</v>
      </c>
      <c r="I969" t="str">
        <v>&lt;=8</v>
      </c>
      <c r="J969" t="str">
        <v>Low</v>
      </c>
    </row>
    <row r="970" spans="1:10">
      <c r="A970">
        <v>46</v>
      </c>
      <c r="B970">
        <v>89430</v>
      </c>
      <c r="C970">
        <v>8</v>
      </c>
      <c r="D970">
        <v>2</v>
      </c>
      <c r="E970">
        <v>1</v>
      </c>
      <c r="F970">
        <v>1</v>
      </c>
      <c r="G970" t="str">
        <v>Adult</v>
      </c>
      <c r="H970">
        <v>10</v>
      </c>
      <c r="I970" t="str">
        <v>&lt;=8</v>
      </c>
      <c r="J970" t="str">
        <v>Low</v>
      </c>
    </row>
    <row r="971" spans="1:10">
      <c r="A971">
        <v>51</v>
      </c>
      <c r="B971">
        <v>93327</v>
      </c>
      <c r="C971">
        <v>6</v>
      </c>
      <c r="D971">
        <v>3</v>
      </c>
      <c r="E971">
        <v>0</v>
      </c>
      <c r="F971">
        <v>0</v>
      </c>
      <c r="G971" t="str">
        <v>Adult</v>
      </c>
      <c r="H971">
        <v>9</v>
      </c>
      <c r="I971" t="str">
        <v>&gt;8</v>
      </c>
      <c r="J971" t="str">
        <v>High</v>
      </c>
    </row>
    <row r="972" spans="1:10">
      <c r="A972">
        <v>64</v>
      </c>
      <c r="B972">
        <v>129242</v>
      </c>
      <c r="C972">
        <v>4</v>
      </c>
      <c r="D972">
        <v>2</v>
      </c>
      <c r="E972">
        <v>0</v>
      </c>
      <c r="F972">
        <v>0</v>
      </c>
      <c r="G972" t="str">
        <v>Old</v>
      </c>
      <c r="H972">
        <v>6</v>
      </c>
      <c r="I972" t="str">
        <v>&lt;=8</v>
      </c>
      <c r="J972" t="str">
        <v>Medium</v>
      </c>
    </row>
    <row r="973" spans="1:10">
      <c r="A973">
        <v>32</v>
      </c>
      <c r="B973">
        <v>125146</v>
      </c>
      <c r="C973">
        <v>3</v>
      </c>
      <c r="D973">
        <v>2</v>
      </c>
      <c r="E973">
        <v>0</v>
      </c>
      <c r="F973">
        <v>0</v>
      </c>
      <c r="G973" t="str">
        <v>Young</v>
      </c>
      <c r="H973">
        <v>5</v>
      </c>
      <c r="I973" t="str">
        <v>&lt;=8</v>
      </c>
      <c r="J973" t="str">
        <v>High</v>
      </c>
    </row>
    <row r="974" spans="1:10">
      <c r="A974">
        <v>37</v>
      </c>
      <c r="B974">
        <v>132605</v>
      </c>
      <c r="C974">
        <v>6</v>
      </c>
      <c r="D974">
        <v>2</v>
      </c>
      <c r="E974">
        <v>1</v>
      </c>
      <c r="F974">
        <v>1</v>
      </c>
      <c r="G974" t="str">
        <v>Adult</v>
      </c>
      <c r="H974">
        <v>8</v>
      </c>
      <c r="I974" t="str">
        <v>&gt;8</v>
      </c>
      <c r="J974" t="str">
        <v>Low</v>
      </c>
    </row>
    <row r="975" spans="1:10">
      <c r="A975">
        <v>35</v>
      </c>
      <c r="B975">
        <v>33970</v>
      </c>
      <c r="C975">
        <v>4</v>
      </c>
      <c r="D975">
        <v>4</v>
      </c>
      <c r="E975">
        <v>0</v>
      </c>
      <c r="F975">
        <v>1</v>
      </c>
      <c r="G975" t="str">
        <v>Adult</v>
      </c>
      <c r="H975">
        <v>8</v>
      </c>
      <c r="I975" t="str">
        <v>&gt;8</v>
      </c>
      <c r="J975" t="str">
        <v>High</v>
      </c>
    </row>
    <row r="976" spans="1:10">
      <c r="A976">
        <v>29</v>
      </c>
      <c r="B976">
        <v>99535</v>
      </c>
      <c r="C976">
        <v>6</v>
      </c>
      <c r="D976">
        <v>3</v>
      </c>
      <c r="E976">
        <v>1</v>
      </c>
      <c r="F976">
        <v>0</v>
      </c>
      <c r="G976" t="str">
        <v>Young</v>
      </c>
      <c r="H976">
        <v>9</v>
      </c>
      <c r="I976" t="str">
        <v>&lt;=8</v>
      </c>
      <c r="J976" t="str">
        <v>Low</v>
      </c>
    </row>
    <row r="977" spans="1:10">
      <c r="A977">
        <v>59</v>
      </c>
      <c r="B977">
        <v>116570</v>
      </c>
      <c r="C977">
        <v>7</v>
      </c>
      <c r="D977">
        <v>2</v>
      </c>
      <c r="E977">
        <v>1</v>
      </c>
      <c r="F977">
        <v>0</v>
      </c>
      <c r="G977" t="str">
        <v>Old</v>
      </c>
      <c r="H977">
        <v>9</v>
      </c>
      <c r="I977" t="str">
        <v>&lt;=8</v>
      </c>
      <c r="J977" t="str">
        <v>Medium</v>
      </c>
    </row>
    <row r="978" spans="1:10">
      <c r="A978">
        <v>62</v>
      </c>
      <c r="B978">
        <v>66176</v>
      </c>
      <c r="C978">
        <v>6</v>
      </c>
      <c r="D978">
        <v>3</v>
      </c>
      <c r="E978">
        <v>1</v>
      </c>
      <c r="F978">
        <v>1</v>
      </c>
      <c r="G978" t="str">
        <v>Old</v>
      </c>
      <c r="H978">
        <v>9</v>
      </c>
      <c r="I978" t="str">
        <v>&gt;8</v>
      </c>
      <c r="J978" t="str">
        <v>Low</v>
      </c>
    </row>
    <row r="979" spans="1:10">
      <c r="A979">
        <v>32</v>
      </c>
      <c r="B979">
        <v>142111</v>
      </c>
      <c r="C979">
        <v>8</v>
      </c>
      <c r="D979">
        <v>2</v>
      </c>
      <c r="E979">
        <v>0</v>
      </c>
      <c r="F979">
        <v>1</v>
      </c>
      <c r="G979" t="str">
        <v>Young</v>
      </c>
      <c r="H979">
        <v>10</v>
      </c>
      <c r="I979" t="str">
        <v>&lt;=8</v>
      </c>
      <c r="J979" t="str">
        <v>High</v>
      </c>
    </row>
    <row r="980" spans="1:10">
      <c r="A980">
        <v>52</v>
      </c>
      <c r="B980">
        <v>71730</v>
      </c>
      <c r="C980">
        <v>10</v>
      </c>
      <c r="D980">
        <v>3</v>
      </c>
      <c r="E980">
        <v>1</v>
      </c>
      <c r="F980">
        <v>0</v>
      </c>
      <c r="G980" t="str">
        <v>Adult</v>
      </c>
      <c r="H980">
        <v>13</v>
      </c>
      <c r="I980" t="str">
        <v>&lt;=8</v>
      </c>
      <c r="J980" t="str">
        <v>Medium</v>
      </c>
    </row>
    <row r="981" spans="1:10">
      <c r="A981">
        <v>45</v>
      </c>
      <c r="B981">
        <v>112168</v>
      </c>
      <c r="C981">
        <v>7</v>
      </c>
      <c r="D981">
        <v>3</v>
      </c>
      <c r="E981">
        <v>1</v>
      </c>
      <c r="F981">
        <v>1</v>
      </c>
      <c r="G981" t="str">
        <v>Adult</v>
      </c>
      <c r="H981">
        <v>10</v>
      </c>
      <c r="I981" t="str">
        <v>&lt;=8</v>
      </c>
      <c r="J981" t="str">
        <v>High</v>
      </c>
    </row>
    <row r="982" spans="1:10">
      <c r="A982">
        <v>59</v>
      </c>
      <c r="B982">
        <v>43385</v>
      </c>
      <c r="C982">
        <v>5</v>
      </c>
      <c r="D982">
        <v>0</v>
      </c>
      <c r="E982">
        <v>0</v>
      </c>
      <c r="F982">
        <v>0</v>
      </c>
      <c r="G982" t="str">
        <v>Old</v>
      </c>
      <c r="H982">
        <v>5</v>
      </c>
      <c r="I982" t="str">
        <v>&lt;=8</v>
      </c>
      <c r="J982" t="str">
        <v>High</v>
      </c>
    </row>
    <row r="983" spans="1:10">
      <c r="A983">
        <v>38</v>
      </c>
      <c r="B983">
        <v>35950</v>
      </c>
      <c r="C983">
        <v>6</v>
      </c>
      <c r="D983">
        <v>4</v>
      </c>
      <c r="E983">
        <v>0</v>
      </c>
      <c r="F983">
        <v>0</v>
      </c>
      <c r="G983" t="str">
        <v>Adult</v>
      </c>
      <c r="H983">
        <v>10</v>
      </c>
      <c r="I983" t="str">
        <v>&lt;=8</v>
      </c>
      <c r="J983" t="str">
        <v>Medium</v>
      </c>
    </row>
    <row r="984" spans="1:10">
      <c r="A984">
        <v>35</v>
      </c>
      <c r="B984">
        <v>131230</v>
      </c>
      <c r="C984">
        <v>14</v>
      </c>
      <c r="D984">
        <v>1</v>
      </c>
      <c r="E984">
        <v>1</v>
      </c>
      <c r="F984">
        <v>1</v>
      </c>
      <c r="G984" t="str">
        <v>Adult</v>
      </c>
      <c r="H984">
        <v>15</v>
      </c>
      <c r="I984" t="str">
        <v>&gt;8</v>
      </c>
      <c r="J984" t="str">
        <v>Medium</v>
      </c>
    </row>
    <row r="985" spans="1:10">
      <c r="A985">
        <v>52</v>
      </c>
      <c r="B985">
        <v>103511</v>
      </c>
      <c r="C985">
        <v>7</v>
      </c>
      <c r="D985">
        <v>4</v>
      </c>
      <c r="E985">
        <v>1</v>
      </c>
      <c r="F985">
        <v>1</v>
      </c>
      <c r="G985" t="str">
        <v>Adult</v>
      </c>
      <c r="H985">
        <v>11</v>
      </c>
      <c r="I985" t="str">
        <v>&lt;=8</v>
      </c>
      <c r="J985" t="str">
        <v>High</v>
      </c>
    </row>
    <row r="986" spans="1:10">
      <c r="A986">
        <v>26</v>
      </c>
      <c r="B986">
        <v>83009</v>
      </c>
      <c r="C986">
        <v>4</v>
      </c>
      <c r="D986">
        <v>0</v>
      </c>
      <c r="E986">
        <v>0</v>
      </c>
      <c r="F986">
        <v>0</v>
      </c>
      <c r="G986" t="str">
        <v>Young</v>
      </c>
      <c r="H986">
        <v>4</v>
      </c>
      <c r="I986" t="str">
        <v>&gt;8</v>
      </c>
      <c r="J986" t="str">
        <v>High</v>
      </c>
    </row>
    <row r="987" spans="1:10">
      <c r="A987">
        <v>64</v>
      </c>
      <c r="B987">
        <v>116850</v>
      </c>
      <c r="C987">
        <v>9</v>
      </c>
      <c r="D987">
        <v>1</v>
      </c>
      <c r="E987">
        <v>0</v>
      </c>
      <c r="F987">
        <v>0</v>
      </c>
      <c r="G987" t="str">
        <v>Old</v>
      </c>
      <c r="H987">
        <v>10</v>
      </c>
      <c r="I987" t="str">
        <v>&lt;=8</v>
      </c>
      <c r="J987" t="str">
        <v>High</v>
      </c>
    </row>
    <row r="988" spans="1:10">
      <c r="A988">
        <v>63</v>
      </c>
      <c r="B988">
        <v>53398</v>
      </c>
      <c r="C988">
        <v>8</v>
      </c>
      <c r="D988">
        <v>1</v>
      </c>
      <c r="E988">
        <v>0</v>
      </c>
      <c r="F988">
        <v>0</v>
      </c>
      <c r="G988" t="str">
        <v>Old</v>
      </c>
      <c r="H988">
        <v>9</v>
      </c>
      <c r="I988" t="str">
        <v>&gt;8</v>
      </c>
      <c r="J988" t="str">
        <v>Low</v>
      </c>
    </row>
    <row r="989" spans="1:10">
      <c r="A989">
        <v>55</v>
      </c>
      <c r="B989">
        <v>55277</v>
      </c>
      <c r="C989">
        <v>9</v>
      </c>
      <c r="D989">
        <v>2</v>
      </c>
      <c r="E989">
        <v>0</v>
      </c>
      <c r="F989">
        <v>0</v>
      </c>
      <c r="G989" t="str">
        <v>Old</v>
      </c>
      <c r="H989">
        <v>11</v>
      </c>
      <c r="I989" t="str">
        <v>&lt;=8</v>
      </c>
      <c r="J989" t="str">
        <v>High</v>
      </c>
    </row>
    <row r="990" spans="1:10">
      <c r="A990">
        <v>54</v>
      </c>
      <c r="B990">
        <v>56761</v>
      </c>
      <c r="C990">
        <v>6</v>
      </c>
      <c r="D990">
        <v>1</v>
      </c>
      <c r="E990">
        <v>0</v>
      </c>
      <c r="F990">
        <v>1</v>
      </c>
      <c r="G990" t="str">
        <v>Adult</v>
      </c>
      <c r="H990">
        <v>7</v>
      </c>
      <c r="I990" t="str">
        <v>&lt;=8</v>
      </c>
      <c r="J990" t="str">
        <v>High</v>
      </c>
    </row>
    <row r="991" spans="1:10">
      <c r="A991">
        <v>58</v>
      </c>
      <c r="B991">
        <v>94435</v>
      </c>
      <c r="C991">
        <v>9</v>
      </c>
      <c r="D991">
        <v>4</v>
      </c>
      <c r="E991">
        <v>0</v>
      </c>
      <c r="F991">
        <v>0</v>
      </c>
      <c r="G991" t="str">
        <v>Old</v>
      </c>
      <c r="H991">
        <v>13</v>
      </c>
      <c r="I991" t="str">
        <v>&lt;=8</v>
      </c>
      <c r="J991" t="str">
        <v>High</v>
      </c>
    </row>
    <row r="992" spans="1:10">
      <c r="A992">
        <v>25</v>
      </c>
      <c r="B992">
        <v>93944</v>
      </c>
      <c r="C992">
        <v>6</v>
      </c>
      <c r="D992">
        <v>0</v>
      </c>
      <c r="E992">
        <v>1</v>
      </c>
      <c r="F992">
        <v>0</v>
      </c>
      <c r="G992" t="str">
        <v>Young</v>
      </c>
      <c r="H992">
        <v>6</v>
      </c>
      <c r="I992" t="str">
        <v>&gt;8</v>
      </c>
      <c r="J992" t="str">
        <v>High</v>
      </c>
    </row>
    <row r="993" spans="1:10">
      <c r="A993">
        <v>38</v>
      </c>
      <c r="B993">
        <v>61533</v>
      </c>
      <c r="C993">
        <v>8</v>
      </c>
      <c r="D993">
        <v>0</v>
      </c>
      <c r="E993">
        <v>1</v>
      </c>
      <c r="F993">
        <v>0</v>
      </c>
      <c r="G993" t="str">
        <v>Adult</v>
      </c>
      <c r="H993">
        <v>8</v>
      </c>
      <c r="I993" t="str">
        <v>&lt;=8</v>
      </c>
      <c r="J993" t="str">
        <v>Medium</v>
      </c>
    </row>
    <row r="994" spans="1:10">
      <c r="A994">
        <v>36</v>
      </c>
      <c r="B994">
        <v>102502</v>
      </c>
      <c r="C994">
        <v>6</v>
      </c>
      <c r="D994">
        <v>2</v>
      </c>
      <c r="E994">
        <v>0</v>
      </c>
      <c r="F994">
        <v>0</v>
      </c>
      <c r="G994" t="str">
        <v>Adult</v>
      </c>
      <c r="H994">
        <v>8</v>
      </c>
      <c r="I994" t="str">
        <v>&lt;=8</v>
      </c>
      <c r="J994" t="str">
        <v>High</v>
      </c>
    </row>
    <row r="995" spans="1:10">
      <c r="A995">
        <v>28</v>
      </c>
      <c r="B995">
        <v>137437</v>
      </c>
      <c r="C995">
        <v>11</v>
      </c>
      <c r="D995">
        <v>1</v>
      </c>
      <c r="E995">
        <v>1</v>
      </c>
      <c r="F995">
        <v>1</v>
      </c>
      <c r="G995" t="str">
        <v>Young</v>
      </c>
      <c r="H995">
        <v>12</v>
      </c>
      <c r="I995" t="str">
        <v>&lt;=8</v>
      </c>
      <c r="J995" t="str">
        <v>High</v>
      </c>
    </row>
    <row r="996" spans="1:10">
      <c r="A996">
        <v>45</v>
      </c>
      <c r="B996">
        <v>102123</v>
      </c>
      <c r="C996">
        <v>7</v>
      </c>
      <c r="D996">
        <v>1</v>
      </c>
      <c r="E996">
        <v>0</v>
      </c>
      <c r="F996">
        <v>0</v>
      </c>
      <c r="G996" t="str">
        <v>Adult</v>
      </c>
      <c r="H996">
        <v>8</v>
      </c>
      <c r="I996" t="str">
        <v>&gt;8</v>
      </c>
      <c r="J996" t="str">
        <v>Low</v>
      </c>
    </row>
    <row r="997" spans="1:10">
      <c r="A997">
        <v>52</v>
      </c>
      <c r="B997">
        <v>52880</v>
      </c>
      <c r="C997">
        <v>8</v>
      </c>
      <c r="D997">
        <v>2</v>
      </c>
      <c r="E997">
        <v>0</v>
      </c>
      <c r="F997">
        <v>0</v>
      </c>
      <c r="G997" t="str">
        <v>Adult</v>
      </c>
      <c r="H997">
        <v>10</v>
      </c>
      <c r="I997" t="str">
        <v>&gt;8</v>
      </c>
      <c r="J997" t="str">
        <v>Medium</v>
      </c>
    </row>
    <row r="998" spans="1:10">
      <c r="A998">
        <v>46</v>
      </c>
      <c r="B998">
        <v>100627</v>
      </c>
      <c r="C998">
        <v>4</v>
      </c>
      <c r="D998">
        <v>1</v>
      </c>
      <c r="E998">
        <v>0</v>
      </c>
      <c r="F998">
        <v>0</v>
      </c>
      <c r="G998" t="str">
        <v>Adult</v>
      </c>
      <c r="H998">
        <v>5</v>
      </c>
      <c r="I998" t="str">
        <v>&lt;=8</v>
      </c>
      <c r="J998" t="str">
        <v>Low</v>
      </c>
    </row>
    <row r="999" spans="1:10">
      <c r="A999">
        <v>42</v>
      </c>
      <c r="B999">
        <v>71753</v>
      </c>
      <c r="C999">
        <v>4</v>
      </c>
      <c r="D999">
        <v>1</v>
      </c>
      <c r="E999">
        <v>1</v>
      </c>
      <c r="F999">
        <v>0</v>
      </c>
      <c r="G999" t="str">
        <v>Adult</v>
      </c>
      <c r="H999">
        <v>5</v>
      </c>
      <c r="I999" t="str">
        <v>&lt;=8</v>
      </c>
      <c r="J999" t="str">
        <v>High</v>
      </c>
    </row>
    <row r="1000" spans="1:10">
      <c r="A1000">
        <v>51</v>
      </c>
      <c r="B1000">
        <v>126666</v>
      </c>
      <c r="C1000">
        <v>5</v>
      </c>
      <c r="D1000">
        <v>3</v>
      </c>
      <c r="E1000">
        <v>0</v>
      </c>
      <c r="F1000">
        <v>1</v>
      </c>
      <c r="G1000" t="str">
        <v>Adult</v>
      </c>
      <c r="H1000">
        <v>8</v>
      </c>
      <c r="I1000" t="str">
        <v>&gt;8</v>
      </c>
      <c r="J1000" t="str">
        <v>Low</v>
      </c>
    </row>
    <row r="1001" spans="1:10">
      <c r="A1001">
        <v>63</v>
      </c>
      <c r="B1001">
        <v>112597</v>
      </c>
      <c r="C1001">
        <v>8</v>
      </c>
      <c r="D1001">
        <v>0</v>
      </c>
      <c r="E1001">
        <v>0</v>
      </c>
      <c r="F1001">
        <v>0</v>
      </c>
      <c r="G1001" t="str">
        <v>Old</v>
      </c>
      <c r="H1001">
        <v>8</v>
      </c>
      <c r="I1001" t="str">
        <v>&lt;=8</v>
      </c>
      <c r="J1001" t="str">
        <v>High</v>
      </c>
    </row>
    <row r="1002" spans="1:10">
      <c r="A1002">
        <v>30</v>
      </c>
      <c r="B1002">
        <v>117829</v>
      </c>
      <c r="C1002">
        <v>10</v>
      </c>
      <c r="D1002">
        <v>2</v>
      </c>
      <c r="E1002">
        <v>1</v>
      </c>
      <c r="F1002">
        <v>0</v>
      </c>
      <c r="G1002" t="str">
        <v>Young</v>
      </c>
      <c r="H1002">
        <v>12</v>
      </c>
      <c r="I1002" t="str">
        <v>&lt;=8</v>
      </c>
      <c r="J1002" t="str">
        <v>Low</v>
      </c>
    </row>
    <row r="1003" spans="1:10">
      <c r="A1003">
        <v>32</v>
      </c>
      <c r="B1003">
        <v>31561</v>
      </c>
      <c r="C1003">
        <v>7</v>
      </c>
      <c r="D1003">
        <v>1</v>
      </c>
      <c r="E1003">
        <v>0</v>
      </c>
      <c r="F1003">
        <v>1</v>
      </c>
      <c r="G1003" t="str">
        <v>Young</v>
      </c>
      <c r="H1003">
        <v>8</v>
      </c>
      <c r="I1003" t="str">
        <v>&lt;=8</v>
      </c>
      <c r="J1003" t="str">
        <v>High</v>
      </c>
    </row>
    <row r="1004" spans="1:10">
      <c r="A1004">
        <v>48</v>
      </c>
      <c r="B1004">
        <v>83205</v>
      </c>
      <c r="C1004">
        <v>6</v>
      </c>
      <c r="D1004">
        <v>0</v>
      </c>
      <c r="E1004">
        <v>1</v>
      </c>
      <c r="F1004">
        <v>1</v>
      </c>
      <c r="G1004" t="str">
        <v>Adult</v>
      </c>
      <c r="H1004">
        <v>6</v>
      </c>
      <c r="I1004" t="str">
        <v>&lt;=8</v>
      </c>
      <c r="J1004" t="str">
        <v>High</v>
      </c>
    </row>
    <row r="1005" spans="1:10">
      <c r="A1005">
        <v>26</v>
      </c>
      <c r="B1005">
        <v>136948</v>
      </c>
      <c r="C1005">
        <v>8</v>
      </c>
      <c r="D1005">
        <v>0</v>
      </c>
      <c r="E1005">
        <v>0</v>
      </c>
      <c r="F1005">
        <v>1</v>
      </c>
      <c r="G1005" t="str">
        <v>Young</v>
      </c>
      <c r="H1005">
        <v>8</v>
      </c>
      <c r="I1005" t="str">
        <v>&lt;=8</v>
      </c>
      <c r="J1005" t="str">
        <v>High</v>
      </c>
    </row>
    <row r="1006" spans="1:10">
      <c r="A1006">
        <v>40</v>
      </c>
      <c r="B1006">
        <v>89810</v>
      </c>
      <c r="C1006">
        <v>9</v>
      </c>
      <c r="D1006">
        <v>1</v>
      </c>
      <c r="E1006">
        <v>0</v>
      </c>
      <c r="F1006">
        <v>0</v>
      </c>
      <c r="G1006" t="str">
        <v>Adult</v>
      </c>
      <c r="H1006">
        <v>10</v>
      </c>
      <c r="I1006" t="str">
        <v>&gt;8</v>
      </c>
      <c r="J1006" t="str">
        <v>Medium</v>
      </c>
    </row>
    <row r="1007" spans="1:10">
      <c r="A1007">
        <v>25</v>
      </c>
      <c r="B1007">
        <v>143089</v>
      </c>
      <c r="C1007">
        <v>7</v>
      </c>
      <c r="D1007">
        <v>2</v>
      </c>
      <c r="E1007">
        <v>0</v>
      </c>
      <c r="F1007">
        <v>0</v>
      </c>
      <c r="G1007" t="str">
        <v>Young</v>
      </c>
      <c r="H1007">
        <v>9</v>
      </c>
      <c r="I1007" t="str">
        <v>&gt;8</v>
      </c>
      <c r="J1007" t="str">
        <v>High</v>
      </c>
    </row>
    <row r="1008" spans="1:10">
      <c r="A1008">
        <v>43</v>
      </c>
      <c r="B1008">
        <v>94482</v>
      </c>
      <c r="C1008">
        <v>11</v>
      </c>
      <c r="D1008">
        <v>3</v>
      </c>
      <c r="E1008">
        <v>0</v>
      </c>
      <c r="F1008">
        <v>1</v>
      </c>
      <c r="G1008" t="str">
        <v>Adult</v>
      </c>
      <c r="H1008">
        <v>14</v>
      </c>
      <c r="I1008" t="str">
        <v>&lt;=8</v>
      </c>
      <c r="J1008" t="str">
        <v>Low</v>
      </c>
    </row>
    <row r="1009" spans="1:10">
      <c r="A1009">
        <v>29</v>
      </c>
      <c r="B1009">
        <v>99192</v>
      </c>
      <c r="C1009">
        <v>6</v>
      </c>
      <c r="D1009">
        <v>3</v>
      </c>
      <c r="E1009">
        <v>0</v>
      </c>
      <c r="F1009">
        <v>0</v>
      </c>
      <c r="G1009" t="str">
        <v>Young</v>
      </c>
      <c r="H1009">
        <v>9</v>
      </c>
      <c r="I1009" t="str">
        <v>&gt;8</v>
      </c>
      <c r="J1009" t="str">
        <v>High</v>
      </c>
    </row>
    <row r="1010" spans="1:10">
      <c r="A1010">
        <v>49</v>
      </c>
      <c r="B1010">
        <v>117154</v>
      </c>
      <c r="C1010">
        <v>4</v>
      </c>
      <c r="D1010">
        <v>2</v>
      </c>
      <c r="E1010">
        <v>1</v>
      </c>
      <c r="F1010">
        <v>1</v>
      </c>
      <c r="G1010" t="str">
        <v>Adult</v>
      </c>
      <c r="H1010">
        <v>6</v>
      </c>
      <c r="I1010" t="str">
        <v>&lt;=8</v>
      </c>
      <c r="J1010" t="str">
        <v>High</v>
      </c>
    </row>
    <row r="1011" spans="1:10">
      <c r="A1011">
        <v>36</v>
      </c>
      <c r="B1011">
        <v>116066</v>
      </c>
      <c r="C1011">
        <v>4</v>
      </c>
      <c r="D1011">
        <v>3</v>
      </c>
      <c r="E1011">
        <v>0</v>
      </c>
      <c r="F1011">
        <v>0</v>
      </c>
      <c r="G1011" t="str">
        <v>Adult</v>
      </c>
      <c r="H1011">
        <v>7</v>
      </c>
      <c r="I1011" t="str">
        <v>&lt;=8</v>
      </c>
      <c r="J1011" t="str">
        <v>Medium</v>
      </c>
    </row>
    <row r="1012" spans="1:10">
      <c r="A1012">
        <v>42</v>
      </c>
      <c r="B1012">
        <v>117408</v>
      </c>
      <c r="C1012">
        <v>6</v>
      </c>
      <c r="D1012">
        <v>1</v>
      </c>
      <c r="E1012">
        <v>1</v>
      </c>
      <c r="F1012">
        <v>0</v>
      </c>
      <c r="G1012" t="str">
        <v>Adult</v>
      </c>
      <c r="H1012">
        <v>7</v>
      </c>
      <c r="I1012" t="str">
        <v>&lt;=8</v>
      </c>
      <c r="J1012" t="str">
        <v>Low</v>
      </c>
    </row>
    <row r="1013" spans="1:10">
      <c r="A1013">
        <v>28</v>
      </c>
      <c r="B1013">
        <v>58330</v>
      </c>
      <c r="C1013">
        <v>7</v>
      </c>
      <c r="D1013">
        <v>3</v>
      </c>
      <c r="E1013">
        <v>1</v>
      </c>
      <c r="F1013">
        <v>0</v>
      </c>
      <c r="G1013" t="str">
        <v>Young</v>
      </c>
      <c r="H1013">
        <v>10</v>
      </c>
      <c r="I1013" t="str">
        <v>&lt;=8</v>
      </c>
      <c r="J1013" t="str">
        <v>Medium</v>
      </c>
    </row>
    <row r="1014" spans="1:10">
      <c r="A1014">
        <v>40</v>
      </c>
      <c r="B1014">
        <v>46139</v>
      </c>
      <c r="C1014">
        <v>8</v>
      </c>
      <c r="D1014">
        <v>4</v>
      </c>
      <c r="E1014">
        <v>1</v>
      </c>
      <c r="F1014">
        <v>1</v>
      </c>
      <c r="G1014" t="str">
        <v>Adult</v>
      </c>
      <c r="H1014">
        <v>12</v>
      </c>
      <c r="I1014" t="str">
        <v>&lt;=8</v>
      </c>
      <c r="J1014" t="str">
        <v>Low</v>
      </c>
    </row>
    <row r="1015" spans="1:10">
      <c r="A1015">
        <v>34</v>
      </c>
      <c r="B1015">
        <v>62977</v>
      </c>
      <c r="C1015">
        <v>10</v>
      </c>
      <c r="D1015">
        <v>0</v>
      </c>
      <c r="E1015">
        <v>1</v>
      </c>
      <c r="F1015">
        <v>0</v>
      </c>
      <c r="G1015" t="str">
        <v>Young</v>
      </c>
      <c r="H1015">
        <v>10</v>
      </c>
      <c r="I1015" t="str">
        <v>&lt;=8</v>
      </c>
      <c r="J1015" t="str">
        <v>Medium</v>
      </c>
    </row>
    <row r="1016" spans="1:10">
      <c r="A1016">
        <v>59</v>
      </c>
      <c r="B1016">
        <v>34983</v>
      </c>
      <c r="C1016">
        <v>7</v>
      </c>
      <c r="D1016">
        <v>1</v>
      </c>
      <c r="E1016">
        <v>0</v>
      </c>
      <c r="F1016">
        <v>0</v>
      </c>
      <c r="G1016" t="str">
        <v>Old</v>
      </c>
      <c r="H1016">
        <v>8</v>
      </c>
      <c r="I1016" t="str">
        <v>&lt;=8</v>
      </c>
      <c r="J1016" t="str">
        <v>High</v>
      </c>
    </row>
    <row r="1017" spans="1:10">
      <c r="A1017">
        <v>57</v>
      </c>
      <c r="B1017">
        <v>69909</v>
      </c>
      <c r="C1017">
        <v>6</v>
      </c>
      <c r="D1017">
        <v>2</v>
      </c>
      <c r="E1017">
        <v>0</v>
      </c>
      <c r="F1017">
        <v>0</v>
      </c>
      <c r="G1017" t="str">
        <v>Old</v>
      </c>
      <c r="H1017">
        <v>8</v>
      </c>
      <c r="I1017" t="str">
        <v>&gt;8</v>
      </c>
      <c r="J1017" t="str">
        <v>Medium</v>
      </c>
    </row>
    <row r="1018" spans="1:10">
      <c r="A1018">
        <v>54</v>
      </c>
      <c r="B1018">
        <v>138422</v>
      </c>
      <c r="C1018">
        <v>7</v>
      </c>
      <c r="D1018">
        <v>1</v>
      </c>
      <c r="E1018">
        <v>1</v>
      </c>
      <c r="F1018">
        <v>1</v>
      </c>
      <c r="G1018" t="str">
        <v>Adult</v>
      </c>
      <c r="H1018">
        <v>8</v>
      </c>
      <c r="I1018" t="str">
        <v>&gt;8</v>
      </c>
      <c r="J1018" t="str">
        <v>Low</v>
      </c>
    </row>
    <row r="1019" spans="1:10">
      <c r="A1019">
        <v>31</v>
      </c>
      <c r="B1019">
        <v>94480</v>
      </c>
      <c r="C1019">
        <v>7</v>
      </c>
      <c r="D1019">
        <v>1</v>
      </c>
      <c r="E1019">
        <v>0</v>
      </c>
      <c r="F1019">
        <v>0</v>
      </c>
      <c r="G1019" t="str">
        <v>Young</v>
      </c>
      <c r="H1019">
        <v>8</v>
      </c>
      <c r="I1019" t="str">
        <v>&lt;=8</v>
      </c>
      <c r="J1019" t="str">
        <v>High</v>
      </c>
    </row>
    <row r="1020" spans="1:10">
      <c r="A1020">
        <v>60</v>
      </c>
      <c r="B1020">
        <v>79029</v>
      </c>
      <c r="C1020">
        <v>6</v>
      </c>
      <c r="D1020">
        <v>0</v>
      </c>
      <c r="E1020">
        <v>0</v>
      </c>
      <c r="F1020">
        <v>0</v>
      </c>
      <c r="G1020" t="str">
        <v>Old</v>
      </c>
      <c r="H1020">
        <v>6</v>
      </c>
      <c r="I1020" t="str">
        <v>&lt;=8</v>
      </c>
      <c r="J1020" t="str">
        <v>High</v>
      </c>
    </row>
    <row r="1021" spans="1:10">
      <c r="A1021">
        <v>53</v>
      </c>
      <c r="B1021">
        <v>51329</v>
      </c>
      <c r="C1021">
        <v>7</v>
      </c>
      <c r="D1021">
        <v>1</v>
      </c>
      <c r="E1021">
        <v>1</v>
      </c>
      <c r="F1021">
        <v>0</v>
      </c>
      <c r="G1021" t="str">
        <v>Adult</v>
      </c>
      <c r="H1021">
        <v>8</v>
      </c>
      <c r="I1021" t="str">
        <v>&lt;=8</v>
      </c>
      <c r="J1021" t="str">
        <v>High</v>
      </c>
    </row>
    <row r="1022" spans="1:10">
      <c r="A1022">
        <v>51</v>
      </c>
      <c r="B1022">
        <v>66734</v>
      </c>
      <c r="C1022">
        <v>7</v>
      </c>
      <c r="D1022">
        <v>3</v>
      </c>
      <c r="E1022">
        <v>1</v>
      </c>
      <c r="F1022">
        <v>0</v>
      </c>
      <c r="G1022" t="str">
        <v>Adult</v>
      </c>
      <c r="H1022">
        <v>10</v>
      </c>
      <c r="I1022" t="str">
        <v>&lt;=8</v>
      </c>
      <c r="J1022" t="str">
        <v>High</v>
      </c>
    </row>
    <row r="1023" spans="1:10">
      <c r="A1023">
        <v>64</v>
      </c>
      <c r="B1023">
        <v>72837</v>
      </c>
      <c r="C1023">
        <v>5</v>
      </c>
      <c r="D1023">
        <v>2</v>
      </c>
      <c r="E1023">
        <v>0</v>
      </c>
      <c r="F1023">
        <v>0</v>
      </c>
      <c r="G1023" t="str">
        <v>Old</v>
      </c>
      <c r="H1023">
        <v>7</v>
      </c>
      <c r="I1023" t="str">
        <v>&lt;=8</v>
      </c>
      <c r="J1023" t="str">
        <v>Medium</v>
      </c>
    </row>
    <row r="1024" spans="1:10">
      <c r="A1024">
        <v>54</v>
      </c>
      <c r="B1024">
        <v>104354</v>
      </c>
      <c r="C1024">
        <v>7</v>
      </c>
      <c r="D1024">
        <v>4</v>
      </c>
      <c r="E1024">
        <v>1</v>
      </c>
      <c r="F1024">
        <v>0</v>
      </c>
      <c r="G1024" t="str">
        <v>Adult</v>
      </c>
      <c r="H1024">
        <v>11</v>
      </c>
      <c r="I1024" t="str">
        <v>&gt;8</v>
      </c>
      <c r="J1024" t="str">
        <v>Low</v>
      </c>
    </row>
    <row r="1025" spans="1:10">
      <c r="A1025">
        <v>27</v>
      </c>
      <c r="B1025">
        <v>106454</v>
      </c>
      <c r="C1025">
        <v>4</v>
      </c>
      <c r="D1025">
        <v>2</v>
      </c>
      <c r="E1025">
        <v>0</v>
      </c>
      <c r="F1025">
        <v>0</v>
      </c>
      <c r="G1025" t="str">
        <v>Young</v>
      </c>
      <c r="H1025">
        <v>6</v>
      </c>
      <c r="I1025" t="str">
        <v>&lt;=8</v>
      </c>
      <c r="J1025" t="str">
        <v>Low</v>
      </c>
    </row>
    <row r="1026" spans="1:10">
      <c r="A1026">
        <v>43</v>
      </c>
      <c r="B1026">
        <v>137954</v>
      </c>
      <c r="C1026">
        <v>4</v>
      </c>
      <c r="D1026">
        <v>1</v>
      </c>
      <c r="E1026">
        <v>1</v>
      </c>
      <c r="F1026">
        <v>1</v>
      </c>
      <c r="G1026" t="str">
        <v>Adult</v>
      </c>
      <c r="H1026">
        <v>5</v>
      </c>
      <c r="I1026" t="str">
        <v>&lt;=8</v>
      </c>
      <c r="J1026" t="str">
        <v>Medium</v>
      </c>
    </row>
    <row r="1027" spans="1:10">
      <c r="A1027">
        <v>27</v>
      </c>
      <c r="B1027">
        <v>147512</v>
      </c>
      <c r="C1027">
        <v>10</v>
      </c>
      <c r="D1027">
        <v>0</v>
      </c>
      <c r="E1027">
        <v>1</v>
      </c>
      <c r="F1027">
        <v>1</v>
      </c>
      <c r="G1027" t="str">
        <v>Young</v>
      </c>
      <c r="H1027">
        <v>10</v>
      </c>
      <c r="I1027" t="str">
        <v>&lt;=8</v>
      </c>
      <c r="J1027" t="str">
        <v>Low</v>
      </c>
    </row>
    <row r="1028" spans="1:10">
      <c r="A1028">
        <v>45</v>
      </c>
      <c r="B1028">
        <v>96786</v>
      </c>
      <c r="C1028">
        <v>6</v>
      </c>
      <c r="D1028">
        <v>3</v>
      </c>
      <c r="E1028">
        <v>1</v>
      </c>
      <c r="F1028">
        <v>0</v>
      </c>
      <c r="G1028" t="str">
        <v>Adult</v>
      </c>
      <c r="H1028">
        <v>9</v>
      </c>
      <c r="I1028" t="str">
        <v>&lt;=8</v>
      </c>
      <c r="J1028" t="str">
        <v>Medium</v>
      </c>
    </row>
    <row r="1029" spans="1:10">
      <c r="A1029">
        <v>23</v>
      </c>
      <c r="B1029">
        <v>34758</v>
      </c>
      <c r="C1029">
        <v>3</v>
      </c>
      <c r="D1029">
        <v>2</v>
      </c>
      <c r="E1029">
        <v>0</v>
      </c>
      <c r="F1029">
        <v>0</v>
      </c>
      <c r="G1029" t="str">
        <v>Young</v>
      </c>
      <c r="H1029">
        <v>5</v>
      </c>
      <c r="I1029" t="str">
        <v>&lt;=8</v>
      </c>
      <c r="J1029" t="str">
        <v>Medium</v>
      </c>
    </row>
    <row r="1030" spans="1:10">
      <c r="A1030">
        <v>58</v>
      </c>
      <c r="B1030">
        <v>132667</v>
      </c>
      <c r="C1030">
        <v>8</v>
      </c>
      <c r="D1030">
        <v>3</v>
      </c>
      <c r="E1030">
        <v>0</v>
      </c>
      <c r="F1030">
        <v>0</v>
      </c>
      <c r="G1030" t="str">
        <v>Old</v>
      </c>
      <c r="H1030">
        <v>11</v>
      </c>
      <c r="I1030" t="str">
        <v>&lt;=8</v>
      </c>
      <c r="J1030" t="str">
        <v>High</v>
      </c>
    </row>
    <row r="1031" spans="1:10">
      <c r="A1031">
        <v>40</v>
      </c>
      <c r="B1031">
        <v>97699</v>
      </c>
      <c r="C1031">
        <v>4</v>
      </c>
      <c r="D1031">
        <v>5</v>
      </c>
      <c r="E1031">
        <v>1</v>
      </c>
      <c r="F1031">
        <v>1</v>
      </c>
      <c r="G1031" t="str">
        <v>Adult</v>
      </c>
      <c r="H1031">
        <v>9</v>
      </c>
      <c r="I1031" t="str">
        <v>&lt;=8</v>
      </c>
      <c r="J1031" t="str">
        <v>High</v>
      </c>
    </row>
    <row r="1032" spans="1:10">
      <c r="A1032">
        <v>54</v>
      </c>
      <c r="B1032">
        <v>138119</v>
      </c>
      <c r="C1032">
        <v>6</v>
      </c>
      <c r="D1032">
        <v>4</v>
      </c>
      <c r="E1032">
        <v>1</v>
      </c>
      <c r="F1032">
        <v>1</v>
      </c>
      <c r="G1032" t="str">
        <v>Adult</v>
      </c>
      <c r="H1032">
        <v>10</v>
      </c>
      <c r="I1032" t="str">
        <v>&lt;=8</v>
      </c>
      <c r="J1032" t="str">
        <v>Medium</v>
      </c>
    </row>
    <row r="1033" spans="1:10">
      <c r="A1033">
        <v>64</v>
      </c>
      <c r="B1033">
        <v>130157</v>
      </c>
      <c r="C1033">
        <v>7</v>
      </c>
      <c r="D1033">
        <v>2</v>
      </c>
      <c r="E1033">
        <v>0</v>
      </c>
      <c r="F1033">
        <v>0</v>
      </c>
      <c r="G1033" t="str">
        <v>Old</v>
      </c>
      <c r="H1033">
        <v>9</v>
      </c>
      <c r="I1033" t="str">
        <v>&lt;=8</v>
      </c>
      <c r="J1033" t="str">
        <v>High</v>
      </c>
    </row>
    <row r="1034" spans="1:10">
      <c r="A1034">
        <v>64</v>
      </c>
      <c r="B1034">
        <v>112673</v>
      </c>
      <c r="C1034">
        <v>12</v>
      </c>
      <c r="D1034">
        <v>0</v>
      </c>
      <c r="E1034">
        <v>1</v>
      </c>
      <c r="F1034">
        <v>0</v>
      </c>
      <c r="G1034" t="str">
        <v>Old</v>
      </c>
      <c r="H1034">
        <v>12</v>
      </c>
      <c r="I1034" t="str">
        <v>&gt;8</v>
      </c>
      <c r="J1034" t="str">
        <v>Medium</v>
      </c>
    </row>
    <row r="1035" spans="1:10">
      <c r="A1035">
        <v>50</v>
      </c>
      <c r="B1035">
        <v>127639</v>
      </c>
      <c r="C1035">
        <v>7</v>
      </c>
      <c r="D1035">
        <v>5</v>
      </c>
      <c r="E1035">
        <v>1</v>
      </c>
      <c r="F1035">
        <v>1</v>
      </c>
      <c r="G1035" t="str">
        <v>Adult</v>
      </c>
      <c r="H1035">
        <v>12</v>
      </c>
      <c r="I1035" t="str">
        <v>&lt;=8</v>
      </c>
      <c r="J1035" t="str">
        <v>Low</v>
      </c>
    </row>
    <row r="1036" spans="1:10">
      <c r="A1036">
        <v>37</v>
      </c>
      <c r="B1036">
        <v>51832</v>
      </c>
      <c r="C1036">
        <v>8</v>
      </c>
      <c r="D1036">
        <v>3</v>
      </c>
      <c r="E1036">
        <v>1</v>
      </c>
      <c r="F1036">
        <v>1</v>
      </c>
      <c r="G1036" t="str">
        <v>Adult</v>
      </c>
      <c r="H1036">
        <v>11</v>
      </c>
      <c r="I1036" t="str">
        <v>&lt;=8</v>
      </c>
      <c r="J1036" t="str">
        <v>Low</v>
      </c>
    </row>
    <row r="1037" spans="1:10">
      <c r="A1037">
        <v>30</v>
      </c>
      <c r="B1037">
        <v>31868</v>
      </c>
      <c r="C1037">
        <v>7</v>
      </c>
      <c r="D1037">
        <v>2</v>
      </c>
      <c r="E1037">
        <v>1</v>
      </c>
      <c r="F1037">
        <v>1</v>
      </c>
      <c r="G1037" t="str">
        <v>Young</v>
      </c>
      <c r="H1037">
        <v>9</v>
      </c>
      <c r="I1037" t="str">
        <v>&lt;=8</v>
      </c>
      <c r="J1037" t="str">
        <v>High</v>
      </c>
    </row>
    <row r="1038" spans="1:10">
      <c r="A1038">
        <v>55</v>
      </c>
      <c r="B1038">
        <v>144869</v>
      </c>
      <c r="C1038">
        <v>12</v>
      </c>
      <c r="D1038">
        <v>5</v>
      </c>
      <c r="E1038">
        <v>0</v>
      </c>
      <c r="F1038">
        <v>0</v>
      </c>
      <c r="G1038" t="str">
        <v>Old</v>
      </c>
      <c r="H1038">
        <v>17</v>
      </c>
      <c r="I1038" t="str">
        <v>&lt;=8</v>
      </c>
      <c r="J1038" t="str">
        <v>Medium</v>
      </c>
    </row>
    <row r="1039" spans="1:10">
      <c r="A1039">
        <v>40</v>
      </c>
      <c r="B1039">
        <v>80665</v>
      </c>
      <c r="C1039">
        <v>6</v>
      </c>
      <c r="D1039">
        <v>1</v>
      </c>
      <c r="E1039">
        <v>1</v>
      </c>
      <c r="F1039">
        <v>1</v>
      </c>
      <c r="G1039" t="str">
        <v>Adult</v>
      </c>
      <c r="H1039">
        <v>7</v>
      </c>
      <c r="I1039" t="str">
        <v>&gt;8</v>
      </c>
      <c r="J1039" t="str">
        <v>Medium</v>
      </c>
    </row>
    <row r="1040" spans="1:10">
      <c r="A1040">
        <v>38</v>
      </c>
      <c r="B1040">
        <v>143872</v>
      </c>
      <c r="C1040">
        <v>10</v>
      </c>
      <c r="D1040">
        <v>1</v>
      </c>
      <c r="E1040">
        <v>1</v>
      </c>
      <c r="F1040">
        <v>1</v>
      </c>
      <c r="G1040" t="str">
        <v>Adult</v>
      </c>
      <c r="H1040">
        <v>11</v>
      </c>
      <c r="I1040" t="str">
        <v>&lt;=8</v>
      </c>
      <c r="J1040" t="str">
        <v>Low</v>
      </c>
    </row>
    <row r="1041" spans="1:10">
      <c r="A1041">
        <v>65</v>
      </c>
      <c r="B1041">
        <v>71862</v>
      </c>
      <c r="C1041">
        <v>7</v>
      </c>
      <c r="D1041">
        <v>4</v>
      </c>
      <c r="E1041">
        <v>0</v>
      </c>
      <c r="F1041">
        <v>0</v>
      </c>
      <c r="G1041" t="str">
        <v>Old</v>
      </c>
      <c r="H1041">
        <v>11</v>
      </c>
      <c r="I1041" t="str">
        <v>&gt;8</v>
      </c>
      <c r="J1041" t="str">
        <v>Medium</v>
      </c>
    </row>
    <row r="1042" spans="1:10">
      <c r="A1042">
        <v>64</v>
      </c>
      <c r="B1042">
        <v>49728</v>
      </c>
      <c r="C1042">
        <v>13</v>
      </c>
      <c r="D1042">
        <v>1</v>
      </c>
      <c r="E1042">
        <v>1</v>
      </c>
      <c r="F1042">
        <v>1</v>
      </c>
      <c r="G1042" t="str">
        <v>Old</v>
      </c>
      <c r="H1042">
        <v>14</v>
      </c>
      <c r="I1042" t="str">
        <v>&lt;=8</v>
      </c>
      <c r="J1042" t="str">
        <v>High</v>
      </c>
    </row>
    <row r="1043" spans="1:10">
      <c r="A1043">
        <v>47</v>
      </c>
      <c r="B1043">
        <v>133542</v>
      </c>
      <c r="C1043">
        <v>3</v>
      </c>
      <c r="D1043">
        <v>2</v>
      </c>
      <c r="E1043">
        <v>1</v>
      </c>
      <c r="F1043">
        <v>1</v>
      </c>
      <c r="G1043" t="str">
        <v>Adult</v>
      </c>
      <c r="H1043">
        <v>5</v>
      </c>
      <c r="I1043" t="str">
        <v>&lt;=8</v>
      </c>
      <c r="J1043" t="str">
        <v>Medium</v>
      </c>
    </row>
    <row r="1044" spans="1:10">
      <c r="A1044">
        <v>56</v>
      </c>
      <c r="B1044">
        <v>123565</v>
      </c>
      <c r="C1044">
        <v>6</v>
      </c>
      <c r="D1044">
        <v>2</v>
      </c>
      <c r="E1044">
        <v>1</v>
      </c>
      <c r="F1044">
        <v>1</v>
      </c>
      <c r="G1044" t="str">
        <v>Old</v>
      </c>
      <c r="H1044">
        <v>8</v>
      </c>
      <c r="I1044" t="str">
        <v>&lt;=8</v>
      </c>
      <c r="J1044" t="str">
        <v>Medium</v>
      </c>
    </row>
    <row r="1045" spans="1:10">
      <c r="A1045">
        <v>43</v>
      </c>
      <c r="B1045">
        <v>69857</v>
      </c>
      <c r="C1045">
        <v>4</v>
      </c>
      <c r="D1045">
        <v>2</v>
      </c>
      <c r="E1045">
        <v>0</v>
      </c>
      <c r="F1045">
        <v>1</v>
      </c>
      <c r="G1045" t="str">
        <v>Adult</v>
      </c>
      <c r="H1045">
        <v>6</v>
      </c>
      <c r="I1045" t="str">
        <v>&lt;=8</v>
      </c>
      <c r="J1045" t="str">
        <v>High</v>
      </c>
    </row>
    <row r="1046" spans="1:10">
      <c r="A1046">
        <v>52</v>
      </c>
      <c r="B1046">
        <v>58183</v>
      </c>
      <c r="C1046">
        <v>7</v>
      </c>
      <c r="D1046">
        <v>1</v>
      </c>
      <c r="E1046">
        <v>0</v>
      </c>
      <c r="F1046">
        <v>0</v>
      </c>
      <c r="G1046" t="str">
        <v>Adult</v>
      </c>
      <c r="H1046">
        <v>8</v>
      </c>
      <c r="I1046" t="str">
        <v>&lt;=8</v>
      </c>
      <c r="J1046" t="str">
        <v>Medium</v>
      </c>
    </row>
    <row r="1047" spans="1:10">
      <c r="A1047">
        <v>30</v>
      </c>
      <c r="B1047">
        <v>118321</v>
      </c>
      <c r="C1047">
        <v>5</v>
      </c>
      <c r="D1047">
        <v>2</v>
      </c>
      <c r="E1047">
        <v>0</v>
      </c>
      <c r="F1047">
        <v>0</v>
      </c>
      <c r="G1047" t="str">
        <v>Young</v>
      </c>
      <c r="H1047">
        <v>7</v>
      </c>
      <c r="I1047" t="str">
        <v>&lt;=8</v>
      </c>
      <c r="J1047" t="str">
        <v>Medium</v>
      </c>
    </row>
    <row r="1048" spans="1:10">
      <c r="A1048">
        <v>31</v>
      </c>
      <c r="B1048">
        <v>48940</v>
      </c>
      <c r="C1048">
        <v>6</v>
      </c>
      <c r="D1048">
        <v>4</v>
      </c>
      <c r="E1048">
        <v>0</v>
      </c>
      <c r="F1048">
        <v>0</v>
      </c>
      <c r="G1048" t="str">
        <v>Young</v>
      </c>
      <c r="H1048">
        <v>10</v>
      </c>
      <c r="I1048" t="str">
        <v>&lt;=8</v>
      </c>
      <c r="J1048" t="str">
        <v>Medium</v>
      </c>
    </row>
    <row r="1049" spans="1:10">
      <c r="A1049">
        <v>58</v>
      </c>
      <c r="B1049">
        <v>35280</v>
      </c>
      <c r="C1049">
        <v>10</v>
      </c>
      <c r="D1049">
        <v>2</v>
      </c>
      <c r="E1049">
        <v>1</v>
      </c>
      <c r="F1049">
        <v>0</v>
      </c>
      <c r="G1049" t="str">
        <v>Old</v>
      </c>
      <c r="H1049">
        <v>12</v>
      </c>
      <c r="I1049" t="str">
        <v>&lt;=8</v>
      </c>
      <c r="J1049" t="str">
        <v>Low</v>
      </c>
    </row>
    <row r="1050" spans="1:10">
      <c r="A1050">
        <v>26</v>
      </c>
      <c r="B1050">
        <v>132548</v>
      </c>
      <c r="C1050">
        <v>8</v>
      </c>
      <c r="D1050">
        <v>5</v>
      </c>
      <c r="E1050">
        <v>0</v>
      </c>
      <c r="F1050">
        <v>0</v>
      </c>
      <c r="G1050" t="str">
        <v>Young</v>
      </c>
      <c r="H1050">
        <v>13</v>
      </c>
      <c r="I1050" t="str">
        <v>&lt;=8</v>
      </c>
      <c r="J1050" t="str">
        <v>Low</v>
      </c>
    </row>
    <row r="1051" spans="1:10">
      <c r="A1051">
        <v>61</v>
      </c>
      <c r="B1051">
        <v>32164</v>
      </c>
      <c r="C1051">
        <v>14</v>
      </c>
      <c r="D1051">
        <v>2</v>
      </c>
      <c r="E1051">
        <v>0</v>
      </c>
      <c r="F1051">
        <v>0</v>
      </c>
      <c r="G1051" t="str">
        <v>Old</v>
      </c>
      <c r="H1051">
        <v>16</v>
      </c>
      <c r="I1051" t="str">
        <v>&gt;8</v>
      </c>
      <c r="J1051" t="str">
        <v>High</v>
      </c>
    </row>
    <row r="1052" spans="1:10">
      <c r="A1052">
        <v>54</v>
      </c>
      <c r="B1052">
        <v>122724</v>
      </c>
      <c r="C1052">
        <v>12</v>
      </c>
      <c r="D1052">
        <v>4</v>
      </c>
      <c r="E1052">
        <v>0</v>
      </c>
      <c r="F1052">
        <v>1</v>
      </c>
      <c r="G1052" t="str">
        <v>Adult</v>
      </c>
      <c r="H1052">
        <v>16</v>
      </c>
      <c r="I1052" t="str">
        <v>&gt;8</v>
      </c>
      <c r="J1052" t="str">
        <v>Medium</v>
      </c>
    </row>
    <row r="1053" spans="1:10">
      <c r="A1053">
        <v>56</v>
      </c>
      <c r="B1053">
        <v>143453</v>
      </c>
      <c r="C1053">
        <v>4</v>
      </c>
      <c r="D1053">
        <v>3</v>
      </c>
      <c r="E1053">
        <v>1</v>
      </c>
      <c r="F1053">
        <v>0</v>
      </c>
      <c r="G1053" t="str">
        <v>Old</v>
      </c>
      <c r="H1053">
        <v>7</v>
      </c>
      <c r="I1053" t="str">
        <v>&gt;8</v>
      </c>
      <c r="J1053" t="str">
        <v>High</v>
      </c>
    </row>
    <row r="1054" spans="1:10">
      <c r="A1054">
        <v>57</v>
      </c>
      <c r="B1054">
        <v>109624</v>
      </c>
      <c r="C1054">
        <v>8</v>
      </c>
      <c r="D1054">
        <v>1</v>
      </c>
      <c r="E1054">
        <v>0</v>
      </c>
      <c r="F1054">
        <v>1</v>
      </c>
      <c r="G1054" t="str">
        <v>Old</v>
      </c>
      <c r="H1054">
        <v>9</v>
      </c>
      <c r="I1054" t="str">
        <v>&lt;=8</v>
      </c>
      <c r="J1054" t="str">
        <v>Medium</v>
      </c>
    </row>
    <row r="1055" spans="1:10">
      <c r="A1055">
        <v>37</v>
      </c>
      <c r="B1055">
        <v>48405</v>
      </c>
      <c r="C1055">
        <v>7</v>
      </c>
      <c r="D1055">
        <v>1</v>
      </c>
      <c r="E1055">
        <v>0</v>
      </c>
      <c r="F1055">
        <v>0</v>
      </c>
      <c r="G1055" t="str">
        <v>Adult</v>
      </c>
      <c r="H1055">
        <v>8</v>
      </c>
      <c r="I1055" t="str">
        <v>&lt;=8</v>
      </c>
      <c r="J1055" t="str">
        <v>Medium</v>
      </c>
    </row>
    <row r="1056" spans="1:10">
      <c r="A1056">
        <v>60</v>
      </c>
      <c r="B1056">
        <v>32821</v>
      </c>
      <c r="C1056">
        <v>11</v>
      </c>
      <c r="D1056">
        <v>2</v>
      </c>
      <c r="E1056">
        <v>1</v>
      </c>
      <c r="F1056">
        <v>0</v>
      </c>
      <c r="G1056" t="str">
        <v>Old</v>
      </c>
      <c r="H1056">
        <v>13</v>
      </c>
      <c r="I1056" t="str">
        <v>&gt;8</v>
      </c>
      <c r="J1056" t="str">
        <v>High</v>
      </c>
    </row>
    <row r="1057" spans="1:10">
      <c r="A1057">
        <v>60</v>
      </c>
      <c r="B1057">
        <v>85090</v>
      </c>
      <c r="C1057">
        <v>6</v>
      </c>
      <c r="D1057">
        <v>2</v>
      </c>
      <c r="E1057">
        <v>0</v>
      </c>
      <c r="F1057">
        <v>1</v>
      </c>
      <c r="G1057" t="str">
        <v>Old</v>
      </c>
      <c r="H1057">
        <v>8</v>
      </c>
      <c r="I1057" t="str">
        <v>&lt;=8</v>
      </c>
      <c r="J1057" t="str">
        <v>Medium</v>
      </c>
    </row>
    <row r="1058" spans="1:10">
      <c r="A1058">
        <v>32</v>
      </c>
      <c r="B1058">
        <v>52516</v>
      </c>
      <c r="C1058">
        <v>4</v>
      </c>
      <c r="D1058">
        <v>1</v>
      </c>
      <c r="E1058">
        <v>1</v>
      </c>
      <c r="F1058">
        <v>1</v>
      </c>
      <c r="G1058" t="str">
        <v>Young</v>
      </c>
      <c r="H1058">
        <v>5</v>
      </c>
      <c r="I1058" t="str">
        <v>&gt;8</v>
      </c>
      <c r="J1058" t="str">
        <v>High</v>
      </c>
    </row>
    <row r="1059" spans="1:10">
      <c r="A1059">
        <v>41</v>
      </c>
      <c r="B1059">
        <v>40473</v>
      </c>
      <c r="C1059">
        <v>6</v>
      </c>
      <c r="D1059">
        <v>3</v>
      </c>
      <c r="E1059">
        <v>0</v>
      </c>
      <c r="F1059">
        <v>0</v>
      </c>
      <c r="G1059" t="str">
        <v>Adult</v>
      </c>
      <c r="H1059">
        <v>9</v>
      </c>
      <c r="I1059" t="str">
        <v>&gt;8</v>
      </c>
      <c r="J1059" t="str">
        <v>High</v>
      </c>
    </row>
    <row r="1060" spans="1:10">
      <c r="A1060">
        <v>60</v>
      </c>
      <c r="B1060">
        <v>76454</v>
      </c>
      <c r="C1060">
        <v>8</v>
      </c>
      <c r="D1060">
        <v>2</v>
      </c>
      <c r="E1060">
        <v>0</v>
      </c>
      <c r="F1060">
        <v>1</v>
      </c>
      <c r="G1060" t="str">
        <v>Old</v>
      </c>
      <c r="H1060">
        <v>10</v>
      </c>
      <c r="I1060" t="str">
        <v>&lt;=8</v>
      </c>
      <c r="J1060" t="str">
        <v>Medium</v>
      </c>
    </row>
    <row r="1061" spans="1:10">
      <c r="A1061">
        <v>39</v>
      </c>
      <c r="B1061">
        <v>72530</v>
      </c>
      <c r="C1061">
        <v>6</v>
      </c>
      <c r="D1061">
        <v>2</v>
      </c>
      <c r="E1061">
        <v>0</v>
      </c>
      <c r="F1061">
        <v>0</v>
      </c>
      <c r="G1061" t="str">
        <v>Adult</v>
      </c>
      <c r="H1061">
        <v>8</v>
      </c>
      <c r="I1061" t="str">
        <v>&lt;=8</v>
      </c>
      <c r="J1061" t="str">
        <v>High</v>
      </c>
    </row>
    <row r="1062" spans="1:10">
      <c r="A1062">
        <v>23</v>
      </c>
      <c r="B1062">
        <v>134273</v>
      </c>
      <c r="C1062">
        <v>4</v>
      </c>
      <c r="D1062">
        <v>0</v>
      </c>
      <c r="E1062">
        <v>0</v>
      </c>
      <c r="F1062">
        <v>1</v>
      </c>
      <c r="G1062" t="str">
        <v>Young</v>
      </c>
      <c r="H1062">
        <v>4</v>
      </c>
      <c r="I1062" t="str">
        <v>&lt;=8</v>
      </c>
      <c r="J1062" t="str">
        <v>Low</v>
      </c>
    </row>
    <row r="1063" spans="1:10">
      <c r="A1063">
        <v>38</v>
      </c>
      <c r="B1063">
        <v>107714</v>
      </c>
      <c r="C1063">
        <v>8</v>
      </c>
      <c r="D1063">
        <v>4</v>
      </c>
      <c r="E1063">
        <v>0</v>
      </c>
      <c r="F1063">
        <v>0</v>
      </c>
      <c r="G1063" t="str">
        <v>Adult</v>
      </c>
      <c r="H1063">
        <v>12</v>
      </c>
      <c r="I1063" t="str">
        <v>&gt;8</v>
      </c>
      <c r="J1063" t="str">
        <v>Medium</v>
      </c>
    </row>
    <row r="1064" spans="1:10">
      <c r="A1064">
        <v>39</v>
      </c>
      <c r="B1064">
        <v>134472</v>
      </c>
      <c r="C1064">
        <v>6</v>
      </c>
      <c r="D1064">
        <v>1</v>
      </c>
      <c r="E1064">
        <v>1</v>
      </c>
      <c r="F1064">
        <v>1</v>
      </c>
      <c r="G1064" t="str">
        <v>Adult</v>
      </c>
      <c r="H1064">
        <v>7</v>
      </c>
      <c r="I1064" t="str">
        <v>&lt;=8</v>
      </c>
      <c r="J1064" t="str">
        <v>High</v>
      </c>
    </row>
    <row r="1065" spans="1:10">
      <c r="A1065">
        <v>26</v>
      </c>
      <c r="B1065">
        <v>122554</v>
      </c>
      <c r="C1065">
        <v>4</v>
      </c>
      <c r="D1065">
        <v>4</v>
      </c>
      <c r="E1065">
        <v>0</v>
      </c>
      <c r="F1065">
        <v>0</v>
      </c>
      <c r="G1065" t="str">
        <v>Young</v>
      </c>
      <c r="H1065">
        <v>8</v>
      </c>
      <c r="I1065" t="str">
        <v>&lt;=8</v>
      </c>
      <c r="J1065" t="str">
        <v>Medium</v>
      </c>
    </row>
    <row r="1066" spans="1:10">
      <c r="A1066">
        <v>36</v>
      </c>
      <c r="B1066">
        <v>112633</v>
      </c>
      <c r="C1066">
        <v>8</v>
      </c>
      <c r="D1066">
        <v>2</v>
      </c>
      <c r="E1066">
        <v>0</v>
      </c>
      <c r="F1066">
        <v>0</v>
      </c>
      <c r="G1066" t="str">
        <v>Adult</v>
      </c>
      <c r="H1066">
        <v>10</v>
      </c>
      <c r="I1066" t="str">
        <v>&gt;8</v>
      </c>
      <c r="J1066" t="str">
        <v>Medium</v>
      </c>
    </row>
    <row r="1067" spans="1:10">
      <c r="A1067">
        <v>28</v>
      </c>
      <c r="B1067">
        <v>109632</v>
      </c>
      <c r="C1067">
        <v>8</v>
      </c>
      <c r="D1067">
        <v>2</v>
      </c>
      <c r="E1067">
        <v>0</v>
      </c>
      <c r="F1067">
        <v>0</v>
      </c>
      <c r="G1067" t="str">
        <v>Young</v>
      </c>
      <c r="H1067">
        <v>10</v>
      </c>
      <c r="I1067" t="str">
        <v>&lt;=8</v>
      </c>
      <c r="J1067" t="str">
        <v>High</v>
      </c>
    </row>
    <row r="1068" spans="1:10">
      <c r="A1068">
        <v>38</v>
      </c>
      <c r="B1068">
        <v>135507</v>
      </c>
      <c r="C1068">
        <v>5</v>
      </c>
      <c r="D1068">
        <v>5</v>
      </c>
      <c r="E1068">
        <v>0</v>
      </c>
      <c r="F1068">
        <v>0</v>
      </c>
      <c r="G1068" t="str">
        <v>Adult</v>
      </c>
      <c r="H1068">
        <v>10</v>
      </c>
      <c r="I1068" t="str">
        <v>&lt;=8</v>
      </c>
      <c r="J1068" t="str">
        <v>Medium</v>
      </c>
    </row>
    <row r="1069" spans="1:10">
      <c r="A1069">
        <v>63</v>
      </c>
      <c r="B1069">
        <v>99081</v>
      </c>
      <c r="C1069">
        <v>6</v>
      </c>
      <c r="D1069">
        <v>1</v>
      </c>
      <c r="E1069">
        <v>1</v>
      </c>
      <c r="F1069">
        <v>0</v>
      </c>
      <c r="G1069" t="str">
        <v>Old</v>
      </c>
      <c r="H1069">
        <v>7</v>
      </c>
      <c r="I1069" t="str">
        <v>&gt;8</v>
      </c>
      <c r="J1069" t="str">
        <v>High</v>
      </c>
    </row>
    <row r="1070" spans="1:10">
      <c r="A1070">
        <v>59</v>
      </c>
      <c r="B1070">
        <v>54798</v>
      </c>
      <c r="C1070">
        <v>9</v>
      </c>
      <c r="D1070">
        <v>1</v>
      </c>
      <c r="E1070">
        <v>0</v>
      </c>
      <c r="F1070">
        <v>0</v>
      </c>
      <c r="G1070" t="str">
        <v>Old</v>
      </c>
      <c r="H1070">
        <v>10</v>
      </c>
      <c r="I1070" t="str">
        <v>&lt;=8</v>
      </c>
      <c r="J1070" t="str">
        <v>High</v>
      </c>
    </row>
    <row r="1071" spans="1:10">
      <c r="A1071">
        <v>32</v>
      </c>
      <c r="B1071">
        <v>30863</v>
      </c>
      <c r="C1071">
        <v>6</v>
      </c>
      <c r="D1071">
        <v>1</v>
      </c>
      <c r="E1071">
        <v>0</v>
      </c>
      <c r="F1071">
        <v>0</v>
      </c>
      <c r="G1071" t="str">
        <v>Young</v>
      </c>
      <c r="H1071">
        <v>7</v>
      </c>
      <c r="I1071" t="str">
        <v>&gt;8</v>
      </c>
      <c r="J1071" t="str">
        <v>High</v>
      </c>
    </row>
    <row r="1072" spans="1:10">
      <c r="A1072">
        <v>65</v>
      </c>
      <c r="B1072">
        <v>46148</v>
      </c>
      <c r="C1072">
        <v>6</v>
      </c>
      <c r="D1072">
        <v>0</v>
      </c>
      <c r="E1072">
        <v>1</v>
      </c>
      <c r="F1072">
        <v>1</v>
      </c>
      <c r="G1072" t="str">
        <v>Old</v>
      </c>
      <c r="H1072">
        <v>6</v>
      </c>
      <c r="I1072" t="str">
        <v>&lt;=8</v>
      </c>
      <c r="J1072" t="str">
        <v>High</v>
      </c>
    </row>
    <row r="1073" spans="1:10">
      <c r="A1073">
        <v>30</v>
      </c>
      <c r="B1073">
        <v>116545</v>
      </c>
      <c r="C1073">
        <v>5</v>
      </c>
      <c r="D1073">
        <v>3</v>
      </c>
      <c r="E1073">
        <v>0</v>
      </c>
      <c r="F1073">
        <v>1</v>
      </c>
      <c r="G1073" t="str">
        <v>Young</v>
      </c>
      <c r="H1073">
        <v>8</v>
      </c>
      <c r="I1073" t="str">
        <v>&lt;=8</v>
      </c>
      <c r="J1073" t="str">
        <v>High</v>
      </c>
    </row>
    <row r="1074" spans="1:10">
      <c r="A1074">
        <v>27</v>
      </c>
      <c r="B1074">
        <v>84459</v>
      </c>
      <c r="C1074">
        <v>5</v>
      </c>
      <c r="D1074">
        <v>2</v>
      </c>
      <c r="E1074">
        <v>0</v>
      </c>
      <c r="F1074">
        <v>0</v>
      </c>
      <c r="G1074" t="str">
        <v>Young</v>
      </c>
      <c r="H1074">
        <v>7</v>
      </c>
      <c r="I1074" t="str">
        <v>&gt;8</v>
      </c>
      <c r="J1074" t="str">
        <v>Medium</v>
      </c>
    </row>
    <row r="1075" spans="1:10">
      <c r="A1075">
        <v>21</v>
      </c>
      <c r="B1075">
        <v>113345</v>
      </c>
      <c r="C1075">
        <v>5</v>
      </c>
      <c r="D1075">
        <v>2</v>
      </c>
      <c r="E1075">
        <v>1</v>
      </c>
      <c r="F1075">
        <v>1</v>
      </c>
      <c r="G1075" t="str">
        <v>Young</v>
      </c>
      <c r="H1075">
        <v>7</v>
      </c>
      <c r="I1075" t="str">
        <v>&lt;=8</v>
      </c>
      <c r="J1075" t="str">
        <v>Medium</v>
      </c>
    </row>
    <row r="1076" spans="1:10">
      <c r="A1076">
        <v>56</v>
      </c>
      <c r="B1076">
        <v>114224</v>
      </c>
      <c r="C1076">
        <v>3</v>
      </c>
      <c r="D1076">
        <v>3</v>
      </c>
      <c r="E1076">
        <v>1</v>
      </c>
      <c r="F1076">
        <v>0</v>
      </c>
      <c r="G1076" t="str">
        <v>Old</v>
      </c>
      <c r="H1076">
        <v>6</v>
      </c>
      <c r="I1076" t="str">
        <v>&lt;=8</v>
      </c>
      <c r="J1076" t="str">
        <v>High</v>
      </c>
    </row>
    <row r="1077" spans="1:10">
      <c r="A1077">
        <v>41</v>
      </c>
      <c r="B1077">
        <v>96189</v>
      </c>
      <c r="C1077">
        <v>6</v>
      </c>
      <c r="D1077">
        <v>1</v>
      </c>
      <c r="E1077">
        <v>1</v>
      </c>
      <c r="F1077">
        <v>1</v>
      </c>
      <c r="G1077" t="str">
        <v>Adult</v>
      </c>
      <c r="H1077">
        <v>7</v>
      </c>
      <c r="I1077" t="str">
        <v>&gt;8</v>
      </c>
      <c r="J1077" t="str">
        <v>High</v>
      </c>
    </row>
    <row r="1078" spans="1:10">
      <c r="A1078">
        <v>57</v>
      </c>
      <c r="B1078">
        <v>38129</v>
      </c>
      <c r="C1078">
        <v>5</v>
      </c>
      <c r="D1078">
        <v>1</v>
      </c>
      <c r="E1078">
        <v>0</v>
      </c>
      <c r="F1078">
        <v>1</v>
      </c>
      <c r="G1078" t="str">
        <v>Old</v>
      </c>
      <c r="H1078">
        <v>6</v>
      </c>
      <c r="I1078" t="str">
        <v>&gt;8</v>
      </c>
      <c r="J1078" t="str">
        <v>Medium</v>
      </c>
    </row>
    <row r="1079" spans="1:10">
      <c r="A1079">
        <v>44</v>
      </c>
      <c r="B1079">
        <v>121954</v>
      </c>
      <c r="C1079">
        <v>10</v>
      </c>
      <c r="D1079">
        <v>3</v>
      </c>
      <c r="E1079">
        <v>0</v>
      </c>
      <c r="F1079">
        <v>0</v>
      </c>
      <c r="G1079" t="str">
        <v>Adult</v>
      </c>
      <c r="H1079">
        <v>13</v>
      </c>
      <c r="I1079" t="str">
        <v>&gt;8</v>
      </c>
      <c r="J1079" t="str">
        <v>High</v>
      </c>
    </row>
    <row r="1080" spans="1:10">
      <c r="A1080">
        <v>45</v>
      </c>
      <c r="B1080">
        <v>53118</v>
      </c>
      <c r="C1080">
        <v>8</v>
      </c>
      <c r="D1080">
        <v>0</v>
      </c>
      <c r="E1080">
        <v>0</v>
      </c>
      <c r="F1080">
        <v>1</v>
      </c>
      <c r="G1080" t="str">
        <v>Adult</v>
      </c>
      <c r="H1080">
        <v>8</v>
      </c>
      <c r="I1080" t="str">
        <v>&lt;=8</v>
      </c>
      <c r="J1080" t="str">
        <v>High</v>
      </c>
    </row>
    <row r="1081" spans="1:10">
      <c r="A1081">
        <v>27</v>
      </c>
      <c r="B1081">
        <v>30443</v>
      </c>
      <c r="C1081">
        <v>6</v>
      </c>
      <c r="D1081">
        <v>3</v>
      </c>
      <c r="E1081">
        <v>0</v>
      </c>
      <c r="F1081">
        <v>1</v>
      </c>
      <c r="G1081" t="str">
        <v>Young</v>
      </c>
      <c r="H1081">
        <v>9</v>
      </c>
      <c r="I1081" t="str">
        <v>&gt;8</v>
      </c>
      <c r="J1081" t="str">
        <v>Medium</v>
      </c>
    </row>
    <row r="1082" spans="1:10">
      <c r="A1082">
        <v>62</v>
      </c>
      <c r="B1082">
        <v>57041</v>
      </c>
      <c r="C1082">
        <v>8</v>
      </c>
      <c r="D1082">
        <v>2</v>
      </c>
      <c r="E1082">
        <v>1</v>
      </c>
      <c r="F1082">
        <v>0</v>
      </c>
      <c r="G1082" t="str">
        <v>Old</v>
      </c>
      <c r="H1082">
        <v>10</v>
      </c>
      <c r="I1082" t="str">
        <v>&lt;=8</v>
      </c>
      <c r="J1082" t="str">
        <v>Low</v>
      </c>
    </row>
    <row r="1083" spans="1:10">
      <c r="A1083">
        <v>37</v>
      </c>
      <c r="B1083">
        <v>119379</v>
      </c>
      <c r="C1083">
        <v>8</v>
      </c>
      <c r="D1083">
        <v>0</v>
      </c>
      <c r="E1083">
        <v>0</v>
      </c>
      <c r="F1083">
        <v>1</v>
      </c>
      <c r="G1083" t="str">
        <v>Adult</v>
      </c>
      <c r="H1083">
        <v>8</v>
      </c>
      <c r="I1083" t="str">
        <v>&gt;8</v>
      </c>
      <c r="J1083" t="str">
        <v>Medium</v>
      </c>
    </row>
    <row r="1084" spans="1:10">
      <c r="A1084">
        <v>49</v>
      </c>
      <c r="B1084">
        <v>51053</v>
      </c>
      <c r="C1084">
        <v>9</v>
      </c>
      <c r="D1084">
        <v>4</v>
      </c>
      <c r="E1084">
        <v>0</v>
      </c>
      <c r="F1084">
        <v>0</v>
      </c>
      <c r="G1084" t="str">
        <v>Adult</v>
      </c>
      <c r="H1084">
        <v>13</v>
      </c>
      <c r="I1084" t="str">
        <v>&lt;=8</v>
      </c>
      <c r="J1084" t="str">
        <v>Medium</v>
      </c>
    </row>
    <row r="1085" spans="1:10">
      <c r="A1085">
        <v>50</v>
      </c>
      <c r="B1085">
        <v>126384</v>
      </c>
      <c r="C1085">
        <v>5</v>
      </c>
      <c r="D1085">
        <v>2</v>
      </c>
      <c r="E1085">
        <v>0</v>
      </c>
      <c r="F1085">
        <v>0</v>
      </c>
      <c r="G1085" t="str">
        <v>Adult</v>
      </c>
      <c r="H1085">
        <v>7</v>
      </c>
      <c r="I1085" t="str">
        <v>&lt;=8</v>
      </c>
      <c r="J1085" t="str">
        <v>Medium</v>
      </c>
    </row>
    <row r="1086" spans="1:10">
      <c r="A1086">
        <v>27</v>
      </c>
      <c r="B1086">
        <v>133410</v>
      </c>
      <c r="C1086">
        <v>4</v>
      </c>
      <c r="D1086">
        <v>4</v>
      </c>
      <c r="E1086">
        <v>0</v>
      </c>
      <c r="F1086">
        <v>0</v>
      </c>
      <c r="G1086" t="str">
        <v>Young</v>
      </c>
      <c r="H1086">
        <v>8</v>
      </c>
      <c r="I1086" t="str">
        <v>&lt;=8</v>
      </c>
      <c r="J1086" t="str">
        <v>High</v>
      </c>
    </row>
    <row r="1087" spans="1:10">
      <c r="A1087">
        <v>53</v>
      </c>
      <c r="B1087">
        <v>67204</v>
      </c>
      <c r="C1087">
        <v>8</v>
      </c>
      <c r="D1087">
        <v>1</v>
      </c>
      <c r="E1087">
        <v>1</v>
      </c>
      <c r="F1087">
        <v>1</v>
      </c>
      <c r="G1087" t="str">
        <v>Adult</v>
      </c>
      <c r="H1087">
        <v>9</v>
      </c>
      <c r="I1087" t="str">
        <v>&gt;8</v>
      </c>
      <c r="J1087" t="str">
        <v>Medium</v>
      </c>
    </row>
    <row r="1088" spans="1:10">
      <c r="A1088">
        <v>27</v>
      </c>
      <c r="B1088">
        <v>147545</v>
      </c>
      <c r="C1088">
        <v>4</v>
      </c>
      <c r="D1088">
        <v>2</v>
      </c>
      <c r="E1088">
        <v>1</v>
      </c>
      <c r="F1088">
        <v>0</v>
      </c>
      <c r="G1088" t="str">
        <v>Young</v>
      </c>
      <c r="H1088">
        <v>6</v>
      </c>
      <c r="I1088" t="str">
        <v>&lt;=8</v>
      </c>
      <c r="J1088" t="str">
        <v>Medium</v>
      </c>
    </row>
    <row r="1089" spans="1:10">
      <c r="A1089">
        <v>44</v>
      </c>
      <c r="B1089">
        <v>72240</v>
      </c>
      <c r="C1089">
        <v>7</v>
      </c>
      <c r="D1089">
        <v>2</v>
      </c>
      <c r="E1089">
        <v>0</v>
      </c>
      <c r="F1089">
        <v>0</v>
      </c>
      <c r="G1089" t="str">
        <v>Adult</v>
      </c>
      <c r="H1089">
        <v>9</v>
      </c>
      <c r="I1089" t="str">
        <v>&lt;=8</v>
      </c>
      <c r="J1089" t="str">
        <v>Medium</v>
      </c>
    </row>
    <row r="1090" spans="1:10">
      <c r="A1090">
        <v>31</v>
      </c>
      <c r="B1090">
        <v>131343</v>
      </c>
      <c r="C1090">
        <v>1</v>
      </c>
      <c r="D1090">
        <v>6</v>
      </c>
      <c r="E1090">
        <v>0</v>
      </c>
      <c r="F1090">
        <v>1</v>
      </c>
      <c r="G1090" t="str">
        <v>Young</v>
      </c>
      <c r="H1090">
        <v>7</v>
      </c>
      <c r="I1090" t="str">
        <v>&lt;=8</v>
      </c>
      <c r="J1090" t="str">
        <v>High</v>
      </c>
    </row>
    <row r="1091" spans="1:10">
      <c r="A1091">
        <v>29</v>
      </c>
      <c r="B1091">
        <v>123749</v>
      </c>
      <c r="C1091">
        <v>8</v>
      </c>
      <c r="D1091">
        <v>1</v>
      </c>
      <c r="E1091">
        <v>1</v>
      </c>
      <c r="F1091">
        <v>1</v>
      </c>
      <c r="G1091" t="str">
        <v>Young</v>
      </c>
      <c r="H1091">
        <v>9</v>
      </c>
      <c r="I1091" t="str">
        <v>&lt;=8</v>
      </c>
      <c r="J1091" t="str">
        <v>Medium</v>
      </c>
    </row>
    <row r="1092" spans="1:10">
      <c r="A1092">
        <v>32</v>
      </c>
      <c r="B1092">
        <v>91102</v>
      </c>
      <c r="C1092">
        <v>8</v>
      </c>
      <c r="D1092">
        <v>2</v>
      </c>
      <c r="E1092">
        <v>0</v>
      </c>
      <c r="F1092">
        <v>1</v>
      </c>
      <c r="G1092" t="str">
        <v>Young</v>
      </c>
      <c r="H1092">
        <v>10</v>
      </c>
      <c r="I1092" t="str">
        <v>&gt;8</v>
      </c>
      <c r="J1092" t="str">
        <v>Medium</v>
      </c>
    </row>
    <row r="1093" spans="1:10">
      <c r="A1093">
        <v>55</v>
      </c>
      <c r="B1093">
        <v>38291</v>
      </c>
      <c r="C1093">
        <v>6</v>
      </c>
      <c r="D1093">
        <v>0</v>
      </c>
      <c r="E1093">
        <v>1</v>
      </c>
      <c r="F1093">
        <v>0</v>
      </c>
      <c r="G1093" t="str">
        <v>Old</v>
      </c>
      <c r="H1093">
        <v>6</v>
      </c>
      <c r="I1093" t="str">
        <v>&lt;=8</v>
      </c>
      <c r="J1093" t="str">
        <v>High</v>
      </c>
    </row>
    <row r="1094" spans="1:10">
      <c r="A1094">
        <v>24</v>
      </c>
      <c r="B1094">
        <v>138582</v>
      </c>
      <c r="C1094">
        <v>8</v>
      </c>
      <c r="D1094">
        <v>3</v>
      </c>
      <c r="E1094">
        <v>0</v>
      </c>
      <c r="F1094">
        <v>0</v>
      </c>
      <c r="G1094" t="str">
        <v>Young</v>
      </c>
      <c r="H1094">
        <v>11</v>
      </c>
      <c r="I1094" t="str">
        <v>&lt;=8</v>
      </c>
      <c r="J1094" t="str">
        <v>Medium</v>
      </c>
    </row>
    <row r="1095" spans="1:10">
      <c r="A1095">
        <v>56</v>
      </c>
      <c r="B1095">
        <v>46285</v>
      </c>
      <c r="C1095">
        <v>5</v>
      </c>
      <c r="D1095">
        <v>2</v>
      </c>
      <c r="E1095">
        <v>0</v>
      </c>
      <c r="F1095">
        <v>0</v>
      </c>
      <c r="G1095" t="str">
        <v>Old</v>
      </c>
      <c r="H1095">
        <v>7</v>
      </c>
      <c r="I1095" t="str">
        <v>&lt;=8</v>
      </c>
      <c r="J1095" t="str">
        <v>Medium</v>
      </c>
    </row>
    <row r="1096" spans="1:10">
      <c r="A1096">
        <v>48</v>
      </c>
      <c r="B1096">
        <v>122422</v>
      </c>
      <c r="C1096">
        <v>9</v>
      </c>
      <c r="D1096">
        <v>2</v>
      </c>
      <c r="E1096">
        <v>0</v>
      </c>
      <c r="F1096">
        <v>1</v>
      </c>
      <c r="G1096" t="str">
        <v>Adult</v>
      </c>
      <c r="H1096">
        <v>11</v>
      </c>
      <c r="I1096" t="str">
        <v>&lt;=8</v>
      </c>
      <c r="J1096" t="str">
        <v>Medium</v>
      </c>
    </row>
    <row r="1097" spans="1:10">
      <c r="A1097">
        <v>33</v>
      </c>
      <c r="B1097">
        <v>91589</v>
      </c>
      <c r="C1097">
        <v>7</v>
      </c>
      <c r="D1097">
        <v>3</v>
      </c>
      <c r="E1097">
        <v>0</v>
      </c>
      <c r="F1097">
        <v>0</v>
      </c>
      <c r="G1097" t="str">
        <v>Young</v>
      </c>
      <c r="H1097">
        <v>10</v>
      </c>
      <c r="I1097" t="str">
        <v>&lt;=8</v>
      </c>
      <c r="J1097" t="str">
        <v>High</v>
      </c>
    </row>
    <row r="1098" spans="1:10">
      <c r="A1098">
        <v>43</v>
      </c>
      <c r="B1098">
        <v>43944</v>
      </c>
      <c r="C1098">
        <v>11</v>
      </c>
      <c r="D1098">
        <v>2</v>
      </c>
      <c r="E1098">
        <v>0</v>
      </c>
      <c r="F1098">
        <v>0</v>
      </c>
      <c r="G1098" t="str">
        <v>Adult</v>
      </c>
      <c r="H1098">
        <v>13</v>
      </c>
      <c r="I1098" t="str">
        <v>&gt;8</v>
      </c>
      <c r="J1098" t="str">
        <v>Medium</v>
      </c>
    </row>
    <row r="1099" spans="1:10">
      <c r="A1099">
        <v>39</v>
      </c>
      <c r="B1099">
        <v>131041</v>
      </c>
      <c r="C1099">
        <v>4</v>
      </c>
      <c r="D1099">
        <v>1</v>
      </c>
      <c r="E1099">
        <v>0</v>
      </c>
      <c r="F1099">
        <v>0</v>
      </c>
      <c r="G1099" t="str">
        <v>Adult</v>
      </c>
      <c r="H1099">
        <v>5</v>
      </c>
      <c r="I1099" t="str">
        <v>&gt;8</v>
      </c>
      <c r="J1099" t="str">
        <v>Medium</v>
      </c>
    </row>
    <row r="1100" spans="1:10">
      <c r="A1100">
        <v>62</v>
      </c>
      <c r="B1100">
        <v>118876</v>
      </c>
      <c r="C1100">
        <v>6</v>
      </c>
      <c r="D1100">
        <v>1</v>
      </c>
      <c r="E1100">
        <v>0</v>
      </c>
      <c r="F1100">
        <v>0</v>
      </c>
      <c r="G1100" t="str">
        <v>Old</v>
      </c>
      <c r="H1100">
        <v>7</v>
      </c>
      <c r="I1100" t="str">
        <v>&gt;8</v>
      </c>
      <c r="J1100" t="str">
        <v>High</v>
      </c>
    </row>
    <row r="1101" spans="1:10">
      <c r="A1101">
        <v>57</v>
      </c>
      <c r="B1101">
        <v>125561</v>
      </c>
      <c r="C1101">
        <v>7</v>
      </c>
      <c r="D1101">
        <v>2</v>
      </c>
      <c r="E1101">
        <v>1</v>
      </c>
      <c r="F1101">
        <v>1</v>
      </c>
      <c r="G1101" t="str">
        <v>Old</v>
      </c>
      <c r="H1101">
        <v>9</v>
      </c>
      <c r="I1101" t="str">
        <v>&lt;=8</v>
      </c>
      <c r="J1101" t="str">
        <v>High</v>
      </c>
    </row>
    <row r="1102" spans="1:10">
      <c r="A1102">
        <v>59</v>
      </c>
      <c r="B1102">
        <v>84391</v>
      </c>
      <c r="C1102">
        <v>6</v>
      </c>
      <c r="D1102">
        <v>1</v>
      </c>
      <c r="E1102">
        <v>0</v>
      </c>
      <c r="F1102">
        <v>0</v>
      </c>
      <c r="G1102" t="str">
        <v>Old</v>
      </c>
      <c r="H1102">
        <v>7</v>
      </c>
      <c r="I1102" t="str">
        <v>&lt;=8</v>
      </c>
      <c r="J1102" t="str">
        <v>Medium</v>
      </c>
    </row>
    <row r="1103" spans="1:10">
      <c r="A1103">
        <v>44</v>
      </c>
      <c r="B1103">
        <v>31607</v>
      </c>
      <c r="C1103">
        <v>6</v>
      </c>
      <c r="D1103">
        <v>2</v>
      </c>
      <c r="E1103">
        <v>1</v>
      </c>
      <c r="F1103">
        <v>0</v>
      </c>
      <c r="G1103" t="str">
        <v>Adult</v>
      </c>
      <c r="H1103">
        <v>8</v>
      </c>
      <c r="I1103" t="str">
        <v>&lt;=8</v>
      </c>
      <c r="J1103" t="str">
        <v>High</v>
      </c>
    </row>
    <row r="1104" spans="1:10">
      <c r="A1104">
        <v>36</v>
      </c>
      <c r="B1104">
        <v>32953</v>
      </c>
      <c r="C1104">
        <v>4</v>
      </c>
      <c r="D1104">
        <v>2</v>
      </c>
      <c r="E1104">
        <v>0</v>
      </c>
      <c r="F1104">
        <v>0</v>
      </c>
      <c r="G1104" t="str">
        <v>Adult</v>
      </c>
      <c r="H1104">
        <v>6</v>
      </c>
      <c r="I1104" t="str">
        <v>&lt;=8</v>
      </c>
      <c r="J1104" t="str">
        <v>Low</v>
      </c>
    </row>
    <row r="1105" spans="1:10">
      <c r="A1105">
        <v>53</v>
      </c>
      <c r="B1105">
        <v>74941</v>
      </c>
      <c r="C1105">
        <v>6</v>
      </c>
      <c r="D1105">
        <v>3</v>
      </c>
      <c r="E1105">
        <v>1</v>
      </c>
      <c r="F1105">
        <v>1</v>
      </c>
      <c r="G1105" t="str">
        <v>Adult</v>
      </c>
      <c r="H1105">
        <v>9</v>
      </c>
      <c r="I1105" t="str">
        <v>&lt;=8</v>
      </c>
      <c r="J1105" t="str">
        <v>High</v>
      </c>
    </row>
    <row r="1106" spans="1:10">
      <c r="A1106">
        <v>32</v>
      </c>
      <c r="B1106">
        <v>101469</v>
      </c>
      <c r="C1106">
        <v>11</v>
      </c>
      <c r="D1106">
        <v>1</v>
      </c>
      <c r="E1106">
        <v>0</v>
      </c>
      <c r="F1106">
        <v>0</v>
      </c>
      <c r="G1106" t="str">
        <v>Young</v>
      </c>
      <c r="H1106">
        <v>12</v>
      </c>
      <c r="I1106" t="str">
        <v>&lt;=8</v>
      </c>
      <c r="J1106" t="str">
        <v>High</v>
      </c>
    </row>
    <row r="1107" spans="1:10">
      <c r="A1107">
        <v>54</v>
      </c>
      <c r="B1107">
        <v>106922</v>
      </c>
      <c r="C1107">
        <v>6</v>
      </c>
      <c r="D1107">
        <v>3</v>
      </c>
      <c r="E1107">
        <v>1</v>
      </c>
      <c r="F1107">
        <v>1</v>
      </c>
      <c r="G1107" t="str">
        <v>Adult</v>
      </c>
      <c r="H1107">
        <v>9</v>
      </c>
      <c r="I1107" t="str">
        <v>&lt;=8</v>
      </c>
      <c r="J1107" t="str">
        <v>High</v>
      </c>
    </row>
    <row r="1108" spans="1:10">
      <c r="A1108">
        <v>27</v>
      </c>
      <c r="B1108">
        <v>91683</v>
      </c>
      <c r="C1108">
        <v>5</v>
      </c>
      <c r="D1108">
        <v>3</v>
      </c>
      <c r="E1108">
        <v>1</v>
      </c>
      <c r="F1108">
        <v>1</v>
      </c>
      <c r="G1108" t="str">
        <v>Young</v>
      </c>
      <c r="H1108">
        <v>8</v>
      </c>
      <c r="I1108" t="str">
        <v>&lt;=8</v>
      </c>
      <c r="J1108" t="str">
        <v>Low</v>
      </c>
    </row>
    <row r="1109" spans="1:10">
      <c r="A1109">
        <v>31</v>
      </c>
      <c r="B1109">
        <v>143525</v>
      </c>
      <c r="C1109">
        <v>8</v>
      </c>
      <c r="D1109">
        <v>2</v>
      </c>
      <c r="E1109">
        <v>1</v>
      </c>
      <c r="F1109">
        <v>1</v>
      </c>
      <c r="G1109" t="str">
        <v>Young</v>
      </c>
      <c r="H1109">
        <v>10</v>
      </c>
      <c r="I1109" t="str">
        <v>&lt;=8</v>
      </c>
      <c r="J1109" t="str">
        <v>High</v>
      </c>
    </row>
    <row r="1110" spans="1:10">
      <c r="A1110">
        <v>51</v>
      </c>
      <c r="B1110">
        <v>100218</v>
      </c>
      <c r="C1110">
        <v>8</v>
      </c>
      <c r="D1110">
        <v>1</v>
      </c>
      <c r="E1110">
        <v>0</v>
      </c>
      <c r="F1110">
        <v>1</v>
      </c>
      <c r="G1110" t="str">
        <v>Adult</v>
      </c>
      <c r="H1110">
        <v>9</v>
      </c>
      <c r="I1110" t="str">
        <v>&lt;=8</v>
      </c>
      <c r="J1110" t="str">
        <v>Low</v>
      </c>
    </row>
    <row r="1111" spans="1:10">
      <c r="A1111">
        <v>49</v>
      </c>
      <c r="B1111">
        <v>143157</v>
      </c>
      <c r="C1111">
        <v>6</v>
      </c>
      <c r="D1111">
        <v>2</v>
      </c>
      <c r="E1111">
        <v>1</v>
      </c>
      <c r="F1111">
        <v>1</v>
      </c>
      <c r="G1111" t="str">
        <v>Adult</v>
      </c>
      <c r="H1111">
        <v>8</v>
      </c>
      <c r="I1111" t="str">
        <v>&lt;=8</v>
      </c>
      <c r="J1111" t="str">
        <v>High</v>
      </c>
    </row>
    <row r="1112" spans="1:10">
      <c r="A1112">
        <v>33</v>
      </c>
      <c r="B1112">
        <v>139588</v>
      </c>
      <c r="C1112">
        <v>10</v>
      </c>
      <c r="D1112">
        <v>1</v>
      </c>
      <c r="E1112">
        <v>0</v>
      </c>
      <c r="F1112">
        <v>0</v>
      </c>
      <c r="G1112" t="str">
        <v>Young</v>
      </c>
      <c r="H1112">
        <v>11</v>
      </c>
      <c r="I1112" t="str">
        <v>&lt;=8</v>
      </c>
      <c r="J1112" t="str">
        <v>Low</v>
      </c>
    </row>
    <row r="1113" spans="1:10">
      <c r="A1113">
        <v>51</v>
      </c>
      <c r="B1113">
        <v>41154</v>
      </c>
      <c r="C1113">
        <v>9</v>
      </c>
      <c r="D1113">
        <v>2</v>
      </c>
      <c r="E1113">
        <v>1</v>
      </c>
      <c r="F1113">
        <v>0</v>
      </c>
      <c r="G1113" t="str">
        <v>Adult</v>
      </c>
      <c r="H1113">
        <v>11</v>
      </c>
      <c r="I1113" t="str">
        <v>&lt;=8</v>
      </c>
      <c r="J1113" t="str">
        <v>High</v>
      </c>
    </row>
    <row r="1114" spans="1:10">
      <c r="A1114">
        <v>22</v>
      </c>
      <c r="B1114">
        <v>39047</v>
      </c>
      <c r="C1114">
        <v>2</v>
      </c>
      <c r="D1114">
        <v>0</v>
      </c>
      <c r="E1114">
        <v>0</v>
      </c>
      <c r="F1114">
        <v>0</v>
      </c>
      <c r="G1114" t="str">
        <v>Young</v>
      </c>
      <c r="H1114">
        <v>2</v>
      </c>
      <c r="I1114" t="str">
        <v>&lt;=8</v>
      </c>
      <c r="J1114" t="str">
        <v>High</v>
      </c>
    </row>
    <row r="1115" spans="1:10">
      <c r="A1115">
        <v>59</v>
      </c>
      <c r="B1115">
        <v>118529</v>
      </c>
      <c r="C1115">
        <v>7</v>
      </c>
      <c r="D1115">
        <v>4</v>
      </c>
      <c r="E1115">
        <v>1</v>
      </c>
      <c r="F1115">
        <v>0</v>
      </c>
      <c r="G1115" t="str">
        <v>Old</v>
      </c>
      <c r="H1115">
        <v>11</v>
      </c>
      <c r="I1115" t="str">
        <v>&gt;8</v>
      </c>
      <c r="J1115" t="str">
        <v>Low</v>
      </c>
    </row>
    <row r="1116" spans="1:10">
      <c r="A1116">
        <v>35</v>
      </c>
      <c r="B1116">
        <v>105874</v>
      </c>
      <c r="C1116">
        <v>8</v>
      </c>
      <c r="D1116">
        <v>4</v>
      </c>
      <c r="E1116">
        <v>0</v>
      </c>
      <c r="F1116">
        <v>0</v>
      </c>
      <c r="G1116" t="str">
        <v>Adult</v>
      </c>
      <c r="H1116">
        <v>12</v>
      </c>
      <c r="I1116" t="str">
        <v>&gt;8</v>
      </c>
      <c r="J1116" t="str">
        <v>High</v>
      </c>
    </row>
    <row r="1117" spans="1:10">
      <c r="A1117">
        <v>31</v>
      </c>
      <c r="B1117">
        <v>44323</v>
      </c>
      <c r="C1117">
        <v>3</v>
      </c>
      <c r="D1117">
        <v>3</v>
      </c>
      <c r="E1117">
        <v>0</v>
      </c>
      <c r="F1117">
        <v>0</v>
      </c>
      <c r="G1117" t="str">
        <v>Young</v>
      </c>
      <c r="H1117">
        <v>6</v>
      </c>
      <c r="I1117" t="str">
        <v>&lt;=8</v>
      </c>
      <c r="J1117" t="str">
        <v>Medium</v>
      </c>
    </row>
    <row r="1118" spans="1:10">
      <c r="A1118">
        <v>54</v>
      </c>
      <c r="B1118">
        <v>67693</v>
      </c>
      <c r="C1118">
        <v>10</v>
      </c>
      <c r="D1118">
        <v>3</v>
      </c>
      <c r="E1118">
        <v>0</v>
      </c>
      <c r="F1118">
        <v>0</v>
      </c>
      <c r="G1118" t="str">
        <v>Adult</v>
      </c>
      <c r="H1118">
        <v>13</v>
      </c>
      <c r="I1118" t="str">
        <v>&lt;=8</v>
      </c>
      <c r="J1118" t="str">
        <v>High</v>
      </c>
    </row>
    <row r="1119" spans="1:10">
      <c r="A1119">
        <v>59</v>
      </c>
      <c r="B1119">
        <v>88730</v>
      </c>
      <c r="C1119">
        <v>5</v>
      </c>
      <c r="D1119">
        <v>2</v>
      </c>
      <c r="E1119">
        <v>0</v>
      </c>
      <c r="F1119">
        <v>0</v>
      </c>
      <c r="G1119" t="str">
        <v>Old</v>
      </c>
      <c r="H1119">
        <v>7</v>
      </c>
      <c r="I1119" t="str">
        <v>&lt;=8</v>
      </c>
      <c r="J1119" t="str">
        <v>Low</v>
      </c>
    </row>
    <row r="1120" spans="1:10">
      <c r="A1120">
        <v>24</v>
      </c>
      <c r="B1120">
        <v>119170</v>
      </c>
      <c r="C1120">
        <v>9</v>
      </c>
      <c r="D1120">
        <v>5</v>
      </c>
      <c r="E1120">
        <v>1</v>
      </c>
      <c r="F1120">
        <v>1</v>
      </c>
      <c r="G1120" t="str">
        <v>Young</v>
      </c>
      <c r="H1120">
        <v>14</v>
      </c>
      <c r="I1120" t="str">
        <v>&lt;=8</v>
      </c>
      <c r="J1120" t="str">
        <v>High</v>
      </c>
    </row>
    <row r="1121" spans="1:10">
      <c r="A1121">
        <v>31</v>
      </c>
      <c r="B1121">
        <v>56292</v>
      </c>
      <c r="C1121">
        <v>9</v>
      </c>
      <c r="D1121">
        <v>1</v>
      </c>
      <c r="E1121">
        <v>0</v>
      </c>
      <c r="F1121">
        <v>0</v>
      </c>
      <c r="G1121" t="str">
        <v>Young</v>
      </c>
      <c r="H1121">
        <v>10</v>
      </c>
      <c r="I1121" t="str">
        <v>&lt;=8</v>
      </c>
      <c r="J1121" t="str">
        <v>Medium</v>
      </c>
    </row>
    <row r="1122" spans="1:10">
      <c r="A1122">
        <v>49</v>
      </c>
      <c r="B1122">
        <v>134087</v>
      </c>
      <c r="C1122">
        <v>9</v>
      </c>
      <c r="D1122">
        <v>1</v>
      </c>
      <c r="E1122">
        <v>1</v>
      </c>
      <c r="F1122">
        <v>1</v>
      </c>
      <c r="G1122" t="str">
        <v>Adult</v>
      </c>
      <c r="H1122">
        <v>10</v>
      </c>
      <c r="I1122" t="str">
        <v>&lt;=8</v>
      </c>
      <c r="J1122" t="str">
        <v>High</v>
      </c>
    </row>
    <row r="1123" spans="1:10">
      <c r="A1123">
        <v>22</v>
      </c>
      <c r="B1123">
        <v>75111</v>
      </c>
      <c r="C1123">
        <v>6</v>
      </c>
      <c r="D1123">
        <v>0</v>
      </c>
      <c r="E1123">
        <v>0</v>
      </c>
      <c r="F1123">
        <v>0</v>
      </c>
      <c r="G1123" t="str">
        <v>Young</v>
      </c>
      <c r="H1123">
        <v>6</v>
      </c>
      <c r="I1123" t="str">
        <v>&lt;=8</v>
      </c>
      <c r="J1123" t="str">
        <v>Medium</v>
      </c>
    </row>
    <row r="1124" spans="1:10">
      <c r="A1124">
        <v>36</v>
      </c>
      <c r="B1124">
        <v>105453</v>
      </c>
      <c r="C1124">
        <v>4</v>
      </c>
      <c r="D1124">
        <v>0</v>
      </c>
      <c r="E1124">
        <v>0</v>
      </c>
      <c r="F1124">
        <v>1</v>
      </c>
      <c r="G1124" t="str">
        <v>Adult</v>
      </c>
      <c r="H1124">
        <v>4</v>
      </c>
      <c r="I1124" t="str">
        <v>&gt;8</v>
      </c>
      <c r="J1124" t="str">
        <v>High</v>
      </c>
    </row>
    <row r="1125" spans="1:10">
      <c r="A1125">
        <v>59</v>
      </c>
      <c r="B1125">
        <v>105681</v>
      </c>
      <c r="C1125">
        <v>6</v>
      </c>
      <c r="D1125">
        <v>0</v>
      </c>
      <c r="E1125">
        <v>0</v>
      </c>
      <c r="F1125">
        <v>0</v>
      </c>
      <c r="G1125" t="str">
        <v>Old</v>
      </c>
      <c r="H1125">
        <v>6</v>
      </c>
      <c r="I1125" t="str">
        <v>&gt;8</v>
      </c>
      <c r="J1125" t="str">
        <v>High</v>
      </c>
    </row>
    <row r="1126" spans="1:10">
      <c r="A1126">
        <v>33</v>
      </c>
      <c r="B1126">
        <v>125253</v>
      </c>
      <c r="C1126">
        <v>8</v>
      </c>
      <c r="D1126">
        <v>2</v>
      </c>
      <c r="E1126">
        <v>0</v>
      </c>
      <c r="F1126">
        <v>0</v>
      </c>
      <c r="G1126" t="str">
        <v>Young</v>
      </c>
      <c r="H1126">
        <v>10</v>
      </c>
      <c r="I1126" t="str">
        <v>&gt;8</v>
      </c>
      <c r="J1126" t="str">
        <v>Medium</v>
      </c>
    </row>
    <row r="1127" spans="1:10">
      <c r="A1127">
        <v>57</v>
      </c>
      <c r="B1127">
        <v>69491</v>
      </c>
      <c r="C1127">
        <v>10</v>
      </c>
      <c r="D1127">
        <v>2</v>
      </c>
      <c r="E1127">
        <v>0</v>
      </c>
      <c r="F1127">
        <v>0</v>
      </c>
      <c r="G1127" t="str">
        <v>Old</v>
      </c>
      <c r="H1127">
        <v>12</v>
      </c>
      <c r="I1127" t="str">
        <v>&lt;=8</v>
      </c>
      <c r="J1127" t="str">
        <v>Medium</v>
      </c>
    </row>
    <row r="1128" spans="1:10">
      <c r="A1128">
        <v>37</v>
      </c>
      <c r="B1128">
        <v>79336</v>
      </c>
      <c r="C1128">
        <v>9</v>
      </c>
      <c r="D1128">
        <v>1</v>
      </c>
      <c r="E1128">
        <v>0</v>
      </c>
      <c r="F1128">
        <v>0</v>
      </c>
      <c r="G1128" t="str">
        <v>Adult</v>
      </c>
      <c r="H1128">
        <v>10</v>
      </c>
      <c r="I1128" t="str">
        <v>&gt;8</v>
      </c>
      <c r="J1128" t="str">
        <v>Low</v>
      </c>
    </row>
    <row r="1129" spans="1:10">
      <c r="A1129">
        <v>41</v>
      </c>
      <c r="B1129">
        <v>46905</v>
      </c>
      <c r="C1129">
        <v>2</v>
      </c>
      <c r="D1129">
        <v>1</v>
      </c>
      <c r="E1129">
        <v>0</v>
      </c>
      <c r="F1129">
        <v>0</v>
      </c>
      <c r="G1129" t="str">
        <v>Adult</v>
      </c>
      <c r="H1129">
        <v>3</v>
      </c>
      <c r="I1129" t="str">
        <v>&gt;8</v>
      </c>
      <c r="J1129" t="str">
        <v>High</v>
      </c>
    </row>
    <row r="1130" spans="1:10">
      <c r="A1130">
        <v>64</v>
      </c>
      <c r="B1130">
        <v>60273</v>
      </c>
      <c r="C1130">
        <v>7</v>
      </c>
      <c r="D1130">
        <v>0</v>
      </c>
      <c r="E1130">
        <v>0</v>
      </c>
      <c r="F1130">
        <v>0</v>
      </c>
      <c r="G1130" t="str">
        <v>Old</v>
      </c>
      <c r="H1130">
        <v>7</v>
      </c>
      <c r="I1130" t="str">
        <v>&gt;8</v>
      </c>
      <c r="J1130" t="str">
        <v>Medium</v>
      </c>
    </row>
    <row r="1131" spans="1:10">
      <c r="A1131">
        <v>39</v>
      </c>
      <c r="B1131">
        <v>145936</v>
      </c>
      <c r="C1131">
        <v>6</v>
      </c>
      <c r="D1131">
        <v>3</v>
      </c>
      <c r="E1131">
        <v>1</v>
      </c>
      <c r="F1131">
        <v>1</v>
      </c>
      <c r="G1131" t="str">
        <v>Adult</v>
      </c>
      <c r="H1131">
        <v>9</v>
      </c>
      <c r="I1131" t="str">
        <v>&lt;=8</v>
      </c>
      <c r="J1131" t="str">
        <v>High</v>
      </c>
    </row>
    <row r="1132" spans="1:10">
      <c r="A1132">
        <v>27</v>
      </c>
      <c r="B1132">
        <v>56234</v>
      </c>
      <c r="C1132">
        <v>8</v>
      </c>
      <c r="D1132">
        <v>2</v>
      </c>
      <c r="E1132">
        <v>1</v>
      </c>
      <c r="F1132">
        <v>1</v>
      </c>
      <c r="G1132" t="str">
        <v>Young</v>
      </c>
      <c r="H1132">
        <v>10</v>
      </c>
      <c r="I1132" t="str">
        <v>&lt;=8</v>
      </c>
      <c r="J1132" t="str">
        <v>Low</v>
      </c>
    </row>
    <row r="1133" spans="1:10">
      <c r="A1133">
        <v>58</v>
      </c>
      <c r="B1133">
        <v>108885</v>
      </c>
      <c r="C1133">
        <v>9</v>
      </c>
      <c r="D1133">
        <v>1</v>
      </c>
      <c r="E1133">
        <v>0</v>
      </c>
      <c r="F1133">
        <v>0</v>
      </c>
      <c r="G1133" t="str">
        <v>Old</v>
      </c>
      <c r="H1133">
        <v>10</v>
      </c>
      <c r="I1133" t="str">
        <v>&lt;=8</v>
      </c>
      <c r="J1133" t="str">
        <v>Low</v>
      </c>
    </row>
    <row r="1134" spans="1:10">
      <c r="A1134">
        <v>28</v>
      </c>
      <c r="B1134">
        <v>96538</v>
      </c>
      <c r="C1134">
        <v>4</v>
      </c>
      <c r="D1134">
        <v>1</v>
      </c>
      <c r="E1134">
        <v>0</v>
      </c>
      <c r="F1134">
        <v>0</v>
      </c>
      <c r="G1134" t="str">
        <v>Young</v>
      </c>
      <c r="H1134">
        <v>5</v>
      </c>
      <c r="I1134" t="str">
        <v>&lt;=8</v>
      </c>
      <c r="J1134" t="str">
        <v>High</v>
      </c>
    </row>
    <row r="1135" spans="1:10">
      <c r="A1135">
        <v>33</v>
      </c>
      <c r="B1135">
        <v>134570</v>
      </c>
      <c r="C1135">
        <v>11</v>
      </c>
      <c r="D1135">
        <v>3</v>
      </c>
      <c r="E1135">
        <v>0</v>
      </c>
      <c r="F1135">
        <v>1</v>
      </c>
      <c r="G1135" t="str">
        <v>Young</v>
      </c>
      <c r="H1135">
        <v>14</v>
      </c>
      <c r="I1135" t="str">
        <v>&lt;=8</v>
      </c>
      <c r="J1135" t="str">
        <v>High</v>
      </c>
    </row>
    <row r="1136" spans="1:10">
      <c r="A1136">
        <v>57</v>
      </c>
      <c r="B1136">
        <v>62573</v>
      </c>
      <c r="C1136">
        <v>9</v>
      </c>
      <c r="D1136">
        <v>2</v>
      </c>
      <c r="E1136">
        <v>1</v>
      </c>
      <c r="F1136">
        <v>0</v>
      </c>
      <c r="G1136" t="str">
        <v>Old</v>
      </c>
      <c r="H1136">
        <v>11</v>
      </c>
      <c r="I1136" t="str">
        <v>&lt;=8</v>
      </c>
      <c r="J1136" t="str">
        <v>High</v>
      </c>
    </row>
    <row r="1137" spans="1:10">
      <c r="A1137">
        <v>22</v>
      </c>
      <c r="B1137">
        <v>123339</v>
      </c>
      <c r="C1137">
        <v>10</v>
      </c>
      <c r="D1137">
        <v>1</v>
      </c>
      <c r="E1137">
        <v>0</v>
      </c>
      <c r="F1137">
        <v>1</v>
      </c>
      <c r="G1137" t="str">
        <v>Young</v>
      </c>
      <c r="H1137">
        <v>11</v>
      </c>
      <c r="I1137" t="str">
        <v>&lt;=8</v>
      </c>
      <c r="J1137" t="str">
        <v>Medium</v>
      </c>
    </row>
    <row r="1138" spans="1:10">
      <c r="A1138">
        <v>61</v>
      </c>
      <c r="B1138">
        <v>94320</v>
      </c>
      <c r="C1138">
        <v>9</v>
      </c>
      <c r="D1138">
        <v>2</v>
      </c>
      <c r="E1138">
        <v>0</v>
      </c>
      <c r="F1138">
        <v>1</v>
      </c>
      <c r="G1138" t="str">
        <v>Old</v>
      </c>
      <c r="H1138">
        <v>11</v>
      </c>
      <c r="I1138" t="str">
        <v>&gt;8</v>
      </c>
      <c r="J1138" t="str">
        <v>Medium</v>
      </c>
    </row>
    <row r="1139" spans="1:10">
      <c r="A1139">
        <v>31</v>
      </c>
      <c r="B1139">
        <v>41330</v>
      </c>
      <c r="C1139">
        <v>6</v>
      </c>
      <c r="D1139">
        <v>1</v>
      </c>
      <c r="E1139">
        <v>0</v>
      </c>
      <c r="F1139">
        <v>0</v>
      </c>
      <c r="G1139" t="str">
        <v>Young</v>
      </c>
      <c r="H1139">
        <v>7</v>
      </c>
      <c r="I1139" t="str">
        <v>&gt;8</v>
      </c>
      <c r="J1139" t="str">
        <v>High</v>
      </c>
    </row>
    <row r="1140" spans="1:10">
      <c r="A1140">
        <v>44</v>
      </c>
      <c r="B1140">
        <v>122040</v>
      </c>
      <c r="C1140">
        <v>7</v>
      </c>
      <c r="D1140">
        <v>3</v>
      </c>
      <c r="E1140">
        <v>1</v>
      </c>
      <c r="F1140">
        <v>1</v>
      </c>
      <c r="G1140" t="str">
        <v>Adult</v>
      </c>
      <c r="H1140">
        <v>10</v>
      </c>
      <c r="I1140" t="str">
        <v>&gt;8</v>
      </c>
      <c r="J1140" t="str">
        <v>Medium</v>
      </c>
    </row>
    <row r="1141" spans="1:10">
      <c r="A1141">
        <v>26</v>
      </c>
      <c r="B1141">
        <v>110516</v>
      </c>
      <c r="C1141">
        <v>5</v>
      </c>
      <c r="D1141">
        <v>1</v>
      </c>
      <c r="E1141">
        <v>0</v>
      </c>
      <c r="F1141">
        <v>0</v>
      </c>
      <c r="G1141" t="str">
        <v>Young</v>
      </c>
      <c r="H1141">
        <v>6</v>
      </c>
      <c r="I1141" t="str">
        <v>&gt;8</v>
      </c>
      <c r="J1141" t="str">
        <v>Medium</v>
      </c>
    </row>
    <row r="1142" spans="1:10">
      <c r="A1142">
        <v>46</v>
      </c>
      <c r="B1142">
        <v>102553</v>
      </c>
      <c r="C1142">
        <v>8</v>
      </c>
      <c r="D1142">
        <v>2</v>
      </c>
      <c r="E1142">
        <v>0</v>
      </c>
      <c r="F1142">
        <v>1</v>
      </c>
      <c r="G1142" t="str">
        <v>Adult</v>
      </c>
      <c r="H1142">
        <v>10</v>
      </c>
      <c r="I1142" t="str">
        <v>&lt;=8</v>
      </c>
      <c r="J1142" t="str">
        <v>Low</v>
      </c>
    </row>
    <row r="1143" spans="1:10">
      <c r="A1143">
        <v>27</v>
      </c>
      <c r="B1143">
        <v>71353</v>
      </c>
      <c r="C1143">
        <v>8</v>
      </c>
      <c r="D1143">
        <v>6</v>
      </c>
      <c r="E1143">
        <v>0</v>
      </c>
      <c r="F1143">
        <v>1</v>
      </c>
      <c r="G1143" t="str">
        <v>Young</v>
      </c>
      <c r="H1143">
        <v>14</v>
      </c>
      <c r="I1143" t="str">
        <v>&lt;=8</v>
      </c>
      <c r="J1143" t="str">
        <v>High</v>
      </c>
    </row>
    <row r="1144" spans="1:10">
      <c r="A1144">
        <v>59</v>
      </c>
      <c r="B1144">
        <v>46011</v>
      </c>
      <c r="C1144">
        <v>10</v>
      </c>
      <c r="D1144">
        <v>1</v>
      </c>
      <c r="E1144">
        <v>1</v>
      </c>
      <c r="F1144">
        <v>1</v>
      </c>
      <c r="G1144" t="str">
        <v>Old</v>
      </c>
      <c r="H1144">
        <v>11</v>
      </c>
      <c r="I1144" t="str">
        <v>&gt;8</v>
      </c>
      <c r="J1144" t="str">
        <v>Medium</v>
      </c>
    </row>
    <row r="1145" spans="1:10">
      <c r="A1145">
        <v>39</v>
      </c>
      <c r="B1145">
        <v>113537</v>
      </c>
      <c r="C1145">
        <v>6</v>
      </c>
      <c r="D1145">
        <v>0</v>
      </c>
      <c r="E1145">
        <v>1</v>
      </c>
      <c r="F1145">
        <v>0</v>
      </c>
      <c r="G1145" t="str">
        <v>Adult</v>
      </c>
      <c r="H1145">
        <v>6</v>
      </c>
      <c r="I1145" t="str">
        <v>&lt;=8</v>
      </c>
      <c r="J1145" t="str">
        <v>High</v>
      </c>
    </row>
    <row r="1146" spans="1:10">
      <c r="A1146">
        <v>26</v>
      </c>
      <c r="B1146">
        <v>90985</v>
      </c>
      <c r="C1146">
        <v>3</v>
      </c>
      <c r="D1146">
        <v>2</v>
      </c>
      <c r="E1146">
        <v>0</v>
      </c>
      <c r="F1146">
        <v>0</v>
      </c>
      <c r="G1146" t="str">
        <v>Young</v>
      </c>
      <c r="H1146">
        <v>5</v>
      </c>
      <c r="I1146" t="str">
        <v>&gt;8</v>
      </c>
      <c r="J1146" t="str">
        <v>Medium</v>
      </c>
    </row>
    <row r="1147" spans="1:10">
      <c r="A1147">
        <v>63</v>
      </c>
      <c r="B1147">
        <v>47044</v>
      </c>
      <c r="C1147">
        <v>7</v>
      </c>
      <c r="D1147">
        <v>4</v>
      </c>
      <c r="E1147">
        <v>0</v>
      </c>
      <c r="F1147">
        <v>1</v>
      </c>
      <c r="G1147" t="str">
        <v>Old</v>
      </c>
      <c r="H1147">
        <v>11</v>
      </c>
      <c r="I1147" t="str">
        <v>&lt;=8</v>
      </c>
      <c r="J1147" t="str">
        <v>Medium</v>
      </c>
    </row>
    <row r="1148" spans="1:10">
      <c r="A1148">
        <v>49</v>
      </c>
      <c r="B1148">
        <v>68292</v>
      </c>
      <c r="C1148">
        <v>5</v>
      </c>
      <c r="D1148">
        <v>1</v>
      </c>
      <c r="E1148">
        <v>0</v>
      </c>
      <c r="F1148">
        <v>0</v>
      </c>
      <c r="G1148" t="str">
        <v>Adult</v>
      </c>
      <c r="H1148">
        <v>6</v>
      </c>
      <c r="I1148" t="str">
        <v>&lt;=8</v>
      </c>
      <c r="J1148" t="str">
        <v>High</v>
      </c>
    </row>
    <row r="1149" spans="1:10">
      <c r="A1149">
        <v>63</v>
      </c>
      <c r="B1149">
        <v>35250</v>
      </c>
      <c r="C1149">
        <v>6</v>
      </c>
      <c r="D1149">
        <v>3</v>
      </c>
      <c r="E1149">
        <v>0</v>
      </c>
      <c r="F1149">
        <v>0</v>
      </c>
      <c r="G1149" t="str">
        <v>Old</v>
      </c>
      <c r="H1149">
        <v>9</v>
      </c>
      <c r="I1149" t="str">
        <v>&lt;=8</v>
      </c>
      <c r="J1149" t="str">
        <v>Low</v>
      </c>
    </row>
    <row r="1150" spans="1:10">
      <c r="A1150">
        <v>59</v>
      </c>
      <c r="B1150">
        <v>135816</v>
      </c>
      <c r="C1150">
        <v>8</v>
      </c>
      <c r="D1150">
        <v>4</v>
      </c>
      <c r="E1150">
        <v>0</v>
      </c>
      <c r="F1150">
        <v>0</v>
      </c>
      <c r="G1150" t="str">
        <v>Old</v>
      </c>
      <c r="H1150">
        <v>12</v>
      </c>
      <c r="I1150" t="str">
        <v>&lt;=8</v>
      </c>
      <c r="J1150" t="str">
        <v>Medium</v>
      </c>
    </row>
    <row r="1151" spans="1:10">
      <c r="A1151">
        <v>22</v>
      </c>
      <c r="B1151">
        <v>53289</v>
      </c>
      <c r="C1151">
        <v>7</v>
      </c>
      <c r="D1151">
        <v>3</v>
      </c>
      <c r="E1151">
        <v>1</v>
      </c>
      <c r="F1151">
        <v>1</v>
      </c>
      <c r="G1151" t="str">
        <v>Young</v>
      </c>
      <c r="H1151">
        <v>10</v>
      </c>
      <c r="I1151" t="str">
        <v>&gt;8</v>
      </c>
      <c r="J1151" t="str">
        <v>Medium</v>
      </c>
    </row>
    <row r="1152" spans="1:10">
      <c r="A1152">
        <v>39</v>
      </c>
      <c r="B1152">
        <v>63087</v>
      </c>
      <c r="C1152">
        <v>3</v>
      </c>
      <c r="D1152">
        <v>5</v>
      </c>
      <c r="E1152">
        <v>1</v>
      </c>
      <c r="F1152">
        <v>0</v>
      </c>
      <c r="G1152" t="str">
        <v>Adult</v>
      </c>
      <c r="H1152">
        <v>8</v>
      </c>
      <c r="I1152" t="str">
        <v>&gt;8</v>
      </c>
      <c r="J1152" t="str">
        <v>High</v>
      </c>
    </row>
    <row r="1153" spans="1:10">
      <c r="A1153">
        <v>24</v>
      </c>
      <c r="B1153">
        <v>105952</v>
      </c>
      <c r="C1153">
        <v>7</v>
      </c>
      <c r="D1153">
        <v>0</v>
      </c>
      <c r="E1153">
        <v>0</v>
      </c>
      <c r="F1153">
        <v>1</v>
      </c>
      <c r="G1153" t="str">
        <v>Young</v>
      </c>
      <c r="H1153">
        <v>7</v>
      </c>
      <c r="I1153" t="str">
        <v>&lt;=8</v>
      </c>
      <c r="J1153" t="str">
        <v>Medium</v>
      </c>
    </row>
    <row r="1154" spans="1:10">
      <c r="A1154">
        <v>26</v>
      </c>
      <c r="B1154">
        <v>120695</v>
      </c>
      <c r="C1154">
        <v>9</v>
      </c>
      <c r="D1154">
        <v>1</v>
      </c>
      <c r="E1154">
        <v>1</v>
      </c>
      <c r="F1154">
        <v>1</v>
      </c>
      <c r="G1154" t="str">
        <v>Young</v>
      </c>
      <c r="H1154">
        <v>10</v>
      </c>
      <c r="I1154" t="str">
        <v>&lt;=8</v>
      </c>
      <c r="J1154" t="str">
        <v>Medium</v>
      </c>
    </row>
    <row r="1155" spans="1:10">
      <c r="A1155">
        <v>57</v>
      </c>
      <c r="B1155">
        <v>66368</v>
      </c>
      <c r="C1155">
        <v>6</v>
      </c>
      <c r="D1155">
        <v>2</v>
      </c>
      <c r="E1155">
        <v>0</v>
      </c>
      <c r="F1155">
        <v>0</v>
      </c>
      <c r="G1155" t="str">
        <v>Old</v>
      </c>
      <c r="H1155">
        <v>8</v>
      </c>
      <c r="I1155" t="str">
        <v>&lt;=8</v>
      </c>
      <c r="J1155" t="str">
        <v>High</v>
      </c>
    </row>
    <row r="1156" spans="1:10">
      <c r="A1156">
        <v>48</v>
      </c>
      <c r="B1156">
        <v>100815</v>
      </c>
      <c r="C1156">
        <v>3</v>
      </c>
      <c r="D1156">
        <v>1</v>
      </c>
      <c r="E1156">
        <v>1</v>
      </c>
      <c r="F1156">
        <v>1</v>
      </c>
      <c r="G1156" t="str">
        <v>Adult</v>
      </c>
      <c r="H1156">
        <v>4</v>
      </c>
      <c r="I1156" t="str">
        <v>&gt;8</v>
      </c>
      <c r="J1156" t="str">
        <v>Medium</v>
      </c>
    </row>
    <row r="1157" spans="1:10">
      <c r="A1157">
        <v>50</v>
      </c>
      <c r="B1157">
        <v>120693</v>
      </c>
      <c r="C1157">
        <v>6</v>
      </c>
      <c r="D1157">
        <v>1</v>
      </c>
      <c r="E1157">
        <v>0</v>
      </c>
      <c r="F1157">
        <v>0</v>
      </c>
      <c r="G1157" t="str">
        <v>Adult</v>
      </c>
      <c r="H1157">
        <v>7</v>
      </c>
      <c r="I1157" t="str">
        <v>&gt;8</v>
      </c>
      <c r="J1157" t="str">
        <v>High</v>
      </c>
    </row>
    <row r="1158" spans="1:10">
      <c r="A1158">
        <v>27</v>
      </c>
      <c r="B1158">
        <v>91040</v>
      </c>
      <c r="C1158">
        <v>9</v>
      </c>
      <c r="D1158">
        <v>2</v>
      </c>
      <c r="E1158">
        <v>1</v>
      </c>
      <c r="F1158">
        <v>0</v>
      </c>
      <c r="G1158" t="str">
        <v>Young</v>
      </c>
      <c r="H1158">
        <v>11</v>
      </c>
      <c r="I1158" t="str">
        <v>&lt;=8</v>
      </c>
      <c r="J1158" t="str">
        <v>High</v>
      </c>
    </row>
    <row r="1159" spans="1:10">
      <c r="A1159">
        <v>29</v>
      </c>
      <c r="B1159">
        <v>146455</v>
      </c>
      <c r="C1159">
        <v>7</v>
      </c>
      <c r="D1159">
        <v>4</v>
      </c>
      <c r="E1159">
        <v>1</v>
      </c>
      <c r="F1159">
        <v>1</v>
      </c>
      <c r="G1159" t="str">
        <v>Young</v>
      </c>
      <c r="H1159">
        <v>11</v>
      </c>
      <c r="I1159" t="str">
        <v>&gt;8</v>
      </c>
      <c r="J1159" t="str">
        <v>High</v>
      </c>
    </row>
    <row r="1160" spans="1:10">
      <c r="A1160">
        <v>45</v>
      </c>
      <c r="B1160">
        <v>88900</v>
      </c>
      <c r="C1160">
        <v>9</v>
      </c>
      <c r="D1160">
        <v>3</v>
      </c>
      <c r="E1160">
        <v>0</v>
      </c>
      <c r="F1160">
        <v>1</v>
      </c>
      <c r="G1160" t="str">
        <v>Adult</v>
      </c>
      <c r="H1160">
        <v>12</v>
      </c>
      <c r="I1160" t="str">
        <v>&lt;=8</v>
      </c>
      <c r="J1160" t="str">
        <v>Low</v>
      </c>
    </row>
    <row r="1161" spans="1:10">
      <c r="A1161">
        <v>53</v>
      </c>
      <c r="B1161">
        <v>45494</v>
      </c>
      <c r="C1161">
        <v>7</v>
      </c>
      <c r="D1161">
        <v>3</v>
      </c>
      <c r="E1161">
        <v>0</v>
      </c>
      <c r="F1161">
        <v>0</v>
      </c>
      <c r="G1161" t="str">
        <v>Adult</v>
      </c>
      <c r="H1161">
        <v>10</v>
      </c>
      <c r="I1161" t="str">
        <v>&lt;=8</v>
      </c>
      <c r="J1161" t="str">
        <v>High</v>
      </c>
    </row>
    <row r="1162" spans="1:10">
      <c r="A1162">
        <v>21</v>
      </c>
      <c r="B1162">
        <v>146486</v>
      </c>
      <c r="C1162">
        <v>5</v>
      </c>
      <c r="D1162">
        <v>0</v>
      </c>
      <c r="E1162">
        <v>0</v>
      </c>
      <c r="F1162">
        <v>0</v>
      </c>
      <c r="G1162" t="str">
        <v>Young</v>
      </c>
      <c r="H1162">
        <v>5</v>
      </c>
      <c r="I1162" t="str">
        <v>&gt;8</v>
      </c>
      <c r="J1162" t="str">
        <v>Low</v>
      </c>
    </row>
    <row r="1163" spans="1:10">
      <c r="A1163">
        <v>26</v>
      </c>
      <c r="B1163">
        <v>75166</v>
      </c>
      <c r="C1163">
        <v>6</v>
      </c>
      <c r="D1163">
        <v>3</v>
      </c>
      <c r="E1163">
        <v>0</v>
      </c>
      <c r="F1163">
        <v>0</v>
      </c>
      <c r="G1163" t="str">
        <v>Young</v>
      </c>
      <c r="H1163">
        <v>9</v>
      </c>
      <c r="I1163" t="str">
        <v>&gt;8</v>
      </c>
      <c r="J1163" t="str">
        <v>Medium</v>
      </c>
    </row>
    <row r="1164" spans="1:10">
      <c r="A1164">
        <v>38</v>
      </c>
      <c r="B1164">
        <v>121110</v>
      </c>
      <c r="C1164">
        <v>10</v>
      </c>
      <c r="D1164">
        <v>6</v>
      </c>
      <c r="E1164">
        <v>0</v>
      </c>
      <c r="F1164">
        <v>1</v>
      </c>
      <c r="G1164" t="str">
        <v>Adult</v>
      </c>
      <c r="H1164">
        <v>16</v>
      </c>
      <c r="I1164" t="str">
        <v>&lt;=8</v>
      </c>
      <c r="J1164" t="str">
        <v>Low</v>
      </c>
    </row>
    <row r="1165" spans="1:10">
      <c r="A1165">
        <v>30</v>
      </c>
      <c r="B1165">
        <v>55333</v>
      </c>
      <c r="C1165">
        <v>6</v>
      </c>
      <c r="D1165">
        <v>2</v>
      </c>
      <c r="E1165">
        <v>0</v>
      </c>
      <c r="F1165">
        <v>0</v>
      </c>
      <c r="G1165" t="str">
        <v>Young</v>
      </c>
      <c r="H1165">
        <v>8</v>
      </c>
      <c r="I1165" t="str">
        <v>&gt;8</v>
      </c>
      <c r="J1165" t="str">
        <v>Medium</v>
      </c>
    </row>
    <row r="1166" spans="1:10">
      <c r="A1166">
        <v>48</v>
      </c>
      <c r="B1166">
        <v>63050</v>
      </c>
      <c r="C1166">
        <v>14</v>
      </c>
      <c r="D1166">
        <v>1</v>
      </c>
      <c r="E1166">
        <v>0</v>
      </c>
      <c r="F1166">
        <v>0</v>
      </c>
      <c r="G1166" t="str">
        <v>Adult</v>
      </c>
      <c r="H1166">
        <v>15</v>
      </c>
      <c r="I1166" t="str">
        <v>&lt;=8</v>
      </c>
      <c r="J1166" t="str">
        <v>Low</v>
      </c>
    </row>
    <row r="1167" spans="1:10">
      <c r="A1167">
        <v>31</v>
      </c>
      <c r="B1167">
        <v>127799</v>
      </c>
      <c r="C1167">
        <v>7</v>
      </c>
      <c r="D1167">
        <v>4</v>
      </c>
      <c r="E1167">
        <v>1</v>
      </c>
      <c r="F1167">
        <v>1</v>
      </c>
      <c r="G1167" t="str">
        <v>Young</v>
      </c>
      <c r="H1167">
        <v>11</v>
      </c>
      <c r="I1167" t="str">
        <v>&gt;8</v>
      </c>
      <c r="J1167" t="str">
        <v>Medium</v>
      </c>
    </row>
    <row r="1168" spans="1:10">
      <c r="A1168">
        <v>53</v>
      </c>
      <c r="B1168">
        <v>128075</v>
      </c>
      <c r="C1168">
        <v>5</v>
      </c>
      <c r="D1168">
        <v>2</v>
      </c>
      <c r="E1168">
        <v>0</v>
      </c>
      <c r="F1168">
        <v>0</v>
      </c>
      <c r="G1168" t="str">
        <v>Adult</v>
      </c>
      <c r="H1168">
        <v>7</v>
      </c>
      <c r="I1168" t="str">
        <v>&lt;=8</v>
      </c>
      <c r="J1168" t="str">
        <v>Medium</v>
      </c>
    </row>
    <row r="1169" spans="1:10">
      <c r="A1169">
        <v>21</v>
      </c>
      <c r="B1169">
        <v>109566</v>
      </c>
      <c r="C1169">
        <v>9</v>
      </c>
      <c r="D1169">
        <v>2</v>
      </c>
      <c r="E1169">
        <v>1</v>
      </c>
      <c r="F1169">
        <v>0</v>
      </c>
      <c r="G1169" t="str">
        <v>Young</v>
      </c>
      <c r="H1169">
        <v>11</v>
      </c>
      <c r="I1169" t="str">
        <v>&lt;=8</v>
      </c>
      <c r="J1169" t="str">
        <v>High</v>
      </c>
    </row>
    <row r="1170" spans="1:10">
      <c r="A1170">
        <v>33</v>
      </c>
      <c r="B1170">
        <v>118257</v>
      </c>
      <c r="C1170">
        <v>8</v>
      </c>
      <c r="D1170">
        <v>2</v>
      </c>
      <c r="E1170">
        <v>1</v>
      </c>
      <c r="F1170">
        <v>0</v>
      </c>
      <c r="G1170" t="str">
        <v>Young</v>
      </c>
      <c r="H1170">
        <v>10</v>
      </c>
      <c r="I1170" t="str">
        <v>&lt;=8</v>
      </c>
      <c r="J1170" t="str">
        <v>Medium</v>
      </c>
    </row>
    <row r="1171" spans="1:10">
      <c r="A1171">
        <v>57</v>
      </c>
      <c r="B1171">
        <v>78070</v>
      </c>
      <c r="C1171">
        <v>5</v>
      </c>
      <c r="D1171">
        <v>3</v>
      </c>
      <c r="E1171">
        <v>0</v>
      </c>
      <c r="F1171">
        <v>1</v>
      </c>
      <c r="G1171" t="str">
        <v>Old</v>
      </c>
      <c r="H1171">
        <v>8</v>
      </c>
      <c r="I1171" t="str">
        <v>&gt;8</v>
      </c>
      <c r="J1171" t="str">
        <v>Medium</v>
      </c>
    </row>
    <row r="1172" spans="1:10">
      <c r="A1172">
        <v>40</v>
      </c>
      <c r="B1172">
        <v>35166</v>
      </c>
      <c r="C1172">
        <v>10</v>
      </c>
      <c r="D1172">
        <v>1</v>
      </c>
      <c r="E1172">
        <v>1</v>
      </c>
      <c r="F1172">
        <v>1</v>
      </c>
      <c r="G1172" t="str">
        <v>Adult</v>
      </c>
      <c r="H1172">
        <v>11</v>
      </c>
      <c r="I1172" t="str">
        <v>&gt;8</v>
      </c>
      <c r="J1172" t="str">
        <v>Medium</v>
      </c>
    </row>
    <row r="1173" spans="1:10">
      <c r="A1173">
        <v>21</v>
      </c>
      <c r="B1173">
        <v>37121</v>
      </c>
      <c r="C1173">
        <v>12</v>
      </c>
      <c r="D1173">
        <v>0</v>
      </c>
      <c r="E1173">
        <v>0</v>
      </c>
      <c r="F1173">
        <v>1</v>
      </c>
      <c r="G1173" t="str">
        <v>Young</v>
      </c>
      <c r="H1173">
        <v>12</v>
      </c>
      <c r="I1173" t="str">
        <v>&gt;8</v>
      </c>
      <c r="J1173" t="str">
        <v>High</v>
      </c>
    </row>
    <row r="1174" spans="1:10">
      <c r="A1174">
        <v>23</v>
      </c>
      <c r="B1174">
        <v>44677</v>
      </c>
      <c r="C1174">
        <v>6</v>
      </c>
      <c r="D1174">
        <v>3</v>
      </c>
      <c r="E1174">
        <v>1</v>
      </c>
      <c r="F1174">
        <v>1</v>
      </c>
      <c r="G1174" t="str">
        <v>Young</v>
      </c>
      <c r="H1174">
        <v>9</v>
      </c>
      <c r="I1174" t="str">
        <v>&lt;=8</v>
      </c>
      <c r="J1174" t="str">
        <v>Medium</v>
      </c>
    </row>
    <row r="1175" spans="1:10">
      <c r="A1175">
        <v>38</v>
      </c>
      <c r="B1175">
        <v>86561</v>
      </c>
      <c r="C1175">
        <v>11</v>
      </c>
      <c r="D1175">
        <v>2</v>
      </c>
      <c r="E1175">
        <v>0</v>
      </c>
      <c r="F1175">
        <v>0</v>
      </c>
      <c r="G1175" t="str">
        <v>Adult</v>
      </c>
      <c r="H1175">
        <v>13</v>
      </c>
      <c r="I1175" t="str">
        <v>&lt;=8</v>
      </c>
      <c r="J1175" t="str">
        <v>Medium</v>
      </c>
    </row>
    <row r="1176" spans="1:10">
      <c r="A1176">
        <v>61</v>
      </c>
      <c r="B1176">
        <v>126777</v>
      </c>
      <c r="C1176">
        <v>4</v>
      </c>
      <c r="D1176">
        <v>2</v>
      </c>
      <c r="E1176">
        <v>0</v>
      </c>
      <c r="F1176">
        <v>0</v>
      </c>
      <c r="G1176" t="str">
        <v>Old</v>
      </c>
      <c r="H1176">
        <v>6</v>
      </c>
      <c r="I1176" t="str">
        <v>&lt;=8</v>
      </c>
      <c r="J1176" t="str">
        <v>High</v>
      </c>
    </row>
    <row r="1177" spans="1:10">
      <c r="A1177">
        <v>34</v>
      </c>
      <c r="B1177">
        <v>111909</v>
      </c>
      <c r="C1177">
        <v>7</v>
      </c>
      <c r="D1177">
        <v>1</v>
      </c>
      <c r="E1177">
        <v>0</v>
      </c>
      <c r="F1177">
        <v>1</v>
      </c>
      <c r="G1177" t="str">
        <v>Young</v>
      </c>
      <c r="H1177">
        <v>8</v>
      </c>
      <c r="I1177" t="str">
        <v>&lt;=8</v>
      </c>
      <c r="J1177" t="str">
        <v>Medium</v>
      </c>
    </row>
    <row r="1178" spans="1:10">
      <c r="A1178">
        <v>51</v>
      </c>
      <c r="B1178">
        <v>117409</v>
      </c>
      <c r="C1178">
        <v>5</v>
      </c>
      <c r="D1178">
        <v>0</v>
      </c>
      <c r="E1178">
        <v>0</v>
      </c>
      <c r="F1178">
        <v>1</v>
      </c>
      <c r="G1178" t="str">
        <v>Adult</v>
      </c>
      <c r="H1178">
        <v>5</v>
      </c>
      <c r="I1178" t="str">
        <v>&lt;=8</v>
      </c>
      <c r="J1178" t="str">
        <v>Medium</v>
      </c>
    </row>
    <row r="1179" spans="1:10">
      <c r="A1179">
        <v>47</v>
      </c>
      <c r="B1179">
        <v>67664</v>
      </c>
      <c r="C1179">
        <v>8</v>
      </c>
      <c r="D1179">
        <v>2</v>
      </c>
      <c r="E1179">
        <v>0</v>
      </c>
      <c r="F1179">
        <v>0</v>
      </c>
      <c r="G1179" t="str">
        <v>Adult</v>
      </c>
      <c r="H1179">
        <v>10</v>
      </c>
      <c r="I1179" t="str">
        <v>&lt;=8</v>
      </c>
      <c r="J1179" t="str">
        <v>High</v>
      </c>
    </row>
    <row r="1180" spans="1:10">
      <c r="A1180">
        <v>37</v>
      </c>
      <c r="B1180">
        <v>144818</v>
      </c>
      <c r="C1180">
        <v>9</v>
      </c>
      <c r="D1180">
        <v>2</v>
      </c>
      <c r="E1180">
        <v>1</v>
      </c>
      <c r="F1180">
        <v>1</v>
      </c>
      <c r="G1180" t="str">
        <v>Adult</v>
      </c>
      <c r="H1180">
        <v>11</v>
      </c>
      <c r="I1180" t="str">
        <v>&lt;=8</v>
      </c>
      <c r="J1180" t="str">
        <v>Medium</v>
      </c>
    </row>
    <row r="1181" spans="1:10">
      <c r="A1181">
        <v>49</v>
      </c>
      <c r="B1181">
        <v>31293</v>
      </c>
      <c r="C1181">
        <v>3</v>
      </c>
      <c r="D1181">
        <v>3</v>
      </c>
      <c r="E1181">
        <v>1</v>
      </c>
      <c r="F1181">
        <v>0</v>
      </c>
      <c r="G1181" t="str">
        <v>Adult</v>
      </c>
      <c r="H1181">
        <v>6</v>
      </c>
      <c r="I1181" t="str">
        <v>&lt;=8</v>
      </c>
      <c r="J1181" t="str">
        <v>Medium</v>
      </c>
    </row>
    <row r="1182" spans="1:10">
      <c r="A1182">
        <v>56</v>
      </c>
      <c r="B1182">
        <v>52443</v>
      </c>
      <c r="C1182">
        <v>2</v>
      </c>
      <c r="D1182">
        <v>3</v>
      </c>
      <c r="E1182">
        <v>0</v>
      </c>
      <c r="F1182">
        <v>1</v>
      </c>
      <c r="G1182" t="str">
        <v>Old</v>
      </c>
      <c r="H1182">
        <v>5</v>
      </c>
      <c r="I1182" t="str">
        <v>&gt;8</v>
      </c>
      <c r="J1182" t="str">
        <v>Medium</v>
      </c>
    </row>
    <row r="1183" spans="1:10">
      <c r="A1183">
        <v>57</v>
      </c>
      <c r="B1183">
        <v>135261</v>
      </c>
      <c r="C1183">
        <v>9</v>
      </c>
      <c r="D1183">
        <v>2</v>
      </c>
      <c r="E1183">
        <v>1</v>
      </c>
      <c r="F1183">
        <v>0</v>
      </c>
      <c r="G1183" t="str">
        <v>Old</v>
      </c>
      <c r="H1183">
        <v>11</v>
      </c>
      <c r="I1183" t="str">
        <v>&lt;=8</v>
      </c>
      <c r="J1183" t="str">
        <v>Medium</v>
      </c>
    </row>
    <row r="1184" spans="1:10">
      <c r="A1184">
        <v>46</v>
      </c>
      <c r="B1184">
        <v>79212</v>
      </c>
      <c r="C1184">
        <v>5</v>
      </c>
      <c r="D1184">
        <v>3</v>
      </c>
      <c r="E1184">
        <v>0</v>
      </c>
      <c r="F1184">
        <v>0</v>
      </c>
      <c r="G1184" t="str">
        <v>Adult</v>
      </c>
      <c r="H1184">
        <v>8</v>
      </c>
      <c r="I1184" t="str">
        <v>&gt;8</v>
      </c>
      <c r="J1184" t="str">
        <v>Medium</v>
      </c>
    </row>
    <row r="1185" spans="1:10">
      <c r="A1185">
        <v>37</v>
      </c>
      <c r="B1185">
        <v>114131</v>
      </c>
      <c r="C1185">
        <v>3</v>
      </c>
      <c r="D1185">
        <v>4</v>
      </c>
      <c r="E1185">
        <v>0</v>
      </c>
      <c r="F1185">
        <v>1</v>
      </c>
      <c r="G1185" t="str">
        <v>Adult</v>
      </c>
      <c r="H1185">
        <v>7</v>
      </c>
      <c r="I1185" t="str">
        <v>&lt;=8</v>
      </c>
      <c r="J1185" t="str">
        <v>High</v>
      </c>
    </row>
    <row r="1186" spans="1:10">
      <c r="A1186">
        <v>42</v>
      </c>
      <c r="B1186">
        <v>105276</v>
      </c>
      <c r="C1186">
        <v>6</v>
      </c>
      <c r="D1186">
        <v>3</v>
      </c>
      <c r="E1186">
        <v>0</v>
      </c>
      <c r="F1186">
        <v>0</v>
      </c>
      <c r="G1186" t="str">
        <v>Adult</v>
      </c>
      <c r="H1186">
        <v>9</v>
      </c>
      <c r="I1186" t="str">
        <v>&gt;8</v>
      </c>
      <c r="J1186" t="str">
        <v>High</v>
      </c>
    </row>
    <row r="1187" spans="1:10">
      <c r="A1187">
        <v>45</v>
      </c>
      <c r="B1187">
        <v>42559</v>
      </c>
      <c r="C1187">
        <v>5</v>
      </c>
      <c r="D1187">
        <v>1</v>
      </c>
      <c r="E1187">
        <v>1</v>
      </c>
      <c r="F1187">
        <v>0</v>
      </c>
      <c r="G1187" t="str">
        <v>Adult</v>
      </c>
      <c r="H1187">
        <v>6</v>
      </c>
      <c r="I1187" t="str">
        <v>&lt;=8</v>
      </c>
      <c r="J1187" t="str">
        <v>High</v>
      </c>
    </row>
    <row r="1188" spans="1:10">
      <c r="A1188">
        <v>22</v>
      </c>
      <c r="B1188">
        <v>95231</v>
      </c>
      <c r="C1188">
        <v>8</v>
      </c>
      <c r="D1188">
        <v>0</v>
      </c>
      <c r="E1188">
        <v>0</v>
      </c>
      <c r="F1188">
        <v>0</v>
      </c>
      <c r="G1188" t="str">
        <v>Young</v>
      </c>
      <c r="H1188">
        <v>8</v>
      </c>
      <c r="I1188" t="str">
        <v>&lt;=8</v>
      </c>
      <c r="J1188" t="str">
        <v>Low</v>
      </c>
    </row>
    <row r="1189" spans="1:10">
      <c r="A1189">
        <v>42</v>
      </c>
      <c r="B1189">
        <v>138277</v>
      </c>
      <c r="C1189">
        <v>5</v>
      </c>
      <c r="D1189">
        <v>2</v>
      </c>
      <c r="E1189">
        <v>0</v>
      </c>
      <c r="F1189">
        <v>0</v>
      </c>
      <c r="G1189" t="str">
        <v>Adult</v>
      </c>
      <c r="H1189">
        <v>7</v>
      </c>
      <c r="I1189" t="str">
        <v>&lt;=8</v>
      </c>
      <c r="J1189" t="str">
        <v>High</v>
      </c>
    </row>
    <row r="1190" spans="1:10">
      <c r="A1190">
        <v>25</v>
      </c>
      <c r="B1190">
        <v>69044</v>
      </c>
      <c r="C1190">
        <v>9</v>
      </c>
      <c r="D1190">
        <v>3</v>
      </c>
      <c r="E1190">
        <v>0</v>
      </c>
      <c r="F1190">
        <v>0</v>
      </c>
      <c r="G1190" t="str">
        <v>Young</v>
      </c>
      <c r="H1190">
        <v>12</v>
      </c>
      <c r="I1190" t="str">
        <v>&lt;=8</v>
      </c>
      <c r="J1190" t="str">
        <v>High</v>
      </c>
    </row>
    <row r="1191" spans="1:10">
      <c r="A1191">
        <v>24</v>
      </c>
      <c r="B1191">
        <v>51747</v>
      </c>
      <c r="C1191">
        <v>4</v>
      </c>
      <c r="D1191">
        <v>0</v>
      </c>
      <c r="E1191">
        <v>0</v>
      </c>
      <c r="F1191">
        <v>1</v>
      </c>
      <c r="G1191" t="str">
        <v>Young</v>
      </c>
      <c r="H1191">
        <v>4</v>
      </c>
      <c r="I1191" t="str">
        <v>&gt;8</v>
      </c>
      <c r="J1191" t="str">
        <v>High</v>
      </c>
    </row>
    <row r="1192" spans="1:10">
      <c r="A1192">
        <v>56</v>
      </c>
      <c r="B1192">
        <v>136456</v>
      </c>
      <c r="C1192">
        <v>8</v>
      </c>
      <c r="D1192">
        <v>2</v>
      </c>
      <c r="E1192">
        <v>0</v>
      </c>
      <c r="F1192">
        <v>0</v>
      </c>
      <c r="G1192" t="str">
        <v>Old</v>
      </c>
      <c r="H1192">
        <v>10</v>
      </c>
      <c r="I1192" t="str">
        <v>&lt;=8</v>
      </c>
      <c r="J1192" t="str">
        <v>Low</v>
      </c>
    </row>
    <row r="1193" spans="1:10">
      <c r="A1193">
        <v>26</v>
      </c>
      <c r="B1193">
        <v>103509</v>
      </c>
      <c r="C1193">
        <v>6</v>
      </c>
      <c r="D1193">
        <v>0</v>
      </c>
      <c r="E1193">
        <v>0</v>
      </c>
      <c r="F1193">
        <v>0</v>
      </c>
      <c r="G1193" t="str">
        <v>Young</v>
      </c>
      <c r="H1193">
        <v>6</v>
      </c>
      <c r="I1193" t="str">
        <v>&lt;=8</v>
      </c>
      <c r="J1193" t="str">
        <v>High</v>
      </c>
    </row>
    <row r="1194" spans="1:10">
      <c r="A1194">
        <v>41</v>
      </c>
      <c r="B1194">
        <v>110869</v>
      </c>
      <c r="C1194">
        <v>7</v>
      </c>
      <c r="D1194">
        <v>1</v>
      </c>
      <c r="E1194">
        <v>0</v>
      </c>
      <c r="F1194">
        <v>0</v>
      </c>
      <c r="G1194" t="str">
        <v>Adult</v>
      </c>
      <c r="H1194">
        <v>8</v>
      </c>
      <c r="I1194" t="str">
        <v>&lt;=8</v>
      </c>
      <c r="J1194" t="str">
        <v>High</v>
      </c>
    </row>
    <row r="1195" spans="1:10">
      <c r="A1195">
        <v>33</v>
      </c>
      <c r="B1195">
        <v>60129</v>
      </c>
      <c r="C1195">
        <v>10</v>
      </c>
      <c r="D1195">
        <v>2</v>
      </c>
      <c r="E1195">
        <v>0</v>
      </c>
      <c r="F1195">
        <v>0</v>
      </c>
      <c r="G1195" t="str">
        <v>Young</v>
      </c>
      <c r="H1195">
        <v>12</v>
      </c>
      <c r="I1195" t="str">
        <v>&lt;=8</v>
      </c>
      <c r="J1195" t="str">
        <v>High</v>
      </c>
    </row>
    <row r="1196" spans="1:10">
      <c r="A1196">
        <v>57</v>
      </c>
      <c r="B1196">
        <v>30037</v>
      </c>
      <c r="C1196">
        <v>8</v>
      </c>
      <c r="D1196">
        <v>3</v>
      </c>
      <c r="E1196">
        <v>1</v>
      </c>
      <c r="F1196">
        <v>0</v>
      </c>
      <c r="G1196" t="str">
        <v>Old</v>
      </c>
      <c r="H1196">
        <v>11</v>
      </c>
      <c r="I1196" t="str">
        <v>&lt;=8</v>
      </c>
      <c r="J1196" t="str">
        <v>Medium</v>
      </c>
    </row>
    <row r="1197" spans="1:10">
      <c r="A1197">
        <v>45</v>
      </c>
      <c r="B1197">
        <v>134294</v>
      </c>
      <c r="C1197">
        <v>7</v>
      </c>
      <c r="D1197">
        <v>1</v>
      </c>
      <c r="E1197">
        <v>0</v>
      </c>
      <c r="F1197">
        <v>1</v>
      </c>
      <c r="G1197" t="str">
        <v>Adult</v>
      </c>
      <c r="H1197">
        <v>8</v>
      </c>
      <c r="I1197" t="str">
        <v>&lt;=8</v>
      </c>
      <c r="J1197" t="str">
        <v>Medium</v>
      </c>
    </row>
    <row r="1198" spans="1:10">
      <c r="A1198">
        <v>46</v>
      </c>
      <c r="B1198">
        <v>127847</v>
      </c>
      <c r="C1198">
        <v>7</v>
      </c>
      <c r="D1198">
        <v>6</v>
      </c>
      <c r="E1198">
        <v>0</v>
      </c>
      <c r="F1198">
        <v>1</v>
      </c>
      <c r="G1198" t="str">
        <v>Adult</v>
      </c>
      <c r="H1198">
        <v>13</v>
      </c>
      <c r="I1198" t="str">
        <v>&gt;8</v>
      </c>
      <c r="J1198" t="str">
        <v>High</v>
      </c>
    </row>
    <row r="1199" spans="1:10">
      <c r="A1199">
        <v>59</v>
      </c>
      <c r="B1199">
        <v>133742</v>
      </c>
      <c r="C1199">
        <v>7</v>
      </c>
      <c r="D1199">
        <v>2</v>
      </c>
      <c r="E1199">
        <v>0</v>
      </c>
      <c r="F1199">
        <v>1</v>
      </c>
      <c r="G1199" t="str">
        <v>Old</v>
      </c>
      <c r="H1199">
        <v>9</v>
      </c>
      <c r="I1199" t="str">
        <v>&lt;=8</v>
      </c>
      <c r="J1199" t="str">
        <v>High</v>
      </c>
    </row>
    <row r="1200" spans="1:10">
      <c r="A1200">
        <v>40</v>
      </c>
      <c r="B1200">
        <v>78503</v>
      </c>
      <c r="C1200">
        <v>6</v>
      </c>
      <c r="D1200">
        <v>0</v>
      </c>
      <c r="E1200">
        <v>1</v>
      </c>
      <c r="F1200">
        <v>0</v>
      </c>
      <c r="G1200" t="str">
        <v>Adult</v>
      </c>
      <c r="H1200">
        <v>6</v>
      </c>
      <c r="I1200" t="str">
        <v>&lt;=8</v>
      </c>
      <c r="J1200" t="str">
        <v>High</v>
      </c>
    </row>
    <row r="1201" spans="1:10">
      <c r="A1201">
        <v>53</v>
      </c>
      <c r="B1201">
        <v>58207</v>
      </c>
      <c r="C1201">
        <v>4</v>
      </c>
      <c r="D1201">
        <v>2</v>
      </c>
      <c r="E1201">
        <v>0</v>
      </c>
      <c r="F1201">
        <v>0</v>
      </c>
      <c r="G1201" t="str">
        <v>Adult</v>
      </c>
      <c r="H1201">
        <v>6</v>
      </c>
      <c r="I1201" t="str">
        <v>&gt;8</v>
      </c>
      <c r="J1201" t="str">
        <v>Low</v>
      </c>
    </row>
    <row r="1202" spans="1:10">
      <c r="A1202">
        <v>34</v>
      </c>
      <c r="B1202">
        <v>139160</v>
      </c>
      <c r="C1202">
        <v>6</v>
      </c>
      <c r="D1202">
        <v>1</v>
      </c>
      <c r="E1202">
        <v>1</v>
      </c>
      <c r="F1202">
        <v>1</v>
      </c>
      <c r="G1202" t="str">
        <v>Young</v>
      </c>
      <c r="H1202">
        <v>7</v>
      </c>
      <c r="I1202" t="str">
        <v>&lt;=8</v>
      </c>
      <c r="J1202" t="str">
        <v>Medium</v>
      </c>
    </row>
    <row r="1203" spans="1:10">
      <c r="A1203">
        <v>56</v>
      </c>
      <c r="B1203">
        <v>63241</v>
      </c>
      <c r="C1203">
        <v>6</v>
      </c>
      <c r="D1203">
        <v>4</v>
      </c>
      <c r="E1203">
        <v>1</v>
      </c>
      <c r="F1203">
        <v>0</v>
      </c>
      <c r="G1203" t="str">
        <v>Old</v>
      </c>
      <c r="H1203">
        <v>10</v>
      </c>
      <c r="I1203" t="str">
        <v>&lt;=8</v>
      </c>
      <c r="J1203" t="str">
        <v>Medium</v>
      </c>
    </row>
    <row r="1204" spans="1:10">
      <c r="A1204">
        <v>37</v>
      </c>
      <c r="B1204">
        <v>30058</v>
      </c>
      <c r="C1204">
        <v>8</v>
      </c>
      <c r="D1204">
        <v>1</v>
      </c>
      <c r="E1204">
        <v>0</v>
      </c>
      <c r="F1204">
        <v>1</v>
      </c>
      <c r="G1204" t="str">
        <v>Adult</v>
      </c>
      <c r="H1204">
        <v>9</v>
      </c>
      <c r="I1204" t="str">
        <v>&lt;=8</v>
      </c>
      <c r="J1204" t="str">
        <v>High</v>
      </c>
    </row>
    <row r="1205" spans="1:10">
      <c r="A1205">
        <v>41</v>
      </c>
      <c r="B1205">
        <v>98172</v>
      </c>
      <c r="C1205">
        <v>7</v>
      </c>
      <c r="D1205">
        <v>0</v>
      </c>
      <c r="E1205">
        <v>1</v>
      </c>
      <c r="F1205">
        <v>0</v>
      </c>
      <c r="G1205" t="str">
        <v>Adult</v>
      </c>
      <c r="H1205">
        <v>7</v>
      </c>
      <c r="I1205" t="str">
        <v>&lt;=8</v>
      </c>
      <c r="J1205" t="str">
        <v>High</v>
      </c>
    </row>
    <row r="1206" spans="1:10">
      <c r="A1206">
        <v>36</v>
      </c>
      <c r="B1206">
        <v>126171</v>
      </c>
      <c r="C1206">
        <v>7</v>
      </c>
      <c r="D1206">
        <v>0</v>
      </c>
      <c r="E1206">
        <v>0</v>
      </c>
      <c r="F1206">
        <v>0</v>
      </c>
      <c r="G1206" t="str">
        <v>Adult</v>
      </c>
      <c r="H1206">
        <v>7</v>
      </c>
      <c r="I1206" t="str">
        <v>&lt;=8</v>
      </c>
      <c r="J1206" t="str">
        <v>Medium</v>
      </c>
    </row>
    <row r="1207" spans="1:10">
      <c r="A1207">
        <v>36</v>
      </c>
      <c r="B1207">
        <v>44834</v>
      </c>
      <c r="C1207">
        <v>10</v>
      </c>
      <c r="D1207">
        <v>1</v>
      </c>
      <c r="E1207">
        <v>0</v>
      </c>
      <c r="F1207">
        <v>1</v>
      </c>
      <c r="G1207" t="str">
        <v>Adult</v>
      </c>
      <c r="H1207">
        <v>11</v>
      </c>
      <c r="I1207" t="str">
        <v>&lt;=8</v>
      </c>
      <c r="J1207" t="str">
        <v>Medium</v>
      </c>
    </row>
    <row r="1208" spans="1:10">
      <c r="A1208">
        <v>40</v>
      </c>
      <c r="B1208">
        <v>111113</v>
      </c>
      <c r="C1208">
        <v>6</v>
      </c>
      <c r="D1208">
        <v>1</v>
      </c>
      <c r="E1208">
        <v>0</v>
      </c>
      <c r="F1208">
        <v>0</v>
      </c>
      <c r="G1208" t="str">
        <v>Adult</v>
      </c>
      <c r="H1208">
        <v>7</v>
      </c>
      <c r="I1208" t="str">
        <v>&gt;8</v>
      </c>
      <c r="J1208" t="str">
        <v>Low</v>
      </c>
    </row>
    <row r="1209" spans="1:10">
      <c r="A1209">
        <v>49</v>
      </c>
      <c r="B1209">
        <v>147302</v>
      </c>
      <c r="C1209">
        <v>8</v>
      </c>
      <c r="D1209">
        <v>2</v>
      </c>
      <c r="E1209">
        <v>0</v>
      </c>
      <c r="F1209">
        <v>0</v>
      </c>
      <c r="G1209" t="str">
        <v>Adult</v>
      </c>
      <c r="H1209">
        <v>10</v>
      </c>
      <c r="I1209" t="str">
        <v>&lt;=8</v>
      </c>
      <c r="J1209" t="str">
        <v>Medium</v>
      </c>
    </row>
    <row r="1210" spans="1:10">
      <c r="A1210">
        <v>48</v>
      </c>
      <c r="B1210">
        <v>57190</v>
      </c>
      <c r="C1210">
        <v>7</v>
      </c>
      <c r="D1210">
        <v>2</v>
      </c>
      <c r="E1210">
        <v>1</v>
      </c>
      <c r="F1210">
        <v>0</v>
      </c>
      <c r="G1210" t="str">
        <v>Adult</v>
      </c>
      <c r="H1210">
        <v>9</v>
      </c>
      <c r="I1210" t="str">
        <v>&lt;=8</v>
      </c>
      <c r="J1210" t="str">
        <v>High</v>
      </c>
    </row>
    <row r="1211" spans="1:10">
      <c r="A1211">
        <v>28</v>
      </c>
      <c r="B1211">
        <v>102832</v>
      </c>
      <c r="C1211">
        <v>6</v>
      </c>
      <c r="D1211">
        <v>2</v>
      </c>
      <c r="E1211">
        <v>0</v>
      </c>
      <c r="F1211">
        <v>0</v>
      </c>
      <c r="G1211" t="str">
        <v>Young</v>
      </c>
      <c r="H1211">
        <v>8</v>
      </c>
      <c r="I1211" t="str">
        <v>&lt;=8</v>
      </c>
      <c r="J1211" t="str">
        <v>High</v>
      </c>
    </row>
    <row r="1212" spans="1:10">
      <c r="A1212">
        <v>44</v>
      </c>
      <c r="B1212">
        <v>51383</v>
      </c>
      <c r="C1212">
        <v>8</v>
      </c>
      <c r="D1212">
        <v>0</v>
      </c>
      <c r="E1212">
        <v>1</v>
      </c>
      <c r="F1212">
        <v>0</v>
      </c>
      <c r="G1212" t="str">
        <v>Adult</v>
      </c>
      <c r="H1212">
        <v>8</v>
      </c>
      <c r="I1212" t="str">
        <v>&gt;8</v>
      </c>
      <c r="J1212" t="str">
        <v>High</v>
      </c>
    </row>
    <row r="1213" spans="1:10">
      <c r="A1213">
        <v>23</v>
      </c>
      <c r="B1213">
        <v>140974</v>
      </c>
      <c r="C1213">
        <v>3</v>
      </c>
      <c r="D1213">
        <v>3</v>
      </c>
      <c r="E1213">
        <v>1</v>
      </c>
      <c r="F1213">
        <v>1</v>
      </c>
      <c r="G1213" t="str">
        <v>Young</v>
      </c>
      <c r="H1213">
        <v>6</v>
      </c>
      <c r="I1213" t="str">
        <v>&lt;=8</v>
      </c>
      <c r="J1213" t="str">
        <v>High</v>
      </c>
    </row>
    <row r="1214" spans="1:10">
      <c r="A1214">
        <v>45</v>
      </c>
      <c r="B1214">
        <v>54660</v>
      </c>
      <c r="C1214">
        <v>9</v>
      </c>
      <c r="D1214">
        <v>3</v>
      </c>
      <c r="E1214">
        <v>0</v>
      </c>
      <c r="F1214">
        <v>0</v>
      </c>
      <c r="G1214" t="str">
        <v>Adult</v>
      </c>
      <c r="H1214">
        <v>12</v>
      </c>
      <c r="I1214" t="str">
        <v>&lt;=8</v>
      </c>
      <c r="J1214" t="str">
        <v>Low</v>
      </c>
    </row>
    <row r="1215" spans="1:10">
      <c r="A1215">
        <v>39</v>
      </c>
      <c r="B1215">
        <v>138029</v>
      </c>
      <c r="C1215">
        <v>8</v>
      </c>
      <c r="D1215">
        <v>4</v>
      </c>
      <c r="E1215">
        <v>0</v>
      </c>
      <c r="F1215">
        <v>1</v>
      </c>
      <c r="G1215" t="str">
        <v>Adult</v>
      </c>
      <c r="H1215">
        <v>12</v>
      </c>
      <c r="I1215" t="str">
        <v>&lt;=8</v>
      </c>
      <c r="J1215" t="str">
        <v>Medium</v>
      </c>
    </row>
    <row r="1216" spans="1:10">
      <c r="A1216">
        <v>53</v>
      </c>
      <c r="B1216">
        <v>148485</v>
      </c>
      <c r="C1216">
        <v>7</v>
      </c>
      <c r="D1216">
        <v>3</v>
      </c>
      <c r="E1216">
        <v>0</v>
      </c>
      <c r="F1216">
        <v>1</v>
      </c>
      <c r="G1216" t="str">
        <v>Adult</v>
      </c>
      <c r="H1216">
        <v>10</v>
      </c>
      <c r="I1216" t="str">
        <v>&lt;=8</v>
      </c>
      <c r="J1216" t="str">
        <v>High</v>
      </c>
    </row>
    <row r="1217" spans="1:10">
      <c r="A1217">
        <v>22</v>
      </c>
      <c r="B1217">
        <v>32674</v>
      </c>
      <c r="C1217">
        <v>6</v>
      </c>
      <c r="D1217">
        <v>3</v>
      </c>
      <c r="E1217">
        <v>1</v>
      </c>
      <c r="F1217">
        <v>1</v>
      </c>
      <c r="G1217" t="str">
        <v>Young</v>
      </c>
      <c r="H1217">
        <v>9</v>
      </c>
      <c r="I1217" t="str">
        <v>&lt;=8</v>
      </c>
      <c r="J1217" t="str">
        <v>High</v>
      </c>
    </row>
    <row r="1218" spans="1:10">
      <c r="A1218">
        <v>35</v>
      </c>
      <c r="B1218">
        <v>144100</v>
      </c>
      <c r="C1218">
        <v>5</v>
      </c>
      <c r="D1218">
        <v>1</v>
      </c>
      <c r="E1218">
        <v>0</v>
      </c>
      <c r="F1218">
        <v>0</v>
      </c>
      <c r="G1218" t="str">
        <v>Adult</v>
      </c>
      <c r="H1218">
        <v>6</v>
      </c>
      <c r="I1218" t="str">
        <v>&lt;=8</v>
      </c>
      <c r="J1218" t="str">
        <v>Medium</v>
      </c>
    </row>
    <row r="1219" spans="1:10">
      <c r="A1219">
        <v>42</v>
      </c>
      <c r="B1219">
        <v>139369</v>
      </c>
      <c r="C1219">
        <v>6</v>
      </c>
      <c r="D1219">
        <v>2</v>
      </c>
      <c r="E1219">
        <v>0</v>
      </c>
      <c r="F1219">
        <v>0</v>
      </c>
      <c r="G1219" t="str">
        <v>Adult</v>
      </c>
      <c r="H1219">
        <v>8</v>
      </c>
      <c r="I1219" t="str">
        <v>&gt;8</v>
      </c>
      <c r="J1219" t="str">
        <v>Medium</v>
      </c>
    </row>
    <row r="1220" spans="1:10">
      <c r="A1220">
        <v>30</v>
      </c>
      <c r="B1220">
        <v>52820</v>
      </c>
      <c r="C1220">
        <v>11</v>
      </c>
      <c r="D1220">
        <v>4</v>
      </c>
      <c r="E1220">
        <v>0</v>
      </c>
      <c r="F1220">
        <v>0</v>
      </c>
      <c r="G1220" t="str">
        <v>Young</v>
      </c>
      <c r="H1220">
        <v>15</v>
      </c>
      <c r="I1220" t="str">
        <v>&gt;8</v>
      </c>
      <c r="J1220" t="str">
        <v>Medium</v>
      </c>
    </row>
    <row r="1221" spans="1:10">
      <c r="A1221">
        <v>38</v>
      </c>
      <c r="B1221">
        <v>115040</v>
      </c>
      <c r="C1221">
        <v>2</v>
      </c>
      <c r="D1221">
        <v>3</v>
      </c>
      <c r="E1221">
        <v>0</v>
      </c>
      <c r="F1221">
        <v>0</v>
      </c>
      <c r="G1221" t="str">
        <v>Adult</v>
      </c>
      <c r="H1221">
        <v>5</v>
      </c>
      <c r="I1221" t="str">
        <v>&lt;=8</v>
      </c>
      <c r="J1221" t="str">
        <v>High</v>
      </c>
    </row>
    <row r="1222" spans="1:10">
      <c r="A1222">
        <v>42</v>
      </c>
      <c r="B1222">
        <v>55666</v>
      </c>
      <c r="C1222">
        <v>9</v>
      </c>
      <c r="D1222">
        <v>2</v>
      </c>
      <c r="E1222">
        <v>0</v>
      </c>
      <c r="F1222">
        <v>0</v>
      </c>
      <c r="G1222" t="str">
        <v>Adult</v>
      </c>
      <c r="H1222">
        <v>11</v>
      </c>
      <c r="I1222" t="str">
        <v>&lt;=8</v>
      </c>
      <c r="J1222" t="str">
        <v>High</v>
      </c>
    </row>
    <row r="1223" spans="1:10">
      <c r="A1223">
        <v>47</v>
      </c>
      <c r="B1223">
        <v>73794</v>
      </c>
      <c r="C1223">
        <v>15</v>
      </c>
      <c r="D1223">
        <v>2</v>
      </c>
      <c r="E1223">
        <v>0</v>
      </c>
      <c r="F1223">
        <v>0</v>
      </c>
      <c r="G1223" t="str">
        <v>Adult</v>
      </c>
      <c r="H1223">
        <v>17</v>
      </c>
      <c r="I1223" t="str">
        <v>&lt;=8</v>
      </c>
      <c r="J1223" t="str">
        <v>Medium</v>
      </c>
    </row>
    <row r="1224" spans="1:10">
      <c r="A1224">
        <v>33</v>
      </c>
      <c r="B1224">
        <v>32076</v>
      </c>
      <c r="C1224">
        <v>10</v>
      </c>
      <c r="D1224">
        <v>4</v>
      </c>
      <c r="E1224">
        <v>0</v>
      </c>
      <c r="F1224">
        <v>0</v>
      </c>
      <c r="G1224" t="str">
        <v>Young</v>
      </c>
      <c r="H1224">
        <v>14</v>
      </c>
      <c r="I1224" t="str">
        <v>&lt;=8</v>
      </c>
      <c r="J1224" t="str">
        <v>Medium</v>
      </c>
    </row>
    <row r="1225" spans="1:10">
      <c r="A1225">
        <v>53</v>
      </c>
      <c r="B1225">
        <v>94854</v>
      </c>
      <c r="C1225">
        <v>6</v>
      </c>
      <c r="D1225">
        <v>3</v>
      </c>
      <c r="E1225">
        <v>0</v>
      </c>
      <c r="F1225">
        <v>0</v>
      </c>
      <c r="G1225" t="str">
        <v>Adult</v>
      </c>
      <c r="H1225">
        <v>9</v>
      </c>
      <c r="I1225" t="str">
        <v>&gt;8</v>
      </c>
      <c r="J1225" t="str">
        <v>High</v>
      </c>
    </row>
    <row r="1226" spans="1:10">
      <c r="A1226">
        <v>25</v>
      </c>
      <c r="B1226">
        <v>82342</v>
      </c>
      <c r="C1226">
        <v>12</v>
      </c>
      <c r="D1226">
        <v>3</v>
      </c>
      <c r="E1226">
        <v>0</v>
      </c>
      <c r="F1226">
        <v>1</v>
      </c>
      <c r="G1226" t="str">
        <v>Young</v>
      </c>
      <c r="H1226">
        <v>15</v>
      </c>
      <c r="I1226" t="str">
        <v>&lt;=8</v>
      </c>
      <c r="J1226" t="str">
        <v>Medium</v>
      </c>
    </row>
    <row r="1227" spans="1:10">
      <c r="A1227">
        <v>46</v>
      </c>
      <c r="B1227">
        <v>67555</v>
      </c>
      <c r="C1227">
        <v>11</v>
      </c>
      <c r="D1227">
        <v>0</v>
      </c>
      <c r="E1227">
        <v>1</v>
      </c>
      <c r="F1227">
        <v>0</v>
      </c>
      <c r="G1227" t="str">
        <v>Adult</v>
      </c>
      <c r="H1227">
        <v>11</v>
      </c>
      <c r="I1227" t="str">
        <v>&gt;8</v>
      </c>
      <c r="J1227" t="str">
        <v>Medium</v>
      </c>
    </row>
    <row r="1228" spans="1:10">
      <c r="A1228">
        <v>33</v>
      </c>
      <c r="B1228">
        <v>85208</v>
      </c>
      <c r="C1228">
        <v>5</v>
      </c>
      <c r="D1228">
        <v>6</v>
      </c>
      <c r="E1228">
        <v>0</v>
      </c>
      <c r="F1228">
        <v>1</v>
      </c>
      <c r="G1228" t="str">
        <v>Young</v>
      </c>
      <c r="H1228">
        <v>11</v>
      </c>
      <c r="I1228" t="str">
        <v>&lt;=8</v>
      </c>
      <c r="J1228" t="str">
        <v>Medium</v>
      </c>
    </row>
    <row r="1229" spans="1:10">
      <c r="A1229">
        <v>47</v>
      </c>
      <c r="B1229">
        <v>62406</v>
      </c>
      <c r="C1229">
        <v>12</v>
      </c>
      <c r="D1229">
        <v>2</v>
      </c>
      <c r="E1229">
        <v>1</v>
      </c>
      <c r="F1229">
        <v>1</v>
      </c>
      <c r="G1229" t="str">
        <v>Adult</v>
      </c>
      <c r="H1229">
        <v>14</v>
      </c>
      <c r="I1229" t="str">
        <v>&lt;=8</v>
      </c>
      <c r="J1229" t="str">
        <v>Medium</v>
      </c>
    </row>
    <row r="1230" spans="1:10">
      <c r="A1230">
        <v>34</v>
      </c>
      <c r="B1230">
        <v>91572</v>
      </c>
      <c r="C1230">
        <v>8</v>
      </c>
      <c r="D1230">
        <v>1</v>
      </c>
      <c r="E1230">
        <v>1</v>
      </c>
      <c r="F1230">
        <v>0</v>
      </c>
      <c r="G1230" t="str">
        <v>Young</v>
      </c>
      <c r="H1230">
        <v>9</v>
      </c>
      <c r="I1230" t="str">
        <v>&gt;8</v>
      </c>
      <c r="J1230" t="str">
        <v>Medium</v>
      </c>
    </row>
    <row r="1231" spans="1:10">
      <c r="A1231">
        <v>44</v>
      </c>
      <c r="B1231">
        <v>70262</v>
      </c>
      <c r="C1231">
        <v>7</v>
      </c>
      <c r="D1231">
        <v>1</v>
      </c>
      <c r="E1231">
        <v>0</v>
      </c>
      <c r="F1231">
        <v>0</v>
      </c>
      <c r="G1231" t="str">
        <v>Adult</v>
      </c>
      <c r="H1231">
        <v>8</v>
      </c>
      <c r="I1231" t="str">
        <v>&lt;=8</v>
      </c>
      <c r="J1231" t="str">
        <v>Medium</v>
      </c>
    </row>
    <row r="1232" spans="1:10">
      <c r="A1232">
        <v>23</v>
      </c>
      <c r="B1232">
        <v>121320</v>
      </c>
      <c r="C1232">
        <v>5</v>
      </c>
      <c r="D1232">
        <v>4</v>
      </c>
      <c r="E1232">
        <v>0</v>
      </c>
      <c r="F1232">
        <v>1</v>
      </c>
      <c r="G1232" t="str">
        <v>Young</v>
      </c>
      <c r="H1232">
        <v>9</v>
      </c>
      <c r="I1232" t="str">
        <v>&lt;=8</v>
      </c>
      <c r="J1232" t="str">
        <v>High</v>
      </c>
    </row>
    <row r="1233" spans="1:10">
      <c r="A1233">
        <v>50</v>
      </c>
      <c r="B1233">
        <v>148265</v>
      </c>
      <c r="C1233">
        <v>13</v>
      </c>
      <c r="D1233">
        <v>6</v>
      </c>
      <c r="E1233">
        <v>0</v>
      </c>
      <c r="F1233">
        <v>1</v>
      </c>
      <c r="G1233" t="str">
        <v>Adult</v>
      </c>
      <c r="H1233">
        <v>19</v>
      </c>
      <c r="I1233" t="str">
        <v>&lt;=8</v>
      </c>
      <c r="J1233" t="str">
        <v>Medium</v>
      </c>
    </row>
    <row r="1234" spans="1:10">
      <c r="A1234">
        <v>55</v>
      </c>
      <c r="B1234">
        <v>116661</v>
      </c>
      <c r="C1234">
        <v>7</v>
      </c>
      <c r="D1234">
        <v>2</v>
      </c>
      <c r="E1234">
        <v>0</v>
      </c>
      <c r="F1234">
        <v>1</v>
      </c>
      <c r="G1234" t="str">
        <v>Old</v>
      </c>
      <c r="H1234">
        <v>9</v>
      </c>
      <c r="I1234" t="str">
        <v>&gt;8</v>
      </c>
      <c r="J1234" t="str">
        <v>Low</v>
      </c>
    </row>
    <row r="1235" spans="1:10">
      <c r="A1235">
        <v>34</v>
      </c>
      <c r="B1235">
        <v>53216</v>
      </c>
      <c r="C1235">
        <v>7</v>
      </c>
      <c r="D1235">
        <v>1</v>
      </c>
      <c r="E1235">
        <v>0</v>
      </c>
      <c r="F1235">
        <v>0</v>
      </c>
      <c r="G1235" t="str">
        <v>Young</v>
      </c>
      <c r="H1235">
        <v>8</v>
      </c>
      <c r="I1235" t="str">
        <v>&lt;=8</v>
      </c>
      <c r="J1235" t="str">
        <v>High</v>
      </c>
    </row>
    <row r="1236" spans="1:10">
      <c r="A1236">
        <v>32</v>
      </c>
      <c r="B1236">
        <v>98117</v>
      </c>
      <c r="C1236">
        <v>11</v>
      </c>
      <c r="D1236">
        <v>0</v>
      </c>
      <c r="E1236">
        <v>1</v>
      </c>
      <c r="F1236">
        <v>1</v>
      </c>
      <c r="G1236" t="str">
        <v>Young</v>
      </c>
      <c r="H1236">
        <v>11</v>
      </c>
      <c r="I1236" t="str">
        <v>&lt;=8</v>
      </c>
      <c r="J1236" t="str">
        <v>Medium</v>
      </c>
    </row>
    <row r="1237" spans="1:10">
      <c r="A1237">
        <v>48</v>
      </c>
      <c r="B1237">
        <v>111136</v>
      </c>
      <c r="C1237">
        <v>5</v>
      </c>
      <c r="D1237">
        <v>2</v>
      </c>
      <c r="E1237">
        <v>0</v>
      </c>
      <c r="F1237">
        <v>0</v>
      </c>
      <c r="G1237" t="str">
        <v>Adult</v>
      </c>
      <c r="H1237">
        <v>7</v>
      </c>
      <c r="I1237" t="str">
        <v>&lt;=8</v>
      </c>
      <c r="J1237" t="str">
        <v>Low</v>
      </c>
    </row>
    <row r="1238" spans="1:10">
      <c r="A1238">
        <v>64</v>
      </c>
      <c r="B1238">
        <v>60284</v>
      </c>
      <c r="C1238">
        <v>2</v>
      </c>
      <c r="D1238">
        <v>0</v>
      </c>
      <c r="E1238">
        <v>0</v>
      </c>
      <c r="F1238">
        <v>0</v>
      </c>
      <c r="G1238" t="str">
        <v>Old</v>
      </c>
      <c r="H1238">
        <v>2</v>
      </c>
      <c r="I1238" t="str">
        <v>&gt;8</v>
      </c>
      <c r="J1238" t="str">
        <v>High</v>
      </c>
    </row>
    <row r="1239" spans="1:10">
      <c r="A1239">
        <v>49</v>
      </c>
      <c r="B1239">
        <v>50171</v>
      </c>
      <c r="C1239">
        <v>8</v>
      </c>
      <c r="D1239">
        <v>2</v>
      </c>
      <c r="E1239">
        <v>0</v>
      </c>
      <c r="F1239">
        <v>1</v>
      </c>
      <c r="G1239" t="str">
        <v>Adult</v>
      </c>
      <c r="H1239">
        <v>10</v>
      </c>
      <c r="I1239" t="str">
        <v>&lt;=8</v>
      </c>
      <c r="J1239" t="str">
        <v>High</v>
      </c>
    </row>
    <row r="1240" spans="1:10">
      <c r="A1240">
        <v>63</v>
      </c>
      <c r="B1240">
        <v>120627</v>
      </c>
      <c r="C1240">
        <v>6</v>
      </c>
      <c r="D1240">
        <v>4</v>
      </c>
      <c r="E1240">
        <v>1</v>
      </c>
      <c r="F1240">
        <v>0</v>
      </c>
      <c r="G1240" t="str">
        <v>Old</v>
      </c>
      <c r="H1240">
        <v>10</v>
      </c>
      <c r="I1240" t="str">
        <v>&lt;=8</v>
      </c>
      <c r="J1240" t="str">
        <v>Medium</v>
      </c>
    </row>
    <row r="1241" spans="1:10">
      <c r="A1241">
        <v>37</v>
      </c>
      <c r="B1241">
        <v>44333</v>
      </c>
      <c r="C1241">
        <v>5</v>
      </c>
      <c r="D1241">
        <v>3</v>
      </c>
      <c r="E1241">
        <v>1</v>
      </c>
      <c r="F1241">
        <v>1</v>
      </c>
      <c r="G1241" t="str">
        <v>Adult</v>
      </c>
      <c r="H1241">
        <v>8</v>
      </c>
      <c r="I1241" t="str">
        <v>&lt;=8</v>
      </c>
      <c r="J1241" t="str">
        <v>Medium</v>
      </c>
    </row>
    <row r="1242" spans="1:10">
      <c r="A1242">
        <v>60</v>
      </c>
      <c r="B1242">
        <v>60535</v>
      </c>
      <c r="C1242">
        <v>7</v>
      </c>
      <c r="D1242">
        <v>0</v>
      </c>
      <c r="E1242">
        <v>0</v>
      </c>
      <c r="F1242">
        <v>1</v>
      </c>
      <c r="G1242" t="str">
        <v>Old</v>
      </c>
      <c r="H1242">
        <v>7</v>
      </c>
      <c r="I1242" t="str">
        <v>&lt;=8</v>
      </c>
      <c r="J1242" t="str">
        <v>High</v>
      </c>
    </row>
    <row r="1243" spans="1:10">
      <c r="A1243">
        <v>41</v>
      </c>
      <c r="B1243">
        <v>119023</v>
      </c>
      <c r="C1243">
        <v>9</v>
      </c>
      <c r="D1243">
        <v>3</v>
      </c>
      <c r="E1243">
        <v>0</v>
      </c>
      <c r="F1243">
        <v>1</v>
      </c>
      <c r="G1243" t="str">
        <v>Adult</v>
      </c>
      <c r="H1243">
        <v>12</v>
      </c>
      <c r="I1243" t="str">
        <v>&lt;=8</v>
      </c>
      <c r="J1243" t="str">
        <v>High</v>
      </c>
    </row>
    <row r="1244" spans="1:10">
      <c r="A1244">
        <v>43</v>
      </c>
      <c r="B1244">
        <v>105940</v>
      </c>
      <c r="C1244">
        <v>5</v>
      </c>
      <c r="D1244">
        <v>4</v>
      </c>
      <c r="E1244">
        <v>0</v>
      </c>
      <c r="F1244">
        <v>0</v>
      </c>
      <c r="G1244" t="str">
        <v>Adult</v>
      </c>
      <c r="H1244">
        <v>9</v>
      </c>
      <c r="I1244" t="str">
        <v>&lt;=8</v>
      </c>
      <c r="J1244" t="str">
        <v>Medium</v>
      </c>
    </row>
    <row r="1245" spans="1:10">
      <c r="A1245">
        <v>40</v>
      </c>
      <c r="B1245">
        <v>139470</v>
      </c>
      <c r="C1245">
        <v>5</v>
      </c>
      <c r="D1245">
        <v>1</v>
      </c>
      <c r="E1245">
        <v>0</v>
      </c>
      <c r="F1245">
        <v>1</v>
      </c>
      <c r="G1245" t="str">
        <v>Adult</v>
      </c>
      <c r="H1245">
        <v>6</v>
      </c>
      <c r="I1245" t="str">
        <v>&lt;=8</v>
      </c>
      <c r="J1245" t="str">
        <v>Medium</v>
      </c>
    </row>
    <row r="1246" spans="1:10">
      <c r="A1246">
        <v>31</v>
      </c>
      <c r="B1246">
        <v>63700</v>
      </c>
      <c r="C1246">
        <v>10</v>
      </c>
      <c r="D1246">
        <v>4</v>
      </c>
      <c r="E1246">
        <v>0</v>
      </c>
      <c r="F1246">
        <v>0</v>
      </c>
      <c r="G1246" t="str">
        <v>Young</v>
      </c>
      <c r="H1246">
        <v>14</v>
      </c>
      <c r="I1246" t="str">
        <v>&gt;8</v>
      </c>
      <c r="J1246" t="str">
        <v>High</v>
      </c>
    </row>
    <row r="1247" spans="1:10">
      <c r="A1247">
        <v>54</v>
      </c>
      <c r="B1247">
        <v>113583</v>
      </c>
      <c r="C1247">
        <v>5</v>
      </c>
      <c r="D1247">
        <v>1</v>
      </c>
      <c r="E1247">
        <v>1</v>
      </c>
      <c r="F1247">
        <v>1</v>
      </c>
      <c r="G1247" t="str">
        <v>Adult</v>
      </c>
      <c r="H1247">
        <v>6</v>
      </c>
      <c r="I1247" t="str">
        <v>&lt;=8</v>
      </c>
      <c r="J1247" t="str">
        <v>Medium</v>
      </c>
    </row>
    <row r="1248" spans="1:10">
      <c r="A1248">
        <v>30</v>
      </c>
      <c r="B1248">
        <v>71516</v>
      </c>
      <c r="C1248">
        <v>8</v>
      </c>
      <c r="D1248">
        <v>3</v>
      </c>
      <c r="E1248">
        <v>0</v>
      </c>
      <c r="F1248">
        <v>0</v>
      </c>
      <c r="G1248" t="str">
        <v>Young</v>
      </c>
      <c r="H1248">
        <v>11</v>
      </c>
      <c r="I1248" t="str">
        <v>&lt;=8</v>
      </c>
      <c r="J1248" t="str">
        <v>High</v>
      </c>
    </row>
    <row r="1249" spans="1:10">
      <c r="A1249">
        <v>30</v>
      </c>
      <c r="B1249">
        <v>45577</v>
      </c>
      <c r="C1249">
        <v>9</v>
      </c>
      <c r="D1249">
        <v>2</v>
      </c>
      <c r="E1249">
        <v>0</v>
      </c>
      <c r="F1249">
        <v>0</v>
      </c>
      <c r="G1249" t="str">
        <v>Young</v>
      </c>
      <c r="H1249">
        <v>11</v>
      </c>
      <c r="I1249" t="str">
        <v>&lt;=8</v>
      </c>
      <c r="J1249" t="str">
        <v>High</v>
      </c>
    </row>
    <row r="1250" spans="1:10">
      <c r="A1250">
        <v>63</v>
      </c>
      <c r="B1250">
        <v>119834</v>
      </c>
      <c r="C1250">
        <v>5</v>
      </c>
      <c r="D1250">
        <v>1</v>
      </c>
      <c r="E1250">
        <v>0</v>
      </c>
      <c r="F1250">
        <v>1</v>
      </c>
      <c r="G1250" t="str">
        <v>Old</v>
      </c>
      <c r="H1250">
        <v>6</v>
      </c>
      <c r="I1250" t="str">
        <v>&lt;=8</v>
      </c>
      <c r="J1250" t="str">
        <v>Medium</v>
      </c>
    </row>
    <row r="1251" spans="1:10">
      <c r="A1251">
        <v>26</v>
      </c>
      <c r="B1251">
        <v>45015</v>
      </c>
      <c r="C1251">
        <v>9</v>
      </c>
      <c r="D1251">
        <v>0</v>
      </c>
      <c r="E1251">
        <v>1</v>
      </c>
      <c r="F1251">
        <v>1</v>
      </c>
      <c r="G1251" t="str">
        <v>Young</v>
      </c>
      <c r="H1251">
        <v>9</v>
      </c>
      <c r="I1251" t="str">
        <v>&lt;=8</v>
      </c>
      <c r="J1251" t="str">
        <v>Low</v>
      </c>
    </row>
    <row r="1252" spans="1:10">
      <c r="A1252">
        <v>56</v>
      </c>
      <c r="B1252">
        <v>121104</v>
      </c>
      <c r="C1252">
        <v>8</v>
      </c>
      <c r="D1252">
        <v>3</v>
      </c>
      <c r="E1252">
        <v>0</v>
      </c>
      <c r="F1252">
        <v>1</v>
      </c>
      <c r="G1252" t="str">
        <v>Old</v>
      </c>
      <c r="H1252">
        <v>11</v>
      </c>
      <c r="I1252" t="str">
        <v>&gt;8</v>
      </c>
      <c r="J1252" t="str">
        <v>High</v>
      </c>
    </row>
    <row r="1253" spans="1:10">
      <c r="A1253">
        <v>44</v>
      </c>
      <c r="B1253">
        <v>144412</v>
      </c>
      <c r="C1253">
        <v>4</v>
      </c>
      <c r="D1253">
        <v>3</v>
      </c>
      <c r="E1253">
        <v>1</v>
      </c>
      <c r="F1253">
        <v>1</v>
      </c>
      <c r="G1253" t="str">
        <v>Adult</v>
      </c>
      <c r="H1253">
        <v>7</v>
      </c>
      <c r="I1253" t="str">
        <v>&lt;=8</v>
      </c>
      <c r="J1253" t="str">
        <v>High</v>
      </c>
    </row>
    <row r="1254" spans="1:10">
      <c r="A1254">
        <v>32</v>
      </c>
      <c r="B1254">
        <v>121740</v>
      </c>
      <c r="C1254">
        <v>7</v>
      </c>
      <c r="D1254">
        <v>0</v>
      </c>
      <c r="E1254">
        <v>0</v>
      </c>
      <c r="F1254">
        <v>0</v>
      </c>
      <c r="G1254" t="str">
        <v>Young</v>
      </c>
      <c r="H1254">
        <v>7</v>
      </c>
      <c r="I1254" t="str">
        <v>&lt;=8</v>
      </c>
      <c r="J1254" t="str">
        <v>High</v>
      </c>
    </row>
    <row r="1255" spans="1:10">
      <c r="A1255">
        <v>63</v>
      </c>
      <c r="B1255">
        <v>127284</v>
      </c>
      <c r="C1255">
        <v>3</v>
      </c>
      <c r="D1255">
        <v>5</v>
      </c>
      <c r="E1255">
        <v>0</v>
      </c>
      <c r="F1255">
        <v>0</v>
      </c>
      <c r="G1255" t="str">
        <v>Old</v>
      </c>
      <c r="H1255">
        <v>8</v>
      </c>
      <c r="I1255" t="str">
        <v>&lt;=8</v>
      </c>
      <c r="J1255" t="str">
        <v>Medium</v>
      </c>
    </row>
    <row r="1256" spans="1:10">
      <c r="A1256">
        <v>43</v>
      </c>
      <c r="B1256">
        <v>121803</v>
      </c>
      <c r="C1256">
        <v>10</v>
      </c>
      <c r="D1256">
        <v>3</v>
      </c>
      <c r="E1256">
        <v>1</v>
      </c>
      <c r="F1256">
        <v>1</v>
      </c>
      <c r="G1256" t="str">
        <v>Adult</v>
      </c>
      <c r="H1256">
        <v>13</v>
      </c>
      <c r="I1256" t="str">
        <v>&lt;=8</v>
      </c>
      <c r="J1256" t="str">
        <v>Medium</v>
      </c>
    </row>
    <row r="1257" spans="1:10">
      <c r="A1257">
        <v>47</v>
      </c>
      <c r="B1257">
        <v>51236</v>
      </c>
      <c r="C1257">
        <v>5</v>
      </c>
      <c r="D1257">
        <v>1</v>
      </c>
      <c r="E1257">
        <v>1</v>
      </c>
      <c r="F1257">
        <v>1</v>
      </c>
      <c r="G1257" t="str">
        <v>Adult</v>
      </c>
      <c r="H1257">
        <v>6</v>
      </c>
      <c r="I1257" t="str">
        <v>&lt;=8</v>
      </c>
      <c r="J1257" t="str">
        <v>Medium</v>
      </c>
    </row>
    <row r="1258" spans="1:10">
      <c r="A1258">
        <v>65</v>
      </c>
      <c r="B1258">
        <v>128151</v>
      </c>
      <c r="C1258">
        <v>9</v>
      </c>
      <c r="D1258">
        <v>1</v>
      </c>
      <c r="E1258">
        <v>1</v>
      </c>
      <c r="F1258">
        <v>0</v>
      </c>
      <c r="G1258" t="str">
        <v>Old</v>
      </c>
      <c r="H1258">
        <v>10</v>
      </c>
      <c r="I1258" t="str">
        <v>&lt;=8</v>
      </c>
      <c r="J1258" t="str">
        <v>Medium</v>
      </c>
    </row>
    <row r="1259" spans="1:10">
      <c r="A1259">
        <v>57</v>
      </c>
      <c r="B1259">
        <v>96640</v>
      </c>
      <c r="C1259">
        <v>7</v>
      </c>
      <c r="D1259">
        <v>5</v>
      </c>
      <c r="E1259">
        <v>1</v>
      </c>
      <c r="F1259">
        <v>1</v>
      </c>
      <c r="G1259" t="str">
        <v>Old</v>
      </c>
      <c r="H1259">
        <v>12</v>
      </c>
      <c r="I1259" t="str">
        <v>&lt;=8</v>
      </c>
      <c r="J1259" t="str">
        <v>Medium</v>
      </c>
    </row>
    <row r="1260" spans="1:10">
      <c r="A1260">
        <v>26</v>
      </c>
      <c r="B1260">
        <v>113190</v>
      </c>
      <c r="C1260">
        <v>10</v>
      </c>
      <c r="D1260">
        <v>0</v>
      </c>
      <c r="E1260">
        <v>0</v>
      </c>
      <c r="F1260">
        <v>0</v>
      </c>
      <c r="G1260" t="str">
        <v>Young</v>
      </c>
      <c r="H1260">
        <v>10</v>
      </c>
      <c r="I1260" t="str">
        <v>&gt;8</v>
      </c>
      <c r="J1260" t="str">
        <v>High</v>
      </c>
    </row>
    <row r="1261" spans="1:10">
      <c r="A1261">
        <v>21</v>
      </c>
      <c r="B1261">
        <v>75704</v>
      </c>
      <c r="C1261">
        <v>11</v>
      </c>
      <c r="D1261">
        <v>3</v>
      </c>
      <c r="E1261">
        <v>1</v>
      </c>
      <c r="F1261">
        <v>1</v>
      </c>
      <c r="G1261" t="str">
        <v>Young</v>
      </c>
      <c r="H1261">
        <v>14</v>
      </c>
      <c r="I1261" t="str">
        <v>&lt;=8</v>
      </c>
      <c r="J1261" t="str">
        <v>Low</v>
      </c>
    </row>
    <row r="1262" spans="1:10">
      <c r="A1262">
        <v>26</v>
      </c>
      <c r="B1262">
        <v>72369</v>
      </c>
      <c r="C1262">
        <v>8</v>
      </c>
      <c r="D1262">
        <v>2</v>
      </c>
      <c r="E1262">
        <v>0</v>
      </c>
      <c r="F1262">
        <v>1</v>
      </c>
      <c r="G1262" t="str">
        <v>Young</v>
      </c>
      <c r="H1262">
        <v>10</v>
      </c>
      <c r="I1262" t="str">
        <v>&lt;=8</v>
      </c>
      <c r="J1262" t="str">
        <v>High</v>
      </c>
    </row>
    <row r="1263" spans="1:10">
      <c r="A1263">
        <v>42</v>
      </c>
      <c r="B1263">
        <v>33646</v>
      </c>
      <c r="C1263">
        <v>6</v>
      </c>
      <c r="D1263">
        <v>2</v>
      </c>
      <c r="E1263">
        <v>0</v>
      </c>
      <c r="F1263">
        <v>0</v>
      </c>
      <c r="G1263" t="str">
        <v>Adult</v>
      </c>
      <c r="H1263">
        <v>8</v>
      </c>
      <c r="I1263" t="str">
        <v>&lt;=8</v>
      </c>
      <c r="J1263" t="str">
        <v>High</v>
      </c>
    </row>
    <row r="1264" spans="1:10">
      <c r="A1264">
        <v>61</v>
      </c>
      <c r="B1264">
        <v>117007</v>
      </c>
      <c r="C1264">
        <v>5</v>
      </c>
      <c r="D1264">
        <v>1</v>
      </c>
      <c r="E1264">
        <v>1</v>
      </c>
      <c r="F1264">
        <v>0</v>
      </c>
      <c r="G1264" t="str">
        <v>Old</v>
      </c>
      <c r="H1264">
        <v>6</v>
      </c>
      <c r="I1264" t="str">
        <v>&lt;=8</v>
      </c>
      <c r="J1264" t="str">
        <v>High</v>
      </c>
    </row>
    <row r="1265" spans="1:10">
      <c r="A1265">
        <v>44</v>
      </c>
      <c r="B1265">
        <v>55906</v>
      </c>
      <c r="C1265">
        <v>5</v>
      </c>
      <c r="D1265">
        <v>2</v>
      </c>
      <c r="E1265">
        <v>0</v>
      </c>
      <c r="F1265">
        <v>0</v>
      </c>
      <c r="G1265" t="str">
        <v>Adult</v>
      </c>
      <c r="H1265">
        <v>7</v>
      </c>
      <c r="I1265" t="str">
        <v>&gt;8</v>
      </c>
      <c r="J1265" t="str">
        <v>Medium</v>
      </c>
    </row>
    <row r="1266" spans="1:10">
      <c r="A1266">
        <v>45</v>
      </c>
      <c r="B1266">
        <v>116643</v>
      </c>
      <c r="C1266">
        <v>9</v>
      </c>
      <c r="D1266">
        <v>3</v>
      </c>
      <c r="E1266">
        <v>1</v>
      </c>
      <c r="F1266">
        <v>0</v>
      </c>
      <c r="G1266" t="str">
        <v>Adult</v>
      </c>
      <c r="H1266">
        <v>12</v>
      </c>
      <c r="I1266" t="str">
        <v>&lt;=8</v>
      </c>
      <c r="J1266" t="str">
        <v>Low</v>
      </c>
    </row>
    <row r="1267" spans="1:10">
      <c r="A1267">
        <v>35</v>
      </c>
      <c r="B1267">
        <v>77728</v>
      </c>
      <c r="C1267">
        <v>6</v>
      </c>
      <c r="D1267">
        <v>1</v>
      </c>
      <c r="E1267">
        <v>0</v>
      </c>
      <c r="F1267">
        <v>0</v>
      </c>
      <c r="G1267" t="str">
        <v>Adult</v>
      </c>
      <c r="H1267">
        <v>7</v>
      </c>
      <c r="I1267" t="str">
        <v>&lt;=8</v>
      </c>
      <c r="J1267" t="str">
        <v>High</v>
      </c>
    </row>
    <row r="1268" spans="1:10">
      <c r="A1268">
        <v>46</v>
      </c>
      <c r="B1268">
        <v>44878</v>
      </c>
      <c r="C1268">
        <v>5</v>
      </c>
      <c r="D1268">
        <v>1</v>
      </c>
      <c r="E1268">
        <v>0</v>
      </c>
      <c r="F1268">
        <v>0</v>
      </c>
      <c r="G1268" t="str">
        <v>Adult</v>
      </c>
      <c r="H1268">
        <v>6</v>
      </c>
      <c r="I1268" t="str">
        <v>&gt;8</v>
      </c>
      <c r="J1268" t="str">
        <v>High</v>
      </c>
    </row>
    <row r="1269" spans="1:10">
      <c r="A1269">
        <v>28</v>
      </c>
      <c r="B1269">
        <v>146742</v>
      </c>
      <c r="C1269">
        <v>4</v>
      </c>
      <c r="D1269">
        <v>1</v>
      </c>
      <c r="E1269">
        <v>0</v>
      </c>
      <c r="F1269">
        <v>0</v>
      </c>
      <c r="G1269" t="str">
        <v>Young</v>
      </c>
      <c r="H1269">
        <v>5</v>
      </c>
      <c r="I1269" t="str">
        <v>&lt;=8</v>
      </c>
      <c r="J1269" t="str">
        <v>Medium</v>
      </c>
    </row>
    <row r="1270" spans="1:10">
      <c r="A1270">
        <v>44</v>
      </c>
      <c r="B1270">
        <v>39145</v>
      </c>
      <c r="C1270">
        <v>5</v>
      </c>
      <c r="D1270">
        <v>0</v>
      </c>
      <c r="E1270">
        <v>0</v>
      </c>
      <c r="F1270">
        <v>0</v>
      </c>
      <c r="G1270" t="str">
        <v>Adult</v>
      </c>
      <c r="H1270">
        <v>5</v>
      </c>
      <c r="I1270" t="str">
        <v>&lt;=8</v>
      </c>
      <c r="J1270" t="str">
        <v>Low</v>
      </c>
    </row>
    <row r="1271" spans="1:10">
      <c r="A1271">
        <v>58</v>
      </c>
      <c r="B1271">
        <v>118578</v>
      </c>
      <c r="C1271">
        <v>7</v>
      </c>
      <c r="D1271">
        <v>2</v>
      </c>
      <c r="E1271">
        <v>1</v>
      </c>
      <c r="F1271">
        <v>0</v>
      </c>
      <c r="G1271" t="str">
        <v>Old</v>
      </c>
      <c r="H1271">
        <v>9</v>
      </c>
      <c r="I1271" t="str">
        <v>&lt;=8</v>
      </c>
      <c r="J1271" t="str">
        <v>Medium</v>
      </c>
    </row>
    <row r="1272" spans="1:10">
      <c r="A1272">
        <v>26</v>
      </c>
      <c r="B1272">
        <v>48226</v>
      </c>
      <c r="C1272">
        <v>6</v>
      </c>
      <c r="D1272">
        <v>1</v>
      </c>
      <c r="E1272">
        <v>0</v>
      </c>
      <c r="F1272">
        <v>1</v>
      </c>
      <c r="G1272" t="str">
        <v>Young</v>
      </c>
      <c r="H1272">
        <v>7</v>
      </c>
      <c r="I1272" t="str">
        <v>&gt;8</v>
      </c>
      <c r="J1272" t="str">
        <v>Low</v>
      </c>
    </row>
    <row r="1273" spans="1:10">
      <c r="A1273">
        <v>55</v>
      </c>
      <c r="B1273">
        <v>32802</v>
      </c>
      <c r="C1273">
        <v>7</v>
      </c>
      <c r="D1273">
        <v>3</v>
      </c>
      <c r="E1273">
        <v>0</v>
      </c>
      <c r="F1273">
        <v>1</v>
      </c>
      <c r="G1273" t="str">
        <v>Old</v>
      </c>
      <c r="H1273">
        <v>10</v>
      </c>
      <c r="I1273" t="str">
        <v>&lt;=8</v>
      </c>
      <c r="J1273" t="str">
        <v>Medium</v>
      </c>
    </row>
    <row r="1274" spans="1:10">
      <c r="A1274">
        <v>62</v>
      </c>
      <c r="B1274">
        <v>54119</v>
      </c>
      <c r="C1274">
        <v>11</v>
      </c>
      <c r="D1274">
        <v>4</v>
      </c>
      <c r="E1274">
        <v>0</v>
      </c>
      <c r="F1274">
        <v>0</v>
      </c>
      <c r="G1274" t="str">
        <v>Old</v>
      </c>
      <c r="H1274">
        <v>15</v>
      </c>
      <c r="I1274" t="str">
        <v>&gt;8</v>
      </c>
      <c r="J1274" t="str">
        <v>High</v>
      </c>
    </row>
    <row r="1275" spans="1:10">
      <c r="A1275">
        <v>21</v>
      </c>
      <c r="B1275">
        <v>93560</v>
      </c>
      <c r="C1275">
        <v>8</v>
      </c>
      <c r="D1275">
        <v>3</v>
      </c>
      <c r="E1275">
        <v>1</v>
      </c>
      <c r="F1275">
        <v>1</v>
      </c>
      <c r="G1275" t="str">
        <v>Young</v>
      </c>
      <c r="H1275">
        <v>11</v>
      </c>
      <c r="I1275" t="str">
        <v>&lt;=8</v>
      </c>
      <c r="J1275" t="str">
        <v>Low</v>
      </c>
    </row>
    <row r="1276" spans="1:10">
      <c r="A1276">
        <v>56</v>
      </c>
      <c r="B1276">
        <v>87353</v>
      </c>
      <c r="C1276">
        <v>8</v>
      </c>
      <c r="D1276">
        <v>3</v>
      </c>
      <c r="E1276">
        <v>1</v>
      </c>
      <c r="F1276">
        <v>0</v>
      </c>
      <c r="G1276" t="str">
        <v>Old</v>
      </c>
      <c r="H1276">
        <v>11</v>
      </c>
      <c r="I1276" t="str">
        <v>&lt;=8</v>
      </c>
      <c r="J1276" t="str">
        <v>Medium</v>
      </c>
    </row>
    <row r="1277" spans="1:10">
      <c r="A1277">
        <v>32</v>
      </c>
      <c r="B1277">
        <v>144669</v>
      </c>
      <c r="C1277">
        <v>9</v>
      </c>
      <c r="D1277">
        <v>3</v>
      </c>
      <c r="E1277">
        <v>1</v>
      </c>
      <c r="F1277">
        <v>1</v>
      </c>
      <c r="G1277" t="str">
        <v>Young</v>
      </c>
      <c r="H1277">
        <v>12</v>
      </c>
      <c r="I1277" t="str">
        <v>&lt;=8</v>
      </c>
      <c r="J1277" t="str">
        <v>Medium</v>
      </c>
    </row>
    <row r="1278" spans="1:10">
      <c r="A1278">
        <v>58</v>
      </c>
      <c r="B1278">
        <v>122721</v>
      </c>
      <c r="C1278">
        <v>5</v>
      </c>
      <c r="D1278">
        <v>2</v>
      </c>
      <c r="E1278">
        <v>0</v>
      </c>
      <c r="F1278">
        <v>1</v>
      </c>
      <c r="G1278" t="str">
        <v>Old</v>
      </c>
      <c r="H1278">
        <v>7</v>
      </c>
      <c r="I1278" t="str">
        <v>&gt;8</v>
      </c>
      <c r="J1278" t="str">
        <v>Low</v>
      </c>
    </row>
    <row r="1279" spans="1:10">
      <c r="A1279">
        <v>31</v>
      </c>
      <c r="B1279">
        <v>92126</v>
      </c>
      <c r="C1279">
        <v>15</v>
      </c>
      <c r="D1279">
        <v>4</v>
      </c>
      <c r="E1279">
        <v>0</v>
      </c>
      <c r="F1279">
        <v>0</v>
      </c>
      <c r="G1279" t="str">
        <v>Young</v>
      </c>
      <c r="H1279">
        <v>19</v>
      </c>
      <c r="I1279" t="str">
        <v>&lt;=8</v>
      </c>
      <c r="J1279" t="str">
        <v>High</v>
      </c>
    </row>
    <row r="1280" spans="1:10">
      <c r="A1280">
        <v>32</v>
      </c>
      <c r="B1280">
        <v>101641</v>
      </c>
      <c r="C1280">
        <v>4</v>
      </c>
      <c r="D1280">
        <v>1</v>
      </c>
      <c r="E1280">
        <v>0</v>
      </c>
      <c r="F1280">
        <v>1</v>
      </c>
      <c r="G1280" t="str">
        <v>Young</v>
      </c>
      <c r="H1280">
        <v>5</v>
      </c>
      <c r="I1280" t="str">
        <v>&lt;=8</v>
      </c>
      <c r="J1280" t="str">
        <v>High</v>
      </c>
    </row>
    <row r="1281" spans="1:10">
      <c r="A1281">
        <v>62</v>
      </c>
      <c r="B1281">
        <v>81712</v>
      </c>
      <c r="C1281">
        <v>10</v>
      </c>
      <c r="D1281">
        <v>2</v>
      </c>
      <c r="E1281">
        <v>1</v>
      </c>
      <c r="F1281">
        <v>0</v>
      </c>
      <c r="G1281" t="str">
        <v>Old</v>
      </c>
      <c r="H1281">
        <v>12</v>
      </c>
      <c r="I1281" t="str">
        <v>&gt;8</v>
      </c>
      <c r="J1281" t="str">
        <v>High</v>
      </c>
    </row>
    <row r="1282" spans="1:10">
      <c r="A1282">
        <v>59</v>
      </c>
      <c r="B1282">
        <v>82189</v>
      </c>
      <c r="C1282">
        <v>6</v>
      </c>
      <c r="D1282">
        <v>3</v>
      </c>
      <c r="E1282">
        <v>1</v>
      </c>
      <c r="F1282">
        <v>0</v>
      </c>
      <c r="G1282" t="str">
        <v>Old</v>
      </c>
      <c r="H1282">
        <v>9</v>
      </c>
      <c r="I1282" t="str">
        <v>&lt;=8</v>
      </c>
      <c r="J1282" t="str">
        <v>Low</v>
      </c>
    </row>
    <row r="1283" spans="1:10">
      <c r="A1283">
        <v>27</v>
      </c>
      <c r="B1283">
        <v>87784</v>
      </c>
      <c r="C1283">
        <v>5</v>
      </c>
      <c r="D1283">
        <v>1</v>
      </c>
      <c r="E1283">
        <v>0</v>
      </c>
      <c r="F1283">
        <v>1</v>
      </c>
      <c r="G1283" t="str">
        <v>Young</v>
      </c>
      <c r="H1283">
        <v>6</v>
      </c>
      <c r="I1283" t="str">
        <v>&gt;8</v>
      </c>
      <c r="J1283" t="str">
        <v>Medium</v>
      </c>
    </row>
    <row r="1284" spans="1:10">
      <c r="A1284">
        <v>31</v>
      </c>
      <c r="B1284">
        <v>98285</v>
      </c>
      <c r="C1284">
        <v>6</v>
      </c>
      <c r="D1284">
        <v>0</v>
      </c>
      <c r="E1284">
        <v>0</v>
      </c>
      <c r="F1284">
        <v>0</v>
      </c>
      <c r="G1284" t="str">
        <v>Young</v>
      </c>
      <c r="H1284">
        <v>6</v>
      </c>
      <c r="I1284" t="str">
        <v>&lt;=8</v>
      </c>
      <c r="J1284" t="str">
        <v>Medium</v>
      </c>
    </row>
    <row r="1285" spans="1:10">
      <c r="A1285">
        <v>56</v>
      </c>
      <c r="B1285">
        <v>145278</v>
      </c>
      <c r="C1285">
        <v>7</v>
      </c>
      <c r="D1285">
        <v>3</v>
      </c>
      <c r="E1285">
        <v>1</v>
      </c>
      <c r="F1285">
        <v>1</v>
      </c>
      <c r="G1285" t="str">
        <v>Old</v>
      </c>
      <c r="H1285">
        <v>10</v>
      </c>
      <c r="I1285" t="str">
        <v>&lt;=8</v>
      </c>
      <c r="J1285" t="str">
        <v>High</v>
      </c>
    </row>
    <row r="1286" spans="1:10">
      <c r="A1286">
        <v>51</v>
      </c>
      <c r="B1286">
        <v>146056</v>
      </c>
      <c r="C1286">
        <v>4</v>
      </c>
      <c r="D1286">
        <v>5</v>
      </c>
      <c r="E1286">
        <v>1</v>
      </c>
      <c r="F1286">
        <v>1</v>
      </c>
      <c r="G1286" t="str">
        <v>Adult</v>
      </c>
      <c r="H1286">
        <v>9</v>
      </c>
      <c r="I1286" t="str">
        <v>&gt;8</v>
      </c>
      <c r="J1286" t="str">
        <v>High</v>
      </c>
    </row>
    <row r="1287" spans="1:10">
      <c r="A1287">
        <v>53</v>
      </c>
      <c r="B1287">
        <v>72949</v>
      </c>
      <c r="C1287">
        <v>12</v>
      </c>
      <c r="D1287">
        <v>2</v>
      </c>
      <c r="E1287">
        <v>1</v>
      </c>
      <c r="F1287">
        <v>0</v>
      </c>
      <c r="G1287" t="str">
        <v>Adult</v>
      </c>
      <c r="H1287">
        <v>14</v>
      </c>
      <c r="I1287" t="str">
        <v>&lt;=8</v>
      </c>
      <c r="J1287" t="str">
        <v>Low</v>
      </c>
    </row>
    <row r="1288" spans="1:10">
      <c r="A1288">
        <v>33</v>
      </c>
      <c r="B1288">
        <v>64129</v>
      </c>
      <c r="C1288">
        <v>8</v>
      </c>
      <c r="D1288">
        <v>4</v>
      </c>
      <c r="E1288">
        <v>0</v>
      </c>
      <c r="F1288">
        <v>1</v>
      </c>
      <c r="G1288" t="str">
        <v>Young</v>
      </c>
      <c r="H1288">
        <v>12</v>
      </c>
      <c r="I1288" t="str">
        <v>&lt;=8</v>
      </c>
      <c r="J1288" t="str">
        <v>High</v>
      </c>
    </row>
    <row r="1289" spans="1:10">
      <c r="A1289">
        <v>38</v>
      </c>
      <c r="B1289">
        <v>54512</v>
      </c>
      <c r="C1289">
        <v>6</v>
      </c>
      <c r="D1289">
        <v>1</v>
      </c>
      <c r="E1289">
        <v>1</v>
      </c>
      <c r="F1289">
        <v>1</v>
      </c>
      <c r="G1289" t="str">
        <v>Adult</v>
      </c>
      <c r="H1289">
        <v>7</v>
      </c>
      <c r="I1289" t="str">
        <v>&lt;=8</v>
      </c>
      <c r="J1289" t="str">
        <v>Medium</v>
      </c>
    </row>
    <row r="1290" spans="1:10">
      <c r="A1290">
        <v>61</v>
      </c>
      <c r="B1290">
        <v>132077</v>
      </c>
      <c r="C1290">
        <v>9</v>
      </c>
      <c r="D1290">
        <v>0</v>
      </c>
      <c r="E1290">
        <v>0</v>
      </c>
      <c r="F1290">
        <v>1</v>
      </c>
      <c r="G1290" t="str">
        <v>Old</v>
      </c>
      <c r="H1290">
        <v>9</v>
      </c>
      <c r="I1290" t="str">
        <v>&lt;=8</v>
      </c>
      <c r="J1290" t="str">
        <v>Low</v>
      </c>
    </row>
    <row r="1291" spans="1:10">
      <c r="A1291">
        <v>44</v>
      </c>
      <c r="B1291">
        <v>109031</v>
      </c>
      <c r="C1291">
        <v>4</v>
      </c>
      <c r="D1291">
        <v>3</v>
      </c>
      <c r="E1291">
        <v>0</v>
      </c>
      <c r="F1291">
        <v>1</v>
      </c>
      <c r="G1291" t="str">
        <v>Adult</v>
      </c>
      <c r="H1291">
        <v>7</v>
      </c>
      <c r="I1291" t="str">
        <v>&gt;8</v>
      </c>
      <c r="J1291" t="str">
        <v>Medium</v>
      </c>
    </row>
    <row r="1292" spans="1:10">
      <c r="A1292">
        <v>29</v>
      </c>
      <c r="B1292">
        <v>93554</v>
      </c>
      <c r="C1292">
        <v>7</v>
      </c>
      <c r="D1292">
        <v>4</v>
      </c>
      <c r="E1292">
        <v>0</v>
      </c>
      <c r="F1292">
        <v>1</v>
      </c>
      <c r="G1292" t="str">
        <v>Young</v>
      </c>
      <c r="H1292">
        <v>11</v>
      </c>
      <c r="I1292" t="str">
        <v>&lt;=8</v>
      </c>
      <c r="J1292" t="str">
        <v>High</v>
      </c>
    </row>
    <row r="1293" spans="1:10">
      <c r="A1293">
        <v>51</v>
      </c>
      <c r="B1293">
        <v>32064</v>
      </c>
      <c r="C1293">
        <v>7</v>
      </c>
      <c r="D1293">
        <v>1</v>
      </c>
      <c r="E1293">
        <v>1</v>
      </c>
      <c r="F1293">
        <v>1</v>
      </c>
      <c r="G1293" t="str">
        <v>Adult</v>
      </c>
      <c r="H1293">
        <v>8</v>
      </c>
      <c r="I1293" t="str">
        <v>&lt;=8</v>
      </c>
      <c r="J1293" t="str">
        <v>High</v>
      </c>
    </row>
    <row r="1294" spans="1:10">
      <c r="A1294">
        <v>61</v>
      </c>
      <c r="B1294">
        <v>125614</v>
      </c>
      <c r="C1294">
        <v>6</v>
      </c>
      <c r="D1294">
        <v>2</v>
      </c>
      <c r="E1294">
        <v>1</v>
      </c>
      <c r="F1294">
        <v>1</v>
      </c>
      <c r="G1294" t="str">
        <v>Old</v>
      </c>
      <c r="H1294">
        <v>8</v>
      </c>
      <c r="I1294" t="str">
        <v>&gt;8</v>
      </c>
      <c r="J1294" t="str">
        <v>High</v>
      </c>
    </row>
    <row r="1295" spans="1:10">
      <c r="A1295">
        <v>30</v>
      </c>
      <c r="B1295">
        <v>81567</v>
      </c>
      <c r="C1295">
        <v>6</v>
      </c>
      <c r="D1295">
        <v>0</v>
      </c>
      <c r="E1295">
        <v>1</v>
      </c>
      <c r="F1295">
        <v>1</v>
      </c>
      <c r="G1295" t="str">
        <v>Young</v>
      </c>
      <c r="H1295">
        <v>6</v>
      </c>
      <c r="I1295" t="str">
        <v>&lt;=8</v>
      </c>
      <c r="J1295" t="str">
        <v>Medium</v>
      </c>
    </row>
    <row r="1296" spans="1:10">
      <c r="A1296">
        <v>22</v>
      </c>
      <c r="B1296">
        <v>147639</v>
      </c>
      <c r="C1296">
        <v>7</v>
      </c>
      <c r="D1296">
        <v>1</v>
      </c>
      <c r="E1296">
        <v>0</v>
      </c>
      <c r="F1296">
        <v>0</v>
      </c>
      <c r="G1296" t="str">
        <v>Young</v>
      </c>
      <c r="H1296">
        <v>8</v>
      </c>
      <c r="I1296" t="str">
        <v>&lt;=8</v>
      </c>
      <c r="J1296" t="str">
        <v>Medium</v>
      </c>
    </row>
    <row r="1297" spans="1:10">
      <c r="A1297">
        <v>58</v>
      </c>
      <c r="B1297">
        <v>60011</v>
      </c>
      <c r="C1297">
        <v>8</v>
      </c>
      <c r="D1297">
        <v>1</v>
      </c>
      <c r="E1297">
        <v>1</v>
      </c>
      <c r="F1297">
        <v>1</v>
      </c>
      <c r="G1297" t="str">
        <v>Old</v>
      </c>
      <c r="H1297">
        <v>9</v>
      </c>
      <c r="I1297" t="str">
        <v>&lt;=8</v>
      </c>
      <c r="J1297" t="str">
        <v>High</v>
      </c>
    </row>
    <row r="1298" spans="1:10">
      <c r="A1298">
        <v>35</v>
      </c>
      <c r="B1298">
        <v>101152</v>
      </c>
      <c r="C1298">
        <v>5</v>
      </c>
      <c r="D1298">
        <v>1</v>
      </c>
      <c r="E1298">
        <v>0</v>
      </c>
      <c r="F1298">
        <v>0</v>
      </c>
      <c r="G1298" t="str">
        <v>Adult</v>
      </c>
      <c r="H1298">
        <v>6</v>
      </c>
      <c r="I1298" t="str">
        <v>&lt;=8</v>
      </c>
      <c r="J1298" t="str">
        <v>Medium</v>
      </c>
    </row>
    <row r="1299" spans="1:10">
      <c r="A1299">
        <v>23</v>
      </c>
      <c r="B1299">
        <v>103511</v>
      </c>
      <c r="C1299">
        <v>5</v>
      </c>
      <c r="D1299">
        <v>1</v>
      </c>
      <c r="E1299">
        <v>1</v>
      </c>
      <c r="F1299">
        <v>0</v>
      </c>
      <c r="G1299" t="str">
        <v>Young</v>
      </c>
      <c r="H1299">
        <v>6</v>
      </c>
      <c r="I1299" t="str">
        <v>&lt;=8</v>
      </c>
      <c r="J1299" t="str">
        <v>High</v>
      </c>
    </row>
    <row r="1300" spans="1:10">
      <c r="A1300">
        <v>63</v>
      </c>
      <c r="B1300">
        <v>40960</v>
      </c>
      <c r="C1300">
        <v>6</v>
      </c>
      <c r="D1300">
        <v>0</v>
      </c>
      <c r="E1300">
        <v>1</v>
      </c>
      <c r="F1300">
        <v>1</v>
      </c>
      <c r="G1300" t="str">
        <v>Old</v>
      </c>
      <c r="H1300">
        <v>6</v>
      </c>
      <c r="I1300" t="str">
        <v>&lt;=8</v>
      </c>
      <c r="J1300" t="str">
        <v>High</v>
      </c>
    </row>
    <row r="1301" spans="1:10">
      <c r="A1301">
        <v>51</v>
      </c>
      <c r="B1301">
        <v>123528</v>
      </c>
      <c r="C1301">
        <v>6</v>
      </c>
      <c r="D1301">
        <v>4</v>
      </c>
      <c r="E1301">
        <v>0</v>
      </c>
      <c r="F1301">
        <v>0</v>
      </c>
      <c r="G1301" t="str">
        <v>Adult</v>
      </c>
      <c r="H1301">
        <v>10</v>
      </c>
      <c r="I1301" t="str">
        <v>&lt;=8</v>
      </c>
      <c r="J1301" t="str">
        <v>High</v>
      </c>
    </row>
    <row r="1302" spans="1:10">
      <c r="A1302">
        <v>26</v>
      </c>
      <c r="B1302">
        <v>88920</v>
      </c>
      <c r="C1302">
        <v>10</v>
      </c>
      <c r="D1302">
        <v>3</v>
      </c>
      <c r="E1302">
        <v>1</v>
      </c>
      <c r="F1302">
        <v>0</v>
      </c>
      <c r="G1302" t="str">
        <v>Young</v>
      </c>
      <c r="H1302">
        <v>13</v>
      </c>
      <c r="I1302" t="str">
        <v>&lt;=8</v>
      </c>
      <c r="J1302" t="str">
        <v>Medium</v>
      </c>
    </row>
    <row r="1303" spans="1:10">
      <c r="A1303">
        <v>23</v>
      </c>
      <c r="B1303">
        <v>51387</v>
      </c>
      <c r="C1303">
        <v>8</v>
      </c>
      <c r="D1303">
        <v>2</v>
      </c>
      <c r="E1303">
        <v>0</v>
      </c>
      <c r="F1303">
        <v>0</v>
      </c>
      <c r="G1303" t="str">
        <v>Young</v>
      </c>
      <c r="H1303">
        <v>10</v>
      </c>
      <c r="I1303" t="str">
        <v>&gt;8</v>
      </c>
      <c r="J1303" t="str">
        <v>Medium</v>
      </c>
    </row>
    <row r="1304" spans="1:10">
      <c r="A1304">
        <v>31</v>
      </c>
      <c r="B1304">
        <v>45324</v>
      </c>
      <c r="C1304">
        <v>6</v>
      </c>
      <c r="D1304">
        <v>5</v>
      </c>
      <c r="E1304">
        <v>1</v>
      </c>
      <c r="F1304">
        <v>1</v>
      </c>
      <c r="G1304" t="str">
        <v>Young</v>
      </c>
      <c r="H1304">
        <v>11</v>
      </c>
      <c r="I1304" t="str">
        <v>&lt;=8</v>
      </c>
      <c r="J1304" t="str">
        <v>Low</v>
      </c>
    </row>
    <row r="1305" spans="1:10">
      <c r="A1305">
        <v>35</v>
      </c>
      <c r="B1305">
        <v>93960</v>
      </c>
      <c r="C1305">
        <v>9</v>
      </c>
      <c r="D1305">
        <v>3</v>
      </c>
      <c r="E1305">
        <v>1</v>
      </c>
      <c r="F1305">
        <v>1</v>
      </c>
      <c r="G1305" t="str">
        <v>Adult</v>
      </c>
      <c r="H1305">
        <v>12</v>
      </c>
      <c r="I1305" t="str">
        <v>&lt;=8</v>
      </c>
      <c r="J1305" t="str">
        <v>High</v>
      </c>
    </row>
    <row r="1306" spans="1:10">
      <c r="A1306">
        <v>65</v>
      </c>
      <c r="B1306">
        <v>101779</v>
      </c>
      <c r="C1306">
        <v>4</v>
      </c>
      <c r="D1306">
        <v>3</v>
      </c>
      <c r="E1306">
        <v>0</v>
      </c>
      <c r="F1306">
        <v>1</v>
      </c>
      <c r="G1306" t="str">
        <v>Old</v>
      </c>
      <c r="H1306">
        <v>7</v>
      </c>
      <c r="I1306" t="str">
        <v>&gt;8</v>
      </c>
      <c r="J1306" t="str">
        <v>High</v>
      </c>
    </row>
    <row r="1307" spans="1:10">
      <c r="A1307">
        <v>48</v>
      </c>
      <c r="B1307">
        <v>62628</v>
      </c>
      <c r="C1307">
        <v>4</v>
      </c>
      <c r="D1307">
        <v>2</v>
      </c>
      <c r="E1307">
        <v>0</v>
      </c>
      <c r="F1307">
        <v>0</v>
      </c>
      <c r="G1307" t="str">
        <v>Adult</v>
      </c>
      <c r="H1307">
        <v>6</v>
      </c>
      <c r="I1307" t="str">
        <v>&lt;=8</v>
      </c>
      <c r="J1307" t="str">
        <v>Medium</v>
      </c>
    </row>
    <row r="1308" spans="1:10">
      <c r="A1308">
        <v>30</v>
      </c>
      <c r="B1308">
        <v>105096</v>
      </c>
      <c r="C1308">
        <v>5</v>
      </c>
      <c r="D1308">
        <v>3</v>
      </c>
      <c r="E1308">
        <v>0</v>
      </c>
      <c r="F1308">
        <v>1</v>
      </c>
      <c r="G1308" t="str">
        <v>Young</v>
      </c>
      <c r="H1308">
        <v>8</v>
      </c>
      <c r="I1308" t="str">
        <v>&lt;=8</v>
      </c>
      <c r="J1308" t="str">
        <v>High</v>
      </c>
    </row>
    <row r="1309" spans="1:10">
      <c r="A1309">
        <v>58</v>
      </c>
      <c r="B1309">
        <v>77452</v>
      </c>
      <c r="C1309">
        <v>10</v>
      </c>
      <c r="D1309">
        <v>0</v>
      </c>
      <c r="E1309">
        <v>0</v>
      </c>
      <c r="F1309">
        <v>0</v>
      </c>
      <c r="G1309" t="str">
        <v>Old</v>
      </c>
      <c r="H1309">
        <v>10</v>
      </c>
      <c r="I1309" t="str">
        <v>&lt;=8</v>
      </c>
      <c r="J1309" t="str">
        <v>Medium</v>
      </c>
    </row>
    <row r="1310" spans="1:10">
      <c r="A1310">
        <v>27</v>
      </c>
      <c r="B1310">
        <v>71098</v>
      </c>
      <c r="C1310">
        <v>2</v>
      </c>
      <c r="D1310">
        <v>3</v>
      </c>
      <c r="E1310">
        <v>1</v>
      </c>
      <c r="F1310">
        <v>0</v>
      </c>
      <c r="G1310" t="str">
        <v>Young</v>
      </c>
      <c r="H1310">
        <v>5</v>
      </c>
      <c r="I1310" t="str">
        <v>&gt;8</v>
      </c>
      <c r="J1310" t="str">
        <v>Low</v>
      </c>
    </row>
    <row r="1311" spans="1:10">
      <c r="A1311">
        <v>35</v>
      </c>
      <c r="B1311">
        <v>100459</v>
      </c>
      <c r="C1311">
        <v>7</v>
      </c>
      <c r="D1311">
        <v>2</v>
      </c>
      <c r="E1311">
        <v>0</v>
      </c>
      <c r="F1311">
        <v>0</v>
      </c>
      <c r="G1311" t="str">
        <v>Adult</v>
      </c>
      <c r="H1311">
        <v>9</v>
      </c>
      <c r="I1311" t="str">
        <v>&lt;=8</v>
      </c>
      <c r="J1311" t="str">
        <v>High</v>
      </c>
    </row>
    <row r="1312" spans="1:10">
      <c r="A1312">
        <v>38</v>
      </c>
      <c r="B1312">
        <v>69235</v>
      </c>
      <c r="C1312">
        <v>6</v>
      </c>
      <c r="D1312">
        <v>1</v>
      </c>
      <c r="E1312">
        <v>1</v>
      </c>
      <c r="F1312">
        <v>1</v>
      </c>
      <c r="G1312" t="str">
        <v>Adult</v>
      </c>
      <c r="H1312">
        <v>7</v>
      </c>
      <c r="I1312" t="str">
        <v>&lt;=8</v>
      </c>
      <c r="J1312" t="str">
        <v>High</v>
      </c>
    </row>
    <row r="1313" spans="1:10">
      <c r="A1313">
        <v>38</v>
      </c>
      <c r="B1313">
        <v>116861</v>
      </c>
      <c r="C1313">
        <v>8</v>
      </c>
      <c r="D1313">
        <v>4</v>
      </c>
      <c r="E1313">
        <v>0</v>
      </c>
      <c r="F1313">
        <v>1</v>
      </c>
      <c r="G1313" t="str">
        <v>Adult</v>
      </c>
      <c r="H1313">
        <v>12</v>
      </c>
      <c r="I1313" t="str">
        <v>&gt;8</v>
      </c>
      <c r="J1313" t="str">
        <v>Medium</v>
      </c>
    </row>
    <row r="1314" spans="1:10">
      <c r="A1314">
        <v>61</v>
      </c>
      <c r="B1314">
        <v>57949</v>
      </c>
      <c r="C1314">
        <v>8</v>
      </c>
      <c r="D1314">
        <v>2</v>
      </c>
      <c r="E1314">
        <v>0</v>
      </c>
      <c r="F1314">
        <v>0</v>
      </c>
      <c r="G1314" t="str">
        <v>Old</v>
      </c>
      <c r="H1314">
        <v>10</v>
      </c>
      <c r="I1314" t="str">
        <v>&lt;=8</v>
      </c>
      <c r="J1314" t="str">
        <v>Medium</v>
      </c>
    </row>
    <row r="1315" spans="1:10">
      <c r="A1315">
        <v>44</v>
      </c>
      <c r="B1315">
        <v>52821</v>
      </c>
      <c r="C1315">
        <v>8</v>
      </c>
      <c r="D1315">
        <v>0</v>
      </c>
      <c r="E1315">
        <v>1</v>
      </c>
      <c r="F1315">
        <v>1</v>
      </c>
      <c r="G1315" t="str">
        <v>Adult</v>
      </c>
      <c r="H1315">
        <v>8</v>
      </c>
      <c r="I1315" t="str">
        <v>&lt;=8</v>
      </c>
      <c r="J1315" t="str">
        <v>High</v>
      </c>
    </row>
    <row r="1316" spans="1:10">
      <c r="A1316">
        <v>22</v>
      </c>
      <c r="B1316">
        <v>101612</v>
      </c>
      <c r="C1316">
        <v>5</v>
      </c>
      <c r="D1316">
        <v>3</v>
      </c>
      <c r="E1316">
        <v>0</v>
      </c>
      <c r="F1316">
        <v>1</v>
      </c>
      <c r="G1316" t="str">
        <v>Young</v>
      </c>
      <c r="H1316">
        <v>8</v>
      </c>
      <c r="I1316" t="str">
        <v>&lt;=8</v>
      </c>
      <c r="J1316" t="str">
        <v>Medium</v>
      </c>
    </row>
    <row r="1317" spans="1:10">
      <c r="A1317">
        <v>60</v>
      </c>
      <c r="B1317">
        <v>52032</v>
      </c>
      <c r="C1317">
        <v>6</v>
      </c>
      <c r="D1317">
        <v>3</v>
      </c>
      <c r="E1317">
        <v>1</v>
      </c>
      <c r="F1317">
        <v>0</v>
      </c>
      <c r="G1317" t="str">
        <v>Old</v>
      </c>
      <c r="H1317">
        <v>9</v>
      </c>
      <c r="I1317" t="str">
        <v>&lt;=8</v>
      </c>
      <c r="J1317" t="str">
        <v>High</v>
      </c>
    </row>
    <row r="1318" spans="1:10">
      <c r="A1318">
        <v>40</v>
      </c>
      <c r="B1318">
        <v>103537</v>
      </c>
      <c r="C1318">
        <v>5</v>
      </c>
      <c r="D1318">
        <v>4</v>
      </c>
      <c r="E1318">
        <v>0</v>
      </c>
      <c r="F1318">
        <v>1</v>
      </c>
      <c r="G1318" t="str">
        <v>Adult</v>
      </c>
      <c r="H1318">
        <v>9</v>
      </c>
      <c r="I1318" t="str">
        <v>&lt;=8</v>
      </c>
      <c r="J1318" t="str">
        <v>High</v>
      </c>
    </row>
    <row r="1319" spans="1:10">
      <c r="A1319">
        <v>54</v>
      </c>
      <c r="B1319">
        <v>45303</v>
      </c>
      <c r="C1319">
        <v>9</v>
      </c>
      <c r="D1319">
        <v>4</v>
      </c>
      <c r="E1319">
        <v>0</v>
      </c>
      <c r="F1319">
        <v>1</v>
      </c>
      <c r="G1319" t="str">
        <v>Adult</v>
      </c>
      <c r="H1319">
        <v>13</v>
      </c>
      <c r="I1319" t="str">
        <v>&lt;=8</v>
      </c>
      <c r="J1319" t="str">
        <v>Medium</v>
      </c>
    </row>
    <row r="1320" spans="1:10">
      <c r="A1320">
        <v>63</v>
      </c>
      <c r="B1320">
        <v>146003</v>
      </c>
      <c r="C1320">
        <v>6</v>
      </c>
      <c r="D1320">
        <v>2</v>
      </c>
      <c r="E1320">
        <v>0</v>
      </c>
      <c r="F1320">
        <v>0</v>
      </c>
      <c r="G1320" t="str">
        <v>Old</v>
      </c>
      <c r="H1320">
        <v>8</v>
      </c>
      <c r="I1320" t="str">
        <v>&gt;8</v>
      </c>
      <c r="J1320" t="str">
        <v>Low</v>
      </c>
    </row>
    <row r="1321" spans="1:10">
      <c r="A1321">
        <v>46</v>
      </c>
      <c r="B1321">
        <v>111993</v>
      </c>
      <c r="C1321">
        <v>5</v>
      </c>
      <c r="D1321">
        <v>0</v>
      </c>
      <c r="E1321">
        <v>0</v>
      </c>
      <c r="F1321">
        <v>0</v>
      </c>
      <c r="G1321" t="str">
        <v>Adult</v>
      </c>
      <c r="H1321">
        <v>5</v>
      </c>
      <c r="I1321" t="str">
        <v>&lt;=8</v>
      </c>
      <c r="J1321" t="str">
        <v>Medium</v>
      </c>
    </row>
    <row r="1322" spans="1:10">
      <c r="A1322">
        <v>27</v>
      </c>
      <c r="B1322">
        <v>136979</v>
      </c>
      <c r="C1322">
        <v>7</v>
      </c>
      <c r="D1322">
        <v>4</v>
      </c>
      <c r="E1322">
        <v>0</v>
      </c>
      <c r="F1322">
        <v>0</v>
      </c>
      <c r="G1322" t="str">
        <v>Young</v>
      </c>
      <c r="H1322">
        <v>11</v>
      </c>
      <c r="I1322" t="str">
        <v>&gt;8</v>
      </c>
      <c r="J1322" t="str">
        <v>Low</v>
      </c>
    </row>
    <row r="1323" spans="1:10">
      <c r="A1323">
        <v>58</v>
      </c>
      <c r="B1323">
        <v>42303</v>
      </c>
      <c r="C1323">
        <v>3</v>
      </c>
      <c r="D1323">
        <v>1</v>
      </c>
      <c r="E1323">
        <v>1</v>
      </c>
      <c r="F1323">
        <v>0</v>
      </c>
      <c r="G1323" t="str">
        <v>Old</v>
      </c>
      <c r="H1323">
        <v>4</v>
      </c>
      <c r="I1323" t="str">
        <v>&lt;=8</v>
      </c>
      <c r="J1323" t="str">
        <v>High</v>
      </c>
    </row>
    <row r="1324" spans="1:10">
      <c r="A1324">
        <v>50</v>
      </c>
      <c r="B1324">
        <v>80701</v>
      </c>
      <c r="C1324">
        <v>8</v>
      </c>
      <c r="D1324">
        <v>6</v>
      </c>
      <c r="E1324">
        <v>0</v>
      </c>
      <c r="F1324">
        <v>1</v>
      </c>
      <c r="G1324" t="str">
        <v>Adult</v>
      </c>
      <c r="H1324">
        <v>14</v>
      </c>
      <c r="I1324" t="str">
        <v>&gt;8</v>
      </c>
      <c r="J1324" t="str">
        <v>High</v>
      </c>
    </row>
    <row r="1325" spans="1:10">
      <c r="A1325">
        <v>62</v>
      </c>
      <c r="B1325">
        <v>80511</v>
      </c>
      <c r="C1325">
        <v>8</v>
      </c>
      <c r="D1325">
        <v>1</v>
      </c>
      <c r="E1325">
        <v>0</v>
      </c>
      <c r="F1325">
        <v>1</v>
      </c>
      <c r="G1325" t="str">
        <v>Old</v>
      </c>
      <c r="H1325">
        <v>9</v>
      </c>
      <c r="I1325" t="str">
        <v>&lt;=8</v>
      </c>
      <c r="J1325" t="str">
        <v>Medium</v>
      </c>
    </row>
    <row r="1326" spans="1:10">
      <c r="A1326">
        <v>25</v>
      </c>
      <c r="B1326">
        <v>110664</v>
      </c>
      <c r="C1326">
        <v>10</v>
      </c>
      <c r="D1326">
        <v>2</v>
      </c>
      <c r="E1326">
        <v>0</v>
      </c>
      <c r="F1326">
        <v>0</v>
      </c>
      <c r="G1326" t="str">
        <v>Young</v>
      </c>
      <c r="H1326">
        <v>12</v>
      </c>
      <c r="I1326" t="str">
        <v>&gt;8</v>
      </c>
      <c r="J1326" t="str">
        <v>Medium</v>
      </c>
    </row>
    <row r="1327" spans="1:10">
      <c r="A1327">
        <v>31</v>
      </c>
      <c r="B1327">
        <v>48280</v>
      </c>
      <c r="C1327">
        <v>4</v>
      </c>
      <c r="D1327">
        <v>2</v>
      </c>
      <c r="E1327">
        <v>1</v>
      </c>
      <c r="F1327">
        <v>0</v>
      </c>
      <c r="G1327" t="str">
        <v>Young</v>
      </c>
      <c r="H1327">
        <v>6</v>
      </c>
      <c r="I1327" t="str">
        <v>&gt;8</v>
      </c>
      <c r="J1327" t="str">
        <v>Low</v>
      </c>
    </row>
    <row r="1328" spans="1:10">
      <c r="A1328">
        <v>21</v>
      </c>
      <c r="B1328">
        <v>69427</v>
      </c>
      <c r="C1328">
        <v>6</v>
      </c>
      <c r="D1328">
        <v>0</v>
      </c>
      <c r="E1328">
        <v>0</v>
      </c>
      <c r="F1328">
        <v>0</v>
      </c>
      <c r="G1328" t="str">
        <v>Young</v>
      </c>
      <c r="H1328">
        <v>6</v>
      </c>
      <c r="I1328" t="str">
        <v>&lt;=8</v>
      </c>
      <c r="J1328" t="str">
        <v>Medium</v>
      </c>
    </row>
    <row r="1329" spans="1:10">
      <c r="A1329">
        <v>54</v>
      </c>
      <c r="B1329">
        <v>127180</v>
      </c>
      <c r="C1329">
        <v>12</v>
      </c>
      <c r="D1329">
        <v>2</v>
      </c>
      <c r="E1329">
        <v>0</v>
      </c>
      <c r="F1329">
        <v>0</v>
      </c>
      <c r="G1329" t="str">
        <v>Adult</v>
      </c>
      <c r="H1329">
        <v>14</v>
      </c>
      <c r="I1329" t="str">
        <v>&gt;8</v>
      </c>
      <c r="J1329" t="str">
        <v>High</v>
      </c>
    </row>
    <row r="1330" spans="1:10">
      <c r="A1330">
        <v>21</v>
      </c>
      <c r="B1330">
        <v>133550</v>
      </c>
      <c r="C1330">
        <v>7</v>
      </c>
      <c r="D1330">
        <v>3</v>
      </c>
      <c r="E1330">
        <v>1</v>
      </c>
      <c r="F1330">
        <v>1</v>
      </c>
      <c r="G1330" t="str">
        <v>Young</v>
      </c>
      <c r="H1330">
        <v>10</v>
      </c>
      <c r="I1330" t="str">
        <v>&lt;=8</v>
      </c>
      <c r="J1330" t="str">
        <v>Medium</v>
      </c>
    </row>
    <row r="1331" spans="1:10">
      <c r="A1331">
        <v>39</v>
      </c>
      <c r="B1331">
        <v>36967</v>
      </c>
      <c r="C1331">
        <v>6</v>
      </c>
      <c r="D1331">
        <v>1</v>
      </c>
      <c r="E1331">
        <v>1</v>
      </c>
      <c r="F1331">
        <v>0</v>
      </c>
      <c r="G1331" t="str">
        <v>Adult</v>
      </c>
      <c r="H1331">
        <v>7</v>
      </c>
      <c r="I1331" t="str">
        <v>&lt;=8</v>
      </c>
      <c r="J1331" t="str">
        <v>High</v>
      </c>
    </row>
    <row r="1332" spans="1:10">
      <c r="A1332">
        <v>22</v>
      </c>
      <c r="B1332">
        <v>36661</v>
      </c>
      <c r="C1332">
        <v>9</v>
      </c>
      <c r="D1332">
        <v>5</v>
      </c>
      <c r="E1332">
        <v>1</v>
      </c>
      <c r="F1332">
        <v>1</v>
      </c>
      <c r="G1332" t="str">
        <v>Young</v>
      </c>
      <c r="H1332">
        <v>14</v>
      </c>
      <c r="I1332" t="str">
        <v>&lt;=8</v>
      </c>
      <c r="J1332" t="str">
        <v>Medium</v>
      </c>
    </row>
    <row r="1333" spans="1:10">
      <c r="A1333">
        <v>41</v>
      </c>
      <c r="B1333">
        <v>107952</v>
      </c>
      <c r="C1333">
        <v>7</v>
      </c>
      <c r="D1333">
        <v>4</v>
      </c>
      <c r="E1333">
        <v>1</v>
      </c>
      <c r="F1333">
        <v>0</v>
      </c>
      <c r="G1333" t="str">
        <v>Adult</v>
      </c>
      <c r="H1333">
        <v>11</v>
      </c>
      <c r="I1333" t="str">
        <v>&gt;8</v>
      </c>
      <c r="J1333" t="str">
        <v>Low</v>
      </c>
    </row>
    <row r="1334" spans="1:10">
      <c r="A1334">
        <v>40</v>
      </c>
      <c r="B1334">
        <v>96046</v>
      </c>
      <c r="C1334">
        <v>8</v>
      </c>
      <c r="D1334">
        <v>0</v>
      </c>
      <c r="E1334">
        <v>0</v>
      </c>
      <c r="F1334">
        <v>0</v>
      </c>
      <c r="G1334" t="str">
        <v>Adult</v>
      </c>
      <c r="H1334">
        <v>8</v>
      </c>
      <c r="I1334" t="str">
        <v>&lt;=8</v>
      </c>
      <c r="J1334" t="str">
        <v>High</v>
      </c>
    </row>
    <row r="1335" spans="1:10">
      <c r="A1335">
        <v>43</v>
      </c>
      <c r="B1335">
        <v>136918</v>
      </c>
      <c r="C1335">
        <v>8</v>
      </c>
      <c r="D1335">
        <v>0</v>
      </c>
      <c r="E1335">
        <v>0</v>
      </c>
      <c r="F1335">
        <v>0</v>
      </c>
      <c r="G1335" t="str">
        <v>Adult</v>
      </c>
      <c r="H1335">
        <v>8</v>
      </c>
      <c r="I1335" t="str">
        <v>&gt;8</v>
      </c>
      <c r="J1335" t="str">
        <v>Low</v>
      </c>
    </row>
    <row r="1336" spans="1:10">
      <c r="A1336">
        <v>41</v>
      </c>
      <c r="B1336">
        <v>65200</v>
      </c>
      <c r="C1336">
        <v>4</v>
      </c>
      <c r="D1336">
        <v>0</v>
      </c>
      <c r="E1336">
        <v>1</v>
      </c>
      <c r="F1336">
        <v>0</v>
      </c>
      <c r="G1336" t="str">
        <v>Adult</v>
      </c>
      <c r="H1336">
        <v>4</v>
      </c>
      <c r="I1336" t="str">
        <v>&gt;8</v>
      </c>
      <c r="J1336" t="str">
        <v>High</v>
      </c>
    </row>
    <row r="1337" spans="1:10">
      <c r="A1337">
        <v>44</v>
      </c>
      <c r="B1337">
        <v>97442</v>
      </c>
      <c r="C1337">
        <v>9</v>
      </c>
      <c r="D1337">
        <v>4</v>
      </c>
      <c r="E1337">
        <v>1</v>
      </c>
      <c r="F1337">
        <v>0</v>
      </c>
      <c r="G1337" t="str">
        <v>Adult</v>
      </c>
      <c r="H1337">
        <v>13</v>
      </c>
      <c r="I1337" t="str">
        <v>&lt;=8</v>
      </c>
      <c r="J1337" t="str">
        <v>Medium</v>
      </c>
    </row>
    <row r="1338" spans="1:10">
      <c r="A1338">
        <v>24</v>
      </c>
      <c r="B1338">
        <v>91671</v>
      </c>
      <c r="C1338">
        <v>4</v>
      </c>
      <c r="D1338">
        <v>1</v>
      </c>
      <c r="E1338">
        <v>1</v>
      </c>
      <c r="F1338">
        <v>0</v>
      </c>
      <c r="G1338" t="str">
        <v>Young</v>
      </c>
      <c r="H1338">
        <v>5</v>
      </c>
      <c r="I1338" t="str">
        <v>&lt;=8</v>
      </c>
      <c r="J1338" t="str">
        <v>High</v>
      </c>
    </row>
    <row r="1339" spans="1:10">
      <c r="A1339">
        <v>32</v>
      </c>
      <c r="B1339">
        <v>121070</v>
      </c>
      <c r="C1339">
        <v>4</v>
      </c>
      <c r="D1339">
        <v>1</v>
      </c>
      <c r="E1339">
        <v>0</v>
      </c>
      <c r="F1339">
        <v>0</v>
      </c>
      <c r="G1339" t="str">
        <v>Young</v>
      </c>
      <c r="H1339">
        <v>5</v>
      </c>
      <c r="I1339" t="str">
        <v>&lt;=8</v>
      </c>
      <c r="J1339" t="str">
        <v>Medium</v>
      </c>
    </row>
    <row r="1340" spans="1:10">
      <c r="A1340">
        <v>42</v>
      </c>
      <c r="B1340">
        <v>88168</v>
      </c>
      <c r="C1340">
        <v>9</v>
      </c>
      <c r="D1340">
        <v>0</v>
      </c>
      <c r="E1340">
        <v>0</v>
      </c>
      <c r="F1340">
        <v>0</v>
      </c>
      <c r="G1340" t="str">
        <v>Adult</v>
      </c>
      <c r="H1340">
        <v>9</v>
      </c>
      <c r="I1340" t="str">
        <v>&gt;8</v>
      </c>
      <c r="J1340" t="str">
        <v>Medium</v>
      </c>
    </row>
    <row r="1341" spans="1:10">
      <c r="A1341">
        <v>40</v>
      </c>
      <c r="B1341">
        <v>78322</v>
      </c>
      <c r="C1341">
        <v>9</v>
      </c>
      <c r="D1341">
        <v>4</v>
      </c>
      <c r="E1341">
        <v>0</v>
      </c>
      <c r="F1341">
        <v>1</v>
      </c>
      <c r="G1341" t="str">
        <v>Adult</v>
      </c>
      <c r="H1341">
        <v>13</v>
      </c>
      <c r="I1341" t="str">
        <v>&lt;=8</v>
      </c>
      <c r="J1341" t="str">
        <v>Low</v>
      </c>
    </row>
    <row r="1342" spans="1:10">
      <c r="A1342">
        <v>38</v>
      </c>
      <c r="B1342">
        <v>111984</v>
      </c>
      <c r="C1342">
        <v>11</v>
      </c>
      <c r="D1342">
        <v>1</v>
      </c>
      <c r="E1342">
        <v>1</v>
      </c>
      <c r="F1342">
        <v>0</v>
      </c>
      <c r="G1342" t="str">
        <v>Adult</v>
      </c>
      <c r="H1342">
        <v>12</v>
      </c>
      <c r="I1342" t="str">
        <v>&lt;=8</v>
      </c>
      <c r="J1342" t="str">
        <v>High</v>
      </c>
    </row>
    <row r="1343" spans="1:10">
      <c r="A1343">
        <v>21</v>
      </c>
      <c r="B1343">
        <v>67696</v>
      </c>
      <c r="C1343">
        <v>6</v>
      </c>
      <c r="D1343">
        <v>2</v>
      </c>
      <c r="E1343">
        <v>1</v>
      </c>
      <c r="F1343">
        <v>0</v>
      </c>
      <c r="G1343" t="str">
        <v>Young</v>
      </c>
      <c r="H1343">
        <v>8</v>
      </c>
      <c r="I1343" t="str">
        <v>&lt;=8</v>
      </c>
      <c r="J1343" t="str">
        <v>Medium</v>
      </c>
    </row>
    <row r="1344" spans="1:10">
      <c r="A1344">
        <v>50</v>
      </c>
      <c r="B1344">
        <v>100246</v>
      </c>
      <c r="C1344">
        <v>4</v>
      </c>
      <c r="D1344">
        <v>4</v>
      </c>
      <c r="E1344">
        <v>1</v>
      </c>
      <c r="F1344">
        <v>0</v>
      </c>
      <c r="G1344" t="str">
        <v>Adult</v>
      </c>
      <c r="H1344">
        <v>8</v>
      </c>
      <c r="I1344" t="str">
        <v>&gt;8</v>
      </c>
      <c r="J1344" t="str">
        <v>Low</v>
      </c>
    </row>
    <row r="1345" spans="1:10">
      <c r="A1345">
        <v>53</v>
      </c>
      <c r="B1345">
        <v>139844</v>
      </c>
      <c r="C1345">
        <v>9</v>
      </c>
      <c r="D1345">
        <v>3</v>
      </c>
      <c r="E1345">
        <v>1</v>
      </c>
      <c r="F1345">
        <v>0</v>
      </c>
      <c r="G1345" t="str">
        <v>Adult</v>
      </c>
      <c r="H1345">
        <v>12</v>
      </c>
      <c r="I1345" t="str">
        <v>&gt;8</v>
      </c>
      <c r="J1345" t="str">
        <v>Medium</v>
      </c>
    </row>
    <row r="1346" spans="1:10">
      <c r="A1346">
        <v>44</v>
      </c>
      <c r="B1346">
        <v>68892</v>
      </c>
      <c r="C1346">
        <v>7</v>
      </c>
      <c r="D1346">
        <v>2</v>
      </c>
      <c r="E1346">
        <v>0</v>
      </c>
      <c r="F1346">
        <v>1</v>
      </c>
      <c r="G1346" t="str">
        <v>Adult</v>
      </c>
      <c r="H1346">
        <v>9</v>
      </c>
      <c r="I1346" t="str">
        <v>&lt;=8</v>
      </c>
      <c r="J1346" t="str">
        <v>High</v>
      </c>
    </row>
    <row r="1347" spans="1:10">
      <c r="A1347">
        <v>34</v>
      </c>
      <c r="B1347">
        <v>136141</v>
      </c>
      <c r="C1347">
        <v>12</v>
      </c>
      <c r="D1347">
        <v>0</v>
      </c>
      <c r="E1347">
        <v>1</v>
      </c>
      <c r="F1347">
        <v>0</v>
      </c>
      <c r="G1347" t="str">
        <v>Young</v>
      </c>
      <c r="H1347">
        <v>12</v>
      </c>
      <c r="I1347" t="str">
        <v>&lt;=8</v>
      </c>
      <c r="J1347" t="str">
        <v>Low</v>
      </c>
    </row>
    <row r="1348" spans="1:10">
      <c r="A1348">
        <v>56</v>
      </c>
      <c r="B1348">
        <v>45583</v>
      </c>
      <c r="C1348">
        <v>6</v>
      </c>
      <c r="D1348">
        <v>1</v>
      </c>
      <c r="E1348">
        <v>1</v>
      </c>
      <c r="F1348">
        <v>0</v>
      </c>
      <c r="G1348" t="str">
        <v>Old</v>
      </c>
      <c r="H1348">
        <v>7</v>
      </c>
      <c r="I1348" t="str">
        <v>&lt;=8</v>
      </c>
      <c r="J1348" t="str">
        <v>Low</v>
      </c>
    </row>
    <row r="1349" spans="1:10">
      <c r="A1349">
        <v>25</v>
      </c>
      <c r="B1349">
        <v>112720</v>
      </c>
      <c r="C1349">
        <v>9</v>
      </c>
      <c r="D1349">
        <v>6</v>
      </c>
      <c r="E1349">
        <v>0</v>
      </c>
      <c r="F1349">
        <v>1</v>
      </c>
      <c r="G1349" t="str">
        <v>Young</v>
      </c>
      <c r="H1349">
        <v>15</v>
      </c>
      <c r="I1349" t="str">
        <v>&gt;8</v>
      </c>
      <c r="J1349" t="str">
        <v>Medium</v>
      </c>
    </row>
    <row r="1350" spans="1:10">
      <c r="A1350">
        <v>31</v>
      </c>
      <c r="B1350">
        <v>85215</v>
      </c>
      <c r="C1350">
        <v>4</v>
      </c>
      <c r="D1350">
        <v>1</v>
      </c>
      <c r="E1350">
        <v>0</v>
      </c>
      <c r="F1350">
        <v>0</v>
      </c>
      <c r="G1350" t="str">
        <v>Young</v>
      </c>
      <c r="H1350">
        <v>5</v>
      </c>
      <c r="I1350" t="str">
        <v>&lt;=8</v>
      </c>
      <c r="J1350" t="str">
        <v>High</v>
      </c>
    </row>
    <row r="1351" spans="1:10">
      <c r="A1351">
        <v>44</v>
      </c>
      <c r="B1351">
        <v>54853</v>
      </c>
      <c r="C1351">
        <v>4</v>
      </c>
      <c r="D1351">
        <v>2</v>
      </c>
      <c r="E1351">
        <v>0</v>
      </c>
      <c r="F1351">
        <v>0</v>
      </c>
      <c r="G1351" t="str">
        <v>Adult</v>
      </c>
      <c r="H1351">
        <v>6</v>
      </c>
      <c r="I1351" t="str">
        <v>&lt;=8</v>
      </c>
      <c r="J1351" t="str">
        <v>High</v>
      </c>
    </row>
    <row r="1352" spans="1:10">
      <c r="A1352">
        <v>51</v>
      </c>
      <c r="B1352">
        <v>36109</v>
      </c>
      <c r="C1352">
        <v>6</v>
      </c>
      <c r="D1352">
        <v>1</v>
      </c>
      <c r="E1352">
        <v>1</v>
      </c>
      <c r="F1352">
        <v>1</v>
      </c>
      <c r="G1352" t="str">
        <v>Adult</v>
      </c>
      <c r="H1352">
        <v>7</v>
      </c>
      <c r="I1352" t="str">
        <v>&lt;=8</v>
      </c>
      <c r="J1352" t="str">
        <v>Low</v>
      </c>
    </row>
    <row r="1353" spans="1:10">
      <c r="A1353">
        <v>33</v>
      </c>
      <c r="B1353">
        <v>138213</v>
      </c>
      <c r="C1353">
        <v>9</v>
      </c>
      <c r="D1353">
        <v>1</v>
      </c>
      <c r="E1353">
        <v>1</v>
      </c>
      <c r="F1353">
        <v>0</v>
      </c>
      <c r="G1353" t="str">
        <v>Young</v>
      </c>
      <c r="H1353">
        <v>10</v>
      </c>
      <c r="I1353" t="str">
        <v>&lt;=8</v>
      </c>
      <c r="J1353" t="str">
        <v>Medium</v>
      </c>
    </row>
    <row r="1354" spans="1:10">
      <c r="A1354">
        <v>36</v>
      </c>
      <c r="B1354">
        <v>89757</v>
      </c>
      <c r="C1354">
        <v>10</v>
      </c>
      <c r="D1354">
        <v>2</v>
      </c>
      <c r="E1354">
        <v>1</v>
      </c>
      <c r="F1354">
        <v>1</v>
      </c>
      <c r="G1354" t="str">
        <v>Adult</v>
      </c>
      <c r="H1354">
        <v>12</v>
      </c>
      <c r="I1354" t="str">
        <v>&gt;8</v>
      </c>
      <c r="J1354" t="str">
        <v>Medium</v>
      </c>
    </row>
    <row r="1355" spans="1:10">
      <c r="A1355">
        <v>44</v>
      </c>
      <c r="B1355">
        <v>36659</v>
      </c>
      <c r="C1355">
        <v>3</v>
      </c>
      <c r="D1355">
        <v>3</v>
      </c>
      <c r="E1355">
        <v>0</v>
      </c>
      <c r="F1355">
        <v>1</v>
      </c>
      <c r="G1355" t="str">
        <v>Adult</v>
      </c>
      <c r="H1355">
        <v>6</v>
      </c>
      <c r="I1355" t="str">
        <v>&lt;=8</v>
      </c>
      <c r="J1355" t="str">
        <v>Medium</v>
      </c>
    </row>
    <row r="1356" spans="1:10">
      <c r="A1356">
        <v>33</v>
      </c>
      <c r="B1356">
        <v>31238</v>
      </c>
      <c r="C1356">
        <v>8</v>
      </c>
      <c r="D1356">
        <v>1</v>
      </c>
      <c r="E1356">
        <v>0</v>
      </c>
      <c r="F1356">
        <v>0</v>
      </c>
      <c r="G1356" t="str">
        <v>Young</v>
      </c>
      <c r="H1356">
        <v>9</v>
      </c>
      <c r="I1356" t="str">
        <v>&gt;8</v>
      </c>
      <c r="J1356" t="str">
        <v>High</v>
      </c>
    </row>
    <row r="1357" spans="1:10">
      <c r="A1357">
        <v>44</v>
      </c>
      <c r="B1357">
        <v>149211</v>
      </c>
      <c r="C1357">
        <v>7</v>
      </c>
      <c r="D1357">
        <v>3</v>
      </c>
      <c r="E1357">
        <v>0</v>
      </c>
      <c r="F1357">
        <v>1</v>
      </c>
      <c r="G1357" t="str">
        <v>Adult</v>
      </c>
      <c r="H1357">
        <v>10</v>
      </c>
      <c r="I1357" t="str">
        <v>&gt;8</v>
      </c>
      <c r="J1357" t="str">
        <v>Medium</v>
      </c>
    </row>
    <row r="1358" spans="1:10">
      <c r="A1358">
        <v>46</v>
      </c>
      <c r="B1358">
        <v>45064</v>
      </c>
      <c r="C1358">
        <v>4</v>
      </c>
      <c r="D1358">
        <v>2</v>
      </c>
      <c r="E1358">
        <v>0</v>
      </c>
      <c r="F1358">
        <v>0</v>
      </c>
      <c r="G1358" t="str">
        <v>Adult</v>
      </c>
      <c r="H1358">
        <v>6</v>
      </c>
      <c r="I1358" t="str">
        <v>&lt;=8</v>
      </c>
      <c r="J1358" t="str">
        <v>Medium</v>
      </c>
    </row>
    <row r="1359" spans="1:10">
      <c r="A1359">
        <v>22</v>
      </c>
      <c r="B1359">
        <v>61115</v>
      </c>
      <c r="C1359">
        <v>2</v>
      </c>
      <c r="D1359">
        <v>3</v>
      </c>
      <c r="E1359">
        <v>0</v>
      </c>
      <c r="F1359">
        <v>1</v>
      </c>
      <c r="G1359" t="str">
        <v>Young</v>
      </c>
      <c r="H1359">
        <v>5</v>
      </c>
      <c r="I1359" t="str">
        <v>&lt;=8</v>
      </c>
      <c r="J1359" t="str">
        <v>High</v>
      </c>
    </row>
    <row r="1360" spans="1:10">
      <c r="A1360">
        <v>36</v>
      </c>
      <c r="B1360">
        <v>61952</v>
      </c>
      <c r="C1360">
        <v>8</v>
      </c>
      <c r="D1360">
        <v>1</v>
      </c>
      <c r="E1360">
        <v>0</v>
      </c>
      <c r="F1360">
        <v>0</v>
      </c>
      <c r="G1360" t="str">
        <v>Adult</v>
      </c>
      <c r="H1360">
        <v>9</v>
      </c>
      <c r="I1360" t="str">
        <v>&lt;=8</v>
      </c>
      <c r="J1360" t="str">
        <v>High</v>
      </c>
    </row>
    <row r="1361" spans="1:10">
      <c r="A1361">
        <v>58</v>
      </c>
      <c r="B1361">
        <v>35620</v>
      </c>
      <c r="C1361">
        <v>6</v>
      </c>
      <c r="D1361">
        <v>3</v>
      </c>
      <c r="E1361">
        <v>1</v>
      </c>
      <c r="F1361">
        <v>1</v>
      </c>
      <c r="G1361" t="str">
        <v>Old</v>
      </c>
      <c r="H1361">
        <v>9</v>
      </c>
      <c r="I1361" t="str">
        <v>&gt;8</v>
      </c>
      <c r="J1361" t="str">
        <v>High</v>
      </c>
    </row>
    <row r="1362" spans="1:10">
      <c r="A1362">
        <v>21</v>
      </c>
      <c r="B1362">
        <v>129790</v>
      </c>
      <c r="C1362">
        <v>8</v>
      </c>
      <c r="D1362">
        <v>4</v>
      </c>
      <c r="E1362">
        <v>1</v>
      </c>
      <c r="F1362">
        <v>0</v>
      </c>
      <c r="G1362" t="str">
        <v>Young</v>
      </c>
      <c r="H1362">
        <v>12</v>
      </c>
      <c r="I1362" t="str">
        <v>&gt;8</v>
      </c>
      <c r="J1362" t="str">
        <v>Medium</v>
      </c>
    </row>
    <row r="1363" spans="1:10">
      <c r="A1363">
        <v>31</v>
      </c>
      <c r="B1363">
        <v>132985</v>
      </c>
      <c r="C1363">
        <v>8</v>
      </c>
      <c r="D1363">
        <v>3</v>
      </c>
      <c r="E1363">
        <v>0</v>
      </c>
      <c r="F1363">
        <v>0</v>
      </c>
      <c r="G1363" t="str">
        <v>Young</v>
      </c>
      <c r="H1363">
        <v>11</v>
      </c>
      <c r="I1363" t="str">
        <v>&lt;=8</v>
      </c>
      <c r="J1363" t="str">
        <v>Low</v>
      </c>
    </row>
    <row r="1364" spans="1:10">
      <c r="A1364">
        <v>55</v>
      </c>
      <c r="B1364">
        <v>74258</v>
      </c>
      <c r="C1364">
        <v>9</v>
      </c>
      <c r="D1364">
        <v>2</v>
      </c>
      <c r="E1364">
        <v>1</v>
      </c>
      <c r="F1364">
        <v>1</v>
      </c>
      <c r="G1364" t="str">
        <v>Old</v>
      </c>
      <c r="H1364">
        <v>11</v>
      </c>
      <c r="I1364" t="str">
        <v>&lt;=8</v>
      </c>
      <c r="J1364" t="str">
        <v>High</v>
      </c>
    </row>
    <row r="1365" spans="1:10">
      <c r="A1365">
        <v>63</v>
      </c>
      <c r="B1365">
        <v>34470</v>
      </c>
      <c r="C1365">
        <v>15</v>
      </c>
      <c r="D1365">
        <v>3</v>
      </c>
      <c r="E1365">
        <v>0</v>
      </c>
      <c r="F1365">
        <v>0</v>
      </c>
      <c r="G1365" t="str">
        <v>Old</v>
      </c>
      <c r="H1365">
        <v>18</v>
      </c>
      <c r="I1365" t="str">
        <v>&lt;=8</v>
      </c>
      <c r="J1365" t="str">
        <v>Medium</v>
      </c>
    </row>
    <row r="1366" spans="1:10">
      <c r="A1366">
        <v>49</v>
      </c>
      <c r="B1366">
        <v>52003</v>
      </c>
      <c r="C1366">
        <v>9</v>
      </c>
      <c r="D1366">
        <v>3</v>
      </c>
      <c r="E1366">
        <v>1</v>
      </c>
      <c r="F1366">
        <v>1</v>
      </c>
      <c r="G1366" t="str">
        <v>Adult</v>
      </c>
      <c r="H1366">
        <v>12</v>
      </c>
      <c r="I1366" t="str">
        <v>&lt;=8</v>
      </c>
      <c r="J1366" t="str">
        <v>High</v>
      </c>
    </row>
    <row r="1367" spans="1:10">
      <c r="A1367">
        <v>57</v>
      </c>
      <c r="B1367">
        <v>57571</v>
      </c>
      <c r="C1367">
        <v>7</v>
      </c>
      <c r="D1367">
        <v>1</v>
      </c>
      <c r="E1367">
        <v>0</v>
      </c>
      <c r="F1367">
        <v>0</v>
      </c>
      <c r="G1367" t="str">
        <v>Old</v>
      </c>
      <c r="H1367">
        <v>8</v>
      </c>
      <c r="I1367" t="str">
        <v>&gt;8</v>
      </c>
      <c r="J1367" t="str">
        <v>Low</v>
      </c>
    </row>
    <row r="1368" spans="1:10">
      <c r="A1368">
        <v>37</v>
      </c>
      <c r="B1368">
        <v>54668</v>
      </c>
      <c r="C1368">
        <v>9</v>
      </c>
      <c r="D1368">
        <v>1</v>
      </c>
      <c r="E1368">
        <v>0</v>
      </c>
      <c r="F1368">
        <v>1</v>
      </c>
      <c r="G1368" t="str">
        <v>Adult</v>
      </c>
      <c r="H1368">
        <v>10</v>
      </c>
      <c r="I1368" t="str">
        <v>&lt;=8</v>
      </c>
      <c r="J1368" t="str">
        <v>Low</v>
      </c>
    </row>
    <row r="1369" spans="1:10">
      <c r="A1369">
        <v>59</v>
      </c>
      <c r="B1369">
        <v>107259</v>
      </c>
      <c r="C1369">
        <v>5</v>
      </c>
      <c r="D1369">
        <v>3</v>
      </c>
      <c r="E1369">
        <v>0</v>
      </c>
      <c r="F1369">
        <v>0</v>
      </c>
      <c r="G1369" t="str">
        <v>Old</v>
      </c>
      <c r="H1369">
        <v>8</v>
      </c>
      <c r="I1369" t="str">
        <v>&gt;8</v>
      </c>
      <c r="J1369" t="str">
        <v>High</v>
      </c>
    </row>
    <row r="1370" spans="1:10">
      <c r="A1370">
        <v>62</v>
      </c>
      <c r="B1370">
        <v>142192</v>
      </c>
      <c r="C1370">
        <v>9</v>
      </c>
      <c r="D1370">
        <v>3</v>
      </c>
      <c r="E1370">
        <v>0</v>
      </c>
      <c r="F1370">
        <v>0</v>
      </c>
      <c r="G1370" t="str">
        <v>Old</v>
      </c>
      <c r="H1370">
        <v>12</v>
      </c>
      <c r="I1370" t="str">
        <v>&lt;=8</v>
      </c>
      <c r="J1370" t="str">
        <v>Medium</v>
      </c>
    </row>
    <row r="1371" spans="1:10">
      <c r="A1371">
        <v>48</v>
      </c>
      <c r="B1371">
        <v>126576</v>
      </c>
      <c r="C1371">
        <v>10</v>
      </c>
      <c r="D1371">
        <v>1</v>
      </c>
      <c r="E1371">
        <v>0</v>
      </c>
      <c r="F1371">
        <v>1</v>
      </c>
      <c r="G1371" t="str">
        <v>Adult</v>
      </c>
      <c r="H1371">
        <v>11</v>
      </c>
      <c r="I1371" t="str">
        <v>&gt;8</v>
      </c>
      <c r="J1371" t="str">
        <v>Medium</v>
      </c>
    </row>
    <row r="1372" spans="1:10">
      <c r="A1372">
        <v>49</v>
      </c>
      <c r="B1372">
        <v>135481</v>
      </c>
      <c r="C1372">
        <v>10</v>
      </c>
      <c r="D1372">
        <v>4</v>
      </c>
      <c r="E1372">
        <v>1</v>
      </c>
      <c r="F1372">
        <v>1</v>
      </c>
      <c r="G1372" t="str">
        <v>Adult</v>
      </c>
      <c r="H1372">
        <v>14</v>
      </c>
      <c r="I1372" t="str">
        <v>&gt;8</v>
      </c>
      <c r="J1372" t="str">
        <v>Low</v>
      </c>
    </row>
    <row r="1373" spans="1:10">
      <c r="A1373">
        <v>63</v>
      </c>
      <c r="B1373">
        <v>141505</v>
      </c>
      <c r="C1373">
        <v>9</v>
      </c>
      <c r="D1373">
        <v>2</v>
      </c>
      <c r="E1373">
        <v>1</v>
      </c>
      <c r="F1373">
        <v>0</v>
      </c>
      <c r="G1373" t="str">
        <v>Old</v>
      </c>
      <c r="H1373">
        <v>11</v>
      </c>
      <c r="I1373" t="str">
        <v>&lt;=8</v>
      </c>
      <c r="J1373" t="str">
        <v>Medium</v>
      </c>
    </row>
    <row r="1374" spans="1:10">
      <c r="A1374">
        <v>23</v>
      </c>
      <c r="B1374">
        <v>62046</v>
      </c>
      <c r="C1374">
        <v>5</v>
      </c>
      <c r="D1374">
        <v>1</v>
      </c>
      <c r="E1374">
        <v>0</v>
      </c>
      <c r="F1374">
        <v>0</v>
      </c>
      <c r="G1374" t="str">
        <v>Young</v>
      </c>
      <c r="H1374">
        <v>6</v>
      </c>
      <c r="I1374" t="str">
        <v>&gt;8</v>
      </c>
      <c r="J1374" t="str">
        <v>Low</v>
      </c>
    </row>
    <row r="1375" spans="1:10">
      <c r="A1375">
        <v>30</v>
      </c>
      <c r="B1375">
        <v>100977</v>
      </c>
      <c r="C1375">
        <v>6</v>
      </c>
      <c r="D1375">
        <v>5</v>
      </c>
      <c r="E1375">
        <v>0</v>
      </c>
      <c r="F1375">
        <v>1</v>
      </c>
      <c r="G1375" t="str">
        <v>Young</v>
      </c>
      <c r="H1375">
        <v>11</v>
      </c>
      <c r="I1375" t="str">
        <v>&lt;=8</v>
      </c>
      <c r="J1375" t="str">
        <v>High</v>
      </c>
    </row>
    <row r="1376" spans="1:10">
      <c r="A1376">
        <v>62</v>
      </c>
      <c r="B1376">
        <v>146528</v>
      </c>
      <c r="C1376">
        <v>7</v>
      </c>
      <c r="D1376">
        <v>3</v>
      </c>
      <c r="E1376">
        <v>0</v>
      </c>
      <c r="F1376">
        <v>0</v>
      </c>
      <c r="G1376" t="str">
        <v>Old</v>
      </c>
      <c r="H1376">
        <v>10</v>
      </c>
      <c r="I1376" t="str">
        <v>&lt;=8</v>
      </c>
      <c r="J1376" t="str">
        <v>Medium</v>
      </c>
    </row>
    <row r="1377" spans="1:10">
      <c r="A1377">
        <v>34</v>
      </c>
      <c r="B1377">
        <v>107255</v>
      </c>
      <c r="C1377">
        <v>8</v>
      </c>
      <c r="D1377">
        <v>2</v>
      </c>
      <c r="E1377">
        <v>0</v>
      </c>
      <c r="F1377">
        <v>1</v>
      </c>
      <c r="G1377" t="str">
        <v>Young</v>
      </c>
      <c r="H1377">
        <v>10</v>
      </c>
      <c r="I1377" t="str">
        <v>&lt;=8</v>
      </c>
      <c r="J1377" t="str">
        <v>High</v>
      </c>
    </row>
    <row r="1378" spans="1:10">
      <c r="A1378">
        <v>32</v>
      </c>
      <c r="B1378">
        <v>35397</v>
      </c>
      <c r="C1378">
        <v>5</v>
      </c>
      <c r="D1378">
        <v>2</v>
      </c>
      <c r="E1378">
        <v>0</v>
      </c>
      <c r="F1378">
        <v>0</v>
      </c>
      <c r="G1378" t="str">
        <v>Young</v>
      </c>
      <c r="H1378">
        <v>7</v>
      </c>
      <c r="I1378" t="str">
        <v>&lt;=8</v>
      </c>
      <c r="J1378" t="str">
        <v>Medium</v>
      </c>
    </row>
    <row r="1379" spans="1:10">
      <c r="A1379">
        <v>62</v>
      </c>
      <c r="B1379">
        <v>129925</v>
      </c>
      <c r="C1379">
        <v>6</v>
      </c>
      <c r="D1379">
        <v>3</v>
      </c>
      <c r="E1379">
        <v>1</v>
      </c>
      <c r="F1379">
        <v>0</v>
      </c>
      <c r="G1379" t="str">
        <v>Old</v>
      </c>
      <c r="H1379">
        <v>9</v>
      </c>
      <c r="I1379" t="str">
        <v>&lt;=8</v>
      </c>
      <c r="J1379" t="str">
        <v>Low</v>
      </c>
    </row>
    <row r="1380" spans="1:10">
      <c r="A1380">
        <v>50</v>
      </c>
      <c r="B1380">
        <v>113481</v>
      </c>
      <c r="C1380">
        <v>9</v>
      </c>
      <c r="D1380">
        <v>0</v>
      </c>
      <c r="E1380">
        <v>1</v>
      </c>
      <c r="F1380">
        <v>1</v>
      </c>
      <c r="G1380" t="str">
        <v>Adult</v>
      </c>
      <c r="H1380">
        <v>9</v>
      </c>
      <c r="I1380" t="str">
        <v>&lt;=8</v>
      </c>
      <c r="J1380" t="str">
        <v>High</v>
      </c>
    </row>
    <row r="1381" spans="1:10">
      <c r="A1381">
        <v>52</v>
      </c>
      <c r="B1381">
        <v>52233</v>
      </c>
      <c r="C1381">
        <v>10</v>
      </c>
      <c r="D1381">
        <v>4</v>
      </c>
      <c r="E1381">
        <v>1</v>
      </c>
      <c r="F1381">
        <v>1</v>
      </c>
      <c r="G1381" t="str">
        <v>Adult</v>
      </c>
      <c r="H1381">
        <v>14</v>
      </c>
      <c r="I1381" t="str">
        <v>&lt;=8</v>
      </c>
      <c r="J1381" t="str">
        <v>Low</v>
      </c>
    </row>
    <row r="1382" spans="1:10">
      <c r="A1382">
        <v>52</v>
      </c>
      <c r="B1382">
        <v>113336</v>
      </c>
      <c r="C1382">
        <v>7</v>
      </c>
      <c r="D1382">
        <v>2</v>
      </c>
      <c r="E1382">
        <v>0</v>
      </c>
      <c r="F1382">
        <v>0</v>
      </c>
      <c r="G1382" t="str">
        <v>Adult</v>
      </c>
      <c r="H1382">
        <v>9</v>
      </c>
      <c r="I1382" t="str">
        <v>&lt;=8</v>
      </c>
      <c r="J1382" t="str">
        <v>Medium</v>
      </c>
    </row>
    <row r="1383" spans="1:10">
      <c r="A1383">
        <v>62</v>
      </c>
      <c r="B1383">
        <v>90308</v>
      </c>
      <c r="C1383">
        <v>6</v>
      </c>
      <c r="D1383">
        <v>2</v>
      </c>
      <c r="E1383">
        <v>1</v>
      </c>
      <c r="F1383">
        <v>0</v>
      </c>
      <c r="G1383" t="str">
        <v>Old</v>
      </c>
      <c r="H1383">
        <v>8</v>
      </c>
      <c r="I1383" t="str">
        <v>&lt;=8</v>
      </c>
      <c r="J1383" t="str">
        <v>High</v>
      </c>
    </row>
    <row r="1384" spans="1:10">
      <c r="A1384">
        <v>52</v>
      </c>
      <c r="B1384">
        <v>99726</v>
      </c>
      <c r="C1384">
        <v>5</v>
      </c>
      <c r="D1384">
        <v>6</v>
      </c>
      <c r="E1384">
        <v>1</v>
      </c>
      <c r="F1384">
        <v>1</v>
      </c>
      <c r="G1384" t="str">
        <v>Adult</v>
      </c>
      <c r="H1384">
        <v>11</v>
      </c>
      <c r="I1384" t="str">
        <v>&lt;=8</v>
      </c>
      <c r="J1384" t="str">
        <v>Medium</v>
      </c>
    </row>
    <row r="1385" spans="1:10">
      <c r="A1385">
        <v>46</v>
      </c>
      <c r="B1385">
        <v>93219</v>
      </c>
      <c r="C1385">
        <v>8</v>
      </c>
      <c r="D1385">
        <v>2</v>
      </c>
      <c r="E1385">
        <v>0</v>
      </c>
      <c r="F1385">
        <v>1</v>
      </c>
      <c r="G1385" t="str">
        <v>Adult</v>
      </c>
      <c r="H1385">
        <v>10</v>
      </c>
      <c r="I1385" t="str">
        <v>&lt;=8</v>
      </c>
      <c r="J1385" t="str">
        <v>High</v>
      </c>
    </row>
    <row r="1386" spans="1:10">
      <c r="A1386">
        <v>21</v>
      </c>
      <c r="B1386">
        <v>133358</v>
      </c>
      <c r="C1386">
        <v>9</v>
      </c>
      <c r="D1386">
        <v>4</v>
      </c>
      <c r="E1386">
        <v>0</v>
      </c>
      <c r="F1386">
        <v>1</v>
      </c>
      <c r="G1386" t="str">
        <v>Young</v>
      </c>
      <c r="H1386">
        <v>13</v>
      </c>
      <c r="I1386" t="str">
        <v>&gt;8</v>
      </c>
      <c r="J1386" t="str">
        <v>Medium</v>
      </c>
    </row>
    <row r="1387" spans="1:10">
      <c r="A1387">
        <v>62</v>
      </c>
      <c r="B1387">
        <v>31130</v>
      </c>
      <c r="C1387">
        <v>4</v>
      </c>
      <c r="D1387">
        <v>1</v>
      </c>
      <c r="E1387">
        <v>1</v>
      </c>
      <c r="F1387">
        <v>0</v>
      </c>
      <c r="G1387" t="str">
        <v>Old</v>
      </c>
      <c r="H1387">
        <v>5</v>
      </c>
      <c r="I1387" t="str">
        <v>&lt;=8</v>
      </c>
      <c r="J1387" t="str">
        <v>High</v>
      </c>
    </row>
    <row r="1388" spans="1:10">
      <c r="A1388">
        <v>22</v>
      </c>
      <c r="B1388">
        <v>44071</v>
      </c>
      <c r="C1388">
        <v>5</v>
      </c>
      <c r="D1388">
        <v>3</v>
      </c>
      <c r="E1388">
        <v>1</v>
      </c>
      <c r="F1388">
        <v>0</v>
      </c>
      <c r="G1388" t="str">
        <v>Young</v>
      </c>
      <c r="H1388">
        <v>8</v>
      </c>
      <c r="I1388" t="str">
        <v>&gt;8</v>
      </c>
      <c r="J1388" t="str">
        <v>Medium</v>
      </c>
    </row>
    <row r="1389" spans="1:10">
      <c r="A1389">
        <v>37</v>
      </c>
      <c r="B1389">
        <v>115517</v>
      </c>
      <c r="C1389">
        <v>8</v>
      </c>
      <c r="D1389">
        <v>5</v>
      </c>
      <c r="E1389">
        <v>1</v>
      </c>
      <c r="F1389">
        <v>1</v>
      </c>
      <c r="G1389" t="str">
        <v>Adult</v>
      </c>
      <c r="H1389">
        <v>13</v>
      </c>
      <c r="I1389" t="str">
        <v>&lt;=8</v>
      </c>
      <c r="J1389" t="str">
        <v>Medium</v>
      </c>
    </row>
    <row r="1390" spans="1:10">
      <c r="A1390">
        <v>50</v>
      </c>
      <c r="B1390">
        <v>140240</v>
      </c>
      <c r="C1390">
        <v>13</v>
      </c>
      <c r="D1390">
        <v>2</v>
      </c>
      <c r="E1390">
        <v>1</v>
      </c>
      <c r="F1390">
        <v>1</v>
      </c>
      <c r="G1390" t="str">
        <v>Adult</v>
      </c>
      <c r="H1390">
        <v>15</v>
      </c>
      <c r="I1390" t="str">
        <v>&gt;8</v>
      </c>
      <c r="J1390" t="str">
        <v>Medium</v>
      </c>
    </row>
    <row r="1391" spans="1:10">
      <c r="A1391">
        <v>59</v>
      </c>
      <c r="B1391">
        <v>32118</v>
      </c>
      <c r="C1391">
        <v>6</v>
      </c>
      <c r="D1391">
        <v>3</v>
      </c>
      <c r="E1391">
        <v>1</v>
      </c>
      <c r="F1391">
        <v>0</v>
      </c>
      <c r="G1391" t="str">
        <v>Old</v>
      </c>
      <c r="H1391">
        <v>9</v>
      </c>
      <c r="I1391" t="str">
        <v>&lt;=8</v>
      </c>
      <c r="J1391" t="str">
        <v>Medium</v>
      </c>
    </row>
    <row r="1392" spans="1:10">
      <c r="A1392">
        <v>27</v>
      </c>
      <c r="B1392">
        <v>30663</v>
      </c>
      <c r="C1392">
        <v>9</v>
      </c>
      <c r="D1392">
        <v>4</v>
      </c>
      <c r="E1392">
        <v>0</v>
      </c>
      <c r="F1392">
        <v>1</v>
      </c>
      <c r="G1392" t="str">
        <v>Young</v>
      </c>
      <c r="H1392">
        <v>13</v>
      </c>
      <c r="I1392" t="str">
        <v>&gt;8</v>
      </c>
      <c r="J1392" t="str">
        <v>High</v>
      </c>
    </row>
    <row r="1393" spans="1:10">
      <c r="A1393">
        <v>47</v>
      </c>
      <c r="B1393">
        <v>92408</v>
      </c>
      <c r="C1393">
        <v>7</v>
      </c>
      <c r="D1393">
        <v>2</v>
      </c>
      <c r="E1393">
        <v>1</v>
      </c>
      <c r="F1393">
        <v>1</v>
      </c>
      <c r="G1393" t="str">
        <v>Adult</v>
      </c>
      <c r="H1393">
        <v>9</v>
      </c>
      <c r="I1393" t="str">
        <v>&lt;=8</v>
      </c>
      <c r="J1393" t="str">
        <v>Medium</v>
      </c>
    </row>
    <row r="1394" spans="1:10">
      <c r="A1394">
        <v>29</v>
      </c>
      <c r="B1394">
        <v>81786</v>
      </c>
      <c r="C1394">
        <v>7</v>
      </c>
      <c r="D1394">
        <v>4</v>
      </c>
      <c r="E1394">
        <v>0</v>
      </c>
      <c r="F1394">
        <v>0</v>
      </c>
      <c r="G1394" t="str">
        <v>Young</v>
      </c>
      <c r="H1394">
        <v>11</v>
      </c>
      <c r="I1394" t="str">
        <v>&lt;=8</v>
      </c>
      <c r="J1394" t="str">
        <v>Medium</v>
      </c>
    </row>
    <row r="1395" spans="1:10">
      <c r="A1395">
        <v>42</v>
      </c>
      <c r="B1395">
        <v>111271</v>
      </c>
      <c r="C1395">
        <v>6</v>
      </c>
      <c r="D1395">
        <v>3</v>
      </c>
      <c r="E1395">
        <v>1</v>
      </c>
      <c r="F1395">
        <v>0</v>
      </c>
      <c r="G1395" t="str">
        <v>Adult</v>
      </c>
      <c r="H1395">
        <v>9</v>
      </c>
      <c r="I1395" t="str">
        <v>&gt;8</v>
      </c>
      <c r="J1395" t="str">
        <v>Medium</v>
      </c>
    </row>
    <row r="1396" spans="1:10">
      <c r="A1396">
        <v>54</v>
      </c>
      <c r="B1396">
        <v>49158</v>
      </c>
      <c r="C1396">
        <v>13</v>
      </c>
      <c r="D1396">
        <v>1</v>
      </c>
      <c r="E1396">
        <v>1</v>
      </c>
      <c r="F1396">
        <v>1</v>
      </c>
      <c r="G1396" t="str">
        <v>Adult</v>
      </c>
      <c r="H1396">
        <v>14</v>
      </c>
      <c r="I1396" t="str">
        <v>&gt;8</v>
      </c>
      <c r="J1396" t="str">
        <v>High</v>
      </c>
    </row>
    <row r="1397" spans="1:10">
      <c r="A1397">
        <v>21</v>
      </c>
      <c r="B1397">
        <v>61087</v>
      </c>
      <c r="C1397">
        <v>5</v>
      </c>
      <c r="D1397">
        <v>1</v>
      </c>
      <c r="E1397">
        <v>1</v>
      </c>
      <c r="F1397">
        <v>0</v>
      </c>
      <c r="G1397" t="str">
        <v>Young</v>
      </c>
      <c r="H1397">
        <v>6</v>
      </c>
      <c r="I1397" t="str">
        <v>&lt;=8</v>
      </c>
      <c r="J1397" t="str">
        <v>Low</v>
      </c>
    </row>
    <row r="1398" spans="1:10">
      <c r="A1398">
        <v>29</v>
      </c>
      <c r="B1398">
        <v>118114</v>
      </c>
      <c r="C1398">
        <v>8</v>
      </c>
      <c r="D1398">
        <v>1</v>
      </c>
      <c r="E1398">
        <v>0</v>
      </c>
      <c r="F1398">
        <v>1</v>
      </c>
      <c r="G1398" t="str">
        <v>Young</v>
      </c>
      <c r="H1398">
        <v>9</v>
      </c>
      <c r="I1398" t="str">
        <v>&gt;8</v>
      </c>
      <c r="J1398" t="str">
        <v>Medium</v>
      </c>
    </row>
    <row r="1399" spans="1:10">
      <c r="A1399">
        <v>40</v>
      </c>
      <c r="B1399">
        <v>83121</v>
      </c>
      <c r="C1399">
        <v>7</v>
      </c>
      <c r="D1399">
        <v>0</v>
      </c>
      <c r="E1399">
        <v>0</v>
      </c>
      <c r="F1399">
        <v>0</v>
      </c>
      <c r="G1399" t="str">
        <v>Adult</v>
      </c>
      <c r="H1399">
        <v>7</v>
      </c>
      <c r="I1399" t="str">
        <v>&lt;=8</v>
      </c>
      <c r="J1399" t="str">
        <v>Medium</v>
      </c>
    </row>
    <row r="1400" spans="1:10">
      <c r="A1400">
        <v>39</v>
      </c>
      <c r="B1400">
        <v>49874</v>
      </c>
      <c r="C1400">
        <v>9</v>
      </c>
      <c r="D1400">
        <v>1</v>
      </c>
      <c r="E1400">
        <v>0</v>
      </c>
      <c r="F1400">
        <v>0</v>
      </c>
      <c r="G1400" t="str">
        <v>Adult</v>
      </c>
      <c r="H1400">
        <v>10</v>
      </c>
      <c r="I1400" t="str">
        <v>&lt;=8</v>
      </c>
      <c r="J1400" t="str">
        <v>Low</v>
      </c>
    </row>
    <row r="1401" spans="1:10">
      <c r="A1401">
        <v>56</v>
      </c>
      <c r="B1401">
        <v>138067</v>
      </c>
      <c r="C1401">
        <v>8</v>
      </c>
      <c r="D1401">
        <v>2</v>
      </c>
      <c r="E1401">
        <v>0</v>
      </c>
      <c r="F1401">
        <v>1</v>
      </c>
      <c r="G1401" t="str">
        <v>Old</v>
      </c>
      <c r="H1401">
        <v>10</v>
      </c>
      <c r="I1401" t="str">
        <v>&gt;8</v>
      </c>
      <c r="J1401" t="str">
        <v>Medium</v>
      </c>
    </row>
    <row r="1402" spans="1:10">
      <c r="A1402">
        <v>60</v>
      </c>
      <c r="B1402">
        <v>113443</v>
      </c>
      <c r="C1402">
        <v>3</v>
      </c>
      <c r="D1402">
        <v>2</v>
      </c>
      <c r="E1402">
        <v>1</v>
      </c>
      <c r="F1402">
        <v>0</v>
      </c>
      <c r="G1402" t="str">
        <v>Old</v>
      </c>
      <c r="H1402">
        <v>5</v>
      </c>
      <c r="I1402" t="str">
        <v>&lt;=8</v>
      </c>
      <c r="J1402" t="str">
        <v>Low</v>
      </c>
    </row>
    <row r="1403" spans="1:10">
      <c r="A1403">
        <v>65</v>
      </c>
      <c r="B1403">
        <v>70821</v>
      </c>
      <c r="C1403">
        <v>9</v>
      </c>
      <c r="D1403">
        <v>1</v>
      </c>
      <c r="E1403">
        <v>0</v>
      </c>
      <c r="F1403">
        <v>0</v>
      </c>
      <c r="G1403" t="str">
        <v>Old</v>
      </c>
      <c r="H1403">
        <v>10</v>
      </c>
      <c r="I1403" t="str">
        <v>&gt;8</v>
      </c>
      <c r="J1403" t="str">
        <v>Medium</v>
      </c>
    </row>
    <row r="1404" spans="1:10">
      <c r="A1404">
        <v>24</v>
      </c>
      <c r="B1404">
        <v>145675</v>
      </c>
      <c r="C1404">
        <v>6</v>
      </c>
      <c r="D1404">
        <v>2</v>
      </c>
      <c r="E1404">
        <v>0</v>
      </c>
      <c r="F1404">
        <v>0</v>
      </c>
      <c r="G1404" t="str">
        <v>Young</v>
      </c>
      <c r="H1404">
        <v>8</v>
      </c>
      <c r="I1404" t="str">
        <v>&gt;8</v>
      </c>
      <c r="J1404" t="str">
        <v>Low</v>
      </c>
    </row>
    <row r="1405" spans="1:10">
      <c r="A1405">
        <v>29</v>
      </c>
      <c r="B1405">
        <v>90582</v>
      </c>
      <c r="C1405">
        <v>3</v>
      </c>
      <c r="D1405">
        <v>1</v>
      </c>
      <c r="E1405">
        <v>1</v>
      </c>
      <c r="F1405">
        <v>1</v>
      </c>
      <c r="G1405" t="str">
        <v>Young</v>
      </c>
      <c r="H1405">
        <v>4</v>
      </c>
      <c r="I1405" t="str">
        <v>&lt;=8</v>
      </c>
      <c r="J1405" t="str">
        <v>High</v>
      </c>
    </row>
    <row r="1406" spans="1:10">
      <c r="A1406">
        <v>61</v>
      </c>
      <c r="B1406">
        <v>52787</v>
      </c>
      <c r="C1406">
        <v>7</v>
      </c>
      <c r="D1406">
        <v>1</v>
      </c>
      <c r="E1406">
        <v>1</v>
      </c>
      <c r="F1406">
        <v>1</v>
      </c>
      <c r="G1406" t="str">
        <v>Old</v>
      </c>
      <c r="H1406">
        <v>8</v>
      </c>
      <c r="I1406" t="str">
        <v>&lt;=8</v>
      </c>
      <c r="J1406" t="str">
        <v>High</v>
      </c>
    </row>
    <row r="1407" spans="1:10">
      <c r="A1407">
        <v>42</v>
      </c>
      <c r="B1407">
        <v>94703</v>
      </c>
      <c r="C1407">
        <v>6</v>
      </c>
      <c r="D1407">
        <v>1</v>
      </c>
      <c r="E1407">
        <v>1</v>
      </c>
      <c r="F1407">
        <v>1</v>
      </c>
      <c r="G1407" t="str">
        <v>Adult</v>
      </c>
      <c r="H1407">
        <v>7</v>
      </c>
      <c r="I1407" t="str">
        <v>&gt;8</v>
      </c>
      <c r="J1407" t="str">
        <v>Medium</v>
      </c>
    </row>
    <row r="1408" spans="1:10">
      <c r="A1408">
        <v>38</v>
      </c>
      <c r="B1408">
        <v>51705</v>
      </c>
      <c r="C1408">
        <v>9</v>
      </c>
      <c r="D1408">
        <v>1</v>
      </c>
      <c r="E1408">
        <v>0</v>
      </c>
      <c r="F1408">
        <v>0</v>
      </c>
      <c r="G1408" t="str">
        <v>Adult</v>
      </c>
      <c r="H1408">
        <v>10</v>
      </c>
      <c r="I1408" t="str">
        <v>&lt;=8</v>
      </c>
      <c r="J1408" t="str">
        <v>Medium</v>
      </c>
    </row>
    <row r="1409" spans="1:10">
      <c r="A1409">
        <v>32</v>
      </c>
      <c r="B1409">
        <v>99381</v>
      </c>
      <c r="C1409">
        <v>5</v>
      </c>
      <c r="D1409">
        <v>2</v>
      </c>
      <c r="E1409">
        <v>1</v>
      </c>
      <c r="F1409">
        <v>0</v>
      </c>
      <c r="G1409" t="str">
        <v>Young</v>
      </c>
      <c r="H1409">
        <v>7</v>
      </c>
      <c r="I1409" t="str">
        <v>&lt;=8</v>
      </c>
      <c r="J1409" t="str">
        <v>High</v>
      </c>
    </row>
    <row r="1410" spans="1:10">
      <c r="A1410">
        <v>62</v>
      </c>
      <c r="B1410">
        <v>141800</v>
      </c>
      <c r="C1410">
        <v>10</v>
      </c>
      <c r="D1410">
        <v>2</v>
      </c>
      <c r="E1410">
        <v>0</v>
      </c>
      <c r="F1410">
        <v>1</v>
      </c>
      <c r="G1410" t="str">
        <v>Old</v>
      </c>
      <c r="H1410">
        <v>12</v>
      </c>
      <c r="I1410" t="str">
        <v>&lt;=8</v>
      </c>
      <c r="J1410" t="str">
        <v>Low</v>
      </c>
    </row>
    <row r="1411" spans="1:10">
      <c r="A1411">
        <v>63</v>
      </c>
      <c r="B1411">
        <v>134605</v>
      </c>
      <c r="C1411">
        <v>5</v>
      </c>
      <c r="D1411">
        <v>4</v>
      </c>
      <c r="E1411">
        <v>0</v>
      </c>
      <c r="F1411">
        <v>1</v>
      </c>
      <c r="G1411" t="str">
        <v>Old</v>
      </c>
      <c r="H1411">
        <v>9</v>
      </c>
      <c r="I1411" t="str">
        <v>&lt;=8</v>
      </c>
      <c r="J1411" t="str">
        <v>Medium</v>
      </c>
    </row>
    <row r="1412" spans="1:10">
      <c r="A1412">
        <v>59</v>
      </c>
      <c r="B1412">
        <v>74653</v>
      </c>
      <c r="C1412">
        <v>10</v>
      </c>
      <c r="D1412">
        <v>2</v>
      </c>
      <c r="E1412">
        <v>1</v>
      </c>
      <c r="F1412">
        <v>0</v>
      </c>
      <c r="G1412" t="str">
        <v>Old</v>
      </c>
      <c r="H1412">
        <v>12</v>
      </c>
      <c r="I1412" t="str">
        <v>&lt;=8</v>
      </c>
      <c r="J1412" t="str">
        <v>High</v>
      </c>
    </row>
    <row r="1413" spans="1:10">
      <c r="A1413">
        <v>29</v>
      </c>
      <c r="B1413">
        <v>112018</v>
      </c>
      <c r="C1413">
        <v>5</v>
      </c>
      <c r="D1413">
        <v>5</v>
      </c>
      <c r="E1413">
        <v>0</v>
      </c>
      <c r="F1413">
        <v>0</v>
      </c>
      <c r="G1413" t="str">
        <v>Young</v>
      </c>
      <c r="H1413">
        <v>10</v>
      </c>
      <c r="I1413" t="str">
        <v>&gt;8</v>
      </c>
      <c r="J1413" t="str">
        <v>Medium</v>
      </c>
    </row>
    <row r="1414" spans="1:10">
      <c r="A1414">
        <v>26</v>
      </c>
      <c r="B1414">
        <v>130592</v>
      </c>
      <c r="C1414">
        <v>7</v>
      </c>
      <c r="D1414">
        <v>1</v>
      </c>
      <c r="E1414">
        <v>1</v>
      </c>
      <c r="F1414">
        <v>1</v>
      </c>
      <c r="G1414" t="str">
        <v>Young</v>
      </c>
      <c r="H1414">
        <v>8</v>
      </c>
      <c r="I1414" t="str">
        <v>&gt;8</v>
      </c>
      <c r="J1414" t="str">
        <v>High</v>
      </c>
    </row>
    <row r="1415" spans="1:10">
      <c r="A1415">
        <v>39</v>
      </c>
      <c r="B1415">
        <v>121626</v>
      </c>
      <c r="C1415">
        <v>7</v>
      </c>
      <c r="D1415">
        <v>2</v>
      </c>
      <c r="E1415">
        <v>0</v>
      </c>
      <c r="F1415">
        <v>1</v>
      </c>
      <c r="G1415" t="str">
        <v>Adult</v>
      </c>
      <c r="H1415">
        <v>9</v>
      </c>
      <c r="I1415" t="str">
        <v>&lt;=8</v>
      </c>
      <c r="J1415" t="str">
        <v>High</v>
      </c>
    </row>
    <row r="1416" spans="1:10">
      <c r="A1416">
        <v>27</v>
      </c>
      <c r="B1416">
        <v>116217</v>
      </c>
      <c r="C1416">
        <v>10</v>
      </c>
      <c r="D1416">
        <v>1</v>
      </c>
      <c r="E1416">
        <v>0</v>
      </c>
      <c r="F1416">
        <v>0</v>
      </c>
      <c r="G1416" t="str">
        <v>Young</v>
      </c>
      <c r="H1416">
        <v>11</v>
      </c>
      <c r="I1416" t="str">
        <v>&gt;8</v>
      </c>
      <c r="J1416" t="str">
        <v>Medium</v>
      </c>
    </row>
    <row r="1417" spans="1:10">
      <c r="A1417">
        <v>36</v>
      </c>
      <c r="B1417">
        <v>62252</v>
      </c>
      <c r="C1417">
        <v>7</v>
      </c>
      <c r="D1417">
        <v>2</v>
      </c>
      <c r="E1417">
        <v>0</v>
      </c>
      <c r="F1417">
        <v>0</v>
      </c>
      <c r="G1417" t="str">
        <v>Adult</v>
      </c>
      <c r="H1417">
        <v>9</v>
      </c>
      <c r="I1417" t="str">
        <v>&gt;8</v>
      </c>
      <c r="J1417" t="str">
        <v>Medium</v>
      </c>
    </row>
    <row r="1418" spans="1:10">
      <c r="A1418">
        <v>25</v>
      </c>
      <c r="B1418">
        <v>103332</v>
      </c>
      <c r="C1418">
        <v>9</v>
      </c>
      <c r="D1418">
        <v>5</v>
      </c>
      <c r="E1418">
        <v>0</v>
      </c>
      <c r="F1418">
        <v>0</v>
      </c>
      <c r="G1418" t="str">
        <v>Young</v>
      </c>
      <c r="H1418">
        <v>14</v>
      </c>
      <c r="I1418" t="str">
        <v>&lt;=8</v>
      </c>
      <c r="J1418" t="str">
        <v>High</v>
      </c>
    </row>
    <row r="1419" spans="1:10">
      <c r="A1419">
        <v>36</v>
      </c>
      <c r="B1419">
        <v>102799</v>
      </c>
      <c r="C1419">
        <v>7</v>
      </c>
      <c r="D1419">
        <v>1</v>
      </c>
      <c r="E1419">
        <v>1</v>
      </c>
      <c r="F1419">
        <v>1</v>
      </c>
      <c r="G1419" t="str">
        <v>Adult</v>
      </c>
      <c r="H1419">
        <v>8</v>
      </c>
      <c r="I1419" t="str">
        <v>&lt;=8</v>
      </c>
      <c r="J1419" t="str">
        <v>High</v>
      </c>
    </row>
    <row r="1420" spans="1:10">
      <c r="A1420">
        <v>21</v>
      </c>
      <c r="B1420">
        <v>92185</v>
      </c>
      <c r="C1420">
        <v>10</v>
      </c>
      <c r="D1420">
        <v>2</v>
      </c>
      <c r="E1420">
        <v>0</v>
      </c>
      <c r="F1420">
        <v>0</v>
      </c>
      <c r="G1420" t="str">
        <v>Young</v>
      </c>
      <c r="H1420">
        <v>12</v>
      </c>
      <c r="I1420" t="str">
        <v>&lt;=8</v>
      </c>
      <c r="J1420" t="str">
        <v>High</v>
      </c>
    </row>
    <row r="1421" spans="1:10">
      <c r="A1421">
        <v>57</v>
      </c>
      <c r="B1421">
        <v>108313</v>
      </c>
      <c r="C1421">
        <v>10</v>
      </c>
      <c r="D1421">
        <v>1</v>
      </c>
      <c r="E1421">
        <v>1</v>
      </c>
      <c r="F1421">
        <v>0</v>
      </c>
      <c r="G1421" t="str">
        <v>Old</v>
      </c>
      <c r="H1421">
        <v>11</v>
      </c>
      <c r="I1421" t="str">
        <v>&lt;=8</v>
      </c>
      <c r="J1421" t="str">
        <v>Medium</v>
      </c>
    </row>
    <row r="1422" spans="1:10">
      <c r="A1422">
        <v>59</v>
      </c>
      <c r="B1422">
        <v>71538</v>
      </c>
      <c r="C1422">
        <v>9</v>
      </c>
      <c r="D1422">
        <v>2</v>
      </c>
      <c r="E1422">
        <v>0</v>
      </c>
      <c r="F1422">
        <v>0</v>
      </c>
      <c r="G1422" t="str">
        <v>Old</v>
      </c>
      <c r="H1422">
        <v>11</v>
      </c>
      <c r="I1422" t="str">
        <v>&lt;=8</v>
      </c>
      <c r="J1422" t="str">
        <v>Medium</v>
      </c>
    </row>
    <row r="1423" spans="1:10">
      <c r="A1423">
        <v>39</v>
      </c>
      <c r="B1423">
        <v>50343</v>
      </c>
      <c r="C1423">
        <v>6</v>
      </c>
      <c r="D1423">
        <v>1</v>
      </c>
      <c r="E1423">
        <v>1</v>
      </c>
      <c r="F1423">
        <v>0</v>
      </c>
      <c r="G1423" t="str">
        <v>Adult</v>
      </c>
      <c r="H1423">
        <v>7</v>
      </c>
      <c r="I1423" t="str">
        <v>&lt;=8</v>
      </c>
      <c r="J1423" t="str">
        <v>High</v>
      </c>
    </row>
    <row r="1424" spans="1:10">
      <c r="A1424">
        <v>57</v>
      </c>
      <c r="B1424">
        <v>135689</v>
      </c>
      <c r="C1424">
        <v>7</v>
      </c>
      <c r="D1424">
        <v>0</v>
      </c>
      <c r="E1424">
        <v>0</v>
      </c>
      <c r="F1424">
        <v>0</v>
      </c>
      <c r="G1424" t="str">
        <v>Old</v>
      </c>
      <c r="H1424">
        <v>7</v>
      </c>
      <c r="I1424" t="str">
        <v>&gt;8</v>
      </c>
      <c r="J1424" t="str">
        <v>Medium</v>
      </c>
    </row>
    <row r="1425" spans="1:10">
      <c r="A1425">
        <v>37</v>
      </c>
      <c r="B1425">
        <v>110398</v>
      </c>
      <c r="C1425">
        <v>3</v>
      </c>
      <c r="D1425">
        <v>3</v>
      </c>
      <c r="E1425">
        <v>0</v>
      </c>
      <c r="F1425">
        <v>0</v>
      </c>
      <c r="G1425" t="str">
        <v>Adult</v>
      </c>
      <c r="H1425">
        <v>6</v>
      </c>
      <c r="I1425" t="str">
        <v>&gt;8</v>
      </c>
      <c r="J1425" t="str">
        <v>High</v>
      </c>
    </row>
    <row r="1426" spans="1:10">
      <c r="A1426">
        <v>46</v>
      </c>
      <c r="B1426">
        <v>71232</v>
      </c>
      <c r="C1426">
        <v>5</v>
      </c>
      <c r="D1426">
        <v>3</v>
      </c>
      <c r="E1426">
        <v>1</v>
      </c>
      <c r="F1426">
        <v>0</v>
      </c>
      <c r="G1426" t="str">
        <v>Adult</v>
      </c>
      <c r="H1426">
        <v>8</v>
      </c>
      <c r="I1426" t="str">
        <v>&lt;=8</v>
      </c>
      <c r="J1426" t="str">
        <v>High</v>
      </c>
    </row>
    <row r="1427" spans="1:10">
      <c r="A1427">
        <v>42</v>
      </c>
      <c r="B1427">
        <v>133185</v>
      </c>
      <c r="C1427">
        <v>3</v>
      </c>
      <c r="D1427">
        <v>2</v>
      </c>
      <c r="E1427">
        <v>0</v>
      </c>
      <c r="F1427">
        <v>0</v>
      </c>
      <c r="G1427" t="str">
        <v>Adult</v>
      </c>
      <c r="H1427">
        <v>5</v>
      </c>
      <c r="I1427" t="str">
        <v>&lt;=8</v>
      </c>
      <c r="J1427" t="str">
        <v>High</v>
      </c>
    </row>
    <row r="1428" spans="1:10">
      <c r="A1428">
        <v>28</v>
      </c>
      <c r="B1428">
        <v>83106</v>
      </c>
      <c r="C1428">
        <v>6</v>
      </c>
      <c r="D1428">
        <v>1</v>
      </c>
      <c r="E1428">
        <v>1</v>
      </c>
      <c r="F1428">
        <v>1</v>
      </c>
      <c r="G1428" t="str">
        <v>Young</v>
      </c>
      <c r="H1428">
        <v>7</v>
      </c>
      <c r="I1428" t="str">
        <v>&gt;8</v>
      </c>
      <c r="J1428" t="str">
        <v>Medium</v>
      </c>
    </row>
    <row r="1429" spans="1:10">
      <c r="A1429">
        <v>53</v>
      </c>
      <c r="B1429">
        <v>144322</v>
      </c>
      <c r="C1429">
        <v>3</v>
      </c>
      <c r="D1429">
        <v>1</v>
      </c>
      <c r="E1429">
        <v>1</v>
      </c>
      <c r="F1429">
        <v>1</v>
      </c>
      <c r="G1429" t="str">
        <v>Adult</v>
      </c>
      <c r="H1429">
        <v>4</v>
      </c>
      <c r="I1429" t="str">
        <v>&lt;=8</v>
      </c>
      <c r="J1429" t="str">
        <v>Medium</v>
      </c>
    </row>
    <row r="1430" spans="1:10">
      <c r="A1430">
        <v>22</v>
      </c>
      <c r="B1430">
        <v>111227</v>
      </c>
      <c r="C1430">
        <v>9</v>
      </c>
      <c r="D1430">
        <v>1</v>
      </c>
      <c r="E1430">
        <v>1</v>
      </c>
      <c r="F1430">
        <v>0</v>
      </c>
      <c r="G1430" t="str">
        <v>Young</v>
      </c>
      <c r="H1430">
        <v>10</v>
      </c>
      <c r="I1430" t="str">
        <v>&gt;8</v>
      </c>
      <c r="J1430" t="str">
        <v>High</v>
      </c>
    </row>
    <row r="1431" spans="1:10">
      <c r="A1431">
        <v>50</v>
      </c>
      <c r="B1431">
        <v>83079</v>
      </c>
      <c r="C1431">
        <v>7</v>
      </c>
      <c r="D1431">
        <v>3</v>
      </c>
      <c r="E1431">
        <v>1</v>
      </c>
      <c r="F1431">
        <v>1</v>
      </c>
      <c r="G1431" t="str">
        <v>Adult</v>
      </c>
      <c r="H1431">
        <v>10</v>
      </c>
      <c r="I1431" t="str">
        <v>&lt;=8</v>
      </c>
      <c r="J1431" t="str">
        <v>High</v>
      </c>
    </row>
    <row r="1432" spans="1:10">
      <c r="A1432">
        <v>40</v>
      </c>
      <c r="B1432">
        <v>55028</v>
      </c>
      <c r="C1432">
        <v>9</v>
      </c>
      <c r="D1432">
        <v>3</v>
      </c>
      <c r="E1432">
        <v>0</v>
      </c>
      <c r="F1432">
        <v>0</v>
      </c>
      <c r="G1432" t="str">
        <v>Adult</v>
      </c>
      <c r="H1432">
        <v>12</v>
      </c>
      <c r="I1432" t="str">
        <v>&gt;8</v>
      </c>
      <c r="J1432" t="str">
        <v>Medium</v>
      </c>
    </row>
    <row r="1433" spans="1:10">
      <c r="A1433">
        <v>38</v>
      </c>
      <c r="B1433">
        <v>72135</v>
      </c>
      <c r="C1433">
        <v>8</v>
      </c>
      <c r="D1433">
        <v>2</v>
      </c>
      <c r="E1433">
        <v>1</v>
      </c>
      <c r="F1433">
        <v>0</v>
      </c>
      <c r="G1433" t="str">
        <v>Adult</v>
      </c>
      <c r="H1433">
        <v>10</v>
      </c>
      <c r="I1433" t="str">
        <v>&lt;=8</v>
      </c>
      <c r="J1433" t="str">
        <v>High</v>
      </c>
    </row>
    <row r="1434" spans="1:10">
      <c r="A1434">
        <v>63</v>
      </c>
      <c r="B1434">
        <v>61066</v>
      </c>
      <c r="C1434">
        <v>3</v>
      </c>
      <c r="D1434">
        <v>4</v>
      </c>
      <c r="E1434">
        <v>0</v>
      </c>
      <c r="F1434">
        <v>0</v>
      </c>
      <c r="G1434" t="str">
        <v>Old</v>
      </c>
      <c r="H1434">
        <v>7</v>
      </c>
      <c r="I1434" t="str">
        <v>&lt;=8</v>
      </c>
      <c r="J1434" t="str">
        <v>High</v>
      </c>
    </row>
    <row r="1435" spans="1:10">
      <c r="A1435">
        <v>30</v>
      </c>
      <c r="B1435">
        <v>149599</v>
      </c>
      <c r="C1435">
        <v>6</v>
      </c>
      <c r="D1435">
        <v>2</v>
      </c>
      <c r="E1435">
        <v>0</v>
      </c>
      <c r="F1435">
        <v>0</v>
      </c>
      <c r="G1435" t="str">
        <v>Young</v>
      </c>
      <c r="H1435">
        <v>8</v>
      </c>
      <c r="I1435" t="str">
        <v>&gt;8</v>
      </c>
      <c r="J1435" t="str">
        <v>High</v>
      </c>
    </row>
    <row r="1436" spans="1:10">
      <c r="A1436">
        <v>44</v>
      </c>
      <c r="B1436">
        <v>128717</v>
      </c>
      <c r="C1436">
        <v>6</v>
      </c>
      <c r="D1436">
        <v>2</v>
      </c>
      <c r="E1436">
        <v>0</v>
      </c>
      <c r="F1436">
        <v>0</v>
      </c>
      <c r="G1436" t="str">
        <v>Adult</v>
      </c>
      <c r="H1436">
        <v>8</v>
      </c>
      <c r="I1436" t="str">
        <v>&lt;=8</v>
      </c>
      <c r="J1436" t="str">
        <v>High</v>
      </c>
    </row>
    <row r="1437" spans="1:10">
      <c r="A1437">
        <v>24</v>
      </c>
      <c r="B1437">
        <v>113470</v>
      </c>
      <c r="C1437">
        <v>5</v>
      </c>
      <c r="D1437">
        <v>1</v>
      </c>
      <c r="E1437">
        <v>1</v>
      </c>
      <c r="F1437">
        <v>1</v>
      </c>
      <c r="G1437" t="str">
        <v>Young</v>
      </c>
      <c r="H1437">
        <v>6</v>
      </c>
      <c r="I1437" t="str">
        <v>&gt;8</v>
      </c>
      <c r="J1437" t="str">
        <v>High</v>
      </c>
    </row>
    <row r="1438" spans="1:10">
      <c r="A1438">
        <v>57</v>
      </c>
      <c r="B1438">
        <v>50910</v>
      </c>
      <c r="C1438">
        <v>4</v>
      </c>
      <c r="D1438">
        <v>1</v>
      </c>
      <c r="E1438">
        <v>0</v>
      </c>
      <c r="F1438">
        <v>0</v>
      </c>
      <c r="G1438" t="str">
        <v>Old</v>
      </c>
      <c r="H1438">
        <v>5</v>
      </c>
      <c r="I1438" t="str">
        <v>&lt;=8</v>
      </c>
      <c r="J1438" t="str">
        <v>Medium</v>
      </c>
    </row>
    <row r="1439" spans="1:10">
      <c r="A1439">
        <v>24</v>
      </c>
      <c r="B1439">
        <v>143018</v>
      </c>
      <c r="C1439">
        <v>7</v>
      </c>
      <c r="D1439">
        <v>2</v>
      </c>
      <c r="E1439">
        <v>0</v>
      </c>
      <c r="F1439">
        <v>1</v>
      </c>
      <c r="G1439" t="str">
        <v>Young</v>
      </c>
      <c r="H1439">
        <v>9</v>
      </c>
      <c r="I1439" t="str">
        <v>&lt;=8</v>
      </c>
      <c r="J1439" t="str">
        <v>Medium</v>
      </c>
    </row>
    <row r="1440" spans="1:10">
      <c r="A1440">
        <v>33</v>
      </c>
      <c r="B1440">
        <v>37141</v>
      </c>
      <c r="C1440">
        <v>7</v>
      </c>
      <c r="D1440">
        <v>1</v>
      </c>
      <c r="E1440">
        <v>1</v>
      </c>
      <c r="F1440">
        <v>1</v>
      </c>
      <c r="G1440" t="str">
        <v>Young</v>
      </c>
      <c r="H1440">
        <v>8</v>
      </c>
      <c r="I1440" t="str">
        <v>&lt;=8</v>
      </c>
      <c r="J1440" t="str">
        <v>Medium</v>
      </c>
    </row>
    <row r="1441" spans="1:10">
      <c r="A1441">
        <v>45</v>
      </c>
      <c r="B1441">
        <v>75950</v>
      </c>
      <c r="C1441">
        <v>4</v>
      </c>
      <c r="D1441">
        <v>1</v>
      </c>
      <c r="E1441">
        <v>0</v>
      </c>
      <c r="F1441">
        <v>0</v>
      </c>
      <c r="G1441" t="str">
        <v>Adult</v>
      </c>
      <c r="H1441">
        <v>5</v>
      </c>
      <c r="I1441" t="str">
        <v>&gt;8</v>
      </c>
      <c r="J1441" t="str">
        <v>High</v>
      </c>
    </row>
    <row r="1442" spans="1:10">
      <c r="A1442">
        <v>33</v>
      </c>
      <c r="B1442">
        <v>85723</v>
      </c>
      <c r="C1442">
        <v>10</v>
      </c>
      <c r="D1442">
        <v>4</v>
      </c>
      <c r="E1442">
        <v>0</v>
      </c>
      <c r="F1442">
        <v>0</v>
      </c>
      <c r="G1442" t="str">
        <v>Young</v>
      </c>
      <c r="H1442">
        <v>14</v>
      </c>
      <c r="I1442" t="str">
        <v>&gt;8</v>
      </c>
      <c r="J1442" t="str">
        <v>Medium</v>
      </c>
    </row>
    <row r="1443" spans="1:10">
      <c r="A1443">
        <v>38</v>
      </c>
      <c r="B1443">
        <v>46225</v>
      </c>
      <c r="C1443">
        <v>2</v>
      </c>
      <c r="D1443">
        <v>2</v>
      </c>
      <c r="E1443">
        <v>1</v>
      </c>
      <c r="F1443">
        <v>0</v>
      </c>
      <c r="G1443" t="str">
        <v>Adult</v>
      </c>
      <c r="H1443">
        <v>4</v>
      </c>
      <c r="I1443" t="str">
        <v>&lt;=8</v>
      </c>
      <c r="J1443" t="str">
        <v>High</v>
      </c>
    </row>
    <row r="1444" spans="1:10">
      <c r="A1444">
        <v>44</v>
      </c>
      <c r="B1444">
        <v>130250</v>
      </c>
      <c r="C1444">
        <v>8</v>
      </c>
      <c r="D1444">
        <v>1</v>
      </c>
      <c r="E1444">
        <v>0</v>
      </c>
      <c r="F1444">
        <v>0</v>
      </c>
      <c r="G1444" t="str">
        <v>Adult</v>
      </c>
      <c r="H1444">
        <v>9</v>
      </c>
      <c r="I1444" t="str">
        <v>&lt;=8</v>
      </c>
      <c r="J1444" t="str">
        <v>Medium</v>
      </c>
    </row>
    <row r="1445" spans="1:10">
      <c r="A1445">
        <v>22</v>
      </c>
      <c r="B1445">
        <v>117123</v>
      </c>
      <c r="C1445">
        <v>9</v>
      </c>
      <c r="D1445">
        <v>1</v>
      </c>
      <c r="E1445">
        <v>0</v>
      </c>
      <c r="F1445">
        <v>0</v>
      </c>
      <c r="G1445" t="str">
        <v>Young</v>
      </c>
      <c r="H1445">
        <v>10</v>
      </c>
      <c r="I1445" t="str">
        <v>&gt;8</v>
      </c>
      <c r="J1445" t="str">
        <v>Medium</v>
      </c>
    </row>
    <row r="1446" spans="1:10">
      <c r="A1446">
        <v>53</v>
      </c>
      <c r="B1446">
        <v>62959</v>
      </c>
      <c r="C1446">
        <v>5</v>
      </c>
      <c r="D1446">
        <v>3</v>
      </c>
      <c r="E1446">
        <v>1</v>
      </c>
      <c r="F1446">
        <v>0</v>
      </c>
      <c r="G1446" t="str">
        <v>Adult</v>
      </c>
      <c r="H1446">
        <v>8</v>
      </c>
      <c r="I1446" t="str">
        <v>&lt;=8</v>
      </c>
      <c r="J1446" t="str">
        <v>High</v>
      </c>
    </row>
    <row r="1447" spans="1:10">
      <c r="A1447">
        <v>39</v>
      </c>
      <c r="B1447">
        <v>79192</v>
      </c>
      <c r="C1447">
        <v>10</v>
      </c>
      <c r="D1447">
        <v>3</v>
      </c>
      <c r="E1447">
        <v>0</v>
      </c>
      <c r="F1447">
        <v>0</v>
      </c>
      <c r="G1447" t="str">
        <v>Adult</v>
      </c>
      <c r="H1447">
        <v>13</v>
      </c>
      <c r="I1447" t="str">
        <v>&gt;8</v>
      </c>
      <c r="J1447" t="str">
        <v>High</v>
      </c>
    </row>
    <row r="1448" spans="1:10">
      <c r="A1448">
        <v>29</v>
      </c>
      <c r="B1448">
        <v>109711</v>
      </c>
      <c r="C1448">
        <v>10</v>
      </c>
      <c r="D1448">
        <v>2</v>
      </c>
      <c r="E1448">
        <v>1</v>
      </c>
      <c r="F1448">
        <v>1</v>
      </c>
      <c r="G1448" t="str">
        <v>Young</v>
      </c>
      <c r="H1448">
        <v>12</v>
      </c>
      <c r="I1448" t="str">
        <v>&lt;=8</v>
      </c>
      <c r="J1448" t="str">
        <v>Medium</v>
      </c>
    </row>
    <row r="1449" spans="1:10">
      <c r="A1449">
        <v>48</v>
      </c>
      <c r="B1449">
        <v>40051</v>
      </c>
      <c r="C1449">
        <v>3</v>
      </c>
      <c r="D1449">
        <v>2</v>
      </c>
      <c r="E1449">
        <v>1</v>
      </c>
      <c r="F1449">
        <v>0</v>
      </c>
      <c r="G1449" t="str">
        <v>Adult</v>
      </c>
      <c r="H1449">
        <v>5</v>
      </c>
      <c r="I1449" t="str">
        <v>&lt;=8</v>
      </c>
      <c r="J1449" t="str">
        <v>Medium</v>
      </c>
    </row>
    <row r="1450" spans="1:10">
      <c r="A1450">
        <v>55</v>
      </c>
      <c r="B1450">
        <v>101428</v>
      </c>
      <c r="C1450">
        <v>7</v>
      </c>
      <c r="D1450">
        <v>1</v>
      </c>
      <c r="E1450">
        <v>1</v>
      </c>
      <c r="F1450">
        <v>1</v>
      </c>
      <c r="G1450" t="str">
        <v>Old</v>
      </c>
      <c r="H1450">
        <v>8</v>
      </c>
      <c r="I1450" t="str">
        <v>&lt;=8</v>
      </c>
      <c r="J1450" t="str">
        <v>Medium</v>
      </c>
    </row>
    <row r="1451" spans="1:10">
      <c r="A1451">
        <v>59</v>
      </c>
      <c r="B1451">
        <v>33449</v>
      </c>
      <c r="C1451">
        <v>6</v>
      </c>
      <c r="D1451">
        <v>2</v>
      </c>
      <c r="E1451">
        <v>0</v>
      </c>
      <c r="F1451">
        <v>0</v>
      </c>
      <c r="G1451" t="str">
        <v>Old</v>
      </c>
      <c r="H1451">
        <v>8</v>
      </c>
      <c r="I1451" t="str">
        <v>&lt;=8</v>
      </c>
      <c r="J1451" t="str">
        <v>High</v>
      </c>
    </row>
    <row r="1452" spans="1:10">
      <c r="A1452">
        <v>30</v>
      </c>
      <c r="B1452">
        <v>71095</v>
      </c>
      <c r="C1452">
        <v>9</v>
      </c>
      <c r="D1452">
        <v>4</v>
      </c>
      <c r="E1452">
        <v>1</v>
      </c>
      <c r="F1452">
        <v>1</v>
      </c>
      <c r="G1452" t="str">
        <v>Young</v>
      </c>
      <c r="H1452">
        <v>13</v>
      </c>
      <c r="I1452" t="str">
        <v>&lt;=8</v>
      </c>
      <c r="J1452" t="str">
        <v>High</v>
      </c>
    </row>
    <row r="1453" spans="1:10">
      <c r="A1453">
        <v>21</v>
      </c>
      <c r="B1453">
        <v>134213</v>
      </c>
      <c r="C1453">
        <v>12</v>
      </c>
      <c r="D1453">
        <v>3</v>
      </c>
      <c r="E1453">
        <v>0</v>
      </c>
      <c r="F1453">
        <v>1</v>
      </c>
      <c r="G1453" t="str">
        <v>Young</v>
      </c>
      <c r="H1453">
        <v>15</v>
      </c>
      <c r="I1453" t="str">
        <v>&lt;=8</v>
      </c>
      <c r="J1453" t="str">
        <v>Low</v>
      </c>
    </row>
    <row r="1454" spans="1:10">
      <c r="A1454">
        <v>62</v>
      </c>
      <c r="B1454">
        <v>107929</v>
      </c>
      <c r="C1454">
        <v>10</v>
      </c>
      <c r="D1454">
        <v>5</v>
      </c>
      <c r="E1454">
        <v>0</v>
      </c>
      <c r="F1454">
        <v>0</v>
      </c>
      <c r="G1454" t="str">
        <v>Old</v>
      </c>
      <c r="H1454">
        <v>15</v>
      </c>
      <c r="I1454" t="str">
        <v>&lt;=8</v>
      </c>
      <c r="J1454" t="str">
        <v>Low</v>
      </c>
    </row>
    <row r="1455" spans="1:10">
      <c r="A1455">
        <v>41</v>
      </c>
      <c r="B1455">
        <v>59190</v>
      </c>
      <c r="C1455">
        <v>4</v>
      </c>
      <c r="D1455">
        <v>1</v>
      </c>
      <c r="E1455">
        <v>0</v>
      </c>
      <c r="F1455">
        <v>0</v>
      </c>
      <c r="G1455" t="str">
        <v>Adult</v>
      </c>
      <c r="H1455">
        <v>5</v>
      </c>
      <c r="I1455" t="str">
        <v>&gt;8</v>
      </c>
      <c r="J1455" t="str">
        <v>Medium</v>
      </c>
    </row>
    <row r="1456" spans="1:10">
      <c r="A1456">
        <v>29</v>
      </c>
      <c r="B1456">
        <v>130245</v>
      </c>
      <c r="C1456">
        <v>13</v>
      </c>
      <c r="D1456">
        <v>2</v>
      </c>
      <c r="E1456">
        <v>1</v>
      </c>
      <c r="F1456">
        <v>1</v>
      </c>
      <c r="G1456" t="str">
        <v>Young</v>
      </c>
      <c r="H1456">
        <v>15</v>
      </c>
      <c r="I1456" t="str">
        <v>&lt;=8</v>
      </c>
      <c r="J1456" t="str">
        <v>Medium</v>
      </c>
    </row>
    <row r="1457" spans="1:10">
      <c r="A1457">
        <v>35</v>
      </c>
      <c r="B1457">
        <v>127069</v>
      </c>
      <c r="C1457">
        <v>4</v>
      </c>
      <c r="D1457">
        <v>0</v>
      </c>
      <c r="E1457">
        <v>0</v>
      </c>
      <c r="F1457">
        <v>0</v>
      </c>
      <c r="G1457" t="str">
        <v>Adult</v>
      </c>
      <c r="H1457">
        <v>4</v>
      </c>
      <c r="I1457" t="str">
        <v>&lt;=8</v>
      </c>
      <c r="J1457" t="str">
        <v>Medium</v>
      </c>
    </row>
    <row r="1458" spans="1:10">
      <c r="A1458">
        <v>55</v>
      </c>
      <c r="B1458">
        <v>56141</v>
      </c>
      <c r="C1458">
        <v>5</v>
      </c>
      <c r="D1458">
        <v>4</v>
      </c>
      <c r="E1458">
        <v>0</v>
      </c>
      <c r="F1458">
        <v>1</v>
      </c>
      <c r="G1458" t="str">
        <v>Old</v>
      </c>
      <c r="H1458">
        <v>9</v>
      </c>
      <c r="I1458" t="str">
        <v>&lt;=8</v>
      </c>
      <c r="J1458" t="str">
        <v>High</v>
      </c>
    </row>
    <row r="1459" spans="1:10">
      <c r="A1459">
        <v>25</v>
      </c>
      <c r="B1459">
        <v>132525</v>
      </c>
      <c r="C1459">
        <v>4</v>
      </c>
      <c r="D1459">
        <v>2</v>
      </c>
      <c r="E1459">
        <v>0</v>
      </c>
      <c r="F1459">
        <v>0</v>
      </c>
      <c r="G1459" t="str">
        <v>Young</v>
      </c>
      <c r="H1459">
        <v>6</v>
      </c>
      <c r="I1459" t="str">
        <v>&lt;=8</v>
      </c>
      <c r="J1459" t="str">
        <v>Low</v>
      </c>
    </row>
    <row r="1460" spans="1:10">
      <c r="A1460">
        <v>61</v>
      </c>
      <c r="B1460">
        <v>53908</v>
      </c>
      <c r="C1460">
        <v>8</v>
      </c>
      <c r="D1460">
        <v>2</v>
      </c>
      <c r="E1460">
        <v>0</v>
      </c>
      <c r="F1460">
        <v>1</v>
      </c>
      <c r="G1460" t="str">
        <v>Old</v>
      </c>
      <c r="H1460">
        <v>10</v>
      </c>
      <c r="I1460" t="str">
        <v>&lt;=8</v>
      </c>
      <c r="J1460" t="str">
        <v>High</v>
      </c>
    </row>
    <row r="1461" spans="1:10">
      <c r="A1461">
        <v>42</v>
      </c>
      <c r="B1461">
        <v>134847</v>
      </c>
      <c r="C1461">
        <v>7</v>
      </c>
      <c r="D1461">
        <v>1</v>
      </c>
      <c r="E1461">
        <v>0</v>
      </c>
      <c r="F1461">
        <v>0</v>
      </c>
      <c r="G1461" t="str">
        <v>Adult</v>
      </c>
      <c r="H1461">
        <v>8</v>
      </c>
      <c r="I1461" t="str">
        <v>&lt;=8</v>
      </c>
      <c r="J1461" t="str">
        <v>Medium</v>
      </c>
    </row>
    <row r="1462" spans="1:10">
      <c r="A1462">
        <v>61</v>
      </c>
      <c r="B1462">
        <v>62322</v>
      </c>
      <c r="C1462">
        <v>7</v>
      </c>
      <c r="D1462">
        <v>1</v>
      </c>
      <c r="E1462">
        <v>1</v>
      </c>
      <c r="F1462">
        <v>0</v>
      </c>
      <c r="G1462" t="str">
        <v>Old</v>
      </c>
      <c r="H1462">
        <v>8</v>
      </c>
      <c r="I1462" t="str">
        <v>&lt;=8</v>
      </c>
      <c r="J1462" t="str">
        <v>Medium</v>
      </c>
    </row>
    <row r="1463" spans="1:10">
      <c r="A1463">
        <v>43</v>
      </c>
      <c r="B1463">
        <v>80710</v>
      </c>
      <c r="C1463">
        <v>6</v>
      </c>
      <c r="D1463">
        <v>2</v>
      </c>
      <c r="E1463">
        <v>0</v>
      </c>
      <c r="F1463">
        <v>0</v>
      </c>
      <c r="G1463" t="str">
        <v>Adult</v>
      </c>
      <c r="H1463">
        <v>8</v>
      </c>
      <c r="I1463" t="str">
        <v>&lt;=8</v>
      </c>
      <c r="J1463" t="str">
        <v>Medium</v>
      </c>
    </row>
    <row r="1464" spans="1:10">
      <c r="A1464">
        <v>27</v>
      </c>
      <c r="B1464">
        <v>44012</v>
      </c>
      <c r="C1464">
        <v>5</v>
      </c>
      <c r="D1464">
        <v>0</v>
      </c>
      <c r="E1464">
        <v>0</v>
      </c>
      <c r="F1464">
        <v>0</v>
      </c>
      <c r="G1464" t="str">
        <v>Young</v>
      </c>
      <c r="H1464">
        <v>5</v>
      </c>
      <c r="I1464" t="str">
        <v>&lt;=8</v>
      </c>
      <c r="J1464" t="str">
        <v>Medium</v>
      </c>
    </row>
    <row r="1465" spans="1:10">
      <c r="A1465">
        <v>43</v>
      </c>
      <c r="B1465">
        <v>64889</v>
      </c>
      <c r="C1465">
        <v>8</v>
      </c>
      <c r="D1465">
        <v>2</v>
      </c>
      <c r="E1465">
        <v>0</v>
      </c>
      <c r="F1465">
        <v>1</v>
      </c>
      <c r="G1465" t="str">
        <v>Adult</v>
      </c>
      <c r="H1465">
        <v>10</v>
      </c>
      <c r="I1465" t="str">
        <v>&lt;=8</v>
      </c>
      <c r="J1465" t="str">
        <v>High</v>
      </c>
    </row>
    <row r="1466" spans="1:10">
      <c r="A1466">
        <v>64</v>
      </c>
      <c r="B1466">
        <v>47412</v>
      </c>
      <c r="C1466">
        <v>8</v>
      </c>
      <c r="D1466">
        <v>2</v>
      </c>
      <c r="E1466">
        <v>0</v>
      </c>
      <c r="F1466">
        <v>0</v>
      </c>
      <c r="G1466" t="str">
        <v>Old</v>
      </c>
      <c r="H1466">
        <v>10</v>
      </c>
      <c r="I1466" t="str">
        <v>&gt;8</v>
      </c>
      <c r="J1466" t="str">
        <v>Medium</v>
      </c>
    </row>
    <row r="1467" spans="1:10">
      <c r="A1467">
        <v>45</v>
      </c>
      <c r="B1467">
        <v>126150</v>
      </c>
      <c r="C1467">
        <v>6</v>
      </c>
      <c r="D1467">
        <v>1</v>
      </c>
      <c r="E1467">
        <v>0</v>
      </c>
      <c r="F1467">
        <v>0</v>
      </c>
      <c r="G1467" t="str">
        <v>Adult</v>
      </c>
      <c r="H1467">
        <v>7</v>
      </c>
      <c r="I1467" t="str">
        <v>&gt;8</v>
      </c>
      <c r="J1467" t="str">
        <v>Low</v>
      </c>
    </row>
    <row r="1468" spans="1:10">
      <c r="A1468">
        <v>47</v>
      </c>
      <c r="B1468">
        <v>140030</v>
      </c>
      <c r="C1468">
        <v>11</v>
      </c>
      <c r="D1468">
        <v>3</v>
      </c>
      <c r="E1468">
        <v>1</v>
      </c>
      <c r="F1468">
        <v>0</v>
      </c>
      <c r="G1468" t="str">
        <v>Adult</v>
      </c>
      <c r="H1468">
        <v>14</v>
      </c>
      <c r="I1468" t="str">
        <v>&lt;=8</v>
      </c>
      <c r="J1468" t="str">
        <v>Medium</v>
      </c>
    </row>
    <row r="1469" spans="1:10">
      <c r="A1469">
        <v>61</v>
      </c>
      <c r="B1469">
        <v>54657</v>
      </c>
      <c r="C1469">
        <v>12</v>
      </c>
      <c r="D1469">
        <v>2</v>
      </c>
      <c r="E1469">
        <v>0</v>
      </c>
      <c r="F1469">
        <v>0</v>
      </c>
      <c r="G1469" t="str">
        <v>Old</v>
      </c>
      <c r="H1469">
        <v>14</v>
      </c>
      <c r="I1469" t="str">
        <v>&lt;=8</v>
      </c>
      <c r="J1469" t="str">
        <v>High</v>
      </c>
    </row>
    <row r="1470" spans="1:10">
      <c r="A1470">
        <v>26</v>
      </c>
      <c r="B1470">
        <v>35656</v>
      </c>
      <c r="C1470">
        <v>5</v>
      </c>
      <c r="D1470">
        <v>2</v>
      </c>
      <c r="E1470">
        <v>1</v>
      </c>
      <c r="F1470">
        <v>0</v>
      </c>
      <c r="G1470" t="str">
        <v>Young</v>
      </c>
      <c r="H1470">
        <v>7</v>
      </c>
      <c r="I1470" t="str">
        <v>&gt;8</v>
      </c>
      <c r="J1470" t="str">
        <v>High</v>
      </c>
    </row>
    <row r="1471" spans="1:10">
      <c r="A1471">
        <v>54</v>
      </c>
      <c r="B1471">
        <v>38967</v>
      </c>
      <c r="C1471">
        <v>9</v>
      </c>
      <c r="D1471">
        <v>1</v>
      </c>
      <c r="E1471">
        <v>0</v>
      </c>
      <c r="F1471">
        <v>0</v>
      </c>
      <c r="G1471" t="str">
        <v>Adult</v>
      </c>
      <c r="H1471">
        <v>10</v>
      </c>
      <c r="I1471" t="str">
        <v>&gt;8</v>
      </c>
      <c r="J1471" t="str">
        <v>High</v>
      </c>
    </row>
    <row r="1472" spans="1:10">
      <c r="A1472">
        <v>29</v>
      </c>
      <c r="B1472">
        <v>114958</v>
      </c>
      <c r="C1472">
        <v>8</v>
      </c>
      <c r="D1472">
        <v>1</v>
      </c>
      <c r="E1472">
        <v>1</v>
      </c>
      <c r="F1472">
        <v>1</v>
      </c>
      <c r="G1472" t="str">
        <v>Young</v>
      </c>
      <c r="H1472">
        <v>9</v>
      </c>
      <c r="I1472" t="str">
        <v>&lt;=8</v>
      </c>
      <c r="J1472" t="str">
        <v>High</v>
      </c>
    </row>
    <row r="1473" spans="1:10">
      <c r="A1473">
        <v>53</v>
      </c>
      <c r="B1473">
        <v>45764</v>
      </c>
      <c r="C1473">
        <v>8</v>
      </c>
      <c r="D1473">
        <v>1</v>
      </c>
      <c r="E1473">
        <v>0</v>
      </c>
      <c r="F1473">
        <v>0</v>
      </c>
      <c r="G1473" t="str">
        <v>Adult</v>
      </c>
      <c r="H1473">
        <v>9</v>
      </c>
      <c r="I1473" t="str">
        <v>&lt;=8</v>
      </c>
      <c r="J1473" t="str">
        <v>High</v>
      </c>
    </row>
    <row r="1474" spans="1:10">
      <c r="A1474">
        <v>26</v>
      </c>
      <c r="B1474">
        <v>45873</v>
      </c>
      <c r="C1474">
        <v>7</v>
      </c>
      <c r="D1474">
        <v>3</v>
      </c>
      <c r="E1474">
        <v>0</v>
      </c>
      <c r="F1474">
        <v>1</v>
      </c>
      <c r="G1474" t="str">
        <v>Young</v>
      </c>
      <c r="H1474">
        <v>10</v>
      </c>
      <c r="I1474" t="str">
        <v>&lt;=8</v>
      </c>
      <c r="J1474" t="str">
        <v>High</v>
      </c>
    </row>
    <row r="1475" spans="1:10">
      <c r="A1475">
        <v>57</v>
      </c>
      <c r="B1475">
        <v>124485</v>
      </c>
      <c r="C1475">
        <v>5</v>
      </c>
      <c r="D1475">
        <v>0</v>
      </c>
      <c r="E1475">
        <v>0</v>
      </c>
      <c r="F1475">
        <v>0</v>
      </c>
      <c r="G1475" t="str">
        <v>Old</v>
      </c>
      <c r="H1475">
        <v>5</v>
      </c>
      <c r="I1475" t="str">
        <v>&gt;8</v>
      </c>
      <c r="J1475" t="str">
        <v>Medium</v>
      </c>
    </row>
    <row r="1476" spans="1:10">
      <c r="A1476">
        <v>51</v>
      </c>
      <c r="B1476">
        <v>139383</v>
      </c>
      <c r="C1476">
        <v>6</v>
      </c>
      <c r="D1476">
        <v>6</v>
      </c>
      <c r="E1476">
        <v>0</v>
      </c>
      <c r="F1476">
        <v>0</v>
      </c>
      <c r="G1476" t="str">
        <v>Adult</v>
      </c>
      <c r="H1476">
        <v>12</v>
      </c>
      <c r="I1476" t="str">
        <v>&gt;8</v>
      </c>
      <c r="J1476" t="str">
        <v>High</v>
      </c>
    </row>
    <row r="1477" spans="1:10">
      <c r="A1477">
        <v>54</v>
      </c>
      <c r="B1477">
        <v>81030</v>
      </c>
      <c r="C1477">
        <v>4</v>
      </c>
      <c r="D1477">
        <v>0</v>
      </c>
      <c r="E1477">
        <v>0</v>
      </c>
      <c r="F1477">
        <v>0</v>
      </c>
      <c r="G1477" t="str">
        <v>Adult</v>
      </c>
      <c r="H1477">
        <v>4</v>
      </c>
      <c r="I1477" t="str">
        <v>&lt;=8</v>
      </c>
      <c r="J1477" t="str">
        <v>High</v>
      </c>
    </row>
    <row r="1478" spans="1:10">
      <c r="A1478">
        <v>61</v>
      </c>
      <c r="B1478">
        <v>97807</v>
      </c>
      <c r="C1478">
        <v>3</v>
      </c>
      <c r="D1478">
        <v>0</v>
      </c>
      <c r="E1478">
        <v>0</v>
      </c>
      <c r="F1478">
        <v>1</v>
      </c>
      <c r="G1478" t="str">
        <v>Old</v>
      </c>
      <c r="H1478">
        <v>3</v>
      </c>
      <c r="I1478" t="str">
        <v>&lt;=8</v>
      </c>
      <c r="J1478" t="str">
        <v>Medium</v>
      </c>
    </row>
    <row r="1479" spans="1:10">
      <c r="A1479">
        <v>49</v>
      </c>
      <c r="B1479">
        <v>31607</v>
      </c>
      <c r="C1479">
        <v>11</v>
      </c>
      <c r="D1479">
        <v>0</v>
      </c>
      <c r="E1479">
        <v>1</v>
      </c>
      <c r="F1479">
        <v>1</v>
      </c>
      <c r="G1479" t="str">
        <v>Adult</v>
      </c>
      <c r="H1479">
        <v>11</v>
      </c>
      <c r="I1479" t="str">
        <v>&lt;=8</v>
      </c>
      <c r="J1479" t="str">
        <v>High</v>
      </c>
    </row>
    <row r="1480" spans="1:10">
      <c r="A1480">
        <v>34</v>
      </c>
      <c r="B1480">
        <v>49523</v>
      </c>
      <c r="C1480">
        <v>12</v>
      </c>
      <c r="D1480">
        <v>3</v>
      </c>
      <c r="E1480">
        <v>1</v>
      </c>
      <c r="F1480">
        <v>0</v>
      </c>
      <c r="G1480" t="str">
        <v>Young</v>
      </c>
      <c r="H1480">
        <v>15</v>
      </c>
      <c r="I1480" t="str">
        <v>&gt;8</v>
      </c>
      <c r="J1480" t="str">
        <v>Medium</v>
      </c>
    </row>
    <row r="1481" spans="1:10">
      <c r="A1481">
        <v>56</v>
      </c>
      <c r="B1481">
        <v>78447</v>
      </c>
      <c r="C1481">
        <v>4</v>
      </c>
      <c r="D1481">
        <v>3</v>
      </c>
      <c r="E1481">
        <v>0</v>
      </c>
      <c r="F1481">
        <v>0</v>
      </c>
      <c r="G1481" t="str">
        <v>Old</v>
      </c>
      <c r="H1481">
        <v>7</v>
      </c>
      <c r="I1481" t="str">
        <v>&gt;8</v>
      </c>
      <c r="J1481" t="str">
        <v>Low</v>
      </c>
    </row>
    <row r="1482" spans="1:10">
      <c r="A1482">
        <v>56</v>
      </c>
      <c r="B1482">
        <v>79757</v>
      </c>
      <c r="C1482">
        <v>4</v>
      </c>
      <c r="D1482">
        <v>1</v>
      </c>
      <c r="E1482">
        <v>1</v>
      </c>
      <c r="F1482">
        <v>1</v>
      </c>
      <c r="G1482" t="str">
        <v>Old</v>
      </c>
      <c r="H1482">
        <v>5</v>
      </c>
      <c r="I1482" t="str">
        <v>&gt;8</v>
      </c>
      <c r="J1482" t="str">
        <v>Medium</v>
      </c>
    </row>
    <row r="1483" spans="1:10">
      <c r="A1483">
        <v>35</v>
      </c>
      <c r="B1483">
        <v>149423</v>
      </c>
      <c r="C1483">
        <v>5</v>
      </c>
      <c r="D1483">
        <v>2</v>
      </c>
      <c r="E1483">
        <v>1</v>
      </c>
      <c r="F1483">
        <v>1</v>
      </c>
      <c r="G1483" t="str">
        <v>Adult</v>
      </c>
      <c r="H1483">
        <v>7</v>
      </c>
      <c r="I1483" t="str">
        <v>&gt;8</v>
      </c>
      <c r="J1483" t="str">
        <v>High</v>
      </c>
    </row>
    <row r="1484" spans="1:10">
      <c r="A1484">
        <v>28</v>
      </c>
      <c r="B1484">
        <v>123526</v>
      </c>
      <c r="C1484">
        <v>7</v>
      </c>
      <c r="D1484">
        <v>2</v>
      </c>
      <c r="E1484">
        <v>0</v>
      </c>
      <c r="F1484">
        <v>0</v>
      </c>
      <c r="G1484" t="str">
        <v>Young</v>
      </c>
      <c r="H1484">
        <v>9</v>
      </c>
      <c r="I1484" t="str">
        <v>&lt;=8</v>
      </c>
      <c r="J1484" t="str">
        <v>Low</v>
      </c>
    </row>
    <row r="1485" spans="1:10">
      <c r="A1485">
        <v>46</v>
      </c>
      <c r="B1485">
        <v>99201</v>
      </c>
      <c r="C1485">
        <v>7</v>
      </c>
      <c r="D1485">
        <v>0</v>
      </c>
      <c r="E1485">
        <v>1</v>
      </c>
      <c r="F1485">
        <v>1</v>
      </c>
      <c r="G1485" t="str">
        <v>Adult</v>
      </c>
      <c r="H1485">
        <v>7</v>
      </c>
      <c r="I1485" t="str">
        <v>&lt;=8</v>
      </c>
      <c r="J1485" t="str">
        <v>High</v>
      </c>
    </row>
    <row r="1486" spans="1:10">
      <c r="A1486">
        <v>56</v>
      </c>
      <c r="B1486">
        <v>111844</v>
      </c>
      <c r="C1486">
        <v>8</v>
      </c>
      <c r="D1486">
        <v>2</v>
      </c>
      <c r="E1486">
        <v>0</v>
      </c>
      <c r="F1486">
        <v>0</v>
      </c>
      <c r="G1486" t="str">
        <v>Old</v>
      </c>
      <c r="H1486">
        <v>10</v>
      </c>
      <c r="I1486" t="str">
        <v>&lt;=8</v>
      </c>
      <c r="J1486" t="str">
        <v>Medium</v>
      </c>
    </row>
    <row r="1487" spans="1:10">
      <c r="A1487">
        <v>41</v>
      </c>
      <c r="B1487">
        <v>101388</v>
      </c>
      <c r="C1487">
        <v>9</v>
      </c>
      <c r="D1487">
        <v>1</v>
      </c>
      <c r="E1487">
        <v>1</v>
      </c>
      <c r="F1487">
        <v>1</v>
      </c>
      <c r="G1487" t="str">
        <v>Adult</v>
      </c>
      <c r="H1487">
        <v>10</v>
      </c>
      <c r="I1487" t="str">
        <v>&lt;=8</v>
      </c>
      <c r="J1487" t="str">
        <v>Medium</v>
      </c>
    </row>
    <row r="1488" spans="1:10">
      <c r="A1488">
        <v>48</v>
      </c>
      <c r="B1488">
        <v>35462</v>
      </c>
      <c r="C1488">
        <v>7</v>
      </c>
      <c r="D1488">
        <v>1</v>
      </c>
      <c r="E1488">
        <v>1</v>
      </c>
      <c r="F1488">
        <v>1</v>
      </c>
      <c r="G1488" t="str">
        <v>Adult</v>
      </c>
      <c r="H1488">
        <v>8</v>
      </c>
      <c r="I1488" t="str">
        <v>&gt;8</v>
      </c>
      <c r="J1488" t="str">
        <v>Medium</v>
      </c>
    </row>
    <row r="1489" spans="1:10">
      <c r="A1489">
        <v>24</v>
      </c>
      <c r="B1489">
        <v>146832</v>
      </c>
      <c r="C1489">
        <v>4</v>
      </c>
      <c r="D1489">
        <v>1</v>
      </c>
      <c r="E1489">
        <v>0</v>
      </c>
      <c r="F1489">
        <v>1</v>
      </c>
      <c r="G1489" t="str">
        <v>Young</v>
      </c>
      <c r="H1489">
        <v>5</v>
      </c>
      <c r="I1489" t="str">
        <v>&lt;=8</v>
      </c>
      <c r="J1489" t="str">
        <v>High</v>
      </c>
    </row>
    <row r="1490" spans="1:10">
      <c r="A1490">
        <v>36</v>
      </c>
      <c r="B1490">
        <v>61795</v>
      </c>
      <c r="C1490">
        <v>9</v>
      </c>
      <c r="D1490">
        <v>3</v>
      </c>
      <c r="E1490">
        <v>0</v>
      </c>
      <c r="F1490">
        <v>1</v>
      </c>
      <c r="G1490" t="str">
        <v>Adult</v>
      </c>
      <c r="H1490">
        <v>12</v>
      </c>
      <c r="I1490" t="str">
        <v>&lt;=8</v>
      </c>
      <c r="J1490" t="str">
        <v>High</v>
      </c>
    </row>
    <row r="1491" spans="1:10">
      <c r="A1491">
        <v>42</v>
      </c>
      <c r="B1491">
        <v>99806</v>
      </c>
      <c r="C1491">
        <v>8</v>
      </c>
      <c r="D1491">
        <v>1</v>
      </c>
      <c r="E1491">
        <v>1</v>
      </c>
      <c r="F1491">
        <v>0</v>
      </c>
      <c r="G1491" t="str">
        <v>Adult</v>
      </c>
      <c r="H1491">
        <v>9</v>
      </c>
      <c r="I1491" t="str">
        <v>&lt;=8</v>
      </c>
      <c r="J1491" t="str">
        <v>High</v>
      </c>
    </row>
    <row r="1492" spans="1:10">
      <c r="A1492">
        <v>32</v>
      </c>
      <c r="B1492">
        <v>78465</v>
      </c>
      <c r="C1492">
        <v>9</v>
      </c>
      <c r="D1492">
        <v>1</v>
      </c>
      <c r="E1492">
        <v>1</v>
      </c>
      <c r="F1492">
        <v>0</v>
      </c>
      <c r="G1492" t="str">
        <v>Young</v>
      </c>
      <c r="H1492">
        <v>10</v>
      </c>
      <c r="I1492" t="str">
        <v>&lt;=8</v>
      </c>
      <c r="J1492" t="str">
        <v>Low</v>
      </c>
    </row>
    <row r="1493" spans="1:10">
      <c r="A1493">
        <v>36</v>
      </c>
      <c r="B1493">
        <v>91109</v>
      </c>
      <c r="C1493">
        <v>7</v>
      </c>
      <c r="D1493">
        <v>2</v>
      </c>
      <c r="E1493">
        <v>0</v>
      </c>
      <c r="F1493">
        <v>1</v>
      </c>
      <c r="G1493" t="str">
        <v>Adult</v>
      </c>
      <c r="H1493">
        <v>9</v>
      </c>
      <c r="I1493" t="str">
        <v>&gt;8</v>
      </c>
      <c r="J1493" t="str">
        <v>High</v>
      </c>
    </row>
    <row r="1494" spans="1:10">
      <c r="A1494">
        <v>60</v>
      </c>
      <c r="B1494">
        <v>120027</v>
      </c>
      <c r="C1494">
        <v>5</v>
      </c>
      <c r="D1494">
        <v>2</v>
      </c>
      <c r="E1494">
        <v>0</v>
      </c>
      <c r="F1494">
        <v>1</v>
      </c>
      <c r="G1494" t="str">
        <v>Old</v>
      </c>
      <c r="H1494">
        <v>7</v>
      </c>
      <c r="I1494" t="str">
        <v>&lt;=8</v>
      </c>
      <c r="J1494" t="str">
        <v>Medium</v>
      </c>
    </row>
    <row r="1495" spans="1:10">
      <c r="A1495">
        <v>58</v>
      </c>
      <c r="B1495">
        <v>80528</v>
      </c>
      <c r="C1495">
        <v>10</v>
      </c>
      <c r="D1495">
        <v>2</v>
      </c>
      <c r="E1495">
        <v>0</v>
      </c>
      <c r="F1495">
        <v>0</v>
      </c>
      <c r="G1495" t="str">
        <v>Old</v>
      </c>
      <c r="H1495">
        <v>12</v>
      </c>
      <c r="I1495" t="str">
        <v>&lt;=8</v>
      </c>
      <c r="J1495" t="str">
        <v>Medium</v>
      </c>
    </row>
    <row r="1496" spans="1:10">
      <c r="A1496">
        <v>62</v>
      </c>
      <c r="B1496">
        <v>66230</v>
      </c>
      <c r="C1496">
        <v>9</v>
      </c>
      <c r="D1496">
        <v>2</v>
      </c>
      <c r="E1496">
        <v>1</v>
      </c>
      <c r="F1496">
        <v>1</v>
      </c>
      <c r="G1496" t="str">
        <v>Old</v>
      </c>
      <c r="H1496">
        <v>11</v>
      </c>
      <c r="I1496" t="str">
        <v>&lt;=8</v>
      </c>
      <c r="J1496" t="str">
        <v>Low</v>
      </c>
    </row>
    <row r="1497" spans="1:10">
      <c r="A1497">
        <v>57</v>
      </c>
      <c r="B1497">
        <v>78242</v>
      </c>
      <c r="C1497">
        <v>10</v>
      </c>
      <c r="D1497">
        <v>3</v>
      </c>
      <c r="E1497">
        <v>1</v>
      </c>
      <c r="F1497">
        <v>0</v>
      </c>
      <c r="G1497" t="str">
        <v>Old</v>
      </c>
      <c r="H1497">
        <v>13</v>
      </c>
      <c r="I1497" t="str">
        <v>&lt;=8</v>
      </c>
      <c r="J1497" t="str">
        <v>High</v>
      </c>
    </row>
    <row r="1498" spans="1:10">
      <c r="A1498">
        <v>49</v>
      </c>
      <c r="B1498">
        <v>95883</v>
      </c>
      <c r="C1498">
        <v>7</v>
      </c>
      <c r="D1498">
        <v>6</v>
      </c>
      <c r="E1498">
        <v>0</v>
      </c>
      <c r="F1498">
        <v>0</v>
      </c>
      <c r="G1498" t="str">
        <v>Adult</v>
      </c>
      <c r="H1498">
        <v>13</v>
      </c>
      <c r="I1498" t="str">
        <v>&lt;=8</v>
      </c>
      <c r="J1498" t="str">
        <v>Low</v>
      </c>
    </row>
    <row r="1499" spans="1:10">
      <c r="A1499">
        <v>38</v>
      </c>
      <c r="B1499">
        <v>144688</v>
      </c>
      <c r="C1499">
        <v>8</v>
      </c>
      <c r="D1499">
        <v>0</v>
      </c>
      <c r="E1499">
        <v>1</v>
      </c>
      <c r="F1499">
        <v>1</v>
      </c>
      <c r="G1499" t="str">
        <v>Adult</v>
      </c>
      <c r="H1499">
        <v>8</v>
      </c>
      <c r="I1499" t="str">
        <v>&lt;=8</v>
      </c>
      <c r="J1499" t="str">
        <v>High</v>
      </c>
    </row>
    <row r="1500" spans="1:10">
      <c r="A1500">
        <v>30</v>
      </c>
      <c r="B1500">
        <v>128366</v>
      </c>
      <c r="C1500">
        <v>5</v>
      </c>
      <c r="D1500">
        <v>3</v>
      </c>
      <c r="E1500">
        <v>1</v>
      </c>
      <c r="F1500">
        <v>1</v>
      </c>
      <c r="G1500" t="str">
        <v>Young</v>
      </c>
      <c r="H1500">
        <v>8</v>
      </c>
      <c r="I1500" t="str">
        <v>&lt;=8</v>
      </c>
      <c r="J1500" t="str">
        <v>Medium</v>
      </c>
    </row>
    <row r="1501" spans="1:10">
      <c r="A1501">
        <v>62</v>
      </c>
      <c r="B1501">
        <v>31783</v>
      </c>
      <c r="C1501">
        <v>10</v>
      </c>
      <c r="D1501">
        <v>2</v>
      </c>
      <c r="E1501">
        <v>1</v>
      </c>
      <c r="F1501">
        <v>1</v>
      </c>
      <c r="G1501" t="str">
        <v>Old</v>
      </c>
      <c r="H1501">
        <v>12</v>
      </c>
      <c r="I1501" t="str">
        <v>&gt;8</v>
      </c>
      <c r="J1501" t="str">
        <v>Medium</v>
      </c>
    </row>
    <row r="1502" spans="1:10">
      <c r="A1502">
        <v>59</v>
      </c>
      <c r="B1502">
        <v>58390</v>
      </c>
      <c r="C1502">
        <v>4</v>
      </c>
      <c r="D1502">
        <v>5</v>
      </c>
      <c r="E1502">
        <v>0</v>
      </c>
      <c r="F1502">
        <v>0</v>
      </c>
      <c r="G1502" t="str">
        <v>Old</v>
      </c>
      <c r="H1502">
        <v>9</v>
      </c>
      <c r="I1502" t="str">
        <v>&lt;=8</v>
      </c>
      <c r="J1502" t="str">
        <v>High</v>
      </c>
    </row>
    <row r="1503" spans="1:10">
      <c r="A1503">
        <v>38</v>
      </c>
      <c r="B1503">
        <v>38417</v>
      </c>
      <c r="C1503">
        <v>5</v>
      </c>
      <c r="D1503">
        <v>5</v>
      </c>
      <c r="E1503">
        <v>1</v>
      </c>
      <c r="F1503">
        <v>0</v>
      </c>
      <c r="G1503" t="str">
        <v>Adult</v>
      </c>
      <c r="H1503">
        <v>10</v>
      </c>
      <c r="I1503" t="str">
        <v>&gt;8</v>
      </c>
      <c r="J1503" t="str">
        <v>Medium</v>
      </c>
    </row>
    <row r="1504" spans="1:10">
      <c r="A1504">
        <v>21</v>
      </c>
      <c r="B1504">
        <v>102102</v>
      </c>
      <c r="C1504">
        <v>5</v>
      </c>
      <c r="D1504">
        <v>0</v>
      </c>
      <c r="E1504">
        <v>1</v>
      </c>
      <c r="F1504">
        <v>0</v>
      </c>
      <c r="G1504" t="str">
        <v>Young</v>
      </c>
      <c r="H1504">
        <v>5</v>
      </c>
      <c r="I1504" t="str">
        <v>&lt;=8</v>
      </c>
      <c r="J1504" t="str">
        <v>Medium</v>
      </c>
    </row>
    <row r="1505" spans="1:10">
      <c r="A1505">
        <v>59</v>
      </c>
      <c r="B1505">
        <v>47426</v>
      </c>
      <c r="C1505">
        <v>3</v>
      </c>
      <c r="D1505">
        <v>4</v>
      </c>
      <c r="E1505">
        <v>1</v>
      </c>
      <c r="F1505">
        <v>0</v>
      </c>
      <c r="G1505" t="str">
        <v>Old</v>
      </c>
      <c r="H1505">
        <v>7</v>
      </c>
      <c r="I1505" t="str">
        <v>&gt;8</v>
      </c>
      <c r="J1505" t="str">
        <v>Medium</v>
      </c>
    </row>
    <row r="1506" spans="1:10">
      <c r="A1506">
        <v>41</v>
      </c>
      <c r="B1506">
        <v>60750</v>
      </c>
      <c r="C1506">
        <v>7</v>
      </c>
      <c r="D1506">
        <v>1</v>
      </c>
      <c r="E1506">
        <v>0</v>
      </c>
      <c r="F1506">
        <v>0</v>
      </c>
      <c r="G1506" t="str">
        <v>Adult</v>
      </c>
      <c r="H1506">
        <v>8</v>
      </c>
      <c r="I1506" t="str">
        <v>&lt;=8</v>
      </c>
      <c r="J1506" t="str">
        <v>Low</v>
      </c>
    </row>
    <row r="1507" spans="1:10">
      <c r="A1507">
        <v>21</v>
      </c>
      <c r="B1507">
        <v>88188</v>
      </c>
      <c r="C1507">
        <v>6</v>
      </c>
      <c r="D1507">
        <v>3</v>
      </c>
      <c r="E1507">
        <v>0</v>
      </c>
      <c r="F1507">
        <v>1</v>
      </c>
      <c r="G1507" t="str">
        <v>Young</v>
      </c>
      <c r="H1507">
        <v>9</v>
      </c>
      <c r="I1507" t="str">
        <v>&gt;8</v>
      </c>
      <c r="J1507" t="str">
        <v>Medium</v>
      </c>
    </row>
    <row r="1508" spans="1:10">
      <c r="A1508">
        <v>35</v>
      </c>
      <c r="B1508">
        <v>40872</v>
      </c>
      <c r="C1508">
        <v>5</v>
      </c>
      <c r="D1508">
        <v>2</v>
      </c>
      <c r="E1508">
        <v>1</v>
      </c>
      <c r="F1508">
        <v>1</v>
      </c>
      <c r="G1508" t="str">
        <v>Adult</v>
      </c>
      <c r="H1508">
        <v>7</v>
      </c>
      <c r="I1508" t="str">
        <v>&lt;=8</v>
      </c>
      <c r="J1508" t="str">
        <v>Medium</v>
      </c>
    </row>
    <row r="1509" spans="1:10">
      <c r="A1509">
        <v>24</v>
      </c>
      <c r="B1509">
        <v>124231</v>
      </c>
      <c r="C1509">
        <v>4</v>
      </c>
      <c r="D1509">
        <v>2</v>
      </c>
      <c r="E1509">
        <v>1</v>
      </c>
      <c r="F1509">
        <v>0</v>
      </c>
      <c r="G1509" t="str">
        <v>Young</v>
      </c>
      <c r="H1509">
        <v>6</v>
      </c>
      <c r="I1509" t="str">
        <v>&lt;=8</v>
      </c>
      <c r="J1509" t="str">
        <v>Medium</v>
      </c>
    </row>
    <row r="1510" spans="1:10">
      <c r="A1510">
        <v>40</v>
      </c>
      <c r="B1510">
        <v>78086</v>
      </c>
      <c r="C1510">
        <v>8</v>
      </c>
      <c r="D1510">
        <v>2</v>
      </c>
      <c r="E1510">
        <v>0</v>
      </c>
      <c r="F1510">
        <v>1</v>
      </c>
      <c r="G1510" t="str">
        <v>Adult</v>
      </c>
      <c r="H1510">
        <v>10</v>
      </c>
      <c r="I1510" t="str">
        <v>&lt;=8</v>
      </c>
      <c r="J1510" t="str">
        <v>High</v>
      </c>
    </row>
    <row r="1511" spans="1:10">
      <c r="A1511">
        <v>30</v>
      </c>
      <c r="B1511">
        <v>96770</v>
      </c>
      <c r="C1511">
        <v>3</v>
      </c>
      <c r="D1511">
        <v>2</v>
      </c>
      <c r="E1511">
        <v>1</v>
      </c>
      <c r="F1511">
        <v>1</v>
      </c>
      <c r="G1511" t="str">
        <v>Young</v>
      </c>
      <c r="H1511">
        <v>5</v>
      </c>
      <c r="I1511" t="str">
        <v>&lt;=8</v>
      </c>
      <c r="J1511" t="str">
        <v>Low</v>
      </c>
    </row>
    <row r="1512" spans="1:10">
      <c r="A1512">
        <v>43</v>
      </c>
      <c r="B1512">
        <v>130288</v>
      </c>
      <c r="C1512">
        <v>5</v>
      </c>
      <c r="D1512">
        <v>2</v>
      </c>
      <c r="E1512">
        <v>0</v>
      </c>
      <c r="F1512">
        <v>1</v>
      </c>
      <c r="G1512" t="str">
        <v>Adult</v>
      </c>
      <c r="H1512">
        <v>7</v>
      </c>
      <c r="I1512" t="str">
        <v>&lt;=8</v>
      </c>
      <c r="J1512" t="str">
        <v>Medium</v>
      </c>
    </row>
    <row r="1513" spans="1:10">
      <c r="A1513">
        <v>61</v>
      </c>
      <c r="B1513">
        <v>124368</v>
      </c>
      <c r="C1513">
        <v>6</v>
      </c>
      <c r="D1513">
        <v>1</v>
      </c>
      <c r="E1513">
        <v>0</v>
      </c>
      <c r="F1513">
        <v>1</v>
      </c>
      <c r="G1513" t="str">
        <v>Old</v>
      </c>
      <c r="H1513">
        <v>7</v>
      </c>
      <c r="I1513" t="str">
        <v>&lt;=8</v>
      </c>
      <c r="J1513" t="str">
        <v>Low</v>
      </c>
    </row>
    <row r="1514" spans="1:10">
      <c r="A1514">
        <v>54</v>
      </c>
      <c r="B1514">
        <v>113514</v>
      </c>
      <c r="C1514">
        <v>6</v>
      </c>
      <c r="D1514">
        <v>1</v>
      </c>
      <c r="E1514">
        <v>0</v>
      </c>
      <c r="F1514">
        <v>0</v>
      </c>
      <c r="G1514" t="str">
        <v>Adult</v>
      </c>
      <c r="H1514">
        <v>7</v>
      </c>
      <c r="I1514" t="str">
        <v>&lt;=8</v>
      </c>
      <c r="J1514" t="str">
        <v>High</v>
      </c>
    </row>
    <row r="1515" spans="1:10">
      <c r="A1515">
        <v>53</v>
      </c>
      <c r="B1515">
        <v>118177</v>
      </c>
      <c r="C1515">
        <v>8</v>
      </c>
      <c r="D1515">
        <v>1</v>
      </c>
      <c r="E1515">
        <v>0</v>
      </c>
      <c r="F1515">
        <v>0</v>
      </c>
      <c r="G1515" t="str">
        <v>Adult</v>
      </c>
      <c r="H1515">
        <v>9</v>
      </c>
      <c r="I1515" t="str">
        <v>&gt;8</v>
      </c>
      <c r="J1515" t="str">
        <v>Medium</v>
      </c>
    </row>
    <row r="1516" spans="1:10">
      <c r="A1516">
        <v>54</v>
      </c>
      <c r="B1516">
        <v>122663</v>
      </c>
      <c r="C1516">
        <v>11</v>
      </c>
      <c r="D1516">
        <v>0</v>
      </c>
      <c r="E1516">
        <v>0</v>
      </c>
      <c r="F1516">
        <v>0</v>
      </c>
      <c r="G1516" t="str">
        <v>Adult</v>
      </c>
      <c r="H1516">
        <v>11</v>
      </c>
      <c r="I1516" t="str">
        <v>&lt;=8</v>
      </c>
      <c r="J1516" t="str">
        <v>Medium</v>
      </c>
    </row>
    <row r="1517" spans="1:10">
      <c r="A1517">
        <v>59</v>
      </c>
      <c r="B1517">
        <v>64720</v>
      </c>
      <c r="C1517">
        <v>9</v>
      </c>
      <c r="D1517">
        <v>4</v>
      </c>
      <c r="E1517">
        <v>1</v>
      </c>
      <c r="F1517">
        <v>0</v>
      </c>
      <c r="G1517" t="str">
        <v>Old</v>
      </c>
      <c r="H1517">
        <v>13</v>
      </c>
      <c r="I1517" t="str">
        <v>&lt;=8</v>
      </c>
      <c r="J1517" t="str">
        <v>Low</v>
      </c>
    </row>
    <row r="1518" spans="1:10">
      <c r="A1518">
        <v>30</v>
      </c>
      <c r="B1518">
        <v>48079</v>
      </c>
      <c r="C1518">
        <v>11</v>
      </c>
      <c r="D1518">
        <v>0</v>
      </c>
      <c r="E1518">
        <v>1</v>
      </c>
      <c r="F1518">
        <v>0</v>
      </c>
      <c r="G1518" t="str">
        <v>Young</v>
      </c>
      <c r="H1518">
        <v>11</v>
      </c>
      <c r="I1518" t="str">
        <v>&gt;8</v>
      </c>
      <c r="J1518" t="str">
        <v>High</v>
      </c>
    </row>
    <row r="1519" spans="1:10">
      <c r="A1519">
        <v>40</v>
      </c>
      <c r="B1519">
        <v>47338</v>
      </c>
      <c r="C1519">
        <v>10</v>
      </c>
      <c r="D1519">
        <v>2</v>
      </c>
      <c r="E1519">
        <v>0</v>
      </c>
      <c r="F1519">
        <v>0</v>
      </c>
      <c r="G1519" t="str">
        <v>Adult</v>
      </c>
      <c r="H1519">
        <v>12</v>
      </c>
      <c r="I1519" t="str">
        <v>&gt;8</v>
      </c>
      <c r="J1519" t="str">
        <v>Medium</v>
      </c>
    </row>
    <row r="1520" spans="1:10">
      <c r="A1520">
        <v>21</v>
      </c>
      <c r="B1520">
        <v>33291</v>
      </c>
      <c r="C1520">
        <v>9</v>
      </c>
      <c r="D1520">
        <v>1</v>
      </c>
      <c r="E1520">
        <v>1</v>
      </c>
      <c r="F1520">
        <v>1</v>
      </c>
      <c r="G1520" t="str">
        <v>Young</v>
      </c>
      <c r="H1520">
        <v>10</v>
      </c>
      <c r="I1520" t="str">
        <v>&lt;=8</v>
      </c>
      <c r="J1520" t="str">
        <v>Medium</v>
      </c>
    </row>
    <row r="1521" spans="1:10">
      <c r="A1521">
        <v>33</v>
      </c>
      <c r="B1521">
        <v>104084</v>
      </c>
      <c r="C1521">
        <v>7</v>
      </c>
      <c r="D1521">
        <v>2</v>
      </c>
      <c r="E1521">
        <v>0</v>
      </c>
      <c r="F1521">
        <v>0</v>
      </c>
      <c r="G1521" t="str">
        <v>Young</v>
      </c>
      <c r="H1521">
        <v>9</v>
      </c>
      <c r="I1521" t="str">
        <v>&lt;=8</v>
      </c>
      <c r="J1521" t="str">
        <v>Medium</v>
      </c>
    </row>
    <row r="1522" spans="1:10">
      <c r="A1522">
        <v>21</v>
      </c>
      <c r="B1522">
        <v>142808</v>
      </c>
      <c r="C1522">
        <v>7</v>
      </c>
      <c r="D1522">
        <v>1</v>
      </c>
      <c r="E1522">
        <v>0</v>
      </c>
      <c r="F1522">
        <v>1</v>
      </c>
      <c r="G1522" t="str">
        <v>Young</v>
      </c>
      <c r="H1522">
        <v>8</v>
      </c>
      <c r="I1522" t="str">
        <v>&lt;=8</v>
      </c>
      <c r="J1522" t="str">
        <v>High</v>
      </c>
    </row>
    <row r="1523" spans="1:10">
      <c r="A1523">
        <v>25</v>
      </c>
      <c r="B1523">
        <v>140091</v>
      </c>
      <c r="C1523">
        <v>8</v>
      </c>
      <c r="D1523">
        <v>2</v>
      </c>
      <c r="E1523">
        <v>1</v>
      </c>
      <c r="F1523">
        <v>0</v>
      </c>
      <c r="G1523" t="str">
        <v>Young</v>
      </c>
      <c r="H1523">
        <v>10</v>
      </c>
      <c r="I1523" t="str">
        <v>&gt;8</v>
      </c>
      <c r="J1523" t="str">
        <v>Medium</v>
      </c>
    </row>
    <row r="1524" spans="1:10">
      <c r="A1524">
        <v>36</v>
      </c>
      <c r="B1524">
        <v>129272</v>
      </c>
      <c r="C1524">
        <v>8</v>
      </c>
      <c r="D1524">
        <v>3</v>
      </c>
      <c r="E1524">
        <v>0</v>
      </c>
      <c r="F1524">
        <v>0</v>
      </c>
      <c r="G1524" t="str">
        <v>Adult</v>
      </c>
      <c r="H1524">
        <v>11</v>
      </c>
      <c r="I1524" t="str">
        <v>&lt;=8</v>
      </c>
      <c r="J1524" t="str">
        <v>High</v>
      </c>
    </row>
    <row r="1525" spans="1:10">
      <c r="A1525">
        <v>35</v>
      </c>
      <c r="B1525">
        <v>79393</v>
      </c>
      <c r="C1525">
        <v>6</v>
      </c>
      <c r="D1525">
        <v>1</v>
      </c>
      <c r="E1525">
        <v>0</v>
      </c>
      <c r="F1525">
        <v>1</v>
      </c>
      <c r="G1525" t="str">
        <v>Adult</v>
      </c>
      <c r="H1525">
        <v>7</v>
      </c>
      <c r="I1525" t="str">
        <v>&lt;=8</v>
      </c>
      <c r="J1525" t="str">
        <v>Medium</v>
      </c>
    </row>
    <row r="1526" spans="1:10">
      <c r="A1526">
        <v>48</v>
      </c>
      <c r="B1526">
        <v>123558</v>
      </c>
      <c r="C1526">
        <v>7</v>
      </c>
      <c r="D1526">
        <v>2</v>
      </c>
      <c r="E1526">
        <v>1</v>
      </c>
      <c r="F1526">
        <v>0</v>
      </c>
      <c r="G1526" t="str">
        <v>Adult</v>
      </c>
      <c r="H1526">
        <v>9</v>
      </c>
      <c r="I1526" t="str">
        <v>&lt;=8</v>
      </c>
      <c r="J1526" t="str">
        <v>High</v>
      </c>
    </row>
    <row r="1527" spans="1:10">
      <c r="A1527">
        <v>51</v>
      </c>
      <c r="B1527">
        <v>99770</v>
      </c>
      <c r="C1527">
        <v>8</v>
      </c>
      <c r="D1527">
        <v>3</v>
      </c>
      <c r="E1527">
        <v>0</v>
      </c>
      <c r="F1527">
        <v>1</v>
      </c>
      <c r="G1527" t="str">
        <v>Adult</v>
      </c>
      <c r="H1527">
        <v>11</v>
      </c>
      <c r="I1527" t="str">
        <v>&gt;8</v>
      </c>
      <c r="J1527" t="str">
        <v>Low</v>
      </c>
    </row>
    <row r="1528" spans="1:10">
      <c r="A1528">
        <v>43</v>
      </c>
      <c r="B1528">
        <v>56720</v>
      </c>
      <c r="C1528">
        <v>2</v>
      </c>
      <c r="D1528">
        <v>3</v>
      </c>
      <c r="E1528">
        <v>1</v>
      </c>
      <c r="F1528">
        <v>1</v>
      </c>
      <c r="G1528" t="str">
        <v>Adult</v>
      </c>
      <c r="H1528">
        <v>5</v>
      </c>
      <c r="I1528" t="str">
        <v>&lt;=8</v>
      </c>
      <c r="J1528" t="str">
        <v>High</v>
      </c>
    </row>
    <row r="1529" spans="1:10">
      <c r="A1529">
        <v>65</v>
      </c>
      <c r="B1529">
        <v>136642</v>
      </c>
      <c r="C1529">
        <v>9</v>
      </c>
      <c r="D1529">
        <v>1</v>
      </c>
      <c r="E1529">
        <v>0</v>
      </c>
      <c r="F1529">
        <v>0</v>
      </c>
      <c r="G1529" t="str">
        <v>Old</v>
      </c>
      <c r="H1529">
        <v>10</v>
      </c>
      <c r="I1529" t="str">
        <v>&gt;8</v>
      </c>
      <c r="J1529" t="str">
        <v>High</v>
      </c>
    </row>
    <row r="1530" spans="1:10">
      <c r="A1530">
        <v>63</v>
      </c>
      <c r="B1530">
        <v>135653</v>
      </c>
      <c r="C1530">
        <v>7</v>
      </c>
      <c r="D1530">
        <v>2</v>
      </c>
      <c r="E1530">
        <v>0</v>
      </c>
      <c r="F1530">
        <v>1</v>
      </c>
      <c r="G1530" t="str">
        <v>Old</v>
      </c>
      <c r="H1530">
        <v>9</v>
      </c>
      <c r="I1530" t="str">
        <v>&gt;8</v>
      </c>
      <c r="J1530" t="str">
        <v>High</v>
      </c>
    </row>
    <row r="1531" spans="1:10">
      <c r="A1531">
        <v>37</v>
      </c>
      <c r="B1531">
        <v>43368</v>
      </c>
      <c r="C1531">
        <v>9</v>
      </c>
      <c r="D1531">
        <v>2</v>
      </c>
      <c r="E1531">
        <v>1</v>
      </c>
      <c r="F1531">
        <v>1</v>
      </c>
      <c r="G1531" t="str">
        <v>Adult</v>
      </c>
      <c r="H1531">
        <v>11</v>
      </c>
      <c r="I1531" t="str">
        <v>&lt;=8</v>
      </c>
      <c r="J1531" t="str">
        <v>High</v>
      </c>
    </row>
    <row r="1532" spans="1:10">
      <c r="A1532">
        <v>54</v>
      </c>
      <c r="B1532">
        <v>84313</v>
      </c>
      <c r="C1532">
        <v>6</v>
      </c>
      <c r="D1532">
        <v>6</v>
      </c>
      <c r="E1532">
        <v>0</v>
      </c>
      <c r="F1532">
        <v>1</v>
      </c>
      <c r="G1532" t="str">
        <v>Adult</v>
      </c>
      <c r="H1532">
        <v>12</v>
      </c>
      <c r="I1532" t="str">
        <v>&lt;=8</v>
      </c>
      <c r="J1532" t="str">
        <v>High</v>
      </c>
    </row>
    <row r="1533" spans="1:10">
      <c r="A1533">
        <v>33</v>
      </c>
      <c r="B1533">
        <v>77969</v>
      </c>
      <c r="C1533">
        <v>4</v>
      </c>
      <c r="D1533">
        <v>2</v>
      </c>
      <c r="E1533">
        <v>1</v>
      </c>
      <c r="F1533">
        <v>1</v>
      </c>
      <c r="G1533" t="str">
        <v>Young</v>
      </c>
      <c r="H1533">
        <v>6</v>
      </c>
      <c r="I1533" t="str">
        <v>&lt;=8</v>
      </c>
      <c r="J1533" t="str">
        <v>Medium</v>
      </c>
    </row>
    <row r="1534" spans="1:10">
      <c r="A1534">
        <v>34</v>
      </c>
      <c r="B1534">
        <v>78838</v>
      </c>
      <c r="C1534">
        <v>6</v>
      </c>
      <c r="D1534">
        <v>3</v>
      </c>
      <c r="E1534">
        <v>0</v>
      </c>
      <c r="F1534">
        <v>0</v>
      </c>
      <c r="G1534" t="str">
        <v>Young</v>
      </c>
      <c r="H1534">
        <v>9</v>
      </c>
      <c r="I1534" t="str">
        <v>&lt;=8</v>
      </c>
      <c r="J1534" t="str">
        <v>High</v>
      </c>
    </row>
    <row r="1535" spans="1:10">
      <c r="A1535">
        <v>31</v>
      </c>
      <c r="B1535">
        <v>38734</v>
      </c>
      <c r="C1535">
        <v>9</v>
      </c>
      <c r="D1535">
        <v>1</v>
      </c>
      <c r="E1535">
        <v>0</v>
      </c>
      <c r="F1535">
        <v>1</v>
      </c>
      <c r="G1535" t="str">
        <v>Young</v>
      </c>
      <c r="H1535">
        <v>10</v>
      </c>
      <c r="I1535" t="str">
        <v>&lt;=8</v>
      </c>
      <c r="J1535" t="str">
        <v>High</v>
      </c>
    </row>
    <row r="1536" spans="1:10">
      <c r="A1536">
        <v>48</v>
      </c>
      <c r="B1536">
        <v>137187</v>
      </c>
      <c r="C1536">
        <v>6</v>
      </c>
      <c r="D1536">
        <v>2</v>
      </c>
      <c r="E1536">
        <v>1</v>
      </c>
      <c r="F1536">
        <v>1</v>
      </c>
      <c r="G1536" t="str">
        <v>Adult</v>
      </c>
      <c r="H1536">
        <v>8</v>
      </c>
      <c r="I1536" t="str">
        <v>&lt;=8</v>
      </c>
      <c r="J1536" t="str">
        <v>Medium</v>
      </c>
    </row>
    <row r="1537" spans="1:10">
      <c r="A1537">
        <v>62</v>
      </c>
      <c r="B1537">
        <v>129329</v>
      </c>
      <c r="C1537">
        <v>6</v>
      </c>
      <c r="D1537">
        <v>4</v>
      </c>
      <c r="E1537">
        <v>1</v>
      </c>
      <c r="F1537">
        <v>1</v>
      </c>
      <c r="G1537" t="str">
        <v>Old</v>
      </c>
      <c r="H1537">
        <v>10</v>
      </c>
      <c r="I1537" t="str">
        <v>&gt;8</v>
      </c>
      <c r="J1537" t="str">
        <v>High</v>
      </c>
    </row>
    <row r="1538" spans="1:10">
      <c r="A1538">
        <v>52</v>
      </c>
      <c r="B1538">
        <v>42197</v>
      </c>
      <c r="C1538">
        <v>9</v>
      </c>
      <c r="D1538">
        <v>0</v>
      </c>
      <c r="E1538">
        <v>1</v>
      </c>
      <c r="F1538">
        <v>0</v>
      </c>
      <c r="G1538" t="str">
        <v>Adult</v>
      </c>
      <c r="H1538">
        <v>9</v>
      </c>
      <c r="I1538" t="str">
        <v>&lt;=8</v>
      </c>
      <c r="J1538" t="str">
        <v>Low</v>
      </c>
    </row>
    <row r="1539" spans="1:10">
      <c r="A1539">
        <v>55</v>
      </c>
      <c r="B1539">
        <v>98895</v>
      </c>
      <c r="C1539">
        <v>6</v>
      </c>
      <c r="D1539">
        <v>0</v>
      </c>
      <c r="E1539">
        <v>0</v>
      </c>
      <c r="F1539">
        <v>0</v>
      </c>
      <c r="G1539" t="str">
        <v>Old</v>
      </c>
      <c r="H1539">
        <v>6</v>
      </c>
      <c r="I1539" t="str">
        <v>&gt;8</v>
      </c>
      <c r="J1539" t="str">
        <v>Medium</v>
      </c>
    </row>
    <row r="1540" spans="1:10">
      <c r="A1540">
        <v>51</v>
      </c>
      <c r="B1540">
        <v>133561</v>
      </c>
      <c r="C1540">
        <v>9</v>
      </c>
      <c r="D1540">
        <v>2</v>
      </c>
      <c r="E1540">
        <v>0</v>
      </c>
      <c r="F1540">
        <v>1</v>
      </c>
      <c r="G1540" t="str">
        <v>Adult</v>
      </c>
      <c r="H1540">
        <v>11</v>
      </c>
      <c r="I1540" t="str">
        <v>&gt;8</v>
      </c>
      <c r="J1540" t="str">
        <v>Low</v>
      </c>
    </row>
    <row r="1541" spans="1:10">
      <c r="A1541">
        <v>37</v>
      </c>
      <c r="B1541">
        <v>86831</v>
      </c>
      <c r="C1541">
        <v>5</v>
      </c>
      <c r="D1541">
        <v>3</v>
      </c>
      <c r="E1541">
        <v>0</v>
      </c>
      <c r="F1541">
        <v>0</v>
      </c>
      <c r="G1541" t="str">
        <v>Adult</v>
      </c>
      <c r="H1541">
        <v>8</v>
      </c>
      <c r="I1541" t="str">
        <v>&gt;8</v>
      </c>
      <c r="J1541" t="str">
        <v>Low</v>
      </c>
    </row>
    <row r="1542" spans="1:10">
      <c r="A1542">
        <v>29</v>
      </c>
      <c r="B1542">
        <v>131255</v>
      </c>
      <c r="C1542">
        <v>9</v>
      </c>
      <c r="D1542">
        <v>3</v>
      </c>
      <c r="E1542">
        <v>0</v>
      </c>
      <c r="F1542">
        <v>1</v>
      </c>
      <c r="G1542" t="str">
        <v>Young</v>
      </c>
      <c r="H1542">
        <v>12</v>
      </c>
      <c r="I1542" t="str">
        <v>&lt;=8</v>
      </c>
      <c r="J1542" t="str">
        <v>High</v>
      </c>
    </row>
    <row r="1543" spans="1:10">
      <c r="A1543">
        <v>30</v>
      </c>
      <c r="B1543">
        <v>88073</v>
      </c>
      <c r="C1543">
        <v>5</v>
      </c>
      <c r="D1543">
        <v>0</v>
      </c>
      <c r="E1543">
        <v>1</v>
      </c>
      <c r="F1543">
        <v>1</v>
      </c>
      <c r="G1543" t="str">
        <v>Young</v>
      </c>
      <c r="H1543">
        <v>5</v>
      </c>
      <c r="I1543" t="str">
        <v>&lt;=8</v>
      </c>
      <c r="J1543" t="str">
        <v>Low</v>
      </c>
    </row>
    <row r="1544" spans="1:10">
      <c r="A1544">
        <v>28</v>
      </c>
      <c r="B1544">
        <v>102925</v>
      </c>
      <c r="C1544">
        <v>8</v>
      </c>
      <c r="D1544">
        <v>4</v>
      </c>
      <c r="E1544">
        <v>0</v>
      </c>
      <c r="F1544">
        <v>0</v>
      </c>
      <c r="G1544" t="str">
        <v>Young</v>
      </c>
      <c r="H1544">
        <v>12</v>
      </c>
      <c r="I1544" t="str">
        <v>&gt;8</v>
      </c>
      <c r="J1544" t="str">
        <v>Medium</v>
      </c>
    </row>
    <row r="1545" spans="1:10">
      <c r="A1545">
        <v>41</v>
      </c>
      <c r="B1545">
        <v>142970</v>
      </c>
      <c r="C1545">
        <v>6</v>
      </c>
      <c r="D1545">
        <v>1</v>
      </c>
      <c r="E1545">
        <v>0</v>
      </c>
      <c r="F1545">
        <v>1</v>
      </c>
      <c r="G1545" t="str">
        <v>Adult</v>
      </c>
      <c r="H1545">
        <v>7</v>
      </c>
      <c r="I1545" t="str">
        <v>&lt;=8</v>
      </c>
      <c r="J1545" t="str">
        <v>High</v>
      </c>
    </row>
    <row r="1546" spans="1:10">
      <c r="A1546">
        <v>33</v>
      </c>
      <c r="B1546">
        <v>110488</v>
      </c>
      <c r="C1546">
        <v>4</v>
      </c>
      <c r="D1546">
        <v>2</v>
      </c>
      <c r="E1546">
        <v>0</v>
      </c>
      <c r="F1546">
        <v>1</v>
      </c>
      <c r="G1546" t="str">
        <v>Young</v>
      </c>
      <c r="H1546">
        <v>6</v>
      </c>
      <c r="I1546" t="str">
        <v>&lt;=8</v>
      </c>
      <c r="J1546" t="str">
        <v>Low</v>
      </c>
    </row>
    <row r="1547" spans="1:10">
      <c r="A1547">
        <v>25</v>
      </c>
      <c r="B1547">
        <v>124611</v>
      </c>
      <c r="C1547">
        <v>3</v>
      </c>
      <c r="D1547">
        <v>2</v>
      </c>
      <c r="E1547">
        <v>0</v>
      </c>
      <c r="F1547">
        <v>0</v>
      </c>
      <c r="G1547" t="str">
        <v>Young</v>
      </c>
      <c r="H1547">
        <v>5</v>
      </c>
      <c r="I1547" t="str">
        <v>&gt;8</v>
      </c>
      <c r="J1547" t="str">
        <v>Medium</v>
      </c>
    </row>
    <row r="1548" spans="1:10">
      <c r="A1548">
        <v>26</v>
      </c>
      <c r="B1548">
        <v>114475</v>
      </c>
      <c r="C1548">
        <v>5</v>
      </c>
      <c r="D1548">
        <v>2</v>
      </c>
      <c r="E1548">
        <v>0</v>
      </c>
      <c r="F1548">
        <v>0</v>
      </c>
      <c r="G1548" t="str">
        <v>Young</v>
      </c>
      <c r="H1548">
        <v>7</v>
      </c>
      <c r="I1548" t="str">
        <v>&lt;=8</v>
      </c>
      <c r="J1548" t="str">
        <v>Medium</v>
      </c>
    </row>
    <row r="1549" spans="1:10">
      <c r="A1549">
        <v>50</v>
      </c>
      <c r="B1549">
        <v>142531</v>
      </c>
      <c r="C1549">
        <v>4</v>
      </c>
      <c r="D1549">
        <v>1</v>
      </c>
      <c r="E1549">
        <v>0</v>
      </c>
      <c r="F1549">
        <v>0</v>
      </c>
      <c r="G1549" t="str">
        <v>Adult</v>
      </c>
      <c r="H1549">
        <v>5</v>
      </c>
      <c r="I1549" t="str">
        <v>&lt;=8</v>
      </c>
      <c r="J1549" t="str">
        <v>Medium</v>
      </c>
    </row>
    <row r="1550" spans="1:10">
      <c r="A1550">
        <v>51</v>
      </c>
      <c r="B1550">
        <v>80302</v>
      </c>
      <c r="C1550">
        <v>7</v>
      </c>
      <c r="D1550">
        <v>1</v>
      </c>
      <c r="E1550">
        <v>0</v>
      </c>
      <c r="F1550">
        <v>0</v>
      </c>
      <c r="G1550" t="str">
        <v>Adult</v>
      </c>
      <c r="H1550">
        <v>8</v>
      </c>
      <c r="I1550" t="str">
        <v>&gt;8</v>
      </c>
      <c r="J1550" t="str">
        <v>Medium</v>
      </c>
    </row>
    <row r="1551" spans="1:10">
      <c r="A1551">
        <v>37</v>
      </c>
      <c r="B1551">
        <v>45624</v>
      </c>
      <c r="C1551">
        <v>6</v>
      </c>
      <c r="D1551">
        <v>1</v>
      </c>
      <c r="E1551">
        <v>1</v>
      </c>
      <c r="F1551">
        <v>1</v>
      </c>
      <c r="G1551" t="str">
        <v>Adult</v>
      </c>
      <c r="H1551">
        <v>7</v>
      </c>
      <c r="I1551" t="str">
        <v>&lt;=8</v>
      </c>
      <c r="J1551" t="str">
        <v>High</v>
      </c>
    </row>
    <row r="1552" spans="1:10">
      <c r="A1552">
        <v>31</v>
      </c>
      <c r="B1552">
        <v>97271</v>
      </c>
      <c r="C1552">
        <v>8</v>
      </c>
      <c r="D1552">
        <v>2</v>
      </c>
      <c r="E1552">
        <v>0</v>
      </c>
      <c r="F1552">
        <v>1</v>
      </c>
      <c r="G1552" t="str">
        <v>Young</v>
      </c>
      <c r="H1552">
        <v>10</v>
      </c>
      <c r="I1552" t="str">
        <v>&lt;=8</v>
      </c>
      <c r="J1552" t="str">
        <v>Medium</v>
      </c>
    </row>
    <row r="1553" spans="1:10">
      <c r="A1553">
        <v>40</v>
      </c>
      <c r="B1553">
        <v>54315</v>
      </c>
      <c r="C1553">
        <v>8</v>
      </c>
      <c r="D1553">
        <v>4</v>
      </c>
      <c r="E1553">
        <v>0</v>
      </c>
      <c r="F1553">
        <v>0</v>
      </c>
      <c r="G1553" t="str">
        <v>Adult</v>
      </c>
      <c r="H1553">
        <v>12</v>
      </c>
      <c r="I1553" t="str">
        <v>&gt;8</v>
      </c>
      <c r="J1553" t="str">
        <v>Medium</v>
      </c>
    </row>
    <row r="1554" spans="1:10">
      <c r="A1554">
        <v>29</v>
      </c>
      <c r="B1554">
        <v>47422</v>
      </c>
      <c r="C1554">
        <v>8</v>
      </c>
      <c r="D1554">
        <v>0</v>
      </c>
      <c r="E1554">
        <v>0</v>
      </c>
      <c r="F1554">
        <v>0</v>
      </c>
      <c r="G1554" t="str">
        <v>Young</v>
      </c>
      <c r="H1554">
        <v>8</v>
      </c>
      <c r="I1554" t="str">
        <v>&lt;=8</v>
      </c>
      <c r="J1554" t="str">
        <v>High</v>
      </c>
    </row>
    <row r="1555" spans="1:10">
      <c r="A1555">
        <v>22</v>
      </c>
      <c r="B1555">
        <v>69137</v>
      </c>
      <c r="C1555">
        <v>7</v>
      </c>
      <c r="D1555">
        <v>1</v>
      </c>
      <c r="E1555">
        <v>1</v>
      </c>
      <c r="F1555">
        <v>0</v>
      </c>
      <c r="G1555" t="str">
        <v>Young</v>
      </c>
      <c r="H1555">
        <v>8</v>
      </c>
      <c r="I1555" t="str">
        <v>&lt;=8</v>
      </c>
      <c r="J1555" t="str">
        <v>Medium</v>
      </c>
    </row>
    <row r="1556" spans="1:10">
      <c r="A1556">
        <v>57</v>
      </c>
      <c r="B1556">
        <v>102663</v>
      </c>
      <c r="C1556">
        <v>9</v>
      </c>
      <c r="D1556">
        <v>1</v>
      </c>
      <c r="E1556">
        <v>1</v>
      </c>
      <c r="F1556">
        <v>1</v>
      </c>
      <c r="G1556" t="str">
        <v>Old</v>
      </c>
      <c r="H1556">
        <v>10</v>
      </c>
      <c r="I1556" t="str">
        <v>&gt;8</v>
      </c>
      <c r="J1556" t="str">
        <v>High</v>
      </c>
    </row>
    <row r="1557" spans="1:10">
      <c r="A1557">
        <v>21</v>
      </c>
      <c r="B1557">
        <v>131216</v>
      </c>
      <c r="C1557">
        <v>11</v>
      </c>
      <c r="D1557">
        <v>1</v>
      </c>
      <c r="E1557">
        <v>1</v>
      </c>
      <c r="F1557">
        <v>1</v>
      </c>
      <c r="G1557" t="str">
        <v>Young</v>
      </c>
      <c r="H1557">
        <v>12</v>
      </c>
      <c r="I1557" t="str">
        <v>&lt;=8</v>
      </c>
      <c r="J1557" t="str">
        <v>Medium</v>
      </c>
    </row>
    <row r="1558" spans="1:10">
      <c r="A1558">
        <v>24</v>
      </c>
      <c r="B1558">
        <v>78232</v>
      </c>
      <c r="C1558">
        <v>2</v>
      </c>
      <c r="D1558">
        <v>0</v>
      </c>
      <c r="E1558">
        <v>0</v>
      </c>
      <c r="F1558">
        <v>0</v>
      </c>
      <c r="G1558" t="str">
        <v>Young</v>
      </c>
      <c r="H1558">
        <v>2</v>
      </c>
      <c r="I1558" t="str">
        <v>&gt;8</v>
      </c>
      <c r="J1558" t="str">
        <v>Medium</v>
      </c>
    </row>
    <row r="1559" spans="1:10">
      <c r="A1559">
        <v>56</v>
      </c>
      <c r="B1559">
        <v>149528</v>
      </c>
      <c r="C1559">
        <v>5</v>
      </c>
      <c r="D1559">
        <v>3</v>
      </c>
      <c r="E1559">
        <v>1</v>
      </c>
      <c r="F1559">
        <v>0</v>
      </c>
      <c r="G1559" t="str">
        <v>Old</v>
      </c>
      <c r="H1559">
        <v>8</v>
      </c>
      <c r="I1559" t="str">
        <v>&lt;=8</v>
      </c>
      <c r="J1559" t="str">
        <v>High</v>
      </c>
    </row>
    <row r="1560" spans="1:10">
      <c r="A1560">
        <v>45</v>
      </c>
      <c r="B1560">
        <v>108142</v>
      </c>
      <c r="C1560">
        <v>9</v>
      </c>
      <c r="D1560">
        <v>0</v>
      </c>
      <c r="E1560">
        <v>1</v>
      </c>
      <c r="F1560">
        <v>1</v>
      </c>
      <c r="G1560" t="str">
        <v>Adult</v>
      </c>
      <c r="H1560">
        <v>9</v>
      </c>
      <c r="I1560" t="str">
        <v>&lt;=8</v>
      </c>
      <c r="J1560" t="str">
        <v>High</v>
      </c>
    </row>
    <row r="1561" spans="1:10">
      <c r="A1561">
        <v>23</v>
      </c>
      <c r="B1561">
        <v>62743</v>
      </c>
      <c r="C1561">
        <v>9</v>
      </c>
      <c r="D1561">
        <v>2</v>
      </c>
      <c r="E1561">
        <v>0</v>
      </c>
      <c r="F1561">
        <v>0</v>
      </c>
      <c r="G1561" t="str">
        <v>Young</v>
      </c>
      <c r="H1561">
        <v>11</v>
      </c>
      <c r="I1561" t="str">
        <v>&gt;8</v>
      </c>
      <c r="J1561" t="str">
        <v>Medium</v>
      </c>
    </row>
    <row r="1562" spans="1:10">
      <c r="A1562">
        <v>29</v>
      </c>
      <c r="B1562">
        <v>129546</v>
      </c>
      <c r="C1562">
        <v>8</v>
      </c>
      <c r="D1562">
        <v>3</v>
      </c>
      <c r="E1562">
        <v>0</v>
      </c>
      <c r="F1562">
        <v>1</v>
      </c>
      <c r="G1562" t="str">
        <v>Young</v>
      </c>
      <c r="H1562">
        <v>11</v>
      </c>
      <c r="I1562" t="str">
        <v>&lt;=8</v>
      </c>
      <c r="J1562" t="str">
        <v>High</v>
      </c>
    </row>
    <row r="1563" spans="1:10">
      <c r="A1563">
        <v>42</v>
      </c>
      <c r="B1563">
        <v>45636</v>
      </c>
      <c r="C1563">
        <v>6</v>
      </c>
      <c r="D1563">
        <v>3</v>
      </c>
      <c r="E1563">
        <v>0</v>
      </c>
      <c r="F1563">
        <v>0</v>
      </c>
      <c r="G1563" t="str">
        <v>Adult</v>
      </c>
      <c r="H1563">
        <v>9</v>
      </c>
      <c r="I1563" t="str">
        <v>&lt;=8</v>
      </c>
      <c r="J1563" t="str">
        <v>Medium</v>
      </c>
    </row>
    <row r="1564" spans="1:10">
      <c r="A1564">
        <v>43</v>
      </c>
      <c r="B1564">
        <v>120884</v>
      </c>
      <c r="C1564">
        <v>7</v>
      </c>
      <c r="D1564">
        <v>2</v>
      </c>
      <c r="E1564">
        <v>1</v>
      </c>
      <c r="F1564">
        <v>0</v>
      </c>
      <c r="G1564" t="str">
        <v>Adult</v>
      </c>
      <c r="H1564">
        <v>9</v>
      </c>
      <c r="I1564" t="str">
        <v>&lt;=8</v>
      </c>
      <c r="J1564" t="str">
        <v>Medium</v>
      </c>
    </row>
    <row r="1565" spans="1:10">
      <c r="A1565">
        <v>32</v>
      </c>
      <c r="B1565">
        <v>40108</v>
      </c>
      <c r="C1565">
        <v>9</v>
      </c>
      <c r="D1565">
        <v>4</v>
      </c>
      <c r="E1565">
        <v>0</v>
      </c>
      <c r="F1565">
        <v>0</v>
      </c>
      <c r="G1565" t="str">
        <v>Young</v>
      </c>
      <c r="H1565">
        <v>13</v>
      </c>
      <c r="I1565" t="str">
        <v>&lt;=8</v>
      </c>
      <c r="J1565" t="str">
        <v>Medium</v>
      </c>
    </row>
    <row r="1566" spans="1:10">
      <c r="A1566">
        <v>30</v>
      </c>
      <c r="B1566">
        <v>103634</v>
      </c>
      <c r="C1566">
        <v>8</v>
      </c>
      <c r="D1566">
        <v>1</v>
      </c>
      <c r="E1566">
        <v>1</v>
      </c>
      <c r="F1566">
        <v>0</v>
      </c>
      <c r="G1566" t="str">
        <v>Young</v>
      </c>
      <c r="H1566">
        <v>9</v>
      </c>
      <c r="I1566" t="str">
        <v>&gt;8</v>
      </c>
      <c r="J1566" t="str">
        <v>Medium</v>
      </c>
    </row>
    <row r="1567" spans="1:10">
      <c r="A1567">
        <v>54</v>
      </c>
      <c r="B1567">
        <v>66180</v>
      </c>
      <c r="C1567">
        <v>4</v>
      </c>
      <c r="D1567">
        <v>2</v>
      </c>
      <c r="E1567">
        <v>0</v>
      </c>
      <c r="F1567">
        <v>0</v>
      </c>
      <c r="G1567" t="str">
        <v>Adult</v>
      </c>
      <c r="H1567">
        <v>6</v>
      </c>
      <c r="I1567" t="str">
        <v>&lt;=8</v>
      </c>
      <c r="J1567" t="str">
        <v>Low</v>
      </c>
    </row>
    <row r="1568" spans="1:10">
      <c r="A1568">
        <v>63</v>
      </c>
      <c r="B1568">
        <v>48883</v>
      </c>
      <c r="C1568">
        <v>8</v>
      </c>
      <c r="D1568">
        <v>4</v>
      </c>
      <c r="E1568">
        <v>1</v>
      </c>
      <c r="F1568">
        <v>0</v>
      </c>
      <c r="G1568" t="str">
        <v>Old</v>
      </c>
      <c r="H1568">
        <v>12</v>
      </c>
      <c r="I1568" t="str">
        <v>&gt;8</v>
      </c>
      <c r="J1568" t="str">
        <v>High</v>
      </c>
    </row>
    <row r="1569" spans="1:10">
      <c r="A1569">
        <v>30</v>
      </c>
      <c r="B1569">
        <v>74400</v>
      </c>
      <c r="C1569">
        <v>6</v>
      </c>
      <c r="D1569">
        <v>3</v>
      </c>
      <c r="E1569">
        <v>1</v>
      </c>
      <c r="F1569">
        <v>1</v>
      </c>
      <c r="G1569" t="str">
        <v>Young</v>
      </c>
      <c r="H1569">
        <v>9</v>
      </c>
      <c r="I1569" t="str">
        <v>&lt;=8</v>
      </c>
      <c r="J1569" t="str">
        <v>High</v>
      </c>
    </row>
    <row r="1570" spans="1:10">
      <c r="A1570">
        <v>50</v>
      </c>
      <c r="B1570">
        <v>75999</v>
      </c>
      <c r="C1570">
        <v>5</v>
      </c>
      <c r="D1570">
        <v>4</v>
      </c>
      <c r="E1570">
        <v>1</v>
      </c>
      <c r="F1570">
        <v>1</v>
      </c>
      <c r="G1570" t="str">
        <v>Adult</v>
      </c>
      <c r="H1570">
        <v>9</v>
      </c>
      <c r="I1570" t="str">
        <v>&lt;=8</v>
      </c>
      <c r="J1570" t="str">
        <v>Medium</v>
      </c>
    </row>
    <row r="1571" spans="1:10">
      <c r="A1571">
        <v>42</v>
      </c>
      <c r="B1571">
        <v>77951</v>
      </c>
      <c r="C1571">
        <v>3</v>
      </c>
      <c r="D1571">
        <v>4</v>
      </c>
      <c r="E1571">
        <v>0</v>
      </c>
      <c r="F1571">
        <v>0</v>
      </c>
      <c r="G1571" t="str">
        <v>Adult</v>
      </c>
      <c r="H1571">
        <v>7</v>
      </c>
      <c r="I1571" t="str">
        <v>&lt;=8</v>
      </c>
      <c r="J1571" t="str">
        <v>Low</v>
      </c>
    </row>
    <row r="1572" spans="1:10">
      <c r="A1572">
        <v>26</v>
      </c>
      <c r="B1572">
        <v>37160</v>
      </c>
      <c r="C1572">
        <v>10</v>
      </c>
      <c r="D1572">
        <v>2</v>
      </c>
      <c r="E1572">
        <v>0</v>
      </c>
      <c r="F1572">
        <v>0</v>
      </c>
      <c r="G1572" t="str">
        <v>Young</v>
      </c>
      <c r="H1572">
        <v>12</v>
      </c>
      <c r="I1572" t="str">
        <v>&lt;=8</v>
      </c>
      <c r="J1572" t="str">
        <v>Low</v>
      </c>
    </row>
    <row r="1573" spans="1:10">
      <c r="A1573">
        <v>22</v>
      </c>
      <c r="B1573">
        <v>85262</v>
      </c>
      <c r="C1573">
        <v>7</v>
      </c>
      <c r="D1573">
        <v>3</v>
      </c>
      <c r="E1573">
        <v>0</v>
      </c>
      <c r="F1573">
        <v>0</v>
      </c>
      <c r="G1573" t="str">
        <v>Young</v>
      </c>
      <c r="H1573">
        <v>10</v>
      </c>
      <c r="I1573" t="str">
        <v>&gt;8</v>
      </c>
      <c r="J1573" t="str">
        <v>High</v>
      </c>
    </row>
    <row r="1574" spans="1:10">
      <c r="A1574">
        <v>50</v>
      </c>
      <c r="B1574">
        <v>49929</v>
      </c>
      <c r="C1574">
        <v>6</v>
      </c>
      <c r="D1574">
        <v>2</v>
      </c>
      <c r="E1574">
        <v>1</v>
      </c>
      <c r="F1574">
        <v>0</v>
      </c>
      <c r="G1574" t="str">
        <v>Adult</v>
      </c>
      <c r="H1574">
        <v>8</v>
      </c>
      <c r="I1574" t="str">
        <v>&lt;=8</v>
      </c>
      <c r="J1574" t="str">
        <v>Low</v>
      </c>
    </row>
    <row r="1575" spans="1:10">
      <c r="A1575">
        <v>22</v>
      </c>
      <c r="B1575">
        <v>113133</v>
      </c>
      <c r="C1575">
        <v>11</v>
      </c>
      <c r="D1575">
        <v>2</v>
      </c>
      <c r="E1575">
        <v>0</v>
      </c>
      <c r="F1575">
        <v>1</v>
      </c>
      <c r="G1575" t="str">
        <v>Young</v>
      </c>
      <c r="H1575">
        <v>13</v>
      </c>
      <c r="I1575" t="str">
        <v>&lt;=8</v>
      </c>
      <c r="J1575" t="str">
        <v>High</v>
      </c>
    </row>
    <row r="1576" spans="1:10">
      <c r="A1576">
        <v>52</v>
      </c>
      <c r="B1576">
        <v>41123</v>
      </c>
      <c r="C1576">
        <v>3</v>
      </c>
      <c r="D1576">
        <v>3</v>
      </c>
      <c r="E1576">
        <v>1</v>
      </c>
      <c r="F1576">
        <v>0</v>
      </c>
      <c r="G1576" t="str">
        <v>Adult</v>
      </c>
      <c r="H1576">
        <v>6</v>
      </c>
      <c r="I1576" t="str">
        <v>&gt;8</v>
      </c>
      <c r="J1576" t="str">
        <v>Medium</v>
      </c>
    </row>
    <row r="1577" spans="1:10">
      <c r="A1577">
        <v>62</v>
      </c>
      <c r="B1577">
        <v>145106</v>
      </c>
      <c r="C1577">
        <v>6</v>
      </c>
      <c r="D1577">
        <v>0</v>
      </c>
      <c r="E1577">
        <v>1</v>
      </c>
      <c r="F1577">
        <v>1</v>
      </c>
      <c r="G1577" t="str">
        <v>Old</v>
      </c>
      <c r="H1577">
        <v>6</v>
      </c>
      <c r="I1577" t="str">
        <v>&lt;=8</v>
      </c>
      <c r="J1577" t="str">
        <v>Medium</v>
      </c>
    </row>
    <row r="1578" spans="1:10">
      <c r="A1578">
        <v>36</v>
      </c>
      <c r="B1578">
        <v>58357</v>
      </c>
      <c r="C1578">
        <v>4</v>
      </c>
      <c r="D1578">
        <v>2</v>
      </c>
      <c r="E1578">
        <v>0</v>
      </c>
      <c r="F1578">
        <v>0</v>
      </c>
      <c r="G1578" t="str">
        <v>Adult</v>
      </c>
      <c r="H1578">
        <v>6</v>
      </c>
      <c r="I1578" t="str">
        <v>&lt;=8</v>
      </c>
      <c r="J1578" t="str">
        <v>High</v>
      </c>
    </row>
    <row r="1579" spans="1:10">
      <c r="A1579">
        <v>32</v>
      </c>
      <c r="B1579">
        <v>100496</v>
      </c>
      <c r="C1579">
        <v>5</v>
      </c>
      <c r="D1579">
        <v>3</v>
      </c>
      <c r="E1579">
        <v>0</v>
      </c>
      <c r="F1579">
        <v>0</v>
      </c>
      <c r="G1579" t="str">
        <v>Young</v>
      </c>
      <c r="H1579">
        <v>8</v>
      </c>
      <c r="I1579" t="str">
        <v>&lt;=8</v>
      </c>
      <c r="J1579" t="str">
        <v>Medium</v>
      </c>
    </row>
    <row r="1580" spans="1:10">
      <c r="A1580">
        <v>21</v>
      </c>
      <c r="B1580">
        <v>63556</v>
      </c>
      <c r="C1580">
        <v>7</v>
      </c>
      <c r="D1580">
        <v>1</v>
      </c>
      <c r="E1580">
        <v>1</v>
      </c>
      <c r="F1580">
        <v>1</v>
      </c>
      <c r="G1580" t="str">
        <v>Young</v>
      </c>
      <c r="H1580">
        <v>8</v>
      </c>
      <c r="I1580" t="str">
        <v>&gt;8</v>
      </c>
      <c r="J1580" t="str">
        <v>Medium</v>
      </c>
    </row>
    <row r="1581" spans="1:10">
      <c r="A1581">
        <v>28</v>
      </c>
      <c r="B1581">
        <v>113791</v>
      </c>
      <c r="C1581">
        <v>4</v>
      </c>
      <c r="D1581">
        <v>0</v>
      </c>
      <c r="E1581">
        <v>0</v>
      </c>
      <c r="F1581">
        <v>0</v>
      </c>
      <c r="G1581" t="str">
        <v>Young</v>
      </c>
      <c r="H1581">
        <v>4</v>
      </c>
      <c r="I1581" t="str">
        <v>&gt;8</v>
      </c>
      <c r="J1581" t="str">
        <v>Medium</v>
      </c>
    </row>
    <row r="1582" spans="1:10">
      <c r="A1582">
        <v>33</v>
      </c>
      <c r="B1582">
        <v>91934</v>
      </c>
      <c r="C1582">
        <v>8</v>
      </c>
      <c r="D1582">
        <v>3</v>
      </c>
      <c r="E1582">
        <v>1</v>
      </c>
      <c r="F1582">
        <v>0</v>
      </c>
      <c r="G1582" t="str">
        <v>Young</v>
      </c>
      <c r="H1582">
        <v>11</v>
      </c>
      <c r="I1582" t="str">
        <v>&lt;=8</v>
      </c>
      <c r="J1582" t="str">
        <v>Low</v>
      </c>
    </row>
    <row r="1583" spans="1:10">
      <c r="A1583">
        <v>35</v>
      </c>
      <c r="B1583">
        <v>108886</v>
      </c>
      <c r="C1583">
        <v>7</v>
      </c>
      <c r="D1583">
        <v>4</v>
      </c>
      <c r="E1583">
        <v>0</v>
      </c>
      <c r="F1583">
        <v>1</v>
      </c>
      <c r="G1583" t="str">
        <v>Adult</v>
      </c>
      <c r="H1583">
        <v>11</v>
      </c>
      <c r="I1583" t="str">
        <v>&lt;=8</v>
      </c>
      <c r="J1583" t="str">
        <v>High</v>
      </c>
    </row>
    <row r="1584" spans="1:10">
      <c r="A1584">
        <v>64</v>
      </c>
      <c r="B1584">
        <v>60881</v>
      </c>
      <c r="C1584">
        <v>12</v>
      </c>
      <c r="D1584">
        <v>1</v>
      </c>
      <c r="E1584">
        <v>0</v>
      </c>
      <c r="F1584">
        <v>0</v>
      </c>
      <c r="G1584" t="str">
        <v>Old</v>
      </c>
      <c r="H1584">
        <v>13</v>
      </c>
      <c r="I1584" t="str">
        <v>&gt;8</v>
      </c>
      <c r="J1584" t="str">
        <v>Medium</v>
      </c>
    </row>
    <row r="1585" spans="1:10">
      <c r="A1585">
        <v>28</v>
      </c>
      <c r="B1585">
        <v>48409</v>
      </c>
      <c r="C1585">
        <v>6</v>
      </c>
      <c r="D1585">
        <v>1</v>
      </c>
      <c r="E1585">
        <v>1</v>
      </c>
      <c r="F1585">
        <v>0</v>
      </c>
      <c r="G1585" t="str">
        <v>Young</v>
      </c>
      <c r="H1585">
        <v>7</v>
      </c>
      <c r="I1585" t="str">
        <v>&lt;=8</v>
      </c>
      <c r="J1585" t="str">
        <v>High</v>
      </c>
    </row>
    <row r="1586" spans="1:10">
      <c r="A1586">
        <v>30</v>
      </c>
      <c r="B1586">
        <v>85416</v>
      </c>
      <c r="C1586">
        <v>9</v>
      </c>
      <c r="D1586">
        <v>0</v>
      </c>
      <c r="E1586">
        <v>0</v>
      </c>
      <c r="F1586">
        <v>0</v>
      </c>
      <c r="G1586" t="str">
        <v>Young</v>
      </c>
      <c r="H1586">
        <v>9</v>
      </c>
      <c r="I1586" t="str">
        <v>&lt;=8</v>
      </c>
      <c r="J1586" t="str">
        <v>High</v>
      </c>
    </row>
    <row r="1587" spans="1:10">
      <c r="A1587">
        <v>25</v>
      </c>
      <c r="B1587">
        <v>128171</v>
      </c>
      <c r="C1587">
        <v>11</v>
      </c>
      <c r="D1587">
        <v>4</v>
      </c>
      <c r="E1587">
        <v>1</v>
      </c>
      <c r="F1587">
        <v>1</v>
      </c>
      <c r="G1587" t="str">
        <v>Young</v>
      </c>
      <c r="H1587">
        <v>15</v>
      </c>
      <c r="I1587" t="str">
        <v>&lt;=8</v>
      </c>
      <c r="J1587" t="str">
        <v>High</v>
      </c>
    </row>
    <row r="1588" spans="1:10">
      <c r="A1588">
        <v>39</v>
      </c>
      <c r="B1588">
        <v>97982</v>
      </c>
      <c r="C1588">
        <v>8</v>
      </c>
      <c r="D1588">
        <v>2</v>
      </c>
      <c r="E1588">
        <v>0</v>
      </c>
      <c r="F1588">
        <v>0</v>
      </c>
      <c r="G1588" t="str">
        <v>Adult</v>
      </c>
      <c r="H1588">
        <v>10</v>
      </c>
      <c r="I1588" t="str">
        <v>&lt;=8</v>
      </c>
      <c r="J1588" t="str">
        <v>High</v>
      </c>
    </row>
    <row r="1589" spans="1:10">
      <c r="A1589">
        <v>58</v>
      </c>
      <c r="B1589">
        <v>60657</v>
      </c>
      <c r="C1589">
        <v>8</v>
      </c>
      <c r="D1589">
        <v>0</v>
      </c>
      <c r="E1589">
        <v>1</v>
      </c>
      <c r="F1589">
        <v>0</v>
      </c>
      <c r="G1589" t="str">
        <v>Old</v>
      </c>
      <c r="H1589">
        <v>8</v>
      </c>
      <c r="I1589" t="str">
        <v>&lt;=8</v>
      </c>
      <c r="J1589" t="str">
        <v>Medium</v>
      </c>
    </row>
    <row r="1590" spans="1:10">
      <c r="A1590">
        <v>31</v>
      </c>
      <c r="B1590">
        <v>116743</v>
      </c>
      <c r="C1590">
        <v>9</v>
      </c>
      <c r="D1590">
        <v>4</v>
      </c>
      <c r="E1590">
        <v>0</v>
      </c>
      <c r="F1590">
        <v>1</v>
      </c>
      <c r="G1590" t="str">
        <v>Young</v>
      </c>
      <c r="H1590">
        <v>13</v>
      </c>
      <c r="I1590" t="str">
        <v>&lt;=8</v>
      </c>
      <c r="J1590" t="str">
        <v>High</v>
      </c>
    </row>
    <row r="1591" spans="1:10">
      <c r="A1591">
        <v>63</v>
      </c>
      <c r="B1591">
        <v>78951</v>
      </c>
      <c r="C1591">
        <v>9</v>
      </c>
      <c r="D1591">
        <v>1</v>
      </c>
      <c r="E1591">
        <v>1</v>
      </c>
      <c r="F1591">
        <v>0</v>
      </c>
      <c r="G1591" t="str">
        <v>Old</v>
      </c>
      <c r="H1591">
        <v>10</v>
      </c>
      <c r="I1591" t="str">
        <v>&gt;8</v>
      </c>
      <c r="J1591" t="str">
        <v>High</v>
      </c>
    </row>
    <row r="1592" spans="1:10">
      <c r="A1592">
        <v>40</v>
      </c>
      <c r="B1592">
        <v>38752</v>
      </c>
      <c r="C1592">
        <v>8</v>
      </c>
      <c r="D1592">
        <v>3</v>
      </c>
      <c r="E1592">
        <v>1</v>
      </c>
      <c r="F1592">
        <v>0</v>
      </c>
      <c r="G1592" t="str">
        <v>Adult</v>
      </c>
      <c r="H1592">
        <v>11</v>
      </c>
      <c r="I1592" t="str">
        <v>&lt;=8</v>
      </c>
      <c r="J1592" t="str">
        <v>High</v>
      </c>
    </row>
    <row r="1593" spans="1:10">
      <c r="A1593">
        <v>40</v>
      </c>
      <c r="B1593">
        <v>147339</v>
      </c>
      <c r="C1593">
        <v>6</v>
      </c>
      <c r="D1593">
        <v>0</v>
      </c>
      <c r="E1593">
        <v>0</v>
      </c>
      <c r="F1593">
        <v>1</v>
      </c>
      <c r="G1593" t="str">
        <v>Adult</v>
      </c>
      <c r="H1593">
        <v>6</v>
      </c>
      <c r="I1593" t="str">
        <v>&lt;=8</v>
      </c>
      <c r="J1593" t="str">
        <v>High</v>
      </c>
    </row>
    <row r="1594" spans="1:10">
      <c r="A1594">
        <v>41</v>
      </c>
      <c r="B1594">
        <v>43440</v>
      </c>
      <c r="C1594">
        <v>8</v>
      </c>
      <c r="D1594">
        <v>3</v>
      </c>
      <c r="E1594">
        <v>0</v>
      </c>
      <c r="F1594">
        <v>1</v>
      </c>
      <c r="G1594" t="str">
        <v>Adult</v>
      </c>
      <c r="H1594">
        <v>11</v>
      </c>
      <c r="I1594" t="str">
        <v>&gt;8</v>
      </c>
      <c r="J1594" t="str">
        <v>Medium</v>
      </c>
    </row>
    <row r="1595" spans="1:10">
      <c r="A1595">
        <v>38</v>
      </c>
      <c r="B1595">
        <v>74864</v>
      </c>
      <c r="C1595">
        <v>4</v>
      </c>
      <c r="D1595">
        <v>2</v>
      </c>
      <c r="E1595">
        <v>0</v>
      </c>
      <c r="F1595">
        <v>1</v>
      </c>
      <c r="G1595" t="str">
        <v>Adult</v>
      </c>
      <c r="H1595">
        <v>6</v>
      </c>
      <c r="I1595" t="str">
        <v>&lt;=8</v>
      </c>
      <c r="J1595" t="str">
        <v>High</v>
      </c>
    </row>
    <row r="1596" spans="1:10">
      <c r="A1596">
        <v>30</v>
      </c>
      <c r="B1596">
        <v>79691</v>
      </c>
      <c r="C1596">
        <v>10</v>
      </c>
      <c r="D1596">
        <v>5</v>
      </c>
      <c r="E1596">
        <v>0</v>
      </c>
      <c r="F1596">
        <v>1</v>
      </c>
      <c r="G1596" t="str">
        <v>Young</v>
      </c>
      <c r="H1596">
        <v>15</v>
      </c>
      <c r="I1596" t="str">
        <v>&lt;=8</v>
      </c>
      <c r="J1596" t="str">
        <v>Medium</v>
      </c>
    </row>
    <row r="1597" spans="1:10">
      <c r="A1597">
        <v>54</v>
      </c>
      <c r="B1597">
        <v>102035</v>
      </c>
      <c r="C1597">
        <v>9</v>
      </c>
      <c r="D1597">
        <v>3</v>
      </c>
      <c r="E1597">
        <v>0</v>
      </c>
      <c r="F1597">
        <v>0</v>
      </c>
      <c r="G1597" t="str">
        <v>Adult</v>
      </c>
      <c r="H1597">
        <v>12</v>
      </c>
      <c r="I1597" t="str">
        <v>&lt;=8</v>
      </c>
      <c r="J1597" t="str">
        <v>Medium</v>
      </c>
    </row>
    <row r="1598" spans="1:10">
      <c r="A1598">
        <v>46</v>
      </c>
      <c r="B1598">
        <v>116675</v>
      </c>
      <c r="C1598">
        <v>7</v>
      </c>
      <c r="D1598">
        <v>2</v>
      </c>
      <c r="E1598">
        <v>1</v>
      </c>
      <c r="F1598">
        <v>1</v>
      </c>
      <c r="G1598" t="str">
        <v>Adult</v>
      </c>
      <c r="H1598">
        <v>9</v>
      </c>
      <c r="I1598" t="str">
        <v>&lt;=8</v>
      </c>
      <c r="J1598" t="str">
        <v>Low</v>
      </c>
    </row>
    <row r="1599" spans="1:10">
      <c r="A1599">
        <v>50</v>
      </c>
      <c r="B1599">
        <v>110303</v>
      </c>
      <c r="C1599">
        <v>6</v>
      </c>
      <c r="D1599">
        <v>3</v>
      </c>
      <c r="E1599">
        <v>1</v>
      </c>
      <c r="F1599">
        <v>1</v>
      </c>
      <c r="G1599" t="str">
        <v>Adult</v>
      </c>
      <c r="H1599">
        <v>9</v>
      </c>
      <c r="I1599" t="str">
        <v>&lt;=8</v>
      </c>
      <c r="J1599" t="str">
        <v>Medium</v>
      </c>
    </row>
    <row r="1600" spans="1:10">
      <c r="A1600">
        <v>29</v>
      </c>
      <c r="B1600">
        <v>52343</v>
      </c>
      <c r="C1600">
        <v>8</v>
      </c>
      <c r="D1600">
        <v>2</v>
      </c>
      <c r="E1600">
        <v>0</v>
      </c>
      <c r="F1600">
        <v>0</v>
      </c>
      <c r="G1600" t="str">
        <v>Young</v>
      </c>
      <c r="H1600">
        <v>10</v>
      </c>
      <c r="I1600" t="str">
        <v>&lt;=8</v>
      </c>
      <c r="J1600" t="str">
        <v>High</v>
      </c>
    </row>
    <row r="1601" spans="1:10">
      <c r="A1601">
        <v>51</v>
      </c>
      <c r="B1601">
        <v>123248</v>
      </c>
      <c r="C1601">
        <v>9</v>
      </c>
      <c r="D1601">
        <v>6</v>
      </c>
      <c r="E1601">
        <v>0</v>
      </c>
      <c r="F1601">
        <v>1</v>
      </c>
      <c r="G1601" t="str">
        <v>Adult</v>
      </c>
      <c r="H1601">
        <v>15</v>
      </c>
      <c r="I1601" t="str">
        <v>&lt;=8</v>
      </c>
      <c r="J1601" t="str">
        <v>Medium</v>
      </c>
    </row>
    <row r="1602" spans="1:10">
      <c r="A1602">
        <v>62</v>
      </c>
      <c r="B1602">
        <v>49673</v>
      </c>
      <c r="C1602">
        <v>11</v>
      </c>
      <c r="D1602">
        <v>3</v>
      </c>
      <c r="E1602">
        <v>0</v>
      </c>
      <c r="F1602">
        <v>0</v>
      </c>
      <c r="G1602" t="str">
        <v>Old</v>
      </c>
      <c r="H1602">
        <v>14</v>
      </c>
      <c r="I1602" t="str">
        <v>&gt;8</v>
      </c>
      <c r="J1602" t="str">
        <v>High</v>
      </c>
    </row>
    <row r="1603" spans="1:10">
      <c r="A1603">
        <v>24</v>
      </c>
      <c r="B1603">
        <v>89954</v>
      </c>
      <c r="C1603">
        <v>5</v>
      </c>
      <c r="D1603">
        <v>2</v>
      </c>
      <c r="E1603">
        <v>1</v>
      </c>
      <c r="F1603">
        <v>1</v>
      </c>
      <c r="G1603" t="str">
        <v>Young</v>
      </c>
      <c r="H1603">
        <v>7</v>
      </c>
      <c r="I1603" t="str">
        <v>&lt;=8</v>
      </c>
      <c r="J1603" t="str">
        <v>High</v>
      </c>
    </row>
    <row r="1604" spans="1:10">
      <c r="A1604">
        <v>26</v>
      </c>
      <c r="B1604">
        <v>84698</v>
      </c>
      <c r="C1604">
        <v>9</v>
      </c>
      <c r="D1604">
        <v>1</v>
      </c>
      <c r="E1604">
        <v>0</v>
      </c>
      <c r="F1604">
        <v>0</v>
      </c>
      <c r="G1604" t="str">
        <v>Young</v>
      </c>
      <c r="H1604">
        <v>10</v>
      </c>
      <c r="I1604" t="str">
        <v>&lt;=8</v>
      </c>
      <c r="J1604" t="str">
        <v>Low</v>
      </c>
    </row>
    <row r="1605" spans="1:10">
      <c r="A1605">
        <v>34</v>
      </c>
      <c r="B1605">
        <v>125024</v>
      </c>
      <c r="C1605">
        <v>10</v>
      </c>
      <c r="D1605">
        <v>0</v>
      </c>
      <c r="E1605">
        <v>0</v>
      </c>
      <c r="F1605">
        <v>1</v>
      </c>
      <c r="G1605" t="str">
        <v>Young</v>
      </c>
      <c r="H1605">
        <v>10</v>
      </c>
      <c r="I1605" t="str">
        <v>&lt;=8</v>
      </c>
      <c r="J1605" t="str">
        <v>High</v>
      </c>
    </row>
    <row r="1606" spans="1:10">
      <c r="A1606">
        <v>24</v>
      </c>
      <c r="B1606">
        <v>56520</v>
      </c>
      <c r="C1606">
        <v>4</v>
      </c>
      <c r="D1606">
        <v>4</v>
      </c>
      <c r="E1606">
        <v>0</v>
      </c>
      <c r="F1606">
        <v>1</v>
      </c>
      <c r="G1606" t="str">
        <v>Young</v>
      </c>
      <c r="H1606">
        <v>8</v>
      </c>
      <c r="I1606" t="str">
        <v>&lt;=8</v>
      </c>
      <c r="J1606" t="str">
        <v>High</v>
      </c>
    </row>
    <row r="1607" spans="1:10">
      <c r="A1607">
        <v>46</v>
      </c>
      <c r="B1607">
        <v>139641</v>
      </c>
      <c r="C1607">
        <v>9</v>
      </c>
      <c r="D1607">
        <v>4</v>
      </c>
      <c r="E1607">
        <v>0</v>
      </c>
      <c r="F1607">
        <v>1</v>
      </c>
      <c r="G1607" t="str">
        <v>Adult</v>
      </c>
      <c r="H1607">
        <v>13</v>
      </c>
      <c r="I1607" t="str">
        <v>&lt;=8</v>
      </c>
      <c r="J1607" t="str">
        <v>Medium</v>
      </c>
    </row>
    <row r="1608" spans="1:10">
      <c r="A1608">
        <v>59</v>
      </c>
      <c r="B1608">
        <v>144123</v>
      </c>
      <c r="C1608">
        <v>6</v>
      </c>
      <c r="D1608">
        <v>2</v>
      </c>
      <c r="E1608">
        <v>1</v>
      </c>
      <c r="F1608">
        <v>1</v>
      </c>
      <c r="G1608" t="str">
        <v>Old</v>
      </c>
      <c r="H1608">
        <v>8</v>
      </c>
      <c r="I1608" t="str">
        <v>&lt;=8</v>
      </c>
      <c r="J1608" t="str">
        <v>High</v>
      </c>
    </row>
    <row r="1609" spans="1:10">
      <c r="A1609">
        <v>37</v>
      </c>
      <c r="B1609">
        <v>45784</v>
      </c>
      <c r="C1609">
        <v>6</v>
      </c>
      <c r="D1609">
        <v>1</v>
      </c>
      <c r="E1609">
        <v>1</v>
      </c>
      <c r="F1609">
        <v>1</v>
      </c>
      <c r="G1609" t="str">
        <v>Adult</v>
      </c>
      <c r="H1609">
        <v>7</v>
      </c>
      <c r="I1609" t="str">
        <v>&lt;=8</v>
      </c>
      <c r="J1609" t="str">
        <v>Medium</v>
      </c>
    </row>
    <row r="1610" spans="1:10">
      <c r="A1610">
        <v>39</v>
      </c>
      <c r="B1610">
        <v>147446</v>
      </c>
      <c r="C1610">
        <v>3</v>
      </c>
      <c r="D1610">
        <v>2</v>
      </c>
      <c r="E1610">
        <v>0</v>
      </c>
      <c r="F1610">
        <v>0</v>
      </c>
      <c r="G1610" t="str">
        <v>Adult</v>
      </c>
      <c r="H1610">
        <v>5</v>
      </c>
      <c r="I1610" t="str">
        <v>&lt;=8</v>
      </c>
      <c r="J1610" t="str">
        <v>Low</v>
      </c>
    </row>
    <row r="1611" spans="1:10">
      <c r="A1611">
        <v>26</v>
      </c>
      <c r="B1611">
        <v>68079</v>
      </c>
      <c r="C1611">
        <v>7</v>
      </c>
      <c r="D1611">
        <v>2</v>
      </c>
      <c r="E1611">
        <v>1</v>
      </c>
      <c r="F1611">
        <v>1</v>
      </c>
      <c r="G1611" t="str">
        <v>Young</v>
      </c>
      <c r="H1611">
        <v>9</v>
      </c>
      <c r="I1611" t="str">
        <v>&lt;=8</v>
      </c>
      <c r="J1611" t="str">
        <v>Medium</v>
      </c>
    </row>
    <row r="1612" spans="1:10">
      <c r="A1612">
        <v>49</v>
      </c>
      <c r="B1612">
        <v>74220</v>
      </c>
      <c r="C1612">
        <v>12</v>
      </c>
      <c r="D1612">
        <v>0</v>
      </c>
      <c r="E1612">
        <v>0</v>
      </c>
      <c r="F1612">
        <v>0</v>
      </c>
      <c r="G1612" t="str">
        <v>Adult</v>
      </c>
      <c r="H1612">
        <v>12</v>
      </c>
      <c r="I1612" t="str">
        <v>&lt;=8</v>
      </c>
      <c r="J1612" t="str">
        <v>High</v>
      </c>
    </row>
    <row r="1613" spans="1:10">
      <c r="A1613">
        <v>31</v>
      </c>
      <c r="B1613">
        <v>50491</v>
      </c>
      <c r="C1613">
        <v>6</v>
      </c>
      <c r="D1613">
        <v>4</v>
      </c>
      <c r="E1613">
        <v>0</v>
      </c>
      <c r="F1613">
        <v>0</v>
      </c>
      <c r="G1613" t="str">
        <v>Young</v>
      </c>
      <c r="H1613">
        <v>10</v>
      </c>
      <c r="I1613" t="str">
        <v>&lt;=8</v>
      </c>
      <c r="J1613" t="str">
        <v>High</v>
      </c>
    </row>
    <row r="1614" spans="1:10">
      <c r="A1614">
        <v>36</v>
      </c>
      <c r="B1614">
        <v>142878</v>
      </c>
      <c r="C1614">
        <v>6</v>
      </c>
      <c r="D1614">
        <v>1</v>
      </c>
      <c r="E1614">
        <v>0</v>
      </c>
      <c r="F1614">
        <v>0</v>
      </c>
      <c r="G1614" t="str">
        <v>Adult</v>
      </c>
      <c r="H1614">
        <v>7</v>
      </c>
      <c r="I1614" t="str">
        <v>&lt;=8</v>
      </c>
      <c r="J1614" t="str">
        <v>Medium</v>
      </c>
    </row>
    <row r="1615" spans="1:10">
      <c r="A1615">
        <v>50</v>
      </c>
      <c r="B1615">
        <v>146583</v>
      </c>
      <c r="C1615">
        <v>2</v>
      </c>
      <c r="D1615">
        <v>1</v>
      </c>
      <c r="E1615">
        <v>1</v>
      </c>
      <c r="F1615">
        <v>1</v>
      </c>
      <c r="G1615" t="str">
        <v>Adult</v>
      </c>
      <c r="H1615">
        <v>3</v>
      </c>
      <c r="I1615" t="str">
        <v>&lt;=8</v>
      </c>
      <c r="J1615" t="str">
        <v>Medium</v>
      </c>
    </row>
    <row r="1616" spans="1:10">
      <c r="A1616">
        <v>45</v>
      </c>
      <c r="B1616">
        <v>78720</v>
      </c>
      <c r="C1616">
        <v>6</v>
      </c>
      <c r="D1616">
        <v>5</v>
      </c>
      <c r="E1616">
        <v>0</v>
      </c>
      <c r="F1616">
        <v>1</v>
      </c>
      <c r="G1616" t="str">
        <v>Adult</v>
      </c>
      <c r="H1616">
        <v>11</v>
      </c>
      <c r="I1616" t="str">
        <v>&lt;=8</v>
      </c>
      <c r="J1616" t="str">
        <v>Medium</v>
      </c>
    </row>
    <row r="1617" spans="1:10">
      <c r="A1617">
        <v>60</v>
      </c>
      <c r="B1617">
        <v>130804</v>
      </c>
      <c r="C1617">
        <v>6</v>
      </c>
      <c r="D1617">
        <v>2</v>
      </c>
      <c r="E1617">
        <v>0</v>
      </c>
      <c r="F1617">
        <v>0</v>
      </c>
      <c r="G1617" t="str">
        <v>Old</v>
      </c>
      <c r="H1617">
        <v>8</v>
      </c>
      <c r="I1617" t="str">
        <v>&lt;=8</v>
      </c>
      <c r="J1617" t="str">
        <v>High</v>
      </c>
    </row>
    <row r="1618" spans="1:10">
      <c r="A1618">
        <v>31</v>
      </c>
      <c r="B1618">
        <v>44718</v>
      </c>
      <c r="C1618">
        <v>6</v>
      </c>
      <c r="D1618">
        <v>3</v>
      </c>
      <c r="E1618">
        <v>0</v>
      </c>
      <c r="F1618">
        <v>1</v>
      </c>
      <c r="G1618" t="str">
        <v>Young</v>
      </c>
      <c r="H1618">
        <v>9</v>
      </c>
      <c r="I1618" t="str">
        <v>&gt;8</v>
      </c>
      <c r="J1618" t="str">
        <v>High</v>
      </c>
    </row>
    <row r="1619" spans="1:10">
      <c r="A1619">
        <v>27</v>
      </c>
      <c r="B1619">
        <v>65597</v>
      </c>
      <c r="C1619">
        <v>8</v>
      </c>
      <c r="D1619">
        <v>2</v>
      </c>
      <c r="E1619">
        <v>0</v>
      </c>
      <c r="F1619">
        <v>1</v>
      </c>
      <c r="G1619" t="str">
        <v>Young</v>
      </c>
      <c r="H1619">
        <v>10</v>
      </c>
      <c r="I1619" t="str">
        <v>&lt;=8</v>
      </c>
      <c r="J1619" t="str">
        <v>Medium</v>
      </c>
    </row>
    <row r="1620" spans="1:10">
      <c r="A1620">
        <v>46</v>
      </c>
      <c r="B1620">
        <v>91217</v>
      </c>
      <c r="C1620">
        <v>3</v>
      </c>
      <c r="D1620">
        <v>1</v>
      </c>
      <c r="E1620">
        <v>0</v>
      </c>
      <c r="F1620">
        <v>0</v>
      </c>
      <c r="G1620" t="str">
        <v>Adult</v>
      </c>
      <c r="H1620">
        <v>4</v>
      </c>
      <c r="I1620" t="str">
        <v>&lt;=8</v>
      </c>
      <c r="J1620" t="str">
        <v>High</v>
      </c>
    </row>
    <row r="1621" spans="1:10">
      <c r="A1621">
        <v>42</v>
      </c>
      <c r="B1621">
        <v>128351</v>
      </c>
      <c r="C1621">
        <v>3</v>
      </c>
      <c r="D1621">
        <v>3</v>
      </c>
      <c r="E1621">
        <v>0</v>
      </c>
      <c r="F1621">
        <v>0</v>
      </c>
      <c r="G1621" t="str">
        <v>Adult</v>
      </c>
      <c r="H1621">
        <v>6</v>
      </c>
      <c r="I1621" t="str">
        <v>&gt;8</v>
      </c>
      <c r="J1621" t="str">
        <v>High</v>
      </c>
    </row>
    <row r="1622" spans="1:10">
      <c r="A1622">
        <v>45</v>
      </c>
      <c r="B1622">
        <v>130668</v>
      </c>
      <c r="C1622">
        <v>12</v>
      </c>
      <c r="D1622">
        <v>1</v>
      </c>
      <c r="E1622">
        <v>0</v>
      </c>
      <c r="F1622">
        <v>1</v>
      </c>
      <c r="G1622" t="str">
        <v>Adult</v>
      </c>
      <c r="H1622">
        <v>13</v>
      </c>
      <c r="I1622" t="str">
        <v>&lt;=8</v>
      </c>
      <c r="J1622" t="str">
        <v>Medium</v>
      </c>
    </row>
    <row r="1623" spans="1:10">
      <c r="A1623">
        <v>39</v>
      </c>
      <c r="B1623">
        <v>56832</v>
      </c>
      <c r="C1623">
        <v>7</v>
      </c>
      <c r="D1623">
        <v>0</v>
      </c>
      <c r="E1623">
        <v>1</v>
      </c>
      <c r="F1623">
        <v>1</v>
      </c>
      <c r="G1623" t="str">
        <v>Adult</v>
      </c>
      <c r="H1623">
        <v>7</v>
      </c>
      <c r="I1623" t="str">
        <v>&lt;=8</v>
      </c>
      <c r="J1623" t="str">
        <v>Medium</v>
      </c>
    </row>
    <row r="1624" spans="1:10">
      <c r="A1624">
        <v>51</v>
      </c>
      <c r="B1624">
        <v>84818</v>
      </c>
      <c r="C1624">
        <v>9</v>
      </c>
      <c r="D1624">
        <v>2</v>
      </c>
      <c r="E1624">
        <v>0</v>
      </c>
      <c r="F1624">
        <v>1</v>
      </c>
      <c r="G1624" t="str">
        <v>Adult</v>
      </c>
      <c r="H1624">
        <v>11</v>
      </c>
      <c r="I1624" t="str">
        <v>&gt;8</v>
      </c>
      <c r="J1624" t="str">
        <v>Medium</v>
      </c>
    </row>
    <row r="1625" spans="1:10">
      <c r="A1625">
        <v>46</v>
      </c>
      <c r="B1625">
        <v>127398</v>
      </c>
      <c r="C1625">
        <v>6</v>
      </c>
      <c r="D1625">
        <v>3</v>
      </c>
      <c r="E1625">
        <v>0</v>
      </c>
      <c r="F1625">
        <v>1</v>
      </c>
      <c r="G1625" t="str">
        <v>Adult</v>
      </c>
      <c r="H1625">
        <v>9</v>
      </c>
      <c r="I1625" t="str">
        <v>&gt;8</v>
      </c>
      <c r="J1625" t="str">
        <v>Medium</v>
      </c>
    </row>
    <row r="1626" spans="1:10">
      <c r="A1626">
        <v>62</v>
      </c>
      <c r="B1626">
        <v>42864</v>
      </c>
      <c r="C1626">
        <v>6</v>
      </c>
      <c r="D1626">
        <v>0</v>
      </c>
      <c r="E1626">
        <v>0</v>
      </c>
      <c r="F1626">
        <v>0</v>
      </c>
      <c r="G1626" t="str">
        <v>Old</v>
      </c>
      <c r="H1626">
        <v>6</v>
      </c>
      <c r="I1626" t="str">
        <v>&gt;8</v>
      </c>
      <c r="J1626" t="str">
        <v>High</v>
      </c>
    </row>
    <row r="1627" spans="1:10">
      <c r="A1627">
        <v>61</v>
      </c>
      <c r="B1627">
        <v>118378</v>
      </c>
      <c r="C1627">
        <v>6</v>
      </c>
      <c r="D1627">
        <v>1</v>
      </c>
      <c r="E1627">
        <v>0</v>
      </c>
      <c r="F1627">
        <v>0</v>
      </c>
      <c r="G1627" t="str">
        <v>Old</v>
      </c>
      <c r="H1627">
        <v>7</v>
      </c>
      <c r="I1627" t="str">
        <v>&gt;8</v>
      </c>
      <c r="J1627" t="str">
        <v>Medium</v>
      </c>
    </row>
    <row r="1628" spans="1:10">
      <c r="A1628">
        <v>56</v>
      </c>
      <c r="B1628">
        <v>38177</v>
      </c>
      <c r="C1628">
        <v>10</v>
      </c>
      <c r="D1628">
        <v>3</v>
      </c>
      <c r="E1628">
        <v>0</v>
      </c>
      <c r="F1628">
        <v>0</v>
      </c>
      <c r="G1628" t="str">
        <v>Old</v>
      </c>
      <c r="H1628">
        <v>13</v>
      </c>
      <c r="I1628" t="str">
        <v>&lt;=8</v>
      </c>
      <c r="J1628" t="str">
        <v>Medium</v>
      </c>
    </row>
    <row r="1629" spans="1:10">
      <c r="A1629">
        <v>43</v>
      </c>
      <c r="B1629">
        <v>76115</v>
      </c>
      <c r="C1629">
        <v>12</v>
      </c>
      <c r="D1629">
        <v>0</v>
      </c>
      <c r="E1629">
        <v>1</v>
      </c>
      <c r="F1629">
        <v>0</v>
      </c>
      <c r="G1629" t="str">
        <v>Adult</v>
      </c>
      <c r="H1629">
        <v>12</v>
      </c>
      <c r="I1629" t="str">
        <v>&gt;8</v>
      </c>
      <c r="J1629" t="str">
        <v>Medium</v>
      </c>
    </row>
    <row r="1630" spans="1:10">
      <c r="A1630">
        <v>33</v>
      </c>
      <c r="B1630">
        <v>136235</v>
      </c>
      <c r="C1630">
        <v>7</v>
      </c>
      <c r="D1630">
        <v>3</v>
      </c>
      <c r="E1630">
        <v>0</v>
      </c>
      <c r="F1630">
        <v>1</v>
      </c>
      <c r="G1630" t="str">
        <v>Young</v>
      </c>
      <c r="H1630">
        <v>10</v>
      </c>
      <c r="I1630" t="str">
        <v>&lt;=8</v>
      </c>
      <c r="J1630" t="str">
        <v>Medium</v>
      </c>
    </row>
    <row r="1631" spans="1:10">
      <c r="A1631">
        <v>45</v>
      </c>
      <c r="B1631">
        <v>86210</v>
      </c>
      <c r="C1631">
        <v>8</v>
      </c>
      <c r="D1631">
        <v>0</v>
      </c>
      <c r="E1631">
        <v>0</v>
      </c>
      <c r="F1631">
        <v>1</v>
      </c>
      <c r="G1631" t="str">
        <v>Adult</v>
      </c>
      <c r="H1631">
        <v>8</v>
      </c>
      <c r="I1631" t="str">
        <v>&gt;8</v>
      </c>
      <c r="J1631" t="str">
        <v>High</v>
      </c>
    </row>
    <row r="1632" spans="1:10">
      <c r="A1632">
        <v>22</v>
      </c>
      <c r="B1632">
        <v>81954</v>
      </c>
      <c r="C1632">
        <v>6</v>
      </c>
      <c r="D1632">
        <v>1</v>
      </c>
      <c r="E1632">
        <v>0</v>
      </c>
      <c r="F1632">
        <v>0</v>
      </c>
      <c r="G1632" t="str">
        <v>Young</v>
      </c>
      <c r="H1632">
        <v>7</v>
      </c>
      <c r="I1632" t="str">
        <v>&lt;=8</v>
      </c>
      <c r="J1632" t="str">
        <v>Medium</v>
      </c>
    </row>
    <row r="1633" spans="1:10">
      <c r="A1633">
        <v>22</v>
      </c>
      <c r="B1633">
        <v>141145</v>
      </c>
      <c r="C1633">
        <v>6</v>
      </c>
      <c r="D1633">
        <v>2</v>
      </c>
      <c r="E1633">
        <v>1</v>
      </c>
      <c r="F1633">
        <v>1</v>
      </c>
      <c r="G1633" t="str">
        <v>Young</v>
      </c>
      <c r="H1633">
        <v>8</v>
      </c>
      <c r="I1633" t="str">
        <v>&lt;=8</v>
      </c>
      <c r="J1633" t="str">
        <v>Medium</v>
      </c>
    </row>
    <row r="1634" spans="1:10">
      <c r="A1634">
        <v>36</v>
      </c>
      <c r="B1634">
        <v>41844</v>
      </c>
      <c r="C1634">
        <v>5</v>
      </c>
      <c r="D1634">
        <v>3</v>
      </c>
      <c r="E1634">
        <v>1</v>
      </c>
      <c r="F1634">
        <v>0</v>
      </c>
      <c r="G1634" t="str">
        <v>Adult</v>
      </c>
      <c r="H1634">
        <v>8</v>
      </c>
      <c r="I1634" t="str">
        <v>&gt;8</v>
      </c>
      <c r="J1634" t="str">
        <v>Medium</v>
      </c>
    </row>
    <row r="1635" spans="1:10">
      <c r="A1635">
        <v>29</v>
      </c>
      <c r="B1635">
        <v>104130</v>
      </c>
      <c r="C1635">
        <v>7</v>
      </c>
      <c r="D1635">
        <v>3</v>
      </c>
      <c r="E1635">
        <v>0</v>
      </c>
      <c r="F1635">
        <v>0</v>
      </c>
      <c r="G1635" t="str">
        <v>Young</v>
      </c>
      <c r="H1635">
        <v>10</v>
      </c>
      <c r="I1635" t="str">
        <v>&gt;8</v>
      </c>
      <c r="J1635" t="str">
        <v>High</v>
      </c>
    </row>
    <row r="1636" spans="1:10">
      <c r="A1636">
        <v>48</v>
      </c>
      <c r="B1636">
        <v>43418</v>
      </c>
      <c r="C1636">
        <v>5</v>
      </c>
      <c r="D1636">
        <v>0</v>
      </c>
      <c r="E1636">
        <v>1</v>
      </c>
      <c r="F1636">
        <v>1</v>
      </c>
      <c r="G1636" t="str">
        <v>Adult</v>
      </c>
      <c r="H1636">
        <v>5</v>
      </c>
      <c r="I1636" t="str">
        <v>&lt;=8</v>
      </c>
      <c r="J1636" t="str">
        <v>Low</v>
      </c>
    </row>
    <row r="1637" spans="1:10">
      <c r="A1637">
        <v>33</v>
      </c>
      <c r="B1637">
        <v>64854</v>
      </c>
      <c r="C1637">
        <v>9</v>
      </c>
      <c r="D1637">
        <v>0</v>
      </c>
      <c r="E1637">
        <v>0</v>
      </c>
      <c r="F1637">
        <v>0</v>
      </c>
      <c r="G1637" t="str">
        <v>Young</v>
      </c>
      <c r="H1637">
        <v>9</v>
      </c>
      <c r="I1637" t="str">
        <v>&lt;=8</v>
      </c>
      <c r="J1637" t="str">
        <v>Medium</v>
      </c>
    </row>
    <row r="1638" spans="1:10">
      <c r="A1638">
        <v>55</v>
      </c>
      <c r="B1638">
        <v>118644</v>
      </c>
      <c r="C1638">
        <v>5</v>
      </c>
      <c r="D1638">
        <v>2</v>
      </c>
      <c r="E1638">
        <v>0</v>
      </c>
      <c r="F1638">
        <v>1</v>
      </c>
      <c r="G1638" t="str">
        <v>Old</v>
      </c>
      <c r="H1638">
        <v>7</v>
      </c>
      <c r="I1638" t="str">
        <v>&lt;=8</v>
      </c>
      <c r="J1638" t="str">
        <v>High</v>
      </c>
    </row>
    <row r="1639" spans="1:10">
      <c r="A1639">
        <v>61</v>
      </c>
      <c r="B1639">
        <v>105955</v>
      </c>
      <c r="C1639">
        <v>10</v>
      </c>
      <c r="D1639">
        <v>4</v>
      </c>
      <c r="E1639">
        <v>0</v>
      </c>
      <c r="F1639">
        <v>1</v>
      </c>
      <c r="G1639" t="str">
        <v>Old</v>
      </c>
      <c r="H1639">
        <v>14</v>
      </c>
      <c r="I1639" t="str">
        <v>&lt;=8</v>
      </c>
      <c r="J1639" t="str">
        <v>High</v>
      </c>
    </row>
    <row r="1640" spans="1:10">
      <c r="A1640">
        <v>33</v>
      </c>
      <c r="B1640">
        <v>118075</v>
      </c>
      <c r="C1640">
        <v>9</v>
      </c>
      <c r="D1640">
        <v>2</v>
      </c>
      <c r="E1640">
        <v>1</v>
      </c>
      <c r="F1640">
        <v>1</v>
      </c>
      <c r="G1640" t="str">
        <v>Young</v>
      </c>
      <c r="H1640">
        <v>11</v>
      </c>
      <c r="I1640" t="str">
        <v>&lt;=8</v>
      </c>
      <c r="J1640" t="str">
        <v>Medium</v>
      </c>
    </row>
    <row r="1641" spans="1:10">
      <c r="A1641">
        <v>51</v>
      </c>
      <c r="B1641">
        <v>139906</v>
      </c>
      <c r="C1641">
        <v>6</v>
      </c>
      <c r="D1641">
        <v>2</v>
      </c>
      <c r="E1641">
        <v>1</v>
      </c>
      <c r="F1641">
        <v>1</v>
      </c>
      <c r="G1641" t="str">
        <v>Adult</v>
      </c>
      <c r="H1641">
        <v>8</v>
      </c>
      <c r="I1641" t="str">
        <v>&lt;=8</v>
      </c>
      <c r="J1641" t="str">
        <v>Low</v>
      </c>
    </row>
    <row r="1642" spans="1:10">
      <c r="A1642">
        <v>41</v>
      </c>
      <c r="B1642">
        <v>73950</v>
      </c>
      <c r="C1642">
        <v>5</v>
      </c>
      <c r="D1642">
        <v>3</v>
      </c>
      <c r="E1642">
        <v>1</v>
      </c>
      <c r="F1642">
        <v>1</v>
      </c>
      <c r="G1642" t="str">
        <v>Adult</v>
      </c>
      <c r="H1642">
        <v>8</v>
      </c>
      <c r="I1642" t="str">
        <v>&gt;8</v>
      </c>
      <c r="J1642" t="str">
        <v>High</v>
      </c>
    </row>
    <row r="1643" spans="1:10">
      <c r="A1643">
        <v>52</v>
      </c>
      <c r="B1643">
        <v>95227</v>
      </c>
      <c r="C1643">
        <v>7</v>
      </c>
      <c r="D1643">
        <v>2</v>
      </c>
      <c r="E1643">
        <v>1</v>
      </c>
      <c r="F1643">
        <v>0</v>
      </c>
      <c r="G1643" t="str">
        <v>Adult</v>
      </c>
      <c r="H1643">
        <v>9</v>
      </c>
      <c r="I1643" t="str">
        <v>&lt;=8</v>
      </c>
      <c r="J1643" t="str">
        <v>Medium</v>
      </c>
    </row>
    <row r="1644" spans="1:10">
      <c r="A1644">
        <v>54</v>
      </c>
      <c r="B1644">
        <v>42835</v>
      </c>
      <c r="C1644">
        <v>8</v>
      </c>
      <c r="D1644">
        <v>3</v>
      </c>
      <c r="E1644">
        <v>0</v>
      </c>
      <c r="F1644">
        <v>1</v>
      </c>
      <c r="G1644" t="str">
        <v>Adult</v>
      </c>
      <c r="H1644">
        <v>11</v>
      </c>
      <c r="I1644" t="str">
        <v>&lt;=8</v>
      </c>
      <c r="J1644" t="str">
        <v>Low</v>
      </c>
    </row>
    <row r="1645" spans="1:10">
      <c r="A1645">
        <v>28</v>
      </c>
      <c r="B1645">
        <v>47533</v>
      </c>
      <c r="C1645">
        <v>6</v>
      </c>
      <c r="D1645">
        <v>1</v>
      </c>
      <c r="E1645">
        <v>0</v>
      </c>
      <c r="F1645">
        <v>0</v>
      </c>
      <c r="G1645" t="str">
        <v>Young</v>
      </c>
      <c r="H1645">
        <v>7</v>
      </c>
      <c r="I1645" t="str">
        <v>&lt;=8</v>
      </c>
      <c r="J1645" t="str">
        <v>High</v>
      </c>
    </row>
    <row r="1646" spans="1:10">
      <c r="A1646">
        <v>61</v>
      </c>
      <c r="B1646">
        <v>144750</v>
      </c>
      <c r="C1646">
        <v>7</v>
      </c>
      <c r="D1646">
        <v>3</v>
      </c>
      <c r="E1646">
        <v>1</v>
      </c>
      <c r="F1646">
        <v>1</v>
      </c>
      <c r="G1646" t="str">
        <v>Old</v>
      </c>
      <c r="H1646">
        <v>10</v>
      </c>
      <c r="I1646" t="str">
        <v>&lt;=8</v>
      </c>
      <c r="J1646" t="str">
        <v>Medium</v>
      </c>
    </row>
    <row r="1647" spans="1:10">
      <c r="A1647">
        <v>22</v>
      </c>
      <c r="B1647">
        <v>125051</v>
      </c>
      <c r="C1647">
        <v>8</v>
      </c>
      <c r="D1647">
        <v>1</v>
      </c>
      <c r="E1647">
        <v>0</v>
      </c>
      <c r="F1647">
        <v>1</v>
      </c>
      <c r="G1647" t="str">
        <v>Young</v>
      </c>
      <c r="H1647">
        <v>9</v>
      </c>
      <c r="I1647" t="str">
        <v>&lt;=8</v>
      </c>
      <c r="J1647" t="str">
        <v>High</v>
      </c>
    </row>
    <row r="1648" spans="1:10">
      <c r="A1648">
        <v>58</v>
      </c>
      <c r="B1648">
        <v>131457</v>
      </c>
      <c r="C1648">
        <v>5</v>
      </c>
      <c r="D1648">
        <v>7</v>
      </c>
      <c r="E1648">
        <v>0</v>
      </c>
      <c r="F1648">
        <v>0</v>
      </c>
      <c r="G1648" t="str">
        <v>Old</v>
      </c>
      <c r="H1648">
        <v>12</v>
      </c>
      <c r="I1648" t="str">
        <v>&gt;8</v>
      </c>
      <c r="J1648" t="str">
        <v>High</v>
      </c>
    </row>
    <row r="1649" spans="1:10">
      <c r="A1649">
        <v>52</v>
      </c>
      <c r="B1649">
        <v>137504</v>
      </c>
      <c r="C1649">
        <v>9</v>
      </c>
      <c r="D1649">
        <v>0</v>
      </c>
      <c r="E1649">
        <v>0</v>
      </c>
      <c r="F1649">
        <v>1</v>
      </c>
      <c r="G1649" t="str">
        <v>Adult</v>
      </c>
      <c r="H1649">
        <v>9</v>
      </c>
      <c r="I1649" t="str">
        <v>&lt;=8</v>
      </c>
      <c r="J1649" t="str">
        <v>Medium</v>
      </c>
    </row>
    <row r="1650" spans="1:10">
      <c r="A1650">
        <v>60</v>
      </c>
      <c r="B1650">
        <v>117858</v>
      </c>
      <c r="C1650">
        <v>5</v>
      </c>
      <c r="D1650">
        <v>2</v>
      </c>
      <c r="E1650">
        <v>0</v>
      </c>
      <c r="F1650">
        <v>1</v>
      </c>
      <c r="G1650" t="str">
        <v>Old</v>
      </c>
      <c r="H1650">
        <v>7</v>
      </c>
      <c r="I1650" t="str">
        <v>&gt;8</v>
      </c>
      <c r="J1650" t="str">
        <v>High</v>
      </c>
    </row>
    <row r="1651" spans="1:10">
      <c r="A1651">
        <v>48</v>
      </c>
      <c r="B1651">
        <v>40223</v>
      </c>
      <c r="C1651">
        <v>6</v>
      </c>
      <c r="D1651">
        <v>5</v>
      </c>
      <c r="E1651">
        <v>0</v>
      </c>
      <c r="F1651">
        <v>0</v>
      </c>
      <c r="G1651" t="str">
        <v>Adult</v>
      </c>
      <c r="H1651">
        <v>11</v>
      </c>
      <c r="I1651" t="str">
        <v>&lt;=8</v>
      </c>
      <c r="J1651" t="str">
        <v>Low</v>
      </c>
    </row>
    <row r="1652" spans="1:10">
      <c r="A1652">
        <v>57</v>
      </c>
      <c r="B1652">
        <v>40273</v>
      </c>
      <c r="C1652">
        <v>6</v>
      </c>
      <c r="D1652">
        <v>2</v>
      </c>
      <c r="E1652">
        <v>1</v>
      </c>
      <c r="F1652">
        <v>0</v>
      </c>
      <c r="G1652" t="str">
        <v>Old</v>
      </c>
      <c r="H1652">
        <v>8</v>
      </c>
      <c r="I1652" t="str">
        <v>&lt;=8</v>
      </c>
      <c r="J1652" t="str">
        <v>Medium</v>
      </c>
    </row>
    <row r="1653" spans="1:10">
      <c r="A1653">
        <v>61</v>
      </c>
      <c r="B1653">
        <v>63519</v>
      </c>
      <c r="C1653">
        <v>3</v>
      </c>
      <c r="D1653">
        <v>1</v>
      </c>
      <c r="E1653">
        <v>0</v>
      </c>
      <c r="F1653">
        <v>0</v>
      </c>
      <c r="G1653" t="str">
        <v>Old</v>
      </c>
      <c r="H1653">
        <v>4</v>
      </c>
      <c r="I1653" t="str">
        <v>&lt;=8</v>
      </c>
      <c r="J1653" t="str">
        <v>High</v>
      </c>
    </row>
    <row r="1654" spans="1:10">
      <c r="A1654">
        <v>21</v>
      </c>
      <c r="B1654">
        <v>54160</v>
      </c>
      <c r="C1654">
        <v>4</v>
      </c>
      <c r="D1654">
        <v>2</v>
      </c>
      <c r="E1654">
        <v>0</v>
      </c>
      <c r="F1654">
        <v>1</v>
      </c>
      <c r="G1654" t="str">
        <v>Young</v>
      </c>
      <c r="H1654">
        <v>6</v>
      </c>
      <c r="I1654" t="str">
        <v>&gt;8</v>
      </c>
      <c r="J1654" t="str">
        <v>Medium</v>
      </c>
    </row>
    <row r="1655" spans="1:10">
      <c r="A1655">
        <v>61</v>
      </c>
      <c r="B1655">
        <v>104385</v>
      </c>
      <c r="C1655">
        <v>7</v>
      </c>
      <c r="D1655">
        <v>2</v>
      </c>
      <c r="E1655">
        <v>0</v>
      </c>
      <c r="F1655">
        <v>0</v>
      </c>
      <c r="G1655" t="str">
        <v>Old</v>
      </c>
      <c r="H1655">
        <v>9</v>
      </c>
      <c r="I1655" t="str">
        <v>&lt;=8</v>
      </c>
      <c r="J1655" t="str">
        <v>Medium</v>
      </c>
    </row>
    <row r="1656" spans="1:10">
      <c r="A1656">
        <v>30</v>
      </c>
      <c r="B1656">
        <v>145388</v>
      </c>
      <c r="C1656">
        <v>6</v>
      </c>
      <c r="D1656">
        <v>0</v>
      </c>
      <c r="E1656">
        <v>1</v>
      </c>
      <c r="F1656">
        <v>1</v>
      </c>
      <c r="G1656" t="str">
        <v>Young</v>
      </c>
      <c r="H1656">
        <v>6</v>
      </c>
      <c r="I1656" t="str">
        <v>&lt;=8</v>
      </c>
      <c r="J1656" t="str">
        <v>Low</v>
      </c>
    </row>
    <row r="1657" spans="1:10">
      <c r="A1657">
        <v>24</v>
      </c>
      <c r="B1657">
        <v>121192</v>
      </c>
      <c r="C1657">
        <v>9</v>
      </c>
      <c r="D1657">
        <v>0</v>
      </c>
      <c r="E1657">
        <v>0</v>
      </c>
      <c r="F1657">
        <v>0</v>
      </c>
      <c r="G1657" t="str">
        <v>Young</v>
      </c>
      <c r="H1657">
        <v>9</v>
      </c>
      <c r="I1657" t="str">
        <v>&gt;8</v>
      </c>
      <c r="J1657" t="str">
        <v>Low</v>
      </c>
    </row>
    <row r="1658" spans="1:10">
      <c r="A1658">
        <v>55</v>
      </c>
      <c r="B1658">
        <v>78988</v>
      </c>
      <c r="C1658">
        <v>5</v>
      </c>
      <c r="D1658">
        <v>0</v>
      </c>
      <c r="E1658">
        <v>0</v>
      </c>
      <c r="F1658">
        <v>0</v>
      </c>
      <c r="G1658" t="str">
        <v>Old</v>
      </c>
      <c r="H1658">
        <v>5</v>
      </c>
      <c r="I1658" t="str">
        <v>&gt;8</v>
      </c>
      <c r="J1658" t="str">
        <v>High</v>
      </c>
    </row>
    <row r="1659" spans="1:10">
      <c r="A1659">
        <v>30</v>
      </c>
      <c r="B1659">
        <v>40348</v>
      </c>
      <c r="C1659">
        <v>9</v>
      </c>
      <c r="D1659">
        <v>0</v>
      </c>
      <c r="E1659">
        <v>1</v>
      </c>
      <c r="F1659">
        <v>1</v>
      </c>
      <c r="G1659" t="str">
        <v>Young</v>
      </c>
      <c r="H1659">
        <v>9</v>
      </c>
      <c r="I1659" t="str">
        <v>&lt;=8</v>
      </c>
      <c r="J1659" t="str">
        <v>High</v>
      </c>
    </row>
    <row r="1660" spans="1:10">
      <c r="A1660">
        <v>31</v>
      </c>
      <c r="B1660">
        <v>113460</v>
      </c>
      <c r="C1660">
        <v>7</v>
      </c>
      <c r="D1660">
        <v>5</v>
      </c>
      <c r="E1660">
        <v>1</v>
      </c>
      <c r="F1660">
        <v>0</v>
      </c>
      <c r="G1660" t="str">
        <v>Young</v>
      </c>
      <c r="H1660">
        <v>12</v>
      </c>
      <c r="I1660" t="str">
        <v>&lt;=8</v>
      </c>
      <c r="J1660" t="str">
        <v>High</v>
      </c>
    </row>
    <row r="1661" spans="1:10">
      <c r="A1661">
        <v>34</v>
      </c>
      <c r="B1661">
        <v>147720</v>
      </c>
      <c r="C1661">
        <v>6</v>
      </c>
      <c r="D1661">
        <v>2</v>
      </c>
      <c r="E1661">
        <v>0</v>
      </c>
      <c r="F1661">
        <v>1</v>
      </c>
      <c r="G1661" t="str">
        <v>Young</v>
      </c>
      <c r="H1661">
        <v>8</v>
      </c>
      <c r="I1661" t="str">
        <v>&lt;=8</v>
      </c>
      <c r="J1661" t="str">
        <v>High</v>
      </c>
    </row>
    <row r="1662" spans="1:10">
      <c r="A1662">
        <v>58</v>
      </c>
      <c r="B1662">
        <v>134471</v>
      </c>
      <c r="C1662">
        <v>9</v>
      </c>
      <c r="D1662">
        <v>2</v>
      </c>
      <c r="E1662">
        <v>0</v>
      </c>
      <c r="F1662">
        <v>0</v>
      </c>
      <c r="G1662" t="str">
        <v>Old</v>
      </c>
      <c r="H1662">
        <v>11</v>
      </c>
      <c r="I1662" t="str">
        <v>&lt;=8</v>
      </c>
      <c r="J1662" t="str">
        <v>High</v>
      </c>
    </row>
    <row r="1663" spans="1:10">
      <c r="A1663">
        <v>32</v>
      </c>
      <c r="B1663">
        <v>134668</v>
      </c>
      <c r="C1663">
        <v>6</v>
      </c>
      <c r="D1663">
        <v>1</v>
      </c>
      <c r="E1663">
        <v>0</v>
      </c>
      <c r="F1663">
        <v>0</v>
      </c>
      <c r="G1663" t="str">
        <v>Young</v>
      </c>
      <c r="H1663">
        <v>7</v>
      </c>
      <c r="I1663" t="str">
        <v>&lt;=8</v>
      </c>
      <c r="J1663" t="str">
        <v>Medium</v>
      </c>
    </row>
    <row r="1664" spans="1:10">
      <c r="A1664">
        <v>65</v>
      </c>
      <c r="B1664">
        <v>97519</v>
      </c>
      <c r="C1664">
        <v>9</v>
      </c>
      <c r="D1664">
        <v>2</v>
      </c>
      <c r="E1664">
        <v>1</v>
      </c>
      <c r="F1664">
        <v>1</v>
      </c>
      <c r="G1664" t="str">
        <v>Old</v>
      </c>
      <c r="H1664">
        <v>11</v>
      </c>
      <c r="I1664" t="str">
        <v>&lt;=8</v>
      </c>
      <c r="J1664" t="str">
        <v>Medium</v>
      </c>
    </row>
    <row r="1665" spans="1:10">
      <c r="A1665">
        <v>37</v>
      </c>
      <c r="B1665">
        <v>120426</v>
      </c>
      <c r="C1665">
        <v>7</v>
      </c>
      <c r="D1665">
        <v>0</v>
      </c>
      <c r="E1665">
        <v>0</v>
      </c>
      <c r="F1665">
        <v>0</v>
      </c>
      <c r="G1665" t="str">
        <v>Adult</v>
      </c>
      <c r="H1665">
        <v>7</v>
      </c>
      <c r="I1665" t="str">
        <v>&lt;=8</v>
      </c>
      <c r="J1665" t="str">
        <v>High</v>
      </c>
    </row>
    <row r="1666" spans="1:10">
      <c r="A1666">
        <v>36</v>
      </c>
      <c r="B1666">
        <v>44629</v>
      </c>
      <c r="C1666">
        <v>10</v>
      </c>
      <c r="D1666">
        <v>3</v>
      </c>
      <c r="E1666">
        <v>0</v>
      </c>
      <c r="F1666">
        <v>0</v>
      </c>
      <c r="G1666" t="str">
        <v>Adult</v>
      </c>
      <c r="H1666">
        <v>13</v>
      </c>
      <c r="I1666" t="str">
        <v>&lt;=8</v>
      </c>
      <c r="J1666" t="str">
        <v>Medium</v>
      </c>
    </row>
    <row r="1667" spans="1:10">
      <c r="A1667">
        <v>55</v>
      </c>
      <c r="B1667">
        <v>79056</v>
      </c>
      <c r="C1667">
        <v>8</v>
      </c>
      <c r="D1667">
        <v>3</v>
      </c>
      <c r="E1667">
        <v>1</v>
      </c>
      <c r="F1667">
        <v>0</v>
      </c>
      <c r="G1667" t="str">
        <v>Old</v>
      </c>
      <c r="H1667">
        <v>11</v>
      </c>
      <c r="I1667" t="str">
        <v>&gt;8</v>
      </c>
      <c r="J1667" t="str">
        <v>Medium</v>
      </c>
    </row>
    <row r="1668" spans="1:10">
      <c r="A1668">
        <v>22</v>
      </c>
      <c r="B1668">
        <v>41273</v>
      </c>
      <c r="C1668">
        <v>5</v>
      </c>
      <c r="D1668">
        <v>0</v>
      </c>
      <c r="E1668">
        <v>0</v>
      </c>
      <c r="F1668">
        <v>0</v>
      </c>
      <c r="G1668" t="str">
        <v>Young</v>
      </c>
      <c r="H1668">
        <v>5</v>
      </c>
      <c r="I1668" t="str">
        <v>&gt;8</v>
      </c>
      <c r="J1668" t="str">
        <v>Low</v>
      </c>
    </row>
    <row r="1669" spans="1:10">
      <c r="A1669">
        <v>31</v>
      </c>
      <c r="B1669">
        <v>127275</v>
      </c>
      <c r="C1669">
        <v>7</v>
      </c>
      <c r="D1669">
        <v>0</v>
      </c>
      <c r="E1669">
        <v>1</v>
      </c>
      <c r="F1669">
        <v>1</v>
      </c>
      <c r="G1669" t="str">
        <v>Young</v>
      </c>
      <c r="H1669">
        <v>7</v>
      </c>
      <c r="I1669" t="str">
        <v>&lt;=8</v>
      </c>
      <c r="J1669" t="str">
        <v>High</v>
      </c>
    </row>
    <row r="1670" spans="1:10">
      <c r="A1670">
        <v>61</v>
      </c>
      <c r="B1670">
        <v>70416</v>
      </c>
      <c r="C1670">
        <v>4</v>
      </c>
      <c r="D1670">
        <v>1</v>
      </c>
      <c r="E1670">
        <v>0</v>
      </c>
      <c r="F1670">
        <v>1</v>
      </c>
      <c r="G1670" t="str">
        <v>Old</v>
      </c>
      <c r="H1670">
        <v>5</v>
      </c>
      <c r="I1670" t="str">
        <v>&lt;=8</v>
      </c>
      <c r="J1670" t="str">
        <v>High</v>
      </c>
    </row>
    <row r="1671" spans="1:10">
      <c r="A1671">
        <v>23</v>
      </c>
      <c r="B1671">
        <v>37894</v>
      </c>
      <c r="C1671">
        <v>9</v>
      </c>
      <c r="D1671">
        <v>1</v>
      </c>
      <c r="E1671">
        <v>1</v>
      </c>
      <c r="F1671">
        <v>1</v>
      </c>
      <c r="G1671" t="str">
        <v>Young</v>
      </c>
      <c r="H1671">
        <v>10</v>
      </c>
      <c r="I1671" t="str">
        <v>&lt;=8</v>
      </c>
      <c r="J1671" t="str">
        <v>High</v>
      </c>
    </row>
    <row r="1672" spans="1:10">
      <c r="A1672">
        <v>49</v>
      </c>
      <c r="B1672">
        <v>76073</v>
      </c>
      <c r="C1672">
        <v>10</v>
      </c>
      <c r="D1672">
        <v>3</v>
      </c>
      <c r="E1672">
        <v>0</v>
      </c>
      <c r="F1672">
        <v>0</v>
      </c>
      <c r="G1672" t="str">
        <v>Adult</v>
      </c>
      <c r="H1672">
        <v>13</v>
      </c>
      <c r="I1672" t="str">
        <v>&gt;8</v>
      </c>
      <c r="J1672" t="str">
        <v>High</v>
      </c>
    </row>
    <row r="1673" spans="1:10">
      <c r="A1673">
        <v>38</v>
      </c>
      <c r="B1673">
        <v>75693</v>
      </c>
      <c r="C1673">
        <v>7</v>
      </c>
      <c r="D1673">
        <v>1</v>
      </c>
      <c r="E1673">
        <v>0</v>
      </c>
      <c r="F1673">
        <v>1</v>
      </c>
      <c r="G1673" t="str">
        <v>Adult</v>
      </c>
      <c r="H1673">
        <v>8</v>
      </c>
      <c r="I1673" t="str">
        <v>&gt;8</v>
      </c>
      <c r="J1673" t="str">
        <v>High</v>
      </c>
    </row>
    <row r="1674" spans="1:10">
      <c r="A1674">
        <v>40</v>
      </c>
      <c r="B1674">
        <v>81466</v>
      </c>
      <c r="C1674">
        <v>4</v>
      </c>
      <c r="D1674">
        <v>4</v>
      </c>
      <c r="E1674">
        <v>1</v>
      </c>
      <c r="F1674">
        <v>1</v>
      </c>
      <c r="G1674" t="str">
        <v>Adult</v>
      </c>
      <c r="H1674">
        <v>8</v>
      </c>
      <c r="I1674" t="str">
        <v>&lt;=8</v>
      </c>
      <c r="J1674" t="str">
        <v>Medium</v>
      </c>
    </row>
    <row r="1675" spans="1:10">
      <c r="A1675">
        <v>34</v>
      </c>
      <c r="B1675">
        <v>54343</v>
      </c>
      <c r="C1675">
        <v>10</v>
      </c>
      <c r="D1675">
        <v>1</v>
      </c>
      <c r="E1675">
        <v>0</v>
      </c>
      <c r="F1675">
        <v>0</v>
      </c>
      <c r="G1675" t="str">
        <v>Young</v>
      </c>
      <c r="H1675">
        <v>11</v>
      </c>
      <c r="I1675" t="str">
        <v>&lt;=8</v>
      </c>
      <c r="J1675" t="str">
        <v>Medium</v>
      </c>
    </row>
    <row r="1676" spans="1:10">
      <c r="A1676">
        <v>54</v>
      </c>
      <c r="B1676">
        <v>73095</v>
      </c>
      <c r="C1676">
        <v>8</v>
      </c>
      <c r="D1676">
        <v>2</v>
      </c>
      <c r="E1676">
        <v>1</v>
      </c>
      <c r="F1676">
        <v>1</v>
      </c>
      <c r="G1676" t="str">
        <v>Adult</v>
      </c>
      <c r="H1676">
        <v>10</v>
      </c>
      <c r="I1676" t="str">
        <v>&lt;=8</v>
      </c>
      <c r="J1676" t="str">
        <v>High</v>
      </c>
    </row>
    <row r="1677" spans="1:10">
      <c r="A1677">
        <v>51</v>
      </c>
      <c r="B1677">
        <v>61174</v>
      </c>
      <c r="C1677">
        <v>7</v>
      </c>
      <c r="D1677">
        <v>0</v>
      </c>
      <c r="E1677">
        <v>0</v>
      </c>
      <c r="F1677">
        <v>0</v>
      </c>
      <c r="G1677" t="str">
        <v>Adult</v>
      </c>
      <c r="H1677">
        <v>7</v>
      </c>
      <c r="I1677" t="str">
        <v>&lt;=8</v>
      </c>
      <c r="J1677" t="str">
        <v>Low</v>
      </c>
    </row>
    <row r="1678" spans="1:10">
      <c r="A1678">
        <v>60</v>
      </c>
      <c r="B1678">
        <v>80801</v>
      </c>
      <c r="C1678">
        <v>6</v>
      </c>
      <c r="D1678">
        <v>2</v>
      </c>
      <c r="E1678">
        <v>1</v>
      </c>
      <c r="F1678">
        <v>1</v>
      </c>
      <c r="G1678" t="str">
        <v>Old</v>
      </c>
      <c r="H1678">
        <v>8</v>
      </c>
      <c r="I1678" t="str">
        <v>&lt;=8</v>
      </c>
      <c r="J1678" t="str">
        <v>Medium</v>
      </c>
    </row>
    <row r="1679" spans="1:10">
      <c r="A1679">
        <v>62</v>
      </c>
      <c r="B1679">
        <v>139715</v>
      </c>
      <c r="C1679">
        <v>11</v>
      </c>
      <c r="D1679">
        <v>2</v>
      </c>
      <c r="E1679">
        <v>0</v>
      </c>
      <c r="F1679">
        <v>1</v>
      </c>
      <c r="G1679" t="str">
        <v>Old</v>
      </c>
      <c r="H1679">
        <v>13</v>
      </c>
      <c r="I1679" t="str">
        <v>&gt;8</v>
      </c>
      <c r="J1679" t="str">
        <v>Medium</v>
      </c>
    </row>
    <row r="1680" spans="1:10">
      <c r="A1680">
        <v>38</v>
      </c>
      <c r="B1680">
        <v>102436</v>
      </c>
      <c r="C1680">
        <v>6</v>
      </c>
      <c r="D1680">
        <v>4</v>
      </c>
      <c r="E1680">
        <v>0</v>
      </c>
      <c r="F1680">
        <v>0</v>
      </c>
      <c r="G1680" t="str">
        <v>Adult</v>
      </c>
      <c r="H1680">
        <v>10</v>
      </c>
      <c r="I1680" t="str">
        <v>&lt;=8</v>
      </c>
      <c r="J1680" t="str">
        <v>Low</v>
      </c>
    </row>
    <row r="1681" spans="1:10">
      <c r="A1681">
        <v>50</v>
      </c>
      <c r="B1681">
        <v>144441</v>
      </c>
      <c r="C1681">
        <v>4</v>
      </c>
      <c r="D1681">
        <v>3</v>
      </c>
      <c r="E1681">
        <v>1</v>
      </c>
      <c r="F1681">
        <v>1</v>
      </c>
      <c r="G1681" t="str">
        <v>Adult</v>
      </c>
      <c r="H1681">
        <v>7</v>
      </c>
      <c r="I1681" t="str">
        <v>&lt;=8</v>
      </c>
      <c r="J1681" t="str">
        <v>High</v>
      </c>
    </row>
    <row r="1682" spans="1:10">
      <c r="A1682">
        <v>45</v>
      </c>
      <c r="B1682">
        <v>99336</v>
      </c>
      <c r="C1682">
        <v>6</v>
      </c>
      <c r="D1682">
        <v>1</v>
      </c>
      <c r="E1682">
        <v>0</v>
      </c>
      <c r="F1682">
        <v>0</v>
      </c>
      <c r="G1682" t="str">
        <v>Adult</v>
      </c>
      <c r="H1682">
        <v>7</v>
      </c>
      <c r="I1682" t="str">
        <v>&lt;=8</v>
      </c>
      <c r="J1682" t="str">
        <v>High</v>
      </c>
    </row>
    <row r="1683" spans="1:10">
      <c r="A1683">
        <v>39</v>
      </c>
      <c r="B1683">
        <v>130782</v>
      </c>
      <c r="C1683">
        <v>4</v>
      </c>
      <c r="D1683">
        <v>1</v>
      </c>
      <c r="E1683">
        <v>0</v>
      </c>
      <c r="F1683">
        <v>0</v>
      </c>
      <c r="G1683" t="str">
        <v>Adult</v>
      </c>
      <c r="H1683">
        <v>5</v>
      </c>
      <c r="I1683" t="str">
        <v>&lt;=8</v>
      </c>
      <c r="J1683" t="str">
        <v>High</v>
      </c>
    </row>
    <row r="1684" spans="1:10">
      <c r="A1684">
        <v>28</v>
      </c>
      <c r="B1684">
        <v>138271</v>
      </c>
      <c r="C1684">
        <v>5</v>
      </c>
      <c r="D1684">
        <v>0</v>
      </c>
      <c r="E1684">
        <v>1</v>
      </c>
      <c r="F1684">
        <v>1</v>
      </c>
      <c r="G1684" t="str">
        <v>Young</v>
      </c>
      <c r="H1684">
        <v>5</v>
      </c>
      <c r="I1684" t="str">
        <v>&lt;=8</v>
      </c>
      <c r="J1684" t="str">
        <v>Medium</v>
      </c>
    </row>
    <row r="1685" spans="1:10">
      <c r="A1685">
        <v>48</v>
      </c>
      <c r="B1685">
        <v>72926</v>
      </c>
      <c r="C1685">
        <v>6</v>
      </c>
      <c r="D1685">
        <v>3</v>
      </c>
      <c r="E1685">
        <v>1</v>
      </c>
      <c r="F1685">
        <v>0</v>
      </c>
      <c r="G1685" t="str">
        <v>Adult</v>
      </c>
      <c r="H1685">
        <v>9</v>
      </c>
      <c r="I1685" t="str">
        <v>&gt;8</v>
      </c>
      <c r="J1685" t="str">
        <v>High</v>
      </c>
    </row>
    <row r="1686" spans="1:10">
      <c r="A1686">
        <v>28</v>
      </c>
      <c r="B1686">
        <v>102590</v>
      </c>
      <c r="C1686">
        <v>4</v>
      </c>
      <c r="D1686">
        <v>1</v>
      </c>
      <c r="E1686">
        <v>0</v>
      </c>
      <c r="F1686">
        <v>0</v>
      </c>
      <c r="G1686" t="str">
        <v>Young</v>
      </c>
      <c r="H1686">
        <v>5</v>
      </c>
      <c r="I1686" t="str">
        <v>&lt;=8</v>
      </c>
      <c r="J1686" t="str">
        <v>High</v>
      </c>
    </row>
    <row r="1687" spans="1:10">
      <c r="A1687">
        <v>51</v>
      </c>
      <c r="B1687">
        <v>68827</v>
      </c>
      <c r="C1687">
        <v>9</v>
      </c>
      <c r="D1687">
        <v>1</v>
      </c>
      <c r="E1687">
        <v>0</v>
      </c>
      <c r="F1687">
        <v>0</v>
      </c>
      <c r="G1687" t="str">
        <v>Adult</v>
      </c>
      <c r="H1687">
        <v>10</v>
      </c>
      <c r="I1687" t="str">
        <v>&lt;=8</v>
      </c>
      <c r="J1687" t="str">
        <v>High</v>
      </c>
    </row>
    <row r="1688" spans="1:10">
      <c r="A1688">
        <v>23</v>
      </c>
      <c r="B1688">
        <v>138263</v>
      </c>
      <c r="C1688">
        <v>5</v>
      </c>
      <c r="D1688">
        <v>1</v>
      </c>
      <c r="E1688">
        <v>1</v>
      </c>
      <c r="F1688">
        <v>0</v>
      </c>
      <c r="G1688" t="str">
        <v>Young</v>
      </c>
      <c r="H1688">
        <v>6</v>
      </c>
      <c r="I1688" t="str">
        <v>&lt;=8</v>
      </c>
      <c r="J1688" t="str">
        <v>Medium</v>
      </c>
    </row>
    <row r="1689" spans="1:10">
      <c r="A1689">
        <v>23</v>
      </c>
      <c r="B1689">
        <v>74775</v>
      </c>
      <c r="C1689">
        <v>8</v>
      </c>
      <c r="D1689">
        <v>1</v>
      </c>
      <c r="E1689">
        <v>0</v>
      </c>
      <c r="F1689">
        <v>0</v>
      </c>
      <c r="G1689" t="str">
        <v>Young</v>
      </c>
      <c r="H1689">
        <v>9</v>
      </c>
      <c r="I1689" t="str">
        <v>&lt;=8</v>
      </c>
      <c r="J1689" t="str">
        <v>Low</v>
      </c>
    </row>
    <row r="1690" spans="1:10">
      <c r="A1690">
        <v>64</v>
      </c>
      <c r="B1690">
        <v>71201</v>
      </c>
      <c r="C1690">
        <v>10</v>
      </c>
      <c r="D1690">
        <v>0</v>
      </c>
      <c r="E1690">
        <v>1</v>
      </c>
      <c r="F1690">
        <v>1</v>
      </c>
      <c r="G1690" t="str">
        <v>Old</v>
      </c>
      <c r="H1690">
        <v>10</v>
      </c>
      <c r="I1690" t="str">
        <v>&lt;=8</v>
      </c>
      <c r="J1690" t="str">
        <v>High</v>
      </c>
    </row>
    <row r="1691" spans="1:10">
      <c r="A1691">
        <v>42</v>
      </c>
      <c r="B1691">
        <v>59373</v>
      </c>
      <c r="C1691">
        <v>4</v>
      </c>
      <c r="D1691">
        <v>0</v>
      </c>
      <c r="E1691">
        <v>1</v>
      </c>
      <c r="F1691">
        <v>1</v>
      </c>
      <c r="G1691" t="str">
        <v>Adult</v>
      </c>
      <c r="H1691">
        <v>4</v>
      </c>
      <c r="I1691" t="str">
        <v>&lt;=8</v>
      </c>
      <c r="J1691" t="str">
        <v>Medium</v>
      </c>
    </row>
    <row r="1692" spans="1:10">
      <c r="A1692">
        <v>37</v>
      </c>
      <c r="B1692">
        <v>57525</v>
      </c>
      <c r="C1692">
        <v>5</v>
      </c>
      <c r="D1692">
        <v>4</v>
      </c>
      <c r="E1692">
        <v>0</v>
      </c>
      <c r="F1692">
        <v>1</v>
      </c>
      <c r="G1692" t="str">
        <v>Adult</v>
      </c>
      <c r="H1692">
        <v>9</v>
      </c>
      <c r="I1692" t="str">
        <v>&lt;=8</v>
      </c>
      <c r="J1692" t="str">
        <v>High</v>
      </c>
    </row>
    <row r="1693" spans="1:10">
      <c r="A1693">
        <v>56</v>
      </c>
      <c r="B1693">
        <v>134513</v>
      </c>
      <c r="C1693">
        <v>10</v>
      </c>
      <c r="D1693">
        <v>1</v>
      </c>
      <c r="E1693">
        <v>1</v>
      </c>
      <c r="F1693">
        <v>1</v>
      </c>
      <c r="G1693" t="str">
        <v>Old</v>
      </c>
      <c r="H1693">
        <v>11</v>
      </c>
      <c r="I1693" t="str">
        <v>&lt;=8</v>
      </c>
      <c r="J1693" t="str">
        <v>Medium</v>
      </c>
    </row>
    <row r="1694" spans="1:10">
      <c r="A1694">
        <v>37</v>
      </c>
      <c r="B1694">
        <v>102651</v>
      </c>
      <c r="C1694">
        <v>6</v>
      </c>
      <c r="D1694">
        <v>2</v>
      </c>
      <c r="E1694">
        <v>0</v>
      </c>
      <c r="F1694">
        <v>0</v>
      </c>
      <c r="G1694" t="str">
        <v>Adult</v>
      </c>
      <c r="H1694">
        <v>8</v>
      </c>
      <c r="I1694" t="str">
        <v>&lt;=8</v>
      </c>
      <c r="J1694" t="str">
        <v>Medium</v>
      </c>
    </row>
    <row r="1695" spans="1:10">
      <c r="A1695">
        <v>34</v>
      </c>
      <c r="B1695">
        <v>126643</v>
      </c>
      <c r="C1695">
        <v>7</v>
      </c>
      <c r="D1695">
        <v>2</v>
      </c>
      <c r="E1695">
        <v>1</v>
      </c>
      <c r="F1695">
        <v>1</v>
      </c>
      <c r="G1695" t="str">
        <v>Young</v>
      </c>
      <c r="H1695">
        <v>9</v>
      </c>
      <c r="I1695" t="str">
        <v>&lt;=8</v>
      </c>
      <c r="J1695" t="str">
        <v>High</v>
      </c>
    </row>
    <row r="1696" spans="1:10">
      <c r="A1696">
        <v>29</v>
      </c>
      <c r="B1696">
        <v>60486</v>
      </c>
      <c r="C1696">
        <v>6</v>
      </c>
      <c r="D1696">
        <v>2</v>
      </c>
      <c r="E1696">
        <v>1</v>
      </c>
      <c r="F1696">
        <v>1</v>
      </c>
      <c r="G1696" t="str">
        <v>Young</v>
      </c>
      <c r="H1696">
        <v>8</v>
      </c>
      <c r="I1696" t="str">
        <v>&gt;8</v>
      </c>
      <c r="J1696" t="str">
        <v>Medium</v>
      </c>
    </row>
    <row r="1697" spans="1:10">
      <c r="A1697">
        <v>50</v>
      </c>
      <c r="B1697">
        <v>108604</v>
      </c>
      <c r="C1697">
        <v>7</v>
      </c>
      <c r="D1697">
        <v>1</v>
      </c>
      <c r="E1697">
        <v>1</v>
      </c>
      <c r="F1697">
        <v>1</v>
      </c>
      <c r="G1697" t="str">
        <v>Adult</v>
      </c>
      <c r="H1697">
        <v>8</v>
      </c>
      <c r="I1697" t="str">
        <v>&gt;8</v>
      </c>
      <c r="J1697" t="str">
        <v>Medium</v>
      </c>
    </row>
    <row r="1698" spans="1:10">
      <c r="A1698">
        <v>41</v>
      </c>
      <c r="B1698">
        <v>48640</v>
      </c>
      <c r="C1698">
        <v>5</v>
      </c>
      <c r="D1698">
        <v>1</v>
      </c>
      <c r="E1698">
        <v>0</v>
      </c>
      <c r="F1698">
        <v>0</v>
      </c>
      <c r="G1698" t="str">
        <v>Adult</v>
      </c>
      <c r="H1698">
        <v>6</v>
      </c>
      <c r="I1698" t="str">
        <v>&lt;=8</v>
      </c>
      <c r="J1698" t="str">
        <v>High</v>
      </c>
    </row>
    <row r="1699" spans="1:10">
      <c r="A1699">
        <v>32</v>
      </c>
      <c r="B1699">
        <v>127694</v>
      </c>
      <c r="C1699">
        <v>11</v>
      </c>
      <c r="D1699">
        <v>1</v>
      </c>
      <c r="E1699">
        <v>1</v>
      </c>
      <c r="F1699">
        <v>0</v>
      </c>
      <c r="G1699" t="str">
        <v>Young</v>
      </c>
      <c r="H1699">
        <v>12</v>
      </c>
      <c r="I1699" t="str">
        <v>&gt;8</v>
      </c>
      <c r="J1699" t="str">
        <v>Medium</v>
      </c>
    </row>
    <row r="1700" spans="1:10">
      <c r="A1700">
        <v>57</v>
      </c>
      <c r="B1700">
        <v>91455</v>
      </c>
      <c r="C1700">
        <v>6</v>
      </c>
      <c r="D1700">
        <v>4</v>
      </c>
      <c r="E1700">
        <v>0</v>
      </c>
      <c r="F1700">
        <v>0</v>
      </c>
      <c r="G1700" t="str">
        <v>Old</v>
      </c>
      <c r="H1700">
        <v>10</v>
      </c>
      <c r="I1700" t="str">
        <v>&lt;=8</v>
      </c>
      <c r="J1700" t="str">
        <v>High</v>
      </c>
    </row>
    <row r="1701" spans="1:10">
      <c r="A1701">
        <v>52</v>
      </c>
      <c r="B1701">
        <v>66136</v>
      </c>
      <c r="C1701">
        <v>5</v>
      </c>
      <c r="D1701">
        <v>2</v>
      </c>
      <c r="E1701">
        <v>0</v>
      </c>
      <c r="F1701">
        <v>1</v>
      </c>
      <c r="G1701" t="str">
        <v>Adult</v>
      </c>
      <c r="H1701">
        <v>7</v>
      </c>
      <c r="I1701" t="str">
        <v>&lt;=8</v>
      </c>
      <c r="J1701" t="str">
        <v>Low</v>
      </c>
    </row>
    <row r="1702" spans="1:10">
      <c r="A1702">
        <v>31</v>
      </c>
      <c r="B1702">
        <v>92425</v>
      </c>
      <c r="C1702">
        <v>3</v>
      </c>
      <c r="D1702">
        <v>5</v>
      </c>
      <c r="E1702">
        <v>0</v>
      </c>
      <c r="F1702">
        <v>0</v>
      </c>
      <c r="G1702" t="str">
        <v>Young</v>
      </c>
      <c r="H1702">
        <v>8</v>
      </c>
      <c r="I1702" t="str">
        <v>&lt;=8</v>
      </c>
      <c r="J1702" t="str">
        <v>Medium</v>
      </c>
    </row>
    <row r="1703" spans="1:10">
      <c r="A1703">
        <v>40</v>
      </c>
      <c r="B1703">
        <v>86539</v>
      </c>
      <c r="C1703">
        <v>12</v>
      </c>
      <c r="D1703">
        <v>3</v>
      </c>
      <c r="E1703">
        <v>0</v>
      </c>
      <c r="F1703">
        <v>0</v>
      </c>
      <c r="G1703" t="str">
        <v>Adult</v>
      </c>
      <c r="H1703">
        <v>15</v>
      </c>
      <c r="I1703" t="str">
        <v>&lt;=8</v>
      </c>
      <c r="J1703" t="str">
        <v>High</v>
      </c>
    </row>
    <row r="1704" spans="1:10">
      <c r="A1704">
        <v>55</v>
      </c>
      <c r="B1704">
        <v>111664</v>
      </c>
      <c r="C1704">
        <v>7</v>
      </c>
      <c r="D1704">
        <v>3</v>
      </c>
      <c r="E1704">
        <v>0</v>
      </c>
      <c r="F1704">
        <v>1</v>
      </c>
      <c r="G1704" t="str">
        <v>Old</v>
      </c>
      <c r="H1704">
        <v>10</v>
      </c>
      <c r="I1704" t="str">
        <v>&lt;=8</v>
      </c>
      <c r="J1704" t="str">
        <v>High</v>
      </c>
    </row>
    <row r="1705" spans="1:10">
      <c r="A1705">
        <v>31</v>
      </c>
      <c r="B1705">
        <v>54942</v>
      </c>
      <c r="C1705">
        <v>5</v>
      </c>
      <c r="D1705">
        <v>1</v>
      </c>
      <c r="E1705">
        <v>0</v>
      </c>
      <c r="F1705">
        <v>0</v>
      </c>
      <c r="G1705" t="str">
        <v>Young</v>
      </c>
      <c r="H1705">
        <v>6</v>
      </c>
      <c r="I1705" t="str">
        <v>&lt;=8</v>
      </c>
      <c r="J1705" t="str">
        <v>Medium</v>
      </c>
    </row>
    <row r="1706" spans="1:10">
      <c r="A1706">
        <v>28</v>
      </c>
      <c r="B1706">
        <v>98363</v>
      </c>
      <c r="C1706">
        <v>5</v>
      </c>
      <c r="D1706">
        <v>2</v>
      </c>
      <c r="E1706">
        <v>0</v>
      </c>
      <c r="F1706">
        <v>1</v>
      </c>
      <c r="G1706" t="str">
        <v>Young</v>
      </c>
      <c r="H1706">
        <v>7</v>
      </c>
      <c r="I1706" t="str">
        <v>&lt;=8</v>
      </c>
      <c r="J1706" t="str">
        <v>High</v>
      </c>
    </row>
    <row r="1707" spans="1:10">
      <c r="A1707">
        <v>24</v>
      </c>
      <c r="B1707">
        <v>88596</v>
      </c>
      <c r="C1707">
        <v>10</v>
      </c>
      <c r="D1707">
        <v>2</v>
      </c>
      <c r="E1707">
        <v>0</v>
      </c>
      <c r="F1707">
        <v>0</v>
      </c>
      <c r="G1707" t="str">
        <v>Young</v>
      </c>
      <c r="H1707">
        <v>12</v>
      </c>
      <c r="I1707" t="str">
        <v>&lt;=8</v>
      </c>
      <c r="J1707" t="str">
        <v>High</v>
      </c>
    </row>
    <row r="1708" spans="1:10">
      <c r="A1708">
        <v>47</v>
      </c>
      <c r="B1708">
        <v>111526</v>
      </c>
      <c r="C1708">
        <v>9</v>
      </c>
      <c r="D1708">
        <v>3</v>
      </c>
      <c r="E1708">
        <v>0</v>
      </c>
      <c r="F1708">
        <v>0</v>
      </c>
      <c r="G1708" t="str">
        <v>Adult</v>
      </c>
      <c r="H1708">
        <v>12</v>
      </c>
      <c r="I1708" t="str">
        <v>&lt;=8</v>
      </c>
      <c r="J1708" t="str">
        <v>High</v>
      </c>
    </row>
    <row r="1709" spans="1:10">
      <c r="A1709">
        <v>64</v>
      </c>
      <c r="B1709">
        <v>65255</v>
      </c>
      <c r="C1709">
        <v>9</v>
      </c>
      <c r="D1709">
        <v>3</v>
      </c>
      <c r="E1709">
        <v>0</v>
      </c>
      <c r="F1709">
        <v>0</v>
      </c>
      <c r="G1709" t="str">
        <v>Old</v>
      </c>
      <c r="H1709">
        <v>12</v>
      </c>
      <c r="I1709" t="str">
        <v>&lt;=8</v>
      </c>
      <c r="J1709" t="str">
        <v>High</v>
      </c>
    </row>
    <row r="1710" spans="1:10">
      <c r="A1710">
        <v>60</v>
      </c>
      <c r="B1710">
        <v>92129</v>
      </c>
      <c r="C1710">
        <v>7</v>
      </c>
      <c r="D1710">
        <v>1</v>
      </c>
      <c r="E1710">
        <v>0</v>
      </c>
      <c r="F1710">
        <v>0</v>
      </c>
      <c r="G1710" t="str">
        <v>Old</v>
      </c>
      <c r="H1710">
        <v>8</v>
      </c>
      <c r="I1710" t="str">
        <v>&lt;=8</v>
      </c>
      <c r="J1710" t="str">
        <v>Low</v>
      </c>
    </row>
    <row r="1711" spans="1:10">
      <c r="A1711">
        <v>58</v>
      </c>
      <c r="B1711">
        <v>115523</v>
      </c>
      <c r="C1711">
        <v>3</v>
      </c>
      <c r="D1711">
        <v>0</v>
      </c>
      <c r="E1711">
        <v>1</v>
      </c>
      <c r="F1711">
        <v>1</v>
      </c>
      <c r="G1711" t="str">
        <v>Old</v>
      </c>
      <c r="H1711">
        <v>3</v>
      </c>
      <c r="I1711" t="str">
        <v>&gt;8</v>
      </c>
      <c r="J1711" t="str">
        <v>High</v>
      </c>
    </row>
    <row r="1712" spans="1:10">
      <c r="A1712">
        <v>50</v>
      </c>
      <c r="B1712">
        <v>148209</v>
      </c>
      <c r="C1712">
        <v>8</v>
      </c>
      <c r="D1712">
        <v>2</v>
      </c>
      <c r="E1712">
        <v>0</v>
      </c>
      <c r="F1712">
        <v>0</v>
      </c>
      <c r="G1712" t="str">
        <v>Adult</v>
      </c>
      <c r="H1712">
        <v>10</v>
      </c>
      <c r="I1712" t="str">
        <v>&lt;=8</v>
      </c>
      <c r="J1712" t="str">
        <v>Low</v>
      </c>
    </row>
    <row r="1713" spans="1:10">
      <c r="A1713">
        <v>64</v>
      </c>
      <c r="B1713">
        <v>141651</v>
      </c>
      <c r="C1713">
        <v>9</v>
      </c>
      <c r="D1713">
        <v>3</v>
      </c>
      <c r="E1713">
        <v>1</v>
      </c>
      <c r="F1713">
        <v>1</v>
      </c>
      <c r="G1713" t="str">
        <v>Old</v>
      </c>
      <c r="H1713">
        <v>12</v>
      </c>
      <c r="I1713" t="str">
        <v>&gt;8</v>
      </c>
      <c r="J1713" t="str">
        <v>Medium</v>
      </c>
    </row>
    <row r="1714" spans="1:10">
      <c r="A1714">
        <v>47</v>
      </c>
      <c r="B1714">
        <v>92286</v>
      </c>
      <c r="C1714">
        <v>4</v>
      </c>
      <c r="D1714">
        <v>0</v>
      </c>
      <c r="E1714">
        <v>0</v>
      </c>
      <c r="F1714">
        <v>0</v>
      </c>
      <c r="G1714" t="str">
        <v>Adult</v>
      </c>
      <c r="H1714">
        <v>4</v>
      </c>
      <c r="I1714" t="str">
        <v>&lt;=8</v>
      </c>
      <c r="J1714" t="str">
        <v>Medium</v>
      </c>
    </row>
    <row r="1715" spans="1:10">
      <c r="A1715">
        <v>41</v>
      </c>
      <c r="B1715">
        <v>116437</v>
      </c>
      <c r="C1715">
        <v>4</v>
      </c>
      <c r="D1715">
        <v>0</v>
      </c>
      <c r="E1715">
        <v>0</v>
      </c>
      <c r="F1715">
        <v>1</v>
      </c>
      <c r="G1715" t="str">
        <v>Adult</v>
      </c>
      <c r="H1715">
        <v>4</v>
      </c>
      <c r="I1715" t="str">
        <v>&gt;8</v>
      </c>
      <c r="J1715" t="str">
        <v>High</v>
      </c>
    </row>
    <row r="1716" spans="1:10">
      <c r="A1716">
        <v>40</v>
      </c>
      <c r="B1716">
        <v>46277</v>
      </c>
      <c r="C1716">
        <v>10</v>
      </c>
      <c r="D1716">
        <v>2</v>
      </c>
      <c r="E1716">
        <v>0</v>
      </c>
      <c r="F1716">
        <v>1</v>
      </c>
      <c r="G1716" t="str">
        <v>Adult</v>
      </c>
      <c r="H1716">
        <v>12</v>
      </c>
      <c r="I1716" t="str">
        <v>&lt;=8</v>
      </c>
      <c r="J1716" t="str">
        <v>Medium</v>
      </c>
    </row>
    <row r="1717" spans="1:10">
      <c r="A1717">
        <v>24</v>
      </c>
      <c r="B1717">
        <v>31643</v>
      </c>
      <c r="C1717">
        <v>8</v>
      </c>
      <c r="D1717">
        <v>2</v>
      </c>
      <c r="E1717">
        <v>0</v>
      </c>
      <c r="F1717">
        <v>0</v>
      </c>
      <c r="G1717" t="str">
        <v>Young</v>
      </c>
      <c r="H1717">
        <v>10</v>
      </c>
      <c r="I1717" t="str">
        <v>&lt;=8</v>
      </c>
      <c r="J1717" t="str">
        <v>High</v>
      </c>
    </row>
    <row r="1718" spans="1:10">
      <c r="A1718">
        <v>31</v>
      </c>
      <c r="B1718">
        <v>145900</v>
      </c>
      <c r="C1718">
        <v>13</v>
      </c>
      <c r="D1718">
        <v>0</v>
      </c>
      <c r="E1718">
        <v>0</v>
      </c>
      <c r="F1718">
        <v>0</v>
      </c>
      <c r="G1718" t="str">
        <v>Young</v>
      </c>
      <c r="H1718">
        <v>13</v>
      </c>
      <c r="I1718" t="str">
        <v>&gt;8</v>
      </c>
      <c r="J1718" t="str">
        <v>High</v>
      </c>
    </row>
    <row r="1719" spans="1:10">
      <c r="A1719">
        <v>33</v>
      </c>
      <c r="B1719">
        <v>53729</v>
      </c>
      <c r="C1719">
        <v>6</v>
      </c>
      <c r="D1719">
        <v>0</v>
      </c>
      <c r="E1719">
        <v>0</v>
      </c>
      <c r="F1719">
        <v>1</v>
      </c>
      <c r="G1719" t="str">
        <v>Young</v>
      </c>
      <c r="H1719">
        <v>6</v>
      </c>
      <c r="I1719" t="str">
        <v>&lt;=8</v>
      </c>
      <c r="J1719" t="str">
        <v>High</v>
      </c>
    </row>
    <row r="1720" spans="1:10">
      <c r="A1720">
        <v>29</v>
      </c>
      <c r="B1720">
        <v>116623</v>
      </c>
      <c r="C1720">
        <v>7</v>
      </c>
      <c r="D1720">
        <v>2</v>
      </c>
      <c r="E1720">
        <v>1</v>
      </c>
      <c r="F1720">
        <v>1</v>
      </c>
      <c r="G1720" t="str">
        <v>Young</v>
      </c>
      <c r="H1720">
        <v>9</v>
      </c>
      <c r="I1720" t="str">
        <v>&lt;=8</v>
      </c>
      <c r="J1720" t="str">
        <v>Low</v>
      </c>
    </row>
    <row r="1721" spans="1:10">
      <c r="A1721">
        <v>24</v>
      </c>
      <c r="B1721">
        <v>51818</v>
      </c>
      <c r="C1721">
        <v>10</v>
      </c>
      <c r="D1721">
        <v>4</v>
      </c>
      <c r="E1721">
        <v>0</v>
      </c>
      <c r="F1721">
        <v>1</v>
      </c>
      <c r="G1721" t="str">
        <v>Young</v>
      </c>
      <c r="H1721">
        <v>14</v>
      </c>
      <c r="I1721" t="str">
        <v>&gt;8</v>
      </c>
      <c r="J1721" t="str">
        <v>High</v>
      </c>
    </row>
    <row r="1722" spans="1:10">
      <c r="A1722">
        <v>32</v>
      </c>
      <c r="B1722">
        <v>95555</v>
      </c>
      <c r="C1722">
        <v>7</v>
      </c>
      <c r="D1722">
        <v>3</v>
      </c>
      <c r="E1722">
        <v>0</v>
      </c>
      <c r="F1722">
        <v>1</v>
      </c>
      <c r="G1722" t="str">
        <v>Young</v>
      </c>
      <c r="H1722">
        <v>10</v>
      </c>
      <c r="I1722" t="str">
        <v>&lt;=8</v>
      </c>
      <c r="J1722" t="str">
        <v>High</v>
      </c>
    </row>
    <row r="1723" spans="1:10">
      <c r="A1723">
        <v>29</v>
      </c>
      <c r="B1723">
        <v>128979</v>
      </c>
      <c r="C1723">
        <v>6</v>
      </c>
      <c r="D1723">
        <v>2</v>
      </c>
      <c r="E1723">
        <v>0</v>
      </c>
      <c r="F1723">
        <v>0</v>
      </c>
      <c r="G1723" t="str">
        <v>Young</v>
      </c>
      <c r="H1723">
        <v>8</v>
      </c>
      <c r="I1723" t="str">
        <v>&lt;=8</v>
      </c>
      <c r="J1723" t="str">
        <v>Medium</v>
      </c>
    </row>
    <row r="1724" spans="1:10">
      <c r="A1724">
        <v>33</v>
      </c>
      <c r="B1724">
        <v>83629</v>
      </c>
      <c r="C1724">
        <v>10</v>
      </c>
      <c r="D1724">
        <v>2</v>
      </c>
      <c r="E1724">
        <v>1</v>
      </c>
      <c r="F1724">
        <v>1</v>
      </c>
      <c r="G1724" t="str">
        <v>Young</v>
      </c>
      <c r="H1724">
        <v>12</v>
      </c>
      <c r="I1724" t="str">
        <v>&lt;=8</v>
      </c>
      <c r="J1724" t="str">
        <v>Low</v>
      </c>
    </row>
    <row r="1725" spans="1:10">
      <c r="A1725">
        <v>46</v>
      </c>
      <c r="B1725">
        <v>145296</v>
      </c>
      <c r="C1725">
        <v>6</v>
      </c>
      <c r="D1725">
        <v>2</v>
      </c>
      <c r="E1725">
        <v>0</v>
      </c>
      <c r="F1725">
        <v>1</v>
      </c>
      <c r="G1725" t="str">
        <v>Adult</v>
      </c>
      <c r="H1725">
        <v>8</v>
      </c>
      <c r="I1725" t="str">
        <v>&lt;=8</v>
      </c>
      <c r="J1725" t="str">
        <v>Medium</v>
      </c>
    </row>
    <row r="1726" spans="1:10">
      <c r="A1726">
        <v>58</v>
      </c>
      <c r="B1726">
        <v>85438</v>
      </c>
      <c r="C1726">
        <v>3</v>
      </c>
      <c r="D1726">
        <v>1</v>
      </c>
      <c r="E1726">
        <v>0</v>
      </c>
      <c r="F1726">
        <v>1</v>
      </c>
      <c r="G1726" t="str">
        <v>Old</v>
      </c>
      <c r="H1726">
        <v>4</v>
      </c>
      <c r="I1726" t="str">
        <v>&lt;=8</v>
      </c>
      <c r="J1726" t="str">
        <v>High</v>
      </c>
    </row>
    <row r="1727" spans="1:10">
      <c r="A1727">
        <v>62</v>
      </c>
      <c r="B1727">
        <v>144749</v>
      </c>
      <c r="C1727">
        <v>10</v>
      </c>
      <c r="D1727">
        <v>2</v>
      </c>
      <c r="E1727">
        <v>0</v>
      </c>
      <c r="F1727">
        <v>0</v>
      </c>
      <c r="G1727" t="str">
        <v>Old</v>
      </c>
      <c r="H1727">
        <v>12</v>
      </c>
      <c r="I1727" t="str">
        <v>&lt;=8</v>
      </c>
      <c r="J1727" t="str">
        <v>Medium</v>
      </c>
    </row>
    <row r="1728" spans="1:10">
      <c r="A1728">
        <v>33</v>
      </c>
      <c r="B1728">
        <v>39457</v>
      </c>
      <c r="C1728">
        <v>5</v>
      </c>
      <c r="D1728">
        <v>3</v>
      </c>
      <c r="E1728">
        <v>0</v>
      </c>
      <c r="F1728">
        <v>0</v>
      </c>
      <c r="G1728" t="str">
        <v>Young</v>
      </c>
      <c r="H1728">
        <v>8</v>
      </c>
      <c r="I1728" t="str">
        <v>&lt;=8</v>
      </c>
      <c r="J1728" t="str">
        <v>High</v>
      </c>
    </row>
    <row r="1729" spans="1:10">
      <c r="A1729">
        <v>59</v>
      </c>
      <c r="B1729">
        <v>89629</v>
      </c>
      <c r="C1729">
        <v>12</v>
      </c>
      <c r="D1729">
        <v>1</v>
      </c>
      <c r="E1729">
        <v>0</v>
      </c>
      <c r="F1729">
        <v>1</v>
      </c>
      <c r="G1729" t="str">
        <v>Old</v>
      </c>
      <c r="H1729">
        <v>13</v>
      </c>
      <c r="I1729" t="str">
        <v>&lt;=8</v>
      </c>
      <c r="J1729" t="str">
        <v>High</v>
      </c>
    </row>
    <row r="1730" spans="1:10">
      <c r="A1730">
        <v>48</v>
      </c>
      <c r="B1730">
        <v>63922</v>
      </c>
      <c r="C1730">
        <v>4</v>
      </c>
      <c r="D1730">
        <v>0</v>
      </c>
      <c r="E1730">
        <v>1</v>
      </c>
      <c r="F1730">
        <v>1</v>
      </c>
      <c r="G1730" t="str">
        <v>Adult</v>
      </c>
      <c r="H1730">
        <v>4</v>
      </c>
      <c r="I1730" t="str">
        <v>&lt;=8</v>
      </c>
      <c r="J1730" t="str">
        <v>Low</v>
      </c>
    </row>
    <row r="1731" spans="1:10">
      <c r="A1731">
        <v>39</v>
      </c>
      <c r="B1731">
        <v>39820</v>
      </c>
      <c r="C1731">
        <v>4</v>
      </c>
      <c r="D1731">
        <v>4</v>
      </c>
      <c r="E1731">
        <v>0</v>
      </c>
      <c r="F1731">
        <v>0</v>
      </c>
      <c r="G1731" t="str">
        <v>Adult</v>
      </c>
      <c r="H1731">
        <v>8</v>
      </c>
      <c r="I1731" t="str">
        <v>&lt;=8</v>
      </c>
      <c r="J1731" t="str">
        <v>High</v>
      </c>
    </row>
    <row r="1732" spans="1:10">
      <c r="A1732">
        <v>44</v>
      </c>
      <c r="B1732">
        <v>62750</v>
      </c>
      <c r="C1732">
        <v>9</v>
      </c>
      <c r="D1732">
        <v>1</v>
      </c>
      <c r="E1732">
        <v>0</v>
      </c>
      <c r="F1732">
        <v>0</v>
      </c>
      <c r="G1732" t="str">
        <v>Adult</v>
      </c>
      <c r="H1732">
        <v>10</v>
      </c>
      <c r="I1732" t="str">
        <v>&gt;8</v>
      </c>
      <c r="J1732" t="str">
        <v>Low</v>
      </c>
    </row>
    <row r="1733" spans="1:10">
      <c r="A1733">
        <v>39</v>
      </c>
      <c r="B1733">
        <v>138122</v>
      </c>
      <c r="C1733">
        <v>8</v>
      </c>
      <c r="D1733">
        <v>0</v>
      </c>
      <c r="E1733">
        <v>0</v>
      </c>
      <c r="F1733">
        <v>0</v>
      </c>
      <c r="G1733" t="str">
        <v>Adult</v>
      </c>
      <c r="H1733">
        <v>8</v>
      </c>
      <c r="I1733" t="str">
        <v>&lt;=8</v>
      </c>
      <c r="J1733" t="str">
        <v>Medium</v>
      </c>
    </row>
    <row r="1734" spans="1:10">
      <c r="A1734">
        <v>33</v>
      </c>
      <c r="B1734">
        <v>132020</v>
      </c>
      <c r="C1734">
        <v>5</v>
      </c>
      <c r="D1734">
        <v>1</v>
      </c>
      <c r="E1734">
        <v>1</v>
      </c>
      <c r="F1734">
        <v>1</v>
      </c>
      <c r="G1734" t="str">
        <v>Young</v>
      </c>
      <c r="H1734">
        <v>6</v>
      </c>
      <c r="I1734" t="str">
        <v>&lt;=8</v>
      </c>
      <c r="J1734" t="str">
        <v>Low</v>
      </c>
    </row>
    <row r="1735" spans="1:10">
      <c r="A1735">
        <v>33</v>
      </c>
      <c r="B1735">
        <v>133546</v>
      </c>
      <c r="C1735">
        <v>4</v>
      </c>
      <c r="D1735">
        <v>3</v>
      </c>
      <c r="E1735">
        <v>0</v>
      </c>
      <c r="F1735">
        <v>1</v>
      </c>
      <c r="G1735" t="str">
        <v>Young</v>
      </c>
      <c r="H1735">
        <v>7</v>
      </c>
      <c r="I1735" t="str">
        <v>&lt;=8</v>
      </c>
      <c r="J1735" t="str">
        <v>High</v>
      </c>
    </row>
    <row r="1736" spans="1:10">
      <c r="A1736">
        <v>48</v>
      </c>
      <c r="B1736">
        <v>67790</v>
      </c>
      <c r="C1736">
        <v>5</v>
      </c>
      <c r="D1736">
        <v>1</v>
      </c>
      <c r="E1736">
        <v>1</v>
      </c>
      <c r="F1736">
        <v>0</v>
      </c>
      <c r="G1736" t="str">
        <v>Adult</v>
      </c>
      <c r="H1736">
        <v>6</v>
      </c>
      <c r="I1736" t="str">
        <v>&lt;=8</v>
      </c>
      <c r="J1736" t="str">
        <v>Low</v>
      </c>
    </row>
    <row r="1737" spans="1:10">
      <c r="A1737">
        <v>22</v>
      </c>
      <c r="B1737">
        <v>118405</v>
      </c>
      <c r="C1737">
        <v>9</v>
      </c>
      <c r="D1737">
        <v>1</v>
      </c>
      <c r="E1737">
        <v>1</v>
      </c>
      <c r="F1737">
        <v>0</v>
      </c>
      <c r="G1737" t="str">
        <v>Young</v>
      </c>
      <c r="H1737">
        <v>10</v>
      </c>
      <c r="I1737" t="str">
        <v>&lt;=8</v>
      </c>
      <c r="J1737" t="str">
        <v>Medium</v>
      </c>
    </row>
    <row r="1738" spans="1:10">
      <c r="A1738">
        <v>30</v>
      </c>
      <c r="B1738">
        <v>146130</v>
      </c>
      <c r="C1738">
        <v>7</v>
      </c>
      <c r="D1738">
        <v>2</v>
      </c>
      <c r="E1738">
        <v>0</v>
      </c>
      <c r="F1738">
        <v>1</v>
      </c>
      <c r="G1738" t="str">
        <v>Young</v>
      </c>
      <c r="H1738">
        <v>9</v>
      </c>
      <c r="I1738" t="str">
        <v>&lt;=8</v>
      </c>
      <c r="J1738" t="str">
        <v>High</v>
      </c>
    </row>
    <row r="1739" spans="1:10">
      <c r="A1739">
        <v>42</v>
      </c>
      <c r="B1739">
        <v>64421</v>
      </c>
      <c r="C1739">
        <v>9</v>
      </c>
      <c r="D1739">
        <v>2</v>
      </c>
      <c r="E1739">
        <v>1</v>
      </c>
      <c r="F1739">
        <v>0</v>
      </c>
      <c r="G1739" t="str">
        <v>Adult</v>
      </c>
      <c r="H1739">
        <v>11</v>
      </c>
      <c r="I1739" t="str">
        <v>&lt;=8</v>
      </c>
      <c r="J1739" t="str">
        <v>High</v>
      </c>
    </row>
    <row r="1740" spans="1:10">
      <c r="A1740">
        <v>33</v>
      </c>
      <c r="B1740">
        <v>98038</v>
      </c>
      <c r="C1740">
        <v>8</v>
      </c>
      <c r="D1740">
        <v>1</v>
      </c>
      <c r="E1740">
        <v>1</v>
      </c>
      <c r="F1740">
        <v>1</v>
      </c>
      <c r="G1740" t="str">
        <v>Young</v>
      </c>
      <c r="H1740">
        <v>9</v>
      </c>
      <c r="I1740" t="str">
        <v>&lt;=8</v>
      </c>
      <c r="J1740" t="str">
        <v>Medium</v>
      </c>
    </row>
    <row r="1741" spans="1:10">
      <c r="A1741">
        <v>29</v>
      </c>
      <c r="B1741">
        <v>147957</v>
      </c>
      <c r="C1741">
        <v>7</v>
      </c>
      <c r="D1741">
        <v>2</v>
      </c>
      <c r="E1741">
        <v>0</v>
      </c>
      <c r="F1741">
        <v>0</v>
      </c>
      <c r="G1741" t="str">
        <v>Young</v>
      </c>
      <c r="H1741">
        <v>9</v>
      </c>
      <c r="I1741" t="str">
        <v>&lt;=8</v>
      </c>
      <c r="J1741" t="str">
        <v>High</v>
      </c>
    </row>
    <row r="1742" spans="1:10">
      <c r="A1742">
        <v>53</v>
      </c>
      <c r="B1742">
        <v>112201</v>
      </c>
      <c r="C1742">
        <v>8</v>
      </c>
      <c r="D1742">
        <v>4</v>
      </c>
      <c r="E1742">
        <v>1</v>
      </c>
      <c r="F1742">
        <v>0</v>
      </c>
      <c r="G1742" t="str">
        <v>Adult</v>
      </c>
      <c r="H1742">
        <v>12</v>
      </c>
      <c r="I1742" t="str">
        <v>&gt;8</v>
      </c>
      <c r="J1742" t="str">
        <v>High</v>
      </c>
    </row>
    <row r="1743" spans="1:10">
      <c r="A1743">
        <v>34</v>
      </c>
      <c r="B1743">
        <v>92325</v>
      </c>
      <c r="C1743">
        <v>9</v>
      </c>
      <c r="D1743">
        <v>3</v>
      </c>
      <c r="E1743">
        <v>0</v>
      </c>
      <c r="F1743">
        <v>0</v>
      </c>
      <c r="G1743" t="str">
        <v>Young</v>
      </c>
      <c r="H1743">
        <v>12</v>
      </c>
      <c r="I1743" t="str">
        <v>&lt;=8</v>
      </c>
      <c r="J1743" t="str">
        <v>Medium</v>
      </c>
    </row>
    <row r="1744" spans="1:10">
      <c r="A1744">
        <v>40</v>
      </c>
      <c r="B1744">
        <v>55600</v>
      </c>
      <c r="C1744">
        <v>7</v>
      </c>
      <c r="D1744">
        <v>1</v>
      </c>
      <c r="E1744">
        <v>1</v>
      </c>
      <c r="F1744">
        <v>1</v>
      </c>
      <c r="G1744" t="str">
        <v>Adult</v>
      </c>
      <c r="H1744">
        <v>8</v>
      </c>
      <c r="I1744" t="str">
        <v>&lt;=8</v>
      </c>
      <c r="J1744" t="str">
        <v>Low</v>
      </c>
    </row>
    <row r="1745" spans="1:10">
      <c r="A1745">
        <v>35</v>
      </c>
      <c r="B1745">
        <v>59394</v>
      </c>
      <c r="C1745">
        <v>5</v>
      </c>
      <c r="D1745">
        <v>2</v>
      </c>
      <c r="E1745">
        <v>1</v>
      </c>
      <c r="F1745">
        <v>1</v>
      </c>
      <c r="G1745" t="str">
        <v>Adult</v>
      </c>
      <c r="H1745">
        <v>7</v>
      </c>
      <c r="I1745" t="str">
        <v>&lt;=8</v>
      </c>
      <c r="J1745" t="str">
        <v>Low</v>
      </c>
    </row>
    <row r="1746" spans="1:10">
      <c r="A1746">
        <v>52</v>
      </c>
      <c r="B1746">
        <v>109622</v>
      </c>
      <c r="C1746">
        <v>8</v>
      </c>
      <c r="D1746">
        <v>1</v>
      </c>
      <c r="E1746">
        <v>1</v>
      </c>
      <c r="F1746">
        <v>0</v>
      </c>
      <c r="G1746" t="str">
        <v>Adult</v>
      </c>
      <c r="H1746">
        <v>9</v>
      </c>
      <c r="I1746" t="str">
        <v>&lt;=8</v>
      </c>
      <c r="J1746" t="str">
        <v>Low</v>
      </c>
    </row>
    <row r="1747" spans="1:10">
      <c r="A1747">
        <v>53</v>
      </c>
      <c r="B1747">
        <v>66171</v>
      </c>
      <c r="C1747">
        <v>9</v>
      </c>
      <c r="D1747">
        <v>1</v>
      </c>
      <c r="E1747">
        <v>0</v>
      </c>
      <c r="F1747">
        <v>1</v>
      </c>
      <c r="G1747" t="str">
        <v>Adult</v>
      </c>
      <c r="H1747">
        <v>10</v>
      </c>
      <c r="I1747" t="str">
        <v>&lt;=8</v>
      </c>
      <c r="J1747" t="str">
        <v>Medium</v>
      </c>
    </row>
    <row r="1748" spans="1:10">
      <c r="A1748">
        <v>37</v>
      </c>
      <c r="B1748">
        <v>129539</v>
      </c>
      <c r="C1748">
        <v>9</v>
      </c>
      <c r="D1748">
        <v>3</v>
      </c>
      <c r="E1748">
        <v>1</v>
      </c>
      <c r="F1748">
        <v>1</v>
      </c>
      <c r="G1748" t="str">
        <v>Adult</v>
      </c>
      <c r="H1748">
        <v>12</v>
      </c>
      <c r="I1748" t="str">
        <v>&lt;=8</v>
      </c>
      <c r="J1748" t="str">
        <v>High</v>
      </c>
    </row>
    <row r="1749" spans="1:10">
      <c r="A1749">
        <v>44</v>
      </c>
      <c r="B1749">
        <v>91526</v>
      </c>
      <c r="C1749">
        <v>9</v>
      </c>
      <c r="D1749">
        <v>4</v>
      </c>
      <c r="E1749">
        <v>0</v>
      </c>
      <c r="F1749">
        <v>0</v>
      </c>
      <c r="G1749" t="str">
        <v>Adult</v>
      </c>
      <c r="H1749">
        <v>13</v>
      </c>
      <c r="I1749" t="str">
        <v>&gt;8</v>
      </c>
      <c r="J1749" t="str">
        <v>High</v>
      </c>
    </row>
    <row r="1750" spans="1:10">
      <c r="A1750">
        <v>50</v>
      </c>
      <c r="B1750">
        <v>149448</v>
      </c>
      <c r="C1750">
        <v>5</v>
      </c>
      <c r="D1750">
        <v>3</v>
      </c>
      <c r="E1750">
        <v>0</v>
      </c>
      <c r="F1750">
        <v>1</v>
      </c>
      <c r="G1750" t="str">
        <v>Adult</v>
      </c>
      <c r="H1750">
        <v>8</v>
      </c>
      <c r="I1750" t="str">
        <v>&lt;=8</v>
      </c>
      <c r="J1750" t="str">
        <v>Low</v>
      </c>
    </row>
    <row r="1751" spans="1:10">
      <c r="A1751">
        <v>33</v>
      </c>
      <c r="B1751">
        <v>43149</v>
      </c>
      <c r="C1751">
        <v>6</v>
      </c>
      <c r="D1751">
        <v>1</v>
      </c>
      <c r="E1751">
        <v>1</v>
      </c>
      <c r="F1751">
        <v>1</v>
      </c>
      <c r="G1751" t="str">
        <v>Young</v>
      </c>
      <c r="H1751">
        <v>7</v>
      </c>
      <c r="I1751" t="str">
        <v>&lt;=8</v>
      </c>
      <c r="J1751" t="str">
        <v>Medium</v>
      </c>
    </row>
    <row r="1752" spans="1:10">
      <c r="A1752">
        <v>36</v>
      </c>
      <c r="B1752">
        <v>60394</v>
      </c>
      <c r="C1752">
        <v>9</v>
      </c>
      <c r="D1752">
        <v>3</v>
      </c>
      <c r="E1752">
        <v>1</v>
      </c>
      <c r="F1752">
        <v>0</v>
      </c>
      <c r="G1752" t="str">
        <v>Adult</v>
      </c>
      <c r="H1752">
        <v>12</v>
      </c>
      <c r="I1752" t="str">
        <v>&lt;=8</v>
      </c>
      <c r="J1752" t="str">
        <v>High</v>
      </c>
    </row>
    <row r="1753" spans="1:10">
      <c r="A1753">
        <v>22</v>
      </c>
      <c r="B1753">
        <v>44396</v>
      </c>
      <c r="C1753">
        <v>8</v>
      </c>
      <c r="D1753">
        <v>0</v>
      </c>
      <c r="E1753">
        <v>1</v>
      </c>
      <c r="F1753">
        <v>0</v>
      </c>
      <c r="G1753" t="str">
        <v>Young</v>
      </c>
      <c r="H1753">
        <v>8</v>
      </c>
      <c r="I1753" t="str">
        <v>&lt;=8</v>
      </c>
      <c r="J1753" t="str">
        <v>High</v>
      </c>
    </row>
    <row r="1754" spans="1:10">
      <c r="A1754">
        <v>37</v>
      </c>
      <c r="B1754">
        <v>53324</v>
      </c>
      <c r="C1754">
        <v>5</v>
      </c>
      <c r="D1754">
        <v>2</v>
      </c>
      <c r="E1754">
        <v>0</v>
      </c>
      <c r="F1754">
        <v>1</v>
      </c>
      <c r="G1754" t="str">
        <v>Adult</v>
      </c>
      <c r="H1754">
        <v>7</v>
      </c>
      <c r="I1754" t="str">
        <v>&gt;8</v>
      </c>
      <c r="J1754" t="str">
        <v>High</v>
      </c>
    </row>
    <row r="1755" spans="1:10">
      <c r="A1755">
        <v>52</v>
      </c>
      <c r="B1755">
        <v>77198</v>
      </c>
      <c r="C1755">
        <v>6</v>
      </c>
      <c r="D1755">
        <v>3</v>
      </c>
      <c r="E1755">
        <v>0</v>
      </c>
      <c r="F1755">
        <v>1</v>
      </c>
      <c r="G1755" t="str">
        <v>Adult</v>
      </c>
      <c r="H1755">
        <v>9</v>
      </c>
      <c r="I1755" t="str">
        <v>&lt;=8</v>
      </c>
      <c r="J1755" t="str">
        <v>Low</v>
      </c>
    </row>
    <row r="1756" spans="1:10">
      <c r="A1756">
        <v>63</v>
      </c>
      <c r="B1756">
        <v>112705</v>
      </c>
      <c r="C1756">
        <v>5</v>
      </c>
      <c r="D1756">
        <v>2</v>
      </c>
      <c r="E1756">
        <v>0</v>
      </c>
      <c r="F1756">
        <v>0</v>
      </c>
      <c r="G1756" t="str">
        <v>Old</v>
      </c>
      <c r="H1756">
        <v>7</v>
      </c>
      <c r="I1756" t="str">
        <v>&gt;8</v>
      </c>
      <c r="J1756" t="str">
        <v>Low</v>
      </c>
    </row>
    <row r="1757" spans="1:10">
      <c r="A1757">
        <v>28</v>
      </c>
      <c r="B1757">
        <v>142168</v>
      </c>
      <c r="C1757">
        <v>3</v>
      </c>
      <c r="D1757">
        <v>3</v>
      </c>
      <c r="E1757">
        <v>1</v>
      </c>
      <c r="F1757">
        <v>0</v>
      </c>
      <c r="G1757" t="str">
        <v>Young</v>
      </c>
      <c r="H1757">
        <v>6</v>
      </c>
      <c r="I1757" t="str">
        <v>&lt;=8</v>
      </c>
      <c r="J1757" t="str">
        <v>High</v>
      </c>
    </row>
    <row r="1758" spans="1:10">
      <c r="A1758">
        <v>23</v>
      </c>
      <c r="B1758">
        <v>143810</v>
      </c>
      <c r="C1758">
        <v>3</v>
      </c>
      <c r="D1758">
        <v>1</v>
      </c>
      <c r="E1758">
        <v>1</v>
      </c>
      <c r="F1758">
        <v>1</v>
      </c>
      <c r="G1758" t="str">
        <v>Young</v>
      </c>
      <c r="H1758">
        <v>4</v>
      </c>
      <c r="I1758" t="str">
        <v>&lt;=8</v>
      </c>
      <c r="J1758" t="str">
        <v>High</v>
      </c>
    </row>
    <row r="1759" spans="1:10">
      <c r="A1759">
        <v>32</v>
      </c>
      <c r="B1759">
        <v>139813</v>
      </c>
      <c r="C1759">
        <v>7</v>
      </c>
      <c r="D1759">
        <v>0</v>
      </c>
      <c r="E1759">
        <v>0</v>
      </c>
      <c r="F1759">
        <v>0</v>
      </c>
      <c r="G1759" t="str">
        <v>Young</v>
      </c>
      <c r="H1759">
        <v>7</v>
      </c>
      <c r="I1759" t="str">
        <v>&lt;=8</v>
      </c>
      <c r="J1759" t="str">
        <v>High</v>
      </c>
    </row>
    <row r="1760" spans="1:10">
      <c r="A1760">
        <v>40</v>
      </c>
      <c r="B1760">
        <v>121779</v>
      </c>
      <c r="C1760">
        <v>8</v>
      </c>
      <c r="D1760">
        <v>3</v>
      </c>
      <c r="E1760">
        <v>0</v>
      </c>
      <c r="F1760">
        <v>0</v>
      </c>
      <c r="G1760" t="str">
        <v>Adult</v>
      </c>
      <c r="H1760">
        <v>11</v>
      </c>
      <c r="I1760" t="str">
        <v>&lt;=8</v>
      </c>
      <c r="J1760" t="str">
        <v>High</v>
      </c>
    </row>
    <row r="1761" spans="1:10">
      <c r="A1761">
        <v>36</v>
      </c>
      <c r="B1761">
        <v>61016</v>
      </c>
      <c r="C1761">
        <v>8</v>
      </c>
      <c r="D1761">
        <v>2</v>
      </c>
      <c r="E1761">
        <v>1</v>
      </c>
      <c r="F1761">
        <v>0</v>
      </c>
      <c r="G1761" t="str">
        <v>Adult</v>
      </c>
      <c r="H1761">
        <v>10</v>
      </c>
      <c r="I1761" t="str">
        <v>&gt;8</v>
      </c>
      <c r="J1761" t="str">
        <v>Low</v>
      </c>
    </row>
    <row r="1762" spans="1:10">
      <c r="A1762">
        <v>34</v>
      </c>
      <c r="B1762">
        <v>33194</v>
      </c>
      <c r="C1762">
        <v>8</v>
      </c>
      <c r="D1762">
        <v>3</v>
      </c>
      <c r="E1762">
        <v>1</v>
      </c>
      <c r="F1762">
        <v>0</v>
      </c>
      <c r="G1762" t="str">
        <v>Young</v>
      </c>
      <c r="H1762">
        <v>11</v>
      </c>
      <c r="I1762" t="str">
        <v>&lt;=8</v>
      </c>
      <c r="J1762" t="str">
        <v>Medium</v>
      </c>
    </row>
    <row r="1763" spans="1:10">
      <c r="A1763">
        <v>36</v>
      </c>
      <c r="B1763">
        <v>62398</v>
      </c>
      <c r="C1763">
        <v>11</v>
      </c>
      <c r="D1763">
        <v>2</v>
      </c>
      <c r="E1763">
        <v>1</v>
      </c>
      <c r="F1763">
        <v>0</v>
      </c>
      <c r="G1763" t="str">
        <v>Adult</v>
      </c>
      <c r="H1763">
        <v>13</v>
      </c>
      <c r="I1763" t="str">
        <v>&lt;=8</v>
      </c>
      <c r="J1763" t="str">
        <v>Medium</v>
      </c>
    </row>
    <row r="1764" spans="1:10">
      <c r="A1764">
        <v>63</v>
      </c>
      <c r="B1764">
        <v>34789</v>
      </c>
      <c r="C1764">
        <v>10</v>
      </c>
      <c r="D1764">
        <v>2</v>
      </c>
      <c r="E1764">
        <v>0</v>
      </c>
      <c r="F1764">
        <v>1</v>
      </c>
      <c r="G1764" t="str">
        <v>Old</v>
      </c>
      <c r="H1764">
        <v>12</v>
      </c>
      <c r="I1764" t="str">
        <v>&lt;=8</v>
      </c>
      <c r="J1764" t="str">
        <v>Low</v>
      </c>
    </row>
    <row r="1765" spans="1:10">
      <c r="A1765">
        <v>53</v>
      </c>
      <c r="B1765">
        <v>115695</v>
      </c>
      <c r="C1765">
        <v>5</v>
      </c>
      <c r="D1765">
        <v>3</v>
      </c>
      <c r="E1765">
        <v>1</v>
      </c>
      <c r="F1765">
        <v>0</v>
      </c>
      <c r="G1765" t="str">
        <v>Adult</v>
      </c>
      <c r="H1765">
        <v>8</v>
      </c>
      <c r="I1765" t="str">
        <v>&lt;=8</v>
      </c>
      <c r="J1765" t="str">
        <v>High</v>
      </c>
    </row>
    <row r="1766" spans="1:10">
      <c r="A1766">
        <v>50</v>
      </c>
      <c r="B1766">
        <v>94967</v>
      </c>
      <c r="C1766">
        <v>6</v>
      </c>
      <c r="D1766">
        <v>2</v>
      </c>
      <c r="E1766">
        <v>0</v>
      </c>
      <c r="F1766">
        <v>0</v>
      </c>
      <c r="G1766" t="str">
        <v>Adult</v>
      </c>
      <c r="H1766">
        <v>8</v>
      </c>
      <c r="I1766" t="str">
        <v>&gt;8</v>
      </c>
      <c r="J1766" t="str">
        <v>Medium</v>
      </c>
    </row>
    <row r="1767" spans="1:10">
      <c r="A1767">
        <v>32</v>
      </c>
      <c r="B1767">
        <v>138942</v>
      </c>
      <c r="C1767">
        <v>8</v>
      </c>
      <c r="D1767">
        <v>3</v>
      </c>
      <c r="E1767">
        <v>1</v>
      </c>
      <c r="F1767">
        <v>1</v>
      </c>
      <c r="G1767" t="str">
        <v>Young</v>
      </c>
      <c r="H1767">
        <v>11</v>
      </c>
      <c r="I1767" t="str">
        <v>&lt;=8</v>
      </c>
      <c r="J1767" t="str">
        <v>Medium</v>
      </c>
    </row>
    <row r="1768" spans="1:10">
      <c r="A1768">
        <v>35</v>
      </c>
      <c r="B1768">
        <v>91134</v>
      </c>
      <c r="C1768">
        <v>6</v>
      </c>
      <c r="D1768">
        <v>0</v>
      </c>
      <c r="E1768">
        <v>1</v>
      </c>
      <c r="F1768">
        <v>0</v>
      </c>
      <c r="G1768" t="str">
        <v>Adult</v>
      </c>
      <c r="H1768">
        <v>6</v>
      </c>
      <c r="I1768" t="str">
        <v>&lt;=8</v>
      </c>
      <c r="J1768" t="str">
        <v>Medium</v>
      </c>
    </row>
    <row r="1769" spans="1:10">
      <c r="A1769">
        <v>38</v>
      </c>
      <c r="B1769">
        <v>100886</v>
      </c>
      <c r="C1769">
        <v>4</v>
      </c>
      <c r="D1769">
        <v>2</v>
      </c>
      <c r="E1769">
        <v>1</v>
      </c>
      <c r="F1769">
        <v>0</v>
      </c>
      <c r="G1769" t="str">
        <v>Adult</v>
      </c>
      <c r="H1769">
        <v>6</v>
      </c>
      <c r="I1769" t="str">
        <v>&gt;8</v>
      </c>
      <c r="J1769" t="str">
        <v>Low</v>
      </c>
    </row>
    <row r="1770" spans="1:10">
      <c r="A1770">
        <v>48</v>
      </c>
      <c r="B1770">
        <v>128837</v>
      </c>
      <c r="C1770">
        <v>13</v>
      </c>
      <c r="D1770">
        <v>4</v>
      </c>
      <c r="E1770">
        <v>0</v>
      </c>
      <c r="F1770">
        <v>1</v>
      </c>
      <c r="G1770" t="str">
        <v>Adult</v>
      </c>
      <c r="H1770">
        <v>17</v>
      </c>
      <c r="I1770" t="str">
        <v>&lt;=8</v>
      </c>
      <c r="J1770" t="str">
        <v>Medium</v>
      </c>
    </row>
    <row r="1771" spans="1:10">
      <c r="A1771">
        <v>43</v>
      </c>
      <c r="B1771">
        <v>54977</v>
      </c>
      <c r="C1771">
        <v>8</v>
      </c>
      <c r="D1771">
        <v>2</v>
      </c>
      <c r="E1771">
        <v>1</v>
      </c>
      <c r="F1771">
        <v>1</v>
      </c>
      <c r="G1771" t="str">
        <v>Adult</v>
      </c>
      <c r="H1771">
        <v>10</v>
      </c>
      <c r="I1771" t="str">
        <v>&lt;=8</v>
      </c>
      <c r="J1771" t="str">
        <v>High</v>
      </c>
    </row>
    <row r="1772" spans="1:10">
      <c r="A1772">
        <v>34</v>
      </c>
      <c r="B1772">
        <v>131967</v>
      </c>
      <c r="C1772">
        <v>7</v>
      </c>
      <c r="D1772">
        <v>3</v>
      </c>
      <c r="E1772">
        <v>0</v>
      </c>
      <c r="F1772">
        <v>1</v>
      </c>
      <c r="G1772" t="str">
        <v>Young</v>
      </c>
      <c r="H1772">
        <v>10</v>
      </c>
      <c r="I1772" t="str">
        <v>&lt;=8</v>
      </c>
      <c r="J1772" t="str">
        <v>High</v>
      </c>
    </row>
    <row r="1773" spans="1:10">
      <c r="A1773">
        <v>50</v>
      </c>
      <c r="B1773">
        <v>30129</v>
      </c>
      <c r="C1773">
        <v>5</v>
      </c>
      <c r="D1773">
        <v>2</v>
      </c>
      <c r="E1773">
        <v>0</v>
      </c>
      <c r="F1773">
        <v>0</v>
      </c>
      <c r="G1773" t="str">
        <v>Adult</v>
      </c>
      <c r="H1773">
        <v>7</v>
      </c>
      <c r="I1773" t="str">
        <v>&lt;=8</v>
      </c>
      <c r="J1773" t="str">
        <v>High</v>
      </c>
    </row>
    <row r="1774" spans="1:10">
      <c r="A1774">
        <v>53</v>
      </c>
      <c r="B1774">
        <v>89683</v>
      </c>
      <c r="C1774">
        <v>8</v>
      </c>
      <c r="D1774">
        <v>2</v>
      </c>
      <c r="E1774">
        <v>1</v>
      </c>
      <c r="F1774">
        <v>0</v>
      </c>
      <c r="G1774" t="str">
        <v>Adult</v>
      </c>
      <c r="H1774">
        <v>10</v>
      </c>
      <c r="I1774" t="str">
        <v>&lt;=8</v>
      </c>
      <c r="J1774" t="str">
        <v>High</v>
      </c>
    </row>
    <row r="1775" spans="1:10">
      <c r="A1775">
        <v>65</v>
      </c>
      <c r="B1775">
        <v>75331</v>
      </c>
      <c r="C1775">
        <v>9</v>
      </c>
      <c r="D1775">
        <v>4</v>
      </c>
      <c r="E1775">
        <v>0</v>
      </c>
      <c r="F1775">
        <v>0</v>
      </c>
      <c r="G1775" t="str">
        <v>Old</v>
      </c>
      <c r="H1775">
        <v>13</v>
      </c>
      <c r="I1775" t="str">
        <v>&gt;8</v>
      </c>
      <c r="J1775" t="str">
        <v>High</v>
      </c>
    </row>
    <row r="1776" spans="1:10">
      <c r="A1776">
        <v>35</v>
      </c>
      <c r="B1776">
        <v>147647</v>
      </c>
      <c r="C1776">
        <v>7</v>
      </c>
      <c r="D1776">
        <v>1</v>
      </c>
      <c r="E1776">
        <v>0</v>
      </c>
      <c r="F1776">
        <v>0</v>
      </c>
      <c r="G1776" t="str">
        <v>Adult</v>
      </c>
      <c r="H1776">
        <v>8</v>
      </c>
      <c r="I1776" t="str">
        <v>&lt;=8</v>
      </c>
      <c r="J1776" t="str">
        <v>High</v>
      </c>
    </row>
    <row r="1777" spans="1:10">
      <c r="A1777">
        <v>27</v>
      </c>
      <c r="B1777">
        <v>64626</v>
      </c>
      <c r="C1777">
        <v>6</v>
      </c>
      <c r="D1777">
        <v>1</v>
      </c>
      <c r="E1777">
        <v>1</v>
      </c>
      <c r="F1777">
        <v>1</v>
      </c>
      <c r="G1777" t="str">
        <v>Young</v>
      </c>
      <c r="H1777">
        <v>7</v>
      </c>
      <c r="I1777" t="str">
        <v>&lt;=8</v>
      </c>
      <c r="J1777" t="str">
        <v>Medium</v>
      </c>
    </row>
    <row r="1778" spans="1:10">
      <c r="A1778">
        <v>35</v>
      </c>
      <c r="B1778">
        <v>78503</v>
      </c>
      <c r="C1778">
        <v>10</v>
      </c>
      <c r="D1778">
        <v>2</v>
      </c>
      <c r="E1778">
        <v>0</v>
      </c>
      <c r="F1778">
        <v>1</v>
      </c>
      <c r="G1778" t="str">
        <v>Adult</v>
      </c>
      <c r="H1778">
        <v>12</v>
      </c>
      <c r="I1778" t="str">
        <v>&lt;=8</v>
      </c>
      <c r="J1778" t="str">
        <v>High</v>
      </c>
    </row>
    <row r="1779" spans="1:10">
      <c r="A1779">
        <v>62</v>
      </c>
      <c r="B1779">
        <v>57549</v>
      </c>
      <c r="C1779">
        <v>7</v>
      </c>
      <c r="D1779">
        <v>1</v>
      </c>
      <c r="E1779">
        <v>0</v>
      </c>
      <c r="F1779">
        <v>1</v>
      </c>
      <c r="G1779" t="str">
        <v>Old</v>
      </c>
      <c r="H1779">
        <v>8</v>
      </c>
      <c r="I1779" t="str">
        <v>&gt;8</v>
      </c>
      <c r="J1779" t="str">
        <v>High</v>
      </c>
    </row>
    <row r="1780" spans="1:10">
      <c r="A1780">
        <v>58</v>
      </c>
      <c r="B1780">
        <v>42342</v>
      </c>
      <c r="C1780">
        <v>9</v>
      </c>
      <c r="D1780">
        <v>4</v>
      </c>
      <c r="E1780">
        <v>1</v>
      </c>
      <c r="F1780">
        <v>1</v>
      </c>
      <c r="G1780" t="str">
        <v>Old</v>
      </c>
      <c r="H1780">
        <v>13</v>
      </c>
      <c r="I1780" t="str">
        <v>&lt;=8</v>
      </c>
      <c r="J1780" t="str">
        <v>High</v>
      </c>
    </row>
    <row r="1781" spans="1:10">
      <c r="A1781">
        <v>64</v>
      </c>
      <c r="B1781">
        <v>66417</v>
      </c>
      <c r="C1781">
        <v>5</v>
      </c>
      <c r="D1781">
        <v>0</v>
      </c>
      <c r="E1781">
        <v>0</v>
      </c>
      <c r="F1781">
        <v>0</v>
      </c>
      <c r="G1781" t="str">
        <v>Old</v>
      </c>
      <c r="H1781">
        <v>5</v>
      </c>
      <c r="I1781" t="str">
        <v>&lt;=8</v>
      </c>
      <c r="J1781" t="str">
        <v>High</v>
      </c>
    </row>
    <row r="1782" spans="1:10">
      <c r="A1782">
        <v>31</v>
      </c>
      <c r="B1782">
        <v>106514</v>
      </c>
      <c r="C1782">
        <v>9</v>
      </c>
      <c r="D1782">
        <v>1</v>
      </c>
      <c r="E1782">
        <v>1</v>
      </c>
      <c r="F1782">
        <v>0</v>
      </c>
      <c r="G1782" t="str">
        <v>Young</v>
      </c>
      <c r="H1782">
        <v>10</v>
      </c>
      <c r="I1782" t="str">
        <v>&gt;8</v>
      </c>
      <c r="J1782" t="str">
        <v>High</v>
      </c>
    </row>
    <row r="1783" spans="1:10">
      <c r="A1783">
        <v>49</v>
      </c>
      <c r="B1783">
        <v>82249</v>
      </c>
      <c r="C1783">
        <v>10</v>
      </c>
      <c r="D1783">
        <v>4</v>
      </c>
      <c r="E1783">
        <v>0</v>
      </c>
      <c r="F1783">
        <v>1</v>
      </c>
      <c r="G1783" t="str">
        <v>Adult</v>
      </c>
      <c r="H1783">
        <v>14</v>
      </c>
      <c r="I1783" t="str">
        <v>&lt;=8</v>
      </c>
      <c r="J1783" t="str">
        <v>Low</v>
      </c>
    </row>
    <row r="1784" spans="1:10">
      <c r="A1784">
        <v>51</v>
      </c>
      <c r="B1784">
        <v>82664</v>
      </c>
      <c r="C1784">
        <v>7</v>
      </c>
      <c r="D1784">
        <v>2</v>
      </c>
      <c r="E1784">
        <v>1</v>
      </c>
      <c r="F1784">
        <v>0</v>
      </c>
      <c r="G1784" t="str">
        <v>Adult</v>
      </c>
      <c r="H1784">
        <v>9</v>
      </c>
      <c r="I1784" t="str">
        <v>&lt;=8</v>
      </c>
      <c r="J1784" t="str">
        <v>Medium</v>
      </c>
    </row>
    <row r="1785" spans="1:10">
      <c r="A1785">
        <v>45</v>
      </c>
      <c r="B1785">
        <v>133164</v>
      </c>
      <c r="C1785">
        <v>8</v>
      </c>
      <c r="D1785">
        <v>6</v>
      </c>
      <c r="E1785">
        <v>1</v>
      </c>
      <c r="F1785">
        <v>1</v>
      </c>
      <c r="G1785" t="str">
        <v>Adult</v>
      </c>
      <c r="H1785">
        <v>14</v>
      </c>
      <c r="I1785" t="str">
        <v>&lt;=8</v>
      </c>
      <c r="J1785" t="str">
        <v>High</v>
      </c>
    </row>
    <row r="1786" spans="1:10">
      <c r="A1786">
        <v>44</v>
      </c>
      <c r="B1786">
        <v>137716</v>
      </c>
      <c r="C1786">
        <v>9</v>
      </c>
      <c r="D1786">
        <v>1</v>
      </c>
      <c r="E1786">
        <v>0</v>
      </c>
      <c r="F1786">
        <v>0</v>
      </c>
      <c r="G1786" t="str">
        <v>Adult</v>
      </c>
      <c r="H1786">
        <v>10</v>
      </c>
      <c r="I1786" t="str">
        <v>&lt;=8</v>
      </c>
      <c r="J1786" t="str">
        <v>High</v>
      </c>
    </row>
    <row r="1787" spans="1:10">
      <c r="A1787">
        <v>39</v>
      </c>
      <c r="B1787">
        <v>38833</v>
      </c>
      <c r="C1787">
        <v>13</v>
      </c>
      <c r="D1787">
        <v>1</v>
      </c>
      <c r="E1787">
        <v>0</v>
      </c>
      <c r="F1787">
        <v>1</v>
      </c>
      <c r="G1787" t="str">
        <v>Adult</v>
      </c>
      <c r="H1787">
        <v>14</v>
      </c>
      <c r="I1787" t="str">
        <v>&gt;8</v>
      </c>
      <c r="J1787" t="str">
        <v>Medium</v>
      </c>
    </row>
    <row r="1788" spans="1:10">
      <c r="A1788">
        <v>22</v>
      </c>
      <c r="B1788">
        <v>90658</v>
      </c>
      <c r="C1788">
        <v>10</v>
      </c>
      <c r="D1788">
        <v>3</v>
      </c>
      <c r="E1788">
        <v>1</v>
      </c>
      <c r="F1788">
        <v>1</v>
      </c>
      <c r="G1788" t="str">
        <v>Young</v>
      </c>
      <c r="H1788">
        <v>13</v>
      </c>
      <c r="I1788" t="str">
        <v>&lt;=8</v>
      </c>
      <c r="J1788" t="str">
        <v>Medium</v>
      </c>
    </row>
    <row r="1789" spans="1:10">
      <c r="A1789">
        <v>42</v>
      </c>
      <c r="B1789">
        <v>142439</v>
      </c>
      <c r="C1789">
        <v>11</v>
      </c>
      <c r="D1789">
        <v>1</v>
      </c>
      <c r="E1789">
        <v>0</v>
      </c>
      <c r="F1789">
        <v>1</v>
      </c>
      <c r="G1789" t="str">
        <v>Adult</v>
      </c>
      <c r="H1789">
        <v>12</v>
      </c>
      <c r="I1789" t="str">
        <v>&lt;=8</v>
      </c>
      <c r="J1789" t="str">
        <v>Medium</v>
      </c>
    </row>
    <row r="1790" spans="1:10">
      <c r="A1790">
        <v>40</v>
      </c>
      <c r="B1790">
        <v>129027</v>
      </c>
      <c r="C1790">
        <v>7</v>
      </c>
      <c r="D1790">
        <v>1</v>
      </c>
      <c r="E1790">
        <v>0</v>
      </c>
      <c r="F1790">
        <v>0</v>
      </c>
      <c r="G1790" t="str">
        <v>Adult</v>
      </c>
      <c r="H1790">
        <v>8</v>
      </c>
      <c r="I1790" t="str">
        <v>&lt;=8</v>
      </c>
      <c r="J1790" t="str">
        <v>Medium</v>
      </c>
    </row>
    <row r="1791" spans="1:10">
      <c r="A1791">
        <v>53</v>
      </c>
      <c r="B1791">
        <v>59473</v>
      </c>
      <c r="C1791">
        <v>7</v>
      </c>
      <c r="D1791">
        <v>5</v>
      </c>
      <c r="E1791">
        <v>0</v>
      </c>
      <c r="F1791">
        <v>1</v>
      </c>
      <c r="G1791" t="str">
        <v>Adult</v>
      </c>
      <c r="H1791">
        <v>12</v>
      </c>
      <c r="I1791" t="str">
        <v>&lt;=8</v>
      </c>
      <c r="J1791" t="str">
        <v>High</v>
      </c>
    </row>
    <row r="1792" spans="1:10">
      <c r="A1792">
        <v>28</v>
      </c>
      <c r="B1792">
        <v>30737</v>
      </c>
      <c r="C1792">
        <v>9</v>
      </c>
      <c r="D1792">
        <v>1</v>
      </c>
      <c r="E1792">
        <v>1</v>
      </c>
      <c r="F1792">
        <v>1</v>
      </c>
      <c r="G1792" t="str">
        <v>Young</v>
      </c>
      <c r="H1792">
        <v>10</v>
      </c>
      <c r="I1792" t="str">
        <v>&gt;8</v>
      </c>
      <c r="J1792" t="str">
        <v>High</v>
      </c>
    </row>
    <row r="1793" spans="1:10">
      <c r="A1793">
        <v>45</v>
      </c>
      <c r="B1793">
        <v>124965</v>
      </c>
      <c r="C1793">
        <v>6</v>
      </c>
      <c r="D1793">
        <v>3</v>
      </c>
      <c r="E1793">
        <v>1</v>
      </c>
      <c r="F1793">
        <v>0</v>
      </c>
      <c r="G1793" t="str">
        <v>Adult</v>
      </c>
      <c r="H1793">
        <v>9</v>
      </c>
      <c r="I1793" t="str">
        <v>&gt;8</v>
      </c>
      <c r="J1793" t="str">
        <v>Low</v>
      </c>
    </row>
    <row r="1794" spans="1:10">
      <c r="A1794">
        <v>29</v>
      </c>
      <c r="B1794">
        <v>76647</v>
      </c>
      <c r="C1794">
        <v>7</v>
      </c>
      <c r="D1794">
        <v>0</v>
      </c>
      <c r="E1794">
        <v>0</v>
      </c>
      <c r="F1794">
        <v>0</v>
      </c>
      <c r="G1794" t="str">
        <v>Young</v>
      </c>
      <c r="H1794">
        <v>7</v>
      </c>
      <c r="I1794" t="str">
        <v>&lt;=8</v>
      </c>
      <c r="J1794" t="str">
        <v>Low</v>
      </c>
    </row>
    <row r="1795" spans="1:10">
      <c r="A1795">
        <v>54</v>
      </c>
      <c r="B1795">
        <v>94054</v>
      </c>
      <c r="C1795">
        <v>5</v>
      </c>
      <c r="D1795">
        <v>3</v>
      </c>
      <c r="E1795">
        <v>0</v>
      </c>
      <c r="F1795">
        <v>0</v>
      </c>
      <c r="G1795" t="str">
        <v>Adult</v>
      </c>
      <c r="H1795">
        <v>8</v>
      </c>
      <c r="I1795" t="str">
        <v>&gt;8</v>
      </c>
      <c r="J1795" t="str">
        <v>Low</v>
      </c>
    </row>
    <row r="1796" spans="1:10">
      <c r="A1796">
        <v>43</v>
      </c>
      <c r="B1796">
        <v>31299</v>
      </c>
      <c r="C1796">
        <v>8</v>
      </c>
      <c r="D1796">
        <v>3</v>
      </c>
      <c r="E1796">
        <v>1</v>
      </c>
      <c r="F1796">
        <v>1</v>
      </c>
      <c r="G1796" t="str">
        <v>Adult</v>
      </c>
      <c r="H1796">
        <v>11</v>
      </c>
      <c r="I1796" t="str">
        <v>&gt;8</v>
      </c>
      <c r="J1796" t="str">
        <v>High</v>
      </c>
    </row>
    <row r="1797" spans="1:10">
      <c r="A1797">
        <v>25</v>
      </c>
      <c r="B1797">
        <v>93281</v>
      </c>
      <c r="C1797">
        <v>8</v>
      </c>
      <c r="D1797">
        <v>3</v>
      </c>
      <c r="E1797">
        <v>0</v>
      </c>
      <c r="F1797">
        <v>1</v>
      </c>
      <c r="G1797" t="str">
        <v>Young</v>
      </c>
      <c r="H1797">
        <v>11</v>
      </c>
      <c r="I1797" t="str">
        <v>&lt;=8</v>
      </c>
      <c r="J1797" t="str">
        <v>Medium</v>
      </c>
    </row>
    <row r="1798" spans="1:10">
      <c r="A1798">
        <v>45</v>
      </c>
      <c r="B1798">
        <v>148168</v>
      </c>
      <c r="C1798">
        <v>5</v>
      </c>
      <c r="D1798">
        <v>3</v>
      </c>
      <c r="E1798">
        <v>0</v>
      </c>
      <c r="F1798">
        <v>0</v>
      </c>
      <c r="G1798" t="str">
        <v>Adult</v>
      </c>
      <c r="H1798">
        <v>8</v>
      </c>
      <c r="I1798" t="str">
        <v>&lt;=8</v>
      </c>
      <c r="J1798" t="str">
        <v>Medium</v>
      </c>
    </row>
    <row r="1799" spans="1:10">
      <c r="A1799">
        <v>28</v>
      </c>
      <c r="B1799">
        <v>95875</v>
      </c>
      <c r="C1799">
        <v>8</v>
      </c>
      <c r="D1799">
        <v>1</v>
      </c>
      <c r="E1799">
        <v>1</v>
      </c>
      <c r="F1799">
        <v>0</v>
      </c>
      <c r="G1799" t="str">
        <v>Young</v>
      </c>
      <c r="H1799">
        <v>9</v>
      </c>
      <c r="I1799" t="str">
        <v>&gt;8</v>
      </c>
      <c r="J1799" t="str">
        <v>High</v>
      </c>
    </row>
    <row r="1800" spans="1:10">
      <c r="A1800">
        <v>36</v>
      </c>
      <c r="B1800">
        <v>62920</v>
      </c>
      <c r="C1800">
        <v>10</v>
      </c>
      <c r="D1800">
        <v>2</v>
      </c>
      <c r="E1800">
        <v>1</v>
      </c>
      <c r="F1800">
        <v>1</v>
      </c>
      <c r="G1800" t="str">
        <v>Adult</v>
      </c>
      <c r="H1800">
        <v>12</v>
      </c>
      <c r="I1800" t="str">
        <v>&lt;=8</v>
      </c>
      <c r="J1800" t="str">
        <v>High</v>
      </c>
    </row>
    <row r="1801" spans="1:10">
      <c r="A1801">
        <v>65</v>
      </c>
      <c r="B1801">
        <v>84836</v>
      </c>
      <c r="C1801">
        <v>3</v>
      </c>
      <c r="D1801">
        <v>2</v>
      </c>
      <c r="E1801">
        <v>0</v>
      </c>
      <c r="F1801">
        <v>0</v>
      </c>
      <c r="G1801" t="str">
        <v>Old</v>
      </c>
      <c r="H1801">
        <v>5</v>
      </c>
      <c r="I1801" t="str">
        <v>&gt;8</v>
      </c>
      <c r="J1801" t="str">
        <v>High</v>
      </c>
    </row>
    <row r="1802" spans="1:10">
      <c r="A1802">
        <v>35</v>
      </c>
      <c r="B1802">
        <v>72381</v>
      </c>
      <c r="C1802">
        <v>9</v>
      </c>
      <c r="D1802">
        <v>2</v>
      </c>
      <c r="E1802">
        <v>1</v>
      </c>
      <c r="F1802">
        <v>1</v>
      </c>
      <c r="G1802" t="str">
        <v>Adult</v>
      </c>
      <c r="H1802">
        <v>11</v>
      </c>
      <c r="I1802" t="str">
        <v>&lt;=8</v>
      </c>
      <c r="J1802" t="str">
        <v>High</v>
      </c>
    </row>
    <row r="1803" spans="1:10">
      <c r="A1803">
        <v>21</v>
      </c>
      <c r="B1803">
        <v>142059</v>
      </c>
      <c r="C1803">
        <v>5</v>
      </c>
      <c r="D1803">
        <v>2</v>
      </c>
      <c r="E1803">
        <v>1</v>
      </c>
      <c r="F1803">
        <v>1</v>
      </c>
      <c r="G1803" t="str">
        <v>Young</v>
      </c>
      <c r="H1803">
        <v>7</v>
      </c>
      <c r="I1803" t="str">
        <v>&lt;=8</v>
      </c>
      <c r="J1803" t="str">
        <v>High</v>
      </c>
    </row>
    <row r="1804" spans="1:10">
      <c r="A1804">
        <v>42</v>
      </c>
      <c r="B1804">
        <v>144286</v>
      </c>
      <c r="C1804">
        <v>4</v>
      </c>
      <c r="D1804">
        <v>1</v>
      </c>
      <c r="E1804">
        <v>0</v>
      </c>
      <c r="F1804">
        <v>0</v>
      </c>
      <c r="G1804" t="str">
        <v>Adult</v>
      </c>
      <c r="H1804">
        <v>5</v>
      </c>
      <c r="I1804" t="str">
        <v>&lt;=8</v>
      </c>
      <c r="J1804" t="str">
        <v>Medium</v>
      </c>
    </row>
    <row r="1805" spans="1:10">
      <c r="A1805">
        <v>23</v>
      </c>
      <c r="B1805">
        <v>114971</v>
      </c>
      <c r="C1805">
        <v>8</v>
      </c>
      <c r="D1805">
        <v>4</v>
      </c>
      <c r="E1805">
        <v>0</v>
      </c>
      <c r="F1805">
        <v>1</v>
      </c>
      <c r="G1805" t="str">
        <v>Young</v>
      </c>
      <c r="H1805">
        <v>12</v>
      </c>
      <c r="I1805" t="str">
        <v>&lt;=8</v>
      </c>
      <c r="J1805" t="str">
        <v>High</v>
      </c>
    </row>
    <row r="1806" spans="1:10">
      <c r="A1806">
        <v>58</v>
      </c>
      <c r="B1806">
        <v>128730</v>
      </c>
      <c r="C1806">
        <v>8</v>
      </c>
      <c r="D1806">
        <v>3</v>
      </c>
      <c r="E1806">
        <v>0</v>
      </c>
      <c r="F1806">
        <v>1</v>
      </c>
      <c r="G1806" t="str">
        <v>Old</v>
      </c>
      <c r="H1806">
        <v>11</v>
      </c>
      <c r="I1806" t="str">
        <v>&lt;=8</v>
      </c>
      <c r="J1806" t="str">
        <v>Medium</v>
      </c>
    </row>
    <row r="1807" spans="1:10">
      <c r="A1807">
        <v>34</v>
      </c>
      <c r="B1807">
        <v>86298</v>
      </c>
      <c r="C1807">
        <v>5</v>
      </c>
      <c r="D1807">
        <v>3</v>
      </c>
      <c r="E1807">
        <v>0</v>
      </c>
      <c r="F1807">
        <v>0</v>
      </c>
      <c r="G1807" t="str">
        <v>Young</v>
      </c>
      <c r="H1807">
        <v>8</v>
      </c>
      <c r="I1807" t="str">
        <v>&lt;=8</v>
      </c>
      <c r="J1807" t="str">
        <v>Medium</v>
      </c>
    </row>
    <row r="1808" spans="1:10">
      <c r="A1808">
        <v>56</v>
      </c>
      <c r="B1808">
        <v>54509</v>
      </c>
      <c r="C1808">
        <v>9</v>
      </c>
      <c r="D1808">
        <v>1</v>
      </c>
      <c r="E1808">
        <v>1</v>
      </c>
      <c r="F1808">
        <v>1</v>
      </c>
      <c r="G1808" t="str">
        <v>Old</v>
      </c>
      <c r="H1808">
        <v>10</v>
      </c>
      <c r="I1808" t="str">
        <v>&lt;=8</v>
      </c>
      <c r="J1808" t="str">
        <v>High</v>
      </c>
    </row>
    <row r="1809" spans="1:10">
      <c r="A1809">
        <v>38</v>
      </c>
      <c r="B1809">
        <v>72095</v>
      </c>
      <c r="C1809">
        <v>5</v>
      </c>
      <c r="D1809">
        <v>1</v>
      </c>
      <c r="E1809">
        <v>0</v>
      </c>
      <c r="F1809">
        <v>0</v>
      </c>
      <c r="G1809" t="str">
        <v>Adult</v>
      </c>
      <c r="H1809">
        <v>6</v>
      </c>
      <c r="I1809" t="str">
        <v>&lt;=8</v>
      </c>
      <c r="J1809" t="str">
        <v>High</v>
      </c>
    </row>
    <row r="1810" spans="1:10">
      <c r="A1810">
        <v>61</v>
      </c>
      <c r="B1810">
        <v>81524</v>
      </c>
      <c r="C1810">
        <v>6</v>
      </c>
      <c r="D1810">
        <v>1</v>
      </c>
      <c r="E1810">
        <v>1</v>
      </c>
      <c r="F1810">
        <v>1</v>
      </c>
      <c r="G1810" t="str">
        <v>Old</v>
      </c>
      <c r="H1810">
        <v>7</v>
      </c>
      <c r="I1810" t="str">
        <v>&lt;=8</v>
      </c>
      <c r="J1810" t="str">
        <v>High</v>
      </c>
    </row>
    <row r="1811" spans="1:10">
      <c r="A1811">
        <v>38</v>
      </c>
      <c r="B1811">
        <v>139825</v>
      </c>
      <c r="C1811">
        <v>5</v>
      </c>
      <c r="D1811">
        <v>1</v>
      </c>
      <c r="E1811">
        <v>0</v>
      </c>
      <c r="F1811">
        <v>1</v>
      </c>
      <c r="G1811" t="str">
        <v>Adult</v>
      </c>
      <c r="H1811">
        <v>6</v>
      </c>
      <c r="I1811" t="str">
        <v>&lt;=8</v>
      </c>
      <c r="J1811" t="str">
        <v>High</v>
      </c>
    </row>
    <row r="1812" spans="1:10">
      <c r="A1812">
        <v>23</v>
      </c>
      <c r="B1812">
        <v>145637</v>
      </c>
      <c r="C1812">
        <v>10</v>
      </c>
      <c r="D1812">
        <v>2</v>
      </c>
      <c r="E1812">
        <v>1</v>
      </c>
      <c r="F1812">
        <v>0</v>
      </c>
      <c r="G1812" t="str">
        <v>Young</v>
      </c>
      <c r="H1812">
        <v>12</v>
      </c>
      <c r="I1812" t="str">
        <v>&lt;=8</v>
      </c>
      <c r="J1812" t="str">
        <v>Low</v>
      </c>
    </row>
    <row r="1813" spans="1:10">
      <c r="A1813">
        <v>30</v>
      </c>
      <c r="B1813">
        <v>96909</v>
      </c>
      <c r="C1813">
        <v>3</v>
      </c>
      <c r="D1813">
        <v>1</v>
      </c>
      <c r="E1813">
        <v>0</v>
      </c>
      <c r="F1813">
        <v>1</v>
      </c>
      <c r="G1813" t="str">
        <v>Young</v>
      </c>
      <c r="H1813">
        <v>4</v>
      </c>
      <c r="I1813" t="str">
        <v>&gt;8</v>
      </c>
      <c r="J1813" t="str">
        <v>High</v>
      </c>
    </row>
    <row r="1814" spans="1:10">
      <c r="A1814">
        <v>59</v>
      </c>
      <c r="B1814">
        <v>102618</v>
      </c>
      <c r="C1814">
        <v>9</v>
      </c>
      <c r="D1814">
        <v>1</v>
      </c>
      <c r="E1814">
        <v>0</v>
      </c>
      <c r="F1814">
        <v>1</v>
      </c>
      <c r="G1814" t="str">
        <v>Old</v>
      </c>
      <c r="H1814">
        <v>10</v>
      </c>
      <c r="I1814" t="str">
        <v>&lt;=8</v>
      </c>
      <c r="J1814" t="str">
        <v>Low</v>
      </c>
    </row>
    <row r="1815" spans="1:10">
      <c r="A1815">
        <v>21</v>
      </c>
      <c r="B1815">
        <v>55532</v>
      </c>
      <c r="C1815">
        <v>3</v>
      </c>
      <c r="D1815">
        <v>3</v>
      </c>
      <c r="E1815">
        <v>1</v>
      </c>
      <c r="F1815">
        <v>0</v>
      </c>
      <c r="G1815" t="str">
        <v>Young</v>
      </c>
      <c r="H1815">
        <v>6</v>
      </c>
      <c r="I1815" t="str">
        <v>&gt;8</v>
      </c>
      <c r="J1815" t="str">
        <v>Medium</v>
      </c>
    </row>
    <row r="1816" spans="1:10">
      <c r="A1816">
        <v>47</v>
      </c>
      <c r="B1816">
        <v>138197</v>
      </c>
      <c r="C1816">
        <v>5</v>
      </c>
      <c r="D1816">
        <v>3</v>
      </c>
      <c r="E1816">
        <v>1</v>
      </c>
      <c r="F1816">
        <v>1</v>
      </c>
      <c r="G1816" t="str">
        <v>Adult</v>
      </c>
      <c r="H1816">
        <v>8</v>
      </c>
      <c r="I1816" t="str">
        <v>&lt;=8</v>
      </c>
      <c r="J1816" t="str">
        <v>Low</v>
      </c>
    </row>
    <row r="1817" spans="1:10">
      <c r="A1817">
        <v>47</v>
      </c>
      <c r="B1817">
        <v>90285</v>
      </c>
      <c r="C1817">
        <v>5</v>
      </c>
      <c r="D1817">
        <v>1</v>
      </c>
      <c r="E1817">
        <v>0</v>
      </c>
      <c r="F1817">
        <v>0</v>
      </c>
      <c r="G1817" t="str">
        <v>Adult</v>
      </c>
      <c r="H1817">
        <v>6</v>
      </c>
      <c r="I1817" t="str">
        <v>&lt;=8</v>
      </c>
      <c r="J1817" t="str">
        <v>Medium</v>
      </c>
    </row>
    <row r="1818" spans="1:10">
      <c r="A1818">
        <v>31</v>
      </c>
      <c r="B1818">
        <v>48866</v>
      </c>
      <c r="C1818">
        <v>6</v>
      </c>
      <c r="D1818">
        <v>2</v>
      </c>
      <c r="E1818">
        <v>0</v>
      </c>
      <c r="F1818">
        <v>0</v>
      </c>
      <c r="G1818" t="str">
        <v>Young</v>
      </c>
      <c r="H1818">
        <v>8</v>
      </c>
      <c r="I1818" t="str">
        <v>&lt;=8</v>
      </c>
      <c r="J1818" t="str">
        <v>Medium</v>
      </c>
    </row>
    <row r="1819" spans="1:10">
      <c r="A1819">
        <v>25</v>
      </c>
      <c r="B1819">
        <v>37593</v>
      </c>
      <c r="C1819">
        <v>12</v>
      </c>
      <c r="D1819">
        <v>2</v>
      </c>
      <c r="E1819">
        <v>0</v>
      </c>
      <c r="F1819">
        <v>0</v>
      </c>
      <c r="G1819" t="str">
        <v>Young</v>
      </c>
      <c r="H1819">
        <v>14</v>
      </c>
      <c r="I1819" t="str">
        <v>&lt;=8</v>
      </c>
      <c r="J1819" t="str">
        <v>High</v>
      </c>
    </row>
    <row r="1820" spans="1:10">
      <c r="A1820">
        <v>27</v>
      </c>
      <c r="B1820">
        <v>39495</v>
      </c>
      <c r="C1820">
        <v>6</v>
      </c>
      <c r="D1820">
        <v>3</v>
      </c>
      <c r="E1820">
        <v>0</v>
      </c>
      <c r="F1820">
        <v>0</v>
      </c>
      <c r="G1820" t="str">
        <v>Young</v>
      </c>
      <c r="H1820">
        <v>9</v>
      </c>
      <c r="I1820" t="str">
        <v>&gt;8</v>
      </c>
      <c r="J1820" t="str">
        <v>High</v>
      </c>
    </row>
    <row r="1821" spans="1:10">
      <c r="A1821">
        <v>39</v>
      </c>
      <c r="B1821">
        <v>145058</v>
      </c>
      <c r="C1821">
        <v>8</v>
      </c>
      <c r="D1821">
        <v>2</v>
      </c>
      <c r="E1821">
        <v>0</v>
      </c>
      <c r="F1821">
        <v>0</v>
      </c>
      <c r="G1821" t="str">
        <v>Adult</v>
      </c>
      <c r="H1821">
        <v>10</v>
      </c>
      <c r="I1821" t="str">
        <v>&lt;=8</v>
      </c>
      <c r="J1821" t="str">
        <v>Medium</v>
      </c>
    </row>
    <row r="1822" spans="1:10">
      <c r="A1822">
        <v>49</v>
      </c>
      <c r="B1822">
        <v>37837</v>
      </c>
      <c r="C1822">
        <v>7</v>
      </c>
      <c r="D1822">
        <v>0</v>
      </c>
      <c r="E1822">
        <v>1</v>
      </c>
      <c r="F1822">
        <v>1</v>
      </c>
      <c r="G1822" t="str">
        <v>Adult</v>
      </c>
      <c r="H1822">
        <v>7</v>
      </c>
      <c r="I1822" t="str">
        <v>&gt;8</v>
      </c>
      <c r="J1822" t="str">
        <v>Medium</v>
      </c>
    </row>
    <row r="1823" spans="1:10">
      <c r="A1823">
        <v>35</v>
      </c>
      <c r="B1823">
        <v>106708</v>
      </c>
      <c r="C1823">
        <v>9</v>
      </c>
      <c r="D1823">
        <v>3</v>
      </c>
      <c r="E1823">
        <v>0</v>
      </c>
      <c r="F1823">
        <v>1</v>
      </c>
      <c r="G1823" t="str">
        <v>Adult</v>
      </c>
      <c r="H1823">
        <v>12</v>
      </c>
      <c r="I1823" t="str">
        <v>&lt;=8</v>
      </c>
      <c r="J1823" t="str">
        <v>High</v>
      </c>
    </row>
    <row r="1824" spans="1:10">
      <c r="A1824">
        <v>55</v>
      </c>
      <c r="B1824">
        <v>48680</v>
      </c>
      <c r="C1824">
        <v>6</v>
      </c>
      <c r="D1824">
        <v>1</v>
      </c>
      <c r="E1824">
        <v>0</v>
      </c>
      <c r="F1824">
        <v>0</v>
      </c>
      <c r="G1824" t="str">
        <v>Old</v>
      </c>
      <c r="H1824">
        <v>7</v>
      </c>
      <c r="I1824" t="str">
        <v>&lt;=8</v>
      </c>
      <c r="J1824" t="str">
        <v>Medium</v>
      </c>
    </row>
    <row r="1825" spans="1:10">
      <c r="A1825">
        <v>57</v>
      </c>
      <c r="B1825">
        <v>85476</v>
      </c>
      <c r="C1825">
        <v>11</v>
      </c>
      <c r="D1825">
        <v>1</v>
      </c>
      <c r="E1825">
        <v>0</v>
      </c>
      <c r="F1825">
        <v>0</v>
      </c>
      <c r="G1825" t="str">
        <v>Old</v>
      </c>
      <c r="H1825">
        <v>12</v>
      </c>
      <c r="I1825" t="str">
        <v>&lt;=8</v>
      </c>
      <c r="J1825" t="str">
        <v>High</v>
      </c>
    </row>
    <row r="1826" spans="1:10">
      <c r="A1826">
        <v>32</v>
      </c>
      <c r="B1826">
        <v>60346</v>
      </c>
      <c r="C1826">
        <v>4</v>
      </c>
      <c r="D1826">
        <v>2</v>
      </c>
      <c r="E1826">
        <v>0</v>
      </c>
      <c r="F1826">
        <v>0</v>
      </c>
      <c r="G1826" t="str">
        <v>Young</v>
      </c>
      <c r="H1826">
        <v>6</v>
      </c>
      <c r="I1826" t="str">
        <v>&lt;=8</v>
      </c>
      <c r="J1826" t="str">
        <v>High</v>
      </c>
    </row>
    <row r="1827" spans="1:10">
      <c r="A1827">
        <v>50</v>
      </c>
      <c r="B1827">
        <v>138621</v>
      </c>
      <c r="C1827">
        <v>7</v>
      </c>
      <c r="D1827">
        <v>3</v>
      </c>
      <c r="E1827">
        <v>0</v>
      </c>
      <c r="F1827">
        <v>0</v>
      </c>
      <c r="G1827" t="str">
        <v>Adult</v>
      </c>
      <c r="H1827">
        <v>10</v>
      </c>
      <c r="I1827" t="str">
        <v>&lt;=8</v>
      </c>
      <c r="J1827" t="str">
        <v>High</v>
      </c>
    </row>
    <row r="1828" spans="1:10">
      <c r="A1828">
        <v>40</v>
      </c>
      <c r="B1828">
        <v>53412</v>
      </c>
      <c r="C1828">
        <v>10</v>
      </c>
      <c r="D1828">
        <v>3</v>
      </c>
      <c r="E1828">
        <v>1</v>
      </c>
      <c r="F1828">
        <v>0</v>
      </c>
      <c r="G1828" t="str">
        <v>Adult</v>
      </c>
      <c r="H1828">
        <v>13</v>
      </c>
      <c r="I1828" t="str">
        <v>&gt;8</v>
      </c>
      <c r="J1828" t="str">
        <v>High</v>
      </c>
    </row>
    <row r="1829" spans="1:10">
      <c r="A1829">
        <v>57</v>
      </c>
      <c r="B1829">
        <v>118399</v>
      </c>
      <c r="C1829">
        <v>15</v>
      </c>
      <c r="D1829">
        <v>0</v>
      </c>
      <c r="E1829">
        <v>0</v>
      </c>
      <c r="F1829">
        <v>0</v>
      </c>
      <c r="G1829" t="str">
        <v>Old</v>
      </c>
      <c r="H1829">
        <v>15</v>
      </c>
      <c r="I1829" t="str">
        <v>&gt;8</v>
      </c>
      <c r="J1829" t="str">
        <v>High</v>
      </c>
    </row>
    <row r="1830" spans="1:10">
      <c r="A1830">
        <v>23</v>
      </c>
      <c r="B1830">
        <v>148833</v>
      </c>
      <c r="C1830">
        <v>10</v>
      </c>
      <c r="D1830">
        <v>2</v>
      </c>
      <c r="E1830">
        <v>0</v>
      </c>
      <c r="F1830">
        <v>0</v>
      </c>
      <c r="G1830" t="str">
        <v>Young</v>
      </c>
      <c r="H1830">
        <v>12</v>
      </c>
      <c r="I1830" t="str">
        <v>&lt;=8</v>
      </c>
      <c r="J1830" t="str">
        <v>High</v>
      </c>
    </row>
    <row r="1831" spans="1:10">
      <c r="A1831">
        <v>29</v>
      </c>
      <c r="B1831">
        <v>60804</v>
      </c>
      <c r="C1831">
        <v>7</v>
      </c>
      <c r="D1831">
        <v>3</v>
      </c>
      <c r="E1831">
        <v>0</v>
      </c>
      <c r="F1831">
        <v>0</v>
      </c>
      <c r="G1831" t="str">
        <v>Young</v>
      </c>
      <c r="H1831">
        <v>10</v>
      </c>
      <c r="I1831" t="str">
        <v>&lt;=8</v>
      </c>
      <c r="J1831" t="str">
        <v>Medium</v>
      </c>
    </row>
    <row r="1832" spans="1:10">
      <c r="A1832">
        <v>61</v>
      </c>
      <c r="B1832">
        <v>95206</v>
      </c>
      <c r="C1832">
        <v>5</v>
      </c>
      <c r="D1832">
        <v>3</v>
      </c>
      <c r="E1832">
        <v>0</v>
      </c>
      <c r="F1832">
        <v>0</v>
      </c>
      <c r="G1832" t="str">
        <v>Old</v>
      </c>
      <c r="H1832">
        <v>8</v>
      </c>
      <c r="I1832" t="str">
        <v>&lt;=8</v>
      </c>
      <c r="J1832" t="str">
        <v>Medium</v>
      </c>
    </row>
    <row r="1833" spans="1:10">
      <c r="A1833">
        <v>59</v>
      </c>
      <c r="B1833">
        <v>40934</v>
      </c>
      <c r="C1833">
        <v>10</v>
      </c>
      <c r="D1833">
        <v>2</v>
      </c>
      <c r="E1833">
        <v>0</v>
      </c>
      <c r="F1833">
        <v>1</v>
      </c>
      <c r="G1833" t="str">
        <v>Old</v>
      </c>
      <c r="H1833">
        <v>12</v>
      </c>
      <c r="I1833" t="str">
        <v>&gt;8</v>
      </c>
      <c r="J1833" t="str">
        <v>Low</v>
      </c>
    </row>
    <row r="1834" spans="1:10">
      <c r="A1834">
        <v>46</v>
      </c>
      <c r="B1834">
        <v>60723</v>
      </c>
      <c r="C1834">
        <v>11</v>
      </c>
      <c r="D1834">
        <v>2</v>
      </c>
      <c r="E1834">
        <v>1</v>
      </c>
      <c r="F1834">
        <v>0</v>
      </c>
      <c r="G1834" t="str">
        <v>Adult</v>
      </c>
      <c r="H1834">
        <v>13</v>
      </c>
      <c r="I1834" t="str">
        <v>&lt;=8</v>
      </c>
      <c r="J1834" t="str">
        <v>Medium</v>
      </c>
    </row>
    <row r="1835" spans="1:10">
      <c r="A1835">
        <v>22</v>
      </c>
      <c r="B1835">
        <v>50405</v>
      </c>
      <c r="C1835">
        <v>8</v>
      </c>
      <c r="D1835">
        <v>1</v>
      </c>
      <c r="E1835">
        <v>0</v>
      </c>
      <c r="F1835">
        <v>0</v>
      </c>
      <c r="G1835" t="str">
        <v>Young</v>
      </c>
      <c r="H1835">
        <v>9</v>
      </c>
      <c r="I1835" t="str">
        <v>&gt;8</v>
      </c>
      <c r="J1835" t="str">
        <v>Low</v>
      </c>
    </row>
    <row r="1836" spans="1:10">
      <c r="A1836">
        <v>43</v>
      </c>
      <c r="B1836">
        <v>48748</v>
      </c>
      <c r="C1836">
        <v>6</v>
      </c>
      <c r="D1836">
        <v>0</v>
      </c>
      <c r="E1836">
        <v>0</v>
      </c>
      <c r="F1836">
        <v>0</v>
      </c>
      <c r="G1836" t="str">
        <v>Adult</v>
      </c>
      <c r="H1836">
        <v>6</v>
      </c>
      <c r="I1836" t="str">
        <v>&gt;8</v>
      </c>
      <c r="J1836" t="str">
        <v>Medium</v>
      </c>
    </row>
    <row r="1837" spans="1:10">
      <c r="A1837">
        <v>43</v>
      </c>
      <c r="B1837">
        <v>100766</v>
      </c>
      <c r="C1837">
        <v>8</v>
      </c>
      <c r="D1837">
        <v>2</v>
      </c>
      <c r="E1837">
        <v>1</v>
      </c>
      <c r="F1837">
        <v>1</v>
      </c>
      <c r="G1837" t="str">
        <v>Adult</v>
      </c>
      <c r="H1837">
        <v>10</v>
      </c>
      <c r="I1837" t="str">
        <v>&lt;=8</v>
      </c>
      <c r="J1837" t="str">
        <v>Low</v>
      </c>
    </row>
    <row r="1838" spans="1:10">
      <c r="A1838">
        <v>41</v>
      </c>
      <c r="B1838">
        <v>76413</v>
      </c>
      <c r="C1838">
        <v>5</v>
      </c>
      <c r="D1838">
        <v>3</v>
      </c>
      <c r="E1838">
        <v>0</v>
      </c>
      <c r="F1838">
        <v>1</v>
      </c>
      <c r="G1838" t="str">
        <v>Adult</v>
      </c>
      <c r="H1838">
        <v>8</v>
      </c>
      <c r="I1838" t="str">
        <v>&lt;=8</v>
      </c>
      <c r="J1838" t="str">
        <v>Medium</v>
      </c>
    </row>
    <row r="1839" spans="1:10">
      <c r="A1839">
        <v>36</v>
      </c>
      <c r="B1839">
        <v>52354</v>
      </c>
      <c r="C1839">
        <v>13</v>
      </c>
      <c r="D1839">
        <v>2</v>
      </c>
      <c r="E1839">
        <v>1</v>
      </c>
      <c r="F1839">
        <v>1</v>
      </c>
      <c r="G1839" t="str">
        <v>Adult</v>
      </c>
      <c r="H1839">
        <v>15</v>
      </c>
      <c r="I1839" t="str">
        <v>&lt;=8</v>
      </c>
      <c r="J1839" t="str">
        <v>Low</v>
      </c>
    </row>
    <row r="1840" spans="1:10">
      <c r="A1840">
        <v>29</v>
      </c>
      <c r="B1840">
        <v>104490</v>
      </c>
      <c r="C1840">
        <v>8</v>
      </c>
      <c r="D1840">
        <v>2</v>
      </c>
      <c r="E1840">
        <v>1</v>
      </c>
      <c r="F1840">
        <v>0</v>
      </c>
      <c r="G1840" t="str">
        <v>Young</v>
      </c>
      <c r="H1840">
        <v>10</v>
      </c>
      <c r="I1840" t="str">
        <v>&lt;=8</v>
      </c>
      <c r="J1840" t="str">
        <v>Medium</v>
      </c>
    </row>
    <row r="1841" spans="1:10">
      <c r="A1841">
        <v>33</v>
      </c>
      <c r="B1841">
        <v>118675</v>
      </c>
      <c r="C1841">
        <v>13</v>
      </c>
      <c r="D1841">
        <v>2</v>
      </c>
      <c r="E1841">
        <v>1</v>
      </c>
      <c r="F1841">
        <v>1</v>
      </c>
      <c r="G1841" t="str">
        <v>Young</v>
      </c>
      <c r="H1841">
        <v>15</v>
      </c>
      <c r="I1841" t="str">
        <v>&lt;=8</v>
      </c>
      <c r="J1841" t="str">
        <v>Medium</v>
      </c>
    </row>
    <row r="1842" spans="1:10">
      <c r="A1842">
        <v>48</v>
      </c>
      <c r="B1842">
        <v>140558</v>
      </c>
      <c r="C1842">
        <v>12</v>
      </c>
      <c r="D1842">
        <v>0</v>
      </c>
      <c r="E1842">
        <v>0</v>
      </c>
      <c r="F1842">
        <v>1</v>
      </c>
      <c r="G1842" t="str">
        <v>Adult</v>
      </c>
      <c r="H1842">
        <v>12</v>
      </c>
      <c r="I1842" t="str">
        <v>&gt;8</v>
      </c>
      <c r="J1842" t="str">
        <v>Low</v>
      </c>
    </row>
    <row r="1843" spans="1:10">
      <c r="A1843">
        <v>47</v>
      </c>
      <c r="B1843">
        <v>47388</v>
      </c>
      <c r="C1843">
        <v>10</v>
      </c>
      <c r="D1843">
        <v>1</v>
      </c>
      <c r="E1843">
        <v>0</v>
      </c>
      <c r="F1843">
        <v>0</v>
      </c>
      <c r="G1843" t="str">
        <v>Adult</v>
      </c>
      <c r="H1843">
        <v>11</v>
      </c>
      <c r="I1843" t="str">
        <v>&lt;=8</v>
      </c>
      <c r="J1843" t="str">
        <v>High</v>
      </c>
    </row>
    <row r="1844" spans="1:10">
      <c r="A1844">
        <v>37</v>
      </c>
      <c r="B1844">
        <v>135361</v>
      </c>
      <c r="C1844">
        <v>8</v>
      </c>
      <c r="D1844">
        <v>0</v>
      </c>
      <c r="E1844">
        <v>1</v>
      </c>
      <c r="F1844">
        <v>1</v>
      </c>
      <c r="G1844" t="str">
        <v>Adult</v>
      </c>
      <c r="H1844">
        <v>8</v>
      </c>
      <c r="I1844" t="str">
        <v>&lt;=8</v>
      </c>
      <c r="J1844" t="str">
        <v>Medium</v>
      </c>
    </row>
    <row r="1845" spans="1:10">
      <c r="A1845">
        <v>58</v>
      </c>
      <c r="B1845">
        <v>66523</v>
      </c>
      <c r="C1845">
        <v>7</v>
      </c>
      <c r="D1845">
        <v>3</v>
      </c>
      <c r="E1845">
        <v>1</v>
      </c>
      <c r="F1845">
        <v>1</v>
      </c>
      <c r="G1845" t="str">
        <v>Old</v>
      </c>
      <c r="H1845">
        <v>10</v>
      </c>
      <c r="I1845" t="str">
        <v>&lt;=8</v>
      </c>
      <c r="J1845" t="str">
        <v>Medium</v>
      </c>
    </row>
    <row r="1846" spans="1:10">
      <c r="A1846">
        <v>56</v>
      </c>
      <c r="B1846">
        <v>131150</v>
      </c>
      <c r="C1846">
        <v>7</v>
      </c>
      <c r="D1846">
        <v>1</v>
      </c>
      <c r="E1846">
        <v>0</v>
      </c>
      <c r="F1846">
        <v>0</v>
      </c>
      <c r="G1846" t="str">
        <v>Old</v>
      </c>
      <c r="H1846">
        <v>8</v>
      </c>
      <c r="I1846" t="str">
        <v>&lt;=8</v>
      </c>
      <c r="J1846" t="str">
        <v>High</v>
      </c>
    </row>
    <row r="1847" spans="1:10">
      <c r="A1847">
        <v>21</v>
      </c>
      <c r="B1847">
        <v>87693</v>
      </c>
      <c r="C1847">
        <v>5</v>
      </c>
      <c r="D1847">
        <v>2</v>
      </c>
      <c r="E1847">
        <v>1</v>
      </c>
      <c r="F1847">
        <v>0</v>
      </c>
      <c r="G1847" t="str">
        <v>Young</v>
      </c>
      <c r="H1847">
        <v>7</v>
      </c>
      <c r="I1847" t="str">
        <v>&lt;=8</v>
      </c>
      <c r="J1847" t="str">
        <v>Medium</v>
      </c>
    </row>
    <row r="1848" spans="1:10">
      <c r="A1848">
        <v>38</v>
      </c>
      <c r="B1848">
        <v>65732</v>
      </c>
      <c r="C1848">
        <v>8</v>
      </c>
      <c r="D1848">
        <v>0</v>
      </c>
      <c r="E1848">
        <v>1</v>
      </c>
      <c r="F1848">
        <v>0</v>
      </c>
      <c r="G1848" t="str">
        <v>Adult</v>
      </c>
      <c r="H1848">
        <v>8</v>
      </c>
      <c r="I1848" t="str">
        <v>&lt;=8</v>
      </c>
      <c r="J1848" t="str">
        <v>Medium</v>
      </c>
    </row>
    <row r="1849" spans="1:10">
      <c r="A1849">
        <v>29</v>
      </c>
      <c r="B1849">
        <v>71646</v>
      </c>
      <c r="C1849">
        <v>4</v>
      </c>
      <c r="D1849">
        <v>0</v>
      </c>
      <c r="E1849">
        <v>0</v>
      </c>
      <c r="F1849">
        <v>0</v>
      </c>
      <c r="G1849" t="str">
        <v>Young</v>
      </c>
      <c r="H1849">
        <v>4</v>
      </c>
      <c r="I1849" t="str">
        <v>&lt;=8</v>
      </c>
      <c r="J1849" t="str">
        <v>High</v>
      </c>
    </row>
    <row r="1850" spans="1:10">
      <c r="A1850">
        <v>33</v>
      </c>
      <c r="B1850">
        <v>51021</v>
      </c>
      <c r="C1850">
        <v>7</v>
      </c>
      <c r="D1850">
        <v>1</v>
      </c>
      <c r="E1850">
        <v>0</v>
      </c>
      <c r="F1850">
        <v>1</v>
      </c>
      <c r="G1850" t="str">
        <v>Young</v>
      </c>
      <c r="H1850">
        <v>8</v>
      </c>
      <c r="I1850" t="str">
        <v>&lt;=8</v>
      </c>
      <c r="J1850" t="str">
        <v>Medium</v>
      </c>
    </row>
    <row r="1851" spans="1:10">
      <c r="A1851">
        <v>60</v>
      </c>
      <c r="B1851">
        <v>123238</v>
      </c>
      <c r="C1851">
        <v>5</v>
      </c>
      <c r="D1851">
        <v>1</v>
      </c>
      <c r="E1851">
        <v>0</v>
      </c>
      <c r="F1851">
        <v>1</v>
      </c>
      <c r="G1851" t="str">
        <v>Old</v>
      </c>
      <c r="H1851">
        <v>6</v>
      </c>
      <c r="I1851" t="str">
        <v>&gt;8</v>
      </c>
      <c r="J1851" t="str">
        <v>Low</v>
      </c>
    </row>
    <row r="1852" spans="1:10">
      <c r="A1852">
        <v>65</v>
      </c>
      <c r="B1852">
        <v>140952</v>
      </c>
      <c r="C1852">
        <v>12</v>
      </c>
      <c r="D1852">
        <v>1</v>
      </c>
      <c r="E1852">
        <v>0</v>
      </c>
      <c r="F1852">
        <v>0</v>
      </c>
      <c r="G1852" t="str">
        <v>Old</v>
      </c>
      <c r="H1852">
        <v>13</v>
      </c>
      <c r="I1852" t="str">
        <v>&gt;8</v>
      </c>
      <c r="J1852" t="str">
        <v>High</v>
      </c>
    </row>
    <row r="1853" spans="1:10">
      <c r="A1853">
        <v>35</v>
      </c>
      <c r="B1853">
        <v>131059</v>
      </c>
      <c r="C1853">
        <v>8</v>
      </c>
      <c r="D1853">
        <v>2</v>
      </c>
      <c r="E1853">
        <v>1</v>
      </c>
      <c r="F1853">
        <v>0</v>
      </c>
      <c r="G1853" t="str">
        <v>Adult</v>
      </c>
      <c r="H1853">
        <v>10</v>
      </c>
      <c r="I1853" t="str">
        <v>&lt;=8</v>
      </c>
      <c r="J1853" t="str">
        <v>High</v>
      </c>
    </row>
    <row r="1854" spans="1:10">
      <c r="A1854">
        <v>63</v>
      </c>
      <c r="B1854">
        <v>82776</v>
      </c>
      <c r="C1854">
        <v>4</v>
      </c>
      <c r="D1854">
        <v>2</v>
      </c>
      <c r="E1854">
        <v>1</v>
      </c>
      <c r="F1854">
        <v>1</v>
      </c>
      <c r="G1854" t="str">
        <v>Old</v>
      </c>
      <c r="H1854">
        <v>6</v>
      </c>
      <c r="I1854" t="str">
        <v>&lt;=8</v>
      </c>
      <c r="J1854" t="str">
        <v>Medium</v>
      </c>
    </row>
    <row r="1855" spans="1:10">
      <c r="A1855">
        <v>64</v>
      </c>
      <c r="B1855">
        <v>49116</v>
      </c>
      <c r="C1855">
        <v>9</v>
      </c>
      <c r="D1855">
        <v>2</v>
      </c>
      <c r="E1855">
        <v>0</v>
      </c>
      <c r="F1855">
        <v>0</v>
      </c>
      <c r="G1855" t="str">
        <v>Old</v>
      </c>
      <c r="H1855">
        <v>11</v>
      </c>
      <c r="I1855" t="str">
        <v>&lt;=8</v>
      </c>
      <c r="J1855" t="str">
        <v>Medium</v>
      </c>
    </row>
    <row r="1856" spans="1:10">
      <c r="A1856">
        <v>24</v>
      </c>
      <c r="B1856">
        <v>102009</v>
      </c>
      <c r="C1856">
        <v>5</v>
      </c>
      <c r="D1856">
        <v>0</v>
      </c>
      <c r="E1856">
        <v>0</v>
      </c>
      <c r="F1856">
        <v>0</v>
      </c>
      <c r="G1856" t="str">
        <v>Young</v>
      </c>
      <c r="H1856">
        <v>5</v>
      </c>
      <c r="I1856" t="str">
        <v>&lt;=8</v>
      </c>
      <c r="J1856" t="str">
        <v>High</v>
      </c>
    </row>
    <row r="1857" spans="1:10">
      <c r="A1857">
        <v>53</v>
      </c>
      <c r="B1857">
        <v>142858</v>
      </c>
      <c r="C1857">
        <v>5</v>
      </c>
      <c r="D1857">
        <v>2</v>
      </c>
      <c r="E1857">
        <v>1</v>
      </c>
      <c r="F1857">
        <v>1</v>
      </c>
      <c r="G1857" t="str">
        <v>Adult</v>
      </c>
      <c r="H1857">
        <v>7</v>
      </c>
      <c r="I1857" t="str">
        <v>&lt;=8</v>
      </c>
      <c r="J1857" t="str">
        <v>Medium</v>
      </c>
    </row>
    <row r="1858" spans="1:10">
      <c r="A1858">
        <v>44</v>
      </c>
      <c r="B1858">
        <v>118271</v>
      </c>
      <c r="C1858">
        <v>6</v>
      </c>
      <c r="D1858">
        <v>2</v>
      </c>
      <c r="E1858">
        <v>1</v>
      </c>
      <c r="F1858">
        <v>1</v>
      </c>
      <c r="G1858" t="str">
        <v>Adult</v>
      </c>
      <c r="H1858">
        <v>8</v>
      </c>
      <c r="I1858" t="str">
        <v>&gt;8</v>
      </c>
      <c r="J1858" t="str">
        <v>Medium</v>
      </c>
    </row>
    <row r="1859" spans="1:10">
      <c r="A1859">
        <v>56</v>
      </c>
      <c r="B1859">
        <v>129997</v>
      </c>
      <c r="C1859">
        <v>12</v>
      </c>
      <c r="D1859">
        <v>2</v>
      </c>
      <c r="E1859">
        <v>1</v>
      </c>
      <c r="F1859">
        <v>1</v>
      </c>
      <c r="G1859" t="str">
        <v>Old</v>
      </c>
      <c r="H1859">
        <v>14</v>
      </c>
      <c r="I1859" t="str">
        <v>&gt;8</v>
      </c>
      <c r="J1859" t="str">
        <v>Medium</v>
      </c>
    </row>
    <row r="1860" spans="1:10">
      <c r="A1860">
        <v>61</v>
      </c>
      <c r="B1860">
        <v>106620</v>
      </c>
      <c r="C1860">
        <v>7</v>
      </c>
      <c r="D1860">
        <v>2</v>
      </c>
      <c r="E1860">
        <v>0</v>
      </c>
      <c r="F1860">
        <v>0</v>
      </c>
      <c r="G1860" t="str">
        <v>Old</v>
      </c>
      <c r="H1860">
        <v>9</v>
      </c>
      <c r="I1860" t="str">
        <v>&lt;=8</v>
      </c>
      <c r="J1860" t="str">
        <v>High</v>
      </c>
    </row>
    <row r="1861" spans="1:10">
      <c r="A1861">
        <v>30</v>
      </c>
      <c r="B1861">
        <v>74771</v>
      </c>
      <c r="C1861">
        <v>7</v>
      </c>
      <c r="D1861">
        <v>3</v>
      </c>
      <c r="E1861">
        <v>0</v>
      </c>
      <c r="F1861">
        <v>0</v>
      </c>
      <c r="G1861" t="str">
        <v>Young</v>
      </c>
      <c r="H1861">
        <v>10</v>
      </c>
      <c r="I1861" t="str">
        <v>&lt;=8</v>
      </c>
      <c r="J1861" t="str">
        <v>High</v>
      </c>
    </row>
    <row r="1862" spans="1:10">
      <c r="A1862">
        <v>56</v>
      </c>
      <c r="B1862">
        <v>58756</v>
      </c>
      <c r="C1862">
        <v>7</v>
      </c>
      <c r="D1862">
        <v>2</v>
      </c>
      <c r="E1862">
        <v>1</v>
      </c>
      <c r="F1862">
        <v>1</v>
      </c>
      <c r="G1862" t="str">
        <v>Old</v>
      </c>
      <c r="H1862">
        <v>9</v>
      </c>
      <c r="I1862" t="str">
        <v>&lt;=8</v>
      </c>
      <c r="J1862" t="str">
        <v>Medium</v>
      </c>
    </row>
    <row r="1863" spans="1:10">
      <c r="A1863">
        <v>40</v>
      </c>
      <c r="B1863">
        <v>112604</v>
      </c>
      <c r="C1863">
        <v>9</v>
      </c>
      <c r="D1863">
        <v>4</v>
      </c>
      <c r="E1863">
        <v>1</v>
      </c>
      <c r="F1863">
        <v>0</v>
      </c>
      <c r="G1863" t="str">
        <v>Adult</v>
      </c>
      <c r="H1863">
        <v>13</v>
      </c>
      <c r="I1863" t="str">
        <v>&lt;=8</v>
      </c>
      <c r="J1863" t="str">
        <v>High</v>
      </c>
    </row>
    <row r="1864" spans="1:10">
      <c r="A1864">
        <v>61</v>
      </c>
      <c r="B1864">
        <v>124452</v>
      </c>
      <c r="C1864">
        <v>13</v>
      </c>
      <c r="D1864">
        <v>3</v>
      </c>
      <c r="E1864">
        <v>1</v>
      </c>
      <c r="F1864">
        <v>1</v>
      </c>
      <c r="G1864" t="str">
        <v>Old</v>
      </c>
      <c r="H1864">
        <v>16</v>
      </c>
      <c r="I1864" t="str">
        <v>&lt;=8</v>
      </c>
      <c r="J1864" t="str">
        <v>Medium</v>
      </c>
    </row>
    <row r="1865" spans="1:10">
      <c r="A1865">
        <v>65</v>
      </c>
      <c r="B1865">
        <v>32919</v>
      </c>
      <c r="C1865">
        <v>10</v>
      </c>
      <c r="D1865">
        <v>1</v>
      </c>
      <c r="E1865">
        <v>1</v>
      </c>
      <c r="F1865">
        <v>0</v>
      </c>
      <c r="G1865" t="str">
        <v>Old</v>
      </c>
      <c r="H1865">
        <v>11</v>
      </c>
      <c r="I1865" t="str">
        <v>&gt;8</v>
      </c>
      <c r="J1865" t="str">
        <v>Medium</v>
      </c>
    </row>
    <row r="1866" spans="1:10">
      <c r="A1866">
        <v>64</v>
      </c>
      <c r="B1866">
        <v>53550</v>
      </c>
      <c r="C1866">
        <v>6</v>
      </c>
      <c r="D1866">
        <v>1</v>
      </c>
      <c r="E1866">
        <v>0</v>
      </c>
      <c r="F1866">
        <v>0</v>
      </c>
      <c r="G1866" t="str">
        <v>Old</v>
      </c>
      <c r="H1866">
        <v>7</v>
      </c>
      <c r="I1866" t="str">
        <v>&lt;=8</v>
      </c>
      <c r="J1866" t="str">
        <v>High</v>
      </c>
    </row>
    <row r="1867" spans="1:10">
      <c r="A1867">
        <v>31</v>
      </c>
      <c r="B1867">
        <v>66524</v>
      </c>
      <c r="C1867">
        <v>6</v>
      </c>
      <c r="D1867">
        <v>3</v>
      </c>
      <c r="E1867">
        <v>1</v>
      </c>
      <c r="F1867">
        <v>1</v>
      </c>
      <c r="G1867" t="str">
        <v>Young</v>
      </c>
      <c r="H1867">
        <v>9</v>
      </c>
      <c r="I1867" t="str">
        <v>&lt;=8</v>
      </c>
      <c r="J1867" t="str">
        <v>High</v>
      </c>
    </row>
    <row r="1868" spans="1:10">
      <c r="A1868">
        <v>32</v>
      </c>
      <c r="B1868">
        <v>84606</v>
      </c>
      <c r="C1868">
        <v>7</v>
      </c>
      <c r="D1868">
        <v>2</v>
      </c>
      <c r="E1868">
        <v>0</v>
      </c>
      <c r="F1868">
        <v>1</v>
      </c>
      <c r="G1868" t="str">
        <v>Young</v>
      </c>
      <c r="H1868">
        <v>9</v>
      </c>
      <c r="I1868" t="str">
        <v>&gt;8</v>
      </c>
      <c r="J1868" t="str">
        <v>High</v>
      </c>
    </row>
    <row r="1869" spans="1:10">
      <c r="A1869">
        <v>38</v>
      </c>
      <c r="B1869">
        <v>98819</v>
      </c>
      <c r="C1869">
        <v>8</v>
      </c>
      <c r="D1869">
        <v>2</v>
      </c>
      <c r="E1869">
        <v>1</v>
      </c>
      <c r="F1869">
        <v>1</v>
      </c>
      <c r="G1869" t="str">
        <v>Adult</v>
      </c>
      <c r="H1869">
        <v>10</v>
      </c>
      <c r="I1869" t="str">
        <v>&lt;=8</v>
      </c>
      <c r="J1869" t="str">
        <v>Medium</v>
      </c>
    </row>
    <row r="1870" spans="1:10">
      <c r="A1870">
        <v>50</v>
      </c>
      <c r="B1870">
        <v>100227</v>
      </c>
      <c r="C1870">
        <v>5</v>
      </c>
      <c r="D1870">
        <v>2</v>
      </c>
      <c r="E1870">
        <v>0</v>
      </c>
      <c r="F1870">
        <v>0</v>
      </c>
      <c r="G1870" t="str">
        <v>Adult</v>
      </c>
      <c r="H1870">
        <v>7</v>
      </c>
      <c r="I1870" t="str">
        <v>&lt;=8</v>
      </c>
      <c r="J1870" t="str">
        <v>Medium</v>
      </c>
    </row>
    <row r="1871" spans="1:10">
      <c r="A1871">
        <v>64</v>
      </c>
      <c r="B1871">
        <v>53212</v>
      </c>
      <c r="C1871">
        <v>13</v>
      </c>
      <c r="D1871">
        <v>1</v>
      </c>
      <c r="E1871">
        <v>1</v>
      </c>
      <c r="F1871">
        <v>0</v>
      </c>
      <c r="G1871" t="str">
        <v>Old</v>
      </c>
      <c r="H1871">
        <v>14</v>
      </c>
      <c r="I1871" t="str">
        <v>&lt;=8</v>
      </c>
      <c r="J1871" t="str">
        <v>Medium</v>
      </c>
    </row>
    <row r="1872" spans="1:10">
      <c r="A1872">
        <v>57</v>
      </c>
      <c r="B1872">
        <v>70118</v>
      </c>
      <c r="C1872">
        <v>6</v>
      </c>
      <c r="D1872">
        <v>2</v>
      </c>
      <c r="E1872">
        <v>0</v>
      </c>
      <c r="F1872">
        <v>0</v>
      </c>
      <c r="G1872" t="str">
        <v>Old</v>
      </c>
      <c r="H1872">
        <v>8</v>
      </c>
      <c r="I1872" t="str">
        <v>&lt;=8</v>
      </c>
      <c r="J1872" t="str">
        <v>Medium</v>
      </c>
    </row>
    <row r="1873" spans="1:10">
      <c r="A1873">
        <v>40</v>
      </c>
      <c r="B1873">
        <v>58602</v>
      </c>
      <c r="C1873">
        <v>6</v>
      </c>
      <c r="D1873">
        <v>3</v>
      </c>
      <c r="E1873">
        <v>1</v>
      </c>
      <c r="F1873">
        <v>1</v>
      </c>
      <c r="G1873" t="str">
        <v>Adult</v>
      </c>
      <c r="H1873">
        <v>9</v>
      </c>
      <c r="I1873" t="str">
        <v>&lt;=8</v>
      </c>
      <c r="J1873" t="str">
        <v>Low</v>
      </c>
    </row>
    <row r="1874" spans="1:10">
      <c r="A1874">
        <v>45</v>
      </c>
      <c r="B1874">
        <v>47540</v>
      </c>
      <c r="C1874">
        <v>4</v>
      </c>
      <c r="D1874">
        <v>1</v>
      </c>
      <c r="E1874">
        <v>0</v>
      </c>
      <c r="F1874">
        <v>1</v>
      </c>
      <c r="G1874" t="str">
        <v>Adult</v>
      </c>
      <c r="H1874">
        <v>5</v>
      </c>
      <c r="I1874" t="str">
        <v>&lt;=8</v>
      </c>
      <c r="J1874" t="str">
        <v>High</v>
      </c>
    </row>
    <row r="1875" spans="1:10">
      <c r="A1875">
        <v>32</v>
      </c>
      <c r="B1875">
        <v>65829</v>
      </c>
      <c r="C1875">
        <v>10</v>
      </c>
      <c r="D1875">
        <v>3</v>
      </c>
      <c r="E1875">
        <v>1</v>
      </c>
      <c r="F1875">
        <v>1</v>
      </c>
      <c r="G1875" t="str">
        <v>Young</v>
      </c>
      <c r="H1875">
        <v>13</v>
      </c>
      <c r="I1875" t="str">
        <v>&gt;8</v>
      </c>
      <c r="J1875" t="str">
        <v>Medium</v>
      </c>
    </row>
    <row r="1876" spans="1:10">
      <c r="A1876">
        <v>41</v>
      </c>
      <c r="B1876">
        <v>86309</v>
      </c>
      <c r="C1876">
        <v>6</v>
      </c>
      <c r="D1876">
        <v>2</v>
      </c>
      <c r="E1876">
        <v>0</v>
      </c>
      <c r="F1876">
        <v>1</v>
      </c>
      <c r="G1876" t="str">
        <v>Adult</v>
      </c>
      <c r="H1876">
        <v>8</v>
      </c>
      <c r="I1876" t="str">
        <v>&lt;=8</v>
      </c>
      <c r="J1876" t="str">
        <v>Medium</v>
      </c>
    </row>
    <row r="1877" spans="1:10">
      <c r="A1877">
        <v>45</v>
      </c>
      <c r="B1877">
        <v>95403</v>
      </c>
      <c r="C1877">
        <v>6</v>
      </c>
      <c r="D1877">
        <v>1</v>
      </c>
      <c r="E1877">
        <v>0</v>
      </c>
      <c r="F1877">
        <v>1</v>
      </c>
      <c r="G1877" t="str">
        <v>Adult</v>
      </c>
      <c r="H1877">
        <v>7</v>
      </c>
      <c r="I1877" t="str">
        <v>&lt;=8</v>
      </c>
      <c r="J1877" t="str">
        <v>Medium</v>
      </c>
    </row>
    <row r="1878" spans="1:10">
      <c r="A1878">
        <v>31</v>
      </c>
      <c r="B1878">
        <v>101455</v>
      </c>
      <c r="C1878">
        <v>9</v>
      </c>
      <c r="D1878">
        <v>2</v>
      </c>
      <c r="E1878">
        <v>0</v>
      </c>
      <c r="F1878">
        <v>1</v>
      </c>
      <c r="G1878" t="str">
        <v>Young</v>
      </c>
      <c r="H1878">
        <v>11</v>
      </c>
      <c r="I1878" t="str">
        <v>&lt;=8</v>
      </c>
      <c r="J1878" t="str">
        <v>Medium</v>
      </c>
    </row>
    <row r="1879" spans="1:10">
      <c r="A1879">
        <v>29</v>
      </c>
      <c r="B1879">
        <v>52277</v>
      </c>
      <c r="C1879">
        <v>12</v>
      </c>
      <c r="D1879">
        <v>2</v>
      </c>
      <c r="E1879">
        <v>0</v>
      </c>
      <c r="F1879">
        <v>1</v>
      </c>
      <c r="G1879" t="str">
        <v>Young</v>
      </c>
      <c r="H1879">
        <v>14</v>
      </c>
      <c r="I1879" t="str">
        <v>&gt;8</v>
      </c>
      <c r="J1879" t="str">
        <v>High</v>
      </c>
    </row>
    <row r="1880" spans="1:10">
      <c r="A1880">
        <v>45</v>
      </c>
      <c r="B1880">
        <v>149133</v>
      </c>
      <c r="C1880">
        <v>5</v>
      </c>
      <c r="D1880">
        <v>4</v>
      </c>
      <c r="E1880">
        <v>1</v>
      </c>
      <c r="F1880">
        <v>1</v>
      </c>
      <c r="G1880" t="str">
        <v>Adult</v>
      </c>
      <c r="H1880">
        <v>9</v>
      </c>
      <c r="I1880" t="str">
        <v>&lt;=8</v>
      </c>
      <c r="J1880" t="str">
        <v>Low</v>
      </c>
    </row>
    <row r="1881" spans="1:10">
      <c r="A1881">
        <v>55</v>
      </c>
      <c r="B1881">
        <v>89673</v>
      </c>
      <c r="C1881">
        <v>6</v>
      </c>
      <c r="D1881">
        <v>2</v>
      </c>
      <c r="E1881">
        <v>0</v>
      </c>
      <c r="F1881">
        <v>0</v>
      </c>
      <c r="G1881" t="str">
        <v>Old</v>
      </c>
      <c r="H1881">
        <v>8</v>
      </c>
      <c r="I1881" t="str">
        <v>&lt;=8</v>
      </c>
      <c r="J1881" t="str">
        <v>Medium</v>
      </c>
    </row>
    <row r="1882" spans="1:10">
      <c r="A1882">
        <v>52</v>
      </c>
      <c r="B1882">
        <v>47676</v>
      </c>
      <c r="C1882">
        <v>6</v>
      </c>
      <c r="D1882">
        <v>2</v>
      </c>
      <c r="E1882">
        <v>0</v>
      </c>
      <c r="F1882">
        <v>0</v>
      </c>
      <c r="G1882" t="str">
        <v>Adult</v>
      </c>
      <c r="H1882">
        <v>8</v>
      </c>
      <c r="I1882" t="str">
        <v>&lt;=8</v>
      </c>
      <c r="J1882" t="str">
        <v>High</v>
      </c>
    </row>
    <row r="1883" spans="1:10">
      <c r="A1883">
        <v>34</v>
      </c>
      <c r="B1883">
        <v>72844</v>
      </c>
      <c r="C1883">
        <v>7</v>
      </c>
      <c r="D1883">
        <v>3</v>
      </c>
      <c r="E1883">
        <v>0</v>
      </c>
      <c r="F1883">
        <v>0</v>
      </c>
      <c r="G1883" t="str">
        <v>Young</v>
      </c>
      <c r="H1883">
        <v>10</v>
      </c>
      <c r="I1883" t="str">
        <v>&gt;8</v>
      </c>
      <c r="J1883" t="str">
        <v>Medium</v>
      </c>
    </row>
    <row r="1884" spans="1:10">
      <c r="A1884">
        <v>21</v>
      </c>
      <c r="B1884">
        <v>94708</v>
      </c>
      <c r="C1884">
        <v>7</v>
      </c>
      <c r="D1884">
        <v>2</v>
      </c>
      <c r="E1884">
        <v>0</v>
      </c>
      <c r="F1884">
        <v>1</v>
      </c>
      <c r="G1884" t="str">
        <v>Young</v>
      </c>
      <c r="H1884">
        <v>9</v>
      </c>
      <c r="I1884" t="str">
        <v>&gt;8</v>
      </c>
      <c r="J1884" t="str">
        <v>Medium</v>
      </c>
    </row>
    <row r="1885" spans="1:10">
      <c r="A1885">
        <v>37</v>
      </c>
      <c r="B1885">
        <v>39752</v>
      </c>
      <c r="C1885">
        <v>6</v>
      </c>
      <c r="D1885">
        <v>2</v>
      </c>
      <c r="E1885">
        <v>0</v>
      </c>
      <c r="F1885">
        <v>1</v>
      </c>
      <c r="G1885" t="str">
        <v>Adult</v>
      </c>
      <c r="H1885">
        <v>8</v>
      </c>
      <c r="I1885" t="str">
        <v>&gt;8</v>
      </c>
      <c r="J1885" t="str">
        <v>Medium</v>
      </c>
    </row>
    <row r="1886" spans="1:10">
      <c r="A1886">
        <v>45</v>
      </c>
      <c r="B1886">
        <v>111548</v>
      </c>
      <c r="C1886">
        <v>4</v>
      </c>
      <c r="D1886">
        <v>1</v>
      </c>
      <c r="E1886">
        <v>0</v>
      </c>
      <c r="F1886">
        <v>1</v>
      </c>
      <c r="G1886" t="str">
        <v>Adult</v>
      </c>
      <c r="H1886">
        <v>5</v>
      </c>
      <c r="I1886" t="str">
        <v>&lt;=8</v>
      </c>
      <c r="J1886" t="str">
        <v>High</v>
      </c>
    </row>
    <row r="1887" spans="1:10">
      <c r="A1887">
        <v>28</v>
      </c>
      <c r="B1887">
        <v>104711</v>
      </c>
      <c r="C1887">
        <v>7</v>
      </c>
      <c r="D1887">
        <v>1</v>
      </c>
      <c r="E1887">
        <v>1</v>
      </c>
      <c r="F1887">
        <v>0</v>
      </c>
      <c r="G1887" t="str">
        <v>Young</v>
      </c>
      <c r="H1887">
        <v>8</v>
      </c>
      <c r="I1887" t="str">
        <v>&lt;=8</v>
      </c>
      <c r="J1887" t="str">
        <v>Medium</v>
      </c>
    </row>
    <row r="1888" spans="1:10">
      <c r="A1888">
        <v>25</v>
      </c>
      <c r="B1888">
        <v>70670</v>
      </c>
      <c r="C1888">
        <v>9</v>
      </c>
      <c r="D1888">
        <v>3</v>
      </c>
      <c r="E1888">
        <v>0</v>
      </c>
      <c r="F1888">
        <v>1</v>
      </c>
      <c r="G1888" t="str">
        <v>Young</v>
      </c>
      <c r="H1888">
        <v>12</v>
      </c>
      <c r="I1888" t="str">
        <v>&lt;=8</v>
      </c>
      <c r="J1888" t="str">
        <v>Low</v>
      </c>
    </row>
    <row r="1889" spans="1:10">
      <c r="A1889">
        <v>25</v>
      </c>
      <c r="B1889">
        <v>97603</v>
      </c>
      <c r="C1889">
        <v>7</v>
      </c>
      <c r="D1889">
        <v>4</v>
      </c>
      <c r="E1889">
        <v>0</v>
      </c>
      <c r="F1889">
        <v>0</v>
      </c>
      <c r="G1889" t="str">
        <v>Young</v>
      </c>
      <c r="H1889">
        <v>11</v>
      </c>
      <c r="I1889" t="str">
        <v>&lt;=8</v>
      </c>
      <c r="J1889" t="str">
        <v>Low</v>
      </c>
    </row>
    <row r="1890" spans="1:10">
      <c r="A1890">
        <v>61</v>
      </c>
      <c r="B1890">
        <v>61478</v>
      </c>
      <c r="C1890">
        <v>5</v>
      </c>
      <c r="D1890">
        <v>2</v>
      </c>
      <c r="E1890">
        <v>1</v>
      </c>
      <c r="F1890">
        <v>1</v>
      </c>
      <c r="G1890" t="str">
        <v>Old</v>
      </c>
      <c r="H1890">
        <v>7</v>
      </c>
      <c r="I1890" t="str">
        <v>&lt;=8</v>
      </c>
      <c r="J1890" t="str">
        <v>High</v>
      </c>
    </row>
    <row r="1891" spans="1:10">
      <c r="A1891">
        <v>55</v>
      </c>
      <c r="B1891">
        <v>56439</v>
      </c>
      <c r="C1891">
        <v>3</v>
      </c>
      <c r="D1891">
        <v>2</v>
      </c>
      <c r="E1891">
        <v>0</v>
      </c>
      <c r="F1891">
        <v>0</v>
      </c>
      <c r="G1891" t="str">
        <v>Old</v>
      </c>
      <c r="H1891">
        <v>5</v>
      </c>
      <c r="I1891" t="str">
        <v>&lt;=8</v>
      </c>
      <c r="J1891" t="str">
        <v>Medium</v>
      </c>
    </row>
    <row r="1892" spans="1:10">
      <c r="A1892">
        <v>39</v>
      </c>
      <c r="B1892">
        <v>64747</v>
      </c>
      <c r="C1892">
        <v>5</v>
      </c>
      <c r="D1892">
        <v>2</v>
      </c>
      <c r="E1892">
        <v>0</v>
      </c>
      <c r="F1892">
        <v>0</v>
      </c>
      <c r="G1892" t="str">
        <v>Adult</v>
      </c>
      <c r="H1892">
        <v>7</v>
      </c>
      <c r="I1892" t="str">
        <v>&lt;=8</v>
      </c>
      <c r="J1892" t="str">
        <v>High</v>
      </c>
    </row>
    <row r="1893" spans="1:10">
      <c r="A1893">
        <v>43</v>
      </c>
      <c r="B1893">
        <v>146424</v>
      </c>
      <c r="C1893">
        <v>3</v>
      </c>
      <c r="D1893">
        <v>0</v>
      </c>
      <c r="E1893">
        <v>0</v>
      </c>
      <c r="F1893">
        <v>0</v>
      </c>
      <c r="G1893" t="str">
        <v>Adult</v>
      </c>
      <c r="H1893">
        <v>3</v>
      </c>
      <c r="I1893" t="str">
        <v>&lt;=8</v>
      </c>
      <c r="J1893" t="str">
        <v>Medium</v>
      </c>
    </row>
    <row r="1894" spans="1:10">
      <c r="A1894">
        <v>29</v>
      </c>
      <c r="B1894">
        <v>59810</v>
      </c>
      <c r="C1894">
        <v>11</v>
      </c>
      <c r="D1894">
        <v>4</v>
      </c>
      <c r="E1894">
        <v>0</v>
      </c>
      <c r="F1894">
        <v>0</v>
      </c>
      <c r="G1894" t="str">
        <v>Young</v>
      </c>
      <c r="H1894">
        <v>15</v>
      </c>
      <c r="I1894" t="str">
        <v>&lt;=8</v>
      </c>
      <c r="J1894" t="str">
        <v>High</v>
      </c>
    </row>
    <row r="1895" spans="1:10">
      <c r="A1895">
        <v>50</v>
      </c>
      <c r="B1895">
        <v>48302</v>
      </c>
      <c r="C1895">
        <v>10</v>
      </c>
      <c r="D1895">
        <v>1</v>
      </c>
      <c r="E1895">
        <v>0</v>
      </c>
      <c r="F1895">
        <v>1</v>
      </c>
      <c r="G1895" t="str">
        <v>Adult</v>
      </c>
      <c r="H1895">
        <v>11</v>
      </c>
      <c r="I1895" t="str">
        <v>&lt;=8</v>
      </c>
      <c r="J1895" t="str">
        <v>Low</v>
      </c>
    </row>
    <row r="1896" spans="1:10">
      <c r="A1896">
        <v>36</v>
      </c>
      <c r="B1896">
        <v>96236</v>
      </c>
      <c r="C1896">
        <v>9</v>
      </c>
      <c r="D1896">
        <v>1</v>
      </c>
      <c r="E1896">
        <v>1</v>
      </c>
      <c r="F1896">
        <v>1</v>
      </c>
      <c r="G1896" t="str">
        <v>Adult</v>
      </c>
      <c r="H1896">
        <v>10</v>
      </c>
      <c r="I1896" t="str">
        <v>&lt;=8</v>
      </c>
      <c r="J1896" t="str">
        <v>Low</v>
      </c>
    </row>
    <row r="1897" spans="1:10">
      <c r="A1897">
        <v>53</v>
      </c>
      <c r="B1897">
        <v>94467</v>
      </c>
      <c r="C1897">
        <v>9</v>
      </c>
      <c r="D1897">
        <v>7</v>
      </c>
      <c r="E1897">
        <v>1</v>
      </c>
      <c r="F1897">
        <v>1</v>
      </c>
      <c r="G1897" t="str">
        <v>Adult</v>
      </c>
      <c r="H1897">
        <v>16</v>
      </c>
      <c r="I1897" t="str">
        <v>&gt;8</v>
      </c>
      <c r="J1897" t="str">
        <v>High</v>
      </c>
    </row>
    <row r="1898" spans="1:10">
      <c r="A1898">
        <v>22</v>
      </c>
      <c r="B1898">
        <v>132350</v>
      </c>
      <c r="C1898">
        <v>8</v>
      </c>
      <c r="D1898">
        <v>0</v>
      </c>
      <c r="E1898">
        <v>0</v>
      </c>
      <c r="F1898">
        <v>1</v>
      </c>
      <c r="G1898" t="str">
        <v>Young</v>
      </c>
      <c r="H1898">
        <v>8</v>
      </c>
      <c r="I1898" t="str">
        <v>&lt;=8</v>
      </c>
      <c r="J1898" t="str">
        <v>High</v>
      </c>
    </row>
    <row r="1899" spans="1:10">
      <c r="A1899">
        <v>34</v>
      </c>
      <c r="B1899">
        <v>64841</v>
      </c>
      <c r="C1899">
        <v>13</v>
      </c>
      <c r="D1899">
        <v>1</v>
      </c>
      <c r="E1899">
        <v>1</v>
      </c>
      <c r="F1899">
        <v>0</v>
      </c>
      <c r="G1899" t="str">
        <v>Young</v>
      </c>
      <c r="H1899">
        <v>14</v>
      </c>
      <c r="I1899" t="str">
        <v>&lt;=8</v>
      </c>
      <c r="J1899" t="str">
        <v>High</v>
      </c>
    </row>
    <row r="1900" spans="1:10">
      <c r="A1900">
        <v>21</v>
      </c>
      <c r="B1900">
        <v>149349</v>
      </c>
      <c r="C1900">
        <v>4</v>
      </c>
      <c r="D1900">
        <v>2</v>
      </c>
      <c r="E1900">
        <v>1</v>
      </c>
      <c r="F1900">
        <v>1</v>
      </c>
      <c r="G1900" t="str">
        <v>Young</v>
      </c>
      <c r="H1900">
        <v>6</v>
      </c>
      <c r="I1900" t="str">
        <v>&lt;=8</v>
      </c>
      <c r="J1900" t="str">
        <v>Medium</v>
      </c>
    </row>
    <row r="1901" spans="1:10">
      <c r="A1901">
        <v>46</v>
      </c>
      <c r="B1901">
        <v>74713</v>
      </c>
      <c r="C1901">
        <v>4</v>
      </c>
      <c r="D1901">
        <v>0</v>
      </c>
      <c r="E1901">
        <v>1</v>
      </c>
      <c r="F1901">
        <v>1</v>
      </c>
      <c r="G1901" t="str">
        <v>Adult</v>
      </c>
      <c r="H1901">
        <v>4</v>
      </c>
      <c r="I1901" t="str">
        <v>&lt;=8</v>
      </c>
      <c r="J1901" t="str">
        <v>Medium</v>
      </c>
    </row>
    <row r="1902" spans="1:10">
      <c r="A1902">
        <v>45</v>
      </c>
      <c r="B1902">
        <v>79546</v>
      </c>
      <c r="C1902">
        <v>8</v>
      </c>
      <c r="D1902">
        <v>0</v>
      </c>
      <c r="E1902">
        <v>1</v>
      </c>
      <c r="F1902">
        <v>0</v>
      </c>
      <c r="G1902" t="str">
        <v>Adult</v>
      </c>
      <c r="H1902">
        <v>8</v>
      </c>
      <c r="I1902" t="str">
        <v>&lt;=8</v>
      </c>
      <c r="J1902" t="str">
        <v>Low</v>
      </c>
    </row>
    <row r="1903" spans="1:10">
      <c r="A1903">
        <v>36</v>
      </c>
      <c r="B1903">
        <v>33048</v>
      </c>
      <c r="C1903">
        <v>11</v>
      </c>
      <c r="D1903">
        <v>3</v>
      </c>
      <c r="E1903">
        <v>0</v>
      </c>
      <c r="F1903">
        <v>0</v>
      </c>
      <c r="G1903" t="str">
        <v>Adult</v>
      </c>
      <c r="H1903">
        <v>14</v>
      </c>
      <c r="I1903" t="str">
        <v>&lt;=8</v>
      </c>
      <c r="J1903" t="str">
        <v>High</v>
      </c>
    </row>
    <row r="1904" spans="1:10">
      <c r="A1904">
        <v>35</v>
      </c>
      <c r="B1904">
        <v>148140</v>
      </c>
      <c r="C1904">
        <v>6</v>
      </c>
      <c r="D1904">
        <v>1</v>
      </c>
      <c r="E1904">
        <v>1</v>
      </c>
      <c r="F1904">
        <v>0</v>
      </c>
      <c r="G1904" t="str">
        <v>Adult</v>
      </c>
      <c r="H1904">
        <v>7</v>
      </c>
      <c r="I1904" t="str">
        <v>&lt;=8</v>
      </c>
      <c r="J1904" t="str">
        <v>High</v>
      </c>
    </row>
    <row r="1905" spans="1:10">
      <c r="A1905">
        <v>46</v>
      </c>
      <c r="B1905">
        <v>63290</v>
      </c>
      <c r="C1905">
        <v>7</v>
      </c>
      <c r="D1905">
        <v>3</v>
      </c>
      <c r="E1905">
        <v>0</v>
      </c>
      <c r="F1905">
        <v>0</v>
      </c>
      <c r="G1905" t="str">
        <v>Adult</v>
      </c>
      <c r="H1905">
        <v>10</v>
      </c>
      <c r="I1905" t="str">
        <v>&lt;=8</v>
      </c>
      <c r="J1905" t="str">
        <v>High</v>
      </c>
    </row>
    <row r="1906" spans="1:10">
      <c r="A1906">
        <v>64</v>
      </c>
      <c r="B1906">
        <v>88906</v>
      </c>
      <c r="C1906">
        <v>10</v>
      </c>
      <c r="D1906">
        <v>4</v>
      </c>
      <c r="E1906">
        <v>1</v>
      </c>
      <c r="F1906">
        <v>0</v>
      </c>
      <c r="G1906" t="str">
        <v>Old</v>
      </c>
      <c r="H1906">
        <v>14</v>
      </c>
      <c r="I1906" t="str">
        <v>&lt;=8</v>
      </c>
      <c r="J1906" t="str">
        <v>Low</v>
      </c>
    </row>
    <row r="1907" spans="1:10">
      <c r="A1907">
        <v>36</v>
      </c>
      <c r="B1907">
        <v>106637</v>
      </c>
      <c r="C1907">
        <v>8</v>
      </c>
      <c r="D1907">
        <v>4</v>
      </c>
      <c r="E1907">
        <v>1</v>
      </c>
      <c r="F1907">
        <v>1</v>
      </c>
      <c r="G1907" t="str">
        <v>Adult</v>
      </c>
      <c r="H1907">
        <v>12</v>
      </c>
      <c r="I1907" t="str">
        <v>&lt;=8</v>
      </c>
      <c r="J1907" t="str">
        <v>Medium</v>
      </c>
    </row>
    <row r="1908" spans="1:10">
      <c r="A1908">
        <v>34</v>
      </c>
      <c r="B1908">
        <v>59778</v>
      </c>
      <c r="C1908">
        <v>7</v>
      </c>
      <c r="D1908">
        <v>4</v>
      </c>
      <c r="E1908">
        <v>0</v>
      </c>
      <c r="F1908">
        <v>1</v>
      </c>
      <c r="G1908" t="str">
        <v>Young</v>
      </c>
      <c r="H1908">
        <v>11</v>
      </c>
      <c r="I1908" t="str">
        <v>&lt;=8</v>
      </c>
      <c r="J1908" t="str">
        <v>Medium</v>
      </c>
    </row>
    <row r="1909" spans="1:10">
      <c r="A1909">
        <v>49</v>
      </c>
      <c r="B1909">
        <v>57425</v>
      </c>
      <c r="C1909">
        <v>8</v>
      </c>
      <c r="D1909">
        <v>3</v>
      </c>
      <c r="E1909">
        <v>0</v>
      </c>
      <c r="F1909">
        <v>0</v>
      </c>
      <c r="G1909" t="str">
        <v>Adult</v>
      </c>
      <c r="H1909">
        <v>11</v>
      </c>
      <c r="I1909" t="str">
        <v>&lt;=8</v>
      </c>
      <c r="J1909" t="str">
        <v>Low</v>
      </c>
    </row>
    <row r="1910" spans="1:10">
      <c r="A1910">
        <v>44</v>
      </c>
      <c r="B1910">
        <v>137045</v>
      </c>
      <c r="C1910">
        <v>8</v>
      </c>
      <c r="D1910">
        <v>1</v>
      </c>
      <c r="E1910">
        <v>0</v>
      </c>
      <c r="F1910">
        <v>1</v>
      </c>
      <c r="G1910" t="str">
        <v>Adult</v>
      </c>
      <c r="H1910">
        <v>9</v>
      </c>
      <c r="I1910" t="str">
        <v>&lt;=8</v>
      </c>
      <c r="J1910" t="str">
        <v>Medium</v>
      </c>
    </row>
    <row r="1911" spans="1:10">
      <c r="A1911">
        <v>35</v>
      </c>
      <c r="B1911">
        <v>113388</v>
      </c>
      <c r="C1911">
        <v>6</v>
      </c>
      <c r="D1911">
        <v>0</v>
      </c>
      <c r="E1911">
        <v>1</v>
      </c>
      <c r="F1911">
        <v>1</v>
      </c>
      <c r="G1911" t="str">
        <v>Adult</v>
      </c>
      <c r="H1911">
        <v>6</v>
      </c>
      <c r="I1911" t="str">
        <v>&lt;=8</v>
      </c>
      <c r="J1911" t="str">
        <v>High</v>
      </c>
    </row>
    <row r="1912" spans="1:10">
      <c r="A1912">
        <v>39</v>
      </c>
      <c r="B1912">
        <v>120036</v>
      </c>
      <c r="C1912">
        <v>6</v>
      </c>
      <c r="D1912">
        <v>3</v>
      </c>
      <c r="E1912">
        <v>0</v>
      </c>
      <c r="F1912">
        <v>0</v>
      </c>
      <c r="G1912" t="str">
        <v>Adult</v>
      </c>
      <c r="H1912">
        <v>9</v>
      </c>
      <c r="I1912" t="str">
        <v>&lt;=8</v>
      </c>
      <c r="J1912" t="str">
        <v>Medium</v>
      </c>
    </row>
    <row r="1913" spans="1:10">
      <c r="A1913">
        <v>28</v>
      </c>
      <c r="B1913">
        <v>88176</v>
      </c>
      <c r="C1913">
        <v>9</v>
      </c>
      <c r="D1913">
        <v>3</v>
      </c>
      <c r="E1913">
        <v>0</v>
      </c>
      <c r="F1913">
        <v>0</v>
      </c>
      <c r="G1913" t="str">
        <v>Young</v>
      </c>
      <c r="H1913">
        <v>12</v>
      </c>
      <c r="I1913" t="str">
        <v>&lt;=8</v>
      </c>
      <c r="J1913" t="str">
        <v>Medium</v>
      </c>
    </row>
    <row r="1914" spans="1:10">
      <c r="A1914">
        <v>54</v>
      </c>
      <c r="B1914">
        <v>42674</v>
      </c>
      <c r="C1914">
        <v>6</v>
      </c>
      <c r="D1914">
        <v>1</v>
      </c>
      <c r="E1914">
        <v>1</v>
      </c>
      <c r="F1914">
        <v>0</v>
      </c>
      <c r="G1914" t="str">
        <v>Adult</v>
      </c>
      <c r="H1914">
        <v>7</v>
      </c>
      <c r="I1914" t="str">
        <v>&lt;=8</v>
      </c>
      <c r="J1914" t="str">
        <v>Medium</v>
      </c>
    </row>
    <row r="1915" spans="1:10">
      <c r="A1915">
        <v>22</v>
      </c>
      <c r="B1915">
        <v>92402</v>
      </c>
      <c r="C1915">
        <v>7</v>
      </c>
      <c r="D1915">
        <v>2</v>
      </c>
      <c r="E1915">
        <v>1</v>
      </c>
      <c r="F1915">
        <v>1</v>
      </c>
      <c r="G1915" t="str">
        <v>Young</v>
      </c>
      <c r="H1915">
        <v>9</v>
      </c>
      <c r="I1915" t="str">
        <v>&gt;8</v>
      </c>
      <c r="J1915" t="str">
        <v>Medium</v>
      </c>
    </row>
    <row r="1916" spans="1:10">
      <c r="A1916">
        <v>47</v>
      </c>
      <c r="B1916">
        <v>118731</v>
      </c>
      <c r="C1916">
        <v>7</v>
      </c>
      <c r="D1916">
        <v>0</v>
      </c>
      <c r="E1916">
        <v>0</v>
      </c>
      <c r="F1916">
        <v>0</v>
      </c>
      <c r="G1916" t="str">
        <v>Adult</v>
      </c>
      <c r="H1916">
        <v>7</v>
      </c>
      <c r="I1916" t="str">
        <v>&gt;8</v>
      </c>
      <c r="J1916" t="str">
        <v>Medium</v>
      </c>
    </row>
    <row r="1917" spans="1:10">
      <c r="A1917">
        <v>30</v>
      </c>
      <c r="B1917">
        <v>146109</v>
      </c>
      <c r="C1917">
        <v>5</v>
      </c>
      <c r="D1917">
        <v>0</v>
      </c>
      <c r="E1917">
        <v>1</v>
      </c>
      <c r="F1917">
        <v>0</v>
      </c>
      <c r="G1917" t="str">
        <v>Young</v>
      </c>
      <c r="H1917">
        <v>5</v>
      </c>
      <c r="I1917" t="str">
        <v>&gt;8</v>
      </c>
      <c r="J1917" t="str">
        <v>Medium</v>
      </c>
    </row>
    <row r="1918" spans="1:10">
      <c r="A1918">
        <v>55</v>
      </c>
      <c r="B1918">
        <v>119907</v>
      </c>
      <c r="C1918">
        <v>7</v>
      </c>
      <c r="D1918">
        <v>1</v>
      </c>
      <c r="E1918">
        <v>0</v>
      </c>
      <c r="F1918">
        <v>0</v>
      </c>
      <c r="G1918" t="str">
        <v>Old</v>
      </c>
      <c r="H1918">
        <v>8</v>
      </c>
      <c r="I1918" t="str">
        <v>&gt;8</v>
      </c>
      <c r="J1918" t="str">
        <v>High</v>
      </c>
    </row>
    <row r="1919" spans="1:10">
      <c r="A1919">
        <v>43</v>
      </c>
      <c r="B1919">
        <v>63053</v>
      </c>
      <c r="C1919">
        <v>10</v>
      </c>
      <c r="D1919">
        <v>3</v>
      </c>
      <c r="E1919">
        <v>1</v>
      </c>
      <c r="F1919">
        <v>0</v>
      </c>
      <c r="G1919" t="str">
        <v>Adult</v>
      </c>
      <c r="H1919">
        <v>13</v>
      </c>
      <c r="I1919" t="str">
        <v>&gt;8</v>
      </c>
      <c r="J1919" t="str">
        <v>Medium</v>
      </c>
    </row>
    <row r="1920" spans="1:10">
      <c r="A1920">
        <v>28</v>
      </c>
      <c r="B1920">
        <v>147433</v>
      </c>
      <c r="C1920">
        <v>7</v>
      </c>
      <c r="D1920">
        <v>4</v>
      </c>
      <c r="E1920">
        <v>0</v>
      </c>
      <c r="F1920">
        <v>0</v>
      </c>
      <c r="G1920" t="str">
        <v>Young</v>
      </c>
      <c r="H1920">
        <v>11</v>
      </c>
      <c r="I1920" t="str">
        <v>&lt;=8</v>
      </c>
      <c r="J1920" t="str">
        <v>High</v>
      </c>
    </row>
    <row r="1921" spans="1:10">
      <c r="A1921">
        <v>48</v>
      </c>
      <c r="B1921">
        <v>41957</v>
      </c>
      <c r="C1921">
        <v>5</v>
      </c>
      <c r="D1921">
        <v>3</v>
      </c>
      <c r="E1921">
        <v>0</v>
      </c>
      <c r="F1921">
        <v>0</v>
      </c>
      <c r="G1921" t="str">
        <v>Adult</v>
      </c>
      <c r="H1921">
        <v>8</v>
      </c>
      <c r="I1921" t="str">
        <v>&gt;8</v>
      </c>
      <c r="J1921" t="str">
        <v>Low</v>
      </c>
    </row>
    <row r="1922" spans="1:10">
      <c r="A1922">
        <v>43</v>
      </c>
      <c r="B1922">
        <v>102644</v>
      </c>
      <c r="C1922">
        <v>6</v>
      </c>
      <c r="D1922">
        <v>1</v>
      </c>
      <c r="E1922">
        <v>0</v>
      </c>
      <c r="F1922">
        <v>0</v>
      </c>
      <c r="G1922" t="str">
        <v>Adult</v>
      </c>
      <c r="H1922">
        <v>7</v>
      </c>
      <c r="I1922" t="str">
        <v>&lt;=8</v>
      </c>
      <c r="J1922" t="str">
        <v>Medium</v>
      </c>
    </row>
    <row r="1923" spans="1:10">
      <c r="A1923">
        <v>24</v>
      </c>
      <c r="B1923">
        <v>83616</v>
      </c>
      <c r="C1923">
        <v>6</v>
      </c>
      <c r="D1923">
        <v>3</v>
      </c>
      <c r="E1923">
        <v>1</v>
      </c>
      <c r="F1923">
        <v>1</v>
      </c>
      <c r="G1923" t="str">
        <v>Young</v>
      </c>
      <c r="H1923">
        <v>9</v>
      </c>
      <c r="I1923" t="str">
        <v>&lt;=8</v>
      </c>
      <c r="J1923" t="str">
        <v>High</v>
      </c>
    </row>
    <row r="1924" spans="1:10">
      <c r="A1924">
        <v>34</v>
      </c>
      <c r="B1924">
        <v>143294</v>
      </c>
      <c r="C1924">
        <v>3</v>
      </c>
      <c r="D1924">
        <v>2</v>
      </c>
      <c r="E1924">
        <v>0</v>
      </c>
      <c r="F1924">
        <v>0</v>
      </c>
      <c r="G1924" t="str">
        <v>Young</v>
      </c>
      <c r="H1924">
        <v>5</v>
      </c>
      <c r="I1924" t="str">
        <v>&lt;=8</v>
      </c>
      <c r="J1924" t="str">
        <v>High</v>
      </c>
    </row>
    <row r="1925" spans="1:10">
      <c r="A1925">
        <v>62</v>
      </c>
      <c r="B1925">
        <v>47829</v>
      </c>
      <c r="C1925">
        <v>6</v>
      </c>
      <c r="D1925">
        <v>1</v>
      </c>
      <c r="E1925">
        <v>1</v>
      </c>
      <c r="F1925">
        <v>0</v>
      </c>
      <c r="G1925" t="str">
        <v>Old</v>
      </c>
      <c r="H1925">
        <v>7</v>
      </c>
      <c r="I1925" t="str">
        <v>&gt;8</v>
      </c>
      <c r="J1925" t="str">
        <v>High</v>
      </c>
    </row>
    <row r="1926" spans="1:10">
      <c r="A1926">
        <v>49</v>
      </c>
      <c r="B1926">
        <v>35837</v>
      </c>
      <c r="C1926">
        <v>8</v>
      </c>
      <c r="D1926">
        <v>3</v>
      </c>
      <c r="E1926">
        <v>0</v>
      </c>
      <c r="F1926">
        <v>1</v>
      </c>
      <c r="G1926" t="str">
        <v>Adult</v>
      </c>
      <c r="H1926">
        <v>11</v>
      </c>
      <c r="I1926" t="str">
        <v>&lt;=8</v>
      </c>
      <c r="J1926" t="str">
        <v>Medium</v>
      </c>
    </row>
    <row r="1927" spans="1:10">
      <c r="A1927">
        <v>21</v>
      </c>
      <c r="B1927">
        <v>94141</v>
      </c>
      <c r="C1927">
        <v>13</v>
      </c>
      <c r="D1927">
        <v>3</v>
      </c>
      <c r="E1927">
        <v>0</v>
      </c>
      <c r="F1927">
        <v>0</v>
      </c>
      <c r="G1927" t="str">
        <v>Young</v>
      </c>
      <c r="H1927">
        <v>16</v>
      </c>
      <c r="I1927" t="str">
        <v>&lt;=8</v>
      </c>
      <c r="J1927" t="str">
        <v>Medium</v>
      </c>
    </row>
    <row r="1928" spans="1:10">
      <c r="A1928">
        <v>24</v>
      </c>
      <c r="B1928">
        <v>45032</v>
      </c>
      <c r="C1928">
        <v>6</v>
      </c>
      <c r="D1928">
        <v>1</v>
      </c>
      <c r="E1928">
        <v>0</v>
      </c>
      <c r="F1928">
        <v>0</v>
      </c>
      <c r="G1928" t="str">
        <v>Young</v>
      </c>
      <c r="H1928">
        <v>7</v>
      </c>
      <c r="I1928" t="str">
        <v>&gt;8</v>
      </c>
      <c r="J1928" t="str">
        <v>Low</v>
      </c>
    </row>
    <row r="1929" spans="1:10">
      <c r="A1929">
        <v>52</v>
      </c>
      <c r="B1929">
        <v>129770</v>
      </c>
      <c r="C1929">
        <v>9</v>
      </c>
      <c r="D1929">
        <v>2</v>
      </c>
      <c r="E1929">
        <v>0</v>
      </c>
      <c r="F1929">
        <v>1</v>
      </c>
      <c r="G1929" t="str">
        <v>Adult</v>
      </c>
      <c r="H1929">
        <v>11</v>
      </c>
      <c r="I1929" t="str">
        <v>&gt;8</v>
      </c>
      <c r="J1929" t="str">
        <v>Medium</v>
      </c>
    </row>
    <row r="1930" spans="1:10">
      <c r="A1930">
        <v>53</v>
      </c>
      <c r="B1930">
        <v>56352</v>
      </c>
      <c r="C1930">
        <v>4</v>
      </c>
      <c r="D1930">
        <v>3</v>
      </c>
      <c r="E1930">
        <v>0</v>
      </c>
      <c r="F1930">
        <v>1</v>
      </c>
      <c r="G1930" t="str">
        <v>Adult</v>
      </c>
      <c r="H1930">
        <v>7</v>
      </c>
      <c r="I1930" t="str">
        <v>&lt;=8</v>
      </c>
      <c r="J1930" t="str">
        <v>High</v>
      </c>
    </row>
    <row r="1931" spans="1:10">
      <c r="A1931">
        <v>46</v>
      </c>
      <c r="B1931">
        <v>60215</v>
      </c>
      <c r="C1931">
        <v>6</v>
      </c>
      <c r="D1931">
        <v>1</v>
      </c>
      <c r="E1931">
        <v>0</v>
      </c>
      <c r="F1931">
        <v>0</v>
      </c>
      <c r="G1931" t="str">
        <v>Adult</v>
      </c>
      <c r="H1931">
        <v>7</v>
      </c>
      <c r="I1931" t="str">
        <v>&lt;=8</v>
      </c>
      <c r="J1931" t="str">
        <v>Medium</v>
      </c>
    </row>
    <row r="1932" spans="1:10">
      <c r="A1932">
        <v>37</v>
      </c>
      <c r="B1932">
        <v>86319</v>
      </c>
      <c r="C1932">
        <v>5</v>
      </c>
      <c r="D1932">
        <v>4</v>
      </c>
      <c r="E1932">
        <v>1</v>
      </c>
      <c r="F1932">
        <v>1</v>
      </c>
      <c r="G1932" t="str">
        <v>Adult</v>
      </c>
      <c r="H1932">
        <v>9</v>
      </c>
      <c r="I1932" t="str">
        <v>&lt;=8</v>
      </c>
      <c r="J1932" t="str">
        <v>Medium</v>
      </c>
    </row>
    <row r="1933" spans="1:10">
      <c r="A1933">
        <v>59</v>
      </c>
      <c r="B1933">
        <v>104642</v>
      </c>
      <c r="C1933">
        <v>10</v>
      </c>
      <c r="D1933">
        <v>3</v>
      </c>
      <c r="E1933">
        <v>0</v>
      </c>
      <c r="F1933">
        <v>1</v>
      </c>
      <c r="G1933" t="str">
        <v>Old</v>
      </c>
      <c r="H1933">
        <v>13</v>
      </c>
      <c r="I1933" t="str">
        <v>&gt;8</v>
      </c>
      <c r="J1933" t="str">
        <v>Medium</v>
      </c>
    </row>
    <row r="1934" spans="1:10">
      <c r="A1934">
        <v>43</v>
      </c>
      <c r="B1934">
        <v>71247</v>
      </c>
      <c r="C1934">
        <v>7</v>
      </c>
      <c r="D1934">
        <v>4</v>
      </c>
      <c r="E1934">
        <v>0</v>
      </c>
      <c r="F1934">
        <v>1</v>
      </c>
      <c r="G1934" t="str">
        <v>Adult</v>
      </c>
      <c r="H1934">
        <v>11</v>
      </c>
      <c r="I1934" t="str">
        <v>&lt;=8</v>
      </c>
      <c r="J1934" t="str">
        <v>Medium</v>
      </c>
    </row>
    <row r="1935" spans="1:10">
      <c r="A1935">
        <v>52</v>
      </c>
      <c r="B1935">
        <v>124302</v>
      </c>
      <c r="C1935">
        <v>6</v>
      </c>
      <c r="D1935">
        <v>2</v>
      </c>
      <c r="E1935">
        <v>0</v>
      </c>
      <c r="F1935">
        <v>0</v>
      </c>
      <c r="G1935" t="str">
        <v>Adult</v>
      </c>
      <c r="H1935">
        <v>8</v>
      </c>
      <c r="I1935" t="str">
        <v>&lt;=8</v>
      </c>
      <c r="J1935" t="str">
        <v>High</v>
      </c>
    </row>
    <row r="1936" spans="1:10">
      <c r="A1936">
        <v>35</v>
      </c>
      <c r="B1936">
        <v>73048</v>
      </c>
      <c r="C1936">
        <v>6</v>
      </c>
      <c r="D1936">
        <v>1</v>
      </c>
      <c r="E1936">
        <v>0</v>
      </c>
      <c r="F1936">
        <v>0</v>
      </c>
      <c r="G1936" t="str">
        <v>Adult</v>
      </c>
      <c r="H1936">
        <v>7</v>
      </c>
      <c r="I1936" t="str">
        <v>&gt;8</v>
      </c>
      <c r="J1936" t="str">
        <v>Low</v>
      </c>
    </row>
    <row r="1937" spans="1:10">
      <c r="A1937">
        <v>33</v>
      </c>
      <c r="B1937">
        <v>149114</v>
      </c>
      <c r="C1937">
        <v>4</v>
      </c>
      <c r="D1937">
        <v>2</v>
      </c>
      <c r="E1937">
        <v>0</v>
      </c>
      <c r="F1937">
        <v>1</v>
      </c>
      <c r="G1937" t="str">
        <v>Young</v>
      </c>
      <c r="H1937">
        <v>6</v>
      </c>
      <c r="I1937" t="str">
        <v>&lt;=8</v>
      </c>
      <c r="J1937" t="str">
        <v>Medium</v>
      </c>
    </row>
    <row r="1938" spans="1:10">
      <c r="A1938">
        <v>22</v>
      </c>
      <c r="B1938">
        <v>134236</v>
      </c>
      <c r="C1938">
        <v>7</v>
      </c>
      <c r="D1938">
        <v>2</v>
      </c>
      <c r="E1938">
        <v>1</v>
      </c>
      <c r="F1938">
        <v>1</v>
      </c>
      <c r="G1938" t="str">
        <v>Young</v>
      </c>
      <c r="H1938">
        <v>9</v>
      </c>
      <c r="I1938" t="str">
        <v>&lt;=8</v>
      </c>
      <c r="J1938" t="str">
        <v>High</v>
      </c>
    </row>
    <row r="1939" spans="1:10">
      <c r="A1939">
        <v>39</v>
      </c>
      <c r="B1939">
        <v>105532</v>
      </c>
      <c r="C1939">
        <v>10</v>
      </c>
      <c r="D1939">
        <v>2</v>
      </c>
      <c r="E1939">
        <v>0</v>
      </c>
      <c r="F1939">
        <v>0</v>
      </c>
      <c r="G1939" t="str">
        <v>Adult</v>
      </c>
      <c r="H1939">
        <v>12</v>
      </c>
      <c r="I1939" t="str">
        <v>&lt;=8</v>
      </c>
      <c r="J1939" t="str">
        <v>Medium</v>
      </c>
    </row>
    <row r="1940" spans="1:10">
      <c r="A1940">
        <v>44</v>
      </c>
      <c r="B1940">
        <v>96714</v>
      </c>
      <c r="C1940">
        <v>5</v>
      </c>
      <c r="D1940">
        <v>1</v>
      </c>
      <c r="E1940">
        <v>1</v>
      </c>
      <c r="F1940">
        <v>1</v>
      </c>
      <c r="G1940" t="str">
        <v>Adult</v>
      </c>
      <c r="H1940">
        <v>6</v>
      </c>
      <c r="I1940" t="str">
        <v>&gt;8</v>
      </c>
      <c r="J1940" t="str">
        <v>Medium</v>
      </c>
    </row>
    <row r="1941" spans="1:10">
      <c r="A1941">
        <v>65</v>
      </c>
      <c r="B1941">
        <v>65319</v>
      </c>
      <c r="C1941">
        <v>5</v>
      </c>
      <c r="D1941">
        <v>1</v>
      </c>
      <c r="E1941">
        <v>1</v>
      </c>
      <c r="F1941">
        <v>1</v>
      </c>
      <c r="G1941" t="str">
        <v>Old</v>
      </c>
      <c r="H1941">
        <v>6</v>
      </c>
      <c r="I1941" t="str">
        <v>&lt;=8</v>
      </c>
      <c r="J1941" t="str">
        <v>High</v>
      </c>
    </row>
    <row r="1942" spans="1:10">
      <c r="A1942">
        <v>44</v>
      </c>
      <c r="B1942">
        <v>149058</v>
      </c>
      <c r="C1942">
        <v>8</v>
      </c>
      <c r="D1942">
        <v>3</v>
      </c>
      <c r="E1942">
        <v>0</v>
      </c>
      <c r="F1942">
        <v>0</v>
      </c>
      <c r="G1942" t="str">
        <v>Adult</v>
      </c>
      <c r="H1942">
        <v>11</v>
      </c>
      <c r="I1942" t="str">
        <v>&lt;=8</v>
      </c>
      <c r="J1942" t="str">
        <v>High</v>
      </c>
    </row>
    <row r="1943" spans="1:10">
      <c r="A1943">
        <v>31</v>
      </c>
      <c r="B1943">
        <v>46025</v>
      </c>
      <c r="C1943">
        <v>8</v>
      </c>
      <c r="D1943">
        <v>2</v>
      </c>
      <c r="E1943">
        <v>0</v>
      </c>
      <c r="F1943">
        <v>0</v>
      </c>
      <c r="G1943" t="str">
        <v>Young</v>
      </c>
      <c r="H1943">
        <v>10</v>
      </c>
      <c r="I1943" t="str">
        <v>&lt;=8</v>
      </c>
      <c r="J1943" t="str">
        <v>Low</v>
      </c>
    </row>
    <row r="1944" spans="1:10">
      <c r="A1944">
        <v>42</v>
      </c>
      <c r="B1944">
        <v>39780</v>
      </c>
      <c r="C1944">
        <v>7</v>
      </c>
      <c r="D1944">
        <v>2</v>
      </c>
      <c r="E1944">
        <v>0</v>
      </c>
      <c r="F1944">
        <v>1</v>
      </c>
      <c r="G1944" t="str">
        <v>Adult</v>
      </c>
      <c r="H1944">
        <v>9</v>
      </c>
      <c r="I1944" t="str">
        <v>&gt;8</v>
      </c>
      <c r="J1944" t="str">
        <v>Medium</v>
      </c>
    </row>
    <row r="1945" spans="1:10">
      <c r="A1945">
        <v>35</v>
      </c>
      <c r="B1945">
        <v>52706</v>
      </c>
      <c r="C1945">
        <v>3</v>
      </c>
      <c r="D1945">
        <v>2</v>
      </c>
      <c r="E1945">
        <v>0</v>
      </c>
      <c r="F1945">
        <v>0</v>
      </c>
      <c r="G1945" t="str">
        <v>Adult</v>
      </c>
      <c r="H1945">
        <v>5</v>
      </c>
      <c r="I1945" t="str">
        <v>&gt;8</v>
      </c>
      <c r="J1945" t="str">
        <v>High</v>
      </c>
    </row>
    <row r="1946" spans="1:10">
      <c r="A1946">
        <v>30</v>
      </c>
      <c r="B1946">
        <v>72916</v>
      </c>
      <c r="C1946">
        <v>11</v>
      </c>
      <c r="D1946">
        <v>1</v>
      </c>
      <c r="E1946">
        <v>1</v>
      </c>
      <c r="F1946">
        <v>1</v>
      </c>
      <c r="G1946" t="str">
        <v>Young</v>
      </c>
      <c r="H1946">
        <v>12</v>
      </c>
      <c r="I1946" t="str">
        <v>&lt;=8</v>
      </c>
      <c r="J1946" t="str">
        <v>Low</v>
      </c>
    </row>
    <row r="1947" spans="1:10">
      <c r="A1947">
        <v>61</v>
      </c>
      <c r="B1947">
        <v>105503</v>
      </c>
      <c r="C1947">
        <v>9</v>
      </c>
      <c r="D1947">
        <v>1</v>
      </c>
      <c r="E1947">
        <v>0</v>
      </c>
      <c r="F1947">
        <v>1</v>
      </c>
      <c r="G1947" t="str">
        <v>Old</v>
      </c>
      <c r="H1947">
        <v>10</v>
      </c>
      <c r="I1947" t="str">
        <v>&lt;=8</v>
      </c>
      <c r="J1947" t="str">
        <v>Low</v>
      </c>
    </row>
    <row r="1948" spans="1:10">
      <c r="A1948">
        <v>47</v>
      </c>
      <c r="B1948">
        <v>60856</v>
      </c>
      <c r="C1948">
        <v>7</v>
      </c>
      <c r="D1948">
        <v>3</v>
      </c>
      <c r="E1948">
        <v>0</v>
      </c>
      <c r="F1948">
        <v>0</v>
      </c>
      <c r="G1948" t="str">
        <v>Adult</v>
      </c>
      <c r="H1948">
        <v>10</v>
      </c>
      <c r="I1948" t="str">
        <v>&lt;=8</v>
      </c>
      <c r="J1948" t="str">
        <v>Low</v>
      </c>
    </row>
    <row r="1949" spans="1:10">
      <c r="A1949">
        <v>29</v>
      </c>
      <c r="B1949">
        <v>133166</v>
      </c>
      <c r="C1949">
        <v>12</v>
      </c>
      <c r="D1949">
        <v>5</v>
      </c>
      <c r="E1949">
        <v>0</v>
      </c>
      <c r="F1949">
        <v>1</v>
      </c>
      <c r="G1949" t="str">
        <v>Young</v>
      </c>
      <c r="H1949">
        <v>17</v>
      </c>
      <c r="I1949" t="str">
        <v>&lt;=8</v>
      </c>
      <c r="J1949" t="str">
        <v>High</v>
      </c>
    </row>
    <row r="1950" spans="1:10">
      <c r="A1950">
        <v>48</v>
      </c>
      <c r="B1950">
        <v>39179</v>
      </c>
      <c r="C1950">
        <v>4</v>
      </c>
      <c r="D1950">
        <v>2</v>
      </c>
      <c r="E1950">
        <v>0</v>
      </c>
      <c r="F1950">
        <v>1</v>
      </c>
      <c r="G1950" t="str">
        <v>Adult</v>
      </c>
      <c r="H1950">
        <v>6</v>
      </c>
      <c r="I1950" t="str">
        <v>&lt;=8</v>
      </c>
      <c r="J1950" t="str">
        <v>High</v>
      </c>
    </row>
    <row r="1951" spans="1:10">
      <c r="A1951">
        <v>21</v>
      </c>
      <c r="B1951">
        <v>68623</v>
      </c>
      <c r="C1951">
        <v>6</v>
      </c>
      <c r="D1951">
        <v>1</v>
      </c>
      <c r="E1951">
        <v>1</v>
      </c>
      <c r="F1951">
        <v>1</v>
      </c>
      <c r="G1951" t="str">
        <v>Young</v>
      </c>
      <c r="H1951">
        <v>7</v>
      </c>
      <c r="I1951" t="str">
        <v>&gt;8</v>
      </c>
      <c r="J1951" t="str">
        <v>Medium</v>
      </c>
    </row>
    <row r="1952" spans="1:10">
      <c r="A1952">
        <v>37</v>
      </c>
      <c r="B1952">
        <v>47587</v>
      </c>
      <c r="C1952">
        <v>2</v>
      </c>
      <c r="D1952">
        <v>1</v>
      </c>
      <c r="E1952">
        <v>0</v>
      </c>
      <c r="F1952">
        <v>0</v>
      </c>
      <c r="G1952" t="str">
        <v>Adult</v>
      </c>
      <c r="H1952">
        <v>3</v>
      </c>
      <c r="I1952" t="str">
        <v>&lt;=8</v>
      </c>
      <c r="J1952" t="str">
        <v>Medium</v>
      </c>
    </row>
    <row r="1953" spans="1:10">
      <c r="A1953">
        <v>51</v>
      </c>
      <c r="B1953">
        <v>53733</v>
      </c>
      <c r="C1953">
        <v>4</v>
      </c>
      <c r="D1953">
        <v>3</v>
      </c>
      <c r="E1953">
        <v>1</v>
      </c>
      <c r="F1953">
        <v>0</v>
      </c>
      <c r="G1953" t="str">
        <v>Adult</v>
      </c>
      <c r="H1953">
        <v>7</v>
      </c>
      <c r="I1953" t="str">
        <v>&lt;=8</v>
      </c>
      <c r="J1953" t="str">
        <v>Low</v>
      </c>
    </row>
    <row r="1954" spans="1:10">
      <c r="A1954">
        <v>64</v>
      </c>
      <c r="B1954">
        <v>118306</v>
      </c>
      <c r="C1954">
        <v>7</v>
      </c>
      <c r="D1954">
        <v>0</v>
      </c>
      <c r="E1954">
        <v>0</v>
      </c>
      <c r="F1954">
        <v>1</v>
      </c>
      <c r="G1954" t="str">
        <v>Old</v>
      </c>
      <c r="H1954">
        <v>7</v>
      </c>
      <c r="I1954" t="str">
        <v>&lt;=8</v>
      </c>
      <c r="J1954" t="str">
        <v>High</v>
      </c>
    </row>
    <row r="1955" spans="1:10">
      <c r="A1955">
        <v>30</v>
      </c>
      <c r="B1955">
        <v>129423</v>
      </c>
      <c r="C1955">
        <v>11</v>
      </c>
      <c r="D1955">
        <v>0</v>
      </c>
      <c r="E1955">
        <v>1</v>
      </c>
      <c r="F1955">
        <v>1</v>
      </c>
      <c r="G1955" t="str">
        <v>Young</v>
      </c>
      <c r="H1955">
        <v>11</v>
      </c>
      <c r="I1955" t="str">
        <v>&lt;=8</v>
      </c>
      <c r="J1955" t="str">
        <v>High</v>
      </c>
    </row>
    <row r="1956" spans="1:10">
      <c r="A1956">
        <v>57</v>
      </c>
      <c r="B1956">
        <v>33975</v>
      </c>
      <c r="C1956">
        <v>6</v>
      </c>
      <c r="D1956">
        <v>2</v>
      </c>
      <c r="E1956">
        <v>0</v>
      </c>
      <c r="F1956">
        <v>0</v>
      </c>
      <c r="G1956" t="str">
        <v>Old</v>
      </c>
      <c r="H1956">
        <v>8</v>
      </c>
      <c r="I1956" t="str">
        <v>&gt;8</v>
      </c>
      <c r="J1956" t="str">
        <v>High</v>
      </c>
    </row>
    <row r="1957" spans="1:10">
      <c r="A1957">
        <v>49</v>
      </c>
      <c r="B1957">
        <v>108455</v>
      </c>
      <c r="C1957">
        <v>5</v>
      </c>
      <c r="D1957">
        <v>4</v>
      </c>
      <c r="E1957">
        <v>0</v>
      </c>
      <c r="F1957">
        <v>0</v>
      </c>
      <c r="G1957" t="str">
        <v>Adult</v>
      </c>
      <c r="H1957">
        <v>9</v>
      </c>
      <c r="I1957" t="str">
        <v>&lt;=8</v>
      </c>
      <c r="J1957" t="str">
        <v>High</v>
      </c>
    </row>
    <row r="1958" spans="1:10">
      <c r="A1958">
        <v>38</v>
      </c>
      <c r="B1958">
        <v>105138</v>
      </c>
      <c r="C1958">
        <v>8</v>
      </c>
      <c r="D1958">
        <v>4</v>
      </c>
      <c r="E1958">
        <v>1</v>
      </c>
      <c r="F1958">
        <v>0</v>
      </c>
      <c r="G1958" t="str">
        <v>Adult</v>
      </c>
      <c r="H1958">
        <v>12</v>
      </c>
      <c r="I1958" t="str">
        <v>&lt;=8</v>
      </c>
      <c r="J1958" t="str">
        <v>Medium</v>
      </c>
    </row>
    <row r="1959" spans="1:10">
      <c r="A1959">
        <v>58</v>
      </c>
      <c r="B1959">
        <v>75463</v>
      </c>
      <c r="C1959">
        <v>12</v>
      </c>
      <c r="D1959">
        <v>1</v>
      </c>
      <c r="E1959">
        <v>0</v>
      </c>
      <c r="F1959">
        <v>1</v>
      </c>
      <c r="G1959" t="str">
        <v>Old</v>
      </c>
      <c r="H1959">
        <v>13</v>
      </c>
      <c r="I1959" t="str">
        <v>&lt;=8</v>
      </c>
      <c r="J1959" t="str">
        <v>Medium</v>
      </c>
    </row>
    <row r="1960" spans="1:10">
      <c r="A1960">
        <v>59</v>
      </c>
      <c r="B1960">
        <v>129596</v>
      </c>
      <c r="C1960">
        <v>5</v>
      </c>
      <c r="D1960">
        <v>1</v>
      </c>
      <c r="E1960">
        <v>0</v>
      </c>
      <c r="F1960">
        <v>1</v>
      </c>
      <c r="G1960" t="str">
        <v>Old</v>
      </c>
      <c r="H1960">
        <v>6</v>
      </c>
      <c r="I1960" t="str">
        <v>&lt;=8</v>
      </c>
      <c r="J1960" t="str">
        <v>High</v>
      </c>
    </row>
    <row r="1961" spans="1:10">
      <c r="A1961">
        <v>26</v>
      </c>
      <c r="B1961">
        <v>72154</v>
      </c>
      <c r="C1961">
        <v>6</v>
      </c>
      <c r="D1961">
        <v>1</v>
      </c>
      <c r="E1961">
        <v>1</v>
      </c>
      <c r="F1961">
        <v>1</v>
      </c>
      <c r="G1961" t="str">
        <v>Young</v>
      </c>
      <c r="H1961">
        <v>7</v>
      </c>
      <c r="I1961" t="str">
        <v>&lt;=8</v>
      </c>
      <c r="J1961" t="str">
        <v>High</v>
      </c>
    </row>
    <row r="1962" spans="1:10">
      <c r="A1962">
        <v>60</v>
      </c>
      <c r="B1962">
        <v>105676</v>
      </c>
      <c r="C1962">
        <v>7</v>
      </c>
      <c r="D1962">
        <v>2</v>
      </c>
      <c r="E1962">
        <v>0</v>
      </c>
      <c r="F1962">
        <v>1</v>
      </c>
      <c r="G1962" t="str">
        <v>Old</v>
      </c>
      <c r="H1962">
        <v>9</v>
      </c>
      <c r="I1962" t="str">
        <v>&lt;=8</v>
      </c>
      <c r="J1962" t="str">
        <v>High</v>
      </c>
    </row>
    <row r="1963" spans="1:10">
      <c r="A1963">
        <v>32</v>
      </c>
      <c r="B1963">
        <v>148343</v>
      </c>
      <c r="C1963">
        <v>10</v>
      </c>
      <c r="D1963">
        <v>4</v>
      </c>
      <c r="E1963">
        <v>0</v>
      </c>
      <c r="F1963">
        <v>0</v>
      </c>
      <c r="G1963" t="str">
        <v>Young</v>
      </c>
      <c r="H1963">
        <v>14</v>
      </c>
      <c r="I1963" t="str">
        <v>&lt;=8</v>
      </c>
      <c r="J1963" t="str">
        <v>Low</v>
      </c>
    </row>
    <row r="1964" spans="1:10">
      <c r="A1964">
        <v>34</v>
      </c>
      <c r="B1964">
        <v>116706</v>
      </c>
      <c r="C1964">
        <v>12</v>
      </c>
      <c r="D1964">
        <v>2</v>
      </c>
      <c r="E1964">
        <v>0</v>
      </c>
      <c r="F1964">
        <v>1</v>
      </c>
      <c r="G1964" t="str">
        <v>Young</v>
      </c>
      <c r="H1964">
        <v>14</v>
      </c>
      <c r="I1964" t="str">
        <v>&lt;=8</v>
      </c>
      <c r="J1964" t="str">
        <v>Low</v>
      </c>
    </row>
    <row r="1965" spans="1:10">
      <c r="A1965">
        <v>64</v>
      </c>
      <c r="B1965">
        <v>146905</v>
      </c>
      <c r="C1965">
        <v>8</v>
      </c>
      <c r="D1965">
        <v>2</v>
      </c>
      <c r="E1965">
        <v>1</v>
      </c>
      <c r="F1965">
        <v>0</v>
      </c>
      <c r="G1965" t="str">
        <v>Old</v>
      </c>
      <c r="H1965">
        <v>10</v>
      </c>
      <c r="I1965" t="str">
        <v>&lt;=8</v>
      </c>
      <c r="J1965" t="str">
        <v>High</v>
      </c>
    </row>
    <row r="1966" spans="1:10">
      <c r="A1966">
        <v>30</v>
      </c>
      <c r="B1966">
        <v>58830</v>
      </c>
      <c r="C1966">
        <v>8</v>
      </c>
      <c r="D1966">
        <v>3</v>
      </c>
      <c r="E1966">
        <v>0</v>
      </c>
      <c r="F1966">
        <v>0</v>
      </c>
      <c r="G1966" t="str">
        <v>Young</v>
      </c>
      <c r="H1966">
        <v>11</v>
      </c>
      <c r="I1966" t="str">
        <v>&gt;8</v>
      </c>
      <c r="J1966" t="str">
        <v>Low</v>
      </c>
    </row>
    <row r="1967" spans="1:10">
      <c r="A1967">
        <v>40</v>
      </c>
      <c r="B1967">
        <v>140076</v>
      </c>
      <c r="C1967">
        <v>9</v>
      </c>
      <c r="D1967">
        <v>2</v>
      </c>
      <c r="E1967">
        <v>0</v>
      </c>
      <c r="F1967">
        <v>1</v>
      </c>
      <c r="G1967" t="str">
        <v>Adult</v>
      </c>
      <c r="H1967">
        <v>11</v>
      </c>
      <c r="I1967" t="str">
        <v>&lt;=8</v>
      </c>
      <c r="J1967" t="str">
        <v>Medium</v>
      </c>
    </row>
    <row r="1968" spans="1:10">
      <c r="A1968">
        <v>35</v>
      </c>
      <c r="B1968">
        <v>102126</v>
      </c>
      <c r="C1968">
        <v>4</v>
      </c>
      <c r="D1968">
        <v>3</v>
      </c>
      <c r="E1968">
        <v>1</v>
      </c>
      <c r="F1968">
        <v>1</v>
      </c>
      <c r="G1968" t="str">
        <v>Adult</v>
      </c>
      <c r="H1968">
        <v>7</v>
      </c>
      <c r="I1968" t="str">
        <v>&lt;=8</v>
      </c>
      <c r="J1968" t="str">
        <v>Medium</v>
      </c>
    </row>
    <row r="1969" spans="1:10">
      <c r="A1969">
        <v>51</v>
      </c>
      <c r="B1969">
        <v>76745</v>
      </c>
      <c r="C1969">
        <v>8</v>
      </c>
      <c r="D1969">
        <v>2</v>
      </c>
      <c r="E1969">
        <v>0</v>
      </c>
      <c r="F1969">
        <v>0</v>
      </c>
      <c r="G1969" t="str">
        <v>Adult</v>
      </c>
      <c r="H1969">
        <v>10</v>
      </c>
      <c r="I1969" t="str">
        <v>&gt;8</v>
      </c>
      <c r="J1969" t="str">
        <v>High</v>
      </c>
    </row>
    <row r="1970" spans="1:10">
      <c r="A1970">
        <v>27</v>
      </c>
      <c r="B1970">
        <v>60609</v>
      </c>
      <c r="C1970">
        <v>6</v>
      </c>
      <c r="D1970">
        <v>0</v>
      </c>
      <c r="E1970">
        <v>0</v>
      </c>
      <c r="F1970">
        <v>0</v>
      </c>
      <c r="G1970" t="str">
        <v>Young</v>
      </c>
      <c r="H1970">
        <v>6</v>
      </c>
      <c r="I1970" t="str">
        <v>&lt;=8</v>
      </c>
      <c r="J1970" t="str">
        <v>Low</v>
      </c>
    </row>
    <row r="1971" spans="1:10">
      <c r="A1971">
        <v>61</v>
      </c>
      <c r="B1971">
        <v>47401</v>
      </c>
      <c r="C1971">
        <v>3</v>
      </c>
      <c r="D1971">
        <v>1</v>
      </c>
      <c r="E1971">
        <v>0</v>
      </c>
      <c r="F1971">
        <v>0</v>
      </c>
      <c r="G1971" t="str">
        <v>Old</v>
      </c>
      <c r="H1971">
        <v>4</v>
      </c>
      <c r="I1971" t="str">
        <v>&lt;=8</v>
      </c>
      <c r="J1971" t="str">
        <v>High</v>
      </c>
    </row>
    <row r="1972" spans="1:10">
      <c r="A1972">
        <v>30</v>
      </c>
      <c r="B1972">
        <v>57729</v>
      </c>
      <c r="C1972">
        <v>6</v>
      </c>
      <c r="D1972">
        <v>0</v>
      </c>
      <c r="E1972">
        <v>1</v>
      </c>
      <c r="F1972">
        <v>1</v>
      </c>
      <c r="G1972" t="str">
        <v>Young</v>
      </c>
      <c r="H1972">
        <v>6</v>
      </c>
      <c r="I1972" t="str">
        <v>&lt;=8</v>
      </c>
      <c r="J1972" t="str">
        <v>Medium</v>
      </c>
    </row>
    <row r="1973" spans="1:10">
      <c r="A1973">
        <v>30</v>
      </c>
      <c r="B1973">
        <v>133480</v>
      </c>
      <c r="C1973">
        <v>7</v>
      </c>
      <c r="D1973">
        <v>2</v>
      </c>
      <c r="E1973">
        <v>0</v>
      </c>
      <c r="F1973">
        <v>1</v>
      </c>
      <c r="G1973" t="str">
        <v>Young</v>
      </c>
      <c r="H1973">
        <v>9</v>
      </c>
      <c r="I1973" t="str">
        <v>&lt;=8</v>
      </c>
      <c r="J1973" t="str">
        <v>Medium</v>
      </c>
    </row>
    <row r="1974" spans="1:10">
      <c r="A1974">
        <v>59</v>
      </c>
      <c r="B1974">
        <v>148278</v>
      </c>
      <c r="C1974">
        <v>7</v>
      </c>
      <c r="D1974">
        <v>0</v>
      </c>
      <c r="E1974">
        <v>1</v>
      </c>
      <c r="F1974">
        <v>0</v>
      </c>
      <c r="G1974" t="str">
        <v>Old</v>
      </c>
      <c r="H1974">
        <v>7</v>
      </c>
      <c r="I1974" t="str">
        <v>&gt;8</v>
      </c>
      <c r="J1974" t="str">
        <v>Medium</v>
      </c>
    </row>
    <row r="1975" spans="1:10">
      <c r="A1975">
        <v>48</v>
      </c>
      <c r="B1975">
        <v>75167</v>
      </c>
      <c r="C1975">
        <v>6</v>
      </c>
      <c r="D1975">
        <v>2</v>
      </c>
      <c r="E1975">
        <v>0</v>
      </c>
      <c r="F1975">
        <v>0</v>
      </c>
      <c r="G1975" t="str">
        <v>Adult</v>
      </c>
      <c r="H1975">
        <v>8</v>
      </c>
      <c r="I1975" t="str">
        <v>&lt;=8</v>
      </c>
      <c r="J1975" t="str">
        <v>High</v>
      </c>
    </row>
    <row r="1976" spans="1:10">
      <c r="A1976">
        <v>50</v>
      </c>
      <c r="B1976">
        <v>124181</v>
      </c>
      <c r="C1976">
        <v>9</v>
      </c>
      <c r="D1976">
        <v>2</v>
      </c>
      <c r="E1976">
        <v>0</v>
      </c>
      <c r="F1976">
        <v>0</v>
      </c>
      <c r="G1976" t="str">
        <v>Adult</v>
      </c>
      <c r="H1976">
        <v>11</v>
      </c>
      <c r="I1976" t="str">
        <v>&lt;=8</v>
      </c>
      <c r="J1976" t="str">
        <v>High</v>
      </c>
    </row>
    <row r="1977" spans="1:10">
      <c r="A1977">
        <v>57</v>
      </c>
      <c r="B1977">
        <v>87391</v>
      </c>
      <c r="C1977">
        <v>3</v>
      </c>
      <c r="D1977">
        <v>2</v>
      </c>
      <c r="E1977">
        <v>0</v>
      </c>
      <c r="F1977">
        <v>0</v>
      </c>
      <c r="G1977" t="str">
        <v>Old</v>
      </c>
      <c r="H1977">
        <v>5</v>
      </c>
      <c r="I1977" t="str">
        <v>&lt;=8</v>
      </c>
      <c r="J1977" t="str">
        <v>Medium</v>
      </c>
    </row>
    <row r="1978" spans="1:10">
      <c r="A1978">
        <v>23</v>
      </c>
      <c r="B1978">
        <v>124583</v>
      </c>
      <c r="C1978">
        <v>7</v>
      </c>
      <c r="D1978">
        <v>5</v>
      </c>
      <c r="E1978">
        <v>0</v>
      </c>
      <c r="F1978">
        <v>0</v>
      </c>
      <c r="G1978" t="str">
        <v>Young</v>
      </c>
      <c r="H1978">
        <v>12</v>
      </c>
      <c r="I1978" t="str">
        <v>&lt;=8</v>
      </c>
      <c r="J1978" t="str">
        <v>High</v>
      </c>
    </row>
    <row r="1979" spans="1:10">
      <c r="A1979">
        <v>63</v>
      </c>
      <c r="B1979">
        <v>88171</v>
      </c>
      <c r="C1979">
        <v>6</v>
      </c>
      <c r="D1979">
        <v>2</v>
      </c>
      <c r="E1979">
        <v>1</v>
      </c>
      <c r="F1979">
        <v>0</v>
      </c>
      <c r="G1979" t="str">
        <v>Old</v>
      </c>
      <c r="H1979">
        <v>8</v>
      </c>
      <c r="I1979" t="str">
        <v>&lt;=8</v>
      </c>
      <c r="J1979" t="str">
        <v>Medium</v>
      </c>
    </row>
    <row r="1980" spans="1:10">
      <c r="A1980">
        <v>35</v>
      </c>
      <c r="B1980">
        <v>118096</v>
      </c>
      <c r="C1980">
        <v>6</v>
      </c>
      <c r="D1980">
        <v>1</v>
      </c>
      <c r="E1980">
        <v>0</v>
      </c>
      <c r="F1980">
        <v>1</v>
      </c>
      <c r="G1980" t="str">
        <v>Adult</v>
      </c>
      <c r="H1980">
        <v>7</v>
      </c>
      <c r="I1980" t="str">
        <v>&lt;=8</v>
      </c>
      <c r="J1980" t="str">
        <v>Medium</v>
      </c>
    </row>
    <row r="1981" spans="1:10">
      <c r="A1981">
        <v>41</v>
      </c>
      <c r="B1981">
        <v>36647</v>
      </c>
      <c r="C1981">
        <v>7</v>
      </c>
      <c r="D1981">
        <v>2</v>
      </c>
      <c r="E1981">
        <v>1</v>
      </c>
      <c r="F1981">
        <v>0</v>
      </c>
      <c r="G1981" t="str">
        <v>Adult</v>
      </c>
      <c r="H1981">
        <v>9</v>
      </c>
      <c r="I1981" t="str">
        <v>&gt;8</v>
      </c>
      <c r="J1981" t="str">
        <v>High</v>
      </c>
    </row>
    <row r="1982" spans="1:10">
      <c r="A1982">
        <v>57</v>
      </c>
      <c r="B1982">
        <v>51106</v>
      </c>
      <c r="C1982">
        <v>8</v>
      </c>
      <c r="D1982">
        <v>3</v>
      </c>
      <c r="E1982">
        <v>1</v>
      </c>
      <c r="F1982">
        <v>0</v>
      </c>
      <c r="G1982" t="str">
        <v>Old</v>
      </c>
      <c r="H1982">
        <v>11</v>
      </c>
      <c r="I1982" t="str">
        <v>&gt;8</v>
      </c>
      <c r="J1982" t="str">
        <v>Low</v>
      </c>
    </row>
    <row r="1983" spans="1:10">
      <c r="A1983">
        <v>32</v>
      </c>
      <c r="B1983">
        <v>36015</v>
      </c>
      <c r="C1983">
        <v>7</v>
      </c>
      <c r="D1983">
        <v>3</v>
      </c>
      <c r="E1983">
        <v>1</v>
      </c>
      <c r="F1983">
        <v>1</v>
      </c>
      <c r="G1983" t="str">
        <v>Young</v>
      </c>
      <c r="H1983">
        <v>10</v>
      </c>
      <c r="I1983" t="str">
        <v>&lt;=8</v>
      </c>
      <c r="J1983" t="str">
        <v>Medium</v>
      </c>
    </row>
    <row r="1984" spans="1:10">
      <c r="A1984">
        <v>24</v>
      </c>
      <c r="B1984">
        <v>51506</v>
      </c>
      <c r="C1984">
        <v>7</v>
      </c>
      <c r="D1984">
        <v>1</v>
      </c>
      <c r="E1984">
        <v>0</v>
      </c>
      <c r="F1984">
        <v>1</v>
      </c>
      <c r="G1984" t="str">
        <v>Young</v>
      </c>
      <c r="H1984">
        <v>8</v>
      </c>
      <c r="I1984" t="str">
        <v>&lt;=8</v>
      </c>
      <c r="J1984" t="str">
        <v>Low</v>
      </c>
    </row>
    <row r="1985" spans="1:10">
      <c r="A1985">
        <v>29</v>
      </c>
      <c r="B1985">
        <v>144149</v>
      </c>
      <c r="C1985">
        <v>10</v>
      </c>
      <c r="D1985">
        <v>4</v>
      </c>
      <c r="E1985">
        <v>0</v>
      </c>
      <c r="F1985">
        <v>1</v>
      </c>
      <c r="G1985" t="str">
        <v>Young</v>
      </c>
      <c r="H1985">
        <v>14</v>
      </c>
      <c r="I1985" t="str">
        <v>&lt;=8</v>
      </c>
      <c r="J1985" t="str">
        <v>High</v>
      </c>
    </row>
    <row r="1986" spans="1:10">
      <c r="A1986">
        <v>59</v>
      </c>
      <c r="B1986">
        <v>54067</v>
      </c>
      <c r="C1986">
        <v>8</v>
      </c>
      <c r="D1986">
        <v>2</v>
      </c>
      <c r="E1986">
        <v>0</v>
      </c>
      <c r="F1986">
        <v>0</v>
      </c>
      <c r="G1986" t="str">
        <v>Old</v>
      </c>
      <c r="H1986">
        <v>10</v>
      </c>
      <c r="I1986" t="str">
        <v>&gt;8</v>
      </c>
      <c r="J1986" t="str">
        <v>Low</v>
      </c>
    </row>
    <row r="1987" spans="1:10">
      <c r="A1987">
        <v>62</v>
      </c>
      <c r="B1987">
        <v>146777</v>
      </c>
      <c r="C1987">
        <v>6</v>
      </c>
      <c r="D1987">
        <v>1</v>
      </c>
      <c r="E1987">
        <v>0</v>
      </c>
      <c r="F1987">
        <v>0</v>
      </c>
      <c r="G1987" t="str">
        <v>Old</v>
      </c>
      <c r="H1987">
        <v>7</v>
      </c>
      <c r="I1987" t="str">
        <v>&lt;=8</v>
      </c>
      <c r="J1987" t="str">
        <v>Medium</v>
      </c>
    </row>
    <row r="1988" spans="1:10">
      <c r="A1988">
        <v>48</v>
      </c>
      <c r="B1988">
        <v>32056</v>
      </c>
      <c r="C1988">
        <v>7</v>
      </c>
      <c r="D1988">
        <v>1</v>
      </c>
      <c r="E1988">
        <v>0</v>
      </c>
      <c r="F1988">
        <v>0</v>
      </c>
      <c r="G1988" t="str">
        <v>Adult</v>
      </c>
      <c r="H1988">
        <v>8</v>
      </c>
      <c r="I1988" t="str">
        <v>&lt;=8</v>
      </c>
      <c r="J1988" t="str">
        <v>Medium</v>
      </c>
    </row>
    <row r="1989" spans="1:10">
      <c r="A1989">
        <v>43</v>
      </c>
      <c r="B1989">
        <v>127255</v>
      </c>
      <c r="C1989">
        <v>9</v>
      </c>
      <c r="D1989">
        <v>1</v>
      </c>
      <c r="E1989">
        <v>0</v>
      </c>
      <c r="F1989">
        <v>0</v>
      </c>
      <c r="G1989" t="str">
        <v>Adult</v>
      </c>
      <c r="H1989">
        <v>10</v>
      </c>
      <c r="I1989" t="str">
        <v>&lt;=8</v>
      </c>
      <c r="J1989" t="str">
        <v>High</v>
      </c>
    </row>
    <row r="1990" spans="1:10">
      <c r="A1990">
        <v>65</v>
      </c>
      <c r="B1990">
        <v>59328</v>
      </c>
      <c r="C1990">
        <v>5</v>
      </c>
      <c r="D1990">
        <v>3</v>
      </c>
      <c r="E1990">
        <v>0</v>
      </c>
      <c r="F1990">
        <v>0</v>
      </c>
      <c r="G1990" t="str">
        <v>Old</v>
      </c>
      <c r="H1990">
        <v>8</v>
      </c>
      <c r="I1990" t="str">
        <v>&lt;=8</v>
      </c>
      <c r="J1990" t="str">
        <v>High</v>
      </c>
    </row>
    <row r="1991" spans="1:10">
      <c r="A1991">
        <v>60</v>
      </c>
      <c r="B1991">
        <v>107712</v>
      </c>
      <c r="C1991">
        <v>8</v>
      </c>
      <c r="D1991">
        <v>2</v>
      </c>
      <c r="E1991">
        <v>1</v>
      </c>
      <c r="F1991">
        <v>0</v>
      </c>
      <c r="G1991" t="str">
        <v>Old</v>
      </c>
      <c r="H1991">
        <v>10</v>
      </c>
      <c r="I1991" t="str">
        <v>&gt;8</v>
      </c>
      <c r="J1991" t="str">
        <v>Medium</v>
      </c>
    </row>
    <row r="1992" spans="1:10">
      <c r="A1992">
        <v>64</v>
      </c>
      <c r="B1992">
        <v>82832</v>
      </c>
      <c r="C1992">
        <v>8</v>
      </c>
      <c r="D1992">
        <v>0</v>
      </c>
      <c r="E1992">
        <v>0</v>
      </c>
      <c r="F1992">
        <v>0</v>
      </c>
      <c r="G1992" t="str">
        <v>Old</v>
      </c>
      <c r="H1992">
        <v>8</v>
      </c>
      <c r="I1992" t="str">
        <v>&lt;=8</v>
      </c>
      <c r="J1992" t="str">
        <v>Medium</v>
      </c>
    </row>
    <row r="1993" spans="1:10">
      <c r="A1993">
        <v>42</v>
      </c>
      <c r="B1993">
        <v>72771</v>
      </c>
      <c r="C1993">
        <v>6</v>
      </c>
      <c r="D1993">
        <v>1</v>
      </c>
      <c r="E1993">
        <v>0</v>
      </c>
      <c r="F1993">
        <v>0</v>
      </c>
      <c r="G1993" t="str">
        <v>Adult</v>
      </c>
      <c r="H1993">
        <v>7</v>
      </c>
      <c r="I1993" t="str">
        <v>&gt;8</v>
      </c>
      <c r="J1993" t="str">
        <v>High</v>
      </c>
    </row>
    <row r="1994" spans="1:10">
      <c r="A1994">
        <v>44</v>
      </c>
      <c r="B1994">
        <v>127421</v>
      </c>
      <c r="C1994">
        <v>6</v>
      </c>
      <c r="D1994">
        <v>2</v>
      </c>
      <c r="E1994">
        <v>1</v>
      </c>
      <c r="F1994">
        <v>0</v>
      </c>
      <c r="G1994" t="str">
        <v>Adult</v>
      </c>
      <c r="H1994">
        <v>8</v>
      </c>
      <c r="I1994" t="str">
        <v>&lt;=8</v>
      </c>
      <c r="J1994" t="str">
        <v>High</v>
      </c>
    </row>
    <row r="1995" spans="1:10">
      <c r="A1995">
        <v>46</v>
      </c>
      <c r="B1995">
        <v>116805</v>
      </c>
      <c r="C1995">
        <v>6</v>
      </c>
      <c r="D1995">
        <v>2</v>
      </c>
      <c r="E1995">
        <v>1</v>
      </c>
      <c r="F1995">
        <v>0</v>
      </c>
      <c r="G1995" t="str">
        <v>Adult</v>
      </c>
      <c r="H1995">
        <v>8</v>
      </c>
      <c r="I1995" t="str">
        <v>&lt;=8</v>
      </c>
      <c r="J1995" t="str">
        <v>High</v>
      </c>
    </row>
    <row r="1996" spans="1:10">
      <c r="A1996">
        <v>50</v>
      </c>
      <c r="B1996">
        <v>76515</v>
      </c>
      <c r="C1996">
        <v>6</v>
      </c>
      <c r="D1996">
        <v>0</v>
      </c>
      <c r="E1996">
        <v>0</v>
      </c>
      <c r="F1996">
        <v>0</v>
      </c>
      <c r="G1996" t="str">
        <v>Adult</v>
      </c>
      <c r="H1996">
        <v>6</v>
      </c>
      <c r="I1996" t="str">
        <v>&lt;=8</v>
      </c>
      <c r="J1996" t="str">
        <v>Medium</v>
      </c>
    </row>
    <row r="1997" spans="1:10">
      <c r="A1997">
        <v>53</v>
      </c>
      <c r="B1997">
        <v>94538</v>
      </c>
      <c r="C1997">
        <v>8</v>
      </c>
      <c r="D1997">
        <v>0</v>
      </c>
      <c r="E1997">
        <v>0</v>
      </c>
      <c r="F1997">
        <v>0</v>
      </c>
      <c r="G1997" t="str">
        <v>Adult</v>
      </c>
      <c r="H1997">
        <v>8</v>
      </c>
      <c r="I1997" t="str">
        <v>&lt;=8</v>
      </c>
      <c r="J1997" t="str">
        <v>High</v>
      </c>
    </row>
    <row r="1998" spans="1:10">
      <c r="A1998">
        <v>36</v>
      </c>
      <c r="B1998">
        <v>98650</v>
      </c>
      <c r="C1998">
        <v>7</v>
      </c>
      <c r="D1998">
        <v>1</v>
      </c>
      <c r="E1998">
        <v>1</v>
      </c>
      <c r="F1998">
        <v>1</v>
      </c>
      <c r="G1998" t="str">
        <v>Adult</v>
      </c>
      <c r="H1998">
        <v>8</v>
      </c>
      <c r="I1998" t="str">
        <v>&gt;8</v>
      </c>
      <c r="J1998" t="str">
        <v>Medium</v>
      </c>
    </row>
    <row r="1999" spans="1:10">
      <c r="A1999">
        <v>42</v>
      </c>
      <c r="B1999">
        <v>108978</v>
      </c>
      <c r="C1999">
        <v>6</v>
      </c>
      <c r="D1999">
        <v>2</v>
      </c>
      <c r="E1999">
        <v>0</v>
      </c>
      <c r="F1999">
        <v>0</v>
      </c>
      <c r="G1999" t="str">
        <v>Adult</v>
      </c>
      <c r="H1999">
        <v>8</v>
      </c>
      <c r="I1999" t="str">
        <v>&gt;8</v>
      </c>
      <c r="J1999" t="str">
        <v>Medium</v>
      </c>
    </row>
    <row r="2000" spans="1:10">
      <c r="A2000">
        <v>63</v>
      </c>
      <c r="B2000">
        <v>70151</v>
      </c>
      <c r="C2000">
        <v>7</v>
      </c>
      <c r="D2000">
        <v>1</v>
      </c>
      <c r="E2000">
        <v>1</v>
      </c>
      <c r="F2000">
        <v>1</v>
      </c>
      <c r="G2000" t="str">
        <v>Old</v>
      </c>
      <c r="H2000">
        <v>8</v>
      </c>
      <c r="I2000" t="str">
        <v>&lt;=8</v>
      </c>
      <c r="J2000" t="str">
        <v>Medium</v>
      </c>
    </row>
    <row r="2001" spans="1:10">
      <c r="A2001">
        <v>38</v>
      </c>
      <c r="B2001">
        <v>31629</v>
      </c>
      <c r="C2001">
        <v>13</v>
      </c>
      <c r="D2001">
        <v>2</v>
      </c>
      <c r="E2001">
        <v>0</v>
      </c>
      <c r="F2001">
        <v>0</v>
      </c>
      <c r="G2001" t="str">
        <v>Adult</v>
      </c>
      <c r="H2001">
        <v>15</v>
      </c>
      <c r="I2001" t="str">
        <v>&lt;=8</v>
      </c>
      <c r="J2001" t="str">
        <v>High</v>
      </c>
    </row>
    <row r="2002" spans="1:10">
      <c r="I2002" t="str">
        <v>&lt;=8</v>
      </c>
      <c r="J2002" t="str">
        <v>High</v>
      </c>
    </row>
    <row r="2003" spans="1:10">
      <c r="I2003" t="str">
        <v>&gt;8</v>
      </c>
      <c r="J2003" t="str">
        <v>High</v>
      </c>
    </row>
    <row r="2004" spans="1:10">
      <c r="I2004" t="str">
        <v>&lt;=8</v>
      </c>
      <c r="J2004" t="str">
        <v>High</v>
      </c>
    </row>
    <row r="2005" spans="1:10">
      <c r="I2005" t="str">
        <v>&lt;=8</v>
      </c>
      <c r="J2005" t="str">
        <v>Medium</v>
      </c>
    </row>
    <row r="2006" spans="1:10">
      <c r="I2006" t="str">
        <v>&lt;=8</v>
      </c>
      <c r="J2006" t="str">
        <v>High</v>
      </c>
    </row>
    <row r="2007" spans="1:10">
      <c r="I2007" t="str">
        <v>&lt;=8</v>
      </c>
      <c r="J2007" t="str">
        <v>High</v>
      </c>
    </row>
    <row r="2008" spans="1:10">
      <c r="I2008" t="str">
        <v>&gt;8</v>
      </c>
      <c r="J2008" t="str">
        <v>Medium</v>
      </c>
    </row>
    <row r="2009" spans="1:10">
      <c r="I2009" t="str">
        <v>&lt;=8</v>
      </c>
      <c r="J2009" t="str">
        <v>Low</v>
      </c>
    </row>
    <row r="2010" spans="1:10">
      <c r="I2010" t="str">
        <v>&lt;=8</v>
      </c>
      <c r="J2010" t="str">
        <v>Low</v>
      </c>
    </row>
    <row r="2011" spans="1:10">
      <c r="I2011" t="str">
        <v>&lt;=8</v>
      </c>
      <c r="J2011" t="str">
        <v>Medium</v>
      </c>
    </row>
    <row r="2012" spans="1:10">
      <c r="I2012" t="str">
        <v>&lt;=8</v>
      </c>
      <c r="J2012" t="str">
        <v>High</v>
      </c>
    </row>
    <row r="2013" spans="1:10">
      <c r="I2013" t="str">
        <v>&lt;=8</v>
      </c>
      <c r="J2013" t="str">
        <v>Medium</v>
      </c>
    </row>
    <row r="2014" spans="1:10">
      <c r="I2014" t="str">
        <v>&lt;=8</v>
      </c>
      <c r="J2014" t="str">
        <v>High</v>
      </c>
    </row>
    <row r="2015" spans="1:10">
      <c r="I2015" t="str">
        <v>&lt;=8</v>
      </c>
      <c r="J2015" t="str">
        <v>High</v>
      </c>
    </row>
    <row r="2016" spans="1:10">
      <c r="I2016" t="str">
        <v>&gt;8</v>
      </c>
      <c r="J2016" t="str">
        <v>Medium</v>
      </c>
    </row>
    <row r="2017" spans="9:10">
      <c r="I2017" t="str">
        <v>&lt;=8</v>
      </c>
      <c r="J2017" t="str">
        <v>High</v>
      </c>
    </row>
    <row r="2018" spans="9:10">
      <c r="I2018" t="str">
        <v>&lt;=8</v>
      </c>
      <c r="J2018" t="str">
        <v>Medium</v>
      </c>
    </row>
    <row r="2019" spans="9:10">
      <c r="I2019" t="str">
        <v>&lt;=8</v>
      </c>
      <c r="J2019" t="str">
        <v>Medium</v>
      </c>
    </row>
    <row r="2020" spans="9:10">
      <c r="I2020" t="str">
        <v>&gt;8</v>
      </c>
      <c r="J2020" t="str">
        <v>High</v>
      </c>
    </row>
    <row r="2021" spans="9:10">
      <c r="I2021" t="str">
        <v>&lt;=8</v>
      </c>
      <c r="J2021" t="str">
        <v>Medium</v>
      </c>
    </row>
    <row r="2022" spans="9:10">
      <c r="I2022" t="str">
        <v>&lt;=8</v>
      </c>
      <c r="J2022" t="str">
        <v>Low</v>
      </c>
    </row>
    <row r="2023" spans="9:10">
      <c r="I2023" t="str">
        <v>&lt;=8</v>
      </c>
      <c r="J2023" t="str">
        <v>Medium</v>
      </c>
    </row>
    <row r="2024" spans="9:10">
      <c r="I2024" t="str">
        <v>&lt;=8</v>
      </c>
      <c r="J2024" t="str">
        <v>Low</v>
      </c>
    </row>
    <row r="2025" spans="9:10">
      <c r="I2025" t="str">
        <v>&lt;=8</v>
      </c>
      <c r="J2025" t="str">
        <v>High</v>
      </c>
    </row>
    <row r="2026" spans="9:10">
      <c r="I2026" t="str">
        <v>&lt;=8</v>
      </c>
      <c r="J2026" t="str">
        <v>Medium</v>
      </c>
    </row>
    <row r="2027" spans="9:10">
      <c r="I2027" t="str">
        <v>&lt;=8</v>
      </c>
      <c r="J2027" t="str">
        <v>Medium</v>
      </c>
    </row>
    <row r="2028" spans="9:10">
      <c r="I2028" t="str">
        <v>&lt;=8</v>
      </c>
      <c r="J2028" t="str">
        <v>Low</v>
      </c>
    </row>
    <row r="2029" spans="9:10">
      <c r="I2029" t="str">
        <v>&lt;=8</v>
      </c>
      <c r="J2029" t="str">
        <v>Medium</v>
      </c>
    </row>
    <row r="2030" spans="9:10">
      <c r="I2030" t="str">
        <v>&gt;8</v>
      </c>
      <c r="J2030" t="str">
        <v>Low</v>
      </c>
    </row>
    <row r="2031" spans="9:10">
      <c r="I2031" t="str">
        <v>&lt;=8</v>
      </c>
      <c r="J2031" t="str">
        <v>Low</v>
      </c>
    </row>
    <row r="2032" spans="9:10">
      <c r="I2032" t="str">
        <v>&lt;=8</v>
      </c>
      <c r="J2032" t="str">
        <v>Medium</v>
      </c>
    </row>
    <row r="2033" spans="9:10">
      <c r="I2033" t="str">
        <v>&lt;=8</v>
      </c>
      <c r="J2033" t="str">
        <v>High</v>
      </c>
    </row>
    <row r="2034" spans="9:10">
      <c r="I2034" t="str">
        <v>&lt;=8</v>
      </c>
      <c r="J2034" t="str">
        <v>Medium</v>
      </c>
    </row>
    <row r="2035" spans="9:10">
      <c r="I2035" t="str">
        <v>&gt;8</v>
      </c>
      <c r="J2035" t="str">
        <v>High</v>
      </c>
    </row>
    <row r="2036" spans="9:10">
      <c r="I2036" t="str">
        <v>&lt;=8</v>
      </c>
      <c r="J2036" t="str">
        <v>High</v>
      </c>
    </row>
    <row r="2037" spans="9:10">
      <c r="I2037" t="str">
        <v>&lt;=8</v>
      </c>
      <c r="J2037" t="str">
        <v>Medium</v>
      </c>
    </row>
    <row r="2038" spans="9:10">
      <c r="I2038" t="str">
        <v>&lt;=8</v>
      </c>
      <c r="J2038" t="str">
        <v>Medium</v>
      </c>
    </row>
    <row r="2039" spans="9:10">
      <c r="I2039" t="str">
        <v>&lt;=8</v>
      </c>
      <c r="J2039" t="str">
        <v>Medium</v>
      </c>
    </row>
    <row r="2040" spans="9:10">
      <c r="I2040" t="str">
        <v>&lt;=8</v>
      </c>
      <c r="J2040" t="str">
        <v>High</v>
      </c>
    </row>
    <row r="2041" spans="9:10">
      <c r="I2041" t="str">
        <v>&lt;=8</v>
      </c>
      <c r="J2041" t="str">
        <v>Medium</v>
      </c>
    </row>
    <row r="2042" spans="9:10">
      <c r="I2042" t="str">
        <v>&lt;=8</v>
      </c>
      <c r="J2042" t="str">
        <v>High</v>
      </c>
    </row>
    <row r="2043" spans="9:10">
      <c r="I2043" t="str">
        <v>&gt;8</v>
      </c>
      <c r="J2043" t="str">
        <v>High</v>
      </c>
    </row>
    <row r="2044" spans="9:10">
      <c r="I2044" t="str">
        <v>&lt;=8</v>
      </c>
      <c r="J2044" t="str">
        <v>High</v>
      </c>
    </row>
    <row r="2045" spans="9:10">
      <c r="I2045" t="str">
        <v>&lt;=8</v>
      </c>
      <c r="J2045" t="str">
        <v>High</v>
      </c>
    </row>
    <row r="2046" spans="9:10">
      <c r="I2046" t="str">
        <v>&gt;8</v>
      </c>
      <c r="J2046" t="str">
        <v>Medium</v>
      </c>
    </row>
    <row r="2047" spans="9:10">
      <c r="I2047" t="str">
        <v>&lt;=8</v>
      </c>
      <c r="J2047" t="str">
        <v>Medium</v>
      </c>
    </row>
    <row r="2048" spans="9:10">
      <c r="I2048" t="str">
        <v>&gt;8</v>
      </c>
      <c r="J2048" t="str">
        <v>High</v>
      </c>
    </row>
    <row r="2049" spans="9:10">
      <c r="I2049" t="str">
        <v>&lt;=8</v>
      </c>
      <c r="J2049" t="str">
        <v>High</v>
      </c>
    </row>
    <row r="2050" spans="9:10">
      <c r="I2050" t="str">
        <v>&gt;8</v>
      </c>
      <c r="J2050" t="str">
        <v>Medium</v>
      </c>
    </row>
    <row r="2051" spans="9:10">
      <c r="I2051" t="str">
        <v>&gt;8</v>
      </c>
      <c r="J2051" t="str">
        <v>Medium</v>
      </c>
    </row>
    <row r="2052" spans="9:10">
      <c r="I2052" t="str">
        <v>&lt;=8</v>
      </c>
      <c r="J2052" t="str">
        <v>Medium</v>
      </c>
    </row>
    <row r="2053" spans="9:10">
      <c r="I2053" t="str">
        <v>&gt;8</v>
      </c>
      <c r="J2053" t="str">
        <v>High</v>
      </c>
    </row>
    <row r="2054" spans="9:10">
      <c r="I2054" t="str">
        <v>&gt;8</v>
      </c>
      <c r="J2054" t="str">
        <v>High</v>
      </c>
    </row>
    <row r="2055" spans="9:10">
      <c r="I2055" t="str">
        <v>&lt;=8</v>
      </c>
      <c r="J2055" t="str">
        <v>High</v>
      </c>
    </row>
    <row r="2056" spans="9:10">
      <c r="I2056" t="str">
        <v>&lt;=8</v>
      </c>
      <c r="J2056" t="str">
        <v>Low</v>
      </c>
    </row>
    <row r="2057" spans="9:10">
      <c r="I2057" t="str">
        <v>&lt;=8</v>
      </c>
      <c r="J2057" t="str">
        <v>Medium</v>
      </c>
    </row>
    <row r="2058" spans="9:10">
      <c r="I2058" t="str">
        <v>&lt;=8</v>
      </c>
      <c r="J2058" t="str">
        <v>High</v>
      </c>
    </row>
    <row r="2059" spans="9:10">
      <c r="I2059" t="str">
        <v>&lt;=8</v>
      </c>
      <c r="J2059" t="str">
        <v>Medium</v>
      </c>
    </row>
    <row r="2060" spans="9:10">
      <c r="I2060" t="str">
        <v>&lt;=8</v>
      </c>
      <c r="J2060" t="str">
        <v>Medium</v>
      </c>
    </row>
    <row r="2061" spans="9:10">
      <c r="I2061" t="str">
        <v>&gt;8</v>
      </c>
      <c r="J2061" t="str">
        <v>High</v>
      </c>
    </row>
    <row r="2062" spans="9:10">
      <c r="I2062" t="str">
        <v>&lt;=8</v>
      </c>
      <c r="J2062" t="str">
        <v>Medium</v>
      </c>
    </row>
    <row r="2063" spans="9:10">
      <c r="I2063" t="str">
        <v>&lt;=8</v>
      </c>
      <c r="J2063" t="str">
        <v>Medium</v>
      </c>
    </row>
    <row r="2064" spans="9:10">
      <c r="I2064" t="str">
        <v>&lt;=8</v>
      </c>
      <c r="J2064" t="str">
        <v>Medium</v>
      </c>
    </row>
    <row r="2065" spans="9:10">
      <c r="I2065" t="str">
        <v>&lt;=8</v>
      </c>
      <c r="J2065" t="str">
        <v>High</v>
      </c>
    </row>
    <row r="2066" spans="9:10">
      <c r="I2066" t="str">
        <v>&lt;=8</v>
      </c>
      <c r="J2066" t="str">
        <v>Low</v>
      </c>
    </row>
    <row r="2067" spans="9:10">
      <c r="I2067" t="str">
        <v>&lt;=8</v>
      </c>
      <c r="J2067" t="str">
        <v>Medium</v>
      </c>
    </row>
    <row r="2068" spans="9:10">
      <c r="I2068" t="str">
        <v>&lt;=8</v>
      </c>
      <c r="J2068" t="str">
        <v>Medium</v>
      </c>
    </row>
    <row r="2069" spans="9:10">
      <c r="I2069" t="str">
        <v>&lt;=8</v>
      </c>
      <c r="J2069" t="str">
        <v>Low</v>
      </c>
    </row>
    <row r="2070" spans="9:10">
      <c r="I2070" t="str">
        <v>&lt;=8</v>
      </c>
      <c r="J2070" t="str">
        <v>Medium</v>
      </c>
    </row>
    <row r="2071" spans="9:10">
      <c r="I2071" t="str">
        <v>&lt;=8</v>
      </c>
      <c r="J2071" t="str">
        <v>High</v>
      </c>
    </row>
    <row r="2072" spans="9:10">
      <c r="I2072" t="str">
        <v>&lt;=8</v>
      </c>
      <c r="J2072" t="str">
        <v>Medium</v>
      </c>
    </row>
    <row r="2073" spans="9:10">
      <c r="I2073" t="str">
        <v>&lt;=8</v>
      </c>
      <c r="J2073" t="str">
        <v>High</v>
      </c>
    </row>
    <row r="2074" spans="9:10">
      <c r="I2074" t="str">
        <v>&lt;=8</v>
      </c>
      <c r="J2074" t="str">
        <v>High</v>
      </c>
    </row>
    <row r="2075" spans="9:10">
      <c r="I2075" t="str">
        <v>&gt;8</v>
      </c>
      <c r="J2075" t="str">
        <v>Medium</v>
      </c>
    </row>
    <row r="2076" spans="9:10">
      <c r="I2076" t="str">
        <v>&gt;8</v>
      </c>
      <c r="J2076" t="str">
        <v>Medium</v>
      </c>
    </row>
    <row r="2077" spans="9:10">
      <c r="I2077" t="str">
        <v>&lt;=8</v>
      </c>
      <c r="J2077" t="str">
        <v>High</v>
      </c>
    </row>
    <row r="2078" spans="9:10">
      <c r="I2078" t="str">
        <v>&gt;8</v>
      </c>
      <c r="J2078" t="str">
        <v>High</v>
      </c>
    </row>
    <row r="2079" spans="9:10">
      <c r="I2079" t="str">
        <v>&lt;=8</v>
      </c>
      <c r="J2079" t="str">
        <v>Low</v>
      </c>
    </row>
    <row r="2080" spans="9:10">
      <c r="I2080" t="str">
        <v>&lt;=8</v>
      </c>
      <c r="J2080" t="str">
        <v>Medium</v>
      </c>
    </row>
    <row r="2081" spans="9:10">
      <c r="I2081" t="str">
        <v>&gt;8</v>
      </c>
      <c r="J2081" t="str">
        <v>Low</v>
      </c>
    </row>
    <row r="2082" spans="9:10">
      <c r="I2082" t="str">
        <v>&lt;=8</v>
      </c>
      <c r="J2082" t="str">
        <v>Medium</v>
      </c>
    </row>
    <row r="2083" spans="9:10">
      <c r="I2083" t="str">
        <v>&lt;=8</v>
      </c>
      <c r="J2083" t="str">
        <v>High</v>
      </c>
    </row>
    <row r="2084" spans="9:10">
      <c r="I2084" t="str">
        <v>&lt;=8</v>
      </c>
      <c r="J2084" t="str">
        <v>High</v>
      </c>
    </row>
    <row r="2085" spans="9:10">
      <c r="I2085" t="str">
        <v>&gt;8</v>
      </c>
      <c r="J2085" t="str">
        <v>Medium</v>
      </c>
    </row>
    <row r="2086" spans="9:10">
      <c r="I2086" t="str">
        <v>&lt;=8</v>
      </c>
      <c r="J2086" t="str">
        <v>Low</v>
      </c>
    </row>
    <row r="2087" spans="9:10">
      <c r="I2087" t="str">
        <v>&gt;8</v>
      </c>
      <c r="J2087" t="str">
        <v>Low</v>
      </c>
    </row>
    <row r="2088" spans="9:10">
      <c r="I2088" t="str">
        <v>&gt;8</v>
      </c>
      <c r="J2088" t="str">
        <v>High</v>
      </c>
    </row>
    <row r="2089" spans="9:10">
      <c r="I2089" t="str">
        <v>&lt;=8</v>
      </c>
      <c r="J2089" t="str">
        <v>High</v>
      </c>
    </row>
    <row r="2090" spans="9:10">
      <c r="I2090" t="str">
        <v>&gt;8</v>
      </c>
      <c r="J2090" t="str">
        <v>High</v>
      </c>
    </row>
    <row r="2091" spans="9:10">
      <c r="I2091" t="str">
        <v>&lt;=8</v>
      </c>
      <c r="J2091" t="str">
        <v>Medium</v>
      </c>
    </row>
    <row r="2092" spans="9:10">
      <c r="I2092" t="str">
        <v>&lt;=8</v>
      </c>
      <c r="J2092" t="str">
        <v>Low</v>
      </c>
    </row>
    <row r="2093" spans="9:10">
      <c r="I2093" t="str">
        <v>&lt;=8</v>
      </c>
      <c r="J2093" t="str">
        <v>High</v>
      </c>
    </row>
    <row r="2094" spans="9:10">
      <c r="I2094" t="str">
        <v>&lt;=8</v>
      </c>
      <c r="J2094" t="str">
        <v>Medium</v>
      </c>
    </row>
    <row r="2095" spans="9:10">
      <c r="I2095" t="str">
        <v>&gt;8</v>
      </c>
      <c r="J2095" t="str">
        <v>High</v>
      </c>
    </row>
    <row r="2096" spans="9:10">
      <c r="I2096" t="str">
        <v>&lt;=8</v>
      </c>
      <c r="J2096" t="str">
        <v>High</v>
      </c>
    </row>
    <row r="2097" spans="9:10">
      <c r="I2097" t="str">
        <v>&lt;=8</v>
      </c>
      <c r="J2097" t="str">
        <v>Medium</v>
      </c>
    </row>
    <row r="2098" spans="9:10">
      <c r="I2098" t="str">
        <v>&lt;=8</v>
      </c>
      <c r="J2098" t="str">
        <v>High</v>
      </c>
    </row>
    <row r="2099" spans="9:10">
      <c r="I2099" t="str">
        <v>&lt;=8</v>
      </c>
      <c r="J2099" t="str">
        <v>High</v>
      </c>
    </row>
    <row r="2100" spans="9:10">
      <c r="I2100" t="str">
        <v>&lt;=8</v>
      </c>
      <c r="J2100" t="str">
        <v>Low</v>
      </c>
    </row>
    <row r="2101" spans="9:10">
      <c r="I2101" t="str">
        <v>&lt;=8</v>
      </c>
      <c r="J2101" t="str">
        <v>Low</v>
      </c>
    </row>
    <row r="2102" spans="9:10">
      <c r="I2102" t="str">
        <v>&gt;8</v>
      </c>
      <c r="J2102" t="str">
        <v>High</v>
      </c>
    </row>
    <row r="2103" spans="9:10">
      <c r="I2103" t="str">
        <v>&gt;8</v>
      </c>
      <c r="J2103" t="str">
        <v>Low</v>
      </c>
    </row>
    <row r="2104" spans="9:10">
      <c r="I2104" t="str">
        <v>&lt;=8</v>
      </c>
      <c r="J2104" t="str">
        <v>Medium</v>
      </c>
    </row>
    <row r="2105" spans="9:10">
      <c r="I2105" t="str">
        <v>&lt;=8</v>
      </c>
      <c r="J2105" t="str">
        <v>Medium</v>
      </c>
    </row>
    <row r="2106" spans="9:10">
      <c r="I2106" t="str">
        <v>&lt;=8</v>
      </c>
      <c r="J2106" t="str">
        <v>High</v>
      </c>
    </row>
    <row r="2107" spans="9:10">
      <c r="I2107" t="str">
        <v>&lt;=8</v>
      </c>
      <c r="J2107" t="str">
        <v>Medium</v>
      </c>
    </row>
    <row r="2108" spans="9:10">
      <c r="I2108" t="str">
        <v>&gt;8</v>
      </c>
      <c r="J2108" t="str">
        <v>Medium</v>
      </c>
    </row>
    <row r="2109" spans="9:10">
      <c r="I2109" t="str">
        <v>&gt;8</v>
      </c>
      <c r="J2109" t="str">
        <v>Medium</v>
      </c>
    </row>
    <row r="2110" spans="9:10">
      <c r="I2110" t="str">
        <v>&gt;8</v>
      </c>
      <c r="J2110" t="str">
        <v>High</v>
      </c>
    </row>
    <row r="2111" spans="9:10">
      <c r="I2111" t="str">
        <v>&lt;=8</v>
      </c>
      <c r="J2111" t="str">
        <v>Medium</v>
      </c>
    </row>
    <row r="2112" spans="9:10">
      <c r="I2112" t="str">
        <v>&lt;=8</v>
      </c>
      <c r="J2112" t="str">
        <v>High</v>
      </c>
    </row>
    <row r="2113" spans="9:10">
      <c r="I2113" t="str">
        <v>&lt;=8</v>
      </c>
      <c r="J2113" t="str">
        <v>High</v>
      </c>
    </row>
    <row r="2114" spans="9:10">
      <c r="I2114" t="str">
        <v>&lt;=8</v>
      </c>
      <c r="J2114" t="str">
        <v>High</v>
      </c>
    </row>
    <row r="2115" spans="9:10">
      <c r="I2115" t="str">
        <v>&gt;8</v>
      </c>
      <c r="J2115" t="str">
        <v>Low</v>
      </c>
    </row>
    <row r="2116" spans="9:10">
      <c r="I2116" t="str">
        <v>&lt;=8</v>
      </c>
      <c r="J2116" t="str">
        <v>Low</v>
      </c>
    </row>
    <row r="2117" spans="9:10">
      <c r="I2117" t="str">
        <v>&lt;=8</v>
      </c>
      <c r="J2117" t="str">
        <v>High</v>
      </c>
    </row>
    <row r="2118" spans="9:10">
      <c r="I2118" t="str">
        <v>&gt;8</v>
      </c>
      <c r="J2118" t="str">
        <v>High</v>
      </c>
    </row>
    <row r="2119" spans="9:10">
      <c r="I2119" t="str">
        <v>&lt;=8</v>
      </c>
      <c r="J2119" t="str">
        <v>Medium</v>
      </c>
    </row>
    <row r="2120" spans="9:10">
      <c r="I2120" t="str">
        <v>&lt;=8</v>
      </c>
      <c r="J2120" t="str">
        <v>Low</v>
      </c>
    </row>
    <row r="2121" spans="9:10">
      <c r="I2121" t="str">
        <v>&lt;=8</v>
      </c>
      <c r="J2121" t="str">
        <v>High</v>
      </c>
    </row>
    <row r="2122" spans="9:10">
      <c r="I2122" t="str">
        <v>&lt;=8</v>
      </c>
      <c r="J2122" t="str">
        <v>High</v>
      </c>
    </row>
    <row r="2123" spans="9:10">
      <c r="I2123" t="str">
        <v>&lt;=8</v>
      </c>
      <c r="J2123" t="str">
        <v>Medium</v>
      </c>
    </row>
    <row r="2124" spans="9:10">
      <c r="I2124" t="str">
        <v>&lt;=8</v>
      </c>
      <c r="J2124" t="str">
        <v>High</v>
      </c>
    </row>
    <row r="2125" spans="9:10">
      <c r="I2125" t="str">
        <v>&lt;=8</v>
      </c>
      <c r="J2125" t="str">
        <v>High</v>
      </c>
    </row>
    <row r="2126" spans="9:10">
      <c r="I2126" t="str">
        <v>&lt;=8</v>
      </c>
      <c r="J2126" t="str">
        <v>High</v>
      </c>
    </row>
    <row r="2127" spans="9:10">
      <c r="I2127" t="str">
        <v>&lt;=8</v>
      </c>
      <c r="J2127" t="str">
        <v>Medium</v>
      </c>
    </row>
    <row r="2128" spans="9:10">
      <c r="I2128" t="str">
        <v>&lt;=8</v>
      </c>
      <c r="J2128" t="str">
        <v>High</v>
      </c>
    </row>
    <row r="2129" spans="9:10">
      <c r="I2129" t="str">
        <v>&lt;=8</v>
      </c>
      <c r="J2129" t="str">
        <v>Medium</v>
      </c>
    </row>
    <row r="2130" spans="9:10">
      <c r="I2130" t="str">
        <v>&lt;=8</v>
      </c>
      <c r="J2130" t="str">
        <v>Medium</v>
      </c>
    </row>
    <row r="2131" spans="9:10">
      <c r="I2131" t="str">
        <v>&lt;=8</v>
      </c>
      <c r="J2131" t="str">
        <v>High</v>
      </c>
    </row>
    <row r="2132" spans="9:10">
      <c r="I2132" t="str">
        <v>&lt;=8</v>
      </c>
      <c r="J2132" t="str">
        <v>Medium</v>
      </c>
    </row>
    <row r="2133" spans="9:10">
      <c r="I2133" t="str">
        <v>&lt;=8</v>
      </c>
      <c r="J2133" t="str">
        <v>Medium</v>
      </c>
    </row>
    <row r="2134" spans="9:10">
      <c r="I2134" t="str">
        <v>&gt;8</v>
      </c>
      <c r="J2134" t="str">
        <v>Low</v>
      </c>
    </row>
    <row r="2135" spans="9:10">
      <c r="I2135" t="str">
        <v>&lt;=8</v>
      </c>
      <c r="J2135" t="str">
        <v>Low</v>
      </c>
    </row>
    <row r="2136" spans="9:10">
      <c r="I2136" t="str">
        <v>&lt;=8</v>
      </c>
      <c r="J2136" t="str">
        <v>Medium</v>
      </c>
    </row>
    <row r="2137" spans="9:10">
      <c r="I2137" t="str">
        <v>&lt;=8</v>
      </c>
      <c r="J2137" t="str">
        <v>Low</v>
      </c>
    </row>
    <row r="2138" spans="9:10">
      <c r="I2138" t="str">
        <v>&lt;=8</v>
      </c>
      <c r="J2138" t="str">
        <v>High</v>
      </c>
    </row>
    <row r="2139" spans="9:10">
      <c r="I2139" t="str">
        <v>&lt;=8</v>
      </c>
      <c r="J2139" t="str">
        <v>High</v>
      </c>
    </row>
    <row r="2140" spans="9:10">
      <c r="I2140" t="str">
        <v>&lt;=8</v>
      </c>
      <c r="J2140" t="str">
        <v>High</v>
      </c>
    </row>
    <row r="2141" spans="9:10">
      <c r="I2141" t="str">
        <v>&lt;=8</v>
      </c>
      <c r="J2141" t="str">
        <v>Low</v>
      </c>
    </row>
    <row r="2142" spans="9:10">
      <c r="I2142" t="str">
        <v>&lt;=8</v>
      </c>
      <c r="J2142" t="str">
        <v>Medium</v>
      </c>
    </row>
    <row r="2143" spans="9:10">
      <c r="I2143" t="str">
        <v>&lt;=8</v>
      </c>
      <c r="J2143" t="str">
        <v>High</v>
      </c>
    </row>
    <row r="2144" spans="9:10">
      <c r="I2144" t="str">
        <v>&lt;=8</v>
      </c>
      <c r="J2144" t="str">
        <v>Medium</v>
      </c>
    </row>
    <row r="2145" spans="9:10">
      <c r="I2145" t="str">
        <v>&lt;=8</v>
      </c>
      <c r="J2145" t="str">
        <v>Low</v>
      </c>
    </row>
    <row r="2146" spans="9:10">
      <c r="I2146" t="str">
        <v>&lt;=8</v>
      </c>
      <c r="J2146" t="str">
        <v>High</v>
      </c>
    </row>
    <row r="2147" spans="9:10">
      <c r="I2147" t="str">
        <v>&lt;=8</v>
      </c>
      <c r="J2147" t="str">
        <v>High</v>
      </c>
    </row>
    <row r="2148" spans="9:10">
      <c r="I2148" t="str">
        <v>&gt;8</v>
      </c>
      <c r="J2148" t="str">
        <v>High</v>
      </c>
    </row>
    <row r="2149" spans="9:10">
      <c r="I2149" t="str">
        <v>&gt;8</v>
      </c>
      <c r="J2149" t="str">
        <v>Medium</v>
      </c>
    </row>
    <row r="2150" spans="9:10">
      <c r="I2150" t="str">
        <v>&lt;=8</v>
      </c>
      <c r="J2150" t="str">
        <v>Medium</v>
      </c>
    </row>
    <row r="2151" spans="9:10">
      <c r="I2151" t="str">
        <v>&lt;=8</v>
      </c>
      <c r="J2151" t="str">
        <v>High</v>
      </c>
    </row>
    <row r="2152" spans="9:10">
      <c r="I2152" t="str">
        <v>&lt;=8</v>
      </c>
      <c r="J2152" t="str">
        <v>Medium</v>
      </c>
    </row>
    <row r="2153" spans="9:10">
      <c r="I2153" t="str">
        <v>&gt;8</v>
      </c>
      <c r="J2153" t="str">
        <v>Low</v>
      </c>
    </row>
    <row r="2154" spans="9:10">
      <c r="I2154" t="str">
        <v>&lt;=8</v>
      </c>
      <c r="J2154" t="str">
        <v>High</v>
      </c>
    </row>
    <row r="2155" spans="9:10">
      <c r="I2155" t="str">
        <v>&lt;=8</v>
      </c>
      <c r="J2155" t="str">
        <v>High</v>
      </c>
    </row>
    <row r="2156" spans="9:10">
      <c r="I2156" t="str">
        <v>&lt;=8</v>
      </c>
      <c r="J2156" t="str">
        <v>Medium</v>
      </c>
    </row>
    <row r="2157" spans="9:10">
      <c r="I2157" t="str">
        <v>&gt;8</v>
      </c>
      <c r="J2157" t="str">
        <v>High</v>
      </c>
    </row>
    <row r="2158" spans="9:10">
      <c r="I2158" t="str">
        <v>&lt;=8</v>
      </c>
      <c r="J2158" t="str">
        <v>High</v>
      </c>
    </row>
    <row r="2159" spans="9:10">
      <c r="I2159" t="str">
        <v>&lt;=8</v>
      </c>
      <c r="J2159" t="str">
        <v>High</v>
      </c>
    </row>
    <row r="2160" spans="9:10">
      <c r="I2160" t="str">
        <v>&gt;8</v>
      </c>
      <c r="J2160" t="str">
        <v>Medium</v>
      </c>
    </row>
    <row r="2161" spans="9:10">
      <c r="I2161" t="str">
        <v>&lt;=8</v>
      </c>
      <c r="J2161" t="str">
        <v>High</v>
      </c>
    </row>
    <row r="2162" spans="9:10">
      <c r="I2162" t="str">
        <v>&lt;=8</v>
      </c>
      <c r="J2162" t="str">
        <v>Medium</v>
      </c>
    </row>
    <row r="2163" spans="9:10">
      <c r="I2163" t="str">
        <v>&lt;=8</v>
      </c>
      <c r="J2163" t="str">
        <v>Medium</v>
      </c>
    </row>
    <row r="2164" spans="9:10">
      <c r="I2164" t="str">
        <v>&lt;=8</v>
      </c>
      <c r="J2164" t="str">
        <v>High</v>
      </c>
    </row>
    <row r="2165" spans="9:10">
      <c r="I2165" t="str">
        <v>&lt;=8</v>
      </c>
      <c r="J2165" t="str">
        <v>High</v>
      </c>
    </row>
    <row r="2166" spans="9:10">
      <c r="I2166" t="str">
        <v>&gt;8</v>
      </c>
      <c r="J2166" t="str">
        <v>High</v>
      </c>
    </row>
    <row r="2167" spans="9:10">
      <c r="I2167" t="str">
        <v>&lt;=8</v>
      </c>
      <c r="J2167" t="str">
        <v>Medium</v>
      </c>
    </row>
    <row r="2168" spans="9:10">
      <c r="I2168" t="str">
        <v>&lt;=8</v>
      </c>
      <c r="J2168" t="str">
        <v>High</v>
      </c>
    </row>
    <row r="2169" spans="9:10">
      <c r="I2169" t="str">
        <v>&lt;=8</v>
      </c>
      <c r="J2169" t="str">
        <v>High</v>
      </c>
    </row>
    <row r="2170" spans="9:10">
      <c r="I2170" t="str">
        <v>&lt;=8</v>
      </c>
      <c r="J2170" t="str">
        <v>High</v>
      </c>
    </row>
    <row r="2171" spans="9:10">
      <c r="I2171" t="str">
        <v>&lt;=8</v>
      </c>
      <c r="J2171" t="str">
        <v>High</v>
      </c>
    </row>
    <row r="2172" spans="9:10">
      <c r="I2172" t="str">
        <v>&lt;=8</v>
      </c>
      <c r="J2172" t="str">
        <v>Medium</v>
      </c>
    </row>
    <row r="2173" spans="9:10">
      <c r="I2173" t="str">
        <v>&lt;=8</v>
      </c>
      <c r="J2173" t="str">
        <v>Medium</v>
      </c>
    </row>
    <row r="2174" spans="9:10">
      <c r="I2174" t="str">
        <v>&gt;8</v>
      </c>
      <c r="J2174" t="str">
        <v>High</v>
      </c>
    </row>
    <row r="2175" spans="9:10">
      <c r="I2175" t="str">
        <v>&gt;8</v>
      </c>
      <c r="J2175" t="str">
        <v>High</v>
      </c>
    </row>
    <row r="2176" spans="9:10">
      <c r="I2176" t="str">
        <v>&lt;=8</v>
      </c>
      <c r="J2176" t="str">
        <v>Medium</v>
      </c>
    </row>
    <row r="2177" spans="9:10">
      <c r="I2177" t="str">
        <v>&lt;=8</v>
      </c>
      <c r="J2177" t="str">
        <v>High</v>
      </c>
    </row>
    <row r="2178" spans="9:10">
      <c r="I2178" t="str">
        <v>&gt;8</v>
      </c>
      <c r="J2178" t="str">
        <v>Medium</v>
      </c>
    </row>
    <row r="2179" spans="9:10">
      <c r="I2179" t="str">
        <v>&gt;8</v>
      </c>
      <c r="J2179" t="str">
        <v>High</v>
      </c>
    </row>
    <row r="2180" spans="9:10">
      <c r="I2180" t="str">
        <v>&gt;8</v>
      </c>
      <c r="J2180" t="str">
        <v>Low</v>
      </c>
    </row>
    <row r="2181" spans="9:10">
      <c r="I2181" t="str">
        <v>&lt;=8</v>
      </c>
      <c r="J2181" t="str">
        <v>High</v>
      </c>
    </row>
    <row r="2182" spans="9:10">
      <c r="I2182" t="str">
        <v>&lt;=8</v>
      </c>
      <c r="J2182" t="str">
        <v>Medium</v>
      </c>
    </row>
    <row r="2183" spans="9:10">
      <c r="I2183" t="str">
        <v>&lt;=8</v>
      </c>
      <c r="J2183" t="str">
        <v>Low</v>
      </c>
    </row>
    <row r="2184" spans="9:10">
      <c r="I2184" t="str">
        <v>&lt;=8</v>
      </c>
      <c r="J2184" t="str">
        <v>Medium</v>
      </c>
    </row>
    <row r="2185" spans="9:10">
      <c r="I2185" t="str">
        <v>&lt;=8</v>
      </c>
      <c r="J2185" t="str">
        <v>Medium</v>
      </c>
    </row>
    <row r="2186" spans="9:10">
      <c r="I2186" t="str">
        <v>&lt;=8</v>
      </c>
      <c r="J2186" t="str">
        <v>Medium</v>
      </c>
    </row>
    <row r="2187" spans="9:10">
      <c r="I2187" t="str">
        <v>&lt;=8</v>
      </c>
      <c r="J2187" t="str">
        <v>Low</v>
      </c>
    </row>
    <row r="2188" spans="9:10">
      <c r="I2188" t="str">
        <v>&lt;=8</v>
      </c>
      <c r="J2188" t="str">
        <v>Medium</v>
      </c>
    </row>
    <row r="2189" spans="9:10">
      <c r="I2189" t="str">
        <v>&lt;=8</v>
      </c>
      <c r="J2189" t="str">
        <v>Medium</v>
      </c>
    </row>
    <row r="2190" spans="9:10">
      <c r="I2190" t="str">
        <v>&lt;=8</v>
      </c>
      <c r="J2190" t="str">
        <v>Medium</v>
      </c>
    </row>
    <row r="2191" spans="9:10">
      <c r="I2191" t="str">
        <v>&lt;=8</v>
      </c>
      <c r="J2191" t="str">
        <v>High</v>
      </c>
    </row>
    <row r="2192" spans="9:10">
      <c r="I2192" t="str">
        <v>&lt;=8</v>
      </c>
      <c r="J2192" t="str">
        <v>High</v>
      </c>
    </row>
    <row r="2193" spans="9:10">
      <c r="I2193" t="str">
        <v>&lt;=8</v>
      </c>
      <c r="J2193" t="str">
        <v>High</v>
      </c>
    </row>
    <row r="2194" spans="9:10">
      <c r="I2194" t="str">
        <v>&gt;8</v>
      </c>
      <c r="J2194" t="str">
        <v>High</v>
      </c>
    </row>
    <row r="2195" spans="9:10">
      <c r="I2195" t="str">
        <v>&lt;=8</v>
      </c>
      <c r="J2195" t="str">
        <v>Medium</v>
      </c>
    </row>
    <row r="2196" spans="9:10">
      <c r="I2196" t="str">
        <v>&lt;=8</v>
      </c>
      <c r="J2196" t="str">
        <v>Medium</v>
      </c>
    </row>
    <row r="2197" spans="9:10">
      <c r="I2197" t="str">
        <v>&lt;=8</v>
      </c>
      <c r="J2197" t="str">
        <v>Medium</v>
      </c>
    </row>
    <row r="2198" spans="9:10">
      <c r="I2198" t="str">
        <v>&lt;=8</v>
      </c>
      <c r="J2198" t="str">
        <v>Low</v>
      </c>
    </row>
    <row r="2199" spans="9:10">
      <c r="I2199" t="str">
        <v>&lt;=8</v>
      </c>
      <c r="J2199" t="str">
        <v>High</v>
      </c>
    </row>
    <row r="2200" spans="9:10">
      <c r="I2200" t="str">
        <v>&lt;=8</v>
      </c>
      <c r="J2200" t="str">
        <v>Medium</v>
      </c>
    </row>
    <row r="2201" spans="9:10">
      <c r="I2201" t="str">
        <v>&lt;=8</v>
      </c>
      <c r="J2201" t="str">
        <v>Medium</v>
      </c>
    </row>
    <row r="2202" spans="9:10">
      <c r="I2202" t="str">
        <v>&lt;=8</v>
      </c>
      <c r="J2202" t="str">
        <v>Medium</v>
      </c>
    </row>
    <row r="2203" spans="9:10">
      <c r="I2203" t="str">
        <v>&lt;=8</v>
      </c>
      <c r="J2203" t="str">
        <v>High</v>
      </c>
    </row>
    <row r="2204" spans="9:10">
      <c r="I2204" t="str">
        <v>&lt;=8</v>
      </c>
      <c r="J2204" t="str">
        <v>Medium</v>
      </c>
    </row>
    <row r="2205" spans="9:10">
      <c r="I2205" t="str">
        <v>&lt;=8</v>
      </c>
      <c r="J2205" t="str">
        <v>Medium</v>
      </c>
    </row>
    <row r="2206" spans="9:10">
      <c r="I2206" t="str">
        <v>&lt;=8</v>
      </c>
      <c r="J2206" t="str">
        <v>High</v>
      </c>
    </row>
    <row r="2207" spans="9:10">
      <c r="I2207" t="str">
        <v>&gt;8</v>
      </c>
      <c r="J2207" t="str">
        <v>Low</v>
      </c>
    </row>
    <row r="2208" spans="9:10">
      <c r="I2208" t="str">
        <v>&lt;=8</v>
      </c>
      <c r="J2208" t="str">
        <v>Medium</v>
      </c>
    </row>
    <row r="2209" spans="9:10">
      <c r="I2209" t="str">
        <v>&lt;=8</v>
      </c>
      <c r="J2209" t="str">
        <v>Medium</v>
      </c>
    </row>
    <row r="2210" spans="9:10">
      <c r="I2210" t="str">
        <v>&lt;=8</v>
      </c>
      <c r="J2210" t="str">
        <v>High</v>
      </c>
    </row>
    <row r="2211" spans="9:10">
      <c r="I2211" t="str">
        <v>&lt;=8</v>
      </c>
      <c r="J2211" t="str">
        <v>High</v>
      </c>
    </row>
    <row r="2212" spans="9:10">
      <c r="I2212" t="str">
        <v>&lt;=8</v>
      </c>
      <c r="J2212" t="str">
        <v>High</v>
      </c>
    </row>
    <row r="2213" spans="9:10">
      <c r="I2213" t="str">
        <v>&lt;=8</v>
      </c>
      <c r="J2213" t="str">
        <v>Medium</v>
      </c>
    </row>
    <row r="2214" spans="9:10">
      <c r="I2214" t="str">
        <v>&lt;=8</v>
      </c>
      <c r="J2214" t="str">
        <v>Medium</v>
      </c>
    </row>
    <row r="2215" spans="9:10">
      <c r="I2215" t="str">
        <v>&lt;=8</v>
      </c>
      <c r="J2215" t="str">
        <v>High</v>
      </c>
    </row>
    <row r="2216" spans="9:10">
      <c r="I2216" t="str">
        <v>&lt;=8</v>
      </c>
      <c r="J2216" t="str">
        <v>High</v>
      </c>
    </row>
    <row r="2217" spans="9:10">
      <c r="I2217" t="str">
        <v>&lt;=8</v>
      </c>
      <c r="J2217" t="str">
        <v>Medium</v>
      </c>
    </row>
    <row r="2218" spans="9:10">
      <c r="I2218" t="str">
        <v>&lt;=8</v>
      </c>
      <c r="J2218" t="str">
        <v>High</v>
      </c>
    </row>
    <row r="2219" spans="9:10">
      <c r="I2219" t="str">
        <v>&lt;=8</v>
      </c>
      <c r="J2219" t="str">
        <v>Medium</v>
      </c>
    </row>
    <row r="2220" spans="9:10">
      <c r="I2220" t="str">
        <v>&lt;=8</v>
      </c>
      <c r="J2220" t="str">
        <v>Medium</v>
      </c>
    </row>
    <row r="2221" spans="9:10">
      <c r="I2221" t="str">
        <v>&lt;=8</v>
      </c>
      <c r="J2221" t="str">
        <v>High</v>
      </c>
    </row>
    <row r="2222" spans="9:10">
      <c r="I2222" t="str">
        <v>&lt;=8</v>
      </c>
      <c r="J2222" t="str">
        <v>Medium</v>
      </c>
    </row>
    <row r="2223" spans="9:10">
      <c r="I2223" t="str">
        <v>&lt;=8</v>
      </c>
      <c r="J2223" t="str">
        <v>High</v>
      </c>
    </row>
    <row r="2224" spans="9:10">
      <c r="I2224" t="str">
        <v>&gt;8</v>
      </c>
      <c r="J2224" t="str">
        <v>High</v>
      </c>
    </row>
    <row r="2225" spans="9:10">
      <c r="I2225" t="str">
        <v>&lt;=8</v>
      </c>
      <c r="J2225" t="str">
        <v>Low</v>
      </c>
    </row>
    <row r="2226" spans="9:10">
      <c r="I2226" t="str">
        <v>&gt;8</v>
      </c>
      <c r="J2226" t="str">
        <v>High</v>
      </c>
    </row>
    <row r="2227" spans="9:10">
      <c r="I2227" t="str">
        <v>&lt;=8</v>
      </c>
      <c r="J2227" t="str">
        <v>High</v>
      </c>
    </row>
    <row r="2228" spans="9:10">
      <c r="I2228" t="str">
        <v>&lt;=8</v>
      </c>
      <c r="J2228" t="str">
        <v>Low</v>
      </c>
    </row>
    <row r="2229" spans="9:10">
      <c r="I2229" t="str">
        <v>&lt;=8</v>
      </c>
      <c r="J2229" t="str">
        <v>High</v>
      </c>
    </row>
    <row r="2230" spans="9:10">
      <c r="I2230" t="str">
        <v>&lt;=8</v>
      </c>
      <c r="J2230" t="str">
        <v>Low</v>
      </c>
    </row>
    <row r="2231" spans="9:10">
      <c r="I2231" t="str">
        <v>&lt;=8</v>
      </c>
      <c r="J2231" t="str">
        <v>High</v>
      </c>
    </row>
    <row r="2232" spans="9:10">
      <c r="I2232" t="str">
        <v>&lt;=8</v>
      </c>
      <c r="J2232" t="str">
        <v>Low</v>
      </c>
    </row>
    <row r="2233" spans="9:10">
      <c r="I2233" t="str">
        <v>&lt;=8</v>
      </c>
      <c r="J2233" t="str">
        <v>Medium</v>
      </c>
    </row>
    <row r="2234" spans="9:10">
      <c r="I2234" t="str">
        <v>&lt;=8</v>
      </c>
      <c r="J2234" t="str">
        <v>Low</v>
      </c>
    </row>
    <row r="2235" spans="9:10">
      <c r="I2235" t="str">
        <v>&gt;8</v>
      </c>
      <c r="J2235" t="str">
        <v>Medium</v>
      </c>
    </row>
    <row r="2236" spans="9:10">
      <c r="I2236" t="str">
        <v>&lt;=8</v>
      </c>
      <c r="J2236" t="str">
        <v>Medium</v>
      </c>
    </row>
    <row r="2237" spans="9:10">
      <c r="I2237" t="str">
        <v>&lt;=8</v>
      </c>
      <c r="J2237" t="str">
        <v>High</v>
      </c>
    </row>
    <row r="2238" spans="9:10">
      <c r="I2238" t="str">
        <v>&lt;=8</v>
      </c>
      <c r="J2238" t="str">
        <v>Medium</v>
      </c>
    </row>
    <row r="2239" spans="9:10">
      <c r="I2239" t="str">
        <v>&lt;=8</v>
      </c>
      <c r="J2239" t="str">
        <v>High</v>
      </c>
    </row>
    <row r="2240" spans="9:10">
      <c r="I2240" t="str">
        <v>&lt;=8</v>
      </c>
      <c r="J2240" t="str">
        <v>Medium</v>
      </c>
    </row>
    <row r="2241" spans="9:10">
      <c r="I2241" t="str">
        <v>&lt;=8</v>
      </c>
      <c r="J2241" t="str">
        <v>Medium</v>
      </c>
    </row>
    <row r="2242" spans="9:10">
      <c r="I2242" t="str">
        <v>&lt;=8</v>
      </c>
      <c r="J2242" t="str">
        <v>Medium</v>
      </c>
    </row>
    <row r="2243" spans="9:10">
      <c r="I2243" t="str">
        <v>&gt;8</v>
      </c>
      <c r="J2243" t="str">
        <v>Medium</v>
      </c>
    </row>
    <row r="2244" spans="9:10">
      <c r="I2244" t="str">
        <v>&lt;=8</v>
      </c>
      <c r="J2244" t="str">
        <v>Medium</v>
      </c>
    </row>
    <row r="2245" spans="9:10">
      <c r="I2245" t="str">
        <v>&gt;8</v>
      </c>
      <c r="J2245" t="str">
        <v>Low</v>
      </c>
    </row>
    <row r="2246" spans="9:10">
      <c r="I2246" t="str">
        <v>&lt;=8</v>
      </c>
      <c r="J2246" t="str">
        <v>Low</v>
      </c>
    </row>
    <row r="2247" spans="9:10">
      <c r="I2247" t="str">
        <v>&lt;=8</v>
      </c>
      <c r="J2247" t="str">
        <v>Medium</v>
      </c>
    </row>
    <row r="2248" spans="9:10">
      <c r="I2248" t="str">
        <v>&gt;8</v>
      </c>
      <c r="J2248" t="str">
        <v>Low</v>
      </c>
    </row>
    <row r="2249" spans="9:10">
      <c r="I2249" t="str">
        <v>&lt;=8</v>
      </c>
      <c r="J2249" t="str">
        <v>High</v>
      </c>
    </row>
    <row r="2250" spans="9:10">
      <c r="I2250" t="str">
        <v>&lt;=8</v>
      </c>
      <c r="J2250" t="str">
        <v>Medium</v>
      </c>
    </row>
    <row r="2251" spans="9:10">
      <c r="I2251" t="str">
        <v>&lt;=8</v>
      </c>
      <c r="J2251" t="str">
        <v>Medium</v>
      </c>
    </row>
    <row r="2252" spans="9:10">
      <c r="I2252" t="str">
        <v>&lt;=8</v>
      </c>
      <c r="J2252" t="str">
        <v>High</v>
      </c>
    </row>
    <row r="2253" spans="9:10">
      <c r="I2253" t="str">
        <v>&lt;=8</v>
      </c>
      <c r="J2253" t="str">
        <v>Medium</v>
      </c>
    </row>
    <row r="2254" spans="9:10">
      <c r="I2254" t="str">
        <v>&lt;=8</v>
      </c>
      <c r="J2254" t="str">
        <v>High</v>
      </c>
    </row>
    <row r="2255" spans="9:10">
      <c r="I2255" t="str">
        <v>&lt;=8</v>
      </c>
      <c r="J2255" t="str">
        <v>Medium</v>
      </c>
    </row>
    <row r="2256" spans="9:10">
      <c r="I2256" t="str">
        <v>&lt;=8</v>
      </c>
      <c r="J2256" t="str">
        <v>Low</v>
      </c>
    </row>
    <row r="2257" spans="9:10">
      <c r="I2257" t="str">
        <v>&lt;=8</v>
      </c>
      <c r="J2257" t="str">
        <v>High</v>
      </c>
    </row>
    <row r="2258" spans="9:10">
      <c r="I2258" t="str">
        <v>&lt;=8</v>
      </c>
      <c r="J2258" t="str">
        <v>High</v>
      </c>
    </row>
    <row r="2259" spans="9:10">
      <c r="I2259" t="str">
        <v>&lt;=8</v>
      </c>
      <c r="J2259" t="str">
        <v>Medium</v>
      </c>
    </row>
    <row r="2260" spans="9:10">
      <c r="I2260" t="str">
        <v>&gt;8</v>
      </c>
      <c r="J2260" t="str">
        <v>High</v>
      </c>
    </row>
    <row r="2261" spans="9:10">
      <c r="I2261" t="str">
        <v>&lt;=8</v>
      </c>
      <c r="J2261" t="str">
        <v>Low</v>
      </c>
    </row>
    <row r="2262" spans="9:10">
      <c r="I2262" t="str">
        <v>&lt;=8</v>
      </c>
      <c r="J2262" t="str">
        <v>Medium</v>
      </c>
    </row>
    <row r="2263" spans="9:10">
      <c r="I2263" t="str">
        <v>&gt;8</v>
      </c>
      <c r="J2263" t="str">
        <v>Medium</v>
      </c>
    </row>
    <row r="2264" spans="9:10">
      <c r="I2264" t="str">
        <v>&lt;=8</v>
      </c>
      <c r="J2264" t="str">
        <v>Medium</v>
      </c>
    </row>
    <row r="2265" spans="9:10">
      <c r="I2265" t="str">
        <v>&gt;8</v>
      </c>
      <c r="J2265" t="str">
        <v>High</v>
      </c>
    </row>
    <row r="2266" spans="9:10">
      <c r="I2266" t="str">
        <v>&lt;=8</v>
      </c>
      <c r="J2266" t="str">
        <v>High</v>
      </c>
    </row>
    <row r="2267" spans="9:10">
      <c r="I2267" t="str">
        <v>&lt;=8</v>
      </c>
      <c r="J2267" t="str">
        <v>Medium</v>
      </c>
    </row>
    <row r="2268" spans="9:10">
      <c r="I2268" t="str">
        <v>&lt;=8</v>
      </c>
      <c r="J2268" t="str">
        <v>Medium</v>
      </c>
    </row>
    <row r="2269" spans="9:10">
      <c r="I2269" t="str">
        <v>&lt;=8</v>
      </c>
      <c r="J2269" t="str">
        <v>Medium</v>
      </c>
    </row>
    <row r="2270" spans="9:10">
      <c r="I2270" t="str">
        <v>&gt;8</v>
      </c>
      <c r="J2270" t="str">
        <v>Low</v>
      </c>
    </row>
    <row r="2271" spans="9:10">
      <c r="I2271" t="str">
        <v>&lt;=8</v>
      </c>
      <c r="J2271" t="str">
        <v>High</v>
      </c>
    </row>
    <row r="2272" spans="9:10">
      <c r="I2272" t="str">
        <v>&lt;=8</v>
      </c>
      <c r="J2272" t="str">
        <v>Low</v>
      </c>
    </row>
    <row r="2273" spans="9:10">
      <c r="I2273" t="str">
        <v>&gt;8</v>
      </c>
      <c r="J2273" t="str">
        <v>High</v>
      </c>
    </row>
    <row r="2274" spans="9:10">
      <c r="I2274" t="str">
        <v>&gt;8</v>
      </c>
      <c r="J2274" t="str">
        <v>Medium</v>
      </c>
    </row>
    <row r="2275" spans="9:10">
      <c r="I2275" t="str">
        <v>&lt;=8</v>
      </c>
      <c r="J2275" t="str">
        <v>High</v>
      </c>
    </row>
    <row r="2276" spans="9:10">
      <c r="I2276" t="str">
        <v>&lt;=8</v>
      </c>
      <c r="J2276" t="str">
        <v>Low</v>
      </c>
    </row>
    <row r="2277" spans="9:10">
      <c r="I2277" t="str">
        <v>&lt;=8</v>
      </c>
      <c r="J2277" t="str">
        <v>Medium</v>
      </c>
    </row>
    <row r="2278" spans="9:10">
      <c r="I2278" t="str">
        <v>&lt;=8</v>
      </c>
      <c r="J2278" t="str">
        <v>High</v>
      </c>
    </row>
    <row r="2279" spans="9:10">
      <c r="I2279" t="str">
        <v>&lt;=8</v>
      </c>
      <c r="J2279" t="str">
        <v>Medium</v>
      </c>
    </row>
    <row r="2280" spans="9:10">
      <c r="I2280" t="str">
        <v>&lt;=8</v>
      </c>
      <c r="J2280" t="str">
        <v>Low</v>
      </c>
    </row>
    <row r="2281" spans="9:10">
      <c r="I2281" t="str">
        <v>&lt;=8</v>
      </c>
      <c r="J2281" t="str">
        <v>Low</v>
      </c>
    </row>
    <row r="2282" spans="9:10">
      <c r="I2282" t="str">
        <v>&lt;=8</v>
      </c>
      <c r="J2282" t="str">
        <v>High</v>
      </c>
    </row>
    <row r="2283" spans="9:10">
      <c r="I2283" t="str">
        <v>&gt;8</v>
      </c>
      <c r="J2283" t="str">
        <v>Medium</v>
      </c>
    </row>
    <row r="2284" spans="9:10">
      <c r="I2284" t="str">
        <v>&lt;=8</v>
      </c>
      <c r="J2284" t="str">
        <v>Low</v>
      </c>
    </row>
    <row r="2285" spans="9:10">
      <c r="I2285" t="str">
        <v>&lt;=8</v>
      </c>
      <c r="J2285" t="str">
        <v>High</v>
      </c>
    </row>
    <row r="2286" spans="9:10">
      <c r="I2286" t="str">
        <v>&lt;=8</v>
      </c>
      <c r="J2286" t="str">
        <v>Low</v>
      </c>
    </row>
    <row r="2287" spans="9:10">
      <c r="I2287" t="str">
        <v>&lt;=8</v>
      </c>
      <c r="J2287" t="str">
        <v>High</v>
      </c>
    </row>
    <row r="2288" spans="9:10">
      <c r="I2288" t="str">
        <v>&lt;=8</v>
      </c>
      <c r="J2288" t="str">
        <v>Medium</v>
      </c>
    </row>
    <row r="2289" spans="9:10">
      <c r="I2289" t="str">
        <v>&lt;=8</v>
      </c>
      <c r="J2289" t="str">
        <v>Medium</v>
      </c>
    </row>
    <row r="2290" spans="9:10">
      <c r="I2290" t="str">
        <v>&lt;=8</v>
      </c>
      <c r="J2290" t="str">
        <v>Low</v>
      </c>
    </row>
    <row r="2291" spans="9:10">
      <c r="I2291" t="str">
        <v>&lt;=8</v>
      </c>
      <c r="J2291" t="str">
        <v>Medium</v>
      </c>
    </row>
    <row r="2292" spans="9:10">
      <c r="I2292" t="str">
        <v>&lt;=8</v>
      </c>
      <c r="J2292" t="str">
        <v>Medium</v>
      </c>
    </row>
    <row r="2293" spans="9:10">
      <c r="I2293" t="str">
        <v>&lt;=8</v>
      </c>
      <c r="J2293" t="str">
        <v>High</v>
      </c>
    </row>
    <row r="2294" spans="9:10">
      <c r="I2294" t="str">
        <v>&gt;8</v>
      </c>
      <c r="J2294" t="str">
        <v>Medium</v>
      </c>
    </row>
    <row r="2295" spans="9:10">
      <c r="I2295" t="str">
        <v>&lt;=8</v>
      </c>
      <c r="J2295" t="str">
        <v>Low</v>
      </c>
    </row>
    <row r="2296" spans="9:10">
      <c r="I2296" t="str">
        <v>&gt;8</v>
      </c>
      <c r="J2296" t="str">
        <v>Medium</v>
      </c>
    </row>
    <row r="2297" spans="9:10">
      <c r="I2297" t="str">
        <v>&lt;=8</v>
      </c>
      <c r="J2297" t="str">
        <v>Medium</v>
      </c>
    </row>
    <row r="2298" spans="9:10">
      <c r="I2298" t="str">
        <v>&lt;=8</v>
      </c>
      <c r="J2298" t="str">
        <v>Medium</v>
      </c>
    </row>
    <row r="2299" spans="9:10">
      <c r="I2299" t="str">
        <v>&lt;=8</v>
      </c>
      <c r="J2299" t="str">
        <v>High</v>
      </c>
    </row>
    <row r="2300" spans="9:10">
      <c r="I2300" t="str">
        <v>&lt;=8</v>
      </c>
      <c r="J2300" t="str">
        <v>Low</v>
      </c>
    </row>
    <row r="2301" spans="9:10">
      <c r="I2301" t="str">
        <v>&lt;=8</v>
      </c>
      <c r="J2301" t="str">
        <v>Medium</v>
      </c>
    </row>
    <row r="2302" spans="9:10">
      <c r="I2302" t="str">
        <v>&gt;8</v>
      </c>
      <c r="J2302" t="str">
        <v>High</v>
      </c>
    </row>
    <row r="2303" spans="9:10">
      <c r="I2303" t="str">
        <v>&lt;=8</v>
      </c>
      <c r="J2303" t="str">
        <v>Low</v>
      </c>
    </row>
    <row r="2304" spans="9:10">
      <c r="I2304" t="str">
        <v>&lt;=8</v>
      </c>
      <c r="J2304" t="str">
        <v>High</v>
      </c>
    </row>
    <row r="2305" spans="9:10">
      <c r="I2305" t="str">
        <v>&gt;8</v>
      </c>
      <c r="J2305" t="str">
        <v>Medium</v>
      </c>
    </row>
    <row r="2306" spans="9:10">
      <c r="I2306" t="str">
        <v>&gt;8</v>
      </c>
      <c r="J2306" t="str">
        <v>High</v>
      </c>
    </row>
    <row r="2307" spans="9:10">
      <c r="I2307" t="str">
        <v>&gt;8</v>
      </c>
      <c r="J2307" t="str">
        <v>High</v>
      </c>
    </row>
    <row r="2308" spans="9:10">
      <c r="I2308" t="str">
        <v>&lt;=8</v>
      </c>
      <c r="J2308" t="str">
        <v>Medium</v>
      </c>
    </row>
    <row r="2309" spans="9:10">
      <c r="I2309" t="str">
        <v>&gt;8</v>
      </c>
      <c r="J2309" t="str">
        <v>Medium</v>
      </c>
    </row>
    <row r="2310" spans="9:10">
      <c r="I2310" t="str">
        <v>&lt;=8</v>
      </c>
      <c r="J2310" t="str">
        <v>High</v>
      </c>
    </row>
    <row r="2311" spans="9:10">
      <c r="I2311" t="str">
        <v>&lt;=8</v>
      </c>
      <c r="J2311" t="str">
        <v>High</v>
      </c>
    </row>
    <row r="2312" spans="9:10">
      <c r="I2312" t="str">
        <v>&gt;8</v>
      </c>
      <c r="J2312" t="str">
        <v>High</v>
      </c>
    </row>
    <row r="2313" spans="9:10">
      <c r="I2313" t="str">
        <v>&lt;=8</v>
      </c>
      <c r="J2313" t="str">
        <v>Medium</v>
      </c>
    </row>
    <row r="2314" spans="9:10">
      <c r="I2314" t="str">
        <v>&lt;=8</v>
      </c>
      <c r="J2314" t="str">
        <v>Medium</v>
      </c>
    </row>
    <row r="2315" spans="9:10">
      <c r="I2315" t="str">
        <v>&lt;=8</v>
      </c>
      <c r="J2315" t="str">
        <v>High</v>
      </c>
    </row>
    <row r="2316" spans="9:10">
      <c r="I2316" t="str">
        <v>&gt;8</v>
      </c>
      <c r="J2316" t="str">
        <v>Medium</v>
      </c>
    </row>
    <row r="2317" spans="9:10">
      <c r="I2317" t="str">
        <v>&lt;=8</v>
      </c>
      <c r="J2317" t="str">
        <v>High</v>
      </c>
    </row>
    <row r="2318" spans="9:10">
      <c r="I2318" t="str">
        <v>&gt;8</v>
      </c>
      <c r="J2318" t="str">
        <v>Low</v>
      </c>
    </row>
    <row r="2319" spans="9:10">
      <c r="I2319" t="str">
        <v>&lt;=8</v>
      </c>
      <c r="J2319" t="str">
        <v>High</v>
      </c>
    </row>
    <row r="2320" spans="9:10">
      <c r="I2320" t="str">
        <v>&lt;=8</v>
      </c>
      <c r="J2320" t="str">
        <v>Medium</v>
      </c>
    </row>
    <row r="2321" spans="9:10">
      <c r="I2321" t="str">
        <v>&lt;=8</v>
      </c>
      <c r="J2321" t="str">
        <v>Medium</v>
      </c>
    </row>
    <row r="2322" spans="9:10">
      <c r="I2322" t="str">
        <v>&lt;=8</v>
      </c>
      <c r="J2322" t="str">
        <v>Medium</v>
      </c>
    </row>
    <row r="2323" spans="9:10">
      <c r="I2323" t="str">
        <v>&lt;=8</v>
      </c>
      <c r="J2323" t="str">
        <v>Medium</v>
      </c>
    </row>
    <row r="2324" spans="9:10">
      <c r="I2324" t="str">
        <v>&lt;=8</v>
      </c>
      <c r="J2324" t="str">
        <v>High</v>
      </c>
    </row>
    <row r="2325" spans="9:10">
      <c r="I2325" t="str">
        <v>&lt;=8</v>
      </c>
      <c r="J2325" t="str">
        <v>Medium</v>
      </c>
    </row>
    <row r="2326" spans="9:10">
      <c r="I2326" t="str">
        <v>&lt;=8</v>
      </c>
      <c r="J2326" t="str">
        <v>High</v>
      </c>
    </row>
    <row r="2327" spans="9:10">
      <c r="I2327" t="str">
        <v>&gt;8</v>
      </c>
      <c r="J2327" t="str">
        <v>Medium</v>
      </c>
    </row>
    <row r="2328" spans="9:10">
      <c r="I2328" t="str">
        <v>&lt;=8</v>
      </c>
      <c r="J2328" t="str">
        <v>High</v>
      </c>
    </row>
    <row r="2329" spans="9:10">
      <c r="I2329" t="str">
        <v>&lt;=8</v>
      </c>
      <c r="J2329" t="str">
        <v>Medium</v>
      </c>
    </row>
    <row r="2330" spans="9:10">
      <c r="I2330" t="str">
        <v>&lt;=8</v>
      </c>
      <c r="J2330" t="str">
        <v>Medium</v>
      </c>
    </row>
    <row r="2331" spans="9:10">
      <c r="I2331" t="str">
        <v>&lt;=8</v>
      </c>
      <c r="J2331" t="str">
        <v>High</v>
      </c>
    </row>
    <row r="2332" spans="9:10">
      <c r="I2332" t="str">
        <v>&lt;=8</v>
      </c>
      <c r="J2332" t="str">
        <v>High</v>
      </c>
    </row>
    <row r="2333" spans="9:10">
      <c r="I2333" t="str">
        <v>&gt;8</v>
      </c>
      <c r="J2333" t="str">
        <v>Low</v>
      </c>
    </row>
    <row r="2334" spans="9:10">
      <c r="I2334" t="str">
        <v>&lt;=8</v>
      </c>
      <c r="J2334" t="str">
        <v>High</v>
      </c>
    </row>
    <row r="2335" spans="9:10">
      <c r="I2335" t="str">
        <v>&lt;=8</v>
      </c>
      <c r="J2335" t="str">
        <v>Medium</v>
      </c>
    </row>
    <row r="2336" spans="9:10">
      <c r="I2336" t="str">
        <v>&lt;=8</v>
      </c>
      <c r="J2336" t="str">
        <v>Low</v>
      </c>
    </row>
    <row r="2337" spans="9:10">
      <c r="I2337" t="str">
        <v>&gt;8</v>
      </c>
      <c r="J2337" t="str">
        <v>Medium</v>
      </c>
    </row>
    <row r="2338" spans="9:10">
      <c r="I2338" t="str">
        <v>&lt;=8</v>
      </c>
      <c r="J2338" t="str">
        <v>Low</v>
      </c>
    </row>
    <row r="2339" spans="9:10">
      <c r="I2339" t="str">
        <v>&lt;=8</v>
      </c>
      <c r="J2339" t="str">
        <v>Medium</v>
      </c>
    </row>
    <row r="2340" spans="9:10">
      <c r="I2340" t="str">
        <v>&lt;=8</v>
      </c>
      <c r="J2340" t="str">
        <v>Medium</v>
      </c>
    </row>
    <row r="2341" spans="9:10">
      <c r="I2341" t="str">
        <v>&lt;=8</v>
      </c>
      <c r="J2341" t="str">
        <v>High</v>
      </c>
    </row>
    <row r="2342" spans="9:10">
      <c r="I2342" t="str">
        <v>&gt;8</v>
      </c>
      <c r="J2342" t="str">
        <v>Medium</v>
      </c>
    </row>
    <row r="2343" spans="9:10">
      <c r="I2343" t="str">
        <v>&gt;8</v>
      </c>
      <c r="J2343" t="str">
        <v>Low</v>
      </c>
    </row>
    <row r="2344" spans="9:10">
      <c r="I2344" t="str">
        <v>&lt;=8</v>
      </c>
      <c r="J2344" t="str">
        <v>Low</v>
      </c>
    </row>
    <row r="2345" spans="9:10">
      <c r="I2345" t="str">
        <v>&gt;8</v>
      </c>
      <c r="J2345" t="str">
        <v>High</v>
      </c>
    </row>
    <row r="2346" spans="9:10">
      <c r="I2346" t="str">
        <v>&lt;=8</v>
      </c>
      <c r="J2346" t="str">
        <v>Medium</v>
      </c>
    </row>
    <row r="2347" spans="9:10">
      <c r="I2347" t="str">
        <v>&lt;=8</v>
      </c>
      <c r="J2347" t="str">
        <v>High</v>
      </c>
    </row>
    <row r="2348" spans="9:10">
      <c r="I2348" t="str">
        <v>&lt;=8</v>
      </c>
      <c r="J2348" t="str">
        <v>Medium</v>
      </c>
    </row>
    <row r="2349" spans="9:10">
      <c r="I2349" t="str">
        <v>&lt;=8</v>
      </c>
      <c r="J2349" t="str">
        <v>High</v>
      </c>
    </row>
    <row r="2350" spans="9:10">
      <c r="I2350" t="str">
        <v>&gt;8</v>
      </c>
      <c r="J2350" t="str">
        <v>Medium</v>
      </c>
    </row>
    <row r="2351" spans="9:10">
      <c r="I2351" t="str">
        <v>&lt;=8</v>
      </c>
      <c r="J2351" t="str">
        <v>High</v>
      </c>
    </row>
    <row r="2352" spans="9:10">
      <c r="I2352" t="str">
        <v>&lt;=8</v>
      </c>
      <c r="J2352" t="str">
        <v>Low</v>
      </c>
    </row>
    <row r="2353" spans="9:10">
      <c r="I2353" t="str">
        <v>&lt;=8</v>
      </c>
      <c r="J2353" t="str">
        <v>Medium</v>
      </c>
    </row>
    <row r="2354" spans="9:10">
      <c r="I2354" t="str">
        <v>&lt;=8</v>
      </c>
      <c r="J2354" t="str">
        <v>High</v>
      </c>
    </row>
    <row r="2355" spans="9:10">
      <c r="I2355" t="str">
        <v>&lt;=8</v>
      </c>
      <c r="J2355" t="str">
        <v>High</v>
      </c>
    </row>
    <row r="2356" spans="9:10">
      <c r="I2356" t="str">
        <v>&lt;=8</v>
      </c>
      <c r="J2356" t="str">
        <v>Low</v>
      </c>
    </row>
    <row r="2357" spans="9:10">
      <c r="I2357" t="str">
        <v>&lt;=8</v>
      </c>
      <c r="J2357" t="str">
        <v>High</v>
      </c>
    </row>
    <row r="2358" spans="9:10">
      <c r="I2358" t="str">
        <v>&lt;=8</v>
      </c>
      <c r="J2358" t="str">
        <v>Low</v>
      </c>
    </row>
    <row r="2359" spans="9:10">
      <c r="I2359" t="str">
        <v>&lt;=8</v>
      </c>
      <c r="J2359" t="str">
        <v>High</v>
      </c>
    </row>
    <row r="2360" spans="9:10">
      <c r="I2360" t="str">
        <v>&lt;=8</v>
      </c>
      <c r="J2360" t="str">
        <v>Low</v>
      </c>
    </row>
    <row r="2361" spans="9:10">
      <c r="I2361" t="str">
        <v>&lt;=8</v>
      </c>
      <c r="J2361" t="str">
        <v>High</v>
      </c>
    </row>
    <row r="2362" spans="9:10">
      <c r="I2362" t="str">
        <v>&lt;=8</v>
      </c>
      <c r="J2362" t="str">
        <v>High</v>
      </c>
    </row>
    <row r="2363" spans="9:10">
      <c r="I2363" t="str">
        <v>&lt;=8</v>
      </c>
      <c r="J2363" t="str">
        <v>Medium</v>
      </c>
    </row>
    <row r="2364" spans="9:10">
      <c r="I2364" t="str">
        <v>&lt;=8</v>
      </c>
      <c r="J2364" t="str">
        <v>High</v>
      </c>
    </row>
    <row r="2365" spans="9:10">
      <c r="I2365" t="str">
        <v>&lt;=8</v>
      </c>
      <c r="J2365" t="str">
        <v>Medium</v>
      </c>
    </row>
    <row r="2366" spans="9:10">
      <c r="I2366" t="str">
        <v>&lt;=8</v>
      </c>
      <c r="J2366" t="str">
        <v>Medium</v>
      </c>
    </row>
    <row r="2367" spans="9:10">
      <c r="I2367" t="str">
        <v>&lt;=8</v>
      </c>
      <c r="J2367" t="str">
        <v>Medium</v>
      </c>
    </row>
    <row r="2368" spans="9:10">
      <c r="I2368" t="str">
        <v>&lt;=8</v>
      </c>
      <c r="J2368" t="str">
        <v>Medium</v>
      </c>
    </row>
    <row r="2369" spans="9:10">
      <c r="I2369" t="str">
        <v>&lt;=8</v>
      </c>
      <c r="J2369" t="str">
        <v>High</v>
      </c>
    </row>
    <row r="2370" spans="9:10">
      <c r="I2370" t="str">
        <v>&lt;=8</v>
      </c>
      <c r="J2370" t="str">
        <v>High</v>
      </c>
    </row>
    <row r="2371" spans="9:10">
      <c r="I2371" t="str">
        <v>&lt;=8</v>
      </c>
      <c r="J2371" t="str">
        <v>High</v>
      </c>
    </row>
    <row r="2372" spans="9:10">
      <c r="I2372" t="str">
        <v>&lt;=8</v>
      </c>
      <c r="J2372" t="str">
        <v>Medium</v>
      </c>
    </row>
    <row r="2373" spans="9:10">
      <c r="I2373" t="str">
        <v>&gt;8</v>
      </c>
      <c r="J2373" t="str">
        <v>Medium</v>
      </c>
    </row>
    <row r="2374" spans="9:10">
      <c r="I2374" t="str">
        <v>&lt;=8</v>
      </c>
      <c r="J2374" t="str">
        <v>Medium</v>
      </c>
    </row>
    <row r="2375" spans="9:10">
      <c r="I2375" t="str">
        <v>&lt;=8</v>
      </c>
      <c r="J2375" t="str">
        <v>Medium</v>
      </c>
    </row>
    <row r="2376" spans="9:10">
      <c r="I2376" t="str">
        <v>&lt;=8</v>
      </c>
      <c r="J2376" t="str">
        <v>High</v>
      </c>
    </row>
    <row r="2377" spans="9:10">
      <c r="I2377" t="str">
        <v>&lt;=8</v>
      </c>
      <c r="J2377" t="str">
        <v>Medium</v>
      </c>
    </row>
    <row r="2378" spans="9:10">
      <c r="I2378" t="str">
        <v>&lt;=8</v>
      </c>
      <c r="J2378" t="str">
        <v>Low</v>
      </c>
    </row>
    <row r="2379" spans="9:10">
      <c r="I2379" t="str">
        <v>&lt;=8</v>
      </c>
      <c r="J2379" t="str">
        <v>High</v>
      </c>
    </row>
    <row r="2380" spans="9:10">
      <c r="I2380" t="str">
        <v>&lt;=8</v>
      </c>
      <c r="J2380" t="str">
        <v>Medium</v>
      </c>
    </row>
    <row r="2381" spans="9:10">
      <c r="I2381" t="str">
        <v>&lt;=8</v>
      </c>
      <c r="J2381" t="str">
        <v>Medium</v>
      </c>
    </row>
    <row r="2382" spans="9:10">
      <c r="I2382" t="str">
        <v>&gt;8</v>
      </c>
      <c r="J2382" t="str">
        <v>Medium</v>
      </c>
    </row>
    <row r="2383" spans="9:10">
      <c r="I2383" t="str">
        <v>&lt;=8</v>
      </c>
      <c r="J2383" t="str">
        <v>High</v>
      </c>
    </row>
    <row r="2384" spans="9:10">
      <c r="I2384" t="str">
        <v>&lt;=8</v>
      </c>
      <c r="J2384" t="str">
        <v>Medium</v>
      </c>
    </row>
    <row r="2385" spans="9:10">
      <c r="I2385" t="str">
        <v>&lt;=8</v>
      </c>
      <c r="J2385" t="str">
        <v>Medium</v>
      </c>
    </row>
    <row r="2386" spans="9:10">
      <c r="I2386" t="str">
        <v>&lt;=8</v>
      </c>
      <c r="J2386" t="str">
        <v>Medium</v>
      </c>
    </row>
    <row r="2387" spans="9:10">
      <c r="I2387" t="str">
        <v>&lt;=8</v>
      </c>
      <c r="J2387" t="str">
        <v>Medium</v>
      </c>
    </row>
    <row r="2388" spans="9:10">
      <c r="I2388" t="str">
        <v>&lt;=8</v>
      </c>
      <c r="J2388" t="str">
        <v>Low</v>
      </c>
    </row>
    <row r="2389" spans="9:10">
      <c r="I2389" t="str">
        <v>&lt;=8</v>
      </c>
      <c r="J2389" t="str">
        <v>High</v>
      </c>
    </row>
    <row r="2390" spans="9:10">
      <c r="I2390" t="str">
        <v>&lt;=8</v>
      </c>
      <c r="J2390" t="str">
        <v>Medium</v>
      </c>
    </row>
    <row r="2391" spans="9:10">
      <c r="I2391" t="str">
        <v>&lt;=8</v>
      </c>
      <c r="J2391" t="str">
        <v>Low</v>
      </c>
    </row>
    <row r="2392" spans="9:10">
      <c r="I2392" t="str">
        <v>&lt;=8</v>
      </c>
      <c r="J2392" t="str">
        <v>High</v>
      </c>
    </row>
    <row r="2393" spans="9:10">
      <c r="I2393" t="str">
        <v>&lt;=8</v>
      </c>
      <c r="J2393" t="str">
        <v>High</v>
      </c>
    </row>
    <row r="2394" spans="9:10">
      <c r="I2394" t="str">
        <v>&lt;=8</v>
      </c>
      <c r="J2394" t="str">
        <v>High</v>
      </c>
    </row>
    <row r="2395" spans="9:10">
      <c r="I2395" t="str">
        <v>&lt;=8</v>
      </c>
      <c r="J2395" t="str">
        <v>Low</v>
      </c>
    </row>
    <row r="2396" spans="9:10">
      <c r="I2396" t="str">
        <v>&lt;=8</v>
      </c>
      <c r="J2396" t="str">
        <v>Medium</v>
      </c>
    </row>
    <row r="2397" spans="9:10">
      <c r="I2397" t="str">
        <v>&lt;=8</v>
      </c>
      <c r="J2397" t="str">
        <v>High</v>
      </c>
    </row>
    <row r="2398" spans="9:10">
      <c r="I2398" t="str">
        <v>&gt;8</v>
      </c>
      <c r="J2398" t="str">
        <v>Medium</v>
      </c>
    </row>
    <row r="2399" spans="9:10">
      <c r="I2399" t="str">
        <v>&lt;=8</v>
      </c>
      <c r="J2399" t="str">
        <v>Medium</v>
      </c>
    </row>
    <row r="2400" spans="9:10">
      <c r="I2400" t="str">
        <v>&gt;8</v>
      </c>
      <c r="J2400" t="str">
        <v>Low</v>
      </c>
    </row>
    <row r="2401" spans="9:10">
      <c r="I2401" t="str">
        <v>&lt;=8</v>
      </c>
      <c r="J2401" t="str">
        <v>Medium</v>
      </c>
    </row>
    <row r="2402" spans="9:10">
      <c r="I2402" t="str">
        <v>&gt;8</v>
      </c>
      <c r="J2402" t="str">
        <v>Medium</v>
      </c>
    </row>
    <row r="2403" spans="9:10">
      <c r="I2403" t="str">
        <v>&gt;8</v>
      </c>
      <c r="J2403" t="str">
        <v>High</v>
      </c>
    </row>
    <row r="2404" spans="9:10">
      <c r="I2404" t="str">
        <v>&gt;8</v>
      </c>
      <c r="J2404" t="str">
        <v>High</v>
      </c>
    </row>
    <row r="2405" spans="9:10">
      <c r="I2405" t="str">
        <v>&lt;=8</v>
      </c>
      <c r="J2405" t="str">
        <v>High</v>
      </c>
    </row>
    <row r="2406" spans="9:10">
      <c r="I2406" t="str">
        <v>&lt;=8</v>
      </c>
      <c r="J2406" t="str">
        <v>High</v>
      </c>
    </row>
    <row r="2407" spans="9:10">
      <c r="I2407" t="str">
        <v>&gt;8</v>
      </c>
      <c r="J2407" t="str">
        <v>High</v>
      </c>
    </row>
    <row r="2408" spans="9:10">
      <c r="I2408" t="str">
        <v>&lt;=8</v>
      </c>
      <c r="J2408" t="str">
        <v>High</v>
      </c>
    </row>
    <row r="2409" spans="9:10">
      <c r="I2409" t="str">
        <v>&lt;=8</v>
      </c>
      <c r="J2409" t="str">
        <v>High</v>
      </c>
    </row>
    <row r="2410" spans="9:10">
      <c r="I2410" t="str">
        <v>&lt;=8</v>
      </c>
      <c r="J2410" t="str">
        <v>High</v>
      </c>
    </row>
    <row r="2411" spans="9:10">
      <c r="I2411" t="str">
        <v>&lt;=8</v>
      </c>
      <c r="J2411" t="str">
        <v>Low</v>
      </c>
    </row>
    <row r="2412" spans="9:10">
      <c r="I2412" t="str">
        <v>&lt;=8</v>
      </c>
      <c r="J2412" t="str">
        <v>High</v>
      </c>
    </row>
    <row r="2413" spans="9:10">
      <c r="I2413" t="str">
        <v>&lt;=8</v>
      </c>
      <c r="J2413" t="str">
        <v>Medium</v>
      </c>
    </row>
    <row r="2414" spans="9:10">
      <c r="I2414" t="str">
        <v>&lt;=8</v>
      </c>
      <c r="J2414" t="str">
        <v>Medium</v>
      </c>
    </row>
    <row r="2415" spans="9:10">
      <c r="I2415" t="str">
        <v>&gt;8</v>
      </c>
      <c r="J2415" t="str">
        <v>Medium</v>
      </c>
    </row>
    <row r="2416" spans="9:10">
      <c r="I2416" t="str">
        <v>&lt;=8</v>
      </c>
      <c r="J2416" t="str">
        <v>Medium</v>
      </c>
    </row>
    <row r="2417" spans="9:10">
      <c r="I2417" t="str">
        <v>&gt;8</v>
      </c>
      <c r="J2417" t="str">
        <v>High</v>
      </c>
    </row>
    <row r="2418" spans="9:10">
      <c r="I2418" t="str">
        <v>&lt;=8</v>
      </c>
      <c r="J2418" t="str">
        <v>Medium</v>
      </c>
    </row>
    <row r="2419" spans="9:10">
      <c r="I2419" t="str">
        <v>&lt;=8</v>
      </c>
      <c r="J2419" t="str">
        <v>Medium</v>
      </c>
    </row>
    <row r="2420" spans="9:10">
      <c r="I2420" t="str">
        <v>&lt;=8</v>
      </c>
      <c r="J2420" t="str">
        <v>High</v>
      </c>
    </row>
    <row r="2421" spans="9:10">
      <c r="I2421" t="str">
        <v>&lt;=8</v>
      </c>
      <c r="J2421" t="str">
        <v>High</v>
      </c>
    </row>
    <row r="2422" spans="9:10">
      <c r="I2422" t="str">
        <v>&gt;8</v>
      </c>
      <c r="J2422" t="str">
        <v>High</v>
      </c>
    </row>
    <row r="2423" spans="9:10">
      <c r="I2423" t="str">
        <v>&lt;=8</v>
      </c>
      <c r="J2423" t="str">
        <v>Medium</v>
      </c>
    </row>
    <row r="2424" spans="9:10">
      <c r="I2424" t="str">
        <v>&lt;=8</v>
      </c>
      <c r="J2424" t="str">
        <v>High</v>
      </c>
    </row>
    <row r="2425" spans="9:10">
      <c r="I2425" t="str">
        <v>&gt;8</v>
      </c>
      <c r="J2425" t="str">
        <v>Medium</v>
      </c>
    </row>
    <row r="2426" spans="9:10">
      <c r="I2426" t="str">
        <v>&gt;8</v>
      </c>
      <c r="J2426" t="str">
        <v>High</v>
      </c>
    </row>
    <row r="2427" spans="9:10">
      <c r="I2427" t="str">
        <v>&lt;=8</v>
      </c>
      <c r="J2427" t="str">
        <v>High</v>
      </c>
    </row>
    <row r="2428" spans="9:10">
      <c r="I2428" t="str">
        <v>&lt;=8</v>
      </c>
      <c r="J2428" t="str">
        <v>High</v>
      </c>
    </row>
    <row r="2429" spans="9:10">
      <c r="I2429" t="str">
        <v>&lt;=8</v>
      </c>
      <c r="J2429" t="str">
        <v>Medium</v>
      </c>
    </row>
    <row r="2430" spans="9:10">
      <c r="I2430" t="str">
        <v>&lt;=8</v>
      </c>
      <c r="J2430" t="str">
        <v>Low</v>
      </c>
    </row>
    <row r="2431" spans="9:10">
      <c r="I2431" t="str">
        <v>&gt;8</v>
      </c>
      <c r="J2431" t="str">
        <v>Medium</v>
      </c>
    </row>
    <row r="2432" spans="9:10">
      <c r="I2432" t="str">
        <v>&lt;=8</v>
      </c>
      <c r="J2432" t="str">
        <v>High</v>
      </c>
    </row>
    <row r="2433" spans="9:10">
      <c r="I2433" t="str">
        <v>&lt;=8</v>
      </c>
      <c r="J2433" t="str">
        <v>Medium</v>
      </c>
    </row>
    <row r="2434" spans="9:10">
      <c r="I2434" t="str">
        <v>&gt;8</v>
      </c>
      <c r="J2434" t="str">
        <v>Medium</v>
      </c>
    </row>
    <row r="2435" spans="9:10">
      <c r="I2435" t="str">
        <v>&lt;=8</v>
      </c>
      <c r="J2435" t="str">
        <v>Medium</v>
      </c>
    </row>
    <row r="2436" spans="9:10">
      <c r="I2436" t="str">
        <v>&lt;=8</v>
      </c>
      <c r="J2436" t="str">
        <v>Medium</v>
      </c>
    </row>
    <row r="2437" spans="9:10">
      <c r="I2437" t="str">
        <v>&gt;8</v>
      </c>
      <c r="J2437" t="str">
        <v>Medium</v>
      </c>
    </row>
    <row r="2438" spans="9:10">
      <c r="I2438" t="str">
        <v>&lt;=8</v>
      </c>
      <c r="J2438" t="str">
        <v>Medium</v>
      </c>
    </row>
    <row r="2439" spans="9:10">
      <c r="I2439" t="str">
        <v>&lt;=8</v>
      </c>
      <c r="J2439" t="str">
        <v>Medium</v>
      </c>
    </row>
    <row r="2440" spans="9:10">
      <c r="I2440" t="str">
        <v>&lt;=8</v>
      </c>
      <c r="J2440" t="str">
        <v>Low</v>
      </c>
    </row>
    <row r="2441" spans="9:10">
      <c r="I2441" t="str">
        <v>&lt;=8</v>
      </c>
      <c r="J2441" t="str">
        <v>Medium</v>
      </c>
    </row>
    <row r="2442" spans="9:10">
      <c r="I2442" t="str">
        <v>&lt;=8</v>
      </c>
      <c r="J2442" t="str">
        <v>High</v>
      </c>
    </row>
    <row r="2443" spans="9:10">
      <c r="I2443" t="str">
        <v>&lt;=8</v>
      </c>
      <c r="J2443" t="str">
        <v>Medium</v>
      </c>
    </row>
    <row r="2444" spans="9:10">
      <c r="I2444" t="str">
        <v>&lt;=8</v>
      </c>
      <c r="J2444" t="str">
        <v>High</v>
      </c>
    </row>
    <row r="2445" spans="9:10">
      <c r="I2445" t="str">
        <v>&lt;=8</v>
      </c>
      <c r="J2445" t="str">
        <v>Medium</v>
      </c>
    </row>
    <row r="2446" spans="9:10">
      <c r="I2446" t="str">
        <v>&lt;=8</v>
      </c>
      <c r="J2446" t="str">
        <v>High</v>
      </c>
    </row>
    <row r="2447" spans="9:10">
      <c r="I2447" t="str">
        <v>&lt;=8</v>
      </c>
      <c r="J2447" t="str">
        <v>High</v>
      </c>
    </row>
    <row r="2448" spans="9:10">
      <c r="I2448" t="str">
        <v>&lt;=8</v>
      </c>
      <c r="J2448" t="str">
        <v>Medium</v>
      </c>
    </row>
    <row r="2449" spans="9:10">
      <c r="I2449" t="str">
        <v>&lt;=8</v>
      </c>
      <c r="J2449" t="str">
        <v>High</v>
      </c>
    </row>
    <row r="2450" spans="9:10">
      <c r="I2450" t="str">
        <v>&lt;=8</v>
      </c>
      <c r="J2450" t="str">
        <v>Medium</v>
      </c>
    </row>
    <row r="2451" spans="9:10">
      <c r="I2451" t="str">
        <v>&lt;=8</v>
      </c>
      <c r="J2451" t="str">
        <v>High</v>
      </c>
    </row>
    <row r="2452" spans="9:10">
      <c r="I2452" t="str">
        <v>&lt;=8</v>
      </c>
      <c r="J2452" t="str">
        <v>Medium</v>
      </c>
    </row>
    <row r="2453" spans="9:10">
      <c r="I2453" t="str">
        <v>&lt;=8</v>
      </c>
      <c r="J2453" t="str">
        <v>Medium</v>
      </c>
    </row>
    <row r="2454" spans="9:10">
      <c r="I2454" t="str">
        <v>&gt;8</v>
      </c>
      <c r="J2454" t="str">
        <v>Medium</v>
      </c>
    </row>
    <row r="2455" spans="9:10">
      <c r="I2455" t="str">
        <v>&lt;=8</v>
      </c>
      <c r="J2455" t="str">
        <v>High</v>
      </c>
    </row>
    <row r="2456" spans="9:10">
      <c r="I2456" t="str">
        <v>&lt;=8</v>
      </c>
      <c r="J2456" t="str">
        <v>High</v>
      </c>
    </row>
    <row r="2457" spans="9:10">
      <c r="I2457" t="str">
        <v>&lt;=8</v>
      </c>
      <c r="J2457" t="str">
        <v>Medium</v>
      </c>
    </row>
    <row r="2458" spans="9:10">
      <c r="I2458" t="str">
        <v>&gt;8</v>
      </c>
      <c r="J2458" t="str">
        <v>Low</v>
      </c>
    </row>
    <row r="2459" spans="9:10">
      <c r="I2459" t="str">
        <v>&gt;8</v>
      </c>
      <c r="J2459" t="str">
        <v>Low</v>
      </c>
    </row>
    <row r="2460" spans="9:10">
      <c r="I2460" t="str">
        <v>&lt;=8</v>
      </c>
      <c r="J2460" t="str">
        <v>Medium</v>
      </c>
    </row>
    <row r="2461" spans="9:10">
      <c r="I2461" t="str">
        <v>&lt;=8</v>
      </c>
      <c r="J2461" t="str">
        <v>Medium</v>
      </c>
    </row>
    <row r="2462" spans="9:10">
      <c r="I2462" t="str">
        <v>&lt;=8</v>
      </c>
      <c r="J2462" t="str">
        <v>Low</v>
      </c>
    </row>
    <row r="2463" spans="9:10">
      <c r="I2463" t="str">
        <v>&lt;=8</v>
      </c>
      <c r="J2463" t="str">
        <v>Medium</v>
      </c>
    </row>
    <row r="2464" spans="9:10">
      <c r="I2464" t="str">
        <v>&lt;=8</v>
      </c>
      <c r="J2464" t="str">
        <v>Medium</v>
      </c>
    </row>
    <row r="2465" spans="9:10">
      <c r="I2465" t="str">
        <v>&lt;=8</v>
      </c>
      <c r="J2465" t="str">
        <v>High</v>
      </c>
    </row>
    <row r="2466" spans="9:10">
      <c r="I2466" t="str">
        <v>&lt;=8</v>
      </c>
      <c r="J2466" t="str">
        <v>High</v>
      </c>
    </row>
    <row r="2467" spans="9:10">
      <c r="I2467" t="str">
        <v>&lt;=8</v>
      </c>
      <c r="J2467" t="str">
        <v>High</v>
      </c>
    </row>
    <row r="2468" spans="9:10">
      <c r="I2468" t="str">
        <v>&lt;=8</v>
      </c>
      <c r="J2468" t="str">
        <v>Medium</v>
      </c>
    </row>
    <row r="2469" spans="9:10">
      <c r="I2469" t="str">
        <v>&gt;8</v>
      </c>
      <c r="J2469" t="str">
        <v>Low</v>
      </c>
    </row>
    <row r="2470" spans="9:10">
      <c r="I2470" t="str">
        <v>&gt;8</v>
      </c>
      <c r="J2470" t="str">
        <v>Medium</v>
      </c>
    </row>
    <row r="2471" spans="9:10">
      <c r="I2471" t="str">
        <v>&lt;=8</v>
      </c>
      <c r="J2471" t="str">
        <v>Medium</v>
      </c>
    </row>
    <row r="2472" spans="9:10">
      <c r="I2472" t="str">
        <v>&lt;=8</v>
      </c>
      <c r="J2472" t="str">
        <v>High</v>
      </c>
    </row>
    <row r="2473" spans="9:10">
      <c r="I2473" t="str">
        <v>&lt;=8</v>
      </c>
      <c r="J2473" t="str">
        <v>High</v>
      </c>
    </row>
    <row r="2474" spans="9:10">
      <c r="I2474" t="str">
        <v>&lt;=8</v>
      </c>
      <c r="J2474" t="str">
        <v>High</v>
      </c>
    </row>
    <row r="2475" spans="9:10">
      <c r="I2475" t="str">
        <v>&lt;=8</v>
      </c>
      <c r="J2475" t="str">
        <v>Low</v>
      </c>
    </row>
    <row r="2476" spans="9:10">
      <c r="I2476" t="str">
        <v>&lt;=8</v>
      </c>
      <c r="J2476" t="str">
        <v>Medium</v>
      </c>
    </row>
    <row r="2477" spans="9:10">
      <c r="I2477" t="str">
        <v>&lt;=8</v>
      </c>
      <c r="J2477" t="str">
        <v>High</v>
      </c>
    </row>
    <row r="2478" spans="9:10">
      <c r="I2478" t="str">
        <v>&lt;=8</v>
      </c>
      <c r="J2478" t="str">
        <v>Medium</v>
      </c>
    </row>
    <row r="2479" spans="9:10">
      <c r="I2479" t="str">
        <v>&lt;=8</v>
      </c>
      <c r="J2479" t="str">
        <v>Low</v>
      </c>
    </row>
    <row r="2480" spans="9:10">
      <c r="I2480" t="str">
        <v>&gt;8</v>
      </c>
      <c r="J2480" t="str">
        <v>Medium</v>
      </c>
    </row>
    <row r="2481" spans="9:10">
      <c r="I2481" t="str">
        <v>&gt;8</v>
      </c>
      <c r="J2481" t="str">
        <v>High</v>
      </c>
    </row>
    <row r="2482" spans="9:10">
      <c r="I2482" t="str">
        <v>&gt;8</v>
      </c>
      <c r="J2482" t="str">
        <v>High</v>
      </c>
    </row>
    <row r="2483" spans="9:10">
      <c r="I2483" t="str">
        <v>&lt;=8</v>
      </c>
      <c r="J2483" t="str">
        <v>Low</v>
      </c>
    </row>
    <row r="2484" spans="9:10">
      <c r="I2484" t="str">
        <v>&lt;=8</v>
      </c>
      <c r="J2484" t="str">
        <v>Medium</v>
      </c>
    </row>
    <row r="2485" spans="9:10">
      <c r="I2485" t="str">
        <v>&lt;=8</v>
      </c>
      <c r="J2485" t="str">
        <v>Medium</v>
      </c>
    </row>
    <row r="2486" spans="9:10">
      <c r="I2486" t="str">
        <v>&lt;=8</v>
      </c>
      <c r="J2486" t="str">
        <v>Medium</v>
      </c>
    </row>
    <row r="2487" spans="9:10">
      <c r="I2487" t="str">
        <v>&lt;=8</v>
      </c>
      <c r="J2487" t="str">
        <v>Medium</v>
      </c>
    </row>
    <row r="2488" spans="9:10">
      <c r="I2488" t="str">
        <v>&lt;=8</v>
      </c>
      <c r="J2488" t="str">
        <v>High</v>
      </c>
    </row>
    <row r="2489" spans="9:10">
      <c r="I2489" t="str">
        <v>&gt;8</v>
      </c>
      <c r="J2489" t="str">
        <v>High</v>
      </c>
    </row>
    <row r="2490" spans="9:10">
      <c r="I2490" t="str">
        <v>&lt;=8</v>
      </c>
      <c r="J2490" t="str">
        <v>High</v>
      </c>
    </row>
    <row r="2491" spans="9:10">
      <c r="I2491" t="str">
        <v>&lt;=8</v>
      </c>
      <c r="J2491" t="str">
        <v>Low</v>
      </c>
    </row>
    <row r="2492" spans="9:10">
      <c r="I2492" t="str">
        <v>&lt;=8</v>
      </c>
      <c r="J2492" t="str">
        <v>Medium</v>
      </c>
    </row>
    <row r="2493" spans="9:10">
      <c r="I2493" t="str">
        <v>&gt;8</v>
      </c>
      <c r="J2493" t="str">
        <v>Medium</v>
      </c>
    </row>
    <row r="2494" spans="9:10">
      <c r="I2494" t="str">
        <v>&lt;=8</v>
      </c>
      <c r="J2494" t="str">
        <v>Medium</v>
      </c>
    </row>
    <row r="2495" spans="9:10">
      <c r="I2495" t="str">
        <v>&lt;=8</v>
      </c>
      <c r="J2495" t="str">
        <v>High</v>
      </c>
    </row>
    <row r="2496" spans="9:10">
      <c r="I2496" t="str">
        <v>&gt;8</v>
      </c>
      <c r="J2496" t="str">
        <v>Low</v>
      </c>
    </row>
    <row r="2497" spans="9:10">
      <c r="I2497" t="str">
        <v>&gt;8</v>
      </c>
      <c r="J2497" t="str">
        <v>Medium</v>
      </c>
    </row>
    <row r="2498" spans="9:10">
      <c r="I2498" t="str">
        <v>&gt;8</v>
      </c>
      <c r="J2498" t="str">
        <v>High</v>
      </c>
    </row>
    <row r="2499" spans="9:10">
      <c r="I2499" t="str">
        <v>&lt;=8</v>
      </c>
      <c r="J2499" t="str">
        <v>High</v>
      </c>
    </row>
    <row r="2500" spans="9:10">
      <c r="I2500" t="str">
        <v>&lt;=8</v>
      </c>
      <c r="J2500" t="str">
        <v>High</v>
      </c>
    </row>
    <row r="2501" spans="9:10">
      <c r="I2501" t="str">
        <v>&lt;=8</v>
      </c>
      <c r="J2501" t="str">
        <v>High</v>
      </c>
    </row>
    <row r="2502" spans="9:10">
      <c r="I2502" t="str">
        <v>&lt;=8</v>
      </c>
      <c r="J2502" t="str">
        <v>High</v>
      </c>
    </row>
    <row r="2503" spans="9:10">
      <c r="I2503" t="str">
        <v>&gt;8</v>
      </c>
      <c r="J2503" t="str">
        <v>Low</v>
      </c>
    </row>
    <row r="2504" spans="9:10">
      <c r="I2504" t="str">
        <v>&gt;8</v>
      </c>
      <c r="J2504" t="str">
        <v>High</v>
      </c>
    </row>
    <row r="2505" spans="9:10">
      <c r="I2505" t="str">
        <v>&lt;=8</v>
      </c>
      <c r="J2505" t="str">
        <v>Medium</v>
      </c>
    </row>
    <row r="2506" spans="9:10">
      <c r="I2506" t="str">
        <v>&lt;=8</v>
      </c>
      <c r="J2506" t="str">
        <v>High</v>
      </c>
    </row>
    <row r="2507" spans="9:10">
      <c r="I2507" t="str">
        <v>&lt;=8</v>
      </c>
      <c r="J2507" t="str">
        <v>High</v>
      </c>
    </row>
    <row r="2508" spans="9:10">
      <c r="I2508" t="str">
        <v>&lt;=8</v>
      </c>
      <c r="J2508" t="str">
        <v>Medium</v>
      </c>
    </row>
    <row r="2509" spans="9:10">
      <c r="I2509" t="str">
        <v>&gt;8</v>
      </c>
      <c r="J2509" t="str">
        <v>Medium</v>
      </c>
    </row>
    <row r="2510" spans="9:10">
      <c r="I2510" t="str">
        <v>&lt;=8</v>
      </c>
      <c r="J2510" t="str">
        <v>Medium</v>
      </c>
    </row>
    <row r="2511" spans="9:10">
      <c r="I2511" t="str">
        <v>&lt;=8</v>
      </c>
      <c r="J2511" t="str">
        <v>High</v>
      </c>
    </row>
    <row r="2512" spans="9:10">
      <c r="I2512" t="str">
        <v>&lt;=8</v>
      </c>
      <c r="J2512" t="str">
        <v>High</v>
      </c>
    </row>
    <row r="2513" spans="9:10">
      <c r="I2513" t="str">
        <v>&lt;=8</v>
      </c>
      <c r="J2513" t="str">
        <v>High</v>
      </c>
    </row>
    <row r="2514" spans="9:10">
      <c r="I2514" t="str">
        <v>&lt;=8</v>
      </c>
      <c r="J2514" t="str">
        <v>Medium</v>
      </c>
    </row>
    <row r="2515" spans="9:10">
      <c r="I2515" t="str">
        <v>&lt;=8</v>
      </c>
      <c r="J2515" t="str">
        <v>Low</v>
      </c>
    </row>
    <row r="2516" spans="9:10">
      <c r="I2516" t="str">
        <v>&gt;8</v>
      </c>
      <c r="J2516" t="str">
        <v>High</v>
      </c>
    </row>
    <row r="2517" spans="9:10">
      <c r="I2517" t="str">
        <v>&gt;8</v>
      </c>
      <c r="J2517" t="str">
        <v>Medium</v>
      </c>
    </row>
    <row r="2518" spans="9:10">
      <c r="I2518" t="str">
        <v>&lt;=8</v>
      </c>
      <c r="J2518" t="str">
        <v>Medium</v>
      </c>
    </row>
    <row r="2519" spans="9:10">
      <c r="I2519" t="str">
        <v>&lt;=8</v>
      </c>
      <c r="J2519" t="str">
        <v>Medium</v>
      </c>
    </row>
    <row r="2520" spans="9:10">
      <c r="I2520" t="str">
        <v>&gt;8</v>
      </c>
      <c r="J2520" t="str">
        <v>Low</v>
      </c>
    </row>
    <row r="2521" spans="9:10">
      <c r="I2521" t="str">
        <v>&lt;=8</v>
      </c>
      <c r="J2521" t="str">
        <v>Medium</v>
      </c>
    </row>
    <row r="2522" spans="9:10">
      <c r="I2522" t="str">
        <v>&lt;=8</v>
      </c>
      <c r="J2522" t="str">
        <v>Medium</v>
      </c>
    </row>
    <row r="2523" spans="9:10">
      <c r="I2523" t="str">
        <v>&gt;8</v>
      </c>
      <c r="J2523" t="str">
        <v>Medium</v>
      </c>
    </row>
    <row r="2524" spans="9:10">
      <c r="I2524" t="str">
        <v>&lt;=8</v>
      </c>
      <c r="J2524" t="str">
        <v>High</v>
      </c>
    </row>
    <row r="2525" spans="9:10">
      <c r="I2525" t="str">
        <v>&lt;=8</v>
      </c>
      <c r="J2525" t="str">
        <v>Medium</v>
      </c>
    </row>
    <row r="2526" spans="9:10">
      <c r="I2526" t="str">
        <v>&lt;=8</v>
      </c>
      <c r="J2526" t="str">
        <v>High</v>
      </c>
    </row>
    <row r="2527" spans="9:10">
      <c r="I2527" t="str">
        <v>&lt;=8</v>
      </c>
      <c r="J2527" t="str">
        <v>Medium</v>
      </c>
    </row>
    <row r="2528" spans="9:10">
      <c r="I2528" t="str">
        <v>&lt;=8</v>
      </c>
      <c r="J2528" t="str">
        <v>High</v>
      </c>
    </row>
    <row r="2529" spans="9:10">
      <c r="I2529" t="str">
        <v>&lt;=8</v>
      </c>
      <c r="J2529" t="str">
        <v>High</v>
      </c>
    </row>
    <row r="2530" spans="9:10">
      <c r="I2530" t="str">
        <v>&lt;=8</v>
      </c>
      <c r="J2530" t="str">
        <v>High</v>
      </c>
    </row>
    <row r="2531" spans="9:10">
      <c r="I2531" t="str">
        <v>&gt;8</v>
      </c>
      <c r="J2531" t="str">
        <v>High</v>
      </c>
    </row>
    <row r="2532" spans="9:10">
      <c r="I2532" t="str">
        <v>&gt;8</v>
      </c>
      <c r="J2532" t="str">
        <v>High</v>
      </c>
    </row>
    <row r="2533" spans="9:10">
      <c r="I2533" t="str">
        <v>&lt;=8</v>
      </c>
      <c r="J2533" t="str">
        <v>Medium</v>
      </c>
    </row>
    <row r="2534" spans="9:10">
      <c r="I2534" t="str">
        <v>&lt;=8</v>
      </c>
      <c r="J2534" t="str">
        <v>Low</v>
      </c>
    </row>
    <row r="2535" spans="9:10">
      <c r="I2535" t="str">
        <v>&lt;=8</v>
      </c>
      <c r="J2535" t="str">
        <v>Low</v>
      </c>
    </row>
    <row r="2536" spans="9:10">
      <c r="I2536" t="str">
        <v>&lt;=8</v>
      </c>
      <c r="J2536" t="str">
        <v>High</v>
      </c>
    </row>
    <row r="2537" spans="9:10">
      <c r="I2537" t="str">
        <v>&lt;=8</v>
      </c>
      <c r="J2537" t="str">
        <v>High</v>
      </c>
    </row>
    <row r="2538" spans="9:10">
      <c r="I2538" t="str">
        <v>&lt;=8</v>
      </c>
      <c r="J2538" t="str">
        <v>Medium</v>
      </c>
    </row>
    <row r="2539" spans="9:10">
      <c r="I2539" t="str">
        <v>&lt;=8</v>
      </c>
      <c r="J2539" t="str">
        <v>High</v>
      </c>
    </row>
    <row r="2540" spans="9:10">
      <c r="I2540" t="str">
        <v>&lt;=8</v>
      </c>
      <c r="J2540" t="str">
        <v>High</v>
      </c>
    </row>
    <row r="2541" spans="9:10">
      <c r="I2541" t="str">
        <v>&lt;=8</v>
      </c>
      <c r="J2541" t="str">
        <v>Medium</v>
      </c>
    </row>
    <row r="2542" spans="9:10">
      <c r="I2542" t="str">
        <v>&lt;=8</v>
      </c>
      <c r="J2542" t="str">
        <v>Medium</v>
      </c>
    </row>
    <row r="2543" spans="9:10">
      <c r="I2543" t="str">
        <v>&lt;=8</v>
      </c>
      <c r="J2543" t="str">
        <v>Low</v>
      </c>
    </row>
    <row r="2544" spans="9:10">
      <c r="I2544" t="str">
        <v>&gt;8</v>
      </c>
      <c r="J2544" t="str">
        <v>Low</v>
      </c>
    </row>
    <row r="2545" spans="9:10">
      <c r="I2545" t="str">
        <v>&lt;=8</v>
      </c>
      <c r="J2545" t="str">
        <v>Low</v>
      </c>
    </row>
    <row r="2546" spans="9:10">
      <c r="I2546" t="str">
        <v>&lt;=8</v>
      </c>
      <c r="J2546" t="str">
        <v>Medium</v>
      </c>
    </row>
    <row r="2547" spans="9:10">
      <c r="I2547" t="str">
        <v>&lt;=8</v>
      </c>
      <c r="J2547" t="str">
        <v>Medium</v>
      </c>
    </row>
    <row r="2548" spans="9:10">
      <c r="I2548" t="str">
        <v>&gt;8</v>
      </c>
      <c r="J2548" t="str">
        <v>High</v>
      </c>
    </row>
    <row r="2549" spans="9:10">
      <c r="I2549" t="str">
        <v>&lt;=8</v>
      </c>
      <c r="J2549" t="str">
        <v>High</v>
      </c>
    </row>
    <row r="2550" spans="9:10">
      <c r="I2550" t="str">
        <v>&gt;8</v>
      </c>
      <c r="J2550" t="str">
        <v>Medium</v>
      </c>
    </row>
    <row r="2551" spans="9:10">
      <c r="I2551" t="str">
        <v>&lt;=8</v>
      </c>
      <c r="J2551" t="str">
        <v>Medium</v>
      </c>
    </row>
    <row r="2552" spans="9:10">
      <c r="I2552" t="str">
        <v>&gt;8</v>
      </c>
      <c r="J2552" t="str">
        <v>High</v>
      </c>
    </row>
    <row r="2553" spans="9:10">
      <c r="I2553" t="str">
        <v>&lt;=8</v>
      </c>
      <c r="J2553" t="str">
        <v>High</v>
      </c>
    </row>
    <row r="2554" spans="9:10">
      <c r="I2554" t="str">
        <v>&lt;=8</v>
      </c>
      <c r="J2554" t="str">
        <v>High</v>
      </c>
    </row>
    <row r="2555" spans="9:10">
      <c r="I2555" t="str">
        <v>&lt;=8</v>
      </c>
      <c r="J2555" t="str">
        <v>Medium</v>
      </c>
    </row>
    <row r="2556" spans="9:10">
      <c r="I2556" t="str">
        <v>&lt;=8</v>
      </c>
      <c r="J2556" t="str">
        <v>Medium</v>
      </c>
    </row>
    <row r="2557" spans="9:10">
      <c r="I2557" t="str">
        <v>&lt;=8</v>
      </c>
      <c r="J2557" t="str">
        <v>High</v>
      </c>
    </row>
    <row r="2558" spans="9:10">
      <c r="I2558" t="str">
        <v>&lt;=8</v>
      </c>
      <c r="J2558" t="str">
        <v>Low</v>
      </c>
    </row>
    <row r="2559" spans="9:10">
      <c r="I2559" t="str">
        <v>&lt;=8</v>
      </c>
      <c r="J2559" t="str">
        <v>Medium</v>
      </c>
    </row>
    <row r="2560" spans="9:10">
      <c r="I2560" t="str">
        <v>&lt;=8</v>
      </c>
      <c r="J2560" t="str">
        <v>High</v>
      </c>
    </row>
    <row r="2561" spans="9:10">
      <c r="I2561" t="str">
        <v>&gt;8</v>
      </c>
      <c r="J2561" t="str">
        <v>High</v>
      </c>
    </row>
    <row r="2562" spans="9:10">
      <c r="I2562" t="str">
        <v>&lt;=8</v>
      </c>
      <c r="J2562" t="str">
        <v>Low</v>
      </c>
    </row>
    <row r="2563" spans="9:10">
      <c r="I2563" t="str">
        <v>&lt;=8</v>
      </c>
      <c r="J2563" t="str">
        <v>Medium</v>
      </c>
    </row>
    <row r="2564" spans="9:10">
      <c r="I2564" t="str">
        <v>&lt;=8</v>
      </c>
      <c r="J2564" t="str">
        <v>Medium</v>
      </c>
    </row>
    <row r="2565" spans="9:10">
      <c r="I2565" t="str">
        <v>&lt;=8</v>
      </c>
      <c r="J2565" t="str">
        <v>Medium</v>
      </c>
    </row>
    <row r="2566" spans="9:10">
      <c r="I2566" t="str">
        <v>&lt;=8</v>
      </c>
      <c r="J2566" t="str">
        <v>Medium</v>
      </c>
    </row>
    <row r="2567" spans="9:10">
      <c r="I2567" t="str">
        <v>&gt;8</v>
      </c>
      <c r="J2567" t="str">
        <v>High</v>
      </c>
    </row>
    <row r="2568" spans="9:10">
      <c r="I2568" t="str">
        <v>&lt;=8</v>
      </c>
      <c r="J2568" t="str">
        <v>High</v>
      </c>
    </row>
    <row r="2569" spans="9:10">
      <c r="I2569" t="str">
        <v>&gt;8</v>
      </c>
      <c r="J2569" t="str">
        <v>High</v>
      </c>
    </row>
    <row r="2570" spans="9:10">
      <c r="I2570" t="str">
        <v>&lt;=8</v>
      </c>
      <c r="J2570" t="str">
        <v>Medium</v>
      </c>
    </row>
    <row r="2571" spans="9:10">
      <c r="I2571" t="str">
        <v>&lt;=8</v>
      </c>
      <c r="J2571" t="str">
        <v>Low</v>
      </c>
    </row>
    <row r="2572" spans="9:10">
      <c r="I2572" t="str">
        <v>&lt;=8</v>
      </c>
      <c r="J2572" t="str">
        <v>Medium</v>
      </c>
    </row>
    <row r="2573" spans="9:10">
      <c r="I2573" t="str">
        <v>&lt;=8</v>
      </c>
      <c r="J2573" t="str">
        <v>Medium</v>
      </c>
    </row>
    <row r="2574" spans="9:10">
      <c r="I2574" t="str">
        <v>&lt;=8</v>
      </c>
      <c r="J2574" t="str">
        <v>Low</v>
      </c>
    </row>
    <row r="2575" spans="9:10">
      <c r="I2575" t="str">
        <v>&lt;=8</v>
      </c>
      <c r="J2575" t="str">
        <v>Medium</v>
      </c>
    </row>
    <row r="2576" spans="9:10">
      <c r="I2576" t="str">
        <v>&lt;=8</v>
      </c>
      <c r="J2576" t="str">
        <v>Low</v>
      </c>
    </row>
    <row r="2577" spans="9:10">
      <c r="I2577" t="str">
        <v>&lt;=8</v>
      </c>
      <c r="J2577" t="str">
        <v>High</v>
      </c>
    </row>
    <row r="2578" spans="9:10">
      <c r="I2578" t="str">
        <v>&lt;=8</v>
      </c>
      <c r="J2578" t="str">
        <v>Medium</v>
      </c>
    </row>
    <row r="2579" spans="9:10">
      <c r="I2579" t="str">
        <v>&lt;=8</v>
      </c>
      <c r="J2579" t="str">
        <v>Medium</v>
      </c>
    </row>
    <row r="2580" spans="9:10">
      <c r="I2580" t="str">
        <v>&lt;=8</v>
      </c>
      <c r="J2580" t="str">
        <v>Medium</v>
      </c>
    </row>
    <row r="2581" spans="9:10">
      <c r="I2581" t="str">
        <v>&lt;=8</v>
      </c>
      <c r="J2581" t="str">
        <v>Low</v>
      </c>
    </row>
    <row r="2582" spans="9:10">
      <c r="I2582" t="str">
        <v>&lt;=8</v>
      </c>
      <c r="J2582" t="str">
        <v>High</v>
      </c>
    </row>
    <row r="2583" spans="9:10">
      <c r="I2583" t="str">
        <v>&lt;=8</v>
      </c>
      <c r="J2583" t="str">
        <v>Medium</v>
      </c>
    </row>
    <row r="2584" spans="9:10">
      <c r="I2584" t="str">
        <v>&lt;=8</v>
      </c>
      <c r="J2584" t="str">
        <v>Medium</v>
      </c>
    </row>
    <row r="2585" spans="9:10">
      <c r="I2585" t="str">
        <v>&gt;8</v>
      </c>
      <c r="J2585" t="str">
        <v>High</v>
      </c>
    </row>
    <row r="2586" spans="9:10">
      <c r="I2586" t="str">
        <v>&lt;=8</v>
      </c>
      <c r="J2586" t="str">
        <v>Medium</v>
      </c>
    </row>
    <row r="2587" spans="9:10">
      <c r="I2587" t="str">
        <v>&lt;=8</v>
      </c>
      <c r="J2587" t="str">
        <v>Medium</v>
      </c>
    </row>
    <row r="2588" spans="9:10">
      <c r="I2588" t="str">
        <v>&lt;=8</v>
      </c>
      <c r="J2588" t="str">
        <v>High</v>
      </c>
    </row>
    <row r="2589" spans="9:10">
      <c r="I2589" t="str">
        <v>&lt;=8</v>
      </c>
      <c r="J2589" t="str">
        <v>Low</v>
      </c>
    </row>
    <row r="2590" spans="9:10">
      <c r="I2590" t="str">
        <v>&lt;=8</v>
      </c>
      <c r="J2590" t="str">
        <v>Low</v>
      </c>
    </row>
    <row r="2591" spans="9:10">
      <c r="I2591" t="str">
        <v>&lt;=8</v>
      </c>
      <c r="J2591" t="str">
        <v>Low</v>
      </c>
    </row>
    <row r="2592" spans="9:10">
      <c r="I2592" t="str">
        <v>&lt;=8</v>
      </c>
      <c r="J2592" t="str">
        <v>Low</v>
      </c>
    </row>
    <row r="2593" spans="9:10">
      <c r="I2593" t="str">
        <v>&lt;=8</v>
      </c>
      <c r="J2593" t="str">
        <v>High</v>
      </c>
    </row>
    <row r="2594" spans="9:10">
      <c r="I2594" t="str">
        <v>&gt;8</v>
      </c>
      <c r="J2594" t="str">
        <v>Medium</v>
      </c>
    </row>
    <row r="2595" spans="9:10">
      <c r="I2595" t="str">
        <v>&gt;8</v>
      </c>
      <c r="J2595" t="str">
        <v>Medium</v>
      </c>
    </row>
    <row r="2596" spans="9:10">
      <c r="I2596" t="str">
        <v>&gt;8</v>
      </c>
      <c r="J2596" t="str">
        <v>High</v>
      </c>
    </row>
    <row r="2597" spans="9:10">
      <c r="I2597" t="str">
        <v>&lt;=8</v>
      </c>
      <c r="J2597" t="str">
        <v>Low</v>
      </c>
    </row>
    <row r="2598" spans="9:10">
      <c r="I2598" t="str">
        <v>&lt;=8</v>
      </c>
      <c r="J2598" t="str">
        <v>Medium</v>
      </c>
    </row>
    <row r="2599" spans="9:10">
      <c r="I2599" t="str">
        <v>&gt;8</v>
      </c>
      <c r="J2599" t="str">
        <v>Low</v>
      </c>
    </row>
    <row r="2600" spans="9:10">
      <c r="I2600" t="str">
        <v>&lt;=8</v>
      </c>
      <c r="J2600" t="str">
        <v>High</v>
      </c>
    </row>
    <row r="2601" spans="9:10">
      <c r="I2601" t="str">
        <v>&gt;8</v>
      </c>
      <c r="J2601" t="str">
        <v>High</v>
      </c>
    </row>
    <row r="2602" spans="9:10">
      <c r="I2602" t="str">
        <v>&lt;=8</v>
      </c>
      <c r="J2602" t="str">
        <v>Medium</v>
      </c>
    </row>
    <row r="2603" spans="9:10">
      <c r="I2603" t="str">
        <v>&lt;=8</v>
      </c>
      <c r="J2603" t="str">
        <v>High</v>
      </c>
    </row>
    <row r="2604" spans="9:10">
      <c r="I2604" t="str">
        <v>&lt;=8</v>
      </c>
      <c r="J2604" t="str">
        <v>High</v>
      </c>
    </row>
    <row r="2605" spans="9:10">
      <c r="I2605" t="str">
        <v>&lt;=8</v>
      </c>
      <c r="J2605" t="str">
        <v>High</v>
      </c>
    </row>
    <row r="2606" spans="9:10">
      <c r="I2606" t="str">
        <v>&lt;=8</v>
      </c>
      <c r="J2606" t="str">
        <v>Low</v>
      </c>
    </row>
    <row r="2607" spans="9:10">
      <c r="I2607" t="str">
        <v>&lt;=8</v>
      </c>
      <c r="J2607" t="str">
        <v>High</v>
      </c>
    </row>
    <row r="2608" spans="9:10">
      <c r="I2608" t="str">
        <v>&lt;=8</v>
      </c>
      <c r="J2608" t="str">
        <v>Medium</v>
      </c>
    </row>
    <row r="2609" spans="9:10">
      <c r="I2609" t="str">
        <v>&gt;8</v>
      </c>
      <c r="J2609" t="str">
        <v>High</v>
      </c>
    </row>
    <row r="2610" spans="9:10">
      <c r="I2610" t="str">
        <v>&lt;=8</v>
      </c>
      <c r="J2610" t="str">
        <v>High</v>
      </c>
    </row>
    <row r="2611" spans="9:10">
      <c r="I2611" t="str">
        <v>&lt;=8</v>
      </c>
      <c r="J2611" t="str">
        <v>High</v>
      </c>
    </row>
    <row r="2612" spans="9:10">
      <c r="I2612" t="str">
        <v>&lt;=8</v>
      </c>
      <c r="J2612" t="str">
        <v>Medium</v>
      </c>
    </row>
    <row r="2613" spans="9:10">
      <c r="I2613" t="str">
        <v>&lt;=8</v>
      </c>
      <c r="J2613" t="str">
        <v>High</v>
      </c>
    </row>
    <row r="2614" spans="9:10">
      <c r="I2614" t="str">
        <v>&gt;8</v>
      </c>
      <c r="J2614" t="str">
        <v>High</v>
      </c>
    </row>
    <row r="2615" spans="9:10">
      <c r="I2615" t="str">
        <v>&gt;8</v>
      </c>
      <c r="J2615" t="str">
        <v>High</v>
      </c>
    </row>
    <row r="2616" spans="9:10">
      <c r="I2616" t="str">
        <v>&lt;=8</v>
      </c>
      <c r="J2616" t="str">
        <v>High</v>
      </c>
    </row>
    <row r="2617" spans="9:10">
      <c r="I2617" t="str">
        <v>&lt;=8</v>
      </c>
      <c r="J2617" t="str">
        <v>Medium</v>
      </c>
    </row>
    <row r="2618" spans="9:10">
      <c r="I2618" t="str">
        <v>&gt;8</v>
      </c>
      <c r="J2618" t="str">
        <v>High</v>
      </c>
    </row>
    <row r="2619" spans="9:10">
      <c r="I2619" t="str">
        <v>&gt;8</v>
      </c>
      <c r="J2619" t="str">
        <v>Low</v>
      </c>
    </row>
    <row r="2620" spans="9:10">
      <c r="I2620" t="str">
        <v>&gt;8</v>
      </c>
      <c r="J2620" t="str">
        <v>Medium</v>
      </c>
    </row>
    <row r="2621" spans="9:10">
      <c r="I2621" t="str">
        <v>&lt;=8</v>
      </c>
      <c r="J2621" t="str">
        <v>Medium</v>
      </c>
    </row>
    <row r="2622" spans="9:10">
      <c r="I2622" t="str">
        <v>&lt;=8</v>
      </c>
      <c r="J2622" t="str">
        <v>Medium</v>
      </c>
    </row>
    <row r="2623" spans="9:10">
      <c r="I2623" t="str">
        <v>&gt;8</v>
      </c>
      <c r="J2623" t="str">
        <v>High</v>
      </c>
    </row>
    <row r="2624" spans="9:10">
      <c r="I2624" t="str">
        <v>&lt;=8</v>
      </c>
      <c r="J2624" t="str">
        <v>Medium</v>
      </c>
    </row>
    <row r="2625" spans="9:10">
      <c r="I2625" t="str">
        <v>&gt;8</v>
      </c>
      <c r="J2625" t="str">
        <v>Medium</v>
      </c>
    </row>
    <row r="2626" spans="9:10">
      <c r="I2626" t="str">
        <v>&gt;8</v>
      </c>
      <c r="J2626" t="str">
        <v>High</v>
      </c>
    </row>
    <row r="2627" spans="9:10">
      <c r="I2627" t="str">
        <v>&lt;=8</v>
      </c>
      <c r="J2627" t="str">
        <v>Medium</v>
      </c>
    </row>
    <row r="2628" spans="9:10">
      <c r="I2628" t="str">
        <v>&lt;=8</v>
      </c>
      <c r="J2628" t="str">
        <v>High</v>
      </c>
    </row>
    <row r="2629" spans="9:10">
      <c r="I2629" t="str">
        <v>&lt;=8</v>
      </c>
      <c r="J2629" t="str">
        <v>Low</v>
      </c>
    </row>
    <row r="2630" spans="9:10">
      <c r="I2630" t="str">
        <v>&lt;=8</v>
      </c>
      <c r="J2630" t="str">
        <v>Medium</v>
      </c>
    </row>
    <row r="2631" spans="9:10">
      <c r="I2631" t="str">
        <v>&gt;8</v>
      </c>
      <c r="J2631" t="str">
        <v>High</v>
      </c>
    </row>
    <row r="2632" spans="9:10">
      <c r="I2632" t="str">
        <v>&lt;=8</v>
      </c>
      <c r="J2632" t="str">
        <v>Medium</v>
      </c>
    </row>
    <row r="2633" spans="9:10">
      <c r="I2633" t="str">
        <v>&lt;=8</v>
      </c>
      <c r="J2633" t="str">
        <v>Medium</v>
      </c>
    </row>
    <row r="2634" spans="9:10">
      <c r="I2634" t="str">
        <v>&gt;8</v>
      </c>
      <c r="J2634" t="str">
        <v>High</v>
      </c>
    </row>
    <row r="2635" spans="9:10">
      <c r="I2635" t="str">
        <v>&gt;8</v>
      </c>
      <c r="J2635" t="str">
        <v>Medium</v>
      </c>
    </row>
    <row r="2636" spans="9:10">
      <c r="I2636" t="str">
        <v>&lt;=8</v>
      </c>
      <c r="J2636" t="str">
        <v>Medium</v>
      </c>
    </row>
    <row r="2637" spans="9:10">
      <c r="I2637" t="str">
        <v>&lt;=8</v>
      </c>
      <c r="J2637" t="str">
        <v>Medium</v>
      </c>
    </row>
    <row r="2638" spans="9:10">
      <c r="I2638" t="str">
        <v>&lt;=8</v>
      </c>
      <c r="J2638" t="str">
        <v>High</v>
      </c>
    </row>
    <row r="2639" spans="9:10">
      <c r="I2639" t="str">
        <v>&gt;8</v>
      </c>
      <c r="J2639" t="str">
        <v>High</v>
      </c>
    </row>
    <row r="2640" spans="9:10">
      <c r="I2640" t="str">
        <v>&lt;=8</v>
      </c>
      <c r="J2640" t="str">
        <v>Medium</v>
      </c>
    </row>
    <row r="2641" spans="9:10">
      <c r="I2641" t="str">
        <v>&lt;=8</v>
      </c>
      <c r="J2641" t="str">
        <v>High</v>
      </c>
    </row>
    <row r="2642" spans="9:10">
      <c r="I2642" t="str">
        <v>&lt;=8</v>
      </c>
      <c r="J2642" t="str">
        <v>Medium</v>
      </c>
    </row>
    <row r="2643" spans="9:10">
      <c r="I2643" t="str">
        <v>&lt;=8</v>
      </c>
      <c r="J2643" t="str">
        <v>Medium</v>
      </c>
    </row>
    <row r="2644" spans="9:10">
      <c r="I2644" t="str">
        <v>&lt;=8</v>
      </c>
      <c r="J2644" t="str">
        <v>Medium</v>
      </c>
    </row>
    <row r="2645" spans="9:10">
      <c r="I2645" t="str">
        <v>&lt;=8</v>
      </c>
      <c r="J2645" t="str">
        <v>High</v>
      </c>
    </row>
    <row r="2646" spans="9:10">
      <c r="I2646" t="str">
        <v>&lt;=8</v>
      </c>
      <c r="J2646" t="str">
        <v>Medium</v>
      </c>
    </row>
    <row r="2647" spans="9:10">
      <c r="I2647" t="str">
        <v>&gt;8</v>
      </c>
      <c r="J2647" t="str">
        <v>High</v>
      </c>
    </row>
    <row r="2648" spans="9:10">
      <c r="I2648" t="str">
        <v>&gt;8</v>
      </c>
      <c r="J2648" t="str">
        <v>Low</v>
      </c>
    </row>
    <row r="2649" spans="9:10">
      <c r="I2649" t="str">
        <v>&lt;=8</v>
      </c>
      <c r="J2649" t="str">
        <v>Low</v>
      </c>
    </row>
    <row r="2650" spans="9:10">
      <c r="I2650" t="str">
        <v>&lt;=8</v>
      </c>
      <c r="J2650" t="str">
        <v>High</v>
      </c>
    </row>
    <row r="2651" spans="9:10">
      <c r="I2651" t="str">
        <v>&lt;=8</v>
      </c>
      <c r="J2651" t="str">
        <v>Medium</v>
      </c>
    </row>
    <row r="2652" spans="9:10">
      <c r="I2652" t="str">
        <v>&gt;8</v>
      </c>
      <c r="J2652" t="str">
        <v>High</v>
      </c>
    </row>
    <row r="2653" spans="9:10">
      <c r="I2653" t="str">
        <v>&lt;=8</v>
      </c>
      <c r="J2653" t="str">
        <v>High</v>
      </c>
    </row>
    <row r="2654" spans="9:10">
      <c r="I2654" t="str">
        <v>&lt;=8</v>
      </c>
      <c r="J2654" t="str">
        <v>Medium</v>
      </c>
    </row>
    <row r="2655" spans="9:10">
      <c r="I2655" t="str">
        <v>&lt;=8</v>
      </c>
      <c r="J2655" t="str">
        <v>Medium</v>
      </c>
    </row>
    <row r="2656" spans="9:10">
      <c r="I2656" t="str">
        <v>&lt;=8</v>
      </c>
      <c r="J2656" t="str">
        <v>Medium</v>
      </c>
    </row>
    <row r="2657" spans="9:10">
      <c r="I2657" t="str">
        <v>&lt;=8</v>
      </c>
      <c r="J2657" t="str">
        <v>High</v>
      </c>
    </row>
    <row r="2658" spans="9:10">
      <c r="I2658" t="str">
        <v>&gt;8</v>
      </c>
      <c r="J2658" t="str">
        <v>Medium</v>
      </c>
    </row>
    <row r="2659" spans="9:10">
      <c r="I2659" t="str">
        <v>&gt;8</v>
      </c>
      <c r="J2659" t="str">
        <v>High</v>
      </c>
    </row>
    <row r="2660" spans="9:10">
      <c r="I2660" t="str">
        <v>&lt;=8</v>
      </c>
      <c r="J2660" t="str">
        <v>Low</v>
      </c>
    </row>
    <row r="2661" spans="9:10">
      <c r="I2661" t="str">
        <v>&lt;=8</v>
      </c>
      <c r="J2661" t="str">
        <v>High</v>
      </c>
    </row>
    <row r="2662" spans="9:10">
      <c r="I2662" t="str">
        <v>&gt;8</v>
      </c>
      <c r="J2662" t="str">
        <v>Low</v>
      </c>
    </row>
    <row r="2663" spans="9:10">
      <c r="I2663" t="str">
        <v>&gt;8</v>
      </c>
      <c r="J2663" t="str">
        <v>Medium</v>
      </c>
    </row>
    <row r="2664" spans="9:10">
      <c r="I2664" t="str">
        <v>&lt;=8</v>
      </c>
      <c r="J2664" t="str">
        <v>High</v>
      </c>
    </row>
    <row r="2665" spans="9:10">
      <c r="I2665" t="str">
        <v>&lt;=8</v>
      </c>
      <c r="J2665" t="str">
        <v>High</v>
      </c>
    </row>
    <row r="2666" spans="9:10">
      <c r="I2666" t="str">
        <v>&gt;8</v>
      </c>
      <c r="J2666" t="str">
        <v>High</v>
      </c>
    </row>
    <row r="2667" spans="9:10">
      <c r="I2667" t="str">
        <v>&lt;=8</v>
      </c>
      <c r="J2667" t="str">
        <v>Medium</v>
      </c>
    </row>
    <row r="2668" spans="9:10">
      <c r="I2668" t="str">
        <v>&gt;8</v>
      </c>
      <c r="J2668" t="str">
        <v>High</v>
      </c>
    </row>
    <row r="2669" spans="9:10">
      <c r="I2669" t="str">
        <v>&lt;=8</v>
      </c>
      <c r="J2669" t="str">
        <v>High</v>
      </c>
    </row>
    <row r="2670" spans="9:10">
      <c r="I2670" t="str">
        <v>&lt;=8</v>
      </c>
      <c r="J2670" t="str">
        <v>High</v>
      </c>
    </row>
    <row r="2671" spans="9:10">
      <c r="I2671" t="str">
        <v>&lt;=8</v>
      </c>
      <c r="J2671" t="str">
        <v>Low</v>
      </c>
    </row>
    <row r="2672" spans="9:10">
      <c r="I2672" t="str">
        <v>&lt;=8</v>
      </c>
      <c r="J2672" t="str">
        <v>High</v>
      </c>
    </row>
    <row r="2673" spans="9:10">
      <c r="I2673" t="str">
        <v>&lt;=8</v>
      </c>
      <c r="J2673" t="str">
        <v>High</v>
      </c>
    </row>
    <row r="2674" spans="9:10">
      <c r="I2674" t="str">
        <v>&lt;=8</v>
      </c>
      <c r="J2674" t="str">
        <v>Medium</v>
      </c>
    </row>
    <row r="2675" spans="9:10">
      <c r="I2675" t="str">
        <v>&gt;8</v>
      </c>
      <c r="J2675" t="str">
        <v>Medium</v>
      </c>
    </row>
    <row r="2676" spans="9:10">
      <c r="I2676" t="str">
        <v>&gt;8</v>
      </c>
      <c r="J2676" t="str">
        <v>High</v>
      </c>
    </row>
    <row r="2677" spans="9:10">
      <c r="I2677" t="str">
        <v>&lt;=8</v>
      </c>
      <c r="J2677" t="str">
        <v>Medium</v>
      </c>
    </row>
    <row r="2678" spans="9:10">
      <c r="I2678" t="str">
        <v>&lt;=8</v>
      </c>
      <c r="J2678" t="str">
        <v>Medium</v>
      </c>
    </row>
    <row r="2679" spans="9:10">
      <c r="I2679" t="str">
        <v>&lt;=8</v>
      </c>
      <c r="J2679" t="str">
        <v>Low</v>
      </c>
    </row>
    <row r="2680" spans="9:10">
      <c r="I2680" t="str">
        <v>&gt;8</v>
      </c>
      <c r="J2680" t="str">
        <v>High</v>
      </c>
    </row>
    <row r="2681" spans="9:10">
      <c r="I2681" t="str">
        <v>&lt;=8</v>
      </c>
      <c r="J2681" t="str">
        <v>Medium</v>
      </c>
    </row>
    <row r="2682" spans="9:10">
      <c r="I2682" t="str">
        <v>&gt;8</v>
      </c>
      <c r="J2682" t="str">
        <v>High</v>
      </c>
    </row>
    <row r="2683" spans="9:10">
      <c r="I2683" t="str">
        <v>&lt;=8</v>
      </c>
      <c r="J2683" t="str">
        <v>Medium</v>
      </c>
    </row>
    <row r="2684" spans="9:10">
      <c r="I2684" t="str">
        <v>&gt;8</v>
      </c>
      <c r="J2684" t="str">
        <v>Low</v>
      </c>
    </row>
    <row r="2685" spans="9:10">
      <c r="I2685" t="str">
        <v>&lt;=8</v>
      </c>
      <c r="J2685" t="str">
        <v>High</v>
      </c>
    </row>
    <row r="2686" spans="9:10">
      <c r="I2686" t="str">
        <v>&lt;=8</v>
      </c>
      <c r="J2686" t="str">
        <v>High</v>
      </c>
    </row>
    <row r="2687" spans="9:10">
      <c r="I2687" t="str">
        <v>&lt;=8</v>
      </c>
      <c r="J2687" t="str">
        <v>High</v>
      </c>
    </row>
    <row r="2688" spans="9:10">
      <c r="I2688" t="str">
        <v>&gt;8</v>
      </c>
      <c r="J2688" t="str">
        <v>Low</v>
      </c>
    </row>
    <row r="2689" spans="9:10">
      <c r="I2689" t="str">
        <v>&gt;8</v>
      </c>
      <c r="J2689" t="str">
        <v>Medium</v>
      </c>
    </row>
    <row r="2690" spans="9:10">
      <c r="I2690" t="str">
        <v>&lt;=8</v>
      </c>
      <c r="J2690" t="str">
        <v>High</v>
      </c>
    </row>
    <row r="2691" spans="9:10">
      <c r="I2691" t="str">
        <v>&gt;8</v>
      </c>
      <c r="J2691" t="str">
        <v>Low</v>
      </c>
    </row>
    <row r="2692" spans="9:10">
      <c r="I2692" t="str">
        <v>&lt;=8</v>
      </c>
      <c r="J2692" t="str">
        <v>High</v>
      </c>
    </row>
    <row r="2693" spans="9:10">
      <c r="I2693" t="str">
        <v>&lt;=8</v>
      </c>
      <c r="J2693" t="str">
        <v>High</v>
      </c>
    </row>
    <row r="2694" spans="9:10">
      <c r="I2694" t="str">
        <v>&lt;=8</v>
      </c>
      <c r="J2694" t="str">
        <v>High</v>
      </c>
    </row>
    <row r="2695" spans="9:10">
      <c r="I2695" t="str">
        <v>&gt;8</v>
      </c>
      <c r="J2695" t="str">
        <v>High</v>
      </c>
    </row>
    <row r="2696" spans="9:10">
      <c r="I2696" t="str">
        <v>&lt;=8</v>
      </c>
      <c r="J2696" t="str">
        <v>Low</v>
      </c>
    </row>
    <row r="2697" spans="9:10">
      <c r="I2697" t="str">
        <v>&gt;8</v>
      </c>
      <c r="J2697" t="str">
        <v>High</v>
      </c>
    </row>
    <row r="2698" spans="9:10">
      <c r="I2698" t="str">
        <v>&lt;=8</v>
      </c>
      <c r="J2698" t="str">
        <v>Low</v>
      </c>
    </row>
    <row r="2699" spans="9:10">
      <c r="I2699" t="str">
        <v>&lt;=8</v>
      </c>
      <c r="J2699" t="str">
        <v>High</v>
      </c>
    </row>
    <row r="2700" spans="9:10">
      <c r="I2700" t="str">
        <v>&lt;=8</v>
      </c>
      <c r="J2700" t="str">
        <v>Medium</v>
      </c>
    </row>
    <row r="2701" spans="9:10">
      <c r="I2701" t="str">
        <v>&lt;=8</v>
      </c>
      <c r="J2701" t="str">
        <v>Medium</v>
      </c>
    </row>
    <row r="2702" spans="9:10">
      <c r="I2702" t="str">
        <v>&gt;8</v>
      </c>
      <c r="J2702" t="str">
        <v>High</v>
      </c>
    </row>
    <row r="2703" spans="9:10">
      <c r="I2703" t="str">
        <v>&lt;=8</v>
      </c>
      <c r="J2703" t="str">
        <v>Medium</v>
      </c>
    </row>
    <row r="2704" spans="9:10">
      <c r="I2704" t="str">
        <v>&lt;=8</v>
      </c>
      <c r="J2704" t="str">
        <v>High</v>
      </c>
    </row>
    <row r="2705" spans="9:10">
      <c r="I2705" t="str">
        <v>&lt;=8</v>
      </c>
      <c r="J2705" t="str">
        <v>Medium</v>
      </c>
    </row>
    <row r="2706" spans="9:10">
      <c r="I2706" t="str">
        <v>&lt;=8</v>
      </c>
      <c r="J2706" t="str">
        <v>Medium</v>
      </c>
    </row>
    <row r="2707" spans="9:10">
      <c r="I2707" t="str">
        <v>&lt;=8</v>
      </c>
      <c r="J2707" t="str">
        <v>Medium</v>
      </c>
    </row>
    <row r="2708" spans="9:10">
      <c r="I2708" t="str">
        <v>&lt;=8</v>
      </c>
      <c r="J2708" t="str">
        <v>High</v>
      </c>
    </row>
    <row r="2709" spans="9:10">
      <c r="I2709" t="str">
        <v>&lt;=8</v>
      </c>
      <c r="J2709" t="str">
        <v>Medium</v>
      </c>
    </row>
    <row r="2710" spans="9:10">
      <c r="I2710" t="str">
        <v>&lt;=8</v>
      </c>
      <c r="J2710" t="str">
        <v>Low</v>
      </c>
    </row>
    <row r="2711" spans="9:10">
      <c r="I2711" t="str">
        <v>&lt;=8</v>
      </c>
      <c r="J2711" t="str">
        <v>High</v>
      </c>
    </row>
    <row r="2712" spans="9:10">
      <c r="I2712" t="str">
        <v>&gt;8</v>
      </c>
      <c r="J2712" t="str">
        <v>Medium</v>
      </c>
    </row>
    <row r="2713" spans="9:10">
      <c r="I2713" t="str">
        <v>&lt;=8</v>
      </c>
      <c r="J2713" t="str">
        <v>High</v>
      </c>
    </row>
    <row r="2714" spans="9:10">
      <c r="I2714" t="str">
        <v>&lt;=8</v>
      </c>
      <c r="J2714" t="str">
        <v>High</v>
      </c>
    </row>
    <row r="2715" spans="9:10">
      <c r="I2715" t="str">
        <v>&gt;8</v>
      </c>
      <c r="J2715" t="str">
        <v>Medium</v>
      </c>
    </row>
    <row r="2716" spans="9:10">
      <c r="I2716" t="str">
        <v>&lt;=8</v>
      </c>
      <c r="J2716" t="str">
        <v>Medium</v>
      </c>
    </row>
    <row r="2717" spans="9:10">
      <c r="I2717" t="str">
        <v>&lt;=8</v>
      </c>
      <c r="J2717" t="str">
        <v>Medium</v>
      </c>
    </row>
    <row r="2718" spans="9:10">
      <c r="I2718" t="str">
        <v>&gt;8</v>
      </c>
      <c r="J2718" t="str">
        <v>High</v>
      </c>
    </row>
    <row r="2719" spans="9:10">
      <c r="I2719" t="str">
        <v>&lt;=8</v>
      </c>
      <c r="J2719" t="str">
        <v>Medium</v>
      </c>
    </row>
    <row r="2720" spans="9:10">
      <c r="I2720" t="str">
        <v>&gt;8</v>
      </c>
      <c r="J2720" t="str">
        <v>Medium</v>
      </c>
    </row>
    <row r="2721" spans="9:10">
      <c r="I2721" t="str">
        <v>&gt;8</v>
      </c>
      <c r="J2721" t="str">
        <v>Medium</v>
      </c>
    </row>
    <row r="2722" spans="9:10">
      <c r="I2722" t="str">
        <v>&lt;=8</v>
      </c>
      <c r="J2722" t="str">
        <v>High</v>
      </c>
    </row>
    <row r="2723" spans="9:10">
      <c r="I2723" t="str">
        <v>&gt;8</v>
      </c>
      <c r="J2723" t="str">
        <v>Medium</v>
      </c>
    </row>
    <row r="2724" spans="9:10">
      <c r="I2724" t="str">
        <v>&gt;8</v>
      </c>
      <c r="J2724" t="str">
        <v>Medium</v>
      </c>
    </row>
    <row r="2725" spans="9:10">
      <c r="I2725" t="str">
        <v>&lt;=8</v>
      </c>
      <c r="J2725" t="str">
        <v>Medium</v>
      </c>
    </row>
    <row r="2726" spans="9:10">
      <c r="I2726" t="str">
        <v>&lt;=8</v>
      </c>
      <c r="J2726" t="str">
        <v>Medium</v>
      </c>
    </row>
    <row r="2727" spans="9:10">
      <c r="I2727" t="str">
        <v>&lt;=8</v>
      </c>
      <c r="J2727" t="str">
        <v>Medium</v>
      </c>
    </row>
    <row r="2728" spans="9:10">
      <c r="I2728" t="str">
        <v>&lt;=8</v>
      </c>
      <c r="J2728" t="str">
        <v>High</v>
      </c>
    </row>
    <row r="2729" spans="9:10">
      <c r="I2729" t="str">
        <v>&lt;=8</v>
      </c>
      <c r="J2729" t="str">
        <v>High</v>
      </c>
    </row>
    <row r="2730" spans="9:10">
      <c r="I2730" t="str">
        <v>&lt;=8</v>
      </c>
      <c r="J2730" t="str">
        <v>High</v>
      </c>
    </row>
    <row r="2731" spans="9:10">
      <c r="I2731" t="str">
        <v>&lt;=8</v>
      </c>
      <c r="J2731" t="str">
        <v>Low</v>
      </c>
    </row>
    <row r="2732" spans="9:10">
      <c r="I2732" t="str">
        <v>&lt;=8</v>
      </c>
      <c r="J2732" t="str">
        <v>Medium</v>
      </c>
    </row>
    <row r="2733" spans="9:10">
      <c r="I2733" t="str">
        <v>&lt;=8</v>
      </c>
      <c r="J2733" t="str">
        <v>Medium</v>
      </c>
    </row>
    <row r="2734" spans="9:10">
      <c r="I2734" t="str">
        <v>&gt;8</v>
      </c>
      <c r="J2734" t="str">
        <v>High</v>
      </c>
    </row>
    <row r="2735" spans="9:10">
      <c r="I2735" t="str">
        <v>&lt;=8</v>
      </c>
      <c r="J2735" t="str">
        <v>High</v>
      </c>
    </row>
    <row r="2736" spans="9:10">
      <c r="I2736" t="str">
        <v>&lt;=8</v>
      </c>
      <c r="J2736" t="str">
        <v>High</v>
      </c>
    </row>
    <row r="2737" spans="9:10">
      <c r="I2737" t="str">
        <v>&lt;=8</v>
      </c>
      <c r="J2737" t="str">
        <v>Low</v>
      </c>
    </row>
    <row r="2738" spans="9:10">
      <c r="I2738" t="str">
        <v>&lt;=8</v>
      </c>
      <c r="J2738" t="str">
        <v>High</v>
      </c>
    </row>
    <row r="2739" spans="9:10">
      <c r="I2739" t="str">
        <v>&lt;=8</v>
      </c>
      <c r="J2739" t="str">
        <v>Medium</v>
      </c>
    </row>
    <row r="2740" spans="9:10">
      <c r="I2740" t="str">
        <v>&gt;8</v>
      </c>
      <c r="J2740" t="str">
        <v>Medium</v>
      </c>
    </row>
    <row r="2741" spans="9:10">
      <c r="I2741" t="str">
        <v>&lt;=8</v>
      </c>
      <c r="J2741" t="str">
        <v>Medium</v>
      </c>
    </row>
    <row r="2742" spans="9:10">
      <c r="I2742" t="str">
        <v>&lt;=8</v>
      </c>
      <c r="J2742" t="str">
        <v>Medium</v>
      </c>
    </row>
    <row r="2743" spans="9:10">
      <c r="I2743" t="str">
        <v>&gt;8</v>
      </c>
      <c r="J2743" t="str">
        <v>High</v>
      </c>
    </row>
    <row r="2744" spans="9:10">
      <c r="I2744" t="str">
        <v>&lt;=8</v>
      </c>
      <c r="J2744" t="str">
        <v>Medium</v>
      </c>
    </row>
    <row r="2745" spans="9:10">
      <c r="I2745" t="str">
        <v>&gt;8</v>
      </c>
      <c r="J2745" t="str">
        <v>High</v>
      </c>
    </row>
    <row r="2746" spans="9:10">
      <c r="I2746" t="str">
        <v>&lt;=8</v>
      </c>
      <c r="J2746" t="str">
        <v>High</v>
      </c>
    </row>
    <row r="2747" spans="9:10">
      <c r="I2747" t="str">
        <v>&lt;=8</v>
      </c>
      <c r="J2747" t="str">
        <v>Medium</v>
      </c>
    </row>
    <row r="2748" spans="9:10">
      <c r="I2748" t="str">
        <v>&gt;8</v>
      </c>
      <c r="J2748" t="str">
        <v>Medium</v>
      </c>
    </row>
    <row r="2749" spans="9:10">
      <c r="I2749" t="str">
        <v>&lt;=8</v>
      </c>
      <c r="J2749" t="str">
        <v>High</v>
      </c>
    </row>
    <row r="2750" spans="9:10">
      <c r="I2750" t="str">
        <v>&lt;=8</v>
      </c>
      <c r="J2750" t="str">
        <v>High</v>
      </c>
    </row>
    <row r="2751" spans="9:10">
      <c r="I2751" t="str">
        <v>&lt;=8</v>
      </c>
      <c r="J2751" t="str">
        <v>High</v>
      </c>
    </row>
    <row r="2752" spans="9:10">
      <c r="I2752" t="str">
        <v>&lt;=8</v>
      </c>
      <c r="J2752" t="str">
        <v>Medium</v>
      </c>
    </row>
    <row r="2753" spans="9:10">
      <c r="I2753" t="str">
        <v>&gt;8</v>
      </c>
      <c r="J2753" t="str">
        <v>High</v>
      </c>
    </row>
    <row r="2754" spans="9:10">
      <c r="I2754" t="str">
        <v>&lt;=8</v>
      </c>
      <c r="J2754" t="str">
        <v>Medium</v>
      </c>
    </row>
    <row r="2755" spans="9:10">
      <c r="I2755" t="str">
        <v>&gt;8</v>
      </c>
      <c r="J2755" t="str">
        <v>High</v>
      </c>
    </row>
    <row r="2756" spans="9:10">
      <c r="I2756" t="str">
        <v>&lt;=8</v>
      </c>
      <c r="J2756" t="str">
        <v>Medium</v>
      </c>
    </row>
    <row r="2757" spans="9:10">
      <c r="I2757" t="str">
        <v>&lt;=8</v>
      </c>
      <c r="J2757" t="str">
        <v>Medium</v>
      </c>
    </row>
    <row r="2758" spans="9:10">
      <c r="I2758" t="str">
        <v>&lt;=8</v>
      </c>
      <c r="J2758" t="str">
        <v>Medium</v>
      </c>
    </row>
    <row r="2759" spans="9:10">
      <c r="I2759" t="str">
        <v>&lt;=8</v>
      </c>
      <c r="J2759" t="str">
        <v>Medium</v>
      </c>
    </row>
    <row r="2760" spans="9:10">
      <c r="I2760" t="str">
        <v>&gt;8</v>
      </c>
      <c r="J2760" t="str">
        <v>High</v>
      </c>
    </row>
    <row r="2761" spans="9:10">
      <c r="I2761" t="str">
        <v>&gt;8</v>
      </c>
      <c r="J2761" t="str">
        <v>High</v>
      </c>
    </row>
    <row r="2762" spans="9:10">
      <c r="I2762" t="str">
        <v>&lt;=8</v>
      </c>
      <c r="J2762" t="str">
        <v>High</v>
      </c>
    </row>
    <row r="2763" spans="9:10">
      <c r="I2763" t="str">
        <v>&lt;=8</v>
      </c>
      <c r="J2763" t="str">
        <v>High</v>
      </c>
    </row>
    <row r="2764" spans="9:10">
      <c r="I2764" t="str">
        <v>&lt;=8</v>
      </c>
      <c r="J2764" t="str">
        <v>High</v>
      </c>
    </row>
    <row r="2765" spans="9:10">
      <c r="I2765" t="str">
        <v>&lt;=8</v>
      </c>
      <c r="J2765" t="str">
        <v>Low</v>
      </c>
    </row>
    <row r="2766" spans="9:10">
      <c r="I2766" t="str">
        <v>&lt;=8</v>
      </c>
      <c r="J2766" t="str">
        <v>High</v>
      </c>
    </row>
    <row r="2767" spans="9:10">
      <c r="I2767" t="str">
        <v>&lt;=8</v>
      </c>
      <c r="J2767" t="str">
        <v>High</v>
      </c>
    </row>
    <row r="2768" spans="9:10">
      <c r="I2768" t="str">
        <v>&lt;=8</v>
      </c>
      <c r="J2768" t="str">
        <v>Medium</v>
      </c>
    </row>
    <row r="2769" spans="9:10">
      <c r="I2769" t="str">
        <v>&lt;=8</v>
      </c>
      <c r="J2769" t="str">
        <v>High</v>
      </c>
    </row>
    <row r="2770" spans="9:10">
      <c r="I2770" t="str">
        <v>&gt;8</v>
      </c>
      <c r="J2770" t="str">
        <v>Medium</v>
      </c>
    </row>
    <row r="2771" spans="9:10">
      <c r="I2771" t="str">
        <v>&gt;8</v>
      </c>
      <c r="J2771" t="str">
        <v>High</v>
      </c>
    </row>
    <row r="2772" spans="9:10">
      <c r="I2772" t="str">
        <v>&gt;8</v>
      </c>
      <c r="J2772" t="str">
        <v>High</v>
      </c>
    </row>
    <row r="2773" spans="9:10">
      <c r="I2773" t="str">
        <v>&lt;=8</v>
      </c>
      <c r="J2773" t="str">
        <v>High</v>
      </c>
    </row>
    <row r="2774" spans="9:10">
      <c r="I2774" t="str">
        <v>&lt;=8</v>
      </c>
      <c r="J2774" t="str">
        <v>High</v>
      </c>
    </row>
    <row r="2775" spans="9:10">
      <c r="I2775" t="str">
        <v>&gt;8</v>
      </c>
      <c r="J2775" t="str">
        <v>High</v>
      </c>
    </row>
    <row r="2776" spans="9:10">
      <c r="I2776" t="str">
        <v>&lt;=8</v>
      </c>
      <c r="J2776" t="str">
        <v>Medium</v>
      </c>
    </row>
    <row r="2777" spans="9:10">
      <c r="I2777" t="str">
        <v>&lt;=8</v>
      </c>
      <c r="J2777" t="str">
        <v>Low</v>
      </c>
    </row>
    <row r="2778" spans="9:10">
      <c r="I2778" t="str">
        <v>&gt;8</v>
      </c>
      <c r="J2778" t="str">
        <v>High</v>
      </c>
    </row>
    <row r="2779" spans="9:10">
      <c r="I2779" t="str">
        <v>&lt;=8</v>
      </c>
      <c r="J2779" t="str">
        <v>Medium</v>
      </c>
    </row>
    <row r="2780" spans="9:10">
      <c r="I2780" t="str">
        <v>&lt;=8</v>
      </c>
      <c r="J2780" t="str">
        <v>High</v>
      </c>
    </row>
    <row r="2781" spans="9:10">
      <c r="I2781" t="str">
        <v>&lt;=8</v>
      </c>
      <c r="J2781" t="str">
        <v>Medium</v>
      </c>
    </row>
    <row r="2782" spans="9:10">
      <c r="I2782" t="str">
        <v>&lt;=8</v>
      </c>
      <c r="J2782" t="str">
        <v>Low</v>
      </c>
    </row>
    <row r="2783" spans="9:10">
      <c r="I2783" t="str">
        <v>&lt;=8</v>
      </c>
      <c r="J2783" t="str">
        <v>Low</v>
      </c>
    </row>
    <row r="2784" spans="9:10">
      <c r="I2784" t="str">
        <v>&lt;=8</v>
      </c>
      <c r="J2784" t="str">
        <v>High</v>
      </c>
    </row>
    <row r="2785" spans="9:10">
      <c r="I2785" t="str">
        <v>&lt;=8</v>
      </c>
      <c r="J2785" t="str">
        <v>High</v>
      </c>
    </row>
    <row r="2786" spans="9:10">
      <c r="I2786" t="str">
        <v>&lt;=8</v>
      </c>
      <c r="J2786" t="str">
        <v>Medium</v>
      </c>
    </row>
    <row r="2787" spans="9:10">
      <c r="I2787" t="str">
        <v>&lt;=8</v>
      </c>
      <c r="J2787" t="str">
        <v>High</v>
      </c>
    </row>
    <row r="2788" spans="9:10">
      <c r="I2788" t="str">
        <v>&lt;=8</v>
      </c>
      <c r="J2788" t="str">
        <v>High</v>
      </c>
    </row>
    <row r="2789" spans="9:10">
      <c r="I2789" t="str">
        <v>&gt;8</v>
      </c>
      <c r="J2789" t="str">
        <v>Medium</v>
      </c>
    </row>
    <row r="2790" spans="9:10">
      <c r="I2790" t="str">
        <v>&lt;=8</v>
      </c>
      <c r="J2790" t="str">
        <v>High</v>
      </c>
    </row>
    <row r="2791" spans="9:10">
      <c r="I2791" t="str">
        <v>&lt;=8</v>
      </c>
      <c r="J2791" t="str">
        <v>High</v>
      </c>
    </row>
    <row r="2792" spans="9:10">
      <c r="I2792" t="str">
        <v>&lt;=8</v>
      </c>
      <c r="J2792" t="str">
        <v>Medium</v>
      </c>
    </row>
    <row r="2793" spans="9:10">
      <c r="I2793" t="str">
        <v>&gt;8</v>
      </c>
      <c r="J2793" t="str">
        <v>High</v>
      </c>
    </row>
    <row r="2794" spans="9:10">
      <c r="I2794" t="str">
        <v>&lt;=8</v>
      </c>
      <c r="J2794" t="str">
        <v>Medium</v>
      </c>
    </row>
    <row r="2795" spans="9:10">
      <c r="I2795" t="str">
        <v>&gt;8</v>
      </c>
      <c r="J2795" t="str">
        <v>High</v>
      </c>
    </row>
    <row r="2796" spans="9:10">
      <c r="I2796" t="str">
        <v>&lt;=8</v>
      </c>
      <c r="J2796" t="str">
        <v>Medium</v>
      </c>
    </row>
    <row r="2797" spans="9:10">
      <c r="I2797" t="str">
        <v>&lt;=8</v>
      </c>
      <c r="J2797" t="str">
        <v>High</v>
      </c>
    </row>
    <row r="2798" spans="9:10">
      <c r="I2798" t="str">
        <v>&gt;8</v>
      </c>
      <c r="J2798" t="str">
        <v>Low</v>
      </c>
    </row>
    <row r="2799" spans="9:10">
      <c r="I2799" t="str">
        <v>&lt;=8</v>
      </c>
      <c r="J2799" t="str">
        <v>High</v>
      </c>
    </row>
    <row r="2800" spans="9:10">
      <c r="I2800" t="str">
        <v>&lt;=8</v>
      </c>
      <c r="J2800" t="str">
        <v>Low</v>
      </c>
    </row>
    <row r="2801" spans="9:10">
      <c r="I2801" t="str">
        <v>&lt;=8</v>
      </c>
      <c r="J2801" t="str">
        <v>Medium</v>
      </c>
    </row>
    <row r="2802" spans="9:10">
      <c r="I2802" t="str">
        <v>&lt;=8</v>
      </c>
      <c r="J2802" t="str">
        <v>Medium</v>
      </c>
    </row>
    <row r="2803" spans="9:10">
      <c r="I2803" t="str">
        <v>&gt;8</v>
      </c>
      <c r="J2803" t="str">
        <v>High</v>
      </c>
    </row>
    <row r="2804" spans="9:10">
      <c r="I2804" t="str">
        <v>&lt;=8</v>
      </c>
      <c r="J2804" t="str">
        <v>High</v>
      </c>
    </row>
    <row r="2805" spans="9:10">
      <c r="I2805" t="str">
        <v>&gt;8</v>
      </c>
      <c r="J2805" t="str">
        <v>High</v>
      </c>
    </row>
    <row r="2806" spans="9:10">
      <c r="I2806" t="str">
        <v>&lt;=8</v>
      </c>
      <c r="J2806" t="str">
        <v>High</v>
      </c>
    </row>
    <row r="2807" spans="9:10">
      <c r="I2807" t="str">
        <v>&lt;=8</v>
      </c>
      <c r="J2807" t="str">
        <v>Low</v>
      </c>
    </row>
    <row r="2808" spans="9:10">
      <c r="I2808" t="str">
        <v>&gt;8</v>
      </c>
      <c r="J2808" t="str">
        <v>Medium</v>
      </c>
    </row>
    <row r="2809" spans="9:10">
      <c r="I2809" t="str">
        <v>&gt;8</v>
      </c>
      <c r="J2809" t="str">
        <v>High</v>
      </c>
    </row>
    <row r="2810" spans="9:10">
      <c r="I2810" t="str">
        <v>&lt;=8</v>
      </c>
      <c r="J2810" t="str">
        <v>Medium</v>
      </c>
    </row>
    <row r="2811" spans="9:10">
      <c r="I2811" t="str">
        <v>&lt;=8</v>
      </c>
      <c r="J2811" t="str">
        <v>Medium</v>
      </c>
    </row>
    <row r="2812" spans="9:10">
      <c r="I2812" t="str">
        <v>&lt;=8</v>
      </c>
      <c r="J2812" t="str">
        <v>High</v>
      </c>
    </row>
    <row r="2813" spans="9:10">
      <c r="I2813" t="str">
        <v>&lt;=8</v>
      </c>
      <c r="J2813" t="str">
        <v>Low</v>
      </c>
    </row>
    <row r="2814" spans="9:10">
      <c r="I2814" t="str">
        <v>&lt;=8</v>
      </c>
      <c r="J2814" t="str">
        <v>Low</v>
      </c>
    </row>
    <row r="2815" spans="9:10">
      <c r="I2815" t="str">
        <v>&lt;=8</v>
      </c>
      <c r="J2815" t="str">
        <v>High</v>
      </c>
    </row>
    <row r="2816" spans="9:10">
      <c r="I2816" t="str">
        <v>&lt;=8</v>
      </c>
      <c r="J2816" t="str">
        <v>Medium</v>
      </c>
    </row>
    <row r="2817" spans="9:10">
      <c r="I2817" t="str">
        <v>&gt;8</v>
      </c>
      <c r="J2817" t="str">
        <v>High</v>
      </c>
    </row>
    <row r="2818" spans="9:10">
      <c r="I2818" t="str">
        <v>&lt;=8</v>
      </c>
      <c r="J2818" t="str">
        <v>Low</v>
      </c>
    </row>
    <row r="2819" spans="9:10">
      <c r="I2819" t="str">
        <v>&lt;=8</v>
      </c>
      <c r="J2819" t="str">
        <v>Medium</v>
      </c>
    </row>
    <row r="2820" spans="9:10">
      <c r="I2820" t="str">
        <v>&lt;=8</v>
      </c>
      <c r="J2820" t="str">
        <v>Medium</v>
      </c>
    </row>
    <row r="2821" spans="9:10">
      <c r="I2821" t="str">
        <v>&lt;=8</v>
      </c>
      <c r="J2821" t="str">
        <v>Medium</v>
      </c>
    </row>
    <row r="2822" spans="9:10">
      <c r="I2822" t="str">
        <v>&lt;=8</v>
      </c>
      <c r="J2822" t="str">
        <v>Low</v>
      </c>
    </row>
    <row r="2823" spans="9:10">
      <c r="I2823" t="str">
        <v>&lt;=8</v>
      </c>
      <c r="J2823" t="str">
        <v>High</v>
      </c>
    </row>
    <row r="2824" spans="9:10">
      <c r="I2824" t="str">
        <v>&gt;8</v>
      </c>
      <c r="J2824" t="str">
        <v>Low</v>
      </c>
    </row>
    <row r="2825" spans="9:10">
      <c r="I2825" t="str">
        <v>&lt;=8</v>
      </c>
      <c r="J2825" t="str">
        <v>Medium</v>
      </c>
    </row>
    <row r="2826" spans="9:10">
      <c r="I2826" t="str">
        <v>&lt;=8</v>
      </c>
      <c r="J2826" t="str">
        <v>Medium</v>
      </c>
    </row>
    <row r="2827" spans="9:10">
      <c r="I2827" t="str">
        <v>&lt;=8</v>
      </c>
      <c r="J2827" t="str">
        <v>Medium</v>
      </c>
    </row>
    <row r="2828" spans="9:10">
      <c r="I2828" t="str">
        <v>&lt;=8</v>
      </c>
      <c r="J2828" t="str">
        <v>High</v>
      </c>
    </row>
    <row r="2829" spans="9:10">
      <c r="I2829" t="str">
        <v>&lt;=8</v>
      </c>
      <c r="J2829" t="str">
        <v>High</v>
      </c>
    </row>
    <row r="2830" spans="9:10">
      <c r="I2830" t="str">
        <v>&gt;8</v>
      </c>
      <c r="J2830" t="str">
        <v>Low</v>
      </c>
    </row>
    <row r="2831" spans="9:10">
      <c r="I2831" t="str">
        <v>&lt;=8</v>
      </c>
      <c r="J2831" t="str">
        <v>High</v>
      </c>
    </row>
    <row r="2832" spans="9:10">
      <c r="I2832" t="str">
        <v>&lt;=8</v>
      </c>
      <c r="J2832" t="str">
        <v>High</v>
      </c>
    </row>
    <row r="2833" spans="9:10">
      <c r="I2833" t="str">
        <v>&lt;=8</v>
      </c>
      <c r="J2833" t="str">
        <v>Medium</v>
      </c>
    </row>
    <row r="2834" spans="9:10">
      <c r="I2834" t="str">
        <v>&gt;8</v>
      </c>
      <c r="J2834" t="str">
        <v>Medium</v>
      </c>
    </row>
    <row r="2835" spans="9:10">
      <c r="I2835" t="str">
        <v>&lt;=8</v>
      </c>
      <c r="J2835" t="str">
        <v>Medium</v>
      </c>
    </row>
    <row r="2836" spans="9:10">
      <c r="I2836" t="str">
        <v>&lt;=8</v>
      </c>
      <c r="J2836" t="str">
        <v>High</v>
      </c>
    </row>
    <row r="2837" spans="9:10">
      <c r="I2837" t="str">
        <v>&lt;=8</v>
      </c>
      <c r="J2837" t="str">
        <v>Medium</v>
      </c>
    </row>
    <row r="2838" spans="9:10">
      <c r="I2838" t="str">
        <v>&gt;8</v>
      </c>
      <c r="J2838" t="str">
        <v>High</v>
      </c>
    </row>
    <row r="2839" spans="9:10">
      <c r="I2839" t="str">
        <v>&lt;=8</v>
      </c>
      <c r="J2839" t="str">
        <v>Medium</v>
      </c>
    </row>
    <row r="2840" spans="9:10">
      <c r="I2840" t="str">
        <v>&lt;=8</v>
      </c>
      <c r="J2840" t="str">
        <v>High</v>
      </c>
    </row>
    <row r="2841" spans="9:10">
      <c r="I2841" t="str">
        <v>&lt;=8</v>
      </c>
      <c r="J2841" t="str">
        <v>Medium</v>
      </c>
    </row>
    <row r="2842" spans="9:10">
      <c r="I2842" t="str">
        <v>&lt;=8</v>
      </c>
      <c r="J2842" t="str">
        <v>High</v>
      </c>
    </row>
    <row r="2843" spans="9:10">
      <c r="I2843" t="str">
        <v>&lt;=8</v>
      </c>
      <c r="J2843" t="str">
        <v>Low</v>
      </c>
    </row>
    <row r="2844" spans="9:10">
      <c r="I2844" t="str">
        <v>&lt;=8</v>
      </c>
      <c r="J2844" t="str">
        <v>Medium</v>
      </c>
    </row>
    <row r="2845" spans="9:10">
      <c r="I2845" t="str">
        <v>&gt;8</v>
      </c>
      <c r="J2845" t="str">
        <v>Medium</v>
      </c>
    </row>
    <row r="2846" spans="9:10">
      <c r="I2846" t="str">
        <v>&lt;=8</v>
      </c>
      <c r="J2846" t="str">
        <v>Medium</v>
      </c>
    </row>
    <row r="2847" spans="9:10">
      <c r="I2847" t="str">
        <v>&gt;8</v>
      </c>
      <c r="J2847" t="str">
        <v>Medium</v>
      </c>
    </row>
    <row r="2848" spans="9:10">
      <c r="I2848" t="str">
        <v>&gt;8</v>
      </c>
      <c r="J2848" t="str">
        <v>High</v>
      </c>
    </row>
    <row r="2849" spans="9:10">
      <c r="I2849" t="str">
        <v>&lt;=8</v>
      </c>
      <c r="J2849" t="str">
        <v>High</v>
      </c>
    </row>
    <row r="2850" spans="9:10">
      <c r="I2850" t="str">
        <v>&lt;=8</v>
      </c>
      <c r="J2850" t="str">
        <v>Medium</v>
      </c>
    </row>
    <row r="2851" spans="9:10">
      <c r="I2851" t="str">
        <v>&lt;=8</v>
      </c>
      <c r="J2851" t="str">
        <v>High</v>
      </c>
    </row>
    <row r="2852" spans="9:10">
      <c r="I2852" t="str">
        <v>&lt;=8</v>
      </c>
      <c r="J2852" t="str">
        <v>Medium</v>
      </c>
    </row>
    <row r="2853" spans="9:10">
      <c r="I2853" t="str">
        <v>&lt;=8</v>
      </c>
      <c r="J2853" t="str">
        <v>Low</v>
      </c>
    </row>
    <row r="2854" spans="9:10">
      <c r="I2854" t="str">
        <v>&gt;8</v>
      </c>
      <c r="J2854" t="str">
        <v>High</v>
      </c>
    </row>
    <row r="2855" spans="9:10">
      <c r="I2855" t="str">
        <v>&lt;=8</v>
      </c>
      <c r="J2855" t="str">
        <v>Low</v>
      </c>
    </row>
    <row r="2856" spans="9:10">
      <c r="I2856" t="str">
        <v>&gt;8</v>
      </c>
      <c r="J2856" t="str">
        <v>Medium</v>
      </c>
    </row>
    <row r="2857" spans="9:10">
      <c r="I2857" t="str">
        <v>&lt;=8</v>
      </c>
      <c r="J2857" t="str">
        <v>Medium</v>
      </c>
    </row>
    <row r="2858" spans="9:10">
      <c r="I2858" t="str">
        <v>&gt;8</v>
      </c>
      <c r="J2858" t="str">
        <v>Medium</v>
      </c>
    </row>
    <row r="2859" spans="9:10">
      <c r="I2859" t="str">
        <v>&gt;8</v>
      </c>
      <c r="J2859" t="str">
        <v>High</v>
      </c>
    </row>
    <row r="2860" spans="9:10">
      <c r="I2860" t="str">
        <v>&lt;=8</v>
      </c>
      <c r="J2860" t="str">
        <v>High</v>
      </c>
    </row>
    <row r="2861" spans="9:10">
      <c r="I2861" t="str">
        <v>&lt;=8</v>
      </c>
      <c r="J2861" t="str">
        <v>Medium</v>
      </c>
    </row>
    <row r="2862" spans="9:10">
      <c r="I2862" t="str">
        <v>&lt;=8</v>
      </c>
      <c r="J2862" t="str">
        <v>Medium</v>
      </c>
    </row>
    <row r="2863" spans="9:10">
      <c r="I2863" t="str">
        <v>&lt;=8</v>
      </c>
      <c r="J2863" t="str">
        <v>High</v>
      </c>
    </row>
    <row r="2864" spans="9:10">
      <c r="I2864" t="str">
        <v>&lt;=8</v>
      </c>
      <c r="J2864" t="str">
        <v>Medium</v>
      </c>
    </row>
    <row r="2865" spans="9:10">
      <c r="I2865" t="str">
        <v>&lt;=8</v>
      </c>
      <c r="J2865" t="str">
        <v>High</v>
      </c>
    </row>
    <row r="2866" spans="9:10">
      <c r="I2866" t="str">
        <v>&gt;8</v>
      </c>
      <c r="J2866" t="str">
        <v>Medium</v>
      </c>
    </row>
    <row r="2867" spans="9:10">
      <c r="I2867" t="str">
        <v>&lt;=8</v>
      </c>
      <c r="J2867" t="str">
        <v>Low</v>
      </c>
    </row>
    <row r="2868" spans="9:10">
      <c r="I2868" t="str">
        <v>&lt;=8</v>
      </c>
      <c r="J2868" t="str">
        <v>Medium</v>
      </c>
    </row>
    <row r="2869" spans="9:10">
      <c r="I2869" t="str">
        <v>&lt;=8</v>
      </c>
      <c r="J2869" t="str">
        <v>Medium</v>
      </c>
    </row>
    <row r="2870" spans="9:10">
      <c r="I2870" t="str">
        <v>&gt;8</v>
      </c>
      <c r="J2870" t="str">
        <v>Medium</v>
      </c>
    </row>
    <row r="2871" spans="9:10">
      <c r="I2871" t="str">
        <v>&lt;=8</v>
      </c>
      <c r="J2871" t="str">
        <v>Medium</v>
      </c>
    </row>
    <row r="2872" spans="9:10">
      <c r="I2872" t="str">
        <v>&lt;=8</v>
      </c>
      <c r="J2872" t="str">
        <v>Medium</v>
      </c>
    </row>
    <row r="2873" spans="9:10">
      <c r="I2873" t="str">
        <v>&lt;=8</v>
      </c>
      <c r="J2873" t="str">
        <v>High</v>
      </c>
    </row>
    <row r="2874" spans="9:10">
      <c r="I2874" t="str">
        <v>&lt;=8</v>
      </c>
      <c r="J2874" t="str">
        <v>Low</v>
      </c>
    </row>
    <row r="2875" spans="9:10">
      <c r="I2875" t="str">
        <v>&lt;=8</v>
      </c>
      <c r="J2875" t="str">
        <v>High</v>
      </c>
    </row>
    <row r="2876" spans="9:10">
      <c r="I2876" t="str">
        <v>&gt;8</v>
      </c>
      <c r="J2876" t="str">
        <v>Medium</v>
      </c>
    </row>
    <row r="2877" spans="9:10">
      <c r="I2877" t="str">
        <v>&lt;=8</v>
      </c>
      <c r="J2877" t="str">
        <v>High</v>
      </c>
    </row>
    <row r="2878" spans="9:10">
      <c r="I2878" t="str">
        <v>&lt;=8</v>
      </c>
      <c r="J2878" t="str">
        <v>High</v>
      </c>
    </row>
    <row r="2879" spans="9:10">
      <c r="I2879" t="str">
        <v>&lt;=8</v>
      </c>
      <c r="J2879" t="str">
        <v>Medium</v>
      </c>
    </row>
    <row r="2880" spans="9:10">
      <c r="I2880" t="str">
        <v>&lt;=8</v>
      </c>
      <c r="J2880" t="str">
        <v>Medium</v>
      </c>
    </row>
    <row r="2881" spans="9:10">
      <c r="I2881" t="str">
        <v>&gt;8</v>
      </c>
      <c r="J2881" t="str">
        <v>Medium</v>
      </c>
    </row>
    <row r="2882" spans="9:10">
      <c r="I2882" t="str">
        <v>&lt;=8</v>
      </c>
      <c r="J2882" t="str">
        <v>Low</v>
      </c>
    </row>
    <row r="2883" spans="9:10">
      <c r="I2883" t="str">
        <v>&gt;8</v>
      </c>
      <c r="J2883" t="str">
        <v>Medium</v>
      </c>
    </row>
    <row r="2884" spans="9:10">
      <c r="I2884" t="str">
        <v>&gt;8</v>
      </c>
      <c r="J2884" t="str">
        <v>Medium</v>
      </c>
    </row>
    <row r="2885" spans="9:10">
      <c r="I2885" t="str">
        <v>&lt;=8</v>
      </c>
      <c r="J2885" t="str">
        <v>High</v>
      </c>
    </row>
    <row r="2886" spans="9:10">
      <c r="I2886" t="str">
        <v>&lt;=8</v>
      </c>
      <c r="J2886" t="str">
        <v>Low</v>
      </c>
    </row>
    <row r="2887" spans="9:10">
      <c r="I2887" t="str">
        <v>&lt;=8</v>
      </c>
      <c r="J2887" t="str">
        <v>Medium</v>
      </c>
    </row>
    <row r="2888" spans="9:10">
      <c r="I2888" t="str">
        <v>&lt;=8</v>
      </c>
      <c r="J2888" t="str">
        <v>High</v>
      </c>
    </row>
    <row r="2889" spans="9:10">
      <c r="I2889" t="str">
        <v>&lt;=8</v>
      </c>
      <c r="J2889" t="str">
        <v>Medium</v>
      </c>
    </row>
    <row r="2890" spans="9:10">
      <c r="I2890" t="str">
        <v>&gt;8</v>
      </c>
      <c r="J2890" t="str">
        <v>High</v>
      </c>
    </row>
    <row r="2891" spans="9:10">
      <c r="I2891" t="str">
        <v>&lt;=8</v>
      </c>
      <c r="J2891" t="str">
        <v>Low</v>
      </c>
    </row>
    <row r="2892" spans="9:10">
      <c r="I2892" t="str">
        <v>&gt;8</v>
      </c>
      <c r="J2892" t="str">
        <v>Medium</v>
      </c>
    </row>
    <row r="2893" spans="9:10">
      <c r="I2893" t="str">
        <v>&lt;=8</v>
      </c>
      <c r="J2893" t="str">
        <v>High</v>
      </c>
    </row>
    <row r="2894" spans="9:10">
      <c r="I2894" t="str">
        <v>&gt;8</v>
      </c>
      <c r="J2894" t="str">
        <v>Medium</v>
      </c>
    </row>
    <row r="2895" spans="9:10">
      <c r="I2895" t="str">
        <v>&lt;=8</v>
      </c>
      <c r="J2895" t="str">
        <v>Low</v>
      </c>
    </row>
    <row r="2896" spans="9:10">
      <c r="I2896" t="str">
        <v>&gt;8</v>
      </c>
      <c r="J2896" t="str">
        <v>Medium</v>
      </c>
    </row>
    <row r="2897" spans="9:10">
      <c r="I2897" t="str">
        <v>&lt;=8</v>
      </c>
      <c r="J2897" t="str">
        <v>High</v>
      </c>
    </row>
    <row r="2898" spans="9:10">
      <c r="I2898" t="str">
        <v>&lt;=8</v>
      </c>
      <c r="J2898" t="str">
        <v>High</v>
      </c>
    </row>
    <row r="2899" spans="9:10">
      <c r="I2899" t="str">
        <v>&lt;=8</v>
      </c>
      <c r="J2899" t="str">
        <v>Low</v>
      </c>
    </row>
    <row r="2900" spans="9:10">
      <c r="I2900" t="str">
        <v>&lt;=8</v>
      </c>
      <c r="J2900" t="str">
        <v>High</v>
      </c>
    </row>
    <row r="2901" spans="9:10">
      <c r="I2901" t="str">
        <v>&lt;=8</v>
      </c>
      <c r="J2901" t="str">
        <v>High</v>
      </c>
    </row>
    <row r="2902" spans="9:10">
      <c r="I2902" t="str">
        <v>&lt;=8</v>
      </c>
      <c r="J2902" t="str">
        <v>High</v>
      </c>
    </row>
    <row r="2903" spans="9:10">
      <c r="I2903" t="str">
        <v>&lt;=8</v>
      </c>
      <c r="J2903" t="str">
        <v>High</v>
      </c>
    </row>
    <row r="2904" spans="9:10">
      <c r="I2904" t="str">
        <v>&lt;=8</v>
      </c>
      <c r="J2904" t="str">
        <v>Low</v>
      </c>
    </row>
    <row r="2905" spans="9:10">
      <c r="I2905" t="str">
        <v>&lt;=8</v>
      </c>
      <c r="J2905" t="str">
        <v>Medium</v>
      </c>
    </row>
    <row r="2906" spans="9:10">
      <c r="I2906" t="str">
        <v>&gt;8</v>
      </c>
      <c r="J2906" t="str">
        <v>Low</v>
      </c>
    </row>
    <row r="2907" spans="9:10">
      <c r="I2907" t="str">
        <v>&gt;8</v>
      </c>
      <c r="J2907" t="str">
        <v>High</v>
      </c>
    </row>
    <row r="2908" spans="9:10">
      <c r="I2908" t="str">
        <v>&lt;=8</v>
      </c>
      <c r="J2908" t="str">
        <v>Medium</v>
      </c>
    </row>
    <row r="2909" spans="9:10">
      <c r="I2909" t="str">
        <v>&lt;=8</v>
      </c>
      <c r="J2909" t="str">
        <v>Medium</v>
      </c>
    </row>
    <row r="2910" spans="9:10">
      <c r="I2910" t="str">
        <v>&lt;=8</v>
      </c>
      <c r="J2910" t="str">
        <v>Low</v>
      </c>
    </row>
    <row r="2911" spans="9:10">
      <c r="I2911" t="str">
        <v>&lt;=8</v>
      </c>
      <c r="J2911" t="str">
        <v>Medium</v>
      </c>
    </row>
    <row r="2912" spans="9:10">
      <c r="I2912" t="str">
        <v>&lt;=8</v>
      </c>
      <c r="J2912" t="str">
        <v>High</v>
      </c>
    </row>
    <row r="2913" spans="9:10">
      <c r="I2913" t="str">
        <v>&lt;=8</v>
      </c>
      <c r="J2913" t="str">
        <v>Medium</v>
      </c>
    </row>
    <row r="2914" spans="9:10">
      <c r="I2914" t="str">
        <v>&lt;=8</v>
      </c>
      <c r="J2914" t="str">
        <v>Low</v>
      </c>
    </row>
    <row r="2915" spans="9:10">
      <c r="I2915" t="str">
        <v>&lt;=8</v>
      </c>
      <c r="J2915" t="str">
        <v>Medium</v>
      </c>
    </row>
    <row r="2916" spans="9:10">
      <c r="I2916" t="str">
        <v>&lt;=8</v>
      </c>
      <c r="J2916" t="str">
        <v>High</v>
      </c>
    </row>
    <row r="2917" spans="9:10">
      <c r="I2917" t="str">
        <v>&lt;=8</v>
      </c>
      <c r="J2917" t="str">
        <v>High</v>
      </c>
    </row>
    <row r="2918" spans="9:10">
      <c r="I2918" t="str">
        <v>&lt;=8</v>
      </c>
      <c r="J2918" t="str">
        <v>Medium</v>
      </c>
    </row>
    <row r="2919" spans="9:10">
      <c r="I2919" t="str">
        <v>&gt;8</v>
      </c>
      <c r="J2919" t="str">
        <v>Low</v>
      </c>
    </row>
    <row r="2920" spans="9:10">
      <c r="I2920" t="str">
        <v>&lt;=8</v>
      </c>
      <c r="J2920" t="str">
        <v>Medium</v>
      </c>
    </row>
    <row r="2921" spans="9:10">
      <c r="I2921" t="str">
        <v>&lt;=8</v>
      </c>
      <c r="J2921" t="str">
        <v>High</v>
      </c>
    </row>
    <row r="2922" spans="9:10">
      <c r="I2922" t="str">
        <v>&lt;=8</v>
      </c>
      <c r="J2922" t="str">
        <v>Low</v>
      </c>
    </row>
    <row r="2923" spans="9:10">
      <c r="I2923" t="str">
        <v>&lt;=8</v>
      </c>
      <c r="J2923" t="str">
        <v>Medium</v>
      </c>
    </row>
    <row r="2924" spans="9:10">
      <c r="I2924" t="str">
        <v>&lt;=8</v>
      </c>
      <c r="J2924" t="str">
        <v>Medium</v>
      </c>
    </row>
    <row r="2925" spans="9:10">
      <c r="I2925" t="str">
        <v>&lt;=8</v>
      </c>
      <c r="J2925" t="str">
        <v>Medium</v>
      </c>
    </row>
    <row r="2926" spans="9:10">
      <c r="I2926" t="str">
        <v>&gt;8</v>
      </c>
      <c r="J2926" t="str">
        <v>High</v>
      </c>
    </row>
    <row r="2927" spans="9:10">
      <c r="I2927" t="str">
        <v>&lt;=8</v>
      </c>
      <c r="J2927" t="str">
        <v>High</v>
      </c>
    </row>
    <row r="2928" spans="9:10">
      <c r="I2928" t="str">
        <v>&lt;=8</v>
      </c>
      <c r="J2928" t="str">
        <v>Medium</v>
      </c>
    </row>
    <row r="2929" spans="9:10">
      <c r="I2929" t="str">
        <v>&gt;8</v>
      </c>
      <c r="J2929" t="str">
        <v>Medium</v>
      </c>
    </row>
    <row r="2930" spans="9:10">
      <c r="I2930" t="str">
        <v>&lt;=8</v>
      </c>
      <c r="J2930" t="str">
        <v>High</v>
      </c>
    </row>
    <row r="2931" spans="9:10">
      <c r="I2931" t="str">
        <v>&gt;8</v>
      </c>
      <c r="J2931" t="str">
        <v>Low</v>
      </c>
    </row>
    <row r="2932" spans="9:10">
      <c r="I2932" t="str">
        <v>&lt;=8</v>
      </c>
      <c r="J2932" t="str">
        <v>High</v>
      </c>
    </row>
    <row r="2933" spans="9:10">
      <c r="I2933" t="str">
        <v>&gt;8</v>
      </c>
      <c r="J2933" t="str">
        <v>High</v>
      </c>
    </row>
    <row r="2934" spans="9:10">
      <c r="I2934" t="str">
        <v>&lt;=8</v>
      </c>
      <c r="J2934" t="str">
        <v>Medium</v>
      </c>
    </row>
    <row r="2935" spans="9:10">
      <c r="I2935" t="str">
        <v>&lt;=8</v>
      </c>
      <c r="J2935" t="str">
        <v>High</v>
      </c>
    </row>
    <row r="2936" spans="9:10">
      <c r="I2936" t="str">
        <v>&gt;8</v>
      </c>
      <c r="J2936" t="str">
        <v>High</v>
      </c>
    </row>
    <row r="2937" spans="9:10">
      <c r="I2937" t="str">
        <v>&lt;=8</v>
      </c>
      <c r="J2937" t="str">
        <v>High</v>
      </c>
    </row>
    <row r="2938" spans="9:10">
      <c r="I2938" t="str">
        <v>&lt;=8</v>
      </c>
      <c r="J2938" t="str">
        <v>Medium</v>
      </c>
    </row>
    <row r="2939" spans="9:10">
      <c r="I2939" t="str">
        <v>&lt;=8</v>
      </c>
      <c r="J2939" t="str">
        <v>High</v>
      </c>
    </row>
    <row r="2940" spans="9:10">
      <c r="I2940" t="str">
        <v>&lt;=8</v>
      </c>
      <c r="J2940" t="str">
        <v>High</v>
      </c>
    </row>
    <row r="2941" spans="9:10">
      <c r="I2941" t="str">
        <v>&lt;=8</v>
      </c>
      <c r="J2941" t="str">
        <v>Medium</v>
      </c>
    </row>
    <row r="2942" spans="9:10">
      <c r="I2942" t="str">
        <v>&lt;=8</v>
      </c>
      <c r="J2942" t="str">
        <v>High</v>
      </c>
    </row>
    <row r="2943" spans="9:10">
      <c r="I2943" t="str">
        <v>&lt;=8</v>
      </c>
      <c r="J2943" t="str">
        <v>High</v>
      </c>
    </row>
    <row r="2944" spans="9:10">
      <c r="I2944" t="str">
        <v>&lt;=8</v>
      </c>
      <c r="J2944" t="str">
        <v>High</v>
      </c>
    </row>
    <row r="2945" spans="9:10">
      <c r="I2945" t="str">
        <v>&lt;=8</v>
      </c>
      <c r="J2945" t="str">
        <v>Medium</v>
      </c>
    </row>
    <row r="2946" spans="9:10">
      <c r="I2946" t="str">
        <v>&gt;8</v>
      </c>
      <c r="J2946" t="str">
        <v>Medium</v>
      </c>
    </row>
    <row r="2947" spans="9:10">
      <c r="I2947" t="str">
        <v>&lt;=8</v>
      </c>
      <c r="J2947" t="str">
        <v>Low</v>
      </c>
    </row>
    <row r="2948" spans="9:10">
      <c r="I2948" t="str">
        <v>&lt;=8</v>
      </c>
      <c r="J2948" t="str">
        <v>Medium</v>
      </c>
    </row>
    <row r="2949" spans="9:10">
      <c r="I2949" t="str">
        <v>&gt;8</v>
      </c>
      <c r="J2949" t="str">
        <v>Medium</v>
      </c>
    </row>
    <row r="2950" spans="9:10">
      <c r="I2950" t="str">
        <v>&gt;8</v>
      </c>
      <c r="J2950" t="str">
        <v>Medium</v>
      </c>
    </row>
    <row r="2951" spans="9:10">
      <c r="I2951" t="str">
        <v>&gt;8</v>
      </c>
      <c r="J2951" t="str">
        <v>Low</v>
      </c>
    </row>
    <row r="2952" spans="9:10">
      <c r="I2952" t="str">
        <v>&gt;8</v>
      </c>
      <c r="J2952" t="str">
        <v>Medium</v>
      </c>
    </row>
    <row r="2953" spans="9:10">
      <c r="I2953" t="str">
        <v>&lt;=8</v>
      </c>
      <c r="J2953" t="str">
        <v>Medium</v>
      </c>
    </row>
    <row r="2954" spans="9:10">
      <c r="I2954" t="str">
        <v>&lt;=8</v>
      </c>
      <c r="J2954" t="str">
        <v>High</v>
      </c>
    </row>
    <row r="2955" spans="9:10">
      <c r="I2955" t="str">
        <v>&lt;=8</v>
      </c>
      <c r="J2955" t="str">
        <v>Medium</v>
      </c>
    </row>
    <row r="2956" spans="9:10">
      <c r="I2956" t="str">
        <v>&lt;=8</v>
      </c>
      <c r="J2956" t="str">
        <v>Medium</v>
      </c>
    </row>
    <row r="2957" spans="9:10">
      <c r="I2957" t="str">
        <v>&lt;=8</v>
      </c>
      <c r="J2957" t="str">
        <v>Medium</v>
      </c>
    </row>
    <row r="2958" spans="9:10">
      <c r="I2958" t="str">
        <v>&lt;=8</v>
      </c>
      <c r="J2958" t="str">
        <v>Medium</v>
      </c>
    </row>
    <row r="2959" spans="9:10">
      <c r="I2959" t="str">
        <v>&lt;=8</v>
      </c>
      <c r="J2959" t="str">
        <v>High</v>
      </c>
    </row>
    <row r="2960" spans="9:10">
      <c r="I2960" t="str">
        <v>&lt;=8</v>
      </c>
      <c r="J2960" t="str">
        <v>Medium</v>
      </c>
    </row>
    <row r="2961" spans="9:10">
      <c r="I2961" t="str">
        <v>&lt;=8</v>
      </c>
      <c r="J2961" t="str">
        <v>Low</v>
      </c>
    </row>
    <row r="2962" spans="9:10">
      <c r="I2962" t="str">
        <v>&gt;8</v>
      </c>
      <c r="J2962" t="str">
        <v>High</v>
      </c>
    </row>
    <row r="2963" spans="9:10">
      <c r="I2963" t="str">
        <v>&lt;=8</v>
      </c>
      <c r="J2963" t="str">
        <v>Medium</v>
      </c>
    </row>
    <row r="2964" spans="9:10">
      <c r="I2964" t="str">
        <v>&lt;=8</v>
      </c>
      <c r="J2964" t="str">
        <v>High</v>
      </c>
    </row>
    <row r="2965" spans="9:10">
      <c r="I2965" t="str">
        <v>&gt;8</v>
      </c>
      <c r="J2965" t="str">
        <v>Low</v>
      </c>
    </row>
    <row r="2966" spans="9:10">
      <c r="I2966" t="str">
        <v>&lt;=8</v>
      </c>
      <c r="J2966" t="str">
        <v>Medium</v>
      </c>
    </row>
    <row r="2967" spans="9:10">
      <c r="I2967" t="str">
        <v>&lt;=8</v>
      </c>
      <c r="J2967" t="str">
        <v>Low</v>
      </c>
    </row>
    <row r="2968" spans="9:10">
      <c r="I2968" t="str">
        <v>&lt;=8</v>
      </c>
      <c r="J2968" t="str">
        <v>Medium</v>
      </c>
    </row>
    <row r="2969" spans="9:10">
      <c r="I2969" t="str">
        <v>&lt;=8</v>
      </c>
      <c r="J2969" t="str">
        <v>High</v>
      </c>
    </row>
    <row r="2970" spans="9:10">
      <c r="I2970" t="str">
        <v>&gt;8</v>
      </c>
      <c r="J2970" t="str">
        <v>Medium</v>
      </c>
    </row>
    <row r="2971" spans="9:10">
      <c r="I2971" t="str">
        <v>&lt;=8</v>
      </c>
      <c r="J2971" t="str">
        <v>High</v>
      </c>
    </row>
    <row r="2972" spans="9:10">
      <c r="I2972" t="str">
        <v>&lt;=8</v>
      </c>
      <c r="J2972" t="str">
        <v>Medium</v>
      </c>
    </row>
    <row r="2973" spans="9:10">
      <c r="I2973" t="str">
        <v>&lt;=8</v>
      </c>
      <c r="J2973" t="str">
        <v>High</v>
      </c>
    </row>
    <row r="2974" spans="9:10">
      <c r="I2974" t="str">
        <v>&lt;=8</v>
      </c>
      <c r="J2974" t="str">
        <v>Medium</v>
      </c>
    </row>
    <row r="2975" spans="9:10">
      <c r="I2975" t="str">
        <v>&gt;8</v>
      </c>
      <c r="J2975" t="str">
        <v>High</v>
      </c>
    </row>
    <row r="2976" spans="9:10">
      <c r="I2976" t="str">
        <v>&gt;8</v>
      </c>
      <c r="J2976" t="str">
        <v>High</v>
      </c>
    </row>
    <row r="2977" spans="9:10">
      <c r="I2977" t="str">
        <v>&lt;=8</v>
      </c>
      <c r="J2977" t="str">
        <v>High</v>
      </c>
    </row>
    <row r="2978" spans="9:10">
      <c r="I2978" t="str">
        <v>&lt;=8</v>
      </c>
      <c r="J2978" t="str">
        <v>Medium</v>
      </c>
    </row>
    <row r="2979" spans="9:10">
      <c r="I2979" t="str">
        <v>&lt;=8</v>
      </c>
      <c r="J2979" t="str">
        <v>Medium</v>
      </c>
    </row>
    <row r="2980" spans="9:10">
      <c r="I2980" t="str">
        <v>&lt;=8</v>
      </c>
      <c r="J2980" t="str">
        <v>Medium</v>
      </c>
    </row>
    <row r="2981" spans="9:10">
      <c r="I2981" t="str">
        <v>&lt;=8</v>
      </c>
      <c r="J2981" t="str">
        <v>High</v>
      </c>
    </row>
    <row r="2982" spans="9:10">
      <c r="I2982" t="str">
        <v>&lt;=8</v>
      </c>
      <c r="J2982" t="str">
        <v>Low</v>
      </c>
    </row>
    <row r="2983" spans="9:10">
      <c r="I2983" t="str">
        <v>&lt;=8</v>
      </c>
      <c r="J2983" t="str">
        <v>High</v>
      </c>
    </row>
    <row r="2984" spans="9:10">
      <c r="I2984" t="str">
        <v>&gt;8</v>
      </c>
      <c r="J2984" t="str">
        <v>High</v>
      </c>
    </row>
    <row r="2985" spans="9:10">
      <c r="I2985" t="str">
        <v>&lt;=8</v>
      </c>
      <c r="J2985" t="str">
        <v>High</v>
      </c>
    </row>
    <row r="2986" spans="9:10">
      <c r="I2986" t="str">
        <v>&lt;=8</v>
      </c>
      <c r="J2986" t="str">
        <v>High</v>
      </c>
    </row>
    <row r="2987" spans="9:10">
      <c r="I2987" t="str">
        <v>&lt;=8</v>
      </c>
      <c r="J2987" t="str">
        <v>Low</v>
      </c>
    </row>
    <row r="2988" spans="9:10">
      <c r="I2988" t="str">
        <v>&gt;8</v>
      </c>
      <c r="J2988" t="str">
        <v>High</v>
      </c>
    </row>
    <row r="2989" spans="9:10">
      <c r="I2989" t="str">
        <v>&lt;=8</v>
      </c>
      <c r="J2989" t="str">
        <v>High</v>
      </c>
    </row>
    <row r="2990" spans="9:10">
      <c r="I2990" t="str">
        <v>&lt;=8</v>
      </c>
      <c r="J2990" t="str">
        <v>Medium</v>
      </c>
    </row>
    <row r="2991" spans="9:10">
      <c r="I2991" t="str">
        <v>&gt;8</v>
      </c>
      <c r="J2991" t="str">
        <v>Medium</v>
      </c>
    </row>
    <row r="2992" spans="9:10">
      <c r="I2992" t="str">
        <v>&lt;=8</v>
      </c>
      <c r="J2992" t="str">
        <v>Medium</v>
      </c>
    </row>
    <row r="2993" spans="9:10">
      <c r="I2993" t="str">
        <v>&lt;=8</v>
      </c>
      <c r="J2993" t="str">
        <v>High</v>
      </c>
    </row>
    <row r="2994" spans="9:10">
      <c r="I2994" t="str">
        <v>&lt;=8</v>
      </c>
      <c r="J2994" t="str">
        <v>High</v>
      </c>
    </row>
    <row r="2995" spans="9:10">
      <c r="I2995" t="str">
        <v>&lt;=8</v>
      </c>
      <c r="J2995" t="str">
        <v>High</v>
      </c>
    </row>
    <row r="2996" spans="9:10">
      <c r="I2996" t="str">
        <v>&lt;=8</v>
      </c>
      <c r="J2996" t="str">
        <v>Low</v>
      </c>
    </row>
    <row r="2997" spans="9:10">
      <c r="I2997" t="str">
        <v>&gt;8</v>
      </c>
      <c r="J2997" t="str">
        <v>High</v>
      </c>
    </row>
    <row r="2998" spans="9:10">
      <c r="I2998" t="str">
        <v>&gt;8</v>
      </c>
      <c r="J2998" t="str">
        <v>Low</v>
      </c>
    </row>
    <row r="2999" spans="9:10">
      <c r="I2999" t="str">
        <v>&lt;=8</v>
      </c>
      <c r="J2999" t="str">
        <v>Low</v>
      </c>
    </row>
    <row r="3000" spans="9:10">
      <c r="I3000" t="str">
        <v>&lt;=8</v>
      </c>
      <c r="J3000" t="str">
        <v>Medium</v>
      </c>
    </row>
    <row r="3001" spans="9:10">
      <c r="I3001" t="str">
        <v>&lt;=8</v>
      </c>
      <c r="J3001" t="str">
        <v>Medium</v>
      </c>
    </row>
    <row r="3002" spans="9:10">
      <c r="I3002" t="str">
        <v>&lt;=8</v>
      </c>
      <c r="J3002" t="str">
        <v>High</v>
      </c>
    </row>
    <row r="3003" spans="9:10">
      <c r="I3003" t="str">
        <v>&lt;=8</v>
      </c>
      <c r="J3003" t="str">
        <v>High</v>
      </c>
    </row>
    <row r="3004" spans="9:10">
      <c r="I3004" t="str">
        <v>&lt;=8</v>
      </c>
      <c r="J3004" t="str">
        <v>High</v>
      </c>
    </row>
    <row r="3005" spans="9:10">
      <c r="I3005" t="str">
        <v>&lt;=8</v>
      </c>
      <c r="J3005" t="str">
        <v>Medium</v>
      </c>
    </row>
    <row r="3006" spans="9:10">
      <c r="I3006" t="str">
        <v>&lt;=8</v>
      </c>
      <c r="J3006" t="str">
        <v>High</v>
      </c>
    </row>
    <row r="3007" spans="9:10">
      <c r="I3007" t="str">
        <v>&gt;8</v>
      </c>
      <c r="J3007" t="str">
        <v>Low</v>
      </c>
    </row>
    <row r="3008" spans="9:10">
      <c r="I3008" t="str">
        <v>&lt;=8</v>
      </c>
      <c r="J3008" t="str">
        <v>Medium</v>
      </c>
    </row>
    <row r="3009" spans="9:10">
      <c r="I3009" t="str">
        <v>&lt;=8</v>
      </c>
      <c r="J3009" t="str">
        <v>Medium</v>
      </c>
    </row>
    <row r="3010" spans="9:10">
      <c r="I3010" t="str">
        <v>&lt;=8</v>
      </c>
      <c r="J3010" t="str">
        <v>Medium</v>
      </c>
    </row>
    <row r="3011" spans="9:10">
      <c r="I3011" t="str">
        <v>&lt;=8</v>
      </c>
      <c r="J3011" t="str">
        <v>High</v>
      </c>
    </row>
    <row r="3012" spans="9:10">
      <c r="I3012" t="str">
        <v>&lt;=8</v>
      </c>
      <c r="J3012" t="str">
        <v>Medium</v>
      </c>
    </row>
    <row r="3013" spans="9:10">
      <c r="I3013" t="str">
        <v>&lt;=8</v>
      </c>
      <c r="J3013" t="str">
        <v>Low</v>
      </c>
    </row>
    <row r="3014" spans="9:10">
      <c r="I3014" t="str">
        <v>&gt;8</v>
      </c>
      <c r="J3014" t="str">
        <v>Medium</v>
      </c>
    </row>
    <row r="3015" spans="9:10">
      <c r="I3015" t="str">
        <v>&lt;=8</v>
      </c>
      <c r="J3015" t="str">
        <v>Low</v>
      </c>
    </row>
    <row r="3016" spans="9:10">
      <c r="I3016" t="str">
        <v>&lt;=8</v>
      </c>
      <c r="J3016" t="str">
        <v>High</v>
      </c>
    </row>
    <row r="3017" spans="9:10">
      <c r="I3017" t="str">
        <v>&lt;=8</v>
      </c>
      <c r="J3017" t="str">
        <v>Medium</v>
      </c>
    </row>
    <row r="3018" spans="9:10">
      <c r="I3018" t="str">
        <v>&lt;=8</v>
      </c>
      <c r="J3018" t="str">
        <v>Medium</v>
      </c>
    </row>
    <row r="3019" spans="9:10">
      <c r="I3019" t="str">
        <v>&lt;=8</v>
      </c>
      <c r="J3019" t="str">
        <v>High</v>
      </c>
    </row>
    <row r="3020" spans="9:10">
      <c r="I3020" t="str">
        <v>&gt;8</v>
      </c>
      <c r="J3020" t="str">
        <v>Medium</v>
      </c>
    </row>
    <row r="3021" spans="9:10">
      <c r="I3021" t="str">
        <v>&lt;=8</v>
      </c>
      <c r="J3021" t="str">
        <v>Low</v>
      </c>
    </row>
    <row r="3022" spans="9:10">
      <c r="I3022" t="str">
        <v>&gt;8</v>
      </c>
      <c r="J3022" t="str">
        <v>Medium</v>
      </c>
    </row>
    <row r="3023" spans="9:10">
      <c r="I3023" t="str">
        <v>&gt;8</v>
      </c>
      <c r="J3023" t="str">
        <v>High</v>
      </c>
    </row>
    <row r="3024" spans="9:10">
      <c r="I3024" t="str">
        <v>&gt;8</v>
      </c>
      <c r="J3024" t="str">
        <v>Low</v>
      </c>
    </row>
    <row r="3025" spans="9:10">
      <c r="I3025" t="str">
        <v>&gt;8</v>
      </c>
      <c r="J3025" t="str">
        <v>Medium</v>
      </c>
    </row>
    <row r="3026" spans="9:10">
      <c r="I3026" t="str">
        <v>&lt;=8</v>
      </c>
      <c r="J3026" t="str">
        <v>High</v>
      </c>
    </row>
    <row r="3027" spans="9:10">
      <c r="I3027" t="str">
        <v>&lt;=8</v>
      </c>
      <c r="J3027" t="str">
        <v>Low</v>
      </c>
    </row>
    <row r="3028" spans="9:10">
      <c r="I3028" t="str">
        <v>&lt;=8</v>
      </c>
      <c r="J3028" t="str">
        <v>Low</v>
      </c>
    </row>
    <row r="3029" spans="9:10">
      <c r="I3029" t="str">
        <v>&lt;=8</v>
      </c>
      <c r="J3029" t="str">
        <v>Low</v>
      </c>
    </row>
    <row r="3030" spans="9:10">
      <c r="I3030" t="str">
        <v>&lt;=8</v>
      </c>
      <c r="J3030" t="str">
        <v>High</v>
      </c>
    </row>
    <row r="3031" spans="9:10">
      <c r="I3031" t="str">
        <v>&lt;=8</v>
      </c>
      <c r="J3031" t="str">
        <v>High</v>
      </c>
    </row>
    <row r="3032" spans="9:10">
      <c r="I3032" t="str">
        <v>&gt;8</v>
      </c>
      <c r="J3032" t="str">
        <v>Medium</v>
      </c>
    </row>
    <row r="3033" spans="9:10">
      <c r="I3033" t="str">
        <v>&gt;8</v>
      </c>
      <c r="J3033" t="str">
        <v>High</v>
      </c>
    </row>
    <row r="3034" spans="9:10">
      <c r="I3034" t="str">
        <v>&gt;8</v>
      </c>
      <c r="J3034" t="str">
        <v>High</v>
      </c>
    </row>
    <row r="3035" spans="9:10">
      <c r="I3035" t="str">
        <v>&gt;8</v>
      </c>
      <c r="J3035" t="str">
        <v>Low</v>
      </c>
    </row>
    <row r="3036" spans="9:10">
      <c r="I3036" t="str">
        <v>&lt;=8</v>
      </c>
      <c r="J3036" t="str">
        <v>High</v>
      </c>
    </row>
    <row r="3037" spans="9:10">
      <c r="I3037" t="str">
        <v>&lt;=8</v>
      </c>
      <c r="J3037" t="str">
        <v>Low</v>
      </c>
    </row>
    <row r="3038" spans="9:10">
      <c r="I3038" t="str">
        <v>&lt;=8</v>
      </c>
      <c r="J3038" t="str">
        <v>Medium</v>
      </c>
    </row>
    <row r="3039" spans="9:10">
      <c r="I3039" t="str">
        <v>&gt;8</v>
      </c>
      <c r="J3039" t="str">
        <v>Medium</v>
      </c>
    </row>
    <row r="3040" spans="9:10">
      <c r="I3040" t="str">
        <v>&lt;=8</v>
      </c>
      <c r="J3040" t="str">
        <v>Low</v>
      </c>
    </row>
    <row r="3041" spans="9:10">
      <c r="I3041" t="str">
        <v>&gt;8</v>
      </c>
      <c r="J3041" t="str">
        <v>High</v>
      </c>
    </row>
    <row r="3042" spans="9:10">
      <c r="I3042" t="str">
        <v>&lt;=8</v>
      </c>
      <c r="J3042" t="str">
        <v>High</v>
      </c>
    </row>
    <row r="3043" spans="9:10">
      <c r="I3043" t="str">
        <v>&gt;8</v>
      </c>
      <c r="J3043" t="str">
        <v>High</v>
      </c>
    </row>
    <row r="3044" spans="9:10">
      <c r="I3044" t="str">
        <v>&gt;8</v>
      </c>
      <c r="J3044" t="str">
        <v>High</v>
      </c>
    </row>
    <row r="3045" spans="9:10">
      <c r="I3045" t="str">
        <v>&gt;8</v>
      </c>
      <c r="J3045" t="str">
        <v>High</v>
      </c>
    </row>
    <row r="3046" spans="9:10">
      <c r="I3046" t="str">
        <v>&gt;8</v>
      </c>
      <c r="J3046" t="str">
        <v>Medium</v>
      </c>
    </row>
    <row r="3047" spans="9:10">
      <c r="I3047" t="str">
        <v>&gt;8</v>
      </c>
      <c r="J3047" t="str">
        <v>Low</v>
      </c>
    </row>
    <row r="3048" spans="9:10">
      <c r="I3048" t="str">
        <v>&lt;=8</v>
      </c>
      <c r="J3048" t="str">
        <v>High</v>
      </c>
    </row>
    <row r="3049" spans="9:10">
      <c r="I3049" t="str">
        <v>&lt;=8</v>
      </c>
      <c r="J3049" t="str">
        <v>Medium</v>
      </c>
    </row>
    <row r="3050" spans="9:10">
      <c r="I3050" t="str">
        <v>&lt;=8</v>
      </c>
      <c r="J3050" t="str">
        <v>Medium</v>
      </c>
    </row>
    <row r="3051" spans="9:10">
      <c r="I3051" t="str">
        <v>&lt;=8</v>
      </c>
      <c r="J3051" t="str">
        <v>High</v>
      </c>
    </row>
    <row r="3052" spans="9:10">
      <c r="I3052" t="str">
        <v>&lt;=8</v>
      </c>
      <c r="J3052" t="str">
        <v>Medium</v>
      </c>
    </row>
    <row r="3053" spans="9:10">
      <c r="I3053" t="str">
        <v>&gt;8</v>
      </c>
      <c r="J3053" t="str">
        <v>Medium</v>
      </c>
    </row>
    <row r="3054" spans="9:10">
      <c r="I3054" t="str">
        <v>&gt;8</v>
      </c>
      <c r="J3054" t="str">
        <v>Medium</v>
      </c>
    </row>
    <row r="3055" spans="9:10">
      <c r="I3055" t="str">
        <v>&lt;=8</v>
      </c>
      <c r="J3055" t="str">
        <v>Medium</v>
      </c>
    </row>
    <row r="3056" spans="9:10">
      <c r="I3056" t="str">
        <v>&lt;=8</v>
      </c>
      <c r="J3056" t="str">
        <v>High</v>
      </c>
    </row>
    <row r="3057" spans="9:10">
      <c r="I3057" t="str">
        <v>&lt;=8</v>
      </c>
      <c r="J3057" t="str">
        <v>High</v>
      </c>
    </row>
    <row r="3058" spans="9:10">
      <c r="I3058" t="str">
        <v>&gt;8</v>
      </c>
      <c r="J3058" t="str">
        <v>High</v>
      </c>
    </row>
    <row r="3059" spans="9:10">
      <c r="I3059" t="str">
        <v>&lt;=8</v>
      </c>
      <c r="J3059" t="str">
        <v>Medium</v>
      </c>
    </row>
    <row r="3060" spans="9:10">
      <c r="I3060" t="str">
        <v>&lt;=8</v>
      </c>
      <c r="J3060" t="str">
        <v>Medium</v>
      </c>
    </row>
    <row r="3061" spans="9:10">
      <c r="I3061" t="str">
        <v>&lt;=8</v>
      </c>
      <c r="J3061" t="str">
        <v>High</v>
      </c>
    </row>
    <row r="3062" spans="9:10">
      <c r="I3062" t="str">
        <v>&lt;=8</v>
      </c>
      <c r="J3062" t="str">
        <v>Medium</v>
      </c>
    </row>
    <row r="3063" spans="9:10">
      <c r="I3063" t="str">
        <v>&lt;=8</v>
      </c>
      <c r="J3063" t="str">
        <v>Medium</v>
      </c>
    </row>
    <row r="3064" spans="9:10">
      <c r="I3064" t="str">
        <v>&lt;=8</v>
      </c>
      <c r="J3064" t="str">
        <v>High</v>
      </c>
    </row>
    <row r="3065" spans="9:10">
      <c r="I3065" t="str">
        <v>&lt;=8</v>
      </c>
      <c r="J3065" t="str">
        <v>High</v>
      </c>
    </row>
    <row r="3066" spans="9:10">
      <c r="I3066" t="str">
        <v>&lt;=8</v>
      </c>
      <c r="J3066" t="str">
        <v>Medium</v>
      </c>
    </row>
    <row r="3067" spans="9:10">
      <c r="I3067" t="str">
        <v>&lt;=8</v>
      </c>
      <c r="J3067" t="str">
        <v>High</v>
      </c>
    </row>
    <row r="3068" spans="9:10">
      <c r="I3068" t="str">
        <v>&lt;=8</v>
      </c>
      <c r="J3068" t="str">
        <v>Medium</v>
      </c>
    </row>
    <row r="3069" spans="9:10">
      <c r="I3069" t="str">
        <v>&lt;=8</v>
      </c>
      <c r="J3069" t="str">
        <v>Medium</v>
      </c>
    </row>
    <row r="3070" spans="9:10">
      <c r="I3070" t="str">
        <v>&lt;=8</v>
      </c>
      <c r="J3070" t="str">
        <v>Medium</v>
      </c>
    </row>
    <row r="3071" spans="9:10">
      <c r="I3071" t="str">
        <v>&lt;=8</v>
      </c>
      <c r="J3071" t="str">
        <v>High</v>
      </c>
    </row>
    <row r="3072" spans="9:10">
      <c r="I3072" t="str">
        <v>&lt;=8</v>
      </c>
      <c r="J3072" t="str">
        <v>Medium</v>
      </c>
    </row>
    <row r="3073" spans="9:10">
      <c r="I3073" t="str">
        <v>&lt;=8</v>
      </c>
      <c r="J3073" t="str">
        <v>High</v>
      </c>
    </row>
    <row r="3074" spans="9:10">
      <c r="I3074" t="str">
        <v>&lt;=8</v>
      </c>
      <c r="J3074" t="str">
        <v>High</v>
      </c>
    </row>
    <row r="3075" spans="9:10">
      <c r="I3075" t="str">
        <v>&gt;8</v>
      </c>
      <c r="J3075" t="str">
        <v>Medium</v>
      </c>
    </row>
    <row r="3076" spans="9:10">
      <c r="I3076" t="str">
        <v>&lt;=8</v>
      </c>
      <c r="J3076" t="str">
        <v>High</v>
      </c>
    </row>
    <row r="3077" spans="9:10">
      <c r="I3077" t="str">
        <v>&lt;=8</v>
      </c>
      <c r="J3077" t="str">
        <v>High</v>
      </c>
    </row>
    <row r="3078" spans="9:10">
      <c r="I3078" t="str">
        <v>&lt;=8</v>
      </c>
      <c r="J3078" t="str">
        <v>Low</v>
      </c>
    </row>
    <row r="3079" spans="9:10">
      <c r="I3079" t="str">
        <v>&lt;=8</v>
      </c>
      <c r="J3079" t="str">
        <v>Low</v>
      </c>
    </row>
    <row r="3080" spans="9:10">
      <c r="I3080" t="str">
        <v>&gt;8</v>
      </c>
      <c r="J3080" t="str">
        <v>High</v>
      </c>
    </row>
    <row r="3081" spans="9:10">
      <c r="I3081" t="str">
        <v>&gt;8</v>
      </c>
      <c r="J3081" t="str">
        <v>High</v>
      </c>
    </row>
    <row r="3082" spans="9:10">
      <c r="I3082" t="str">
        <v>&lt;=8</v>
      </c>
      <c r="J3082" t="str">
        <v>Medium</v>
      </c>
    </row>
    <row r="3083" spans="9:10">
      <c r="I3083" t="str">
        <v>&lt;=8</v>
      </c>
      <c r="J3083" t="str">
        <v>Medium</v>
      </c>
    </row>
    <row r="3084" spans="9:10">
      <c r="I3084" t="str">
        <v>&lt;=8</v>
      </c>
      <c r="J3084" t="str">
        <v>High</v>
      </c>
    </row>
    <row r="3085" spans="9:10">
      <c r="I3085" t="str">
        <v>&lt;=8</v>
      </c>
      <c r="J3085" t="str">
        <v>Medium</v>
      </c>
    </row>
    <row r="3086" spans="9:10">
      <c r="I3086" t="str">
        <v>&lt;=8</v>
      </c>
      <c r="J3086" t="str">
        <v>Medium</v>
      </c>
    </row>
    <row r="3087" spans="9:10">
      <c r="I3087" t="str">
        <v>&lt;=8</v>
      </c>
      <c r="J3087" t="str">
        <v>Medium</v>
      </c>
    </row>
    <row r="3088" spans="9:10">
      <c r="I3088" t="str">
        <v>&lt;=8</v>
      </c>
      <c r="J3088" t="str">
        <v>Medium</v>
      </c>
    </row>
    <row r="3089" spans="9:10">
      <c r="I3089" t="str">
        <v>&lt;=8</v>
      </c>
      <c r="J3089" t="str">
        <v>Low</v>
      </c>
    </row>
    <row r="3090" spans="9:10">
      <c r="I3090" t="str">
        <v>&lt;=8</v>
      </c>
      <c r="J3090" t="str">
        <v>High</v>
      </c>
    </row>
    <row r="3091" spans="9:10">
      <c r="I3091" t="str">
        <v>&lt;=8</v>
      </c>
      <c r="J3091" t="str">
        <v>Medium</v>
      </c>
    </row>
    <row r="3092" spans="9:10">
      <c r="I3092" t="str">
        <v>&lt;=8</v>
      </c>
      <c r="J3092" t="str">
        <v>High</v>
      </c>
    </row>
    <row r="3093" spans="9:10">
      <c r="I3093" t="str">
        <v>&lt;=8</v>
      </c>
      <c r="J3093" t="str">
        <v>Low</v>
      </c>
    </row>
    <row r="3094" spans="9:10">
      <c r="I3094" t="str">
        <v>&lt;=8</v>
      </c>
      <c r="J3094" t="str">
        <v>Medium</v>
      </c>
    </row>
    <row r="3095" spans="9:10">
      <c r="I3095" t="str">
        <v>&lt;=8</v>
      </c>
      <c r="J3095" t="str">
        <v>Medium</v>
      </c>
    </row>
    <row r="3096" spans="9:10">
      <c r="I3096" t="str">
        <v>&lt;=8</v>
      </c>
      <c r="J3096" t="str">
        <v>Medium</v>
      </c>
    </row>
    <row r="3097" spans="9:10">
      <c r="I3097" t="str">
        <v>&lt;=8</v>
      </c>
      <c r="J3097" t="str">
        <v>High</v>
      </c>
    </row>
    <row r="3098" spans="9:10">
      <c r="I3098" t="str">
        <v>&lt;=8</v>
      </c>
      <c r="J3098" t="str">
        <v>Medium</v>
      </c>
    </row>
    <row r="3099" spans="9:10">
      <c r="I3099" t="str">
        <v>&gt;8</v>
      </c>
      <c r="J3099" t="str">
        <v>Medium</v>
      </c>
    </row>
    <row r="3100" spans="9:10">
      <c r="I3100" t="str">
        <v>&lt;=8</v>
      </c>
      <c r="J3100" t="str">
        <v>Medium</v>
      </c>
    </row>
    <row r="3101" spans="9:10">
      <c r="I3101" t="str">
        <v>&lt;=8</v>
      </c>
      <c r="J3101" t="str">
        <v>High</v>
      </c>
    </row>
    <row r="3102" spans="9:10">
      <c r="I3102" t="str">
        <v>&gt;8</v>
      </c>
      <c r="J3102" t="str">
        <v>High</v>
      </c>
    </row>
    <row r="3103" spans="9:10">
      <c r="I3103" t="str">
        <v>&lt;=8</v>
      </c>
      <c r="J3103" t="str">
        <v>Low</v>
      </c>
    </row>
    <row r="3104" spans="9:10">
      <c r="I3104" t="str">
        <v>&lt;=8</v>
      </c>
      <c r="J3104" t="str">
        <v>High</v>
      </c>
    </row>
    <row r="3105" spans="9:10">
      <c r="I3105" t="str">
        <v>&lt;=8</v>
      </c>
      <c r="J3105" t="str">
        <v>High</v>
      </c>
    </row>
    <row r="3106" spans="9:10">
      <c r="I3106" t="str">
        <v>&lt;=8</v>
      </c>
      <c r="J3106" t="str">
        <v>High</v>
      </c>
    </row>
    <row r="3107" spans="9:10">
      <c r="I3107" t="str">
        <v>&lt;=8</v>
      </c>
      <c r="J3107" t="str">
        <v>High</v>
      </c>
    </row>
    <row r="3108" spans="9:10">
      <c r="I3108" t="str">
        <v>&gt;8</v>
      </c>
      <c r="J3108" t="str">
        <v>Low</v>
      </c>
    </row>
    <row r="3109" spans="9:10">
      <c r="I3109" t="str">
        <v>&lt;=8</v>
      </c>
      <c r="J3109" t="str">
        <v>High</v>
      </c>
    </row>
    <row r="3110" spans="9:10">
      <c r="I3110" t="str">
        <v>&gt;8</v>
      </c>
      <c r="J3110" t="str">
        <v>High</v>
      </c>
    </row>
    <row r="3111" spans="9:10">
      <c r="I3111" t="str">
        <v>&lt;=8</v>
      </c>
      <c r="J3111" t="str">
        <v>Medium</v>
      </c>
    </row>
    <row r="3112" spans="9:10">
      <c r="I3112" t="str">
        <v>&gt;8</v>
      </c>
      <c r="J3112" t="str">
        <v>Medium</v>
      </c>
    </row>
    <row r="3113" spans="9:10">
      <c r="I3113" t="str">
        <v>&lt;=8</v>
      </c>
      <c r="J3113" t="str">
        <v>Medium</v>
      </c>
    </row>
    <row r="3114" spans="9:10">
      <c r="I3114" t="str">
        <v>&lt;=8</v>
      </c>
      <c r="J3114" t="str">
        <v>High</v>
      </c>
    </row>
    <row r="3115" spans="9:10">
      <c r="I3115" t="str">
        <v>&gt;8</v>
      </c>
      <c r="J3115" t="str">
        <v>High</v>
      </c>
    </row>
    <row r="3116" spans="9:10">
      <c r="I3116" t="str">
        <v>&lt;=8</v>
      </c>
      <c r="J3116" t="str">
        <v>High</v>
      </c>
    </row>
    <row r="3117" spans="9:10">
      <c r="I3117" t="str">
        <v>&lt;=8</v>
      </c>
      <c r="J3117" t="str">
        <v>High</v>
      </c>
    </row>
    <row r="3118" spans="9:10">
      <c r="I3118" t="str">
        <v>&lt;=8</v>
      </c>
      <c r="J3118" t="str">
        <v>Low</v>
      </c>
    </row>
    <row r="3119" spans="9:10">
      <c r="I3119" t="str">
        <v>&lt;=8</v>
      </c>
      <c r="J3119" t="str">
        <v>Medium</v>
      </c>
    </row>
    <row r="3120" spans="9:10">
      <c r="I3120" t="str">
        <v>&gt;8</v>
      </c>
      <c r="J3120" t="str">
        <v>High</v>
      </c>
    </row>
    <row r="3121" spans="9:10">
      <c r="I3121" t="str">
        <v>&gt;8</v>
      </c>
      <c r="J3121" t="str">
        <v>Medium</v>
      </c>
    </row>
    <row r="3122" spans="9:10">
      <c r="I3122" t="str">
        <v>&gt;8</v>
      </c>
      <c r="J3122" t="str">
        <v>Medium</v>
      </c>
    </row>
    <row r="3123" spans="9:10">
      <c r="I3123" t="str">
        <v>&lt;=8</v>
      </c>
      <c r="J3123" t="str">
        <v>High</v>
      </c>
    </row>
    <row r="3124" spans="9:10">
      <c r="I3124" t="str">
        <v>&lt;=8</v>
      </c>
      <c r="J3124" t="str">
        <v>Medium</v>
      </c>
    </row>
    <row r="3125" spans="9:10">
      <c r="I3125" t="str">
        <v>&gt;8</v>
      </c>
      <c r="J3125" t="str">
        <v>Medium</v>
      </c>
    </row>
    <row r="3126" spans="9:10">
      <c r="I3126" t="str">
        <v>&lt;=8</v>
      </c>
      <c r="J3126" t="str">
        <v>Low</v>
      </c>
    </row>
    <row r="3127" spans="9:10">
      <c r="I3127" t="str">
        <v>&gt;8</v>
      </c>
      <c r="J3127" t="str">
        <v>Medium</v>
      </c>
    </row>
    <row r="3128" spans="9:10">
      <c r="I3128" t="str">
        <v>&lt;=8</v>
      </c>
      <c r="J3128" t="str">
        <v>High</v>
      </c>
    </row>
    <row r="3129" spans="9:10">
      <c r="I3129" t="str">
        <v>&lt;=8</v>
      </c>
      <c r="J3129" t="str">
        <v>Low</v>
      </c>
    </row>
    <row r="3130" spans="9:10">
      <c r="I3130" t="str">
        <v>&lt;=8</v>
      </c>
      <c r="J3130" t="str">
        <v>Medium</v>
      </c>
    </row>
    <row r="3131" spans="9:10">
      <c r="I3131" t="str">
        <v>&lt;=8</v>
      </c>
      <c r="J3131" t="str">
        <v>Low</v>
      </c>
    </row>
    <row r="3132" spans="9:10">
      <c r="I3132" t="str">
        <v>&lt;=8</v>
      </c>
      <c r="J3132" t="str">
        <v>High</v>
      </c>
    </row>
    <row r="3133" spans="9:10">
      <c r="I3133" t="str">
        <v>&lt;=8</v>
      </c>
      <c r="J3133" t="str">
        <v>Medium</v>
      </c>
    </row>
    <row r="3134" spans="9:10">
      <c r="I3134" t="str">
        <v>&lt;=8</v>
      </c>
      <c r="J3134" t="str">
        <v>High</v>
      </c>
    </row>
    <row r="3135" spans="9:10">
      <c r="I3135" t="str">
        <v>&lt;=8</v>
      </c>
      <c r="J3135" t="str">
        <v>Low</v>
      </c>
    </row>
    <row r="3136" spans="9:10">
      <c r="I3136" t="str">
        <v>&lt;=8</v>
      </c>
      <c r="J3136" t="str">
        <v>High</v>
      </c>
    </row>
    <row r="3137" spans="9:10">
      <c r="I3137" t="str">
        <v>&lt;=8</v>
      </c>
      <c r="J3137" t="str">
        <v>Low</v>
      </c>
    </row>
    <row r="3138" spans="9:10">
      <c r="I3138" t="str">
        <v>&lt;=8</v>
      </c>
      <c r="J3138" t="str">
        <v>High</v>
      </c>
    </row>
    <row r="3139" spans="9:10">
      <c r="I3139" t="str">
        <v>&lt;=8</v>
      </c>
      <c r="J3139" t="str">
        <v>High</v>
      </c>
    </row>
    <row r="3140" spans="9:10">
      <c r="I3140" t="str">
        <v>&lt;=8</v>
      </c>
      <c r="J3140" t="str">
        <v>High</v>
      </c>
    </row>
    <row r="3141" spans="9:10">
      <c r="I3141" t="str">
        <v>&lt;=8</v>
      </c>
      <c r="J3141" t="str">
        <v>Medium</v>
      </c>
    </row>
    <row r="3142" spans="9:10">
      <c r="I3142" t="str">
        <v>&gt;8</v>
      </c>
      <c r="J3142" t="str">
        <v>Medium</v>
      </c>
    </row>
    <row r="3143" spans="9:10">
      <c r="I3143" t="str">
        <v>&gt;8</v>
      </c>
      <c r="J3143" t="str">
        <v>High</v>
      </c>
    </row>
    <row r="3144" spans="9:10">
      <c r="I3144" t="str">
        <v>&lt;=8</v>
      </c>
      <c r="J3144" t="str">
        <v>Low</v>
      </c>
    </row>
    <row r="3145" spans="9:10">
      <c r="I3145" t="str">
        <v>&lt;=8</v>
      </c>
      <c r="J3145" t="str">
        <v>Medium</v>
      </c>
    </row>
    <row r="3146" spans="9:10">
      <c r="I3146" t="str">
        <v>&lt;=8</v>
      </c>
      <c r="J3146" t="str">
        <v>Low</v>
      </c>
    </row>
    <row r="3147" spans="9:10">
      <c r="I3147" t="str">
        <v>&lt;=8</v>
      </c>
      <c r="J3147" t="str">
        <v>Low</v>
      </c>
    </row>
    <row r="3148" spans="9:10">
      <c r="I3148" t="str">
        <v>&lt;=8</v>
      </c>
      <c r="J3148" t="str">
        <v>Medium</v>
      </c>
    </row>
    <row r="3149" spans="9:10">
      <c r="I3149" t="str">
        <v>&lt;=8</v>
      </c>
      <c r="J3149" t="str">
        <v>High</v>
      </c>
    </row>
    <row r="3150" spans="9:10">
      <c r="I3150" t="str">
        <v>&lt;=8</v>
      </c>
      <c r="J3150" t="str">
        <v>High</v>
      </c>
    </row>
    <row r="3151" spans="9:10">
      <c r="I3151" t="str">
        <v>&lt;=8</v>
      </c>
      <c r="J3151" t="str">
        <v>High</v>
      </c>
    </row>
    <row r="3152" spans="9:10">
      <c r="I3152" t="str">
        <v>&gt;8</v>
      </c>
      <c r="J3152" t="str">
        <v>Medium</v>
      </c>
    </row>
    <row r="3153" spans="9:10">
      <c r="I3153" t="str">
        <v>&gt;8</v>
      </c>
      <c r="J3153" t="str">
        <v>Medium</v>
      </c>
    </row>
    <row r="3154" spans="9:10">
      <c r="I3154" t="str">
        <v>&gt;8</v>
      </c>
      <c r="J3154" t="str">
        <v>High</v>
      </c>
    </row>
    <row r="3155" spans="9:10">
      <c r="I3155" t="str">
        <v>&gt;8</v>
      </c>
      <c r="J3155" t="str">
        <v>Medium</v>
      </c>
    </row>
    <row r="3156" spans="9:10">
      <c r="I3156" t="str">
        <v>&lt;=8</v>
      </c>
      <c r="J3156" t="str">
        <v>High</v>
      </c>
    </row>
    <row r="3157" spans="9:10">
      <c r="I3157" t="str">
        <v>&lt;=8</v>
      </c>
      <c r="J3157" t="str">
        <v>High</v>
      </c>
    </row>
    <row r="3158" spans="9:10">
      <c r="I3158" t="str">
        <v>&gt;8</v>
      </c>
      <c r="J3158" t="str">
        <v>Low</v>
      </c>
    </row>
    <row r="3159" spans="9:10">
      <c r="I3159" t="str">
        <v>&lt;=8</v>
      </c>
      <c r="J3159" t="str">
        <v>Medium</v>
      </c>
    </row>
    <row r="3160" spans="9:10">
      <c r="I3160" t="str">
        <v>&lt;=8</v>
      </c>
      <c r="J3160" t="str">
        <v>High</v>
      </c>
    </row>
    <row r="3161" spans="9:10">
      <c r="I3161" t="str">
        <v>&gt;8</v>
      </c>
      <c r="J3161" t="str">
        <v>High</v>
      </c>
    </row>
    <row r="3162" spans="9:10">
      <c r="I3162" t="str">
        <v>&lt;=8</v>
      </c>
      <c r="J3162" t="str">
        <v>High</v>
      </c>
    </row>
    <row r="3163" spans="9:10">
      <c r="I3163" t="str">
        <v>&gt;8</v>
      </c>
      <c r="J3163" t="str">
        <v>High</v>
      </c>
    </row>
    <row r="3164" spans="9:10">
      <c r="I3164" t="str">
        <v>&lt;=8</v>
      </c>
      <c r="J3164" t="str">
        <v>Medium</v>
      </c>
    </row>
    <row r="3165" spans="9:10">
      <c r="I3165" t="str">
        <v>&gt;8</v>
      </c>
      <c r="J3165" t="str">
        <v>High</v>
      </c>
    </row>
    <row r="3166" spans="9:10">
      <c r="I3166" t="str">
        <v>&gt;8</v>
      </c>
      <c r="J3166" t="str">
        <v>High</v>
      </c>
    </row>
    <row r="3167" spans="9:10">
      <c r="I3167" t="str">
        <v>&gt;8</v>
      </c>
      <c r="J3167" t="str">
        <v>Low</v>
      </c>
    </row>
    <row r="3168" spans="9:10">
      <c r="I3168" t="str">
        <v>&lt;=8</v>
      </c>
      <c r="J3168" t="str">
        <v>Medium</v>
      </c>
    </row>
    <row r="3169" spans="9:10">
      <c r="I3169" t="str">
        <v>&lt;=8</v>
      </c>
      <c r="J3169" t="str">
        <v>Medium</v>
      </c>
    </row>
    <row r="3170" spans="9:10">
      <c r="I3170" t="str">
        <v>&gt;8</v>
      </c>
      <c r="J3170" t="str">
        <v>Medium</v>
      </c>
    </row>
    <row r="3171" spans="9:10">
      <c r="I3171" t="str">
        <v>&gt;8</v>
      </c>
      <c r="J3171" t="str">
        <v>High</v>
      </c>
    </row>
    <row r="3172" spans="9:10">
      <c r="I3172" t="str">
        <v>&lt;=8</v>
      </c>
      <c r="J3172" t="str">
        <v>Medium</v>
      </c>
    </row>
    <row r="3173" spans="9:10">
      <c r="I3173" t="str">
        <v>&lt;=8</v>
      </c>
      <c r="J3173" t="str">
        <v>High</v>
      </c>
    </row>
    <row r="3174" spans="9:10">
      <c r="I3174" t="str">
        <v>&lt;=8</v>
      </c>
      <c r="J3174" t="str">
        <v>Low</v>
      </c>
    </row>
    <row r="3175" spans="9:10">
      <c r="I3175" t="str">
        <v>&gt;8</v>
      </c>
      <c r="J3175" t="str">
        <v>Medium</v>
      </c>
    </row>
    <row r="3176" spans="9:10">
      <c r="I3176" t="str">
        <v>&lt;=8</v>
      </c>
      <c r="J3176" t="str">
        <v>High</v>
      </c>
    </row>
    <row r="3177" spans="9:10">
      <c r="I3177" t="str">
        <v>&lt;=8</v>
      </c>
      <c r="J3177" t="str">
        <v>Low</v>
      </c>
    </row>
    <row r="3178" spans="9:10">
      <c r="I3178" t="str">
        <v>&gt;8</v>
      </c>
      <c r="J3178" t="str">
        <v>Medium</v>
      </c>
    </row>
    <row r="3179" spans="9:10">
      <c r="I3179" t="str">
        <v>&lt;=8</v>
      </c>
      <c r="J3179" t="str">
        <v>Medium</v>
      </c>
    </row>
    <row r="3180" spans="9:10">
      <c r="I3180" t="str">
        <v>&lt;=8</v>
      </c>
      <c r="J3180" t="str">
        <v>Low</v>
      </c>
    </row>
    <row r="3181" spans="9:10">
      <c r="I3181" t="str">
        <v>&lt;=8</v>
      </c>
      <c r="J3181" t="str">
        <v>Medium</v>
      </c>
    </row>
    <row r="3182" spans="9:10">
      <c r="I3182" t="str">
        <v>&lt;=8</v>
      </c>
      <c r="J3182" t="str">
        <v>Low</v>
      </c>
    </row>
    <row r="3183" spans="9:10">
      <c r="I3183" t="str">
        <v>&gt;8</v>
      </c>
      <c r="J3183" t="str">
        <v>Medium</v>
      </c>
    </row>
    <row r="3184" spans="9:10">
      <c r="I3184" t="str">
        <v>&gt;8</v>
      </c>
      <c r="J3184" t="str">
        <v>High</v>
      </c>
    </row>
    <row r="3185" spans="9:10">
      <c r="I3185" t="str">
        <v>&lt;=8</v>
      </c>
      <c r="J3185" t="str">
        <v>High</v>
      </c>
    </row>
    <row r="3186" spans="9:10">
      <c r="I3186" t="str">
        <v>&lt;=8</v>
      </c>
      <c r="J3186" t="str">
        <v>High</v>
      </c>
    </row>
    <row r="3187" spans="9:10">
      <c r="I3187" t="str">
        <v>&gt;8</v>
      </c>
      <c r="J3187" t="str">
        <v>High</v>
      </c>
    </row>
    <row r="3188" spans="9:10">
      <c r="I3188" t="str">
        <v>&lt;=8</v>
      </c>
      <c r="J3188" t="str">
        <v>Medium</v>
      </c>
    </row>
    <row r="3189" spans="9:10">
      <c r="I3189" t="str">
        <v>&gt;8</v>
      </c>
      <c r="J3189" t="str">
        <v>Medium</v>
      </c>
    </row>
    <row r="3190" spans="9:10">
      <c r="I3190" t="str">
        <v>&lt;=8</v>
      </c>
      <c r="J3190" t="str">
        <v>Medium</v>
      </c>
    </row>
    <row r="3191" spans="9:10">
      <c r="I3191" t="str">
        <v>&lt;=8</v>
      </c>
      <c r="J3191" t="str">
        <v>Low</v>
      </c>
    </row>
    <row r="3192" spans="9:10">
      <c r="I3192" t="str">
        <v>&gt;8</v>
      </c>
      <c r="J3192" t="str">
        <v>Medium</v>
      </c>
    </row>
    <row r="3193" spans="9:10">
      <c r="I3193" t="str">
        <v>&gt;8</v>
      </c>
      <c r="J3193" t="str">
        <v>Medium</v>
      </c>
    </row>
    <row r="3194" spans="9:10">
      <c r="I3194" t="str">
        <v>&lt;=8</v>
      </c>
      <c r="J3194" t="str">
        <v>Medium</v>
      </c>
    </row>
    <row r="3195" spans="9:10">
      <c r="I3195" t="str">
        <v>&lt;=8</v>
      </c>
      <c r="J3195" t="str">
        <v>Medium</v>
      </c>
    </row>
    <row r="3196" spans="9:10">
      <c r="I3196" t="str">
        <v>&gt;8</v>
      </c>
      <c r="J3196" t="str">
        <v>Medium</v>
      </c>
    </row>
    <row r="3197" spans="9:10">
      <c r="I3197" t="str">
        <v>&lt;=8</v>
      </c>
      <c r="J3197" t="str">
        <v>High</v>
      </c>
    </row>
    <row r="3198" spans="9:10">
      <c r="I3198" t="str">
        <v>&lt;=8</v>
      </c>
      <c r="J3198" t="str">
        <v>Low</v>
      </c>
    </row>
    <row r="3199" spans="9:10">
      <c r="I3199" t="str">
        <v>&gt;8</v>
      </c>
      <c r="J3199" t="str">
        <v>Medium</v>
      </c>
    </row>
    <row r="3200" spans="9:10">
      <c r="I3200" t="str">
        <v>&lt;=8</v>
      </c>
      <c r="J3200" t="str">
        <v>Low</v>
      </c>
    </row>
    <row r="3201" spans="9:10">
      <c r="I3201" t="str">
        <v>&lt;=8</v>
      </c>
      <c r="J3201" t="str">
        <v>Medium</v>
      </c>
    </row>
    <row r="3202" spans="9:10">
      <c r="I3202" t="str">
        <v>&lt;=8</v>
      </c>
      <c r="J3202" t="str">
        <v>Medium</v>
      </c>
    </row>
    <row r="3203" spans="9:10">
      <c r="I3203" t="str">
        <v>&lt;=8</v>
      </c>
      <c r="J3203" t="str">
        <v>Low</v>
      </c>
    </row>
    <row r="3204" spans="9:10">
      <c r="I3204" t="str">
        <v>&gt;8</v>
      </c>
      <c r="J3204" t="str">
        <v>Medium</v>
      </c>
    </row>
    <row r="3205" spans="9:10">
      <c r="I3205" t="str">
        <v>&gt;8</v>
      </c>
      <c r="J3205" t="str">
        <v>High</v>
      </c>
    </row>
    <row r="3206" spans="9:10">
      <c r="I3206" t="str">
        <v>&lt;=8</v>
      </c>
      <c r="J3206" t="str">
        <v>High</v>
      </c>
    </row>
    <row r="3207" spans="9:10">
      <c r="I3207" t="str">
        <v>&lt;=8</v>
      </c>
      <c r="J3207" t="str">
        <v>Medium</v>
      </c>
    </row>
    <row r="3208" spans="9:10">
      <c r="I3208" t="str">
        <v>&lt;=8</v>
      </c>
      <c r="J3208" t="str">
        <v>Low</v>
      </c>
    </row>
    <row r="3209" spans="9:10">
      <c r="I3209" t="str">
        <v>&lt;=8</v>
      </c>
      <c r="J3209" t="str">
        <v>High</v>
      </c>
    </row>
    <row r="3210" spans="9:10">
      <c r="I3210" t="str">
        <v>&lt;=8</v>
      </c>
      <c r="J3210" t="str">
        <v>High</v>
      </c>
    </row>
    <row r="3211" spans="9:10">
      <c r="I3211" t="str">
        <v>&gt;8</v>
      </c>
      <c r="J3211" t="str">
        <v>Medium</v>
      </c>
    </row>
    <row r="3212" spans="9:10">
      <c r="I3212" t="str">
        <v>&lt;=8</v>
      </c>
      <c r="J3212" t="str">
        <v>Low</v>
      </c>
    </row>
    <row r="3213" spans="9:10">
      <c r="I3213" t="str">
        <v>&lt;=8</v>
      </c>
      <c r="J3213" t="str">
        <v>Low</v>
      </c>
    </row>
    <row r="3214" spans="9:10">
      <c r="I3214" t="str">
        <v>&lt;=8</v>
      </c>
      <c r="J3214" t="str">
        <v>Medium</v>
      </c>
    </row>
    <row r="3215" spans="9:10">
      <c r="I3215" t="str">
        <v>&lt;=8</v>
      </c>
      <c r="J3215" t="str">
        <v>Medium</v>
      </c>
    </row>
    <row r="3216" spans="9:10">
      <c r="I3216" t="str">
        <v>&gt;8</v>
      </c>
      <c r="J3216" t="str">
        <v>Medium</v>
      </c>
    </row>
    <row r="3217" spans="9:10">
      <c r="I3217" t="str">
        <v>&gt;8</v>
      </c>
      <c r="J3217" t="str">
        <v>High</v>
      </c>
    </row>
    <row r="3218" spans="9:10">
      <c r="I3218" t="str">
        <v>&lt;=8</v>
      </c>
      <c r="J3218" t="str">
        <v>High</v>
      </c>
    </row>
    <row r="3219" spans="9:10">
      <c r="I3219" t="str">
        <v>&lt;=8</v>
      </c>
      <c r="J3219" t="str">
        <v>Medium</v>
      </c>
    </row>
    <row r="3220" spans="9:10">
      <c r="I3220" t="str">
        <v>&lt;=8</v>
      </c>
      <c r="J3220" t="str">
        <v>Low</v>
      </c>
    </row>
    <row r="3221" spans="9:10">
      <c r="I3221" t="str">
        <v>&lt;=8</v>
      </c>
      <c r="J3221" t="str">
        <v>Low</v>
      </c>
    </row>
    <row r="3222" spans="9:10">
      <c r="I3222" t="str">
        <v>&lt;=8</v>
      </c>
      <c r="J3222" t="str">
        <v>Low</v>
      </c>
    </row>
    <row r="3223" spans="9:10">
      <c r="I3223" t="str">
        <v>&lt;=8</v>
      </c>
      <c r="J3223" t="str">
        <v>High</v>
      </c>
    </row>
    <row r="3224" spans="9:10">
      <c r="I3224" t="str">
        <v>&lt;=8</v>
      </c>
      <c r="J3224" t="str">
        <v>Low</v>
      </c>
    </row>
    <row r="3225" spans="9:10">
      <c r="I3225" t="str">
        <v>&lt;=8</v>
      </c>
      <c r="J3225" t="str">
        <v>Medium</v>
      </c>
    </row>
    <row r="3226" spans="9:10">
      <c r="I3226" t="str">
        <v>&lt;=8</v>
      </c>
      <c r="J3226" t="str">
        <v>Low</v>
      </c>
    </row>
    <row r="3227" spans="9:10">
      <c r="I3227" t="str">
        <v>&gt;8</v>
      </c>
      <c r="J3227" t="str">
        <v>Medium</v>
      </c>
    </row>
    <row r="3228" spans="9:10">
      <c r="I3228" t="str">
        <v>&lt;=8</v>
      </c>
      <c r="J3228" t="str">
        <v>High</v>
      </c>
    </row>
    <row r="3229" spans="9:10">
      <c r="I3229" t="str">
        <v>&lt;=8</v>
      </c>
      <c r="J3229" t="str">
        <v>High</v>
      </c>
    </row>
    <row r="3230" spans="9:10">
      <c r="I3230" t="str">
        <v>&gt;8</v>
      </c>
      <c r="J3230" t="str">
        <v>Low</v>
      </c>
    </row>
    <row r="3231" spans="9:10">
      <c r="I3231" t="str">
        <v>&lt;=8</v>
      </c>
      <c r="J3231" t="str">
        <v>Low</v>
      </c>
    </row>
    <row r="3232" spans="9:10">
      <c r="I3232" t="str">
        <v>&gt;8</v>
      </c>
      <c r="J3232" t="str">
        <v>Medium</v>
      </c>
    </row>
    <row r="3233" spans="9:10">
      <c r="I3233" t="str">
        <v>&lt;=8</v>
      </c>
      <c r="J3233" t="str">
        <v>Low</v>
      </c>
    </row>
    <row r="3234" spans="9:10">
      <c r="I3234" t="str">
        <v>&lt;=8</v>
      </c>
      <c r="J3234" t="str">
        <v>High</v>
      </c>
    </row>
    <row r="3235" spans="9:10">
      <c r="I3235" t="str">
        <v>&lt;=8</v>
      </c>
      <c r="J3235" t="str">
        <v>Medium</v>
      </c>
    </row>
    <row r="3236" spans="9:10">
      <c r="I3236" t="str">
        <v>&lt;=8</v>
      </c>
      <c r="J3236" t="str">
        <v>Medium</v>
      </c>
    </row>
    <row r="3237" spans="9:10">
      <c r="I3237" t="str">
        <v>&lt;=8</v>
      </c>
      <c r="J3237" t="str">
        <v>Low</v>
      </c>
    </row>
    <row r="3238" spans="9:10">
      <c r="I3238" t="str">
        <v>&lt;=8</v>
      </c>
      <c r="J3238" t="str">
        <v>High</v>
      </c>
    </row>
    <row r="3239" spans="9:10">
      <c r="I3239" t="str">
        <v>&gt;8</v>
      </c>
      <c r="J3239" t="str">
        <v>Medium</v>
      </c>
    </row>
    <row r="3240" spans="9:10">
      <c r="I3240" t="str">
        <v>&lt;=8</v>
      </c>
      <c r="J3240" t="str">
        <v>High</v>
      </c>
    </row>
    <row r="3241" spans="9:10">
      <c r="I3241" t="str">
        <v>&gt;8</v>
      </c>
      <c r="J3241" t="str">
        <v>Medium</v>
      </c>
    </row>
    <row r="3242" spans="9:10">
      <c r="I3242" t="str">
        <v>&lt;=8</v>
      </c>
      <c r="J3242" t="str">
        <v>High</v>
      </c>
    </row>
    <row r="3243" spans="9:10">
      <c r="I3243" t="str">
        <v>&lt;=8</v>
      </c>
      <c r="J3243" t="str">
        <v>High</v>
      </c>
    </row>
    <row r="3244" spans="9:10">
      <c r="I3244" t="str">
        <v>&lt;=8</v>
      </c>
      <c r="J3244" t="str">
        <v>High</v>
      </c>
    </row>
    <row r="3245" spans="9:10">
      <c r="I3245" t="str">
        <v>&lt;=8</v>
      </c>
      <c r="J3245" t="str">
        <v>High</v>
      </c>
    </row>
    <row r="3246" spans="9:10">
      <c r="I3246" t="str">
        <v>&lt;=8</v>
      </c>
      <c r="J3246" t="str">
        <v>High</v>
      </c>
    </row>
    <row r="3247" spans="9:10">
      <c r="I3247" t="str">
        <v>&lt;=8</v>
      </c>
      <c r="J3247" t="str">
        <v>High</v>
      </c>
    </row>
    <row r="3248" spans="9:10">
      <c r="I3248" t="str">
        <v>&lt;=8</v>
      </c>
      <c r="J3248" t="str">
        <v>Low</v>
      </c>
    </row>
    <row r="3249" spans="9:10">
      <c r="I3249" t="str">
        <v>&gt;8</v>
      </c>
      <c r="J3249" t="str">
        <v>High</v>
      </c>
    </row>
    <row r="3250" spans="9:10">
      <c r="I3250" t="str">
        <v>&gt;8</v>
      </c>
      <c r="J3250" t="str">
        <v>Low</v>
      </c>
    </row>
    <row r="3251" spans="9:10">
      <c r="I3251" t="str">
        <v>&lt;=8</v>
      </c>
      <c r="J3251" t="str">
        <v>Low</v>
      </c>
    </row>
    <row r="3252" spans="9:10">
      <c r="I3252" t="str">
        <v>&lt;=8</v>
      </c>
      <c r="J3252" t="str">
        <v>Medium</v>
      </c>
    </row>
    <row r="3253" spans="9:10">
      <c r="I3253" t="str">
        <v>&lt;=8</v>
      </c>
      <c r="J3253" t="str">
        <v>Medium</v>
      </c>
    </row>
    <row r="3254" spans="9:10">
      <c r="I3254" t="str">
        <v>&gt;8</v>
      </c>
      <c r="J3254" t="str">
        <v>Medium</v>
      </c>
    </row>
    <row r="3255" spans="9:10">
      <c r="I3255" t="str">
        <v>&lt;=8</v>
      </c>
      <c r="J3255" t="str">
        <v>High</v>
      </c>
    </row>
    <row r="3256" spans="9:10">
      <c r="I3256" t="str">
        <v>&lt;=8</v>
      </c>
      <c r="J3256" t="str">
        <v>High</v>
      </c>
    </row>
    <row r="3257" spans="9:10">
      <c r="I3257" t="str">
        <v>&lt;=8</v>
      </c>
      <c r="J3257" t="str">
        <v>High</v>
      </c>
    </row>
    <row r="3258" spans="9:10">
      <c r="I3258" t="str">
        <v>&lt;=8</v>
      </c>
      <c r="J3258" t="str">
        <v>High</v>
      </c>
    </row>
    <row r="3259" spans="9:10">
      <c r="I3259" t="str">
        <v>&gt;8</v>
      </c>
      <c r="J3259" t="str">
        <v>Medium</v>
      </c>
    </row>
    <row r="3260" spans="9:10">
      <c r="I3260" t="str">
        <v>&lt;=8</v>
      </c>
      <c r="J3260" t="str">
        <v>Low</v>
      </c>
    </row>
    <row r="3261" spans="9:10">
      <c r="I3261" t="str">
        <v>&lt;=8</v>
      </c>
      <c r="J3261" t="str">
        <v>Medium</v>
      </c>
    </row>
    <row r="3262" spans="9:10">
      <c r="I3262" t="str">
        <v>&lt;=8</v>
      </c>
      <c r="J3262" t="str">
        <v>High</v>
      </c>
    </row>
    <row r="3263" spans="9:10">
      <c r="I3263" t="str">
        <v>&lt;=8</v>
      </c>
      <c r="J3263" t="str">
        <v>High</v>
      </c>
    </row>
    <row r="3264" spans="9:10">
      <c r="I3264" t="str">
        <v>&lt;=8</v>
      </c>
      <c r="J3264" t="str">
        <v>Medium</v>
      </c>
    </row>
    <row r="3265" spans="9:10">
      <c r="I3265" t="str">
        <v>&lt;=8</v>
      </c>
      <c r="J3265" t="str">
        <v>Medium</v>
      </c>
    </row>
    <row r="3266" spans="9:10">
      <c r="I3266" t="str">
        <v>&lt;=8</v>
      </c>
      <c r="J3266" t="str">
        <v>Medium</v>
      </c>
    </row>
    <row r="3267" spans="9:10">
      <c r="I3267" t="str">
        <v>&lt;=8</v>
      </c>
      <c r="J3267" t="str">
        <v>High</v>
      </c>
    </row>
    <row r="3268" spans="9:10">
      <c r="I3268" t="str">
        <v>&lt;=8</v>
      </c>
      <c r="J3268" t="str">
        <v>High</v>
      </c>
    </row>
    <row r="3269" spans="9:10">
      <c r="I3269" t="str">
        <v>&gt;8</v>
      </c>
      <c r="J3269" t="str">
        <v>Low</v>
      </c>
    </row>
    <row r="3270" spans="9:10">
      <c r="I3270" t="str">
        <v>&lt;=8</v>
      </c>
      <c r="J3270" t="str">
        <v>Medium</v>
      </c>
    </row>
    <row r="3271" spans="9:10">
      <c r="I3271" t="str">
        <v>&lt;=8</v>
      </c>
      <c r="J3271" t="str">
        <v>Medium</v>
      </c>
    </row>
    <row r="3272" spans="9:10">
      <c r="I3272" t="str">
        <v>&lt;=8</v>
      </c>
      <c r="J3272" t="str">
        <v>Low</v>
      </c>
    </row>
    <row r="3273" spans="9:10">
      <c r="I3273" t="str">
        <v>&gt;8</v>
      </c>
      <c r="J3273" t="str">
        <v>Low</v>
      </c>
    </row>
    <row r="3274" spans="9:10">
      <c r="I3274" t="str">
        <v>&lt;=8</v>
      </c>
      <c r="J3274" t="str">
        <v>High</v>
      </c>
    </row>
    <row r="3275" spans="9:10">
      <c r="I3275" t="str">
        <v>&lt;=8</v>
      </c>
      <c r="J3275" t="str">
        <v>High</v>
      </c>
    </row>
    <row r="3276" spans="9:10">
      <c r="I3276" t="str">
        <v>&lt;=8</v>
      </c>
      <c r="J3276" t="str">
        <v>High</v>
      </c>
    </row>
    <row r="3277" spans="9:10">
      <c r="I3277" t="str">
        <v>&lt;=8</v>
      </c>
      <c r="J3277" t="str">
        <v>Medium</v>
      </c>
    </row>
    <row r="3278" spans="9:10">
      <c r="I3278" t="str">
        <v>&lt;=8</v>
      </c>
      <c r="J3278" t="str">
        <v>Medium</v>
      </c>
    </row>
    <row r="3279" spans="9:10">
      <c r="I3279" t="str">
        <v>&lt;=8</v>
      </c>
      <c r="J3279" t="str">
        <v>Medium</v>
      </c>
    </row>
    <row r="3280" spans="9:10">
      <c r="I3280" t="str">
        <v>&lt;=8</v>
      </c>
      <c r="J3280" t="str">
        <v>Medium</v>
      </c>
    </row>
    <row r="3281" spans="9:10">
      <c r="I3281" t="str">
        <v>&lt;=8</v>
      </c>
      <c r="J3281" t="str">
        <v>Medium</v>
      </c>
    </row>
    <row r="3282" spans="9:10">
      <c r="I3282" t="str">
        <v>&lt;=8</v>
      </c>
      <c r="J3282" t="str">
        <v>High</v>
      </c>
    </row>
    <row r="3283" spans="9:10">
      <c r="I3283" t="str">
        <v>&gt;8</v>
      </c>
      <c r="J3283" t="str">
        <v>Low</v>
      </c>
    </row>
    <row r="3284" spans="9:10">
      <c r="I3284" t="str">
        <v>&lt;=8</v>
      </c>
      <c r="J3284" t="str">
        <v>High</v>
      </c>
    </row>
    <row r="3285" spans="9:10">
      <c r="I3285" t="str">
        <v>&lt;=8</v>
      </c>
      <c r="J3285" t="str">
        <v>Medium</v>
      </c>
    </row>
    <row r="3286" spans="9:10">
      <c r="I3286" t="str">
        <v>&gt;8</v>
      </c>
      <c r="J3286" t="str">
        <v>Medium</v>
      </c>
    </row>
    <row r="3287" spans="9:10">
      <c r="I3287" t="str">
        <v>&lt;=8</v>
      </c>
      <c r="J3287" t="str">
        <v>High</v>
      </c>
    </row>
    <row r="3288" spans="9:10">
      <c r="I3288" t="str">
        <v>&lt;=8</v>
      </c>
      <c r="J3288" t="str">
        <v>High</v>
      </c>
    </row>
    <row r="3289" spans="9:10">
      <c r="I3289" t="str">
        <v>&lt;=8</v>
      </c>
      <c r="J3289" t="str">
        <v>Medium</v>
      </c>
    </row>
    <row r="3290" spans="9:10">
      <c r="I3290" t="str">
        <v>&lt;=8</v>
      </c>
      <c r="J3290" t="str">
        <v>Low</v>
      </c>
    </row>
    <row r="3291" spans="9:10">
      <c r="I3291" t="str">
        <v>&lt;=8</v>
      </c>
      <c r="J3291" t="str">
        <v>Medium</v>
      </c>
    </row>
    <row r="3292" spans="9:10">
      <c r="I3292" t="str">
        <v>&gt;8</v>
      </c>
      <c r="J3292" t="str">
        <v>Low</v>
      </c>
    </row>
    <row r="3293" spans="9:10">
      <c r="I3293" t="str">
        <v>&lt;=8</v>
      </c>
      <c r="J3293" t="str">
        <v>Medium</v>
      </c>
    </row>
    <row r="3294" spans="9:10">
      <c r="I3294" t="str">
        <v>&lt;=8</v>
      </c>
      <c r="J3294" t="str">
        <v>High</v>
      </c>
    </row>
    <row r="3295" spans="9:10">
      <c r="I3295" t="str">
        <v>&gt;8</v>
      </c>
      <c r="J3295" t="str">
        <v>High</v>
      </c>
    </row>
    <row r="3296" spans="9:10">
      <c r="I3296" t="str">
        <v>&lt;=8</v>
      </c>
      <c r="J3296" t="str">
        <v>High</v>
      </c>
    </row>
    <row r="3297" spans="9:10">
      <c r="I3297" t="str">
        <v>&lt;=8</v>
      </c>
      <c r="J3297" t="str">
        <v>Medium</v>
      </c>
    </row>
    <row r="3298" spans="9:10">
      <c r="I3298" t="str">
        <v>&lt;=8</v>
      </c>
      <c r="J3298" t="str">
        <v>High</v>
      </c>
    </row>
    <row r="3299" spans="9:10">
      <c r="I3299" t="str">
        <v>&lt;=8</v>
      </c>
      <c r="J3299" t="str">
        <v>High</v>
      </c>
    </row>
    <row r="3300" spans="9:10">
      <c r="I3300" t="str">
        <v>&gt;8</v>
      </c>
      <c r="J3300" t="str">
        <v>Low</v>
      </c>
    </row>
    <row r="3301" spans="9:10">
      <c r="I3301" t="str">
        <v>&lt;=8</v>
      </c>
      <c r="J3301" t="str">
        <v>Medium</v>
      </c>
    </row>
    <row r="3302" spans="9:10">
      <c r="I3302" t="str">
        <v>&gt;8</v>
      </c>
      <c r="J3302" t="str">
        <v>High</v>
      </c>
    </row>
    <row r="3303" spans="9:10">
      <c r="I3303" t="str">
        <v>&gt;8</v>
      </c>
      <c r="J3303" t="str">
        <v>Medium</v>
      </c>
    </row>
    <row r="3304" spans="9:10">
      <c r="I3304" t="str">
        <v>&lt;=8</v>
      </c>
      <c r="J3304" t="str">
        <v>Medium</v>
      </c>
    </row>
    <row r="3305" spans="9:10">
      <c r="I3305" t="str">
        <v>&lt;=8</v>
      </c>
      <c r="J3305" t="str">
        <v>Low</v>
      </c>
    </row>
    <row r="3306" spans="9:10">
      <c r="I3306" t="str">
        <v>&lt;=8</v>
      </c>
      <c r="J3306" t="str">
        <v>High</v>
      </c>
    </row>
    <row r="3307" spans="9:10">
      <c r="I3307" t="str">
        <v>&lt;=8</v>
      </c>
      <c r="J3307" t="str">
        <v>High</v>
      </c>
    </row>
    <row r="3308" spans="9:10">
      <c r="I3308" t="str">
        <v>&lt;=8</v>
      </c>
      <c r="J3308" t="str">
        <v>High</v>
      </c>
    </row>
    <row r="3309" spans="9:10">
      <c r="I3309" t="str">
        <v>&gt;8</v>
      </c>
      <c r="J3309" t="str">
        <v>High</v>
      </c>
    </row>
    <row r="3310" spans="9:10">
      <c r="I3310" t="str">
        <v>&lt;=8</v>
      </c>
      <c r="J3310" t="str">
        <v>High</v>
      </c>
    </row>
    <row r="3311" spans="9:10">
      <c r="I3311" t="str">
        <v>&lt;=8</v>
      </c>
      <c r="J3311" t="str">
        <v>Low</v>
      </c>
    </row>
    <row r="3312" spans="9:10">
      <c r="I3312" t="str">
        <v>&lt;=8</v>
      </c>
      <c r="J3312" t="str">
        <v>Medium</v>
      </c>
    </row>
    <row r="3313" spans="9:10">
      <c r="I3313" t="str">
        <v>&lt;=8</v>
      </c>
      <c r="J3313" t="str">
        <v>Medium</v>
      </c>
    </row>
    <row r="3314" spans="9:10">
      <c r="I3314" t="str">
        <v>&lt;=8</v>
      </c>
      <c r="J3314" t="str">
        <v>High</v>
      </c>
    </row>
    <row r="3315" spans="9:10">
      <c r="I3315" t="str">
        <v>&lt;=8</v>
      </c>
      <c r="J3315" t="str">
        <v>Medium</v>
      </c>
    </row>
    <row r="3316" spans="9:10">
      <c r="I3316" t="str">
        <v>&lt;=8</v>
      </c>
      <c r="J3316" t="str">
        <v>Medium</v>
      </c>
    </row>
    <row r="3317" spans="9:10">
      <c r="I3317" t="str">
        <v>&lt;=8</v>
      </c>
      <c r="J3317" t="str">
        <v>Medium</v>
      </c>
    </row>
    <row r="3318" spans="9:10">
      <c r="I3318" t="str">
        <v>&lt;=8</v>
      </c>
      <c r="J3318" t="str">
        <v>Low</v>
      </c>
    </row>
    <row r="3319" spans="9:10">
      <c r="I3319" t="str">
        <v>&lt;=8</v>
      </c>
      <c r="J3319" t="str">
        <v>High</v>
      </c>
    </row>
    <row r="3320" spans="9:10">
      <c r="I3320" t="str">
        <v>&lt;=8</v>
      </c>
      <c r="J3320" t="str">
        <v>High</v>
      </c>
    </row>
    <row r="3321" spans="9:10">
      <c r="I3321" t="str">
        <v>&lt;=8</v>
      </c>
      <c r="J3321" t="str">
        <v>Medium</v>
      </c>
    </row>
    <row r="3322" spans="9:10">
      <c r="I3322" t="str">
        <v>&gt;8</v>
      </c>
      <c r="J3322" t="str">
        <v>Low</v>
      </c>
    </row>
    <row r="3323" spans="9:10">
      <c r="I3323" t="str">
        <v>&lt;=8</v>
      </c>
      <c r="J3323" t="str">
        <v>Medium</v>
      </c>
    </row>
    <row r="3324" spans="9:10">
      <c r="I3324" t="str">
        <v>&gt;8</v>
      </c>
      <c r="J3324" t="str">
        <v>High</v>
      </c>
    </row>
    <row r="3325" spans="9:10">
      <c r="I3325" t="str">
        <v>&gt;8</v>
      </c>
      <c r="J3325" t="str">
        <v>Low</v>
      </c>
    </row>
    <row r="3326" spans="9:10">
      <c r="I3326" t="str">
        <v>&lt;=8</v>
      </c>
      <c r="J3326" t="str">
        <v>Low</v>
      </c>
    </row>
    <row r="3327" spans="9:10">
      <c r="I3327" t="str">
        <v>&lt;=8</v>
      </c>
      <c r="J3327" t="str">
        <v>High</v>
      </c>
    </row>
    <row r="3328" spans="9:10">
      <c r="I3328" t="str">
        <v>&gt;8</v>
      </c>
      <c r="J3328" t="str">
        <v>Medium</v>
      </c>
    </row>
    <row r="3329" spans="9:10">
      <c r="I3329" t="str">
        <v>&lt;=8</v>
      </c>
      <c r="J3329" t="str">
        <v>Medium</v>
      </c>
    </row>
    <row r="3330" spans="9:10">
      <c r="I3330" t="str">
        <v>&gt;8</v>
      </c>
      <c r="J3330" t="str">
        <v>High</v>
      </c>
    </row>
    <row r="3331" spans="9:10">
      <c r="I3331" t="str">
        <v>&lt;=8</v>
      </c>
      <c r="J3331" t="str">
        <v>Low</v>
      </c>
    </row>
    <row r="3332" spans="9:10">
      <c r="I3332" t="str">
        <v>&lt;=8</v>
      </c>
      <c r="J3332" t="str">
        <v>Medium</v>
      </c>
    </row>
    <row r="3333" spans="9:10">
      <c r="I3333" t="str">
        <v>&lt;=8</v>
      </c>
      <c r="J3333" t="str">
        <v>Medium</v>
      </c>
    </row>
    <row r="3334" spans="9:10">
      <c r="I3334" t="str">
        <v>&lt;=8</v>
      </c>
      <c r="J3334" t="str">
        <v>High</v>
      </c>
    </row>
    <row r="3335" spans="9:10">
      <c r="I3335" t="str">
        <v>&lt;=8</v>
      </c>
      <c r="J3335" t="str">
        <v>High</v>
      </c>
    </row>
    <row r="3336" spans="9:10">
      <c r="I3336" t="str">
        <v>&lt;=8</v>
      </c>
      <c r="J3336" t="str">
        <v>High</v>
      </c>
    </row>
    <row r="3337" spans="9:10">
      <c r="I3337" t="str">
        <v>&lt;=8</v>
      </c>
      <c r="J3337" t="str">
        <v>High</v>
      </c>
    </row>
    <row r="3338" spans="9:10">
      <c r="I3338" t="str">
        <v>&gt;8</v>
      </c>
      <c r="J3338" t="str">
        <v>Medium</v>
      </c>
    </row>
    <row r="3339" spans="9:10">
      <c r="I3339" t="str">
        <v>&lt;=8</v>
      </c>
      <c r="J3339" t="str">
        <v>High</v>
      </c>
    </row>
    <row r="3340" spans="9:10">
      <c r="I3340" t="str">
        <v>&gt;8</v>
      </c>
      <c r="J3340" t="str">
        <v>Medium</v>
      </c>
    </row>
    <row r="3341" spans="9:10">
      <c r="I3341" t="str">
        <v>&lt;=8</v>
      </c>
      <c r="J3341" t="str">
        <v>High</v>
      </c>
    </row>
    <row r="3342" spans="9:10">
      <c r="I3342" t="str">
        <v>&gt;8</v>
      </c>
      <c r="J3342" t="str">
        <v>Medium</v>
      </c>
    </row>
    <row r="3343" spans="9:10">
      <c r="I3343" t="str">
        <v>&lt;=8</v>
      </c>
      <c r="J3343" t="str">
        <v>Medium</v>
      </c>
    </row>
    <row r="3344" spans="9:10">
      <c r="I3344" t="str">
        <v>&lt;=8</v>
      </c>
      <c r="J3344" t="str">
        <v>Medium</v>
      </c>
    </row>
    <row r="3345" spans="9:10">
      <c r="I3345" t="str">
        <v>&lt;=8</v>
      </c>
      <c r="J3345" t="str">
        <v>High</v>
      </c>
    </row>
    <row r="3346" spans="9:10">
      <c r="I3346" t="str">
        <v>&lt;=8</v>
      </c>
      <c r="J3346" t="str">
        <v>High</v>
      </c>
    </row>
    <row r="3347" spans="9:10">
      <c r="I3347" t="str">
        <v>&lt;=8</v>
      </c>
      <c r="J3347" t="str">
        <v>Medium</v>
      </c>
    </row>
    <row r="3348" spans="9:10">
      <c r="I3348" t="str">
        <v>&gt;8</v>
      </c>
      <c r="J3348" t="str">
        <v>High</v>
      </c>
    </row>
    <row r="3349" spans="9:10">
      <c r="I3349" t="str">
        <v>&lt;=8</v>
      </c>
      <c r="J3349" t="str">
        <v>High</v>
      </c>
    </row>
    <row r="3350" spans="9:10">
      <c r="I3350" t="str">
        <v>&lt;=8</v>
      </c>
      <c r="J3350" t="str">
        <v>Medium</v>
      </c>
    </row>
    <row r="3351" spans="9:10">
      <c r="I3351" t="str">
        <v>&lt;=8</v>
      </c>
      <c r="J3351" t="str">
        <v>Medium</v>
      </c>
    </row>
    <row r="3352" spans="9:10">
      <c r="I3352" t="str">
        <v>&lt;=8</v>
      </c>
      <c r="J3352" t="str">
        <v>Medium</v>
      </c>
    </row>
    <row r="3353" spans="9:10">
      <c r="I3353" t="str">
        <v>&lt;=8</v>
      </c>
      <c r="J3353" t="str">
        <v>Medium</v>
      </c>
    </row>
    <row r="3354" spans="9:10">
      <c r="I3354" t="str">
        <v>&lt;=8</v>
      </c>
      <c r="J3354" t="str">
        <v>High</v>
      </c>
    </row>
    <row r="3355" spans="9:10">
      <c r="I3355" t="str">
        <v>&lt;=8</v>
      </c>
      <c r="J3355" t="str">
        <v>High</v>
      </c>
    </row>
    <row r="3356" spans="9:10">
      <c r="I3356" t="str">
        <v>&gt;8</v>
      </c>
      <c r="J3356" t="str">
        <v>High</v>
      </c>
    </row>
    <row r="3357" spans="9:10">
      <c r="I3357" t="str">
        <v>&gt;8</v>
      </c>
      <c r="J3357" t="str">
        <v>Medium</v>
      </c>
    </row>
    <row r="3358" spans="9:10">
      <c r="I3358" t="str">
        <v>&gt;8</v>
      </c>
      <c r="J3358" t="str">
        <v>High</v>
      </c>
    </row>
    <row r="3359" spans="9:10">
      <c r="I3359" t="str">
        <v>&lt;=8</v>
      </c>
      <c r="J3359" t="str">
        <v>Low</v>
      </c>
    </row>
    <row r="3360" spans="9:10">
      <c r="I3360" t="str">
        <v>&lt;=8</v>
      </c>
      <c r="J3360" t="str">
        <v>Medium</v>
      </c>
    </row>
    <row r="3361" spans="9:10">
      <c r="I3361" t="str">
        <v>&lt;=8</v>
      </c>
      <c r="J3361" t="str">
        <v>Medium</v>
      </c>
    </row>
    <row r="3362" spans="9:10">
      <c r="I3362" t="str">
        <v>&lt;=8</v>
      </c>
      <c r="J3362" t="str">
        <v>Medium</v>
      </c>
    </row>
    <row r="3363" spans="9:10">
      <c r="I3363" t="str">
        <v>&lt;=8</v>
      </c>
      <c r="J3363" t="str">
        <v>High</v>
      </c>
    </row>
    <row r="3364" spans="9:10">
      <c r="I3364" t="str">
        <v>&lt;=8</v>
      </c>
      <c r="J3364" t="str">
        <v>Low</v>
      </c>
    </row>
    <row r="3365" spans="9:10">
      <c r="I3365" t="str">
        <v>&lt;=8</v>
      </c>
      <c r="J3365" t="str">
        <v>High</v>
      </c>
    </row>
    <row r="3366" spans="9:10">
      <c r="I3366" t="str">
        <v>&lt;=8</v>
      </c>
      <c r="J3366" t="str">
        <v>High</v>
      </c>
    </row>
    <row r="3367" spans="9:10">
      <c r="I3367" t="str">
        <v>&gt;8</v>
      </c>
      <c r="J3367" t="str">
        <v>High</v>
      </c>
    </row>
    <row r="3368" spans="9:10">
      <c r="I3368" t="str">
        <v>&lt;=8</v>
      </c>
      <c r="J3368" t="str">
        <v>High</v>
      </c>
    </row>
    <row r="3369" spans="9:10">
      <c r="I3369" t="str">
        <v>&lt;=8</v>
      </c>
      <c r="J3369" t="str">
        <v>Medium</v>
      </c>
    </row>
    <row r="3370" spans="9:10">
      <c r="I3370" t="str">
        <v>&lt;=8</v>
      </c>
      <c r="J3370" t="str">
        <v>High</v>
      </c>
    </row>
    <row r="3371" spans="9:10">
      <c r="I3371" t="str">
        <v>&gt;8</v>
      </c>
      <c r="J3371" t="str">
        <v>High</v>
      </c>
    </row>
    <row r="3372" spans="9:10">
      <c r="I3372" t="str">
        <v>&lt;=8</v>
      </c>
      <c r="J3372" t="str">
        <v>High</v>
      </c>
    </row>
    <row r="3373" spans="9:10">
      <c r="I3373" t="str">
        <v>&lt;=8</v>
      </c>
      <c r="J3373" t="str">
        <v>High</v>
      </c>
    </row>
    <row r="3374" spans="9:10">
      <c r="I3374" t="str">
        <v>&lt;=8</v>
      </c>
      <c r="J3374" t="str">
        <v>High</v>
      </c>
    </row>
    <row r="3375" spans="9:10">
      <c r="I3375" t="str">
        <v>&lt;=8</v>
      </c>
      <c r="J3375" t="str">
        <v>Medium</v>
      </c>
    </row>
    <row r="3376" spans="9:10">
      <c r="I3376" t="str">
        <v>&lt;=8</v>
      </c>
      <c r="J3376" t="str">
        <v>Medium</v>
      </c>
    </row>
    <row r="3377" spans="9:10">
      <c r="I3377" t="str">
        <v>&gt;8</v>
      </c>
      <c r="J3377" t="str">
        <v>Low</v>
      </c>
    </row>
    <row r="3378" spans="9:10">
      <c r="I3378" t="str">
        <v>&lt;=8</v>
      </c>
      <c r="J3378" t="str">
        <v>Medium</v>
      </c>
    </row>
    <row r="3379" spans="9:10">
      <c r="I3379" t="str">
        <v>&lt;=8</v>
      </c>
      <c r="J3379" t="str">
        <v>Low</v>
      </c>
    </row>
    <row r="3380" spans="9:10">
      <c r="I3380" t="str">
        <v>&lt;=8</v>
      </c>
      <c r="J3380" t="str">
        <v>Medium</v>
      </c>
    </row>
    <row r="3381" spans="9:10">
      <c r="I3381" t="str">
        <v>&lt;=8</v>
      </c>
      <c r="J3381" t="str">
        <v>Low</v>
      </c>
    </row>
    <row r="3382" spans="9:10">
      <c r="I3382" t="str">
        <v>&lt;=8</v>
      </c>
      <c r="J3382" t="str">
        <v>High</v>
      </c>
    </row>
    <row r="3383" spans="9:10">
      <c r="I3383" t="str">
        <v>&gt;8</v>
      </c>
      <c r="J3383" t="str">
        <v>Medium</v>
      </c>
    </row>
    <row r="3384" spans="9:10">
      <c r="I3384" t="str">
        <v>&lt;=8</v>
      </c>
      <c r="J3384" t="str">
        <v>High</v>
      </c>
    </row>
    <row r="3385" spans="9:10">
      <c r="I3385" t="str">
        <v>&lt;=8</v>
      </c>
      <c r="J3385" t="str">
        <v>Medium</v>
      </c>
    </row>
    <row r="3386" spans="9:10">
      <c r="I3386" t="str">
        <v>&lt;=8</v>
      </c>
      <c r="J3386" t="str">
        <v>Medium</v>
      </c>
    </row>
    <row r="3387" spans="9:10">
      <c r="I3387" t="str">
        <v>&lt;=8</v>
      </c>
      <c r="J3387" t="str">
        <v>Medium</v>
      </c>
    </row>
    <row r="3388" spans="9:10">
      <c r="I3388" t="str">
        <v>&lt;=8</v>
      </c>
      <c r="J3388" t="str">
        <v>Medium</v>
      </c>
    </row>
    <row r="3389" spans="9:10">
      <c r="I3389" t="str">
        <v>&lt;=8</v>
      </c>
      <c r="J3389" t="str">
        <v>Low</v>
      </c>
    </row>
    <row r="3390" spans="9:10">
      <c r="I3390" t="str">
        <v>&lt;=8</v>
      </c>
      <c r="J3390" t="str">
        <v>High</v>
      </c>
    </row>
    <row r="3391" spans="9:10">
      <c r="I3391" t="str">
        <v>&gt;8</v>
      </c>
      <c r="J3391" t="str">
        <v>Medium</v>
      </c>
    </row>
    <row r="3392" spans="9:10">
      <c r="I3392" t="str">
        <v>&lt;=8</v>
      </c>
      <c r="J3392" t="str">
        <v>Medium</v>
      </c>
    </row>
    <row r="3393" spans="9:10">
      <c r="I3393" t="str">
        <v>&lt;=8</v>
      </c>
      <c r="J3393" t="str">
        <v>Low</v>
      </c>
    </row>
    <row r="3394" spans="9:10">
      <c r="I3394" t="str">
        <v>&lt;=8</v>
      </c>
      <c r="J3394" t="str">
        <v>Medium</v>
      </c>
    </row>
    <row r="3395" spans="9:10">
      <c r="I3395" t="str">
        <v>&lt;=8</v>
      </c>
      <c r="J3395" t="str">
        <v>Low</v>
      </c>
    </row>
    <row r="3396" spans="9:10">
      <c r="I3396" t="str">
        <v>&lt;=8</v>
      </c>
      <c r="J3396" t="str">
        <v>Medium</v>
      </c>
    </row>
    <row r="3397" spans="9:10">
      <c r="I3397" t="str">
        <v>&lt;=8</v>
      </c>
      <c r="J3397" t="str">
        <v>Medium</v>
      </c>
    </row>
    <row r="3398" spans="9:10">
      <c r="I3398" t="str">
        <v>&lt;=8</v>
      </c>
      <c r="J3398" t="str">
        <v>High</v>
      </c>
    </row>
    <row r="3399" spans="9:10">
      <c r="I3399" t="str">
        <v>&lt;=8</v>
      </c>
      <c r="J3399" t="str">
        <v>Low</v>
      </c>
    </row>
    <row r="3400" spans="9:10">
      <c r="I3400" t="str">
        <v>&lt;=8</v>
      </c>
      <c r="J3400" t="str">
        <v>High</v>
      </c>
    </row>
    <row r="3401" spans="9:10">
      <c r="I3401" t="str">
        <v>&gt;8</v>
      </c>
      <c r="J3401" t="str">
        <v>High</v>
      </c>
    </row>
    <row r="3402" spans="9:10">
      <c r="I3402" t="str">
        <v>&lt;=8</v>
      </c>
      <c r="J3402" t="str">
        <v>Medium</v>
      </c>
    </row>
    <row r="3403" spans="9:10">
      <c r="I3403" t="str">
        <v>&lt;=8</v>
      </c>
      <c r="J3403" t="str">
        <v>Medium</v>
      </c>
    </row>
    <row r="3404" spans="9:10">
      <c r="I3404" t="str">
        <v>&lt;=8</v>
      </c>
      <c r="J3404" t="str">
        <v>High</v>
      </c>
    </row>
    <row r="3405" spans="9:10">
      <c r="I3405" t="str">
        <v>&lt;=8</v>
      </c>
      <c r="J3405" t="str">
        <v>Low</v>
      </c>
    </row>
    <row r="3406" spans="9:10">
      <c r="I3406" t="str">
        <v>&gt;8</v>
      </c>
      <c r="J3406" t="str">
        <v>Low</v>
      </c>
    </row>
    <row r="3407" spans="9:10">
      <c r="I3407" t="str">
        <v>&lt;=8</v>
      </c>
      <c r="J3407" t="str">
        <v>Medium</v>
      </c>
    </row>
    <row r="3408" spans="9:10">
      <c r="I3408" t="str">
        <v>&lt;=8</v>
      </c>
      <c r="J3408" t="str">
        <v>High</v>
      </c>
    </row>
    <row r="3409" spans="9:10">
      <c r="I3409" t="str">
        <v>&lt;=8</v>
      </c>
      <c r="J3409" t="str">
        <v>Low</v>
      </c>
    </row>
    <row r="3410" spans="9:10">
      <c r="I3410" t="str">
        <v>&gt;8</v>
      </c>
      <c r="J3410" t="str">
        <v>Medium</v>
      </c>
    </row>
    <row r="3411" spans="9:10">
      <c r="I3411" t="str">
        <v>&lt;=8</v>
      </c>
      <c r="J3411" t="str">
        <v>Medium</v>
      </c>
    </row>
    <row r="3412" spans="9:10">
      <c r="I3412" t="str">
        <v>&lt;=8</v>
      </c>
      <c r="J3412" t="str">
        <v>Medium</v>
      </c>
    </row>
    <row r="3413" spans="9:10">
      <c r="I3413" t="str">
        <v>&gt;8</v>
      </c>
      <c r="J3413" t="str">
        <v>Medium</v>
      </c>
    </row>
    <row r="3414" spans="9:10">
      <c r="I3414" t="str">
        <v>&lt;=8</v>
      </c>
      <c r="J3414" t="str">
        <v>High</v>
      </c>
    </row>
    <row r="3415" spans="9:10">
      <c r="I3415" t="str">
        <v>&lt;=8</v>
      </c>
      <c r="J3415" t="str">
        <v>Medium</v>
      </c>
    </row>
    <row r="3416" spans="9:10">
      <c r="I3416" t="str">
        <v>&gt;8</v>
      </c>
      <c r="J3416" t="str">
        <v>Medium</v>
      </c>
    </row>
    <row r="3417" spans="9:10">
      <c r="I3417" t="str">
        <v>&lt;=8</v>
      </c>
      <c r="J3417" t="str">
        <v>High</v>
      </c>
    </row>
    <row r="3418" spans="9:10">
      <c r="I3418" t="str">
        <v>&lt;=8</v>
      </c>
      <c r="J3418" t="str">
        <v>Medium</v>
      </c>
    </row>
    <row r="3419" spans="9:10">
      <c r="I3419" t="str">
        <v>&lt;=8</v>
      </c>
      <c r="J3419" t="str">
        <v>Medium</v>
      </c>
    </row>
    <row r="3420" spans="9:10">
      <c r="I3420" t="str">
        <v>&lt;=8</v>
      </c>
      <c r="J3420" t="str">
        <v>Medium</v>
      </c>
    </row>
    <row r="3421" spans="9:10">
      <c r="I3421" t="str">
        <v>&lt;=8</v>
      </c>
      <c r="J3421" t="str">
        <v>Medium</v>
      </c>
    </row>
    <row r="3422" spans="9:10">
      <c r="I3422" t="str">
        <v>&lt;=8</v>
      </c>
      <c r="J3422" t="str">
        <v>Medium</v>
      </c>
    </row>
    <row r="3423" spans="9:10">
      <c r="I3423" t="str">
        <v>&lt;=8</v>
      </c>
      <c r="J3423" t="str">
        <v>Low</v>
      </c>
    </row>
    <row r="3424" spans="9:10">
      <c r="I3424" t="str">
        <v>&lt;=8</v>
      </c>
      <c r="J3424" t="str">
        <v>Medium</v>
      </c>
    </row>
    <row r="3425" spans="9:10">
      <c r="I3425" t="str">
        <v>&lt;=8</v>
      </c>
      <c r="J3425" t="str">
        <v>High</v>
      </c>
    </row>
    <row r="3426" spans="9:10">
      <c r="I3426" t="str">
        <v>&gt;8</v>
      </c>
      <c r="J3426" t="str">
        <v>Medium</v>
      </c>
    </row>
    <row r="3427" spans="9:10">
      <c r="I3427" t="str">
        <v>&lt;=8</v>
      </c>
      <c r="J3427" t="str">
        <v>High</v>
      </c>
    </row>
    <row r="3428" spans="9:10">
      <c r="I3428" t="str">
        <v>&lt;=8</v>
      </c>
      <c r="J3428" t="str">
        <v>Low</v>
      </c>
    </row>
    <row r="3429" spans="9:10">
      <c r="I3429" t="str">
        <v>&lt;=8</v>
      </c>
      <c r="J3429" t="str">
        <v>Medium</v>
      </c>
    </row>
    <row r="3430" spans="9:10">
      <c r="I3430" t="str">
        <v>&lt;=8</v>
      </c>
      <c r="J3430" t="str">
        <v>High</v>
      </c>
    </row>
    <row r="3431" spans="9:10">
      <c r="I3431" t="str">
        <v>&lt;=8</v>
      </c>
      <c r="J3431" t="str">
        <v>Low</v>
      </c>
    </row>
    <row r="3432" spans="9:10">
      <c r="I3432" t="str">
        <v>&lt;=8</v>
      </c>
      <c r="J3432" t="str">
        <v>Low</v>
      </c>
    </row>
    <row r="3433" spans="9:10">
      <c r="I3433" t="str">
        <v>&lt;=8</v>
      </c>
      <c r="J3433" t="str">
        <v>High</v>
      </c>
    </row>
    <row r="3434" spans="9:10">
      <c r="I3434" t="str">
        <v>&lt;=8</v>
      </c>
      <c r="J3434" t="str">
        <v>Medium</v>
      </c>
    </row>
    <row r="3435" spans="9:10">
      <c r="I3435" t="str">
        <v>&gt;8</v>
      </c>
      <c r="J3435" t="str">
        <v>High</v>
      </c>
    </row>
    <row r="3436" spans="9:10">
      <c r="I3436" t="str">
        <v>&lt;=8</v>
      </c>
      <c r="J3436" t="str">
        <v>Medium</v>
      </c>
    </row>
    <row r="3437" spans="9:10">
      <c r="I3437" t="str">
        <v>&lt;=8</v>
      </c>
      <c r="J3437" t="str">
        <v>High</v>
      </c>
    </row>
    <row r="3438" spans="9:10">
      <c r="I3438" t="str">
        <v>&lt;=8</v>
      </c>
      <c r="J3438" t="str">
        <v>Low</v>
      </c>
    </row>
    <row r="3439" spans="9:10">
      <c r="I3439" t="str">
        <v>&lt;=8</v>
      </c>
      <c r="J3439" t="str">
        <v>Medium</v>
      </c>
    </row>
    <row r="3440" spans="9:10">
      <c r="I3440" t="str">
        <v>&lt;=8</v>
      </c>
      <c r="J3440" t="str">
        <v>Medium</v>
      </c>
    </row>
    <row r="3441" spans="9:10">
      <c r="I3441" t="str">
        <v>&lt;=8</v>
      </c>
      <c r="J3441" t="str">
        <v>Low</v>
      </c>
    </row>
    <row r="3442" spans="9:10">
      <c r="I3442" t="str">
        <v>&lt;=8</v>
      </c>
      <c r="J3442" t="str">
        <v>Medium</v>
      </c>
    </row>
    <row r="3443" spans="9:10">
      <c r="I3443" t="str">
        <v>&lt;=8</v>
      </c>
      <c r="J3443" t="str">
        <v>Medium</v>
      </c>
    </row>
    <row r="3444" spans="9:10">
      <c r="I3444" t="str">
        <v>&lt;=8</v>
      </c>
      <c r="J3444" t="str">
        <v>Low</v>
      </c>
    </row>
    <row r="3445" spans="9:10">
      <c r="I3445" t="str">
        <v>&gt;8</v>
      </c>
      <c r="J3445" t="str">
        <v>Medium</v>
      </c>
    </row>
    <row r="3446" spans="9:10">
      <c r="I3446" t="str">
        <v>&lt;=8</v>
      </c>
      <c r="J3446" t="str">
        <v>Low</v>
      </c>
    </row>
    <row r="3447" spans="9:10">
      <c r="I3447" t="str">
        <v>&gt;8</v>
      </c>
      <c r="J3447" t="str">
        <v>Medium</v>
      </c>
    </row>
    <row r="3448" spans="9:10">
      <c r="I3448" t="str">
        <v>&lt;=8</v>
      </c>
      <c r="J3448" t="str">
        <v>Low</v>
      </c>
    </row>
    <row r="3449" spans="9:10">
      <c r="I3449" t="str">
        <v>&lt;=8</v>
      </c>
      <c r="J3449" t="str">
        <v>Medium</v>
      </c>
    </row>
    <row r="3450" spans="9:10">
      <c r="I3450" t="str">
        <v>&lt;=8</v>
      </c>
      <c r="J3450" t="str">
        <v>Medium</v>
      </c>
    </row>
    <row r="3451" spans="9:10">
      <c r="I3451" t="str">
        <v>&lt;=8</v>
      </c>
      <c r="J3451" t="str">
        <v>High</v>
      </c>
    </row>
    <row r="3452" spans="9:10">
      <c r="I3452" t="str">
        <v>&lt;=8</v>
      </c>
      <c r="J3452" t="str">
        <v>High</v>
      </c>
    </row>
    <row r="3453" spans="9:10">
      <c r="I3453" t="str">
        <v>&gt;8</v>
      </c>
      <c r="J3453" t="str">
        <v>High</v>
      </c>
    </row>
    <row r="3454" spans="9:10">
      <c r="I3454" t="str">
        <v>&lt;=8</v>
      </c>
      <c r="J3454" t="str">
        <v>High</v>
      </c>
    </row>
    <row r="3455" spans="9:10">
      <c r="I3455" t="str">
        <v>&gt;8</v>
      </c>
      <c r="J3455" t="str">
        <v>Medium</v>
      </c>
    </row>
    <row r="3456" spans="9:10">
      <c r="I3456" t="str">
        <v>&gt;8</v>
      </c>
      <c r="J3456" t="str">
        <v>Medium</v>
      </c>
    </row>
    <row r="3457" spans="9:10">
      <c r="I3457" t="str">
        <v>&lt;=8</v>
      </c>
      <c r="J3457" t="str">
        <v>Low</v>
      </c>
    </row>
    <row r="3458" spans="9:10">
      <c r="I3458" t="str">
        <v>&gt;8</v>
      </c>
      <c r="J3458" t="str">
        <v>Medium</v>
      </c>
    </row>
    <row r="3459" spans="9:10">
      <c r="I3459" t="str">
        <v>&gt;8</v>
      </c>
      <c r="J3459" t="str">
        <v>High</v>
      </c>
    </row>
    <row r="3460" spans="9:10">
      <c r="I3460" t="str">
        <v>&lt;=8</v>
      </c>
      <c r="J3460" t="str">
        <v>High</v>
      </c>
    </row>
    <row r="3461" spans="9:10">
      <c r="I3461" t="str">
        <v>&lt;=8</v>
      </c>
      <c r="J3461" t="str">
        <v>Medium</v>
      </c>
    </row>
    <row r="3462" spans="9:10">
      <c r="I3462" t="str">
        <v>&lt;=8</v>
      </c>
      <c r="J3462" t="str">
        <v>High</v>
      </c>
    </row>
    <row r="3463" spans="9:10">
      <c r="I3463" t="str">
        <v>&gt;8</v>
      </c>
      <c r="J3463" t="str">
        <v>Low</v>
      </c>
    </row>
    <row r="3464" spans="9:10">
      <c r="I3464" t="str">
        <v>&gt;8</v>
      </c>
      <c r="J3464" t="str">
        <v>Medium</v>
      </c>
    </row>
    <row r="3465" spans="9:10">
      <c r="I3465" t="str">
        <v>&lt;=8</v>
      </c>
      <c r="J3465" t="str">
        <v>High</v>
      </c>
    </row>
    <row r="3466" spans="9:10">
      <c r="I3466" t="str">
        <v>&lt;=8</v>
      </c>
      <c r="J3466" t="str">
        <v>Low</v>
      </c>
    </row>
    <row r="3467" spans="9:10">
      <c r="I3467" t="str">
        <v>&lt;=8</v>
      </c>
      <c r="J3467" t="str">
        <v>Low</v>
      </c>
    </row>
    <row r="3468" spans="9:10">
      <c r="I3468" t="str">
        <v>&lt;=8</v>
      </c>
      <c r="J3468" t="str">
        <v>High</v>
      </c>
    </row>
    <row r="3469" spans="9:10">
      <c r="I3469" t="str">
        <v>&lt;=8</v>
      </c>
      <c r="J3469" t="str">
        <v>High</v>
      </c>
    </row>
    <row r="3470" spans="9:10">
      <c r="I3470" t="str">
        <v>&lt;=8</v>
      </c>
      <c r="J3470" t="str">
        <v>Low</v>
      </c>
    </row>
    <row r="3471" spans="9:10">
      <c r="I3471" t="str">
        <v>&gt;8</v>
      </c>
      <c r="J3471" t="str">
        <v>High</v>
      </c>
    </row>
    <row r="3472" spans="9:10">
      <c r="I3472" t="str">
        <v>&lt;=8</v>
      </c>
      <c r="J3472" t="str">
        <v>High</v>
      </c>
    </row>
    <row r="3473" spans="9:10">
      <c r="I3473" t="str">
        <v>&lt;=8</v>
      </c>
      <c r="J3473" t="str">
        <v>High</v>
      </c>
    </row>
    <row r="3474" spans="9:10">
      <c r="I3474" t="str">
        <v>&gt;8</v>
      </c>
      <c r="J3474" t="str">
        <v>High</v>
      </c>
    </row>
    <row r="3475" spans="9:10">
      <c r="I3475" t="str">
        <v>&lt;=8</v>
      </c>
      <c r="J3475" t="str">
        <v>Medium</v>
      </c>
    </row>
    <row r="3476" spans="9:10">
      <c r="I3476" t="str">
        <v>&gt;8</v>
      </c>
      <c r="J3476" t="str">
        <v>High</v>
      </c>
    </row>
    <row r="3477" spans="9:10">
      <c r="I3477" t="str">
        <v>&lt;=8</v>
      </c>
      <c r="J3477" t="str">
        <v>High</v>
      </c>
    </row>
    <row r="3478" spans="9:10">
      <c r="I3478" t="str">
        <v>&lt;=8</v>
      </c>
      <c r="J3478" t="str">
        <v>High</v>
      </c>
    </row>
    <row r="3479" spans="9:10">
      <c r="I3479" t="str">
        <v>&gt;8</v>
      </c>
      <c r="J3479" t="str">
        <v>High</v>
      </c>
    </row>
    <row r="3480" spans="9:10">
      <c r="I3480" t="str">
        <v>&lt;=8</v>
      </c>
      <c r="J3480" t="str">
        <v>Medium</v>
      </c>
    </row>
    <row r="3481" spans="9:10">
      <c r="I3481" t="str">
        <v>&lt;=8</v>
      </c>
      <c r="J3481" t="str">
        <v>Medium</v>
      </c>
    </row>
    <row r="3482" spans="9:10">
      <c r="I3482" t="str">
        <v>&lt;=8</v>
      </c>
      <c r="J3482" t="str">
        <v>High</v>
      </c>
    </row>
    <row r="3483" spans="9:10">
      <c r="I3483" t="str">
        <v>&lt;=8</v>
      </c>
      <c r="J3483" t="str">
        <v>High</v>
      </c>
    </row>
    <row r="3484" spans="9:10">
      <c r="I3484" t="str">
        <v>&lt;=8</v>
      </c>
      <c r="J3484" t="str">
        <v>Medium</v>
      </c>
    </row>
    <row r="3485" spans="9:10">
      <c r="I3485" t="str">
        <v>&lt;=8</v>
      </c>
      <c r="J3485" t="str">
        <v>Medium</v>
      </c>
    </row>
    <row r="3486" spans="9:10">
      <c r="I3486" t="str">
        <v>&gt;8</v>
      </c>
      <c r="J3486" t="str">
        <v>Low</v>
      </c>
    </row>
    <row r="3487" spans="9:10">
      <c r="I3487" t="str">
        <v>&lt;=8</v>
      </c>
      <c r="J3487" t="str">
        <v>Medium</v>
      </c>
    </row>
    <row r="3488" spans="9:10">
      <c r="I3488" t="str">
        <v>&gt;8</v>
      </c>
      <c r="J3488" t="str">
        <v>Low</v>
      </c>
    </row>
    <row r="3489" spans="9:10">
      <c r="I3489" t="str">
        <v>&gt;8</v>
      </c>
      <c r="J3489" t="str">
        <v>Medium</v>
      </c>
    </row>
    <row r="3490" spans="9:10">
      <c r="I3490" t="str">
        <v>&lt;=8</v>
      </c>
      <c r="J3490" t="str">
        <v>Medium</v>
      </c>
    </row>
    <row r="3491" spans="9:10">
      <c r="I3491" t="str">
        <v>&lt;=8</v>
      </c>
      <c r="J3491" t="str">
        <v>Medium</v>
      </c>
    </row>
    <row r="3492" spans="9:10">
      <c r="I3492" t="str">
        <v>&lt;=8</v>
      </c>
      <c r="J3492" t="str">
        <v>Medium</v>
      </c>
    </row>
    <row r="3493" spans="9:10">
      <c r="I3493" t="str">
        <v>&gt;8</v>
      </c>
      <c r="J3493" t="str">
        <v>Medium</v>
      </c>
    </row>
    <row r="3494" spans="9:10">
      <c r="I3494" t="str">
        <v>&lt;=8</v>
      </c>
      <c r="J3494" t="str">
        <v>High</v>
      </c>
    </row>
    <row r="3495" spans="9:10">
      <c r="I3495" t="str">
        <v>&lt;=8</v>
      </c>
      <c r="J3495" t="str">
        <v>Medium</v>
      </c>
    </row>
    <row r="3496" spans="9:10">
      <c r="I3496" t="str">
        <v>&lt;=8</v>
      </c>
      <c r="J3496" t="str">
        <v>Medium</v>
      </c>
    </row>
    <row r="3497" spans="9:10">
      <c r="I3497" t="str">
        <v>&lt;=8</v>
      </c>
      <c r="J3497" t="str">
        <v>Medium</v>
      </c>
    </row>
    <row r="3498" spans="9:10">
      <c r="I3498" t="str">
        <v>&gt;8</v>
      </c>
      <c r="J3498" t="str">
        <v>Medium</v>
      </c>
    </row>
    <row r="3499" spans="9:10">
      <c r="I3499" t="str">
        <v>&lt;=8</v>
      </c>
      <c r="J3499" t="str">
        <v>High</v>
      </c>
    </row>
    <row r="3500" spans="9:10">
      <c r="I3500" t="str">
        <v>&gt;8</v>
      </c>
      <c r="J3500" t="str">
        <v>Medium</v>
      </c>
    </row>
    <row r="3501" spans="9:10">
      <c r="I3501" t="str">
        <v>&gt;8</v>
      </c>
      <c r="J3501" t="str">
        <v>Low</v>
      </c>
    </row>
    <row r="3502" spans="9:10">
      <c r="I3502" t="str">
        <v>&gt;8</v>
      </c>
      <c r="J3502" t="str">
        <v>High</v>
      </c>
    </row>
    <row r="3503" spans="9:10">
      <c r="I3503" t="str">
        <v>&gt;8</v>
      </c>
      <c r="J3503" t="str">
        <v>Medium</v>
      </c>
    </row>
    <row r="3504" spans="9:10">
      <c r="I3504" t="str">
        <v>&lt;=8</v>
      </c>
      <c r="J3504" t="str">
        <v>High</v>
      </c>
    </row>
    <row r="3505" spans="9:10">
      <c r="I3505" t="str">
        <v>&lt;=8</v>
      </c>
      <c r="J3505" t="str">
        <v>Medium</v>
      </c>
    </row>
    <row r="3506" spans="9:10">
      <c r="I3506" t="str">
        <v>&lt;=8</v>
      </c>
      <c r="J3506" t="str">
        <v>High</v>
      </c>
    </row>
    <row r="3507" spans="9:10">
      <c r="I3507" t="str">
        <v>&gt;8</v>
      </c>
      <c r="J3507" t="str">
        <v>Medium</v>
      </c>
    </row>
    <row r="3508" spans="9:10">
      <c r="I3508" t="str">
        <v>&lt;=8</v>
      </c>
      <c r="J3508" t="str">
        <v>Low</v>
      </c>
    </row>
    <row r="3509" spans="9:10">
      <c r="I3509" t="str">
        <v>&gt;8</v>
      </c>
      <c r="J3509" t="str">
        <v>High</v>
      </c>
    </row>
    <row r="3510" spans="9:10">
      <c r="I3510" t="str">
        <v>&lt;=8</v>
      </c>
      <c r="J3510" t="str">
        <v>Medium</v>
      </c>
    </row>
    <row r="3511" spans="9:10">
      <c r="I3511" t="str">
        <v>&gt;8</v>
      </c>
      <c r="J3511" t="str">
        <v>Medium</v>
      </c>
    </row>
    <row r="3512" spans="9:10">
      <c r="I3512" t="str">
        <v>&gt;8</v>
      </c>
      <c r="J3512" t="str">
        <v>Medium</v>
      </c>
    </row>
    <row r="3513" spans="9:10">
      <c r="I3513" t="str">
        <v>&lt;=8</v>
      </c>
      <c r="J3513" t="str">
        <v>Medium</v>
      </c>
    </row>
    <row r="3514" spans="9:10">
      <c r="I3514" t="str">
        <v>&lt;=8</v>
      </c>
      <c r="J3514" t="str">
        <v>Medium</v>
      </c>
    </row>
    <row r="3515" spans="9:10">
      <c r="I3515" t="str">
        <v>&gt;8</v>
      </c>
      <c r="J3515" t="str">
        <v>Medium</v>
      </c>
    </row>
    <row r="3516" spans="9:10">
      <c r="I3516" t="str">
        <v>&lt;=8</v>
      </c>
      <c r="J3516" t="str">
        <v>Low</v>
      </c>
    </row>
    <row r="3517" spans="9:10">
      <c r="I3517" t="str">
        <v>&lt;=8</v>
      </c>
      <c r="J3517" t="str">
        <v>High</v>
      </c>
    </row>
    <row r="3518" spans="9:10">
      <c r="I3518" t="str">
        <v>&gt;8</v>
      </c>
      <c r="J3518" t="str">
        <v>High</v>
      </c>
    </row>
    <row r="3519" spans="9:10">
      <c r="I3519" t="str">
        <v>&lt;=8</v>
      </c>
      <c r="J3519" t="str">
        <v>Medium</v>
      </c>
    </row>
    <row r="3520" spans="9:10">
      <c r="I3520" t="str">
        <v>&gt;8</v>
      </c>
      <c r="J3520" t="str">
        <v>Medium</v>
      </c>
    </row>
    <row r="3521" spans="9:10">
      <c r="I3521" t="str">
        <v>&lt;=8</v>
      </c>
      <c r="J3521" t="str">
        <v>Medium</v>
      </c>
    </row>
    <row r="3522" spans="9:10">
      <c r="I3522" t="str">
        <v>&lt;=8</v>
      </c>
      <c r="J3522" t="str">
        <v>Medium</v>
      </c>
    </row>
    <row r="3523" spans="9:10">
      <c r="I3523" t="str">
        <v>&lt;=8</v>
      </c>
      <c r="J3523" t="str">
        <v>High</v>
      </c>
    </row>
    <row r="3524" spans="9:10">
      <c r="I3524" t="str">
        <v>&gt;8</v>
      </c>
      <c r="J3524" t="str">
        <v>High</v>
      </c>
    </row>
    <row r="3525" spans="9:10">
      <c r="I3525" t="str">
        <v>&gt;8</v>
      </c>
      <c r="J3525" t="str">
        <v>Medium</v>
      </c>
    </row>
    <row r="3526" spans="9:10">
      <c r="I3526" t="str">
        <v>&lt;=8</v>
      </c>
      <c r="J3526" t="str">
        <v>Medium</v>
      </c>
    </row>
    <row r="3527" spans="9:10">
      <c r="I3527" t="str">
        <v>&lt;=8</v>
      </c>
      <c r="J3527" t="str">
        <v>Medium</v>
      </c>
    </row>
    <row r="3528" spans="9:10">
      <c r="I3528" t="str">
        <v>&lt;=8</v>
      </c>
      <c r="J3528" t="str">
        <v>Medium</v>
      </c>
    </row>
    <row r="3529" spans="9:10">
      <c r="I3529" t="str">
        <v>&lt;=8</v>
      </c>
      <c r="J3529" t="str">
        <v>High</v>
      </c>
    </row>
    <row r="3530" spans="9:10">
      <c r="I3530" t="str">
        <v>&gt;8</v>
      </c>
      <c r="J3530" t="str">
        <v>High</v>
      </c>
    </row>
    <row r="3531" spans="9:10">
      <c r="I3531" t="str">
        <v>&gt;8</v>
      </c>
      <c r="J3531" t="str">
        <v>Low</v>
      </c>
    </row>
    <row r="3532" spans="9:10">
      <c r="I3532" t="str">
        <v>&gt;8</v>
      </c>
      <c r="J3532" t="str">
        <v>Low</v>
      </c>
    </row>
    <row r="3533" spans="9:10">
      <c r="I3533" t="str">
        <v>&gt;8</v>
      </c>
      <c r="J3533" t="str">
        <v>High</v>
      </c>
    </row>
    <row r="3534" spans="9:10">
      <c r="I3534" t="str">
        <v>&gt;8</v>
      </c>
      <c r="J3534" t="str">
        <v>Medium</v>
      </c>
    </row>
    <row r="3535" spans="9:10">
      <c r="I3535" t="str">
        <v>&lt;=8</v>
      </c>
      <c r="J3535" t="str">
        <v>High</v>
      </c>
    </row>
    <row r="3536" spans="9:10">
      <c r="I3536" t="str">
        <v>&lt;=8</v>
      </c>
      <c r="J3536" t="str">
        <v>Low</v>
      </c>
    </row>
    <row r="3537" spans="9:10">
      <c r="I3537" t="str">
        <v>&gt;8</v>
      </c>
      <c r="J3537" t="str">
        <v>High</v>
      </c>
    </row>
    <row r="3538" spans="9:10">
      <c r="I3538" t="str">
        <v>&lt;=8</v>
      </c>
      <c r="J3538" t="str">
        <v>High</v>
      </c>
    </row>
    <row r="3539" spans="9:10">
      <c r="I3539" t="str">
        <v>&lt;=8</v>
      </c>
      <c r="J3539" t="str">
        <v>Low</v>
      </c>
    </row>
    <row r="3540" spans="9:10">
      <c r="I3540" t="str">
        <v>&lt;=8</v>
      </c>
      <c r="J3540" t="str">
        <v>Medium</v>
      </c>
    </row>
    <row r="3541" spans="9:10">
      <c r="I3541" t="str">
        <v>&lt;=8</v>
      </c>
      <c r="J3541" t="str">
        <v>Low</v>
      </c>
    </row>
    <row r="3542" spans="9:10">
      <c r="I3542" t="str">
        <v>&lt;=8</v>
      </c>
      <c r="J3542" t="str">
        <v>Medium</v>
      </c>
    </row>
    <row r="3543" spans="9:10">
      <c r="I3543" t="str">
        <v>&gt;8</v>
      </c>
      <c r="J3543" t="str">
        <v>Medium</v>
      </c>
    </row>
    <row r="3544" spans="9:10">
      <c r="I3544" t="str">
        <v>&lt;=8</v>
      </c>
      <c r="J3544" t="str">
        <v>High</v>
      </c>
    </row>
    <row r="3545" spans="9:10">
      <c r="I3545" t="str">
        <v>&gt;8</v>
      </c>
      <c r="J3545" t="str">
        <v>Medium</v>
      </c>
    </row>
    <row r="3546" spans="9:10">
      <c r="I3546" t="str">
        <v>&lt;=8</v>
      </c>
      <c r="J3546" t="str">
        <v>Medium</v>
      </c>
    </row>
    <row r="3547" spans="9:10">
      <c r="I3547" t="str">
        <v>&gt;8</v>
      </c>
      <c r="J3547" t="str">
        <v>High</v>
      </c>
    </row>
    <row r="3548" spans="9:10">
      <c r="I3548" t="str">
        <v>&lt;=8</v>
      </c>
      <c r="J3548" t="str">
        <v>Medium</v>
      </c>
    </row>
    <row r="3549" spans="9:10">
      <c r="I3549" t="str">
        <v>&lt;=8</v>
      </c>
      <c r="J3549" t="str">
        <v>High</v>
      </c>
    </row>
    <row r="3550" spans="9:10">
      <c r="I3550" t="str">
        <v>&lt;=8</v>
      </c>
      <c r="J3550" t="str">
        <v>Low</v>
      </c>
    </row>
    <row r="3551" spans="9:10">
      <c r="I3551" t="str">
        <v>&gt;8</v>
      </c>
      <c r="J3551" t="str">
        <v>Medium</v>
      </c>
    </row>
    <row r="3552" spans="9:10">
      <c r="I3552" t="str">
        <v>&lt;=8</v>
      </c>
      <c r="J3552" t="str">
        <v>Low</v>
      </c>
    </row>
    <row r="3553" spans="9:10">
      <c r="I3553" t="str">
        <v>&lt;=8</v>
      </c>
      <c r="J3553" t="str">
        <v>High</v>
      </c>
    </row>
    <row r="3554" spans="9:10">
      <c r="I3554" t="str">
        <v>&lt;=8</v>
      </c>
      <c r="J3554" t="str">
        <v>Medium</v>
      </c>
    </row>
    <row r="3555" spans="9:10">
      <c r="I3555" t="str">
        <v>&lt;=8</v>
      </c>
      <c r="J3555" t="str">
        <v>Medium</v>
      </c>
    </row>
    <row r="3556" spans="9:10">
      <c r="I3556" t="str">
        <v>&lt;=8</v>
      </c>
      <c r="J3556" t="str">
        <v>Medium</v>
      </c>
    </row>
    <row r="3557" spans="9:10">
      <c r="I3557" t="str">
        <v>&lt;=8</v>
      </c>
      <c r="J3557" t="str">
        <v>High</v>
      </c>
    </row>
    <row r="3558" spans="9:10">
      <c r="I3558" t="str">
        <v>&lt;=8</v>
      </c>
      <c r="J3558" t="str">
        <v>High</v>
      </c>
    </row>
    <row r="3559" spans="9:10">
      <c r="I3559" t="str">
        <v>&lt;=8</v>
      </c>
      <c r="J3559" t="str">
        <v>High</v>
      </c>
    </row>
    <row r="3560" spans="9:10">
      <c r="I3560" t="str">
        <v>&gt;8</v>
      </c>
      <c r="J3560" t="str">
        <v>Medium</v>
      </c>
    </row>
    <row r="3561" spans="9:10">
      <c r="I3561" t="str">
        <v>&gt;8</v>
      </c>
      <c r="J3561" t="str">
        <v>High</v>
      </c>
    </row>
    <row r="3562" spans="9:10">
      <c r="I3562" t="str">
        <v>&lt;=8</v>
      </c>
      <c r="J3562" t="str">
        <v>Low</v>
      </c>
    </row>
    <row r="3563" spans="9:10">
      <c r="I3563" t="str">
        <v>&gt;8</v>
      </c>
      <c r="J3563" t="str">
        <v>High</v>
      </c>
    </row>
    <row r="3564" spans="9:10">
      <c r="I3564" t="str">
        <v>&lt;=8</v>
      </c>
      <c r="J3564" t="str">
        <v>High</v>
      </c>
    </row>
    <row r="3565" spans="9:10">
      <c r="I3565" t="str">
        <v>&lt;=8</v>
      </c>
      <c r="J3565" t="str">
        <v>Medium</v>
      </c>
    </row>
    <row r="3566" spans="9:10">
      <c r="I3566" t="str">
        <v>&lt;=8</v>
      </c>
      <c r="J3566" t="str">
        <v>Medium</v>
      </c>
    </row>
    <row r="3567" spans="9:10">
      <c r="I3567" t="str">
        <v>&lt;=8</v>
      </c>
      <c r="J3567" t="str">
        <v>High</v>
      </c>
    </row>
    <row r="3568" spans="9:10">
      <c r="I3568" t="str">
        <v>&gt;8</v>
      </c>
      <c r="J3568" t="str">
        <v>High</v>
      </c>
    </row>
    <row r="3569" spans="9:10">
      <c r="I3569" t="str">
        <v>&lt;=8</v>
      </c>
      <c r="J3569" t="str">
        <v>Medium</v>
      </c>
    </row>
    <row r="3570" spans="9:10">
      <c r="I3570" t="str">
        <v>&lt;=8</v>
      </c>
      <c r="J3570" t="str">
        <v>High</v>
      </c>
    </row>
    <row r="3571" spans="9:10">
      <c r="I3571" t="str">
        <v>&lt;=8</v>
      </c>
      <c r="J3571" t="str">
        <v>High</v>
      </c>
    </row>
    <row r="3572" spans="9:10">
      <c r="I3572" t="str">
        <v>&lt;=8</v>
      </c>
      <c r="J3572" t="str">
        <v>Low</v>
      </c>
    </row>
    <row r="3573" spans="9:10">
      <c r="I3573" t="str">
        <v>&lt;=8</v>
      </c>
      <c r="J3573" t="str">
        <v>Medium</v>
      </c>
    </row>
    <row r="3574" spans="9:10">
      <c r="I3574" t="str">
        <v>&lt;=8</v>
      </c>
      <c r="J3574" t="str">
        <v>Medium</v>
      </c>
    </row>
    <row r="3575" spans="9:10">
      <c r="I3575" t="str">
        <v>&lt;=8</v>
      </c>
      <c r="J3575" t="str">
        <v>Medium</v>
      </c>
    </row>
    <row r="3576" spans="9:10">
      <c r="I3576" t="str">
        <v>&gt;8</v>
      </c>
      <c r="J3576" t="str">
        <v>Medium</v>
      </c>
    </row>
    <row r="3577" spans="9:10">
      <c r="I3577" t="str">
        <v>&lt;=8</v>
      </c>
      <c r="J3577" t="str">
        <v>Medium</v>
      </c>
    </row>
    <row r="3578" spans="9:10">
      <c r="I3578" t="str">
        <v>&lt;=8</v>
      </c>
      <c r="J3578" t="str">
        <v>Medium</v>
      </c>
    </row>
    <row r="3579" spans="9:10">
      <c r="I3579" t="str">
        <v>&gt;8</v>
      </c>
      <c r="J3579" t="str">
        <v>High</v>
      </c>
    </row>
    <row r="3580" spans="9:10">
      <c r="I3580" t="str">
        <v>&lt;=8</v>
      </c>
      <c r="J3580" t="str">
        <v>High</v>
      </c>
    </row>
    <row r="3581" spans="9:10">
      <c r="I3581" t="str">
        <v>&lt;=8</v>
      </c>
      <c r="J3581" t="str">
        <v>Medium</v>
      </c>
    </row>
    <row r="3582" spans="9:10">
      <c r="I3582" t="str">
        <v>&lt;=8</v>
      </c>
      <c r="J3582" t="str">
        <v>Low</v>
      </c>
    </row>
    <row r="3583" spans="9:10">
      <c r="I3583" t="str">
        <v>&lt;=8</v>
      </c>
      <c r="J3583" t="str">
        <v>Medium</v>
      </c>
    </row>
    <row r="3584" spans="9:10">
      <c r="I3584" t="str">
        <v>&lt;=8</v>
      </c>
      <c r="J3584" t="str">
        <v>Medium</v>
      </c>
    </row>
    <row r="3585" spans="9:10">
      <c r="I3585" t="str">
        <v>&lt;=8</v>
      </c>
      <c r="J3585" t="str">
        <v>High</v>
      </c>
    </row>
    <row r="3586" spans="9:10">
      <c r="I3586" t="str">
        <v>&lt;=8</v>
      </c>
      <c r="J3586" t="str">
        <v>High</v>
      </c>
    </row>
    <row r="3587" spans="9:10">
      <c r="I3587" t="str">
        <v>&gt;8</v>
      </c>
      <c r="J3587" t="str">
        <v>High</v>
      </c>
    </row>
    <row r="3588" spans="9:10">
      <c r="I3588" t="str">
        <v>&lt;=8</v>
      </c>
      <c r="J3588" t="str">
        <v>High</v>
      </c>
    </row>
    <row r="3589" spans="9:10">
      <c r="I3589" t="str">
        <v>&gt;8</v>
      </c>
      <c r="J3589" t="str">
        <v>Medium</v>
      </c>
    </row>
    <row r="3590" spans="9:10">
      <c r="I3590" t="str">
        <v>&lt;=8</v>
      </c>
      <c r="J3590" t="str">
        <v>Medium</v>
      </c>
    </row>
    <row r="3591" spans="9:10">
      <c r="I3591" t="str">
        <v>&lt;=8</v>
      </c>
      <c r="J3591" t="str">
        <v>Low</v>
      </c>
    </row>
    <row r="3592" spans="9:10">
      <c r="I3592" t="str">
        <v>&lt;=8</v>
      </c>
      <c r="J3592" t="str">
        <v>Medium</v>
      </c>
    </row>
    <row r="3593" spans="9:10">
      <c r="I3593" t="str">
        <v>&lt;=8</v>
      </c>
      <c r="J3593" t="str">
        <v>Medium</v>
      </c>
    </row>
    <row r="3594" spans="9:10">
      <c r="I3594" t="str">
        <v>&lt;=8</v>
      </c>
      <c r="J3594" t="str">
        <v>Medium</v>
      </c>
    </row>
    <row r="3595" spans="9:10">
      <c r="I3595" t="str">
        <v>&lt;=8</v>
      </c>
      <c r="J3595" t="str">
        <v>Medium</v>
      </c>
    </row>
    <row r="3596" spans="9:10">
      <c r="I3596" t="str">
        <v>&lt;=8</v>
      </c>
      <c r="J3596" t="str">
        <v>Low</v>
      </c>
    </row>
    <row r="3597" spans="9:10">
      <c r="I3597" t="str">
        <v>&lt;=8</v>
      </c>
      <c r="J3597" t="str">
        <v>Low</v>
      </c>
    </row>
    <row r="3598" spans="9:10">
      <c r="I3598" t="str">
        <v>&lt;=8</v>
      </c>
      <c r="J3598" t="str">
        <v>High</v>
      </c>
    </row>
    <row r="3599" spans="9:10">
      <c r="I3599" t="str">
        <v>&lt;=8</v>
      </c>
      <c r="J3599" t="str">
        <v>High</v>
      </c>
    </row>
    <row r="3600" spans="9:10">
      <c r="I3600" t="str">
        <v>&gt;8</v>
      </c>
      <c r="J3600" t="str">
        <v>High</v>
      </c>
    </row>
    <row r="3601" spans="9:10">
      <c r="I3601" t="str">
        <v>&lt;=8</v>
      </c>
      <c r="J3601" t="str">
        <v>Medium</v>
      </c>
    </row>
    <row r="3602" spans="9:10">
      <c r="I3602" t="str">
        <v>&lt;=8</v>
      </c>
      <c r="J3602" t="str">
        <v>Low</v>
      </c>
    </row>
    <row r="3603" spans="9:10">
      <c r="I3603" t="str">
        <v>&lt;=8</v>
      </c>
      <c r="J3603" t="str">
        <v>High</v>
      </c>
    </row>
    <row r="3604" spans="9:10">
      <c r="I3604" t="str">
        <v>&lt;=8</v>
      </c>
      <c r="J3604" t="str">
        <v>Low</v>
      </c>
    </row>
    <row r="3605" spans="9:10">
      <c r="I3605" t="str">
        <v>&lt;=8</v>
      </c>
      <c r="J3605" t="str">
        <v>High</v>
      </c>
    </row>
    <row r="3606" spans="9:10">
      <c r="I3606" t="str">
        <v>&gt;8</v>
      </c>
      <c r="J3606" t="str">
        <v>Medium</v>
      </c>
    </row>
    <row r="3607" spans="9:10">
      <c r="I3607" t="str">
        <v>&gt;8</v>
      </c>
      <c r="J3607" t="str">
        <v>Low</v>
      </c>
    </row>
    <row r="3608" spans="9:10">
      <c r="I3608" t="str">
        <v>&lt;=8</v>
      </c>
      <c r="J3608" t="str">
        <v>Medium</v>
      </c>
    </row>
    <row r="3609" spans="9:10">
      <c r="I3609" t="str">
        <v>&lt;=8</v>
      </c>
      <c r="J3609" t="str">
        <v>Low</v>
      </c>
    </row>
    <row r="3610" spans="9:10">
      <c r="I3610" t="str">
        <v>&lt;=8</v>
      </c>
      <c r="J3610" t="str">
        <v>Low</v>
      </c>
    </row>
    <row r="3611" spans="9:10">
      <c r="I3611" t="str">
        <v>&lt;=8</v>
      </c>
      <c r="J3611" t="str">
        <v>High</v>
      </c>
    </row>
    <row r="3612" spans="9:10">
      <c r="I3612" t="str">
        <v>&lt;=8</v>
      </c>
      <c r="J3612" t="str">
        <v>Medium</v>
      </c>
    </row>
    <row r="3613" spans="9:10">
      <c r="I3613" t="str">
        <v>&lt;=8</v>
      </c>
      <c r="J3613" t="str">
        <v>Low</v>
      </c>
    </row>
    <row r="3614" spans="9:10">
      <c r="I3614" t="str">
        <v>&lt;=8</v>
      </c>
      <c r="J3614" t="str">
        <v>Medium</v>
      </c>
    </row>
    <row r="3615" spans="9:10">
      <c r="I3615" t="str">
        <v>&lt;=8</v>
      </c>
      <c r="J3615" t="str">
        <v>High</v>
      </c>
    </row>
    <row r="3616" spans="9:10">
      <c r="I3616" t="str">
        <v>&gt;8</v>
      </c>
      <c r="J3616" t="str">
        <v>High</v>
      </c>
    </row>
    <row r="3617" spans="9:10">
      <c r="I3617" t="str">
        <v>&gt;8</v>
      </c>
      <c r="J3617" t="str">
        <v>Medium</v>
      </c>
    </row>
    <row r="3618" spans="9:10">
      <c r="I3618" t="str">
        <v>&lt;=8</v>
      </c>
      <c r="J3618" t="str">
        <v>Medium</v>
      </c>
    </row>
    <row r="3619" spans="9:10">
      <c r="I3619" t="str">
        <v>&lt;=8</v>
      </c>
      <c r="J3619" t="str">
        <v>High</v>
      </c>
    </row>
    <row r="3620" spans="9:10">
      <c r="I3620" t="str">
        <v>&lt;=8</v>
      </c>
      <c r="J3620" t="str">
        <v>Low</v>
      </c>
    </row>
    <row r="3621" spans="9:10">
      <c r="I3621" t="str">
        <v>&lt;=8</v>
      </c>
      <c r="J3621" t="str">
        <v>Low</v>
      </c>
    </row>
    <row r="3622" spans="9:10">
      <c r="I3622" t="str">
        <v>&lt;=8</v>
      </c>
      <c r="J3622" t="str">
        <v>High</v>
      </c>
    </row>
    <row r="3623" spans="9:10">
      <c r="I3623" t="str">
        <v>&gt;8</v>
      </c>
      <c r="J3623" t="str">
        <v>Medium</v>
      </c>
    </row>
    <row r="3624" spans="9:10">
      <c r="I3624" t="str">
        <v>&gt;8</v>
      </c>
      <c r="J3624" t="str">
        <v>Low</v>
      </c>
    </row>
    <row r="3625" spans="9:10">
      <c r="I3625" t="str">
        <v>&lt;=8</v>
      </c>
      <c r="J3625" t="str">
        <v>Low</v>
      </c>
    </row>
    <row r="3626" spans="9:10">
      <c r="I3626" t="str">
        <v>&lt;=8</v>
      </c>
      <c r="J3626" t="str">
        <v>Low</v>
      </c>
    </row>
    <row r="3627" spans="9:10">
      <c r="I3627" t="str">
        <v>&lt;=8</v>
      </c>
      <c r="J3627" t="str">
        <v>High</v>
      </c>
    </row>
    <row r="3628" spans="9:10">
      <c r="I3628" t="str">
        <v>&lt;=8</v>
      </c>
      <c r="J3628" t="str">
        <v>Medium</v>
      </c>
    </row>
    <row r="3629" spans="9:10">
      <c r="I3629" t="str">
        <v>&lt;=8</v>
      </c>
      <c r="J3629" t="str">
        <v>Medium</v>
      </c>
    </row>
    <row r="3630" spans="9:10">
      <c r="I3630" t="str">
        <v>&lt;=8</v>
      </c>
      <c r="J3630" t="str">
        <v>Low</v>
      </c>
    </row>
    <row r="3631" spans="9:10">
      <c r="I3631" t="str">
        <v>&lt;=8</v>
      </c>
      <c r="J3631" t="str">
        <v>High</v>
      </c>
    </row>
    <row r="3632" spans="9:10">
      <c r="I3632" t="str">
        <v>&lt;=8</v>
      </c>
      <c r="J3632" t="str">
        <v>High</v>
      </c>
    </row>
    <row r="3633" spans="9:10">
      <c r="I3633" t="str">
        <v>&lt;=8</v>
      </c>
      <c r="J3633" t="str">
        <v>Medium</v>
      </c>
    </row>
    <row r="3634" spans="9:10">
      <c r="I3634" t="str">
        <v>&gt;8</v>
      </c>
      <c r="J3634" t="str">
        <v>High</v>
      </c>
    </row>
    <row r="3635" spans="9:10">
      <c r="I3635" t="str">
        <v>&lt;=8</v>
      </c>
      <c r="J3635" t="str">
        <v>Low</v>
      </c>
    </row>
    <row r="3636" spans="9:10">
      <c r="I3636" t="str">
        <v>&lt;=8</v>
      </c>
      <c r="J3636" t="str">
        <v>Low</v>
      </c>
    </row>
    <row r="3637" spans="9:10">
      <c r="I3637" t="str">
        <v>&lt;=8</v>
      </c>
      <c r="J3637" t="str">
        <v>Medium</v>
      </c>
    </row>
    <row r="3638" spans="9:10">
      <c r="I3638" t="str">
        <v>&lt;=8</v>
      </c>
      <c r="J3638" t="str">
        <v>Low</v>
      </c>
    </row>
    <row r="3639" spans="9:10">
      <c r="I3639" t="str">
        <v>&lt;=8</v>
      </c>
      <c r="J3639" t="str">
        <v>Medium</v>
      </c>
    </row>
    <row r="3640" spans="9:10">
      <c r="I3640" t="str">
        <v>&gt;8</v>
      </c>
      <c r="J3640" t="str">
        <v>High</v>
      </c>
    </row>
    <row r="3641" spans="9:10">
      <c r="I3641" t="str">
        <v>&gt;8</v>
      </c>
      <c r="J3641" t="str">
        <v>High</v>
      </c>
    </row>
    <row r="3642" spans="9:10">
      <c r="I3642" t="str">
        <v>&gt;8</v>
      </c>
      <c r="J3642" t="str">
        <v>High</v>
      </c>
    </row>
    <row r="3643" spans="9:10">
      <c r="I3643" t="str">
        <v>&lt;=8</v>
      </c>
      <c r="J3643" t="str">
        <v>High</v>
      </c>
    </row>
    <row r="3644" spans="9:10">
      <c r="I3644" t="str">
        <v>&lt;=8</v>
      </c>
      <c r="J3644" t="str">
        <v>High</v>
      </c>
    </row>
    <row r="3645" spans="9:10">
      <c r="I3645" t="str">
        <v>&lt;=8</v>
      </c>
      <c r="J3645" t="str">
        <v>Medium</v>
      </c>
    </row>
    <row r="3646" spans="9:10">
      <c r="I3646" t="str">
        <v>&lt;=8</v>
      </c>
      <c r="J3646" t="str">
        <v>Low</v>
      </c>
    </row>
    <row r="3647" spans="9:10">
      <c r="I3647" t="str">
        <v>&gt;8</v>
      </c>
      <c r="J3647" t="str">
        <v>Low</v>
      </c>
    </row>
    <row r="3648" spans="9:10">
      <c r="I3648" t="str">
        <v>&lt;=8</v>
      </c>
      <c r="J3648" t="str">
        <v>High</v>
      </c>
    </row>
    <row r="3649" spans="9:10">
      <c r="I3649" t="str">
        <v>&lt;=8</v>
      </c>
      <c r="J3649" t="str">
        <v>Low</v>
      </c>
    </row>
    <row r="3650" spans="9:10">
      <c r="I3650" t="str">
        <v>&lt;=8</v>
      </c>
      <c r="J3650" t="str">
        <v>High</v>
      </c>
    </row>
    <row r="3651" spans="9:10">
      <c r="I3651" t="str">
        <v>&lt;=8</v>
      </c>
      <c r="J3651" t="str">
        <v>High</v>
      </c>
    </row>
    <row r="3652" spans="9:10">
      <c r="I3652" t="str">
        <v>&lt;=8</v>
      </c>
      <c r="J3652" t="str">
        <v>Low</v>
      </c>
    </row>
    <row r="3653" spans="9:10">
      <c r="I3653" t="str">
        <v>&gt;8</v>
      </c>
      <c r="J3653" t="str">
        <v>Medium</v>
      </c>
    </row>
    <row r="3654" spans="9:10">
      <c r="I3654" t="str">
        <v>&gt;8</v>
      </c>
      <c r="J3654" t="str">
        <v>Medium</v>
      </c>
    </row>
    <row r="3655" spans="9:10">
      <c r="I3655" t="str">
        <v>&lt;=8</v>
      </c>
      <c r="J3655" t="str">
        <v>High</v>
      </c>
    </row>
    <row r="3656" spans="9:10">
      <c r="I3656" t="str">
        <v>&lt;=8</v>
      </c>
      <c r="J3656" t="str">
        <v>Medium</v>
      </c>
    </row>
    <row r="3657" spans="9:10">
      <c r="I3657" t="str">
        <v>&gt;8</v>
      </c>
      <c r="J3657" t="str">
        <v>High</v>
      </c>
    </row>
    <row r="3658" spans="9:10">
      <c r="I3658" t="str">
        <v>&gt;8</v>
      </c>
      <c r="J3658" t="str">
        <v>High</v>
      </c>
    </row>
    <row r="3659" spans="9:10">
      <c r="I3659" t="str">
        <v>&gt;8</v>
      </c>
      <c r="J3659" t="str">
        <v>Medium</v>
      </c>
    </row>
    <row r="3660" spans="9:10">
      <c r="I3660" t="str">
        <v>&lt;=8</v>
      </c>
      <c r="J3660" t="str">
        <v>High</v>
      </c>
    </row>
    <row r="3661" spans="9:10">
      <c r="I3661" t="str">
        <v>&lt;=8</v>
      </c>
      <c r="J3661" t="str">
        <v>Medium</v>
      </c>
    </row>
    <row r="3662" spans="9:10">
      <c r="I3662" t="str">
        <v>&lt;=8</v>
      </c>
      <c r="J3662" t="str">
        <v>Medium</v>
      </c>
    </row>
    <row r="3663" spans="9:10">
      <c r="I3663" t="str">
        <v>&lt;=8</v>
      </c>
      <c r="J3663" t="str">
        <v>Low</v>
      </c>
    </row>
    <row r="3664" spans="9:10">
      <c r="I3664" t="str">
        <v>&lt;=8</v>
      </c>
      <c r="J3664" t="str">
        <v>High</v>
      </c>
    </row>
    <row r="3665" spans="9:10">
      <c r="I3665" t="str">
        <v>&lt;=8</v>
      </c>
      <c r="J3665" t="str">
        <v>Medium</v>
      </c>
    </row>
    <row r="3666" spans="9:10">
      <c r="I3666" t="str">
        <v>&lt;=8</v>
      </c>
      <c r="J3666" t="str">
        <v>Low</v>
      </c>
    </row>
    <row r="3667" spans="9:10">
      <c r="I3667" t="str">
        <v>&lt;=8</v>
      </c>
      <c r="J3667" t="str">
        <v>Low</v>
      </c>
    </row>
    <row r="3668" spans="9:10">
      <c r="I3668" t="str">
        <v>&lt;=8</v>
      </c>
      <c r="J3668" t="str">
        <v>High</v>
      </c>
    </row>
    <row r="3669" spans="9:10">
      <c r="I3669" t="str">
        <v>&lt;=8</v>
      </c>
      <c r="J3669" t="str">
        <v>High</v>
      </c>
    </row>
    <row r="3670" spans="9:10">
      <c r="I3670" t="str">
        <v>&lt;=8</v>
      </c>
      <c r="J3670" t="str">
        <v>Medium</v>
      </c>
    </row>
    <row r="3671" spans="9:10">
      <c r="I3671" t="str">
        <v>&gt;8</v>
      </c>
      <c r="J3671" t="str">
        <v>Low</v>
      </c>
    </row>
    <row r="3672" spans="9:10">
      <c r="I3672" t="str">
        <v>&lt;=8</v>
      </c>
      <c r="J3672" t="str">
        <v>Medium</v>
      </c>
    </row>
    <row r="3673" spans="9:10">
      <c r="I3673" t="str">
        <v>&lt;=8</v>
      </c>
      <c r="J3673" t="str">
        <v>Medium</v>
      </c>
    </row>
    <row r="3674" spans="9:10">
      <c r="I3674" t="str">
        <v>&lt;=8</v>
      </c>
      <c r="J3674" t="str">
        <v>Medium</v>
      </c>
    </row>
    <row r="3675" spans="9:10">
      <c r="I3675" t="str">
        <v>&gt;8</v>
      </c>
      <c r="J3675" t="str">
        <v>Medium</v>
      </c>
    </row>
    <row r="3676" spans="9:10">
      <c r="I3676" t="str">
        <v>&lt;=8</v>
      </c>
      <c r="J3676" t="str">
        <v>High</v>
      </c>
    </row>
    <row r="3677" spans="9:10">
      <c r="I3677" t="str">
        <v>&lt;=8</v>
      </c>
      <c r="J3677" t="str">
        <v>High</v>
      </c>
    </row>
    <row r="3678" spans="9:10">
      <c r="I3678" t="str">
        <v>&gt;8</v>
      </c>
      <c r="J3678" t="str">
        <v>High</v>
      </c>
    </row>
    <row r="3679" spans="9:10">
      <c r="I3679" t="str">
        <v>&gt;8</v>
      </c>
      <c r="J3679" t="str">
        <v>Medium</v>
      </c>
    </row>
    <row r="3680" spans="9:10">
      <c r="I3680" t="str">
        <v>&lt;=8</v>
      </c>
      <c r="J3680" t="str">
        <v>High</v>
      </c>
    </row>
    <row r="3681" spans="9:10">
      <c r="I3681" t="str">
        <v>&gt;8</v>
      </c>
      <c r="J3681" t="str">
        <v>High</v>
      </c>
    </row>
    <row r="3682" spans="9:10">
      <c r="I3682" t="str">
        <v>&gt;8</v>
      </c>
      <c r="J3682" t="str">
        <v>High</v>
      </c>
    </row>
    <row r="3683" spans="9:10">
      <c r="I3683" t="str">
        <v>&gt;8</v>
      </c>
      <c r="J3683" t="str">
        <v>High</v>
      </c>
    </row>
    <row r="3684" spans="9:10">
      <c r="I3684" t="str">
        <v>&lt;=8</v>
      </c>
      <c r="J3684" t="str">
        <v>High</v>
      </c>
    </row>
    <row r="3685" spans="9:10">
      <c r="I3685" t="str">
        <v>&lt;=8</v>
      </c>
      <c r="J3685" t="str">
        <v>Medium</v>
      </c>
    </row>
    <row r="3686" spans="9:10">
      <c r="I3686" t="str">
        <v>&gt;8</v>
      </c>
      <c r="J3686" t="str">
        <v>Medium</v>
      </c>
    </row>
    <row r="3687" spans="9:10">
      <c r="I3687" t="str">
        <v>&lt;=8</v>
      </c>
      <c r="J3687" t="str">
        <v>Medium</v>
      </c>
    </row>
    <row r="3688" spans="9:10">
      <c r="I3688" t="str">
        <v>&lt;=8</v>
      </c>
      <c r="J3688" t="str">
        <v>Low</v>
      </c>
    </row>
    <row r="3689" spans="9:10">
      <c r="I3689" t="str">
        <v>&gt;8</v>
      </c>
      <c r="J3689" t="str">
        <v>Medium</v>
      </c>
    </row>
    <row r="3690" spans="9:10">
      <c r="I3690" t="str">
        <v>&lt;=8</v>
      </c>
      <c r="J3690" t="str">
        <v>Medium</v>
      </c>
    </row>
    <row r="3691" spans="9:10">
      <c r="I3691" t="str">
        <v>&lt;=8</v>
      </c>
      <c r="J3691" t="str">
        <v>Medium</v>
      </c>
    </row>
    <row r="3692" spans="9:10">
      <c r="I3692" t="str">
        <v>&gt;8</v>
      </c>
      <c r="J3692" t="str">
        <v>Low</v>
      </c>
    </row>
    <row r="3693" spans="9:10">
      <c r="I3693" t="str">
        <v>&lt;=8</v>
      </c>
      <c r="J3693" t="str">
        <v>High</v>
      </c>
    </row>
    <row r="3694" spans="9:10">
      <c r="I3694" t="str">
        <v>&lt;=8</v>
      </c>
      <c r="J3694" t="str">
        <v>Medium</v>
      </c>
    </row>
    <row r="3695" spans="9:10">
      <c r="I3695" t="str">
        <v>&gt;8</v>
      </c>
      <c r="J3695" t="str">
        <v>High</v>
      </c>
    </row>
    <row r="3696" spans="9:10">
      <c r="I3696" t="str">
        <v>&lt;=8</v>
      </c>
      <c r="J3696" t="str">
        <v>Medium</v>
      </c>
    </row>
    <row r="3697" spans="9:10">
      <c r="I3697" t="str">
        <v>&lt;=8</v>
      </c>
      <c r="J3697" t="str">
        <v>Medium</v>
      </c>
    </row>
    <row r="3698" spans="9:10">
      <c r="I3698" t="str">
        <v>&lt;=8</v>
      </c>
      <c r="J3698" t="str">
        <v>Medium</v>
      </c>
    </row>
    <row r="3699" spans="9:10">
      <c r="I3699" t="str">
        <v>&gt;8</v>
      </c>
      <c r="J3699" t="str">
        <v>High</v>
      </c>
    </row>
    <row r="3700" spans="9:10">
      <c r="I3700" t="str">
        <v>&lt;=8</v>
      </c>
      <c r="J3700" t="str">
        <v>High</v>
      </c>
    </row>
    <row r="3701" spans="9:10">
      <c r="I3701" t="str">
        <v>&lt;=8</v>
      </c>
      <c r="J3701" t="str">
        <v>Medium</v>
      </c>
    </row>
    <row r="3702" spans="9:10">
      <c r="I3702" t="str">
        <v>&lt;=8</v>
      </c>
      <c r="J3702" t="str">
        <v>Medium</v>
      </c>
    </row>
    <row r="3703" spans="9:10">
      <c r="I3703" t="str">
        <v>&lt;=8</v>
      </c>
      <c r="J3703" t="str">
        <v>Low</v>
      </c>
    </row>
    <row r="3704" spans="9:10">
      <c r="I3704" t="str">
        <v>&lt;=8</v>
      </c>
      <c r="J3704" t="str">
        <v>Medium</v>
      </c>
    </row>
    <row r="3705" spans="9:10">
      <c r="I3705" t="str">
        <v>&lt;=8</v>
      </c>
      <c r="J3705" t="str">
        <v>High</v>
      </c>
    </row>
    <row r="3706" spans="9:10">
      <c r="I3706" t="str">
        <v>&lt;=8</v>
      </c>
      <c r="J3706" t="str">
        <v>High</v>
      </c>
    </row>
    <row r="3707" spans="9:10">
      <c r="I3707" t="str">
        <v>&gt;8</v>
      </c>
      <c r="J3707" t="str">
        <v>High</v>
      </c>
    </row>
    <row r="3708" spans="9:10">
      <c r="I3708" t="str">
        <v>&lt;=8</v>
      </c>
      <c r="J3708" t="str">
        <v>Medium</v>
      </c>
    </row>
    <row r="3709" spans="9:10">
      <c r="I3709" t="str">
        <v>&gt;8</v>
      </c>
      <c r="J3709" t="str">
        <v>High</v>
      </c>
    </row>
    <row r="3710" spans="9:10">
      <c r="I3710" t="str">
        <v>&lt;=8</v>
      </c>
      <c r="J3710" t="str">
        <v>Medium</v>
      </c>
    </row>
    <row r="3711" spans="9:10">
      <c r="I3711" t="str">
        <v>&lt;=8</v>
      </c>
      <c r="J3711" t="str">
        <v>High</v>
      </c>
    </row>
    <row r="3712" spans="9:10">
      <c r="I3712" t="str">
        <v>&lt;=8</v>
      </c>
      <c r="J3712" t="str">
        <v>Medium</v>
      </c>
    </row>
    <row r="3713" spans="9:10">
      <c r="I3713" t="str">
        <v>&lt;=8</v>
      </c>
      <c r="J3713" t="str">
        <v>High</v>
      </c>
    </row>
    <row r="3714" spans="9:10">
      <c r="I3714" t="str">
        <v>&lt;=8</v>
      </c>
      <c r="J3714" t="str">
        <v>Medium</v>
      </c>
    </row>
    <row r="3715" spans="9:10">
      <c r="I3715" t="str">
        <v>&lt;=8</v>
      </c>
      <c r="J3715" t="str">
        <v>High</v>
      </c>
    </row>
    <row r="3716" spans="9:10">
      <c r="I3716" t="str">
        <v>&gt;8</v>
      </c>
      <c r="J3716" t="str">
        <v>Low</v>
      </c>
    </row>
    <row r="3717" spans="9:10">
      <c r="I3717" t="str">
        <v>&lt;=8</v>
      </c>
      <c r="J3717" t="str">
        <v>High</v>
      </c>
    </row>
    <row r="3718" spans="9:10">
      <c r="I3718" t="str">
        <v>&gt;8</v>
      </c>
      <c r="J3718" t="str">
        <v>High</v>
      </c>
    </row>
    <row r="3719" spans="9:10">
      <c r="I3719" t="str">
        <v>&lt;=8</v>
      </c>
      <c r="J3719" t="str">
        <v>Medium</v>
      </c>
    </row>
    <row r="3720" spans="9:10">
      <c r="I3720" t="str">
        <v>&gt;8</v>
      </c>
      <c r="J3720" t="str">
        <v>High</v>
      </c>
    </row>
    <row r="3721" spans="9:10">
      <c r="I3721" t="str">
        <v>&lt;=8</v>
      </c>
      <c r="J3721" t="str">
        <v>High</v>
      </c>
    </row>
    <row r="3722" spans="9:10">
      <c r="I3722" t="str">
        <v>&gt;8</v>
      </c>
      <c r="J3722" t="str">
        <v>Medium</v>
      </c>
    </row>
    <row r="3723" spans="9:10">
      <c r="I3723" t="str">
        <v>&lt;=8</v>
      </c>
      <c r="J3723" t="str">
        <v>Medium</v>
      </c>
    </row>
    <row r="3724" spans="9:10">
      <c r="I3724" t="str">
        <v>&lt;=8</v>
      </c>
      <c r="J3724" t="str">
        <v>High</v>
      </c>
    </row>
    <row r="3725" spans="9:10">
      <c r="I3725" t="str">
        <v>&gt;8</v>
      </c>
      <c r="J3725" t="str">
        <v>Medium</v>
      </c>
    </row>
    <row r="3726" spans="9:10">
      <c r="I3726" t="str">
        <v>&gt;8</v>
      </c>
      <c r="J3726" t="str">
        <v>Low</v>
      </c>
    </row>
    <row r="3727" spans="9:10">
      <c r="I3727" t="str">
        <v>&gt;8</v>
      </c>
      <c r="J3727" t="str">
        <v>High</v>
      </c>
    </row>
    <row r="3728" spans="9:10">
      <c r="I3728" t="str">
        <v>&lt;=8</v>
      </c>
      <c r="J3728" t="str">
        <v>Medium</v>
      </c>
    </row>
    <row r="3729" spans="9:10">
      <c r="I3729" t="str">
        <v>&lt;=8</v>
      </c>
      <c r="J3729" t="str">
        <v>High</v>
      </c>
    </row>
    <row r="3730" spans="9:10">
      <c r="I3730" t="str">
        <v>&gt;8</v>
      </c>
      <c r="J3730" t="str">
        <v>Low</v>
      </c>
    </row>
    <row r="3731" spans="9:10">
      <c r="I3731" t="str">
        <v>&lt;=8</v>
      </c>
      <c r="J3731" t="str">
        <v>Medium</v>
      </c>
    </row>
    <row r="3732" spans="9:10">
      <c r="I3732" t="str">
        <v>&lt;=8</v>
      </c>
      <c r="J3732" t="str">
        <v>Low</v>
      </c>
    </row>
    <row r="3733" spans="9:10">
      <c r="I3733" t="str">
        <v>&lt;=8</v>
      </c>
      <c r="J3733" t="str">
        <v>High</v>
      </c>
    </row>
    <row r="3734" spans="9:10">
      <c r="I3734" t="str">
        <v>&lt;=8</v>
      </c>
      <c r="J3734" t="str">
        <v>High</v>
      </c>
    </row>
    <row r="3735" spans="9:10">
      <c r="I3735" t="str">
        <v>&lt;=8</v>
      </c>
      <c r="J3735" t="str">
        <v>Low</v>
      </c>
    </row>
    <row r="3736" spans="9:10">
      <c r="I3736" t="str">
        <v>&lt;=8</v>
      </c>
      <c r="J3736" t="str">
        <v>High</v>
      </c>
    </row>
    <row r="3737" spans="9:10">
      <c r="I3737" t="str">
        <v>&lt;=8</v>
      </c>
      <c r="J3737" t="str">
        <v>Medium</v>
      </c>
    </row>
    <row r="3738" spans="9:10">
      <c r="I3738" t="str">
        <v>&lt;=8</v>
      </c>
      <c r="J3738" t="str">
        <v>High</v>
      </c>
    </row>
    <row r="3739" spans="9:10">
      <c r="I3739" t="str">
        <v>&gt;8</v>
      </c>
      <c r="J3739" t="str">
        <v>Medium</v>
      </c>
    </row>
    <row r="3740" spans="9:10">
      <c r="I3740" t="str">
        <v>&lt;=8</v>
      </c>
      <c r="J3740" t="str">
        <v>Medium</v>
      </c>
    </row>
    <row r="3741" spans="9:10">
      <c r="I3741" t="str">
        <v>&gt;8</v>
      </c>
      <c r="J3741" t="str">
        <v>Medium</v>
      </c>
    </row>
    <row r="3742" spans="9:10">
      <c r="I3742" t="str">
        <v>&lt;=8</v>
      </c>
      <c r="J3742" t="str">
        <v>Medium</v>
      </c>
    </row>
    <row r="3743" spans="9:10">
      <c r="I3743" t="str">
        <v>&lt;=8</v>
      </c>
      <c r="J3743" t="str">
        <v>High</v>
      </c>
    </row>
    <row r="3744" spans="9:10">
      <c r="I3744" t="str">
        <v>&lt;=8</v>
      </c>
      <c r="J3744" t="str">
        <v>High</v>
      </c>
    </row>
    <row r="3745" spans="9:10">
      <c r="I3745" t="str">
        <v>&lt;=8</v>
      </c>
      <c r="J3745" t="str">
        <v>High</v>
      </c>
    </row>
    <row r="3746" spans="9:10">
      <c r="I3746" t="str">
        <v>&lt;=8</v>
      </c>
      <c r="J3746" t="str">
        <v>High</v>
      </c>
    </row>
    <row r="3747" spans="9:10">
      <c r="I3747" t="str">
        <v>&lt;=8</v>
      </c>
      <c r="J3747" t="str">
        <v>Medium</v>
      </c>
    </row>
    <row r="3748" spans="9:10">
      <c r="I3748" t="str">
        <v>&lt;=8</v>
      </c>
      <c r="J3748" t="str">
        <v>Low</v>
      </c>
    </row>
    <row r="3749" spans="9:10">
      <c r="I3749" t="str">
        <v>&gt;8</v>
      </c>
      <c r="J3749" t="str">
        <v>High</v>
      </c>
    </row>
    <row r="3750" spans="9:10">
      <c r="I3750" t="str">
        <v>&lt;=8</v>
      </c>
      <c r="J3750" t="str">
        <v>Low</v>
      </c>
    </row>
    <row r="3751" spans="9:10">
      <c r="I3751" t="str">
        <v>&gt;8</v>
      </c>
      <c r="J3751" t="str">
        <v>High</v>
      </c>
    </row>
    <row r="3752" spans="9:10">
      <c r="I3752" t="str">
        <v>&lt;=8</v>
      </c>
      <c r="J3752" t="str">
        <v>Medium</v>
      </c>
    </row>
    <row r="3753" spans="9:10">
      <c r="I3753" t="str">
        <v>&gt;8</v>
      </c>
      <c r="J3753" t="str">
        <v>High</v>
      </c>
    </row>
    <row r="3754" spans="9:10">
      <c r="I3754" t="str">
        <v>&lt;=8</v>
      </c>
      <c r="J3754" t="str">
        <v>Low</v>
      </c>
    </row>
    <row r="3755" spans="9:10">
      <c r="I3755" t="str">
        <v>&lt;=8</v>
      </c>
      <c r="J3755" t="str">
        <v>High</v>
      </c>
    </row>
    <row r="3756" spans="9:10">
      <c r="I3756" t="str">
        <v>&lt;=8</v>
      </c>
      <c r="J3756" t="str">
        <v>Medium</v>
      </c>
    </row>
    <row r="3757" spans="9:10">
      <c r="I3757" t="str">
        <v>&lt;=8</v>
      </c>
      <c r="J3757" t="str">
        <v>Low</v>
      </c>
    </row>
    <row r="3758" spans="9:10">
      <c r="I3758" t="str">
        <v>&gt;8</v>
      </c>
      <c r="J3758" t="str">
        <v>High</v>
      </c>
    </row>
    <row r="3759" spans="9:10">
      <c r="I3759" t="str">
        <v>&lt;=8</v>
      </c>
      <c r="J3759" t="str">
        <v>High</v>
      </c>
    </row>
    <row r="3760" spans="9:10">
      <c r="I3760" t="str">
        <v>&gt;8</v>
      </c>
      <c r="J3760" t="str">
        <v>Medium</v>
      </c>
    </row>
    <row r="3761" spans="9:10">
      <c r="I3761" t="str">
        <v>&lt;=8</v>
      </c>
      <c r="J3761" t="str">
        <v>Medium</v>
      </c>
    </row>
    <row r="3762" spans="9:10">
      <c r="I3762" t="str">
        <v>&lt;=8</v>
      </c>
      <c r="J3762" t="str">
        <v>High</v>
      </c>
    </row>
    <row r="3763" spans="9:10">
      <c r="I3763" t="str">
        <v>&lt;=8</v>
      </c>
      <c r="J3763" t="str">
        <v>High</v>
      </c>
    </row>
    <row r="3764" spans="9:10">
      <c r="I3764" t="str">
        <v>&lt;=8</v>
      </c>
      <c r="J3764" t="str">
        <v>High</v>
      </c>
    </row>
    <row r="3765" spans="9:10">
      <c r="I3765" t="str">
        <v>&lt;=8</v>
      </c>
      <c r="J3765" t="str">
        <v>High</v>
      </c>
    </row>
    <row r="3766" spans="9:10">
      <c r="I3766" t="str">
        <v>&lt;=8</v>
      </c>
      <c r="J3766" t="str">
        <v>Low</v>
      </c>
    </row>
    <row r="3767" spans="9:10">
      <c r="I3767" t="str">
        <v>&gt;8</v>
      </c>
      <c r="J3767" t="str">
        <v>Medium</v>
      </c>
    </row>
    <row r="3768" spans="9:10">
      <c r="I3768" t="str">
        <v>&lt;=8</v>
      </c>
      <c r="J3768" t="str">
        <v>High</v>
      </c>
    </row>
    <row r="3769" spans="9:10">
      <c r="I3769" t="str">
        <v>&lt;=8</v>
      </c>
      <c r="J3769" t="str">
        <v>Medium</v>
      </c>
    </row>
    <row r="3770" spans="9:10">
      <c r="I3770" t="str">
        <v>&gt;8</v>
      </c>
      <c r="J3770" t="str">
        <v>Medium</v>
      </c>
    </row>
    <row r="3771" spans="9:10">
      <c r="I3771" t="str">
        <v>&lt;=8</v>
      </c>
      <c r="J3771" t="str">
        <v>Medium</v>
      </c>
    </row>
    <row r="3772" spans="9:10">
      <c r="I3772" t="str">
        <v>&lt;=8</v>
      </c>
      <c r="J3772" t="str">
        <v>High</v>
      </c>
    </row>
    <row r="3773" spans="9:10">
      <c r="I3773" t="str">
        <v>&lt;=8</v>
      </c>
      <c r="J3773" t="str">
        <v>High</v>
      </c>
    </row>
    <row r="3774" spans="9:10">
      <c r="I3774" t="str">
        <v>&lt;=8</v>
      </c>
      <c r="J3774" t="str">
        <v>High</v>
      </c>
    </row>
    <row r="3775" spans="9:10">
      <c r="I3775" t="str">
        <v>&gt;8</v>
      </c>
      <c r="J3775" t="str">
        <v>High</v>
      </c>
    </row>
    <row r="3776" spans="9:10">
      <c r="I3776" t="str">
        <v>&lt;=8</v>
      </c>
      <c r="J3776" t="str">
        <v>Low</v>
      </c>
    </row>
    <row r="3777" spans="9:10">
      <c r="I3777" t="str">
        <v>&lt;=8</v>
      </c>
      <c r="J3777" t="str">
        <v>Medium</v>
      </c>
    </row>
    <row r="3778" spans="9:10">
      <c r="I3778" t="str">
        <v>&lt;=8</v>
      </c>
      <c r="J3778" t="str">
        <v>Medium</v>
      </c>
    </row>
    <row r="3779" spans="9:10">
      <c r="I3779" t="str">
        <v>&lt;=8</v>
      </c>
      <c r="J3779" t="str">
        <v>Low</v>
      </c>
    </row>
    <row r="3780" spans="9:10">
      <c r="I3780" t="str">
        <v>&gt;8</v>
      </c>
      <c r="J3780" t="str">
        <v>Medium</v>
      </c>
    </row>
    <row r="3781" spans="9:10">
      <c r="I3781" t="str">
        <v>&lt;=8</v>
      </c>
      <c r="J3781" t="str">
        <v>High</v>
      </c>
    </row>
    <row r="3782" spans="9:10">
      <c r="I3782" t="str">
        <v>&lt;=8</v>
      </c>
      <c r="J3782" t="str">
        <v>Medium</v>
      </c>
    </row>
    <row r="3783" spans="9:10">
      <c r="I3783" t="str">
        <v>&gt;8</v>
      </c>
      <c r="J3783" t="str">
        <v>Low</v>
      </c>
    </row>
    <row r="3784" spans="9:10">
      <c r="I3784" t="str">
        <v>&lt;=8</v>
      </c>
      <c r="J3784" t="str">
        <v>High</v>
      </c>
    </row>
    <row r="3785" spans="9:10">
      <c r="I3785" t="str">
        <v>&lt;=8</v>
      </c>
      <c r="J3785" t="str">
        <v>Medium</v>
      </c>
    </row>
    <row r="3786" spans="9:10">
      <c r="I3786" t="str">
        <v>&lt;=8</v>
      </c>
      <c r="J3786" t="str">
        <v>Medium</v>
      </c>
    </row>
    <row r="3787" spans="9:10">
      <c r="I3787" t="str">
        <v>&lt;=8</v>
      </c>
      <c r="J3787" t="str">
        <v>Medium</v>
      </c>
    </row>
    <row r="3788" spans="9:10">
      <c r="I3788" t="str">
        <v>&lt;=8</v>
      </c>
      <c r="J3788" t="str">
        <v>Medium</v>
      </c>
    </row>
    <row r="3789" spans="9:10">
      <c r="I3789" t="str">
        <v>&lt;=8</v>
      </c>
      <c r="J3789" t="str">
        <v>Medium</v>
      </c>
    </row>
    <row r="3790" spans="9:10">
      <c r="I3790" t="str">
        <v>&lt;=8</v>
      </c>
      <c r="J3790" t="str">
        <v>High</v>
      </c>
    </row>
    <row r="3791" spans="9:10">
      <c r="I3791" t="str">
        <v>&lt;=8</v>
      </c>
      <c r="J3791" t="str">
        <v>Medium</v>
      </c>
    </row>
    <row r="3792" spans="9:10">
      <c r="I3792" t="str">
        <v>&lt;=8</v>
      </c>
      <c r="J3792" t="str">
        <v>Medium</v>
      </c>
    </row>
    <row r="3793" spans="9:10">
      <c r="I3793" t="str">
        <v>&lt;=8</v>
      </c>
      <c r="J3793" t="str">
        <v>High</v>
      </c>
    </row>
    <row r="3794" spans="9:10">
      <c r="I3794" t="str">
        <v>&gt;8</v>
      </c>
      <c r="J3794" t="str">
        <v>Medium</v>
      </c>
    </row>
    <row r="3795" spans="9:10">
      <c r="I3795" t="str">
        <v>&lt;=8</v>
      </c>
      <c r="J3795" t="str">
        <v>High</v>
      </c>
    </row>
    <row r="3796" spans="9:10">
      <c r="I3796" t="str">
        <v>&lt;=8</v>
      </c>
      <c r="J3796" t="str">
        <v>High</v>
      </c>
    </row>
    <row r="3797" spans="9:10">
      <c r="I3797" t="str">
        <v>&gt;8</v>
      </c>
      <c r="J3797" t="str">
        <v>High</v>
      </c>
    </row>
    <row r="3798" spans="9:10">
      <c r="I3798" t="str">
        <v>&lt;=8</v>
      </c>
      <c r="J3798" t="str">
        <v>Medium</v>
      </c>
    </row>
    <row r="3799" spans="9:10">
      <c r="I3799" t="str">
        <v>&gt;8</v>
      </c>
      <c r="J3799" t="str">
        <v>Medium</v>
      </c>
    </row>
    <row r="3800" spans="9:10">
      <c r="I3800" t="str">
        <v>&lt;=8</v>
      </c>
      <c r="J3800" t="str">
        <v>Low</v>
      </c>
    </row>
    <row r="3801" spans="9:10">
      <c r="I3801" t="str">
        <v>&lt;=8</v>
      </c>
      <c r="J3801" t="str">
        <v>Medium</v>
      </c>
    </row>
    <row r="3802" spans="9:10">
      <c r="I3802" t="str">
        <v>&gt;8</v>
      </c>
      <c r="J3802" t="str">
        <v>Medium</v>
      </c>
    </row>
    <row r="3803" spans="9:10">
      <c r="I3803" t="str">
        <v>&gt;8</v>
      </c>
      <c r="J3803" t="str">
        <v>High</v>
      </c>
    </row>
    <row r="3804" spans="9:10">
      <c r="I3804" t="str">
        <v>&lt;=8</v>
      </c>
      <c r="J3804" t="str">
        <v>High</v>
      </c>
    </row>
    <row r="3805" spans="9:10">
      <c r="I3805" t="str">
        <v>&lt;=8</v>
      </c>
      <c r="J3805" t="str">
        <v>Medium</v>
      </c>
    </row>
    <row r="3806" spans="9:10">
      <c r="I3806" t="str">
        <v>&gt;8</v>
      </c>
      <c r="J3806" t="str">
        <v>Medium</v>
      </c>
    </row>
    <row r="3807" spans="9:10">
      <c r="I3807" t="str">
        <v>&gt;8</v>
      </c>
      <c r="J3807" t="str">
        <v>High</v>
      </c>
    </row>
    <row r="3808" spans="9:10">
      <c r="I3808" t="str">
        <v>&lt;=8</v>
      </c>
      <c r="J3808" t="str">
        <v>Low</v>
      </c>
    </row>
    <row r="3809" spans="9:10">
      <c r="I3809" t="str">
        <v>&gt;8</v>
      </c>
      <c r="J3809" t="str">
        <v>Medium</v>
      </c>
    </row>
    <row r="3810" spans="9:10">
      <c r="I3810" t="str">
        <v>&gt;8</v>
      </c>
      <c r="J3810" t="str">
        <v>Medium</v>
      </c>
    </row>
    <row r="3811" spans="9:10">
      <c r="I3811" t="str">
        <v>&lt;=8</v>
      </c>
      <c r="J3811" t="str">
        <v>Low</v>
      </c>
    </row>
    <row r="3812" spans="9:10">
      <c r="I3812" t="str">
        <v>&lt;=8</v>
      </c>
      <c r="J3812" t="str">
        <v>High</v>
      </c>
    </row>
    <row r="3813" spans="9:10">
      <c r="I3813" t="str">
        <v>&lt;=8</v>
      </c>
      <c r="J3813" t="str">
        <v>Medium</v>
      </c>
    </row>
    <row r="3814" spans="9:10">
      <c r="I3814" t="str">
        <v>&lt;=8</v>
      </c>
      <c r="J3814" t="str">
        <v>Medium</v>
      </c>
    </row>
    <row r="3815" spans="9:10">
      <c r="I3815" t="str">
        <v>&lt;=8</v>
      </c>
      <c r="J3815" t="str">
        <v>High</v>
      </c>
    </row>
    <row r="3816" spans="9:10">
      <c r="I3816" t="str">
        <v>&lt;=8</v>
      </c>
      <c r="J3816" t="str">
        <v>Medium</v>
      </c>
    </row>
    <row r="3817" spans="9:10">
      <c r="I3817" t="str">
        <v>&lt;=8</v>
      </c>
      <c r="J3817" t="str">
        <v>High</v>
      </c>
    </row>
    <row r="3818" spans="9:10">
      <c r="I3818" t="str">
        <v>&lt;=8</v>
      </c>
      <c r="J3818" t="str">
        <v>Medium</v>
      </c>
    </row>
    <row r="3819" spans="9:10">
      <c r="I3819" t="str">
        <v>&gt;8</v>
      </c>
      <c r="J3819" t="str">
        <v>Medium</v>
      </c>
    </row>
    <row r="3820" spans="9:10">
      <c r="I3820" t="str">
        <v>&lt;=8</v>
      </c>
      <c r="J3820" t="str">
        <v>Low</v>
      </c>
    </row>
    <row r="3821" spans="9:10">
      <c r="I3821" t="str">
        <v>&lt;=8</v>
      </c>
      <c r="J3821" t="str">
        <v>Medium</v>
      </c>
    </row>
    <row r="3822" spans="9:10">
      <c r="I3822" t="str">
        <v>&lt;=8</v>
      </c>
      <c r="J3822" t="str">
        <v>Medium</v>
      </c>
    </row>
    <row r="3823" spans="9:10">
      <c r="I3823" t="str">
        <v>&lt;=8</v>
      </c>
      <c r="J3823" t="str">
        <v>Low</v>
      </c>
    </row>
    <row r="3824" spans="9:10">
      <c r="I3824" t="str">
        <v>&lt;=8</v>
      </c>
      <c r="J3824" t="str">
        <v>Medium</v>
      </c>
    </row>
    <row r="3825" spans="9:10">
      <c r="I3825" t="str">
        <v>&lt;=8</v>
      </c>
      <c r="J3825" t="str">
        <v>High</v>
      </c>
    </row>
    <row r="3826" spans="9:10">
      <c r="I3826" t="str">
        <v>&lt;=8</v>
      </c>
      <c r="J3826" t="str">
        <v>High</v>
      </c>
    </row>
    <row r="3827" spans="9:10">
      <c r="I3827" t="str">
        <v>&gt;8</v>
      </c>
      <c r="J3827" t="str">
        <v>High</v>
      </c>
    </row>
    <row r="3828" spans="9:10">
      <c r="I3828" t="str">
        <v>&lt;=8</v>
      </c>
      <c r="J3828" t="str">
        <v>Medium</v>
      </c>
    </row>
    <row r="3829" spans="9:10">
      <c r="I3829" t="str">
        <v>&gt;8</v>
      </c>
      <c r="J3829" t="str">
        <v>High</v>
      </c>
    </row>
    <row r="3830" spans="9:10">
      <c r="I3830" t="str">
        <v>&lt;=8</v>
      </c>
      <c r="J3830" t="str">
        <v>High</v>
      </c>
    </row>
    <row r="3831" spans="9:10">
      <c r="I3831" t="str">
        <v>&gt;8</v>
      </c>
      <c r="J3831" t="str">
        <v>High</v>
      </c>
    </row>
    <row r="3832" spans="9:10">
      <c r="I3832" t="str">
        <v>&lt;=8</v>
      </c>
      <c r="J3832" t="str">
        <v>Medium</v>
      </c>
    </row>
    <row r="3833" spans="9:10">
      <c r="I3833" t="str">
        <v>&lt;=8</v>
      </c>
      <c r="J3833" t="str">
        <v>High</v>
      </c>
    </row>
    <row r="3834" spans="9:10">
      <c r="I3834" t="str">
        <v>&lt;=8</v>
      </c>
      <c r="J3834" t="str">
        <v>Low</v>
      </c>
    </row>
    <row r="3835" spans="9:10">
      <c r="I3835" t="str">
        <v>&lt;=8</v>
      </c>
      <c r="J3835" t="str">
        <v>High</v>
      </c>
    </row>
    <row r="3836" spans="9:10">
      <c r="I3836" t="str">
        <v>&gt;8</v>
      </c>
      <c r="J3836" t="str">
        <v>Medium</v>
      </c>
    </row>
    <row r="3837" spans="9:10">
      <c r="I3837" t="str">
        <v>&lt;=8</v>
      </c>
      <c r="J3837" t="str">
        <v>High</v>
      </c>
    </row>
    <row r="3838" spans="9:10">
      <c r="I3838" t="str">
        <v>&gt;8</v>
      </c>
      <c r="J3838" t="str">
        <v>High</v>
      </c>
    </row>
    <row r="3839" spans="9:10">
      <c r="I3839" t="str">
        <v>&lt;=8</v>
      </c>
      <c r="J3839" t="str">
        <v>Medium</v>
      </c>
    </row>
    <row r="3840" spans="9:10">
      <c r="I3840" t="str">
        <v>&lt;=8</v>
      </c>
      <c r="J3840" t="str">
        <v>High</v>
      </c>
    </row>
    <row r="3841" spans="9:10">
      <c r="I3841" t="str">
        <v>&gt;8</v>
      </c>
      <c r="J3841" t="str">
        <v>Low</v>
      </c>
    </row>
    <row r="3842" spans="9:10">
      <c r="I3842" t="str">
        <v>&gt;8</v>
      </c>
      <c r="J3842" t="str">
        <v>Medium</v>
      </c>
    </row>
    <row r="3843" spans="9:10">
      <c r="I3843" t="str">
        <v>&gt;8</v>
      </c>
      <c r="J3843" t="str">
        <v>High</v>
      </c>
    </row>
    <row r="3844" spans="9:10">
      <c r="I3844" t="str">
        <v>&lt;=8</v>
      </c>
      <c r="J3844" t="str">
        <v>High</v>
      </c>
    </row>
    <row r="3845" spans="9:10">
      <c r="I3845" t="str">
        <v>&lt;=8</v>
      </c>
      <c r="J3845" t="str">
        <v>High</v>
      </c>
    </row>
    <row r="3846" spans="9:10">
      <c r="I3846" t="str">
        <v>&lt;=8</v>
      </c>
      <c r="J3846" t="str">
        <v>Medium</v>
      </c>
    </row>
    <row r="3847" spans="9:10">
      <c r="I3847" t="str">
        <v>&lt;=8</v>
      </c>
      <c r="J3847" t="str">
        <v>High</v>
      </c>
    </row>
    <row r="3848" spans="9:10">
      <c r="I3848" t="str">
        <v>&lt;=8</v>
      </c>
      <c r="J3848" t="str">
        <v>Medium</v>
      </c>
    </row>
    <row r="3849" spans="9:10">
      <c r="I3849" t="str">
        <v>&lt;=8</v>
      </c>
      <c r="J3849" t="str">
        <v>High</v>
      </c>
    </row>
    <row r="3850" spans="9:10">
      <c r="I3850" t="str">
        <v>&lt;=8</v>
      </c>
      <c r="J3850" t="str">
        <v>Medium</v>
      </c>
    </row>
    <row r="3851" spans="9:10">
      <c r="I3851" t="str">
        <v>&gt;8</v>
      </c>
      <c r="J3851" t="str">
        <v>High</v>
      </c>
    </row>
    <row r="3852" spans="9:10">
      <c r="I3852" t="str">
        <v>&lt;=8</v>
      </c>
      <c r="J3852" t="str">
        <v>Medium</v>
      </c>
    </row>
    <row r="3853" spans="9:10">
      <c r="I3853" t="str">
        <v>&lt;=8</v>
      </c>
      <c r="J3853" t="str">
        <v>Medium</v>
      </c>
    </row>
    <row r="3854" spans="9:10">
      <c r="I3854" t="str">
        <v>&lt;=8</v>
      </c>
      <c r="J3854" t="str">
        <v>High</v>
      </c>
    </row>
    <row r="3855" spans="9:10">
      <c r="I3855" t="str">
        <v>&gt;8</v>
      </c>
      <c r="J3855" t="str">
        <v>Medium</v>
      </c>
    </row>
    <row r="3856" spans="9:10">
      <c r="I3856" t="str">
        <v>&lt;=8</v>
      </c>
      <c r="J3856" t="str">
        <v>Medium</v>
      </c>
    </row>
    <row r="3857" spans="9:10">
      <c r="I3857" t="str">
        <v>&lt;=8</v>
      </c>
      <c r="J3857" t="str">
        <v>Medium</v>
      </c>
    </row>
    <row r="3858" spans="9:10">
      <c r="I3858" t="str">
        <v>&gt;8</v>
      </c>
      <c r="J3858" t="str">
        <v>High</v>
      </c>
    </row>
    <row r="3859" spans="9:10">
      <c r="I3859" t="str">
        <v>&lt;=8</v>
      </c>
      <c r="J3859" t="str">
        <v>Medium</v>
      </c>
    </row>
    <row r="3860" spans="9:10">
      <c r="I3860" t="str">
        <v>&lt;=8</v>
      </c>
      <c r="J3860" t="str">
        <v>Medium</v>
      </c>
    </row>
    <row r="3861" spans="9:10">
      <c r="I3861" t="str">
        <v>&lt;=8</v>
      </c>
      <c r="J3861" t="str">
        <v>Medium</v>
      </c>
    </row>
    <row r="3862" spans="9:10">
      <c r="I3862" t="str">
        <v>&lt;=8</v>
      </c>
      <c r="J3862" t="str">
        <v>High</v>
      </c>
    </row>
    <row r="3863" spans="9:10">
      <c r="I3863" t="str">
        <v>&lt;=8</v>
      </c>
      <c r="J3863" t="str">
        <v>High</v>
      </c>
    </row>
    <row r="3864" spans="9:10">
      <c r="I3864" t="str">
        <v>&lt;=8</v>
      </c>
      <c r="J3864" t="str">
        <v>Low</v>
      </c>
    </row>
    <row r="3865" spans="9:10">
      <c r="I3865" t="str">
        <v>&lt;=8</v>
      </c>
      <c r="J3865" t="str">
        <v>Medium</v>
      </c>
    </row>
    <row r="3866" spans="9:10">
      <c r="I3866" t="str">
        <v>&lt;=8</v>
      </c>
      <c r="J3866" t="str">
        <v>High</v>
      </c>
    </row>
    <row r="3867" spans="9:10">
      <c r="I3867" t="str">
        <v>&lt;=8</v>
      </c>
      <c r="J3867" t="str">
        <v>High</v>
      </c>
    </row>
    <row r="3868" spans="9:10">
      <c r="I3868" t="str">
        <v>&lt;=8</v>
      </c>
      <c r="J3868" t="str">
        <v>Low</v>
      </c>
    </row>
    <row r="3869" spans="9:10">
      <c r="I3869" t="str">
        <v>&lt;=8</v>
      </c>
      <c r="J3869" t="str">
        <v>Low</v>
      </c>
    </row>
    <row r="3870" spans="9:10">
      <c r="I3870" t="str">
        <v>&lt;=8</v>
      </c>
      <c r="J3870" t="str">
        <v>Medium</v>
      </c>
    </row>
    <row r="3871" spans="9:10">
      <c r="I3871" t="str">
        <v>&lt;=8</v>
      </c>
      <c r="J3871" t="str">
        <v>High</v>
      </c>
    </row>
    <row r="3872" spans="9:10">
      <c r="I3872" t="str">
        <v>&gt;8</v>
      </c>
      <c r="J3872" t="str">
        <v>Medium</v>
      </c>
    </row>
    <row r="3873" spans="9:10">
      <c r="I3873" t="str">
        <v>&lt;=8</v>
      </c>
      <c r="J3873" t="str">
        <v>Low</v>
      </c>
    </row>
    <row r="3874" spans="9:10">
      <c r="I3874" t="str">
        <v>&gt;8</v>
      </c>
      <c r="J3874" t="str">
        <v>High</v>
      </c>
    </row>
    <row r="3875" spans="9:10">
      <c r="I3875" t="str">
        <v>&lt;=8</v>
      </c>
      <c r="J3875" t="str">
        <v>High</v>
      </c>
    </row>
    <row r="3876" spans="9:10">
      <c r="I3876" t="str">
        <v>&lt;=8</v>
      </c>
      <c r="J3876" t="str">
        <v>High</v>
      </c>
    </row>
    <row r="3877" spans="9:10">
      <c r="I3877" t="str">
        <v>&lt;=8</v>
      </c>
      <c r="J3877" t="str">
        <v>Medium</v>
      </c>
    </row>
    <row r="3878" spans="9:10">
      <c r="I3878" t="str">
        <v>&lt;=8</v>
      </c>
      <c r="J3878" t="str">
        <v>Medium</v>
      </c>
    </row>
    <row r="3879" spans="9:10">
      <c r="I3879" t="str">
        <v>&gt;8</v>
      </c>
      <c r="J3879" t="str">
        <v>High</v>
      </c>
    </row>
    <row r="3880" spans="9:10">
      <c r="I3880" t="str">
        <v>&lt;=8</v>
      </c>
      <c r="J3880" t="str">
        <v>Medium</v>
      </c>
    </row>
    <row r="3881" spans="9:10">
      <c r="I3881" t="str">
        <v>&lt;=8</v>
      </c>
      <c r="J3881" t="str">
        <v>Low</v>
      </c>
    </row>
    <row r="3882" spans="9:10">
      <c r="I3882" t="str">
        <v>&lt;=8</v>
      </c>
      <c r="J3882" t="str">
        <v>High</v>
      </c>
    </row>
    <row r="3883" spans="9:10">
      <c r="I3883" t="str">
        <v>&lt;=8</v>
      </c>
      <c r="J3883" t="str">
        <v>Medium</v>
      </c>
    </row>
    <row r="3884" spans="9:10">
      <c r="I3884" t="str">
        <v>&lt;=8</v>
      </c>
      <c r="J3884" t="str">
        <v>Medium</v>
      </c>
    </row>
    <row r="3885" spans="9:10">
      <c r="I3885" t="str">
        <v>&lt;=8</v>
      </c>
      <c r="J3885" t="str">
        <v>Medium</v>
      </c>
    </row>
    <row r="3886" spans="9:10">
      <c r="I3886" t="str">
        <v>&lt;=8</v>
      </c>
      <c r="J3886" t="str">
        <v>Medium</v>
      </c>
    </row>
    <row r="3887" spans="9:10">
      <c r="I3887" t="str">
        <v>&gt;8</v>
      </c>
      <c r="J3887" t="str">
        <v>High</v>
      </c>
    </row>
    <row r="3888" spans="9:10">
      <c r="I3888" t="str">
        <v>&lt;=8</v>
      </c>
      <c r="J3888" t="str">
        <v>Medium</v>
      </c>
    </row>
    <row r="3889" spans="9:10">
      <c r="I3889" t="str">
        <v>&lt;=8</v>
      </c>
      <c r="J3889" t="str">
        <v>Medium</v>
      </c>
    </row>
    <row r="3890" spans="9:10">
      <c r="I3890" t="str">
        <v>&lt;=8</v>
      </c>
      <c r="J3890" t="str">
        <v>Medium</v>
      </c>
    </row>
    <row r="3891" spans="9:10">
      <c r="I3891" t="str">
        <v>&lt;=8</v>
      </c>
      <c r="J3891" t="str">
        <v>High</v>
      </c>
    </row>
    <row r="3892" spans="9:10">
      <c r="I3892" t="str">
        <v>&lt;=8</v>
      </c>
      <c r="J3892" t="str">
        <v>Medium</v>
      </c>
    </row>
    <row r="3893" spans="9:10">
      <c r="I3893" t="str">
        <v>&gt;8</v>
      </c>
      <c r="J3893" t="str">
        <v>Medium</v>
      </c>
    </row>
    <row r="3894" spans="9:10">
      <c r="I3894" t="str">
        <v>&lt;=8</v>
      </c>
      <c r="J3894" t="str">
        <v>Medium</v>
      </c>
    </row>
    <row r="3895" spans="9:10">
      <c r="I3895" t="str">
        <v>&lt;=8</v>
      </c>
      <c r="J3895" t="str">
        <v>High</v>
      </c>
    </row>
    <row r="3896" spans="9:10">
      <c r="I3896" t="str">
        <v>&lt;=8</v>
      </c>
      <c r="J3896" t="str">
        <v>High</v>
      </c>
    </row>
    <row r="3897" spans="9:10">
      <c r="I3897" t="str">
        <v>&lt;=8</v>
      </c>
      <c r="J3897" t="str">
        <v>High</v>
      </c>
    </row>
    <row r="3898" spans="9:10">
      <c r="I3898" t="str">
        <v>&lt;=8</v>
      </c>
      <c r="J3898" t="str">
        <v>Medium</v>
      </c>
    </row>
    <row r="3899" spans="9:10">
      <c r="I3899" t="str">
        <v>&lt;=8</v>
      </c>
      <c r="J3899" t="str">
        <v>Medium</v>
      </c>
    </row>
    <row r="3900" spans="9:10">
      <c r="I3900" t="str">
        <v>&lt;=8</v>
      </c>
      <c r="J3900" t="str">
        <v>Medium</v>
      </c>
    </row>
    <row r="3901" spans="9:10">
      <c r="I3901" t="str">
        <v>&gt;8</v>
      </c>
      <c r="J3901" t="str">
        <v>Low</v>
      </c>
    </row>
    <row r="3902" spans="9:10">
      <c r="I3902" t="str">
        <v>&lt;=8</v>
      </c>
      <c r="J3902" t="str">
        <v>High</v>
      </c>
    </row>
    <row r="3903" spans="9:10">
      <c r="I3903" t="str">
        <v>&lt;=8</v>
      </c>
      <c r="J3903" t="str">
        <v>Medium</v>
      </c>
    </row>
    <row r="3904" spans="9:10">
      <c r="I3904" t="str">
        <v>&gt;8</v>
      </c>
      <c r="J3904" t="str">
        <v>High</v>
      </c>
    </row>
    <row r="3905" spans="9:10">
      <c r="I3905" t="str">
        <v>&lt;=8</v>
      </c>
      <c r="J3905" t="str">
        <v>High</v>
      </c>
    </row>
    <row r="3906" spans="9:10">
      <c r="I3906" t="str">
        <v>&lt;=8</v>
      </c>
      <c r="J3906" t="str">
        <v>Medium</v>
      </c>
    </row>
    <row r="3907" spans="9:10">
      <c r="I3907" t="str">
        <v>&lt;=8</v>
      </c>
      <c r="J3907" t="str">
        <v>High</v>
      </c>
    </row>
    <row r="3908" spans="9:10">
      <c r="I3908" t="str">
        <v>&gt;8</v>
      </c>
      <c r="J3908" t="str">
        <v>Low</v>
      </c>
    </row>
    <row r="3909" spans="9:10">
      <c r="I3909" t="str">
        <v>&lt;=8</v>
      </c>
      <c r="J3909" t="str">
        <v>Medium</v>
      </c>
    </row>
    <row r="3910" spans="9:10">
      <c r="I3910" t="str">
        <v>&lt;=8</v>
      </c>
      <c r="J3910" t="str">
        <v>Low</v>
      </c>
    </row>
    <row r="3911" spans="9:10">
      <c r="I3911" t="str">
        <v>&lt;=8</v>
      </c>
      <c r="J3911" t="str">
        <v>Low</v>
      </c>
    </row>
    <row r="3912" spans="9:10">
      <c r="I3912" t="str">
        <v>&gt;8</v>
      </c>
      <c r="J3912" t="str">
        <v>High</v>
      </c>
    </row>
    <row r="3913" spans="9:10">
      <c r="I3913" t="str">
        <v>&gt;8</v>
      </c>
      <c r="J3913" t="str">
        <v>High</v>
      </c>
    </row>
    <row r="3914" spans="9:10">
      <c r="I3914" t="str">
        <v>&lt;=8</v>
      </c>
      <c r="J3914" t="str">
        <v>Low</v>
      </c>
    </row>
    <row r="3915" spans="9:10">
      <c r="I3915" t="str">
        <v>&lt;=8</v>
      </c>
      <c r="J3915" t="str">
        <v>Low</v>
      </c>
    </row>
    <row r="3916" spans="9:10">
      <c r="I3916" t="str">
        <v>&gt;8</v>
      </c>
      <c r="J3916" t="str">
        <v>Medium</v>
      </c>
    </row>
    <row r="3917" spans="9:10">
      <c r="I3917" t="str">
        <v>&lt;=8</v>
      </c>
      <c r="J3917" t="str">
        <v>High</v>
      </c>
    </row>
    <row r="3918" spans="9:10">
      <c r="I3918" t="str">
        <v>&lt;=8</v>
      </c>
      <c r="J3918" t="str">
        <v>Low</v>
      </c>
    </row>
    <row r="3919" spans="9:10">
      <c r="I3919" t="str">
        <v>&gt;8</v>
      </c>
      <c r="J3919" t="str">
        <v>Medium</v>
      </c>
    </row>
    <row r="3920" spans="9:10">
      <c r="I3920" t="str">
        <v>&lt;=8</v>
      </c>
      <c r="J3920" t="str">
        <v>Medium</v>
      </c>
    </row>
    <row r="3921" spans="9:10">
      <c r="I3921" t="str">
        <v>&lt;=8</v>
      </c>
      <c r="J3921" t="str">
        <v>Low</v>
      </c>
    </row>
    <row r="3922" spans="9:10">
      <c r="I3922" t="str">
        <v>&gt;8</v>
      </c>
      <c r="J3922" t="str">
        <v>Medium</v>
      </c>
    </row>
    <row r="3923" spans="9:10">
      <c r="I3923" t="str">
        <v>&lt;=8</v>
      </c>
      <c r="J3923" t="str">
        <v>High</v>
      </c>
    </row>
    <row r="3924" spans="9:10">
      <c r="I3924" t="str">
        <v>&lt;=8</v>
      </c>
      <c r="J3924" t="str">
        <v>High</v>
      </c>
    </row>
    <row r="3925" spans="9:10">
      <c r="I3925" t="str">
        <v>&lt;=8</v>
      </c>
      <c r="J3925" t="str">
        <v>Medium</v>
      </c>
    </row>
    <row r="3926" spans="9:10">
      <c r="I3926" t="str">
        <v>&lt;=8</v>
      </c>
      <c r="J3926" t="str">
        <v>Low</v>
      </c>
    </row>
    <row r="3927" spans="9:10">
      <c r="I3927" t="str">
        <v>&gt;8</v>
      </c>
      <c r="J3927" t="str">
        <v>Medium</v>
      </c>
    </row>
    <row r="3928" spans="9:10">
      <c r="I3928" t="str">
        <v>&lt;=8</v>
      </c>
      <c r="J3928" t="str">
        <v>Low</v>
      </c>
    </row>
    <row r="3929" spans="9:10">
      <c r="I3929" t="str">
        <v>&lt;=8</v>
      </c>
      <c r="J3929" t="str">
        <v>Low</v>
      </c>
    </row>
    <row r="3930" spans="9:10">
      <c r="I3930" t="str">
        <v>&lt;=8</v>
      </c>
      <c r="J3930" t="str">
        <v>Medium</v>
      </c>
    </row>
    <row r="3931" spans="9:10">
      <c r="I3931" t="str">
        <v>&lt;=8</v>
      </c>
      <c r="J3931" t="str">
        <v>High</v>
      </c>
    </row>
    <row r="3932" spans="9:10">
      <c r="I3932" t="str">
        <v>&lt;=8</v>
      </c>
      <c r="J3932" t="str">
        <v>Medium</v>
      </c>
    </row>
    <row r="3933" spans="9:10">
      <c r="I3933" t="str">
        <v>&lt;=8</v>
      </c>
      <c r="J3933" t="str">
        <v>Medium</v>
      </c>
    </row>
    <row r="3934" spans="9:10">
      <c r="I3934" t="str">
        <v>&gt;8</v>
      </c>
      <c r="J3934" t="str">
        <v>High</v>
      </c>
    </row>
    <row r="3935" spans="9:10">
      <c r="I3935" t="str">
        <v>&gt;8</v>
      </c>
      <c r="J3935" t="str">
        <v>High</v>
      </c>
    </row>
    <row r="3936" spans="9:10">
      <c r="I3936" t="str">
        <v>&lt;=8</v>
      </c>
      <c r="J3936" t="str">
        <v>Low</v>
      </c>
    </row>
    <row r="3937" spans="9:10">
      <c r="I3937" t="str">
        <v>&gt;8</v>
      </c>
      <c r="J3937" t="str">
        <v>High</v>
      </c>
    </row>
    <row r="3938" spans="9:10">
      <c r="I3938" t="str">
        <v>&lt;=8</v>
      </c>
      <c r="J3938" t="str">
        <v>Medium</v>
      </c>
    </row>
    <row r="3939" spans="9:10">
      <c r="I3939" t="str">
        <v>&lt;=8</v>
      </c>
      <c r="J3939" t="str">
        <v>Medium</v>
      </c>
    </row>
    <row r="3940" spans="9:10">
      <c r="I3940" t="str">
        <v>&lt;=8</v>
      </c>
      <c r="J3940" t="str">
        <v>Low</v>
      </c>
    </row>
    <row r="3941" spans="9:10">
      <c r="I3941" t="str">
        <v>&gt;8</v>
      </c>
      <c r="J3941" t="str">
        <v>High</v>
      </c>
    </row>
    <row r="3942" spans="9:10">
      <c r="I3942" t="str">
        <v>&lt;=8</v>
      </c>
      <c r="J3942" t="str">
        <v>Medium</v>
      </c>
    </row>
    <row r="3943" spans="9:10">
      <c r="I3943" t="str">
        <v>&gt;8</v>
      </c>
      <c r="J3943" t="str">
        <v>Medium</v>
      </c>
    </row>
    <row r="3944" spans="9:10">
      <c r="I3944" t="str">
        <v>&lt;=8</v>
      </c>
      <c r="J3944" t="str">
        <v>Medium</v>
      </c>
    </row>
    <row r="3945" spans="9:10">
      <c r="I3945" t="str">
        <v>&gt;8</v>
      </c>
      <c r="J3945" t="str">
        <v>Medium</v>
      </c>
    </row>
    <row r="3946" spans="9:10">
      <c r="I3946" t="str">
        <v>&lt;=8</v>
      </c>
      <c r="J3946" t="str">
        <v>Low</v>
      </c>
    </row>
    <row r="3947" spans="9:10">
      <c r="I3947" t="str">
        <v>&gt;8</v>
      </c>
      <c r="J3947" t="str">
        <v>High</v>
      </c>
    </row>
    <row r="3948" spans="9:10">
      <c r="I3948" t="str">
        <v>&gt;8</v>
      </c>
      <c r="J3948" t="str">
        <v>Medium</v>
      </c>
    </row>
    <row r="3949" spans="9:10">
      <c r="I3949" t="str">
        <v>&gt;8</v>
      </c>
      <c r="J3949" t="str">
        <v>Medium</v>
      </c>
    </row>
    <row r="3950" spans="9:10">
      <c r="I3950" t="str">
        <v>&lt;=8</v>
      </c>
      <c r="J3950" t="str">
        <v>Medium</v>
      </c>
    </row>
    <row r="3951" spans="9:10">
      <c r="I3951" t="str">
        <v>&lt;=8</v>
      </c>
      <c r="J3951" t="str">
        <v>High</v>
      </c>
    </row>
    <row r="3952" spans="9:10">
      <c r="I3952" t="str">
        <v>&gt;8</v>
      </c>
      <c r="J3952" t="str">
        <v>High</v>
      </c>
    </row>
    <row r="3953" spans="9:10">
      <c r="I3953" t="str">
        <v>&lt;=8</v>
      </c>
      <c r="J3953" t="str">
        <v>Medium</v>
      </c>
    </row>
    <row r="3954" spans="9:10">
      <c r="I3954" t="str">
        <v>&gt;8</v>
      </c>
      <c r="J3954" t="str">
        <v>High</v>
      </c>
    </row>
    <row r="3955" spans="9:10">
      <c r="I3955" t="str">
        <v>&gt;8</v>
      </c>
      <c r="J3955" t="str">
        <v>Medium</v>
      </c>
    </row>
    <row r="3956" spans="9:10">
      <c r="I3956" t="str">
        <v>&lt;=8</v>
      </c>
      <c r="J3956" t="str">
        <v>High</v>
      </c>
    </row>
    <row r="3957" spans="9:10">
      <c r="I3957" t="str">
        <v>&lt;=8</v>
      </c>
      <c r="J3957" t="str">
        <v>High</v>
      </c>
    </row>
    <row r="3958" spans="9:10">
      <c r="I3958" t="str">
        <v>&lt;=8</v>
      </c>
      <c r="J3958" t="str">
        <v>Medium</v>
      </c>
    </row>
    <row r="3959" spans="9:10">
      <c r="I3959" t="str">
        <v>&lt;=8</v>
      </c>
      <c r="J3959" t="str">
        <v>Medium</v>
      </c>
    </row>
    <row r="3960" spans="9:10">
      <c r="I3960" t="str">
        <v>&gt;8</v>
      </c>
      <c r="J3960" t="str">
        <v>High</v>
      </c>
    </row>
    <row r="3961" spans="9:10">
      <c r="I3961" t="str">
        <v>&lt;=8</v>
      </c>
      <c r="J3961" t="str">
        <v>Medium</v>
      </c>
    </row>
    <row r="3962" spans="9:10">
      <c r="I3962" t="str">
        <v>&lt;=8</v>
      </c>
      <c r="J3962" t="str">
        <v>High</v>
      </c>
    </row>
    <row r="3963" spans="9:10">
      <c r="I3963" t="str">
        <v>&gt;8</v>
      </c>
      <c r="J3963" t="str">
        <v>High</v>
      </c>
    </row>
    <row r="3964" spans="9:10">
      <c r="I3964" t="str">
        <v>&lt;=8</v>
      </c>
      <c r="J3964" t="str">
        <v>Medium</v>
      </c>
    </row>
    <row r="3965" spans="9:10">
      <c r="I3965" t="str">
        <v>&gt;8</v>
      </c>
      <c r="J3965" t="str">
        <v>Medium</v>
      </c>
    </row>
    <row r="3966" spans="9:10">
      <c r="I3966" t="str">
        <v>&lt;=8</v>
      </c>
      <c r="J3966" t="str">
        <v>Low</v>
      </c>
    </row>
    <row r="3967" spans="9:10">
      <c r="I3967" t="str">
        <v>&gt;8</v>
      </c>
      <c r="J3967" t="str">
        <v>Low</v>
      </c>
    </row>
    <row r="3968" spans="9:10">
      <c r="I3968" t="str">
        <v>&lt;=8</v>
      </c>
      <c r="J3968" t="str">
        <v>High</v>
      </c>
    </row>
    <row r="3969" spans="9:10">
      <c r="I3969" t="str">
        <v>&gt;8</v>
      </c>
      <c r="J3969" t="str">
        <v>High</v>
      </c>
    </row>
    <row r="3970" spans="9:10">
      <c r="I3970" t="str">
        <v>&lt;=8</v>
      </c>
      <c r="J3970" t="str">
        <v>Low</v>
      </c>
    </row>
    <row r="3971" spans="9:10">
      <c r="I3971" t="str">
        <v>&lt;=8</v>
      </c>
      <c r="J3971" t="str">
        <v>High</v>
      </c>
    </row>
    <row r="3972" spans="9:10">
      <c r="I3972" t="str">
        <v>&lt;=8</v>
      </c>
      <c r="J3972" t="str">
        <v>Medium</v>
      </c>
    </row>
    <row r="3973" spans="9:10">
      <c r="I3973" t="str">
        <v>&lt;=8</v>
      </c>
      <c r="J3973" t="str">
        <v>High</v>
      </c>
    </row>
    <row r="3974" spans="9:10">
      <c r="I3974" t="str">
        <v>&lt;=8</v>
      </c>
      <c r="J3974" t="str">
        <v>Low</v>
      </c>
    </row>
    <row r="3975" spans="9:10">
      <c r="I3975" t="str">
        <v>&lt;=8</v>
      </c>
      <c r="J3975" t="str">
        <v>Low</v>
      </c>
    </row>
    <row r="3976" spans="9:10">
      <c r="I3976" t="str">
        <v>&gt;8</v>
      </c>
      <c r="J3976" t="str">
        <v>Medium</v>
      </c>
    </row>
    <row r="3977" spans="9:10">
      <c r="I3977" t="str">
        <v>&lt;=8</v>
      </c>
      <c r="J3977" t="str">
        <v>Low</v>
      </c>
    </row>
    <row r="3978" spans="9:10">
      <c r="I3978" t="str">
        <v>&lt;=8</v>
      </c>
      <c r="J3978" t="str">
        <v>Medium</v>
      </c>
    </row>
    <row r="3979" spans="9:10">
      <c r="I3979" t="str">
        <v>&lt;=8</v>
      </c>
      <c r="J3979" t="str">
        <v>Medium</v>
      </c>
    </row>
    <row r="3980" spans="9:10">
      <c r="I3980" t="str">
        <v>&lt;=8</v>
      </c>
      <c r="J3980" t="str">
        <v>High</v>
      </c>
    </row>
    <row r="3981" spans="9:10">
      <c r="I3981" t="str">
        <v>&lt;=8</v>
      </c>
      <c r="J3981" t="str">
        <v>High</v>
      </c>
    </row>
    <row r="3982" spans="9:10">
      <c r="I3982" t="str">
        <v>&lt;=8</v>
      </c>
      <c r="J3982" t="str">
        <v>High</v>
      </c>
    </row>
    <row r="3983" spans="9:10">
      <c r="I3983" t="str">
        <v>&lt;=8</v>
      </c>
      <c r="J3983" t="str">
        <v>High</v>
      </c>
    </row>
    <row r="3984" spans="9:10">
      <c r="I3984" t="str">
        <v>&lt;=8</v>
      </c>
      <c r="J3984" t="str">
        <v>High</v>
      </c>
    </row>
    <row r="3985" spans="9:10">
      <c r="I3985" t="str">
        <v>&lt;=8</v>
      </c>
      <c r="J3985" t="str">
        <v>Medium</v>
      </c>
    </row>
    <row r="3986" spans="9:10">
      <c r="I3986" t="str">
        <v>&lt;=8</v>
      </c>
      <c r="J3986" t="str">
        <v>High</v>
      </c>
    </row>
    <row r="3987" spans="9:10">
      <c r="I3987" t="str">
        <v>&lt;=8</v>
      </c>
      <c r="J3987" t="str">
        <v>High</v>
      </c>
    </row>
    <row r="3988" spans="9:10">
      <c r="I3988" t="str">
        <v>&lt;=8</v>
      </c>
      <c r="J3988" t="str">
        <v>Medium</v>
      </c>
    </row>
    <row r="3989" spans="9:10">
      <c r="I3989" t="str">
        <v>&lt;=8</v>
      </c>
      <c r="J3989" t="str">
        <v>High</v>
      </c>
    </row>
    <row r="3990" spans="9:10">
      <c r="I3990" t="str">
        <v>&lt;=8</v>
      </c>
      <c r="J3990" t="str">
        <v>Medium</v>
      </c>
    </row>
    <row r="3991" spans="9:10">
      <c r="I3991" t="str">
        <v>&lt;=8</v>
      </c>
      <c r="J3991" t="str">
        <v>Medium</v>
      </c>
    </row>
    <row r="3992" spans="9:10">
      <c r="I3992" t="str">
        <v>&lt;=8</v>
      </c>
      <c r="J3992" t="str">
        <v>High</v>
      </c>
    </row>
    <row r="3993" spans="9:10">
      <c r="I3993" t="str">
        <v>&lt;=8</v>
      </c>
      <c r="J3993" t="str">
        <v>Medium</v>
      </c>
    </row>
    <row r="3994" spans="9:10">
      <c r="I3994" t="str">
        <v>&lt;=8</v>
      </c>
      <c r="J3994" t="str">
        <v>Medium</v>
      </c>
    </row>
    <row r="3995" spans="9:10">
      <c r="I3995" t="str">
        <v>&gt;8</v>
      </c>
      <c r="J3995" t="str">
        <v>Low</v>
      </c>
    </row>
    <row r="3996" spans="9:10">
      <c r="I3996" t="str">
        <v>&lt;=8</v>
      </c>
      <c r="J3996" t="str">
        <v>Low</v>
      </c>
    </row>
    <row r="3997" spans="9:10">
      <c r="I3997" t="str">
        <v>&lt;=8</v>
      </c>
      <c r="J3997" t="str">
        <v>Medium</v>
      </c>
    </row>
    <row r="3998" spans="9:10">
      <c r="I3998" t="str">
        <v>&lt;=8</v>
      </c>
      <c r="J3998" t="str">
        <v>High</v>
      </c>
    </row>
    <row r="3999" spans="9:10">
      <c r="I3999" t="str">
        <v>&gt;8</v>
      </c>
      <c r="J3999" t="str">
        <v>Medium</v>
      </c>
    </row>
    <row r="4000" spans="9:10">
      <c r="I4000" t="str">
        <v>&lt;=8</v>
      </c>
      <c r="J4000" t="str">
        <v>High</v>
      </c>
    </row>
    <row r="4001" spans="9:10">
      <c r="I4001" t="str">
        <v>&lt;=8</v>
      </c>
      <c r="J4001" t="str">
        <v>High</v>
      </c>
    </row>
    <row r="4002" spans="9:10">
      <c r="I4002" t="str">
        <v>&lt;=8</v>
      </c>
      <c r="J4002" t="str">
        <v>High</v>
      </c>
    </row>
    <row r="4003" spans="9:10">
      <c r="I4003" t="str">
        <v>&lt;=8</v>
      </c>
      <c r="J4003" t="str">
        <v>Medium</v>
      </c>
    </row>
    <row r="4004" spans="9:10">
      <c r="I4004" t="str">
        <v>&lt;=8</v>
      </c>
      <c r="J4004" t="str">
        <v>Medium</v>
      </c>
    </row>
    <row r="4005" spans="9:10">
      <c r="I4005" t="str">
        <v>&lt;=8</v>
      </c>
      <c r="J4005" t="str">
        <v>Low</v>
      </c>
    </row>
    <row r="4006" spans="9:10">
      <c r="I4006" t="str">
        <v>&lt;=8</v>
      </c>
      <c r="J4006" t="str">
        <v>High</v>
      </c>
    </row>
    <row r="4007" spans="9:10">
      <c r="I4007" t="str">
        <v>&lt;=8</v>
      </c>
      <c r="J4007" t="str">
        <v>High</v>
      </c>
    </row>
    <row r="4008" spans="9:10">
      <c r="I4008" t="str">
        <v>&gt;8</v>
      </c>
      <c r="J4008" t="str">
        <v>High</v>
      </c>
    </row>
    <row r="4009" spans="9:10">
      <c r="I4009" t="str">
        <v>&lt;=8</v>
      </c>
      <c r="J4009" t="str">
        <v>Low</v>
      </c>
    </row>
    <row r="4010" spans="9:10">
      <c r="I4010" t="str">
        <v>&lt;=8</v>
      </c>
      <c r="J4010" t="str">
        <v>Low</v>
      </c>
    </row>
    <row r="4011" spans="9:10">
      <c r="I4011" t="str">
        <v>&lt;=8</v>
      </c>
      <c r="J4011" t="str">
        <v>Medium</v>
      </c>
    </row>
    <row r="4012" spans="9:10">
      <c r="I4012" t="str">
        <v>&lt;=8</v>
      </c>
      <c r="J4012" t="str">
        <v>Medium</v>
      </c>
    </row>
    <row r="4013" spans="9:10">
      <c r="I4013" t="str">
        <v>&lt;=8</v>
      </c>
      <c r="J4013" t="str">
        <v>Medium</v>
      </c>
    </row>
    <row r="4014" spans="9:10">
      <c r="I4014" t="str">
        <v>&lt;=8</v>
      </c>
      <c r="J4014" t="str">
        <v>High</v>
      </c>
    </row>
    <row r="4015" spans="9:10">
      <c r="I4015" t="str">
        <v>&lt;=8</v>
      </c>
      <c r="J4015" t="str">
        <v>Medium</v>
      </c>
    </row>
    <row r="4016" spans="9:10">
      <c r="I4016" t="str">
        <v>&lt;=8</v>
      </c>
      <c r="J4016" t="str">
        <v>High</v>
      </c>
    </row>
    <row r="4017" spans="9:10">
      <c r="I4017" t="str">
        <v>&lt;=8</v>
      </c>
      <c r="J4017" t="str">
        <v>Medium</v>
      </c>
    </row>
    <row r="4018" spans="9:10">
      <c r="I4018" t="str">
        <v>&lt;=8</v>
      </c>
      <c r="J4018" t="str">
        <v>Medium</v>
      </c>
    </row>
    <row r="4019" spans="9:10">
      <c r="I4019" t="str">
        <v>&lt;=8</v>
      </c>
      <c r="J4019" t="str">
        <v>High</v>
      </c>
    </row>
    <row r="4020" spans="9:10">
      <c r="I4020" t="str">
        <v>&lt;=8</v>
      </c>
      <c r="J4020" t="str">
        <v>Medium</v>
      </c>
    </row>
    <row r="4021" spans="9:10">
      <c r="I4021" t="str">
        <v>&lt;=8</v>
      </c>
      <c r="J4021" t="str">
        <v>High</v>
      </c>
    </row>
    <row r="4022" spans="9:10">
      <c r="I4022" t="str">
        <v>&lt;=8</v>
      </c>
      <c r="J4022" t="str">
        <v>High</v>
      </c>
    </row>
    <row r="4023" spans="9:10">
      <c r="I4023" t="str">
        <v>&lt;=8</v>
      </c>
      <c r="J4023" t="str">
        <v>High</v>
      </c>
    </row>
    <row r="4024" spans="9:10">
      <c r="I4024" t="str">
        <v>&lt;=8</v>
      </c>
      <c r="J4024" t="str">
        <v>High</v>
      </c>
    </row>
    <row r="4025" spans="9:10">
      <c r="I4025" t="str">
        <v>&lt;=8</v>
      </c>
      <c r="J4025" t="str">
        <v>Low</v>
      </c>
    </row>
    <row r="4026" spans="9:10">
      <c r="I4026" t="str">
        <v>&lt;=8</v>
      </c>
      <c r="J4026" t="str">
        <v>High</v>
      </c>
    </row>
    <row r="4027" spans="9:10">
      <c r="I4027" t="str">
        <v>&lt;=8</v>
      </c>
      <c r="J4027" t="str">
        <v>High</v>
      </c>
    </row>
    <row r="4028" spans="9:10">
      <c r="I4028" t="str">
        <v>&gt;8</v>
      </c>
      <c r="J4028" t="str">
        <v>High</v>
      </c>
    </row>
    <row r="4029" spans="9:10">
      <c r="I4029" t="str">
        <v>&lt;=8</v>
      </c>
      <c r="J4029" t="str">
        <v>Low</v>
      </c>
    </row>
    <row r="4030" spans="9:10">
      <c r="I4030" t="str">
        <v>&gt;8</v>
      </c>
      <c r="J4030" t="str">
        <v>Medium</v>
      </c>
    </row>
    <row r="4031" spans="9:10">
      <c r="I4031" t="str">
        <v>&lt;=8</v>
      </c>
      <c r="J4031" t="str">
        <v>High</v>
      </c>
    </row>
    <row r="4032" spans="9:10">
      <c r="I4032" t="str">
        <v>&lt;=8</v>
      </c>
      <c r="J4032" t="str">
        <v>Low</v>
      </c>
    </row>
    <row r="4033" spans="9:10">
      <c r="I4033" t="str">
        <v>&lt;=8</v>
      </c>
      <c r="J4033" t="str">
        <v>Low</v>
      </c>
    </row>
    <row r="4034" spans="9:10">
      <c r="I4034" t="str">
        <v>&gt;8</v>
      </c>
      <c r="J4034" t="str">
        <v>High</v>
      </c>
    </row>
    <row r="4035" spans="9:10">
      <c r="I4035" t="str">
        <v>&lt;=8</v>
      </c>
      <c r="J4035" t="str">
        <v>Medium</v>
      </c>
    </row>
    <row r="4036" spans="9:10">
      <c r="I4036" t="str">
        <v>&lt;=8</v>
      </c>
      <c r="J4036" t="str">
        <v>Medium</v>
      </c>
    </row>
    <row r="4037" spans="9:10">
      <c r="I4037" t="str">
        <v>&lt;=8</v>
      </c>
      <c r="J4037" t="str">
        <v>High</v>
      </c>
    </row>
    <row r="4038" spans="9:10">
      <c r="I4038" t="str">
        <v>&lt;=8</v>
      </c>
      <c r="J4038" t="str">
        <v>Medium</v>
      </c>
    </row>
    <row r="4039" spans="9:10">
      <c r="I4039" t="str">
        <v>&gt;8</v>
      </c>
      <c r="J4039" t="str">
        <v>Medium</v>
      </c>
    </row>
    <row r="4040" spans="9:10">
      <c r="I4040" t="str">
        <v>&lt;=8</v>
      </c>
      <c r="J4040" t="str">
        <v>Medium</v>
      </c>
    </row>
    <row r="4041" spans="9:10">
      <c r="I4041" t="str">
        <v>&lt;=8</v>
      </c>
      <c r="J4041" t="str">
        <v>High</v>
      </c>
    </row>
    <row r="4042" spans="9:10">
      <c r="I4042" t="str">
        <v>&gt;8</v>
      </c>
      <c r="J4042" t="str">
        <v>High</v>
      </c>
    </row>
    <row r="4043" spans="9:10">
      <c r="I4043" t="str">
        <v>&lt;=8</v>
      </c>
      <c r="J4043" t="str">
        <v>Medium</v>
      </c>
    </row>
    <row r="4044" spans="9:10">
      <c r="I4044" t="str">
        <v>&gt;8</v>
      </c>
      <c r="J4044" t="str">
        <v>Medium</v>
      </c>
    </row>
    <row r="4045" spans="9:10">
      <c r="I4045" t="str">
        <v>&lt;=8</v>
      </c>
      <c r="J4045" t="str">
        <v>Medium</v>
      </c>
    </row>
    <row r="4046" spans="9:10">
      <c r="I4046" t="str">
        <v>&lt;=8</v>
      </c>
      <c r="J4046" t="str">
        <v>High</v>
      </c>
    </row>
    <row r="4047" spans="9:10">
      <c r="I4047" t="str">
        <v>&lt;=8</v>
      </c>
      <c r="J4047" t="str">
        <v>High</v>
      </c>
    </row>
    <row r="4048" spans="9:10">
      <c r="I4048" t="str">
        <v>&lt;=8</v>
      </c>
      <c r="J4048" t="str">
        <v>Medium</v>
      </c>
    </row>
    <row r="4049" spans="9:10">
      <c r="I4049" t="str">
        <v>&gt;8</v>
      </c>
      <c r="J4049" t="str">
        <v>High</v>
      </c>
    </row>
    <row r="4050" spans="9:10">
      <c r="I4050" t="str">
        <v>&lt;=8</v>
      </c>
      <c r="J4050" t="str">
        <v>High</v>
      </c>
    </row>
    <row r="4051" spans="9:10">
      <c r="I4051" t="str">
        <v>&gt;8</v>
      </c>
      <c r="J4051" t="str">
        <v>High</v>
      </c>
    </row>
    <row r="4052" spans="9:10">
      <c r="I4052" t="str">
        <v>&lt;=8</v>
      </c>
      <c r="J4052" t="str">
        <v>Medium</v>
      </c>
    </row>
    <row r="4053" spans="9:10">
      <c r="I4053" t="str">
        <v>&lt;=8</v>
      </c>
      <c r="J4053" t="str">
        <v>High</v>
      </c>
    </row>
    <row r="4054" spans="9:10">
      <c r="I4054" t="str">
        <v>&lt;=8</v>
      </c>
      <c r="J4054" t="str">
        <v>Medium</v>
      </c>
    </row>
    <row r="4055" spans="9:10">
      <c r="I4055" t="str">
        <v>&lt;=8</v>
      </c>
      <c r="J4055" t="str">
        <v>High</v>
      </c>
    </row>
    <row r="4056" spans="9:10">
      <c r="I4056" t="str">
        <v>&gt;8</v>
      </c>
      <c r="J4056" t="str">
        <v>Medium</v>
      </c>
    </row>
    <row r="4057" spans="9:10">
      <c r="I4057" t="str">
        <v>&lt;=8</v>
      </c>
      <c r="J4057" t="str">
        <v>High</v>
      </c>
    </row>
    <row r="4058" spans="9:10">
      <c r="I4058" t="str">
        <v>&lt;=8</v>
      </c>
      <c r="J4058" t="str">
        <v>Medium</v>
      </c>
    </row>
    <row r="4059" spans="9:10">
      <c r="I4059" t="str">
        <v>&lt;=8</v>
      </c>
      <c r="J4059" t="str">
        <v>Low</v>
      </c>
    </row>
    <row r="4060" spans="9:10">
      <c r="I4060" t="str">
        <v>&lt;=8</v>
      </c>
      <c r="J4060" t="str">
        <v>Low</v>
      </c>
    </row>
    <row r="4061" spans="9:10">
      <c r="I4061" t="str">
        <v>&lt;=8</v>
      </c>
      <c r="J4061" t="str">
        <v>Medium</v>
      </c>
    </row>
    <row r="4062" spans="9:10">
      <c r="I4062" t="str">
        <v>&lt;=8</v>
      </c>
      <c r="J4062" t="str">
        <v>High</v>
      </c>
    </row>
    <row r="4063" spans="9:10">
      <c r="I4063" t="str">
        <v>&gt;8</v>
      </c>
      <c r="J4063" t="str">
        <v>High</v>
      </c>
    </row>
    <row r="4064" spans="9:10">
      <c r="I4064" t="str">
        <v>&lt;=8</v>
      </c>
      <c r="J4064" t="str">
        <v>Medium</v>
      </c>
    </row>
    <row r="4065" spans="9:10">
      <c r="I4065" t="str">
        <v>&lt;=8</v>
      </c>
      <c r="J4065" t="str">
        <v>Medium</v>
      </c>
    </row>
    <row r="4066" spans="9:10">
      <c r="I4066" t="str">
        <v>&lt;=8</v>
      </c>
      <c r="J4066" t="str">
        <v>Medium</v>
      </c>
    </row>
    <row r="4067" spans="9:10">
      <c r="I4067" t="str">
        <v>&lt;=8</v>
      </c>
      <c r="J4067" t="str">
        <v>Low</v>
      </c>
    </row>
    <row r="4068" spans="9:10">
      <c r="I4068" t="str">
        <v>&lt;=8</v>
      </c>
      <c r="J4068" t="str">
        <v>High</v>
      </c>
    </row>
    <row r="4069" spans="9:10">
      <c r="I4069" t="str">
        <v>&lt;=8</v>
      </c>
      <c r="J4069" t="str">
        <v>Low</v>
      </c>
    </row>
    <row r="4070" spans="9:10">
      <c r="I4070" t="str">
        <v>&lt;=8</v>
      </c>
      <c r="J4070" t="str">
        <v>Medium</v>
      </c>
    </row>
    <row r="4071" spans="9:10">
      <c r="I4071" t="str">
        <v>&lt;=8</v>
      </c>
      <c r="J4071" t="str">
        <v>High</v>
      </c>
    </row>
    <row r="4072" spans="9:10">
      <c r="I4072" t="str">
        <v>&gt;8</v>
      </c>
      <c r="J4072" t="str">
        <v>High</v>
      </c>
    </row>
    <row r="4073" spans="9:10">
      <c r="I4073" t="str">
        <v>&lt;=8</v>
      </c>
      <c r="J4073" t="str">
        <v>Medium</v>
      </c>
    </row>
    <row r="4074" spans="9:10">
      <c r="I4074" t="str">
        <v>&lt;=8</v>
      </c>
      <c r="J4074" t="str">
        <v>High</v>
      </c>
    </row>
    <row r="4075" spans="9:10">
      <c r="I4075" t="str">
        <v>&gt;8</v>
      </c>
      <c r="J4075" t="str">
        <v>High</v>
      </c>
    </row>
    <row r="4076" spans="9:10">
      <c r="I4076" t="str">
        <v>&lt;=8</v>
      </c>
      <c r="J4076" t="str">
        <v>Low</v>
      </c>
    </row>
    <row r="4077" spans="9:10">
      <c r="I4077" t="str">
        <v>&gt;8</v>
      </c>
      <c r="J4077" t="str">
        <v>Medium</v>
      </c>
    </row>
    <row r="4078" spans="9:10">
      <c r="I4078" t="str">
        <v>&gt;8</v>
      </c>
      <c r="J4078" t="str">
        <v>Medium</v>
      </c>
    </row>
    <row r="4079" spans="9:10">
      <c r="I4079" t="str">
        <v>&lt;=8</v>
      </c>
      <c r="J4079" t="str">
        <v>High</v>
      </c>
    </row>
    <row r="4080" spans="9:10">
      <c r="I4080" t="str">
        <v>&lt;=8</v>
      </c>
      <c r="J4080" t="str">
        <v>Medium</v>
      </c>
    </row>
    <row r="4081" spans="9:10">
      <c r="I4081" t="str">
        <v>&gt;8</v>
      </c>
      <c r="J4081" t="str">
        <v>Medium</v>
      </c>
    </row>
    <row r="4082" spans="9:10">
      <c r="I4082" t="str">
        <v>&lt;=8</v>
      </c>
      <c r="J4082" t="str">
        <v>Low</v>
      </c>
    </row>
    <row r="4083" spans="9:10">
      <c r="I4083" t="str">
        <v>&gt;8</v>
      </c>
      <c r="J4083" t="str">
        <v>Low</v>
      </c>
    </row>
    <row r="4084" spans="9:10">
      <c r="I4084" t="str">
        <v>&lt;=8</v>
      </c>
      <c r="J4084" t="str">
        <v>High</v>
      </c>
    </row>
    <row r="4085" spans="9:10">
      <c r="I4085" t="str">
        <v>&gt;8</v>
      </c>
      <c r="J4085" t="str">
        <v>Medium</v>
      </c>
    </row>
    <row r="4086" spans="9:10">
      <c r="I4086" t="str">
        <v>&lt;=8</v>
      </c>
      <c r="J4086" t="str">
        <v>Low</v>
      </c>
    </row>
    <row r="4087" spans="9:10">
      <c r="I4087" t="str">
        <v>&gt;8</v>
      </c>
      <c r="J4087" t="str">
        <v>High</v>
      </c>
    </row>
    <row r="4088" spans="9:10">
      <c r="I4088" t="str">
        <v>&lt;=8</v>
      </c>
      <c r="J4088" t="str">
        <v>Medium</v>
      </c>
    </row>
    <row r="4089" spans="9:10">
      <c r="I4089" t="str">
        <v>&lt;=8</v>
      </c>
      <c r="J4089" t="str">
        <v>Low</v>
      </c>
    </row>
    <row r="4090" spans="9:10">
      <c r="I4090" t="str">
        <v>&gt;8</v>
      </c>
      <c r="J4090" t="str">
        <v>High</v>
      </c>
    </row>
    <row r="4091" spans="9:10">
      <c r="I4091" t="str">
        <v>&lt;=8</v>
      </c>
      <c r="J4091" t="str">
        <v>Medium</v>
      </c>
    </row>
    <row r="4092" spans="9:10">
      <c r="I4092" t="str">
        <v>&lt;=8</v>
      </c>
      <c r="J4092" t="str">
        <v>High</v>
      </c>
    </row>
    <row r="4093" spans="9:10">
      <c r="I4093" t="str">
        <v>&lt;=8</v>
      </c>
      <c r="J4093" t="str">
        <v>Medium</v>
      </c>
    </row>
    <row r="4094" spans="9:10">
      <c r="I4094" t="str">
        <v>&gt;8</v>
      </c>
      <c r="J4094" t="str">
        <v>High</v>
      </c>
    </row>
    <row r="4095" spans="9:10">
      <c r="I4095" t="str">
        <v>&lt;=8</v>
      </c>
      <c r="J4095" t="str">
        <v>High</v>
      </c>
    </row>
    <row r="4096" spans="9:10">
      <c r="I4096" t="str">
        <v>&lt;=8</v>
      </c>
      <c r="J4096" t="str">
        <v>Medium</v>
      </c>
    </row>
    <row r="4097" spans="9:10">
      <c r="I4097" t="str">
        <v>&lt;=8</v>
      </c>
      <c r="J4097" t="str">
        <v>Medium</v>
      </c>
    </row>
    <row r="4098" spans="9:10">
      <c r="I4098" t="str">
        <v>&lt;=8</v>
      </c>
      <c r="J4098" t="str">
        <v>Medium</v>
      </c>
    </row>
    <row r="4099" spans="9:10">
      <c r="I4099" t="str">
        <v>&gt;8</v>
      </c>
      <c r="J4099" t="str">
        <v>Low</v>
      </c>
    </row>
    <row r="4100" spans="9:10">
      <c r="I4100" t="str">
        <v>&lt;=8</v>
      </c>
      <c r="J4100" t="str">
        <v>High</v>
      </c>
    </row>
    <row r="4101" spans="9:10">
      <c r="I4101" t="str">
        <v>&lt;=8</v>
      </c>
      <c r="J4101" t="str">
        <v>Medium</v>
      </c>
    </row>
    <row r="4102" spans="9:10">
      <c r="I4102" t="str">
        <v>&lt;=8</v>
      </c>
      <c r="J4102" t="str">
        <v>Low</v>
      </c>
    </row>
    <row r="4103" spans="9:10">
      <c r="I4103" t="str">
        <v>&lt;=8</v>
      </c>
      <c r="J4103" t="str">
        <v>High</v>
      </c>
    </row>
    <row r="4104" spans="9:10">
      <c r="I4104" t="str">
        <v>&lt;=8</v>
      </c>
      <c r="J4104" t="str">
        <v>Medium</v>
      </c>
    </row>
    <row r="4105" spans="9:10">
      <c r="I4105" t="str">
        <v>&lt;=8</v>
      </c>
      <c r="J4105" t="str">
        <v>High</v>
      </c>
    </row>
    <row r="4106" spans="9:10">
      <c r="I4106" t="str">
        <v>&lt;=8</v>
      </c>
      <c r="J4106" t="str">
        <v>Low</v>
      </c>
    </row>
    <row r="4107" spans="9:10">
      <c r="I4107" t="str">
        <v>&gt;8</v>
      </c>
      <c r="J4107" t="str">
        <v>Medium</v>
      </c>
    </row>
    <row r="4108" spans="9:10">
      <c r="I4108" t="str">
        <v>&gt;8</v>
      </c>
      <c r="J4108" t="str">
        <v>High</v>
      </c>
    </row>
    <row r="4109" spans="9:10">
      <c r="I4109" t="str">
        <v>&gt;8</v>
      </c>
      <c r="J4109" t="str">
        <v>Medium</v>
      </c>
    </row>
    <row r="4110" spans="9:10">
      <c r="I4110" t="str">
        <v>&lt;=8</v>
      </c>
      <c r="J4110" t="str">
        <v>High</v>
      </c>
    </row>
    <row r="4111" spans="9:10">
      <c r="I4111" t="str">
        <v>&lt;=8</v>
      </c>
      <c r="J4111" t="str">
        <v>High</v>
      </c>
    </row>
    <row r="4112" spans="9:10">
      <c r="I4112" t="str">
        <v>&lt;=8</v>
      </c>
      <c r="J4112" t="str">
        <v>High</v>
      </c>
    </row>
    <row r="4113" spans="9:10">
      <c r="I4113" t="str">
        <v>&lt;=8</v>
      </c>
      <c r="J4113" t="str">
        <v>High</v>
      </c>
    </row>
    <row r="4114" spans="9:10">
      <c r="I4114" t="str">
        <v>&lt;=8</v>
      </c>
      <c r="J4114" t="str">
        <v>Medium</v>
      </c>
    </row>
    <row r="4115" spans="9:10">
      <c r="I4115" t="str">
        <v>&lt;=8</v>
      </c>
      <c r="J4115" t="str">
        <v>Medium</v>
      </c>
    </row>
    <row r="4116" spans="9:10">
      <c r="I4116" t="str">
        <v>&lt;=8</v>
      </c>
      <c r="J4116" t="str">
        <v>High</v>
      </c>
    </row>
    <row r="4117" spans="9:10">
      <c r="I4117" t="str">
        <v>&lt;=8</v>
      </c>
      <c r="J4117" t="str">
        <v>Medium</v>
      </c>
    </row>
    <row r="4118" spans="9:10">
      <c r="I4118" t="str">
        <v>&lt;=8</v>
      </c>
      <c r="J4118" t="str">
        <v>Medium</v>
      </c>
    </row>
    <row r="4119" spans="9:10">
      <c r="I4119" t="str">
        <v>&lt;=8</v>
      </c>
      <c r="J4119" t="str">
        <v>Medium</v>
      </c>
    </row>
    <row r="4120" spans="9:10">
      <c r="I4120" t="str">
        <v>&lt;=8</v>
      </c>
      <c r="J4120" t="str">
        <v>Medium</v>
      </c>
    </row>
    <row r="4121" spans="9:10">
      <c r="I4121" t="str">
        <v>&lt;=8</v>
      </c>
      <c r="J4121" t="str">
        <v>Medium</v>
      </c>
    </row>
    <row r="4122" spans="9:10">
      <c r="I4122" t="str">
        <v>&lt;=8</v>
      </c>
      <c r="J4122" t="str">
        <v>High</v>
      </c>
    </row>
    <row r="4123" spans="9:10">
      <c r="I4123" t="str">
        <v>&gt;8</v>
      </c>
      <c r="J4123" t="str">
        <v>Medium</v>
      </c>
    </row>
    <row r="4124" spans="9:10">
      <c r="I4124" t="str">
        <v>&lt;=8</v>
      </c>
      <c r="J4124" t="str">
        <v>Medium</v>
      </c>
    </row>
    <row r="4125" spans="9:10">
      <c r="I4125" t="str">
        <v>&lt;=8</v>
      </c>
      <c r="J4125" t="str">
        <v>Medium</v>
      </c>
    </row>
    <row r="4126" spans="9:10">
      <c r="I4126" t="str">
        <v>&lt;=8</v>
      </c>
      <c r="J4126" t="str">
        <v>High</v>
      </c>
    </row>
    <row r="4127" spans="9:10">
      <c r="I4127" t="str">
        <v>&gt;8</v>
      </c>
      <c r="J4127" t="str">
        <v>High</v>
      </c>
    </row>
    <row r="4128" spans="9:10">
      <c r="I4128" t="str">
        <v>&gt;8</v>
      </c>
      <c r="J4128" t="str">
        <v>High</v>
      </c>
    </row>
    <row r="4129" spans="9:10">
      <c r="I4129" t="str">
        <v>&lt;=8</v>
      </c>
      <c r="J4129" t="str">
        <v>Low</v>
      </c>
    </row>
    <row r="4130" spans="9:10">
      <c r="I4130" t="str">
        <v>&lt;=8</v>
      </c>
      <c r="J4130" t="str">
        <v>High</v>
      </c>
    </row>
    <row r="4131" spans="9:10">
      <c r="I4131" t="str">
        <v>&lt;=8</v>
      </c>
      <c r="J4131" t="str">
        <v>Medium</v>
      </c>
    </row>
    <row r="4132" spans="9:10">
      <c r="I4132" t="str">
        <v>&lt;=8</v>
      </c>
      <c r="J4132" t="str">
        <v>Medium</v>
      </c>
    </row>
    <row r="4133" spans="9:10">
      <c r="I4133" t="str">
        <v>&gt;8</v>
      </c>
      <c r="J4133" t="str">
        <v>High</v>
      </c>
    </row>
    <row r="4134" spans="9:10">
      <c r="I4134" t="str">
        <v>&lt;=8</v>
      </c>
      <c r="J4134" t="str">
        <v>High</v>
      </c>
    </row>
    <row r="4135" spans="9:10">
      <c r="I4135" t="str">
        <v>&gt;8</v>
      </c>
      <c r="J4135" t="str">
        <v>High</v>
      </c>
    </row>
    <row r="4136" spans="9:10">
      <c r="I4136" t="str">
        <v>&gt;8</v>
      </c>
      <c r="J4136" t="str">
        <v>Medium</v>
      </c>
    </row>
    <row r="4137" spans="9:10">
      <c r="I4137" t="str">
        <v>&lt;=8</v>
      </c>
      <c r="J4137" t="str">
        <v>Low</v>
      </c>
    </row>
    <row r="4138" spans="9:10">
      <c r="I4138" t="str">
        <v>&lt;=8</v>
      </c>
      <c r="J4138" t="str">
        <v>High</v>
      </c>
    </row>
    <row r="4139" spans="9:10">
      <c r="I4139" t="str">
        <v>&lt;=8</v>
      </c>
      <c r="J4139" t="str">
        <v>Medium</v>
      </c>
    </row>
    <row r="4140" spans="9:10">
      <c r="I4140" t="str">
        <v>&gt;8</v>
      </c>
      <c r="J4140" t="str">
        <v>High</v>
      </c>
    </row>
    <row r="4141" spans="9:10">
      <c r="I4141" t="str">
        <v>&lt;=8</v>
      </c>
      <c r="J4141" t="str">
        <v>High</v>
      </c>
    </row>
    <row r="4142" spans="9:10">
      <c r="I4142" t="str">
        <v>&lt;=8</v>
      </c>
      <c r="J4142" t="str">
        <v>Medium</v>
      </c>
    </row>
    <row r="4143" spans="9:10">
      <c r="I4143" t="str">
        <v>&lt;=8</v>
      </c>
      <c r="J4143" t="str">
        <v>Medium</v>
      </c>
    </row>
    <row r="4144" spans="9:10">
      <c r="I4144" t="str">
        <v>&lt;=8</v>
      </c>
      <c r="J4144" t="str">
        <v>High</v>
      </c>
    </row>
    <row r="4145" spans="9:10">
      <c r="I4145" t="str">
        <v>&lt;=8</v>
      </c>
      <c r="J4145" t="str">
        <v>High</v>
      </c>
    </row>
    <row r="4146" spans="9:10">
      <c r="I4146" t="str">
        <v>&lt;=8</v>
      </c>
      <c r="J4146" t="str">
        <v>High</v>
      </c>
    </row>
    <row r="4147" spans="9:10">
      <c r="I4147" t="str">
        <v>&gt;8</v>
      </c>
      <c r="J4147" t="str">
        <v>High</v>
      </c>
    </row>
    <row r="4148" spans="9:10">
      <c r="I4148" t="str">
        <v>&lt;=8</v>
      </c>
      <c r="J4148" t="str">
        <v>Medium</v>
      </c>
    </row>
    <row r="4149" spans="9:10">
      <c r="I4149" t="str">
        <v>&lt;=8</v>
      </c>
      <c r="J4149" t="str">
        <v>Medium</v>
      </c>
    </row>
    <row r="4150" spans="9:10">
      <c r="I4150" t="str">
        <v>&lt;=8</v>
      </c>
      <c r="J4150" t="str">
        <v>High</v>
      </c>
    </row>
    <row r="4151" spans="9:10">
      <c r="I4151" t="str">
        <v>&lt;=8</v>
      </c>
      <c r="J4151" t="str">
        <v>High</v>
      </c>
    </row>
    <row r="4152" spans="9:10">
      <c r="I4152" t="str">
        <v>&lt;=8</v>
      </c>
      <c r="J4152" t="str">
        <v>High</v>
      </c>
    </row>
    <row r="4153" spans="9:10">
      <c r="I4153" t="str">
        <v>&lt;=8</v>
      </c>
      <c r="J4153" t="str">
        <v>Medium</v>
      </c>
    </row>
    <row r="4154" spans="9:10">
      <c r="I4154" t="str">
        <v>&lt;=8</v>
      </c>
      <c r="J4154" t="str">
        <v>Low</v>
      </c>
    </row>
    <row r="4155" spans="9:10">
      <c r="I4155" t="str">
        <v>&lt;=8</v>
      </c>
      <c r="J4155" t="str">
        <v>Medium</v>
      </c>
    </row>
    <row r="4156" spans="9:10">
      <c r="I4156" t="str">
        <v>&lt;=8</v>
      </c>
      <c r="J4156" t="str">
        <v>Medium</v>
      </c>
    </row>
    <row r="4157" spans="9:10">
      <c r="I4157" t="str">
        <v>&lt;=8</v>
      </c>
      <c r="J4157" t="str">
        <v>Medium</v>
      </c>
    </row>
    <row r="4158" spans="9:10">
      <c r="I4158" t="str">
        <v>&gt;8</v>
      </c>
      <c r="J4158" t="str">
        <v>Medium</v>
      </c>
    </row>
    <row r="4159" spans="9:10">
      <c r="I4159" t="str">
        <v>&lt;=8</v>
      </c>
      <c r="J4159" t="str">
        <v>Medium</v>
      </c>
    </row>
    <row r="4160" spans="9:10">
      <c r="I4160" t="str">
        <v>&lt;=8</v>
      </c>
      <c r="J4160" t="str">
        <v>Medium</v>
      </c>
    </row>
    <row r="4161" spans="9:10">
      <c r="I4161" t="str">
        <v>&gt;8</v>
      </c>
      <c r="J4161" t="str">
        <v>Medium</v>
      </c>
    </row>
    <row r="4162" spans="9:10">
      <c r="I4162" t="str">
        <v>&gt;8</v>
      </c>
      <c r="J4162" t="str">
        <v>High</v>
      </c>
    </row>
    <row r="4163" spans="9:10">
      <c r="I4163" t="str">
        <v>&lt;=8</v>
      </c>
      <c r="J4163" t="str">
        <v>Medium</v>
      </c>
    </row>
    <row r="4164" spans="9:10">
      <c r="I4164" t="str">
        <v>&lt;=8</v>
      </c>
      <c r="J4164" t="str">
        <v>Low</v>
      </c>
    </row>
    <row r="4165" spans="9:10">
      <c r="I4165" t="str">
        <v>&lt;=8</v>
      </c>
      <c r="J4165" t="str">
        <v>Medium</v>
      </c>
    </row>
    <row r="4166" spans="9:10">
      <c r="I4166" t="str">
        <v>&lt;=8</v>
      </c>
      <c r="J4166" t="str">
        <v>Medium</v>
      </c>
    </row>
    <row r="4167" spans="9:10">
      <c r="I4167" t="str">
        <v>&lt;=8</v>
      </c>
      <c r="J4167" t="str">
        <v>High</v>
      </c>
    </row>
    <row r="4168" spans="9:10">
      <c r="I4168" t="str">
        <v>&lt;=8</v>
      </c>
      <c r="J4168" t="str">
        <v>Medium</v>
      </c>
    </row>
    <row r="4169" spans="9:10">
      <c r="I4169" t="str">
        <v>&gt;8</v>
      </c>
      <c r="J4169" t="str">
        <v>Medium</v>
      </c>
    </row>
    <row r="4170" spans="9:10">
      <c r="I4170" t="str">
        <v>&lt;=8</v>
      </c>
      <c r="J4170" t="str">
        <v>Medium</v>
      </c>
    </row>
    <row r="4171" spans="9:10">
      <c r="I4171" t="str">
        <v>&gt;8</v>
      </c>
      <c r="J4171" t="str">
        <v>High</v>
      </c>
    </row>
    <row r="4172" spans="9:10">
      <c r="I4172" t="str">
        <v>&lt;=8</v>
      </c>
      <c r="J4172" t="str">
        <v>Low</v>
      </c>
    </row>
    <row r="4173" spans="9:10">
      <c r="I4173" t="str">
        <v>&lt;=8</v>
      </c>
      <c r="J4173" t="str">
        <v>Medium</v>
      </c>
    </row>
    <row r="4174" spans="9:10">
      <c r="I4174" t="str">
        <v>&lt;=8</v>
      </c>
      <c r="J4174" t="str">
        <v>Medium</v>
      </c>
    </row>
    <row r="4175" spans="9:10">
      <c r="I4175" t="str">
        <v>&lt;=8</v>
      </c>
      <c r="J4175" t="str">
        <v>High</v>
      </c>
    </row>
    <row r="4176" spans="9:10">
      <c r="I4176" t="str">
        <v>&gt;8</v>
      </c>
      <c r="J4176" t="str">
        <v>Medium</v>
      </c>
    </row>
    <row r="4177" spans="9:10">
      <c r="I4177" t="str">
        <v>&gt;8</v>
      </c>
      <c r="J4177" t="str">
        <v>Medium</v>
      </c>
    </row>
    <row r="4178" spans="9:10">
      <c r="I4178" t="str">
        <v>&gt;8</v>
      </c>
      <c r="J4178" t="str">
        <v>Medium</v>
      </c>
    </row>
    <row r="4179" spans="9:10">
      <c r="I4179" t="str">
        <v>&lt;=8</v>
      </c>
      <c r="J4179" t="str">
        <v>Medium</v>
      </c>
    </row>
    <row r="4180" spans="9:10">
      <c r="I4180" t="str">
        <v>&lt;=8</v>
      </c>
      <c r="J4180" t="str">
        <v>Low</v>
      </c>
    </row>
    <row r="4181" spans="9:10">
      <c r="I4181" t="str">
        <v>&lt;=8</v>
      </c>
      <c r="J4181" t="str">
        <v>High</v>
      </c>
    </row>
    <row r="4182" spans="9:10">
      <c r="I4182" t="str">
        <v>&lt;=8</v>
      </c>
      <c r="J4182" t="str">
        <v>Low</v>
      </c>
    </row>
    <row r="4183" spans="9:10">
      <c r="I4183" t="str">
        <v>&gt;8</v>
      </c>
      <c r="J4183" t="str">
        <v>Medium</v>
      </c>
    </row>
    <row r="4184" spans="9:10">
      <c r="I4184" t="str">
        <v>&lt;=8</v>
      </c>
      <c r="J4184" t="str">
        <v>Low</v>
      </c>
    </row>
    <row r="4185" spans="9:10">
      <c r="I4185" t="str">
        <v>&lt;=8</v>
      </c>
      <c r="J4185" t="str">
        <v>Medium</v>
      </c>
    </row>
    <row r="4186" spans="9:10">
      <c r="I4186" t="str">
        <v>&lt;=8</v>
      </c>
      <c r="J4186" t="str">
        <v>Medium</v>
      </c>
    </row>
    <row r="4187" spans="9:10">
      <c r="I4187" t="str">
        <v>&lt;=8</v>
      </c>
      <c r="J4187" t="str">
        <v>High</v>
      </c>
    </row>
    <row r="4188" spans="9:10">
      <c r="I4188" t="str">
        <v>&lt;=8</v>
      </c>
      <c r="J4188" t="str">
        <v>Low</v>
      </c>
    </row>
    <row r="4189" spans="9:10">
      <c r="I4189" t="str">
        <v>&lt;=8</v>
      </c>
      <c r="J4189" t="str">
        <v>Medium</v>
      </c>
    </row>
    <row r="4190" spans="9:10">
      <c r="I4190" t="str">
        <v>&gt;8</v>
      </c>
      <c r="J4190" t="str">
        <v>Low</v>
      </c>
    </row>
    <row r="4191" spans="9:10">
      <c r="I4191" t="str">
        <v>&lt;=8</v>
      </c>
      <c r="J4191" t="str">
        <v>Low</v>
      </c>
    </row>
    <row r="4192" spans="9:10">
      <c r="I4192" t="str">
        <v>&gt;8</v>
      </c>
      <c r="J4192" t="str">
        <v>High</v>
      </c>
    </row>
    <row r="4193" spans="9:10">
      <c r="I4193" t="str">
        <v>&lt;=8</v>
      </c>
      <c r="J4193" t="str">
        <v>High</v>
      </c>
    </row>
    <row r="4194" spans="9:10">
      <c r="I4194" t="str">
        <v>&lt;=8</v>
      </c>
      <c r="J4194" t="str">
        <v>Low</v>
      </c>
    </row>
    <row r="4195" spans="9:10">
      <c r="I4195" t="str">
        <v>&gt;8</v>
      </c>
      <c r="J4195" t="str">
        <v>High</v>
      </c>
    </row>
    <row r="4196" spans="9:10">
      <c r="I4196" t="str">
        <v>&gt;8</v>
      </c>
      <c r="J4196" t="str">
        <v>Medium</v>
      </c>
    </row>
    <row r="4197" spans="9:10">
      <c r="I4197" t="str">
        <v>&lt;=8</v>
      </c>
      <c r="J4197" t="str">
        <v>Medium</v>
      </c>
    </row>
    <row r="4198" spans="9:10">
      <c r="I4198" t="str">
        <v>&lt;=8</v>
      </c>
      <c r="J4198" t="str">
        <v>Medium</v>
      </c>
    </row>
    <row r="4199" spans="9:10">
      <c r="I4199" t="str">
        <v>&lt;=8</v>
      </c>
      <c r="J4199" t="str">
        <v>High</v>
      </c>
    </row>
    <row r="4200" spans="9:10">
      <c r="I4200" t="str">
        <v>&lt;=8</v>
      </c>
      <c r="J4200" t="str">
        <v>Low</v>
      </c>
    </row>
    <row r="4201" spans="9:10">
      <c r="I4201" t="str">
        <v>&lt;=8</v>
      </c>
      <c r="J4201" t="str">
        <v>High</v>
      </c>
    </row>
    <row r="4202" spans="9:10">
      <c r="I4202" t="str">
        <v>&lt;=8</v>
      </c>
      <c r="J4202" t="str">
        <v>Medium</v>
      </c>
    </row>
    <row r="4203" spans="9:10">
      <c r="I4203" t="str">
        <v>&lt;=8</v>
      </c>
      <c r="J4203" t="str">
        <v>Medium</v>
      </c>
    </row>
    <row r="4204" spans="9:10">
      <c r="I4204" t="str">
        <v>&lt;=8</v>
      </c>
      <c r="J4204" t="str">
        <v>Medium</v>
      </c>
    </row>
    <row r="4205" spans="9:10">
      <c r="I4205" t="str">
        <v>&lt;=8</v>
      </c>
      <c r="J4205" t="str">
        <v>High</v>
      </c>
    </row>
    <row r="4206" spans="9:10">
      <c r="I4206" t="str">
        <v>&gt;8</v>
      </c>
      <c r="J4206" t="str">
        <v>Low</v>
      </c>
    </row>
    <row r="4207" spans="9:10">
      <c r="I4207" t="str">
        <v>&lt;=8</v>
      </c>
      <c r="J4207" t="str">
        <v>Medium</v>
      </c>
    </row>
    <row r="4208" spans="9:10">
      <c r="I4208" t="str">
        <v>&lt;=8</v>
      </c>
      <c r="J4208" t="str">
        <v>High</v>
      </c>
    </row>
    <row r="4209" spans="9:10">
      <c r="I4209" t="str">
        <v>&lt;=8</v>
      </c>
      <c r="J4209" t="str">
        <v>Medium</v>
      </c>
    </row>
    <row r="4210" spans="9:10">
      <c r="I4210" t="str">
        <v>&lt;=8</v>
      </c>
      <c r="J4210" t="str">
        <v>High</v>
      </c>
    </row>
    <row r="4211" spans="9:10">
      <c r="I4211" t="str">
        <v>&gt;8</v>
      </c>
      <c r="J4211" t="str">
        <v>High</v>
      </c>
    </row>
    <row r="4212" spans="9:10">
      <c r="I4212" t="str">
        <v>&lt;=8</v>
      </c>
      <c r="J4212" t="str">
        <v>High</v>
      </c>
    </row>
    <row r="4213" spans="9:10">
      <c r="I4213" t="str">
        <v>&gt;8</v>
      </c>
      <c r="J4213" t="str">
        <v>Medium</v>
      </c>
    </row>
    <row r="4214" spans="9:10">
      <c r="I4214" t="str">
        <v>&lt;=8</v>
      </c>
      <c r="J4214" t="str">
        <v>Medium</v>
      </c>
    </row>
    <row r="4215" spans="9:10">
      <c r="I4215" t="str">
        <v>&lt;=8</v>
      </c>
      <c r="J4215" t="str">
        <v>Medium</v>
      </c>
    </row>
    <row r="4216" spans="9:10">
      <c r="I4216" t="str">
        <v>&lt;=8</v>
      </c>
      <c r="J4216" t="str">
        <v>High</v>
      </c>
    </row>
    <row r="4217" spans="9:10">
      <c r="I4217" t="str">
        <v>&gt;8</v>
      </c>
      <c r="J4217" t="str">
        <v>Medium</v>
      </c>
    </row>
    <row r="4218" spans="9:10">
      <c r="I4218" t="str">
        <v>&lt;=8</v>
      </c>
      <c r="J4218" t="str">
        <v>High</v>
      </c>
    </row>
    <row r="4219" spans="9:10">
      <c r="I4219" t="str">
        <v>&gt;8</v>
      </c>
      <c r="J4219" t="str">
        <v>High</v>
      </c>
    </row>
    <row r="4220" spans="9:10">
      <c r="I4220" t="str">
        <v>&lt;=8</v>
      </c>
      <c r="J4220" t="str">
        <v>Medium</v>
      </c>
    </row>
    <row r="4221" spans="9:10">
      <c r="I4221" t="str">
        <v>&gt;8</v>
      </c>
      <c r="J4221" t="str">
        <v>High</v>
      </c>
    </row>
    <row r="4222" spans="9:10">
      <c r="I4222" t="str">
        <v>&lt;=8</v>
      </c>
      <c r="J4222" t="str">
        <v>Medium</v>
      </c>
    </row>
    <row r="4223" spans="9:10">
      <c r="I4223" t="str">
        <v>&lt;=8</v>
      </c>
      <c r="J4223" t="str">
        <v>High</v>
      </c>
    </row>
    <row r="4224" spans="9:10">
      <c r="I4224" t="str">
        <v>&lt;=8</v>
      </c>
      <c r="J4224" t="str">
        <v>Medium</v>
      </c>
    </row>
    <row r="4225" spans="9:10">
      <c r="I4225" t="str">
        <v>&gt;8</v>
      </c>
      <c r="J4225" t="str">
        <v>Medium</v>
      </c>
    </row>
    <row r="4226" spans="9:10">
      <c r="I4226" t="str">
        <v>&lt;=8</v>
      </c>
      <c r="J4226" t="str">
        <v>Medium</v>
      </c>
    </row>
    <row r="4227" spans="9:10">
      <c r="I4227" t="str">
        <v>&lt;=8</v>
      </c>
      <c r="J4227" t="str">
        <v>Medium</v>
      </c>
    </row>
    <row r="4228" spans="9:10">
      <c r="I4228" t="str">
        <v>&lt;=8</v>
      </c>
      <c r="J4228" t="str">
        <v>Low</v>
      </c>
    </row>
    <row r="4229" spans="9:10">
      <c r="I4229" t="str">
        <v>&gt;8</v>
      </c>
      <c r="J4229" t="str">
        <v>Medium</v>
      </c>
    </row>
    <row r="4230" spans="9:10">
      <c r="I4230" t="str">
        <v>&gt;8</v>
      </c>
      <c r="J4230" t="str">
        <v>High</v>
      </c>
    </row>
    <row r="4231" spans="9:10">
      <c r="I4231" t="str">
        <v>&lt;=8</v>
      </c>
      <c r="J4231" t="str">
        <v>High</v>
      </c>
    </row>
    <row r="4232" spans="9:10">
      <c r="I4232" t="str">
        <v>&lt;=8</v>
      </c>
      <c r="J4232" t="str">
        <v>High</v>
      </c>
    </row>
    <row r="4233" spans="9:10">
      <c r="I4233" t="str">
        <v>&lt;=8</v>
      </c>
      <c r="J4233" t="str">
        <v>High</v>
      </c>
    </row>
    <row r="4234" spans="9:10">
      <c r="I4234" t="str">
        <v>&lt;=8</v>
      </c>
      <c r="J4234" t="str">
        <v>Medium</v>
      </c>
    </row>
    <row r="4235" spans="9:10">
      <c r="I4235" t="str">
        <v>&lt;=8</v>
      </c>
      <c r="J4235" t="str">
        <v>Medium</v>
      </c>
    </row>
    <row r="4236" spans="9:10">
      <c r="I4236" t="str">
        <v>&lt;=8</v>
      </c>
      <c r="J4236" t="str">
        <v>High</v>
      </c>
    </row>
    <row r="4237" spans="9:10">
      <c r="I4237" t="str">
        <v>&lt;=8</v>
      </c>
      <c r="J4237" t="str">
        <v>Medium</v>
      </c>
    </row>
    <row r="4238" spans="9:10">
      <c r="I4238" t="str">
        <v>&lt;=8</v>
      </c>
      <c r="J4238" t="str">
        <v>Medium</v>
      </c>
    </row>
    <row r="4239" spans="9:10">
      <c r="I4239" t="str">
        <v>&lt;=8</v>
      </c>
      <c r="J4239" t="str">
        <v>High</v>
      </c>
    </row>
    <row r="4240" spans="9:10">
      <c r="I4240" t="str">
        <v>&gt;8</v>
      </c>
      <c r="J4240" t="str">
        <v>Medium</v>
      </c>
    </row>
    <row r="4241" spans="9:10">
      <c r="I4241" t="str">
        <v>&lt;=8</v>
      </c>
      <c r="J4241" t="str">
        <v>High</v>
      </c>
    </row>
    <row r="4242" spans="9:10">
      <c r="I4242" t="str">
        <v>&lt;=8</v>
      </c>
      <c r="J4242" t="str">
        <v>Medium</v>
      </c>
    </row>
    <row r="4243" spans="9:10">
      <c r="I4243" t="str">
        <v>&gt;8</v>
      </c>
      <c r="J4243" t="str">
        <v>Low</v>
      </c>
    </row>
    <row r="4244" spans="9:10">
      <c r="I4244" t="str">
        <v>&lt;=8</v>
      </c>
      <c r="J4244" t="str">
        <v>Low</v>
      </c>
    </row>
    <row r="4245" spans="9:10">
      <c r="I4245" t="str">
        <v>&lt;=8</v>
      </c>
      <c r="J4245" t="str">
        <v>Medium</v>
      </c>
    </row>
    <row r="4246" spans="9:10">
      <c r="I4246" t="str">
        <v>&lt;=8</v>
      </c>
      <c r="J4246" t="str">
        <v>Medium</v>
      </c>
    </row>
    <row r="4247" spans="9:10">
      <c r="I4247" t="str">
        <v>&lt;=8</v>
      </c>
      <c r="J4247" t="str">
        <v>Medium</v>
      </c>
    </row>
    <row r="4248" spans="9:10">
      <c r="I4248" t="str">
        <v>&gt;8</v>
      </c>
      <c r="J4248" t="str">
        <v>High</v>
      </c>
    </row>
    <row r="4249" spans="9:10">
      <c r="I4249" t="str">
        <v>&gt;8</v>
      </c>
      <c r="J4249" t="str">
        <v>High</v>
      </c>
    </row>
    <row r="4250" spans="9:10">
      <c r="I4250" t="str">
        <v>&lt;=8</v>
      </c>
      <c r="J4250" t="str">
        <v>High</v>
      </c>
    </row>
    <row r="4251" spans="9:10">
      <c r="I4251" t="str">
        <v>&lt;=8</v>
      </c>
      <c r="J4251" t="str">
        <v>Medium</v>
      </c>
    </row>
    <row r="4252" spans="9:10">
      <c r="I4252" t="str">
        <v>&lt;=8</v>
      </c>
      <c r="J4252" t="str">
        <v>High</v>
      </c>
    </row>
    <row r="4253" spans="9:10">
      <c r="I4253" t="str">
        <v>&lt;=8</v>
      </c>
      <c r="J4253" t="str">
        <v>Low</v>
      </c>
    </row>
    <row r="4254" spans="9:10">
      <c r="I4254" t="str">
        <v>&lt;=8</v>
      </c>
      <c r="J4254" t="str">
        <v>Medium</v>
      </c>
    </row>
    <row r="4255" spans="9:10">
      <c r="I4255" t="str">
        <v>&lt;=8</v>
      </c>
      <c r="J4255" t="str">
        <v>Medium</v>
      </c>
    </row>
    <row r="4256" spans="9:10">
      <c r="I4256" t="str">
        <v>&lt;=8</v>
      </c>
      <c r="J4256" t="str">
        <v>High</v>
      </c>
    </row>
    <row r="4257" spans="9:10">
      <c r="I4257" t="str">
        <v>&lt;=8</v>
      </c>
      <c r="J4257" t="str">
        <v>High</v>
      </c>
    </row>
    <row r="4258" spans="9:10">
      <c r="I4258" t="str">
        <v>&gt;8</v>
      </c>
      <c r="J4258" t="str">
        <v>Medium</v>
      </c>
    </row>
    <row r="4259" spans="9:10">
      <c r="I4259" t="str">
        <v>&lt;=8</v>
      </c>
      <c r="J4259" t="str">
        <v>High</v>
      </c>
    </row>
    <row r="4260" spans="9:10">
      <c r="I4260" t="str">
        <v>&gt;8</v>
      </c>
      <c r="J4260" t="str">
        <v>High</v>
      </c>
    </row>
    <row r="4261" spans="9:10">
      <c r="I4261" t="str">
        <v>&gt;8</v>
      </c>
      <c r="J4261" t="str">
        <v>High</v>
      </c>
    </row>
    <row r="4262" spans="9:10">
      <c r="I4262" t="str">
        <v>&lt;=8</v>
      </c>
      <c r="J4262" t="str">
        <v>High</v>
      </c>
    </row>
    <row r="4263" spans="9:10">
      <c r="I4263" t="str">
        <v>&gt;8</v>
      </c>
      <c r="J4263" t="str">
        <v>Medium</v>
      </c>
    </row>
    <row r="4264" spans="9:10">
      <c r="I4264" t="str">
        <v>&gt;8</v>
      </c>
      <c r="J4264" t="str">
        <v>Low</v>
      </c>
    </row>
    <row r="4265" spans="9:10">
      <c r="I4265" t="str">
        <v>&gt;8</v>
      </c>
      <c r="J4265" t="str">
        <v>Medium</v>
      </c>
    </row>
    <row r="4266" spans="9:10">
      <c r="I4266" t="str">
        <v>&lt;=8</v>
      </c>
      <c r="J4266" t="str">
        <v>Medium</v>
      </c>
    </row>
    <row r="4267" spans="9:10">
      <c r="I4267" t="str">
        <v>&gt;8</v>
      </c>
      <c r="J4267" t="str">
        <v>High</v>
      </c>
    </row>
    <row r="4268" spans="9:10">
      <c r="I4268" t="str">
        <v>&gt;8</v>
      </c>
      <c r="J4268" t="str">
        <v>Medium</v>
      </c>
    </row>
    <row r="4269" spans="9:10">
      <c r="I4269" t="str">
        <v>&lt;=8</v>
      </c>
      <c r="J4269" t="str">
        <v>High</v>
      </c>
    </row>
    <row r="4270" spans="9:10">
      <c r="I4270" t="str">
        <v>&gt;8</v>
      </c>
      <c r="J4270" t="str">
        <v>Low</v>
      </c>
    </row>
    <row r="4271" spans="9:10">
      <c r="I4271" t="str">
        <v>&gt;8</v>
      </c>
      <c r="J4271" t="str">
        <v>Medium</v>
      </c>
    </row>
    <row r="4272" spans="9:10">
      <c r="I4272" t="str">
        <v>&lt;=8</v>
      </c>
      <c r="J4272" t="str">
        <v>Medium</v>
      </c>
    </row>
    <row r="4273" spans="9:10">
      <c r="I4273" t="str">
        <v>&lt;=8</v>
      </c>
      <c r="J4273" t="str">
        <v>Low</v>
      </c>
    </row>
    <row r="4274" spans="9:10">
      <c r="I4274" t="str">
        <v>&lt;=8</v>
      </c>
      <c r="J4274" t="str">
        <v>High</v>
      </c>
    </row>
    <row r="4275" spans="9:10">
      <c r="I4275" t="str">
        <v>&lt;=8</v>
      </c>
      <c r="J4275" t="str">
        <v>Low</v>
      </c>
    </row>
    <row r="4276" spans="9:10">
      <c r="I4276" t="str">
        <v>&lt;=8</v>
      </c>
      <c r="J4276" t="str">
        <v>Medium</v>
      </c>
    </row>
    <row r="4277" spans="9:10">
      <c r="I4277" t="str">
        <v>&lt;=8</v>
      </c>
      <c r="J4277" t="str">
        <v>High</v>
      </c>
    </row>
    <row r="4278" spans="9:10">
      <c r="I4278" t="str">
        <v>&lt;=8</v>
      </c>
      <c r="J4278" t="str">
        <v>Low</v>
      </c>
    </row>
    <row r="4279" spans="9:10">
      <c r="I4279" t="str">
        <v>&lt;=8</v>
      </c>
      <c r="J4279" t="str">
        <v>High</v>
      </c>
    </row>
    <row r="4280" spans="9:10">
      <c r="I4280" t="str">
        <v>&gt;8</v>
      </c>
      <c r="J4280" t="str">
        <v>Medium</v>
      </c>
    </row>
    <row r="4281" spans="9:10">
      <c r="I4281" t="str">
        <v>&gt;8</v>
      </c>
      <c r="J4281" t="str">
        <v>High</v>
      </c>
    </row>
    <row r="4282" spans="9:10">
      <c r="I4282" t="str">
        <v>&lt;=8</v>
      </c>
      <c r="J4282" t="str">
        <v>High</v>
      </c>
    </row>
    <row r="4283" spans="9:10">
      <c r="I4283" t="str">
        <v>&lt;=8</v>
      </c>
      <c r="J4283" t="str">
        <v>Medium</v>
      </c>
    </row>
    <row r="4284" spans="9:10">
      <c r="I4284" t="str">
        <v>&lt;=8</v>
      </c>
      <c r="J4284" t="str">
        <v>High</v>
      </c>
    </row>
    <row r="4285" spans="9:10">
      <c r="I4285" t="str">
        <v>&lt;=8</v>
      </c>
      <c r="J4285" t="str">
        <v>Medium</v>
      </c>
    </row>
    <row r="4286" spans="9:10">
      <c r="I4286" t="str">
        <v>&lt;=8</v>
      </c>
      <c r="J4286" t="str">
        <v>High</v>
      </c>
    </row>
    <row r="4287" spans="9:10">
      <c r="I4287" t="str">
        <v>&gt;8</v>
      </c>
      <c r="J4287" t="str">
        <v>Low</v>
      </c>
    </row>
    <row r="4288" spans="9:10">
      <c r="I4288" t="str">
        <v>&lt;=8</v>
      </c>
      <c r="J4288" t="str">
        <v>High</v>
      </c>
    </row>
    <row r="4289" spans="9:10">
      <c r="I4289" t="str">
        <v>&gt;8</v>
      </c>
      <c r="J4289" t="str">
        <v>High</v>
      </c>
    </row>
    <row r="4290" spans="9:10">
      <c r="I4290" t="str">
        <v>&lt;=8</v>
      </c>
      <c r="J4290" t="str">
        <v>Medium</v>
      </c>
    </row>
    <row r="4291" spans="9:10">
      <c r="I4291" t="str">
        <v>&lt;=8</v>
      </c>
      <c r="J4291" t="str">
        <v>Low</v>
      </c>
    </row>
    <row r="4292" spans="9:10">
      <c r="I4292" t="str">
        <v>&lt;=8</v>
      </c>
      <c r="J4292" t="str">
        <v>Medium</v>
      </c>
    </row>
    <row r="4293" spans="9:10">
      <c r="I4293" t="str">
        <v>&gt;8</v>
      </c>
      <c r="J4293" t="str">
        <v>Medium</v>
      </c>
    </row>
    <row r="4294" spans="9:10">
      <c r="I4294" t="str">
        <v>&gt;8</v>
      </c>
      <c r="J4294" t="str">
        <v>Medium</v>
      </c>
    </row>
    <row r="4295" spans="9:10">
      <c r="I4295" t="str">
        <v>&gt;8</v>
      </c>
      <c r="J4295" t="str">
        <v>Medium</v>
      </c>
    </row>
    <row r="4296" spans="9:10">
      <c r="I4296" t="str">
        <v>&lt;=8</v>
      </c>
      <c r="J4296" t="str">
        <v>Medium</v>
      </c>
    </row>
    <row r="4297" spans="9:10">
      <c r="I4297" t="str">
        <v>&gt;8</v>
      </c>
      <c r="J4297" t="str">
        <v>High</v>
      </c>
    </row>
    <row r="4298" spans="9:10">
      <c r="I4298" t="str">
        <v>&gt;8</v>
      </c>
      <c r="J4298" t="str">
        <v>Medium</v>
      </c>
    </row>
    <row r="4299" spans="9:10">
      <c r="I4299" t="str">
        <v>&lt;=8</v>
      </c>
      <c r="J4299" t="str">
        <v>Medium</v>
      </c>
    </row>
    <row r="4300" spans="9:10">
      <c r="I4300" t="str">
        <v>&lt;=8</v>
      </c>
      <c r="J4300" t="str">
        <v>Medium</v>
      </c>
    </row>
    <row r="4301" spans="9:10">
      <c r="I4301" t="str">
        <v>&gt;8</v>
      </c>
      <c r="J4301" t="str">
        <v>Low</v>
      </c>
    </row>
    <row r="4302" spans="9:10">
      <c r="I4302" t="str">
        <v>&lt;=8</v>
      </c>
      <c r="J4302" t="str">
        <v>Medium</v>
      </c>
    </row>
    <row r="4303" spans="9:10">
      <c r="I4303" t="str">
        <v>&lt;=8</v>
      </c>
      <c r="J4303" t="str">
        <v>High</v>
      </c>
    </row>
    <row r="4304" spans="9:10">
      <c r="I4304" t="str">
        <v>&lt;=8</v>
      </c>
      <c r="J4304" t="str">
        <v>Medium</v>
      </c>
    </row>
    <row r="4305" spans="9:10">
      <c r="I4305" t="str">
        <v>&lt;=8</v>
      </c>
      <c r="J4305" t="str">
        <v>High</v>
      </c>
    </row>
    <row r="4306" spans="9:10">
      <c r="I4306" t="str">
        <v>&lt;=8</v>
      </c>
      <c r="J4306" t="str">
        <v>Medium</v>
      </c>
    </row>
    <row r="4307" spans="9:10">
      <c r="I4307" t="str">
        <v>&lt;=8</v>
      </c>
      <c r="J4307" t="str">
        <v>Medium</v>
      </c>
    </row>
    <row r="4308" spans="9:10">
      <c r="I4308" t="str">
        <v>&lt;=8</v>
      </c>
      <c r="J4308" t="str">
        <v>Medium</v>
      </c>
    </row>
    <row r="4309" spans="9:10">
      <c r="I4309" t="str">
        <v>&lt;=8</v>
      </c>
      <c r="J4309" t="str">
        <v>High</v>
      </c>
    </row>
    <row r="4310" spans="9:10">
      <c r="I4310" t="str">
        <v>&lt;=8</v>
      </c>
      <c r="J4310" t="str">
        <v>High</v>
      </c>
    </row>
    <row r="4311" spans="9:10">
      <c r="I4311" t="str">
        <v>&lt;=8</v>
      </c>
      <c r="J4311" t="str">
        <v>High</v>
      </c>
    </row>
    <row r="4312" spans="9:10">
      <c r="I4312" t="str">
        <v>&lt;=8</v>
      </c>
      <c r="J4312" t="str">
        <v>Medium</v>
      </c>
    </row>
    <row r="4313" spans="9:10">
      <c r="I4313" t="str">
        <v>&gt;8</v>
      </c>
      <c r="J4313" t="str">
        <v>High</v>
      </c>
    </row>
    <row r="4314" spans="9:10">
      <c r="I4314" t="str">
        <v>&gt;8</v>
      </c>
      <c r="J4314" t="str">
        <v>Low</v>
      </c>
    </row>
    <row r="4315" spans="9:10">
      <c r="I4315" t="str">
        <v>&lt;=8</v>
      </c>
      <c r="J4315" t="str">
        <v>Medium</v>
      </c>
    </row>
    <row r="4316" spans="9:10">
      <c r="I4316" t="str">
        <v>&lt;=8</v>
      </c>
      <c r="J4316" t="str">
        <v>Medium</v>
      </c>
    </row>
    <row r="4317" spans="9:10">
      <c r="I4317" t="str">
        <v>&lt;=8</v>
      </c>
      <c r="J4317" t="str">
        <v>Low</v>
      </c>
    </row>
    <row r="4318" spans="9:10">
      <c r="I4318" t="str">
        <v>&lt;=8</v>
      </c>
      <c r="J4318" t="str">
        <v>Medium</v>
      </c>
    </row>
    <row r="4319" spans="9:10">
      <c r="I4319" t="str">
        <v>&lt;=8</v>
      </c>
      <c r="J4319" t="str">
        <v>High</v>
      </c>
    </row>
    <row r="4320" spans="9:10">
      <c r="I4320" t="str">
        <v>&lt;=8</v>
      </c>
      <c r="J4320" t="str">
        <v>Low</v>
      </c>
    </row>
    <row r="4321" spans="9:10">
      <c r="I4321" t="str">
        <v>&lt;=8</v>
      </c>
      <c r="J4321" t="str">
        <v>High</v>
      </c>
    </row>
    <row r="4322" spans="9:10">
      <c r="I4322" t="str">
        <v>&lt;=8</v>
      </c>
      <c r="J4322" t="str">
        <v>Medium</v>
      </c>
    </row>
    <row r="4323" spans="9:10">
      <c r="I4323" t="str">
        <v>&gt;8</v>
      </c>
      <c r="J4323" t="str">
        <v>Medium</v>
      </c>
    </row>
    <row r="4324" spans="9:10">
      <c r="I4324" t="str">
        <v>&lt;=8</v>
      </c>
      <c r="J4324" t="str">
        <v>Medium</v>
      </c>
    </row>
    <row r="4325" spans="9:10">
      <c r="I4325" t="str">
        <v>&lt;=8</v>
      </c>
      <c r="J4325" t="str">
        <v>Medium</v>
      </c>
    </row>
    <row r="4326" spans="9:10">
      <c r="I4326" t="str">
        <v>&lt;=8</v>
      </c>
      <c r="J4326" t="str">
        <v>High</v>
      </c>
    </row>
    <row r="4327" spans="9:10">
      <c r="I4327" t="str">
        <v>&lt;=8</v>
      </c>
      <c r="J4327" t="str">
        <v>High</v>
      </c>
    </row>
    <row r="4328" spans="9:10">
      <c r="I4328" t="str">
        <v>&lt;=8</v>
      </c>
      <c r="J4328" t="str">
        <v>Low</v>
      </c>
    </row>
    <row r="4329" spans="9:10">
      <c r="I4329" t="str">
        <v>&lt;=8</v>
      </c>
      <c r="J4329" t="str">
        <v>High</v>
      </c>
    </row>
    <row r="4330" spans="9:10">
      <c r="I4330" t="str">
        <v>&lt;=8</v>
      </c>
      <c r="J4330" t="str">
        <v>High</v>
      </c>
    </row>
    <row r="4331" spans="9:10">
      <c r="I4331" t="str">
        <v>&lt;=8</v>
      </c>
      <c r="J4331" t="str">
        <v>Medium</v>
      </c>
    </row>
    <row r="4332" spans="9:10">
      <c r="I4332" t="str">
        <v>&lt;=8</v>
      </c>
      <c r="J4332" t="str">
        <v>Low</v>
      </c>
    </row>
    <row r="4333" spans="9:10">
      <c r="I4333" t="str">
        <v>&lt;=8</v>
      </c>
      <c r="J4333" t="str">
        <v>High</v>
      </c>
    </row>
    <row r="4334" spans="9:10">
      <c r="I4334" t="str">
        <v>&lt;=8</v>
      </c>
      <c r="J4334" t="str">
        <v>Low</v>
      </c>
    </row>
    <row r="4335" spans="9:10">
      <c r="I4335" t="str">
        <v>&gt;8</v>
      </c>
      <c r="J4335" t="str">
        <v>High</v>
      </c>
    </row>
    <row r="4336" spans="9:10">
      <c r="I4336" t="str">
        <v>&lt;=8</v>
      </c>
      <c r="J4336" t="str">
        <v>Medium</v>
      </c>
    </row>
    <row r="4337" spans="9:10">
      <c r="I4337" t="str">
        <v>&lt;=8</v>
      </c>
      <c r="J4337" t="str">
        <v>High</v>
      </c>
    </row>
    <row r="4338" spans="9:10">
      <c r="I4338" t="str">
        <v>&lt;=8</v>
      </c>
      <c r="J4338" t="str">
        <v>High</v>
      </c>
    </row>
    <row r="4339" spans="9:10">
      <c r="I4339" t="str">
        <v>&lt;=8</v>
      </c>
      <c r="J4339" t="str">
        <v>High</v>
      </c>
    </row>
    <row r="4340" spans="9:10">
      <c r="I4340" t="str">
        <v>&lt;=8</v>
      </c>
      <c r="J4340" t="str">
        <v>Medium</v>
      </c>
    </row>
    <row r="4341" spans="9:10">
      <c r="I4341" t="str">
        <v>&lt;=8</v>
      </c>
      <c r="J4341" t="str">
        <v>Medium</v>
      </c>
    </row>
    <row r="4342" spans="9:10">
      <c r="I4342" t="str">
        <v>&lt;=8</v>
      </c>
      <c r="J4342" t="str">
        <v>Low</v>
      </c>
    </row>
    <row r="4343" spans="9:10">
      <c r="I4343" t="str">
        <v>&lt;=8</v>
      </c>
      <c r="J4343" t="str">
        <v>Medium</v>
      </c>
    </row>
    <row r="4344" spans="9:10">
      <c r="I4344" t="str">
        <v>&lt;=8</v>
      </c>
      <c r="J4344" t="str">
        <v>High</v>
      </c>
    </row>
    <row r="4345" spans="9:10">
      <c r="I4345" t="str">
        <v>&gt;8</v>
      </c>
      <c r="J4345" t="str">
        <v>High</v>
      </c>
    </row>
    <row r="4346" spans="9:10">
      <c r="I4346" t="str">
        <v>&lt;=8</v>
      </c>
      <c r="J4346" t="str">
        <v>High</v>
      </c>
    </row>
    <row r="4347" spans="9:10">
      <c r="I4347" t="str">
        <v>&gt;8</v>
      </c>
      <c r="J4347" t="str">
        <v>High</v>
      </c>
    </row>
    <row r="4348" spans="9:10">
      <c r="I4348" t="str">
        <v>&lt;=8</v>
      </c>
      <c r="J4348" t="str">
        <v>Medium</v>
      </c>
    </row>
    <row r="4349" spans="9:10">
      <c r="I4349" t="str">
        <v>&lt;=8</v>
      </c>
      <c r="J4349" t="str">
        <v>Medium</v>
      </c>
    </row>
    <row r="4350" spans="9:10">
      <c r="I4350" t="str">
        <v>&gt;8</v>
      </c>
      <c r="J4350" t="str">
        <v>High</v>
      </c>
    </row>
    <row r="4351" spans="9:10">
      <c r="I4351" t="str">
        <v>&lt;=8</v>
      </c>
      <c r="J4351" t="str">
        <v>High</v>
      </c>
    </row>
    <row r="4352" spans="9:10">
      <c r="I4352" t="str">
        <v>&lt;=8</v>
      </c>
      <c r="J4352" t="str">
        <v>High</v>
      </c>
    </row>
    <row r="4353" spans="9:10">
      <c r="I4353" t="str">
        <v>&lt;=8</v>
      </c>
      <c r="J4353" t="str">
        <v>Medium</v>
      </c>
    </row>
    <row r="4354" spans="9:10">
      <c r="I4354" t="str">
        <v>&lt;=8</v>
      </c>
      <c r="J4354" t="str">
        <v>Medium</v>
      </c>
    </row>
    <row r="4355" spans="9:10">
      <c r="I4355" t="str">
        <v>&lt;=8</v>
      </c>
      <c r="J4355" t="str">
        <v>High</v>
      </c>
    </row>
    <row r="4356" spans="9:10">
      <c r="I4356" t="str">
        <v>&gt;8</v>
      </c>
      <c r="J4356" t="str">
        <v>Medium</v>
      </c>
    </row>
    <row r="4357" spans="9:10">
      <c r="I4357" t="str">
        <v>&lt;=8</v>
      </c>
      <c r="J4357" t="str">
        <v>High</v>
      </c>
    </row>
    <row r="4358" spans="9:10">
      <c r="I4358" t="str">
        <v>&lt;=8</v>
      </c>
      <c r="J4358" t="str">
        <v>Medium</v>
      </c>
    </row>
    <row r="4359" spans="9:10">
      <c r="I4359" t="str">
        <v>&gt;8</v>
      </c>
      <c r="J4359" t="str">
        <v>Medium</v>
      </c>
    </row>
    <row r="4360" spans="9:10">
      <c r="I4360" t="str">
        <v>&lt;=8</v>
      </c>
      <c r="J4360" t="str">
        <v>High</v>
      </c>
    </row>
    <row r="4361" spans="9:10">
      <c r="I4361" t="str">
        <v>&lt;=8</v>
      </c>
      <c r="J4361" t="str">
        <v>High</v>
      </c>
    </row>
    <row r="4362" spans="9:10">
      <c r="I4362" t="str">
        <v>&gt;8</v>
      </c>
      <c r="J4362" t="str">
        <v>High</v>
      </c>
    </row>
    <row r="4363" spans="9:10">
      <c r="I4363" t="str">
        <v>&gt;8</v>
      </c>
      <c r="J4363" t="str">
        <v>Low</v>
      </c>
    </row>
    <row r="4364" spans="9:10">
      <c r="I4364" t="str">
        <v>&lt;=8</v>
      </c>
      <c r="J4364" t="str">
        <v>Medium</v>
      </c>
    </row>
    <row r="4365" spans="9:10">
      <c r="I4365" t="str">
        <v>&lt;=8</v>
      </c>
      <c r="J4365" t="str">
        <v>Low</v>
      </c>
    </row>
    <row r="4366" spans="9:10">
      <c r="I4366" t="str">
        <v>&lt;=8</v>
      </c>
      <c r="J4366" t="str">
        <v>High</v>
      </c>
    </row>
    <row r="4367" spans="9:10">
      <c r="I4367" t="str">
        <v>&lt;=8</v>
      </c>
      <c r="J4367" t="str">
        <v>Low</v>
      </c>
    </row>
    <row r="4368" spans="9:10">
      <c r="I4368" t="str">
        <v>&gt;8</v>
      </c>
      <c r="J4368" t="str">
        <v>Medium</v>
      </c>
    </row>
    <row r="4369" spans="9:10">
      <c r="I4369" t="str">
        <v>&lt;=8</v>
      </c>
      <c r="J4369" t="str">
        <v>High</v>
      </c>
    </row>
    <row r="4370" spans="9:10">
      <c r="I4370" t="str">
        <v>&gt;8</v>
      </c>
      <c r="J4370" t="str">
        <v>Medium</v>
      </c>
    </row>
    <row r="4371" spans="9:10">
      <c r="I4371" t="str">
        <v>&lt;=8</v>
      </c>
      <c r="J4371" t="str">
        <v>High</v>
      </c>
    </row>
    <row r="4372" spans="9:10">
      <c r="I4372" t="str">
        <v>&lt;=8</v>
      </c>
      <c r="J4372" t="str">
        <v>Medium</v>
      </c>
    </row>
    <row r="4373" spans="9:10">
      <c r="I4373" t="str">
        <v>&gt;8</v>
      </c>
      <c r="J4373" t="str">
        <v>Low</v>
      </c>
    </row>
    <row r="4374" spans="9:10">
      <c r="I4374" t="str">
        <v>&lt;=8</v>
      </c>
      <c r="J4374" t="str">
        <v>Low</v>
      </c>
    </row>
    <row r="4375" spans="9:10">
      <c r="I4375" t="str">
        <v>&gt;8</v>
      </c>
      <c r="J4375" t="str">
        <v>High</v>
      </c>
    </row>
    <row r="4376" spans="9:10">
      <c r="I4376" t="str">
        <v>&lt;=8</v>
      </c>
      <c r="J4376" t="str">
        <v>High</v>
      </c>
    </row>
    <row r="4377" spans="9:10">
      <c r="I4377" t="str">
        <v>&lt;=8</v>
      </c>
      <c r="J4377" t="str">
        <v>Medium</v>
      </c>
    </row>
    <row r="4378" spans="9:10">
      <c r="I4378" t="str">
        <v>&lt;=8</v>
      </c>
      <c r="J4378" t="str">
        <v>Low</v>
      </c>
    </row>
    <row r="4379" spans="9:10">
      <c r="I4379" t="str">
        <v>&lt;=8</v>
      </c>
      <c r="J4379" t="str">
        <v>Medium</v>
      </c>
    </row>
    <row r="4380" spans="9:10">
      <c r="I4380" t="str">
        <v>&gt;8</v>
      </c>
      <c r="J4380" t="str">
        <v>Low</v>
      </c>
    </row>
    <row r="4381" spans="9:10">
      <c r="I4381" t="str">
        <v>&lt;=8</v>
      </c>
      <c r="J4381" t="str">
        <v>High</v>
      </c>
    </row>
    <row r="4382" spans="9:10">
      <c r="I4382" t="str">
        <v>&lt;=8</v>
      </c>
      <c r="J4382" t="str">
        <v>Medium</v>
      </c>
    </row>
    <row r="4383" spans="9:10">
      <c r="I4383" t="str">
        <v>&gt;8</v>
      </c>
      <c r="J4383" t="str">
        <v>High</v>
      </c>
    </row>
    <row r="4384" spans="9:10">
      <c r="I4384" t="str">
        <v>&gt;8</v>
      </c>
      <c r="J4384" t="str">
        <v>High</v>
      </c>
    </row>
    <row r="4385" spans="9:10">
      <c r="I4385" t="str">
        <v>&lt;=8</v>
      </c>
      <c r="J4385" t="str">
        <v>High</v>
      </c>
    </row>
    <row r="4386" spans="9:10">
      <c r="I4386" t="str">
        <v>&gt;8</v>
      </c>
      <c r="J4386" t="str">
        <v>High</v>
      </c>
    </row>
    <row r="4387" spans="9:10">
      <c r="I4387" t="str">
        <v>&lt;=8</v>
      </c>
      <c r="J4387" t="str">
        <v>High</v>
      </c>
    </row>
    <row r="4388" spans="9:10">
      <c r="I4388" t="str">
        <v>&lt;=8</v>
      </c>
      <c r="J4388" t="str">
        <v>High</v>
      </c>
    </row>
    <row r="4389" spans="9:10">
      <c r="I4389" t="str">
        <v>&lt;=8</v>
      </c>
      <c r="J4389" t="str">
        <v>Low</v>
      </c>
    </row>
    <row r="4390" spans="9:10">
      <c r="I4390" t="str">
        <v>&lt;=8</v>
      </c>
      <c r="J4390" t="str">
        <v>High</v>
      </c>
    </row>
    <row r="4391" spans="9:10">
      <c r="I4391" t="str">
        <v>&gt;8</v>
      </c>
      <c r="J4391" t="str">
        <v>Medium</v>
      </c>
    </row>
    <row r="4392" spans="9:10">
      <c r="I4392" t="str">
        <v>&lt;=8</v>
      </c>
      <c r="J4392" t="str">
        <v>Low</v>
      </c>
    </row>
    <row r="4393" spans="9:10">
      <c r="I4393" t="str">
        <v>&lt;=8</v>
      </c>
      <c r="J4393" t="str">
        <v>High</v>
      </c>
    </row>
    <row r="4394" spans="9:10">
      <c r="I4394" t="str">
        <v>&lt;=8</v>
      </c>
      <c r="J4394" t="str">
        <v>Medium</v>
      </c>
    </row>
    <row r="4395" spans="9:10">
      <c r="I4395" t="str">
        <v>&lt;=8</v>
      </c>
      <c r="J4395" t="str">
        <v>High</v>
      </c>
    </row>
    <row r="4396" spans="9:10">
      <c r="I4396" t="str">
        <v>&lt;=8</v>
      </c>
      <c r="J4396" t="str">
        <v>Low</v>
      </c>
    </row>
    <row r="4397" spans="9:10">
      <c r="I4397" t="str">
        <v>&gt;8</v>
      </c>
      <c r="J4397" t="str">
        <v>Medium</v>
      </c>
    </row>
    <row r="4398" spans="9:10">
      <c r="I4398" t="str">
        <v>&lt;=8</v>
      </c>
      <c r="J4398" t="str">
        <v>Medium</v>
      </c>
    </row>
    <row r="4399" spans="9:10">
      <c r="I4399" t="str">
        <v>&lt;=8</v>
      </c>
      <c r="J4399" t="str">
        <v>Medium</v>
      </c>
    </row>
    <row r="4400" spans="9:10">
      <c r="I4400" t="str">
        <v>&lt;=8</v>
      </c>
      <c r="J4400" t="str">
        <v>Medium</v>
      </c>
    </row>
    <row r="4401" spans="9:10">
      <c r="I4401" t="str">
        <v>&lt;=8</v>
      </c>
      <c r="J4401" t="str">
        <v>High</v>
      </c>
    </row>
    <row r="4402" spans="9:10">
      <c r="I4402" t="str">
        <v>&lt;=8</v>
      </c>
      <c r="J4402" t="str">
        <v>High</v>
      </c>
    </row>
    <row r="4403" spans="9:10">
      <c r="I4403" t="str">
        <v>&lt;=8</v>
      </c>
      <c r="J4403" t="str">
        <v>Low</v>
      </c>
    </row>
    <row r="4404" spans="9:10">
      <c r="I4404" t="str">
        <v>&lt;=8</v>
      </c>
      <c r="J4404" t="str">
        <v>Medium</v>
      </c>
    </row>
    <row r="4405" spans="9:10">
      <c r="I4405" t="str">
        <v>&gt;8</v>
      </c>
      <c r="J4405" t="str">
        <v>Medium</v>
      </c>
    </row>
    <row r="4406" spans="9:10">
      <c r="I4406" t="str">
        <v>&lt;=8</v>
      </c>
      <c r="J4406" t="str">
        <v>High</v>
      </c>
    </row>
    <row r="4407" spans="9:10">
      <c r="I4407" t="str">
        <v>&lt;=8</v>
      </c>
      <c r="J4407" t="str">
        <v>Medium</v>
      </c>
    </row>
    <row r="4408" spans="9:10">
      <c r="I4408" t="str">
        <v>&lt;=8</v>
      </c>
      <c r="J4408" t="str">
        <v>Low</v>
      </c>
    </row>
    <row r="4409" spans="9:10">
      <c r="I4409" t="str">
        <v>&lt;=8</v>
      </c>
      <c r="J4409" t="str">
        <v>Medium</v>
      </c>
    </row>
    <row r="4410" spans="9:10">
      <c r="I4410" t="str">
        <v>&lt;=8</v>
      </c>
      <c r="J4410" t="str">
        <v>Medium</v>
      </c>
    </row>
    <row r="4411" spans="9:10">
      <c r="I4411" t="str">
        <v>&lt;=8</v>
      </c>
      <c r="J4411" t="str">
        <v>Medium</v>
      </c>
    </row>
    <row r="4412" spans="9:10">
      <c r="I4412" t="str">
        <v>&lt;=8</v>
      </c>
      <c r="J4412" t="str">
        <v>High</v>
      </c>
    </row>
    <row r="4413" spans="9:10">
      <c r="I4413" t="str">
        <v>&lt;=8</v>
      </c>
      <c r="J4413" t="str">
        <v>Medium</v>
      </c>
    </row>
    <row r="4414" spans="9:10">
      <c r="I4414" t="str">
        <v>&gt;8</v>
      </c>
      <c r="J4414" t="str">
        <v>High</v>
      </c>
    </row>
    <row r="4415" spans="9:10">
      <c r="I4415" t="str">
        <v>&gt;8</v>
      </c>
      <c r="J4415" t="str">
        <v>High</v>
      </c>
    </row>
    <row r="4416" spans="9:10">
      <c r="I4416" t="str">
        <v>&lt;=8</v>
      </c>
      <c r="J4416" t="str">
        <v>Medium</v>
      </c>
    </row>
    <row r="4417" spans="9:10">
      <c r="I4417" t="str">
        <v>&lt;=8</v>
      </c>
      <c r="J4417" t="str">
        <v>High</v>
      </c>
    </row>
    <row r="4418" spans="9:10">
      <c r="I4418" t="str">
        <v>&lt;=8</v>
      </c>
      <c r="J4418" t="str">
        <v>High</v>
      </c>
    </row>
    <row r="4419" spans="9:10">
      <c r="I4419" t="str">
        <v>&lt;=8</v>
      </c>
      <c r="J4419" t="str">
        <v>Medium</v>
      </c>
    </row>
    <row r="4420" spans="9:10">
      <c r="I4420" t="str">
        <v>&lt;=8</v>
      </c>
      <c r="J4420" t="str">
        <v>High</v>
      </c>
    </row>
    <row r="4421" spans="9:10">
      <c r="I4421" t="str">
        <v>&lt;=8</v>
      </c>
      <c r="J4421" t="str">
        <v>Medium</v>
      </c>
    </row>
    <row r="4422" spans="9:10">
      <c r="I4422" t="str">
        <v>&gt;8</v>
      </c>
      <c r="J4422" t="str">
        <v>Medium</v>
      </c>
    </row>
    <row r="4423" spans="9:10">
      <c r="I4423" t="str">
        <v>&gt;8</v>
      </c>
      <c r="J4423" t="str">
        <v>High</v>
      </c>
    </row>
    <row r="4424" spans="9:10">
      <c r="I4424" t="str">
        <v>&lt;=8</v>
      </c>
      <c r="J4424" t="str">
        <v>Medium</v>
      </c>
    </row>
    <row r="4425" spans="9:10">
      <c r="I4425" t="str">
        <v>&lt;=8</v>
      </c>
      <c r="J4425" t="str">
        <v>High</v>
      </c>
    </row>
    <row r="4426" spans="9:10">
      <c r="I4426" t="str">
        <v>&lt;=8</v>
      </c>
      <c r="J4426" t="str">
        <v>Low</v>
      </c>
    </row>
    <row r="4427" spans="9:10">
      <c r="I4427" t="str">
        <v>&gt;8</v>
      </c>
      <c r="J4427" t="str">
        <v>Medium</v>
      </c>
    </row>
    <row r="4428" spans="9:10">
      <c r="I4428" t="str">
        <v>&lt;=8</v>
      </c>
      <c r="J4428" t="str">
        <v>Medium</v>
      </c>
    </row>
    <row r="4429" spans="9:10">
      <c r="I4429" t="str">
        <v>&lt;=8</v>
      </c>
      <c r="J4429" t="str">
        <v>Medium</v>
      </c>
    </row>
    <row r="4430" spans="9:10">
      <c r="I4430" t="str">
        <v>&lt;=8</v>
      </c>
      <c r="J4430" t="str">
        <v>Medium</v>
      </c>
    </row>
    <row r="4431" spans="9:10">
      <c r="I4431" t="str">
        <v>&lt;=8</v>
      </c>
      <c r="J4431" t="str">
        <v>Medium</v>
      </c>
    </row>
    <row r="4432" spans="9:10">
      <c r="I4432" t="str">
        <v>&lt;=8</v>
      </c>
      <c r="J4432" t="str">
        <v>Medium</v>
      </c>
    </row>
    <row r="4433" spans="9:10">
      <c r="I4433" t="str">
        <v>&gt;8</v>
      </c>
      <c r="J4433" t="str">
        <v>High</v>
      </c>
    </row>
    <row r="4434" spans="9:10">
      <c r="I4434" t="str">
        <v>&lt;=8</v>
      </c>
      <c r="J4434" t="str">
        <v>High</v>
      </c>
    </row>
    <row r="4435" spans="9:10">
      <c r="I4435" t="str">
        <v>&lt;=8</v>
      </c>
      <c r="J4435" t="str">
        <v>Medium</v>
      </c>
    </row>
    <row r="4436" spans="9:10">
      <c r="I4436" t="str">
        <v>&lt;=8</v>
      </c>
      <c r="J4436" t="str">
        <v>Low</v>
      </c>
    </row>
    <row r="4437" spans="9:10">
      <c r="I4437" t="str">
        <v>&gt;8</v>
      </c>
      <c r="J4437" t="str">
        <v>Medium</v>
      </c>
    </row>
    <row r="4438" spans="9:10">
      <c r="I4438" t="str">
        <v>&gt;8</v>
      </c>
      <c r="J4438" t="str">
        <v>Medium</v>
      </c>
    </row>
    <row r="4439" spans="9:10">
      <c r="I4439" t="str">
        <v>&lt;=8</v>
      </c>
      <c r="J4439" t="str">
        <v>Medium</v>
      </c>
    </row>
    <row r="4440" spans="9:10">
      <c r="I4440" t="str">
        <v>&lt;=8</v>
      </c>
      <c r="J4440" t="str">
        <v>Low</v>
      </c>
    </row>
    <row r="4441" spans="9:10">
      <c r="I4441" t="str">
        <v>&lt;=8</v>
      </c>
      <c r="J4441" t="str">
        <v>Medium</v>
      </c>
    </row>
    <row r="4442" spans="9:10">
      <c r="I4442" t="str">
        <v>&lt;=8</v>
      </c>
      <c r="J4442" t="str">
        <v>Medium</v>
      </c>
    </row>
    <row r="4443" spans="9:10">
      <c r="I4443" t="str">
        <v>&gt;8</v>
      </c>
      <c r="J4443" t="str">
        <v>Low</v>
      </c>
    </row>
    <row r="4444" spans="9:10">
      <c r="I4444" t="str">
        <v>&lt;=8</v>
      </c>
      <c r="J4444" t="str">
        <v>Low</v>
      </c>
    </row>
    <row r="4445" spans="9:10">
      <c r="I4445" t="str">
        <v>&lt;=8</v>
      </c>
      <c r="J4445" t="str">
        <v>Low</v>
      </c>
    </row>
    <row r="4446" spans="9:10">
      <c r="I4446" t="str">
        <v>&gt;8</v>
      </c>
      <c r="J4446" t="str">
        <v>High</v>
      </c>
    </row>
    <row r="4447" spans="9:10">
      <c r="I4447" t="str">
        <v>&lt;=8</v>
      </c>
      <c r="J4447" t="str">
        <v>High</v>
      </c>
    </row>
    <row r="4448" spans="9:10">
      <c r="I4448" t="str">
        <v>&lt;=8</v>
      </c>
      <c r="J4448" t="str">
        <v>Medium</v>
      </c>
    </row>
    <row r="4449" spans="9:10">
      <c r="I4449" t="str">
        <v>&lt;=8</v>
      </c>
      <c r="J4449" t="str">
        <v>Low</v>
      </c>
    </row>
    <row r="4450" spans="9:10">
      <c r="I4450" t="str">
        <v>&lt;=8</v>
      </c>
      <c r="J4450" t="str">
        <v>High</v>
      </c>
    </row>
    <row r="4451" spans="9:10">
      <c r="I4451" t="str">
        <v>&lt;=8</v>
      </c>
      <c r="J4451" t="str">
        <v>Low</v>
      </c>
    </row>
    <row r="4452" spans="9:10">
      <c r="I4452" t="str">
        <v>&lt;=8</v>
      </c>
      <c r="J4452" t="str">
        <v>Medium</v>
      </c>
    </row>
    <row r="4453" spans="9:10">
      <c r="I4453" t="str">
        <v>&lt;=8</v>
      </c>
      <c r="J4453" t="str">
        <v>High</v>
      </c>
    </row>
    <row r="4454" spans="9:10">
      <c r="I4454" t="str">
        <v>&gt;8</v>
      </c>
      <c r="J4454" t="str">
        <v>Medium</v>
      </c>
    </row>
    <row r="4455" spans="9:10">
      <c r="I4455" t="str">
        <v>&gt;8</v>
      </c>
      <c r="J4455" t="str">
        <v>High</v>
      </c>
    </row>
    <row r="4456" spans="9:10">
      <c r="I4456" t="str">
        <v>&lt;=8</v>
      </c>
      <c r="J4456" t="str">
        <v>Low</v>
      </c>
    </row>
    <row r="4457" spans="9:10">
      <c r="I4457" t="str">
        <v>&lt;=8</v>
      </c>
      <c r="J4457" t="str">
        <v>High</v>
      </c>
    </row>
    <row r="4458" spans="9:10">
      <c r="I4458" t="str">
        <v>&lt;=8</v>
      </c>
      <c r="J4458" t="str">
        <v>High</v>
      </c>
    </row>
    <row r="4459" spans="9:10">
      <c r="I4459" t="str">
        <v>&lt;=8</v>
      </c>
      <c r="J4459" t="str">
        <v>High</v>
      </c>
    </row>
    <row r="4460" spans="9:10">
      <c r="I4460" t="str">
        <v>&lt;=8</v>
      </c>
      <c r="J4460" t="str">
        <v>High</v>
      </c>
    </row>
    <row r="4461" spans="9:10">
      <c r="I4461" t="str">
        <v>&lt;=8</v>
      </c>
      <c r="J4461" t="str">
        <v>Low</v>
      </c>
    </row>
    <row r="4462" spans="9:10">
      <c r="I4462" t="str">
        <v>&lt;=8</v>
      </c>
      <c r="J4462" t="str">
        <v>Medium</v>
      </c>
    </row>
    <row r="4463" spans="9:10">
      <c r="I4463" t="str">
        <v>&gt;8</v>
      </c>
      <c r="J4463" t="str">
        <v>High</v>
      </c>
    </row>
    <row r="4464" spans="9:10">
      <c r="I4464" t="str">
        <v>&lt;=8</v>
      </c>
      <c r="J4464" t="str">
        <v>High</v>
      </c>
    </row>
    <row r="4465" spans="9:10">
      <c r="I4465" t="str">
        <v>&gt;8</v>
      </c>
      <c r="J4465" t="str">
        <v>Medium</v>
      </c>
    </row>
    <row r="4466" spans="9:10">
      <c r="I4466" t="str">
        <v>&lt;=8</v>
      </c>
      <c r="J4466" t="str">
        <v>Medium</v>
      </c>
    </row>
    <row r="4467" spans="9:10">
      <c r="I4467" t="str">
        <v>&lt;=8</v>
      </c>
      <c r="J4467" t="str">
        <v>Low</v>
      </c>
    </row>
    <row r="4468" spans="9:10">
      <c r="I4468" t="str">
        <v>&lt;=8</v>
      </c>
      <c r="J4468" t="str">
        <v>High</v>
      </c>
    </row>
    <row r="4469" spans="9:10">
      <c r="I4469" t="str">
        <v>&lt;=8</v>
      </c>
      <c r="J4469" t="str">
        <v>Low</v>
      </c>
    </row>
    <row r="4470" spans="9:10">
      <c r="I4470" t="str">
        <v>&lt;=8</v>
      </c>
      <c r="J4470" t="str">
        <v>Medium</v>
      </c>
    </row>
    <row r="4471" spans="9:10">
      <c r="I4471" t="str">
        <v>&lt;=8</v>
      </c>
      <c r="J4471" t="str">
        <v>Low</v>
      </c>
    </row>
    <row r="4472" spans="9:10">
      <c r="I4472" t="str">
        <v>&lt;=8</v>
      </c>
      <c r="J4472" t="str">
        <v>Low</v>
      </c>
    </row>
    <row r="4473" spans="9:10">
      <c r="I4473" t="str">
        <v>&lt;=8</v>
      </c>
      <c r="J4473" t="str">
        <v>Medium</v>
      </c>
    </row>
    <row r="4474" spans="9:10">
      <c r="I4474" t="str">
        <v>&lt;=8</v>
      </c>
      <c r="J4474" t="str">
        <v>Medium</v>
      </c>
    </row>
    <row r="4475" spans="9:10">
      <c r="I4475" t="str">
        <v>&gt;8</v>
      </c>
      <c r="J4475" t="str">
        <v>Medium</v>
      </c>
    </row>
    <row r="4476" spans="9:10">
      <c r="I4476" t="str">
        <v>&lt;=8</v>
      </c>
      <c r="J4476" t="str">
        <v>Low</v>
      </c>
    </row>
    <row r="4477" spans="9:10">
      <c r="I4477" t="str">
        <v>&lt;=8</v>
      </c>
      <c r="J4477" t="str">
        <v>High</v>
      </c>
    </row>
    <row r="4478" spans="9:10">
      <c r="I4478" t="str">
        <v>&lt;=8</v>
      </c>
      <c r="J4478" t="str">
        <v>Low</v>
      </c>
    </row>
    <row r="4479" spans="9:10">
      <c r="I4479" t="str">
        <v>&lt;=8</v>
      </c>
      <c r="J4479" t="str">
        <v>High</v>
      </c>
    </row>
    <row r="4480" spans="9:10">
      <c r="I4480" t="str">
        <v>&lt;=8</v>
      </c>
      <c r="J4480" t="str">
        <v>High</v>
      </c>
    </row>
    <row r="4481" spans="9:10">
      <c r="I4481" t="str">
        <v>&lt;=8</v>
      </c>
      <c r="J4481" t="str">
        <v>High</v>
      </c>
    </row>
    <row r="4482" spans="9:10">
      <c r="I4482" t="str">
        <v>&gt;8</v>
      </c>
      <c r="J4482" t="str">
        <v>Medium</v>
      </c>
    </row>
    <row r="4483" spans="9:10">
      <c r="I4483" t="str">
        <v>&lt;=8</v>
      </c>
      <c r="J4483" t="str">
        <v>Low</v>
      </c>
    </row>
    <row r="4484" spans="9:10">
      <c r="I4484" t="str">
        <v>&gt;8</v>
      </c>
      <c r="J4484" t="str">
        <v>High</v>
      </c>
    </row>
    <row r="4485" spans="9:10">
      <c r="I4485" t="str">
        <v>&lt;=8</v>
      </c>
      <c r="J4485" t="str">
        <v>High</v>
      </c>
    </row>
    <row r="4486" spans="9:10">
      <c r="I4486" t="str">
        <v>&gt;8</v>
      </c>
      <c r="J4486" t="str">
        <v>Medium</v>
      </c>
    </row>
    <row r="4487" spans="9:10">
      <c r="I4487" t="str">
        <v>&lt;=8</v>
      </c>
      <c r="J4487" t="str">
        <v>High</v>
      </c>
    </row>
    <row r="4488" spans="9:10">
      <c r="I4488" t="str">
        <v>&lt;=8</v>
      </c>
      <c r="J4488" t="str">
        <v>High</v>
      </c>
    </row>
    <row r="4489" spans="9:10">
      <c r="I4489" t="str">
        <v>&gt;8</v>
      </c>
      <c r="J4489" t="str">
        <v>Medium</v>
      </c>
    </row>
    <row r="4490" spans="9:10">
      <c r="I4490" t="str">
        <v>&lt;=8</v>
      </c>
      <c r="J4490" t="str">
        <v>High</v>
      </c>
    </row>
    <row r="4491" spans="9:10">
      <c r="I4491" t="str">
        <v>&lt;=8</v>
      </c>
      <c r="J4491" t="str">
        <v>Medium</v>
      </c>
    </row>
    <row r="4492" spans="9:10">
      <c r="I4492" t="str">
        <v>&gt;8</v>
      </c>
      <c r="J4492" t="str">
        <v>High</v>
      </c>
    </row>
    <row r="4493" spans="9:10">
      <c r="I4493" t="str">
        <v>&lt;=8</v>
      </c>
      <c r="J4493" t="str">
        <v>Medium</v>
      </c>
    </row>
    <row r="4494" spans="9:10">
      <c r="I4494" t="str">
        <v>&lt;=8</v>
      </c>
      <c r="J4494" t="str">
        <v>Medium</v>
      </c>
    </row>
    <row r="4495" spans="9:10">
      <c r="I4495" t="str">
        <v>&lt;=8</v>
      </c>
      <c r="J4495" t="str">
        <v>Medium</v>
      </c>
    </row>
    <row r="4496" spans="9:10">
      <c r="I4496" t="str">
        <v>&lt;=8</v>
      </c>
      <c r="J4496" t="str">
        <v>Medium</v>
      </c>
    </row>
    <row r="4497" spans="9:10">
      <c r="I4497" t="str">
        <v>&lt;=8</v>
      </c>
      <c r="J4497" t="str">
        <v>Medium</v>
      </c>
    </row>
    <row r="4498" spans="9:10">
      <c r="I4498" t="str">
        <v>&lt;=8</v>
      </c>
      <c r="J4498" t="str">
        <v>High</v>
      </c>
    </row>
    <row r="4499" spans="9:10">
      <c r="I4499" t="str">
        <v>&lt;=8</v>
      </c>
      <c r="J4499" t="str">
        <v>Medium</v>
      </c>
    </row>
    <row r="4500" spans="9:10">
      <c r="I4500" t="str">
        <v>&lt;=8</v>
      </c>
      <c r="J4500" t="str">
        <v>Medium</v>
      </c>
    </row>
    <row r="4501" spans="9:10">
      <c r="I4501" t="str">
        <v>&gt;8</v>
      </c>
      <c r="J4501" t="str">
        <v>Medium</v>
      </c>
    </row>
    <row r="4502" spans="9:10">
      <c r="I4502" t="str">
        <v>&lt;=8</v>
      </c>
      <c r="J4502" t="str">
        <v>Medium</v>
      </c>
    </row>
    <row r="4503" spans="9:10">
      <c r="I4503" t="str">
        <v>&gt;8</v>
      </c>
      <c r="J4503" t="str">
        <v>High</v>
      </c>
    </row>
    <row r="4504" spans="9:10">
      <c r="I4504" t="str">
        <v>&lt;=8</v>
      </c>
      <c r="J4504" t="str">
        <v>Low</v>
      </c>
    </row>
    <row r="4505" spans="9:10">
      <c r="I4505" t="str">
        <v>&lt;=8</v>
      </c>
      <c r="J4505" t="str">
        <v>Low</v>
      </c>
    </row>
    <row r="4506" spans="9:10">
      <c r="I4506" t="str">
        <v>&lt;=8</v>
      </c>
      <c r="J4506" t="str">
        <v>Medium</v>
      </c>
    </row>
    <row r="4507" spans="9:10">
      <c r="I4507" t="str">
        <v>&lt;=8</v>
      </c>
      <c r="J4507" t="str">
        <v>Medium</v>
      </c>
    </row>
    <row r="4508" spans="9:10">
      <c r="I4508" t="str">
        <v>&gt;8</v>
      </c>
      <c r="J4508" t="str">
        <v>Medium</v>
      </c>
    </row>
    <row r="4509" spans="9:10">
      <c r="I4509" t="str">
        <v>&gt;8</v>
      </c>
      <c r="J4509" t="str">
        <v>Medium</v>
      </c>
    </row>
    <row r="4510" spans="9:10">
      <c r="I4510" t="str">
        <v>&lt;=8</v>
      </c>
      <c r="J4510" t="str">
        <v>Medium</v>
      </c>
    </row>
    <row r="4511" spans="9:10">
      <c r="I4511" t="str">
        <v>&lt;=8</v>
      </c>
      <c r="J4511" t="str">
        <v>Medium</v>
      </c>
    </row>
    <row r="4512" spans="9:10">
      <c r="I4512" t="str">
        <v>&lt;=8</v>
      </c>
      <c r="J4512" t="str">
        <v>High</v>
      </c>
    </row>
    <row r="4513" spans="9:10">
      <c r="I4513" t="str">
        <v>&lt;=8</v>
      </c>
      <c r="J4513" t="str">
        <v>High</v>
      </c>
    </row>
    <row r="4514" spans="9:10">
      <c r="I4514" t="str">
        <v>&lt;=8</v>
      </c>
      <c r="J4514" t="str">
        <v>Medium</v>
      </c>
    </row>
    <row r="4515" spans="9:10">
      <c r="I4515" t="str">
        <v>&lt;=8</v>
      </c>
      <c r="J4515" t="str">
        <v>Medium</v>
      </c>
    </row>
    <row r="4516" spans="9:10">
      <c r="I4516" t="str">
        <v>&lt;=8</v>
      </c>
      <c r="J4516" t="str">
        <v>Medium</v>
      </c>
    </row>
    <row r="4517" spans="9:10">
      <c r="I4517" t="str">
        <v>&lt;=8</v>
      </c>
      <c r="J4517" t="str">
        <v>Medium</v>
      </c>
    </row>
    <row r="4518" spans="9:10">
      <c r="I4518" t="str">
        <v>&lt;=8</v>
      </c>
      <c r="J4518" t="str">
        <v>High</v>
      </c>
    </row>
    <row r="4519" spans="9:10">
      <c r="I4519" t="str">
        <v>&lt;=8</v>
      </c>
      <c r="J4519" t="str">
        <v>High</v>
      </c>
    </row>
    <row r="4520" spans="9:10">
      <c r="I4520" t="str">
        <v>&lt;=8</v>
      </c>
      <c r="J4520" t="str">
        <v>Medium</v>
      </c>
    </row>
    <row r="4521" spans="9:10">
      <c r="I4521" t="str">
        <v>&lt;=8</v>
      </c>
      <c r="J4521" t="str">
        <v>Medium</v>
      </c>
    </row>
    <row r="4522" spans="9:10">
      <c r="I4522" t="str">
        <v>&lt;=8</v>
      </c>
      <c r="J4522" t="str">
        <v>Medium</v>
      </c>
    </row>
    <row r="4523" spans="9:10">
      <c r="I4523" t="str">
        <v>&lt;=8</v>
      </c>
      <c r="J4523" t="str">
        <v>High</v>
      </c>
    </row>
    <row r="4524" spans="9:10">
      <c r="I4524" t="str">
        <v>&gt;8</v>
      </c>
      <c r="J4524" t="str">
        <v>Medium</v>
      </c>
    </row>
    <row r="4525" spans="9:10">
      <c r="I4525" t="str">
        <v>&lt;=8</v>
      </c>
      <c r="J4525" t="str">
        <v>High</v>
      </c>
    </row>
    <row r="4526" spans="9:10">
      <c r="I4526" t="str">
        <v>&lt;=8</v>
      </c>
      <c r="J4526" t="str">
        <v>Medium</v>
      </c>
    </row>
    <row r="4527" spans="9:10">
      <c r="I4527" t="str">
        <v>&lt;=8</v>
      </c>
      <c r="J4527" t="str">
        <v>Medium</v>
      </c>
    </row>
    <row r="4528" spans="9:10">
      <c r="I4528" t="str">
        <v>&lt;=8</v>
      </c>
      <c r="J4528" t="str">
        <v>High</v>
      </c>
    </row>
    <row r="4529" spans="9:10">
      <c r="I4529" t="str">
        <v>&lt;=8</v>
      </c>
      <c r="J4529" t="str">
        <v>Medium</v>
      </c>
    </row>
    <row r="4530" spans="9:10">
      <c r="I4530" t="str">
        <v>&lt;=8</v>
      </c>
      <c r="J4530" t="str">
        <v>High</v>
      </c>
    </row>
    <row r="4531" spans="9:10">
      <c r="I4531" t="str">
        <v>&lt;=8</v>
      </c>
      <c r="J4531" t="str">
        <v>High</v>
      </c>
    </row>
    <row r="4532" spans="9:10">
      <c r="I4532" t="str">
        <v>&gt;8</v>
      </c>
      <c r="J4532" t="str">
        <v>Low</v>
      </c>
    </row>
    <row r="4533" spans="9:10">
      <c r="I4533" t="str">
        <v>&lt;=8</v>
      </c>
      <c r="J4533" t="str">
        <v>Low</v>
      </c>
    </row>
    <row r="4534" spans="9:10">
      <c r="I4534" t="str">
        <v>&lt;=8</v>
      </c>
      <c r="J4534" t="str">
        <v>High</v>
      </c>
    </row>
    <row r="4535" spans="9:10">
      <c r="I4535" t="str">
        <v>&lt;=8</v>
      </c>
      <c r="J4535" t="str">
        <v>High</v>
      </c>
    </row>
    <row r="4536" spans="9:10">
      <c r="I4536" t="str">
        <v>&lt;=8</v>
      </c>
      <c r="J4536" t="str">
        <v>High</v>
      </c>
    </row>
    <row r="4537" spans="9:10">
      <c r="I4537" t="str">
        <v>&gt;8</v>
      </c>
      <c r="J4537" t="str">
        <v>Medium</v>
      </c>
    </row>
    <row r="4538" spans="9:10">
      <c r="I4538" t="str">
        <v>&lt;=8</v>
      </c>
      <c r="J4538" t="str">
        <v>Low</v>
      </c>
    </row>
    <row r="4539" spans="9:10">
      <c r="I4539" t="str">
        <v>&gt;8</v>
      </c>
      <c r="J4539" t="str">
        <v>Medium</v>
      </c>
    </row>
    <row r="4540" spans="9:10">
      <c r="I4540" t="str">
        <v>&lt;=8</v>
      </c>
      <c r="J4540" t="str">
        <v>Medium</v>
      </c>
    </row>
    <row r="4541" spans="9:10">
      <c r="I4541" t="str">
        <v>&lt;=8</v>
      </c>
      <c r="J4541" t="str">
        <v>High</v>
      </c>
    </row>
    <row r="4542" spans="9:10">
      <c r="I4542" t="str">
        <v>&lt;=8</v>
      </c>
      <c r="J4542" t="str">
        <v>High</v>
      </c>
    </row>
    <row r="4543" spans="9:10">
      <c r="I4543" t="str">
        <v>&lt;=8</v>
      </c>
      <c r="J4543" t="str">
        <v>High</v>
      </c>
    </row>
    <row r="4544" spans="9:10">
      <c r="I4544" t="str">
        <v>&lt;=8</v>
      </c>
      <c r="J4544" t="str">
        <v>Medium</v>
      </c>
    </row>
    <row r="4545" spans="9:10">
      <c r="I4545" t="str">
        <v>&gt;8</v>
      </c>
      <c r="J4545" t="str">
        <v>High</v>
      </c>
    </row>
    <row r="4546" spans="9:10">
      <c r="I4546" t="str">
        <v>&lt;=8</v>
      </c>
      <c r="J4546" t="str">
        <v>Medium</v>
      </c>
    </row>
    <row r="4547" spans="9:10">
      <c r="I4547" t="str">
        <v>&lt;=8</v>
      </c>
      <c r="J4547" t="str">
        <v>Low</v>
      </c>
    </row>
    <row r="4548" spans="9:10">
      <c r="I4548" t="str">
        <v>&lt;=8</v>
      </c>
      <c r="J4548" t="str">
        <v>Low</v>
      </c>
    </row>
    <row r="4549" spans="9:10">
      <c r="I4549" t="str">
        <v>&lt;=8</v>
      </c>
      <c r="J4549" t="str">
        <v>Medium</v>
      </c>
    </row>
    <row r="4550" spans="9:10">
      <c r="I4550" t="str">
        <v>&lt;=8</v>
      </c>
      <c r="J4550" t="str">
        <v>Low</v>
      </c>
    </row>
    <row r="4551" spans="9:10">
      <c r="I4551" t="str">
        <v>&lt;=8</v>
      </c>
      <c r="J4551" t="str">
        <v>High</v>
      </c>
    </row>
    <row r="4552" spans="9:10">
      <c r="I4552" t="str">
        <v>&lt;=8</v>
      </c>
      <c r="J4552" t="str">
        <v>Medium</v>
      </c>
    </row>
    <row r="4553" spans="9:10">
      <c r="I4553" t="str">
        <v>&gt;8</v>
      </c>
      <c r="J4553" t="str">
        <v>High</v>
      </c>
    </row>
    <row r="4554" spans="9:10">
      <c r="I4554" t="str">
        <v>&lt;=8</v>
      </c>
      <c r="J4554" t="str">
        <v>Low</v>
      </c>
    </row>
    <row r="4555" spans="9:10">
      <c r="I4555" t="str">
        <v>&lt;=8</v>
      </c>
      <c r="J4555" t="str">
        <v>High</v>
      </c>
    </row>
    <row r="4556" spans="9:10">
      <c r="I4556" t="str">
        <v>&lt;=8</v>
      </c>
      <c r="J4556" t="str">
        <v>High</v>
      </c>
    </row>
    <row r="4557" spans="9:10">
      <c r="I4557" t="str">
        <v>&lt;=8</v>
      </c>
      <c r="J4557" t="str">
        <v>Medium</v>
      </c>
    </row>
    <row r="4558" spans="9:10">
      <c r="I4558" t="str">
        <v>&lt;=8</v>
      </c>
      <c r="J4558" t="str">
        <v>Medium</v>
      </c>
    </row>
    <row r="4559" spans="9:10">
      <c r="I4559" t="str">
        <v>&lt;=8</v>
      </c>
      <c r="J4559" t="str">
        <v>High</v>
      </c>
    </row>
    <row r="4560" spans="9:10">
      <c r="I4560" t="str">
        <v>&lt;=8</v>
      </c>
      <c r="J4560" t="str">
        <v>Medium</v>
      </c>
    </row>
    <row r="4561" spans="9:10">
      <c r="I4561" t="str">
        <v>&lt;=8</v>
      </c>
      <c r="J4561" t="str">
        <v>High</v>
      </c>
    </row>
    <row r="4562" spans="9:10">
      <c r="I4562" t="str">
        <v>&lt;=8</v>
      </c>
      <c r="J4562" t="str">
        <v>Low</v>
      </c>
    </row>
    <row r="4563" spans="9:10">
      <c r="I4563" t="str">
        <v>&lt;=8</v>
      </c>
      <c r="J4563" t="str">
        <v>High</v>
      </c>
    </row>
    <row r="4564" spans="9:10">
      <c r="I4564" t="str">
        <v>&gt;8</v>
      </c>
      <c r="J4564" t="str">
        <v>Medium</v>
      </c>
    </row>
    <row r="4565" spans="9:10">
      <c r="I4565" t="str">
        <v>&gt;8</v>
      </c>
      <c r="J4565" t="str">
        <v>Low</v>
      </c>
    </row>
    <row r="4566" spans="9:10">
      <c r="I4566" t="str">
        <v>&lt;=8</v>
      </c>
      <c r="J4566" t="str">
        <v>Medium</v>
      </c>
    </row>
    <row r="4567" spans="9:10">
      <c r="I4567" t="str">
        <v>&lt;=8</v>
      </c>
      <c r="J4567" t="str">
        <v>High</v>
      </c>
    </row>
    <row r="4568" spans="9:10">
      <c r="I4568" t="str">
        <v>&lt;=8</v>
      </c>
      <c r="J4568" t="str">
        <v>Medium</v>
      </c>
    </row>
    <row r="4569" spans="9:10">
      <c r="I4569" t="str">
        <v>&gt;8</v>
      </c>
      <c r="J4569" t="str">
        <v>Medium</v>
      </c>
    </row>
    <row r="4570" spans="9:10">
      <c r="I4570" t="str">
        <v>&lt;=8</v>
      </c>
      <c r="J4570" t="str">
        <v>Medium</v>
      </c>
    </row>
    <row r="4571" spans="9:10">
      <c r="I4571" t="str">
        <v>&gt;8</v>
      </c>
      <c r="J4571" t="str">
        <v>High</v>
      </c>
    </row>
    <row r="4572" spans="9:10">
      <c r="I4572" t="str">
        <v>&lt;=8</v>
      </c>
      <c r="J4572" t="str">
        <v>High</v>
      </c>
    </row>
    <row r="4573" spans="9:10">
      <c r="I4573" t="str">
        <v>&lt;=8</v>
      </c>
      <c r="J4573" t="str">
        <v>Medium</v>
      </c>
    </row>
    <row r="4574" spans="9:10">
      <c r="I4574" t="str">
        <v>&gt;8</v>
      </c>
      <c r="J4574" t="str">
        <v>Low</v>
      </c>
    </row>
    <row r="4575" spans="9:10">
      <c r="I4575" t="str">
        <v>&lt;=8</v>
      </c>
      <c r="J4575" t="str">
        <v>Medium</v>
      </c>
    </row>
    <row r="4576" spans="9:10">
      <c r="I4576" t="str">
        <v>&lt;=8</v>
      </c>
      <c r="J4576" t="str">
        <v>Medium</v>
      </c>
    </row>
    <row r="4577" spans="9:10">
      <c r="I4577" t="str">
        <v>&lt;=8</v>
      </c>
      <c r="J4577" t="str">
        <v>Low</v>
      </c>
    </row>
    <row r="4578" spans="9:10">
      <c r="I4578" t="str">
        <v>&lt;=8</v>
      </c>
      <c r="J4578" t="str">
        <v>Medium</v>
      </c>
    </row>
    <row r="4579" spans="9:10">
      <c r="I4579" t="str">
        <v>&lt;=8</v>
      </c>
      <c r="J4579" t="str">
        <v>Low</v>
      </c>
    </row>
    <row r="4580" spans="9:10">
      <c r="I4580" t="str">
        <v>&gt;8</v>
      </c>
      <c r="J4580" t="str">
        <v>High</v>
      </c>
    </row>
    <row r="4581" spans="9:10">
      <c r="I4581" t="str">
        <v>&lt;=8</v>
      </c>
      <c r="J4581" t="str">
        <v>High</v>
      </c>
    </row>
    <row r="4582" spans="9:10">
      <c r="I4582" t="str">
        <v>&gt;8</v>
      </c>
      <c r="J4582" t="str">
        <v>Medium</v>
      </c>
    </row>
    <row r="4583" spans="9:10">
      <c r="I4583" t="str">
        <v>&lt;=8</v>
      </c>
      <c r="J4583" t="str">
        <v>Medium</v>
      </c>
    </row>
    <row r="4584" spans="9:10">
      <c r="I4584" t="str">
        <v>&gt;8</v>
      </c>
      <c r="J4584" t="str">
        <v>Medium</v>
      </c>
    </row>
    <row r="4585" spans="9:10">
      <c r="I4585" t="str">
        <v>&gt;8</v>
      </c>
      <c r="J4585" t="str">
        <v>Medium</v>
      </c>
    </row>
    <row r="4586" spans="9:10">
      <c r="I4586" t="str">
        <v>&gt;8</v>
      </c>
      <c r="J4586" t="str">
        <v>High</v>
      </c>
    </row>
    <row r="4587" spans="9:10">
      <c r="I4587" t="str">
        <v>&lt;=8</v>
      </c>
      <c r="J4587" t="str">
        <v>Medium</v>
      </c>
    </row>
    <row r="4588" spans="9:10">
      <c r="I4588" t="str">
        <v>&gt;8</v>
      </c>
      <c r="J4588" t="str">
        <v>High</v>
      </c>
    </row>
    <row r="4589" spans="9:10">
      <c r="I4589" t="str">
        <v>&lt;=8</v>
      </c>
      <c r="J4589" t="str">
        <v>High</v>
      </c>
    </row>
    <row r="4590" spans="9:10">
      <c r="I4590" t="str">
        <v>&lt;=8</v>
      </c>
      <c r="J4590" t="str">
        <v>Medium</v>
      </c>
    </row>
    <row r="4591" spans="9:10">
      <c r="I4591" t="str">
        <v>&lt;=8</v>
      </c>
      <c r="J4591" t="str">
        <v>Medium</v>
      </c>
    </row>
    <row r="4592" spans="9:10">
      <c r="I4592" t="str">
        <v>&lt;=8</v>
      </c>
      <c r="J4592" t="str">
        <v>Low</v>
      </c>
    </row>
    <row r="4593" spans="9:10">
      <c r="I4593" t="str">
        <v>&gt;8</v>
      </c>
      <c r="J4593" t="str">
        <v>High</v>
      </c>
    </row>
    <row r="4594" spans="9:10">
      <c r="I4594" t="str">
        <v>&gt;8</v>
      </c>
      <c r="J4594" t="str">
        <v>High</v>
      </c>
    </row>
    <row r="4595" spans="9:10">
      <c r="I4595" t="str">
        <v>&lt;=8</v>
      </c>
      <c r="J4595" t="str">
        <v>Medium</v>
      </c>
    </row>
    <row r="4596" spans="9:10">
      <c r="I4596" t="str">
        <v>&lt;=8</v>
      </c>
      <c r="J4596" t="str">
        <v>High</v>
      </c>
    </row>
    <row r="4597" spans="9:10">
      <c r="I4597" t="str">
        <v>&gt;8</v>
      </c>
      <c r="J4597" t="str">
        <v>Medium</v>
      </c>
    </row>
    <row r="4598" spans="9:10">
      <c r="I4598" t="str">
        <v>&gt;8</v>
      </c>
      <c r="J4598" t="str">
        <v>High</v>
      </c>
    </row>
    <row r="4599" spans="9:10">
      <c r="I4599" t="str">
        <v>&lt;=8</v>
      </c>
      <c r="J4599" t="str">
        <v>High</v>
      </c>
    </row>
    <row r="4600" spans="9:10">
      <c r="I4600" t="str">
        <v>&lt;=8</v>
      </c>
      <c r="J4600" t="str">
        <v>High</v>
      </c>
    </row>
    <row r="4601" spans="9:10">
      <c r="I4601" t="str">
        <v>&lt;=8</v>
      </c>
      <c r="J4601" t="str">
        <v>Low</v>
      </c>
    </row>
    <row r="4602" spans="9:10">
      <c r="I4602" t="str">
        <v>&lt;=8</v>
      </c>
      <c r="J4602" t="str">
        <v>Medium</v>
      </c>
    </row>
    <row r="4603" spans="9:10">
      <c r="I4603" t="str">
        <v>&gt;8</v>
      </c>
      <c r="J4603" t="str">
        <v>Medium</v>
      </c>
    </row>
    <row r="4604" spans="9:10">
      <c r="I4604" t="str">
        <v>&gt;8</v>
      </c>
      <c r="J4604" t="str">
        <v>High</v>
      </c>
    </row>
    <row r="4605" spans="9:10">
      <c r="I4605" t="str">
        <v>&gt;8</v>
      </c>
      <c r="J4605" t="str">
        <v>High</v>
      </c>
    </row>
    <row r="4606" spans="9:10">
      <c r="I4606" t="str">
        <v>&lt;=8</v>
      </c>
      <c r="J4606" t="str">
        <v>Medium</v>
      </c>
    </row>
    <row r="4607" spans="9:10">
      <c r="I4607" t="str">
        <v>&lt;=8</v>
      </c>
      <c r="J4607" t="str">
        <v>Low</v>
      </c>
    </row>
    <row r="4608" spans="9:10">
      <c r="I4608" t="str">
        <v>&lt;=8</v>
      </c>
      <c r="J4608" t="str">
        <v>Medium</v>
      </c>
    </row>
    <row r="4609" spans="9:10">
      <c r="I4609" t="str">
        <v>&lt;=8</v>
      </c>
      <c r="J4609" t="str">
        <v>Medium</v>
      </c>
    </row>
    <row r="4610" spans="9:10">
      <c r="I4610" t="str">
        <v>&lt;=8</v>
      </c>
      <c r="J4610" t="str">
        <v>Medium</v>
      </c>
    </row>
    <row r="4611" spans="9:10">
      <c r="I4611" t="str">
        <v>&lt;=8</v>
      </c>
      <c r="J4611" t="str">
        <v>Medium</v>
      </c>
    </row>
    <row r="4612" spans="9:10">
      <c r="I4612" t="str">
        <v>&gt;8</v>
      </c>
      <c r="J4612" t="str">
        <v>High</v>
      </c>
    </row>
    <row r="4613" spans="9:10">
      <c r="I4613" t="str">
        <v>&gt;8</v>
      </c>
      <c r="J4613" t="str">
        <v>Low</v>
      </c>
    </row>
    <row r="4614" spans="9:10">
      <c r="I4614" t="str">
        <v>&gt;8</v>
      </c>
      <c r="J4614" t="str">
        <v>High</v>
      </c>
    </row>
    <row r="4615" spans="9:10">
      <c r="I4615" t="str">
        <v>&lt;=8</v>
      </c>
      <c r="J4615" t="str">
        <v>Medium</v>
      </c>
    </row>
    <row r="4616" spans="9:10">
      <c r="I4616" t="str">
        <v>&lt;=8</v>
      </c>
      <c r="J4616" t="str">
        <v>Medium</v>
      </c>
    </row>
    <row r="4617" spans="9:10">
      <c r="I4617" t="str">
        <v>&lt;=8</v>
      </c>
      <c r="J4617" t="str">
        <v>Medium</v>
      </c>
    </row>
    <row r="4618" spans="9:10">
      <c r="I4618" t="str">
        <v>&gt;8</v>
      </c>
      <c r="J4618" t="str">
        <v>High</v>
      </c>
    </row>
    <row r="4619" spans="9:10">
      <c r="I4619" t="str">
        <v>&gt;8</v>
      </c>
      <c r="J4619" t="str">
        <v>Low</v>
      </c>
    </row>
    <row r="4620" spans="9:10">
      <c r="I4620" t="str">
        <v>&lt;=8</v>
      </c>
      <c r="J4620" t="str">
        <v>Medium</v>
      </c>
    </row>
    <row r="4621" spans="9:10">
      <c r="I4621" t="str">
        <v>&lt;=8</v>
      </c>
      <c r="J4621" t="str">
        <v>Low</v>
      </c>
    </row>
    <row r="4622" spans="9:10">
      <c r="I4622" t="str">
        <v>&lt;=8</v>
      </c>
      <c r="J4622" t="str">
        <v>Medium</v>
      </c>
    </row>
    <row r="4623" spans="9:10">
      <c r="I4623" t="str">
        <v>&lt;=8</v>
      </c>
      <c r="J4623" t="str">
        <v>Low</v>
      </c>
    </row>
    <row r="4624" spans="9:10">
      <c r="I4624" t="str">
        <v>&lt;=8</v>
      </c>
      <c r="J4624" t="str">
        <v>High</v>
      </c>
    </row>
    <row r="4625" spans="9:10">
      <c r="I4625" t="str">
        <v>&gt;8</v>
      </c>
      <c r="J4625" t="str">
        <v>Medium</v>
      </c>
    </row>
    <row r="4626" spans="9:10">
      <c r="I4626" t="str">
        <v>&lt;=8</v>
      </c>
      <c r="J4626" t="str">
        <v>Medium</v>
      </c>
    </row>
    <row r="4627" spans="9:10">
      <c r="I4627" t="str">
        <v>&lt;=8</v>
      </c>
      <c r="J4627" t="str">
        <v>Low</v>
      </c>
    </row>
    <row r="4628" spans="9:10">
      <c r="I4628" t="str">
        <v>&lt;=8</v>
      </c>
      <c r="J4628" t="str">
        <v>Low</v>
      </c>
    </row>
    <row r="4629" spans="9:10">
      <c r="I4629" t="str">
        <v>&gt;8</v>
      </c>
      <c r="J4629" t="str">
        <v>Medium</v>
      </c>
    </row>
    <row r="4630" spans="9:10">
      <c r="I4630" t="str">
        <v>&lt;=8</v>
      </c>
      <c r="J4630" t="str">
        <v>High</v>
      </c>
    </row>
    <row r="4631" spans="9:10">
      <c r="I4631" t="str">
        <v>&gt;8</v>
      </c>
      <c r="J4631" t="str">
        <v>High</v>
      </c>
    </row>
    <row r="4632" spans="9:10">
      <c r="I4632" t="str">
        <v>&gt;8</v>
      </c>
      <c r="J4632" t="str">
        <v>Medium</v>
      </c>
    </row>
    <row r="4633" spans="9:10">
      <c r="I4633" t="str">
        <v>&gt;8</v>
      </c>
      <c r="J4633" t="str">
        <v>High</v>
      </c>
    </row>
    <row r="4634" spans="9:10">
      <c r="I4634" t="str">
        <v>&lt;=8</v>
      </c>
      <c r="J4634" t="str">
        <v>Medium</v>
      </c>
    </row>
    <row r="4635" spans="9:10">
      <c r="I4635" t="str">
        <v>&gt;8</v>
      </c>
      <c r="J4635" t="str">
        <v>Medium</v>
      </c>
    </row>
    <row r="4636" spans="9:10">
      <c r="I4636" t="str">
        <v>&gt;8</v>
      </c>
      <c r="J4636" t="str">
        <v>Medium</v>
      </c>
    </row>
    <row r="4637" spans="9:10">
      <c r="I4637" t="str">
        <v>&lt;=8</v>
      </c>
      <c r="J4637" t="str">
        <v>Medium</v>
      </c>
    </row>
    <row r="4638" spans="9:10">
      <c r="I4638" t="str">
        <v>&gt;8</v>
      </c>
      <c r="J4638" t="str">
        <v>High</v>
      </c>
    </row>
    <row r="4639" spans="9:10">
      <c r="I4639" t="str">
        <v>&gt;8</v>
      </c>
      <c r="J4639" t="str">
        <v>Low</v>
      </c>
    </row>
    <row r="4640" spans="9:10">
      <c r="I4640" t="str">
        <v>&lt;=8</v>
      </c>
      <c r="J4640" t="str">
        <v>High</v>
      </c>
    </row>
    <row r="4641" spans="9:10">
      <c r="I4641" t="str">
        <v>&lt;=8</v>
      </c>
      <c r="J4641" t="str">
        <v>High</v>
      </c>
    </row>
    <row r="4642" spans="9:10">
      <c r="I4642" t="str">
        <v>&lt;=8</v>
      </c>
      <c r="J4642" t="str">
        <v>Medium</v>
      </c>
    </row>
    <row r="4643" spans="9:10">
      <c r="I4643" t="str">
        <v>&lt;=8</v>
      </c>
      <c r="J4643" t="str">
        <v>Medium</v>
      </c>
    </row>
    <row r="4644" spans="9:10">
      <c r="I4644" t="str">
        <v>&gt;8</v>
      </c>
      <c r="J4644" t="str">
        <v>Low</v>
      </c>
    </row>
    <row r="4645" spans="9:10">
      <c r="I4645" t="str">
        <v>&lt;=8</v>
      </c>
      <c r="J4645" t="str">
        <v>High</v>
      </c>
    </row>
    <row r="4646" spans="9:10">
      <c r="I4646" t="str">
        <v>&lt;=8</v>
      </c>
      <c r="J4646" t="str">
        <v>High</v>
      </c>
    </row>
    <row r="4647" spans="9:10">
      <c r="I4647" t="str">
        <v>&lt;=8</v>
      </c>
      <c r="J4647" t="str">
        <v>High</v>
      </c>
    </row>
    <row r="4648" spans="9:10">
      <c r="I4648" t="str">
        <v>&gt;8</v>
      </c>
      <c r="J4648" t="str">
        <v>High</v>
      </c>
    </row>
    <row r="4649" spans="9:10">
      <c r="I4649" t="str">
        <v>&gt;8</v>
      </c>
      <c r="J4649" t="str">
        <v>Medium</v>
      </c>
    </row>
    <row r="4650" spans="9:10">
      <c r="I4650" t="str">
        <v>&lt;=8</v>
      </c>
      <c r="J4650" t="str">
        <v>High</v>
      </c>
    </row>
    <row r="4651" spans="9:10">
      <c r="I4651" t="str">
        <v>&lt;=8</v>
      </c>
      <c r="J4651" t="str">
        <v>Low</v>
      </c>
    </row>
    <row r="4652" spans="9:10">
      <c r="I4652" t="str">
        <v>&lt;=8</v>
      </c>
      <c r="J4652" t="str">
        <v>High</v>
      </c>
    </row>
    <row r="4653" spans="9:10">
      <c r="I4653" t="str">
        <v>&lt;=8</v>
      </c>
      <c r="J4653" t="str">
        <v>Medium</v>
      </c>
    </row>
    <row r="4654" spans="9:10">
      <c r="I4654" t="str">
        <v>&gt;8</v>
      </c>
      <c r="J4654" t="str">
        <v>High</v>
      </c>
    </row>
    <row r="4655" spans="9:10">
      <c r="I4655" t="str">
        <v>&gt;8</v>
      </c>
      <c r="J4655" t="str">
        <v>Medium</v>
      </c>
    </row>
    <row r="4656" spans="9:10">
      <c r="I4656" t="str">
        <v>&lt;=8</v>
      </c>
      <c r="J4656" t="str">
        <v>Medium</v>
      </c>
    </row>
    <row r="4657" spans="9:10">
      <c r="I4657" t="str">
        <v>&lt;=8</v>
      </c>
      <c r="J4657" t="str">
        <v>Medium</v>
      </c>
    </row>
    <row r="4658" spans="9:10">
      <c r="I4658" t="str">
        <v>&gt;8</v>
      </c>
      <c r="J4658" t="str">
        <v>Medium</v>
      </c>
    </row>
    <row r="4659" spans="9:10">
      <c r="I4659" t="str">
        <v>&lt;=8</v>
      </c>
      <c r="J4659" t="str">
        <v>Medium</v>
      </c>
    </row>
    <row r="4660" spans="9:10">
      <c r="I4660" t="str">
        <v>&lt;=8</v>
      </c>
      <c r="J4660" t="str">
        <v>High</v>
      </c>
    </row>
    <row r="4661" spans="9:10">
      <c r="I4661" t="str">
        <v>&lt;=8</v>
      </c>
      <c r="J4661" t="str">
        <v>Medium</v>
      </c>
    </row>
    <row r="4662" spans="9:10">
      <c r="I4662" t="str">
        <v>&lt;=8</v>
      </c>
      <c r="J4662" t="str">
        <v>High</v>
      </c>
    </row>
    <row r="4663" spans="9:10">
      <c r="I4663" t="str">
        <v>&lt;=8</v>
      </c>
      <c r="J4663" t="str">
        <v>Medium</v>
      </c>
    </row>
    <row r="4664" spans="9:10">
      <c r="I4664" t="str">
        <v>&lt;=8</v>
      </c>
      <c r="J4664" t="str">
        <v>Low</v>
      </c>
    </row>
    <row r="4665" spans="9:10">
      <c r="I4665" t="str">
        <v>&lt;=8</v>
      </c>
      <c r="J4665" t="str">
        <v>Medium</v>
      </c>
    </row>
    <row r="4666" spans="9:10">
      <c r="I4666" t="str">
        <v>&lt;=8</v>
      </c>
      <c r="J4666" t="str">
        <v>Medium</v>
      </c>
    </row>
    <row r="4667" spans="9:10">
      <c r="I4667" t="str">
        <v>&lt;=8</v>
      </c>
      <c r="J4667" t="str">
        <v>Medium</v>
      </c>
    </row>
    <row r="4668" spans="9:10">
      <c r="I4668" t="str">
        <v>&lt;=8</v>
      </c>
      <c r="J4668" t="str">
        <v>Medium</v>
      </c>
    </row>
    <row r="4669" spans="9:10">
      <c r="I4669" t="str">
        <v>&lt;=8</v>
      </c>
      <c r="J4669" t="str">
        <v>Low</v>
      </c>
    </row>
    <row r="4670" spans="9:10">
      <c r="I4670" t="str">
        <v>&lt;=8</v>
      </c>
      <c r="J4670" t="str">
        <v>Medium</v>
      </c>
    </row>
    <row r="4671" spans="9:10">
      <c r="I4671" t="str">
        <v>&lt;=8</v>
      </c>
      <c r="J4671" t="str">
        <v>High</v>
      </c>
    </row>
    <row r="4672" spans="9:10">
      <c r="I4672" t="str">
        <v>&lt;=8</v>
      </c>
      <c r="J4672" t="str">
        <v>High</v>
      </c>
    </row>
    <row r="4673" spans="9:10">
      <c r="I4673" t="str">
        <v>&lt;=8</v>
      </c>
      <c r="J4673" t="str">
        <v>High</v>
      </c>
    </row>
    <row r="4674" spans="9:10">
      <c r="I4674" t="str">
        <v>&lt;=8</v>
      </c>
      <c r="J4674" t="str">
        <v>Low</v>
      </c>
    </row>
    <row r="4675" spans="9:10">
      <c r="I4675" t="str">
        <v>&lt;=8</v>
      </c>
      <c r="J4675" t="str">
        <v>Medium</v>
      </c>
    </row>
    <row r="4676" spans="9:10">
      <c r="I4676" t="str">
        <v>&lt;=8</v>
      </c>
      <c r="J4676" t="str">
        <v>Medium</v>
      </c>
    </row>
    <row r="4677" spans="9:10">
      <c r="I4677" t="str">
        <v>&lt;=8</v>
      </c>
      <c r="J4677" t="str">
        <v>High</v>
      </c>
    </row>
    <row r="4678" spans="9:10">
      <c r="I4678" t="str">
        <v>&lt;=8</v>
      </c>
      <c r="J4678" t="str">
        <v>High</v>
      </c>
    </row>
    <row r="4679" spans="9:10">
      <c r="I4679" t="str">
        <v>&gt;8</v>
      </c>
      <c r="J4679" t="str">
        <v>Medium</v>
      </c>
    </row>
    <row r="4680" spans="9:10">
      <c r="I4680" t="str">
        <v>&lt;=8</v>
      </c>
      <c r="J4680" t="str">
        <v>Medium</v>
      </c>
    </row>
    <row r="4681" spans="9:10">
      <c r="I4681" t="str">
        <v>&gt;8</v>
      </c>
      <c r="J4681" t="str">
        <v>High</v>
      </c>
    </row>
    <row r="4682" spans="9:10">
      <c r="I4682" t="str">
        <v>&gt;8</v>
      </c>
      <c r="J4682" t="str">
        <v>Medium</v>
      </c>
    </row>
    <row r="4683" spans="9:10">
      <c r="I4683" t="str">
        <v>&lt;=8</v>
      </c>
      <c r="J4683" t="str">
        <v>Low</v>
      </c>
    </row>
    <row r="4684" spans="9:10">
      <c r="I4684" t="str">
        <v>&lt;=8</v>
      </c>
      <c r="J4684" t="str">
        <v>Low</v>
      </c>
    </row>
    <row r="4685" spans="9:10">
      <c r="I4685" t="str">
        <v>&lt;=8</v>
      </c>
      <c r="J4685" t="str">
        <v>Low</v>
      </c>
    </row>
    <row r="4686" spans="9:10">
      <c r="I4686" t="str">
        <v>&lt;=8</v>
      </c>
      <c r="J4686" t="str">
        <v>Medium</v>
      </c>
    </row>
    <row r="4687" spans="9:10">
      <c r="I4687" t="str">
        <v>&lt;=8</v>
      </c>
      <c r="J4687" t="str">
        <v>High</v>
      </c>
    </row>
    <row r="4688" spans="9:10">
      <c r="I4688" t="str">
        <v>&lt;=8</v>
      </c>
      <c r="J4688" t="str">
        <v>Medium</v>
      </c>
    </row>
    <row r="4689" spans="9:10">
      <c r="I4689" t="str">
        <v>&lt;=8</v>
      </c>
      <c r="J4689" t="str">
        <v>Low</v>
      </c>
    </row>
    <row r="4690" spans="9:10">
      <c r="I4690" t="str">
        <v>&lt;=8</v>
      </c>
      <c r="J4690" t="str">
        <v>Low</v>
      </c>
    </row>
    <row r="4691" spans="9:10">
      <c r="I4691" t="str">
        <v>&lt;=8</v>
      </c>
      <c r="J4691" t="str">
        <v>Medium</v>
      </c>
    </row>
    <row r="4692" spans="9:10">
      <c r="I4692" t="str">
        <v>&lt;=8</v>
      </c>
      <c r="J4692" t="str">
        <v>Medium</v>
      </c>
    </row>
    <row r="4693" spans="9:10">
      <c r="I4693" t="str">
        <v>&lt;=8</v>
      </c>
      <c r="J4693" t="str">
        <v>High</v>
      </c>
    </row>
    <row r="4694" spans="9:10">
      <c r="I4694" t="str">
        <v>&lt;=8</v>
      </c>
      <c r="J4694" t="str">
        <v>High</v>
      </c>
    </row>
    <row r="4695" spans="9:10">
      <c r="I4695" t="str">
        <v>&gt;8</v>
      </c>
      <c r="J4695" t="str">
        <v>Medium</v>
      </c>
    </row>
    <row r="4696" spans="9:10">
      <c r="I4696" t="str">
        <v>&gt;8</v>
      </c>
      <c r="J4696" t="str">
        <v>High</v>
      </c>
    </row>
    <row r="4697" spans="9:10">
      <c r="I4697" t="str">
        <v>&gt;8</v>
      </c>
      <c r="J4697" t="str">
        <v>Medium</v>
      </c>
    </row>
    <row r="4698" spans="9:10">
      <c r="I4698" t="str">
        <v>&lt;=8</v>
      </c>
      <c r="J4698" t="str">
        <v>High</v>
      </c>
    </row>
    <row r="4699" spans="9:10">
      <c r="I4699" t="str">
        <v>&lt;=8</v>
      </c>
      <c r="J4699" t="str">
        <v>Low</v>
      </c>
    </row>
    <row r="4700" spans="9:10">
      <c r="I4700" t="str">
        <v>&lt;=8</v>
      </c>
      <c r="J4700" t="str">
        <v>High</v>
      </c>
    </row>
    <row r="4701" spans="9:10">
      <c r="I4701" t="str">
        <v>&gt;8</v>
      </c>
      <c r="J4701" t="str">
        <v>Medium</v>
      </c>
    </row>
    <row r="4702" spans="9:10">
      <c r="I4702" t="str">
        <v>&lt;=8</v>
      </c>
      <c r="J4702" t="str">
        <v>Medium</v>
      </c>
    </row>
    <row r="4703" spans="9:10">
      <c r="I4703" t="str">
        <v>&gt;8</v>
      </c>
      <c r="J4703" t="str">
        <v>Medium</v>
      </c>
    </row>
    <row r="4704" spans="9:10">
      <c r="I4704" t="str">
        <v>&gt;8</v>
      </c>
      <c r="J4704" t="str">
        <v>Medium</v>
      </c>
    </row>
    <row r="4705" spans="9:10">
      <c r="I4705" t="str">
        <v>&gt;8</v>
      </c>
      <c r="J4705" t="str">
        <v>Medium</v>
      </c>
    </row>
    <row r="4706" spans="9:10">
      <c r="I4706" t="str">
        <v>&gt;8</v>
      </c>
      <c r="J4706" t="str">
        <v>Medium</v>
      </c>
    </row>
    <row r="4707" spans="9:10">
      <c r="I4707" t="str">
        <v>&lt;=8</v>
      </c>
      <c r="J4707" t="str">
        <v>Medium</v>
      </c>
    </row>
    <row r="4708" spans="9:10">
      <c r="I4708" t="str">
        <v>&gt;8</v>
      </c>
      <c r="J4708" t="str">
        <v>Low</v>
      </c>
    </row>
    <row r="4709" spans="9:10">
      <c r="I4709" t="str">
        <v>&lt;=8</v>
      </c>
      <c r="J4709" t="str">
        <v>High</v>
      </c>
    </row>
    <row r="4710" spans="9:10">
      <c r="I4710" t="str">
        <v>&lt;=8</v>
      </c>
      <c r="J4710" t="str">
        <v>Medium</v>
      </c>
    </row>
    <row r="4711" spans="9:10">
      <c r="I4711" t="str">
        <v>&lt;=8</v>
      </c>
      <c r="J4711" t="str">
        <v>Medium</v>
      </c>
    </row>
    <row r="4712" spans="9:10">
      <c r="I4712" t="str">
        <v>&gt;8</v>
      </c>
      <c r="J4712" t="str">
        <v>High</v>
      </c>
    </row>
    <row r="4713" spans="9:10">
      <c r="I4713" t="str">
        <v>&lt;=8</v>
      </c>
      <c r="J4713" t="str">
        <v>Low</v>
      </c>
    </row>
    <row r="4714" spans="9:10">
      <c r="I4714" t="str">
        <v>&lt;=8</v>
      </c>
      <c r="J4714" t="str">
        <v>Low</v>
      </c>
    </row>
    <row r="4715" spans="9:10">
      <c r="I4715" t="str">
        <v>&lt;=8</v>
      </c>
      <c r="J4715" t="str">
        <v>High</v>
      </c>
    </row>
    <row r="4716" spans="9:10">
      <c r="I4716" t="str">
        <v>&lt;=8</v>
      </c>
      <c r="J4716" t="str">
        <v>Medium</v>
      </c>
    </row>
    <row r="4717" spans="9:10">
      <c r="I4717" t="str">
        <v>&lt;=8</v>
      </c>
      <c r="J4717" t="str">
        <v>Low</v>
      </c>
    </row>
    <row r="4718" spans="9:10">
      <c r="I4718" t="str">
        <v>&lt;=8</v>
      </c>
      <c r="J4718" t="str">
        <v>High</v>
      </c>
    </row>
    <row r="4719" spans="9:10">
      <c r="I4719" t="str">
        <v>&gt;8</v>
      </c>
      <c r="J4719" t="str">
        <v>Medium</v>
      </c>
    </row>
    <row r="4720" spans="9:10">
      <c r="I4720" t="str">
        <v>&gt;8</v>
      </c>
      <c r="J4720" t="str">
        <v>Medium</v>
      </c>
    </row>
    <row r="4721" spans="9:10">
      <c r="I4721" t="str">
        <v>&gt;8</v>
      </c>
      <c r="J4721" t="str">
        <v>High</v>
      </c>
    </row>
    <row r="4722" spans="9:10">
      <c r="I4722" t="str">
        <v>&lt;=8</v>
      </c>
      <c r="J4722" t="str">
        <v>Medium</v>
      </c>
    </row>
    <row r="4723" spans="9:10">
      <c r="I4723" t="str">
        <v>&gt;8</v>
      </c>
      <c r="J4723" t="str">
        <v>Medium</v>
      </c>
    </row>
    <row r="4724" spans="9:10">
      <c r="I4724" t="str">
        <v>&lt;=8</v>
      </c>
      <c r="J4724" t="str">
        <v>Low</v>
      </c>
    </row>
    <row r="4725" spans="9:10">
      <c r="I4725" t="str">
        <v>&gt;8</v>
      </c>
      <c r="J4725" t="str">
        <v>High</v>
      </c>
    </row>
    <row r="4726" spans="9:10">
      <c r="I4726" t="str">
        <v>&gt;8</v>
      </c>
      <c r="J4726" t="str">
        <v>High</v>
      </c>
    </row>
    <row r="4727" spans="9:10">
      <c r="I4727" t="str">
        <v>&lt;=8</v>
      </c>
      <c r="J4727" t="str">
        <v>Medium</v>
      </c>
    </row>
    <row r="4728" spans="9:10">
      <c r="I4728" t="str">
        <v>&lt;=8</v>
      </c>
      <c r="J4728" t="str">
        <v>Medium</v>
      </c>
    </row>
    <row r="4729" spans="9:10">
      <c r="I4729" t="str">
        <v>&gt;8</v>
      </c>
      <c r="J4729" t="str">
        <v>Medium</v>
      </c>
    </row>
    <row r="4730" spans="9:10">
      <c r="I4730" t="str">
        <v>&gt;8</v>
      </c>
      <c r="J4730" t="str">
        <v>Medium</v>
      </c>
    </row>
    <row r="4731" spans="9:10">
      <c r="I4731" t="str">
        <v>&lt;=8</v>
      </c>
      <c r="J4731" t="str">
        <v>High</v>
      </c>
    </row>
    <row r="4732" spans="9:10">
      <c r="I4732" t="str">
        <v>&lt;=8</v>
      </c>
      <c r="J4732" t="str">
        <v>High</v>
      </c>
    </row>
    <row r="4733" spans="9:10">
      <c r="I4733" t="str">
        <v>&lt;=8</v>
      </c>
      <c r="J4733" t="str">
        <v>Medium</v>
      </c>
    </row>
    <row r="4734" spans="9:10">
      <c r="I4734" t="str">
        <v>&lt;=8</v>
      </c>
      <c r="J4734" t="str">
        <v>Medium</v>
      </c>
    </row>
    <row r="4735" spans="9:10">
      <c r="I4735" t="str">
        <v>&lt;=8</v>
      </c>
      <c r="J4735" t="str">
        <v>Low</v>
      </c>
    </row>
    <row r="4736" spans="9:10">
      <c r="I4736" t="str">
        <v>&lt;=8</v>
      </c>
      <c r="J4736" t="str">
        <v>Medium</v>
      </c>
    </row>
    <row r="4737" spans="9:10">
      <c r="I4737" t="str">
        <v>&lt;=8</v>
      </c>
      <c r="J4737" t="str">
        <v>Low</v>
      </c>
    </row>
    <row r="4738" spans="9:10">
      <c r="I4738" t="str">
        <v>&lt;=8</v>
      </c>
      <c r="J4738" t="str">
        <v>Medium</v>
      </c>
    </row>
    <row r="4739" spans="9:10">
      <c r="I4739" t="str">
        <v>&gt;8</v>
      </c>
      <c r="J4739" t="str">
        <v>High</v>
      </c>
    </row>
    <row r="4740" spans="9:10">
      <c r="I4740" t="str">
        <v>&lt;=8</v>
      </c>
      <c r="J4740" t="str">
        <v>High</v>
      </c>
    </row>
    <row r="4741" spans="9:10">
      <c r="I4741" t="str">
        <v>&lt;=8</v>
      </c>
      <c r="J4741" t="str">
        <v>High</v>
      </c>
    </row>
    <row r="4742" spans="9:10">
      <c r="I4742" t="str">
        <v>&lt;=8</v>
      </c>
      <c r="J4742" t="str">
        <v>Medium</v>
      </c>
    </row>
    <row r="4743" spans="9:10">
      <c r="I4743" t="str">
        <v>&lt;=8</v>
      </c>
      <c r="J4743" t="str">
        <v>Medium</v>
      </c>
    </row>
    <row r="4744" spans="9:10">
      <c r="I4744" t="str">
        <v>&lt;=8</v>
      </c>
      <c r="J4744" t="str">
        <v>High</v>
      </c>
    </row>
    <row r="4745" spans="9:10">
      <c r="I4745" t="str">
        <v>&lt;=8</v>
      </c>
      <c r="J4745" t="str">
        <v>Medium</v>
      </c>
    </row>
    <row r="4746" spans="9:10">
      <c r="I4746" t="str">
        <v>&lt;=8</v>
      </c>
      <c r="J4746" t="str">
        <v>High</v>
      </c>
    </row>
    <row r="4747" spans="9:10">
      <c r="I4747" t="str">
        <v>&lt;=8</v>
      </c>
      <c r="J4747" t="str">
        <v>High</v>
      </c>
    </row>
    <row r="4748" spans="9:10">
      <c r="I4748" t="str">
        <v>&lt;=8</v>
      </c>
      <c r="J4748" t="str">
        <v>High</v>
      </c>
    </row>
    <row r="4749" spans="9:10">
      <c r="I4749" t="str">
        <v>&gt;8</v>
      </c>
      <c r="J4749" t="str">
        <v>Medium</v>
      </c>
    </row>
    <row r="4750" spans="9:10">
      <c r="I4750" t="str">
        <v>&lt;=8</v>
      </c>
      <c r="J4750" t="str">
        <v>Low</v>
      </c>
    </row>
    <row r="4751" spans="9:10">
      <c r="I4751" t="str">
        <v>&lt;=8</v>
      </c>
      <c r="J4751" t="str">
        <v>High</v>
      </c>
    </row>
    <row r="4752" spans="9:10">
      <c r="I4752" t="str">
        <v>&gt;8</v>
      </c>
      <c r="J4752" t="str">
        <v>Medium</v>
      </c>
    </row>
    <row r="4753" spans="9:10">
      <c r="I4753" t="str">
        <v>&lt;=8</v>
      </c>
      <c r="J4753" t="str">
        <v>High</v>
      </c>
    </row>
    <row r="4754" spans="9:10">
      <c r="I4754" t="str">
        <v>&lt;=8</v>
      </c>
      <c r="J4754" t="str">
        <v>Medium</v>
      </c>
    </row>
    <row r="4755" spans="9:10">
      <c r="I4755" t="str">
        <v>&lt;=8</v>
      </c>
      <c r="J4755" t="str">
        <v>Medium</v>
      </c>
    </row>
    <row r="4756" spans="9:10">
      <c r="I4756" t="str">
        <v>&lt;=8</v>
      </c>
      <c r="J4756" t="str">
        <v>High</v>
      </c>
    </row>
    <row r="4757" spans="9:10">
      <c r="I4757" t="str">
        <v>&lt;=8</v>
      </c>
      <c r="J4757" t="str">
        <v>Medium</v>
      </c>
    </row>
    <row r="4758" spans="9:10">
      <c r="I4758" t="str">
        <v>&lt;=8</v>
      </c>
      <c r="J4758" t="str">
        <v>Medium</v>
      </c>
    </row>
    <row r="4759" spans="9:10">
      <c r="I4759" t="str">
        <v>&lt;=8</v>
      </c>
      <c r="J4759" t="str">
        <v>High</v>
      </c>
    </row>
    <row r="4760" spans="9:10">
      <c r="I4760" t="str">
        <v>&gt;8</v>
      </c>
      <c r="J4760" t="str">
        <v>High</v>
      </c>
    </row>
    <row r="4761" spans="9:10">
      <c r="I4761" t="str">
        <v>&lt;=8</v>
      </c>
      <c r="J4761" t="str">
        <v>High</v>
      </c>
    </row>
    <row r="4762" spans="9:10">
      <c r="I4762" t="str">
        <v>&lt;=8</v>
      </c>
      <c r="J4762" t="str">
        <v>Medium</v>
      </c>
    </row>
    <row r="4763" spans="9:10">
      <c r="I4763" t="str">
        <v>&gt;8</v>
      </c>
      <c r="J4763" t="str">
        <v>Medium</v>
      </c>
    </row>
    <row r="4764" spans="9:10">
      <c r="I4764" t="str">
        <v>&lt;=8</v>
      </c>
      <c r="J4764" t="str">
        <v>Medium</v>
      </c>
    </row>
    <row r="4765" spans="9:10">
      <c r="I4765" t="str">
        <v>&lt;=8</v>
      </c>
      <c r="J4765" t="str">
        <v>Low</v>
      </c>
    </row>
    <row r="4766" spans="9:10">
      <c r="I4766" t="str">
        <v>&lt;=8</v>
      </c>
      <c r="J4766" t="str">
        <v>Medium</v>
      </c>
    </row>
    <row r="4767" spans="9:10">
      <c r="I4767" t="str">
        <v>&lt;=8</v>
      </c>
      <c r="J4767" t="str">
        <v>High</v>
      </c>
    </row>
    <row r="4768" spans="9:10">
      <c r="I4768" t="str">
        <v>&lt;=8</v>
      </c>
      <c r="J4768" t="str">
        <v>Medium</v>
      </c>
    </row>
    <row r="4769" spans="9:10">
      <c r="I4769" t="str">
        <v>&lt;=8</v>
      </c>
      <c r="J4769" t="str">
        <v>High</v>
      </c>
    </row>
    <row r="4770" spans="9:10">
      <c r="I4770" t="str">
        <v>&gt;8</v>
      </c>
      <c r="J4770" t="str">
        <v>High</v>
      </c>
    </row>
    <row r="4771" spans="9:10">
      <c r="I4771" t="str">
        <v>&lt;=8</v>
      </c>
      <c r="J4771" t="str">
        <v>Low</v>
      </c>
    </row>
    <row r="4772" spans="9:10">
      <c r="I4772" t="str">
        <v>&lt;=8</v>
      </c>
      <c r="J4772" t="str">
        <v>High</v>
      </c>
    </row>
    <row r="4773" spans="9:10">
      <c r="I4773" t="str">
        <v>&lt;=8</v>
      </c>
      <c r="J4773" t="str">
        <v>Medium</v>
      </c>
    </row>
    <row r="4774" spans="9:10">
      <c r="I4774" t="str">
        <v>&lt;=8</v>
      </c>
      <c r="J4774" t="str">
        <v>Low</v>
      </c>
    </row>
    <row r="4775" spans="9:10">
      <c r="I4775" t="str">
        <v>&lt;=8</v>
      </c>
      <c r="J4775" t="str">
        <v>Medium</v>
      </c>
    </row>
    <row r="4776" spans="9:10">
      <c r="I4776" t="str">
        <v>&lt;=8</v>
      </c>
      <c r="J4776" t="str">
        <v>High</v>
      </c>
    </row>
    <row r="4777" spans="9:10">
      <c r="I4777" t="str">
        <v>&lt;=8</v>
      </c>
      <c r="J4777" t="str">
        <v>Medium</v>
      </c>
    </row>
    <row r="4778" spans="9:10">
      <c r="I4778" t="str">
        <v>&lt;=8</v>
      </c>
      <c r="J4778" t="str">
        <v>Medium</v>
      </c>
    </row>
    <row r="4779" spans="9:10">
      <c r="I4779" t="str">
        <v>&lt;=8</v>
      </c>
      <c r="J4779" t="str">
        <v>Medium</v>
      </c>
    </row>
    <row r="4780" spans="9:10">
      <c r="I4780" t="str">
        <v>&gt;8</v>
      </c>
      <c r="J4780" t="str">
        <v>Medium</v>
      </c>
    </row>
    <row r="4781" spans="9:10">
      <c r="I4781" t="str">
        <v>&lt;=8</v>
      </c>
      <c r="J4781" t="str">
        <v>Low</v>
      </c>
    </row>
    <row r="4782" spans="9:10">
      <c r="I4782" t="str">
        <v>&lt;=8</v>
      </c>
      <c r="J4782" t="str">
        <v>Low</v>
      </c>
    </row>
    <row r="4783" spans="9:10">
      <c r="I4783" t="str">
        <v>&gt;8</v>
      </c>
      <c r="J4783" t="str">
        <v>Low</v>
      </c>
    </row>
    <row r="4784" spans="9:10">
      <c r="I4784" t="str">
        <v>&gt;8</v>
      </c>
      <c r="J4784" t="str">
        <v>High</v>
      </c>
    </row>
    <row r="4785" spans="9:10">
      <c r="I4785" t="str">
        <v>&lt;=8</v>
      </c>
      <c r="J4785" t="str">
        <v>High</v>
      </c>
    </row>
    <row r="4786" spans="9:10">
      <c r="I4786" t="str">
        <v>&gt;8</v>
      </c>
      <c r="J4786" t="str">
        <v>Medium</v>
      </c>
    </row>
    <row r="4787" spans="9:10">
      <c r="I4787" t="str">
        <v>&lt;=8</v>
      </c>
      <c r="J4787" t="str">
        <v>Medium</v>
      </c>
    </row>
    <row r="4788" spans="9:10">
      <c r="I4788" t="str">
        <v>&lt;=8</v>
      </c>
      <c r="J4788" t="str">
        <v>High</v>
      </c>
    </row>
    <row r="4789" spans="9:10">
      <c r="I4789" t="str">
        <v>&lt;=8</v>
      </c>
      <c r="J4789" t="str">
        <v>High</v>
      </c>
    </row>
    <row r="4790" spans="9:10">
      <c r="I4790" t="str">
        <v>&lt;=8</v>
      </c>
      <c r="J4790" t="str">
        <v>Medium</v>
      </c>
    </row>
    <row r="4791" spans="9:10">
      <c r="I4791" t="str">
        <v>&gt;8</v>
      </c>
      <c r="J4791" t="str">
        <v>Medium</v>
      </c>
    </row>
    <row r="4792" spans="9:10">
      <c r="I4792" t="str">
        <v>&lt;=8</v>
      </c>
      <c r="J4792" t="str">
        <v>Medium</v>
      </c>
    </row>
    <row r="4793" spans="9:10">
      <c r="I4793" t="str">
        <v>&lt;=8</v>
      </c>
      <c r="J4793" t="str">
        <v>Medium</v>
      </c>
    </row>
    <row r="4794" spans="9:10">
      <c r="I4794" t="str">
        <v>&lt;=8</v>
      </c>
      <c r="J4794" t="str">
        <v>Medium</v>
      </c>
    </row>
    <row r="4795" spans="9:10">
      <c r="I4795" t="str">
        <v>&lt;=8</v>
      </c>
      <c r="J4795" t="str">
        <v>Medium</v>
      </c>
    </row>
    <row r="4796" spans="9:10">
      <c r="I4796" t="str">
        <v>&gt;8</v>
      </c>
      <c r="J4796" t="str">
        <v>Medium</v>
      </c>
    </row>
    <row r="4797" spans="9:10">
      <c r="I4797" t="str">
        <v>&gt;8</v>
      </c>
      <c r="J4797" t="str">
        <v>High</v>
      </c>
    </row>
    <row r="4798" spans="9:10">
      <c r="I4798" t="str">
        <v>&lt;=8</v>
      </c>
      <c r="J4798" t="str">
        <v>Medium</v>
      </c>
    </row>
    <row r="4799" spans="9:10">
      <c r="I4799" t="str">
        <v>&lt;=8</v>
      </c>
      <c r="J4799" t="str">
        <v>Medium</v>
      </c>
    </row>
    <row r="4800" spans="9:10">
      <c r="I4800" t="str">
        <v>&lt;=8</v>
      </c>
      <c r="J4800" t="str">
        <v>Medium</v>
      </c>
    </row>
    <row r="4801" spans="9:10">
      <c r="I4801" t="str">
        <v>&lt;=8</v>
      </c>
      <c r="J4801" t="str">
        <v>Low</v>
      </c>
    </row>
    <row r="4802" spans="9:10">
      <c r="I4802" t="str">
        <v>&lt;=8</v>
      </c>
      <c r="J4802" t="str">
        <v>Medium</v>
      </c>
    </row>
    <row r="4803" spans="9:10">
      <c r="I4803" t="str">
        <v>&lt;=8</v>
      </c>
      <c r="J4803" t="str">
        <v>Medium</v>
      </c>
    </row>
    <row r="4804" spans="9:10">
      <c r="I4804" t="str">
        <v>&lt;=8</v>
      </c>
      <c r="J4804" t="str">
        <v>Medium</v>
      </c>
    </row>
    <row r="4805" spans="9:10">
      <c r="I4805" t="str">
        <v>&lt;=8</v>
      </c>
      <c r="J4805" t="str">
        <v>High</v>
      </c>
    </row>
    <row r="4806" spans="9:10">
      <c r="I4806" t="str">
        <v>&gt;8</v>
      </c>
      <c r="J4806" t="str">
        <v>High</v>
      </c>
    </row>
    <row r="4807" spans="9:10">
      <c r="I4807" t="str">
        <v>&lt;=8</v>
      </c>
      <c r="J4807" t="str">
        <v>Low</v>
      </c>
    </row>
    <row r="4808" spans="9:10">
      <c r="I4808" t="str">
        <v>&gt;8</v>
      </c>
      <c r="J4808" t="str">
        <v>Medium</v>
      </c>
    </row>
    <row r="4809" spans="9:10">
      <c r="I4809" t="str">
        <v>&gt;8</v>
      </c>
      <c r="J4809" t="str">
        <v>Medium</v>
      </c>
    </row>
    <row r="4810" spans="9:10">
      <c r="I4810" t="str">
        <v>&gt;8</v>
      </c>
      <c r="J4810" t="str">
        <v>Low</v>
      </c>
    </row>
    <row r="4811" spans="9:10">
      <c r="I4811" t="str">
        <v>&lt;=8</v>
      </c>
      <c r="J4811" t="str">
        <v>High</v>
      </c>
    </row>
    <row r="4812" spans="9:10">
      <c r="I4812" t="str">
        <v>&gt;8</v>
      </c>
      <c r="J4812" t="str">
        <v>Low</v>
      </c>
    </row>
    <row r="4813" spans="9:10">
      <c r="I4813" t="str">
        <v>&gt;8</v>
      </c>
      <c r="J4813" t="str">
        <v>High</v>
      </c>
    </row>
    <row r="4814" spans="9:10">
      <c r="I4814" t="str">
        <v>&lt;=8</v>
      </c>
      <c r="J4814" t="str">
        <v>High</v>
      </c>
    </row>
    <row r="4815" spans="9:10">
      <c r="I4815" t="str">
        <v>&lt;=8</v>
      </c>
      <c r="J4815" t="str">
        <v>Low</v>
      </c>
    </row>
    <row r="4816" spans="9:10">
      <c r="I4816" t="str">
        <v>&lt;=8</v>
      </c>
      <c r="J4816" t="str">
        <v>High</v>
      </c>
    </row>
    <row r="4817" spans="9:10">
      <c r="I4817" t="str">
        <v>&lt;=8</v>
      </c>
      <c r="J4817" t="str">
        <v>High</v>
      </c>
    </row>
    <row r="4818" spans="9:10">
      <c r="I4818" t="str">
        <v>&lt;=8</v>
      </c>
      <c r="J4818" t="str">
        <v>Medium</v>
      </c>
    </row>
    <row r="4819" spans="9:10">
      <c r="I4819" t="str">
        <v>&lt;=8</v>
      </c>
      <c r="J4819" t="str">
        <v>Medium</v>
      </c>
    </row>
    <row r="4820" spans="9:10">
      <c r="I4820" t="str">
        <v>&lt;=8</v>
      </c>
      <c r="J4820" t="str">
        <v>Low</v>
      </c>
    </row>
    <row r="4821" spans="9:10">
      <c r="I4821" t="str">
        <v>&lt;=8</v>
      </c>
      <c r="J4821" t="str">
        <v>Low</v>
      </c>
    </row>
    <row r="4822" spans="9:10">
      <c r="I4822" t="str">
        <v>&lt;=8</v>
      </c>
      <c r="J4822" t="str">
        <v>Low</v>
      </c>
    </row>
    <row r="4823" spans="9:10">
      <c r="I4823" t="str">
        <v>&gt;8</v>
      </c>
      <c r="J4823" t="str">
        <v>Low</v>
      </c>
    </row>
    <row r="4824" spans="9:10">
      <c r="I4824" t="str">
        <v>&gt;8</v>
      </c>
      <c r="J4824" t="str">
        <v>High</v>
      </c>
    </row>
    <row r="4825" spans="9:10">
      <c r="I4825" t="str">
        <v>&lt;=8</v>
      </c>
      <c r="J4825" t="str">
        <v>High</v>
      </c>
    </row>
    <row r="4826" spans="9:10">
      <c r="I4826" t="str">
        <v>&gt;8</v>
      </c>
      <c r="J4826" t="str">
        <v>High</v>
      </c>
    </row>
    <row r="4827" spans="9:10">
      <c r="I4827" t="str">
        <v>&gt;8</v>
      </c>
      <c r="J4827" t="str">
        <v>High</v>
      </c>
    </row>
    <row r="4828" spans="9:10">
      <c r="I4828" t="str">
        <v>&lt;=8</v>
      </c>
      <c r="J4828" t="str">
        <v>Medium</v>
      </c>
    </row>
    <row r="4829" spans="9:10">
      <c r="I4829" t="str">
        <v>&lt;=8</v>
      </c>
      <c r="J4829" t="str">
        <v>Medium</v>
      </c>
    </row>
    <row r="4830" spans="9:10">
      <c r="I4830" t="str">
        <v>&gt;8</v>
      </c>
      <c r="J4830" t="str">
        <v>Medium</v>
      </c>
    </row>
    <row r="4831" spans="9:10">
      <c r="I4831" t="str">
        <v>&lt;=8</v>
      </c>
      <c r="J4831" t="str">
        <v>Medium</v>
      </c>
    </row>
    <row r="4832" spans="9:10">
      <c r="I4832" t="str">
        <v>&lt;=8</v>
      </c>
      <c r="J4832" t="str">
        <v>High</v>
      </c>
    </row>
    <row r="4833" spans="9:10">
      <c r="I4833" t="str">
        <v>&lt;=8</v>
      </c>
      <c r="J4833" t="str">
        <v>High</v>
      </c>
    </row>
    <row r="4834" spans="9:10">
      <c r="I4834" t="str">
        <v>&gt;8</v>
      </c>
      <c r="J4834" t="str">
        <v>Medium</v>
      </c>
    </row>
    <row r="4835" spans="9:10">
      <c r="I4835" t="str">
        <v>&lt;=8</v>
      </c>
      <c r="J4835" t="str">
        <v>Low</v>
      </c>
    </row>
    <row r="4836" spans="9:10">
      <c r="I4836" t="str">
        <v>&lt;=8</v>
      </c>
      <c r="J4836" t="str">
        <v>High</v>
      </c>
    </row>
    <row r="4837" spans="9:10">
      <c r="I4837" t="str">
        <v>&lt;=8</v>
      </c>
      <c r="J4837" t="str">
        <v>Medium</v>
      </c>
    </row>
    <row r="4838" spans="9:10">
      <c r="I4838" t="str">
        <v>&lt;=8</v>
      </c>
      <c r="J4838" t="str">
        <v>High</v>
      </c>
    </row>
    <row r="4839" spans="9:10">
      <c r="I4839" t="str">
        <v>&lt;=8</v>
      </c>
      <c r="J4839" t="str">
        <v>Medium</v>
      </c>
    </row>
    <row r="4840" spans="9:10">
      <c r="I4840" t="str">
        <v>&gt;8</v>
      </c>
      <c r="J4840" t="str">
        <v>Medium</v>
      </c>
    </row>
    <row r="4841" spans="9:10">
      <c r="I4841" t="str">
        <v>&gt;8</v>
      </c>
      <c r="J4841" t="str">
        <v>High</v>
      </c>
    </row>
    <row r="4842" spans="9:10">
      <c r="I4842" t="str">
        <v>&lt;=8</v>
      </c>
      <c r="J4842" t="str">
        <v>High</v>
      </c>
    </row>
    <row r="4843" spans="9:10">
      <c r="I4843" t="str">
        <v>&gt;8</v>
      </c>
      <c r="J4843" t="str">
        <v>High</v>
      </c>
    </row>
    <row r="4844" spans="9:10">
      <c r="I4844" t="str">
        <v>&lt;=8</v>
      </c>
      <c r="J4844" t="str">
        <v>Medium</v>
      </c>
    </row>
    <row r="4845" spans="9:10">
      <c r="I4845" t="str">
        <v>&lt;=8</v>
      </c>
      <c r="J4845" t="str">
        <v>High</v>
      </c>
    </row>
    <row r="4846" spans="9:10">
      <c r="I4846" t="str">
        <v>&lt;=8</v>
      </c>
      <c r="J4846" t="str">
        <v>Low</v>
      </c>
    </row>
    <row r="4847" spans="9:10">
      <c r="I4847" t="str">
        <v>&lt;=8</v>
      </c>
      <c r="J4847" t="str">
        <v>High</v>
      </c>
    </row>
    <row r="4848" spans="9:10">
      <c r="I4848" t="str">
        <v>&gt;8</v>
      </c>
      <c r="J4848" t="str">
        <v>High</v>
      </c>
    </row>
    <row r="4849" spans="9:10">
      <c r="I4849" t="str">
        <v>&lt;=8</v>
      </c>
      <c r="J4849" t="str">
        <v>Low</v>
      </c>
    </row>
    <row r="4850" spans="9:10">
      <c r="I4850" t="str">
        <v>&lt;=8</v>
      </c>
      <c r="J4850" t="str">
        <v>High</v>
      </c>
    </row>
    <row r="4851" spans="9:10">
      <c r="I4851" t="str">
        <v>&gt;8</v>
      </c>
      <c r="J4851" t="str">
        <v>Medium</v>
      </c>
    </row>
    <row r="4852" spans="9:10">
      <c r="I4852" t="str">
        <v>&lt;=8</v>
      </c>
      <c r="J4852" t="str">
        <v>Low</v>
      </c>
    </row>
    <row r="4853" spans="9:10">
      <c r="I4853" t="str">
        <v>&lt;=8</v>
      </c>
      <c r="J4853" t="str">
        <v>High</v>
      </c>
    </row>
    <row r="4854" spans="9:10">
      <c r="I4854" t="str">
        <v>&lt;=8</v>
      </c>
      <c r="J4854" t="str">
        <v>Low</v>
      </c>
    </row>
    <row r="4855" spans="9:10">
      <c r="I4855" t="str">
        <v>&lt;=8</v>
      </c>
      <c r="J4855" t="str">
        <v>High</v>
      </c>
    </row>
    <row r="4856" spans="9:10">
      <c r="I4856" t="str">
        <v>&gt;8</v>
      </c>
      <c r="J4856" t="str">
        <v>High</v>
      </c>
    </row>
    <row r="4857" spans="9:10">
      <c r="I4857" t="str">
        <v>&lt;=8</v>
      </c>
      <c r="J4857" t="str">
        <v>High</v>
      </c>
    </row>
    <row r="4858" spans="9:10">
      <c r="I4858" t="str">
        <v>&lt;=8</v>
      </c>
      <c r="J4858" t="str">
        <v>Medium</v>
      </c>
    </row>
    <row r="4859" spans="9:10">
      <c r="I4859" t="str">
        <v>&lt;=8</v>
      </c>
      <c r="J4859" t="str">
        <v>Medium</v>
      </c>
    </row>
    <row r="4860" spans="9:10">
      <c r="I4860" t="str">
        <v>&lt;=8</v>
      </c>
      <c r="J4860" t="str">
        <v>Medium</v>
      </c>
    </row>
    <row r="4861" spans="9:10">
      <c r="I4861" t="str">
        <v>&gt;8</v>
      </c>
      <c r="J4861" t="str">
        <v>Low</v>
      </c>
    </row>
    <row r="4862" spans="9:10">
      <c r="I4862" t="str">
        <v>&gt;8</v>
      </c>
      <c r="J4862" t="str">
        <v>High</v>
      </c>
    </row>
    <row r="4863" spans="9:10">
      <c r="I4863" t="str">
        <v>&lt;=8</v>
      </c>
      <c r="J4863" t="str">
        <v>High</v>
      </c>
    </row>
    <row r="4864" spans="9:10">
      <c r="I4864" t="str">
        <v>&lt;=8</v>
      </c>
      <c r="J4864" t="str">
        <v>High</v>
      </c>
    </row>
    <row r="4865" spans="9:10">
      <c r="I4865" t="str">
        <v>&lt;=8</v>
      </c>
      <c r="J4865" t="str">
        <v>High</v>
      </c>
    </row>
    <row r="4866" spans="9:10">
      <c r="I4866" t="str">
        <v>&gt;8</v>
      </c>
      <c r="J4866" t="str">
        <v>Low</v>
      </c>
    </row>
    <row r="4867" spans="9:10">
      <c r="I4867" t="str">
        <v>&lt;=8</v>
      </c>
      <c r="J4867" t="str">
        <v>Medium</v>
      </c>
    </row>
    <row r="4868" spans="9:10">
      <c r="I4868" t="str">
        <v>&lt;=8</v>
      </c>
      <c r="J4868" t="str">
        <v>High</v>
      </c>
    </row>
    <row r="4869" spans="9:10">
      <c r="I4869" t="str">
        <v>&lt;=8</v>
      </c>
      <c r="J4869" t="str">
        <v>High</v>
      </c>
    </row>
    <row r="4870" spans="9:10">
      <c r="I4870" t="str">
        <v>&gt;8</v>
      </c>
      <c r="J4870" t="str">
        <v>Low</v>
      </c>
    </row>
    <row r="4871" spans="9:10">
      <c r="I4871" t="str">
        <v>&lt;=8</v>
      </c>
      <c r="J4871" t="str">
        <v>High</v>
      </c>
    </row>
    <row r="4872" spans="9:10">
      <c r="I4872" t="str">
        <v>&lt;=8</v>
      </c>
      <c r="J4872" t="str">
        <v>High</v>
      </c>
    </row>
    <row r="4873" spans="9:10">
      <c r="I4873" t="str">
        <v>&lt;=8</v>
      </c>
      <c r="J4873" t="str">
        <v>Low</v>
      </c>
    </row>
    <row r="4874" spans="9:10">
      <c r="I4874" t="str">
        <v>&lt;=8</v>
      </c>
      <c r="J4874" t="str">
        <v>High</v>
      </c>
    </row>
    <row r="4875" spans="9:10">
      <c r="I4875" t="str">
        <v>&lt;=8</v>
      </c>
      <c r="J4875" t="str">
        <v>High</v>
      </c>
    </row>
    <row r="4876" spans="9:10">
      <c r="I4876" t="str">
        <v>&gt;8</v>
      </c>
      <c r="J4876" t="str">
        <v>High</v>
      </c>
    </row>
    <row r="4877" spans="9:10">
      <c r="I4877" t="str">
        <v>&lt;=8</v>
      </c>
      <c r="J4877" t="str">
        <v>Medium</v>
      </c>
    </row>
    <row r="4878" spans="9:10">
      <c r="I4878" t="str">
        <v>&lt;=8</v>
      </c>
      <c r="J4878" t="str">
        <v>High</v>
      </c>
    </row>
    <row r="4879" spans="9:10">
      <c r="I4879" t="str">
        <v>&lt;=8</v>
      </c>
      <c r="J4879" t="str">
        <v>High</v>
      </c>
    </row>
    <row r="4880" spans="9:10">
      <c r="I4880" t="str">
        <v>&gt;8</v>
      </c>
      <c r="J4880" t="str">
        <v>Medium</v>
      </c>
    </row>
    <row r="4881" spans="9:10">
      <c r="I4881" t="str">
        <v>&lt;=8</v>
      </c>
      <c r="J4881" t="str">
        <v>High</v>
      </c>
    </row>
    <row r="4882" spans="9:10">
      <c r="I4882" t="str">
        <v>&lt;=8</v>
      </c>
      <c r="J4882" t="str">
        <v>Low</v>
      </c>
    </row>
    <row r="4883" spans="9:10">
      <c r="I4883" t="str">
        <v>&gt;8</v>
      </c>
      <c r="J4883" t="str">
        <v>Low</v>
      </c>
    </row>
    <row r="4884" spans="9:10">
      <c r="I4884" t="str">
        <v>&gt;8</v>
      </c>
      <c r="J4884" t="str">
        <v>Medium</v>
      </c>
    </row>
    <row r="4885" spans="9:10">
      <c r="I4885" t="str">
        <v>&lt;=8</v>
      </c>
      <c r="J4885" t="str">
        <v>High</v>
      </c>
    </row>
    <row r="4886" spans="9:10">
      <c r="I4886" t="str">
        <v>&lt;=8</v>
      </c>
      <c r="J4886" t="str">
        <v>Low</v>
      </c>
    </row>
    <row r="4887" spans="9:10">
      <c r="I4887" t="str">
        <v>&gt;8</v>
      </c>
      <c r="J4887" t="str">
        <v>High</v>
      </c>
    </row>
    <row r="4888" spans="9:10">
      <c r="I4888" t="str">
        <v>&gt;8</v>
      </c>
      <c r="J4888" t="str">
        <v>High</v>
      </c>
    </row>
    <row r="4889" spans="9:10">
      <c r="I4889" t="str">
        <v>&gt;8</v>
      </c>
      <c r="J4889" t="str">
        <v>High</v>
      </c>
    </row>
    <row r="4890" spans="9:10">
      <c r="I4890" t="str">
        <v>&lt;=8</v>
      </c>
      <c r="J4890" t="str">
        <v>Low</v>
      </c>
    </row>
    <row r="4891" spans="9:10">
      <c r="I4891" t="str">
        <v>&lt;=8</v>
      </c>
      <c r="J4891" t="str">
        <v>Medium</v>
      </c>
    </row>
    <row r="4892" spans="9:10">
      <c r="I4892" t="str">
        <v>&lt;=8</v>
      </c>
      <c r="J4892" t="str">
        <v>Medium</v>
      </c>
    </row>
    <row r="4893" spans="9:10">
      <c r="I4893" t="str">
        <v>&lt;=8</v>
      </c>
      <c r="J4893" t="str">
        <v>High</v>
      </c>
    </row>
    <row r="4894" spans="9:10">
      <c r="I4894" t="str">
        <v>&lt;=8</v>
      </c>
      <c r="J4894" t="str">
        <v>High</v>
      </c>
    </row>
    <row r="4895" spans="9:10">
      <c r="I4895" t="str">
        <v>&lt;=8</v>
      </c>
      <c r="J4895" t="str">
        <v>High</v>
      </c>
    </row>
    <row r="4896" spans="9:10">
      <c r="I4896" t="str">
        <v>&lt;=8</v>
      </c>
      <c r="J4896" t="str">
        <v>Medium</v>
      </c>
    </row>
    <row r="4897" spans="9:10">
      <c r="I4897" t="str">
        <v>&lt;=8</v>
      </c>
      <c r="J4897" t="str">
        <v>High</v>
      </c>
    </row>
    <row r="4898" spans="9:10">
      <c r="I4898" t="str">
        <v>&lt;=8</v>
      </c>
      <c r="J4898" t="str">
        <v>Low</v>
      </c>
    </row>
    <row r="4899" spans="9:10">
      <c r="I4899" t="str">
        <v>&lt;=8</v>
      </c>
      <c r="J4899" t="str">
        <v>Medium</v>
      </c>
    </row>
    <row r="4900" spans="9:10">
      <c r="I4900" t="str">
        <v>&lt;=8</v>
      </c>
      <c r="J4900" t="str">
        <v>High</v>
      </c>
    </row>
    <row r="4901" spans="9:10">
      <c r="I4901" t="str">
        <v>&lt;=8</v>
      </c>
      <c r="J4901" t="str">
        <v>High</v>
      </c>
    </row>
    <row r="4902" spans="9:10">
      <c r="I4902" t="str">
        <v>&lt;=8</v>
      </c>
      <c r="J4902" t="str">
        <v>High</v>
      </c>
    </row>
    <row r="4903" spans="9:10">
      <c r="I4903" t="str">
        <v>&lt;=8</v>
      </c>
      <c r="J4903" t="str">
        <v>High</v>
      </c>
    </row>
    <row r="4904" spans="9:10">
      <c r="I4904" t="str">
        <v>&lt;=8</v>
      </c>
      <c r="J4904" t="str">
        <v>Low</v>
      </c>
    </row>
    <row r="4905" spans="9:10">
      <c r="I4905" t="str">
        <v>&lt;=8</v>
      </c>
      <c r="J4905" t="str">
        <v>Low</v>
      </c>
    </row>
    <row r="4906" spans="9:10">
      <c r="I4906" t="str">
        <v>&lt;=8</v>
      </c>
      <c r="J4906" t="str">
        <v>Medium</v>
      </c>
    </row>
    <row r="4907" spans="9:10">
      <c r="I4907" t="str">
        <v>&lt;=8</v>
      </c>
      <c r="J4907" t="str">
        <v>High</v>
      </c>
    </row>
    <row r="4908" spans="9:10">
      <c r="I4908" t="str">
        <v>&gt;8</v>
      </c>
      <c r="J4908" t="str">
        <v>High</v>
      </c>
    </row>
    <row r="4909" spans="9:10">
      <c r="I4909" t="str">
        <v>&lt;=8</v>
      </c>
      <c r="J4909" t="str">
        <v>High</v>
      </c>
    </row>
    <row r="4910" spans="9:10">
      <c r="I4910" t="str">
        <v>&gt;8</v>
      </c>
      <c r="J4910" t="str">
        <v>High</v>
      </c>
    </row>
    <row r="4911" spans="9:10">
      <c r="I4911" t="str">
        <v>&lt;=8</v>
      </c>
      <c r="J4911" t="str">
        <v>Medium</v>
      </c>
    </row>
    <row r="4912" spans="9:10">
      <c r="I4912" t="str">
        <v>&gt;8</v>
      </c>
      <c r="J4912" t="str">
        <v>High</v>
      </c>
    </row>
    <row r="4913" spans="9:10">
      <c r="I4913" t="str">
        <v>&lt;=8</v>
      </c>
      <c r="J4913" t="str">
        <v>Medium</v>
      </c>
    </row>
    <row r="4914" spans="9:10">
      <c r="I4914" t="str">
        <v>&lt;=8</v>
      </c>
      <c r="J4914" t="str">
        <v>Medium</v>
      </c>
    </row>
    <row r="4915" spans="9:10">
      <c r="I4915" t="str">
        <v>&lt;=8</v>
      </c>
      <c r="J4915" t="str">
        <v>Low</v>
      </c>
    </row>
    <row r="4916" spans="9:10">
      <c r="I4916" t="str">
        <v>&lt;=8</v>
      </c>
      <c r="J4916" t="str">
        <v>Medium</v>
      </c>
    </row>
    <row r="4917" spans="9:10">
      <c r="I4917" t="str">
        <v>&lt;=8</v>
      </c>
      <c r="J4917" t="str">
        <v>Medium</v>
      </c>
    </row>
    <row r="4918" spans="9:10">
      <c r="I4918" t="str">
        <v>&gt;8</v>
      </c>
      <c r="J4918" t="str">
        <v>High</v>
      </c>
    </row>
    <row r="4919" spans="9:10">
      <c r="I4919" t="str">
        <v>&lt;=8</v>
      </c>
      <c r="J4919" t="str">
        <v>High</v>
      </c>
    </row>
    <row r="4920" spans="9:10">
      <c r="I4920" t="str">
        <v>&lt;=8</v>
      </c>
      <c r="J4920" t="str">
        <v>Medium</v>
      </c>
    </row>
    <row r="4921" spans="9:10">
      <c r="I4921" t="str">
        <v>&lt;=8</v>
      </c>
      <c r="J4921" t="str">
        <v>Low</v>
      </c>
    </row>
    <row r="4922" spans="9:10">
      <c r="I4922" t="str">
        <v>&lt;=8</v>
      </c>
      <c r="J4922" t="str">
        <v>High</v>
      </c>
    </row>
    <row r="4923" spans="9:10">
      <c r="I4923" t="str">
        <v>&lt;=8</v>
      </c>
      <c r="J4923" t="str">
        <v>High</v>
      </c>
    </row>
    <row r="4924" spans="9:10">
      <c r="I4924" t="str">
        <v>&lt;=8</v>
      </c>
      <c r="J4924" t="str">
        <v>Medium</v>
      </c>
    </row>
    <row r="4925" spans="9:10">
      <c r="I4925" t="str">
        <v>&gt;8</v>
      </c>
      <c r="J4925" t="str">
        <v>Medium</v>
      </c>
    </row>
    <row r="4926" spans="9:10">
      <c r="I4926" t="str">
        <v>&lt;=8</v>
      </c>
      <c r="J4926" t="str">
        <v>Medium</v>
      </c>
    </row>
    <row r="4927" spans="9:10">
      <c r="I4927" t="str">
        <v>&gt;8</v>
      </c>
      <c r="J4927" t="str">
        <v>Medium</v>
      </c>
    </row>
    <row r="4928" spans="9:10">
      <c r="I4928" t="str">
        <v>&gt;8</v>
      </c>
      <c r="J4928" t="str">
        <v>High</v>
      </c>
    </row>
    <row r="4929" spans="9:10">
      <c r="I4929" t="str">
        <v>&lt;=8</v>
      </c>
      <c r="J4929" t="str">
        <v>High</v>
      </c>
    </row>
    <row r="4930" spans="9:10">
      <c r="I4930" t="str">
        <v>&lt;=8</v>
      </c>
      <c r="J4930" t="str">
        <v>High</v>
      </c>
    </row>
    <row r="4931" spans="9:10">
      <c r="I4931" t="str">
        <v>&lt;=8</v>
      </c>
      <c r="J4931" t="str">
        <v>Low</v>
      </c>
    </row>
    <row r="4932" spans="9:10">
      <c r="I4932" t="str">
        <v>&lt;=8</v>
      </c>
      <c r="J4932" t="str">
        <v>Medium</v>
      </c>
    </row>
    <row r="4933" spans="9:10">
      <c r="I4933" t="str">
        <v>&gt;8</v>
      </c>
      <c r="J4933" t="str">
        <v>High</v>
      </c>
    </row>
    <row r="4934" spans="9:10">
      <c r="I4934" t="str">
        <v>&lt;=8</v>
      </c>
      <c r="J4934" t="str">
        <v>Low</v>
      </c>
    </row>
    <row r="4935" spans="9:10">
      <c r="I4935" t="str">
        <v>&lt;=8</v>
      </c>
      <c r="J4935" t="str">
        <v>High</v>
      </c>
    </row>
    <row r="4936" spans="9:10">
      <c r="I4936" t="str">
        <v>&lt;=8</v>
      </c>
      <c r="J4936" t="str">
        <v>Low</v>
      </c>
    </row>
    <row r="4937" spans="9:10">
      <c r="I4937" t="str">
        <v>&lt;=8</v>
      </c>
      <c r="J4937" t="str">
        <v>Low</v>
      </c>
    </row>
    <row r="4938" spans="9:10">
      <c r="I4938" t="str">
        <v>&gt;8</v>
      </c>
      <c r="J4938" t="str">
        <v>High</v>
      </c>
    </row>
    <row r="4939" spans="9:10">
      <c r="I4939" t="str">
        <v>&gt;8</v>
      </c>
      <c r="J4939" t="str">
        <v>High</v>
      </c>
    </row>
    <row r="4940" spans="9:10">
      <c r="I4940" t="str">
        <v>&lt;=8</v>
      </c>
      <c r="J4940" t="str">
        <v>High</v>
      </c>
    </row>
    <row r="4941" spans="9:10">
      <c r="I4941" t="str">
        <v>&gt;8</v>
      </c>
      <c r="J4941" t="str">
        <v>Medium</v>
      </c>
    </row>
    <row r="4942" spans="9:10">
      <c r="I4942" t="str">
        <v>&lt;=8</v>
      </c>
      <c r="J4942" t="str">
        <v>High</v>
      </c>
    </row>
    <row r="4943" spans="9:10">
      <c r="I4943" t="str">
        <v>&lt;=8</v>
      </c>
      <c r="J4943" t="str">
        <v>Medium</v>
      </c>
    </row>
    <row r="4944" spans="9:10">
      <c r="I4944" t="str">
        <v>&gt;8</v>
      </c>
      <c r="J4944" t="str">
        <v>High</v>
      </c>
    </row>
    <row r="4945" spans="9:10">
      <c r="I4945" t="str">
        <v>&gt;8</v>
      </c>
      <c r="J4945" t="str">
        <v>High</v>
      </c>
    </row>
    <row r="4946" spans="9:10">
      <c r="I4946" t="str">
        <v>&lt;=8</v>
      </c>
      <c r="J4946" t="str">
        <v>High</v>
      </c>
    </row>
    <row r="4947" spans="9:10">
      <c r="I4947" t="str">
        <v>&gt;8</v>
      </c>
      <c r="J4947" t="str">
        <v>Low</v>
      </c>
    </row>
    <row r="4948" spans="9:10">
      <c r="I4948" t="str">
        <v>&gt;8</v>
      </c>
      <c r="J4948" t="str">
        <v>Medium</v>
      </c>
    </row>
    <row r="4949" spans="9:10">
      <c r="I4949" t="str">
        <v>&lt;=8</v>
      </c>
      <c r="J4949" t="str">
        <v>Medium</v>
      </c>
    </row>
    <row r="4950" spans="9:10">
      <c r="I4950" t="str">
        <v>&lt;=8</v>
      </c>
      <c r="J4950" t="str">
        <v>Low</v>
      </c>
    </row>
    <row r="4951" spans="9:10">
      <c r="I4951" t="str">
        <v>&gt;8</v>
      </c>
      <c r="J4951" t="str">
        <v>Medium</v>
      </c>
    </row>
    <row r="4952" spans="9:10">
      <c r="I4952" t="str">
        <v>&lt;=8</v>
      </c>
      <c r="J4952" t="str">
        <v>High</v>
      </c>
    </row>
    <row r="4953" spans="9:10">
      <c r="I4953" t="str">
        <v>&lt;=8</v>
      </c>
      <c r="J4953" t="str">
        <v>Medium</v>
      </c>
    </row>
    <row r="4954" spans="9:10">
      <c r="I4954" t="str">
        <v>&lt;=8</v>
      </c>
      <c r="J4954" t="str">
        <v>High</v>
      </c>
    </row>
    <row r="4955" spans="9:10">
      <c r="I4955" t="str">
        <v>&lt;=8</v>
      </c>
      <c r="J4955" t="str">
        <v>Medium</v>
      </c>
    </row>
    <row r="4956" spans="9:10">
      <c r="I4956" t="str">
        <v>&gt;8</v>
      </c>
      <c r="J4956" t="str">
        <v>Medium</v>
      </c>
    </row>
    <row r="4957" spans="9:10">
      <c r="I4957" t="str">
        <v>&lt;=8</v>
      </c>
      <c r="J4957" t="str">
        <v>Medium</v>
      </c>
    </row>
    <row r="4958" spans="9:10">
      <c r="I4958" t="str">
        <v>&lt;=8</v>
      </c>
      <c r="J4958" t="str">
        <v>High</v>
      </c>
    </row>
    <row r="4959" spans="9:10">
      <c r="I4959" t="str">
        <v>&lt;=8</v>
      </c>
      <c r="J4959" t="str">
        <v>Low</v>
      </c>
    </row>
    <row r="4960" spans="9:10">
      <c r="I4960" t="str">
        <v>&lt;=8</v>
      </c>
      <c r="J4960" t="str">
        <v>Medium</v>
      </c>
    </row>
    <row r="4961" spans="9:10">
      <c r="I4961" t="str">
        <v>&gt;8</v>
      </c>
      <c r="J4961" t="str">
        <v>High</v>
      </c>
    </row>
    <row r="4962" spans="9:10">
      <c r="I4962" t="str">
        <v>&gt;8</v>
      </c>
      <c r="J4962" t="str">
        <v>High</v>
      </c>
    </row>
    <row r="4963" spans="9:10">
      <c r="I4963" t="str">
        <v>&lt;=8</v>
      </c>
      <c r="J4963" t="str">
        <v>High</v>
      </c>
    </row>
    <row r="4964" spans="9:10">
      <c r="I4964" t="str">
        <v>&lt;=8</v>
      </c>
      <c r="J4964" t="str">
        <v>High</v>
      </c>
    </row>
    <row r="4965" spans="9:10">
      <c r="I4965" t="str">
        <v>&lt;=8</v>
      </c>
      <c r="J4965" t="str">
        <v>Medium</v>
      </c>
    </row>
    <row r="4966" spans="9:10">
      <c r="I4966" t="str">
        <v>&lt;=8</v>
      </c>
      <c r="J4966" t="str">
        <v>Medium</v>
      </c>
    </row>
    <row r="4967" spans="9:10">
      <c r="I4967" t="str">
        <v>&lt;=8</v>
      </c>
      <c r="J4967" t="str">
        <v>Low</v>
      </c>
    </row>
    <row r="4968" spans="9:10">
      <c r="I4968" t="str">
        <v>&lt;=8</v>
      </c>
      <c r="J4968" t="str">
        <v>High</v>
      </c>
    </row>
    <row r="4969" spans="9:10">
      <c r="I4969" t="str">
        <v>&lt;=8</v>
      </c>
      <c r="J4969" t="str">
        <v>Low</v>
      </c>
    </row>
    <row r="4970" spans="9:10">
      <c r="I4970" t="str">
        <v>&lt;=8</v>
      </c>
      <c r="J4970" t="str">
        <v>High</v>
      </c>
    </row>
    <row r="4971" spans="9:10">
      <c r="I4971" t="str">
        <v>&lt;=8</v>
      </c>
      <c r="J4971" t="str">
        <v>Low</v>
      </c>
    </row>
    <row r="4972" spans="9:10">
      <c r="I4972" t="str">
        <v>&lt;=8</v>
      </c>
      <c r="J4972" t="str">
        <v>Medium</v>
      </c>
    </row>
    <row r="4973" spans="9:10">
      <c r="I4973" t="str">
        <v>&lt;=8</v>
      </c>
      <c r="J4973" t="str">
        <v>Low</v>
      </c>
    </row>
    <row r="4974" spans="9:10">
      <c r="I4974" t="str">
        <v>&lt;=8</v>
      </c>
      <c r="J4974" t="str">
        <v>High</v>
      </c>
    </row>
    <row r="4975" spans="9:10">
      <c r="I4975" t="str">
        <v>&lt;=8</v>
      </c>
      <c r="J4975" t="str">
        <v>Low</v>
      </c>
    </row>
    <row r="4976" spans="9:10">
      <c r="I4976" t="str">
        <v>&gt;8</v>
      </c>
      <c r="J4976" t="str">
        <v>Medium</v>
      </c>
    </row>
    <row r="4977" spans="9:10">
      <c r="I4977" t="str">
        <v>&gt;8</v>
      </c>
      <c r="J4977" t="str">
        <v>Medium</v>
      </c>
    </row>
    <row r="4978" spans="9:10">
      <c r="I4978" t="str">
        <v>&lt;=8</v>
      </c>
      <c r="J4978" t="str">
        <v>Low</v>
      </c>
    </row>
    <row r="4979" spans="9:10">
      <c r="I4979" t="str">
        <v>&gt;8</v>
      </c>
      <c r="J4979" t="str">
        <v>High</v>
      </c>
    </row>
    <row r="4980" spans="9:10">
      <c r="I4980" t="str">
        <v>&lt;=8</v>
      </c>
      <c r="J4980" t="str">
        <v>Medium</v>
      </c>
    </row>
    <row r="4981" spans="9:10">
      <c r="I4981" t="str">
        <v>&gt;8</v>
      </c>
      <c r="J4981" t="str">
        <v>Medium</v>
      </c>
    </row>
    <row r="4982" spans="9:10">
      <c r="I4982" t="str">
        <v>&gt;8</v>
      </c>
      <c r="J4982" t="str">
        <v>High</v>
      </c>
    </row>
    <row r="4983" spans="9:10">
      <c r="I4983" t="str">
        <v>&lt;=8</v>
      </c>
      <c r="J4983" t="str">
        <v>Low</v>
      </c>
    </row>
    <row r="4984" spans="9:10">
      <c r="I4984" t="str">
        <v>&lt;=8</v>
      </c>
      <c r="J4984" t="str">
        <v>High</v>
      </c>
    </row>
    <row r="4985" spans="9:10">
      <c r="I4985" t="str">
        <v>&lt;=8</v>
      </c>
      <c r="J4985" t="str">
        <v>Medium</v>
      </c>
    </row>
    <row r="4986" spans="9:10">
      <c r="I4986" t="str">
        <v>&lt;=8</v>
      </c>
      <c r="J4986" t="str">
        <v>High</v>
      </c>
    </row>
    <row r="4987" spans="9:10">
      <c r="I4987" t="str">
        <v>&gt;8</v>
      </c>
      <c r="J4987" t="str">
        <v>High</v>
      </c>
    </row>
    <row r="4988" spans="9:10">
      <c r="I4988" t="str">
        <v>&lt;=8</v>
      </c>
      <c r="J4988" t="str">
        <v>Medium</v>
      </c>
    </row>
    <row r="4989" spans="9:10">
      <c r="I4989" t="str">
        <v>&lt;=8</v>
      </c>
      <c r="J4989" t="str">
        <v>High</v>
      </c>
    </row>
    <row r="4990" spans="9:10">
      <c r="I4990" t="str">
        <v>&lt;=8</v>
      </c>
      <c r="J4990" t="str">
        <v>High</v>
      </c>
    </row>
    <row r="4991" spans="9:10">
      <c r="I4991" t="str">
        <v>&lt;=8</v>
      </c>
      <c r="J4991" t="str">
        <v>Medium</v>
      </c>
    </row>
    <row r="4992" spans="9:10">
      <c r="I4992" t="str">
        <v>&lt;=8</v>
      </c>
      <c r="J4992" t="str">
        <v>Medium</v>
      </c>
    </row>
    <row r="4993" spans="9:10">
      <c r="I4993" t="str">
        <v>&gt;8</v>
      </c>
      <c r="J4993" t="str">
        <v>Medium</v>
      </c>
    </row>
    <row r="4994" spans="9:10">
      <c r="I4994" t="str">
        <v>&lt;=8</v>
      </c>
      <c r="J4994" t="str">
        <v>High</v>
      </c>
    </row>
    <row r="4995" spans="9:10">
      <c r="I4995" t="str">
        <v>&lt;=8</v>
      </c>
      <c r="J4995" t="str">
        <v>Low</v>
      </c>
    </row>
    <row r="4996" spans="9:10">
      <c r="I4996" t="str">
        <v>&gt;8</v>
      </c>
      <c r="J4996" t="str">
        <v>Medium</v>
      </c>
    </row>
    <row r="4997" spans="9:10">
      <c r="I4997" t="str">
        <v>&lt;=8</v>
      </c>
      <c r="J4997" t="str">
        <v>High</v>
      </c>
    </row>
    <row r="4998" spans="9:10">
      <c r="I4998" t="str">
        <v>&lt;=8</v>
      </c>
      <c r="J4998" t="str">
        <v>Medium</v>
      </c>
    </row>
    <row r="4999" spans="9:10">
      <c r="I4999" t="str">
        <v>&lt;=8</v>
      </c>
      <c r="J4999" t="str">
        <v>High</v>
      </c>
    </row>
    <row r="5000" spans="9:10">
      <c r="I5000" t="str">
        <v>&lt;=8</v>
      </c>
      <c r="J5000" t="str">
        <v>Medium</v>
      </c>
    </row>
    <row r="5001" spans="9:10">
      <c r="I5001" t="str">
        <v>&lt;=8</v>
      </c>
      <c r="J5001" t="str">
        <v>High</v>
      </c>
    </row>
    <row r="5002" spans="9:10">
      <c r="I5002" t="str">
        <v>&lt;=8</v>
      </c>
      <c r="J5002" t="str">
        <v>High</v>
      </c>
    </row>
    <row r="5003" spans="9:10">
      <c r="I5003" t="str">
        <v>&gt;8</v>
      </c>
      <c r="J5003" t="str">
        <v>Medium</v>
      </c>
    </row>
    <row r="5004" spans="9:10">
      <c r="I5004" t="str">
        <v>&gt;8</v>
      </c>
      <c r="J5004" t="str">
        <v>High</v>
      </c>
    </row>
    <row r="5005" spans="9:10">
      <c r="I5005" t="str">
        <v>&lt;=8</v>
      </c>
      <c r="J5005" t="str">
        <v>Medium</v>
      </c>
    </row>
    <row r="5006" spans="9:10">
      <c r="I5006" t="str">
        <v>&gt;8</v>
      </c>
      <c r="J5006" t="str">
        <v>Medium</v>
      </c>
    </row>
    <row r="5007" spans="9:10">
      <c r="I5007" t="str">
        <v>&lt;=8</v>
      </c>
      <c r="J5007" t="str">
        <v>Low</v>
      </c>
    </row>
    <row r="5008" spans="9:10">
      <c r="I5008" t="str">
        <v>&gt;8</v>
      </c>
      <c r="J5008" t="str">
        <v>High</v>
      </c>
    </row>
    <row r="5009" spans="9:10">
      <c r="I5009" t="str">
        <v>&gt;8</v>
      </c>
      <c r="J5009" t="str">
        <v>Low</v>
      </c>
    </row>
    <row r="5010" spans="9:10">
      <c r="I5010" t="str">
        <v>&lt;=8</v>
      </c>
      <c r="J5010" t="str">
        <v>Medium</v>
      </c>
    </row>
    <row r="5011" spans="9:10">
      <c r="I5011" t="str">
        <v>&gt;8</v>
      </c>
      <c r="J5011" t="str">
        <v>High</v>
      </c>
    </row>
    <row r="5012" spans="9:10">
      <c r="I5012" t="str">
        <v>&gt;8</v>
      </c>
      <c r="J5012" t="str">
        <v>High</v>
      </c>
    </row>
    <row r="5013" spans="9:10">
      <c r="I5013" t="str">
        <v>&lt;=8</v>
      </c>
      <c r="J5013" t="str">
        <v>High</v>
      </c>
    </row>
    <row r="5014" spans="9:10">
      <c r="I5014" t="str">
        <v>&lt;=8</v>
      </c>
      <c r="J5014" t="str">
        <v>High</v>
      </c>
    </row>
    <row r="5015" spans="9:10">
      <c r="I5015" t="str">
        <v>&gt;8</v>
      </c>
      <c r="J5015" t="str">
        <v>High</v>
      </c>
    </row>
    <row r="5016" spans="9:10">
      <c r="I5016" t="str">
        <v>&lt;=8</v>
      </c>
      <c r="J5016" t="str">
        <v>Medium</v>
      </c>
    </row>
    <row r="5017" spans="9:10">
      <c r="I5017" t="str">
        <v>&gt;8</v>
      </c>
      <c r="J5017" t="str">
        <v>High</v>
      </c>
    </row>
    <row r="5018" spans="9:10">
      <c r="I5018" t="str">
        <v>&gt;8</v>
      </c>
      <c r="J5018" t="str">
        <v>High</v>
      </c>
    </row>
    <row r="5019" spans="9:10">
      <c r="I5019" t="str">
        <v>&lt;=8</v>
      </c>
      <c r="J5019" t="str">
        <v>Low</v>
      </c>
    </row>
    <row r="5020" spans="9:10">
      <c r="I5020" t="str">
        <v>&lt;=8</v>
      </c>
      <c r="J5020" t="str">
        <v>Low</v>
      </c>
    </row>
    <row r="5021" spans="9:10">
      <c r="I5021" t="str">
        <v>&lt;=8</v>
      </c>
      <c r="J5021" t="str">
        <v>High</v>
      </c>
    </row>
    <row r="5022" spans="9:10">
      <c r="I5022" t="str">
        <v>&lt;=8</v>
      </c>
      <c r="J5022" t="str">
        <v>Low</v>
      </c>
    </row>
    <row r="5023" spans="9:10">
      <c r="I5023" t="str">
        <v>&lt;=8</v>
      </c>
      <c r="J5023" t="str">
        <v>High</v>
      </c>
    </row>
    <row r="5024" spans="9:10">
      <c r="I5024" t="str">
        <v>&lt;=8</v>
      </c>
      <c r="J5024" t="str">
        <v>High</v>
      </c>
    </row>
    <row r="5025" spans="9:10">
      <c r="I5025" t="str">
        <v>&gt;8</v>
      </c>
      <c r="J5025" t="str">
        <v>Medium</v>
      </c>
    </row>
    <row r="5026" spans="9:10">
      <c r="I5026" t="str">
        <v>&lt;=8</v>
      </c>
      <c r="J5026" t="str">
        <v>High</v>
      </c>
    </row>
    <row r="5027" spans="9:10">
      <c r="I5027" t="str">
        <v>&gt;8</v>
      </c>
      <c r="J5027" t="str">
        <v>Medium</v>
      </c>
    </row>
    <row r="5028" spans="9:10">
      <c r="I5028" t="str">
        <v>&lt;=8</v>
      </c>
      <c r="J5028" t="str">
        <v>High</v>
      </c>
    </row>
    <row r="5029" spans="9:10">
      <c r="I5029" t="str">
        <v>&lt;=8</v>
      </c>
      <c r="J5029" t="str">
        <v>High</v>
      </c>
    </row>
    <row r="5030" spans="9:10">
      <c r="I5030" t="str">
        <v>&lt;=8</v>
      </c>
      <c r="J5030" t="str">
        <v>Medium</v>
      </c>
    </row>
    <row r="5031" spans="9:10">
      <c r="I5031" t="str">
        <v>&lt;=8</v>
      </c>
      <c r="J5031" t="str">
        <v>High</v>
      </c>
    </row>
    <row r="5032" spans="9:10">
      <c r="I5032" t="str">
        <v>&lt;=8</v>
      </c>
      <c r="J5032" t="str">
        <v>Medium</v>
      </c>
    </row>
    <row r="5033" spans="9:10">
      <c r="I5033" t="str">
        <v>&lt;=8</v>
      </c>
      <c r="J5033" t="str">
        <v>Medium</v>
      </c>
    </row>
    <row r="5034" spans="9:10">
      <c r="I5034" t="str">
        <v>&lt;=8</v>
      </c>
      <c r="J5034" t="str">
        <v>Low</v>
      </c>
    </row>
    <row r="5035" spans="9:10">
      <c r="I5035" t="str">
        <v>&lt;=8</v>
      </c>
      <c r="J5035" t="str">
        <v>Medium</v>
      </c>
    </row>
    <row r="5036" spans="9:10">
      <c r="I5036" t="str">
        <v>&gt;8</v>
      </c>
      <c r="J5036" t="str">
        <v>High</v>
      </c>
    </row>
    <row r="5037" spans="9:10">
      <c r="I5037" t="str">
        <v>&gt;8</v>
      </c>
      <c r="J5037" t="str">
        <v>Low</v>
      </c>
    </row>
    <row r="5038" spans="9:10">
      <c r="I5038" t="str">
        <v>&lt;=8</v>
      </c>
      <c r="J5038" t="str">
        <v>High</v>
      </c>
    </row>
    <row r="5039" spans="9:10">
      <c r="I5039" t="str">
        <v>&lt;=8</v>
      </c>
      <c r="J5039" t="str">
        <v>Low</v>
      </c>
    </row>
    <row r="5040" spans="9:10">
      <c r="I5040" t="str">
        <v>&gt;8</v>
      </c>
      <c r="J5040" t="str">
        <v>High</v>
      </c>
    </row>
    <row r="5041" spans="9:10">
      <c r="I5041" t="str">
        <v>&lt;=8</v>
      </c>
      <c r="J5041" t="str">
        <v>High</v>
      </c>
    </row>
    <row r="5042" spans="9:10">
      <c r="I5042" t="str">
        <v>&lt;=8</v>
      </c>
      <c r="J5042" t="str">
        <v>High</v>
      </c>
    </row>
    <row r="5043" spans="9:10">
      <c r="I5043" t="str">
        <v>&lt;=8</v>
      </c>
      <c r="J5043" t="str">
        <v>High</v>
      </c>
    </row>
    <row r="5044" spans="9:10">
      <c r="I5044" t="str">
        <v>&lt;=8</v>
      </c>
      <c r="J5044" t="str">
        <v>High</v>
      </c>
    </row>
    <row r="5045" spans="9:10">
      <c r="I5045" t="str">
        <v>&lt;=8</v>
      </c>
      <c r="J5045" t="str">
        <v>High</v>
      </c>
    </row>
    <row r="5046" spans="9:10">
      <c r="I5046" t="str">
        <v>&lt;=8</v>
      </c>
      <c r="J5046" t="str">
        <v>Low</v>
      </c>
    </row>
    <row r="5047" spans="9:10">
      <c r="I5047" t="str">
        <v>&lt;=8</v>
      </c>
      <c r="J5047" t="str">
        <v>Medium</v>
      </c>
    </row>
    <row r="5048" spans="9:10">
      <c r="I5048" t="str">
        <v>&gt;8</v>
      </c>
      <c r="J5048" t="str">
        <v>High</v>
      </c>
    </row>
    <row r="5049" spans="9:10">
      <c r="I5049" t="str">
        <v>&lt;=8</v>
      </c>
      <c r="J5049" t="str">
        <v>High</v>
      </c>
    </row>
    <row r="5050" spans="9:10">
      <c r="I5050" t="str">
        <v>&gt;8</v>
      </c>
      <c r="J5050" t="str">
        <v>Low</v>
      </c>
    </row>
    <row r="5051" spans="9:10">
      <c r="I5051" t="str">
        <v>&lt;=8</v>
      </c>
      <c r="J5051" t="str">
        <v>High</v>
      </c>
    </row>
    <row r="5052" spans="9:10">
      <c r="I5052" t="str">
        <v>&lt;=8</v>
      </c>
      <c r="J5052" t="str">
        <v>Medium</v>
      </c>
    </row>
    <row r="5053" spans="9:10">
      <c r="I5053" t="str">
        <v>&lt;=8</v>
      </c>
      <c r="J5053" t="str">
        <v>Low</v>
      </c>
    </row>
    <row r="5054" spans="9:10">
      <c r="I5054" t="str">
        <v>&lt;=8</v>
      </c>
      <c r="J5054" t="str">
        <v>High</v>
      </c>
    </row>
    <row r="5055" spans="9:10">
      <c r="I5055" t="str">
        <v>&lt;=8</v>
      </c>
      <c r="J5055" t="str">
        <v>Medium</v>
      </c>
    </row>
    <row r="5056" spans="9:10">
      <c r="I5056" t="str">
        <v>&lt;=8</v>
      </c>
      <c r="J5056" t="str">
        <v>Low</v>
      </c>
    </row>
    <row r="5057" spans="9:10">
      <c r="I5057" t="str">
        <v>&gt;8</v>
      </c>
      <c r="J5057" t="str">
        <v>Medium</v>
      </c>
    </row>
    <row r="5058" spans="9:10">
      <c r="I5058" t="str">
        <v>&lt;=8</v>
      </c>
      <c r="J5058" t="str">
        <v>High</v>
      </c>
    </row>
    <row r="5059" spans="9:10">
      <c r="I5059" t="str">
        <v>&lt;=8</v>
      </c>
      <c r="J5059" t="str">
        <v>High</v>
      </c>
    </row>
    <row r="5060" spans="9:10">
      <c r="I5060" t="str">
        <v>&lt;=8</v>
      </c>
      <c r="J5060" t="str">
        <v>Low</v>
      </c>
    </row>
    <row r="5061" spans="9:10">
      <c r="I5061" t="str">
        <v>&lt;=8</v>
      </c>
      <c r="J5061" t="str">
        <v>Medium</v>
      </c>
    </row>
    <row r="5062" spans="9:10">
      <c r="I5062" t="str">
        <v>&lt;=8</v>
      </c>
      <c r="J5062" t="str">
        <v>Medium</v>
      </c>
    </row>
    <row r="5063" spans="9:10">
      <c r="I5063" t="str">
        <v>&lt;=8</v>
      </c>
      <c r="J5063" t="str">
        <v>High</v>
      </c>
    </row>
    <row r="5064" spans="9:10">
      <c r="I5064" t="str">
        <v>&lt;=8</v>
      </c>
      <c r="J5064" t="str">
        <v>High</v>
      </c>
    </row>
    <row r="5065" spans="9:10">
      <c r="I5065" t="str">
        <v>&lt;=8</v>
      </c>
      <c r="J5065" t="str">
        <v>High</v>
      </c>
    </row>
    <row r="5066" spans="9:10">
      <c r="I5066" t="str">
        <v>&lt;=8</v>
      </c>
      <c r="J5066" t="str">
        <v>High</v>
      </c>
    </row>
    <row r="5067" spans="9:10">
      <c r="I5067" t="str">
        <v>&lt;=8</v>
      </c>
      <c r="J5067" t="str">
        <v>Low</v>
      </c>
    </row>
    <row r="5068" spans="9:10">
      <c r="I5068" t="str">
        <v>&lt;=8</v>
      </c>
      <c r="J5068" t="str">
        <v>High</v>
      </c>
    </row>
    <row r="5069" spans="9:10">
      <c r="I5069" t="str">
        <v>&lt;=8</v>
      </c>
      <c r="J5069" t="str">
        <v>High</v>
      </c>
    </row>
    <row r="5070" spans="9:10">
      <c r="I5070" t="str">
        <v>&lt;=8</v>
      </c>
      <c r="J5070" t="str">
        <v>High</v>
      </c>
    </row>
    <row r="5071" spans="9:10">
      <c r="I5071" t="str">
        <v>&lt;=8</v>
      </c>
      <c r="J5071" t="str">
        <v>High</v>
      </c>
    </row>
    <row r="5072" spans="9:10">
      <c r="I5072" t="str">
        <v>&lt;=8</v>
      </c>
      <c r="J5072" t="str">
        <v>High</v>
      </c>
    </row>
    <row r="5073" spans="9:10">
      <c r="I5073" t="str">
        <v>&lt;=8</v>
      </c>
      <c r="J5073" t="str">
        <v>Medium</v>
      </c>
    </row>
    <row r="5074" spans="9:10">
      <c r="I5074" t="str">
        <v>&gt;8</v>
      </c>
      <c r="J5074" t="str">
        <v>High</v>
      </c>
    </row>
    <row r="5075" spans="9:10">
      <c r="I5075" t="str">
        <v>&lt;=8</v>
      </c>
      <c r="J5075" t="str">
        <v>High</v>
      </c>
    </row>
    <row r="5076" spans="9:10">
      <c r="I5076" t="str">
        <v>&lt;=8</v>
      </c>
      <c r="J5076" t="str">
        <v>High</v>
      </c>
    </row>
    <row r="5077" spans="9:10">
      <c r="I5077" t="str">
        <v>&gt;8</v>
      </c>
      <c r="J5077" t="str">
        <v>Medium</v>
      </c>
    </row>
    <row r="5078" spans="9:10">
      <c r="I5078" t="str">
        <v>&gt;8</v>
      </c>
      <c r="J5078" t="str">
        <v>High</v>
      </c>
    </row>
    <row r="5079" spans="9:10">
      <c r="I5079" t="str">
        <v>&lt;=8</v>
      </c>
      <c r="J5079" t="str">
        <v>High</v>
      </c>
    </row>
    <row r="5080" spans="9:10">
      <c r="I5080" t="str">
        <v>&lt;=8</v>
      </c>
      <c r="J5080" t="str">
        <v>High</v>
      </c>
    </row>
    <row r="5081" spans="9:10">
      <c r="I5081" t="str">
        <v>&gt;8</v>
      </c>
      <c r="J5081" t="str">
        <v>Medium</v>
      </c>
    </row>
    <row r="5082" spans="9:10">
      <c r="I5082" t="str">
        <v>&lt;=8</v>
      </c>
      <c r="J5082" t="str">
        <v>Low</v>
      </c>
    </row>
    <row r="5083" spans="9:10">
      <c r="I5083" t="str">
        <v>&lt;=8</v>
      </c>
      <c r="J5083" t="str">
        <v>Medium</v>
      </c>
    </row>
    <row r="5084" spans="9:10">
      <c r="I5084" t="str">
        <v>&lt;=8</v>
      </c>
      <c r="J5084" t="str">
        <v>Medium</v>
      </c>
    </row>
    <row r="5085" spans="9:10">
      <c r="I5085" t="str">
        <v>&lt;=8</v>
      </c>
      <c r="J5085" t="str">
        <v>Low</v>
      </c>
    </row>
    <row r="5086" spans="9:10">
      <c r="I5086" t="str">
        <v>&lt;=8</v>
      </c>
      <c r="J5086" t="str">
        <v>Medium</v>
      </c>
    </row>
    <row r="5087" spans="9:10">
      <c r="I5087" t="str">
        <v>&gt;8</v>
      </c>
      <c r="J5087" t="str">
        <v>Low</v>
      </c>
    </row>
    <row r="5088" spans="9:10">
      <c r="I5088" t="str">
        <v>&lt;=8</v>
      </c>
      <c r="J5088" t="str">
        <v>High</v>
      </c>
    </row>
    <row r="5089" spans="9:10">
      <c r="I5089" t="str">
        <v>&lt;=8</v>
      </c>
      <c r="J5089" t="str">
        <v>High</v>
      </c>
    </row>
    <row r="5090" spans="9:10">
      <c r="I5090" t="str">
        <v>&lt;=8</v>
      </c>
      <c r="J5090" t="str">
        <v>Medium</v>
      </c>
    </row>
    <row r="5091" spans="9:10">
      <c r="I5091" t="str">
        <v>&lt;=8</v>
      </c>
      <c r="J5091" t="str">
        <v>Medium</v>
      </c>
    </row>
    <row r="5092" spans="9:10">
      <c r="I5092" t="str">
        <v>&lt;=8</v>
      </c>
      <c r="J5092" t="str">
        <v>High</v>
      </c>
    </row>
    <row r="5093" spans="9:10">
      <c r="I5093" t="str">
        <v>&lt;=8</v>
      </c>
      <c r="J5093" t="str">
        <v>High</v>
      </c>
    </row>
    <row r="5094" spans="9:10">
      <c r="I5094" t="str">
        <v>&lt;=8</v>
      </c>
      <c r="J5094" t="str">
        <v>High</v>
      </c>
    </row>
    <row r="5095" spans="9:10">
      <c r="I5095" t="str">
        <v>&gt;8</v>
      </c>
      <c r="J5095" t="str">
        <v>High</v>
      </c>
    </row>
    <row r="5096" spans="9:10">
      <c r="I5096" t="str">
        <v>&lt;=8</v>
      </c>
      <c r="J5096" t="str">
        <v>Medium</v>
      </c>
    </row>
    <row r="5097" spans="9:10">
      <c r="I5097" t="str">
        <v>&gt;8</v>
      </c>
      <c r="J5097" t="str">
        <v>Medium</v>
      </c>
    </row>
    <row r="5098" spans="9:10">
      <c r="I5098" t="str">
        <v>&lt;=8</v>
      </c>
      <c r="J5098" t="str">
        <v>High</v>
      </c>
    </row>
    <row r="5099" spans="9:10">
      <c r="I5099" t="str">
        <v>&lt;=8</v>
      </c>
      <c r="J5099" t="str">
        <v>High</v>
      </c>
    </row>
    <row r="5100" spans="9:10">
      <c r="I5100" t="str">
        <v>&lt;=8</v>
      </c>
      <c r="J5100" t="str">
        <v>High</v>
      </c>
    </row>
    <row r="5101" spans="9:10">
      <c r="I5101" t="str">
        <v>&lt;=8</v>
      </c>
      <c r="J5101" t="str">
        <v>Medium</v>
      </c>
    </row>
    <row r="5102" spans="9:10">
      <c r="I5102" t="str">
        <v>&lt;=8</v>
      </c>
      <c r="J5102" t="str">
        <v>High</v>
      </c>
    </row>
    <row r="5103" spans="9:10">
      <c r="I5103" t="str">
        <v>&lt;=8</v>
      </c>
      <c r="J5103" t="str">
        <v>Medium</v>
      </c>
    </row>
    <row r="5104" spans="9:10">
      <c r="I5104" t="str">
        <v>&lt;=8</v>
      </c>
      <c r="J5104" t="str">
        <v>High</v>
      </c>
    </row>
    <row r="5105" spans="9:10">
      <c r="I5105" t="str">
        <v>&lt;=8</v>
      </c>
      <c r="J5105" t="str">
        <v>Medium</v>
      </c>
    </row>
    <row r="5106" spans="9:10">
      <c r="I5106" t="str">
        <v>&lt;=8</v>
      </c>
      <c r="J5106" t="str">
        <v>Medium</v>
      </c>
    </row>
    <row r="5107" spans="9:10">
      <c r="I5107" t="str">
        <v>&lt;=8</v>
      </c>
      <c r="J5107" t="str">
        <v>Low</v>
      </c>
    </row>
    <row r="5108" spans="9:10">
      <c r="I5108" t="str">
        <v>&gt;8</v>
      </c>
      <c r="J5108" t="str">
        <v>Medium</v>
      </c>
    </row>
    <row r="5109" spans="9:10">
      <c r="I5109" t="str">
        <v>&lt;=8</v>
      </c>
      <c r="J5109" t="str">
        <v>Medium</v>
      </c>
    </row>
    <row r="5110" spans="9:10">
      <c r="I5110" t="str">
        <v>&lt;=8</v>
      </c>
      <c r="J5110" t="str">
        <v>Medium</v>
      </c>
    </row>
    <row r="5111" spans="9:10">
      <c r="I5111" t="str">
        <v>&lt;=8</v>
      </c>
      <c r="J5111" t="str">
        <v>High</v>
      </c>
    </row>
    <row r="5112" spans="9:10">
      <c r="I5112" t="str">
        <v>&gt;8</v>
      </c>
      <c r="J5112" t="str">
        <v>Low</v>
      </c>
    </row>
    <row r="5113" spans="9:10">
      <c r="I5113" t="str">
        <v>&lt;=8</v>
      </c>
      <c r="J5113" t="str">
        <v>Medium</v>
      </c>
    </row>
    <row r="5114" spans="9:10">
      <c r="I5114" t="str">
        <v>&lt;=8</v>
      </c>
      <c r="J5114" t="str">
        <v>High</v>
      </c>
    </row>
    <row r="5115" spans="9:10">
      <c r="I5115" t="str">
        <v>&lt;=8</v>
      </c>
      <c r="J5115" t="str">
        <v>Low</v>
      </c>
    </row>
    <row r="5116" spans="9:10">
      <c r="I5116" t="str">
        <v>&lt;=8</v>
      </c>
      <c r="J5116" t="str">
        <v>Low</v>
      </c>
    </row>
    <row r="5117" spans="9:10">
      <c r="I5117" t="str">
        <v>&gt;8</v>
      </c>
      <c r="J5117" t="str">
        <v>High</v>
      </c>
    </row>
    <row r="5118" spans="9:10">
      <c r="I5118" t="str">
        <v>&lt;=8</v>
      </c>
      <c r="J5118" t="str">
        <v>Medium</v>
      </c>
    </row>
    <row r="5119" spans="9:10">
      <c r="I5119" t="str">
        <v>&lt;=8</v>
      </c>
      <c r="J5119" t="str">
        <v>Medium</v>
      </c>
    </row>
    <row r="5120" spans="9:10">
      <c r="I5120" t="str">
        <v>&lt;=8</v>
      </c>
      <c r="J5120" t="str">
        <v>Medium</v>
      </c>
    </row>
    <row r="5121" spans="9:10">
      <c r="I5121" t="str">
        <v>&gt;8</v>
      </c>
      <c r="J5121" t="str">
        <v>High</v>
      </c>
    </row>
    <row r="5122" spans="9:10">
      <c r="I5122" t="str">
        <v>&gt;8</v>
      </c>
      <c r="J5122" t="str">
        <v>Low</v>
      </c>
    </row>
    <row r="5123" spans="9:10">
      <c r="I5123" t="str">
        <v>&lt;=8</v>
      </c>
      <c r="J5123" t="str">
        <v>Low</v>
      </c>
    </row>
    <row r="5124" spans="9:10">
      <c r="I5124" t="str">
        <v>&lt;=8</v>
      </c>
      <c r="J5124" t="str">
        <v>High</v>
      </c>
    </row>
    <row r="5125" spans="9:10">
      <c r="I5125" t="str">
        <v>&lt;=8</v>
      </c>
      <c r="J5125" t="str">
        <v>Low</v>
      </c>
    </row>
    <row r="5126" spans="9:10">
      <c r="I5126" t="str">
        <v>&gt;8</v>
      </c>
      <c r="J5126" t="str">
        <v>High</v>
      </c>
    </row>
    <row r="5127" spans="9:10">
      <c r="I5127" t="str">
        <v>&lt;=8</v>
      </c>
      <c r="J5127" t="str">
        <v>High</v>
      </c>
    </row>
    <row r="5128" spans="9:10">
      <c r="I5128" t="str">
        <v>&lt;=8</v>
      </c>
      <c r="J5128" t="str">
        <v>Medium</v>
      </c>
    </row>
    <row r="5129" spans="9:10">
      <c r="I5129" t="str">
        <v>&lt;=8</v>
      </c>
      <c r="J5129" t="str">
        <v>Medium</v>
      </c>
    </row>
    <row r="5130" spans="9:10">
      <c r="I5130" t="str">
        <v>&lt;=8</v>
      </c>
      <c r="J5130" t="str">
        <v>Medium</v>
      </c>
    </row>
    <row r="5131" spans="9:10">
      <c r="I5131" t="str">
        <v>&lt;=8</v>
      </c>
      <c r="J5131" t="str">
        <v>High</v>
      </c>
    </row>
    <row r="5132" spans="9:10">
      <c r="I5132" t="str">
        <v>&lt;=8</v>
      </c>
      <c r="J5132" t="str">
        <v>Medium</v>
      </c>
    </row>
    <row r="5133" spans="9:10">
      <c r="I5133" t="str">
        <v>&lt;=8</v>
      </c>
      <c r="J5133" t="str">
        <v>Medium</v>
      </c>
    </row>
    <row r="5134" spans="9:10">
      <c r="I5134" t="str">
        <v>&lt;=8</v>
      </c>
      <c r="J5134" t="str">
        <v>Low</v>
      </c>
    </row>
    <row r="5135" spans="9:10">
      <c r="I5135" t="str">
        <v>&lt;=8</v>
      </c>
      <c r="J5135" t="str">
        <v>High</v>
      </c>
    </row>
    <row r="5136" spans="9:10">
      <c r="I5136" t="str">
        <v>&lt;=8</v>
      </c>
      <c r="J5136" t="str">
        <v>Low</v>
      </c>
    </row>
    <row r="5137" spans="9:10">
      <c r="I5137" t="str">
        <v>&gt;8</v>
      </c>
      <c r="J5137" t="str">
        <v>High</v>
      </c>
    </row>
    <row r="5138" spans="9:10">
      <c r="I5138" t="str">
        <v>&gt;8</v>
      </c>
      <c r="J5138" t="str">
        <v>Medium</v>
      </c>
    </row>
    <row r="5139" spans="9:10">
      <c r="I5139" t="str">
        <v>&lt;=8</v>
      </c>
      <c r="J5139" t="str">
        <v>High</v>
      </c>
    </row>
    <row r="5140" spans="9:10">
      <c r="I5140" t="str">
        <v>&gt;8</v>
      </c>
      <c r="J5140" t="str">
        <v>Medium</v>
      </c>
    </row>
    <row r="5141" spans="9:10">
      <c r="I5141" t="str">
        <v>&lt;=8</v>
      </c>
      <c r="J5141" t="str">
        <v>Medium</v>
      </c>
    </row>
    <row r="5142" spans="9:10">
      <c r="I5142" t="str">
        <v>&gt;8</v>
      </c>
      <c r="J5142" t="str">
        <v>Medium</v>
      </c>
    </row>
    <row r="5143" spans="9:10">
      <c r="I5143" t="str">
        <v>&lt;=8</v>
      </c>
      <c r="J5143" t="str">
        <v>High</v>
      </c>
    </row>
    <row r="5144" spans="9:10">
      <c r="I5144" t="str">
        <v>&gt;8</v>
      </c>
      <c r="J5144" t="str">
        <v>Medium</v>
      </c>
    </row>
    <row r="5145" spans="9:10">
      <c r="I5145" t="str">
        <v>&lt;=8</v>
      </c>
      <c r="J5145" t="str">
        <v>Medium</v>
      </c>
    </row>
    <row r="5146" spans="9:10">
      <c r="I5146" t="str">
        <v>&gt;8</v>
      </c>
      <c r="J5146" t="str">
        <v>High</v>
      </c>
    </row>
    <row r="5147" spans="9:10">
      <c r="I5147" t="str">
        <v>&gt;8</v>
      </c>
      <c r="J5147" t="str">
        <v>Medium</v>
      </c>
    </row>
    <row r="5148" spans="9:10">
      <c r="I5148" t="str">
        <v>&lt;=8</v>
      </c>
      <c r="J5148" t="str">
        <v>Low</v>
      </c>
    </row>
    <row r="5149" spans="9:10">
      <c r="I5149" t="str">
        <v>&lt;=8</v>
      </c>
      <c r="J5149" t="str">
        <v>Medium</v>
      </c>
    </row>
    <row r="5150" spans="9:10">
      <c r="I5150" t="str">
        <v>&lt;=8</v>
      </c>
      <c r="J5150" t="str">
        <v>High</v>
      </c>
    </row>
    <row r="5151" spans="9:10">
      <c r="I5151" t="str">
        <v>&lt;=8</v>
      </c>
      <c r="J5151" t="str">
        <v>High</v>
      </c>
    </row>
    <row r="5152" spans="9:10">
      <c r="I5152" t="str">
        <v>&lt;=8</v>
      </c>
      <c r="J5152" t="str">
        <v>Medium</v>
      </c>
    </row>
    <row r="5153" spans="9:10">
      <c r="I5153" t="str">
        <v>&lt;=8</v>
      </c>
      <c r="J5153" t="str">
        <v>High</v>
      </c>
    </row>
    <row r="5154" spans="9:10">
      <c r="I5154" t="str">
        <v>&lt;=8</v>
      </c>
      <c r="J5154" t="str">
        <v>High</v>
      </c>
    </row>
    <row r="5155" spans="9:10">
      <c r="I5155" t="str">
        <v>&lt;=8</v>
      </c>
      <c r="J5155" t="str">
        <v>Low</v>
      </c>
    </row>
    <row r="5156" spans="9:10">
      <c r="I5156" t="str">
        <v>&gt;8</v>
      </c>
      <c r="J5156" t="str">
        <v>Medium</v>
      </c>
    </row>
    <row r="5157" spans="9:10">
      <c r="I5157" t="str">
        <v>&gt;8</v>
      </c>
      <c r="J5157" t="str">
        <v>High</v>
      </c>
    </row>
    <row r="5158" spans="9:10">
      <c r="I5158" t="str">
        <v>&lt;=8</v>
      </c>
      <c r="J5158" t="str">
        <v>Medium</v>
      </c>
    </row>
    <row r="5159" spans="9:10">
      <c r="I5159" t="str">
        <v>&lt;=8</v>
      </c>
      <c r="J5159" t="str">
        <v>Medium</v>
      </c>
    </row>
    <row r="5160" spans="9:10">
      <c r="I5160" t="str">
        <v>&lt;=8</v>
      </c>
      <c r="J5160" t="str">
        <v>Medium</v>
      </c>
    </row>
    <row r="5161" spans="9:10">
      <c r="I5161" t="str">
        <v>&lt;=8</v>
      </c>
      <c r="J5161" t="str">
        <v>Medium</v>
      </c>
    </row>
    <row r="5162" spans="9:10">
      <c r="I5162" t="str">
        <v>&lt;=8</v>
      </c>
      <c r="J5162" t="str">
        <v>Medium</v>
      </c>
    </row>
    <row r="5163" spans="9:10">
      <c r="I5163" t="str">
        <v>&lt;=8</v>
      </c>
      <c r="J5163" t="str">
        <v>Medium</v>
      </c>
    </row>
    <row r="5164" spans="9:10">
      <c r="I5164" t="str">
        <v>&gt;8</v>
      </c>
      <c r="J5164" t="str">
        <v>Low</v>
      </c>
    </row>
    <row r="5165" spans="9:10">
      <c r="I5165" t="str">
        <v>&lt;=8</v>
      </c>
      <c r="J5165" t="str">
        <v>High</v>
      </c>
    </row>
    <row r="5166" spans="9:10">
      <c r="I5166" t="str">
        <v>&lt;=8</v>
      </c>
      <c r="J5166" t="str">
        <v>Low</v>
      </c>
    </row>
    <row r="5167" spans="9:10">
      <c r="I5167" t="str">
        <v>&gt;8</v>
      </c>
      <c r="J5167" t="str">
        <v>Low</v>
      </c>
    </row>
    <row r="5168" spans="9:10">
      <c r="I5168" t="str">
        <v>&lt;=8</v>
      </c>
      <c r="J5168" t="str">
        <v>High</v>
      </c>
    </row>
    <row r="5169" spans="9:10">
      <c r="I5169" t="str">
        <v>&lt;=8</v>
      </c>
      <c r="J5169" t="str">
        <v>High</v>
      </c>
    </row>
    <row r="5170" spans="9:10">
      <c r="I5170" t="str">
        <v>&lt;=8</v>
      </c>
      <c r="J5170" t="str">
        <v>High</v>
      </c>
    </row>
    <row r="5171" spans="9:10">
      <c r="I5171" t="str">
        <v>&lt;=8</v>
      </c>
      <c r="J5171" t="str">
        <v>High</v>
      </c>
    </row>
    <row r="5172" spans="9:10">
      <c r="I5172" t="str">
        <v>&lt;=8</v>
      </c>
      <c r="J5172" t="str">
        <v>Medium</v>
      </c>
    </row>
    <row r="5173" spans="9:10">
      <c r="I5173" t="str">
        <v>&lt;=8</v>
      </c>
      <c r="J5173" t="str">
        <v>High</v>
      </c>
    </row>
    <row r="5174" spans="9:10">
      <c r="I5174" t="str">
        <v>&lt;=8</v>
      </c>
      <c r="J5174" t="str">
        <v>High</v>
      </c>
    </row>
    <row r="5175" spans="9:10">
      <c r="I5175" t="str">
        <v>&lt;=8</v>
      </c>
      <c r="J5175" t="str">
        <v>High</v>
      </c>
    </row>
    <row r="5176" spans="9:10">
      <c r="I5176" t="str">
        <v>&lt;=8</v>
      </c>
      <c r="J5176" t="str">
        <v>High</v>
      </c>
    </row>
    <row r="5177" spans="9:10">
      <c r="I5177" t="str">
        <v>&lt;=8</v>
      </c>
      <c r="J5177" t="str">
        <v>Low</v>
      </c>
    </row>
    <row r="5178" spans="9:10">
      <c r="I5178" t="str">
        <v>&lt;=8</v>
      </c>
      <c r="J5178" t="str">
        <v>Medium</v>
      </c>
    </row>
    <row r="5179" spans="9:10">
      <c r="I5179" t="str">
        <v>&lt;=8</v>
      </c>
      <c r="J5179" t="str">
        <v>High</v>
      </c>
    </row>
    <row r="5180" spans="9:10">
      <c r="I5180" t="str">
        <v>&lt;=8</v>
      </c>
      <c r="J5180" t="str">
        <v>Medium</v>
      </c>
    </row>
    <row r="5181" spans="9:10">
      <c r="I5181" t="str">
        <v>&gt;8</v>
      </c>
      <c r="J5181" t="str">
        <v>High</v>
      </c>
    </row>
    <row r="5182" spans="9:10">
      <c r="I5182" t="str">
        <v>&lt;=8</v>
      </c>
      <c r="J5182" t="str">
        <v>High</v>
      </c>
    </row>
    <row r="5183" spans="9:10">
      <c r="I5183" t="str">
        <v>&lt;=8</v>
      </c>
      <c r="J5183" t="str">
        <v>High</v>
      </c>
    </row>
    <row r="5184" spans="9:10">
      <c r="I5184" t="str">
        <v>&lt;=8</v>
      </c>
      <c r="J5184" t="str">
        <v>Medium</v>
      </c>
    </row>
    <row r="5185" spans="9:10">
      <c r="I5185" t="str">
        <v>&gt;8</v>
      </c>
      <c r="J5185" t="str">
        <v>Low</v>
      </c>
    </row>
    <row r="5186" spans="9:10">
      <c r="I5186" t="str">
        <v>&lt;=8</v>
      </c>
      <c r="J5186" t="str">
        <v>Medium</v>
      </c>
    </row>
    <row r="5187" spans="9:10">
      <c r="I5187" t="str">
        <v>&lt;=8</v>
      </c>
      <c r="J5187" t="str">
        <v>High</v>
      </c>
    </row>
    <row r="5188" spans="9:10">
      <c r="I5188" t="str">
        <v>&lt;=8</v>
      </c>
      <c r="J5188" t="str">
        <v>High</v>
      </c>
    </row>
    <row r="5189" spans="9:10">
      <c r="I5189" t="str">
        <v>&lt;=8</v>
      </c>
      <c r="J5189" t="str">
        <v>Low</v>
      </c>
    </row>
    <row r="5190" spans="9:10">
      <c r="I5190" t="str">
        <v>&lt;=8</v>
      </c>
      <c r="J5190" t="str">
        <v>High</v>
      </c>
    </row>
    <row r="5191" spans="9:10">
      <c r="I5191" t="str">
        <v>&lt;=8</v>
      </c>
      <c r="J5191" t="str">
        <v>Medium</v>
      </c>
    </row>
    <row r="5192" spans="9:10">
      <c r="I5192" t="str">
        <v>&lt;=8</v>
      </c>
      <c r="J5192" t="str">
        <v>Medium</v>
      </c>
    </row>
    <row r="5193" spans="9:10">
      <c r="I5193" t="str">
        <v>&lt;=8</v>
      </c>
      <c r="J5193" t="str">
        <v>Medium</v>
      </c>
    </row>
    <row r="5194" spans="9:10">
      <c r="I5194" t="str">
        <v>&lt;=8</v>
      </c>
      <c r="J5194" t="str">
        <v>High</v>
      </c>
    </row>
    <row r="5195" spans="9:10">
      <c r="I5195" t="str">
        <v>&gt;8</v>
      </c>
      <c r="J5195" t="str">
        <v>Medium</v>
      </c>
    </row>
    <row r="5196" spans="9:10">
      <c r="I5196" t="str">
        <v>&lt;=8</v>
      </c>
      <c r="J5196" t="str">
        <v>Medium</v>
      </c>
    </row>
    <row r="5197" spans="9:10">
      <c r="I5197" t="str">
        <v>&gt;8</v>
      </c>
      <c r="J5197" t="str">
        <v>High</v>
      </c>
    </row>
    <row r="5198" spans="9:10">
      <c r="I5198" t="str">
        <v>&gt;8</v>
      </c>
      <c r="J5198" t="str">
        <v>High</v>
      </c>
    </row>
    <row r="5199" spans="9:10">
      <c r="I5199" t="str">
        <v>&lt;=8</v>
      </c>
      <c r="J5199" t="str">
        <v>High</v>
      </c>
    </row>
    <row r="5200" spans="9:10">
      <c r="I5200" t="str">
        <v>&gt;8</v>
      </c>
      <c r="J5200" t="str">
        <v>Low</v>
      </c>
    </row>
    <row r="5201" spans="9:10">
      <c r="I5201" t="str">
        <v>&lt;=8</v>
      </c>
      <c r="J5201" t="str">
        <v>High</v>
      </c>
    </row>
    <row r="5202" spans="9:10">
      <c r="I5202" t="str">
        <v>&gt;8</v>
      </c>
      <c r="J5202" t="str">
        <v>Medium</v>
      </c>
    </row>
    <row r="5203" spans="9:10">
      <c r="I5203" t="str">
        <v>&lt;=8</v>
      </c>
      <c r="J5203" t="str">
        <v>Low</v>
      </c>
    </row>
    <row r="5204" spans="9:10">
      <c r="I5204" t="str">
        <v>&lt;=8</v>
      </c>
      <c r="J5204" t="str">
        <v>Medium</v>
      </c>
    </row>
    <row r="5205" spans="9:10">
      <c r="I5205" t="str">
        <v>&lt;=8</v>
      </c>
      <c r="J5205" t="str">
        <v>Medium</v>
      </c>
    </row>
    <row r="5206" spans="9:10">
      <c r="I5206" t="str">
        <v>&lt;=8</v>
      </c>
      <c r="J5206" t="str">
        <v>Low</v>
      </c>
    </row>
    <row r="5207" spans="9:10">
      <c r="I5207" t="str">
        <v>&lt;=8</v>
      </c>
      <c r="J5207" t="str">
        <v>Low</v>
      </c>
    </row>
    <row r="5208" spans="9:10">
      <c r="I5208" t="str">
        <v>&lt;=8</v>
      </c>
      <c r="J5208" t="str">
        <v>High</v>
      </c>
    </row>
    <row r="5209" spans="9:10">
      <c r="I5209" t="str">
        <v>&gt;8</v>
      </c>
      <c r="J5209" t="str">
        <v>High</v>
      </c>
    </row>
    <row r="5210" spans="9:10">
      <c r="I5210" t="str">
        <v>&lt;=8</v>
      </c>
      <c r="J5210" t="str">
        <v>Low</v>
      </c>
    </row>
    <row r="5211" spans="9:10">
      <c r="I5211" t="str">
        <v>&lt;=8</v>
      </c>
      <c r="J5211" t="str">
        <v>High</v>
      </c>
    </row>
    <row r="5212" spans="9:10">
      <c r="I5212" t="str">
        <v>&lt;=8</v>
      </c>
      <c r="J5212" t="str">
        <v>High</v>
      </c>
    </row>
    <row r="5213" spans="9:10">
      <c r="I5213" t="str">
        <v>&lt;=8</v>
      </c>
      <c r="J5213" t="str">
        <v>High</v>
      </c>
    </row>
    <row r="5214" spans="9:10">
      <c r="I5214" t="str">
        <v>&lt;=8</v>
      </c>
      <c r="J5214" t="str">
        <v>Medium</v>
      </c>
    </row>
    <row r="5215" spans="9:10">
      <c r="I5215" t="str">
        <v>&gt;8</v>
      </c>
      <c r="J5215" t="str">
        <v>Low</v>
      </c>
    </row>
    <row r="5216" spans="9:10">
      <c r="I5216" t="str">
        <v>&gt;8</v>
      </c>
      <c r="J5216" t="str">
        <v>High</v>
      </c>
    </row>
    <row r="5217" spans="9:10">
      <c r="I5217" t="str">
        <v>&lt;=8</v>
      </c>
      <c r="J5217" t="str">
        <v>Medium</v>
      </c>
    </row>
    <row r="5218" spans="9:10">
      <c r="I5218" t="str">
        <v>&lt;=8</v>
      </c>
      <c r="J5218" t="str">
        <v>High</v>
      </c>
    </row>
    <row r="5219" spans="9:10">
      <c r="I5219" t="str">
        <v>&gt;8</v>
      </c>
      <c r="J5219" t="str">
        <v>Medium</v>
      </c>
    </row>
    <row r="5220" spans="9:10">
      <c r="I5220" t="str">
        <v>&lt;=8</v>
      </c>
      <c r="J5220" t="str">
        <v>Medium</v>
      </c>
    </row>
    <row r="5221" spans="9:10">
      <c r="I5221" t="str">
        <v>&lt;=8</v>
      </c>
      <c r="J5221" t="str">
        <v>Medium</v>
      </c>
    </row>
    <row r="5222" spans="9:10">
      <c r="I5222" t="str">
        <v>&lt;=8</v>
      </c>
      <c r="J5222" t="str">
        <v>Low</v>
      </c>
    </row>
    <row r="5223" spans="9:10">
      <c r="I5223" t="str">
        <v>&lt;=8</v>
      </c>
      <c r="J5223" t="str">
        <v>High</v>
      </c>
    </row>
    <row r="5224" spans="9:10">
      <c r="I5224" t="str">
        <v>&lt;=8</v>
      </c>
      <c r="J5224" t="str">
        <v>Medium</v>
      </c>
    </row>
    <row r="5225" spans="9:10">
      <c r="I5225" t="str">
        <v>&gt;8</v>
      </c>
      <c r="J5225" t="str">
        <v>High</v>
      </c>
    </row>
    <row r="5226" spans="9:10">
      <c r="I5226" t="str">
        <v>&gt;8</v>
      </c>
      <c r="J5226" t="str">
        <v>Medium</v>
      </c>
    </row>
    <row r="5227" spans="9:10">
      <c r="I5227" t="str">
        <v>&lt;=8</v>
      </c>
      <c r="J5227" t="str">
        <v>High</v>
      </c>
    </row>
    <row r="5228" spans="9:10">
      <c r="I5228" t="str">
        <v>&lt;=8</v>
      </c>
      <c r="J5228" t="str">
        <v>Medium</v>
      </c>
    </row>
    <row r="5229" spans="9:10">
      <c r="I5229" t="str">
        <v>&lt;=8</v>
      </c>
      <c r="J5229" t="str">
        <v>High</v>
      </c>
    </row>
    <row r="5230" spans="9:10">
      <c r="I5230" t="str">
        <v>&gt;8</v>
      </c>
      <c r="J5230" t="str">
        <v>Low</v>
      </c>
    </row>
    <row r="5231" spans="9:10">
      <c r="I5231" t="str">
        <v>&lt;=8</v>
      </c>
      <c r="J5231" t="str">
        <v>Medium</v>
      </c>
    </row>
    <row r="5232" spans="9:10">
      <c r="I5232" t="str">
        <v>&gt;8</v>
      </c>
      <c r="J5232" t="str">
        <v>High</v>
      </c>
    </row>
    <row r="5233" spans="9:10">
      <c r="I5233" t="str">
        <v>&lt;=8</v>
      </c>
      <c r="J5233" t="str">
        <v>Medium</v>
      </c>
    </row>
    <row r="5234" spans="9:10">
      <c r="I5234" t="str">
        <v>&lt;=8</v>
      </c>
      <c r="J5234" t="str">
        <v>Medium</v>
      </c>
    </row>
    <row r="5235" spans="9:10">
      <c r="I5235" t="str">
        <v>&lt;=8</v>
      </c>
      <c r="J5235" t="str">
        <v>High</v>
      </c>
    </row>
    <row r="5236" spans="9:10">
      <c r="I5236" t="str">
        <v>&lt;=8</v>
      </c>
      <c r="J5236" t="str">
        <v>High</v>
      </c>
    </row>
    <row r="5237" spans="9:10">
      <c r="I5237" t="str">
        <v>&lt;=8</v>
      </c>
      <c r="J5237" t="str">
        <v>Medium</v>
      </c>
    </row>
    <row r="5238" spans="9:10">
      <c r="I5238" t="str">
        <v>&lt;=8</v>
      </c>
      <c r="J5238" t="str">
        <v>Medium</v>
      </c>
    </row>
    <row r="5239" spans="9:10">
      <c r="I5239" t="str">
        <v>&lt;=8</v>
      </c>
      <c r="J5239" t="str">
        <v>High</v>
      </c>
    </row>
    <row r="5240" spans="9:10">
      <c r="I5240" t="str">
        <v>&gt;8</v>
      </c>
      <c r="J5240" t="str">
        <v>High</v>
      </c>
    </row>
    <row r="5241" spans="9:10">
      <c r="I5241" t="str">
        <v>&lt;=8</v>
      </c>
      <c r="J5241" t="str">
        <v>Low</v>
      </c>
    </row>
    <row r="5242" spans="9:10">
      <c r="I5242" t="str">
        <v>&lt;=8</v>
      </c>
      <c r="J5242" t="str">
        <v>High</v>
      </c>
    </row>
    <row r="5243" spans="9:10">
      <c r="I5243" t="str">
        <v>&gt;8</v>
      </c>
      <c r="J5243" t="str">
        <v>Medium</v>
      </c>
    </row>
    <row r="5244" spans="9:10">
      <c r="I5244" t="str">
        <v>&lt;=8</v>
      </c>
      <c r="J5244" t="str">
        <v>High</v>
      </c>
    </row>
    <row r="5245" spans="9:10">
      <c r="I5245" t="str">
        <v>&lt;=8</v>
      </c>
      <c r="J5245" t="str">
        <v>Medium</v>
      </c>
    </row>
    <row r="5246" spans="9:10">
      <c r="I5246" t="str">
        <v>&lt;=8</v>
      </c>
      <c r="J5246" t="str">
        <v>Low</v>
      </c>
    </row>
    <row r="5247" spans="9:10">
      <c r="I5247" t="str">
        <v>&lt;=8</v>
      </c>
      <c r="J5247" t="str">
        <v>Medium</v>
      </c>
    </row>
    <row r="5248" spans="9:10">
      <c r="I5248" t="str">
        <v>&gt;8</v>
      </c>
      <c r="J5248" t="str">
        <v>High</v>
      </c>
    </row>
    <row r="5249" spans="9:10">
      <c r="I5249" t="str">
        <v>&lt;=8</v>
      </c>
      <c r="J5249" t="str">
        <v>Medium</v>
      </c>
    </row>
    <row r="5250" spans="9:10">
      <c r="I5250" t="str">
        <v>&gt;8</v>
      </c>
      <c r="J5250" t="str">
        <v>Medium</v>
      </c>
    </row>
    <row r="5251" spans="9:10">
      <c r="I5251" t="str">
        <v>&lt;=8</v>
      </c>
      <c r="J5251" t="str">
        <v>High</v>
      </c>
    </row>
    <row r="5252" spans="9:10">
      <c r="I5252" t="str">
        <v>&lt;=8</v>
      </c>
      <c r="J5252" t="str">
        <v>High</v>
      </c>
    </row>
    <row r="5253" spans="9:10">
      <c r="I5253" t="str">
        <v>&lt;=8</v>
      </c>
      <c r="J5253" t="str">
        <v>High</v>
      </c>
    </row>
    <row r="5254" spans="9:10">
      <c r="I5254" t="str">
        <v>&lt;=8</v>
      </c>
      <c r="J5254" t="str">
        <v>Medium</v>
      </c>
    </row>
    <row r="5255" spans="9:10">
      <c r="I5255" t="str">
        <v>&gt;8</v>
      </c>
      <c r="J5255" t="str">
        <v>Medium</v>
      </c>
    </row>
    <row r="5256" spans="9:10">
      <c r="I5256" t="str">
        <v>&lt;=8</v>
      </c>
      <c r="J5256" t="str">
        <v>High</v>
      </c>
    </row>
    <row r="5257" spans="9:10">
      <c r="I5257" t="str">
        <v>&lt;=8</v>
      </c>
      <c r="J5257" t="str">
        <v>Medium</v>
      </c>
    </row>
    <row r="5258" spans="9:10">
      <c r="I5258" t="str">
        <v>&lt;=8</v>
      </c>
      <c r="J5258" t="str">
        <v>Medium</v>
      </c>
    </row>
    <row r="5259" spans="9:10">
      <c r="I5259" t="str">
        <v>&lt;=8</v>
      </c>
      <c r="J5259" t="str">
        <v>High</v>
      </c>
    </row>
    <row r="5260" spans="9:10">
      <c r="I5260" t="str">
        <v>&lt;=8</v>
      </c>
      <c r="J5260" t="str">
        <v>Medium</v>
      </c>
    </row>
    <row r="5261" spans="9:10">
      <c r="I5261" t="str">
        <v>&lt;=8</v>
      </c>
      <c r="J5261" t="str">
        <v>High</v>
      </c>
    </row>
    <row r="5262" spans="9:10">
      <c r="I5262" t="str">
        <v>&lt;=8</v>
      </c>
      <c r="J5262" t="str">
        <v>Medium</v>
      </c>
    </row>
    <row r="5263" spans="9:10">
      <c r="I5263" t="str">
        <v>&gt;8</v>
      </c>
      <c r="J5263" t="str">
        <v>Low</v>
      </c>
    </row>
    <row r="5264" spans="9:10">
      <c r="I5264" t="str">
        <v>&gt;8</v>
      </c>
      <c r="J5264" t="str">
        <v>Medium</v>
      </c>
    </row>
    <row r="5265" spans="9:10">
      <c r="I5265" t="str">
        <v>&lt;=8</v>
      </c>
      <c r="J5265" t="str">
        <v>High</v>
      </c>
    </row>
    <row r="5266" spans="9:10">
      <c r="I5266" t="str">
        <v>&gt;8</v>
      </c>
      <c r="J5266" t="str">
        <v>High</v>
      </c>
    </row>
    <row r="5267" spans="9:10">
      <c r="I5267" t="str">
        <v>&lt;=8</v>
      </c>
      <c r="J5267" t="str">
        <v>Medium</v>
      </c>
    </row>
    <row r="5268" spans="9:10">
      <c r="I5268" t="str">
        <v>&lt;=8</v>
      </c>
      <c r="J5268" t="str">
        <v>Medium</v>
      </c>
    </row>
    <row r="5269" spans="9:10">
      <c r="I5269" t="str">
        <v>&lt;=8</v>
      </c>
      <c r="J5269" t="str">
        <v>High</v>
      </c>
    </row>
    <row r="5270" spans="9:10">
      <c r="I5270" t="str">
        <v>&lt;=8</v>
      </c>
      <c r="J5270" t="str">
        <v>Medium</v>
      </c>
    </row>
    <row r="5271" spans="9:10">
      <c r="I5271" t="str">
        <v>&lt;=8</v>
      </c>
      <c r="J5271" t="str">
        <v>Low</v>
      </c>
    </row>
    <row r="5272" spans="9:10">
      <c r="I5272" t="str">
        <v>&lt;=8</v>
      </c>
      <c r="J5272" t="str">
        <v>Medium</v>
      </c>
    </row>
    <row r="5273" spans="9:10">
      <c r="I5273" t="str">
        <v>&lt;=8</v>
      </c>
      <c r="J5273" t="str">
        <v>Medium</v>
      </c>
    </row>
    <row r="5274" spans="9:10">
      <c r="I5274" t="str">
        <v>&gt;8</v>
      </c>
      <c r="J5274" t="str">
        <v>Medium</v>
      </c>
    </row>
    <row r="5275" spans="9:10">
      <c r="I5275" t="str">
        <v>&gt;8</v>
      </c>
      <c r="J5275" t="str">
        <v>High</v>
      </c>
    </row>
    <row r="5276" spans="9:10">
      <c r="I5276" t="str">
        <v>&lt;=8</v>
      </c>
      <c r="J5276" t="str">
        <v>High</v>
      </c>
    </row>
    <row r="5277" spans="9:10">
      <c r="I5277" t="str">
        <v>&lt;=8</v>
      </c>
      <c r="J5277" t="str">
        <v>Medium</v>
      </c>
    </row>
    <row r="5278" spans="9:10">
      <c r="I5278" t="str">
        <v>&lt;=8</v>
      </c>
      <c r="J5278" t="str">
        <v>Low</v>
      </c>
    </row>
    <row r="5279" spans="9:10">
      <c r="I5279" t="str">
        <v>&lt;=8</v>
      </c>
      <c r="J5279" t="str">
        <v>Low</v>
      </c>
    </row>
    <row r="5280" spans="9:10">
      <c r="I5280" t="str">
        <v>&lt;=8</v>
      </c>
      <c r="J5280" t="str">
        <v>Low</v>
      </c>
    </row>
    <row r="5281" spans="9:10">
      <c r="I5281" t="str">
        <v>&lt;=8</v>
      </c>
      <c r="J5281" t="str">
        <v>Low</v>
      </c>
    </row>
    <row r="5282" spans="9:10">
      <c r="I5282" t="str">
        <v>&gt;8</v>
      </c>
      <c r="J5282" t="str">
        <v>Medium</v>
      </c>
    </row>
    <row r="5283" spans="9:10">
      <c r="I5283" t="str">
        <v>&lt;=8</v>
      </c>
      <c r="J5283" t="str">
        <v>High</v>
      </c>
    </row>
    <row r="5284" spans="9:10">
      <c r="I5284" t="str">
        <v>&lt;=8</v>
      </c>
      <c r="J5284" t="str">
        <v>Medium</v>
      </c>
    </row>
    <row r="5285" spans="9:10">
      <c r="I5285" t="str">
        <v>&lt;=8</v>
      </c>
      <c r="J5285" t="str">
        <v>Low</v>
      </c>
    </row>
    <row r="5286" spans="9:10">
      <c r="I5286" t="str">
        <v>&lt;=8</v>
      </c>
      <c r="J5286" t="str">
        <v>Medium</v>
      </c>
    </row>
    <row r="5287" spans="9:10">
      <c r="I5287" t="str">
        <v>&gt;8</v>
      </c>
      <c r="J5287" t="str">
        <v>Medium</v>
      </c>
    </row>
    <row r="5288" spans="9:10">
      <c r="I5288" t="str">
        <v>&lt;=8</v>
      </c>
      <c r="J5288" t="str">
        <v>High</v>
      </c>
    </row>
    <row r="5289" spans="9:10">
      <c r="I5289" t="str">
        <v>&lt;=8</v>
      </c>
      <c r="J5289" t="str">
        <v>High</v>
      </c>
    </row>
    <row r="5290" spans="9:10">
      <c r="I5290" t="str">
        <v>&gt;8</v>
      </c>
      <c r="J5290" t="str">
        <v>High</v>
      </c>
    </row>
    <row r="5291" spans="9:10">
      <c r="I5291" t="str">
        <v>&lt;=8</v>
      </c>
      <c r="J5291" t="str">
        <v>Low</v>
      </c>
    </row>
    <row r="5292" spans="9:10">
      <c r="I5292" t="str">
        <v>&lt;=8</v>
      </c>
      <c r="J5292" t="str">
        <v>Medium</v>
      </c>
    </row>
    <row r="5293" spans="9:10">
      <c r="I5293" t="str">
        <v>&lt;=8</v>
      </c>
      <c r="J5293" t="str">
        <v>Low</v>
      </c>
    </row>
    <row r="5294" spans="9:10">
      <c r="I5294" t="str">
        <v>&gt;8</v>
      </c>
      <c r="J5294" t="str">
        <v>Medium</v>
      </c>
    </row>
    <row r="5295" spans="9:10">
      <c r="I5295" t="str">
        <v>&lt;=8</v>
      </c>
      <c r="J5295" t="str">
        <v>Medium</v>
      </c>
    </row>
    <row r="5296" spans="9:10">
      <c r="I5296" t="str">
        <v>&lt;=8</v>
      </c>
      <c r="J5296" t="str">
        <v>Low</v>
      </c>
    </row>
    <row r="5297" spans="9:10">
      <c r="I5297" t="str">
        <v>&lt;=8</v>
      </c>
      <c r="J5297" t="str">
        <v>Low</v>
      </c>
    </row>
    <row r="5298" spans="9:10">
      <c r="I5298" t="str">
        <v>&gt;8</v>
      </c>
      <c r="J5298" t="str">
        <v>Low</v>
      </c>
    </row>
    <row r="5299" spans="9:10">
      <c r="I5299" t="str">
        <v>&lt;=8</v>
      </c>
      <c r="J5299" t="str">
        <v>High</v>
      </c>
    </row>
    <row r="5300" spans="9:10">
      <c r="I5300" t="str">
        <v>&lt;=8</v>
      </c>
      <c r="J5300" t="str">
        <v>Low</v>
      </c>
    </row>
    <row r="5301" spans="9:10">
      <c r="I5301" t="str">
        <v>&lt;=8</v>
      </c>
      <c r="J5301" t="str">
        <v>High</v>
      </c>
    </row>
    <row r="5302" spans="9:10">
      <c r="I5302" t="str">
        <v>&lt;=8</v>
      </c>
      <c r="J5302" t="str">
        <v>Medium</v>
      </c>
    </row>
    <row r="5303" spans="9:10">
      <c r="I5303" t="str">
        <v>&lt;=8</v>
      </c>
      <c r="J5303" t="str">
        <v>Medium</v>
      </c>
    </row>
    <row r="5304" spans="9:10">
      <c r="I5304" t="str">
        <v>&gt;8</v>
      </c>
      <c r="J5304" t="str">
        <v>Low</v>
      </c>
    </row>
    <row r="5305" spans="9:10">
      <c r="I5305" t="str">
        <v>&lt;=8</v>
      </c>
      <c r="J5305" t="str">
        <v>High</v>
      </c>
    </row>
    <row r="5306" spans="9:10">
      <c r="I5306" t="str">
        <v>&gt;8</v>
      </c>
      <c r="J5306" t="str">
        <v>High</v>
      </c>
    </row>
    <row r="5307" spans="9:10">
      <c r="I5307" t="str">
        <v>&gt;8</v>
      </c>
      <c r="J5307" t="str">
        <v>High</v>
      </c>
    </row>
    <row r="5308" spans="9:10">
      <c r="I5308" t="str">
        <v>&lt;=8</v>
      </c>
      <c r="J5308" t="str">
        <v>High</v>
      </c>
    </row>
    <row r="5309" spans="9:10">
      <c r="I5309" t="str">
        <v>&lt;=8</v>
      </c>
      <c r="J5309" t="str">
        <v>High</v>
      </c>
    </row>
    <row r="5310" spans="9:10">
      <c r="I5310" t="str">
        <v>&gt;8</v>
      </c>
      <c r="J5310" t="str">
        <v>High</v>
      </c>
    </row>
    <row r="5311" spans="9:10">
      <c r="I5311" t="str">
        <v>&lt;=8</v>
      </c>
      <c r="J5311" t="str">
        <v>High</v>
      </c>
    </row>
    <row r="5312" spans="9:10">
      <c r="I5312" t="str">
        <v>&lt;=8</v>
      </c>
      <c r="J5312" t="str">
        <v>High</v>
      </c>
    </row>
    <row r="5313" spans="9:10">
      <c r="I5313" t="str">
        <v>&lt;=8</v>
      </c>
      <c r="J5313" t="str">
        <v>High</v>
      </c>
    </row>
    <row r="5314" spans="9:10">
      <c r="I5314" t="str">
        <v>&gt;8</v>
      </c>
      <c r="J5314" t="str">
        <v>Medium</v>
      </c>
    </row>
    <row r="5315" spans="9:10">
      <c r="I5315" t="str">
        <v>&lt;=8</v>
      </c>
      <c r="J5315" t="str">
        <v>Medium</v>
      </c>
    </row>
    <row r="5316" spans="9:10">
      <c r="I5316" t="str">
        <v>&lt;=8</v>
      </c>
      <c r="J5316" t="str">
        <v>Medium</v>
      </c>
    </row>
    <row r="5317" spans="9:10">
      <c r="I5317" t="str">
        <v>&lt;=8</v>
      </c>
      <c r="J5317" t="str">
        <v>Medium</v>
      </c>
    </row>
    <row r="5318" spans="9:10">
      <c r="I5318" t="str">
        <v>&gt;8</v>
      </c>
      <c r="J5318" t="str">
        <v>Medium</v>
      </c>
    </row>
    <row r="5319" spans="9:10">
      <c r="I5319" t="str">
        <v>&lt;=8</v>
      </c>
      <c r="J5319" t="str">
        <v>High</v>
      </c>
    </row>
    <row r="5320" spans="9:10">
      <c r="I5320" t="str">
        <v>&lt;=8</v>
      </c>
      <c r="J5320" t="str">
        <v>Low</v>
      </c>
    </row>
    <row r="5321" spans="9:10">
      <c r="I5321" t="str">
        <v>&lt;=8</v>
      </c>
      <c r="J5321" t="str">
        <v>High</v>
      </c>
    </row>
    <row r="5322" spans="9:10">
      <c r="I5322" t="str">
        <v>&lt;=8</v>
      </c>
      <c r="J5322" t="str">
        <v>High</v>
      </c>
    </row>
    <row r="5323" spans="9:10">
      <c r="I5323" t="str">
        <v>&lt;=8</v>
      </c>
      <c r="J5323" t="str">
        <v>Medium</v>
      </c>
    </row>
    <row r="5324" spans="9:10">
      <c r="I5324" t="str">
        <v>&lt;=8</v>
      </c>
      <c r="J5324" t="str">
        <v>High</v>
      </c>
    </row>
    <row r="5325" spans="9:10">
      <c r="I5325" t="str">
        <v>&lt;=8</v>
      </c>
      <c r="J5325" t="str">
        <v>Medium</v>
      </c>
    </row>
    <row r="5326" spans="9:10">
      <c r="I5326" t="str">
        <v>&gt;8</v>
      </c>
      <c r="J5326" t="str">
        <v>Low</v>
      </c>
    </row>
    <row r="5327" spans="9:10">
      <c r="I5327" t="str">
        <v>&lt;=8</v>
      </c>
      <c r="J5327" t="str">
        <v>High</v>
      </c>
    </row>
    <row r="5328" spans="9:10">
      <c r="I5328" t="str">
        <v>&lt;=8</v>
      </c>
      <c r="J5328" t="str">
        <v>High</v>
      </c>
    </row>
    <row r="5329" spans="9:10">
      <c r="I5329" t="str">
        <v>&lt;=8</v>
      </c>
      <c r="J5329" t="str">
        <v>Medium</v>
      </c>
    </row>
    <row r="5330" spans="9:10">
      <c r="I5330" t="str">
        <v>&gt;8</v>
      </c>
      <c r="J5330" t="str">
        <v>High</v>
      </c>
    </row>
    <row r="5331" spans="9:10">
      <c r="I5331" t="str">
        <v>&lt;=8</v>
      </c>
      <c r="J5331" t="str">
        <v>Medium</v>
      </c>
    </row>
    <row r="5332" spans="9:10">
      <c r="I5332" t="str">
        <v>&lt;=8</v>
      </c>
      <c r="J5332" t="str">
        <v>Medium</v>
      </c>
    </row>
    <row r="5333" spans="9:10">
      <c r="I5333" t="str">
        <v>&lt;=8</v>
      </c>
      <c r="J5333" t="str">
        <v>Low</v>
      </c>
    </row>
    <row r="5334" spans="9:10">
      <c r="I5334" t="str">
        <v>&gt;8</v>
      </c>
      <c r="J5334" t="str">
        <v>Medium</v>
      </c>
    </row>
    <row r="5335" spans="9:10">
      <c r="I5335" t="str">
        <v>&lt;=8</v>
      </c>
      <c r="J5335" t="str">
        <v>High</v>
      </c>
    </row>
    <row r="5336" spans="9:10">
      <c r="I5336" t="str">
        <v>&gt;8</v>
      </c>
      <c r="J5336" t="str">
        <v>Medium</v>
      </c>
    </row>
    <row r="5337" spans="9:10">
      <c r="I5337" t="str">
        <v>&lt;=8</v>
      </c>
      <c r="J5337" t="str">
        <v>High</v>
      </c>
    </row>
    <row r="5338" spans="9:10">
      <c r="I5338" t="str">
        <v>&gt;8</v>
      </c>
      <c r="J5338" t="str">
        <v>Medium</v>
      </c>
    </row>
    <row r="5339" spans="9:10">
      <c r="I5339" t="str">
        <v>&lt;=8</v>
      </c>
      <c r="J5339" t="str">
        <v>Medium</v>
      </c>
    </row>
    <row r="5340" spans="9:10">
      <c r="I5340" t="str">
        <v>&lt;=8</v>
      </c>
      <c r="J5340" t="str">
        <v>High</v>
      </c>
    </row>
    <row r="5341" spans="9:10">
      <c r="I5341" t="str">
        <v>&gt;8</v>
      </c>
      <c r="J5341" t="str">
        <v>Medium</v>
      </c>
    </row>
    <row r="5342" spans="9:10">
      <c r="I5342" t="str">
        <v>&lt;=8</v>
      </c>
      <c r="J5342" t="str">
        <v>Low</v>
      </c>
    </row>
    <row r="5343" spans="9:10">
      <c r="I5343" t="str">
        <v>&lt;=8</v>
      </c>
      <c r="J5343" t="str">
        <v>Medium</v>
      </c>
    </row>
    <row r="5344" spans="9:10">
      <c r="I5344" t="str">
        <v>&lt;=8</v>
      </c>
      <c r="J5344" t="str">
        <v>Medium</v>
      </c>
    </row>
    <row r="5345" spans="9:10">
      <c r="I5345" t="str">
        <v>&gt;8</v>
      </c>
      <c r="J5345" t="str">
        <v>Low</v>
      </c>
    </row>
    <row r="5346" spans="9:10">
      <c r="I5346" t="str">
        <v>&lt;=8</v>
      </c>
      <c r="J5346" t="str">
        <v>Low</v>
      </c>
    </row>
    <row r="5347" spans="9:10">
      <c r="I5347" t="str">
        <v>&gt;8</v>
      </c>
      <c r="J5347" t="str">
        <v>Medium</v>
      </c>
    </row>
    <row r="5348" spans="9:10">
      <c r="I5348" t="str">
        <v>&lt;=8</v>
      </c>
      <c r="J5348" t="str">
        <v>High</v>
      </c>
    </row>
    <row r="5349" spans="9:10">
      <c r="I5349" t="str">
        <v>&gt;8</v>
      </c>
      <c r="J5349" t="str">
        <v>High</v>
      </c>
    </row>
    <row r="5350" spans="9:10">
      <c r="I5350" t="str">
        <v>&gt;8</v>
      </c>
      <c r="J5350" t="str">
        <v>High</v>
      </c>
    </row>
    <row r="5351" spans="9:10">
      <c r="I5351" t="str">
        <v>&lt;=8</v>
      </c>
      <c r="J5351" t="str">
        <v>High</v>
      </c>
    </row>
    <row r="5352" spans="9:10">
      <c r="I5352" t="str">
        <v>&lt;=8</v>
      </c>
      <c r="J5352" t="str">
        <v>High</v>
      </c>
    </row>
    <row r="5353" spans="9:10">
      <c r="I5353" t="str">
        <v>&lt;=8</v>
      </c>
      <c r="J5353" t="str">
        <v>High</v>
      </c>
    </row>
    <row r="5354" spans="9:10">
      <c r="I5354" t="str">
        <v>&lt;=8</v>
      </c>
      <c r="J5354" t="str">
        <v>Medium</v>
      </c>
    </row>
    <row r="5355" spans="9:10">
      <c r="I5355" t="str">
        <v>&lt;=8</v>
      </c>
      <c r="J5355" t="str">
        <v>Medium</v>
      </c>
    </row>
    <row r="5356" spans="9:10">
      <c r="I5356" t="str">
        <v>&lt;=8</v>
      </c>
      <c r="J5356" t="str">
        <v>Medium</v>
      </c>
    </row>
    <row r="5357" spans="9:10">
      <c r="I5357" t="str">
        <v>&gt;8</v>
      </c>
      <c r="J5357" t="str">
        <v>Medium</v>
      </c>
    </row>
    <row r="5358" spans="9:10">
      <c r="I5358" t="str">
        <v>&lt;=8</v>
      </c>
      <c r="J5358" t="str">
        <v>Low</v>
      </c>
    </row>
    <row r="5359" spans="9:10">
      <c r="I5359" t="str">
        <v>&lt;=8</v>
      </c>
      <c r="J5359" t="str">
        <v>High</v>
      </c>
    </row>
    <row r="5360" spans="9:10">
      <c r="I5360" t="str">
        <v>&lt;=8</v>
      </c>
      <c r="J5360" t="str">
        <v>Low</v>
      </c>
    </row>
    <row r="5361" spans="9:10">
      <c r="I5361" t="str">
        <v>&lt;=8</v>
      </c>
      <c r="J5361" t="str">
        <v>Low</v>
      </c>
    </row>
    <row r="5362" spans="9:10">
      <c r="I5362" t="str">
        <v>&gt;8</v>
      </c>
      <c r="J5362" t="str">
        <v>High</v>
      </c>
    </row>
    <row r="5363" spans="9:10">
      <c r="I5363" t="str">
        <v>&lt;=8</v>
      </c>
      <c r="J5363" t="str">
        <v>Medium</v>
      </c>
    </row>
    <row r="5364" spans="9:10">
      <c r="I5364" t="str">
        <v>&lt;=8</v>
      </c>
      <c r="J5364" t="str">
        <v>High</v>
      </c>
    </row>
    <row r="5365" spans="9:10">
      <c r="I5365" t="str">
        <v>&lt;=8</v>
      </c>
      <c r="J5365" t="str">
        <v>Low</v>
      </c>
    </row>
    <row r="5366" spans="9:10">
      <c r="I5366" t="str">
        <v>&lt;=8</v>
      </c>
      <c r="J5366" t="str">
        <v>Medium</v>
      </c>
    </row>
    <row r="5367" spans="9:10">
      <c r="I5367" t="str">
        <v>&lt;=8</v>
      </c>
      <c r="J5367" t="str">
        <v>High</v>
      </c>
    </row>
    <row r="5368" spans="9:10">
      <c r="I5368" t="str">
        <v>&lt;=8</v>
      </c>
      <c r="J5368" t="str">
        <v>High</v>
      </c>
    </row>
    <row r="5369" spans="9:10">
      <c r="I5369" t="str">
        <v>&lt;=8</v>
      </c>
      <c r="J5369" t="str">
        <v>Low</v>
      </c>
    </row>
    <row r="5370" spans="9:10">
      <c r="I5370" t="str">
        <v>&lt;=8</v>
      </c>
      <c r="J5370" t="str">
        <v>Medium</v>
      </c>
    </row>
    <row r="5371" spans="9:10">
      <c r="I5371" t="str">
        <v>&lt;=8</v>
      </c>
      <c r="J5371" t="str">
        <v>Medium</v>
      </c>
    </row>
    <row r="5372" spans="9:10">
      <c r="I5372" t="str">
        <v>&lt;=8</v>
      </c>
      <c r="J5372" t="str">
        <v>High</v>
      </c>
    </row>
    <row r="5373" spans="9:10">
      <c r="I5373" t="str">
        <v>&lt;=8</v>
      </c>
      <c r="J5373" t="str">
        <v>High</v>
      </c>
    </row>
    <row r="5374" spans="9:10">
      <c r="I5374" t="str">
        <v>&gt;8</v>
      </c>
      <c r="J5374" t="str">
        <v>Medium</v>
      </c>
    </row>
    <row r="5375" spans="9:10">
      <c r="I5375" t="str">
        <v>&lt;=8</v>
      </c>
      <c r="J5375" t="str">
        <v>Medium</v>
      </c>
    </row>
    <row r="5376" spans="9:10">
      <c r="I5376" t="str">
        <v>&lt;=8</v>
      </c>
      <c r="J5376" t="str">
        <v>High</v>
      </c>
    </row>
    <row r="5377" spans="9:10">
      <c r="I5377" t="str">
        <v>&lt;=8</v>
      </c>
      <c r="J5377" t="str">
        <v>High</v>
      </c>
    </row>
    <row r="5378" spans="9:10">
      <c r="I5378" t="str">
        <v>&gt;8</v>
      </c>
      <c r="J5378" t="str">
        <v>Medium</v>
      </c>
    </row>
    <row r="5379" spans="9:10">
      <c r="I5379" t="str">
        <v>&gt;8</v>
      </c>
      <c r="J5379" t="str">
        <v>High</v>
      </c>
    </row>
    <row r="5380" spans="9:10">
      <c r="I5380" t="str">
        <v>&gt;8</v>
      </c>
      <c r="J5380" t="str">
        <v>Low</v>
      </c>
    </row>
    <row r="5381" spans="9:10">
      <c r="I5381" t="str">
        <v>&lt;=8</v>
      </c>
      <c r="J5381" t="str">
        <v>Medium</v>
      </c>
    </row>
    <row r="5382" spans="9:10">
      <c r="I5382" t="str">
        <v>&lt;=8</v>
      </c>
      <c r="J5382" t="str">
        <v>High</v>
      </c>
    </row>
    <row r="5383" spans="9:10">
      <c r="I5383" t="str">
        <v>&lt;=8</v>
      </c>
      <c r="J5383" t="str">
        <v>High</v>
      </c>
    </row>
    <row r="5384" spans="9:10">
      <c r="I5384" t="str">
        <v>&lt;=8</v>
      </c>
      <c r="J5384" t="str">
        <v>Medium</v>
      </c>
    </row>
    <row r="5385" spans="9:10">
      <c r="I5385" t="str">
        <v>&lt;=8</v>
      </c>
      <c r="J5385" t="str">
        <v>Medium</v>
      </c>
    </row>
    <row r="5386" spans="9:10">
      <c r="I5386" t="str">
        <v>&lt;=8</v>
      </c>
      <c r="J5386" t="str">
        <v>Low</v>
      </c>
    </row>
    <row r="5387" spans="9:10">
      <c r="I5387" t="str">
        <v>&gt;8</v>
      </c>
      <c r="J5387" t="str">
        <v>High</v>
      </c>
    </row>
    <row r="5388" spans="9:10">
      <c r="I5388" t="str">
        <v>&lt;=8</v>
      </c>
      <c r="J5388" t="str">
        <v>Low</v>
      </c>
    </row>
    <row r="5389" spans="9:10">
      <c r="I5389" t="str">
        <v>&lt;=8</v>
      </c>
      <c r="J5389" t="str">
        <v>Low</v>
      </c>
    </row>
    <row r="5390" spans="9:10">
      <c r="I5390" t="str">
        <v>&lt;=8</v>
      </c>
      <c r="J5390" t="str">
        <v>Medium</v>
      </c>
    </row>
    <row r="5391" spans="9:10">
      <c r="I5391" t="str">
        <v>&gt;8</v>
      </c>
      <c r="J5391" t="str">
        <v>Low</v>
      </c>
    </row>
    <row r="5392" spans="9:10">
      <c r="I5392" t="str">
        <v>&lt;=8</v>
      </c>
      <c r="J5392" t="str">
        <v>Medium</v>
      </c>
    </row>
    <row r="5393" spans="9:10">
      <c r="I5393" t="str">
        <v>&lt;=8</v>
      </c>
      <c r="J5393" t="str">
        <v>Medium</v>
      </c>
    </row>
    <row r="5394" spans="9:10">
      <c r="I5394" t="str">
        <v>&lt;=8</v>
      </c>
      <c r="J5394" t="str">
        <v>Medium</v>
      </c>
    </row>
    <row r="5395" spans="9:10">
      <c r="I5395" t="str">
        <v>&lt;=8</v>
      </c>
      <c r="J5395" t="str">
        <v>High</v>
      </c>
    </row>
    <row r="5396" spans="9:10">
      <c r="I5396" t="str">
        <v>&lt;=8</v>
      </c>
      <c r="J5396" t="str">
        <v>High</v>
      </c>
    </row>
    <row r="5397" spans="9:10">
      <c r="I5397" t="str">
        <v>&gt;8</v>
      </c>
      <c r="J5397" t="str">
        <v>Medium</v>
      </c>
    </row>
    <row r="5398" spans="9:10">
      <c r="I5398" t="str">
        <v>&lt;=8</v>
      </c>
      <c r="J5398" t="str">
        <v>Medium</v>
      </c>
    </row>
    <row r="5399" spans="9:10">
      <c r="I5399" t="str">
        <v>&lt;=8</v>
      </c>
      <c r="J5399" t="str">
        <v>Medium</v>
      </c>
    </row>
    <row r="5400" spans="9:10">
      <c r="I5400" t="str">
        <v>&lt;=8</v>
      </c>
      <c r="J5400" t="str">
        <v>High</v>
      </c>
    </row>
    <row r="5401" spans="9:10">
      <c r="I5401" t="str">
        <v>&lt;=8</v>
      </c>
      <c r="J5401" t="str">
        <v>High</v>
      </c>
    </row>
    <row r="5402" spans="9:10">
      <c r="I5402" t="str">
        <v>&lt;=8</v>
      </c>
      <c r="J5402" t="str">
        <v>Low</v>
      </c>
    </row>
    <row r="5403" spans="9:10">
      <c r="I5403" t="str">
        <v>&lt;=8</v>
      </c>
      <c r="J5403" t="str">
        <v>Low</v>
      </c>
    </row>
    <row r="5404" spans="9:10">
      <c r="I5404" t="str">
        <v>&lt;=8</v>
      </c>
      <c r="J5404" t="str">
        <v>High</v>
      </c>
    </row>
    <row r="5405" spans="9:10">
      <c r="I5405" t="str">
        <v>&lt;=8</v>
      </c>
      <c r="J5405" t="str">
        <v>Medium</v>
      </c>
    </row>
    <row r="5406" spans="9:10">
      <c r="I5406" t="str">
        <v>&lt;=8</v>
      </c>
      <c r="J5406" t="str">
        <v>Low</v>
      </c>
    </row>
    <row r="5407" spans="9:10">
      <c r="I5407" t="str">
        <v>&gt;8</v>
      </c>
      <c r="J5407" t="str">
        <v>Medium</v>
      </c>
    </row>
    <row r="5408" spans="9:10">
      <c r="I5408" t="str">
        <v>&lt;=8</v>
      </c>
      <c r="J5408" t="str">
        <v>High</v>
      </c>
    </row>
    <row r="5409" spans="9:10">
      <c r="I5409" t="str">
        <v>&lt;=8</v>
      </c>
      <c r="J5409" t="str">
        <v>High</v>
      </c>
    </row>
    <row r="5410" spans="9:10">
      <c r="I5410" t="str">
        <v>&lt;=8</v>
      </c>
      <c r="J5410" t="str">
        <v>Medium</v>
      </c>
    </row>
    <row r="5411" spans="9:10">
      <c r="I5411" t="str">
        <v>&gt;8</v>
      </c>
      <c r="J5411" t="str">
        <v>High</v>
      </c>
    </row>
    <row r="5412" spans="9:10">
      <c r="I5412" t="str">
        <v>&lt;=8</v>
      </c>
      <c r="J5412" t="str">
        <v>Medium</v>
      </c>
    </row>
    <row r="5413" spans="9:10">
      <c r="I5413" t="str">
        <v>&gt;8</v>
      </c>
      <c r="J5413" t="str">
        <v>High</v>
      </c>
    </row>
    <row r="5414" spans="9:10">
      <c r="I5414" t="str">
        <v>&gt;8</v>
      </c>
      <c r="J5414" t="str">
        <v>High</v>
      </c>
    </row>
    <row r="5415" spans="9:10">
      <c r="I5415" t="str">
        <v>&lt;=8</v>
      </c>
      <c r="J5415" t="str">
        <v>High</v>
      </c>
    </row>
    <row r="5416" spans="9:10">
      <c r="I5416" t="str">
        <v>&gt;8</v>
      </c>
      <c r="J5416" t="str">
        <v>High</v>
      </c>
    </row>
    <row r="5417" spans="9:10">
      <c r="I5417" t="str">
        <v>&lt;=8</v>
      </c>
      <c r="J5417" t="str">
        <v>Low</v>
      </c>
    </row>
    <row r="5418" spans="9:10">
      <c r="I5418" t="str">
        <v>&lt;=8</v>
      </c>
      <c r="J5418" t="str">
        <v>Medium</v>
      </c>
    </row>
    <row r="5419" spans="9:10">
      <c r="I5419" t="str">
        <v>&lt;=8</v>
      </c>
      <c r="J5419" t="str">
        <v>Low</v>
      </c>
    </row>
    <row r="5420" spans="9:10">
      <c r="I5420" t="str">
        <v>&lt;=8</v>
      </c>
      <c r="J5420" t="str">
        <v>Medium</v>
      </c>
    </row>
    <row r="5421" spans="9:10">
      <c r="I5421" t="str">
        <v>&lt;=8</v>
      </c>
      <c r="J5421" t="str">
        <v>High</v>
      </c>
    </row>
    <row r="5422" spans="9:10">
      <c r="I5422" t="str">
        <v>&lt;=8</v>
      </c>
      <c r="J5422" t="str">
        <v>Medium</v>
      </c>
    </row>
    <row r="5423" spans="9:10">
      <c r="I5423" t="str">
        <v>&gt;8</v>
      </c>
      <c r="J5423" t="str">
        <v>High</v>
      </c>
    </row>
    <row r="5424" spans="9:10">
      <c r="I5424" t="str">
        <v>&lt;=8</v>
      </c>
      <c r="J5424" t="str">
        <v>Medium</v>
      </c>
    </row>
    <row r="5425" spans="9:10">
      <c r="I5425" t="str">
        <v>&gt;8</v>
      </c>
      <c r="J5425" t="str">
        <v>Medium</v>
      </c>
    </row>
    <row r="5426" spans="9:10">
      <c r="I5426" t="str">
        <v>&lt;=8</v>
      </c>
      <c r="J5426" t="str">
        <v>Low</v>
      </c>
    </row>
    <row r="5427" spans="9:10">
      <c r="I5427" t="str">
        <v>&lt;=8</v>
      </c>
      <c r="J5427" t="str">
        <v>Low</v>
      </c>
    </row>
    <row r="5428" spans="9:10">
      <c r="I5428" t="str">
        <v>&lt;=8</v>
      </c>
      <c r="J5428" t="str">
        <v>Low</v>
      </c>
    </row>
    <row r="5429" spans="9:10">
      <c r="I5429" t="str">
        <v>&gt;8</v>
      </c>
      <c r="J5429" t="str">
        <v>High</v>
      </c>
    </row>
    <row r="5430" spans="9:10">
      <c r="I5430" t="str">
        <v>&lt;=8</v>
      </c>
      <c r="J5430" t="str">
        <v>Medium</v>
      </c>
    </row>
    <row r="5431" spans="9:10">
      <c r="I5431" t="str">
        <v>&lt;=8</v>
      </c>
      <c r="J5431" t="str">
        <v>Medium</v>
      </c>
    </row>
    <row r="5432" spans="9:10">
      <c r="I5432" t="str">
        <v>&lt;=8</v>
      </c>
      <c r="J5432" t="str">
        <v>High</v>
      </c>
    </row>
    <row r="5433" spans="9:10">
      <c r="I5433" t="str">
        <v>&lt;=8</v>
      </c>
      <c r="J5433" t="str">
        <v>High</v>
      </c>
    </row>
    <row r="5434" spans="9:10">
      <c r="I5434" t="str">
        <v>&gt;8</v>
      </c>
      <c r="J5434" t="str">
        <v>Low</v>
      </c>
    </row>
    <row r="5435" spans="9:10">
      <c r="I5435" t="str">
        <v>&lt;=8</v>
      </c>
      <c r="J5435" t="str">
        <v>High</v>
      </c>
    </row>
    <row r="5436" spans="9:10">
      <c r="I5436" t="str">
        <v>&lt;=8</v>
      </c>
      <c r="J5436" t="str">
        <v>Medium</v>
      </c>
    </row>
    <row r="5437" spans="9:10">
      <c r="I5437" t="str">
        <v>&gt;8</v>
      </c>
      <c r="J5437" t="str">
        <v>Medium</v>
      </c>
    </row>
    <row r="5438" spans="9:10">
      <c r="I5438" t="str">
        <v>&lt;=8</v>
      </c>
      <c r="J5438" t="str">
        <v>High</v>
      </c>
    </row>
    <row r="5439" spans="9:10">
      <c r="I5439" t="str">
        <v>&lt;=8</v>
      </c>
      <c r="J5439" t="str">
        <v>Medium</v>
      </c>
    </row>
    <row r="5440" spans="9:10">
      <c r="I5440" t="str">
        <v>&lt;=8</v>
      </c>
      <c r="J5440" t="str">
        <v>High</v>
      </c>
    </row>
    <row r="5441" spans="9:10">
      <c r="I5441" t="str">
        <v>&gt;8</v>
      </c>
      <c r="J5441" t="str">
        <v>High</v>
      </c>
    </row>
    <row r="5442" spans="9:10">
      <c r="I5442" t="str">
        <v>&gt;8</v>
      </c>
      <c r="J5442" t="str">
        <v>Medium</v>
      </c>
    </row>
    <row r="5443" spans="9:10">
      <c r="I5443" t="str">
        <v>&lt;=8</v>
      </c>
      <c r="J5443" t="str">
        <v>Medium</v>
      </c>
    </row>
    <row r="5444" spans="9:10">
      <c r="I5444" t="str">
        <v>&gt;8</v>
      </c>
      <c r="J5444" t="str">
        <v>Low</v>
      </c>
    </row>
    <row r="5445" spans="9:10">
      <c r="I5445" t="str">
        <v>&gt;8</v>
      </c>
      <c r="J5445" t="str">
        <v>Medium</v>
      </c>
    </row>
    <row r="5446" spans="9:10">
      <c r="I5446" t="str">
        <v>&lt;=8</v>
      </c>
      <c r="J5446" t="str">
        <v>High</v>
      </c>
    </row>
    <row r="5447" spans="9:10">
      <c r="I5447" t="str">
        <v>&lt;=8</v>
      </c>
      <c r="J5447" t="str">
        <v>Medium</v>
      </c>
    </row>
    <row r="5448" spans="9:10">
      <c r="I5448" t="str">
        <v>&lt;=8</v>
      </c>
      <c r="J5448" t="str">
        <v>Low</v>
      </c>
    </row>
    <row r="5449" spans="9:10">
      <c r="I5449" t="str">
        <v>&lt;=8</v>
      </c>
      <c r="J5449" t="str">
        <v>Low</v>
      </c>
    </row>
    <row r="5450" spans="9:10">
      <c r="I5450" t="str">
        <v>&gt;8</v>
      </c>
      <c r="J5450" t="str">
        <v>High</v>
      </c>
    </row>
    <row r="5451" spans="9:10">
      <c r="I5451" t="str">
        <v>&lt;=8</v>
      </c>
      <c r="J5451" t="str">
        <v>Medium</v>
      </c>
    </row>
    <row r="5452" spans="9:10">
      <c r="I5452" t="str">
        <v>&gt;8</v>
      </c>
      <c r="J5452" t="str">
        <v>Low</v>
      </c>
    </row>
    <row r="5453" spans="9:10">
      <c r="I5453" t="str">
        <v>&lt;=8</v>
      </c>
      <c r="J5453" t="str">
        <v>High</v>
      </c>
    </row>
    <row r="5454" spans="9:10">
      <c r="I5454" t="str">
        <v>&lt;=8</v>
      </c>
      <c r="J5454" t="str">
        <v>High</v>
      </c>
    </row>
    <row r="5455" spans="9:10">
      <c r="I5455" t="str">
        <v>&lt;=8</v>
      </c>
      <c r="J5455" t="str">
        <v>Low</v>
      </c>
    </row>
    <row r="5456" spans="9:10">
      <c r="I5456" t="str">
        <v>&gt;8</v>
      </c>
      <c r="J5456" t="str">
        <v>Medium</v>
      </c>
    </row>
    <row r="5457" spans="9:10">
      <c r="I5457" t="str">
        <v>&gt;8</v>
      </c>
      <c r="J5457" t="str">
        <v>High</v>
      </c>
    </row>
    <row r="5458" spans="9:10">
      <c r="I5458" t="str">
        <v>&lt;=8</v>
      </c>
      <c r="J5458" t="str">
        <v>Medium</v>
      </c>
    </row>
    <row r="5459" spans="9:10">
      <c r="I5459" t="str">
        <v>&lt;=8</v>
      </c>
      <c r="J5459" t="str">
        <v>Low</v>
      </c>
    </row>
    <row r="5460" spans="9:10">
      <c r="I5460" t="str">
        <v>&lt;=8</v>
      </c>
      <c r="J5460" t="str">
        <v>High</v>
      </c>
    </row>
    <row r="5461" spans="9:10">
      <c r="I5461" t="str">
        <v>&lt;=8</v>
      </c>
      <c r="J5461" t="str">
        <v>High</v>
      </c>
    </row>
    <row r="5462" spans="9:10">
      <c r="I5462" t="str">
        <v>&gt;8</v>
      </c>
      <c r="J5462" t="str">
        <v>Medium</v>
      </c>
    </row>
    <row r="5463" spans="9:10">
      <c r="I5463" t="str">
        <v>&lt;=8</v>
      </c>
      <c r="J5463" t="str">
        <v>High</v>
      </c>
    </row>
    <row r="5464" spans="9:10">
      <c r="I5464" t="str">
        <v>&gt;8</v>
      </c>
      <c r="J5464" t="str">
        <v>High</v>
      </c>
    </row>
    <row r="5465" spans="9:10">
      <c r="I5465" t="str">
        <v>&lt;=8</v>
      </c>
      <c r="J5465" t="str">
        <v>Medium</v>
      </c>
    </row>
    <row r="5466" spans="9:10">
      <c r="I5466" t="str">
        <v>&gt;8</v>
      </c>
      <c r="J5466" t="str">
        <v>Low</v>
      </c>
    </row>
    <row r="5467" spans="9:10">
      <c r="I5467" t="str">
        <v>&lt;=8</v>
      </c>
      <c r="J5467" t="str">
        <v>Medium</v>
      </c>
    </row>
    <row r="5468" spans="9:10">
      <c r="I5468" t="str">
        <v>&lt;=8</v>
      </c>
      <c r="J5468" t="str">
        <v>High</v>
      </c>
    </row>
    <row r="5469" spans="9:10">
      <c r="I5469" t="str">
        <v>&lt;=8</v>
      </c>
      <c r="J5469" t="str">
        <v>Low</v>
      </c>
    </row>
    <row r="5470" spans="9:10">
      <c r="I5470" t="str">
        <v>&lt;=8</v>
      </c>
      <c r="J5470" t="str">
        <v>High</v>
      </c>
    </row>
    <row r="5471" spans="9:10">
      <c r="I5471" t="str">
        <v>&lt;=8</v>
      </c>
      <c r="J5471" t="str">
        <v>Medium</v>
      </c>
    </row>
    <row r="5472" spans="9:10">
      <c r="I5472" t="str">
        <v>&gt;8</v>
      </c>
      <c r="J5472" t="str">
        <v>High</v>
      </c>
    </row>
    <row r="5473" spans="9:10">
      <c r="I5473" t="str">
        <v>&lt;=8</v>
      </c>
      <c r="J5473" t="str">
        <v>Medium</v>
      </c>
    </row>
    <row r="5474" spans="9:10">
      <c r="I5474" t="str">
        <v>&lt;=8</v>
      </c>
      <c r="J5474" t="str">
        <v>Low</v>
      </c>
    </row>
    <row r="5475" spans="9:10">
      <c r="I5475" t="str">
        <v>&gt;8</v>
      </c>
      <c r="J5475" t="str">
        <v>High</v>
      </c>
    </row>
    <row r="5476" spans="9:10">
      <c r="I5476" t="str">
        <v>&lt;=8</v>
      </c>
      <c r="J5476" t="str">
        <v>Medium</v>
      </c>
    </row>
    <row r="5477" spans="9:10">
      <c r="I5477" t="str">
        <v>&gt;8</v>
      </c>
      <c r="J5477" t="str">
        <v>High</v>
      </c>
    </row>
    <row r="5478" spans="9:10">
      <c r="I5478" t="str">
        <v>&lt;=8</v>
      </c>
      <c r="J5478" t="str">
        <v>High</v>
      </c>
    </row>
    <row r="5479" spans="9:10">
      <c r="I5479" t="str">
        <v>&gt;8</v>
      </c>
      <c r="J5479" t="str">
        <v>Medium</v>
      </c>
    </row>
    <row r="5480" spans="9:10">
      <c r="I5480" t="str">
        <v>&gt;8</v>
      </c>
      <c r="J5480" t="str">
        <v>Low</v>
      </c>
    </row>
    <row r="5481" spans="9:10">
      <c r="I5481" t="str">
        <v>&lt;=8</v>
      </c>
      <c r="J5481" t="str">
        <v>High</v>
      </c>
    </row>
    <row r="5482" spans="9:10">
      <c r="I5482" t="str">
        <v>&lt;=8</v>
      </c>
      <c r="J5482" t="str">
        <v>High</v>
      </c>
    </row>
    <row r="5483" spans="9:10">
      <c r="I5483" t="str">
        <v>&lt;=8</v>
      </c>
      <c r="J5483" t="str">
        <v>Medium</v>
      </c>
    </row>
    <row r="5484" spans="9:10">
      <c r="I5484" t="str">
        <v>&lt;=8</v>
      </c>
      <c r="J5484" t="str">
        <v>High</v>
      </c>
    </row>
    <row r="5485" spans="9:10">
      <c r="I5485" t="str">
        <v>&gt;8</v>
      </c>
      <c r="J5485" t="str">
        <v>Medium</v>
      </c>
    </row>
    <row r="5486" spans="9:10">
      <c r="I5486" t="str">
        <v>&lt;=8</v>
      </c>
      <c r="J5486" t="str">
        <v>High</v>
      </c>
    </row>
    <row r="5487" spans="9:10">
      <c r="I5487" t="str">
        <v>&lt;=8</v>
      </c>
      <c r="J5487" t="str">
        <v>High</v>
      </c>
    </row>
    <row r="5488" spans="9:10">
      <c r="I5488" t="str">
        <v>&lt;=8</v>
      </c>
      <c r="J5488" t="str">
        <v>Medium</v>
      </c>
    </row>
    <row r="5489" spans="9:10">
      <c r="I5489" t="str">
        <v>&gt;8</v>
      </c>
      <c r="J5489" t="str">
        <v>Low</v>
      </c>
    </row>
    <row r="5490" spans="9:10">
      <c r="I5490" t="str">
        <v>&lt;=8</v>
      </c>
      <c r="J5490" t="str">
        <v>High</v>
      </c>
    </row>
    <row r="5491" spans="9:10">
      <c r="I5491" t="str">
        <v>&gt;8</v>
      </c>
      <c r="J5491" t="str">
        <v>Low</v>
      </c>
    </row>
    <row r="5492" spans="9:10">
      <c r="I5492" t="str">
        <v>&lt;=8</v>
      </c>
      <c r="J5492" t="str">
        <v>Medium</v>
      </c>
    </row>
    <row r="5493" spans="9:10">
      <c r="I5493" t="str">
        <v>&lt;=8</v>
      </c>
      <c r="J5493" t="str">
        <v>Medium</v>
      </c>
    </row>
    <row r="5494" spans="9:10">
      <c r="I5494" t="str">
        <v>&lt;=8</v>
      </c>
      <c r="J5494" t="str">
        <v>Low</v>
      </c>
    </row>
    <row r="5495" spans="9:10">
      <c r="I5495" t="str">
        <v>&lt;=8</v>
      </c>
      <c r="J5495" t="str">
        <v>Medium</v>
      </c>
    </row>
    <row r="5496" spans="9:10">
      <c r="I5496" t="str">
        <v>&lt;=8</v>
      </c>
      <c r="J5496" t="str">
        <v>High</v>
      </c>
    </row>
    <row r="5497" spans="9:10">
      <c r="I5497" t="str">
        <v>&gt;8</v>
      </c>
      <c r="J5497" t="str">
        <v>Low</v>
      </c>
    </row>
    <row r="5498" spans="9:10">
      <c r="I5498" t="str">
        <v>&gt;8</v>
      </c>
      <c r="J5498" t="str">
        <v>Low</v>
      </c>
    </row>
    <row r="5499" spans="9:10">
      <c r="I5499" t="str">
        <v>&gt;8</v>
      </c>
      <c r="J5499" t="str">
        <v>High</v>
      </c>
    </row>
    <row r="5500" spans="9:10">
      <c r="I5500" t="str">
        <v>&lt;=8</v>
      </c>
      <c r="J5500" t="str">
        <v>Medium</v>
      </c>
    </row>
    <row r="5501" spans="9:10">
      <c r="I5501" t="str">
        <v>&gt;8</v>
      </c>
      <c r="J5501" t="str">
        <v>High</v>
      </c>
    </row>
    <row r="5502" spans="9:10">
      <c r="I5502" t="str">
        <v>&lt;=8</v>
      </c>
      <c r="J5502" t="str">
        <v>Medium</v>
      </c>
    </row>
    <row r="5503" spans="9:10">
      <c r="I5503" t="str">
        <v>&lt;=8</v>
      </c>
      <c r="J5503" t="str">
        <v>Medium</v>
      </c>
    </row>
    <row r="5504" spans="9:10">
      <c r="I5504" t="str">
        <v>&lt;=8</v>
      </c>
      <c r="J5504" t="str">
        <v>High</v>
      </c>
    </row>
    <row r="5505" spans="9:10">
      <c r="I5505" t="str">
        <v>&gt;8</v>
      </c>
      <c r="J5505" t="str">
        <v>High</v>
      </c>
    </row>
    <row r="5506" spans="9:10">
      <c r="I5506" t="str">
        <v>&lt;=8</v>
      </c>
      <c r="J5506" t="str">
        <v>High</v>
      </c>
    </row>
    <row r="5507" spans="9:10">
      <c r="I5507" t="str">
        <v>&lt;=8</v>
      </c>
      <c r="J5507" t="str">
        <v>Low</v>
      </c>
    </row>
    <row r="5508" spans="9:10">
      <c r="I5508" t="str">
        <v>&lt;=8</v>
      </c>
      <c r="J5508" t="str">
        <v>High</v>
      </c>
    </row>
    <row r="5509" spans="9:10">
      <c r="I5509" t="str">
        <v>&lt;=8</v>
      </c>
      <c r="J5509" t="str">
        <v>Medium</v>
      </c>
    </row>
    <row r="5510" spans="9:10">
      <c r="I5510" t="str">
        <v>&lt;=8</v>
      </c>
      <c r="J5510" t="str">
        <v>Low</v>
      </c>
    </row>
    <row r="5511" spans="9:10">
      <c r="I5511" t="str">
        <v>&lt;=8</v>
      </c>
      <c r="J5511" t="str">
        <v>High</v>
      </c>
    </row>
    <row r="5512" spans="9:10">
      <c r="I5512" t="str">
        <v>&lt;=8</v>
      </c>
      <c r="J5512" t="str">
        <v>Low</v>
      </c>
    </row>
    <row r="5513" spans="9:10">
      <c r="I5513" t="str">
        <v>&lt;=8</v>
      </c>
      <c r="J5513" t="str">
        <v>High</v>
      </c>
    </row>
    <row r="5514" spans="9:10">
      <c r="I5514" t="str">
        <v>&lt;=8</v>
      </c>
      <c r="J5514" t="str">
        <v>Medium</v>
      </c>
    </row>
    <row r="5515" spans="9:10">
      <c r="I5515" t="str">
        <v>&gt;8</v>
      </c>
      <c r="J5515" t="str">
        <v>Low</v>
      </c>
    </row>
    <row r="5516" spans="9:10">
      <c r="I5516" t="str">
        <v>&lt;=8</v>
      </c>
      <c r="J5516" t="str">
        <v>High</v>
      </c>
    </row>
    <row r="5517" spans="9:10">
      <c r="I5517" t="str">
        <v>&lt;=8</v>
      </c>
      <c r="J5517" t="str">
        <v>High</v>
      </c>
    </row>
    <row r="5518" spans="9:10">
      <c r="I5518" t="str">
        <v>&lt;=8</v>
      </c>
      <c r="J5518" t="str">
        <v>Medium</v>
      </c>
    </row>
    <row r="5519" spans="9:10">
      <c r="I5519" t="str">
        <v>&lt;=8</v>
      </c>
      <c r="J5519" t="str">
        <v>Medium</v>
      </c>
    </row>
    <row r="5520" spans="9:10">
      <c r="I5520" t="str">
        <v>&lt;=8</v>
      </c>
      <c r="J5520" t="str">
        <v>Low</v>
      </c>
    </row>
    <row r="5521" spans="9:10">
      <c r="I5521" t="str">
        <v>&lt;=8</v>
      </c>
      <c r="J5521" t="str">
        <v>High</v>
      </c>
    </row>
    <row r="5522" spans="9:10">
      <c r="I5522" t="str">
        <v>&lt;=8</v>
      </c>
      <c r="J5522" t="str">
        <v>High</v>
      </c>
    </row>
    <row r="5523" spans="9:10">
      <c r="I5523" t="str">
        <v>&lt;=8</v>
      </c>
      <c r="J5523" t="str">
        <v>Medium</v>
      </c>
    </row>
    <row r="5524" spans="9:10">
      <c r="I5524" t="str">
        <v>&lt;=8</v>
      </c>
      <c r="J5524" t="str">
        <v>Low</v>
      </c>
    </row>
    <row r="5525" spans="9:10">
      <c r="I5525" t="str">
        <v>&lt;=8</v>
      </c>
      <c r="J5525" t="str">
        <v>Medium</v>
      </c>
    </row>
    <row r="5526" spans="9:10">
      <c r="I5526" t="str">
        <v>&lt;=8</v>
      </c>
      <c r="J5526" t="str">
        <v>High</v>
      </c>
    </row>
    <row r="5527" spans="9:10">
      <c r="I5527" t="str">
        <v>&gt;8</v>
      </c>
      <c r="J5527" t="str">
        <v>High</v>
      </c>
    </row>
    <row r="5528" spans="9:10">
      <c r="I5528" t="str">
        <v>&lt;=8</v>
      </c>
      <c r="J5528" t="str">
        <v>High</v>
      </c>
    </row>
    <row r="5529" spans="9:10">
      <c r="I5529" t="str">
        <v>&lt;=8</v>
      </c>
      <c r="J5529" t="str">
        <v>Low</v>
      </c>
    </row>
    <row r="5530" spans="9:10">
      <c r="I5530" t="str">
        <v>&lt;=8</v>
      </c>
      <c r="J5530" t="str">
        <v>Low</v>
      </c>
    </row>
    <row r="5531" spans="9:10">
      <c r="I5531" t="str">
        <v>&lt;=8</v>
      </c>
      <c r="J5531" t="str">
        <v>Medium</v>
      </c>
    </row>
    <row r="5532" spans="9:10">
      <c r="I5532" t="str">
        <v>&gt;8</v>
      </c>
      <c r="J5532" t="str">
        <v>Medium</v>
      </c>
    </row>
    <row r="5533" spans="9:10">
      <c r="I5533" t="str">
        <v>&gt;8</v>
      </c>
      <c r="J5533" t="str">
        <v>High</v>
      </c>
    </row>
    <row r="5534" spans="9:10">
      <c r="I5534" t="str">
        <v>&gt;8</v>
      </c>
      <c r="J5534" t="str">
        <v>Low</v>
      </c>
    </row>
    <row r="5535" spans="9:10">
      <c r="I5535" t="str">
        <v>&lt;=8</v>
      </c>
      <c r="J5535" t="str">
        <v>High</v>
      </c>
    </row>
    <row r="5536" spans="9:10">
      <c r="I5536" t="str">
        <v>&gt;8</v>
      </c>
      <c r="J5536" t="str">
        <v>High</v>
      </c>
    </row>
    <row r="5537" spans="9:10">
      <c r="I5537" t="str">
        <v>&lt;=8</v>
      </c>
      <c r="J5537" t="str">
        <v>Low</v>
      </c>
    </row>
    <row r="5538" spans="9:10">
      <c r="I5538" t="str">
        <v>&lt;=8</v>
      </c>
      <c r="J5538" t="str">
        <v>High</v>
      </c>
    </row>
    <row r="5539" spans="9:10">
      <c r="I5539" t="str">
        <v>&lt;=8</v>
      </c>
      <c r="J5539" t="str">
        <v>Medium</v>
      </c>
    </row>
    <row r="5540" spans="9:10">
      <c r="I5540" t="str">
        <v>&gt;8</v>
      </c>
      <c r="J5540" t="str">
        <v>Medium</v>
      </c>
    </row>
    <row r="5541" spans="9:10">
      <c r="I5541" t="str">
        <v>&gt;8</v>
      </c>
      <c r="J5541" t="str">
        <v>Medium</v>
      </c>
    </row>
    <row r="5542" spans="9:10">
      <c r="I5542" t="str">
        <v>&lt;=8</v>
      </c>
      <c r="J5542" t="str">
        <v>High</v>
      </c>
    </row>
    <row r="5543" spans="9:10">
      <c r="I5543" t="str">
        <v>&gt;8</v>
      </c>
      <c r="J5543" t="str">
        <v>Medium</v>
      </c>
    </row>
    <row r="5544" spans="9:10">
      <c r="I5544" t="str">
        <v>&lt;=8</v>
      </c>
      <c r="J5544" t="str">
        <v>Medium</v>
      </c>
    </row>
    <row r="5545" spans="9:10">
      <c r="I5545" t="str">
        <v>&gt;8</v>
      </c>
      <c r="J5545" t="str">
        <v>High</v>
      </c>
    </row>
    <row r="5546" spans="9:10">
      <c r="I5546" t="str">
        <v>&lt;=8</v>
      </c>
      <c r="J5546" t="str">
        <v>Medium</v>
      </c>
    </row>
    <row r="5547" spans="9:10">
      <c r="I5547" t="str">
        <v>&gt;8</v>
      </c>
      <c r="J5547" t="str">
        <v>High</v>
      </c>
    </row>
    <row r="5548" spans="9:10">
      <c r="I5548" t="str">
        <v>&lt;=8</v>
      </c>
      <c r="J5548" t="str">
        <v>Low</v>
      </c>
    </row>
    <row r="5549" spans="9:10">
      <c r="I5549" t="str">
        <v>&lt;=8</v>
      </c>
      <c r="J5549" t="str">
        <v>High</v>
      </c>
    </row>
    <row r="5550" spans="9:10">
      <c r="I5550" t="str">
        <v>&lt;=8</v>
      </c>
      <c r="J5550" t="str">
        <v>High</v>
      </c>
    </row>
    <row r="5551" spans="9:10">
      <c r="I5551" t="str">
        <v>&lt;=8</v>
      </c>
      <c r="J5551" t="str">
        <v>Medium</v>
      </c>
    </row>
    <row r="5552" spans="9:10">
      <c r="I5552" t="str">
        <v>&lt;=8</v>
      </c>
      <c r="J5552" t="str">
        <v>High</v>
      </c>
    </row>
    <row r="5553" spans="9:10">
      <c r="I5553" t="str">
        <v>&gt;8</v>
      </c>
      <c r="J5553" t="str">
        <v>Medium</v>
      </c>
    </row>
    <row r="5554" spans="9:10">
      <c r="I5554" t="str">
        <v>&gt;8</v>
      </c>
      <c r="J5554" t="str">
        <v>High</v>
      </c>
    </row>
    <row r="5555" spans="9:10">
      <c r="I5555" t="str">
        <v>&lt;=8</v>
      </c>
      <c r="J5555" t="str">
        <v>High</v>
      </c>
    </row>
    <row r="5556" spans="9:10">
      <c r="I5556" t="str">
        <v>&gt;8</v>
      </c>
      <c r="J5556" t="str">
        <v>Medium</v>
      </c>
    </row>
    <row r="5557" spans="9:10">
      <c r="I5557" t="str">
        <v>&gt;8</v>
      </c>
      <c r="J5557" t="str">
        <v>High</v>
      </c>
    </row>
    <row r="5558" spans="9:10">
      <c r="I5558" t="str">
        <v>&lt;=8</v>
      </c>
      <c r="J5558" t="str">
        <v>High</v>
      </c>
    </row>
    <row r="5559" spans="9:10">
      <c r="I5559" t="str">
        <v>&lt;=8</v>
      </c>
      <c r="J5559" t="str">
        <v>High</v>
      </c>
    </row>
    <row r="5560" spans="9:10">
      <c r="I5560" t="str">
        <v>&lt;=8</v>
      </c>
      <c r="J5560" t="str">
        <v>High</v>
      </c>
    </row>
    <row r="5561" spans="9:10">
      <c r="I5561" t="str">
        <v>&lt;=8</v>
      </c>
      <c r="J5561" t="str">
        <v>High</v>
      </c>
    </row>
    <row r="5562" spans="9:10">
      <c r="I5562" t="str">
        <v>&lt;=8</v>
      </c>
      <c r="J5562" t="str">
        <v>Low</v>
      </c>
    </row>
    <row r="5563" spans="9:10">
      <c r="I5563" t="str">
        <v>&lt;=8</v>
      </c>
      <c r="J5563" t="str">
        <v>Medium</v>
      </c>
    </row>
    <row r="5564" spans="9:10">
      <c r="I5564" t="str">
        <v>&lt;=8</v>
      </c>
      <c r="J5564" t="str">
        <v>Medium</v>
      </c>
    </row>
    <row r="5565" spans="9:10">
      <c r="I5565" t="str">
        <v>&lt;=8</v>
      </c>
      <c r="J5565" t="str">
        <v>High</v>
      </c>
    </row>
    <row r="5566" spans="9:10">
      <c r="I5566" t="str">
        <v>&lt;=8</v>
      </c>
      <c r="J5566" t="str">
        <v>Medium</v>
      </c>
    </row>
    <row r="5567" spans="9:10">
      <c r="I5567" t="str">
        <v>&gt;8</v>
      </c>
      <c r="J5567" t="str">
        <v>Medium</v>
      </c>
    </row>
    <row r="5568" spans="9:10">
      <c r="I5568" t="str">
        <v>&lt;=8</v>
      </c>
      <c r="J5568" t="str">
        <v>Low</v>
      </c>
    </row>
    <row r="5569" spans="9:10">
      <c r="I5569" t="str">
        <v>&gt;8</v>
      </c>
      <c r="J5569" t="str">
        <v>Low</v>
      </c>
    </row>
    <row r="5570" spans="9:10">
      <c r="I5570" t="str">
        <v>&lt;=8</v>
      </c>
      <c r="J5570" t="str">
        <v>High</v>
      </c>
    </row>
    <row r="5571" spans="9:10">
      <c r="I5571" t="str">
        <v>&gt;8</v>
      </c>
      <c r="J5571" t="str">
        <v>Medium</v>
      </c>
    </row>
    <row r="5572" spans="9:10">
      <c r="I5572" t="str">
        <v>&lt;=8</v>
      </c>
      <c r="J5572" t="str">
        <v>Low</v>
      </c>
    </row>
    <row r="5573" spans="9:10">
      <c r="I5573" t="str">
        <v>&gt;8</v>
      </c>
      <c r="J5573" t="str">
        <v>Medium</v>
      </c>
    </row>
    <row r="5574" spans="9:10">
      <c r="I5574" t="str">
        <v>&lt;=8</v>
      </c>
      <c r="J5574" t="str">
        <v>High</v>
      </c>
    </row>
    <row r="5575" spans="9:10">
      <c r="I5575" t="str">
        <v>&lt;=8</v>
      </c>
      <c r="J5575" t="str">
        <v>Medium</v>
      </c>
    </row>
    <row r="5576" spans="9:10">
      <c r="I5576" t="str">
        <v>&lt;=8</v>
      </c>
      <c r="J5576" t="str">
        <v>High</v>
      </c>
    </row>
    <row r="5577" spans="9:10">
      <c r="I5577" t="str">
        <v>&lt;=8</v>
      </c>
      <c r="J5577" t="str">
        <v>Low</v>
      </c>
    </row>
    <row r="5578" spans="9:10">
      <c r="I5578" t="str">
        <v>&lt;=8</v>
      </c>
      <c r="J5578" t="str">
        <v>Low</v>
      </c>
    </row>
    <row r="5579" spans="9:10">
      <c r="I5579" t="str">
        <v>&lt;=8</v>
      </c>
      <c r="J5579" t="str">
        <v>High</v>
      </c>
    </row>
    <row r="5580" spans="9:10">
      <c r="I5580" t="str">
        <v>&lt;=8</v>
      </c>
      <c r="J5580" t="str">
        <v>Medium</v>
      </c>
    </row>
    <row r="5581" spans="9:10">
      <c r="I5581" t="str">
        <v>&lt;=8</v>
      </c>
      <c r="J5581" t="str">
        <v>High</v>
      </c>
    </row>
    <row r="5582" spans="9:10">
      <c r="I5582" t="str">
        <v>&gt;8</v>
      </c>
      <c r="J5582" t="str">
        <v>Low</v>
      </c>
    </row>
    <row r="5583" spans="9:10">
      <c r="I5583" t="str">
        <v>&lt;=8</v>
      </c>
      <c r="J5583" t="str">
        <v>Medium</v>
      </c>
    </row>
    <row r="5584" spans="9:10">
      <c r="I5584" t="str">
        <v>&lt;=8</v>
      </c>
      <c r="J5584" t="str">
        <v>High</v>
      </c>
    </row>
    <row r="5585" spans="9:10">
      <c r="I5585" t="str">
        <v>&lt;=8</v>
      </c>
      <c r="J5585" t="str">
        <v>Low</v>
      </c>
    </row>
    <row r="5586" spans="9:10">
      <c r="I5586" t="str">
        <v>&lt;=8</v>
      </c>
      <c r="J5586" t="str">
        <v>High</v>
      </c>
    </row>
    <row r="5587" spans="9:10">
      <c r="I5587" t="str">
        <v>&lt;=8</v>
      </c>
      <c r="J5587" t="str">
        <v>Low</v>
      </c>
    </row>
    <row r="5588" spans="9:10">
      <c r="I5588" t="str">
        <v>&lt;=8</v>
      </c>
      <c r="J5588" t="str">
        <v>Medium</v>
      </c>
    </row>
    <row r="5589" spans="9:10">
      <c r="I5589" t="str">
        <v>&lt;=8</v>
      </c>
      <c r="J5589" t="str">
        <v>High</v>
      </c>
    </row>
    <row r="5590" spans="9:10">
      <c r="I5590" t="str">
        <v>&gt;8</v>
      </c>
      <c r="J5590" t="str">
        <v>Medium</v>
      </c>
    </row>
    <row r="5591" spans="9:10">
      <c r="I5591" t="str">
        <v>&lt;=8</v>
      </c>
      <c r="J5591" t="str">
        <v>High</v>
      </c>
    </row>
    <row r="5592" spans="9:10">
      <c r="I5592" t="str">
        <v>&gt;8</v>
      </c>
      <c r="J5592" t="str">
        <v>High</v>
      </c>
    </row>
    <row r="5593" spans="9:10">
      <c r="I5593" t="str">
        <v>&lt;=8</v>
      </c>
      <c r="J5593" t="str">
        <v>Medium</v>
      </c>
    </row>
    <row r="5594" spans="9:10">
      <c r="I5594" t="str">
        <v>&lt;=8</v>
      </c>
      <c r="J5594" t="str">
        <v>Medium</v>
      </c>
    </row>
    <row r="5595" spans="9:10">
      <c r="I5595" t="str">
        <v>&lt;=8</v>
      </c>
      <c r="J5595" t="str">
        <v>High</v>
      </c>
    </row>
    <row r="5596" spans="9:10">
      <c r="I5596" t="str">
        <v>&lt;=8</v>
      </c>
      <c r="J5596" t="str">
        <v>Low</v>
      </c>
    </row>
    <row r="5597" spans="9:10">
      <c r="I5597" t="str">
        <v>&lt;=8</v>
      </c>
      <c r="J5597" t="str">
        <v>Low</v>
      </c>
    </row>
    <row r="5598" spans="9:10">
      <c r="I5598" t="str">
        <v>&lt;=8</v>
      </c>
      <c r="J5598" t="str">
        <v>High</v>
      </c>
    </row>
    <row r="5599" spans="9:10">
      <c r="I5599" t="str">
        <v>&lt;=8</v>
      </c>
      <c r="J5599" t="str">
        <v>Medium</v>
      </c>
    </row>
    <row r="5600" spans="9:10">
      <c r="I5600" t="str">
        <v>&lt;=8</v>
      </c>
      <c r="J5600" t="str">
        <v>Medium</v>
      </c>
    </row>
    <row r="5601" spans="9:10">
      <c r="I5601" t="str">
        <v>&lt;=8</v>
      </c>
      <c r="J5601" t="str">
        <v>Medium</v>
      </c>
    </row>
    <row r="5602" spans="9:10">
      <c r="I5602" t="str">
        <v>&lt;=8</v>
      </c>
      <c r="J5602" t="str">
        <v>Medium</v>
      </c>
    </row>
    <row r="5603" spans="9:10">
      <c r="I5603" t="str">
        <v>&lt;=8</v>
      </c>
      <c r="J5603" t="str">
        <v>High</v>
      </c>
    </row>
    <row r="5604" spans="9:10">
      <c r="I5604" t="str">
        <v>&lt;=8</v>
      </c>
      <c r="J5604" t="str">
        <v>Medium</v>
      </c>
    </row>
    <row r="5605" spans="9:10">
      <c r="I5605" t="str">
        <v>&lt;=8</v>
      </c>
      <c r="J5605" t="str">
        <v>High</v>
      </c>
    </row>
    <row r="5606" spans="9:10">
      <c r="I5606" t="str">
        <v>&gt;8</v>
      </c>
      <c r="J5606" t="str">
        <v>Low</v>
      </c>
    </row>
    <row r="5607" spans="9:10">
      <c r="I5607" t="str">
        <v>&gt;8</v>
      </c>
      <c r="J5607" t="str">
        <v>Medium</v>
      </c>
    </row>
    <row r="5608" spans="9:10">
      <c r="I5608" t="str">
        <v>&lt;=8</v>
      </c>
      <c r="J5608" t="str">
        <v>Low</v>
      </c>
    </row>
    <row r="5609" spans="9:10">
      <c r="I5609" t="str">
        <v>&gt;8</v>
      </c>
      <c r="J5609" t="str">
        <v>Medium</v>
      </c>
    </row>
    <row r="5610" spans="9:10">
      <c r="I5610" t="str">
        <v>&lt;=8</v>
      </c>
      <c r="J5610" t="str">
        <v>Low</v>
      </c>
    </row>
    <row r="5611" spans="9:10">
      <c r="I5611" t="str">
        <v>&lt;=8</v>
      </c>
      <c r="J5611" t="str">
        <v>High</v>
      </c>
    </row>
    <row r="5612" spans="9:10">
      <c r="I5612" t="str">
        <v>&lt;=8</v>
      </c>
      <c r="J5612" t="str">
        <v>High</v>
      </c>
    </row>
    <row r="5613" spans="9:10">
      <c r="I5613" t="str">
        <v>&lt;=8</v>
      </c>
      <c r="J5613" t="str">
        <v>Medium</v>
      </c>
    </row>
    <row r="5614" spans="9:10">
      <c r="I5614" t="str">
        <v>&lt;=8</v>
      </c>
      <c r="J5614" t="str">
        <v>Medium</v>
      </c>
    </row>
    <row r="5615" spans="9:10">
      <c r="I5615" t="str">
        <v>&lt;=8</v>
      </c>
      <c r="J5615" t="str">
        <v>High</v>
      </c>
    </row>
    <row r="5616" spans="9:10">
      <c r="I5616" t="str">
        <v>&gt;8</v>
      </c>
      <c r="J5616" t="str">
        <v>Medium</v>
      </c>
    </row>
    <row r="5617" spans="9:10">
      <c r="I5617" t="str">
        <v>&gt;8</v>
      </c>
      <c r="J5617" t="str">
        <v>Low</v>
      </c>
    </row>
    <row r="5618" spans="9:10">
      <c r="I5618" t="str">
        <v>&lt;=8</v>
      </c>
      <c r="J5618" t="str">
        <v>Medium</v>
      </c>
    </row>
    <row r="5619" spans="9:10">
      <c r="I5619" t="str">
        <v>&lt;=8</v>
      </c>
      <c r="J5619" t="str">
        <v>Medium</v>
      </c>
    </row>
    <row r="5620" spans="9:10">
      <c r="I5620" t="str">
        <v>&lt;=8</v>
      </c>
      <c r="J5620" t="str">
        <v>High</v>
      </c>
    </row>
    <row r="5621" spans="9:10">
      <c r="I5621" t="str">
        <v>&gt;8</v>
      </c>
      <c r="J5621" t="str">
        <v>Low</v>
      </c>
    </row>
    <row r="5622" spans="9:10">
      <c r="I5622" t="str">
        <v>&lt;=8</v>
      </c>
      <c r="J5622" t="str">
        <v>High</v>
      </c>
    </row>
    <row r="5623" spans="9:10">
      <c r="I5623" t="str">
        <v>&lt;=8</v>
      </c>
      <c r="J5623" t="str">
        <v>Medium</v>
      </c>
    </row>
    <row r="5624" spans="9:10">
      <c r="I5624" t="str">
        <v>&lt;=8</v>
      </c>
      <c r="J5624" t="str">
        <v>High</v>
      </c>
    </row>
    <row r="5625" spans="9:10">
      <c r="I5625" t="str">
        <v>&gt;8</v>
      </c>
      <c r="J5625" t="str">
        <v>Medium</v>
      </c>
    </row>
    <row r="5626" spans="9:10">
      <c r="I5626" t="str">
        <v>&gt;8</v>
      </c>
      <c r="J5626" t="str">
        <v>High</v>
      </c>
    </row>
    <row r="5627" spans="9:10">
      <c r="I5627" t="str">
        <v>&gt;8</v>
      </c>
      <c r="J5627" t="str">
        <v>Low</v>
      </c>
    </row>
    <row r="5628" spans="9:10">
      <c r="I5628" t="str">
        <v>&gt;8</v>
      </c>
      <c r="J5628" t="str">
        <v>High</v>
      </c>
    </row>
    <row r="5629" spans="9:10">
      <c r="I5629" t="str">
        <v>&gt;8</v>
      </c>
      <c r="J5629" t="str">
        <v>High</v>
      </c>
    </row>
    <row r="5630" spans="9:10">
      <c r="I5630" t="str">
        <v>&lt;=8</v>
      </c>
      <c r="J5630" t="str">
        <v>Medium</v>
      </c>
    </row>
    <row r="5631" spans="9:10">
      <c r="I5631" t="str">
        <v>&lt;=8</v>
      </c>
      <c r="J5631" t="str">
        <v>High</v>
      </c>
    </row>
    <row r="5632" spans="9:10">
      <c r="I5632" t="str">
        <v>&lt;=8</v>
      </c>
      <c r="J5632" t="str">
        <v>High</v>
      </c>
    </row>
    <row r="5633" spans="9:10">
      <c r="I5633" t="str">
        <v>&lt;=8</v>
      </c>
      <c r="J5633" t="str">
        <v>Medium</v>
      </c>
    </row>
    <row r="5634" spans="9:10">
      <c r="I5634" t="str">
        <v>&lt;=8</v>
      </c>
      <c r="J5634" t="str">
        <v>High</v>
      </c>
    </row>
    <row r="5635" spans="9:10">
      <c r="I5635" t="str">
        <v>&lt;=8</v>
      </c>
      <c r="J5635" t="str">
        <v>High</v>
      </c>
    </row>
    <row r="5636" spans="9:10">
      <c r="I5636" t="str">
        <v>&lt;=8</v>
      </c>
      <c r="J5636" t="str">
        <v>Medium</v>
      </c>
    </row>
    <row r="5637" spans="9:10">
      <c r="I5637" t="str">
        <v>&lt;=8</v>
      </c>
      <c r="J5637" t="str">
        <v>High</v>
      </c>
    </row>
    <row r="5638" spans="9:10">
      <c r="I5638" t="str">
        <v>&lt;=8</v>
      </c>
      <c r="J5638" t="str">
        <v>High</v>
      </c>
    </row>
    <row r="5639" spans="9:10">
      <c r="I5639" t="str">
        <v>&lt;=8</v>
      </c>
      <c r="J5639" t="str">
        <v>Medium</v>
      </c>
    </row>
    <row r="5640" spans="9:10">
      <c r="I5640" t="str">
        <v>&lt;=8</v>
      </c>
      <c r="J5640" t="str">
        <v>Medium</v>
      </c>
    </row>
    <row r="5641" spans="9:10">
      <c r="I5641" t="str">
        <v>&lt;=8</v>
      </c>
      <c r="J5641" t="str">
        <v>High</v>
      </c>
    </row>
    <row r="5642" spans="9:10">
      <c r="I5642" t="str">
        <v>&lt;=8</v>
      </c>
      <c r="J5642" t="str">
        <v>Medium</v>
      </c>
    </row>
    <row r="5643" spans="9:10">
      <c r="I5643" t="str">
        <v>&lt;=8</v>
      </c>
      <c r="J5643" t="str">
        <v>High</v>
      </c>
    </row>
    <row r="5644" spans="9:10">
      <c r="I5644" t="str">
        <v>&lt;=8</v>
      </c>
      <c r="J5644" t="str">
        <v>High</v>
      </c>
    </row>
    <row r="5645" spans="9:10">
      <c r="I5645" t="str">
        <v>&gt;8</v>
      </c>
      <c r="J5645" t="str">
        <v>Medium</v>
      </c>
    </row>
    <row r="5646" spans="9:10">
      <c r="I5646" t="str">
        <v>&lt;=8</v>
      </c>
      <c r="J5646" t="str">
        <v>High</v>
      </c>
    </row>
    <row r="5647" spans="9:10">
      <c r="I5647" t="str">
        <v>&gt;8</v>
      </c>
      <c r="J5647" t="str">
        <v>Low</v>
      </c>
    </row>
    <row r="5648" spans="9:10">
      <c r="I5648" t="str">
        <v>&gt;8</v>
      </c>
      <c r="J5648" t="str">
        <v>High</v>
      </c>
    </row>
    <row r="5649" spans="9:10">
      <c r="I5649" t="str">
        <v>&lt;=8</v>
      </c>
      <c r="J5649" t="str">
        <v>Low</v>
      </c>
    </row>
    <row r="5650" spans="9:10">
      <c r="I5650" t="str">
        <v>&lt;=8</v>
      </c>
      <c r="J5650" t="str">
        <v>High</v>
      </c>
    </row>
    <row r="5651" spans="9:10">
      <c r="I5651" t="str">
        <v>&lt;=8</v>
      </c>
      <c r="J5651" t="str">
        <v>Medium</v>
      </c>
    </row>
    <row r="5652" spans="9:10">
      <c r="I5652" t="str">
        <v>&lt;=8</v>
      </c>
      <c r="J5652" t="str">
        <v>High</v>
      </c>
    </row>
    <row r="5653" spans="9:10">
      <c r="I5653" t="str">
        <v>&lt;=8</v>
      </c>
      <c r="J5653" t="str">
        <v>Low</v>
      </c>
    </row>
    <row r="5654" spans="9:10">
      <c r="I5654" t="str">
        <v>&lt;=8</v>
      </c>
      <c r="J5654" t="str">
        <v>High</v>
      </c>
    </row>
    <row r="5655" spans="9:10">
      <c r="I5655" t="str">
        <v>&gt;8</v>
      </c>
      <c r="J5655" t="str">
        <v>High</v>
      </c>
    </row>
    <row r="5656" spans="9:10">
      <c r="I5656" t="str">
        <v>&gt;8</v>
      </c>
      <c r="J5656" t="str">
        <v>Medium</v>
      </c>
    </row>
    <row r="5657" spans="9:10">
      <c r="I5657" t="str">
        <v>&lt;=8</v>
      </c>
      <c r="J5657" t="str">
        <v>Low</v>
      </c>
    </row>
    <row r="5658" spans="9:10">
      <c r="I5658" t="str">
        <v>&lt;=8</v>
      </c>
      <c r="J5658" t="str">
        <v>High</v>
      </c>
    </row>
    <row r="5659" spans="9:10">
      <c r="I5659" t="str">
        <v>&lt;=8</v>
      </c>
      <c r="J5659" t="str">
        <v>Medium</v>
      </c>
    </row>
    <row r="5660" spans="9:10">
      <c r="I5660" t="str">
        <v>&lt;=8</v>
      </c>
      <c r="J5660" t="str">
        <v>High</v>
      </c>
    </row>
    <row r="5661" spans="9:10">
      <c r="I5661" t="str">
        <v>&lt;=8</v>
      </c>
      <c r="J5661" t="str">
        <v>Medium</v>
      </c>
    </row>
    <row r="5662" spans="9:10">
      <c r="I5662" t="str">
        <v>&gt;8</v>
      </c>
      <c r="J5662" t="str">
        <v>High</v>
      </c>
    </row>
    <row r="5663" spans="9:10">
      <c r="I5663" t="str">
        <v>&lt;=8</v>
      </c>
      <c r="J5663" t="str">
        <v>High</v>
      </c>
    </row>
    <row r="5664" spans="9:10">
      <c r="I5664" t="str">
        <v>&lt;=8</v>
      </c>
      <c r="J5664" t="str">
        <v>Low</v>
      </c>
    </row>
    <row r="5665" spans="9:10">
      <c r="I5665" t="str">
        <v>&gt;8</v>
      </c>
      <c r="J5665" t="str">
        <v>High</v>
      </c>
    </row>
    <row r="5666" spans="9:10">
      <c r="I5666" t="str">
        <v>&gt;8</v>
      </c>
      <c r="J5666" t="str">
        <v>Medium</v>
      </c>
    </row>
    <row r="5667" spans="9:10">
      <c r="I5667" t="str">
        <v>&gt;8</v>
      </c>
      <c r="J5667" t="str">
        <v>High</v>
      </c>
    </row>
    <row r="5668" spans="9:10">
      <c r="I5668" t="str">
        <v>&lt;=8</v>
      </c>
      <c r="J5668" t="str">
        <v>Low</v>
      </c>
    </row>
    <row r="5669" spans="9:10">
      <c r="I5669" t="str">
        <v>&lt;=8</v>
      </c>
      <c r="J5669" t="str">
        <v>Low</v>
      </c>
    </row>
    <row r="5670" spans="9:10">
      <c r="I5670" t="str">
        <v>&lt;=8</v>
      </c>
      <c r="J5670" t="str">
        <v>Medium</v>
      </c>
    </row>
    <row r="5671" spans="9:10">
      <c r="I5671" t="str">
        <v>&lt;=8</v>
      </c>
      <c r="J5671" t="str">
        <v>High</v>
      </c>
    </row>
    <row r="5672" spans="9:10">
      <c r="I5672" t="str">
        <v>&gt;8</v>
      </c>
      <c r="J5672" t="str">
        <v>Medium</v>
      </c>
    </row>
    <row r="5673" spans="9:10">
      <c r="I5673" t="str">
        <v>&lt;=8</v>
      </c>
      <c r="J5673" t="str">
        <v>Medium</v>
      </c>
    </row>
    <row r="5674" spans="9:10">
      <c r="I5674" t="str">
        <v>&gt;8</v>
      </c>
      <c r="J5674" t="str">
        <v>High</v>
      </c>
    </row>
    <row r="5675" spans="9:10">
      <c r="I5675" t="str">
        <v>&lt;=8</v>
      </c>
      <c r="J5675" t="str">
        <v>High</v>
      </c>
    </row>
    <row r="5676" spans="9:10">
      <c r="I5676" t="str">
        <v>&lt;=8</v>
      </c>
      <c r="J5676" t="str">
        <v>High</v>
      </c>
    </row>
    <row r="5677" spans="9:10">
      <c r="I5677" t="str">
        <v>&lt;=8</v>
      </c>
      <c r="J5677" t="str">
        <v>Low</v>
      </c>
    </row>
    <row r="5678" spans="9:10">
      <c r="I5678" t="str">
        <v>&gt;8</v>
      </c>
      <c r="J5678" t="str">
        <v>Medium</v>
      </c>
    </row>
    <row r="5679" spans="9:10">
      <c r="I5679" t="str">
        <v>&lt;=8</v>
      </c>
      <c r="J5679" t="str">
        <v>High</v>
      </c>
    </row>
    <row r="5680" spans="9:10">
      <c r="I5680" t="str">
        <v>&lt;=8</v>
      </c>
      <c r="J5680" t="str">
        <v>Medium</v>
      </c>
    </row>
    <row r="5681" spans="9:10">
      <c r="I5681" t="str">
        <v>&lt;=8</v>
      </c>
      <c r="J5681" t="str">
        <v>Medium</v>
      </c>
    </row>
    <row r="5682" spans="9:10">
      <c r="I5682" t="str">
        <v>&gt;8</v>
      </c>
      <c r="J5682" t="str">
        <v>Medium</v>
      </c>
    </row>
    <row r="5683" spans="9:10">
      <c r="I5683" t="str">
        <v>&lt;=8</v>
      </c>
      <c r="J5683" t="str">
        <v>Low</v>
      </c>
    </row>
    <row r="5684" spans="9:10">
      <c r="I5684" t="str">
        <v>&gt;8</v>
      </c>
      <c r="J5684" t="str">
        <v>Medium</v>
      </c>
    </row>
    <row r="5685" spans="9:10">
      <c r="I5685" t="str">
        <v>&lt;=8</v>
      </c>
      <c r="J5685" t="str">
        <v>Low</v>
      </c>
    </row>
    <row r="5686" spans="9:10">
      <c r="I5686" t="str">
        <v>&lt;=8</v>
      </c>
      <c r="J5686" t="str">
        <v>Low</v>
      </c>
    </row>
    <row r="5687" spans="9:10">
      <c r="I5687" t="str">
        <v>&lt;=8</v>
      </c>
      <c r="J5687" t="str">
        <v>Medium</v>
      </c>
    </row>
    <row r="5688" spans="9:10">
      <c r="I5688" t="str">
        <v>&lt;=8</v>
      </c>
      <c r="J5688" t="str">
        <v>Low</v>
      </c>
    </row>
    <row r="5689" spans="9:10">
      <c r="I5689" t="str">
        <v>&gt;8</v>
      </c>
      <c r="J5689" t="str">
        <v>Low</v>
      </c>
    </row>
    <row r="5690" spans="9:10">
      <c r="I5690" t="str">
        <v>&lt;=8</v>
      </c>
      <c r="J5690" t="str">
        <v>High</v>
      </c>
    </row>
    <row r="5691" spans="9:10">
      <c r="I5691" t="str">
        <v>&gt;8</v>
      </c>
      <c r="J5691" t="str">
        <v>High</v>
      </c>
    </row>
    <row r="5692" spans="9:10">
      <c r="I5692" t="str">
        <v>&lt;=8</v>
      </c>
      <c r="J5692" t="str">
        <v>High</v>
      </c>
    </row>
    <row r="5693" spans="9:10">
      <c r="I5693" t="str">
        <v>&lt;=8</v>
      </c>
      <c r="J5693" t="str">
        <v>Medium</v>
      </c>
    </row>
    <row r="5694" spans="9:10">
      <c r="I5694" t="str">
        <v>&lt;=8</v>
      </c>
      <c r="J5694" t="str">
        <v>High</v>
      </c>
    </row>
    <row r="5695" spans="9:10">
      <c r="I5695" t="str">
        <v>&lt;=8</v>
      </c>
      <c r="J5695" t="str">
        <v>High</v>
      </c>
    </row>
    <row r="5696" spans="9:10">
      <c r="I5696" t="str">
        <v>&lt;=8</v>
      </c>
      <c r="J5696" t="str">
        <v>Medium</v>
      </c>
    </row>
    <row r="5697" spans="9:10">
      <c r="I5697" t="str">
        <v>&lt;=8</v>
      </c>
      <c r="J5697" t="str">
        <v>High</v>
      </c>
    </row>
    <row r="5698" spans="9:10">
      <c r="I5698" t="str">
        <v>&gt;8</v>
      </c>
      <c r="J5698" t="str">
        <v>Medium</v>
      </c>
    </row>
    <row r="5699" spans="9:10">
      <c r="I5699" t="str">
        <v>&gt;8</v>
      </c>
      <c r="J5699" t="str">
        <v>Medium</v>
      </c>
    </row>
    <row r="5700" spans="9:10">
      <c r="I5700" t="str">
        <v>&lt;=8</v>
      </c>
      <c r="J5700" t="str">
        <v>Medium</v>
      </c>
    </row>
    <row r="5701" spans="9:10">
      <c r="I5701" t="str">
        <v>&lt;=8</v>
      </c>
      <c r="J5701" t="str">
        <v>Medium</v>
      </c>
    </row>
    <row r="5702" spans="9:10">
      <c r="I5702" t="str">
        <v>&lt;=8</v>
      </c>
      <c r="J5702" t="str">
        <v>High</v>
      </c>
    </row>
    <row r="5703" spans="9:10">
      <c r="I5703" t="str">
        <v>&gt;8</v>
      </c>
      <c r="J5703" t="str">
        <v>High</v>
      </c>
    </row>
    <row r="5704" spans="9:10">
      <c r="I5704" t="str">
        <v>&lt;=8</v>
      </c>
      <c r="J5704" t="str">
        <v>High</v>
      </c>
    </row>
    <row r="5705" spans="9:10">
      <c r="I5705" t="str">
        <v>&lt;=8</v>
      </c>
      <c r="J5705" t="str">
        <v>High</v>
      </c>
    </row>
    <row r="5706" spans="9:10">
      <c r="I5706" t="str">
        <v>&lt;=8</v>
      </c>
      <c r="J5706" t="str">
        <v>Low</v>
      </c>
    </row>
    <row r="5707" spans="9:10">
      <c r="I5707" t="str">
        <v>&lt;=8</v>
      </c>
      <c r="J5707" t="str">
        <v>High</v>
      </c>
    </row>
    <row r="5708" spans="9:10">
      <c r="I5708" t="str">
        <v>&lt;=8</v>
      </c>
      <c r="J5708" t="str">
        <v>High</v>
      </c>
    </row>
    <row r="5709" spans="9:10">
      <c r="I5709" t="str">
        <v>&lt;=8</v>
      </c>
      <c r="J5709" t="str">
        <v>Medium</v>
      </c>
    </row>
    <row r="5710" spans="9:10">
      <c r="I5710" t="str">
        <v>&lt;=8</v>
      </c>
      <c r="J5710" t="str">
        <v>Medium</v>
      </c>
    </row>
    <row r="5711" spans="9:10">
      <c r="I5711" t="str">
        <v>&gt;8</v>
      </c>
      <c r="J5711" t="str">
        <v>High</v>
      </c>
    </row>
    <row r="5712" spans="9:10">
      <c r="I5712" t="str">
        <v>&lt;=8</v>
      </c>
      <c r="J5712" t="str">
        <v>High</v>
      </c>
    </row>
    <row r="5713" spans="9:10">
      <c r="I5713" t="str">
        <v>&gt;8</v>
      </c>
      <c r="J5713" t="str">
        <v>Medium</v>
      </c>
    </row>
    <row r="5714" spans="9:10">
      <c r="I5714" t="str">
        <v>&gt;8</v>
      </c>
      <c r="J5714" t="str">
        <v>Medium</v>
      </c>
    </row>
    <row r="5715" spans="9:10">
      <c r="I5715" t="str">
        <v>&lt;=8</v>
      </c>
      <c r="J5715" t="str">
        <v>High</v>
      </c>
    </row>
    <row r="5716" spans="9:10">
      <c r="I5716" t="str">
        <v>&gt;8</v>
      </c>
      <c r="J5716" t="str">
        <v>Medium</v>
      </c>
    </row>
    <row r="5717" spans="9:10">
      <c r="I5717" t="str">
        <v>&gt;8</v>
      </c>
      <c r="J5717" t="str">
        <v>Medium</v>
      </c>
    </row>
    <row r="5718" spans="9:10">
      <c r="I5718" t="str">
        <v>&lt;=8</v>
      </c>
      <c r="J5718" t="str">
        <v>High</v>
      </c>
    </row>
    <row r="5719" spans="9:10">
      <c r="I5719" t="str">
        <v>&lt;=8</v>
      </c>
      <c r="J5719" t="str">
        <v>Medium</v>
      </c>
    </row>
    <row r="5720" spans="9:10">
      <c r="I5720" t="str">
        <v>&lt;=8</v>
      </c>
      <c r="J5720" t="str">
        <v>High</v>
      </c>
    </row>
    <row r="5721" spans="9:10">
      <c r="I5721" t="str">
        <v>&lt;=8</v>
      </c>
      <c r="J5721" t="str">
        <v>Low</v>
      </c>
    </row>
    <row r="5722" spans="9:10">
      <c r="I5722" t="str">
        <v>&lt;=8</v>
      </c>
      <c r="J5722" t="str">
        <v>Medium</v>
      </c>
    </row>
    <row r="5723" spans="9:10">
      <c r="I5723" t="str">
        <v>&lt;=8</v>
      </c>
      <c r="J5723" t="str">
        <v>High</v>
      </c>
    </row>
    <row r="5724" spans="9:10">
      <c r="I5724" t="str">
        <v>&lt;=8</v>
      </c>
      <c r="J5724" t="str">
        <v>Low</v>
      </c>
    </row>
    <row r="5725" spans="9:10">
      <c r="I5725" t="str">
        <v>&lt;=8</v>
      </c>
      <c r="J5725" t="str">
        <v>Medium</v>
      </c>
    </row>
    <row r="5726" spans="9:10">
      <c r="I5726" t="str">
        <v>&lt;=8</v>
      </c>
      <c r="J5726" t="str">
        <v>Low</v>
      </c>
    </row>
    <row r="5727" spans="9:10">
      <c r="I5727" t="str">
        <v>&lt;=8</v>
      </c>
      <c r="J5727" t="str">
        <v>Medium</v>
      </c>
    </row>
    <row r="5728" spans="9:10">
      <c r="I5728" t="str">
        <v>&lt;=8</v>
      </c>
      <c r="J5728" t="str">
        <v>Low</v>
      </c>
    </row>
    <row r="5729" spans="9:10">
      <c r="I5729" t="str">
        <v>&gt;8</v>
      </c>
      <c r="J5729" t="str">
        <v>High</v>
      </c>
    </row>
    <row r="5730" spans="9:10">
      <c r="I5730" t="str">
        <v>&lt;=8</v>
      </c>
      <c r="J5730" t="str">
        <v>Medium</v>
      </c>
    </row>
    <row r="5731" spans="9:10">
      <c r="I5731" t="str">
        <v>&lt;=8</v>
      </c>
      <c r="J5731" t="str">
        <v>Medium</v>
      </c>
    </row>
    <row r="5732" spans="9:10">
      <c r="I5732" t="str">
        <v>&gt;8</v>
      </c>
      <c r="J5732" t="str">
        <v>Medium</v>
      </c>
    </row>
    <row r="5733" spans="9:10">
      <c r="I5733" t="str">
        <v>&lt;=8</v>
      </c>
      <c r="J5733" t="str">
        <v>Medium</v>
      </c>
    </row>
    <row r="5734" spans="9:10">
      <c r="I5734" t="str">
        <v>&lt;=8</v>
      </c>
      <c r="J5734" t="str">
        <v>Medium</v>
      </c>
    </row>
    <row r="5735" spans="9:10">
      <c r="I5735" t="str">
        <v>&lt;=8</v>
      </c>
      <c r="J5735" t="str">
        <v>High</v>
      </c>
    </row>
    <row r="5736" spans="9:10">
      <c r="I5736" t="str">
        <v>&lt;=8</v>
      </c>
      <c r="J5736" t="str">
        <v>High</v>
      </c>
    </row>
    <row r="5737" spans="9:10">
      <c r="I5737" t="str">
        <v>&lt;=8</v>
      </c>
      <c r="J5737" t="str">
        <v>Medium</v>
      </c>
    </row>
    <row r="5738" spans="9:10">
      <c r="I5738" t="str">
        <v>&lt;=8</v>
      </c>
      <c r="J5738" t="str">
        <v>Medium</v>
      </c>
    </row>
    <row r="5739" spans="9:10">
      <c r="I5739" t="str">
        <v>&lt;=8</v>
      </c>
      <c r="J5739" t="str">
        <v>High</v>
      </c>
    </row>
    <row r="5740" spans="9:10">
      <c r="I5740" t="str">
        <v>&lt;=8</v>
      </c>
      <c r="J5740" t="str">
        <v>Medium</v>
      </c>
    </row>
    <row r="5741" spans="9:10">
      <c r="I5741" t="str">
        <v>&gt;8</v>
      </c>
      <c r="J5741" t="str">
        <v>Medium</v>
      </c>
    </row>
    <row r="5742" spans="9:10">
      <c r="I5742" t="str">
        <v>&lt;=8</v>
      </c>
      <c r="J5742" t="str">
        <v>High</v>
      </c>
    </row>
    <row r="5743" spans="9:10">
      <c r="I5743" t="str">
        <v>&lt;=8</v>
      </c>
      <c r="J5743" t="str">
        <v>High</v>
      </c>
    </row>
    <row r="5744" spans="9:10">
      <c r="I5744" t="str">
        <v>&lt;=8</v>
      </c>
      <c r="J5744" t="str">
        <v>Low</v>
      </c>
    </row>
    <row r="5745" spans="9:10">
      <c r="I5745" t="str">
        <v>&lt;=8</v>
      </c>
      <c r="J5745" t="str">
        <v>Low</v>
      </c>
    </row>
    <row r="5746" spans="9:10">
      <c r="I5746" t="str">
        <v>&lt;=8</v>
      </c>
      <c r="J5746" t="str">
        <v>Low</v>
      </c>
    </row>
    <row r="5747" spans="9:10">
      <c r="I5747" t="str">
        <v>&gt;8</v>
      </c>
      <c r="J5747" t="str">
        <v>Medium</v>
      </c>
    </row>
    <row r="5748" spans="9:10">
      <c r="I5748" t="str">
        <v>&lt;=8</v>
      </c>
      <c r="J5748" t="str">
        <v>Medium</v>
      </c>
    </row>
    <row r="5749" spans="9:10">
      <c r="I5749" t="str">
        <v>&lt;=8</v>
      </c>
      <c r="J5749" t="str">
        <v>High</v>
      </c>
    </row>
    <row r="5750" spans="9:10">
      <c r="I5750" t="str">
        <v>&lt;=8</v>
      </c>
      <c r="J5750" t="str">
        <v>High</v>
      </c>
    </row>
    <row r="5751" spans="9:10">
      <c r="I5751" t="str">
        <v>&lt;=8</v>
      </c>
      <c r="J5751" t="str">
        <v>High</v>
      </c>
    </row>
    <row r="5752" spans="9:10">
      <c r="I5752" t="str">
        <v>&lt;=8</v>
      </c>
      <c r="J5752" t="str">
        <v>Medium</v>
      </c>
    </row>
    <row r="5753" spans="9:10">
      <c r="I5753" t="str">
        <v>&gt;8</v>
      </c>
      <c r="J5753" t="str">
        <v>Medium</v>
      </c>
    </row>
    <row r="5754" spans="9:10">
      <c r="I5754" t="str">
        <v>&gt;8</v>
      </c>
      <c r="J5754" t="str">
        <v>High</v>
      </c>
    </row>
    <row r="5755" spans="9:10">
      <c r="I5755" t="str">
        <v>&lt;=8</v>
      </c>
      <c r="J5755" t="str">
        <v>Medium</v>
      </c>
    </row>
    <row r="5756" spans="9:10">
      <c r="I5756" t="str">
        <v>&lt;=8</v>
      </c>
      <c r="J5756" t="str">
        <v>High</v>
      </c>
    </row>
    <row r="5757" spans="9:10">
      <c r="I5757" t="str">
        <v>&lt;=8</v>
      </c>
      <c r="J5757" t="str">
        <v>Medium</v>
      </c>
    </row>
    <row r="5758" spans="9:10">
      <c r="I5758" t="str">
        <v>&lt;=8</v>
      </c>
      <c r="J5758" t="str">
        <v>High</v>
      </c>
    </row>
    <row r="5759" spans="9:10">
      <c r="I5759" t="str">
        <v>&lt;=8</v>
      </c>
      <c r="J5759" t="str">
        <v>Medium</v>
      </c>
    </row>
    <row r="5760" spans="9:10">
      <c r="I5760" t="str">
        <v>&lt;=8</v>
      </c>
      <c r="J5760" t="str">
        <v>Medium</v>
      </c>
    </row>
    <row r="5761" spans="9:10">
      <c r="I5761" t="str">
        <v>&lt;=8</v>
      </c>
      <c r="J5761" t="str">
        <v>High</v>
      </c>
    </row>
    <row r="5762" spans="9:10">
      <c r="I5762" t="str">
        <v>&lt;=8</v>
      </c>
      <c r="J5762" t="str">
        <v>Medium</v>
      </c>
    </row>
    <row r="5763" spans="9:10">
      <c r="I5763" t="str">
        <v>&lt;=8</v>
      </c>
      <c r="J5763" t="str">
        <v>Medium</v>
      </c>
    </row>
    <row r="5764" spans="9:10">
      <c r="I5764" t="str">
        <v>&gt;8</v>
      </c>
      <c r="J5764" t="str">
        <v>Low</v>
      </c>
    </row>
    <row r="5765" spans="9:10">
      <c r="I5765" t="str">
        <v>&gt;8</v>
      </c>
      <c r="J5765" t="str">
        <v>Medium</v>
      </c>
    </row>
    <row r="5766" spans="9:10">
      <c r="I5766" t="str">
        <v>&gt;8</v>
      </c>
      <c r="J5766" t="str">
        <v>High</v>
      </c>
    </row>
    <row r="5767" spans="9:10">
      <c r="I5767" t="str">
        <v>&lt;=8</v>
      </c>
      <c r="J5767" t="str">
        <v>Low</v>
      </c>
    </row>
    <row r="5768" spans="9:10">
      <c r="I5768" t="str">
        <v>&lt;=8</v>
      </c>
      <c r="J5768" t="str">
        <v>Medium</v>
      </c>
    </row>
    <row r="5769" spans="9:10">
      <c r="I5769" t="str">
        <v>&lt;=8</v>
      </c>
      <c r="J5769" t="str">
        <v>Medium</v>
      </c>
    </row>
    <row r="5770" spans="9:10">
      <c r="I5770" t="str">
        <v>&lt;=8</v>
      </c>
      <c r="J5770" t="str">
        <v>Medium</v>
      </c>
    </row>
    <row r="5771" spans="9:10">
      <c r="I5771" t="str">
        <v>&lt;=8</v>
      </c>
      <c r="J5771" t="str">
        <v>Medium</v>
      </c>
    </row>
    <row r="5772" spans="9:10">
      <c r="I5772" t="str">
        <v>&lt;=8</v>
      </c>
      <c r="J5772" t="str">
        <v>High</v>
      </c>
    </row>
    <row r="5773" spans="9:10">
      <c r="I5773" t="str">
        <v>&lt;=8</v>
      </c>
      <c r="J5773" t="str">
        <v>Medium</v>
      </c>
    </row>
    <row r="5774" spans="9:10">
      <c r="I5774" t="str">
        <v>&gt;8</v>
      </c>
      <c r="J5774" t="str">
        <v>High</v>
      </c>
    </row>
    <row r="5775" spans="9:10">
      <c r="I5775" t="str">
        <v>&lt;=8</v>
      </c>
      <c r="J5775" t="str">
        <v>High</v>
      </c>
    </row>
    <row r="5776" spans="9:10">
      <c r="I5776" t="str">
        <v>&gt;8</v>
      </c>
      <c r="J5776" t="str">
        <v>Low</v>
      </c>
    </row>
    <row r="5777" spans="9:10">
      <c r="I5777" t="str">
        <v>&lt;=8</v>
      </c>
      <c r="J5777" t="str">
        <v>Low</v>
      </c>
    </row>
    <row r="5778" spans="9:10">
      <c r="I5778" t="str">
        <v>&lt;=8</v>
      </c>
      <c r="J5778" t="str">
        <v>Medium</v>
      </c>
    </row>
    <row r="5779" spans="9:10">
      <c r="I5779" t="str">
        <v>&lt;=8</v>
      </c>
      <c r="J5779" t="str">
        <v>Medium</v>
      </c>
    </row>
    <row r="5780" spans="9:10">
      <c r="I5780" t="str">
        <v>&lt;=8</v>
      </c>
      <c r="J5780" t="str">
        <v>Medium</v>
      </c>
    </row>
    <row r="5781" spans="9:10">
      <c r="I5781" t="str">
        <v>&gt;8</v>
      </c>
      <c r="J5781" t="str">
        <v>High</v>
      </c>
    </row>
    <row r="5782" spans="9:10">
      <c r="I5782" t="str">
        <v>&gt;8</v>
      </c>
      <c r="J5782" t="str">
        <v>Medium</v>
      </c>
    </row>
    <row r="5783" spans="9:10">
      <c r="I5783" t="str">
        <v>&gt;8</v>
      </c>
      <c r="J5783" t="str">
        <v>High</v>
      </c>
    </row>
    <row r="5784" spans="9:10">
      <c r="I5784" t="str">
        <v>&lt;=8</v>
      </c>
      <c r="J5784" t="str">
        <v>Medium</v>
      </c>
    </row>
    <row r="5785" spans="9:10">
      <c r="I5785" t="str">
        <v>&gt;8</v>
      </c>
      <c r="J5785" t="str">
        <v>High</v>
      </c>
    </row>
    <row r="5786" spans="9:10">
      <c r="I5786" t="str">
        <v>&lt;=8</v>
      </c>
      <c r="J5786" t="str">
        <v>Low</v>
      </c>
    </row>
    <row r="5787" spans="9:10">
      <c r="I5787" t="str">
        <v>&gt;8</v>
      </c>
      <c r="J5787" t="str">
        <v>High</v>
      </c>
    </row>
    <row r="5788" spans="9:10">
      <c r="I5788" t="str">
        <v>&lt;=8</v>
      </c>
      <c r="J5788" t="str">
        <v>High</v>
      </c>
    </row>
    <row r="5789" spans="9:10">
      <c r="I5789" t="str">
        <v>&lt;=8</v>
      </c>
      <c r="J5789" t="str">
        <v>Medium</v>
      </c>
    </row>
    <row r="5790" spans="9:10">
      <c r="I5790" t="str">
        <v>&lt;=8</v>
      </c>
      <c r="J5790" t="str">
        <v>High</v>
      </c>
    </row>
    <row r="5791" spans="9:10">
      <c r="I5791" t="str">
        <v>&lt;=8</v>
      </c>
      <c r="J5791" t="str">
        <v>High</v>
      </c>
    </row>
    <row r="5792" spans="9:10">
      <c r="I5792" t="str">
        <v>&lt;=8</v>
      </c>
      <c r="J5792" t="str">
        <v>Medium</v>
      </c>
    </row>
    <row r="5793" spans="9:10">
      <c r="I5793" t="str">
        <v>&lt;=8</v>
      </c>
      <c r="J5793" t="str">
        <v>Medium</v>
      </c>
    </row>
    <row r="5794" spans="9:10">
      <c r="I5794" t="str">
        <v>&lt;=8</v>
      </c>
      <c r="J5794" t="str">
        <v>Low</v>
      </c>
    </row>
    <row r="5795" spans="9:10">
      <c r="I5795" t="str">
        <v>&lt;=8</v>
      </c>
      <c r="J5795" t="str">
        <v>Medium</v>
      </c>
    </row>
    <row r="5796" spans="9:10">
      <c r="I5796" t="str">
        <v>&lt;=8</v>
      </c>
      <c r="J5796" t="str">
        <v>High</v>
      </c>
    </row>
    <row r="5797" spans="9:10">
      <c r="I5797" t="str">
        <v>&gt;8</v>
      </c>
      <c r="J5797" t="str">
        <v>High</v>
      </c>
    </row>
    <row r="5798" spans="9:10">
      <c r="I5798" t="str">
        <v>&lt;=8</v>
      </c>
      <c r="J5798" t="str">
        <v>Low</v>
      </c>
    </row>
    <row r="5799" spans="9:10">
      <c r="I5799" t="str">
        <v>&lt;=8</v>
      </c>
      <c r="J5799" t="str">
        <v>Low</v>
      </c>
    </row>
    <row r="5800" spans="9:10">
      <c r="I5800" t="str">
        <v>&lt;=8</v>
      </c>
      <c r="J5800" t="str">
        <v>Low</v>
      </c>
    </row>
    <row r="5801" spans="9:10">
      <c r="I5801" t="str">
        <v>&gt;8</v>
      </c>
      <c r="J5801" t="str">
        <v>Medium</v>
      </c>
    </row>
    <row r="5802" spans="9:10">
      <c r="I5802" t="str">
        <v>&gt;8</v>
      </c>
      <c r="J5802" t="str">
        <v>Medium</v>
      </c>
    </row>
    <row r="5803" spans="9:10">
      <c r="I5803" t="str">
        <v>&lt;=8</v>
      </c>
      <c r="J5803" t="str">
        <v>Medium</v>
      </c>
    </row>
    <row r="5804" spans="9:10">
      <c r="I5804" t="str">
        <v>&lt;=8</v>
      </c>
      <c r="J5804" t="str">
        <v>High</v>
      </c>
    </row>
    <row r="5805" spans="9:10">
      <c r="I5805" t="str">
        <v>&lt;=8</v>
      </c>
      <c r="J5805" t="str">
        <v>High</v>
      </c>
    </row>
    <row r="5806" spans="9:10">
      <c r="I5806" t="str">
        <v>&lt;=8</v>
      </c>
      <c r="J5806" t="str">
        <v>High</v>
      </c>
    </row>
    <row r="5807" spans="9:10">
      <c r="I5807" t="str">
        <v>&lt;=8</v>
      </c>
      <c r="J5807" t="str">
        <v>Medium</v>
      </c>
    </row>
    <row r="5808" spans="9:10">
      <c r="I5808" t="str">
        <v>&lt;=8</v>
      </c>
      <c r="J5808" t="str">
        <v>Low</v>
      </c>
    </row>
    <row r="5809" spans="9:10">
      <c r="I5809" t="str">
        <v>&lt;=8</v>
      </c>
      <c r="J5809" t="str">
        <v>Medium</v>
      </c>
    </row>
    <row r="5810" spans="9:10">
      <c r="I5810" t="str">
        <v>&lt;=8</v>
      </c>
      <c r="J5810" t="str">
        <v>Medium</v>
      </c>
    </row>
    <row r="5811" spans="9:10">
      <c r="I5811" t="str">
        <v>&lt;=8</v>
      </c>
      <c r="J5811" t="str">
        <v>Low</v>
      </c>
    </row>
    <row r="5812" spans="9:10">
      <c r="I5812" t="str">
        <v>&lt;=8</v>
      </c>
      <c r="J5812" t="str">
        <v>Medium</v>
      </c>
    </row>
    <row r="5813" spans="9:10">
      <c r="I5813" t="str">
        <v>&lt;=8</v>
      </c>
      <c r="J5813" t="str">
        <v>Medium</v>
      </c>
    </row>
    <row r="5814" spans="9:10">
      <c r="I5814" t="str">
        <v>&lt;=8</v>
      </c>
      <c r="J5814" t="str">
        <v>Medium</v>
      </c>
    </row>
    <row r="5815" spans="9:10">
      <c r="I5815" t="str">
        <v>&lt;=8</v>
      </c>
      <c r="J5815" t="str">
        <v>Medium</v>
      </c>
    </row>
    <row r="5816" spans="9:10">
      <c r="I5816" t="str">
        <v>&gt;8</v>
      </c>
      <c r="J5816" t="str">
        <v>Medium</v>
      </c>
    </row>
    <row r="5817" spans="9:10">
      <c r="I5817" t="str">
        <v>&lt;=8</v>
      </c>
      <c r="J5817" t="str">
        <v>Medium</v>
      </c>
    </row>
    <row r="5818" spans="9:10">
      <c r="I5818" t="str">
        <v>&lt;=8</v>
      </c>
      <c r="J5818" t="str">
        <v>Medium</v>
      </c>
    </row>
    <row r="5819" spans="9:10">
      <c r="I5819" t="str">
        <v>&gt;8</v>
      </c>
      <c r="J5819" t="str">
        <v>Medium</v>
      </c>
    </row>
    <row r="5820" spans="9:10">
      <c r="I5820" t="str">
        <v>&lt;=8</v>
      </c>
      <c r="J5820" t="str">
        <v>Medium</v>
      </c>
    </row>
    <row r="5821" spans="9:10">
      <c r="I5821" t="str">
        <v>&gt;8</v>
      </c>
      <c r="J5821" t="str">
        <v>High</v>
      </c>
    </row>
    <row r="5822" spans="9:10">
      <c r="I5822" t="str">
        <v>&lt;=8</v>
      </c>
      <c r="J5822" t="str">
        <v>High</v>
      </c>
    </row>
    <row r="5823" spans="9:10">
      <c r="I5823" t="str">
        <v>&lt;=8</v>
      </c>
      <c r="J5823" t="str">
        <v>Medium</v>
      </c>
    </row>
    <row r="5824" spans="9:10">
      <c r="I5824" t="str">
        <v>&lt;=8</v>
      </c>
      <c r="J5824" t="str">
        <v>High</v>
      </c>
    </row>
    <row r="5825" spans="9:10">
      <c r="I5825" t="str">
        <v>&gt;8</v>
      </c>
      <c r="J5825" t="str">
        <v>High</v>
      </c>
    </row>
    <row r="5826" spans="9:10">
      <c r="I5826" t="str">
        <v>&gt;8</v>
      </c>
      <c r="J5826" t="str">
        <v>Low</v>
      </c>
    </row>
    <row r="5827" spans="9:10">
      <c r="I5827" t="str">
        <v>&gt;8</v>
      </c>
      <c r="J5827" t="str">
        <v>Low</v>
      </c>
    </row>
    <row r="5828" spans="9:10">
      <c r="I5828" t="str">
        <v>&lt;=8</v>
      </c>
      <c r="J5828" t="str">
        <v>High</v>
      </c>
    </row>
    <row r="5829" spans="9:10">
      <c r="I5829" t="str">
        <v>&gt;8</v>
      </c>
      <c r="J5829" t="str">
        <v>Medium</v>
      </c>
    </row>
    <row r="5830" spans="9:10">
      <c r="I5830" t="str">
        <v>&lt;=8</v>
      </c>
      <c r="J5830" t="str">
        <v>High</v>
      </c>
    </row>
    <row r="5831" spans="9:10">
      <c r="I5831" t="str">
        <v>&lt;=8</v>
      </c>
      <c r="J5831" t="str">
        <v>Low</v>
      </c>
    </row>
    <row r="5832" spans="9:10">
      <c r="I5832" t="str">
        <v>&gt;8</v>
      </c>
      <c r="J5832" t="str">
        <v>Medium</v>
      </c>
    </row>
    <row r="5833" spans="9:10">
      <c r="I5833" t="str">
        <v>&lt;=8</v>
      </c>
      <c r="J5833" t="str">
        <v>High</v>
      </c>
    </row>
    <row r="5834" spans="9:10">
      <c r="I5834" t="str">
        <v>&lt;=8</v>
      </c>
      <c r="J5834" t="str">
        <v>High</v>
      </c>
    </row>
    <row r="5835" spans="9:10">
      <c r="I5835" t="str">
        <v>&gt;8</v>
      </c>
      <c r="J5835" t="str">
        <v>High</v>
      </c>
    </row>
    <row r="5836" spans="9:10">
      <c r="I5836" t="str">
        <v>&lt;=8</v>
      </c>
      <c r="J5836" t="str">
        <v>Medium</v>
      </c>
    </row>
    <row r="5837" spans="9:10">
      <c r="I5837" t="str">
        <v>&lt;=8</v>
      </c>
      <c r="J5837" t="str">
        <v>Medium</v>
      </c>
    </row>
    <row r="5838" spans="9:10">
      <c r="I5838" t="str">
        <v>&lt;=8</v>
      </c>
      <c r="J5838" t="str">
        <v>Medium</v>
      </c>
    </row>
    <row r="5839" spans="9:10">
      <c r="I5839" t="str">
        <v>&lt;=8</v>
      </c>
      <c r="J5839" t="str">
        <v>Medium</v>
      </c>
    </row>
    <row r="5840" spans="9:10">
      <c r="I5840" t="str">
        <v>&lt;=8</v>
      </c>
      <c r="J5840" t="str">
        <v>High</v>
      </c>
    </row>
    <row r="5841" spans="9:10">
      <c r="I5841" t="str">
        <v>&lt;=8</v>
      </c>
      <c r="J5841" t="str">
        <v>High</v>
      </c>
    </row>
    <row r="5842" spans="9:10">
      <c r="I5842" t="str">
        <v>&lt;=8</v>
      </c>
      <c r="J5842" t="str">
        <v>Medium</v>
      </c>
    </row>
    <row r="5843" spans="9:10">
      <c r="I5843" t="str">
        <v>&lt;=8</v>
      </c>
      <c r="J5843" t="str">
        <v>Low</v>
      </c>
    </row>
    <row r="5844" spans="9:10">
      <c r="I5844" t="str">
        <v>&lt;=8</v>
      </c>
      <c r="J5844" t="str">
        <v>High</v>
      </c>
    </row>
    <row r="5845" spans="9:10">
      <c r="I5845" t="str">
        <v>&gt;8</v>
      </c>
      <c r="J5845" t="str">
        <v>High</v>
      </c>
    </row>
    <row r="5846" spans="9:10">
      <c r="I5846" t="str">
        <v>&lt;=8</v>
      </c>
      <c r="J5846" t="str">
        <v>High</v>
      </c>
    </row>
    <row r="5847" spans="9:10">
      <c r="I5847" t="str">
        <v>&lt;=8</v>
      </c>
      <c r="J5847" t="str">
        <v>High</v>
      </c>
    </row>
    <row r="5848" spans="9:10">
      <c r="I5848" t="str">
        <v>&lt;=8</v>
      </c>
      <c r="J5848" t="str">
        <v>High</v>
      </c>
    </row>
    <row r="5849" spans="9:10">
      <c r="I5849" t="str">
        <v>&lt;=8</v>
      </c>
      <c r="J5849" t="str">
        <v>High</v>
      </c>
    </row>
    <row r="5850" spans="9:10">
      <c r="I5850" t="str">
        <v>&lt;=8</v>
      </c>
      <c r="J5850" t="str">
        <v>Low</v>
      </c>
    </row>
    <row r="5851" spans="9:10">
      <c r="I5851" t="str">
        <v>&gt;8</v>
      </c>
      <c r="J5851" t="str">
        <v>Medium</v>
      </c>
    </row>
    <row r="5852" spans="9:10">
      <c r="I5852" t="str">
        <v>&gt;8</v>
      </c>
      <c r="J5852" t="str">
        <v>Medium</v>
      </c>
    </row>
    <row r="5853" spans="9:10">
      <c r="I5853" t="str">
        <v>&lt;=8</v>
      </c>
      <c r="J5853" t="str">
        <v>High</v>
      </c>
    </row>
    <row r="5854" spans="9:10">
      <c r="I5854" t="str">
        <v>&gt;8</v>
      </c>
      <c r="J5854" t="str">
        <v>Medium</v>
      </c>
    </row>
    <row r="5855" spans="9:10">
      <c r="I5855" t="str">
        <v>&lt;=8</v>
      </c>
      <c r="J5855" t="str">
        <v>High</v>
      </c>
    </row>
    <row r="5856" spans="9:10">
      <c r="I5856" t="str">
        <v>&lt;=8</v>
      </c>
      <c r="J5856" t="str">
        <v>Low</v>
      </c>
    </row>
    <row r="5857" spans="9:10">
      <c r="I5857" t="str">
        <v>&lt;=8</v>
      </c>
      <c r="J5857" t="str">
        <v>Low</v>
      </c>
    </row>
    <row r="5858" spans="9:10">
      <c r="I5858" t="str">
        <v>&lt;=8</v>
      </c>
      <c r="J5858" t="str">
        <v>Medium</v>
      </c>
    </row>
    <row r="5859" spans="9:10">
      <c r="I5859" t="str">
        <v>&lt;=8</v>
      </c>
      <c r="J5859" t="str">
        <v>Low</v>
      </c>
    </row>
    <row r="5860" spans="9:10">
      <c r="I5860" t="str">
        <v>&lt;=8</v>
      </c>
      <c r="J5860" t="str">
        <v>High</v>
      </c>
    </row>
    <row r="5861" spans="9:10">
      <c r="I5861" t="str">
        <v>&lt;=8</v>
      </c>
      <c r="J5861" t="str">
        <v>High</v>
      </c>
    </row>
    <row r="5862" spans="9:10">
      <c r="I5862" t="str">
        <v>&lt;=8</v>
      </c>
      <c r="J5862" t="str">
        <v>High</v>
      </c>
    </row>
    <row r="5863" spans="9:10">
      <c r="I5863" t="str">
        <v>&lt;=8</v>
      </c>
      <c r="J5863" t="str">
        <v>High</v>
      </c>
    </row>
    <row r="5864" spans="9:10">
      <c r="I5864" t="str">
        <v>&lt;=8</v>
      </c>
      <c r="J5864" t="str">
        <v>Low</v>
      </c>
    </row>
    <row r="5865" spans="9:10">
      <c r="I5865" t="str">
        <v>&lt;=8</v>
      </c>
      <c r="J5865" t="str">
        <v>Medium</v>
      </c>
    </row>
    <row r="5866" spans="9:10">
      <c r="I5866" t="str">
        <v>&lt;=8</v>
      </c>
      <c r="J5866" t="str">
        <v>High</v>
      </c>
    </row>
    <row r="5867" spans="9:10">
      <c r="I5867" t="str">
        <v>&gt;8</v>
      </c>
      <c r="J5867" t="str">
        <v>Medium</v>
      </c>
    </row>
    <row r="5868" spans="9:10">
      <c r="I5868" t="str">
        <v>&lt;=8</v>
      </c>
      <c r="J5868" t="str">
        <v>High</v>
      </c>
    </row>
    <row r="5869" spans="9:10">
      <c r="I5869" t="str">
        <v>&gt;8</v>
      </c>
      <c r="J5869" t="str">
        <v>Medium</v>
      </c>
    </row>
    <row r="5870" spans="9:10">
      <c r="I5870" t="str">
        <v>&lt;=8</v>
      </c>
      <c r="J5870" t="str">
        <v>High</v>
      </c>
    </row>
    <row r="5871" spans="9:10">
      <c r="I5871" t="str">
        <v>&gt;8</v>
      </c>
      <c r="J5871" t="str">
        <v>Medium</v>
      </c>
    </row>
    <row r="5872" spans="9:10">
      <c r="I5872" t="str">
        <v>&lt;=8</v>
      </c>
      <c r="J5872" t="str">
        <v>High</v>
      </c>
    </row>
    <row r="5873" spans="9:10">
      <c r="I5873" t="str">
        <v>&lt;=8</v>
      </c>
      <c r="J5873" t="str">
        <v>High</v>
      </c>
    </row>
    <row r="5874" spans="9:10">
      <c r="I5874" t="str">
        <v>&lt;=8</v>
      </c>
      <c r="J5874" t="str">
        <v>High</v>
      </c>
    </row>
    <row r="5875" spans="9:10">
      <c r="I5875" t="str">
        <v>&lt;=8</v>
      </c>
      <c r="J5875" t="str">
        <v>High</v>
      </c>
    </row>
    <row r="5876" spans="9:10">
      <c r="I5876" t="str">
        <v>&gt;8</v>
      </c>
      <c r="J5876" t="str">
        <v>High</v>
      </c>
    </row>
    <row r="5877" spans="9:10">
      <c r="I5877" t="str">
        <v>&lt;=8</v>
      </c>
      <c r="J5877" t="str">
        <v>Medium</v>
      </c>
    </row>
    <row r="5878" spans="9:10">
      <c r="I5878" t="str">
        <v>&lt;=8</v>
      </c>
      <c r="J5878" t="str">
        <v>Medium</v>
      </c>
    </row>
    <row r="5879" spans="9:10">
      <c r="I5879" t="str">
        <v>&lt;=8</v>
      </c>
      <c r="J5879" t="str">
        <v>High</v>
      </c>
    </row>
    <row r="5880" spans="9:10">
      <c r="I5880" t="str">
        <v>&lt;=8</v>
      </c>
      <c r="J5880" t="str">
        <v>Low</v>
      </c>
    </row>
    <row r="5881" spans="9:10">
      <c r="I5881" t="str">
        <v>&lt;=8</v>
      </c>
      <c r="J5881" t="str">
        <v>Medium</v>
      </c>
    </row>
    <row r="5882" spans="9:10">
      <c r="I5882" t="str">
        <v>&lt;=8</v>
      </c>
      <c r="J5882" t="str">
        <v>High</v>
      </c>
    </row>
    <row r="5883" spans="9:10">
      <c r="I5883" t="str">
        <v>&lt;=8</v>
      </c>
      <c r="J5883" t="str">
        <v>Low</v>
      </c>
    </row>
    <row r="5884" spans="9:10">
      <c r="I5884" t="str">
        <v>&gt;8</v>
      </c>
      <c r="J5884" t="str">
        <v>High</v>
      </c>
    </row>
    <row r="5885" spans="9:10">
      <c r="I5885" t="str">
        <v>&lt;=8</v>
      </c>
      <c r="J5885" t="str">
        <v>Medium</v>
      </c>
    </row>
    <row r="5886" spans="9:10">
      <c r="I5886" t="str">
        <v>&gt;8</v>
      </c>
      <c r="J5886" t="str">
        <v>High</v>
      </c>
    </row>
    <row r="5887" spans="9:10">
      <c r="I5887" t="str">
        <v>&lt;=8</v>
      </c>
      <c r="J5887" t="str">
        <v>High</v>
      </c>
    </row>
    <row r="5888" spans="9:10">
      <c r="I5888" t="str">
        <v>&lt;=8</v>
      </c>
      <c r="J5888" t="str">
        <v>High</v>
      </c>
    </row>
    <row r="5889" spans="9:10">
      <c r="I5889" t="str">
        <v>&lt;=8</v>
      </c>
      <c r="J5889" t="str">
        <v>High</v>
      </c>
    </row>
    <row r="5890" spans="9:10">
      <c r="I5890" t="str">
        <v>&lt;=8</v>
      </c>
      <c r="J5890" t="str">
        <v>High</v>
      </c>
    </row>
    <row r="5891" spans="9:10">
      <c r="I5891" t="str">
        <v>&lt;=8</v>
      </c>
      <c r="J5891" t="str">
        <v>Low</v>
      </c>
    </row>
    <row r="5892" spans="9:10">
      <c r="I5892" t="str">
        <v>&lt;=8</v>
      </c>
      <c r="J5892" t="str">
        <v>High</v>
      </c>
    </row>
    <row r="5893" spans="9:10">
      <c r="I5893" t="str">
        <v>&lt;=8</v>
      </c>
      <c r="J5893" t="str">
        <v>Low</v>
      </c>
    </row>
    <row r="5894" spans="9:10">
      <c r="I5894" t="str">
        <v>&lt;=8</v>
      </c>
      <c r="J5894" t="str">
        <v>Low</v>
      </c>
    </row>
    <row r="5895" spans="9:10">
      <c r="I5895" t="str">
        <v>&lt;=8</v>
      </c>
      <c r="J5895" t="str">
        <v>Low</v>
      </c>
    </row>
    <row r="5896" spans="9:10">
      <c r="I5896" t="str">
        <v>&lt;=8</v>
      </c>
      <c r="J5896" t="str">
        <v>High</v>
      </c>
    </row>
    <row r="5897" spans="9:10">
      <c r="I5897" t="str">
        <v>&gt;8</v>
      </c>
      <c r="J5897" t="str">
        <v>Medium</v>
      </c>
    </row>
    <row r="5898" spans="9:10">
      <c r="I5898" t="str">
        <v>&lt;=8</v>
      </c>
      <c r="J5898" t="str">
        <v>High</v>
      </c>
    </row>
    <row r="5899" spans="9:10">
      <c r="I5899" t="str">
        <v>&lt;=8</v>
      </c>
      <c r="J5899" t="str">
        <v>Medium</v>
      </c>
    </row>
    <row r="5900" spans="9:10">
      <c r="I5900" t="str">
        <v>&gt;8</v>
      </c>
      <c r="J5900" t="str">
        <v>High</v>
      </c>
    </row>
    <row r="5901" spans="9:10">
      <c r="I5901" t="str">
        <v>&gt;8</v>
      </c>
      <c r="J5901" t="str">
        <v>Medium</v>
      </c>
    </row>
    <row r="5902" spans="9:10">
      <c r="I5902" t="str">
        <v>&lt;=8</v>
      </c>
      <c r="J5902" t="str">
        <v>High</v>
      </c>
    </row>
    <row r="5903" spans="9:10">
      <c r="I5903" t="str">
        <v>&lt;=8</v>
      </c>
      <c r="J5903" t="str">
        <v>Medium</v>
      </c>
    </row>
    <row r="5904" spans="9:10">
      <c r="I5904" t="str">
        <v>&lt;=8</v>
      </c>
      <c r="J5904" t="str">
        <v>Low</v>
      </c>
    </row>
    <row r="5905" spans="9:10">
      <c r="I5905" t="str">
        <v>&lt;=8</v>
      </c>
      <c r="J5905" t="str">
        <v>Medium</v>
      </c>
    </row>
    <row r="5906" spans="9:10">
      <c r="I5906" t="str">
        <v>&lt;=8</v>
      </c>
      <c r="J5906" t="str">
        <v>Medium</v>
      </c>
    </row>
    <row r="5907" spans="9:10">
      <c r="I5907" t="str">
        <v>&gt;8</v>
      </c>
      <c r="J5907" t="str">
        <v>High</v>
      </c>
    </row>
    <row r="5908" spans="9:10">
      <c r="I5908" t="str">
        <v>&lt;=8</v>
      </c>
      <c r="J5908" t="str">
        <v>Low</v>
      </c>
    </row>
    <row r="5909" spans="9:10">
      <c r="I5909" t="str">
        <v>&gt;8</v>
      </c>
      <c r="J5909" t="str">
        <v>High</v>
      </c>
    </row>
    <row r="5910" spans="9:10">
      <c r="I5910" t="str">
        <v>&gt;8</v>
      </c>
      <c r="J5910" t="str">
        <v>High</v>
      </c>
    </row>
    <row r="5911" spans="9:10">
      <c r="I5911" t="str">
        <v>&gt;8</v>
      </c>
      <c r="J5911" t="str">
        <v>Low</v>
      </c>
    </row>
    <row r="5912" spans="9:10">
      <c r="I5912" t="str">
        <v>&lt;=8</v>
      </c>
      <c r="J5912" t="str">
        <v>High</v>
      </c>
    </row>
    <row r="5913" spans="9:10">
      <c r="I5913" t="str">
        <v>&gt;8</v>
      </c>
      <c r="J5913" t="str">
        <v>High</v>
      </c>
    </row>
    <row r="5914" spans="9:10">
      <c r="I5914" t="str">
        <v>&lt;=8</v>
      </c>
      <c r="J5914" t="str">
        <v>Low</v>
      </c>
    </row>
    <row r="5915" spans="9:10">
      <c r="I5915" t="str">
        <v>&gt;8</v>
      </c>
      <c r="J5915" t="str">
        <v>High</v>
      </c>
    </row>
    <row r="5916" spans="9:10">
      <c r="I5916" t="str">
        <v>&gt;8</v>
      </c>
      <c r="J5916" t="str">
        <v>Low</v>
      </c>
    </row>
    <row r="5917" spans="9:10">
      <c r="I5917" t="str">
        <v>&gt;8</v>
      </c>
      <c r="J5917" t="str">
        <v>Low</v>
      </c>
    </row>
    <row r="5918" spans="9:10">
      <c r="I5918" t="str">
        <v>&gt;8</v>
      </c>
      <c r="J5918" t="str">
        <v>High</v>
      </c>
    </row>
    <row r="5919" spans="9:10">
      <c r="I5919" t="str">
        <v>&lt;=8</v>
      </c>
      <c r="J5919" t="str">
        <v>Medium</v>
      </c>
    </row>
    <row r="5920" spans="9:10">
      <c r="I5920" t="str">
        <v>&gt;8</v>
      </c>
      <c r="J5920" t="str">
        <v>High</v>
      </c>
    </row>
    <row r="5921" spans="9:10">
      <c r="I5921" t="str">
        <v>&lt;=8</v>
      </c>
      <c r="J5921" t="str">
        <v>Low</v>
      </c>
    </row>
    <row r="5922" spans="9:10">
      <c r="I5922" t="str">
        <v>&gt;8</v>
      </c>
      <c r="J5922" t="str">
        <v>Low</v>
      </c>
    </row>
    <row r="5923" spans="9:10">
      <c r="I5923" t="str">
        <v>&lt;=8</v>
      </c>
      <c r="J5923" t="str">
        <v>High</v>
      </c>
    </row>
    <row r="5924" spans="9:10">
      <c r="I5924" t="str">
        <v>&lt;=8</v>
      </c>
      <c r="J5924" t="str">
        <v>High</v>
      </c>
    </row>
    <row r="5925" spans="9:10">
      <c r="I5925" t="str">
        <v>&lt;=8</v>
      </c>
      <c r="J5925" t="str">
        <v>Medium</v>
      </c>
    </row>
    <row r="5926" spans="9:10">
      <c r="I5926" t="str">
        <v>&lt;=8</v>
      </c>
      <c r="J5926" t="str">
        <v>High</v>
      </c>
    </row>
    <row r="5927" spans="9:10">
      <c r="I5927" t="str">
        <v>&lt;=8</v>
      </c>
      <c r="J5927" t="str">
        <v>High</v>
      </c>
    </row>
    <row r="5928" spans="9:10">
      <c r="I5928" t="str">
        <v>&lt;=8</v>
      </c>
      <c r="J5928" t="str">
        <v>High</v>
      </c>
    </row>
    <row r="5929" spans="9:10">
      <c r="I5929" t="str">
        <v>&lt;=8</v>
      </c>
      <c r="J5929" t="str">
        <v>Medium</v>
      </c>
    </row>
    <row r="5930" spans="9:10">
      <c r="I5930" t="str">
        <v>&gt;8</v>
      </c>
      <c r="J5930" t="str">
        <v>Low</v>
      </c>
    </row>
    <row r="5931" spans="9:10">
      <c r="I5931" t="str">
        <v>&lt;=8</v>
      </c>
      <c r="J5931" t="str">
        <v>Medium</v>
      </c>
    </row>
    <row r="5932" spans="9:10">
      <c r="I5932" t="str">
        <v>&gt;8</v>
      </c>
      <c r="J5932" t="str">
        <v>High</v>
      </c>
    </row>
    <row r="5933" spans="9:10">
      <c r="I5933" t="str">
        <v>&lt;=8</v>
      </c>
      <c r="J5933" t="str">
        <v>Medium</v>
      </c>
    </row>
    <row r="5934" spans="9:10">
      <c r="I5934" t="str">
        <v>&gt;8</v>
      </c>
      <c r="J5934" t="str">
        <v>High</v>
      </c>
    </row>
    <row r="5935" spans="9:10">
      <c r="I5935" t="str">
        <v>&gt;8</v>
      </c>
      <c r="J5935" t="str">
        <v>Medium</v>
      </c>
    </row>
    <row r="5936" spans="9:10">
      <c r="I5936" t="str">
        <v>&lt;=8</v>
      </c>
      <c r="J5936" t="str">
        <v>Medium</v>
      </c>
    </row>
    <row r="5937" spans="9:10">
      <c r="I5937" t="str">
        <v>&gt;8</v>
      </c>
      <c r="J5937" t="str">
        <v>High</v>
      </c>
    </row>
    <row r="5938" spans="9:10">
      <c r="I5938" t="str">
        <v>&lt;=8</v>
      </c>
      <c r="J5938" t="str">
        <v>High</v>
      </c>
    </row>
    <row r="5939" spans="9:10">
      <c r="I5939" t="str">
        <v>&gt;8</v>
      </c>
      <c r="J5939" t="str">
        <v>Medium</v>
      </c>
    </row>
    <row r="5940" spans="9:10">
      <c r="I5940" t="str">
        <v>&lt;=8</v>
      </c>
      <c r="J5940" t="str">
        <v>High</v>
      </c>
    </row>
    <row r="5941" spans="9:10">
      <c r="I5941" t="str">
        <v>&lt;=8</v>
      </c>
      <c r="J5941" t="str">
        <v>High</v>
      </c>
    </row>
    <row r="5942" spans="9:10">
      <c r="I5942" t="str">
        <v>&lt;=8</v>
      </c>
      <c r="J5942" t="str">
        <v>High</v>
      </c>
    </row>
    <row r="5943" spans="9:10">
      <c r="I5943" t="str">
        <v>&lt;=8</v>
      </c>
      <c r="J5943" t="str">
        <v>High</v>
      </c>
    </row>
    <row r="5944" spans="9:10">
      <c r="I5944" t="str">
        <v>&lt;=8</v>
      </c>
      <c r="J5944" t="str">
        <v>High</v>
      </c>
    </row>
    <row r="5945" spans="9:10">
      <c r="I5945" t="str">
        <v>&lt;=8</v>
      </c>
      <c r="J5945" t="str">
        <v>Low</v>
      </c>
    </row>
    <row r="5946" spans="9:10">
      <c r="I5946" t="str">
        <v>&lt;=8</v>
      </c>
      <c r="J5946" t="str">
        <v>Medium</v>
      </c>
    </row>
    <row r="5947" spans="9:10">
      <c r="I5947" t="str">
        <v>&lt;=8</v>
      </c>
      <c r="J5947" t="str">
        <v>Medium</v>
      </c>
    </row>
    <row r="5948" spans="9:10">
      <c r="I5948" t="str">
        <v>&lt;=8</v>
      </c>
      <c r="J5948" t="str">
        <v>High</v>
      </c>
    </row>
    <row r="5949" spans="9:10">
      <c r="I5949" t="str">
        <v>&lt;=8</v>
      </c>
      <c r="J5949" t="str">
        <v>High</v>
      </c>
    </row>
    <row r="5950" spans="9:10">
      <c r="I5950" t="str">
        <v>&gt;8</v>
      </c>
      <c r="J5950" t="str">
        <v>High</v>
      </c>
    </row>
    <row r="5951" spans="9:10">
      <c r="I5951" t="str">
        <v>&lt;=8</v>
      </c>
      <c r="J5951" t="str">
        <v>Medium</v>
      </c>
    </row>
    <row r="5952" spans="9:10">
      <c r="I5952" t="str">
        <v>&lt;=8</v>
      </c>
      <c r="J5952" t="str">
        <v>High</v>
      </c>
    </row>
    <row r="5953" spans="9:10">
      <c r="I5953" t="str">
        <v>&gt;8</v>
      </c>
      <c r="J5953" t="str">
        <v>Medium</v>
      </c>
    </row>
    <row r="5954" spans="9:10">
      <c r="I5954" t="str">
        <v>&lt;=8</v>
      </c>
      <c r="J5954" t="str">
        <v>High</v>
      </c>
    </row>
    <row r="5955" spans="9:10">
      <c r="I5955" t="str">
        <v>&gt;8</v>
      </c>
      <c r="J5955" t="str">
        <v>Medium</v>
      </c>
    </row>
    <row r="5956" spans="9:10">
      <c r="I5956" t="str">
        <v>&lt;=8</v>
      </c>
      <c r="J5956" t="str">
        <v>Low</v>
      </c>
    </row>
    <row r="5957" spans="9:10">
      <c r="I5957" t="str">
        <v>&gt;8</v>
      </c>
      <c r="J5957" t="str">
        <v>High</v>
      </c>
    </row>
    <row r="5958" spans="9:10">
      <c r="I5958" t="str">
        <v>&lt;=8</v>
      </c>
      <c r="J5958" t="str">
        <v>High</v>
      </c>
    </row>
    <row r="5959" spans="9:10">
      <c r="I5959" t="str">
        <v>&gt;8</v>
      </c>
      <c r="J5959" t="str">
        <v>Low</v>
      </c>
    </row>
    <row r="5960" spans="9:10">
      <c r="I5960" t="str">
        <v>&lt;=8</v>
      </c>
      <c r="J5960" t="str">
        <v>High</v>
      </c>
    </row>
    <row r="5961" spans="9:10">
      <c r="I5961" t="str">
        <v>&lt;=8</v>
      </c>
      <c r="J5961" t="str">
        <v>Low</v>
      </c>
    </row>
    <row r="5962" spans="9:10">
      <c r="I5962" t="str">
        <v>&gt;8</v>
      </c>
      <c r="J5962" t="str">
        <v>High</v>
      </c>
    </row>
    <row r="5963" spans="9:10">
      <c r="I5963" t="str">
        <v>&gt;8</v>
      </c>
      <c r="J5963" t="str">
        <v>Medium</v>
      </c>
    </row>
    <row r="5964" spans="9:10">
      <c r="I5964" t="str">
        <v>&gt;8</v>
      </c>
      <c r="J5964" t="str">
        <v>High</v>
      </c>
    </row>
    <row r="5965" spans="9:10">
      <c r="I5965" t="str">
        <v>&gt;8</v>
      </c>
      <c r="J5965" t="str">
        <v>High</v>
      </c>
    </row>
    <row r="5966" spans="9:10">
      <c r="I5966" t="str">
        <v>&lt;=8</v>
      </c>
      <c r="J5966" t="str">
        <v>High</v>
      </c>
    </row>
    <row r="5967" spans="9:10">
      <c r="I5967" t="str">
        <v>&lt;=8</v>
      </c>
      <c r="J5967" t="str">
        <v>Medium</v>
      </c>
    </row>
    <row r="5968" spans="9:10">
      <c r="I5968" t="str">
        <v>&lt;=8</v>
      </c>
      <c r="J5968" t="str">
        <v>Medium</v>
      </c>
    </row>
    <row r="5969" spans="9:10">
      <c r="I5969" t="str">
        <v>&lt;=8</v>
      </c>
      <c r="J5969" t="str">
        <v>High</v>
      </c>
    </row>
    <row r="5970" spans="9:10">
      <c r="I5970" t="str">
        <v>&lt;=8</v>
      </c>
      <c r="J5970" t="str">
        <v>Medium</v>
      </c>
    </row>
    <row r="5971" spans="9:10">
      <c r="I5971" t="str">
        <v>&lt;=8</v>
      </c>
      <c r="J5971" t="str">
        <v>Medium</v>
      </c>
    </row>
    <row r="5972" spans="9:10">
      <c r="I5972" t="str">
        <v>&lt;=8</v>
      </c>
      <c r="J5972" t="str">
        <v>High</v>
      </c>
    </row>
    <row r="5973" spans="9:10">
      <c r="I5973" t="str">
        <v>&lt;=8</v>
      </c>
      <c r="J5973" t="str">
        <v>High</v>
      </c>
    </row>
    <row r="5974" spans="9:10">
      <c r="I5974" t="str">
        <v>&lt;=8</v>
      </c>
      <c r="J5974" t="str">
        <v>High</v>
      </c>
    </row>
    <row r="5975" spans="9:10">
      <c r="I5975" t="str">
        <v>&lt;=8</v>
      </c>
      <c r="J5975" t="str">
        <v>Medium</v>
      </c>
    </row>
    <row r="5976" spans="9:10">
      <c r="I5976" t="str">
        <v>&lt;=8</v>
      </c>
      <c r="J5976" t="str">
        <v>High</v>
      </c>
    </row>
    <row r="5977" spans="9:10">
      <c r="I5977" t="str">
        <v>&lt;=8</v>
      </c>
      <c r="J5977" t="str">
        <v>Medium</v>
      </c>
    </row>
    <row r="5978" spans="9:10">
      <c r="I5978" t="str">
        <v>&gt;8</v>
      </c>
      <c r="J5978" t="str">
        <v>Medium</v>
      </c>
    </row>
    <row r="5979" spans="9:10">
      <c r="I5979" t="str">
        <v>&gt;8</v>
      </c>
      <c r="J5979" t="str">
        <v>Medium</v>
      </c>
    </row>
    <row r="5980" spans="9:10">
      <c r="I5980" t="str">
        <v>&lt;=8</v>
      </c>
      <c r="J5980" t="str">
        <v>Low</v>
      </c>
    </row>
    <row r="5981" spans="9:10">
      <c r="I5981" t="str">
        <v>&lt;=8</v>
      </c>
      <c r="J5981" t="str">
        <v>Medium</v>
      </c>
    </row>
    <row r="5982" spans="9:10">
      <c r="I5982" t="str">
        <v>&lt;=8</v>
      </c>
      <c r="J5982" t="str">
        <v>Medium</v>
      </c>
    </row>
    <row r="5983" spans="9:10">
      <c r="I5983" t="str">
        <v>&lt;=8</v>
      </c>
      <c r="J5983" t="str">
        <v>Medium</v>
      </c>
    </row>
    <row r="5984" spans="9:10">
      <c r="I5984" t="str">
        <v>&lt;=8</v>
      </c>
      <c r="J5984" t="str">
        <v>Medium</v>
      </c>
    </row>
    <row r="5985" spans="9:10">
      <c r="I5985" t="str">
        <v>&gt;8</v>
      </c>
      <c r="J5985" t="str">
        <v>Low</v>
      </c>
    </row>
    <row r="5986" spans="9:10">
      <c r="I5986" t="str">
        <v>&lt;=8</v>
      </c>
      <c r="J5986" t="str">
        <v>Medium</v>
      </c>
    </row>
    <row r="5987" spans="9:10">
      <c r="I5987" t="str">
        <v>&gt;8</v>
      </c>
      <c r="J5987" t="str">
        <v>Low</v>
      </c>
    </row>
    <row r="5988" spans="9:10">
      <c r="I5988" t="str">
        <v>&lt;=8</v>
      </c>
      <c r="J5988" t="str">
        <v>Medium</v>
      </c>
    </row>
    <row r="5989" spans="9:10">
      <c r="I5989" t="str">
        <v>&lt;=8</v>
      </c>
      <c r="J5989" t="str">
        <v>High</v>
      </c>
    </row>
    <row r="5990" spans="9:10">
      <c r="I5990" t="str">
        <v>&lt;=8</v>
      </c>
      <c r="J5990" t="str">
        <v>Medium</v>
      </c>
    </row>
    <row r="5991" spans="9:10">
      <c r="I5991" t="str">
        <v>&lt;=8</v>
      </c>
      <c r="J5991" t="str">
        <v>Low</v>
      </c>
    </row>
    <row r="5992" spans="9:10">
      <c r="I5992" t="str">
        <v>&lt;=8</v>
      </c>
      <c r="J5992" t="str">
        <v>Low</v>
      </c>
    </row>
    <row r="5993" spans="9:10">
      <c r="I5993" t="str">
        <v>&lt;=8</v>
      </c>
      <c r="J5993" t="str">
        <v>Low</v>
      </c>
    </row>
    <row r="5994" spans="9:10">
      <c r="I5994" t="str">
        <v>&gt;8</v>
      </c>
      <c r="J5994" t="str">
        <v>Low</v>
      </c>
    </row>
    <row r="5995" spans="9:10">
      <c r="I5995" t="str">
        <v>&gt;8</v>
      </c>
      <c r="J5995" t="str">
        <v>High</v>
      </c>
    </row>
    <row r="5996" spans="9:10">
      <c r="I5996" t="str">
        <v>&lt;=8</v>
      </c>
      <c r="J5996" t="str">
        <v>Medium</v>
      </c>
    </row>
    <row r="5997" spans="9:10">
      <c r="I5997" t="str">
        <v>&lt;=8</v>
      </c>
      <c r="J5997" t="str">
        <v>Medium</v>
      </c>
    </row>
    <row r="5998" spans="9:10">
      <c r="I5998" t="str">
        <v>&lt;=8</v>
      </c>
      <c r="J5998" t="str">
        <v>Medium</v>
      </c>
    </row>
    <row r="5999" spans="9:10">
      <c r="I5999" t="str">
        <v>&lt;=8</v>
      </c>
      <c r="J5999" t="str">
        <v>High</v>
      </c>
    </row>
    <row r="6000" spans="9:10">
      <c r="I6000" t="str">
        <v>&lt;=8</v>
      </c>
      <c r="J6000" t="str">
        <v>High</v>
      </c>
    </row>
    <row r="6001" spans="9:10">
      <c r="I6001" t="str">
        <v>&lt;=8</v>
      </c>
      <c r="J6001" t="str">
        <v>High</v>
      </c>
    </row>
    <row r="6002" spans="9:10">
      <c r="I6002" t="str">
        <v>&lt;=8</v>
      </c>
      <c r="J6002" t="str">
        <v>High</v>
      </c>
    </row>
    <row r="6003" spans="9:10">
      <c r="I6003" t="str">
        <v>&lt;=8</v>
      </c>
      <c r="J6003" t="str">
        <v>Medium</v>
      </c>
    </row>
    <row r="6004" spans="9:10">
      <c r="I6004" t="str">
        <v>&lt;=8</v>
      </c>
      <c r="J6004" t="str">
        <v>Medium</v>
      </c>
    </row>
    <row r="6005" spans="9:10">
      <c r="I6005" t="str">
        <v>&lt;=8</v>
      </c>
      <c r="J6005" t="str">
        <v>Low</v>
      </c>
    </row>
    <row r="6006" spans="9:10">
      <c r="I6006" t="str">
        <v>&lt;=8</v>
      </c>
      <c r="J6006" t="str">
        <v>High</v>
      </c>
    </row>
    <row r="6007" spans="9:10">
      <c r="I6007" t="str">
        <v>&lt;=8</v>
      </c>
      <c r="J6007" t="str">
        <v>Medium</v>
      </c>
    </row>
    <row r="6008" spans="9:10">
      <c r="I6008" t="str">
        <v>&lt;=8</v>
      </c>
      <c r="J6008" t="str">
        <v>Low</v>
      </c>
    </row>
    <row r="6009" spans="9:10">
      <c r="I6009" t="str">
        <v>&lt;=8</v>
      </c>
      <c r="J6009" t="str">
        <v>Medium</v>
      </c>
    </row>
    <row r="6010" spans="9:10">
      <c r="I6010" t="str">
        <v>&lt;=8</v>
      </c>
      <c r="J6010" t="str">
        <v>Medium</v>
      </c>
    </row>
    <row r="6011" spans="9:10">
      <c r="I6011" t="str">
        <v>&lt;=8</v>
      </c>
      <c r="J6011" t="str">
        <v>Medium</v>
      </c>
    </row>
    <row r="6012" spans="9:10">
      <c r="I6012" t="str">
        <v>&lt;=8</v>
      </c>
      <c r="J6012" t="str">
        <v>Medium</v>
      </c>
    </row>
    <row r="6013" spans="9:10">
      <c r="I6013" t="str">
        <v>&lt;=8</v>
      </c>
      <c r="J6013" t="str">
        <v>High</v>
      </c>
    </row>
    <row r="6014" spans="9:10">
      <c r="I6014" t="str">
        <v>&lt;=8</v>
      </c>
      <c r="J6014" t="str">
        <v>Medium</v>
      </c>
    </row>
    <row r="6015" spans="9:10">
      <c r="I6015" t="str">
        <v>&lt;=8</v>
      </c>
      <c r="J6015" t="str">
        <v>Low</v>
      </c>
    </row>
    <row r="6016" spans="9:10">
      <c r="I6016" t="str">
        <v>&gt;8</v>
      </c>
      <c r="J6016" t="str">
        <v>High</v>
      </c>
    </row>
    <row r="6017" spans="9:10">
      <c r="I6017" t="str">
        <v>&lt;=8</v>
      </c>
      <c r="J6017" t="str">
        <v>Low</v>
      </c>
    </row>
    <row r="6018" spans="9:10">
      <c r="I6018" t="str">
        <v>&lt;=8</v>
      </c>
      <c r="J6018" t="str">
        <v>Medium</v>
      </c>
    </row>
    <row r="6019" spans="9:10">
      <c r="I6019" t="str">
        <v>&lt;=8</v>
      </c>
      <c r="J6019" t="str">
        <v>High</v>
      </c>
    </row>
    <row r="6020" spans="9:10">
      <c r="I6020" t="str">
        <v>&lt;=8</v>
      </c>
      <c r="J6020" t="str">
        <v>High</v>
      </c>
    </row>
    <row r="6021" spans="9:10">
      <c r="I6021" t="str">
        <v>&lt;=8</v>
      </c>
      <c r="J6021" t="str">
        <v>Medium</v>
      </c>
    </row>
    <row r="6022" spans="9:10">
      <c r="I6022" t="str">
        <v>&lt;=8</v>
      </c>
      <c r="J6022" t="str">
        <v>Medium</v>
      </c>
    </row>
    <row r="6023" spans="9:10">
      <c r="I6023" t="str">
        <v>&lt;=8</v>
      </c>
      <c r="J6023" t="str">
        <v>Medium</v>
      </c>
    </row>
    <row r="6024" spans="9:10">
      <c r="I6024" t="str">
        <v>&lt;=8</v>
      </c>
      <c r="J6024" t="str">
        <v>Medium</v>
      </c>
    </row>
    <row r="6025" spans="9:10">
      <c r="I6025" t="str">
        <v>&lt;=8</v>
      </c>
      <c r="J6025" t="str">
        <v>High</v>
      </c>
    </row>
    <row r="6026" spans="9:10">
      <c r="I6026" t="str">
        <v>&lt;=8</v>
      </c>
      <c r="J6026" t="str">
        <v>Low</v>
      </c>
    </row>
    <row r="6027" spans="9:10">
      <c r="I6027" t="str">
        <v>&gt;8</v>
      </c>
      <c r="J6027" t="str">
        <v>Medium</v>
      </c>
    </row>
    <row r="6028" spans="9:10">
      <c r="I6028" t="str">
        <v>&lt;=8</v>
      </c>
      <c r="J6028" t="str">
        <v>High</v>
      </c>
    </row>
    <row r="6029" spans="9:10">
      <c r="I6029" t="str">
        <v>&gt;8</v>
      </c>
      <c r="J6029" t="str">
        <v>High</v>
      </c>
    </row>
    <row r="6030" spans="9:10">
      <c r="I6030" t="str">
        <v>&lt;=8</v>
      </c>
      <c r="J6030" t="str">
        <v>High</v>
      </c>
    </row>
    <row r="6031" spans="9:10">
      <c r="I6031" t="str">
        <v>&lt;=8</v>
      </c>
      <c r="J6031" t="str">
        <v>Low</v>
      </c>
    </row>
    <row r="6032" spans="9:10">
      <c r="I6032" t="str">
        <v>&lt;=8</v>
      </c>
      <c r="J6032" t="str">
        <v>Medium</v>
      </c>
    </row>
    <row r="6033" spans="9:10">
      <c r="I6033" t="str">
        <v>&lt;=8</v>
      </c>
      <c r="J6033" t="str">
        <v>Medium</v>
      </c>
    </row>
    <row r="6034" spans="9:10">
      <c r="I6034" t="str">
        <v>&lt;=8</v>
      </c>
      <c r="J6034" t="str">
        <v>Low</v>
      </c>
    </row>
    <row r="6035" spans="9:10">
      <c r="I6035" t="str">
        <v>&gt;8</v>
      </c>
      <c r="J6035" t="str">
        <v>Medium</v>
      </c>
    </row>
    <row r="6036" spans="9:10">
      <c r="I6036" t="str">
        <v>&gt;8</v>
      </c>
      <c r="J6036" t="str">
        <v>Medium</v>
      </c>
    </row>
    <row r="6037" spans="9:10">
      <c r="I6037" t="str">
        <v>&lt;=8</v>
      </c>
      <c r="J6037" t="str">
        <v>Low</v>
      </c>
    </row>
    <row r="6038" spans="9:10">
      <c r="I6038" t="str">
        <v>&gt;8</v>
      </c>
      <c r="J6038" t="str">
        <v>Medium</v>
      </c>
    </row>
    <row r="6039" spans="9:10">
      <c r="I6039" t="str">
        <v>&lt;=8</v>
      </c>
      <c r="J6039" t="str">
        <v>High</v>
      </c>
    </row>
    <row r="6040" spans="9:10">
      <c r="I6040" t="str">
        <v>&gt;8</v>
      </c>
      <c r="J6040" t="str">
        <v>Medium</v>
      </c>
    </row>
    <row r="6041" spans="9:10">
      <c r="I6041" t="str">
        <v>&lt;=8</v>
      </c>
      <c r="J6041" t="str">
        <v>Medium</v>
      </c>
    </row>
    <row r="6042" spans="9:10">
      <c r="I6042" t="str">
        <v>&lt;=8</v>
      </c>
      <c r="J6042" t="str">
        <v>High</v>
      </c>
    </row>
    <row r="6043" spans="9:10">
      <c r="I6043" t="str">
        <v>&lt;=8</v>
      </c>
      <c r="J6043" t="str">
        <v>High</v>
      </c>
    </row>
    <row r="6044" spans="9:10">
      <c r="I6044" t="str">
        <v>&gt;8</v>
      </c>
      <c r="J6044" t="str">
        <v>High</v>
      </c>
    </row>
    <row r="6045" spans="9:10">
      <c r="I6045" t="str">
        <v>&lt;=8</v>
      </c>
      <c r="J6045" t="str">
        <v>High</v>
      </c>
    </row>
    <row r="6046" spans="9:10">
      <c r="I6046" t="str">
        <v>&gt;8</v>
      </c>
      <c r="J6046" t="str">
        <v>High</v>
      </c>
    </row>
    <row r="6047" spans="9:10">
      <c r="I6047" t="str">
        <v>&lt;=8</v>
      </c>
      <c r="J6047" t="str">
        <v>High</v>
      </c>
    </row>
    <row r="6048" spans="9:10">
      <c r="I6048" t="str">
        <v>&gt;8</v>
      </c>
      <c r="J6048" t="str">
        <v>High</v>
      </c>
    </row>
    <row r="6049" spans="9:10">
      <c r="I6049" t="str">
        <v>&lt;=8</v>
      </c>
      <c r="J6049" t="str">
        <v>Medium</v>
      </c>
    </row>
    <row r="6050" spans="9:10">
      <c r="I6050" t="str">
        <v>&lt;=8</v>
      </c>
      <c r="J6050" t="str">
        <v>Low</v>
      </c>
    </row>
    <row r="6051" spans="9:10">
      <c r="I6051" t="str">
        <v>&lt;=8</v>
      </c>
      <c r="J6051" t="str">
        <v>Low</v>
      </c>
    </row>
    <row r="6052" spans="9:10">
      <c r="I6052" t="str">
        <v>&lt;=8</v>
      </c>
      <c r="J6052" t="str">
        <v>High</v>
      </c>
    </row>
    <row r="6053" spans="9:10">
      <c r="I6053" t="str">
        <v>&gt;8</v>
      </c>
      <c r="J6053" t="str">
        <v>High</v>
      </c>
    </row>
    <row r="6054" spans="9:10">
      <c r="I6054" t="str">
        <v>&lt;=8</v>
      </c>
      <c r="J6054" t="str">
        <v>Medium</v>
      </c>
    </row>
    <row r="6055" spans="9:10">
      <c r="I6055" t="str">
        <v>&lt;=8</v>
      </c>
      <c r="J6055" t="str">
        <v>High</v>
      </c>
    </row>
    <row r="6056" spans="9:10">
      <c r="I6056" t="str">
        <v>&gt;8</v>
      </c>
      <c r="J6056" t="str">
        <v>High</v>
      </c>
    </row>
    <row r="6057" spans="9:10">
      <c r="I6057" t="str">
        <v>&gt;8</v>
      </c>
      <c r="J6057" t="str">
        <v>Medium</v>
      </c>
    </row>
    <row r="6058" spans="9:10">
      <c r="I6058" t="str">
        <v>&lt;=8</v>
      </c>
      <c r="J6058" t="str">
        <v>Low</v>
      </c>
    </row>
    <row r="6059" spans="9:10">
      <c r="I6059" t="str">
        <v>&lt;=8</v>
      </c>
      <c r="J6059" t="str">
        <v>Medium</v>
      </c>
    </row>
    <row r="6060" spans="9:10">
      <c r="I6060" t="str">
        <v>&lt;=8</v>
      </c>
      <c r="J6060" t="str">
        <v>High</v>
      </c>
    </row>
    <row r="6061" spans="9:10">
      <c r="I6061" t="str">
        <v>&lt;=8</v>
      </c>
      <c r="J6061" t="str">
        <v>Medium</v>
      </c>
    </row>
    <row r="6062" spans="9:10">
      <c r="I6062" t="str">
        <v>&lt;=8</v>
      </c>
      <c r="J6062" t="str">
        <v>Medium</v>
      </c>
    </row>
    <row r="6063" spans="9:10">
      <c r="I6063" t="str">
        <v>&gt;8</v>
      </c>
      <c r="J6063" t="str">
        <v>High</v>
      </c>
    </row>
    <row r="6064" spans="9:10">
      <c r="I6064" t="str">
        <v>&lt;=8</v>
      </c>
      <c r="J6064" t="str">
        <v>Low</v>
      </c>
    </row>
    <row r="6065" spans="9:10">
      <c r="I6065" t="str">
        <v>&gt;8</v>
      </c>
      <c r="J6065" t="str">
        <v>High</v>
      </c>
    </row>
    <row r="6066" spans="9:10">
      <c r="I6066" t="str">
        <v>&lt;=8</v>
      </c>
      <c r="J6066" t="str">
        <v>Medium</v>
      </c>
    </row>
    <row r="6067" spans="9:10">
      <c r="I6067" t="str">
        <v>&gt;8</v>
      </c>
      <c r="J6067" t="str">
        <v>High</v>
      </c>
    </row>
    <row r="6068" spans="9:10">
      <c r="I6068" t="str">
        <v>&gt;8</v>
      </c>
      <c r="J6068" t="str">
        <v>High</v>
      </c>
    </row>
    <row r="6069" spans="9:10">
      <c r="I6069" t="str">
        <v>&lt;=8</v>
      </c>
      <c r="J6069" t="str">
        <v>High</v>
      </c>
    </row>
    <row r="6070" spans="9:10">
      <c r="I6070" t="str">
        <v>&lt;=8</v>
      </c>
      <c r="J6070" t="str">
        <v>High</v>
      </c>
    </row>
    <row r="6071" spans="9:10">
      <c r="I6071" t="str">
        <v>&lt;=8</v>
      </c>
      <c r="J6071" t="str">
        <v>Low</v>
      </c>
    </row>
    <row r="6072" spans="9:10">
      <c r="I6072" t="str">
        <v>&lt;=8</v>
      </c>
      <c r="J6072" t="str">
        <v>Low</v>
      </c>
    </row>
    <row r="6073" spans="9:10">
      <c r="I6073" t="str">
        <v>&gt;8</v>
      </c>
      <c r="J6073" t="str">
        <v>Medium</v>
      </c>
    </row>
    <row r="6074" spans="9:10">
      <c r="I6074" t="str">
        <v>&lt;=8</v>
      </c>
      <c r="J6074" t="str">
        <v>Medium</v>
      </c>
    </row>
    <row r="6075" spans="9:10">
      <c r="I6075" t="str">
        <v>&lt;=8</v>
      </c>
      <c r="J6075" t="str">
        <v>High</v>
      </c>
    </row>
    <row r="6076" spans="9:10">
      <c r="I6076" t="str">
        <v>&gt;8</v>
      </c>
      <c r="J6076" t="str">
        <v>Low</v>
      </c>
    </row>
    <row r="6077" spans="9:10">
      <c r="I6077" t="str">
        <v>&lt;=8</v>
      </c>
      <c r="J6077" t="str">
        <v>Medium</v>
      </c>
    </row>
    <row r="6078" spans="9:10">
      <c r="I6078" t="str">
        <v>&lt;=8</v>
      </c>
      <c r="J6078" t="str">
        <v>Medium</v>
      </c>
    </row>
    <row r="6079" spans="9:10">
      <c r="I6079" t="str">
        <v>&gt;8</v>
      </c>
      <c r="J6079" t="str">
        <v>Low</v>
      </c>
    </row>
    <row r="6080" spans="9:10">
      <c r="I6080" t="str">
        <v>&gt;8</v>
      </c>
      <c r="J6080" t="str">
        <v>High</v>
      </c>
    </row>
    <row r="6081" spans="9:10">
      <c r="I6081" t="str">
        <v>&gt;8</v>
      </c>
      <c r="J6081" t="str">
        <v>Medium</v>
      </c>
    </row>
    <row r="6082" spans="9:10">
      <c r="I6082" t="str">
        <v>&lt;=8</v>
      </c>
      <c r="J6082" t="str">
        <v>Medium</v>
      </c>
    </row>
    <row r="6083" spans="9:10">
      <c r="I6083" t="str">
        <v>&lt;=8</v>
      </c>
      <c r="J6083" t="str">
        <v>Low</v>
      </c>
    </row>
    <row r="6084" spans="9:10">
      <c r="I6084" t="str">
        <v>&lt;=8</v>
      </c>
      <c r="J6084" t="str">
        <v>High</v>
      </c>
    </row>
    <row r="6085" spans="9:10">
      <c r="I6085" t="str">
        <v>&lt;=8</v>
      </c>
      <c r="J6085" t="str">
        <v>High</v>
      </c>
    </row>
    <row r="6086" spans="9:10">
      <c r="I6086" t="str">
        <v>&lt;=8</v>
      </c>
      <c r="J6086" t="str">
        <v>Low</v>
      </c>
    </row>
    <row r="6087" spans="9:10">
      <c r="I6087" t="str">
        <v>&gt;8</v>
      </c>
      <c r="J6087" t="str">
        <v>Medium</v>
      </c>
    </row>
    <row r="6088" spans="9:10">
      <c r="I6088" t="str">
        <v>&lt;=8</v>
      </c>
      <c r="J6088" t="str">
        <v>Medium</v>
      </c>
    </row>
    <row r="6089" spans="9:10">
      <c r="I6089" t="str">
        <v>&lt;=8</v>
      </c>
      <c r="J6089" t="str">
        <v>High</v>
      </c>
    </row>
    <row r="6090" spans="9:10">
      <c r="I6090" t="str">
        <v>&lt;=8</v>
      </c>
      <c r="J6090" t="str">
        <v>Low</v>
      </c>
    </row>
    <row r="6091" spans="9:10">
      <c r="I6091" t="str">
        <v>&lt;=8</v>
      </c>
      <c r="J6091" t="str">
        <v>High</v>
      </c>
    </row>
    <row r="6092" spans="9:10">
      <c r="I6092" t="str">
        <v>&gt;8</v>
      </c>
      <c r="J6092" t="str">
        <v>High</v>
      </c>
    </row>
    <row r="6093" spans="9:10">
      <c r="I6093" t="str">
        <v>&lt;=8</v>
      </c>
      <c r="J6093" t="str">
        <v>Medium</v>
      </c>
    </row>
    <row r="6094" spans="9:10">
      <c r="I6094" t="str">
        <v>&lt;=8</v>
      </c>
      <c r="J6094" t="str">
        <v>High</v>
      </c>
    </row>
    <row r="6095" spans="9:10">
      <c r="I6095" t="str">
        <v>&gt;8</v>
      </c>
      <c r="J6095" t="str">
        <v>Medium</v>
      </c>
    </row>
    <row r="6096" spans="9:10">
      <c r="I6096" t="str">
        <v>&gt;8</v>
      </c>
      <c r="J6096" t="str">
        <v>High</v>
      </c>
    </row>
    <row r="6097" spans="9:10">
      <c r="I6097" t="str">
        <v>&gt;8</v>
      </c>
      <c r="J6097" t="str">
        <v>Medium</v>
      </c>
    </row>
    <row r="6098" spans="9:10">
      <c r="I6098" t="str">
        <v>&lt;=8</v>
      </c>
      <c r="J6098" t="str">
        <v>High</v>
      </c>
    </row>
    <row r="6099" spans="9:10">
      <c r="I6099" t="str">
        <v>&gt;8</v>
      </c>
      <c r="J6099" t="str">
        <v>High</v>
      </c>
    </row>
    <row r="6100" spans="9:10">
      <c r="I6100" t="str">
        <v>&lt;=8</v>
      </c>
      <c r="J6100" t="str">
        <v>Medium</v>
      </c>
    </row>
    <row r="6101" spans="9:10">
      <c r="I6101" t="str">
        <v>&gt;8</v>
      </c>
      <c r="J6101" t="str">
        <v>High</v>
      </c>
    </row>
    <row r="6102" spans="9:10">
      <c r="I6102" t="str">
        <v>&lt;=8</v>
      </c>
      <c r="J6102" t="str">
        <v>High</v>
      </c>
    </row>
    <row r="6103" spans="9:10">
      <c r="I6103" t="str">
        <v>&gt;8</v>
      </c>
      <c r="J6103" t="str">
        <v>Medium</v>
      </c>
    </row>
    <row r="6104" spans="9:10">
      <c r="I6104" t="str">
        <v>&lt;=8</v>
      </c>
      <c r="J6104" t="str">
        <v>Medium</v>
      </c>
    </row>
    <row r="6105" spans="9:10">
      <c r="I6105" t="str">
        <v>&lt;=8</v>
      </c>
      <c r="J6105" t="str">
        <v>Medium</v>
      </c>
    </row>
    <row r="6106" spans="9:10">
      <c r="I6106" t="str">
        <v>&gt;8</v>
      </c>
      <c r="J6106" t="str">
        <v>Low</v>
      </c>
    </row>
    <row r="6107" spans="9:10">
      <c r="I6107" t="str">
        <v>&lt;=8</v>
      </c>
      <c r="J6107" t="str">
        <v>High</v>
      </c>
    </row>
    <row r="6108" spans="9:10">
      <c r="I6108" t="str">
        <v>&lt;=8</v>
      </c>
      <c r="J6108" t="str">
        <v>Low</v>
      </c>
    </row>
    <row r="6109" spans="9:10">
      <c r="I6109" t="str">
        <v>&lt;=8</v>
      </c>
      <c r="J6109" t="str">
        <v>Medium</v>
      </c>
    </row>
    <row r="6110" spans="9:10">
      <c r="I6110" t="str">
        <v>&lt;=8</v>
      </c>
      <c r="J6110" t="str">
        <v>Medium</v>
      </c>
    </row>
    <row r="6111" spans="9:10">
      <c r="I6111" t="str">
        <v>&lt;=8</v>
      </c>
      <c r="J6111" t="str">
        <v>Medium</v>
      </c>
    </row>
    <row r="6112" spans="9:10">
      <c r="I6112" t="str">
        <v>&lt;=8</v>
      </c>
      <c r="J6112" t="str">
        <v>High</v>
      </c>
    </row>
    <row r="6113" spans="9:10">
      <c r="I6113" t="str">
        <v>&lt;=8</v>
      </c>
      <c r="J6113" t="str">
        <v>High</v>
      </c>
    </row>
    <row r="6114" spans="9:10">
      <c r="I6114" t="str">
        <v>&lt;=8</v>
      </c>
      <c r="J6114" t="str">
        <v>Low</v>
      </c>
    </row>
    <row r="6115" spans="9:10">
      <c r="I6115" t="str">
        <v>&gt;8</v>
      </c>
      <c r="J6115" t="str">
        <v>Medium</v>
      </c>
    </row>
    <row r="6116" spans="9:10">
      <c r="I6116" t="str">
        <v>&lt;=8</v>
      </c>
      <c r="J6116" t="str">
        <v>Medium</v>
      </c>
    </row>
    <row r="6117" spans="9:10">
      <c r="I6117" t="str">
        <v>&lt;=8</v>
      </c>
      <c r="J6117" t="str">
        <v>High</v>
      </c>
    </row>
    <row r="6118" spans="9:10">
      <c r="I6118" t="str">
        <v>&lt;=8</v>
      </c>
      <c r="J6118" t="str">
        <v>Medium</v>
      </c>
    </row>
    <row r="6119" spans="9:10">
      <c r="I6119" t="str">
        <v>&lt;=8</v>
      </c>
      <c r="J6119" t="str">
        <v>Medium</v>
      </c>
    </row>
    <row r="6120" spans="9:10">
      <c r="I6120" t="str">
        <v>&gt;8</v>
      </c>
      <c r="J6120" t="str">
        <v>Medium</v>
      </c>
    </row>
    <row r="6121" spans="9:10">
      <c r="I6121" t="str">
        <v>&lt;=8</v>
      </c>
      <c r="J6121" t="str">
        <v>High</v>
      </c>
    </row>
    <row r="6122" spans="9:10">
      <c r="I6122" t="str">
        <v>&gt;8</v>
      </c>
      <c r="J6122" t="str">
        <v>Low</v>
      </c>
    </row>
    <row r="6123" spans="9:10">
      <c r="I6123" t="str">
        <v>&gt;8</v>
      </c>
      <c r="J6123" t="str">
        <v>Medium</v>
      </c>
    </row>
    <row r="6124" spans="9:10">
      <c r="I6124" t="str">
        <v>&lt;=8</v>
      </c>
      <c r="J6124" t="str">
        <v>Low</v>
      </c>
    </row>
    <row r="6125" spans="9:10">
      <c r="I6125" t="str">
        <v>&lt;=8</v>
      </c>
      <c r="J6125" t="str">
        <v>Medium</v>
      </c>
    </row>
    <row r="6126" spans="9:10">
      <c r="I6126" t="str">
        <v>&lt;=8</v>
      </c>
      <c r="J6126" t="str">
        <v>Medium</v>
      </c>
    </row>
    <row r="6127" spans="9:10">
      <c r="I6127" t="str">
        <v>&lt;=8</v>
      </c>
      <c r="J6127" t="str">
        <v>High</v>
      </c>
    </row>
    <row r="6128" spans="9:10">
      <c r="I6128" t="str">
        <v>&lt;=8</v>
      </c>
      <c r="J6128" t="str">
        <v>Medium</v>
      </c>
    </row>
    <row r="6129" spans="9:10">
      <c r="I6129" t="str">
        <v>&lt;=8</v>
      </c>
      <c r="J6129" t="str">
        <v>Medium</v>
      </c>
    </row>
    <row r="6130" spans="9:10">
      <c r="I6130" t="str">
        <v>&lt;=8</v>
      </c>
      <c r="J6130" t="str">
        <v>High</v>
      </c>
    </row>
    <row r="6131" spans="9:10">
      <c r="I6131" t="str">
        <v>&lt;=8</v>
      </c>
      <c r="J6131" t="str">
        <v>High</v>
      </c>
    </row>
    <row r="6132" spans="9:10">
      <c r="I6132" t="str">
        <v>&gt;8</v>
      </c>
      <c r="J6132" t="str">
        <v>Medium</v>
      </c>
    </row>
    <row r="6133" spans="9:10">
      <c r="I6133" t="str">
        <v>&lt;=8</v>
      </c>
      <c r="J6133" t="str">
        <v>Low</v>
      </c>
    </row>
    <row r="6134" spans="9:10">
      <c r="I6134" t="str">
        <v>&lt;=8</v>
      </c>
      <c r="J6134" t="str">
        <v>High</v>
      </c>
    </row>
    <row r="6135" spans="9:10">
      <c r="I6135" t="str">
        <v>&lt;=8</v>
      </c>
      <c r="J6135" t="str">
        <v>Medium</v>
      </c>
    </row>
    <row r="6136" spans="9:10">
      <c r="I6136" t="str">
        <v>&lt;=8</v>
      </c>
      <c r="J6136" t="str">
        <v>Low</v>
      </c>
    </row>
    <row r="6137" spans="9:10">
      <c r="I6137" t="str">
        <v>&lt;=8</v>
      </c>
      <c r="J6137" t="str">
        <v>High</v>
      </c>
    </row>
    <row r="6138" spans="9:10">
      <c r="I6138" t="str">
        <v>&lt;=8</v>
      </c>
      <c r="J6138" t="str">
        <v>Medium</v>
      </c>
    </row>
    <row r="6139" spans="9:10">
      <c r="I6139" t="str">
        <v>&lt;=8</v>
      </c>
      <c r="J6139" t="str">
        <v>Low</v>
      </c>
    </row>
    <row r="6140" spans="9:10">
      <c r="I6140" t="str">
        <v>&lt;=8</v>
      </c>
      <c r="J6140" t="str">
        <v>Medium</v>
      </c>
    </row>
    <row r="6141" spans="9:10">
      <c r="I6141" t="str">
        <v>&gt;8</v>
      </c>
      <c r="J6141" t="str">
        <v>High</v>
      </c>
    </row>
    <row r="6142" spans="9:10">
      <c r="I6142" t="str">
        <v>&lt;=8</v>
      </c>
      <c r="J6142" t="str">
        <v>Low</v>
      </c>
    </row>
    <row r="6143" spans="9:10">
      <c r="I6143" t="str">
        <v>&lt;=8</v>
      </c>
      <c r="J6143" t="str">
        <v>Medium</v>
      </c>
    </row>
    <row r="6144" spans="9:10">
      <c r="I6144" t="str">
        <v>&gt;8</v>
      </c>
      <c r="J6144" t="str">
        <v>Medium</v>
      </c>
    </row>
    <row r="6145" spans="9:10">
      <c r="I6145" t="str">
        <v>&gt;8</v>
      </c>
      <c r="J6145" t="str">
        <v>Medium</v>
      </c>
    </row>
    <row r="6146" spans="9:10">
      <c r="I6146" t="str">
        <v>&lt;=8</v>
      </c>
      <c r="J6146" t="str">
        <v>Medium</v>
      </c>
    </row>
    <row r="6147" spans="9:10">
      <c r="I6147" t="str">
        <v>&lt;=8</v>
      </c>
      <c r="J6147" t="str">
        <v>Low</v>
      </c>
    </row>
    <row r="6148" spans="9:10">
      <c r="I6148" t="str">
        <v>&lt;=8</v>
      </c>
      <c r="J6148" t="str">
        <v>High</v>
      </c>
    </row>
    <row r="6149" spans="9:10">
      <c r="I6149" t="str">
        <v>&gt;8</v>
      </c>
      <c r="J6149" t="str">
        <v>High</v>
      </c>
    </row>
    <row r="6150" spans="9:10">
      <c r="I6150" t="str">
        <v>&lt;=8</v>
      </c>
      <c r="J6150" t="str">
        <v>Medium</v>
      </c>
    </row>
    <row r="6151" spans="9:10">
      <c r="I6151" t="str">
        <v>&lt;=8</v>
      </c>
      <c r="J6151" t="str">
        <v>Medium</v>
      </c>
    </row>
    <row r="6152" spans="9:10">
      <c r="I6152" t="str">
        <v>&lt;=8</v>
      </c>
      <c r="J6152" t="str">
        <v>Medium</v>
      </c>
    </row>
    <row r="6153" spans="9:10">
      <c r="I6153" t="str">
        <v>&lt;=8</v>
      </c>
      <c r="J6153" t="str">
        <v>High</v>
      </c>
    </row>
    <row r="6154" spans="9:10">
      <c r="I6154" t="str">
        <v>&gt;8</v>
      </c>
      <c r="J6154" t="str">
        <v>High</v>
      </c>
    </row>
    <row r="6155" spans="9:10">
      <c r="I6155" t="str">
        <v>&lt;=8</v>
      </c>
      <c r="J6155" t="str">
        <v>High</v>
      </c>
    </row>
    <row r="6156" spans="9:10">
      <c r="I6156" t="str">
        <v>&lt;=8</v>
      </c>
      <c r="J6156" t="str">
        <v>High</v>
      </c>
    </row>
    <row r="6157" spans="9:10">
      <c r="I6157" t="str">
        <v>&gt;8</v>
      </c>
      <c r="J6157" t="str">
        <v>Medium</v>
      </c>
    </row>
    <row r="6158" spans="9:10">
      <c r="I6158" t="str">
        <v>&lt;=8</v>
      </c>
      <c r="J6158" t="str">
        <v>High</v>
      </c>
    </row>
    <row r="6159" spans="9:10">
      <c r="I6159" t="str">
        <v>&lt;=8</v>
      </c>
      <c r="J6159" t="str">
        <v>Low</v>
      </c>
    </row>
    <row r="6160" spans="9:10">
      <c r="I6160" t="str">
        <v>&lt;=8</v>
      </c>
      <c r="J6160" t="str">
        <v>Low</v>
      </c>
    </row>
    <row r="6161" spans="9:10">
      <c r="I6161" t="str">
        <v>&lt;=8</v>
      </c>
      <c r="J6161" t="str">
        <v>High</v>
      </c>
    </row>
    <row r="6162" spans="9:10">
      <c r="I6162" t="str">
        <v>&lt;=8</v>
      </c>
      <c r="J6162" t="str">
        <v>Low</v>
      </c>
    </row>
    <row r="6163" spans="9:10">
      <c r="I6163" t="str">
        <v>&lt;=8</v>
      </c>
      <c r="J6163" t="str">
        <v>Medium</v>
      </c>
    </row>
    <row r="6164" spans="9:10">
      <c r="I6164" t="str">
        <v>&lt;=8</v>
      </c>
      <c r="J6164" t="str">
        <v>High</v>
      </c>
    </row>
    <row r="6165" spans="9:10">
      <c r="I6165" t="str">
        <v>&lt;=8</v>
      </c>
      <c r="J6165" t="str">
        <v>Low</v>
      </c>
    </row>
    <row r="6166" spans="9:10">
      <c r="I6166" t="str">
        <v>&lt;=8</v>
      </c>
      <c r="J6166" t="str">
        <v>Medium</v>
      </c>
    </row>
    <row r="6167" spans="9:10">
      <c r="I6167" t="str">
        <v>&lt;=8</v>
      </c>
      <c r="J6167" t="str">
        <v>Medium</v>
      </c>
    </row>
    <row r="6168" spans="9:10">
      <c r="I6168" t="str">
        <v>&lt;=8</v>
      </c>
      <c r="J6168" t="str">
        <v>Medium</v>
      </c>
    </row>
    <row r="6169" spans="9:10">
      <c r="I6169" t="str">
        <v>&lt;=8</v>
      </c>
      <c r="J6169" t="str">
        <v>High</v>
      </c>
    </row>
    <row r="6170" spans="9:10">
      <c r="I6170" t="str">
        <v>&lt;=8</v>
      </c>
      <c r="J6170" t="str">
        <v>High</v>
      </c>
    </row>
    <row r="6171" spans="9:10">
      <c r="I6171" t="str">
        <v>&lt;=8</v>
      </c>
      <c r="J6171" t="str">
        <v>Medium</v>
      </c>
    </row>
    <row r="6172" spans="9:10">
      <c r="I6172" t="str">
        <v>&gt;8</v>
      </c>
      <c r="J6172" t="str">
        <v>High</v>
      </c>
    </row>
    <row r="6173" spans="9:10">
      <c r="I6173" t="str">
        <v>&gt;8</v>
      </c>
      <c r="J6173" t="str">
        <v>High</v>
      </c>
    </row>
    <row r="6174" spans="9:10">
      <c r="I6174" t="str">
        <v>&lt;=8</v>
      </c>
      <c r="J6174" t="str">
        <v>High</v>
      </c>
    </row>
    <row r="6175" spans="9:10">
      <c r="I6175" t="str">
        <v>&gt;8</v>
      </c>
      <c r="J6175" t="str">
        <v>Low</v>
      </c>
    </row>
    <row r="6176" spans="9:10">
      <c r="I6176" t="str">
        <v>&gt;8</v>
      </c>
      <c r="J6176" t="str">
        <v>Low</v>
      </c>
    </row>
    <row r="6177" spans="9:10">
      <c r="I6177" t="str">
        <v>&lt;=8</v>
      </c>
      <c r="J6177" t="str">
        <v>Medium</v>
      </c>
    </row>
    <row r="6178" spans="9:10">
      <c r="I6178" t="str">
        <v>&lt;=8</v>
      </c>
      <c r="J6178" t="str">
        <v>Low</v>
      </c>
    </row>
    <row r="6179" spans="9:10">
      <c r="I6179" t="str">
        <v>&lt;=8</v>
      </c>
      <c r="J6179" t="str">
        <v>Medium</v>
      </c>
    </row>
    <row r="6180" spans="9:10">
      <c r="I6180" t="str">
        <v>&lt;=8</v>
      </c>
      <c r="J6180" t="str">
        <v>Low</v>
      </c>
    </row>
    <row r="6181" spans="9:10">
      <c r="I6181" t="str">
        <v>&lt;=8</v>
      </c>
      <c r="J6181" t="str">
        <v>Medium</v>
      </c>
    </row>
    <row r="6182" spans="9:10">
      <c r="I6182" t="str">
        <v>&lt;=8</v>
      </c>
      <c r="J6182" t="str">
        <v>High</v>
      </c>
    </row>
    <row r="6183" spans="9:10">
      <c r="I6183" t="str">
        <v>&lt;=8</v>
      </c>
      <c r="J6183" t="str">
        <v>High</v>
      </c>
    </row>
    <row r="6184" spans="9:10">
      <c r="I6184" t="str">
        <v>&gt;8</v>
      </c>
      <c r="J6184" t="str">
        <v>Low</v>
      </c>
    </row>
    <row r="6185" spans="9:10">
      <c r="I6185" t="str">
        <v>&lt;=8</v>
      </c>
      <c r="J6185" t="str">
        <v>Low</v>
      </c>
    </row>
    <row r="6186" spans="9:10">
      <c r="I6186" t="str">
        <v>&gt;8</v>
      </c>
      <c r="J6186" t="str">
        <v>Medium</v>
      </c>
    </row>
    <row r="6187" spans="9:10">
      <c r="I6187" t="str">
        <v>&gt;8</v>
      </c>
      <c r="J6187" t="str">
        <v>Medium</v>
      </c>
    </row>
    <row r="6188" spans="9:10">
      <c r="I6188" t="str">
        <v>&lt;=8</v>
      </c>
      <c r="J6188" t="str">
        <v>Low</v>
      </c>
    </row>
    <row r="6189" spans="9:10">
      <c r="I6189" t="str">
        <v>&gt;8</v>
      </c>
      <c r="J6189" t="str">
        <v>High</v>
      </c>
    </row>
    <row r="6190" spans="9:10">
      <c r="I6190" t="str">
        <v>&gt;8</v>
      </c>
      <c r="J6190" t="str">
        <v>Medium</v>
      </c>
    </row>
    <row r="6191" spans="9:10">
      <c r="I6191" t="str">
        <v>&gt;8</v>
      </c>
      <c r="J6191" t="str">
        <v>High</v>
      </c>
    </row>
    <row r="6192" spans="9:10">
      <c r="I6192" t="str">
        <v>&gt;8</v>
      </c>
      <c r="J6192" t="str">
        <v>Medium</v>
      </c>
    </row>
    <row r="6193" spans="9:10">
      <c r="I6193" t="str">
        <v>&lt;=8</v>
      </c>
      <c r="J6193" t="str">
        <v>Medium</v>
      </c>
    </row>
    <row r="6194" spans="9:10">
      <c r="I6194" t="str">
        <v>&lt;=8</v>
      </c>
      <c r="J6194" t="str">
        <v>Medium</v>
      </c>
    </row>
    <row r="6195" spans="9:10">
      <c r="I6195" t="str">
        <v>&lt;=8</v>
      </c>
      <c r="J6195" t="str">
        <v>High</v>
      </c>
    </row>
    <row r="6196" spans="9:10">
      <c r="I6196" t="str">
        <v>&lt;=8</v>
      </c>
      <c r="J6196" t="str">
        <v>Medium</v>
      </c>
    </row>
    <row r="6197" spans="9:10">
      <c r="I6197" t="str">
        <v>&lt;=8</v>
      </c>
      <c r="J6197" t="str">
        <v>Low</v>
      </c>
    </row>
    <row r="6198" spans="9:10">
      <c r="I6198" t="str">
        <v>&gt;8</v>
      </c>
      <c r="J6198" t="str">
        <v>High</v>
      </c>
    </row>
    <row r="6199" spans="9:10">
      <c r="I6199" t="str">
        <v>&lt;=8</v>
      </c>
      <c r="J6199" t="str">
        <v>High</v>
      </c>
    </row>
    <row r="6200" spans="9:10">
      <c r="I6200" t="str">
        <v>&lt;=8</v>
      </c>
      <c r="J6200" t="str">
        <v>High</v>
      </c>
    </row>
    <row r="6201" spans="9:10">
      <c r="I6201" t="str">
        <v>&lt;=8</v>
      </c>
      <c r="J6201" t="str">
        <v>High</v>
      </c>
    </row>
    <row r="6202" spans="9:10">
      <c r="I6202" t="str">
        <v>&gt;8</v>
      </c>
      <c r="J6202" t="str">
        <v>Low</v>
      </c>
    </row>
    <row r="6203" spans="9:10">
      <c r="I6203" t="str">
        <v>&lt;=8</v>
      </c>
      <c r="J6203" t="str">
        <v>High</v>
      </c>
    </row>
    <row r="6204" spans="9:10">
      <c r="I6204" t="str">
        <v>&gt;8</v>
      </c>
      <c r="J6204" t="str">
        <v>Medium</v>
      </c>
    </row>
    <row r="6205" spans="9:10">
      <c r="I6205" t="str">
        <v>&lt;=8</v>
      </c>
      <c r="J6205" t="str">
        <v>Medium</v>
      </c>
    </row>
    <row r="6206" spans="9:10">
      <c r="I6206" t="str">
        <v>&lt;=8</v>
      </c>
      <c r="J6206" t="str">
        <v>Medium</v>
      </c>
    </row>
    <row r="6207" spans="9:10">
      <c r="I6207" t="str">
        <v>&lt;=8</v>
      </c>
      <c r="J6207" t="str">
        <v>Medium</v>
      </c>
    </row>
    <row r="6208" spans="9:10">
      <c r="I6208" t="str">
        <v>&lt;=8</v>
      </c>
      <c r="J6208" t="str">
        <v>High</v>
      </c>
    </row>
    <row r="6209" spans="9:10">
      <c r="I6209" t="str">
        <v>&lt;=8</v>
      </c>
      <c r="J6209" t="str">
        <v>High</v>
      </c>
    </row>
    <row r="6210" spans="9:10">
      <c r="I6210" t="str">
        <v>&lt;=8</v>
      </c>
      <c r="J6210" t="str">
        <v>High</v>
      </c>
    </row>
    <row r="6211" spans="9:10">
      <c r="I6211" t="str">
        <v>&lt;=8</v>
      </c>
      <c r="J6211" t="str">
        <v>High</v>
      </c>
    </row>
    <row r="6212" spans="9:10">
      <c r="I6212" t="str">
        <v>&gt;8</v>
      </c>
      <c r="J6212" t="str">
        <v>Medium</v>
      </c>
    </row>
    <row r="6213" spans="9:10">
      <c r="I6213" t="str">
        <v>&lt;=8</v>
      </c>
      <c r="J6213" t="str">
        <v>High</v>
      </c>
    </row>
    <row r="6214" spans="9:10">
      <c r="I6214" t="str">
        <v>&lt;=8</v>
      </c>
      <c r="J6214" t="str">
        <v>High</v>
      </c>
    </row>
    <row r="6215" spans="9:10">
      <c r="I6215" t="str">
        <v>&lt;=8</v>
      </c>
      <c r="J6215" t="str">
        <v>Medium</v>
      </c>
    </row>
    <row r="6216" spans="9:10">
      <c r="I6216" t="str">
        <v>&lt;=8</v>
      </c>
      <c r="J6216" t="str">
        <v>Low</v>
      </c>
    </row>
    <row r="6217" spans="9:10">
      <c r="I6217" t="str">
        <v>&lt;=8</v>
      </c>
      <c r="J6217" t="str">
        <v>Medium</v>
      </c>
    </row>
    <row r="6218" spans="9:10">
      <c r="I6218" t="str">
        <v>&lt;=8</v>
      </c>
      <c r="J6218" t="str">
        <v>Low</v>
      </c>
    </row>
    <row r="6219" spans="9:10">
      <c r="I6219" t="str">
        <v>&gt;8</v>
      </c>
      <c r="J6219" t="str">
        <v>High</v>
      </c>
    </row>
    <row r="6220" spans="9:10">
      <c r="I6220" t="str">
        <v>&lt;=8</v>
      </c>
      <c r="J6220" t="str">
        <v>Medium</v>
      </c>
    </row>
    <row r="6221" spans="9:10">
      <c r="I6221" t="str">
        <v>&lt;=8</v>
      </c>
      <c r="J6221" t="str">
        <v>Low</v>
      </c>
    </row>
    <row r="6222" spans="9:10">
      <c r="I6222" t="str">
        <v>&lt;=8</v>
      </c>
      <c r="J6222" t="str">
        <v>High</v>
      </c>
    </row>
    <row r="6223" spans="9:10">
      <c r="I6223" t="str">
        <v>&lt;=8</v>
      </c>
      <c r="J6223" t="str">
        <v>Medium</v>
      </c>
    </row>
    <row r="6224" spans="9:10">
      <c r="I6224" t="str">
        <v>&lt;=8</v>
      </c>
      <c r="J6224" t="str">
        <v>Low</v>
      </c>
    </row>
    <row r="6225" spans="9:10">
      <c r="I6225" t="str">
        <v>&lt;=8</v>
      </c>
      <c r="J6225" t="str">
        <v>Medium</v>
      </c>
    </row>
    <row r="6226" spans="9:10">
      <c r="I6226" t="str">
        <v>&lt;=8</v>
      </c>
      <c r="J6226" t="str">
        <v>Low</v>
      </c>
    </row>
    <row r="6227" spans="9:10">
      <c r="I6227" t="str">
        <v>&gt;8</v>
      </c>
      <c r="J6227" t="str">
        <v>Low</v>
      </c>
    </row>
    <row r="6228" spans="9:10">
      <c r="I6228" t="str">
        <v>&lt;=8</v>
      </c>
      <c r="J6228" t="str">
        <v>Medium</v>
      </c>
    </row>
    <row r="6229" spans="9:10">
      <c r="I6229" t="str">
        <v>&lt;=8</v>
      </c>
      <c r="J6229" t="str">
        <v>High</v>
      </c>
    </row>
    <row r="6230" spans="9:10">
      <c r="I6230" t="str">
        <v>&lt;=8</v>
      </c>
      <c r="J6230" t="str">
        <v>Medium</v>
      </c>
    </row>
    <row r="6231" spans="9:10">
      <c r="I6231" t="str">
        <v>&gt;8</v>
      </c>
      <c r="J6231" t="str">
        <v>High</v>
      </c>
    </row>
    <row r="6232" spans="9:10">
      <c r="I6232" t="str">
        <v>&lt;=8</v>
      </c>
      <c r="J6232" t="str">
        <v>Medium</v>
      </c>
    </row>
    <row r="6233" spans="9:10">
      <c r="I6233" t="str">
        <v>&lt;=8</v>
      </c>
      <c r="J6233" t="str">
        <v>High</v>
      </c>
    </row>
    <row r="6234" spans="9:10">
      <c r="I6234" t="str">
        <v>&lt;=8</v>
      </c>
      <c r="J6234" t="str">
        <v>High</v>
      </c>
    </row>
    <row r="6235" spans="9:10">
      <c r="I6235" t="str">
        <v>&lt;=8</v>
      </c>
      <c r="J6235" t="str">
        <v>Low</v>
      </c>
    </row>
    <row r="6236" spans="9:10">
      <c r="I6236" t="str">
        <v>&lt;=8</v>
      </c>
      <c r="J6236" t="str">
        <v>Medium</v>
      </c>
    </row>
    <row r="6237" spans="9:10">
      <c r="I6237" t="str">
        <v>&gt;8</v>
      </c>
      <c r="J6237" t="str">
        <v>High</v>
      </c>
    </row>
    <row r="6238" spans="9:10">
      <c r="I6238" t="str">
        <v>&lt;=8</v>
      </c>
      <c r="J6238" t="str">
        <v>Medium</v>
      </c>
    </row>
    <row r="6239" spans="9:10">
      <c r="I6239" t="str">
        <v>&lt;=8</v>
      </c>
      <c r="J6239" t="str">
        <v>High</v>
      </c>
    </row>
    <row r="6240" spans="9:10">
      <c r="I6240" t="str">
        <v>&lt;=8</v>
      </c>
      <c r="J6240" t="str">
        <v>High</v>
      </c>
    </row>
    <row r="6241" spans="9:10">
      <c r="I6241" t="str">
        <v>&lt;=8</v>
      </c>
      <c r="J6241" t="str">
        <v>High</v>
      </c>
    </row>
    <row r="6242" spans="9:10">
      <c r="I6242" t="str">
        <v>&gt;8</v>
      </c>
      <c r="J6242" t="str">
        <v>Medium</v>
      </c>
    </row>
    <row r="6243" spans="9:10">
      <c r="I6243" t="str">
        <v>&lt;=8</v>
      </c>
      <c r="J6243" t="str">
        <v>High</v>
      </c>
    </row>
    <row r="6244" spans="9:10">
      <c r="I6244" t="str">
        <v>&gt;8</v>
      </c>
      <c r="J6244" t="str">
        <v>High</v>
      </c>
    </row>
    <row r="6245" spans="9:10">
      <c r="I6245" t="str">
        <v>&lt;=8</v>
      </c>
      <c r="J6245" t="str">
        <v>Medium</v>
      </c>
    </row>
    <row r="6246" spans="9:10">
      <c r="I6246" t="str">
        <v>&lt;=8</v>
      </c>
      <c r="J6246" t="str">
        <v>Medium</v>
      </c>
    </row>
    <row r="6247" spans="9:10">
      <c r="I6247" t="str">
        <v>&lt;=8</v>
      </c>
      <c r="J6247" t="str">
        <v>Medium</v>
      </c>
    </row>
    <row r="6248" spans="9:10">
      <c r="I6248" t="str">
        <v>&lt;=8</v>
      </c>
      <c r="J6248" t="str">
        <v>Low</v>
      </c>
    </row>
    <row r="6249" spans="9:10">
      <c r="I6249" t="str">
        <v>&gt;8</v>
      </c>
      <c r="J6249" t="str">
        <v>Medium</v>
      </c>
    </row>
    <row r="6250" spans="9:10">
      <c r="I6250" t="str">
        <v>&lt;=8</v>
      </c>
      <c r="J6250" t="str">
        <v>Medium</v>
      </c>
    </row>
    <row r="6251" spans="9:10">
      <c r="I6251" t="str">
        <v>&gt;8</v>
      </c>
      <c r="J6251" t="str">
        <v>High</v>
      </c>
    </row>
    <row r="6252" spans="9:10">
      <c r="I6252" t="str">
        <v>&lt;=8</v>
      </c>
      <c r="J6252" t="str">
        <v>High</v>
      </c>
    </row>
    <row r="6253" spans="9:10">
      <c r="I6253" t="str">
        <v>&lt;=8</v>
      </c>
      <c r="J6253" t="str">
        <v>Low</v>
      </c>
    </row>
    <row r="6254" spans="9:10">
      <c r="I6254" t="str">
        <v>&lt;=8</v>
      </c>
      <c r="J6254" t="str">
        <v>High</v>
      </c>
    </row>
    <row r="6255" spans="9:10">
      <c r="I6255" t="str">
        <v>&lt;=8</v>
      </c>
      <c r="J6255" t="str">
        <v>High</v>
      </c>
    </row>
    <row r="6256" spans="9:10">
      <c r="I6256" t="str">
        <v>&gt;8</v>
      </c>
      <c r="J6256" t="str">
        <v>Medium</v>
      </c>
    </row>
    <row r="6257" spans="9:10">
      <c r="I6257" t="str">
        <v>&lt;=8</v>
      </c>
      <c r="J6257" t="str">
        <v>Medium</v>
      </c>
    </row>
    <row r="6258" spans="9:10">
      <c r="I6258" t="str">
        <v>&gt;8</v>
      </c>
      <c r="J6258" t="str">
        <v>Low</v>
      </c>
    </row>
    <row r="6259" spans="9:10">
      <c r="I6259" t="str">
        <v>&gt;8</v>
      </c>
      <c r="J6259" t="str">
        <v>Medium</v>
      </c>
    </row>
    <row r="6260" spans="9:10">
      <c r="I6260" t="str">
        <v>&lt;=8</v>
      </c>
      <c r="J6260" t="str">
        <v>Medium</v>
      </c>
    </row>
    <row r="6261" spans="9:10">
      <c r="I6261" t="str">
        <v>&lt;=8</v>
      </c>
      <c r="J6261" t="str">
        <v>Medium</v>
      </c>
    </row>
    <row r="6262" spans="9:10">
      <c r="I6262" t="str">
        <v>&lt;=8</v>
      </c>
      <c r="J6262" t="str">
        <v>High</v>
      </c>
    </row>
    <row r="6263" spans="9:10">
      <c r="I6263" t="str">
        <v>&lt;=8</v>
      </c>
      <c r="J6263" t="str">
        <v>Low</v>
      </c>
    </row>
    <row r="6264" spans="9:10">
      <c r="I6264" t="str">
        <v>&gt;8</v>
      </c>
      <c r="J6264" t="str">
        <v>Medium</v>
      </c>
    </row>
    <row r="6265" spans="9:10">
      <c r="I6265" t="str">
        <v>&lt;=8</v>
      </c>
      <c r="J6265" t="str">
        <v>Medium</v>
      </c>
    </row>
    <row r="6266" spans="9:10">
      <c r="I6266" t="str">
        <v>&lt;=8</v>
      </c>
      <c r="J6266" t="str">
        <v>Medium</v>
      </c>
    </row>
    <row r="6267" spans="9:10">
      <c r="I6267" t="str">
        <v>&lt;=8</v>
      </c>
      <c r="J6267" t="str">
        <v>High</v>
      </c>
    </row>
    <row r="6268" spans="9:10">
      <c r="I6268" t="str">
        <v>&gt;8</v>
      </c>
      <c r="J6268" t="str">
        <v>Low</v>
      </c>
    </row>
    <row r="6269" spans="9:10">
      <c r="I6269" t="str">
        <v>&lt;=8</v>
      </c>
      <c r="J6269" t="str">
        <v>Medium</v>
      </c>
    </row>
    <row r="6270" spans="9:10">
      <c r="I6270" t="str">
        <v>&lt;=8</v>
      </c>
      <c r="J6270" t="str">
        <v>Low</v>
      </c>
    </row>
    <row r="6271" spans="9:10">
      <c r="I6271" t="str">
        <v>&lt;=8</v>
      </c>
      <c r="J6271" t="str">
        <v>Low</v>
      </c>
    </row>
    <row r="6272" spans="9:10">
      <c r="I6272" t="str">
        <v>&lt;=8</v>
      </c>
      <c r="J6272" t="str">
        <v>Medium</v>
      </c>
    </row>
    <row r="6273" spans="9:10">
      <c r="I6273" t="str">
        <v>&lt;=8</v>
      </c>
      <c r="J6273" t="str">
        <v>High</v>
      </c>
    </row>
    <row r="6274" spans="9:10">
      <c r="I6274" t="str">
        <v>&lt;=8</v>
      </c>
      <c r="J6274" t="str">
        <v>High</v>
      </c>
    </row>
    <row r="6275" spans="9:10">
      <c r="I6275" t="str">
        <v>&gt;8</v>
      </c>
      <c r="J6275" t="str">
        <v>High</v>
      </c>
    </row>
    <row r="6276" spans="9:10">
      <c r="I6276" t="str">
        <v>&lt;=8</v>
      </c>
      <c r="J6276" t="str">
        <v>High</v>
      </c>
    </row>
    <row r="6277" spans="9:10">
      <c r="I6277" t="str">
        <v>&lt;=8</v>
      </c>
      <c r="J6277" t="str">
        <v>High</v>
      </c>
    </row>
    <row r="6278" spans="9:10">
      <c r="I6278" t="str">
        <v>&lt;=8</v>
      </c>
      <c r="J6278" t="str">
        <v>Medium</v>
      </c>
    </row>
    <row r="6279" spans="9:10">
      <c r="I6279" t="str">
        <v>&lt;=8</v>
      </c>
      <c r="J6279" t="str">
        <v>High</v>
      </c>
    </row>
    <row r="6280" spans="9:10">
      <c r="I6280" t="str">
        <v>&gt;8</v>
      </c>
      <c r="J6280" t="str">
        <v>Low</v>
      </c>
    </row>
    <row r="6281" spans="9:10">
      <c r="I6281" t="str">
        <v>&gt;8</v>
      </c>
      <c r="J6281" t="str">
        <v>Medium</v>
      </c>
    </row>
    <row r="6282" spans="9:10">
      <c r="I6282" t="str">
        <v>&lt;=8</v>
      </c>
      <c r="J6282" t="str">
        <v>High</v>
      </c>
    </row>
    <row r="6283" spans="9:10">
      <c r="I6283" t="str">
        <v>&lt;=8</v>
      </c>
      <c r="J6283" t="str">
        <v>Medium</v>
      </c>
    </row>
    <row r="6284" spans="9:10">
      <c r="I6284" t="str">
        <v>&lt;=8</v>
      </c>
      <c r="J6284" t="str">
        <v>High</v>
      </c>
    </row>
    <row r="6285" spans="9:10">
      <c r="I6285" t="str">
        <v>&lt;=8</v>
      </c>
      <c r="J6285" t="str">
        <v>Medium</v>
      </c>
    </row>
    <row r="6286" spans="9:10">
      <c r="I6286" t="str">
        <v>&lt;=8</v>
      </c>
      <c r="J6286" t="str">
        <v>High</v>
      </c>
    </row>
    <row r="6287" spans="9:10">
      <c r="I6287" t="str">
        <v>&lt;=8</v>
      </c>
      <c r="J6287" t="str">
        <v>High</v>
      </c>
    </row>
    <row r="6288" spans="9:10">
      <c r="I6288" t="str">
        <v>&lt;=8</v>
      </c>
      <c r="J6288" t="str">
        <v>Medium</v>
      </c>
    </row>
    <row r="6289" spans="9:10">
      <c r="I6289" t="str">
        <v>&gt;8</v>
      </c>
      <c r="J6289" t="str">
        <v>High</v>
      </c>
    </row>
    <row r="6290" spans="9:10">
      <c r="I6290" t="str">
        <v>&lt;=8</v>
      </c>
      <c r="J6290" t="str">
        <v>Medium</v>
      </c>
    </row>
    <row r="6291" spans="9:10">
      <c r="I6291" t="str">
        <v>&gt;8</v>
      </c>
      <c r="J6291" t="str">
        <v>Medium</v>
      </c>
    </row>
    <row r="6292" spans="9:10">
      <c r="I6292" t="str">
        <v>&gt;8</v>
      </c>
      <c r="J6292" t="str">
        <v>Medium</v>
      </c>
    </row>
    <row r="6293" spans="9:10">
      <c r="I6293" t="str">
        <v>&lt;=8</v>
      </c>
      <c r="J6293" t="str">
        <v>Medium</v>
      </c>
    </row>
    <row r="6294" spans="9:10">
      <c r="I6294" t="str">
        <v>&gt;8</v>
      </c>
      <c r="J6294" t="str">
        <v>Medium</v>
      </c>
    </row>
    <row r="6295" spans="9:10">
      <c r="I6295" t="str">
        <v>&lt;=8</v>
      </c>
      <c r="J6295" t="str">
        <v>High</v>
      </c>
    </row>
    <row r="6296" spans="9:10">
      <c r="I6296" t="str">
        <v>&lt;=8</v>
      </c>
      <c r="J6296" t="str">
        <v>High</v>
      </c>
    </row>
    <row r="6297" spans="9:10">
      <c r="I6297" t="str">
        <v>&gt;8</v>
      </c>
      <c r="J6297" t="str">
        <v>High</v>
      </c>
    </row>
    <row r="6298" spans="9:10">
      <c r="I6298" t="str">
        <v>&lt;=8</v>
      </c>
      <c r="J6298" t="str">
        <v>Medium</v>
      </c>
    </row>
    <row r="6299" spans="9:10">
      <c r="I6299" t="str">
        <v>&lt;=8</v>
      </c>
      <c r="J6299" t="str">
        <v>High</v>
      </c>
    </row>
    <row r="6300" spans="9:10">
      <c r="I6300" t="str">
        <v>&gt;8</v>
      </c>
      <c r="J6300" t="str">
        <v>Low</v>
      </c>
    </row>
    <row r="6301" spans="9:10">
      <c r="I6301" t="str">
        <v>&lt;=8</v>
      </c>
      <c r="J6301" t="str">
        <v>High</v>
      </c>
    </row>
    <row r="6302" spans="9:10">
      <c r="I6302" t="str">
        <v>&lt;=8</v>
      </c>
      <c r="J6302" t="str">
        <v>Low</v>
      </c>
    </row>
    <row r="6303" spans="9:10">
      <c r="I6303" t="str">
        <v>&lt;=8</v>
      </c>
      <c r="J6303" t="str">
        <v>High</v>
      </c>
    </row>
    <row r="6304" spans="9:10">
      <c r="I6304" t="str">
        <v>&lt;=8</v>
      </c>
      <c r="J6304" t="str">
        <v>Low</v>
      </c>
    </row>
    <row r="6305" spans="9:10">
      <c r="I6305" t="str">
        <v>&lt;=8</v>
      </c>
      <c r="J6305" t="str">
        <v>Low</v>
      </c>
    </row>
    <row r="6306" spans="9:10">
      <c r="I6306" t="str">
        <v>&gt;8</v>
      </c>
      <c r="J6306" t="str">
        <v>Medium</v>
      </c>
    </row>
    <row r="6307" spans="9:10">
      <c r="I6307" t="str">
        <v>&lt;=8</v>
      </c>
      <c r="J6307" t="str">
        <v>High</v>
      </c>
    </row>
    <row r="6308" spans="9:10">
      <c r="I6308" t="str">
        <v>&lt;=8</v>
      </c>
      <c r="J6308" t="str">
        <v>High</v>
      </c>
    </row>
    <row r="6309" spans="9:10">
      <c r="I6309" t="str">
        <v>&gt;8</v>
      </c>
      <c r="J6309" t="str">
        <v>High</v>
      </c>
    </row>
    <row r="6310" spans="9:10">
      <c r="I6310" t="str">
        <v>&lt;=8</v>
      </c>
      <c r="J6310" t="str">
        <v>Medium</v>
      </c>
    </row>
    <row r="6311" spans="9:10">
      <c r="I6311" t="str">
        <v>&lt;=8</v>
      </c>
      <c r="J6311" t="str">
        <v>Medium</v>
      </c>
    </row>
    <row r="6312" spans="9:10">
      <c r="I6312" t="str">
        <v>&lt;=8</v>
      </c>
      <c r="J6312" t="str">
        <v>Medium</v>
      </c>
    </row>
    <row r="6313" spans="9:10">
      <c r="I6313" t="str">
        <v>&lt;=8</v>
      </c>
      <c r="J6313" t="str">
        <v>High</v>
      </c>
    </row>
    <row r="6314" spans="9:10">
      <c r="I6314" t="str">
        <v>&lt;=8</v>
      </c>
      <c r="J6314" t="str">
        <v>Medium</v>
      </c>
    </row>
    <row r="6315" spans="9:10">
      <c r="I6315" t="str">
        <v>&lt;=8</v>
      </c>
      <c r="J6315" t="str">
        <v>Low</v>
      </c>
    </row>
    <row r="6316" spans="9:10">
      <c r="I6316" t="str">
        <v>&gt;8</v>
      </c>
      <c r="J6316" t="str">
        <v>High</v>
      </c>
    </row>
    <row r="6317" spans="9:10">
      <c r="I6317" t="str">
        <v>&lt;=8</v>
      </c>
      <c r="J6317" t="str">
        <v>Low</v>
      </c>
    </row>
    <row r="6318" spans="9:10">
      <c r="I6318" t="str">
        <v>&lt;=8</v>
      </c>
      <c r="J6318" t="str">
        <v>Low</v>
      </c>
    </row>
    <row r="6319" spans="9:10">
      <c r="I6319" t="str">
        <v>&lt;=8</v>
      </c>
      <c r="J6319" t="str">
        <v>Low</v>
      </c>
    </row>
    <row r="6320" spans="9:10">
      <c r="I6320" t="str">
        <v>&lt;=8</v>
      </c>
      <c r="J6320" t="str">
        <v>Medium</v>
      </c>
    </row>
    <row r="6321" spans="9:10">
      <c r="I6321" t="str">
        <v>&lt;=8</v>
      </c>
      <c r="J6321" t="str">
        <v>High</v>
      </c>
    </row>
    <row r="6322" spans="9:10">
      <c r="I6322" t="str">
        <v>&lt;=8</v>
      </c>
      <c r="J6322" t="str">
        <v>High</v>
      </c>
    </row>
    <row r="6323" spans="9:10">
      <c r="I6323" t="str">
        <v>&lt;=8</v>
      </c>
      <c r="J6323" t="str">
        <v>High</v>
      </c>
    </row>
    <row r="6324" spans="9:10">
      <c r="I6324" t="str">
        <v>&lt;=8</v>
      </c>
      <c r="J6324" t="str">
        <v>Medium</v>
      </c>
    </row>
    <row r="6325" spans="9:10">
      <c r="I6325" t="str">
        <v>&lt;=8</v>
      </c>
      <c r="J6325" t="str">
        <v>High</v>
      </c>
    </row>
    <row r="6326" spans="9:10">
      <c r="I6326" t="str">
        <v>&lt;=8</v>
      </c>
      <c r="J6326" t="str">
        <v>High</v>
      </c>
    </row>
    <row r="6327" spans="9:10">
      <c r="I6327" t="str">
        <v>&gt;8</v>
      </c>
      <c r="J6327" t="str">
        <v>High</v>
      </c>
    </row>
    <row r="6328" spans="9:10">
      <c r="I6328" t="str">
        <v>&lt;=8</v>
      </c>
      <c r="J6328" t="str">
        <v>Medium</v>
      </c>
    </row>
    <row r="6329" spans="9:10">
      <c r="I6329" t="str">
        <v>&lt;=8</v>
      </c>
      <c r="J6329" t="str">
        <v>Medium</v>
      </c>
    </row>
    <row r="6330" spans="9:10">
      <c r="I6330" t="str">
        <v>&lt;=8</v>
      </c>
      <c r="J6330" t="str">
        <v>Medium</v>
      </c>
    </row>
    <row r="6331" spans="9:10">
      <c r="I6331" t="str">
        <v>&gt;8</v>
      </c>
      <c r="J6331" t="str">
        <v>Medium</v>
      </c>
    </row>
    <row r="6332" spans="9:10">
      <c r="I6332" t="str">
        <v>&lt;=8</v>
      </c>
      <c r="J6332" t="str">
        <v>Low</v>
      </c>
    </row>
    <row r="6333" spans="9:10">
      <c r="I6333" t="str">
        <v>&lt;=8</v>
      </c>
      <c r="J6333" t="str">
        <v>Low</v>
      </c>
    </row>
    <row r="6334" spans="9:10">
      <c r="I6334" t="str">
        <v>&lt;=8</v>
      </c>
      <c r="J6334" t="str">
        <v>Medium</v>
      </c>
    </row>
    <row r="6335" spans="9:10">
      <c r="I6335" t="str">
        <v>&lt;=8</v>
      </c>
      <c r="J6335" t="str">
        <v>High</v>
      </c>
    </row>
    <row r="6336" spans="9:10">
      <c r="I6336" t="str">
        <v>&gt;8</v>
      </c>
      <c r="J6336" t="str">
        <v>Medium</v>
      </c>
    </row>
    <row r="6337" spans="9:10">
      <c r="I6337" t="str">
        <v>&lt;=8</v>
      </c>
      <c r="J6337" t="str">
        <v>Medium</v>
      </c>
    </row>
    <row r="6338" spans="9:10">
      <c r="I6338" t="str">
        <v>&lt;=8</v>
      </c>
      <c r="J6338" t="str">
        <v>High</v>
      </c>
    </row>
    <row r="6339" spans="9:10">
      <c r="I6339" t="str">
        <v>&lt;=8</v>
      </c>
      <c r="J6339" t="str">
        <v>High</v>
      </c>
    </row>
    <row r="6340" spans="9:10">
      <c r="I6340" t="str">
        <v>&lt;=8</v>
      </c>
      <c r="J6340" t="str">
        <v>Low</v>
      </c>
    </row>
    <row r="6341" spans="9:10">
      <c r="I6341" t="str">
        <v>&gt;8</v>
      </c>
      <c r="J6341" t="str">
        <v>Low</v>
      </c>
    </row>
    <row r="6342" spans="9:10">
      <c r="I6342" t="str">
        <v>&lt;=8</v>
      </c>
      <c r="J6342" t="str">
        <v>High</v>
      </c>
    </row>
    <row r="6343" spans="9:10">
      <c r="I6343" t="str">
        <v>&gt;8</v>
      </c>
      <c r="J6343" t="str">
        <v>Medium</v>
      </c>
    </row>
    <row r="6344" spans="9:10">
      <c r="I6344" t="str">
        <v>&lt;=8</v>
      </c>
      <c r="J6344" t="str">
        <v>Medium</v>
      </c>
    </row>
    <row r="6345" spans="9:10">
      <c r="I6345" t="str">
        <v>&gt;8</v>
      </c>
      <c r="J6345" t="str">
        <v>Medium</v>
      </c>
    </row>
    <row r="6346" spans="9:10">
      <c r="I6346" t="str">
        <v>&gt;8</v>
      </c>
      <c r="J6346" t="str">
        <v>High</v>
      </c>
    </row>
    <row r="6347" spans="9:10">
      <c r="I6347" t="str">
        <v>&lt;=8</v>
      </c>
      <c r="J6347" t="str">
        <v>Low</v>
      </c>
    </row>
    <row r="6348" spans="9:10">
      <c r="I6348" t="str">
        <v>&lt;=8</v>
      </c>
      <c r="J6348" t="str">
        <v>Low</v>
      </c>
    </row>
    <row r="6349" spans="9:10">
      <c r="I6349" t="str">
        <v>&lt;=8</v>
      </c>
      <c r="J6349" t="str">
        <v>Low</v>
      </c>
    </row>
    <row r="6350" spans="9:10">
      <c r="I6350" t="str">
        <v>&gt;8</v>
      </c>
      <c r="J6350" t="str">
        <v>Low</v>
      </c>
    </row>
    <row r="6351" spans="9:10">
      <c r="I6351" t="str">
        <v>&lt;=8</v>
      </c>
      <c r="J6351" t="str">
        <v>High</v>
      </c>
    </row>
    <row r="6352" spans="9:10">
      <c r="I6352" t="str">
        <v>&lt;=8</v>
      </c>
      <c r="J6352" t="str">
        <v>Medium</v>
      </c>
    </row>
    <row r="6353" spans="9:10">
      <c r="I6353" t="str">
        <v>&lt;=8</v>
      </c>
      <c r="J6353" t="str">
        <v>Medium</v>
      </c>
    </row>
    <row r="6354" spans="9:10">
      <c r="I6354" t="str">
        <v>&lt;=8</v>
      </c>
      <c r="J6354" t="str">
        <v>High</v>
      </c>
    </row>
    <row r="6355" spans="9:10">
      <c r="I6355" t="str">
        <v>&lt;=8</v>
      </c>
      <c r="J6355" t="str">
        <v>High</v>
      </c>
    </row>
    <row r="6356" spans="9:10">
      <c r="I6356" t="str">
        <v>&lt;=8</v>
      </c>
      <c r="J6356" t="str">
        <v>High</v>
      </c>
    </row>
    <row r="6357" spans="9:10">
      <c r="I6357" t="str">
        <v>&lt;=8</v>
      </c>
      <c r="J6357" t="str">
        <v>Medium</v>
      </c>
    </row>
    <row r="6358" spans="9:10">
      <c r="I6358" t="str">
        <v>&lt;=8</v>
      </c>
      <c r="J6358" t="str">
        <v>High</v>
      </c>
    </row>
    <row r="6359" spans="9:10">
      <c r="I6359" t="str">
        <v>&lt;=8</v>
      </c>
      <c r="J6359" t="str">
        <v>High</v>
      </c>
    </row>
    <row r="6360" spans="9:10">
      <c r="I6360" t="str">
        <v>&lt;=8</v>
      </c>
      <c r="J6360" t="str">
        <v>High</v>
      </c>
    </row>
    <row r="6361" spans="9:10">
      <c r="I6361" t="str">
        <v>&lt;=8</v>
      </c>
      <c r="J6361" t="str">
        <v>Medium</v>
      </c>
    </row>
    <row r="6362" spans="9:10">
      <c r="I6362" t="str">
        <v>&lt;=8</v>
      </c>
      <c r="J6362" t="str">
        <v>Medium</v>
      </c>
    </row>
    <row r="6363" spans="9:10">
      <c r="I6363" t="str">
        <v>&lt;=8</v>
      </c>
      <c r="J6363" t="str">
        <v>High</v>
      </c>
    </row>
    <row r="6364" spans="9:10">
      <c r="I6364" t="str">
        <v>&lt;=8</v>
      </c>
      <c r="J6364" t="str">
        <v>Medium</v>
      </c>
    </row>
    <row r="6365" spans="9:10">
      <c r="I6365" t="str">
        <v>&lt;=8</v>
      </c>
      <c r="J6365" t="str">
        <v>Low</v>
      </c>
    </row>
    <row r="6366" spans="9:10">
      <c r="I6366" t="str">
        <v>&gt;8</v>
      </c>
      <c r="J6366" t="str">
        <v>High</v>
      </c>
    </row>
    <row r="6367" spans="9:10">
      <c r="I6367" t="str">
        <v>&lt;=8</v>
      </c>
      <c r="J6367" t="str">
        <v>High</v>
      </c>
    </row>
    <row r="6368" spans="9:10">
      <c r="I6368" t="str">
        <v>&gt;8</v>
      </c>
      <c r="J6368" t="str">
        <v>Medium</v>
      </c>
    </row>
    <row r="6369" spans="9:10">
      <c r="I6369" t="str">
        <v>&lt;=8</v>
      </c>
      <c r="J6369" t="str">
        <v>Low</v>
      </c>
    </row>
    <row r="6370" spans="9:10">
      <c r="I6370" t="str">
        <v>&lt;=8</v>
      </c>
      <c r="J6370" t="str">
        <v>High</v>
      </c>
    </row>
    <row r="6371" spans="9:10">
      <c r="I6371" t="str">
        <v>&lt;=8</v>
      </c>
      <c r="J6371" t="str">
        <v>Medium</v>
      </c>
    </row>
    <row r="6372" spans="9:10">
      <c r="I6372" t="str">
        <v>&lt;=8</v>
      </c>
      <c r="J6372" t="str">
        <v>High</v>
      </c>
    </row>
    <row r="6373" spans="9:10">
      <c r="I6373" t="str">
        <v>&lt;=8</v>
      </c>
      <c r="J6373" t="str">
        <v>Low</v>
      </c>
    </row>
    <row r="6374" spans="9:10">
      <c r="I6374" t="str">
        <v>&lt;=8</v>
      </c>
      <c r="J6374" t="str">
        <v>Medium</v>
      </c>
    </row>
    <row r="6375" spans="9:10">
      <c r="I6375" t="str">
        <v>&lt;=8</v>
      </c>
      <c r="J6375" t="str">
        <v>High</v>
      </c>
    </row>
    <row r="6376" spans="9:10">
      <c r="I6376" t="str">
        <v>&lt;=8</v>
      </c>
      <c r="J6376" t="str">
        <v>Medium</v>
      </c>
    </row>
    <row r="6377" spans="9:10">
      <c r="I6377" t="str">
        <v>&gt;8</v>
      </c>
      <c r="J6377" t="str">
        <v>Low</v>
      </c>
    </row>
    <row r="6378" spans="9:10">
      <c r="I6378" t="str">
        <v>&lt;=8</v>
      </c>
      <c r="J6378" t="str">
        <v>Medium</v>
      </c>
    </row>
    <row r="6379" spans="9:10">
      <c r="I6379" t="str">
        <v>&gt;8</v>
      </c>
      <c r="J6379" t="str">
        <v>Low</v>
      </c>
    </row>
    <row r="6380" spans="9:10">
      <c r="I6380" t="str">
        <v>&lt;=8</v>
      </c>
      <c r="J6380" t="str">
        <v>Medium</v>
      </c>
    </row>
    <row r="6381" spans="9:10">
      <c r="I6381" t="str">
        <v>&lt;=8</v>
      </c>
      <c r="J6381" t="str">
        <v>High</v>
      </c>
    </row>
    <row r="6382" spans="9:10">
      <c r="I6382" t="str">
        <v>&lt;=8</v>
      </c>
      <c r="J6382" t="str">
        <v>High</v>
      </c>
    </row>
    <row r="6383" spans="9:10">
      <c r="I6383" t="str">
        <v>&lt;=8</v>
      </c>
      <c r="J6383" t="str">
        <v>High</v>
      </c>
    </row>
    <row r="6384" spans="9:10">
      <c r="I6384" t="str">
        <v>&gt;8</v>
      </c>
      <c r="J6384" t="str">
        <v>High</v>
      </c>
    </row>
    <row r="6385" spans="9:10">
      <c r="I6385" t="str">
        <v>&lt;=8</v>
      </c>
      <c r="J6385" t="str">
        <v>Medium</v>
      </c>
    </row>
    <row r="6386" spans="9:10">
      <c r="I6386" t="str">
        <v>&gt;8</v>
      </c>
      <c r="J6386" t="str">
        <v>Medium</v>
      </c>
    </row>
    <row r="6387" spans="9:10">
      <c r="I6387" t="str">
        <v>&lt;=8</v>
      </c>
      <c r="J6387" t="str">
        <v>High</v>
      </c>
    </row>
    <row r="6388" spans="9:10">
      <c r="I6388" t="str">
        <v>&lt;=8</v>
      </c>
      <c r="J6388" t="str">
        <v>Medium</v>
      </c>
    </row>
    <row r="6389" spans="9:10">
      <c r="I6389" t="str">
        <v>&lt;=8</v>
      </c>
      <c r="J6389" t="str">
        <v>Medium</v>
      </c>
    </row>
    <row r="6390" spans="9:10">
      <c r="I6390" t="str">
        <v>&gt;8</v>
      </c>
      <c r="J6390" t="str">
        <v>High</v>
      </c>
    </row>
    <row r="6391" spans="9:10">
      <c r="I6391" t="str">
        <v>&lt;=8</v>
      </c>
      <c r="J6391" t="str">
        <v>Medium</v>
      </c>
    </row>
    <row r="6392" spans="9:10">
      <c r="I6392" t="str">
        <v>&gt;8</v>
      </c>
      <c r="J6392" t="str">
        <v>Low</v>
      </c>
    </row>
    <row r="6393" spans="9:10">
      <c r="I6393" t="str">
        <v>&lt;=8</v>
      </c>
      <c r="J6393" t="str">
        <v>Medium</v>
      </c>
    </row>
    <row r="6394" spans="9:10">
      <c r="I6394" t="str">
        <v>&gt;8</v>
      </c>
      <c r="J6394" t="str">
        <v>High</v>
      </c>
    </row>
    <row r="6395" spans="9:10">
      <c r="I6395" t="str">
        <v>&gt;8</v>
      </c>
      <c r="J6395" t="str">
        <v>Medium</v>
      </c>
    </row>
    <row r="6396" spans="9:10">
      <c r="I6396" t="str">
        <v>&lt;=8</v>
      </c>
      <c r="J6396" t="str">
        <v>Low</v>
      </c>
    </row>
    <row r="6397" spans="9:10">
      <c r="I6397" t="str">
        <v>&gt;8</v>
      </c>
      <c r="J6397" t="str">
        <v>Medium</v>
      </c>
    </row>
    <row r="6398" spans="9:10">
      <c r="I6398" t="str">
        <v>&lt;=8</v>
      </c>
      <c r="J6398" t="str">
        <v>Medium</v>
      </c>
    </row>
    <row r="6399" spans="9:10">
      <c r="I6399" t="str">
        <v>&lt;=8</v>
      </c>
      <c r="J6399" t="str">
        <v>Low</v>
      </c>
    </row>
    <row r="6400" spans="9:10">
      <c r="I6400" t="str">
        <v>&lt;=8</v>
      </c>
      <c r="J6400" t="str">
        <v>Medium</v>
      </c>
    </row>
    <row r="6401" spans="9:10">
      <c r="I6401" t="str">
        <v>&lt;=8</v>
      </c>
      <c r="J6401" t="str">
        <v>High</v>
      </c>
    </row>
    <row r="6402" spans="9:10">
      <c r="I6402" t="str">
        <v>&gt;8</v>
      </c>
      <c r="J6402" t="str">
        <v>Low</v>
      </c>
    </row>
    <row r="6403" spans="9:10">
      <c r="I6403" t="str">
        <v>&lt;=8</v>
      </c>
      <c r="J6403" t="str">
        <v>Medium</v>
      </c>
    </row>
    <row r="6404" spans="9:10">
      <c r="I6404" t="str">
        <v>&lt;=8</v>
      </c>
      <c r="J6404" t="str">
        <v>High</v>
      </c>
    </row>
    <row r="6405" spans="9:10">
      <c r="I6405" t="str">
        <v>&gt;8</v>
      </c>
      <c r="J6405" t="str">
        <v>Low</v>
      </c>
    </row>
    <row r="6406" spans="9:10">
      <c r="I6406" t="str">
        <v>&lt;=8</v>
      </c>
      <c r="J6406" t="str">
        <v>Medium</v>
      </c>
    </row>
    <row r="6407" spans="9:10">
      <c r="I6407" t="str">
        <v>&gt;8</v>
      </c>
      <c r="J6407" t="str">
        <v>Medium</v>
      </c>
    </row>
    <row r="6408" spans="9:10">
      <c r="I6408" t="str">
        <v>&lt;=8</v>
      </c>
      <c r="J6408" t="str">
        <v>Medium</v>
      </c>
    </row>
    <row r="6409" spans="9:10">
      <c r="I6409" t="str">
        <v>&lt;=8</v>
      </c>
      <c r="J6409" t="str">
        <v>Medium</v>
      </c>
    </row>
    <row r="6410" spans="9:10">
      <c r="I6410" t="str">
        <v>&lt;=8</v>
      </c>
      <c r="J6410" t="str">
        <v>Medium</v>
      </c>
    </row>
    <row r="6411" spans="9:10">
      <c r="I6411" t="str">
        <v>&lt;=8</v>
      </c>
      <c r="J6411" t="str">
        <v>High</v>
      </c>
    </row>
    <row r="6412" spans="9:10">
      <c r="I6412" t="str">
        <v>&lt;=8</v>
      </c>
      <c r="J6412" t="str">
        <v>Medium</v>
      </c>
    </row>
    <row r="6413" spans="9:10">
      <c r="I6413" t="str">
        <v>&lt;=8</v>
      </c>
      <c r="J6413" t="str">
        <v>Medium</v>
      </c>
    </row>
    <row r="6414" spans="9:10">
      <c r="I6414" t="str">
        <v>&lt;=8</v>
      </c>
      <c r="J6414" t="str">
        <v>High</v>
      </c>
    </row>
    <row r="6415" spans="9:10">
      <c r="I6415" t="str">
        <v>&gt;8</v>
      </c>
      <c r="J6415" t="str">
        <v>Low</v>
      </c>
    </row>
    <row r="6416" spans="9:10">
      <c r="I6416" t="str">
        <v>&gt;8</v>
      </c>
      <c r="J6416" t="str">
        <v>Low</v>
      </c>
    </row>
    <row r="6417" spans="9:10">
      <c r="I6417" t="str">
        <v>&lt;=8</v>
      </c>
      <c r="J6417" t="str">
        <v>Medium</v>
      </c>
    </row>
    <row r="6418" spans="9:10">
      <c r="I6418" t="str">
        <v>&lt;=8</v>
      </c>
      <c r="J6418" t="str">
        <v>Medium</v>
      </c>
    </row>
    <row r="6419" spans="9:10">
      <c r="I6419" t="str">
        <v>&lt;=8</v>
      </c>
      <c r="J6419" t="str">
        <v>High</v>
      </c>
    </row>
    <row r="6420" spans="9:10">
      <c r="I6420" t="str">
        <v>&gt;8</v>
      </c>
      <c r="J6420" t="str">
        <v>Medium</v>
      </c>
    </row>
    <row r="6421" spans="9:10">
      <c r="I6421" t="str">
        <v>&lt;=8</v>
      </c>
      <c r="J6421" t="str">
        <v>Medium</v>
      </c>
    </row>
    <row r="6422" spans="9:10">
      <c r="I6422" t="str">
        <v>&gt;8</v>
      </c>
      <c r="J6422" t="str">
        <v>Medium</v>
      </c>
    </row>
    <row r="6423" spans="9:10">
      <c r="I6423" t="str">
        <v>&gt;8</v>
      </c>
      <c r="J6423" t="str">
        <v>High</v>
      </c>
    </row>
    <row r="6424" spans="9:10">
      <c r="I6424" t="str">
        <v>&gt;8</v>
      </c>
      <c r="J6424" t="str">
        <v>Medium</v>
      </c>
    </row>
    <row r="6425" spans="9:10">
      <c r="I6425" t="str">
        <v>&lt;=8</v>
      </c>
      <c r="J6425" t="str">
        <v>High</v>
      </c>
    </row>
    <row r="6426" spans="9:10">
      <c r="I6426" t="str">
        <v>&lt;=8</v>
      </c>
      <c r="J6426" t="str">
        <v>Medium</v>
      </c>
    </row>
    <row r="6427" spans="9:10">
      <c r="I6427" t="str">
        <v>&lt;=8</v>
      </c>
      <c r="J6427" t="str">
        <v>Low</v>
      </c>
    </row>
    <row r="6428" spans="9:10">
      <c r="I6428" t="str">
        <v>&lt;=8</v>
      </c>
      <c r="J6428" t="str">
        <v>Medium</v>
      </c>
    </row>
    <row r="6429" spans="9:10">
      <c r="I6429" t="str">
        <v>&lt;=8</v>
      </c>
      <c r="J6429" t="str">
        <v>Low</v>
      </c>
    </row>
    <row r="6430" spans="9:10">
      <c r="I6430" t="str">
        <v>&lt;=8</v>
      </c>
      <c r="J6430" t="str">
        <v>High</v>
      </c>
    </row>
    <row r="6431" spans="9:10">
      <c r="I6431" t="str">
        <v>&lt;=8</v>
      </c>
      <c r="J6431" t="str">
        <v>High</v>
      </c>
    </row>
    <row r="6432" spans="9:10">
      <c r="I6432" t="str">
        <v>&lt;=8</v>
      </c>
      <c r="J6432" t="str">
        <v>Medium</v>
      </c>
    </row>
    <row r="6433" spans="9:10">
      <c r="I6433" t="str">
        <v>&lt;=8</v>
      </c>
      <c r="J6433" t="str">
        <v>Medium</v>
      </c>
    </row>
    <row r="6434" spans="9:10">
      <c r="I6434" t="str">
        <v>&lt;=8</v>
      </c>
      <c r="J6434" t="str">
        <v>High</v>
      </c>
    </row>
    <row r="6435" spans="9:10">
      <c r="I6435" t="str">
        <v>&lt;=8</v>
      </c>
      <c r="J6435" t="str">
        <v>Low</v>
      </c>
    </row>
    <row r="6436" spans="9:10">
      <c r="I6436" t="str">
        <v>&lt;=8</v>
      </c>
      <c r="J6436" t="str">
        <v>High</v>
      </c>
    </row>
    <row r="6437" spans="9:10">
      <c r="I6437" t="str">
        <v>&lt;=8</v>
      </c>
      <c r="J6437" t="str">
        <v>High</v>
      </c>
    </row>
    <row r="6438" spans="9:10">
      <c r="I6438" t="str">
        <v>&lt;=8</v>
      </c>
      <c r="J6438" t="str">
        <v>Low</v>
      </c>
    </row>
    <row r="6439" spans="9:10">
      <c r="I6439" t="str">
        <v>&gt;8</v>
      </c>
      <c r="J6439" t="str">
        <v>High</v>
      </c>
    </row>
    <row r="6440" spans="9:10">
      <c r="I6440" t="str">
        <v>&lt;=8</v>
      </c>
      <c r="J6440" t="str">
        <v>Medium</v>
      </c>
    </row>
    <row r="6441" spans="9:10">
      <c r="I6441" t="str">
        <v>&gt;8</v>
      </c>
      <c r="J6441" t="str">
        <v>Medium</v>
      </c>
    </row>
    <row r="6442" spans="9:10">
      <c r="I6442" t="str">
        <v>&lt;=8</v>
      </c>
      <c r="J6442" t="str">
        <v>Medium</v>
      </c>
    </row>
    <row r="6443" spans="9:10">
      <c r="I6443" t="str">
        <v>&lt;=8</v>
      </c>
      <c r="J6443" t="str">
        <v>Medium</v>
      </c>
    </row>
    <row r="6444" spans="9:10">
      <c r="I6444" t="str">
        <v>&gt;8</v>
      </c>
      <c r="J6444" t="str">
        <v>High</v>
      </c>
    </row>
    <row r="6445" spans="9:10">
      <c r="I6445" t="str">
        <v>&lt;=8</v>
      </c>
      <c r="J6445" t="str">
        <v>High</v>
      </c>
    </row>
    <row r="6446" spans="9:10">
      <c r="I6446" t="str">
        <v>&lt;=8</v>
      </c>
      <c r="J6446" t="str">
        <v>High</v>
      </c>
    </row>
    <row r="6447" spans="9:10">
      <c r="I6447" t="str">
        <v>&gt;8</v>
      </c>
      <c r="J6447" t="str">
        <v>High</v>
      </c>
    </row>
    <row r="6448" spans="9:10">
      <c r="I6448" t="str">
        <v>&lt;=8</v>
      </c>
      <c r="J6448" t="str">
        <v>High</v>
      </c>
    </row>
    <row r="6449" spans="9:10">
      <c r="I6449" t="str">
        <v>&lt;=8</v>
      </c>
      <c r="J6449" t="str">
        <v>Medium</v>
      </c>
    </row>
    <row r="6450" spans="9:10">
      <c r="I6450" t="str">
        <v>&lt;=8</v>
      </c>
      <c r="J6450" t="str">
        <v>High</v>
      </c>
    </row>
    <row r="6451" spans="9:10">
      <c r="I6451" t="str">
        <v>&lt;=8</v>
      </c>
      <c r="J6451" t="str">
        <v>High</v>
      </c>
    </row>
    <row r="6452" spans="9:10">
      <c r="I6452" t="str">
        <v>&lt;=8</v>
      </c>
      <c r="J6452" t="str">
        <v>Low</v>
      </c>
    </row>
    <row r="6453" spans="9:10">
      <c r="I6453" t="str">
        <v>&lt;=8</v>
      </c>
      <c r="J6453" t="str">
        <v>Medium</v>
      </c>
    </row>
    <row r="6454" spans="9:10">
      <c r="I6454" t="str">
        <v>&gt;8</v>
      </c>
      <c r="J6454" t="str">
        <v>High</v>
      </c>
    </row>
    <row r="6455" spans="9:10">
      <c r="I6455" t="str">
        <v>&lt;=8</v>
      </c>
      <c r="J6455" t="str">
        <v>High</v>
      </c>
    </row>
    <row r="6456" spans="9:10">
      <c r="I6456" t="str">
        <v>&lt;=8</v>
      </c>
      <c r="J6456" t="str">
        <v>High</v>
      </c>
    </row>
    <row r="6457" spans="9:10">
      <c r="I6457" t="str">
        <v>&lt;=8</v>
      </c>
      <c r="J6457" t="str">
        <v>High</v>
      </c>
    </row>
    <row r="6458" spans="9:10">
      <c r="I6458" t="str">
        <v>&lt;=8</v>
      </c>
      <c r="J6458" t="str">
        <v>Medium</v>
      </c>
    </row>
    <row r="6459" spans="9:10">
      <c r="I6459" t="str">
        <v>&lt;=8</v>
      </c>
      <c r="J6459" t="str">
        <v>High</v>
      </c>
    </row>
    <row r="6460" spans="9:10">
      <c r="I6460" t="str">
        <v>&lt;=8</v>
      </c>
      <c r="J6460" t="str">
        <v>Medium</v>
      </c>
    </row>
    <row r="6461" spans="9:10">
      <c r="I6461" t="str">
        <v>&lt;=8</v>
      </c>
      <c r="J6461" t="str">
        <v>High</v>
      </c>
    </row>
    <row r="6462" spans="9:10">
      <c r="I6462" t="str">
        <v>&lt;=8</v>
      </c>
      <c r="J6462" t="str">
        <v>High</v>
      </c>
    </row>
    <row r="6463" spans="9:10">
      <c r="I6463" t="str">
        <v>&lt;=8</v>
      </c>
      <c r="J6463" t="str">
        <v>Low</v>
      </c>
    </row>
    <row r="6464" spans="9:10">
      <c r="I6464" t="str">
        <v>&gt;8</v>
      </c>
      <c r="J6464" t="str">
        <v>Low</v>
      </c>
    </row>
    <row r="6465" spans="9:10">
      <c r="I6465" t="str">
        <v>&lt;=8</v>
      </c>
      <c r="J6465" t="str">
        <v>High</v>
      </c>
    </row>
    <row r="6466" spans="9:10">
      <c r="I6466" t="str">
        <v>&lt;=8</v>
      </c>
      <c r="J6466" t="str">
        <v>Low</v>
      </c>
    </row>
    <row r="6467" spans="9:10">
      <c r="I6467" t="str">
        <v>&lt;=8</v>
      </c>
      <c r="J6467" t="str">
        <v>Medium</v>
      </c>
    </row>
    <row r="6468" spans="9:10">
      <c r="I6468" t="str">
        <v>&lt;=8</v>
      </c>
      <c r="J6468" t="str">
        <v>Medium</v>
      </c>
    </row>
    <row r="6469" spans="9:10">
      <c r="I6469" t="str">
        <v>&gt;8</v>
      </c>
      <c r="J6469" t="str">
        <v>High</v>
      </c>
    </row>
    <row r="6470" spans="9:10">
      <c r="I6470" t="str">
        <v>&lt;=8</v>
      </c>
      <c r="J6470" t="str">
        <v>Low</v>
      </c>
    </row>
    <row r="6471" spans="9:10">
      <c r="I6471" t="str">
        <v>&lt;=8</v>
      </c>
      <c r="J6471" t="str">
        <v>High</v>
      </c>
    </row>
    <row r="6472" spans="9:10">
      <c r="I6472" t="str">
        <v>&lt;=8</v>
      </c>
      <c r="J6472" t="str">
        <v>High</v>
      </c>
    </row>
    <row r="6473" spans="9:10">
      <c r="I6473" t="str">
        <v>&lt;=8</v>
      </c>
      <c r="J6473" t="str">
        <v>Medium</v>
      </c>
    </row>
    <row r="6474" spans="9:10">
      <c r="I6474" t="str">
        <v>&gt;8</v>
      </c>
      <c r="J6474" t="str">
        <v>High</v>
      </c>
    </row>
    <row r="6475" spans="9:10">
      <c r="I6475" t="str">
        <v>&lt;=8</v>
      </c>
      <c r="J6475" t="str">
        <v>Medium</v>
      </c>
    </row>
    <row r="6476" spans="9:10">
      <c r="I6476" t="str">
        <v>&lt;=8</v>
      </c>
      <c r="J6476" t="str">
        <v>Medium</v>
      </c>
    </row>
    <row r="6477" spans="9:10">
      <c r="I6477" t="str">
        <v>&lt;=8</v>
      </c>
      <c r="J6477" t="str">
        <v>Low</v>
      </c>
    </row>
    <row r="6478" spans="9:10">
      <c r="I6478" t="str">
        <v>&lt;=8</v>
      </c>
      <c r="J6478" t="str">
        <v>Low</v>
      </c>
    </row>
    <row r="6479" spans="9:10">
      <c r="I6479" t="str">
        <v>&gt;8</v>
      </c>
      <c r="J6479" t="str">
        <v>Medium</v>
      </c>
    </row>
    <row r="6480" spans="9:10">
      <c r="I6480" t="str">
        <v>&lt;=8</v>
      </c>
      <c r="J6480" t="str">
        <v>High</v>
      </c>
    </row>
    <row r="6481" spans="9:10">
      <c r="I6481" t="str">
        <v>&gt;8</v>
      </c>
      <c r="J6481" t="str">
        <v>High</v>
      </c>
    </row>
    <row r="6482" spans="9:10">
      <c r="I6482" t="str">
        <v>&lt;=8</v>
      </c>
      <c r="J6482" t="str">
        <v>Medium</v>
      </c>
    </row>
    <row r="6483" spans="9:10">
      <c r="I6483" t="str">
        <v>&lt;=8</v>
      </c>
      <c r="J6483" t="str">
        <v>High</v>
      </c>
    </row>
    <row r="6484" spans="9:10">
      <c r="I6484" t="str">
        <v>&lt;=8</v>
      </c>
      <c r="J6484" t="str">
        <v>Medium</v>
      </c>
    </row>
    <row r="6485" spans="9:10">
      <c r="I6485" t="str">
        <v>&lt;=8</v>
      </c>
      <c r="J6485" t="str">
        <v>High</v>
      </c>
    </row>
    <row r="6486" spans="9:10">
      <c r="I6486" t="str">
        <v>&lt;=8</v>
      </c>
      <c r="J6486" t="str">
        <v>Medium</v>
      </c>
    </row>
    <row r="6487" spans="9:10">
      <c r="I6487" t="str">
        <v>&gt;8</v>
      </c>
      <c r="J6487" t="str">
        <v>Medium</v>
      </c>
    </row>
    <row r="6488" spans="9:10">
      <c r="I6488" t="str">
        <v>&lt;=8</v>
      </c>
      <c r="J6488" t="str">
        <v>High</v>
      </c>
    </row>
    <row r="6489" spans="9:10">
      <c r="I6489" t="str">
        <v>&lt;=8</v>
      </c>
      <c r="J6489" t="str">
        <v>Medium</v>
      </c>
    </row>
    <row r="6490" spans="9:10">
      <c r="I6490" t="str">
        <v>&lt;=8</v>
      </c>
      <c r="J6490" t="str">
        <v>Medium</v>
      </c>
    </row>
    <row r="6491" spans="9:10">
      <c r="I6491" t="str">
        <v>&lt;=8</v>
      </c>
      <c r="J6491" t="str">
        <v>Medium</v>
      </c>
    </row>
    <row r="6492" spans="9:10">
      <c r="I6492" t="str">
        <v>&lt;=8</v>
      </c>
      <c r="J6492" t="str">
        <v>Low</v>
      </c>
    </row>
    <row r="6493" spans="9:10">
      <c r="I6493" t="str">
        <v>&lt;=8</v>
      </c>
      <c r="J6493" t="str">
        <v>Medium</v>
      </c>
    </row>
    <row r="6494" spans="9:10">
      <c r="I6494" t="str">
        <v>&lt;=8</v>
      </c>
      <c r="J6494" t="str">
        <v>Medium</v>
      </c>
    </row>
    <row r="6495" spans="9:10">
      <c r="I6495" t="str">
        <v>&lt;=8</v>
      </c>
      <c r="J6495" t="str">
        <v>Medium</v>
      </c>
    </row>
    <row r="6496" spans="9:10">
      <c r="I6496" t="str">
        <v>&lt;=8</v>
      </c>
      <c r="J6496" t="str">
        <v>Medium</v>
      </c>
    </row>
    <row r="6497" spans="9:10">
      <c r="I6497" t="str">
        <v>&lt;=8</v>
      </c>
      <c r="J6497" t="str">
        <v>High</v>
      </c>
    </row>
    <row r="6498" spans="9:10">
      <c r="I6498" t="str">
        <v>&lt;=8</v>
      </c>
      <c r="J6498" t="str">
        <v>Medium</v>
      </c>
    </row>
    <row r="6499" spans="9:10">
      <c r="I6499" t="str">
        <v>&lt;=8</v>
      </c>
      <c r="J6499" t="str">
        <v>High</v>
      </c>
    </row>
    <row r="6500" spans="9:10">
      <c r="I6500" t="str">
        <v>&lt;=8</v>
      </c>
      <c r="J6500" t="str">
        <v>High</v>
      </c>
    </row>
    <row r="6501" spans="9:10">
      <c r="I6501" t="str">
        <v>&lt;=8</v>
      </c>
      <c r="J6501" t="str">
        <v>Medium</v>
      </c>
    </row>
    <row r="6502" spans="9:10">
      <c r="I6502" t="str">
        <v>&lt;=8</v>
      </c>
      <c r="J6502" t="str">
        <v>High</v>
      </c>
    </row>
    <row r="6503" spans="9:10">
      <c r="I6503" t="str">
        <v>&lt;=8</v>
      </c>
      <c r="J6503" t="str">
        <v>Medium</v>
      </c>
    </row>
    <row r="6504" spans="9:10">
      <c r="I6504" t="str">
        <v>&gt;8</v>
      </c>
      <c r="J6504" t="str">
        <v>High</v>
      </c>
    </row>
    <row r="6505" spans="9:10">
      <c r="I6505" t="str">
        <v>&lt;=8</v>
      </c>
      <c r="J6505" t="str">
        <v>Medium</v>
      </c>
    </row>
    <row r="6506" spans="9:10">
      <c r="I6506" t="str">
        <v>&lt;=8</v>
      </c>
      <c r="J6506" t="str">
        <v>High</v>
      </c>
    </row>
    <row r="6507" spans="9:10">
      <c r="I6507" t="str">
        <v>&lt;=8</v>
      </c>
      <c r="J6507" t="str">
        <v>High</v>
      </c>
    </row>
    <row r="6508" spans="9:10">
      <c r="I6508" t="str">
        <v>&gt;8</v>
      </c>
      <c r="J6508" t="str">
        <v>Medium</v>
      </c>
    </row>
    <row r="6509" spans="9:10">
      <c r="I6509" t="str">
        <v>&lt;=8</v>
      </c>
      <c r="J6509" t="str">
        <v>High</v>
      </c>
    </row>
    <row r="6510" spans="9:10">
      <c r="I6510" t="str">
        <v>&gt;8</v>
      </c>
      <c r="J6510" t="str">
        <v>Medium</v>
      </c>
    </row>
    <row r="6511" spans="9:10">
      <c r="I6511" t="str">
        <v>&gt;8</v>
      </c>
      <c r="J6511" t="str">
        <v>High</v>
      </c>
    </row>
    <row r="6512" spans="9:10">
      <c r="I6512" t="str">
        <v>&lt;=8</v>
      </c>
      <c r="J6512" t="str">
        <v>Medium</v>
      </c>
    </row>
    <row r="6513" spans="9:10">
      <c r="I6513" t="str">
        <v>&gt;8</v>
      </c>
      <c r="J6513" t="str">
        <v>Low</v>
      </c>
    </row>
    <row r="6514" spans="9:10">
      <c r="I6514" t="str">
        <v>&lt;=8</v>
      </c>
      <c r="J6514" t="str">
        <v>Medium</v>
      </c>
    </row>
    <row r="6515" spans="9:10">
      <c r="I6515" t="str">
        <v>&lt;=8</v>
      </c>
      <c r="J6515" t="str">
        <v>High</v>
      </c>
    </row>
    <row r="6516" spans="9:10">
      <c r="I6516" t="str">
        <v>&lt;=8</v>
      </c>
      <c r="J6516" t="str">
        <v>High</v>
      </c>
    </row>
    <row r="6517" spans="9:10">
      <c r="I6517" t="str">
        <v>&lt;=8</v>
      </c>
      <c r="J6517" t="str">
        <v>Low</v>
      </c>
    </row>
    <row r="6518" spans="9:10">
      <c r="I6518" t="str">
        <v>&gt;8</v>
      </c>
      <c r="J6518" t="str">
        <v>Medium</v>
      </c>
    </row>
    <row r="6519" spans="9:10">
      <c r="I6519" t="str">
        <v>&lt;=8</v>
      </c>
      <c r="J6519" t="str">
        <v>Low</v>
      </c>
    </row>
    <row r="6520" spans="9:10">
      <c r="I6520" t="str">
        <v>&gt;8</v>
      </c>
      <c r="J6520" t="str">
        <v>High</v>
      </c>
    </row>
    <row r="6521" spans="9:10">
      <c r="I6521" t="str">
        <v>&lt;=8</v>
      </c>
      <c r="J6521" t="str">
        <v>Low</v>
      </c>
    </row>
    <row r="6522" spans="9:10">
      <c r="I6522" t="str">
        <v>&gt;8</v>
      </c>
      <c r="J6522" t="str">
        <v>High</v>
      </c>
    </row>
    <row r="6523" spans="9:10">
      <c r="I6523" t="str">
        <v>&gt;8</v>
      </c>
      <c r="J6523" t="str">
        <v>Medium</v>
      </c>
    </row>
    <row r="6524" spans="9:10">
      <c r="I6524" t="str">
        <v>&lt;=8</v>
      </c>
      <c r="J6524" t="str">
        <v>Medium</v>
      </c>
    </row>
    <row r="6525" spans="9:10">
      <c r="I6525" t="str">
        <v>&gt;8</v>
      </c>
      <c r="J6525" t="str">
        <v>Medium</v>
      </c>
    </row>
    <row r="6526" spans="9:10">
      <c r="I6526" t="str">
        <v>&lt;=8</v>
      </c>
      <c r="J6526" t="str">
        <v>High</v>
      </c>
    </row>
    <row r="6527" spans="9:10">
      <c r="I6527" t="str">
        <v>&lt;=8</v>
      </c>
      <c r="J6527" t="str">
        <v>High</v>
      </c>
    </row>
    <row r="6528" spans="9:10">
      <c r="I6528" t="str">
        <v>&lt;=8</v>
      </c>
      <c r="J6528" t="str">
        <v>High</v>
      </c>
    </row>
    <row r="6529" spans="9:10">
      <c r="I6529" t="str">
        <v>&lt;=8</v>
      </c>
      <c r="J6529" t="str">
        <v>Medium</v>
      </c>
    </row>
    <row r="6530" spans="9:10">
      <c r="I6530" t="str">
        <v>&lt;=8</v>
      </c>
      <c r="J6530" t="str">
        <v>Medium</v>
      </c>
    </row>
    <row r="6531" spans="9:10">
      <c r="I6531" t="str">
        <v>&lt;=8</v>
      </c>
      <c r="J6531" t="str">
        <v>Low</v>
      </c>
    </row>
    <row r="6532" spans="9:10">
      <c r="I6532" t="str">
        <v>&lt;=8</v>
      </c>
      <c r="J6532" t="str">
        <v>Medium</v>
      </c>
    </row>
    <row r="6533" spans="9:10">
      <c r="I6533" t="str">
        <v>&lt;=8</v>
      </c>
      <c r="J6533" t="str">
        <v>High</v>
      </c>
    </row>
    <row r="6534" spans="9:10">
      <c r="I6534" t="str">
        <v>&lt;=8</v>
      </c>
      <c r="J6534" t="str">
        <v>Medium</v>
      </c>
    </row>
    <row r="6535" spans="9:10">
      <c r="I6535" t="str">
        <v>&lt;=8</v>
      </c>
      <c r="J6535" t="str">
        <v>Medium</v>
      </c>
    </row>
    <row r="6536" spans="9:10">
      <c r="I6536" t="str">
        <v>&lt;=8</v>
      </c>
      <c r="J6536" t="str">
        <v>High</v>
      </c>
    </row>
    <row r="6537" spans="9:10">
      <c r="I6537" t="str">
        <v>&lt;=8</v>
      </c>
      <c r="J6537" t="str">
        <v>High</v>
      </c>
    </row>
    <row r="6538" spans="9:10">
      <c r="I6538" t="str">
        <v>&lt;=8</v>
      </c>
      <c r="J6538" t="str">
        <v>High</v>
      </c>
    </row>
    <row r="6539" spans="9:10">
      <c r="I6539" t="str">
        <v>&lt;=8</v>
      </c>
      <c r="J6539" t="str">
        <v>High</v>
      </c>
    </row>
    <row r="6540" spans="9:10">
      <c r="I6540" t="str">
        <v>&lt;=8</v>
      </c>
      <c r="J6540" t="str">
        <v>High</v>
      </c>
    </row>
    <row r="6541" spans="9:10">
      <c r="I6541" t="str">
        <v>&lt;=8</v>
      </c>
      <c r="J6541" t="str">
        <v>Medium</v>
      </c>
    </row>
    <row r="6542" spans="9:10">
      <c r="I6542" t="str">
        <v>&lt;=8</v>
      </c>
      <c r="J6542" t="str">
        <v>High</v>
      </c>
    </row>
    <row r="6543" spans="9:10">
      <c r="I6543" t="str">
        <v>&lt;=8</v>
      </c>
      <c r="J6543" t="str">
        <v>High</v>
      </c>
    </row>
    <row r="6544" spans="9:10">
      <c r="I6544" t="str">
        <v>&lt;=8</v>
      </c>
      <c r="J6544" t="str">
        <v>High</v>
      </c>
    </row>
    <row r="6545" spans="9:10">
      <c r="I6545" t="str">
        <v>&lt;=8</v>
      </c>
      <c r="J6545" t="str">
        <v>Medium</v>
      </c>
    </row>
    <row r="6546" spans="9:10">
      <c r="I6546" t="str">
        <v>&lt;=8</v>
      </c>
      <c r="J6546" t="str">
        <v>Medium</v>
      </c>
    </row>
    <row r="6547" spans="9:10">
      <c r="I6547" t="str">
        <v>&lt;=8</v>
      </c>
      <c r="J6547" t="str">
        <v>High</v>
      </c>
    </row>
    <row r="6548" spans="9:10">
      <c r="I6548" t="str">
        <v>&lt;=8</v>
      </c>
      <c r="J6548" t="str">
        <v>High</v>
      </c>
    </row>
    <row r="6549" spans="9:10">
      <c r="I6549" t="str">
        <v>&gt;8</v>
      </c>
      <c r="J6549" t="str">
        <v>Medium</v>
      </c>
    </row>
    <row r="6550" spans="9:10">
      <c r="I6550" t="str">
        <v>&lt;=8</v>
      </c>
      <c r="J6550" t="str">
        <v>High</v>
      </c>
    </row>
    <row r="6551" spans="9:10">
      <c r="I6551" t="str">
        <v>&lt;=8</v>
      </c>
      <c r="J6551" t="str">
        <v>Medium</v>
      </c>
    </row>
    <row r="6552" spans="9:10">
      <c r="I6552" t="str">
        <v>&lt;=8</v>
      </c>
      <c r="J6552" t="str">
        <v>High</v>
      </c>
    </row>
    <row r="6553" spans="9:10">
      <c r="I6553" t="str">
        <v>&lt;=8</v>
      </c>
      <c r="J6553" t="str">
        <v>Low</v>
      </c>
    </row>
    <row r="6554" spans="9:10">
      <c r="I6554" t="str">
        <v>&gt;8</v>
      </c>
      <c r="J6554" t="str">
        <v>Medium</v>
      </c>
    </row>
    <row r="6555" spans="9:10">
      <c r="I6555" t="str">
        <v>&lt;=8</v>
      </c>
      <c r="J6555" t="str">
        <v>Medium</v>
      </c>
    </row>
    <row r="6556" spans="9:10">
      <c r="I6556" t="str">
        <v>&gt;8</v>
      </c>
      <c r="J6556" t="str">
        <v>High</v>
      </c>
    </row>
    <row r="6557" spans="9:10">
      <c r="I6557" t="str">
        <v>&lt;=8</v>
      </c>
      <c r="J6557" t="str">
        <v>Low</v>
      </c>
    </row>
    <row r="6558" spans="9:10">
      <c r="I6558" t="str">
        <v>&lt;=8</v>
      </c>
      <c r="J6558" t="str">
        <v>High</v>
      </c>
    </row>
    <row r="6559" spans="9:10">
      <c r="I6559" t="str">
        <v>&lt;=8</v>
      </c>
      <c r="J6559" t="str">
        <v>Low</v>
      </c>
    </row>
    <row r="6560" spans="9:10">
      <c r="I6560" t="str">
        <v>&lt;=8</v>
      </c>
      <c r="J6560" t="str">
        <v>High</v>
      </c>
    </row>
    <row r="6561" spans="9:10">
      <c r="I6561" t="str">
        <v>&lt;=8</v>
      </c>
      <c r="J6561" t="str">
        <v>Low</v>
      </c>
    </row>
    <row r="6562" spans="9:10">
      <c r="I6562" t="str">
        <v>&gt;8</v>
      </c>
      <c r="J6562" t="str">
        <v>Low</v>
      </c>
    </row>
    <row r="6563" spans="9:10">
      <c r="I6563" t="str">
        <v>&lt;=8</v>
      </c>
      <c r="J6563" t="str">
        <v>Medium</v>
      </c>
    </row>
    <row r="6564" spans="9:10">
      <c r="I6564" t="str">
        <v>&lt;=8</v>
      </c>
      <c r="J6564" t="str">
        <v>Medium</v>
      </c>
    </row>
    <row r="6565" spans="9:10">
      <c r="I6565" t="str">
        <v>&lt;=8</v>
      </c>
      <c r="J6565" t="str">
        <v>Low</v>
      </c>
    </row>
    <row r="6566" spans="9:10">
      <c r="I6566" t="str">
        <v>&gt;8</v>
      </c>
      <c r="J6566" t="str">
        <v>Low</v>
      </c>
    </row>
    <row r="6567" spans="9:10">
      <c r="I6567" t="str">
        <v>&lt;=8</v>
      </c>
      <c r="J6567" t="str">
        <v>High</v>
      </c>
    </row>
    <row r="6568" spans="9:10">
      <c r="I6568" t="str">
        <v>&lt;=8</v>
      </c>
      <c r="J6568" t="str">
        <v>Medium</v>
      </c>
    </row>
    <row r="6569" spans="9:10">
      <c r="I6569" t="str">
        <v>&lt;=8</v>
      </c>
      <c r="J6569" t="str">
        <v>Medium</v>
      </c>
    </row>
    <row r="6570" spans="9:10">
      <c r="I6570" t="str">
        <v>&gt;8</v>
      </c>
      <c r="J6570" t="str">
        <v>Medium</v>
      </c>
    </row>
    <row r="6571" spans="9:10">
      <c r="I6571" t="str">
        <v>&gt;8</v>
      </c>
      <c r="J6571" t="str">
        <v>Low</v>
      </c>
    </row>
    <row r="6572" spans="9:10">
      <c r="I6572" t="str">
        <v>&lt;=8</v>
      </c>
      <c r="J6572" t="str">
        <v>High</v>
      </c>
    </row>
    <row r="6573" spans="9:10">
      <c r="I6573" t="str">
        <v>&lt;=8</v>
      </c>
      <c r="J6573" t="str">
        <v>High</v>
      </c>
    </row>
    <row r="6574" spans="9:10">
      <c r="I6574" t="str">
        <v>&lt;=8</v>
      </c>
      <c r="J6574" t="str">
        <v>Medium</v>
      </c>
    </row>
    <row r="6575" spans="9:10">
      <c r="I6575" t="str">
        <v>&lt;=8</v>
      </c>
      <c r="J6575" t="str">
        <v>High</v>
      </c>
    </row>
    <row r="6576" spans="9:10">
      <c r="I6576" t="str">
        <v>&lt;=8</v>
      </c>
      <c r="J6576" t="str">
        <v>High</v>
      </c>
    </row>
    <row r="6577" spans="9:10">
      <c r="I6577" t="str">
        <v>&gt;8</v>
      </c>
      <c r="J6577" t="str">
        <v>High</v>
      </c>
    </row>
    <row r="6578" spans="9:10">
      <c r="I6578" t="str">
        <v>&lt;=8</v>
      </c>
      <c r="J6578" t="str">
        <v>Medium</v>
      </c>
    </row>
    <row r="6579" spans="9:10">
      <c r="I6579" t="str">
        <v>&gt;8</v>
      </c>
      <c r="J6579" t="str">
        <v>High</v>
      </c>
    </row>
    <row r="6580" spans="9:10">
      <c r="I6580" t="str">
        <v>&lt;=8</v>
      </c>
      <c r="J6580" t="str">
        <v>Medium</v>
      </c>
    </row>
    <row r="6581" spans="9:10">
      <c r="I6581" t="str">
        <v>&lt;=8</v>
      </c>
      <c r="J6581" t="str">
        <v>Low</v>
      </c>
    </row>
    <row r="6582" spans="9:10">
      <c r="I6582" t="str">
        <v>&lt;=8</v>
      </c>
      <c r="J6582" t="str">
        <v>Low</v>
      </c>
    </row>
    <row r="6583" spans="9:10">
      <c r="I6583" t="str">
        <v>&lt;=8</v>
      </c>
      <c r="J6583" t="str">
        <v>Medium</v>
      </c>
    </row>
    <row r="6584" spans="9:10">
      <c r="I6584" t="str">
        <v>&gt;8</v>
      </c>
      <c r="J6584" t="str">
        <v>High</v>
      </c>
    </row>
    <row r="6585" spans="9:10">
      <c r="I6585" t="str">
        <v>&gt;8</v>
      </c>
      <c r="J6585" t="str">
        <v>High</v>
      </c>
    </row>
    <row r="6586" spans="9:10">
      <c r="I6586" t="str">
        <v>&lt;=8</v>
      </c>
      <c r="J6586" t="str">
        <v>High</v>
      </c>
    </row>
    <row r="6587" spans="9:10">
      <c r="I6587" t="str">
        <v>&lt;=8</v>
      </c>
      <c r="J6587" t="str">
        <v>Medium</v>
      </c>
    </row>
    <row r="6588" spans="9:10">
      <c r="I6588" t="str">
        <v>&lt;=8</v>
      </c>
      <c r="J6588" t="str">
        <v>Medium</v>
      </c>
    </row>
    <row r="6589" spans="9:10">
      <c r="I6589" t="str">
        <v>&lt;=8</v>
      </c>
      <c r="J6589" t="str">
        <v>High</v>
      </c>
    </row>
    <row r="6590" spans="9:10">
      <c r="I6590" t="str">
        <v>&gt;8</v>
      </c>
      <c r="J6590" t="str">
        <v>High</v>
      </c>
    </row>
    <row r="6591" spans="9:10">
      <c r="I6591" t="str">
        <v>&lt;=8</v>
      </c>
      <c r="J6591" t="str">
        <v>High</v>
      </c>
    </row>
    <row r="6592" spans="9:10">
      <c r="I6592" t="str">
        <v>&lt;=8</v>
      </c>
      <c r="J6592" t="str">
        <v>Low</v>
      </c>
    </row>
    <row r="6593" spans="9:10">
      <c r="I6593" t="str">
        <v>&lt;=8</v>
      </c>
      <c r="J6593" t="str">
        <v>Medium</v>
      </c>
    </row>
    <row r="6594" spans="9:10">
      <c r="I6594" t="str">
        <v>&gt;8</v>
      </c>
      <c r="J6594" t="str">
        <v>Medium</v>
      </c>
    </row>
    <row r="6595" spans="9:10">
      <c r="I6595" t="str">
        <v>&lt;=8</v>
      </c>
      <c r="J6595" t="str">
        <v>High</v>
      </c>
    </row>
    <row r="6596" spans="9:10">
      <c r="I6596" t="str">
        <v>&lt;=8</v>
      </c>
      <c r="J6596" t="str">
        <v>Low</v>
      </c>
    </row>
    <row r="6597" spans="9:10">
      <c r="I6597" t="str">
        <v>&lt;=8</v>
      </c>
      <c r="J6597" t="str">
        <v>High</v>
      </c>
    </row>
    <row r="6598" spans="9:10">
      <c r="I6598" t="str">
        <v>&lt;=8</v>
      </c>
      <c r="J6598" t="str">
        <v>Medium</v>
      </c>
    </row>
    <row r="6599" spans="9:10">
      <c r="I6599" t="str">
        <v>&lt;=8</v>
      </c>
      <c r="J6599" t="str">
        <v>Medium</v>
      </c>
    </row>
    <row r="6600" spans="9:10">
      <c r="I6600" t="str">
        <v>&lt;=8</v>
      </c>
      <c r="J6600" t="str">
        <v>High</v>
      </c>
    </row>
    <row r="6601" spans="9:10">
      <c r="I6601" t="str">
        <v>&lt;=8</v>
      </c>
      <c r="J6601" t="str">
        <v>High</v>
      </c>
    </row>
    <row r="6602" spans="9:10">
      <c r="I6602" t="str">
        <v>&lt;=8</v>
      </c>
      <c r="J6602" t="str">
        <v>High</v>
      </c>
    </row>
    <row r="6603" spans="9:10">
      <c r="I6603" t="str">
        <v>&gt;8</v>
      </c>
      <c r="J6603" t="str">
        <v>Medium</v>
      </c>
    </row>
    <row r="6604" spans="9:10">
      <c r="I6604" t="str">
        <v>&lt;=8</v>
      </c>
      <c r="J6604" t="str">
        <v>Medium</v>
      </c>
    </row>
    <row r="6605" spans="9:10">
      <c r="I6605" t="str">
        <v>&lt;=8</v>
      </c>
      <c r="J6605" t="str">
        <v>High</v>
      </c>
    </row>
    <row r="6606" spans="9:10">
      <c r="I6606" t="str">
        <v>&lt;=8</v>
      </c>
      <c r="J6606" t="str">
        <v>High</v>
      </c>
    </row>
    <row r="6607" spans="9:10">
      <c r="I6607" t="str">
        <v>&lt;=8</v>
      </c>
      <c r="J6607" t="str">
        <v>High</v>
      </c>
    </row>
    <row r="6608" spans="9:10">
      <c r="I6608" t="str">
        <v>&lt;=8</v>
      </c>
      <c r="J6608" t="str">
        <v>Medium</v>
      </c>
    </row>
    <row r="6609" spans="9:10">
      <c r="I6609" t="str">
        <v>&lt;=8</v>
      </c>
      <c r="J6609" t="str">
        <v>High</v>
      </c>
    </row>
    <row r="6610" spans="9:10">
      <c r="I6610" t="str">
        <v>&lt;=8</v>
      </c>
      <c r="J6610" t="str">
        <v>High</v>
      </c>
    </row>
    <row r="6611" spans="9:10">
      <c r="I6611" t="str">
        <v>&lt;=8</v>
      </c>
      <c r="J6611" t="str">
        <v>High</v>
      </c>
    </row>
    <row r="6612" spans="9:10">
      <c r="I6612" t="str">
        <v>&lt;=8</v>
      </c>
      <c r="J6612" t="str">
        <v>High</v>
      </c>
    </row>
    <row r="6613" spans="9:10">
      <c r="I6613" t="str">
        <v>&gt;8</v>
      </c>
      <c r="J6613" t="str">
        <v>Low</v>
      </c>
    </row>
    <row r="6614" spans="9:10">
      <c r="I6614" t="str">
        <v>&lt;=8</v>
      </c>
      <c r="J6614" t="str">
        <v>High</v>
      </c>
    </row>
    <row r="6615" spans="9:10">
      <c r="I6615" t="str">
        <v>&gt;8</v>
      </c>
      <c r="J6615" t="str">
        <v>High</v>
      </c>
    </row>
    <row r="6616" spans="9:10">
      <c r="I6616" t="str">
        <v>&lt;=8</v>
      </c>
      <c r="J6616" t="str">
        <v>High</v>
      </c>
    </row>
    <row r="6617" spans="9:10">
      <c r="I6617" t="str">
        <v>&gt;8</v>
      </c>
      <c r="J6617" t="str">
        <v>Low</v>
      </c>
    </row>
    <row r="6618" spans="9:10">
      <c r="I6618" t="str">
        <v>&lt;=8</v>
      </c>
      <c r="J6618" t="str">
        <v>High</v>
      </c>
    </row>
    <row r="6619" spans="9:10">
      <c r="I6619" t="str">
        <v>&gt;8</v>
      </c>
      <c r="J6619" t="str">
        <v>High</v>
      </c>
    </row>
    <row r="6620" spans="9:10">
      <c r="I6620" t="str">
        <v>&lt;=8</v>
      </c>
      <c r="J6620" t="str">
        <v>Low</v>
      </c>
    </row>
    <row r="6621" spans="9:10">
      <c r="I6621" t="str">
        <v>&lt;=8</v>
      </c>
      <c r="J6621" t="str">
        <v>High</v>
      </c>
    </row>
    <row r="6622" spans="9:10">
      <c r="I6622" t="str">
        <v>&lt;=8</v>
      </c>
      <c r="J6622" t="str">
        <v>Medium</v>
      </c>
    </row>
    <row r="6623" spans="9:10">
      <c r="I6623" t="str">
        <v>&lt;=8</v>
      </c>
      <c r="J6623" t="str">
        <v>Medium</v>
      </c>
    </row>
    <row r="6624" spans="9:10">
      <c r="I6624" t="str">
        <v>&gt;8</v>
      </c>
      <c r="J6624" t="str">
        <v>Medium</v>
      </c>
    </row>
    <row r="6625" spans="9:10">
      <c r="I6625" t="str">
        <v>&gt;8</v>
      </c>
      <c r="J6625" t="str">
        <v>Medium</v>
      </c>
    </row>
    <row r="6626" spans="9:10">
      <c r="I6626" t="str">
        <v>&lt;=8</v>
      </c>
      <c r="J6626" t="str">
        <v>High</v>
      </c>
    </row>
    <row r="6627" spans="9:10">
      <c r="I6627" t="str">
        <v>&lt;=8</v>
      </c>
      <c r="J6627" t="str">
        <v>Medium</v>
      </c>
    </row>
    <row r="6628" spans="9:10">
      <c r="I6628" t="str">
        <v>&lt;=8</v>
      </c>
      <c r="J6628" t="str">
        <v>High</v>
      </c>
    </row>
    <row r="6629" spans="9:10">
      <c r="I6629" t="str">
        <v>&gt;8</v>
      </c>
      <c r="J6629" t="str">
        <v>High</v>
      </c>
    </row>
    <row r="6630" spans="9:10">
      <c r="I6630" t="str">
        <v>&lt;=8</v>
      </c>
      <c r="J6630" t="str">
        <v>High</v>
      </c>
    </row>
    <row r="6631" spans="9:10">
      <c r="I6631" t="str">
        <v>&lt;=8</v>
      </c>
      <c r="J6631" t="str">
        <v>High</v>
      </c>
    </row>
    <row r="6632" spans="9:10">
      <c r="I6632" t="str">
        <v>&gt;8</v>
      </c>
      <c r="J6632" t="str">
        <v>Low</v>
      </c>
    </row>
    <row r="6633" spans="9:10">
      <c r="I6633" t="str">
        <v>&gt;8</v>
      </c>
      <c r="J6633" t="str">
        <v>Low</v>
      </c>
    </row>
    <row r="6634" spans="9:10">
      <c r="I6634" t="str">
        <v>&lt;=8</v>
      </c>
      <c r="J6634" t="str">
        <v>Low</v>
      </c>
    </row>
    <row r="6635" spans="9:10">
      <c r="I6635" t="str">
        <v>&gt;8</v>
      </c>
      <c r="J6635" t="str">
        <v>High</v>
      </c>
    </row>
    <row r="6636" spans="9:10">
      <c r="I6636" t="str">
        <v>&lt;=8</v>
      </c>
      <c r="J6636" t="str">
        <v>Medium</v>
      </c>
    </row>
    <row r="6637" spans="9:10">
      <c r="I6637" t="str">
        <v>&gt;8</v>
      </c>
      <c r="J6637" t="str">
        <v>Medium</v>
      </c>
    </row>
    <row r="6638" spans="9:10">
      <c r="I6638" t="str">
        <v>&lt;=8</v>
      </c>
      <c r="J6638" t="str">
        <v>Medium</v>
      </c>
    </row>
    <row r="6639" spans="9:10">
      <c r="I6639" t="str">
        <v>&lt;=8</v>
      </c>
      <c r="J6639" t="str">
        <v>Medium</v>
      </c>
    </row>
    <row r="6640" spans="9:10">
      <c r="I6640" t="str">
        <v>&gt;8</v>
      </c>
      <c r="J6640" t="str">
        <v>Low</v>
      </c>
    </row>
    <row r="6641" spans="9:10">
      <c r="I6641" t="str">
        <v>&lt;=8</v>
      </c>
      <c r="J6641" t="str">
        <v>Medium</v>
      </c>
    </row>
    <row r="6642" spans="9:10">
      <c r="I6642" t="str">
        <v>&lt;=8</v>
      </c>
      <c r="J6642" t="str">
        <v>High</v>
      </c>
    </row>
    <row r="6643" spans="9:10">
      <c r="I6643" t="str">
        <v>&lt;=8</v>
      </c>
      <c r="J6643" t="str">
        <v>Low</v>
      </c>
    </row>
    <row r="6644" spans="9:10">
      <c r="I6644" t="str">
        <v>&gt;8</v>
      </c>
      <c r="J6644" t="str">
        <v>High</v>
      </c>
    </row>
    <row r="6645" spans="9:10">
      <c r="I6645" t="str">
        <v>&gt;8</v>
      </c>
      <c r="J6645" t="str">
        <v>Medium</v>
      </c>
    </row>
    <row r="6646" spans="9:10">
      <c r="I6646" t="str">
        <v>&lt;=8</v>
      </c>
      <c r="J6646" t="str">
        <v>Medium</v>
      </c>
    </row>
    <row r="6647" spans="9:10">
      <c r="I6647" t="str">
        <v>&lt;=8</v>
      </c>
      <c r="J6647" t="str">
        <v>Medium</v>
      </c>
    </row>
    <row r="6648" spans="9:10">
      <c r="I6648" t="str">
        <v>&lt;=8</v>
      </c>
      <c r="J6648" t="str">
        <v>Medium</v>
      </c>
    </row>
    <row r="6649" spans="9:10">
      <c r="I6649" t="str">
        <v>&lt;=8</v>
      </c>
      <c r="J6649" t="str">
        <v>High</v>
      </c>
    </row>
    <row r="6650" spans="9:10">
      <c r="I6650" t="str">
        <v>&lt;=8</v>
      </c>
      <c r="J6650" t="str">
        <v>Low</v>
      </c>
    </row>
    <row r="6651" spans="9:10">
      <c r="I6651" t="str">
        <v>&gt;8</v>
      </c>
      <c r="J6651" t="str">
        <v>Medium</v>
      </c>
    </row>
    <row r="6652" spans="9:10">
      <c r="I6652" t="str">
        <v>&lt;=8</v>
      </c>
      <c r="J6652" t="str">
        <v>Medium</v>
      </c>
    </row>
    <row r="6653" spans="9:10">
      <c r="I6653" t="str">
        <v>&lt;=8</v>
      </c>
      <c r="J6653" t="str">
        <v>Medium</v>
      </c>
    </row>
    <row r="6654" spans="9:10">
      <c r="I6654" t="str">
        <v>&lt;=8</v>
      </c>
      <c r="J6654" t="str">
        <v>Medium</v>
      </c>
    </row>
    <row r="6655" spans="9:10">
      <c r="I6655" t="str">
        <v>&lt;=8</v>
      </c>
      <c r="J6655" t="str">
        <v>High</v>
      </c>
    </row>
    <row r="6656" spans="9:10">
      <c r="I6656" t="str">
        <v>&lt;=8</v>
      </c>
      <c r="J6656" t="str">
        <v>High</v>
      </c>
    </row>
    <row r="6657" spans="9:10">
      <c r="I6657" t="str">
        <v>&lt;=8</v>
      </c>
      <c r="J6657" t="str">
        <v>Medium</v>
      </c>
    </row>
    <row r="6658" spans="9:10">
      <c r="I6658" t="str">
        <v>&lt;=8</v>
      </c>
      <c r="J6658" t="str">
        <v>High</v>
      </c>
    </row>
    <row r="6659" spans="9:10">
      <c r="I6659" t="str">
        <v>&lt;=8</v>
      </c>
      <c r="J6659" t="str">
        <v>Low</v>
      </c>
    </row>
    <row r="6660" spans="9:10">
      <c r="I6660" t="str">
        <v>&lt;=8</v>
      </c>
      <c r="J6660" t="str">
        <v>Low</v>
      </c>
    </row>
    <row r="6661" spans="9:10">
      <c r="I6661" t="str">
        <v>&lt;=8</v>
      </c>
      <c r="J6661" t="str">
        <v>Medium</v>
      </c>
    </row>
    <row r="6662" spans="9:10">
      <c r="I6662" t="str">
        <v>&lt;=8</v>
      </c>
      <c r="J6662" t="str">
        <v>Low</v>
      </c>
    </row>
    <row r="6663" spans="9:10">
      <c r="I6663" t="str">
        <v>&gt;8</v>
      </c>
      <c r="J6663" t="str">
        <v>Medium</v>
      </c>
    </row>
    <row r="6664" spans="9:10">
      <c r="I6664" t="str">
        <v>&lt;=8</v>
      </c>
      <c r="J6664" t="str">
        <v>High</v>
      </c>
    </row>
    <row r="6665" spans="9:10">
      <c r="I6665" t="str">
        <v>&lt;=8</v>
      </c>
      <c r="J6665" t="str">
        <v>Medium</v>
      </c>
    </row>
    <row r="6666" spans="9:10">
      <c r="I6666" t="str">
        <v>&lt;=8</v>
      </c>
      <c r="J6666" t="str">
        <v>High</v>
      </c>
    </row>
    <row r="6667" spans="9:10">
      <c r="I6667" t="str">
        <v>&gt;8</v>
      </c>
      <c r="J6667" t="str">
        <v>Medium</v>
      </c>
    </row>
    <row r="6668" spans="9:10">
      <c r="I6668" t="str">
        <v>&lt;=8</v>
      </c>
      <c r="J6668" t="str">
        <v>Medium</v>
      </c>
    </row>
    <row r="6669" spans="9:10">
      <c r="I6669" t="str">
        <v>&lt;=8</v>
      </c>
      <c r="J6669" t="str">
        <v>High</v>
      </c>
    </row>
    <row r="6670" spans="9:10">
      <c r="I6670" t="str">
        <v>&gt;8</v>
      </c>
      <c r="J6670" t="str">
        <v>High</v>
      </c>
    </row>
    <row r="6671" spans="9:10">
      <c r="I6671" t="str">
        <v>&lt;=8</v>
      </c>
      <c r="J6671" t="str">
        <v>High</v>
      </c>
    </row>
    <row r="6672" spans="9:10">
      <c r="I6672" t="str">
        <v>&lt;=8</v>
      </c>
      <c r="J6672" t="str">
        <v>High</v>
      </c>
    </row>
    <row r="6673" spans="9:10">
      <c r="I6673" t="str">
        <v>&lt;=8</v>
      </c>
      <c r="J6673" t="str">
        <v>High</v>
      </c>
    </row>
    <row r="6674" spans="9:10">
      <c r="I6674" t="str">
        <v>&lt;=8</v>
      </c>
      <c r="J6674" t="str">
        <v>High</v>
      </c>
    </row>
    <row r="6675" spans="9:10">
      <c r="I6675" t="str">
        <v>&gt;8</v>
      </c>
      <c r="J6675" t="str">
        <v>High</v>
      </c>
    </row>
    <row r="6676" spans="9:10">
      <c r="I6676" t="str">
        <v>&lt;=8</v>
      </c>
      <c r="J6676" t="str">
        <v>High</v>
      </c>
    </row>
    <row r="6677" spans="9:10">
      <c r="I6677" t="str">
        <v>&gt;8</v>
      </c>
      <c r="J6677" t="str">
        <v>Low</v>
      </c>
    </row>
    <row r="6678" spans="9:10">
      <c r="I6678" t="str">
        <v>&lt;=8</v>
      </c>
      <c r="J6678" t="str">
        <v>High</v>
      </c>
    </row>
    <row r="6679" spans="9:10">
      <c r="I6679" t="str">
        <v>&lt;=8</v>
      </c>
      <c r="J6679" t="str">
        <v>High</v>
      </c>
    </row>
    <row r="6680" spans="9:10">
      <c r="I6680" t="str">
        <v>&lt;=8</v>
      </c>
      <c r="J6680" t="str">
        <v>High</v>
      </c>
    </row>
    <row r="6681" spans="9:10">
      <c r="I6681" t="str">
        <v>&lt;=8</v>
      </c>
      <c r="J6681" t="str">
        <v>Low</v>
      </c>
    </row>
    <row r="6682" spans="9:10">
      <c r="I6682" t="str">
        <v>&lt;=8</v>
      </c>
      <c r="J6682" t="str">
        <v>High</v>
      </c>
    </row>
    <row r="6683" spans="9:10">
      <c r="I6683" t="str">
        <v>&lt;=8</v>
      </c>
      <c r="J6683" t="str">
        <v>Medium</v>
      </c>
    </row>
    <row r="6684" spans="9:10">
      <c r="I6684" t="str">
        <v>&lt;=8</v>
      </c>
      <c r="J6684" t="str">
        <v>High</v>
      </c>
    </row>
    <row r="6685" spans="9:10">
      <c r="I6685" t="str">
        <v>&lt;=8</v>
      </c>
      <c r="J6685" t="str">
        <v>High</v>
      </c>
    </row>
    <row r="6686" spans="9:10">
      <c r="I6686" t="str">
        <v>&lt;=8</v>
      </c>
      <c r="J6686" t="str">
        <v>High</v>
      </c>
    </row>
    <row r="6687" spans="9:10">
      <c r="I6687" t="str">
        <v>&gt;8</v>
      </c>
      <c r="J6687" t="str">
        <v>Medium</v>
      </c>
    </row>
    <row r="6688" spans="9:10">
      <c r="I6688" t="str">
        <v>&lt;=8</v>
      </c>
      <c r="J6688" t="str">
        <v>Low</v>
      </c>
    </row>
    <row r="6689" spans="9:10">
      <c r="I6689" t="str">
        <v>&lt;=8</v>
      </c>
      <c r="J6689" t="str">
        <v>Medium</v>
      </c>
    </row>
    <row r="6690" spans="9:10">
      <c r="I6690" t="str">
        <v>&lt;=8</v>
      </c>
      <c r="J6690" t="str">
        <v>High</v>
      </c>
    </row>
    <row r="6691" spans="9:10">
      <c r="I6691" t="str">
        <v>&lt;=8</v>
      </c>
      <c r="J6691" t="str">
        <v>Medium</v>
      </c>
    </row>
    <row r="6692" spans="9:10">
      <c r="I6692" t="str">
        <v>&lt;=8</v>
      </c>
      <c r="J6692" t="str">
        <v>Medium</v>
      </c>
    </row>
    <row r="6693" spans="9:10">
      <c r="I6693" t="str">
        <v>&lt;=8</v>
      </c>
      <c r="J6693" t="str">
        <v>High</v>
      </c>
    </row>
    <row r="6694" spans="9:10">
      <c r="I6694" t="str">
        <v>&gt;8</v>
      </c>
      <c r="J6694" t="str">
        <v>Medium</v>
      </c>
    </row>
    <row r="6695" spans="9:10">
      <c r="I6695" t="str">
        <v>&lt;=8</v>
      </c>
      <c r="J6695" t="str">
        <v>Low</v>
      </c>
    </row>
    <row r="6696" spans="9:10">
      <c r="I6696" t="str">
        <v>&lt;=8</v>
      </c>
      <c r="J6696" t="str">
        <v>Medium</v>
      </c>
    </row>
    <row r="6697" spans="9:10">
      <c r="I6697" t="str">
        <v>&gt;8</v>
      </c>
      <c r="J6697" t="str">
        <v>High</v>
      </c>
    </row>
    <row r="6698" spans="9:10">
      <c r="I6698" t="str">
        <v>&gt;8</v>
      </c>
      <c r="J6698" t="str">
        <v>High</v>
      </c>
    </row>
    <row r="6699" spans="9:10">
      <c r="I6699" t="str">
        <v>&lt;=8</v>
      </c>
      <c r="J6699" t="str">
        <v>High</v>
      </c>
    </row>
    <row r="6700" spans="9:10">
      <c r="I6700" t="str">
        <v>&lt;=8</v>
      </c>
      <c r="J6700" t="str">
        <v>High</v>
      </c>
    </row>
    <row r="6701" spans="9:10">
      <c r="I6701" t="str">
        <v>&lt;=8</v>
      </c>
      <c r="J6701" t="str">
        <v>Medium</v>
      </c>
    </row>
    <row r="6702" spans="9:10">
      <c r="I6702" t="str">
        <v>&lt;=8</v>
      </c>
      <c r="J6702" t="str">
        <v>High</v>
      </c>
    </row>
    <row r="6703" spans="9:10">
      <c r="I6703" t="str">
        <v>&lt;=8</v>
      </c>
      <c r="J6703" t="str">
        <v>High</v>
      </c>
    </row>
    <row r="6704" spans="9:10">
      <c r="I6704" t="str">
        <v>&gt;8</v>
      </c>
      <c r="J6704" t="str">
        <v>High</v>
      </c>
    </row>
    <row r="6705" spans="9:10">
      <c r="I6705" t="str">
        <v>&lt;=8</v>
      </c>
      <c r="J6705" t="str">
        <v>High</v>
      </c>
    </row>
    <row r="6706" spans="9:10">
      <c r="I6706" t="str">
        <v>&lt;=8</v>
      </c>
      <c r="J6706" t="str">
        <v>High</v>
      </c>
    </row>
    <row r="6707" spans="9:10">
      <c r="I6707" t="str">
        <v>&lt;=8</v>
      </c>
      <c r="J6707" t="str">
        <v>Medium</v>
      </c>
    </row>
    <row r="6708" spans="9:10">
      <c r="I6708" t="str">
        <v>&lt;=8</v>
      </c>
      <c r="J6708" t="str">
        <v>High</v>
      </c>
    </row>
    <row r="6709" spans="9:10">
      <c r="I6709" t="str">
        <v>&lt;=8</v>
      </c>
      <c r="J6709" t="str">
        <v>High</v>
      </c>
    </row>
    <row r="6710" spans="9:10">
      <c r="I6710" t="str">
        <v>&lt;=8</v>
      </c>
      <c r="J6710" t="str">
        <v>Medium</v>
      </c>
    </row>
    <row r="6711" spans="9:10">
      <c r="I6711" t="str">
        <v>&lt;=8</v>
      </c>
      <c r="J6711" t="str">
        <v>Medium</v>
      </c>
    </row>
    <row r="6712" spans="9:10">
      <c r="I6712" t="str">
        <v>&lt;=8</v>
      </c>
      <c r="J6712" t="str">
        <v>Medium</v>
      </c>
    </row>
    <row r="6713" spans="9:10">
      <c r="I6713" t="str">
        <v>&lt;=8</v>
      </c>
      <c r="J6713" t="str">
        <v>Medium</v>
      </c>
    </row>
    <row r="6714" spans="9:10">
      <c r="I6714" t="str">
        <v>&lt;=8</v>
      </c>
      <c r="J6714" t="str">
        <v>High</v>
      </c>
    </row>
    <row r="6715" spans="9:10">
      <c r="I6715" t="str">
        <v>&lt;=8</v>
      </c>
      <c r="J6715" t="str">
        <v>High</v>
      </c>
    </row>
    <row r="6716" spans="9:10">
      <c r="I6716" t="str">
        <v>&gt;8</v>
      </c>
      <c r="J6716" t="str">
        <v>High</v>
      </c>
    </row>
    <row r="6717" spans="9:10">
      <c r="I6717" t="str">
        <v>&lt;=8</v>
      </c>
      <c r="J6717" t="str">
        <v>Medium</v>
      </c>
    </row>
    <row r="6718" spans="9:10">
      <c r="I6718" t="str">
        <v>&lt;=8</v>
      </c>
      <c r="J6718" t="str">
        <v>Medium</v>
      </c>
    </row>
    <row r="6719" spans="9:10">
      <c r="I6719" t="str">
        <v>&lt;=8</v>
      </c>
      <c r="J6719" t="str">
        <v>Medium</v>
      </c>
    </row>
    <row r="6720" spans="9:10">
      <c r="I6720" t="str">
        <v>&lt;=8</v>
      </c>
      <c r="J6720" t="str">
        <v>High</v>
      </c>
    </row>
    <row r="6721" spans="9:10">
      <c r="I6721" t="str">
        <v>&lt;=8</v>
      </c>
      <c r="J6721" t="str">
        <v>Medium</v>
      </c>
    </row>
    <row r="6722" spans="9:10">
      <c r="I6722" t="str">
        <v>&lt;=8</v>
      </c>
      <c r="J6722" t="str">
        <v>Low</v>
      </c>
    </row>
    <row r="6723" spans="9:10">
      <c r="I6723" t="str">
        <v>&gt;8</v>
      </c>
      <c r="J6723" t="str">
        <v>High</v>
      </c>
    </row>
    <row r="6724" spans="9:10">
      <c r="I6724" t="str">
        <v>&lt;=8</v>
      </c>
      <c r="J6724" t="str">
        <v>High</v>
      </c>
    </row>
    <row r="6725" spans="9:10">
      <c r="I6725" t="str">
        <v>&gt;8</v>
      </c>
      <c r="J6725" t="str">
        <v>Low</v>
      </c>
    </row>
    <row r="6726" spans="9:10">
      <c r="I6726" t="str">
        <v>&lt;=8</v>
      </c>
      <c r="J6726" t="str">
        <v>High</v>
      </c>
    </row>
    <row r="6727" spans="9:10">
      <c r="I6727" t="str">
        <v>&lt;=8</v>
      </c>
      <c r="J6727" t="str">
        <v>Medium</v>
      </c>
    </row>
    <row r="6728" spans="9:10">
      <c r="I6728" t="str">
        <v>&lt;=8</v>
      </c>
      <c r="J6728" t="str">
        <v>Medium</v>
      </c>
    </row>
    <row r="6729" spans="9:10">
      <c r="I6729" t="str">
        <v>&lt;=8</v>
      </c>
      <c r="J6729" t="str">
        <v>High</v>
      </c>
    </row>
    <row r="6730" spans="9:10">
      <c r="I6730" t="str">
        <v>&lt;=8</v>
      </c>
      <c r="J6730" t="str">
        <v>High</v>
      </c>
    </row>
    <row r="6731" spans="9:10">
      <c r="I6731" t="str">
        <v>&lt;=8</v>
      </c>
      <c r="J6731" t="str">
        <v>High</v>
      </c>
    </row>
    <row r="6732" spans="9:10">
      <c r="I6732" t="str">
        <v>&lt;=8</v>
      </c>
      <c r="J6732" t="str">
        <v>High</v>
      </c>
    </row>
    <row r="6733" spans="9:10">
      <c r="I6733" t="str">
        <v>&lt;=8</v>
      </c>
      <c r="J6733" t="str">
        <v>High</v>
      </c>
    </row>
    <row r="6734" spans="9:10">
      <c r="I6734" t="str">
        <v>&lt;=8</v>
      </c>
      <c r="J6734" t="str">
        <v>Medium</v>
      </c>
    </row>
    <row r="6735" spans="9:10">
      <c r="I6735" t="str">
        <v>&lt;=8</v>
      </c>
      <c r="J6735" t="str">
        <v>Medium</v>
      </c>
    </row>
    <row r="6736" spans="9:10">
      <c r="I6736" t="str">
        <v>&lt;=8</v>
      </c>
      <c r="J6736" t="str">
        <v>High</v>
      </c>
    </row>
    <row r="6737" spans="9:10">
      <c r="I6737" t="str">
        <v>&lt;=8</v>
      </c>
      <c r="J6737" t="str">
        <v>High</v>
      </c>
    </row>
    <row r="6738" spans="9:10">
      <c r="I6738" t="str">
        <v>&lt;=8</v>
      </c>
      <c r="J6738" t="str">
        <v>High</v>
      </c>
    </row>
    <row r="6739" spans="9:10">
      <c r="I6739" t="str">
        <v>&lt;=8</v>
      </c>
      <c r="J6739" t="str">
        <v>Medium</v>
      </c>
    </row>
    <row r="6740" spans="9:10">
      <c r="I6740" t="str">
        <v>&gt;8</v>
      </c>
      <c r="J6740" t="str">
        <v>Medium</v>
      </c>
    </row>
    <row r="6741" spans="9:10">
      <c r="I6741" t="str">
        <v>&lt;=8</v>
      </c>
      <c r="J6741" t="str">
        <v>Low</v>
      </c>
    </row>
    <row r="6742" spans="9:10">
      <c r="I6742" t="str">
        <v>&lt;=8</v>
      </c>
      <c r="J6742" t="str">
        <v>High</v>
      </c>
    </row>
    <row r="6743" spans="9:10">
      <c r="I6743" t="str">
        <v>&lt;=8</v>
      </c>
      <c r="J6743" t="str">
        <v>Medium</v>
      </c>
    </row>
    <row r="6744" spans="9:10">
      <c r="I6744" t="str">
        <v>&lt;=8</v>
      </c>
      <c r="J6744" t="str">
        <v>Medium</v>
      </c>
    </row>
    <row r="6745" spans="9:10">
      <c r="I6745" t="str">
        <v>&lt;=8</v>
      </c>
      <c r="J6745" t="str">
        <v>Low</v>
      </c>
    </row>
    <row r="6746" spans="9:10">
      <c r="I6746" t="str">
        <v>&lt;=8</v>
      </c>
      <c r="J6746" t="str">
        <v>Medium</v>
      </c>
    </row>
    <row r="6747" spans="9:10">
      <c r="I6747" t="str">
        <v>&lt;=8</v>
      </c>
      <c r="J6747" t="str">
        <v>High</v>
      </c>
    </row>
    <row r="6748" spans="9:10">
      <c r="I6748" t="str">
        <v>&lt;=8</v>
      </c>
      <c r="J6748" t="str">
        <v>Medium</v>
      </c>
    </row>
    <row r="6749" spans="9:10">
      <c r="I6749" t="str">
        <v>&lt;=8</v>
      </c>
      <c r="J6749" t="str">
        <v>Low</v>
      </c>
    </row>
    <row r="6750" spans="9:10">
      <c r="I6750" t="str">
        <v>&lt;=8</v>
      </c>
      <c r="J6750" t="str">
        <v>Low</v>
      </c>
    </row>
    <row r="6751" spans="9:10">
      <c r="I6751" t="str">
        <v>&lt;=8</v>
      </c>
      <c r="J6751" t="str">
        <v>Medium</v>
      </c>
    </row>
    <row r="6752" spans="9:10">
      <c r="I6752" t="str">
        <v>&lt;=8</v>
      </c>
      <c r="J6752" t="str">
        <v>Low</v>
      </c>
    </row>
    <row r="6753" spans="9:10">
      <c r="I6753" t="str">
        <v>&gt;8</v>
      </c>
      <c r="J6753" t="str">
        <v>High</v>
      </c>
    </row>
    <row r="6754" spans="9:10">
      <c r="I6754" t="str">
        <v>&lt;=8</v>
      </c>
      <c r="J6754" t="str">
        <v>Low</v>
      </c>
    </row>
    <row r="6755" spans="9:10">
      <c r="I6755" t="str">
        <v>&lt;=8</v>
      </c>
      <c r="J6755" t="str">
        <v>Low</v>
      </c>
    </row>
    <row r="6756" spans="9:10">
      <c r="I6756" t="str">
        <v>&lt;=8</v>
      </c>
      <c r="J6756" t="str">
        <v>Medium</v>
      </c>
    </row>
    <row r="6757" spans="9:10">
      <c r="I6757" t="str">
        <v>&gt;8</v>
      </c>
      <c r="J6757" t="str">
        <v>High</v>
      </c>
    </row>
    <row r="6758" spans="9:10">
      <c r="I6758" t="str">
        <v>&gt;8</v>
      </c>
      <c r="J6758" t="str">
        <v>High</v>
      </c>
    </row>
    <row r="6759" spans="9:10">
      <c r="I6759" t="str">
        <v>&gt;8</v>
      </c>
      <c r="J6759" t="str">
        <v>High</v>
      </c>
    </row>
    <row r="6760" spans="9:10">
      <c r="I6760" t="str">
        <v>&lt;=8</v>
      </c>
      <c r="J6760" t="str">
        <v>Low</v>
      </c>
    </row>
    <row r="6761" spans="9:10">
      <c r="I6761" t="str">
        <v>&lt;=8</v>
      </c>
      <c r="J6761" t="str">
        <v>Medium</v>
      </c>
    </row>
    <row r="6762" spans="9:10">
      <c r="I6762" t="str">
        <v>&lt;=8</v>
      </c>
      <c r="J6762" t="str">
        <v>High</v>
      </c>
    </row>
    <row r="6763" spans="9:10">
      <c r="I6763" t="str">
        <v>&lt;=8</v>
      </c>
      <c r="J6763" t="str">
        <v>Medium</v>
      </c>
    </row>
    <row r="6764" spans="9:10">
      <c r="I6764" t="str">
        <v>&lt;=8</v>
      </c>
      <c r="J6764" t="str">
        <v>Low</v>
      </c>
    </row>
    <row r="6765" spans="9:10">
      <c r="I6765" t="str">
        <v>&gt;8</v>
      </c>
      <c r="J6765" t="str">
        <v>Low</v>
      </c>
    </row>
    <row r="6766" spans="9:10">
      <c r="I6766" t="str">
        <v>&lt;=8</v>
      </c>
      <c r="J6766" t="str">
        <v>High</v>
      </c>
    </row>
    <row r="6767" spans="9:10">
      <c r="I6767" t="str">
        <v>&lt;=8</v>
      </c>
      <c r="J6767" t="str">
        <v>Medium</v>
      </c>
    </row>
    <row r="6768" spans="9:10">
      <c r="I6768" t="str">
        <v>&lt;=8</v>
      </c>
      <c r="J6768" t="str">
        <v>High</v>
      </c>
    </row>
    <row r="6769" spans="9:10">
      <c r="I6769" t="str">
        <v>&lt;=8</v>
      </c>
      <c r="J6769" t="str">
        <v>High</v>
      </c>
    </row>
    <row r="6770" spans="9:10">
      <c r="I6770" t="str">
        <v>&lt;=8</v>
      </c>
      <c r="J6770" t="str">
        <v>High</v>
      </c>
    </row>
    <row r="6771" spans="9:10">
      <c r="I6771" t="str">
        <v>&lt;=8</v>
      </c>
      <c r="J6771" t="str">
        <v>Low</v>
      </c>
    </row>
    <row r="6772" spans="9:10">
      <c r="I6772" t="str">
        <v>&lt;=8</v>
      </c>
      <c r="J6772" t="str">
        <v>High</v>
      </c>
    </row>
    <row r="6773" spans="9:10">
      <c r="I6773" t="str">
        <v>&gt;8</v>
      </c>
      <c r="J6773" t="str">
        <v>High</v>
      </c>
    </row>
    <row r="6774" spans="9:10">
      <c r="I6774" t="str">
        <v>&lt;=8</v>
      </c>
      <c r="J6774" t="str">
        <v>High</v>
      </c>
    </row>
    <row r="6775" spans="9:10">
      <c r="I6775" t="str">
        <v>&lt;=8</v>
      </c>
      <c r="J6775" t="str">
        <v>Low</v>
      </c>
    </row>
    <row r="6776" spans="9:10">
      <c r="I6776" t="str">
        <v>&lt;=8</v>
      </c>
      <c r="J6776" t="str">
        <v>Medium</v>
      </c>
    </row>
    <row r="6777" spans="9:10">
      <c r="I6777" t="str">
        <v>&lt;=8</v>
      </c>
      <c r="J6777" t="str">
        <v>High</v>
      </c>
    </row>
    <row r="6778" spans="9:10">
      <c r="I6778" t="str">
        <v>&lt;=8</v>
      </c>
      <c r="J6778" t="str">
        <v>Medium</v>
      </c>
    </row>
    <row r="6779" spans="9:10">
      <c r="I6779" t="str">
        <v>&lt;=8</v>
      </c>
      <c r="J6779" t="str">
        <v>High</v>
      </c>
    </row>
    <row r="6780" spans="9:10">
      <c r="I6780" t="str">
        <v>&lt;=8</v>
      </c>
      <c r="J6780" t="str">
        <v>High</v>
      </c>
    </row>
    <row r="6781" spans="9:10">
      <c r="I6781" t="str">
        <v>&gt;8</v>
      </c>
      <c r="J6781" t="str">
        <v>Medium</v>
      </c>
    </row>
    <row r="6782" spans="9:10">
      <c r="I6782" t="str">
        <v>&lt;=8</v>
      </c>
      <c r="J6782" t="str">
        <v>Medium</v>
      </c>
    </row>
    <row r="6783" spans="9:10">
      <c r="I6783" t="str">
        <v>&gt;8</v>
      </c>
      <c r="J6783" t="str">
        <v>High</v>
      </c>
    </row>
    <row r="6784" spans="9:10">
      <c r="I6784" t="str">
        <v>&lt;=8</v>
      </c>
      <c r="J6784" t="str">
        <v>High</v>
      </c>
    </row>
    <row r="6785" spans="9:10">
      <c r="I6785" t="str">
        <v>&gt;8</v>
      </c>
      <c r="J6785" t="str">
        <v>Medium</v>
      </c>
    </row>
    <row r="6786" spans="9:10">
      <c r="I6786" t="str">
        <v>&lt;=8</v>
      </c>
      <c r="J6786" t="str">
        <v>Medium</v>
      </c>
    </row>
    <row r="6787" spans="9:10">
      <c r="I6787" t="str">
        <v>&lt;=8</v>
      </c>
      <c r="J6787" t="str">
        <v>Medium</v>
      </c>
    </row>
    <row r="6788" spans="9:10">
      <c r="I6788" t="str">
        <v>&lt;=8</v>
      </c>
      <c r="J6788" t="str">
        <v>High</v>
      </c>
    </row>
    <row r="6789" spans="9:10">
      <c r="I6789" t="str">
        <v>&lt;=8</v>
      </c>
      <c r="J6789" t="str">
        <v>High</v>
      </c>
    </row>
    <row r="6790" spans="9:10">
      <c r="I6790" t="str">
        <v>&lt;=8</v>
      </c>
      <c r="J6790" t="str">
        <v>High</v>
      </c>
    </row>
    <row r="6791" spans="9:10">
      <c r="I6791" t="str">
        <v>&lt;=8</v>
      </c>
      <c r="J6791" t="str">
        <v>Low</v>
      </c>
    </row>
    <row r="6792" spans="9:10">
      <c r="I6792" t="str">
        <v>&lt;=8</v>
      </c>
      <c r="J6792" t="str">
        <v>Medium</v>
      </c>
    </row>
    <row r="6793" spans="9:10">
      <c r="I6793" t="str">
        <v>&lt;=8</v>
      </c>
      <c r="J6793" t="str">
        <v>Medium</v>
      </c>
    </row>
    <row r="6794" spans="9:10">
      <c r="I6794" t="str">
        <v>&lt;=8</v>
      </c>
      <c r="J6794" t="str">
        <v>Medium</v>
      </c>
    </row>
    <row r="6795" spans="9:10">
      <c r="I6795" t="str">
        <v>&lt;=8</v>
      </c>
      <c r="J6795" t="str">
        <v>Medium</v>
      </c>
    </row>
    <row r="6796" spans="9:10">
      <c r="I6796" t="str">
        <v>&lt;=8</v>
      </c>
      <c r="J6796" t="str">
        <v>Medium</v>
      </c>
    </row>
    <row r="6797" spans="9:10">
      <c r="I6797" t="str">
        <v>&lt;=8</v>
      </c>
      <c r="J6797" t="str">
        <v>High</v>
      </c>
    </row>
    <row r="6798" spans="9:10">
      <c r="I6798" t="str">
        <v>&lt;=8</v>
      </c>
      <c r="J6798" t="str">
        <v>High</v>
      </c>
    </row>
    <row r="6799" spans="9:10">
      <c r="I6799" t="str">
        <v>&lt;=8</v>
      </c>
      <c r="J6799" t="str">
        <v>Medium</v>
      </c>
    </row>
    <row r="6800" spans="9:10">
      <c r="I6800" t="str">
        <v>&lt;=8</v>
      </c>
      <c r="J6800" t="str">
        <v>Low</v>
      </c>
    </row>
    <row r="6801" spans="9:10">
      <c r="I6801" t="str">
        <v>&gt;8</v>
      </c>
      <c r="J6801" t="str">
        <v>High</v>
      </c>
    </row>
    <row r="6802" spans="9:10">
      <c r="I6802" t="str">
        <v>&lt;=8</v>
      </c>
      <c r="J6802" t="str">
        <v>Medium</v>
      </c>
    </row>
    <row r="6803" spans="9:10">
      <c r="I6803" t="str">
        <v>&gt;8</v>
      </c>
      <c r="J6803" t="str">
        <v>Medium</v>
      </c>
    </row>
    <row r="6804" spans="9:10">
      <c r="I6804" t="str">
        <v>&lt;=8</v>
      </c>
      <c r="J6804" t="str">
        <v>Low</v>
      </c>
    </row>
    <row r="6805" spans="9:10">
      <c r="I6805" t="str">
        <v>&lt;=8</v>
      </c>
      <c r="J6805" t="str">
        <v>Medium</v>
      </c>
    </row>
    <row r="6806" spans="9:10">
      <c r="I6806" t="str">
        <v>&gt;8</v>
      </c>
      <c r="J6806" t="str">
        <v>Medium</v>
      </c>
    </row>
    <row r="6807" spans="9:10">
      <c r="I6807" t="str">
        <v>&lt;=8</v>
      </c>
      <c r="J6807" t="str">
        <v>High</v>
      </c>
    </row>
    <row r="6808" spans="9:10">
      <c r="I6808" t="str">
        <v>&lt;=8</v>
      </c>
      <c r="J6808" t="str">
        <v>High</v>
      </c>
    </row>
    <row r="6809" spans="9:10">
      <c r="I6809" t="str">
        <v>&lt;=8</v>
      </c>
      <c r="J6809" t="str">
        <v>High</v>
      </c>
    </row>
    <row r="6810" spans="9:10">
      <c r="I6810" t="str">
        <v>&lt;=8</v>
      </c>
      <c r="J6810" t="str">
        <v>Medium</v>
      </c>
    </row>
    <row r="6811" spans="9:10">
      <c r="I6811" t="str">
        <v>&lt;=8</v>
      </c>
      <c r="J6811" t="str">
        <v>Low</v>
      </c>
    </row>
    <row r="6812" spans="9:10">
      <c r="I6812" t="str">
        <v>&gt;8</v>
      </c>
      <c r="J6812" t="str">
        <v>Medium</v>
      </c>
    </row>
    <row r="6813" spans="9:10">
      <c r="I6813" t="str">
        <v>&lt;=8</v>
      </c>
      <c r="J6813" t="str">
        <v>High</v>
      </c>
    </row>
    <row r="6814" spans="9:10">
      <c r="I6814" t="str">
        <v>&lt;=8</v>
      </c>
      <c r="J6814" t="str">
        <v>High</v>
      </c>
    </row>
    <row r="6815" spans="9:10">
      <c r="I6815" t="str">
        <v>&gt;8</v>
      </c>
      <c r="J6815" t="str">
        <v>Medium</v>
      </c>
    </row>
    <row r="6816" spans="9:10">
      <c r="I6816" t="str">
        <v>&lt;=8</v>
      </c>
      <c r="J6816" t="str">
        <v>High</v>
      </c>
    </row>
    <row r="6817" spans="9:10">
      <c r="I6817" t="str">
        <v>&lt;=8</v>
      </c>
      <c r="J6817" t="str">
        <v>Medium</v>
      </c>
    </row>
    <row r="6818" spans="9:10">
      <c r="I6818" t="str">
        <v>&lt;=8</v>
      </c>
      <c r="J6818" t="str">
        <v>High</v>
      </c>
    </row>
    <row r="6819" spans="9:10">
      <c r="I6819" t="str">
        <v>&gt;8</v>
      </c>
      <c r="J6819" t="str">
        <v>Medium</v>
      </c>
    </row>
    <row r="6820" spans="9:10">
      <c r="I6820" t="str">
        <v>&gt;8</v>
      </c>
      <c r="J6820" t="str">
        <v>High</v>
      </c>
    </row>
    <row r="6821" spans="9:10">
      <c r="I6821" t="str">
        <v>&lt;=8</v>
      </c>
      <c r="J6821" t="str">
        <v>High</v>
      </c>
    </row>
    <row r="6822" spans="9:10">
      <c r="I6822" t="str">
        <v>&lt;=8</v>
      </c>
      <c r="J6822" t="str">
        <v>Medium</v>
      </c>
    </row>
    <row r="6823" spans="9:10">
      <c r="I6823" t="str">
        <v>&lt;=8</v>
      </c>
      <c r="J6823" t="str">
        <v>High</v>
      </c>
    </row>
    <row r="6824" spans="9:10">
      <c r="I6824" t="str">
        <v>&lt;=8</v>
      </c>
      <c r="J6824" t="str">
        <v>Medium</v>
      </c>
    </row>
    <row r="6825" spans="9:10">
      <c r="I6825" t="str">
        <v>&lt;=8</v>
      </c>
      <c r="J6825" t="str">
        <v>Low</v>
      </c>
    </row>
    <row r="6826" spans="9:10">
      <c r="I6826" t="str">
        <v>&lt;=8</v>
      </c>
      <c r="J6826" t="str">
        <v>Medium</v>
      </c>
    </row>
    <row r="6827" spans="9:10">
      <c r="I6827" t="str">
        <v>&lt;=8</v>
      </c>
      <c r="J6827" t="str">
        <v>Low</v>
      </c>
    </row>
    <row r="6828" spans="9:10">
      <c r="I6828" t="str">
        <v>&lt;=8</v>
      </c>
      <c r="J6828" t="str">
        <v>Medium</v>
      </c>
    </row>
    <row r="6829" spans="9:10">
      <c r="I6829" t="str">
        <v>&gt;8</v>
      </c>
      <c r="J6829" t="str">
        <v>Low</v>
      </c>
    </row>
    <row r="6830" spans="9:10">
      <c r="I6830" t="str">
        <v>&gt;8</v>
      </c>
      <c r="J6830" t="str">
        <v>High</v>
      </c>
    </row>
    <row r="6831" spans="9:10">
      <c r="I6831" t="str">
        <v>&lt;=8</v>
      </c>
      <c r="J6831" t="str">
        <v>Low</v>
      </c>
    </row>
    <row r="6832" spans="9:10">
      <c r="I6832" t="str">
        <v>&gt;8</v>
      </c>
      <c r="J6832" t="str">
        <v>High</v>
      </c>
    </row>
    <row r="6833" spans="9:10">
      <c r="I6833" t="str">
        <v>&gt;8</v>
      </c>
      <c r="J6833" t="str">
        <v>Medium</v>
      </c>
    </row>
    <row r="6834" spans="9:10">
      <c r="I6834" t="str">
        <v>&gt;8</v>
      </c>
      <c r="J6834" t="str">
        <v>Low</v>
      </c>
    </row>
    <row r="6835" spans="9:10">
      <c r="I6835" t="str">
        <v>&lt;=8</v>
      </c>
      <c r="J6835" t="str">
        <v>Medium</v>
      </c>
    </row>
    <row r="6836" spans="9:10">
      <c r="I6836" t="str">
        <v>&lt;=8</v>
      </c>
      <c r="J6836" t="str">
        <v>Medium</v>
      </c>
    </row>
    <row r="6837" spans="9:10">
      <c r="I6837" t="str">
        <v>&lt;=8</v>
      </c>
      <c r="J6837" t="str">
        <v>High</v>
      </c>
    </row>
    <row r="6838" spans="9:10">
      <c r="I6838" t="str">
        <v>&lt;=8</v>
      </c>
      <c r="J6838" t="str">
        <v>Low</v>
      </c>
    </row>
    <row r="6839" spans="9:10">
      <c r="I6839" t="str">
        <v>&gt;8</v>
      </c>
      <c r="J6839" t="str">
        <v>Medium</v>
      </c>
    </row>
    <row r="6840" spans="9:10">
      <c r="I6840" t="str">
        <v>&lt;=8</v>
      </c>
      <c r="J6840" t="str">
        <v>High</v>
      </c>
    </row>
    <row r="6841" spans="9:10">
      <c r="I6841" t="str">
        <v>&lt;=8</v>
      </c>
      <c r="J6841" t="str">
        <v>High</v>
      </c>
    </row>
    <row r="6842" spans="9:10">
      <c r="I6842" t="str">
        <v>&lt;=8</v>
      </c>
      <c r="J6842" t="str">
        <v>High</v>
      </c>
    </row>
    <row r="6843" spans="9:10">
      <c r="I6843" t="str">
        <v>&lt;=8</v>
      </c>
      <c r="J6843" t="str">
        <v>High</v>
      </c>
    </row>
    <row r="6844" spans="9:10">
      <c r="I6844" t="str">
        <v>&lt;=8</v>
      </c>
      <c r="J6844" t="str">
        <v>Medium</v>
      </c>
    </row>
    <row r="6845" spans="9:10">
      <c r="I6845" t="str">
        <v>&gt;8</v>
      </c>
      <c r="J6845" t="str">
        <v>Medium</v>
      </c>
    </row>
    <row r="6846" spans="9:10">
      <c r="I6846" t="str">
        <v>&lt;=8</v>
      </c>
      <c r="J6846" t="str">
        <v>Medium</v>
      </c>
    </row>
    <row r="6847" spans="9:10">
      <c r="I6847" t="str">
        <v>&gt;8</v>
      </c>
      <c r="J6847" t="str">
        <v>Medium</v>
      </c>
    </row>
    <row r="6848" spans="9:10">
      <c r="I6848" t="str">
        <v>&lt;=8</v>
      </c>
      <c r="J6848" t="str">
        <v>Low</v>
      </c>
    </row>
    <row r="6849" spans="9:10">
      <c r="I6849" t="str">
        <v>&lt;=8</v>
      </c>
      <c r="J6849" t="str">
        <v>High</v>
      </c>
    </row>
    <row r="6850" spans="9:10">
      <c r="I6850" t="str">
        <v>&lt;=8</v>
      </c>
      <c r="J6850" t="str">
        <v>Low</v>
      </c>
    </row>
    <row r="6851" spans="9:10">
      <c r="I6851" t="str">
        <v>&lt;=8</v>
      </c>
      <c r="J6851" t="str">
        <v>Low</v>
      </c>
    </row>
    <row r="6852" spans="9:10">
      <c r="I6852" t="str">
        <v>&gt;8</v>
      </c>
      <c r="J6852" t="str">
        <v>High</v>
      </c>
    </row>
    <row r="6853" spans="9:10">
      <c r="I6853" t="str">
        <v>&lt;=8</v>
      </c>
      <c r="J6853" t="str">
        <v>Medium</v>
      </c>
    </row>
    <row r="6854" spans="9:10">
      <c r="I6854" t="str">
        <v>&lt;=8</v>
      </c>
      <c r="J6854" t="str">
        <v>High</v>
      </c>
    </row>
    <row r="6855" spans="9:10">
      <c r="I6855" t="str">
        <v>&lt;=8</v>
      </c>
      <c r="J6855" t="str">
        <v>Medium</v>
      </c>
    </row>
    <row r="6856" spans="9:10">
      <c r="I6856" t="str">
        <v>&lt;=8</v>
      </c>
      <c r="J6856" t="str">
        <v>Low</v>
      </c>
    </row>
    <row r="6857" spans="9:10">
      <c r="I6857" t="str">
        <v>&lt;=8</v>
      </c>
      <c r="J6857" t="str">
        <v>High</v>
      </c>
    </row>
    <row r="6858" spans="9:10">
      <c r="I6858" t="str">
        <v>&lt;=8</v>
      </c>
      <c r="J6858" t="str">
        <v>Low</v>
      </c>
    </row>
    <row r="6859" spans="9:10">
      <c r="I6859" t="str">
        <v>&lt;=8</v>
      </c>
      <c r="J6859" t="str">
        <v>Medium</v>
      </c>
    </row>
    <row r="6860" spans="9:10">
      <c r="I6860" t="str">
        <v>&lt;=8</v>
      </c>
      <c r="J6860" t="str">
        <v>High</v>
      </c>
    </row>
    <row r="6861" spans="9:10">
      <c r="I6861" t="str">
        <v>&lt;=8</v>
      </c>
      <c r="J6861" t="str">
        <v>Medium</v>
      </c>
    </row>
    <row r="6862" spans="9:10">
      <c r="I6862" t="str">
        <v>&gt;8</v>
      </c>
      <c r="J6862" t="str">
        <v>Medium</v>
      </c>
    </row>
    <row r="6863" spans="9:10">
      <c r="I6863" t="str">
        <v>&lt;=8</v>
      </c>
      <c r="J6863" t="str">
        <v>Medium</v>
      </c>
    </row>
    <row r="6864" spans="9:10">
      <c r="I6864" t="str">
        <v>&lt;=8</v>
      </c>
      <c r="J6864" t="str">
        <v>Low</v>
      </c>
    </row>
    <row r="6865" spans="9:10">
      <c r="I6865" t="str">
        <v>&gt;8</v>
      </c>
      <c r="J6865" t="str">
        <v>High</v>
      </c>
    </row>
    <row r="6866" spans="9:10">
      <c r="I6866" t="str">
        <v>&lt;=8</v>
      </c>
      <c r="J6866" t="str">
        <v>High</v>
      </c>
    </row>
    <row r="6867" spans="9:10">
      <c r="I6867" t="str">
        <v>&lt;=8</v>
      </c>
      <c r="J6867" t="str">
        <v>High</v>
      </c>
    </row>
    <row r="6868" spans="9:10">
      <c r="I6868" t="str">
        <v>&lt;=8</v>
      </c>
      <c r="J6868" t="str">
        <v>Medium</v>
      </c>
    </row>
    <row r="6869" spans="9:10">
      <c r="I6869" t="str">
        <v>&lt;=8</v>
      </c>
      <c r="J6869" t="str">
        <v>Medium</v>
      </c>
    </row>
    <row r="6870" spans="9:10">
      <c r="I6870" t="str">
        <v>&lt;=8</v>
      </c>
      <c r="J6870" t="str">
        <v>High</v>
      </c>
    </row>
    <row r="6871" spans="9:10">
      <c r="I6871" t="str">
        <v>&lt;=8</v>
      </c>
      <c r="J6871" t="str">
        <v>High</v>
      </c>
    </row>
    <row r="6872" spans="9:10">
      <c r="I6872" t="str">
        <v>&lt;=8</v>
      </c>
      <c r="J6872" t="str">
        <v>High</v>
      </c>
    </row>
    <row r="6873" spans="9:10">
      <c r="I6873" t="str">
        <v>&gt;8</v>
      </c>
      <c r="J6873" t="str">
        <v>Medium</v>
      </c>
    </row>
    <row r="6874" spans="9:10">
      <c r="I6874" t="str">
        <v>&lt;=8</v>
      </c>
      <c r="J6874" t="str">
        <v>High</v>
      </c>
    </row>
    <row r="6875" spans="9:10">
      <c r="I6875" t="str">
        <v>&gt;8</v>
      </c>
      <c r="J6875" t="str">
        <v>Medium</v>
      </c>
    </row>
    <row r="6876" spans="9:10">
      <c r="I6876" t="str">
        <v>&gt;8</v>
      </c>
      <c r="J6876" t="str">
        <v>Medium</v>
      </c>
    </row>
    <row r="6877" spans="9:10">
      <c r="I6877" t="str">
        <v>&lt;=8</v>
      </c>
      <c r="J6877" t="str">
        <v>Low</v>
      </c>
    </row>
    <row r="6878" spans="9:10">
      <c r="I6878" t="str">
        <v>&lt;=8</v>
      </c>
      <c r="J6878" t="str">
        <v>Medium</v>
      </c>
    </row>
    <row r="6879" spans="9:10">
      <c r="I6879" t="str">
        <v>&gt;8</v>
      </c>
      <c r="J6879" t="str">
        <v>High</v>
      </c>
    </row>
    <row r="6880" spans="9:10">
      <c r="I6880" t="str">
        <v>&lt;=8</v>
      </c>
      <c r="J6880" t="str">
        <v>Medium</v>
      </c>
    </row>
    <row r="6881" spans="9:10">
      <c r="I6881" t="str">
        <v>&gt;8</v>
      </c>
      <c r="J6881" t="str">
        <v>High</v>
      </c>
    </row>
    <row r="6882" spans="9:10">
      <c r="I6882" t="str">
        <v>&lt;=8</v>
      </c>
      <c r="J6882" t="str">
        <v>High</v>
      </c>
    </row>
    <row r="6883" spans="9:10">
      <c r="I6883" t="str">
        <v>&lt;=8</v>
      </c>
      <c r="J6883" t="str">
        <v>Medium</v>
      </c>
    </row>
    <row r="6884" spans="9:10">
      <c r="I6884" t="str">
        <v>&gt;8</v>
      </c>
      <c r="J6884" t="str">
        <v>High</v>
      </c>
    </row>
    <row r="6885" spans="9:10">
      <c r="I6885" t="str">
        <v>&lt;=8</v>
      </c>
      <c r="J6885" t="str">
        <v>High</v>
      </c>
    </row>
    <row r="6886" spans="9:10">
      <c r="I6886" t="str">
        <v>&lt;=8</v>
      </c>
      <c r="J6886" t="str">
        <v>Medium</v>
      </c>
    </row>
    <row r="6887" spans="9:10">
      <c r="I6887" t="str">
        <v>&lt;=8</v>
      </c>
      <c r="J6887" t="str">
        <v>Low</v>
      </c>
    </row>
    <row r="6888" spans="9:10">
      <c r="I6888" t="str">
        <v>&lt;=8</v>
      </c>
      <c r="J6888" t="str">
        <v>High</v>
      </c>
    </row>
    <row r="6889" spans="9:10">
      <c r="I6889" t="str">
        <v>&lt;=8</v>
      </c>
      <c r="J6889" t="str">
        <v>Low</v>
      </c>
    </row>
    <row r="6890" spans="9:10">
      <c r="I6890" t="str">
        <v>&lt;=8</v>
      </c>
      <c r="J6890" t="str">
        <v>Low</v>
      </c>
    </row>
    <row r="6891" spans="9:10">
      <c r="I6891" t="str">
        <v>&lt;=8</v>
      </c>
      <c r="J6891" t="str">
        <v>Medium</v>
      </c>
    </row>
    <row r="6892" spans="9:10">
      <c r="I6892" t="str">
        <v>&lt;=8</v>
      </c>
      <c r="J6892" t="str">
        <v>Low</v>
      </c>
    </row>
    <row r="6893" spans="9:10">
      <c r="I6893" t="str">
        <v>&gt;8</v>
      </c>
      <c r="J6893" t="str">
        <v>High</v>
      </c>
    </row>
    <row r="6894" spans="9:10">
      <c r="I6894" t="str">
        <v>&lt;=8</v>
      </c>
      <c r="J6894" t="str">
        <v>High</v>
      </c>
    </row>
    <row r="6895" spans="9:10">
      <c r="I6895" t="str">
        <v>&lt;=8</v>
      </c>
      <c r="J6895" t="str">
        <v>High</v>
      </c>
    </row>
    <row r="6896" spans="9:10">
      <c r="I6896" t="str">
        <v>&lt;=8</v>
      </c>
      <c r="J6896" t="str">
        <v>Medium</v>
      </c>
    </row>
    <row r="6897" spans="9:10">
      <c r="I6897" t="str">
        <v>&lt;=8</v>
      </c>
      <c r="J6897" t="str">
        <v>Medium</v>
      </c>
    </row>
    <row r="6898" spans="9:10">
      <c r="I6898" t="str">
        <v>&lt;=8</v>
      </c>
      <c r="J6898" t="str">
        <v>Medium</v>
      </c>
    </row>
    <row r="6899" spans="9:10">
      <c r="I6899" t="str">
        <v>&gt;8</v>
      </c>
      <c r="J6899" t="str">
        <v>Medium</v>
      </c>
    </row>
    <row r="6900" spans="9:10">
      <c r="I6900" t="str">
        <v>&lt;=8</v>
      </c>
      <c r="J6900" t="str">
        <v>Medium</v>
      </c>
    </row>
    <row r="6901" spans="9:10">
      <c r="I6901" t="str">
        <v>&lt;=8</v>
      </c>
      <c r="J6901" t="str">
        <v>Medium</v>
      </c>
    </row>
    <row r="6902" spans="9:10">
      <c r="I6902" t="str">
        <v>&lt;=8</v>
      </c>
      <c r="J6902" t="str">
        <v>Medium</v>
      </c>
    </row>
    <row r="6903" spans="9:10">
      <c r="I6903" t="str">
        <v>&lt;=8</v>
      </c>
      <c r="J6903" t="str">
        <v>Medium</v>
      </c>
    </row>
    <row r="6904" spans="9:10">
      <c r="I6904" t="str">
        <v>&gt;8</v>
      </c>
      <c r="J6904" t="str">
        <v>Medium</v>
      </c>
    </row>
    <row r="6905" spans="9:10">
      <c r="I6905" t="str">
        <v>&lt;=8</v>
      </c>
      <c r="J6905" t="str">
        <v>Low</v>
      </c>
    </row>
    <row r="6906" spans="9:10">
      <c r="I6906" t="str">
        <v>&lt;=8</v>
      </c>
      <c r="J6906" t="str">
        <v>Medium</v>
      </c>
    </row>
    <row r="6907" spans="9:10">
      <c r="I6907" t="str">
        <v>&gt;8</v>
      </c>
      <c r="J6907" t="str">
        <v>Low</v>
      </c>
    </row>
    <row r="6908" spans="9:10">
      <c r="I6908" t="str">
        <v>&lt;=8</v>
      </c>
      <c r="J6908" t="str">
        <v>Low</v>
      </c>
    </row>
    <row r="6909" spans="9:10">
      <c r="I6909" t="str">
        <v>&lt;=8</v>
      </c>
      <c r="J6909" t="str">
        <v>Medium</v>
      </c>
    </row>
    <row r="6910" spans="9:10">
      <c r="I6910" t="str">
        <v>&lt;=8</v>
      </c>
      <c r="J6910" t="str">
        <v>High</v>
      </c>
    </row>
    <row r="6911" spans="9:10">
      <c r="I6911" t="str">
        <v>&lt;=8</v>
      </c>
      <c r="J6911" t="str">
        <v>Medium</v>
      </c>
    </row>
    <row r="6912" spans="9:10">
      <c r="I6912" t="str">
        <v>&gt;8</v>
      </c>
      <c r="J6912" t="str">
        <v>Low</v>
      </c>
    </row>
    <row r="6913" spans="9:10">
      <c r="I6913" t="str">
        <v>&gt;8</v>
      </c>
      <c r="J6913" t="str">
        <v>Medium</v>
      </c>
    </row>
    <row r="6914" spans="9:10">
      <c r="I6914" t="str">
        <v>&lt;=8</v>
      </c>
      <c r="J6914" t="str">
        <v>Medium</v>
      </c>
    </row>
    <row r="6915" spans="9:10">
      <c r="I6915" t="str">
        <v>&lt;=8</v>
      </c>
      <c r="J6915" t="str">
        <v>Medium</v>
      </c>
    </row>
    <row r="6916" spans="9:10">
      <c r="I6916" t="str">
        <v>&gt;8</v>
      </c>
      <c r="J6916" t="str">
        <v>Low</v>
      </c>
    </row>
    <row r="6917" spans="9:10">
      <c r="I6917" t="str">
        <v>&lt;=8</v>
      </c>
      <c r="J6917" t="str">
        <v>Medium</v>
      </c>
    </row>
    <row r="6918" spans="9:10">
      <c r="I6918" t="str">
        <v>&lt;=8</v>
      </c>
      <c r="J6918" t="str">
        <v>Low</v>
      </c>
    </row>
    <row r="6919" spans="9:10">
      <c r="I6919" t="str">
        <v>&gt;8</v>
      </c>
      <c r="J6919" t="str">
        <v>High</v>
      </c>
    </row>
    <row r="6920" spans="9:10">
      <c r="I6920" t="str">
        <v>&gt;8</v>
      </c>
      <c r="J6920" t="str">
        <v>Low</v>
      </c>
    </row>
    <row r="6921" spans="9:10">
      <c r="I6921" t="str">
        <v>&lt;=8</v>
      </c>
      <c r="J6921" t="str">
        <v>Medium</v>
      </c>
    </row>
    <row r="6922" spans="9:10">
      <c r="I6922" t="str">
        <v>&gt;8</v>
      </c>
      <c r="J6922" t="str">
        <v>Low</v>
      </c>
    </row>
    <row r="6923" spans="9:10">
      <c r="I6923" t="str">
        <v>&lt;=8</v>
      </c>
      <c r="J6923" t="str">
        <v>High</v>
      </c>
    </row>
    <row r="6924" spans="9:10">
      <c r="I6924" t="str">
        <v>&lt;=8</v>
      </c>
      <c r="J6924" t="str">
        <v>Low</v>
      </c>
    </row>
    <row r="6925" spans="9:10">
      <c r="I6925" t="str">
        <v>&lt;=8</v>
      </c>
      <c r="J6925" t="str">
        <v>High</v>
      </c>
    </row>
    <row r="6926" spans="9:10">
      <c r="I6926" t="str">
        <v>&lt;=8</v>
      </c>
      <c r="J6926" t="str">
        <v>Low</v>
      </c>
    </row>
    <row r="6927" spans="9:10">
      <c r="I6927" t="str">
        <v>&lt;=8</v>
      </c>
      <c r="J6927" t="str">
        <v>High</v>
      </c>
    </row>
    <row r="6928" spans="9:10">
      <c r="I6928" t="str">
        <v>&lt;=8</v>
      </c>
      <c r="J6928" t="str">
        <v>Low</v>
      </c>
    </row>
    <row r="6929" spans="9:10">
      <c r="I6929" t="str">
        <v>&gt;8</v>
      </c>
      <c r="J6929" t="str">
        <v>High</v>
      </c>
    </row>
    <row r="6930" spans="9:10">
      <c r="I6930" t="str">
        <v>&gt;8</v>
      </c>
      <c r="J6930" t="str">
        <v>High</v>
      </c>
    </row>
    <row r="6931" spans="9:10">
      <c r="I6931" t="str">
        <v>&gt;8</v>
      </c>
      <c r="J6931" t="str">
        <v>Medium</v>
      </c>
    </row>
    <row r="6932" spans="9:10">
      <c r="I6932" t="str">
        <v>&lt;=8</v>
      </c>
      <c r="J6932" t="str">
        <v>High</v>
      </c>
    </row>
    <row r="6933" spans="9:10">
      <c r="I6933" t="str">
        <v>&lt;=8</v>
      </c>
      <c r="J6933" t="str">
        <v>Medium</v>
      </c>
    </row>
    <row r="6934" spans="9:10">
      <c r="I6934" t="str">
        <v>&lt;=8</v>
      </c>
      <c r="J6934" t="str">
        <v>Medium</v>
      </c>
    </row>
    <row r="6935" spans="9:10">
      <c r="I6935" t="str">
        <v>&lt;=8</v>
      </c>
      <c r="J6935" t="str">
        <v>High</v>
      </c>
    </row>
    <row r="6936" spans="9:10">
      <c r="I6936" t="str">
        <v>&lt;=8</v>
      </c>
      <c r="J6936" t="str">
        <v>High</v>
      </c>
    </row>
    <row r="6937" spans="9:10">
      <c r="I6937" t="str">
        <v>&gt;8</v>
      </c>
      <c r="J6937" t="str">
        <v>High</v>
      </c>
    </row>
    <row r="6938" spans="9:10">
      <c r="I6938" t="str">
        <v>&gt;8</v>
      </c>
      <c r="J6938" t="str">
        <v>Medium</v>
      </c>
    </row>
    <row r="6939" spans="9:10">
      <c r="I6939" t="str">
        <v>&lt;=8</v>
      </c>
      <c r="J6939" t="str">
        <v>Medium</v>
      </c>
    </row>
    <row r="6940" spans="9:10">
      <c r="I6940" t="str">
        <v>&gt;8</v>
      </c>
      <c r="J6940" t="str">
        <v>High</v>
      </c>
    </row>
    <row r="6941" spans="9:10">
      <c r="I6941" t="str">
        <v>&lt;=8</v>
      </c>
      <c r="J6941" t="str">
        <v>High</v>
      </c>
    </row>
    <row r="6942" spans="9:10">
      <c r="I6942" t="str">
        <v>&lt;=8</v>
      </c>
      <c r="J6942" t="str">
        <v>High</v>
      </c>
    </row>
    <row r="6943" spans="9:10">
      <c r="I6943" t="str">
        <v>&lt;=8</v>
      </c>
      <c r="J6943" t="str">
        <v>Medium</v>
      </c>
    </row>
    <row r="6944" spans="9:10">
      <c r="I6944" t="str">
        <v>&lt;=8</v>
      </c>
      <c r="J6944" t="str">
        <v>Medium</v>
      </c>
    </row>
    <row r="6945" spans="9:10">
      <c r="I6945" t="str">
        <v>&lt;=8</v>
      </c>
      <c r="J6945" t="str">
        <v>Low</v>
      </c>
    </row>
    <row r="6946" spans="9:10">
      <c r="I6946" t="str">
        <v>&lt;=8</v>
      </c>
      <c r="J6946" t="str">
        <v>High</v>
      </c>
    </row>
    <row r="6947" spans="9:10">
      <c r="I6947" t="str">
        <v>&lt;=8</v>
      </c>
      <c r="J6947" t="str">
        <v>High</v>
      </c>
    </row>
    <row r="6948" spans="9:10">
      <c r="I6948" t="str">
        <v>&lt;=8</v>
      </c>
      <c r="J6948" t="str">
        <v>Low</v>
      </c>
    </row>
    <row r="6949" spans="9:10">
      <c r="I6949" t="str">
        <v>&lt;=8</v>
      </c>
      <c r="J6949" t="str">
        <v>Low</v>
      </c>
    </row>
    <row r="6950" spans="9:10">
      <c r="I6950" t="str">
        <v>&lt;=8</v>
      </c>
      <c r="J6950" t="str">
        <v>Low</v>
      </c>
    </row>
    <row r="6951" spans="9:10">
      <c r="I6951" t="str">
        <v>&gt;8</v>
      </c>
      <c r="J6951" t="str">
        <v>High</v>
      </c>
    </row>
    <row r="6952" spans="9:10">
      <c r="I6952" t="str">
        <v>&gt;8</v>
      </c>
      <c r="J6952" t="str">
        <v>Medium</v>
      </c>
    </row>
    <row r="6953" spans="9:10">
      <c r="I6953" t="str">
        <v>&lt;=8</v>
      </c>
      <c r="J6953" t="str">
        <v>Medium</v>
      </c>
    </row>
    <row r="6954" spans="9:10">
      <c r="I6954" t="str">
        <v>&gt;8</v>
      </c>
      <c r="J6954" t="str">
        <v>High</v>
      </c>
    </row>
    <row r="6955" spans="9:10">
      <c r="I6955" t="str">
        <v>&lt;=8</v>
      </c>
      <c r="J6955" t="str">
        <v>Low</v>
      </c>
    </row>
    <row r="6956" spans="9:10">
      <c r="I6956" t="str">
        <v>&lt;=8</v>
      </c>
      <c r="J6956" t="str">
        <v>High</v>
      </c>
    </row>
    <row r="6957" spans="9:10">
      <c r="I6957" t="str">
        <v>&lt;=8</v>
      </c>
      <c r="J6957" t="str">
        <v>Medium</v>
      </c>
    </row>
    <row r="6958" spans="9:10">
      <c r="I6958" t="str">
        <v>&lt;=8</v>
      </c>
      <c r="J6958" t="str">
        <v>Medium</v>
      </c>
    </row>
    <row r="6959" spans="9:10">
      <c r="I6959" t="str">
        <v>&lt;=8</v>
      </c>
      <c r="J6959" t="str">
        <v>Medium</v>
      </c>
    </row>
    <row r="6960" spans="9:10">
      <c r="I6960" t="str">
        <v>&lt;=8</v>
      </c>
      <c r="J6960" t="str">
        <v>High</v>
      </c>
    </row>
    <row r="6961" spans="9:10">
      <c r="I6961" t="str">
        <v>&gt;8</v>
      </c>
      <c r="J6961" t="str">
        <v>Medium</v>
      </c>
    </row>
    <row r="6962" spans="9:10">
      <c r="I6962" t="str">
        <v>&lt;=8</v>
      </c>
      <c r="J6962" t="str">
        <v>High</v>
      </c>
    </row>
    <row r="6963" spans="9:10">
      <c r="I6963" t="str">
        <v>&lt;=8</v>
      </c>
      <c r="J6963" t="str">
        <v>High</v>
      </c>
    </row>
    <row r="6964" spans="9:10">
      <c r="I6964" t="str">
        <v>&lt;=8</v>
      </c>
      <c r="J6964" t="str">
        <v>High</v>
      </c>
    </row>
    <row r="6965" spans="9:10">
      <c r="I6965" t="str">
        <v>&lt;=8</v>
      </c>
      <c r="J6965" t="str">
        <v>Medium</v>
      </c>
    </row>
    <row r="6966" spans="9:10">
      <c r="I6966" t="str">
        <v>&lt;=8</v>
      </c>
      <c r="J6966" t="str">
        <v>Low</v>
      </c>
    </row>
    <row r="6967" spans="9:10">
      <c r="I6967" t="str">
        <v>&lt;=8</v>
      </c>
      <c r="J6967" t="str">
        <v>Medium</v>
      </c>
    </row>
    <row r="6968" spans="9:10">
      <c r="I6968" t="str">
        <v>&lt;=8</v>
      </c>
      <c r="J6968" t="str">
        <v>High</v>
      </c>
    </row>
    <row r="6969" spans="9:10">
      <c r="I6969" t="str">
        <v>&lt;=8</v>
      </c>
      <c r="J6969" t="str">
        <v>Low</v>
      </c>
    </row>
    <row r="6970" spans="9:10">
      <c r="I6970" t="str">
        <v>&lt;=8</v>
      </c>
      <c r="J6970" t="str">
        <v>Medium</v>
      </c>
    </row>
    <row r="6971" spans="9:10">
      <c r="I6971" t="str">
        <v>&lt;=8</v>
      </c>
      <c r="J6971" t="str">
        <v>High</v>
      </c>
    </row>
    <row r="6972" spans="9:10">
      <c r="I6972" t="str">
        <v>&lt;=8</v>
      </c>
      <c r="J6972" t="str">
        <v>High</v>
      </c>
    </row>
    <row r="6973" spans="9:10">
      <c r="I6973" t="str">
        <v>&lt;=8</v>
      </c>
      <c r="J6973" t="str">
        <v>Medium</v>
      </c>
    </row>
    <row r="6974" spans="9:10">
      <c r="I6974" t="str">
        <v>&gt;8</v>
      </c>
      <c r="J6974" t="str">
        <v>Low</v>
      </c>
    </row>
    <row r="6975" spans="9:10">
      <c r="I6975" t="str">
        <v>&lt;=8</v>
      </c>
      <c r="J6975" t="str">
        <v>High</v>
      </c>
    </row>
    <row r="6976" spans="9:10">
      <c r="I6976" t="str">
        <v>&lt;=8</v>
      </c>
      <c r="J6976" t="str">
        <v>High</v>
      </c>
    </row>
    <row r="6977" spans="9:10">
      <c r="I6977" t="str">
        <v>&lt;=8</v>
      </c>
      <c r="J6977" t="str">
        <v>High</v>
      </c>
    </row>
    <row r="6978" spans="9:10">
      <c r="I6978" t="str">
        <v>&lt;=8</v>
      </c>
      <c r="J6978" t="str">
        <v>Medium</v>
      </c>
    </row>
    <row r="6979" spans="9:10">
      <c r="I6979" t="str">
        <v>&lt;=8</v>
      </c>
      <c r="J6979" t="str">
        <v>High</v>
      </c>
    </row>
    <row r="6980" spans="9:10">
      <c r="I6980" t="str">
        <v>&lt;=8</v>
      </c>
      <c r="J6980" t="str">
        <v>Low</v>
      </c>
    </row>
    <row r="6981" spans="9:10">
      <c r="I6981" t="str">
        <v>&gt;8</v>
      </c>
      <c r="J6981" t="str">
        <v>High</v>
      </c>
    </row>
    <row r="6982" spans="9:10">
      <c r="I6982" t="str">
        <v>&lt;=8</v>
      </c>
      <c r="J6982" t="str">
        <v>Medium</v>
      </c>
    </row>
    <row r="6983" spans="9:10">
      <c r="I6983" t="str">
        <v>&lt;=8</v>
      </c>
      <c r="J6983" t="str">
        <v>High</v>
      </c>
    </row>
    <row r="6984" spans="9:10">
      <c r="I6984" t="str">
        <v>&lt;=8</v>
      </c>
      <c r="J6984" t="str">
        <v>High</v>
      </c>
    </row>
    <row r="6985" spans="9:10">
      <c r="I6985" t="str">
        <v>&lt;=8</v>
      </c>
      <c r="J6985" t="str">
        <v>High</v>
      </c>
    </row>
    <row r="6986" spans="9:10">
      <c r="I6986" t="str">
        <v>&lt;=8</v>
      </c>
      <c r="J6986" t="str">
        <v>Medium</v>
      </c>
    </row>
    <row r="6987" spans="9:10">
      <c r="I6987" t="str">
        <v>&gt;8</v>
      </c>
      <c r="J6987" t="str">
        <v>High</v>
      </c>
    </row>
    <row r="6988" spans="9:10">
      <c r="I6988" t="str">
        <v>&lt;=8</v>
      </c>
      <c r="J6988" t="str">
        <v>High</v>
      </c>
    </row>
    <row r="6989" spans="9:10">
      <c r="I6989" t="str">
        <v>&lt;=8</v>
      </c>
      <c r="J6989" t="str">
        <v>Medium</v>
      </c>
    </row>
    <row r="6990" spans="9:10">
      <c r="I6990" t="str">
        <v>&gt;8</v>
      </c>
      <c r="J6990" t="str">
        <v>High</v>
      </c>
    </row>
    <row r="6991" spans="9:10">
      <c r="I6991" t="str">
        <v>&lt;=8</v>
      </c>
      <c r="J6991" t="str">
        <v>Medium</v>
      </c>
    </row>
    <row r="6992" spans="9:10">
      <c r="I6992" t="str">
        <v>&gt;8</v>
      </c>
      <c r="J6992" t="str">
        <v>Medium</v>
      </c>
    </row>
    <row r="6993" spans="9:10">
      <c r="I6993" t="str">
        <v>&gt;8</v>
      </c>
      <c r="J6993" t="str">
        <v>Low</v>
      </c>
    </row>
    <row r="6994" spans="9:10">
      <c r="I6994" t="str">
        <v>&gt;8</v>
      </c>
      <c r="J6994" t="str">
        <v>Medium</v>
      </c>
    </row>
    <row r="6995" spans="9:10">
      <c r="I6995" t="str">
        <v>&gt;8</v>
      </c>
      <c r="J6995" t="str">
        <v>Medium</v>
      </c>
    </row>
    <row r="6996" spans="9:10">
      <c r="I6996" t="str">
        <v>&gt;8</v>
      </c>
      <c r="J6996" t="str">
        <v>Low</v>
      </c>
    </row>
    <row r="6997" spans="9:10">
      <c r="I6997" t="str">
        <v>&lt;=8</v>
      </c>
      <c r="J6997" t="str">
        <v>High</v>
      </c>
    </row>
    <row r="6998" spans="9:10">
      <c r="I6998" t="str">
        <v>&lt;=8</v>
      </c>
      <c r="J6998" t="str">
        <v>Medium</v>
      </c>
    </row>
    <row r="6999" spans="9:10">
      <c r="I6999" t="str">
        <v>&gt;8</v>
      </c>
      <c r="J6999" t="str">
        <v>High</v>
      </c>
    </row>
    <row r="7000" spans="9:10">
      <c r="I7000" t="str">
        <v>&lt;=8</v>
      </c>
      <c r="J7000" t="str">
        <v>High</v>
      </c>
    </row>
    <row r="7001" spans="9:10">
      <c r="I7001" t="str">
        <v>&lt;=8</v>
      </c>
      <c r="J7001" t="str">
        <v>Medium</v>
      </c>
    </row>
    <row r="7002" spans="9:10">
      <c r="I7002" t="str">
        <v>&lt;=8</v>
      </c>
      <c r="J7002" t="str">
        <v>Medium</v>
      </c>
    </row>
    <row r="7003" spans="9:10">
      <c r="I7003" t="str">
        <v>&lt;=8</v>
      </c>
      <c r="J7003" t="str">
        <v>High</v>
      </c>
    </row>
    <row r="7004" spans="9:10">
      <c r="I7004" t="str">
        <v>&lt;=8</v>
      </c>
      <c r="J7004" t="str">
        <v>Low</v>
      </c>
    </row>
    <row r="7005" spans="9:10">
      <c r="I7005" t="str">
        <v>&lt;=8</v>
      </c>
      <c r="J7005" t="str">
        <v>Medium</v>
      </c>
    </row>
    <row r="7006" spans="9:10">
      <c r="I7006" t="str">
        <v>&gt;8</v>
      </c>
      <c r="J7006" t="str">
        <v>Low</v>
      </c>
    </row>
    <row r="7007" spans="9:10">
      <c r="I7007" t="str">
        <v>&lt;=8</v>
      </c>
      <c r="J7007" t="str">
        <v>High</v>
      </c>
    </row>
    <row r="7008" spans="9:10">
      <c r="I7008" t="str">
        <v>&gt;8</v>
      </c>
      <c r="J7008" t="str">
        <v>Medium</v>
      </c>
    </row>
    <row r="7009" spans="9:10">
      <c r="I7009" t="str">
        <v>&lt;=8</v>
      </c>
      <c r="J7009" t="str">
        <v>Medium</v>
      </c>
    </row>
    <row r="7010" spans="9:10">
      <c r="I7010" t="str">
        <v>&gt;8</v>
      </c>
      <c r="J7010" t="str">
        <v>High</v>
      </c>
    </row>
    <row r="7011" spans="9:10">
      <c r="I7011" t="str">
        <v>&lt;=8</v>
      </c>
      <c r="J7011" t="str">
        <v>Medium</v>
      </c>
    </row>
    <row r="7012" spans="9:10">
      <c r="I7012" t="str">
        <v>&gt;8</v>
      </c>
      <c r="J7012" t="str">
        <v>Medium</v>
      </c>
    </row>
    <row r="7013" spans="9:10">
      <c r="I7013" t="str">
        <v>&gt;8</v>
      </c>
      <c r="J7013" t="str">
        <v>Medium</v>
      </c>
    </row>
    <row r="7014" spans="9:10">
      <c r="I7014" t="str">
        <v>&gt;8</v>
      </c>
      <c r="J7014" t="str">
        <v>Medium</v>
      </c>
    </row>
    <row r="7015" spans="9:10">
      <c r="I7015" t="str">
        <v>&lt;=8</v>
      </c>
      <c r="J7015" t="str">
        <v>Medium</v>
      </c>
    </row>
    <row r="7016" spans="9:10">
      <c r="I7016" t="str">
        <v>&lt;=8</v>
      </c>
      <c r="J7016" t="str">
        <v>High</v>
      </c>
    </row>
    <row r="7017" spans="9:10">
      <c r="I7017" t="str">
        <v>&lt;=8</v>
      </c>
      <c r="J7017" t="str">
        <v>Medium</v>
      </c>
    </row>
    <row r="7018" spans="9:10">
      <c r="I7018" t="str">
        <v>&lt;=8</v>
      </c>
      <c r="J7018" t="str">
        <v>High</v>
      </c>
    </row>
    <row r="7019" spans="9:10">
      <c r="I7019" t="str">
        <v>&lt;=8</v>
      </c>
      <c r="J7019" t="str">
        <v>Medium</v>
      </c>
    </row>
    <row r="7020" spans="9:10">
      <c r="I7020" t="str">
        <v>&lt;=8</v>
      </c>
      <c r="J7020" t="str">
        <v>Medium</v>
      </c>
    </row>
    <row r="7021" spans="9:10">
      <c r="I7021" t="str">
        <v>&lt;=8</v>
      </c>
      <c r="J7021" t="str">
        <v>Low</v>
      </c>
    </row>
    <row r="7022" spans="9:10">
      <c r="I7022" t="str">
        <v>&gt;8</v>
      </c>
      <c r="J7022" t="str">
        <v>High</v>
      </c>
    </row>
    <row r="7023" spans="9:10">
      <c r="I7023" t="str">
        <v>&lt;=8</v>
      </c>
      <c r="J7023" t="str">
        <v>Medium</v>
      </c>
    </row>
    <row r="7024" spans="9:10">
      <c r="I7024" t="str">
        <v>&lt;=8</v>
      </c>
      <c r="J7024" t="str">
        <v>High</v>
      </c>
    </row>
    <row r="7025" spans="9:10">
      <c r="I7025" t="str">
        <v>&lt;=8</v>
      </c>
      <c r="J7025" t="str">
        <v>High</v>
      </c>
    </row>
    <row r="7026" spans="9:10">
      <c r="I7026" t="str">
        <v>&lt;=8</v>
      </c>
      <c r="J7026" t="str">
        <v>Medium</v>
      </c>
    </row>
    <row r="7027" spans="9:10">
      <c r="I7027" t="str">
        <v>&lt;=8</v>
      </c>
      <c r="J7027" t="str">
        <v>High</v>
      </c>
    </row>
    <row r="7028" spans="9:10">
      <c r="I7028" t="str">
        <v>&lt;=8</v>
      </c>
      <c r="J7028" t="str">
        <v>Medium</v>
      </c>
    </row>
    <row r="7029" spans="9:10">
      <c r="I7029" t="str">
        <v>&gt;8</v>
      </c>
      <c r="J7029" t="str">
        <v>High</v>
      </c>
    </row>
    <row r="7030" spans="9:10">
      <c r="I7030" t="str">
        <v>&lt;=8</v>
      </c>
      <c r="J7030" t="str">
        <v>High</v>
      </c>
    </row>
    <row r="7031" spans="9:10">
      <c r="I7031" t="str">
        <v>&lt;=8</v>
      </c>
      <c r="J7031" t="str">
        <v>Medium</v>
      </c>
    </row>
    <row r="7032" spans="9:10">
      <c r="I7032" t="str">
        <v>&gt;8</v>
      </c>
      <c r="J7032" t="str">
        <v>Low</v>
      </c>
    </row>
    <row r="7033" spans="9:10">
      <c r="I7033" t="str">
        <v>&gt;8</v>
      </c>
      <c r="J7033" t="str">
        <v>Low</v>
      </c>
    </row>
    <row r="7034" spans="9:10">
      <c r="I7034" t="str">
        <v>&gt;8</v>
      </c>
      <c r="J7034" t="str">
        <v>Low</v>
      </c>
    </row>
    <row r="7035" spans="9:10">
      <c r="I7035" t="str">
        <v>&lt;=8</v>
      </c>
      <c r="J7035" t="str">
        <v>High</v>
      </c>
    </row>
    <row r="7036" spans="9:10">
      <c r="I7036" t="str">
        <v>&lt;=8</v>
      </c>
      <c r="J7036" t="str">
        <v>Medium</v>
      </c>
    </row>
    <row r="7037" spans="9:10">
      <c r="I7037" t="str">
        <v>&lt;=8</v>
      </c>
      <c r="J7037" t="str">
        <v>Medium</v>
      </c>
    </row>
    <row r="7038" spans="9:10">
      <c r="I7038" t="str">
        <v>&lt;=8</v>
      </c>
      <c r="J7038" t="str">
        <v>Medium</v>
      </c>
    </row>
    <row r="7039" spans="9:10">
      <c r="I7039" t="str">
        <v>&lt;=8</v>
      </c>
      <c r="J7039" t="str">
        <v>High</v>
      </c>
    </row>
    <row r="7040" spans="9:10">
      <c r="I7040" t="str">
        <v>&gt;8</v>
      </c>
      <c r="J7040" t="str">
        <v>Medium</v>
      </c>
    </row>
    <row r="7041" spans="9:10">
      <c r="I7041" t="str">
        <v>&lt;=8</v>
      </c>
      <c r="J7041" t="str">
        <v>Medium</v>
      </c>
    </row>
    <row r="7042" spans="9:10">
      <c r="I7042" t="str">
        <v>&lt;=8</v>
      </c>
      <c r="J7042" t="str">
        <v>High</v>
      </c>
    </row>
    <row r="7043" spans="9:10">
      <c r="I7043" t="str">
        <v>&lt;=8</v>
      </c>
      <c r="J7043" t="str">
        <v>High</v>
      </c>
    </row>
    <row r="7044" spans="9:10">
      <c r="I7044" t="str">
        <v>&gt;8</v>
      </c>
      <c r="J7044" t="str">
        <v>High</v>
      </c>
    </row>
    <row r="7045" spans="9:10">
      <c r="I7045" t="str">
        <v>&lt;=8</v>
      </c>
      <c r="J7045" t="str">
        <v>Medium</v>
      </c>
    </row>
    <row r="7046" spans="9:10">
      <c r="I7046" t="str">
        <v>&lt;=8</v>
      </c>
      <c r="J7046" t="str">
        <v>High</v>
      </c>
    </row>
    <row r="7047" spans="9:10">
      <c r="I7047" t="str">
        <v>&lt;=8</v>
      </c>
      <c r="J7047" t="str">
        <v>Medium</v>
      </c>
    </row>
    <row r="7048" spans="9:10">
      <c r="I7048" t="str">
        <v>&lt;=8</v>
      </c>
      <c r="J7048" t="str">
        <v>Medium</v>
      </c>
    </row>
    <row r="7049" spans="9:10">
      <c r="I7049" t="str">
        <v>&lt;=8</v>
      </c>
      <c r="J7049" t="str">
        <v>High</v>
      </c>
    </row>
    <row r="7050" spans="9:10">
      <c r="I7050" t="str">
        <v>&gt;8</v>
      </c>
      <c r="J7050" t="str">
        <v>Medium</v>
      </c>
    </row>
    <row r="7051" spans="9:10">
      <c r="I7051" t="str">
        <v>&lt;=8</v>
      </c>
      <c r="J7051" t="str">
        <v>Medium</v>
      </c>
    </row>
    <row r="7052" spans="9:10">
      <c r="I7052" t="str">
        <v>&lt;=8</v>
      </c>
      <c r="J7052" t="str">
        <v>Medium</v>
      </c>
    </row>
    <row r="7053" spans="9:10">
      <c r="I7053" t="str">
        <v>&lt;=8</v>
      </c>
      <c r="J7053" t="str">
        <v>Medium</v>
      </c>
    </row>
    <row r="7054" spans="9:10">
      <c r="I7054" t="str">
        <v>&lt;=8</v>
      </c>
      <c r="J7054" t="str">
        <v>High</v>
      </c>
    </row>
    <row r="7055" spans="9:10">
      <c r="I7055" t="str">
        <v>&lt;=8</v>
      </c>
      <c r="J7055" t="str">
        <v>High</v>
      </c>
    </row>
    <row r="7056" spans="9:10">
      <c r="I7056" t="str">
        <v>&gt;8</v>
      </c>
      <c r="J7056" t="str">
        <v>Medium</v>
      </c>
    </row>
    <row r="7057" spans="9:10">
      <c r="I7057" t="str">
        <v>&lt;=8</v>
      </c>
      <c r="J7057" t="str">
        <v>Low</v>
      </c>
    </row>
    <row r="7058" spans="9:10">
      <c r="I7058" t="str">
        <v>&gt;8</v>
      </c>
      <c r="J7058" t="str">
        <v>Medium</v>
      </c>
    </row>
    <row r="7059" spans="9:10">
      <c r="I7059" t="str">
        <v>&lt;=8</v>
      </c>
      <c r="J7059" t="str">
        <v>Medium</v>
      </c>
    </row>
    <row r="7060" spans="9:10">
      <c r="I7060" t="str">
        <v>&gt;8</v>
      </c>
      <c r="J7060" t="str">
        <v>High</v>
      </c>
    </row>
    <row r="7061" spans="9:10">
      <c r="I7061" t="str">
        <v>&lt;=8</v>
      </c>
      <c r="J7061" t="str">
        <v>Medium</v>
      </c>
    </row>
    <row r="7062" spans="9:10">
      <c r="I7062" t="str">
        <v>&gt;8</v>
      </c>
      <c r="J7062" t="str">
        <v>High</v>
      </c>
    </row>
    <row r="7063" spans="9:10">
      <c r="I7063" t="str">
        <v>&gt;8</v>
      </c>
      <c r="J7063" t="str">
        <v>Medium</v>
      </c>
    </row>
    <row r="7064" spans="9:10">
      <c r="I7064" t="str">
        <v>&lt;=8</v>
      </c>
      <c r="J7064" t="str">
        <v>High</v>
      </c>
    </row>
    <row r="7065" spans="9:10">
      <c r="I7065" t="str">
        <v>&gt;8</v>
      </c>
      <c r="J7065" t="str">
        <v>Low</v>
      </c>
    </row>
    <row r="7066" spans="9:10">
      <c r="I7066" t="str">
        <v>&lt;=8</v>
      </c>
      <c r="J7066" t="str">
        <v>Medium</v>
      </c>
    </row>
    <row r="7067" spans="9:10">
      <c r="I7067" t="str">
        <v>&lt;=8</v>
      </c>
      <c r="J7067" t="str">
        <v>High</v>
      </c>
    </row>
    <row r="7068" spans="9:10">
      <c r="I7068" t="str">
        <v>&lt;=8</v>
      </c>
      <c r="J7068" t="str">
        <v>High</v>
      </c>
    </row>
    <row r="7069" spans="9:10">
      <c r="I7069" t="str">
        <v>&lt;=8</v>
      </c>
      <c r="J7069" t="str">
        <v>High</v>
      </c>
    </row>
    <row r="7070" spans="9:10">
      <c r="I7070" t="str">
        <v>&gt;8</v>
      </c>
      <c r="J7070" t="str">
        <v>Medium</v>
      </c>
    </row>
    <row r="7071" spans="9:10">
      <c r="I7071" t="str">
        <v>&lt;=8</v>
      </c>
      <c r="J7071" t="str">
        <v>Low</v>
      </c>
    </row>
    <row r="7072" spans="9:10">
      <c r="I7072" t="str">
        <v>&lt;=8</v>
      </c>
      <c r="J7072" t="str">
        <v>High</v>
      </c>
    </row>
    <row r="7073" spans="9:10">
      <c r="I7073" t="str">
        <v>&gt;8</v>
      </c>
      <c r="J7073" t="str">
        <v>High</v>
      </c>
    </row>
    <row r="7074" spans="9:10">
      <c r="I7074" t="str">
        <v>&lt;=8</v>
      </c>
      <c r="J7074" t="str">
        <v>Low</v>
      </c>
    </row>
    <row r="7075" spans="9:10">
      <c r="I7075" t="str">
        <v>&gt;8</v>
      </c>
      <c r="J7075" t="str">
        <v>Medium</v>
      </c>
    </row>
    <row r="7076" spans="9:10">
      <c r="I7076" t="str">
        <v>&lt;=8</v>
      </c>
      <c r="J7076" t="str">
        <v>High</v>
      </c>
    </row>
    <row r="7077" spans="9:10">
      <c r="I7077" t="str">
        <v>&gt;8</v>
      </c>
      <c r="J7077" t="str">
        <v>High</v>
      </c>
    </row>
    <row r="7078" spans="9:10">
      <c r="I7078" t="str">
        <v>&lt;=8</v>
      </c>
      <c r="J7078" t="str">
        <v>High</v>
      </c>
    </row>
    <row r="7079" spans="9:10">
      <c r="I7079" t="str">
        <v>&lt;=8</v>
      </c>
      <c r="J7079" t="str">
        <v>Medium</v>
      </c>
    </row>
    <row r="7080" spans="9:10">
      <c r="I7080" t="str">
        <v>&lt;=8</v>
      </c>
      <c r="J7080" t="str">
        <v>High</v>
      </c>
    </row>
    <row r="7081" spans="9:10">
      <c r="I7081" t="str">
        <v>&lt;=8</v>
      </c>
      <c r="J7081" t="str">
        <v>High</v>
      </c>
    </row>
    <row r="7082" spans="9:10">
      <c r="I7082" t="str">
        <v>&gt;8</v>
      </c>
      <c r="J7082" t="str">
        <v>High</v>
      </c>
    </row>
    <row r="7083" spans="9:10">
      <c r="I7083" t="str">
        <v>&lt;=8</v>
      </c>
      <c r="J7083" t="str">
        <v>High</v>
      </c>
    </row>
    <row r="7084" spans="9:10">
      <c r="I7084" t="str">
        <v>&lt;=8</v>
      </c>
      <c r="J7084" t="str">
        <v>Medium</v>
      </c>
    </row>
    <row r="7085" spans="9:10">
      <c r="I7085" t="str">
        <v>&lt;=8</v>
      </c>
      <c r="J7085" t="str">
        <v>High</v>
      </c>
    </row>
    <row r="7086" spans="9:10">
      <c r="I7086" t="str">
        <v>&lt;=8</v>
      </c>
      <c r="J7086" t="str">
        <v>Medium</v>
      </c>
    </row>
    <row r="7087" spans="9:10">
      <c r="I7087" t="str">
        <v>&gt;8</v>
      </c>
      <c r="J7087" t="str">
        <v>High</v>
      </c>
    </row>
    <row r="7088" spans="9:10">
      <c r="I7088" t="str">
        <v>&lt;=8</v>
      </c>
      <c r="J7088" t="str">
        <v>Medium</v>
      </c>
    </row>
    <row r="7089" spans="9:10">
      <c r="I7089" t="str">
        <v>&gt;8</v>
      </c>
      <c r="J7089" t="str">
        <v>Low</v>
      </c>
    </row>
    <row r="7090" spans="9:10">
      <c r="I7090" t="str">
        <v>&lt;=8</v>
      </c>
      <c r="J7090" t="str">
        <v>Medium</v>
      </c>
    </row>
    <row r="7091" spans="9:10">
      <c r="I7091" t="str">
        <v>&lt;=8</v>
      </c>
      <c r="J7091" t="str">
        <v>High</v>
      </c>
    </row>
    <row r="7092" spans="9:10">
      <c r="I7092" t="str">
        <v>&lt;=8</v>
      </c>
      <c r="J7092" t="str">
        <v>High</v>
      </c>
    </row>
    <row r="7093" spans="9:10">
      <c r="I7093" t="str">
        <v>&lt;=8</v>
      </c>
      <c r="J7093" t="str">
        <v>Low</v>
      </c>
    </row>
    <row r="7094" spans="9:10">
      <c r="I7094" t="str">
        <v>&lt;=8</v>
      </c>
      <c r="J7094" t="str">
        <v>High</v>
      </c>
    </row>
    <row r="7095" spans="9:10">
      <c r="I7095" t="str">
        <v>&lt;=8</v>
      </c>
      <c r="J7095" t="str">
        <v>High</v>
      </c>
    </row>
    <row r="7096" spans="9:10">
      <c r="I7096" t="str">
        <v>&lt;=8</v>
      </c>
      <c r="J7096" t="str">
        <v>Medium</v>
      </c>
    </row>
    <row r="7097" spans="9:10">
      <c r="I7097" t="str">
        <v>&gt;8</v>
      </c>
      <c r="J7097" t="str">
        <v>Medium</v>
      </c>
    </row>
    <row r="7098" spans="9:10">
      <c r="I7098" t="str">
        <v>&gt;8</v>
      </c>
      <c r="J7098" t="str">
        <v>High</v>
      </c>
    </row>
    <row r="7099" spans="9:10">
      <c r="I7099" t="str">
        <v>&lt;=8</v>
      </c>
      <c r="J7099" t="str">
        <v>Medium</v>
      </c>
    </row>
    <row r="7100" spans="9:10">
      <c r="I7100" t="str">
        <v>&gt;8</v>
      </c>
      <c r="J7100" t="str">
        <v>Medium</v>
      </c>
    </row>
    <row r="7101" spans="9:10">
      <c r="I7101" t="str">
        <v>&lt;=8</v>
      </c>
      <c r="J7101" t="str">
        <v>High</v>
      </c>
    </row>
    <row r="7102" spans="9:10">
      <c r="I7102" t="str">
        <v>&lt;=8</v>
      </c>
      <c r="J7102" t="str">
        <v>Medium</v>
      </c>
    </row>
    <row r="7103" spans="9:10">
      <c r="I7103" t="str">
        <v>&lt;=8</v>
      </c>
      <c r="J7103" t="str">
        <v>High</v>
      </c>
    </row>
    <row r="7104" spans="9:10">
      <c r="I7104" t="str">
        <v>&lt;=8</v>
      </c>
      <c r="J7104" t="str">
        <v>Medium</v>
      </c>
    </row>
    <row r="7105" spans="9:10">
      <c r="I7105" t="str">
        <v>&lt;=8</v>
      </c>
      <c r="J7105" t="str">
        <v>Medium</v>
      </c>
    </row>
    <row r="7106" spans="9:10">
      <c r="I7106" t="str">
        <v>&lt;=8</v>
      </c>
      <c r="J7106" t="str">
        <v>Medium</v>
      </c>
    </row>
    <row r="7107" spans="9:10">
      <c r="I7107" t="str">
        <v>&lt;=8</v>
      </c>
      <c r="J7107" t="str">
        <v>High</v>
      </c>
    </row>
    <row r="7108" spans="9:10">
      <c r="I7108" t="str">
        <v>&lt;=8</v>
      </c>
      <c r="J7108" t="str">
        <v>Low</v>
      </c>
    </row>
    <row r="7109" spans="9:10">
      <c r="I7109" t="str">
        <v>&lt;=8</v>
      </c>
      <c r="J7109" t="str">
        <v>Low</v>
      </c>
    </row>
    <row r="7110" spans="9:10">
      <c r="I7110" t="str">
        <v>&lt;=8</v>
      </c>
      <c r="J7110" t="str">
        <v>High</v>
      </c>
    </row>
    <row r="7111" spans="9:10">
      <c r="I7111" t="str">
        <v>&lt;=8</v>
      </c>
      <c r="J7111" t="str">
        <v>Medium</v>
      </c>
    </row>
    <row r="7112" spans="9:10">
      <c r="I7112" t="str">
        <v>&gt;8</v>
      </c>
      <c r="J7112" t="str">
        <v>Medium</v>
      </c>
    </row>
    <row r="7113" spans="9:10">
      <c r="I7113" t="str">
        <v>&gt;8</v>
      </c>
      <c r="J7113" t="str">
        <v>Low</v>
      </c>
    </row>
    <row r="7114" spans="9:10">
      <c r="I7114" t="str">
        <v>&lt;=8</v>
      </c>
      <c r="J7114" t="str">
        <v>Medium</v>
      </c>
    </row>
    <row r="7115" spans="9:10">
      <c r="I7115" t="str">
        <v>&lt;=8</v>
      </c>
      <c r="J7115" t="str">
        <v>Low</v>
      </c>
    </row>
    <row r="7116" spans="9:10">
      <c r="I7116" t="str">
        <v>&gt;8</v>
      </c>
      <c r="J7116" t="str">
        <v>Low</v>
      </c>
    </row>
    <row r="7117" spans="9:10">
      <c r="I7117" t="str">
        <v>&lt;=8</v>
      </c>
      <c r="J7117" t="str">
        <v>Medium</v>
      </c>
    </row>
    <row r="7118" spans="9:10">
      <c r="I7118" t="str">
        <v>&gt;8</v>
      </c>
      <c r="J7118" t="str">
        <v>High</v>
      </c>
    </row>
    <row r="7119" spans="9:10">
      <c r="I7119" t="str">
        <v>&lt;=8</v>
      </c>
      <c r="J7119" t="str">
        <v>Low</v>
      </c>
    </row>
    <row r="7120" spans="9:10">
      <c r="I7120" t="str">
        <v>&lt;=8</v>
      </c>
      <c r="J7120" t="str">
        <v>Medium</v>
      </c>
    </row>
    <row r="7121" spans="9:10">
      <c r="I7121" t="str">
        <v>&gt;8</v>
      </c>
      <c r="J7121" t="str">
        <v>High</v>
      </c>
    </row>
    <row r="7122" spans="9:10">
      <c r="I7122" t="str">
        <v>&lt;=8</v>
      </c>
      <c r="J7122" t="str">
        <v>Medium</v>
      </c>
    </row>
    <row r="7123" spans="9:10">
      <c r="I7123" t="str">
        <v>&lt;=8</v>
      </c>
      <c r="J7123" t="str">
        <v>High</v>
      </c>
    </row>
    <row r="7124" spans="9:10">
      <c r="I7124" t="str">
        <v>&lt;=8</v>
      </c>
      <c r="J7124" t="str">
        <v>High</v>
      </c>
    </row>
    <row r="7125" spans="9:10">
      <c r="I7125" t="str">
        <v>&gt;8</v>
      </c>
      <c r="J7125" t="str">
        <v>Medium</v>
      </c>
    </row>
    <row r="7126" spans="9:10">
      <c r="I7126" t="str">
        <v>&gt;8</v>
      </c>
      <c r="J7126" t="str">
        <v>High</v>
      </c>
    </row>
    <row r="7127" spans="9:10">
      <c r="I7127" t="str">
        <v>&gt;8</v>
      </c>
      <c r="J7127" t="str">
        <v>High</v>
      </c>
    </row>
    <row r="7128" spans="9:10">
      <c r="I7128" t="str">
        <v>&lt;=8</v>
      </c>
      <c r="J7128" t="str">
        <v>Low</v>
      </c>
    </row>
    <row r="7129" spans="9:10">
      <c r="I7129" t="str">
        <v>&lt;=8</v>
      </c>
      <c r="J7129" t="str">
        <v>Medium</v>
      </c>
    </row>
    <row r="7130" spans="9:10">
      <c r="I7130" t="str">
        <v>&lt;=8</v>
      </c>
      <c r="J7130" t="str">
        <v>High</v>
      </c>
    </row>
    <row r="7131" spans="9:10">
      <c r="I7131" t="str">
        <v>&lt;=8</v>
      </c>
      <c r="J7131" t="str">
        <v>High</v>
      </c>
    </row>
    <row r="7132" spans="9:10">
      <c r="I7132" t="str">
        <v>&lt;=8</v>
      </c>
      <c r="J7132" t="str">
        <v>High</v>
      </c>
    </row>
    <row r="7133" spans="9:10">
      <c r="I7133" t="str">
        <v>&gt;8</v>
      </c>
      <c r="J7133" t="str">
        <v>High</v>
      </c>
    </row>
    <row r="7134" spans="9:10">
      <c r="I7134" t="str">
        <v>&lt;=8</v>
      </c>
      <c r="J7134" t="str">
        <v>High</v>
      </c>
    </row>
    <row r="7135" spans="9:10">
      <c r="I7135" t="str">
        <v>&lt;=8</v>
      </c>
      <c r="J7135" t="str">
        <v>High</v>
      </c>
    </row>
    <row r="7136" spans="9:10">
      <c r="I7136" t="str">
        <v>&lt;=8</v>
      </c>
      <c r="J7136" t="str">
        <v>Medium</v>
      </c>
    </row>
    <row r="7137" spans="9:10">
      <c r="I7137" t="str">
        <v>&lt;=8</v>
      </c>
      <c r="J7137" t="str">
        <v>High</v>
      </c>
    </row>
    <row r="7138" spans="9:10">
      <c r="I7138" t="str">
        <v>&lt;=8</v>
      </c>
      <c r="J7138" t="str">
        <v>High</v>
      </c>
    </row>
    <row r="7139" spans="9:10">
      <c r="I7139" t="str">
        <v>&lt;=8</v>
      </c>
      <c r="J7139" t="str">
        <v>High</v>
      </c>
    </row>
    <row r="7140" spans="9:10">
      <c r="I7140" t="str">
        <v>&lt;=8</v>
      </c>
      <c r="J7140" t="str">
        <v>High</v>
      </c>
    </row>
    <row r="7141" spans="9:10">
      <c r="I7141" t="str">
        <v>&gt;8</v>
      </c>
      <c r="J7141" t="str">
        <v>High</v>
      </c>
    </row>
    <row r="7142" spans="9:10">
      <c r="I7142" t="str">
        <v>&gt;8</v>
      </c>
      <c r="J7142" t="str">
        <v>Medium</v>
      </c>
    </row>
    <row r="7143" spans="9:10">
      <c r="I7143" t="str">
        <v>&lt;=8</v>
      </c>
      <c r="J7143" t="str">
        <v>Medium</v>
      </c>
    </row>
    <row r="7144" spans="9:10">
      <c r="I7144" t="str">
        <v>&lt;=8</v>
      </c>
      <c r="J7144" t="str">
        <v>High</v>
      </c>
    </row>
    <row r="7145" spans="9:10">
      <c r="I7145" t="str">
        <v>&lt;=8</v>
      </c>
      <c r="J7145" t="str">
        <v>Low</v>
      </c>
    </row>
    <row r="7146" spans="9:10">
      <c r="I7146" t="str">
        <v>&lt;=8</v>
      </c>
      <c r="J7146" t="str">
        <v>Low</v>
      </c>
    </row>
    <row r="7147" spans="9:10">
      <c r="I7147" t="str">
        <v>&lt;=8</v>
      </c>
      <c r="J7147" t="str">
        <v>Medium</v>
      </c>
    </row>
    <row r="7148" spans="9:10">
      <c r="I7148" t="str">
        <v>&lt;=8</v>
      </c>
      <c r="J7148" t="str">
        <v>Medium</v>
      </c>
    </row>
    <row r="7149" spans="9:10">
      <c r="I7149" t="str">
        <v>&gt;8</v>
      </c>
      <c r="J7149" t="str">
        <v>High</v>
      </c>
    </row>
    <row r="7150" spans="9:10">
      <c r="I7150" t="str">
        <v>&lt;=8</v>
      </c>
      <c r="J7150" t="str">
        <v>Medium</v>
      </c>
    </row>
    <row r="7151" spans="9:10">
      <c r="I7151" t="str">
        <v>&gt;8</v>
      </c>
      <c r="J7151" t="str">
        <v>Medium</v>
      </c>
    </row>
    <row r="7152" spans="9:10">
      <c r="I7152" t="str">
        <v>&gt;8</v>
      </c>
      <c r="J7152" t="str">
        <v>High</v>
      </c>
    </row>
    <row r="7153" spans="9:10">
      <c r="I7153" t="str">
        <v>&lt;=8</v>
      </c>
      <c r="J7153" t="str">
        <v>High</v>
      </c>
    </row>
    <row r="7154" spans="9:10">
      <c r="I7154" t="str">
        <v>&lt;=8</v>
      </c>
      <c r="J7154" t="str">
        <v>Medium</v>
      </c>
    </row>
    <row r="7155" spans="9:10">
      <c r="I7155" t="str">
        <v>&lt;=8</v>
      </c>
      <c r="J7155" t="str">
        <v>High</v>
      </c>
    </row>
    <row r="7156" spans="9:10">
      <c r="I7156" t="str">
        <v>&gt;8</v>
      </c>
      <c r="J7156" t="str">
        <v>Medium</v>
      </c>
    </row>
    <row r="7157" spans="9:10">
      <c r="I7157" t="str">
        <v>&gt;8</v>
      </c>
      <c r="J7157" t="str">
        <v>Low</v>
      </c>
    </row>
    <row r="7158" spans="9:10">
      <c r="I7158" t="str">
        <v>&lt;=8</v>
      </c>
      <c r="J7158" t="str">
        <v>Medium</v>
      </c>
    </row>
    <row r="7159" spans="9:10">
      <c r="I7159" t="str">
        <v>&gt;8</v>
      </c>
      <c r="J7159" t="str">
        <v>High</v>
      </c>
    </row>
    <row r="7160" spans="9:10">
      <c r="I7160" t="str">
        <v>&lt;=8</v>
      </c>
      <c r="J7160" t="str">
        <v>High</v>
      </c>
    </row>
    <row r="7161" spans="9:10">
      <c r="I7161" t="str">
        <v>&lt;=8</v>
      </c>
      <c r="J7161" t="str">
        <v>Low</v>
      </c>
    </row>
    <row r="7162" spans="9:10">
      <c r="I7162" t="str">
        <v>&lt;=8</v>
      </c>
      <c r="J7162" t="str">
        <v>Medium</v>
      </c>
    </row>
    <row r="7163" spans="9:10">
      <c r="I7163" t="str">
        <v>&lt;=8</v>
      </c>
      <c r="J7163" t="str">
        <v>High</v>
      </c>
    </row>
    <row r="7164" spans="9:10">
      <c r="I7164" t="str">
        <v>&gt;8</v>
      </c>
      <c r="J7164" t="str">
        <v>Medium</v>
      </c>
    </row>
    <row r="7165" spans="9:10">
      <c r="I7165" t="str">
        <v>&lt;=8</v>
      </c>
      <c r="J7165" t="str">
        <v>High</v>
      </c>
    </row>
    <row r="7166" spans="9:10">
      <c r="I7166" t="str">
        <v>&lt;=8</v>
      </c>
      <c r="J7166" t="str">
        <v>High</v>
      </c>
    </row>
    <row r="7167" spans="9:10">
      <c r="I7167" t="str">
        <v>&lt;=8</v>
      </c>
      <c r="J7167" t="str">
        <v>High</v>
      </c>
    </row>
    <row r="7168" spans="9:10">
      <c r="I7168" t="str">
        <v>&lt;=8</v>
      </c>
      <c r="J7168" t="str">
        <v>High</v>
      </c>
    </row>
    <row r="7169" spans="9:10">
      <c r="I7169" t="str">
        <v>&lt;=8</v>
      </c>
      <c r="J7169" t="str">
        <v>Low</v>
      </c>
    </row>
    <row r="7170" spans="9:10">
      <c r="I7170" t="str">
        <v>&lt;=8</v>
      </c>
      <c r="J7170" t="str">
        <v>Medium</v>
      </c>
    </row>
    <row r="7171" spans="9:10">
      <c r="I7171" t="str">
        <v>&gt;8</v>
      </c>
      <c r="J7171" t="str">
        <v>High</v>
      </c>
    </row>
    <row r="7172" spans="9:10">
      <c r="I7172" t="str">
        <v>&lt;=8</v>
      </c>
      <c r="J7172" t="str">
        <v>High</v>
      </c>
    </row>
    <row r="7173" spans="9:10">
      <c r="I7173" t="str">
        <v>&gt;8</v>
      </c>
      <c r="J7173" t="str">
        <v>Medium</v>
      </c>
    </row>
    <row r="7174" spans="9:10">
      <c r="I7174" t="str">
        <v>&lt;=8</v>
      </c>
      <c r="J7174" t="str">
        <v>High</v>
      </c>
    </row>
    <row r="7175" spans="9:10">
      <c r="I7175" t="str">
        <v>&lt;=8</v>
      </c>
      <c r="J7175" t="str">
        <v>High</v>
      </c>
    </row>
    <row r="7176" spans="9:10">
      <c r="I7176" t="str">
        <v>&gt;8</v>
      </c>
      <c r="J7176" t="str">
        <v>High</v>
      </c>
    </row>
    <row r="7177" spans="9:10">
      <c r="I7177" t="str">
        <v>&lt;=8</v>
      </c>
      <c r="J7177" t="str">
        <v>High</v>
      </c>
    </row>
    <row r="7178" spans="9:10">
      <c r="I7178" t="str">
        <v>&lt;=8</v>
      </c>
      <c r="J7178" t="str">
        <v>Medium</v>
      </c>
    </row>
    <row r="7179" spans="9:10">
      <c r="I7179" t="str">
        <v>&lt;=8</v>
      </c>
      <c r="J7179" t="str">
        <v>High</v>
      </c>
    </row>
    <row r="7180" spans="9:10">
      <c r="I7180" t="str">
        <v>&lt;=8</v>
      </c>
      <c r="J7180" t="str">
        <v>Medium</v>
      </c>
    </row>
    <row r="7181" spans="9:10">
      <c r="I7181" t="str">
        <v>&lt;=8</v>
      </c>
      <c r="J7181" t="str">
        <v>High</v>
      </c>
    </row>
    <row r="7182" spans="9:10">
      <c r="I7182" t="str">
        <v>&lt;=8</v>
      </c>
      <c r="J7182" t="str">
        <v>Medium</v>
      </c>
    </row>
    <row r="7183" spans="9:10">
      <c r="I7183" t="str">
        <v>&gt;8</v>
      </c>
      <c r="J7183" t="str">
        <v>High</v>
      </c>
    </row>
    <row r="7184" spans="9:10">
      <c r="I7184" t="str">
        <v>&lt;=8</v>
      </c>
      <c r="J7184" t="str">
        <v>High</v>
      </c>
    </row>
    <row r="7185" spans="9:10">
      <c r="I7185" t="str">
        <v>&lt;=8</v>
      </c>
      <c r="J7185" t="str">
        <v>Medium</v>
      </c>
    </row>
    <row r="7186" spans="9:10">
      <c r="I7186" t="str">
        <v>&lt;=8</v>
      </c>
      <c r="J7186" t="str">
        <v>Medium</v>
      </c>
    </row>
    <row r="7187" spans="9:10">
      <c r="I7187" t="str">
        <v>&lt;=8</v>
      </c>
      <c r="J7187" t="str">
        <v>High</v>
      </c>
    </row>
    <row r="7188" spans="9:10">
      <c r="I7188" t="str">
        <v>&lt;=8</v>
      </c>
      <c r="J7188" t="str">
        <v>Medium</v>
      </c>
    </row>
    <row r="7189" spans="9:10">
      <c r="I7189" t="str">
        <v>&gt;8</v>
      </c>
      <c r="J7189" t="str">
        <v>Medium</v>
      </c>
    </row>
    <row r="7190" spans="9:10">
      <c r="I7190" t="str">
        <v>&gt;8</v>
      </c>
      <c r="J7190" t="str">
        <v>High</v>
      </c>
    </row>
    <row r="7191" spans="9:10">
      <c r="I7191" t="str">
        <v>&gt;8</v>
      </c>
      <c r="J7191" t="str">
        <v>Medium</v>
      </c>
    </row>
    <row r="7192" spans="9:10">
      <c r="I7192" t="str">
        <v>&lt;=8</v>
      </c>
      <c r="J7192" t="str">
        <v>High</v>
      </c>
    </row>
    <row r="7193" spans="9:10">
      <c r="I7193" t="str">
        <v>&lt;=8</v>
      </c>
      <c r="J7193" t="str">
        <v>High</v>
      </c>
    </row>
    <row r="7194" spans="9:10">
      <c r="I7194" t="str">
        <v>&gt;8</v>
      </c>
      <c r="J7194" t="str">
        <v>High</v>
      </c>
    </row>
    <row r="7195" spans="9:10">
      <c r="I7195" t="str">
        <v>&lt;=8</v>
      </c>
      <c r="J7195" t="str">
        <v>High</v>
      </c>
    </row>
    <row r="7196" spans="9:10">
      <c r="I7196" t="str">
        <v>&lt;=8</v>
      </c>
      <c r="J7196" t="str">
        <v>Medium</v>
      </c>
    </row>
    <row r="7197" spans="9:10">
      <c r="I7197" t="str">
        <v>&lt;=8</v>
      </c>
      <c r="J7197" t="str">
        <v>Medium</v>
      </c>
    </row>
    <row r="7198" spans="9:10">
      <c r="I7198" t="str">
        <v>&lt;=8</v>
      </c>
      <c r="J7198" t="str">
        <v>High</v>
      </c>
    </row>
    <row r="7199" spans="9:10">
      <c r="I7199" t="str">
        <v>&gt;8</v>
      </c>
      <c r="J7199" t="str">
        <v>High</v>
      </c>
    </row>
    <row r="7200" spans="9:10">
      <c r="I7200" t="str">
        <v>&lt;=8</v>
      </c>
      <c r="J7200" t="str">
        <v>High</v>
      </c>
    </row>
    <row r="7201" spans="9:10">
      <c r="I7201" t="str">
        <v>&lt;=8</v>
      </c>
      <c r="J7201" t="str">
        <v>Medium</v>
      </c>
    </row>
    <row r="7202" spans="9:10">
      <c r="I7202" t="str">
        <v>&lt;=8</v>
      </c>
      <c r="J7202" t="str">
        <v>Medium</v>
      </c>
    </row>
    <row r="7203" spans="9:10">
      <c r="I7203" t="str">
        <v>&gt;8</v>
      </c>
      <c r="J7203" t="str">
        <v>Medium</v>
      </c>
    </row>
    <row r="7204" spans="9:10">
      <c r="I7204" t="str">
        <v>&lt;=8</v>
      </c>
      <c r="J7204" t="str">
        <v>High</v>
      </c>
    </row>
    <row r="7205" spans="9:10">
      <c r="I7205" t="str">
        <v>&lt;=8</v>
      </c>
      <c r="J7205" t="str">
        <v>Medium</v>
      </c>
    </row>
    <row r="7206" spans="9:10">
      <c r="I7206" t="str">
        <v>&lt;=8</v>
      </c>
      <c r="J7206" t="str">
        <v>Medium</v>
      </c>
    </row>
    <row r="7207" spans="9:10">
      <c r="I7207" t="str">
        <v>&lt;=8</v>
      </c>
      <c r="J7207" t="str">
        <v>High</v>
      </c>
    </row>
    <row r="7208" spans="9:10">
      <c r="I7208" t="str">
        <v>&gt;8</v>
      </c>
      <c r="J7208" t="str">
        <v>Low</v>
      </c>
    </row>
    <row r="7209" spans="9:10">
      <c r="I7209" t="str">
        <v>&gt;8</v>
      </c>
      <c r="J7209" t="str">
        <v>Medium</v>
      </c>
    </row>
    <row r="7210" spans="9:10">
      <c r="I7210" t="str">
        <v>&lt;=8</v>
      </c>
      <c r="J7210" t="str">
        <v>Medium</v>
      </c>
    </row>
    <row r="7211" spans="9:10">
      <c r="I7211" t="str">
        <v>&lt;=8</v>
      </c>
      <c r="J7211" t="str">
        <v>High</v>
      </c>
    </row>
    <row r="7212" spans="9:10">
      <c r="I7212" t="str">
        <v>&lt;=8</v>
      </c>
      <c r="J7212" t="str">
        <v>High</v>
      </c>
    </row>
    <row r="7213" spans="9:10">
      <c r="I7213" t="str">
        <v>&lt;=8</v>
      </c>
      <c r="J7213" t="str">
        <v>High</v>
      </c>
    </row>
    <row r="7214" spans="9:10">
      <c r="I7214" t="str">
        <v>&lt;=8</v>
      </c>
      <c r="J7214" t="str">
        <v>High</v>
      </c>
    </row>
    <row r="7215" spans="9:10">
      <c r="I7215" t="str">
        <v>&lt;=8</v>
      </c>
      <c r="J7215" t="str">
        <v>Low</v>
      </c>
    </row>
    <row r="7216" spans="9:10">
      <c r="I7216" t="str">
        <v>&lt;=8</v>
      </c>
      <c r="J7216" t="str">
        <v>Low</v>
      </c>
    </row>
    <row r="7217" spans="9:10">
      <c r="I7217" t="str">
        <v>&lt;=8</v>
      </c>
      <c r="J7217" t="str">
        <v>High</v>
      </c>
    </row>
    <row r="7218" spans="9:10">
      <c r="I7218" t="str">
        <v>&gt;8</v>
      </c>
      <c r="J7218" t="str">
        <v>High</v>
      </c>
    </row>
    <row r="7219" spans="9:10">
      <c r="I7219" t="str">
        <v>&lt;=8</v>
      </c>
      <c r="J7219" t="str">
        <v>High</v>
      </c>
    </row>
    <row r="7220" spans="9:10">
      <c r="I7220" t="str">
        <v>&lt;=8</v>
      </c>
      <c r="J7220" t="str">
        <v>Medium</v>
      </c>
    </row>
    <row r="7221" spans="9:10">
      <c r="I7221" t="str">
        <v>&gt;8</v>
      </c>
      <c r="J7221" t="str">
        <v>High</v>
      </c>
    </row>
    <row r="7222" spans="9:10">
      <c r="I7222" t="str">
        <v>&lt;=8</v>
      </c>
      <c r="J7222" t="str">
        <v>Medium</v>
      </c>
    </row>
    <row r="7223" spans="9:10">
      <c r="I7223" t="str">
        <v>&lt;=8</v>
      </c>
      <c r="J7223" t="str">
        <v>Medium</v>
      </c>
    </row>
    <row r="7224" spans="9:10">
      <c r="I7224" t="str">
        <v>&lt;=8</v>
      </c>
      <c r="J7224" t="str">
        <v>Medium</v>
      </c>
    </row>
    <row r="7225" spans="9:10">
      <c r="I7225" t="str">
        <v>&lt;=8</v>
      </c>
      <c r="J7225" t="str">
        <v>High</v>
      </c>
    </row>
    <row r="7226" spans="9:10">
      <c r="I7226" t="str">
        <v>&lt;=8</v>
      </c>
      <c r="J7226" t="str">
        <v>High</v>
      </c>
    </row>
    <row r="7227" spans="9:10">
      <c r="I7227" t="str">
        <v>&lt;=8</v>
      </c>
      <c r="J7227" t="str">
        <v>Low</v>
      </c>
    </row>
    <row r="7228" spans="9:10">
      <c r="I7228" t="str">
        <v>&lt;=8</v>
      </c>
      <c r="J7228" t="str">
        <v>Low</v>
      </c>
    </row>
    <row r="7229" spans="9:10">
      <c r="I7229" t="str">
        <v>&lt;=8</v>
      </c>
      <c r="J7229" t="str">
        <v>Medium</v>
      </c>
    </row>
    <row r="7230" spans="9:10">
      <c r="I7230" t="str">
        <v>&lt;=8</v>
      </c>
      <c r="J7230" t="str">
        <v>Low</v>
      </c>
    </row>
    <row r="7231" spans="9:10">
      <c r="I7231" t="str">
        <v>&lt;=8</v>
      </c>
      <c r="J7231" t="str">
        <v>Medium</v>
      </c>
    </row>
    <row r="7232" spans="9:10">
      <c r="I7232" t="str">
        <v>&lt;=8</v>
      </c>
      <c r="J7232" t="str">
        <v>High</v>
      </c>
    </row>
    <row r="7233" spans="9:10">
      <c r="I7233" t="str">
        <v>&lt;=8</v>
      </c>
      <c r="J7233" t="str">
        <v>Medium</v>
      </c>
    </row>
    <row r="7234" spans="9:10">
      <c r="I7234" t="str">
        <v>&lt;=8</v>
      </c>
      <c r="J7234" t="str">
        <v>Low</v>
      </c>
    </row>
    <row r="7235" spans="9:10">
      <c r="I7235" t="str">
        <v>&lt;=8</v>
      </c>
      <c r="J7235" t="str">
        <v>Medium</v>
      </c>
    </row>
    <row r="7236" spans="9:10">
      <c r="I7236" t="str">
        <v>&gt;8</v>
      </c>
      <c r="J7236" t="str">
        <v>High</v>
      </c>
    </row>
    <row r="7237" spans="9:10">
      <c r="I7237" t="str">
        <v>&gt;8</v>
      </c>
      <c r="J7237" t="str">
        <v>High</v>
      </c>
    </row>
    <row r="7238" spans="9:10">
      <c r="I7238" t="str">
        <v>&lt;=8</v>
      </c>
      <c r="J7238" t="str">
        <v>Medium</v>
      </c>
    </row>
    <row r="7239" spans="9:10">
      <c r="I7239" t="str">
        <v>&lt;=8</v>
      </c>
      <c r="J7239" t="str">
        <v>High</v>
      </c>
    </row>
    <row r="7240" spans="9:10">
      <c r="I7240" t="str">
        <v>&lt;=8</v>
      </c>
      <c r="J7240" t="str">
        <v>High</v>
      </c>
    </row>
    <row r="7241" spans="9:10">
      <c r="I7241" t="str">
        <v>&lt;=8</v>
      </c>
      <c r="J7241" t="str">
        <v>Medium</v>
      </c>
    </row>
    <row r="7242" spans="9:10">
      <c r="I7242" t="str">
        <v>&gt;8</v>
      </c>
      <c r="J7242" t="str">
        <v>Low</v>
      </c>
    </row>
    <row r="7243" spans="9:10">
      <c r="I7243" t="str">
        <v>&lt;=8</v>
      </c>
      <c r="J7243" t="str">
        <v>High</v>
      </c>
    </row>
    <row r="7244" spans="9:10">
      <c r="I7244" t="str">
        <v>&lt;=8</v>
      </c>
      <c r="J7244" t="str">
        <v>High</v>
      </c>
    </row>
    <row r="7245" spans="9:10">
      <c r="I7245" t="str">
        <v>&gt;8</v>
      </c>
      <c r="J7245" t="str">
        <v>High</v>
      </c>
    </row>
    <row r="7246" spans="9:10">
      <c r="I7246" t="str">
        <v>&lt;=8</v>
      </c>
      <c r="J7246" t="str">
        <v>High</v>
      </c>
    </row>
    <row r="7247" spans="9:10">
      <c r="I7247" t="str">
        <v>&lt;=8</v>
      </c>
      <c r="J7247" t="str">
        <v>High</v>
      </c>
    </row>
    <row r="7248" spans="9:10">
      <c r="I7248" t="str">
        <v>&gt;8</v>
      </c>
      <c r="J7248" t="str">
        <v>High</v>
      </c>
    </row>
    <row r="7249" spans="9:10">
      <c r="I7249" t="str">
        <v>&gt;8</v>
      </c>
      <c r="J7249" t="str">
        <v>High</v>
      </c>
    </row>
    <row r="7250" spans="9:10">
      <c r="I7250" t="str">
        <v>&gt;8</v>
      </c>
      <c r="J7250" t="str">
        <v>High</v>
      </c>
    </row>
    <row r="7251" spans="9:10">
      <c r="I7251" t="str">
        <v>&lt;=8</v>
      </c>
      <c r="J7251" t="str">
        <v>High</v>
      </c>
    </row>
    <row r="7252" spans="9:10">
      <c r="I7252" t="str">
        <v>&lt;=8</v>
      </c>
      <c r="J7252" t="str">
        <v>Medium</v>
      </c>
    </row>
    <row r="7253" spans="9:10">
      <c r="I7253" t="str">
        <v>&lt;=8</v>
      </c>
      <c r="J7253" t="str">
        <v>Medium</v>
      </c>
    </row>
    <row r="7254" spans="9:10">
      <c r="I7254" t="str">
        <v>&lt;=8</v>
      </c>
      <c r="J7254" t="str">
        <v>Low</v>
      </c>
    </row>
    <row r="7255" spans="9:10">
      <c r="I7255" t="str">
        <v>&lt;=8</v>
      </c>
      <c r="J7255" t="str">
        <v>High</v>
      </c>
    </row>
    <row r="7256" spans="9:10">
      <c r="I7256" t="str">
        <v>&gt;8</v>
      </c>
      <c r="J7256" t="str">
        <v>Medium</v>
      </c>
    </row>
    <row r="7257" spans="9:10">
      <c r="I7257" t="str">
        <v>&lt;=8</v>
      </c>
      <c r="J7257" t="str">
        <v>Medium</v>
      </c>
    </row>
    <row r="7258" spans="9:10">
      <c r="I7258" t="str">
        <v>&gt;8</v>
      </c>
      <c r="J7258" t="str">
        <v>Low</v>
      </c>
    </row>
    <row r="7259" spans="9:10">
      <c r="I7259" t="str">
        <v>&lt;=8</v>
      </c>
      <c r="J7259" t="str">
        <v>High</v>
      </c>
    </row>
    <row r="7260" spans="9:10">
      <c r="I7260" t="str">
        <v>&gt;8</v>
      </c>
      <c r="J7260" t="str">
        <v>Medium</v>
      </c>
    </row>
    <row r="7261" spans="9:10">
      <c r="I7261" t="str">
        <v>&lt;=8</v>
      </c>
      <c r="J7261" t="str">
        <v>Low</v>
      </c>
    </row>
    <row r="7262" spans="9:10">
      <c r="I7262" t="str">
        <v>&lt;=8</v>
      </c>
      <c r="J7262" t="str">
        <v>High</v>
      </c>
    </row>
    <row r="7263" spans="9:10">
      <c r="I7263" t="str">
        <v>&lt;=8</v>
      </c>
      <c r="J7263" t="str">
        <v>Medium</v>
      </c>
    </row>
    <row r="7264" spans="9:10">
      <c r="I7264" t="str">
        <v>&lt;=8</v>
      </c>
      <c r="J7264" t="str">
        <v>Medium</v>
      </c>
    </row>
    <row r="7265" spans="9:10">
      <c r="I7265" t="str">
        <v>&gt;8</v>
      </c>
      <c r="J7265" t="str">
        <v>Medium</v>
      </c>
    </row>
    <row r="7266" spans="9:10">
      <c r="I7266" t="str">
        <v>&lt;=8</v>
      </c>
      <c r="J7266" t="str">
        <v>Low</v>
      </c>
    </row>
    <row r="7267" spans="9:10">
      <c r="I7267" t="str">
        <v>&lt;=8</v>
      </c>
      <c r="J7267" t="str">
        <v>Medium</v>
      </c>
    </row>
    <row r="7268" spans="9:10">
      <c r="I7268" t="str">
        <v>&lt;=8</v>
      </c>
      <c r="J7268" t="str">
        <v>High</v>
      </c>
    </row>
    <row r="7269" spans="9:10">
      <c r="I7269" t="str">
        <v>&lt;=8</v>
      </c>
      <c r="J7269" t="str">
        <v>High</v>
      </c>
    </row>
    <row r="7270" spans="9:10">
      <c r="I7270" t="str">
        <v>&lt;=8</v>
      </c>
      <c r="J7270" t="str">
        <v>High</v>
      </c>
    </row>
    <row r="7271" spans="9:10">
      <c r="I7271" t="str">
        <v>&lt;=8</v>
      </c>
      <c r="J7271" t="str">
        <v>High</v>
      </c>
    </row>
    <row r="7272" spans="9:10">
      <c r="I7272" t="str">
        <v>&lt;=8</v>
      </c>
      <c r="J7272" t="str">
        <v>Medium</v>
      </c>
    </row>
    <row r="7273" spans="9:10">
      <c r="I7273" t="str">
        <v>&lt;=8</v>
      </c>
      <c r="J7273" t="str">
        <v>High</v>
      </c>
    </row>
    <row r="7274" spans="9:10">
      <c r="I7274" t="str">
        <v>&lt;=8</v>
      </c>
      <c r="J7274" t="str">
        <v>Low</v>
      </c>
    </row>
    <row r="7275" spans="9:10">
      <c r="I7275" t="str">
        <v>&lt;=8</v>
      </c>
      <c r="J7275" t="str">
        <v>High</v>
      </c>
    </row>
    <row r="7276" spans="9:10">
      <c r="I7276" t="str">
        <v>&lt;=8</v>
      </c>
      <c r="J7276" t="str">
        <v>High</v>
      </c>
    </row>
    <row r="7277" spans="9:10">
      <c r="I7277" t="str">
        <v>&lt;=8</v>
      </c>
      <c r="J7277" t="str">
        <v>Medium</v>
      </c>
    </row>
    <row r="7278" spans="9:10">
      <c r="I7278" t="str">
        <v>&lt;=8</v>
      </c>
      <c r="J7278" t="str">
        <v>Low</v>
      </c>
    </row>
    <row r="7279" spans="9:10">
      <c r="I7279" t="str">
        <v>&lt;=8</v>
      </c>
      <c r="J7279" t="str">
        <v>High</v>
      </c>
    </row>
    <row r="7280" spans="9:10">
      <c r="I7280" t="str">
        <v>&lt;=8</v>
      </c>
      <c r="J7280" t="str">
        <v>High</v>
      </c>
    </row>
    <row r="7281" spans="9:10">
      <c r="I7281" t="str">
        <v>&lt;=8</v>
      </c>
      <c r="J7281" t="str">
        <v>Medium</v>
      </c>
    </row>
    <row r="7282" spans="9:10">
      <c r="I7282" t="str">
        <v>&gt;8</v>
      </c>
      <c r="J7282" t="str">
        <v>Medium</v>
      </c>
    </row>
    <row r="7283" spans="9:10">
      <c r="I7283" t="str">
        <v>&lt;=8</v>
      </c>
      <c r="J7283" t="str">
        <v>Low</v>
      </c>
    </row>
    <row r="7284" spans="9:10">
      <c r="I7284" t="str">
        <v>&lt;=8</v>
      </c>
      <c r="J7284" t="str">
        <v>Medium</v>
      </c>
    </row>
    <row r="7285" spans="9:10">
      <c r="I7285" t="str">
        <v>&gt;8</v>
      </c>
      <c r="J7285" t="str">
        <v>Medium</v>
      </c>
    </row>
    <row r="7286" spans="9:10">
      <c r="I7286" t="str">
        <v>&gt;8</v>
      </c>
      <c r="J7286" t="str">
        <v>High</v>
      </c>
    </row>
    <row r="7287" spans="9:10">
      <c r="I7287" t="str">
        <v>&lt;=8</v>
      </c>
      <c r="J7287" t="str">
        <v>Low</v>
      </c>
    </row>
    <row r="7288" spans="9:10">
      <c r="I7288" t="str">
        <v>&lt;=8</v>
      </c>
      <c r="J7288" t="str">
        <v>High</v>
      </c>
    </row>
    <row r="7289" spans="9:10">
      <c r="I7289" t="str">
        <v>&gt;8</v>
      </c>
      <c r="J7289" t="str">
        <v>High</v>
      </c>
    </row>
    <row r="7290" spans="9:10">
      <c r="I7290" t="str">
        <v>&lt;=8</v>
      </c>
      <c r="J7290" t="str">
        <v>High</v>
      </c>
    </row>
    <row r="7291" spans="9:10">
      <c r="I7291" t="str">
        <v>&gt;8</v>
      </c>
      <c r="J7291" t="str">
        <v>Low</v>
      </c>
    </row>
    <row r="7292" spans="9:10">
      <c r="I7292" t="str">
        <v>&lt;=8</v>
      </c>
      <c r="J7292" t="str">
        <v>Medium</v>
      </c>
    </row>
    <row r="7293" spans="9:10">
      <c r="I7293" t="str">
        <v>&lt;=8</v>
      </c>
      <c r="J7293" t="str">
        <v>Medium</v>
      </c>
    </row>
    <row r="7294" spans="9:10">
      <c r="I7294" t="str">
        <v>&lt;=8</v>
      </c>
      <c r="J7294" t="str">
        <v>Medium</v>
      </c>
    </row>
    <row r="7295" spans="9:10">
      <c r="I7295" t="str">
        <v>&lt;=8</v>
      </c>
      <c r="J7295" t="str">
        <v>High</v>
      </c>
    </row>
    <row r="7296" spans="9:10">
      <c r="I7296" t="str">
        <v>&gt;8</v>
      </c>
      <c r="J7296" t="str">
        <v>High</v>
      </c>
    </row>
    <row r="7297" spans="9:10">
      <c r="I7297" t="str">
        <v>&lt;=8</v>
      </c>
      <c r="J7297" t="str">
        <v>High</v>
      </c>
    </row>
    <row r="7298" spans="9:10">
      <c r="I7298" t="str">
        <v>&lt;=8</v>
      </c>
      <c r="J7298" t="str">
        <v>Medium</v>
      </c>
    </row>
    <row r="7299" spans="9:10">
      <c r="I7299" t="str">
        <v>&gt;8</v>
      </c>
      <c r="J7299" t="str">
        <v>Low</v>
      </c>
    </row>
    <row r="7300" spans="9:10">
      <c r="I7300" t="str">
        <v>&lt;=8</v>
      </c>
      <c r="J7300" t="str">
        <v>High</v>
      </c>
    </row>
    <row r="7301" spans="9:10">
      <c r="I7301" t="str">
        <v>&lt;=8</v>
      </c>
      <c r="J7301" t="str">
        <v>Low</v>
      </c>
    </row>
    <row r="7302" spans="9:10">
      <c r="I7302" t="str">
        <v>&lt;=8</v>
      </c>
      <c r="J7302" t="str">
        <v>Low</v>
      </c>
    </row>
    <row r="7303" spans="9:10">
      <c r="I7303" t="str">
        <v>&gt;8</v>
      </c>
      <c r="J7303" t="str">
        <v>Medium</v>
      </c>
    </row>
    <row r="7304" spans="9:10">
      <c r="I7304" t="str">
        <v>&gt;8</v>
      </c>
      <c r="J7304" t="str">
        <v>High</v>
      </c>
    </row>
    <row r="7305" spans="9:10">
      <c r="I7305" t="str">
        <v>&lt;=8</v>
      </c>
      <c r="J7305" t="str">
        <v>High</v>
      </c>
    </row>
    <row r="7306" spans="9:10">
      <c r="I7306" t="str">
        <v>&lt;=8</v>
      </c>
      <c r="J7306" t="str">
        <v>Low</v>
      </c>
    </row>
    <row r="7307" spans="9:10">
      <c r="I7307" t="str">
        <v>&gt;8</v>
      </c>
      <c r="J7307" t="str">
        <v>High</v>
      </c>
    </row>
    <row r="7308" spans="9:10">
      <c r="I7308" t="str">
        <v>&lt;=8</v>
      </c>
      <c r="J7308" t="str">
        <v>High</v>
      </c>
    </row>
    <row r="7309" spans="9:10">
      <c r="I7309" t="str">
        <v>&gt;8</v>
      </c>
      <c r="J7309" t="str">
        <v>Low</v>
      </c>
    </row>
    <row r="7310" spans="9:10">
      <c r="I7310" t="str">
        <v>&gt;8</v>
      </c>
      <c r="J7310" t="str">
        <v>High</v>
      </c>
    </row>
    <row r="7311" spans="9:10">
      <c r="I7311" t="str">
        <v>&lt;=8</v>
      </c>
      <c r="J7311" t="str">
        <v>Low</v>
      </c>
    </row>
    <row r="7312" spans="9:10">
      <c r="I7312" t="str">
        <v>&lt;=8</v>
      </c>
      <c r="J7312" t="str">
        <v>Low</v>
      </c>
    </row>
    <row r="7313" spans="9:10">
      <c r="I7313" t="str">
        <v>&lt;=8</v>
      </c>
      <c r="J7313" t="str">
        <v>Medium</v>
      </c>
    </row>
    <row r="7314" spans="9:10">
      <c r="I7314" t="str">
        <v>&lt;=8</v>
      </c>
      <c r="J7314" t="str">
        <v>Medium</v>
      </c>
    </row>
    <row r="7315" spans="9:10">
      <c r="I7315" t="str">
        <v>&gt;8</v>
      </c>
      <c r="J7315" t="str">
        <v>Medium</v>
      </c>
    </row>
    <row r="7316" spans="9:10">
      <c r="I7316" t="str">
        <v>&lt;=8</v>
      </c>
      <c r="J7316" t="str">
        <v>High</v>
      </c>
    </row>
    <row r="7317" spans="9:10">
      <c r="I7317" t="str">
        <v>&lt;=8</v>
      </c>
      <c r="J7317" t="str">
        <v>Medium</v>
      </c>
    </row>
    <row r="7318" spans="9:10">
      <c r="I7318" t="str">
        <v>&lt;=8</v>
      </c>
      <c r="J7318" t="str">
        <v>Low</v>
      </c>
    </row>
    <row r="7319" spans="9:10">
      <c r="I7319" t="str">
        <v>&gt;8</v>
      </c>
      <c r="J7319" t="str">
        <v>High</v>
      </c>
    </row>
    <row r="7320" spans="9:10">
      <c r="I7320" t="str">
        <v>&lt;=8</v>
      </c>
      <c r="J7320" t="str">
        <v>Low</v>
      </c>
    </row>
    <row r="7321" spans="9:10">
      <c r="I7321" t="str">
        <v>&lt;=8</v>
      </c>
      <c r="J7321" t="str">
        <v>Low</v>
      </c>
    </row>
    <row r="7322" spans="9:10">
      <c r="I7322" t="str">
        <v>&lt;=8</v>
      </c>
      <c r="J7322" t="str">
        <v>Medium</v>
      </c>
    </row>
    <row r="7323" spans="9:10">
      <c r="I7323" t="str">
        <v>&gt;8</v>
      </c>
      <c r="J7323" t="str">
        <v>Medium</v>
      </c>
    </row>
    <row r="7324" spans="9:10">
      <c r="I7324" t="str">
        <v>&lt;=8</v>
      </c>
      <c r="J7324" t="str">
        <v>Medium</v>
      </c>
    </row>
    <row r="7325" spans="9:10">
      <c r="I7325" t="str">
        <v>&lt;=8</v>
      </c>
      <c r="J7325" t="str">
        <v>Medium</v>
      </c>
    </row>
    <row r="7326" spans="9:10">
      <c r="I7326" t="str">
        <v>&lt;=8</v>
      </c>
      <c r="J7326" t="str">
        <v>Medium</v>
      </c>
    </row>
    <row r="7327" spans="9:10">
      <c r="I7327" t="str">
        <v>&lt;=8</v>
      </c>
      <c r="J7327" t="str">
        <v>High</v>
      </c>
    </row>
    <row r="7328" spans="9:10">
      <c r="I7328" t="str">
        <v>&lt;=8</v>
      </c>
      <c r="J7328" t="str">
        <v>High</v>
      </c>
    </row>
    <row r="7329" spans="9:10">
      <c r="I7329" t="str">
        <v>&lt;=8</v>
      </c>
      <c r="J7329" t="str">
        <v>Medium</v>
      </c>
    </row>
    <row r="7330" spans="9:10">
      <c r="I7330" t="str">
        <v>&lt;=8</v>
      </c>
      <c r="J7330" t="str">
        <v>Medium</v>
      </c>
    </row>
    <row r="7331" spans="9:10">
      <c r="I7331" t="str">
        <v>&lt;=8</v>
      </c>
      <c r="J7331" t="str">
        <v>Medium</v>
      </c>
    </row>
    <row r="7332" spans="9:10">
      <c r="I7332" t="str">
        <v>&lt;=8</v>
      </c>
      <c r="J7332" t="str">
        <v>High</v>
      </c>
    </row>
    <row r="7333" spans="9:10">
      <c r="I7333" t="str">
        <v>&gt;8</v>
      </c>
      <c r="J7333" t="str">
        <v>Medium</v>
      </c>
    </row>
    <row r="7334" spans="9:10">
      <c r="I7334" t="str">
        <v>&lt;=8</v>
      </c>
      <c r="J7334" t="str">
        <v>High</v>
      </c>
    </row>
    <row r="7335" spans="9:10">
      <c r="I7335" t="str">
        <v>&lt;=8</v>
      </c>
      <c r="J7335" t="str">
        <v>Low</v>
      </c>
    </row>
    <row r="7336" spans="9:10">
      <c r="I7336" t="str">
        <v>&lt;=8</v>
      </c>
      <c r="J7336" t="str">
        <v>Medium</v>
      </c>
    </row>
    <row r="7337" spans="9:10">
      <c r="I7337" t="str">
        <v>&lt;=8</v>
      </c>
      <c r="J7337" t="str">
        <v>High</v>
      </c>
    </row>
    <row r="7338" spans="9:10">
      <c r="I7338" t="str">
        <v>&gt;8</v>
      </c>
      <c r="J7338" t="str">
        <v>Low</v>
      </c>
    </row>
    <row r="7339" spans="9:10">
      <c r="I7339" t="str">
        <v>&lt;=8</v>
      </c>
      <c r="J7339" t="str">
        <v>Medium</v>
      </c>
    </row>
    <row r="7340" spans="9:10">
      <c r="I7340" t="str">
        <v>&lt;=8</v>
      </c>
      <c r="J7340" t="str">
        <v>Medium</v>
      </c>
    </row>
    <row r="7341" spans="9:10">
      <c r="I7341" t="str">
        <v>&lt;=8</v>
      </c>
      <c r="J7341" t="str">
        <v>Low</v>
      </c>
    </row>
    <row r="7342" spans="9:10">
      <c r="I7342" t="str">
        <v>&lt;=8</v>
      </c>
      <c r="J7342" t="str">
        <v>Medium</v>
      </c>
    </row>
    <row r="7343" spans="9:10">
      <c r="I7343" t="str">
        <v>&lt;=8</v>
      </c>
      <c r="J7343" t="str">
        <v>Medium</v>
      </c>
    </row>
    <row r="7344" spans="9:10">
      <c r="I7344" t="str">
        <v>&lt;=8</v>
      </c>
      <c r="J7344" t="str">
        <v>High</v>
      </c>
    </row>
    <row r="7345" spans="9:10">
      <c r="I7345" t="str">
        <v>&lt;=8</v>
      </c>
      <c r="J7345" t="str">
        <v>High</v>
      </c>
    </row>
    <row r="7346" spans="9:10">
      <c r="I7346" t="str">
        <v>&lt;=8</v>
      </c>
      <c r="J7346" t="str">
        <v>High</v>
      </c>
    </row>
    <row r="7347" spans="9:10">
      <c r="I7347" t="str">
        <v>&lt;=8</v>
      </c>
      <c r="J7347" t="str">
        <v>High</v>
      </c>
    </row>
    <row r="7348" spans="9:10">
      <c r="I7348" t="str">
        <v>&lt;=8</v>
      </c>
      <c r="J7348" t="str">
        <v>Medium</v>
      </c>
    </row>
    <row r="7349" spans="9:10">
      <c r="I7349" t="str">
        <v>&lt;=8</v>
      </c>
      <c r="J7349" t="str">
        <v>Medium</v>
      </c>
    </row>
    <row r="7350" spans="9:10">
      <c r="I7350" t="str">
        <v>&lt;=8</v>
      </c>
      <c r="J7350" t="str">
        <v>Low</v>
      </c>
    </row>
    <row r="7351" spans="9:10">
      <c r="I7351" t="str">
        <v>&lt;=8</v>
      </c>
      <c r="J7351" t="str">
        <v>High</v>
      </c>
    </row>
    <row r="7352" spans="9:10">
      <c r="I7352" t="str">
        <v>&gt;8</v>
      </c>
      <c r="J7352" t="str">
        <v>High</v>
      </c>
    </row>
    <row r="7353" spans="9:10">
      <c r="I7353" t="str">
        <v>&gt;8</v>
      </c>
      <c r="J7353" t="str">
        <v>Medium</v>
      </c>
    </row>
    <row r="7354" spans="9:10">
      <c r="I7354" t="str">
        <v>&gt;8</v>
      </c>
      <c r="J7354" t="str">
        <v>Medium</v>
      </c>
    </row>
    <row r="7355" spans="9:10">
      <c r="I7355" t="str">
        <v>&gt;8</v>
      </c>
      <c r="J7355" t="str">
        <v>Medium</v>
      </c>
    </row>
    <row r="7356" spans="9:10">
      <c r="I7356" t="str">
        <v>&lt;=8</v>
      </c>
      <c r="J7356" t="str">
        <v>Low</v>
      </c>
    </row>
    <row r="7357" spans="9:10">
      <c r="I7357" t="str">
        <v>&lt;=8</v>
      </c>
      <c r="J7357" t="str">
        <v>High</v>
      </c>
    </row>
    <row r="7358" spans="9:10">
      <c r="I7358" t="str">
        <v>&lt;=8</v>
      </c>
      <c r="J7358" t="str">
        <v>Low</v>
      </c>
    </row>
    <row r="7359" spans="9:10">
      <c r="I7359" t="str">
        <v>&gt;8</v>
      </c>
      <c r="J7359" t="str">
        <v>High</v>
      </c>
    </row>
    <row r="7360" spans="9:10">
      <c r="I7360" t="str">
        <v>&lt;=8</v>
      </c>
      <c r="J7360" t="str">
        <v>Medium</v>
      </c>
    </row>
    <row r="7361" spans="9:10">
      <c r="I7361" t="str">
        <v>&lt;=8</v>
      </c>
      <c r="J7361" t="str">
        <v>High</v>
      </c>
    </row>
    <row r="7362" spans="9:10">
      <c r="I7362" t="str">
        <v>&lt;=8</v>
      </c>
      <c r="J7362" t="str">
        <v>Low</v>
      </c>
    </row>
    <row r="7363" spans="9:10">
      <c r="I7363" t="str">
        <v>&lt;=8</v>
      </c>
      <c r="J7363" t="str">
        <v>High</v>
      </c>
    </row>
    <row r="7364" spans="9:10">
      <c r="I7364" t="str">
        <v>&gt;8</v>
      </c>
      <c r="J7364" t="str">
        <v>Medium</v>
      </c>
    </row>
    <row r="7365" spans="9:10">
      <c r="I7365" t="str">
        <v>&lt;=8</v>
      </c>
      <c r="J7365" t="str">
        <v>Low</v>
      </c>
    </row>
    <row r="7366" spans="9:10">
      <c r="I7366" t="str">
        <v>&lt;=8</v>
      </c>
      <c r="J7366" t="str">
        <v>High</v>
      </c>
    </row>
    <row r="7367" spans="9:10">
      <c r="I7367" t="str">
        <v>&gt;8</v>
      </c>
      <c r="J7367" t="str">
        <v>Medium</v>
      </c>
    </row>
    <row r="7368" spans="9:10">
      <c r="I7368" t="str">
        <v>&lt;=8</v>
      </c>
      <c r="J7368" t="str">
        <v>High</v>
      </c>
    </row>
    <row r="7369" spans="9:10">
      <c r="I7369" t="str">
        <v>&lt;=8</v>
      </c>
      <c r="J7369" t="str">
        <v>Medium</v>
      </c>
    </row>
    <row r="7370" spans="9:10">
      <c r="I7370" t="str">
        <v>&gt;8</v>
      </c>
      <c r="J7370" t="str">
        <v>High</v>
      </c>
    </row>
    <row r="7371" spans="9:10">
      <c r="I7371" t="str">
        <v>&lt;=8</v>
      </c>
      <c r="J7371" t="str">
        <v>Medium</v>
      </c>
    </row>
    <row r="7372" spans="9:10">
      <c r="I7372" t="str">
        <v>&gt;8</v>
      </c>
      <c r="J7372" t="str">
        <v>Medium</v>
      </c>
    </row>
    <row r="7373" spans="9:10">
      <c r="I7373" t="str">
        <v>&lt;=8</v>
      </c>
      <c r="J7373" t="str">
        <v>Medium</v>
      </c>
    </row>
    <row r="7374" spans="9:10">
      <c r="I7374" t="str">
        <v>&lt;=8</v>
      </c>
      <c r="J7374" t="str">
        <v>High</v>
      </c>
    </row>
    <row r="7375" spans="9:10">
      <c r="I7375" t="str">
        <v>&lt;=8</v>
      </c>
      <c r="J7375" t="str">
        <v>High</v>
      </c>
    </row>
    <row r="7376" spans="9:10">
      <c r="I7376" t="str">
        <v>&lt;=8</v>
      </c>
      <c r="J7376" t="str">
        <v>High</v>
      </c>
    </row>
    <row r="7377" spans="9:10">
      <c r="I7377" t="str">
        <v>&lt;=8</v>
      </c>
      <c r="J7377" t="str">
        <v>Medium</v>
      </c>
    </row>
    <row r="7378" spans="9:10">
      <c r="I7378" t="str">
        <v>&lt;=8</v>
      </c>
      <c r="J7378" t="str">
        <v>Medium</v>
      </c>
    </row>
    <row r="7379" spans="9:10">
      <c r="I7379" t="str">
        <v>&lt;=8</v>
      </c>
      <c r="J7379" t="str">
        <v>Low</v>
      </c>
    </row>
    <row r="7380" spans="9:10">
      <c r="I7380" t="str">
        <v>&gt;8</v>
      </c>
      <c r="J7380" t="str">
        <v>Low</v>
      </c>
    </row>
    <row r="7381" spans="9:10">
      <c r="I7381" t="str">
        <v>&lt;=8</v>
      </c>
      <c r="J7381" t="str">
        <v>Medium</v>
      </c>
    </row>
    <row r="7382" spans="9:10">
      <c r="I7382" t="str">
        <v>&lt;=8</v>
      </c>
      <c r="J7382" t="str">
        <v>Low</v>
      </c>
    </row>
    <row r="7383" spans="9:10">
      <c r="I7383" t="str">
        <v>&lt;=8</v>
      </c>
      <c r="J7383" t="str">
        <v>High</v>
      </c>
    </row>
    <row r="7384" spans="9:10">
      <c r="I7384" t="str">
        <v>&lt;=8</v>
      </c>
      <c r="J7384" t="str">
        <v>Medium</v>
      </c>
    </row>
    <row r="7385" spans="9:10">
      <c r="I7385" t="str">
        <v>&lt;=8</v>
      </c>
      <c r="J7385" t="str">
        <v>High</v>
      </c>
    </row>
    <row r="7386" spans="9:10">
      <c r="I7386" t="str">
        <v>&lt;=8</v>
      </c>
      <c r="J7386" t="str">
        <v>Medium</v>
      </c>
    </row>
    <row r="7387" spans="9:10">
      <c r="I7387" t="str">
        <v>&lt;=8</v>
      </c>
      <c r="J7387" t="str">
        <v>High</v>
      </c>
    </row>
    <row r="7388" spans="9:10">
      <c r="I7388" t="str">
        <v>&lt;=8</v>
      </c>
      <c r="J7388" t="str">
        <v>High</v>
      </c>
    </row>
    <row r="7389" spans="9:10">
      <c r="I7389" t="str">
        <v>&lt;=8</v>
      </c>
      <c r="J7389" t="str">
        <v>High</v>
      </c>
    </row>
    <row r="7390" spans="9:10">
      <c r="I7390" t="str">
        <v>&lt;=8</v>
      </c>
      <c r="J7390" t="str">
        <v>High</v>
      </c>
    </row>
    <row r="7391" spans="9:10">
      <c r="I7391" t="str">
        <v>&gt;8</v>
      </c>
      <c r="J7391" t="str">
        <v>Medium</v>
      </c>
    </row>
    <row r="7392" spans="9:10">
      <c r="I7392" t="str">
        <v>&lt;=8</v>
      </c>
      <c r="J7392" t="str">
        <v>Medium</v>
      </c>
    </row>
    <row r="7393" spans="9:10">
      <c r="I7393" t="str">
        <v>&lt;=8</v>
      </c>
      <c r="J7393" t="str">
        <v>High</v>
      </c>
    </row>
    <row r="7394" spans="9:10">
      <c r="I7394" t="str">
        <v>&lt;=8</v>
      </c>
      <c r="J7394" t="str">
        <v>High</v>
      </c>
    </row>
    <row r="7395" spans="9:10">
      <c r="I7395" t="str">
        <v>&lt;=8</v>
      </c>
      <c r="J7395" t="str">
        <v>Medium</v>
      </c>
    </row>
    <row r="7396" spans="9:10">
      <c r="I7396" t="str">
        <v>&lt;=8</v>
      </c>
      <c r="J7396" t="str">
        <v>Low</v>
      </c>
    </row>
    <row r="7397" spans="9:10">
      <c r="I7397" t="str">
        <v>&lt;=8</v>
      </c>
      <c r="J7397" t="str">
        <v>High</v>
      </c>
    </row>
    <row r="7398" spans="9:10">
      <c r="I7398" t="str">
        <v>&lt;=8</v>
      </c>
      <c r="J7398" t="str">
        <v>Medium</v>
      </c>
    </row>
    <row r="7399" spans="9:10">
      <c r="I7399" t="str">
        <v>&gt;8</v>
      </c>
      <c r="J7399" t="str">
        <v>High</v>
      </c>
    </row>
    <row r="7400" spans="9:10">
      <c r="I7400" t="str">
        <v>&lt;=8</v>
      </c>
      <c r="J7400" t="str">
        <v>High</v>
      </c>
    </row>
    <row r="7401" spans="9:10">
      <c r="I7401" t="str">
        <v>&gt;8</v>
      </c>
      <c r="J7401" t="str">
        <v>Low</v>
      </c>
    </row>
    <row r="7402" spans="9:10">
      <c r="I7402" t="str">
        <v>&gt;8</v>
      </c>
      <c r="J7402" t="str">
        <v>High</v>
      </c>
    </row>
    <row r="7403" spans="9:10">
      <c r="I7403" t="str">
        <v>&lt;=8</v>
      </c>
      <c r="J7403" t="str">
        <v>High</v>
      </c>
    </row>
    <row r="7404" spans="9:10">
      <c r="I7404" t="str">
        <v>&gt;8</v>
      </c>
      <c r="J7404" t="str">
        <v>Medium</v>
      </c>
    </row>
    <row r="7405" spans="9:10">
      <c r="I7405" t="str">
        <v>&lt;=8</v>
      </c>
      <c r="J7405" t="str">
        <v>High</v>
      </c>
    </row>
    <row r="7406" spans="9:10">
      <c r="I7406" t="str">
        <v>&gt;8</v>
      </c>
      <c r="J7406" t="str">
        <v>Medium</v>
      </c>
    </row>
    <row r="7407" spans="9:10">
      <c r="I7407" t="str">
        <v>&lt;=8</v>
      </c>
      <c r="J7407" t="str">
        <v>Low</v>
      </c>
    </row>
    <row r="7408" spans="9:10">
      <c r="I7408" t="str">
        <v>&lt;=8</v>
      </c>
      <c r="J7408" t="str">
        <v>Medium</v>
      </c>
    </row>
    <row r="7409" spans="9:10">
      <c r="I7409" t="str">
        <v>&lt;=8</v>
      </c>
      <c r="J7409" t="str">
        <v>High</v>
      </c>
    </row>
    <row r="7410" spans="9:10">
      <c r="I7410" t="str">
        <v>&gt;8</v>
      </c>
      <c r="J7410" t="str">
        <v>High</v>
      </c>
    </row>
    <row r="7411" spans="9:10">
      <c r="I7411" t="str">
        <v>&lt;=8</v>
      </c>
      <c r="J7411" t="str">
        <v>Medium</v>
      </c>
    </row>
    <row r="7412" spans="9:10">
      <c r="I7412" t="str">
        <v>&gt;8</v>
      </c>
      <c r="J7412" t="str">
        <v>Medium</v>
      </c>
    </row>
    <row r="7413" spans="9:10">
      <c r="I7413" t="str">
        <v>&gt;8</v>
      </c>
      <c r="J7413" t="str">
        <v>High</v>
      </c>
    </row>
    <row r="7414" spans="9:10">
      <c r="I7414" t="str">
        <v>&gt;8</v>
      </c>
      <c r="J7414" t="str">
        <v>Medium</v>
      </c>
    </row>
    <row r="7415" spans="9:10">
      <c r="I7415" t="str">
        <v>&lt;=8</v>
      </c>
      <c r="J7415" t="str">
        <v>High</v>
      </c>
    </row>
    <row r="7416" spans="9:10">
      <c r="I7416" t="str">
        <v>&gt;8</v>
      </c>
      <c r="J7416" t="str">
        <v>Low</v>
      </c>
    </row>
    <row r="7417" spans="9:10">
      <c r="I7417" t="str">
        <v>&lt;=8</v>
      </c>
      <c r="J7417" t="str">
        <v>High</v>
      </c>
    </row>
    <row r="7418" spans="9:10">
      <c r="I7418" t="str">
        <v>&lt;=8</v>
      </c>
      <c r="J7418" t="str">
        <v>Medium</v>
      </c>
    </row>
    <row r="7419" spans="9:10">
      <c r="I7419" t="str">
        <v>&lt;=8</v>
      </c>
      <c r="J7419" t="str">
        <v>Medium</v>
      </c>
    </row>
    <row r="7420" spans="9:10">
      <c r="I7420" t="str">
        <v>&lt;=8</v>
      </c>
      <c r="J7420" t="str">
        <v>Medium</v>
      </c>
    </row>
    <row r="7421" spans="9:10">
      <c r="I7421" t="str">
        <v>&lt;=8</v>
      </c>
      <c r="J7421" t="str">
        <v>Medium</v>
      </c>
    </row>
    <row r="7422" spans="9:10">
      <c r="I7422" t="str">
        <v>&lt;=8</v>
      </c>
      <c r="J7422" t="str">
        <v>Medium</v>
      </c>
    </row>
    <row r="7423" spans="9:10">
      <c r="I7423" t="str">
        <v>&gt;8</v>
      </c>
      <c r="J7423" t="str">
        <v>Low</v>
      </c>
    </row>
    <row r="7424" spans="9:10">
      <c r="I7424" t="str">
        <v>&lt;=8</v>
      </c>
      <c r="J7424" t="str">
        <v>Medium</v>
      </c>
    </row>
    <row r="7425" spans="9:10">
      <c r="I7425" t="str">
        <v>&lt;=8</v>
      </c>
      <c r="J7425" t="str">
        <v>High</v>
      </c>
    </row>
    <row r="7426" spans="9:10">
      <c r="I7426" t="str">
        <v>&lt;=8</v>
      </c>
      <c r="J7426" t="str">
        <v>High</v>
      </c>
    </row>
    <row r="7427" spans="9:10">
      <c r="I7427" t="str">
        <v>&lt;=8</v>
      </c>
      <c r="J7427" t="str">
        <v>Medium</v>
      </c>
    </row>
    <row r="7428" spans="9:10">
      <c r="I7428" t="str">
        <v>&lt;=8</v>
      </c>
      <c r="J7428" t="str">
        <v>Medium</v>
      </c>
    </row>
    <row r="7429" spans="9:10">
      <c r="I7429" t="str">
        <v>&lt;=8</v>
      </c>
      <c r="J7429" t="str">
        <v>Medium</v>
      </c>
    </row>
    <row r="7430" spans="9:10">
      <c r="I7430" t="str">
        <v>&lt;=8</v>
      </c>
      <c r="J7430" t="str">
        <v>High</v>
      </c>
    </row>
    <row r="7431" spans="9:10">
      <c r="I7431" t="str">
        <v>&gt;8</v>
      </c>
      <c r="J7431" t="str">
        <v>Medium</v>
      </c>
    </row>
    <row r="7432" spans="9:10">
      <c r="I7432" t="str">
        <v>&lt;=8</v>
      </c>
      <c r="J7432" t="str">
        <v>High</v>
      </c>
    </row>
    <row r="7433" spans="9:10">
      <c r="I7433" t="str">
        <v>&gt;8</v>
      </c>
      <c r="J7433" t="str">
        <v>Medium</v>
      </c>
    </row>
    <row r="7434" spans="9:10">
      <c r="I7434" t="str">
        <v>&lt;=8</v>
      </c>
      <c r="J7434" t="str">
        <v>Medium</v>
      </c>
    </row>
    <row r="7435" spans="9:10">
      <c r="I7435" t="str">
        <v>&lt;=8</v>
      </c>
      <c r="J7435" t="str">
        <v>Medium</v>
      </c>
    </row>
    <row r="7436" spans="9:10">
      <c r="I7436" t="str">
        <v>&gt;8</v>
      </c>
      <c r="J7436" t="str">
        <v>Medium</v>
      </c>
    </row>
    <row r="7437" spans="9:10">
      <c r="I7437" t="str">
        <v>&lt;=8</v>
      </c>
      <c r="J7437" t="str">
        <v>High</v>
      </c>
    </row>
    <row r="7438" spans="9:10">
      <c r="I7438" t="str">
        <v>&lt;=8</v>
      </c>
      <c r="J7438" t="str">
        <v>Low</v>
      </c>
    </row>
    <row r="7439" spans="9:10">
      <c r="I7439" t="str">
        <v>&gt;8</v>
      </c>
      <c r="J7439" t="str">
        <v>High</v>
      </c>
    </row>
    <row r="7440" spans="9:10">
      <c r="I7440" t="str">
        <v>&lt;=8</v>
      </c>
      <c r="J7440" t="str">
        <v>High</v>
      </c>
    </row>
    <row r="7441" spans="9:10">
      <c r="I7441" t="str">
        <v>&lt;=8</v>
      </c>
      <c r="J7441" t="str">
        <v>Medium</v>
      </c>
    </row>
    <row r="7442" spans="9:10">
      <c r="I7442" t="str">
        <v>&lt;=8</v>
      </c>
      <c r="J7442" t="str">
        <v>Medium</v>
      </c>
    </row>
    <row r="7443" spans="9:10">
      <c r="I7443" t="str">
        <v>&lt;=8</v>
      </c>
      <c r="J7443" t="str">
        <v>Medium</v>
      </c>
    </row>
    <row r="7444" spans="9:10">
      <c r="I7444" t="str">
        <v>&gt;8</v>
      </c>
      <c r="J7444" t="str">
        <v>High</v>
      </c>
    </row>
    <row r="7445" spans="9:10">
      <c r="I7445" t="str">
        <v>&lt;=8</v>
      </c>
      <c r="J7445" t="str">
        <v>Medium</v>
      </c>
    </row>
    <row r="7446" spans="9:10">
      <c r="I7446" t="str">
        <v>&gt;8</v>
      </c>
      <c r="J7446" t="str">
        <v>High</v>
      </c>
    </row>
    <row r="7447" spans="9:10">
      <c r="I7447" t="str">
        <v>&gt;8</v>
      </c>
      <c r="J7447" t="str">
        <v>High</v>
      </c>
    </row>
    <row r="7448" spans="9:10">
      <c r="I7448" t="str">
        <v>&lt;=8</v>
      </c>
      <c r="J7448" t="str">
        <v>Medium</v>
      </c>
    </row>
    <row r="7449" spans="9:10">
      <c r="I7449" t="str">
        <v>&lt;=8</v>
      </c>
      <c r="J7449" t="str">
        <v>Medium</v>
      </c>
    </row>
    <row r="7450" spans="9:10">
      <c r="I7450" t="str">
        <v>&gt;8</v>
      </c>
      <c r="J7450" t="str">
        <v>High</v>
      </c>
    </row>
    <row r="7451" spans="9:10">
      <c r="I7451" t="str">
        <v>&lt;=8</v>
      </c>
      <c r="J7451" t="str">
        <v>High</v>
      </c>
    </row>
    <row r="7452" spans="9:10">
      <c r="I7452" t="str">
        <v>&lt;=8</v>
      </c>
      <c r="J7452" t="str">
        <v>Medium</v>
      </c>
    </row>
    <row r="7453" spans="9:10">
      <c r="I7453" t="str">
        <v>&lt;=8</v>
      </c>
      <c r="J7453" t="str">
        <v>Low</v>
      </c>
    </row>
    <row r="7454" spans="9:10">
      <c r="I7454" t="str">
        <v>&lt;=8</v>
      </c>
      <c r="J7454" t="str">
        <v>High</v>
      </c>
    </row>
    <row r="7455" spans="9:10">
      <c r="I7455" t="str">
        <v>&lt;=8</v>
      </c>
      <c r="J7455" t="str">
        <v>High</v>
      </c>
    </row>
    <row r="7456" spans="9:10">
      <c r="I7456" t="str">
        <v>&lt;=8</v>
      </c>
      <c r="J7456" t="str">
        <v>Medium</v>
      </c>
    </row>
    <row r="7457" spans="9:10">
      <c r="I7457" t="str">
        <v>&gt;8</v>
      </c>
      <c r="J7457" t="str">
        <v>Low</v>
      </c>
    </row>
    <row r="7458" spans="9:10">
      <c r="I7458" t="str">
        <v>&gt;8</v>
      </c>
      <c r="J7458" t="str">
        <v>Low</v>
      </c>
    </row>
    <row r="7459" spans="9:10">
      <c r="I7459" t="str">
        <v>&lt;=8</v>
      </c>
      <c r="J7459" t="str">
        <v>Low</v>
      </c>
    </row>
    <row r="7460" spans="9:10">
      <c r="I7460" t="str">
        <v>&lt;=8</v>
      </c>
      <c r="J7460" t="str">
        <v>Medium</v>
      </c>
    </row>
    <row r="7461" spans="9:10">
      <c r="I7461" t="str">
        <v>&lt;=8</v>
      </c>
      <c r="J7461" t="str">
        <v>Low</v>
      </c>
    </row>
    <row r="7462" spans="9:10">
      <c r="I7462" t="str">
        <v>&lt;=8</v>
      </c>
      <c r="J7462" t="str">
        <v>Medium</v>
      </c>
    </row>
    <row r="7463" spans="9:10">
      <c r="I7463" t="str">
        <v>&lt;=8</v>
      </c>
      <c r="J7463" t="str">
        <v>Medium</v>
      </c>
    </row>
    <row r="7464" spans="9:10">
      <c r="I7464" t="str">
        <v>&lt;=8</v>
      </c>
      <c r="J7464" t="str">
        <v>High</v>
      </c>
    </row>
    <row r="7465" spans="9:10">
      <c r="I7465" t="str">
        <v>&gt;8</v>
      </c>
      <c r="J7465" t="str">
        <v>Medium</v>
      </c>
    </row>
    <row r="7466" spans="9:10">
      <c r="I7466" t="str">
        <v>&gt;8</v>
      </c>
      <c r="J7466" t="str">
        <v>Medium</v>
      </c>
    </row>
    <row r="7467" spans="9:10">
      <c r="I7467" t="str">
        <v>&lt;=8</v>
      </c>
      <c r="J7467" t="str">
        <v>Medium</v>
      </c>
    </row>
    <row r="7468" spans="9:10">
      <c r="I7468" t="str">
        <v>&gt;8</v>
      </c>
      <c r="J7468" t="str">
        <v>Medium</v>
      </c>
    </row>
    <row r="7469" spans="9:10">
      <c r="I7469" t="str">
        <v>&lt;=8</v>
      </c>
      <c r="J7469" t="str">
        <v>Low</v>
      </c>
    </row>
    <row r="7470" spans="9:10">
      <c r="I7470" t="str">
        <v>&lt;=8</v>
      </c>
      <c r="J7470" t="str">
        <v>Low</v>
      </c>
    </row>
    <row r="7471" spans="9:10">
      <c r="I7471" t="str">
        <v>&gt;8</v>
      </c>
      <c r="J7471" t="str">
        <v>High</v>
      </c>
    </row>
    <row r="7472" spans="9:10">
      <c r="I7472" t="str">
        <v>&lt;=8</v>
      </c>
      <c r="J7472" t="str">
        <v>High</v>
      </c>
    </row>
    <row r="7473" spans="9:10">
      <c r="I7473" t="str">
        <v>&lt;=8</v>
      </c>
      <c r="J7473" t="str">
        <v>High</v>
      </c>
    </row>
    <row r="7474" spans="9:10">
      <c r="I7474" t="str">
        <v>&lt;=8</v>
      </c>
      <c r="J7474" t="str">
        <v>High</v>
      </c>
    </row>
    <row r="7475" spans="9:10">
      <c r="I7475" t="str">
        <v>&gt;8</v>
      </c>
      <c r="J7475" t="str">
        <v>High</v>
      </c>
    </row>
    <row r="7476" spans="9:10">
      <c r="I7476" t="str">
        <v>&lt;=8</v>
      </c>
      <c r="J7476" t="str">
        <v>Low</v>
      </c>
    </row>
    <row r="7477" spans="9:10">
      <c r="I7477" t="str">
        <v>&lt;=8</v>
      </c>
      <c r="J7477" t="str">
        <v>High</v>
      </c>
    </row>
    <row r="7478" spans="9:10">
      <c r="I7478" t="str">
        <v>&lt;=8</v>
      </c>
      <c r="J7478" t="str">
        <v>High</v>
      </c>
    </row>
    <row r="7479" spans="9:10">
      <c r="I7479" t="str">
        <v>&lt;=8</v>
      </c>
      <c r="J7479" t="str">
        <v>High</v>
      </c>
    </row>
    <row r="7480" spans="9:10">
      <c r="I7480" t="str">
        <v>&lt;=8</v>
      </c>
      <c r="J7480" t="str">
        <v>Medium</v>
      </c>
    </row>
    <row r="7481" spans="9:10">
      <c r="I7481" t="str">
        <v>&lt;=8</v>
      </c>
      <c r="J7481" t="str">
        <v>Medium</v>
      </c>
    </row>
    <row r="7482" spans="9:10">
      <c r="I7482" t="str">
        <v>&lt;=8</v>
      </c>
      <c r="J7482" t="str">
        <v>Medium</v>
      </c>
    </row>
    <row r="7483" spans="9:10">
      <c r="I7483" t="str">
        <v>&lt;=8</v>
      </c>
      <c r="J7483" t="str">
        <v>Low</v>
      </c>
    </row>
    <row r="7484" spans="9:10">
      <c r="I7484" t="str">
        <v>&lt;=8</v>
      </c>
      <c r="J7484" t="str">
        <v>High</v>
      </c>
    </row>
    <row r="7485" spans="9:10">
      <c r="I7485" t="str">
        <v>&gt;8</v>
      </c>
      <c r="J7485" t="str">
        <v>Medium</v>
      </c>
    </row>
    <row r="7486" spans="9:10">
      <c r="I7486" t="str">
        <v>&lt;=8</v>
      </c>
      <c r="J7486" t="str">
        <v>High</v>
      </c>
    </row>
    <row r="7487" spans="9:10">
      <c r="I7487" t="str">
        <v>&lt;=8</v>
      </c>
      <c r="J7487" t="str">
        <v>Medium</v>
      </c>
    </row>
    <row r="7488" spans="9:10">
      <c r="I7488" t="str">
        <v>&lt;=8</v>
      </c>
      <c r="J7488" t="str">
        <v>Medium</v>
      </c>
    </row>
    <row r="7489" spans="9:10">
      <c r="I7489" t="str">
        <v>&lt;=8</v>
      </c>
      <c r="J7489" t="str">
        <v>High</v>
      </c>
    </row>
    <row r="7490" spans="9:10">
      <c r="I7490" t="str">
        <v>&lt;=8</v>
      </c>
      <c r="J7490" t="str">
        <v>High</v>
      </c>
    </row>
    <row r="7491" spans="9:10">
      <c r="I7491" t="str">
        <v>&lt;=8</v>
      </c>
      <c r="J7491" t="str">
        <v>Medium</v>
      </c>
    </row>
    <row r="7492" spans="9:10">
      <c r="I7492" t="str">
        <v>&lt;=8</v>
      </c>
      <c r="J7492" t="str">
        <v>High</v>
      </c>
    </row>
    <row r="7493" spans="9:10">
      <c r="I7493" t="str">
        <v>&gt;8</v>
      </c>
      <c r="J7493" t="str">
        <v>High</v>
      </c>
    </row>
    <row r="7494" spans="9:10">
      <c r="I7494" t="str">
        <v>&lt;=8</v>
      </c>
      <c r="J7494" t="str">
        <v>Medium</v>
      </c>
    </row>
    <row r="7495" spans="9:10">
      <c r="I7495" t="str">
        <v>&lt;=8</v>
      </c>
      <c r="J7495" t="str">
        <v>Medium</v>
      </c>
    </row>
    <row r="7496" spans="9:10">
      <c r="I7496" t="str">
        <v>&gt;8</v>
      </c>
      <c r="J7496" t="str">
        <v>Low</v>
      </c>
    </row>
    <row r="7497" spans="9:10">
      <c r="I7497" t="str">
        <v>&gt;8</v>
      </c>
      <c r="J7497" t="str">
        <v>High</v>
      </c>
    </row>
    <row r="7498" spans="9:10">
      <c r="I7498" t="str">
        <v>&lt;=8</v>
      </c>
      <c r="J7498" t="str">
        <v>Low</v>
      </c>
    </row>
    <row r="7499" spans="9:10">
      <c r="I7499" t="str">
        <v>&gt;8</v>
      </c>
      <c r="J7499" t="str">
        <v>Medium</v>
      </c>
    </row>
    <row r="7500" spans="9:10">
      <c r="I7500" t="str">
        <v>&lt;=8</v>
      </c>
      <c r="J7500" t="str">
        <v>Medium</v>
      </c>
    </row>
    <row r="7501" spans="9:10">
      <c r="I7501" t="str">
        <v>&lt;=8</v>
      </c>
      <c r="J7501" t="str">
        <v>High</v>
      </c>
    </row>
    <row r="7502" spans="9:10">
      <c r="I7502" t="str">
        <v>&lt;=8</v>
      </c>
      <c r="J7502" t="str">
        <v>High</v>
      </c>
    </row>
    <row r="7503" spans="9:10">
      <c r="I7503" t="str">
        <v>&lt;=8</v>
      </c>
      <c r="J7503" t="str">
        <v>Low</v>
      </c>
    </row>
    <row r="7504" spans="9:10">
      <c r="I7504" t="str">
        <v>&lt;=8</v>
      </c>
      <c r="J7504" t="str">
        <v>High</v>
      </c>
    </row>
    <row r="7505" spans="9:10">
      <c r="I7505" t="str">
        <v>&lt;=8</v>
      </c>
      <c r="J7505" t="str">
        <v>Medium</v>
      </c>
    </row>
    <row r="7506" spans="9:10">
      <c r="I7506" t="str">
        <v>&lt;=8</v>
      </c>
      <c r="J7506" t="str">
        <v>High</v>
      </c>
    </row>
    <row r="7507" spans="9:10">
      <c r="I7507" t="str">
        <v>&lt;=8</v>
      </c>
      <c r="J7507" t="str">
        <v>High</v>
      </c>
    </row>
    <row r="7508" spans="9:10">
      <c r="I7508" t="str">
        <v>&lt;=8</v>
      </c>
      <c r="J7508" t="str">
        <v>Medium</v>
      </c>
    </row>
    <row r="7509" spans="9:10">
      <c r="I7509" t="str">
        <v>&lt;=8</v>
      </c>
      <c r="J7509" t="str">
        <v>High</v>
      </c>
    </row>
    <row r="7510" spans="9:10">
      <c r="I7510" t="str">
        <v>&lt;=8</v>
      </c>
      <c r="J7510" t="str">
        <v>Medium</v>
      </c>
    </row>
    <row r="7511" spans="9:10">
      <c r="I7511" t="str">
        <v>&lt;=8</v>
      </c>
      <c r="J7511" t="str">
        <v>High</v>
      </c>
    </row>
    <row r="7512" spans="9:10">
      <c r="I7512" t="str">
        <v>&lt;=8</v>
      </c>
      <c r="J7512" t="str">
        <v>Medium</v>
      </c>
    </row>
    <row r="7513" spans="9:10">
      <c r="I7513" t="str">
        <v>&gt;8</v>
      </c>
      <c r="J7513" t="str">
        <v>Low</v>
      </c>
    </row>
    <row r="7514" spans="9:10">
      <c r="I7514" t="str">
        <v>&lt;=8</v>
      </c>
      <c r="J7514" t="str">
        <v>Medium</v>
      </c>
    </row>
    <row r="7515" spans="9:10">
      <c r="I7515" t="str">
        <v>&lt;=8</v>
      </c>
      <c r="J7515" t="str">
        <v>Medium</v>
      </c>
    </row>
    <row r="7516" spans="9:10">
      <c r="I7516" t="str">
        <v>&gt;8</v>
      </c>
      <c r="J7516" t="str">
        <v>Low</v>
      </c>
    </row>
    <row r="7517" spans="9:10">
      <c r="I7517" t="str">
        <v>&lt;=8</v>
      </c>
      <c r="J7517" t="str">
        <v>Low</v>
      </c>
    </row>
    <row r="7518" spans="9:10">
      <c r="I7518" t="str">
        <v>&lt;=8</v>
      </c>
      <c r="J7518" t="str">
        <v>High</v>
      </c>
    </row>
    <row r="7519" spans="9:10">
      <c r="I7519" t="str">
        <v>&lt;=8</v>
      </c>
      <c r="J7519" t="str">
        <v>Medium</v>
      </c>
    </row>
    <row r="7520" spans="9:10">
      <c r="I7520" t="str">
        <v>&gt;8</v>
      </c>
      <c r="J7520" t="str">
        <v>Medium</v>
      </c>
    </row>
    <row r="7521" spans="9:10">
      <c r="I7521" t="str">
        <v>&lt;=8</v>
      </c>
      <c r="J7521" t="str">
        <v>Medium</v>
      </c>
    </row>
    <row r="7522" spans="9:10">
      <c r="I7522" t="str">
        <v>&lt;=8</v>
      </c>
      <c r="J7522" t="str">
        <v>High</v>
      </c>
    </row>
    <row r="7523" spans="9:10">
      <c r="I7523" t="str">
        <v>&lt;=8</v>
      </c>
      <c r="J7523" t="str">
        <v>High</v>
      </c>
    </row>
    <row r="7524" spans="9:10">
      <c r="I7524" t="str">
        <v>&lt;=8</v>
      </c>
      <c r="J7524" t="str">
        <v>High</v>
      </c>
    </row>
    <row r="7525" spans="9:10">
      <c r="I7525" t="str">
        <v>&lt;=8</v>
      </c>
      <c r="J7525" t="str">
        <v>High</v>
      </c>
    </row>
    <row r="7526" spans="9:10">
      <c r="I7526" t="str">
        <v>&lt;=8</v>
      </c>
      <c r="J7526" t="str">
        <v>Low</v>
      </c>
    </row>
    <row r="7527" spans="9:10">
      <c r="I7527" t="str">
        <v>&gt;8</v>
      </c>
      <c r="J7527" t="str">
        <v>Low</v>
      </c>
    </row>
    <row r="7528" spans="9:10">
      <c r="I7528" t="str">
        <v>&gt;8</v>
      </c>
      <c r="J7528" t="str">
        <v>Low</v>
      </c>
    </row>
    <row r="7529" spans="9:10">
      <c r="I7529" t="str">
        <v>&lt;=8</v>
      </c>
      <c r="J7529" t="str">
        <v>High</v>
      </c>
    </row>
    <row r="7530" spans="9:10">
      <c r="I7530" t="str">
        <v>&lt;=8</v>
      </c>
      <c r="J7530" t="str">
        <v>High</v>
      </c>
    </row>
    <row r="7531" spans="9:10">
      <c r="I7531" t="str">
        <v>&lt;=8</v>
      </c>
      <c r="J7531" t="str">
        <v>Medium</v>
      </c>
    </row>
    <row r="7532" spans="9:10">
      <c r="I7532" t="str">
        <v>&lt;=8</v>
      </c>
      <c r="J7532" t="str">
        <v>High</v>
      </c>
    </row>
    <row r="7533" spans="9:10">
      <c r="I7533" t="str">
        <v>&gt;8</v>
      </c>
      <c r="J7533" t="str">
        <v>Medium</v>
      </c>
    </row>
    <row r="7534" spans="9:10">
      <c r="I7534" t="str">
        <v>&gt;8</v>
      </c>
      <c r="J7534" t="str">
        <v>High</v>
      </c>
    </row>
    <row r="7535" spans="9:10">
      <c r="I7535" t="str">
        <v>&gt;8</v>
      </c>
      <c r="J7535" t="str">
        <v>Medium</v>
      </c>
    </row>
    <row r="7536" spans="9:10">
      <c r="I7536" t="str">
        <v>&lt;=8</v>
      </c>
      <c r="J7536" t="str">
        <v>High</v>
      </c>
    </row>
    <row r="7537" spans="9:10">
      <c r="I7537" t="str">
        <v>&lt;=8</v>
      </c>
      <c r="J7537" t="str">
        <v>Medium</v>
      </c>
    </row>
    <row r="7538" spans="9:10">
      <c r="I7538" t="str">
        <v>&gt;8</v>
      </c>
      <c r="J7538" t="str">
        <v>Medium</v>
      </c>
    </row>
    <row r="7539" spans="9:10">
      <c r="I7539" t="str">
        <v>&gt;8</v>
      </c>
      <c r="J7539" t="str">
        <v>Medium</v>
      </c>
    </row>
    <row r="7540" spans="9:10">
      <c r="I7540" t="str">
        <v>&lt;=8</v>
      </c>
      <c r="J7540" t="str">
        <v>Medium</v>
      </c>
    </row>
    <row r="7541" spans="9:10">
      <c r="I7541" t="str">
        <v>&gt;8</v>
      </c>
      <c r="J7541" t="str">
        <v>High</v>
      </c>
    </row>
    <row r="7542" spans="9:10">
      <c r="I7542" t="str">
        <v>&lt;=8</v>
      </c>
      <c r="J7542" t="str">
        <v>High</v>
      </c>
    </row>
    <row r="7543" spans="9:10">
      <c r="I7543" t="str">
        <v>&lt;=8</v>
      </c>
      <c r="J7543" t="str">
        <v>Medium</v>
      </c>
    </row>
    <row r="7544" spans="9:10">
      <c r="I7544" t="str">
        <v>&lt;=8</v>
      </c>
      <c r="J7544" t="str">
        <v>Medium</v>
      </c>
    </row>
    <row r="7545" spans="9:10">
      <c r="I7545" t="str">
        <v>&lt;=8</v>
      </c>
      <c r="J7545" t="str">
        <v>Medium</v>
      </c>
    </row>
    <row r="7546" spans="9:10">
      <c r="I7546" t="str">
        <v>&lt;=8</v>
      </c>
      <c r="J7546" t="str">
        <v>High</v>
      </c>
    </row>
    <row r="7547" spans="9:10">
      <c r="I7547" t="str">
        <v>&gt;8</v>
      </c>
      <c r="J7547" t="str">
        <v>Low</v>
      </c>
    </row>
    <row r="7548" spans="9:10">
      <c r="I7548" t="str">
        <v>&lt;=8</v>
      </c>
      <c r="J7548" t="str">
        <v>Medium</v>
      </c>
    </row>
    <row r="7549" spans="9:10">
      <c r="I7549" t="str">
        <v>&gt;8</v>
      </c>
      <c r="J7549" t="str">
        <v>High</v>
      </c>
    </row>
    <row r="7550" spans="9:10">
      <c r="I7550" t="str">
        <v>&lt;=8</v>
      </c>
      <c r="J7550" t="str">
        <v>High</v>
      </c>
    </row>
    <row r="7551" spans="9:10">
      <c r="I7551" t="str">
        <v>&lt;=8</v>
      </c>
      <c r="J7551" t="str">
        <v>High</v>
      </c>
    </row>
    <row r="7552" spans="9:10">
      <c r="I7552" t="str">
        <v>&lt;=8</v>
      </c>
      <c r="J7552" t="str">
        <v>Medium</v>
      </c>
    </row>
    <row r="7553" spans="9:10">
      <c r="I7553" t="str">
        <v>&lt;=8</v>
      </c>
      <c r="J7553" t="str">
        <v>Low</v>
      </c>
    </row>
    <row r="7554" spans="9:10">
      <c r="I7554" t="str">
        <v>&gt;8</v>
      </c>
      <c r="J7554" t="str">
        <v>High</v>
      </c>
    </row>
    <row r="7555" spans="9:10">
      <c r="I7555" t="str">
        <v>&lt;=8</v>
      </c>
      <c r="J7555" t="str">
        <v>High</v>
      </c>
    </row>
    <row r="7556" spans="9:10">
      <c r="I7556" t="str">
        <v>&gt;8</v>
      </c>
      <c r="J7556" t="str">
        <v>High</v>
      </c>
    </row>
    <row r="7557" spans="9:10">
      <c r="I7557" t="str">
        <v>&lt;=8</v>
      </c>
      <c r="J7557" t="str">
        <v>Medium</v>
      </c>
    </row>
    <row r="7558" spans="9:10">
      <c r="I7558" t="str">
        <v>&lt;=8</v>
      </c>
      <c r="J7558" t="str">
        <v>Medium</v>
      </c>
    </row>
    <row r="7559" spans="9:10">
      <c r="I7559" t="str">
        <v>&gt;8</v>
      </c>
      <c r="J7559" t="str">
        <v>High</v>
      </c>
    </row>
    <row r="7560" spans="9:10">
      <c r="I7560" t="str">
        <v>&lt;=8</v>
      </c>
      <c r="J7560" t="str">
        <v>Medium</v>
      </c>
    </row>
    <row r="7561" spans="9:10">
      <c r="I7561" t="str">
        <v>&lt;=8</v>
      </c>
      <c r="J7561" t="str">
        <v>High</v>
      </c>
    </row>
    <row r="7562" spans="9:10">
      <c r="I7562" t="str">
        <v>&lt;=8</v>
      </c>
      <c r="J7562" t="str">
        <v>High</v>
      </c>
    </row>
    <row r="7563" spans="9:10">
      <c r="I7563" t="str">
        <v>&gt;8</v>
      </c>
      <c r="J7563" t="str">
        <v>Medium</v>
      </c>
    </row>
    <row r="7564" spans="9:10">
      <c r="I7564" t="str">
        <v>&lt;=8</v>
      </c>
      <c r="J7564" t="str">
        <v>Low</v>
      </c>
    </row>
    <row r="7565" spans="9:10">
      <c r="I7565" t="str">
        <v>&lt;=8</v>
      </c>
      <c r="J7565" t="str">
        <v>Medium</v>
      </c>
    </row>
    <row r="7566" spans="9:10">
      <c r="I7566" t="str">
        <v>&lt;=8</v>
      </c>
      <c r="J7566" t="str">
        <v>High</v>
      </c>
    </row>
    <row r="7567" spans="9:10">
      <c r="I7567" t="str">
        <v>&lt;=8</v>
      </c>
      <c r="J7567" t="str">
        <v>Medium</v>
      </c>
    </row>
    <row r="7568" spans="9:10">
      <c r="I7568" t="str">
        <v>&lt;=8</v>
      </c>
      <c r="J7568" t="str">
        <v>Low</v>
      </c>
    </row>
    <row r="7569" spans="9:10">
      <c r="I7569" t="str">
        <v>&gt;8</v>
      </c>
      <c r="J7569" t="str">
        <v>High</v>
      </c>
    </row>
    <row r="7570" spans="9:10">
      <c r="I7570" t="str">
        <v>&lt;=8</v>
      </c>
      <c r="J7570" t="str">
        <v>Medium</v>
      </c>
    </row>
    <row r="7571" spans="9:10">
      <c r="I7571" t="str">
        <v>&lt;=8</v>
      </c>
      <c r="J7571" t="str">
        <v>Medium</v>
      </c>
    </row>
    <row r="7572" spans="9:10">
      <c r="I7572" t="str">
        <v>&lt;=8</v>
      </c>
      <c r="J7572" t="str">
        <v>Low</v>
      </c>
    </row>
    <row r="7573" spans="9:10">
      <c r="I7573" t="str">
        <v>&gt;8</v>
      </c>
      <c r="J7573" t="str">
        <v>High</v>
      </c>
    </row>
    <row r="7574" spans="9:10">
      <c r="I7574" t="str">
        <v>&lt;=8</v>
      </c>
      <c r="J7574" t="str">
        <v>High</v>
      </c>
    </row>
    <row r="7575" spans="9:10">
      <c r="I7575" t="str">
        <v>&lt;=8</v>
      </c>
      <c r="J7575" t="str">
        <v>Low</v>
      </c>
    </row>
    <row r="7576" spans="9:10">
      <c r="I7576" t="str">
        <v>&lt;=8</v>
      </c>
      <c r="J7576" t="str">
        <v>High</v>
      </c>
    </row>
    <row r="7577" spans="9:10">
      <c r="I7577" t="str">
        <v>&lt;=8</v>
      </c>
      <c r="J7577" t="str">
        <v>Low</v>
      </c>
    </row>
    <row r="7578" spans="9:10">
      <c r="I7578" t="str">
        <v>&lt;=8</v>
      </c>
      <c r="J7578" t="str">
        <v>High</v>
      </c>
    </row>
    <row r="7579" spans="9:10">
      <c r="I7579" t="str">
        <v>&lt;=8</v>
      </c>
      <c r="J7579" t="str">
        <v>Medium</v>
      </c>
    </row>
    <row r="7580" spans="9:10">
      <c r="I7580" t="str">
        <v>&lt;=8</v>
      </c>
      <c r="J7580" t="str">
        <v>High</v>
      </c>
    </row>
    <row r="7581" spans="9:10">
      <c r="I7581" t="str">
        <v>&lt;=8</v>
      </c>
      <c r="J7581" t="str">
        <v>Medium</v>
      </c>
    </row>
    <row r="7582" spans="9:10">
      <c r="I7582" t="str">
        <v>&gt;8</v>
      </c>
      <c r="J7582" t="str">
        <v>High</v>
      </c>
    </row>
    <row r="7583" spans="9:10">
      <c r="I7583" t="str">
        <v>&gt;8</v>
      </c>
      <c r="J7583" t="str">
        <v>Medium</v>
      </c>
    </row>
    <row r="7584" spans="9:10">
      <c r="I7584" t="str">
        <v>&lt;=8</v>
      </c>
      <c r="J7584" t="str">
        <v>Medium</v>
      </c>
    </row>
    <row r="7585" spans="9:10">
      <c r="I7585" t="str">
        <v>&lt;=8</v>
      </c>
      <c r="J7585" t="str">
        <v>High</v>
      </c>
    </row>
    <row r="7586" spans="9:10">
      <c r="I7586" t="str">
        <v>&lt;=8</v>
      </c>
      <c r="J7586" t="str">
        <v>High</v>
      </c>
    </row>
    <row r="7587" spans="9:10">
      <c r="I7587" t="str">
        <v>&gt;8</v>
      </c>
      <c r="J7587" t="str">
        <v>High</v>
      </c>
    </row>
    <row r="7588" spans="9:10">
      <c r="I7588" t="str">
        <v>&lt;=8</v>
      </c>
      <c r="J7588" t="str">
        <v>High</v>
      </c>
    </row>
    <row r="7589" spans="9:10">
      <c r="I7589" t="str">
        <v>&lt;=8</v>
      </c>
      <c r="J7589" t="str">
        <v>Medium</v>
      </c>
    </row>
    <row r="7590" spans="9:10">
      <c r="I7590" t="str">
        <v>&lt;=8</v>
      </c>
      <c r="J7590" t="str">
        <v>High</v>
      </c>
    </row>
    <row r="7591" spans="9:10">
      <c r="I7591" t="str">
        <v>&lt;=8</v>
      </c>
      <c r="J7591" t="str">
        <v>Low</v>
      </c>
    </row>
    <row r="7592" spans="9:10">
      <c r="I7592" t="str">
        <v>&lt;=8</v>
      </c>
      <c r="J7592" t="str">
        <v>High</v>
      </c>
    </row>
    <row r="7593" spans="9:10">
      <c r="I7593" t="str">
        <v>&lt;=8</v>
      </c>
      <c r="J7593" t="str">
        <v>High</v>
      </c>
    </row>
    <row r="7594" spans="9:10">
      <c r="I7594" t="str">
        <v>&gt;8</v>
      </c>
      <c r="J7594" t="str">
        <v>Medium</v>
      </c>
    </row>
    <row r="7595" spans="9:10">
      <c r="I7595" t="str">
        <v>&lt;=8</v>
      </c>
      <c r="J7595" t="str">
        <v>Medium</v>
      </c>
    </row>
    <row r="7596" spans="9:10">
      <c r="I7596" t="str">
        <v>&lt;=8</v>
      </c>
      <c r="J7596" t="str">
        <v>High</v>
      </c>
    </row>
    <row r="7597" spans="9:10">
      <c r="I7597" t="str">
        <v>&gt;8</v>
      </c>
      <c r="J7597" t="str">
        <v>High</v>
      </c>
    </row>
    <row r="7598" spans="9:10">
      <c r="I7598" t="str">
        <v>&gt;8</v>
      </c>
      <c r="J7598" t="str">
        <v>Low</v>
      </c>
    </row>
    <row r="7599" spans="9:10">
      <c r="I7599" t="str">
        <v>&lt;=8</v>
      </c>
      <c r="J7599" t="str">
        <v>Medium</v>
      </c>
    </row>
    <row r="7600" spans="9:10">
      <c r="I7600" t="str">
        <v>&lt;=8</v>
      </c>
      <c r="J7600" t="str">
        <v>Medium</v>
      </c>
    </row>
    <row r="7601" spans="9:10">
      <c r="I7601" t="str">
        <v>&lt;=8</v>
      </c>
      <c r="J7601" t="str">
        <v>Medium</v>
      </c>
    </row>
    <row r="7602" spans="9:10">
      <c r="I7602" t="str">
        <v>&gt;8</v>
      </c>
      <c r="J7602" t="str">
        <v>Low</v>
      </c>
    </row>
    <row r="7603" spans="9:10">
      <c r="I7603" t="str">
        <v>&gt;8</v>
      </c>
      <c r="J7603" t="str">
        <v>Medium</v>
      </c>
    </row>
    <row r="7604" spans="9:10">
      <c r="I7604" t="str">
        <v>&lt;=8</v>
      </c>
      <c r="J7604" t="str">
        <v>High</v>
      </c>
    </row>
    <row r="7605" spans="9:10">
      <c r="I7605" t="str">
        <v>&lt;=8</v>
      </c>
      <c r="J7605" t="str">
        <v>Medium</v>
      </c>
    </row>
    <row r="7606" spans="9:10">
      <c r="I7606" t="str">
        <v>&lt;=8</v>
      </c>
      <c r="J7606" t="str">
        <v>Medium</v>
      </c>
    </row>
    <row r="7607" spans="9:10">
      <c r="I7607" t="str">
        <v>&gt;8</v>
      </c>
      <c r="J7607" t="str">
        <v>High</v>
      </c>
    </row>
    <row r="7608" spans="9:10">
      <c r="I7608" t="str">
        <v>&lt;=8</v>
      </c>
      <c r="J7608" t="str">
        <v>High</v>
      </c>
    </row>
    <row r="7609" spans="9:10">
      <c r="I7609" t="str">
        <v>&lt;=8</v>
      </c>
      <c r="J7609" t="str">
        <v>High</v>
      </c>
    </row>
    <row r="7610" spans="9:10">
      <c r="I7610" t="str">
        <v>&lt;=8</v>
      </c>
      <c r="J7610" t="str">
        <v>High</v>
      </c>
    </row>
    <row r="7611" spans="9:10">
      <c r="I7611" t="str">
        <v>&lt;=8</v>
      </c>
      <c r="J7611" t="str">
        <v>High</v>
      </c>
    </row>
    <row r="7612" spans="9:10">
      <c r="I7612" t="str">
        <v>&lt;=8</v>
      </c>
      <c r="J7612" t="str">
        <v>Medium</v>
      </c>
    </row>
    <row r="7613" spans="9:10">
      <c r="I7613" t="str">
        <v>&lt;=8</v>
      </c>
      <c r="J7613" t="str">
        <v>High</v>
      </c>
    </row>
    <row r="7614" spans="9:10">
      <c r="I7614" t="str">
        <v>&lt;=8</v>
      </c>
      <c r="J7614" t="str">
        <v>Medium</v>
      </c>
    </row>
    <row r="7615" spans="9:10">
      <c r="I7615" t="str">
        <v>&gt;8</v>
      </c>
      <c r="J7615" t="str">
        <v>Medium</v>
      </c>
    </row>
    <row r="7616" spans="9:10">
      <c r="I7616" t="str">
        <v>&lt;=8</v>
      </c>
      <c r="J7616" t="str">
        <v>Low</v>
      </c>
    </row>
    <row r="7617" spans="9:10">
      <c r="I7617" t="str">
        <v>&lt;=8</v>
      </c>
      <c r="J7617" t="str">
        <v>Medium</v>
      </c>
    </row>
    <row r="7618" spans="9:10">
      <c r="I7618" t="str">
        <v>&lt;=8</v>
      </c>
      <c r="J7618" t="str">
        <v>Low</v>
      </c>
    </row>
    <row r="7619" spans="9:10">
      <c r="I7619" t="str">
        <v>&lt;=8</v>
      </c>
      <c r="J7619" t="str">
        <v>Medium</v>
      </c>
    </row>
    <row r="7620" spans="9:10">
      <c r="I7620" t="str">
        <v>&gt;8</v>
      </c>
      <c r="J7620" t="str">
        <v>Medium</v>
      </c>
    </row>
    <row r="7621" spans="9:10">
      <c r="I7621" t="str">
        <v>&lt;=8</v>
      </c>
      <c r="J7621" t="str">
        <v>High</v>
      </c>
    </row>
    <row r="7622" spans="9:10">
      <c r="I7622" t="str">
        <v>&gt;8</v>
      </c>
      <c r="J7622" t="str">
        <v>High</v>
      </c>
    </row>
    <row r="7623" spans="9:10">
      <c r="I7623" t="str">
        <v>&lt;=8</v>
      </c>
      <c r="J7623" t="str">
        <v>Medium</v>
      </c>
    </row>
    <row r="7624" spans="9:10">
      <c r="I7624" t="str">
        <v>&lt;=8</v>
      </c>
      <c r="J7624" t="str">
        <v>High</v>
      </c>
    </row>
    <row r="7625" spans="9:10">
      <c r="I7625" t="str">
        <v>&lt;=8</v>
      </c>
      <c r="J7625" t="str">
        <v>High</v>
      </c>
    </row>
    <row r="7626" spans="9:10">
      <c r="I7626" t="str">
        <v>&gt;8</v>
      </c>
      <c r="J7626" t="str">
        <v>Medium</v>
      </c>
    </row>
    <row r="7627" spans="9:10">
      <c r="I7627" t="str">
        <v>&lt;=8</v>
      </c>
      <c r="J7627" t="str">
        <v>High</v>
      </c>
    </row>
    <row r="7628" spans="9:10">
      <c r="I7628" t="str">
        <v>&lt;=8</v>
      </c>
      <c r="J7628" t="str">
        <v>Medium</v>
      </c>
    </row>
    <row r="7629" spans="9:10">
      <c r="I7629" t="str">
        <v>&lt;=8</v>
      </c>
      <c r="J7629" t="str">
        <v>Medium</v>
      </c>
    </row>
    <row r="7630" spans="9:10">
      <c r="I7630" t="str">
        <v>&lt;=8</v>
      </c>
      <c r="J7630" t="str">
        <v>Medium</v>
      </c>
    </row>
    <row r="7631" spans="9:10">
      <c r="I7631" t="str">
        <v>&lt;=8</v>
      </c>
      <c r="J7631" t="str">
        <v>Medium</v>
      </c>
    </row>
    <row r="7632" spans="9:10">
      <c r="I7632" t="str">
        <v>&gt;8</v>
      </c>
      <c r="J7632" t="str">
        <v>Medium</v>
      </c>
    </row>
    <row r="7633" spans="9:10">
      <c r="I7633" t="str">
        <v>&lt;=8</v>
      </c>
      <c r="J7633" t="str">
        <v>Medium</v>
      </c>
    </row>
    <row r="7634" spans="9:10">
      <c r="I7634" t="str">
        <v>&lt;=8</v>
      </c>
      <c r="J7634" t="str">
        <v>High</v>
      </c>
    </row>
    <row r="7635" spans="9:10">
      <c r="I7635" t="str">
        <v>&gt;8</v>
      </c>
      <c r="J7635" t="str">
        <v>Low</v>
      </c>
    </row>
    <row r="7636" spans="9:10">
      <c r="I7636" t="str">
        <v>&lt;=8</v>
      </c>
      <c r="J7636" t="str">
        <v>Low</v>
      </c>
    </row>
    <row r="7637" spans="9:10">
      <c r="I7637" t="str">
        <v>&lt;=8</v>
      </c>
      <c r="J7637" t="str">
        <v>Medium</v>
      </c>
    </row>
    <row r="7638" spans="9:10">
      <c r="I7638" t="str">
        <v>&gt;8</v>
      </c>
      <c r="J7638" t="str">
        <v>Medium</v>
      </c>
    </row>
    <row r="7639" spans="9:10">
      <c r="I7639" t="str">
        <v>&lt;=8</v>
      </c>
      <c r="J7639" t="str">
        <v>Medium</v>
      </c>
    </row>
    <row r="7640" spans="9:10">
      <c r="I7640" t="str">
        <v>&gt;8</v>
      </c>
      <c r="J7640" t="str">
        <v>High</v>
      </c>
    </row>
    <row r="7641" spans="9:10">
      <c r="I7641" t="str">
        <v>&lt;=8</v>
      </c>
      <c r="J7641" t="str">
        <v>Low</v>
      </c>
    </row>
    <row r="7642" spans="9:10">
      <c r="I7642" t="str">
        <v>&gt;8</v>
      </c>
      <c r="J7642" t="str">
        <v>Medium</v>
      </c>
    </row>
    <row r="7643" spans="9:10">
      <c r="I7643" t="str">
        <v>&lt;=8</v>
      </c>
      <c r="J7643" t="str">
        <v>Low</v>
      </c>
    </row>
    <row r="7644" spans="9:10">
      <c r="I7644" t="str">
        <v>&lt;=8</v>
      </c>
      <c r="J7644" t="str">
        <v>High</v>
      </c>
    </row>
    <row r="7645" spans="9:10">
      <c r="I7645" t="str">
        <v>&lt;=8</v>
      </c>
      <c r="J7645" t="str">
        <v>High</v>
      </c>
    </row>
    <row r="7646" spans="9:10">
      <c r="I7646" t="str">
        <v>&lt;=8</v>
      </c>
      <c r="J7646" t="str">
        <v>Medium</v>
      </c>
    </row>
    <row r="7647" spans="9:10">
      <c r="I7647" t="str">
        <v>&lt;=8</v>
      </c>
      <c r="J7647" t="str">
        <v>High</v>
      </c>
    </row>
    <row r="7648" spans="9:10">
      <c r="I7648" t="str">
        <v>&lt;=8</v>
      </c>
      <c r="J7648" t="str">
        <v>High</v>
      </c>
    </row>
    <row r="7649" spans="9:10">
      <c r="I7649" t="str">
        <v>&lt;=8</v>
      </c>
      <c r="J7649" t="str">
        <v>Medium</v>
      </c>
    </row>
    <row r="7650" spans="9:10">
      <c r="I7650" t="str">
        <v>&lt;=8</v>
      </c>
      <c r="J7650" t="str">
        <v>Low</v>
      </c>
    </row>
    <row r="7651" spans="9:10">
      <c r="I7651" t="str">
        <v>&lt;=8</v>
      </c>
      <c r="J7651" t="str">
        <v>High</v>
      </c>
    </row>
    <row r="7652" spans="9:10">
      <c r="I7652" t="str">
        <v>&gt;8</v>
      </c>
      <c r="J7652" t="str">
        <v>Low</v>
      </c>
    </row>
    <row r="7653" spans="9:10">
      <c r="I7653" t="str">
        <v>&gt;8</v>
      </c>
      <c r="J7653" t="str">
        <v>Medium</v>
      </c>
    </row>
    <row r="7654" spans="9:10">
      <c r="I7654" t="str">
        <v>&lt;=8</v>
      </c>
      <c r="J7654" t="str">
        <v>Medium</v>
      </c>
    </row>
    <row r="7655" spans="9:10">
      <c r="I7655" t="str">
        <v>&lt;=8</v>
      </c>
      <c r="J7655" t="str">
        <v>Medium</v>
      </c>
    </row>
    <row r="7656" spans="9:10">
      <c r="I7656" t="str">
        <v>&lt;=8</v>
      </c>
      <c r="J7656" t="str">
        <v>High</v>
      </c>
    </row>
    <row r="7657" spans="9:10">
      <c r="I7657" t="str">
        <v>&gt;8</v>
      </c>
      <c r="J7657" t="str">
        <v>Medium</v>
      </c>
    </row>
    <row r="7658" spans="9:10">
      <c r="I7658" t="str">
        <v>&lt;=8</v>
      </c>
      <c r="J7658" t="str">
        <v>Medium</v>
      </c>
    </row>
    <row r="7659" spans="9:10">
      <c r="I7659" t="str">
        <v>&gt;8</v>
      </c>
      <c r="J7659" t="str">
        <v>Medium</v>
      </c>
    </row>
    <row r="7660" spans="9:10">
      <c r="I7660" t="str">
        <v>&lt;=8</v>
      </c>
      <c r="J7660" t="str">
        <v>High</v>
      </c>
    </row>
    <row r="7661" spans="9:10">
      <c r="I7661" t="str">
        <v>&lt;=8</v>
      </c>
      <c r="J7661" t="str">
        <v>High</v>
      </c>
    </row>
    <row r="7662" spans="9:10">
      <c r="I7662" t="str">
        <v>&gt;8</v>
      </c>
      <c r="J7662" t="str">
        <v>Medium</v>
      </c>
    </row>
    <row r="7663" spans="9:10">
      <c r="I7663" t="str">
        <v>&lt;=8</v>
      </c>
      <c r="J7663" t="str">
        <v>Medium</v>
      </c>
    </row>
    <row r="7664" spans="9:10">
      <c r="I7664" t="str">
        <v>&lt;=8</v>
      </c>
      <c r="J7664" t="str">
        <v>Medium</v>
      </c>
    </row>
    <row r="7665" spans="9:10">
      <c r="I7665" t="str">
        <v>&lt;=8</v>
      </c>
      <c r="J7665" t="str">
        <v>Medium</v>
      </c>
    </row>
    <row r="7666" spans="9:10">
      <c r="I7666" t="str">
        <v>&lt;=8</v>
      </c>
      <c r="J7666" t="str">
        <v>High</v>
      </c>
    </row>
    <row r="7667" spans="9:10">
      <c r="I7667" t="str">
        <v>&lt;=8</v>
      </c>
      <c r="J7667" t="str">
        <v>High</v>
      </c>
    </row>
    <row r="7668" spans="9:10">
      <c r="I7668" t="str">
        <v>&lt;=8</v>
      </c>
      <c r="J7668" t="str">
        <v>High</v>
      </c>
    </row>
    <row r="7669" spans="9:10">
      <c r="I7669" t="str">
        <v>&lt;=8</v>
      </c>
      <c r="J7669" t="str">
        <v>Medium</v>
      </c>
    </row>
    <row r="7670" spans="9:10">
      <c r="I7670" t="str">
        <v>&lt;=8</v>
      </c>
      <c r="J7670" t="str">
        <v>Low</v>
      </c>
    </row>
    <row r="7671" spans="9:10">
      <c r="I7671" t="str">
        <v>&lt;=8</v>
      </c>
      <c r="J7671" t="str">
        <v>High</v>
      </c>
    </row>
    <row r="7672" spans="9:10">
      <c r="I7672" t="str">
        <v>&lt;=8</v>
      </c>
      <c r="J7672" t="str">
        <v>Medium</v>
      </c>
    </row>
    <row r="7673" spans="9:10">
      <c r="I7673" t="str">
        <v>&gt;8</v>
      </c>
      <c r="J7673" t="str">
        <v>Medium</v>
      </c>
    </row>
    <row r="7674" spans="9:10">
      <c r="I7674" t="str">
        <v>&gt;8</v>
      </c>
      <c r="J7674" t="str">
        <v>High</v>
      </c>
    </row>
    <row r="7675" spans="9:10">
      <c r="I7675" t="str">
        <v>&lt;=8</v>
      </c>
      <c r="J7675" t="str">
        <v>High</v>
      </c>
    </row>
    <row r="7676" spans="9:10">
      <c r="I7676" t="str">
        <v>&gt;8</v>
      </c>
      <c r="J7676" t="str">
        <v>High</v>
      </c>
    </row>
    <row r="7677" spans="9:10">
      <c r="I7677" t="str">
        <v>&gt;8</v>
      </c>
      <c r="J7677" t="str">
        <v>Medium</v>
      </c>
    </row>
    <row r="7678" spans="9:10">
      <c r="I7678" t="str">
        <v>&lt;=8</v>
      </c>
      <c r="J7678" t="str">
        <v>Medium</v>
      </c>
    </row>
    <row r="7679" spans="9:10">
      <c r="I7679" t="str">
        <v>&lt;=8</v>
      </c>
      <c r="J7679" t="str">
        <v>Low</v>
      </c>
    </row>
    <row r="7680" spans="9:10">
      <c r="I7680" t="str">
        <v>&lt;=8</v>
      </c>
      <c r="J7680" t="str">
        <v>High</v>
      </c>
    </row>
    <row r="7681" spans="9:10">
      <c r="I7681" t="str">
        <v>&lt;=8</v>
      </c>
      <c r="J7681" t="str">
        <v>Medium</v>
      </c>
    </row>
    <row r="7682" spans="9:10">
      <c r="I7682" t="str">
        <v>&lt;=8</v>
      </c>
      <c r="J7682" t="str">
        <v>Medium</v>
      </c>
    </row>
    <row r="7683" spans="9:10">
      <c r="I7683" t="str">
        <v>&lt;=8</v>
      </c>
      <c r="J7683" t="str">
        <v>High</v>
      </c>
    </row>
    <row r="7684" spans="9:10">
      <c r="I7684" t="str">
        <v>&lt;=8</v>
      </c>
      <c r="J7684" t="str">
        <v>Low</v>
      </c>
    </row>
    <row r="7685" spans="9:10">
      <c r="I7685" t="str">
        <v>&lt;=8</v>
      </c>
      <c r="J7685" t="str">
        <v>Low</v>
      </c>
    </row>
    <row r="7686" spans="9:10">
      <c r="I7686" t="str">
        <v>&lt;=8</v>
      </c>
      <c r="J7686" t="str">
        <v>Low</v>
      </c>
    </row>
    <row r="7687" spans="9:10">
      <c r="I7687" t="str">
        <v>&lt;=8</v>
      </c>
      <c r="J7687" t="str">
        <v>High</v>
      </c>
    </row>
    <row r="7688" spans="9:10">
      <c r="I7688" t="str">
        <v>&gt;8</v>
      </c>
      <c r="J7688" t="str">
        <v>Low</v>
      </c>
    </row>
    <row r="7689" spans="9:10">
      <c r="I7689" t="str">
        <v>&lt;=8</v>
      </c>
      <c r="J7689" t="str">
        <v>Medium</v>
      </c>
    </row>
    <row r="7690" spans="9:10">
      <c r="I7690" t="str">
        <v>&gt;8</v>
      </c>
      <c r="J7690" t="str">
        <v>High</v>
      </c>
    </row>
    <row r="7691" spans="9:10">
      <c r="I7691" t="str">
        <v>&lt;=8</v>
      </c>
      <c r="J7691" t="str">
        <v>Low</v>
      </c>
    </row>
    <row r="7692" spans="9:10">
      <c r="I7692" t="str">
        <v>&gt;8</v>
      </c>
      <c r="J7692" t="str">
        <v>Low</v>
      </c>
    </row>
    <row r="7693" spans="9:10">
      <c r="I7693" t="str">
        <v>&lt;=8</v>
      </c>
      <c r="J7693" t="str">
        <v>Medium</v>
      </c>
    </row>
    <row r="7694" spans="9:10">
      <c r="I7694" t="str">
        <v>&lt;=8</v>
      </c>
      <c r="J7694" t="str">
        <v>Low</v>
      </c>
    </row>
    <row r="7695" spans="9:10">
      <c r="I7695" t="str">
        <v>&lt;=8</v>
      </c>
      <c r="J7695" t="str">
        <v>High</v>
      </c>
    </row>
    <row r="7696" spans="9:10">
      <c r="I7696" t="str">
        <v>&gt;8</v>
      </c>
      <c r="J7696" t="str">
        <v>Low</v>
      </c>
    </row>
    <row r="7697" spans="9:10">
      <c r="I7697" t="str">
        <v>&lt;=8</v>
      </c>
      <c r="J7697" t="str">
        <v>Low</v>
      </c>
    </row>
    <row r="7698" spans="9:10">
      <c r="I7698" t="str">
        <v>&lt;=8</v>
      </c>
      <c r="J7698" t="str">
        <v>High</v>
      </c>
    </row>
    <row r="7699" spans="9:10">
      <c r="I7699" t="str">
        <v>&gt;8</v>
      </c>
      <c r="J7699" t="str">
        <v>Medium</v>
      </c>
    </row>
    <row r="7700" spans="9:10">
      <c r="I7700" t="str">
        <v>&lt;=8</v>
      </c>
      <c r="J7700" t="str">
        <v>Medium</v>
      </c>
    </row>
    <row r="7701" spans="9:10">
      <c r="I7701" t="str">
        <v>&lt;=8</v>
      </c>
      <c r="J7701" t="str">
        <v>Medium</v>
      </c>
    </row>
    <row r="7702" spans="9:10">
      <c r="I7702" t="str">
        <v>&lt;=8</v>
      </c>
      <c r="J7702" t="str">
        <v>High</v>
      </c>
    </row>
    <row r="7703" spans="9:10">
      <c r="I7703" t="str">
        <v>&lt;=8</v>
      </c>
      <c r="J7703" t="str">
        <v>Low</v>
      </c>
    </row>
    <row r="7704" spans="9:10">
      <c r="I7704" t="str">
        <v>&lt;=8</v>
      </c>
      <c r="J7704" t="str">
        <v>Medium</v>
      </c>
    </row>
    <row r="7705" spans="9:10">
      <c r="I7705" t="str">
        <v>&lt;=8</v>
      </c>
      <c r="J7705" t="str">
        <v>Medium</v>
      </c>
    </row>
    <row r="7706" spans="9:10">
      <c r="I7706" t="str">
        <v>&lt;=8</v>
      </c>
      <c r="J7706" t="str">
        <v>Medium</v>
      </c>
    </row>
    <row r="7707" spans="9:10">
      <c r="I7707" t="str">
        <v>&lt;=8</v>
      </c>
      <c r="J7707" t="str">
        <v>High</v>
      </c>
    </row>
    <row r="7708" spans="9:10">
      <c r="I7708" t="str">
        <v>&lt;=8</v>
      </c>
      <c r="J7708" t="str">
        <v>Medium</v>
      </c>
    </row>
    <row r="7709" spans="9:10">
      <c r="I7709" t="str">
        <v>&lt;=8</v>
      </c>
      <c r="J7709" t="str">
        <v>High</v>
      </c>
    </row>
    <row r="7710" spans="9:10">
      <c r="I7710" t="str">
        <v>&lt;=8</v>
      </c>
      <c r="J7710" t="str">
        <v>Low</v>
      </c>
    </row>
    <row r="7711" spans="9:10">
      <c r="I7711" t="str">
        <v>&lt;=8</v>
      </c>
      <c r="J7711" t="str">
        <v>Medium</v>
      </c>
    </row>
    <row r="7712" spans="9:10">
      <c r="I7712" t="str">
        <v>&lt;=8</v>
      </c>
      <c r="J7712" t="str">
        <v>High</v>
      </c>
    </row>
    <row r="7713" spans="9:10">
      <c r="I7713" t="str">
        <v>&lt;=8</v>
      </c>
      <c r="J7713" t="str">
        <v>High</v>
      </c>
    </row>
    <row r="7714" spans="9:10">
      <c r="I7714" t="str">
        <v>&gt;8</v>
      </c>
      <c r="J7714" t="str">
        <v>High</v>
      </c>
    </row>
    <row r="7715" spans="9:10">
      <c r="I7715" t="str">
        <v>&lt;=8</v>
      </c>
      <c r="J7715" t="str">
        <v>Medium</v>
      </c>
    </row>
    <row r="7716" spans="9:10">
      <c r="I7716" t="str">
        <v>&lt;=8</v>
      </c>
      <c r="J7716" t="str">
        <v>High</v>
      </c>
    </row>
    <row r="7717" spans="9:10">
      <c r="I7717" t="str">
        <v>&lt;=8</v>
      </c>
      <c r="J7717" t="str">
        <v>High</v>
      </c>
    </row>
    <row r="7718" spans="9:10">
      <c r="I7718" t="str">
        <v>&lt;=8</v>
      </c>
      <c r="J7718" t="str">
        <v>High</v>
      </c>
    </row>
    <row r="7719" spans="9:10">
      <c r="I7719" t="str">
        <v>&lt;=8</v>
      </c>
      <c r="J7719" t="str">
        <v>Medium</v>
      </c>
    </row>
    <row r="7720" spans="9:10">
      <c r="I7720" t="str">
        <v>&lt;=8</v>
      </c>
      <c r="J7720" t="str">
        <v>Low</v>
      </c>
    </row>
    <row r="7721" spans="9:10">
      <c r="I7721" t="str">
        <v>&lt;=8</v>
      </c>
      <c r="J7721" t="str">
        <v>High</v>
      </c>
    </row>
    <row r="7722" spans="9:10">
      <c r="I7722" t="str">
        <v>&lt;=8</v>
      </c>
      <c r="J7722" t="str">
        <v>Medium</v>
      </c>
    </row>
    <row r="7723" spans="9:10">
      <c r="I7723" t="str">
        <v>&lt;=8</v>
      </c>
      <c r="J7723" t="str">
        <v>Low</v>
      </c>
    </row>
    <row r="7724" spans="9:10">
      <c r="I7724" t="str">
        <v>&lt;=8</v>
      </c>
      <c r="J7724" t="str">
        <v>Medium</v>
      </c>
    </row>
    <row r="7725" spans="9:10">
      <c r="I7725" t="str">
        <v>&lt;=8</v>
      </c>
      <c r="J7725" t="str">
        <v>Medium</v>
      </c>
    </row>
    <row r="7726" spans="9:10">
      <c r="I7726" t="str">
        <v>&gt;8</v>
      </c>
      <c r="J7726" t="str">
        <v>Medium</v>
      </c>
    </row>
    <row r="7727" spans="9:10">
      <c r="I7727" t="str">
        <v>&lt;=8</v>
      </c>
      <c r="J7727" t="str">
        <v>Medium</v>
      </c>
    </row>
    <row r="7728" spans="9:10">
      <c r="I7728" t="str">
        <v>&gt;8</v>
      </c>
      <c r="J7728" t="str">
        <v>High</v>
      </c>
    </row>
    <row r="7729" spans="9:10">
      <c r="I7729" t="str">
        <v>&gt;8</v>
      </c>
      <c r="J7729" t="str">
        <v>Medium</v>
      </c>
    </row>
    <row r="7730" spans="9:10">
      <c r="I7730" t="str">
        <v>&gt;8</v>
      </c>
      <c r="J7730" t="str">
        <v>High</v>
      </c>
    </row>
    <row r="7731" spans="9:10">
      <c r="I7731" t="str">
        <v>&gt;8</v>
      </c>
      <c r="J7731" t="str">
        <v>Medium</v>
      </c>
    </row>
    <row r="7732" spans="9:10">
      <c r="I7732" t="str">
        <v>&lt;=8</v>
      </c>
      <c r="J7732" t="str">
        <v>High</v>
      </c>
    </row>
    <row r="7733" spans="9:10">
      <c r="I7733" t="str">
        <v>&lt;=8</v>
      </c>
      <c r="J7733" t="str">
        <v>Medium</v>
      </c>
    </row>
    <row r="7734" spans="9:10">
      <c r="I7734" t="str">
        <v>&lt;=8</v>
      </c>
      <c r="J7734" t="str">
        <v>High</v>
      </c>
    </row>
    <row r="7735" spans="9:10">
      <c r="I7735" t="str">
        <v>&lt;=8</v>
      </c>
      <c r="J7735" t="str">
        <v>Medium</v>
      </c>
    </row>
    <row r="7736" spans="9:10">
      <c r="I7736" t="str">
        <v>&lt;=8</v>
      </c>
      <c r="J7736" t="str">
        <v>Low</v>
      </c>
    </row>
    <row r="7737" spans="9:10">
      <c r="I7737" t="str">
        <v>&lt;=8</v>
      </c>
      <c r="J7737" t="str">
        <v>Low</v>
      </c>
    </row>
    <row r="7738" spans="9:10">
      <c r="I7738" t="str">
        <v>&lt;=8</v>
      </c>
      <c r="J7738" t="str">
        <v>Medium</v>
      </c>
    </row>
    <row r="7739" spans="9:10">
      <c r="I7739" t="str">
        <v>&lt;=8</v>
      </c>
      <c r="J7739" t="str">
        <v>Low</v>
      </c>
    </row>
    <row r="7740" spans="9:10">
      <c r="I7740" t="str">
        <v>&gt;8</v>
      </c>
      <c r="J7740" t="str">
        <v>Medium</v>
      </c>
    </row>
    <row r="7741" spans="9:10">
      <c r="I7741" t="str">
        <v>&gt;8</v>
      </c>
      <c r="J7741" t="str">
        <v>Low</v>
      </c>
    </row>
    <row r="7742" spans="9:10">
      <c r="I7742" t="str">
        <v>&lt;=8</v>
      </c>
      <c r="J7742" t="str">
        <v>Medium</v>
      </c>
    </row>
    <row r="7743" spans="9:10">
      <c r="I7743" t="str">
        <v>&lt;=8</v>
      </c>
      <c r="J7743" t="str">
        <v>Low</v>
      </c>
    </row>
    <row r="7744" spans="9:10">
      <c r="I7744" t="str">
        <v>&lt;=8</v>
      </c>
      <c r="J7744" t="str">
        <v>High</v>
      </c>
    </row>
    <row r="7745" spans="9:10">
      <c r="I7745" t="str">
        <v>&lt;=8</v>
      </c>
      <c r="J7745" t="str">
        <v>High</v>
      </c>
    </row>
    <row r="7746" spans="9:10">
      <c r="I7746" t="str">
        <v>&lt;=8</v>
      </c>
      <c r="J7746" t="str">
        <v>Medium</v>
      </c>
    </row>
    <row r="7747" spans="9:10">
      <c r="I7747" t="str">
        <v>&lt;=8</v>
      </c>
      <c r="J7747" t="str">
        <v>Medium</v>
      </c>
    </row>
    <row r="7748" spans="9:10">
      <c r="I7748" t="str">
        <v>&lt;=8</v>
      </c>
      <c r="J7748" t="str">
        <v>High</v>
      </c>
    </row>
    <row r="7749" spans="9:10">
      <c r="I7749" t="str">
        <v>&lt;=8</v>
      </c>
      <c r="J7749" t="str">
        <v>Low</v>
      </c>
    </row>
    <row r="7750" spans="9:10">
      <c r="I7750" t="str">
        <v>&gt;8</v>
      </c>
      <c r="J7750" t="str">
        <v>High</v>
      </c>
    </row>
    <row r="7751" spans="9:10">
      <c r="I7751" t="str">
        <v>&gt;8</v>
      </c>
      <c r="J7751" t="str">
        <v>High</v>
      </c>
    </row>
    <row r="7752" spans="9:10">
      <c r="I7752" t="str">
        <v>&lt;=8</v>
      </c>
      <c r="J7752" t="str">
        <v>Medium</v>
      </c>
    </row>
    <row r="7753" spans="9:10">
      <c r="I7753" t="str">
        <v>&lt;=8</v>
      </c>
      <c r="J7753" t="str">
        <v>Medium</v>
      </c>
    </row>
    <row r="7754" spans="9:10">
      <c r="I7754" t="str">
        <v>&gt;8</v>
      </c>
      <c r="J7754" t="str">
        <v>Medium</v>
      </c>
    </row>
    <row r="7755" spans="9:10">
      <c r="I7755" t="str">
        <v>&lt;=8</v>
      </c>
      <c r="J7755" t="str">
        <v>Low</v>
      </c>
    </row>
    <row r="7756" spans="9:10">
      <c r="I7756" t="str">
        <v>&lt;=8</v>
      </c>
      <c r="J7756" t="str">
        <v>Low</v>
      </c>
    </row>
    <row r="7757" spans="9:10">
      <c r="I7757" t="str">
        <v>&lt;=8</v>
      </c>
      <c r="J7757" t="str">
        <v>High</v>
      </c>
    </row>
    <row r="7758" spans="9:10">
      <c r="I7758" t="str">
        <v>&lt;=8</v>
      </c>
      <c r="J7758" t="str">
        <v>Low</v>
      </c>
    </row>
    <row r="7759" spans="9:10">
      <c r="I7759" t="str">
        <v>&lt;=8</v>
      </c>
      <c r="J7759" t="str">
        <v>Low</v>
      </c>
    </row>
    <row r="7760" spans="9:10">
      <c r="I7760" t="str">
        <v>&lt;=8</v>
      </c>
      <c r="J7760" t="str">
        <v>Medium</v>
      </c>
    </row>
    <row r="7761" spans="9:10">
      <c r="I7761" t="str">
        <v>&lt;=8</v>
      </c>
      <c r="J7761" t="str">
        <v>Medium</v>
      </c>
    </row>
    <row r="7762" spans="9:10">
      <c r="I7762" t="str">
        <v>&lt;=8</v>
      </c>
      <c r="J7762" t="str">
        <v>High</v>
      </c>
    </row>
    <row r="7763" spans="9:10">
      <c r="I7763" t="str">
        <v>&lt;=8</v>
      </c>
      <c r="J7763" t="str">
        <v>High</v>
      </c>
    </row>
    <row r="7764" spans="9:10">
      <c r="I7764" t="str">
        <v>&lt;=8</v>
      </c>
      <c r="J7764" t="str">
        <v>High</v>
      </c>
    </row>
    <row r="7765" spans="9:10">
      <c r="I7765" t="str">
        <v>&lt;=8</v>
      </c>
      <c r="J7765" t="str">
        <v>High</v>
      </c>
    </row>
    <row r="7766" spans="9:10">
      <c r="I7766" t="str">
        <v>&lt;=8</v>
      </c>
      <c r="J7766" t="str">
        <v>Low</v>
      </c>
    </row>
    <row r="7767" spans="9:10">
      <c r="I7767" t="str">
        <v>&lt;=8</v>
      </c>
      <c r="J7767" t="str">
        <v>High</v>
      </c>
    </row>
    <row r="7768" spans="9:10">
      <c r="I7768" t="str">
        <v>&lt;=8</v>
      </c>
      <c r="J7768" t="str">
        <v>Medium</v>
      </c>
    </row>
    <row r="7769" spans="9:10">
      <c r="I7769" t="str">
        <v>&gt;8</v>
      </c>
      <c r="J7769" t="str">
        <v>High</v>
      </c>
    </row>
    <row r="7770" spans="9:10">
      <c r="I7770" t="str">
        <v>&lt;=8</v>
      </c>
      <c r="J7770" t="str">
        <v>High</v>
      </c>
    </row>
    <row r="7771" spans="9:10">
      <c r="I7771" t="str">
        <v>&gt;8</v>
      </c>
      <c r="J7771" t="str">
        <v>Medium</v>
      </c>
    </row>
    <row r="7772" spans="9:10">
      <c r="I7772" t="str">
        <v>&lt;=8</v>
      </c>
      <c r="J7772" t="str">
        <v>Low</v>
      </c>
    </row>
    <row r="7773" spans="9:10">
      <c r="I7773" t="str">
        <v>&gt;8</v>
      </c>
      <c r="J7773" t="str">
        <v>High</v>
      </c>
    </row>
    <row r="7774" spans="9:10">
      <c r="I7774" t="str">
        <v>&lt;=8</v>
      </c>
      <c r="J7774" t="str">
        <v>Medium</v>
      </c>
    </row>
    <row r="7775" spans="9:10">
      <c r="I7775" t="str">
        <v>&gt;8</v>
      </c>
      <c r="J7775" t="str">
        <v>Low</v>
      </c>
    </row>
    <row r="7776" spans="9:10">
      <c r="I7776" t="str">
        <v>&lt;=8</v>
      </c>
      <c r="J7776" t="str">
        <v>High</v>
      </c>
    </row>
    <row r="7777" spans="9:10">
      <c r="I7777" t="str">
        <v>&lt;=8</v>
      </c>
      <c r="J7777" t="str">
        <v>High</v>
      </c>
    </row>
    <row r="7778" spans="9:10">
      <c r="I7778" t="str">
        <v>&lt;=8</v>
      </c>
      <c r="J7778" t="str">
        <v>Medium</v>
      </c>
    </row>
    <row r="7779" spans="9:10">
      <c r="I7779" t="str">
        <v>&lt;=8</v>
      </c>
      <c r="J7779" t="str">
        <v>High</v>
      </c>
    </row>
    <row r="7780" spans="9:10">
      <c r="I7780" t="str">
        <v>&lt;=8</v>
      </c>
      <c r="J7780" t="str">
        <v>Low</v>
      </c>
    </row>
    <row r="7781" spans="9:10">
      <c r="I7781" t="str">
        <v>&gt;8</v>
      </c>
      <c r="J7781" t="str">
        <v>Medium</v>
      </c>
    </row>
    <row r="7782" spans="9:10">
      <c r="I7782" t="str">
        <v>&lt;=8</v>
      </c>
      <c r="J7782" t="str">
        <v>Medium</v>
      </c>
    </row>
    <row r="7783" spans="9:10">
      <c r="I7783" t="str">
        <v>&lt;=8</v>
      </c>
      <c r="J7783" t="str">
        <v>High</v>
      </c>
    </row>
    <row r="7784" spans="9:10">
      <c r="I7784" t="str">
        <v>&lt;=8</v>
      </c>
      <c r="J7784" t="str">
        <v>High</v>
      </c>
    </row>
    <row r="7785" spans="9:10">
      <c r="I7785" t="str">
        <v>&lt;=8</v>
      </c>
      <c r="J7785" t="str">
        <v>High</v>
      </c>
    </row>
    <row r="7786" spans="9:10">
      <c r="I7786" t="str">
        <v>&lt;=8</v>
      </c>
      <c r="J7786" t="str">
        <v>Medium</v>
      </c>
    </row>
    <row r="7787" spans="9:10">
      <c r="I7787" t="str">
        <v>&lt;=8</v>
      </c>
      <c r="J7787" t="str">
        <v>Medium</v>
      </c>
    </row>
    <row r="7788" spans="9:10">
      <c r="I7788" t="str">
        <v>&gt;8</v>
      </c>
      <c r="J7788" t="str">
        <v>High</v>
      </c>
    </row>
    <row r="7789" spans="9:10">
      <c r="I7789" t="str">
        <v>&lt;=8</v>
      </c>
      <c r="J7789" t="str">
        <v>Medium</v>
      </c>
    </row>
    <row r="7790" spans="9:10">
      <c r="I7790" t="str">
        <v>&lt;=8</v>
      </c>
      <c r="J7790" t="str">
        <v>High</v>
      </c>
    </row>
    <row r="7791" spans="9:10">
      <c r="I7791" t="str">
        <v>&lt;=8</v>
      </c>
      <c r="J7791" t="str">
        <v>Low</v>
      </c>
    </row>
    <row r="7792" spans="9:10">
      <c r="I7792" t="str">
        <v>&lt;=8</v>
      </c>
      <c r="J7792" t="str">
        <v>High</v>
      </c>
    </row>
    <row r="7793" spans="9:10">
      <c r="I7793" t="str">
        <v>&lt;=8</v>
      </c>
      <c r="J7793" t="str">
        <v>Medium</v>
      </c>
    </row>
    <row r="7794" spans="9:10">
      <c r="I7794" t="str">
        <v>&lt;=8</v>
      </c>
      <c r="J7794" t="str">
        <v>Low</v>
      </c>
    </row>
    <row r="7795" spans="9:10">
      <c r="I7795" t="str">
        <v>&gt;8</v>
      </c>
      <c r="J7795" t="str">
        <v>High</v>
      </c>
    </row>
    <row r="7796" spans="9:10">
      <c r="I7796" t="str">
        <v>&gt;8</v>
      </c>
      <c r="J7796" t="str">
        <v>High</v>
      </c>
    </row>
    <row r="7797" spans="9:10">
      <c r="I7797" t="str">
        <v>&gt;8</v>
      </c>
      <c r="J7797" t="str">
        <v>Low</v>
      </c>
    </row>
    <row r="7798" spans="9:10">
      <c r="I7798" t="str">
        <v>&lt;=8</v>
      </c>
      <c r="J7798" t="str">
        <v>Medium</v>
      </c>
    </row>
    <row r="7799" spans="9:10">
      <c r="I7799" t="str">
        <v>&lt;=8</v>
      </c>
      <c r="J7799" t="str">
        <v>Medium</v>
      </c>
    </row>
    <row r="7800" spans="9:10">
      <c r="I7800" t="str">
        <v>&lt;=8</v>
      </c>
      <c r="J7800" t="str">
        <v>High</v>
      </c>
    </row>
    <row r="7801" spans="9:10">
      <c r="I7801" t="str">
        <v>&lt;=8</v>
      </c>
      <c r="J7801" t="str">
        <v>Medium</v>
      </c>
    </row>
    <row r="7802" spans="9:10">
      <c r="I7802" t="str">
        <v>&gt;8</v>
      </c>
      <c r="J7802" t="str">
        <v>High</v>
      </c>
    </row>
    <row r="7803" spans="9:10">
      <c r="I7803" t="str">
        <v>&lt;=8</v>
      </c>
      <c r="J7803" t="str">
        <v>Medium</v>
      </c>
    </row>
    <row r="7804" spans="9:10">
      <c r="I7804" t="str">
        <v>&lt;=8</v>
      </c>
      <c r="J7804" t="str">
        <v>Low</v>
      </c>
    </row>
    <row r="7805" spans="9:10">
      <c r="I7805" t="str">
        <v>&gt;8</v>
      </c>
      <c r="J7805" t="str">
        <v>Low</v>
      </c>
    </row>
    <row r="7806" spans="9:10">
      <c r="I7806" t="str">
        <v>&lt;=8</v>
      </c>
      <c r="J7806" t="str">
        <v>High</v>
      </c>
    </row>
    <row r="7807" spans="9:10">
      <c r="I7807" t="str">
        <v>&lt;=8</v>
      </c>
      <c r="J7807" t="str">
        <v>Medium</v>
      </c>
    </row>
    <row r="7808" spans="9:10">
      <c r="I7808" t="str">
        <v>&lt;=8</v>
      </c>
      <c r="J7808" t="str">
        <v>Low</v>
      </c>
    </row>
    <row r="7809" spans="9:10">
      <c r="I7809" t="str">
        <v>&lt;=8</v>
      </c>
      <c r="J7809" t="str">
        <v>Medium</v>
      </c>
    </row>
    <row r="7810" spans="9:10">
      <c r="I7810" t="str">
        <v>&lt;=8</v>
      </c>
      <c r="J7810" t="str">
        <v>High</v>
      </c>
    </row>
    <row r="7811" spans="9:10">
      <c r="I7811" t="str">
        <v>&lt;=8</v>
      </c>
      <c r="J7811" t="str">
        <v>Low</v>
      </c>
    </row>
    <row r="7812" spans="9:10">
      <c r="I7812" t="str">
        <v>&lt;=8</v>
      </c>
      <c r="J7812" t="str">
        <v>Medium</v>
      </c>
    </row>
    <row r="7813" spans="9:10">
      <c r="I7813" t="str">
        <v>&lt;=8</v>
      </c>
      <c r="J7813" t="str">
        <v>Medium</v>
      </c>
    </row>
    <row r="7814" spans="9:10">
      <c r="I7814" t="str">
        <v>&lt;=8</v>
      </c>
      <c r="J7814" t="str">
        <v>Medium</v>
      </c>
    </row>
    <row r="7815" spans="9:10">
      <c r="I7815" t="str">
        <v>&gt;8</v>
      </c>
      <c r="J7815" t="str">
        <v>Medium</v>
      </c>
    </row>
    <row r="7816" spans="9:10">
      <c r="I7816" t="str">
        <v>&lt;=8</v>
      </c>
      <c r="J7816" t="str">
        <v>High</v>
      </c>
    </row>
    <row r="7817" spans="9:10">
      <c r="I7817" t="str">
        <v>&lt;=8</v>
      </c>
      <c r="J7817" t="str">
        <v>Medium</v>
      </c>
    </row>
    <row r="7818" spans="9:10">
      <c r="I7818" t="str">
        <v>&lt;=8</v>
      </c>
      <c r="J7818" t="str">
        <v>High</v>
      </c>
    </row>
    <row r="7819" spans="9:10">
      <c r="I7819" t="str">
        <v>&gt;8</v>
      </c>
      <c r="J7819" t="str">
        <v>Medium</v>
      </c>
    </row>
    <row r="7820" spans="9:10">
      <c r="I7820" t="str">
        <v>&lt;=8</v>
      </c>
      <c r="J7820" t="str">
        <v>Medium</v>
      </c>
    </row>
    <row r="7821" spans="9:10">
      <c r="I7821" t="str">
        <v>&gt;8</v>
      </c>
      <c r="J7821" t="str">
        <v>Medium</v>
      </c>
    </row>
    <row r="7822" spans="9:10">
      <c r="I7822" t="str">
        <v>&gt;8</v>
      </c>
      <c r="J7822" t="str">
        <v>Low</v>
      </c>
    </row>
    <row r="7823" spans="9:10">
      <c r="I7823" t="str">
        <v>&lt;=8</v>
      </c>
      <c r="J7823" t="str">
        <v>Medium</v>
      </c>
    </row>
    <row r="7824" spans="9:10">
      <c r="I7824" t="str">
        <v>&lt;=8</v>
      </c>
      <c r="J7824" t="str">
        <v>Medium</v>
      </c>
    </row>
    <row r="7825" spans="9:10">
      <c r="I7825" t="str">
        <v>&lt;=8</v>
      </c>
      <c r="J7825" t="str">
        <v>Low</v>
      </c>
    </row>
    <row r="7826" spans="9:10">
      <c r="I7826" t="str">
        <v>&lt;=8</v>
      </c>
      <c r="J7826" t="str">
        <v>Low</v>
      </c>
    </row>
    <row r="7827" spans="9:10">
      <c r="I7827" t="str">
        <v>&lt;=8</v>
      </c>
      <c r="J7827" t="str">
        <v>High</v>
      </c>
    </row>
    <row r="7828" spans="9:10">
      <c r="I7828" t="str">
        <v>&lt;=8</v>
      </c>
      <c r="J7828" t="str">
        <v>Medium</v>
      </c>
    </row>
    <row r="7829" spans="9:10">
      <c r="I7829" t="str">
        <v>&lt;=8</v>
      </c>
      <c r="J7829" t="str">
        <v>High</v>
      </c>
    </row>
    <row r="7830" spans="9:10">
      <c r="I7830" t="str">
        <v>&gt;8</v>
      </c>
      <c r="J7830" t="str">
        <v>Medium</v>
      </c>
    </row>
    <row r="7831" spans="9:10">
      <c r="I7831" t="str">
        <v>&lt;=8</v>
      </c>
      <c r="J7831" t="str">
        <v>Medium</v>
      </c>
    </row>
    <row r="7832" spans="9:10">
      <c r="I7832" t="str">
        <v>&lt;=8</v>
      </c>
      <c r="J7832" t="str">
        <v>Medium</v>
      </c>
    </row>
    <row r="7833" spans="9:10">
      <c r="I7833" t="str">
        <v>&lt;=8</v>
      </c>
      <c r="J7833" t="str">
        <v>Low</v>
      </c>
    </row>
    <row r="7834" spans="9:10">
      <c r="I7834" t="str">
        <v>&lt;=8</v>
      </c>
      <c r="J7834" t="str">
        <v>High</v>
      </c>
    </row>
    <row r="7835" spans="9:10">
      <c r="I7835" t="str">
        <v>&lt;=8</v>
      </c>
      <c r="J7835" t="str">
        <v>High</v>
      </c>
    </row>
    <row r="7836" spans="9:10">
      <c r="I7836" t="str">
        <v>&gt;8</v>
      </c>
      <c r="J7836" t="str">
        <v>High</v>
      </c>
    </row>
    <row r="7837" spans="9:10">
      <c r="I7837" t="str">
        <v>&lt;=8</v>
      </c>
      <c r="J7837" t="str">
        <v>High</v>
      </c>
    </row>
    <row r="7838" spans="9:10">
      <c r="I7838" t="str">
        <v>&lt;=8</v>
      </c>
      <c r="J7838" t="str">
        <v>Medium</v>
      </c>
    </row>
    <row r="7839" spans="9:10">
      <c r="I7839" t="str">
        <v>&gt;8</v>
      </c>
      <c r="J7839" t="str">
        <v>High</v>
      </c>
    </row>
    <row r="7840" spans="9:10">
      <c r="I7840" t="str">
        <v>&lt;=8</v>
      </c>
      <c r="J7840" t="str">
        <v>High</v>
      </c>
    </row>
    <row r="7841" spans="9:10">
      <c r="I7841" t="str">
        <v>&lt;=8</v>
      </c>
      <c r="J7841" t="str">
        <v>Medium</v>
      </c>
    </row>
    <row r="7842" spans="9:10">
      <c r="I7842" t="str">
        <v>&lt;=8</v>
      </c>
      <c r="J7842" t="str">
        <v>High</v>
      </c>
    </row>
    <row r="7843" spans="9:10">
      <c r="I7843" t="str">
        <v>&gt;8</v>
      </c>
      <c r="J7843" t="str">
        <v>Medium</v>
      </c>
    </row>
    <row r="7844" spans="9:10">
      <c r="I7844" t="str">
        <v>&lt;=8</v>
      </c>
      <c r="J7844" t="str">
        <v>High</v>
      </c>
    </row>
    <row r="7845" spans="9:10">
      <c r="I7845" t="str">
        <v>&lt;=8</v>
      </c>
      <c r="J7845" t="str">
        <v>Medium</v>
      </c>
    </row>
    <row r="7846" spans="9:10">
      <c r="I7846" t="str">
        <v>&lt;=8</v>
      </c>
      <c r="J7846" t="str">
        <v>Medium</v>
      </c>
    </row>
    <row r="7847" spans="9:10">
      <c r="I7847" t="str">
        <v>&lt;=8</v>
      </c>
      <c r="J7847" t="str">
        <v>High</v>
      </c>
    </row>
    <row r="7848" spans="9:10">
      <c r="I7848" t="str">
        <v>&gt;8</v>
      </c>
      <c r="J7848" t="str">
        <v>Medium</v>
      </c>
    </row>
    <row r="7849" spans="9:10">
      <c r="I7849" t="str">
        <v>&lt;=8</v>
      </c>
      <c r="J7849" t="str">
        <v>High</v>
      </c>
    </row>
    <row r="7850" spans="9:10">
      <c r="I7850" t="str">
        <v>&lt;=8</v>
      </c>
      <c r="J7850" t="str">
        <v>Low</v>
      </c>
    </row>
    <row r="7851" spans="9:10">
      <c r="I7851" t="str">
        <v>&lt;=8</v>
      </c>
      <c r="J7851" t="str">
        <v>High</v>
      </c>
    </row>
    <row r="7852" spans="9:10">
      <c r="I7852" t="str">
        <v>&gt;8</v>
      </c>
      <c r="J7852" t="str">
        <v>High</v>
      </c>
    </row>
    <row r="7853" spans="9:10">
      <c r="I7853" t="str">
        <v>&lt;=8</v>
      </c>
      <c r="J7853" t="str">
        <v>High</v>
      </c>
    </row>
    <row r="7854" spans="9:10">
      <c r="I7854" t="str">
        <v>&gt;8</v>
      </c>
      <c r="J7854" t="str">
        <v>Low</v>
      </c>
    </row>
    <row r="7855" spans="9:10">
      <c r="I7855" t="str">
        <v>&lt;=8</v>
      </c>
      <c r="J7855" t="str">
        <v>High</v>
      </c>
    </row>
    <row r="7856" spans="9:10">
      <c r="I7856" t="str">
        <v>&lt;=8</v>
      </c>
      <c r="J7856" t="str">
        <v>Medium</v>
      </c>
    </row>
    <row r="7857" spans="9:10">
      <c r="I7857" t="str">
        <v>&lt;=8</v>
      </c>
      <c r="J7857" t="str">
        <v>Low</v>
      </c>
    </row>
    <row r="7858" spans="9:10">
      <c r="I7858" t="str">
        <v>&gt;8</v>
      </c>
      <c r="J7858" t="str">
        <v>Medium</v>
      </c>
    </row>
    <row r="7859" spans="9:10">
      <c r="I7859" t="str">
        <v>&lt;=8</v>
      </c>
      <c r="J7859" t="str">
        <v>High</v>
      </c>
    </row>
    <row r="7860" spans="9:10">
      <c r="I7860" t="str">
        <v>&lt;=8</v>
      </c>
      <c r="J7860" t="str">
        <v>High</v>
      </c>
    </row>
    <row r="7861" spans="9:10">
      <c r="I7861" t="str">
        <v>&lt;=8</v>
      </c>
      <c r="J7861" t="str">
        <v>Low</v>
      </c>
    </row>
    <row r="7862" spans="9:10">
      <c r="I7862" t="str">
        <v>&lt;=8</v>
      </c>
      <c r="J7862" t="str">
        <v>Low</v>
      </c>
    </row>
    <row r="7863" spans="9:10">
      <c r="I7863" t="str">
        <v>&lt;=8</v>
      </c>
      <c r="J7863" t="str">
        <v>Medium</v>
      </c>
    </row>
    <row r="7864" spans="9:10">
      <c r="I7864" t="str">
        <v>&lt;=8</v>
      </c>
      <c r="J7864" t="str">
        <v>Low</v>
      </c>
    </row>
    <row r="7865" spans="9:10">
      <c r="I7865" t="str">
        <v>&lt;=8</v>
      </c>
      <c r="J7865" t="str">
        <v>High</v>
      </c>
    </row>
    <row r="7866" spans="9:10">
      <c r="I7866" t="str">
        <v>&lt;=8</v>
      </c>
      <c r="J7866" t="str">
        <v>High</v>
      </c>
    </row>
    <row r="7867" spans="9:10">
      <c r="I7867" t="str">
        <v>&lt;=8</v>
      </c>
      <c r="J7867" t="str">
        <v>Medium</v>
      </c>
    </row>
    <row r="7868" spans="9:10">
      <c r="I7868" t="str">
        <v>&lt;=8</v>
      </c>
      <c r="J7868" t="str">
        <v>High</v>
      </c>
    </row>
    <row r="7869" spans="9:10">
      <c r="I7869" t="str">
        <v>&lt;=8</v>
      </c>
      <c r="J7869" t="str">
        <v>High</v>
      </c>
    </row>
    <row r="7870" spans="9:10">
      <c r="I7870" t="str">
        <v>&gt;8</v>
      </c>
      <c r="J7870" t="str">
        <v>High</v>
      </c>
    </row>
    <row r="7871" spans="9:10">
      <c r="I7871" t="str">
        <v>&lt;=8</v>
      </c>
      <c r="J7871" t="str">
        <v>Medium</v>
      </c>
    </row>
    <row r="7872" spans="9:10">
      <c r="I7872" t="str">
        <v>&lt;=8</v>
      </c>
      <c r="J7872" t="str">
        <v>Medium</v>
      </c>
    </row>
    <row r="7873" spans="9:10">
      <c r="I7873" t="str">
        <v>&lt;=8</v>
      </c>
      <c r="J7873" t="str">
        <v>High</v>
      </c>
    </row>
    <row r="7874" spans="9:10">
      <c r="I7874" t="str">
        <v>&gt;8</v>
      </c>
      <c r="J7874" t="str">
        <v>High</v>
      </c>
    </row>
    <row r="7875" spans="9:10">
      <c r="I7875" t="str">
        <v>&lt;=8</v>
      </c>
      <c r="J7875" t="str">
        <v>Medium</v>
      </c>
    </row>
    <row r="7876" spans="9:10">
      <c r="I7876" t="str">
        <v>&lt;=8</v>
      </c>
      <c r="J7876" t="str">
        <v>Low</v>
      </c>
    </row>
    <row r="7877" spans="9:10">
      <c r="I7877" t="str">
        <v>&lt;=8</v>
      </c>
      <c r="J7877" t="str">
        <v>Low</v>
      </c>
    </row>
    <row r="7878" spans="9:10">
      <c r="I7878" t="str">
        <v>&lt;=8</v>
      </c>
      <c r="J7878" t="str">
        <v>High</v>
      </c>
    </row>
    <row r="7879" spans="9:10">
      <c r="I7879" t="str">
        <v>&gt;8</v>
      </c>
      <c r="J7879" t="str">
        <v>Medium</v>
      </c>
    </row>
    <row r="7880" spans="9:10">
      <c r="I7880" t="str">
        <v>&lt;=8</v>
      </c>
      <c r="J7880" t="str">
        <v>High</v>
      </c>
    </row>
    <row r="7881" spans="9:10">
      <c r="I7881" t="str">
        <v>&lt;=8</v>
      </c>
      <c r="J7881" t="str">
        <v>Low</v>
      </c>
    </row>
    <row r="7882" spans="9:10">
      <c r="I7882" t="str">
        <v>&lt;=8</v>
      </c>
      <c r="J7882" t="str">
        <v>Medium</v>
      </c>
    </row>
    <row r="7883" spans="9:10">
      <c r="I7883" t="str">
        <v>&lt;=8</v>
      </c>
      <c r="J7883" t="str">
        <v>High</v>
      </c>
    </row>
    <row r="7884" spans="9:10">
      <c r="I7884" t="str">
        <v>&gt;8</v>
      </c>
      <c r="J7884" t="str">
        <v>Medium</v>
      </c>
    </row>
    <row r="7885" spans="9:10">
      <c r="I7885" t="str">
        <v>&lt;=8</v>
      </c>
      <c r="J7885" t="str">
        <v>High</v>
      </c>
    </row>
    <row r="7886" spans="9:10">
      <c r="I7886" t="str">
        <v>&lt;=8</v>
      </c>
      <c r="J7886" t="str">
        <v>High</v>
      </c>
    </row>
    <row r="7887" spans="9:10">
      <c r="I7887" t="str">
        <v>&lt;=8</v>
      </c>
      <c r="J7887" t="str">
        <v>High</v>
      </c>
    </row>
    <row r="7888" spans="9:10">
      <c r="I7888" t="str">
        <v>&lt;=8</v>
      </c>
      <c r="J7888" t="str">
        <v>High</v>
      </c>
    </row>
    <row r="7889" spans="9:10">
      <c r="I7889" t="str">
        <v>&lt;=8</v>
      </c>
      <c r="J7889" t="str">
        <v>Medium</v>
      </c>
    </row>
    <row r="7890" spans="9:10">
      <c r="I7890" t="str">
        <v>&lt;=8</v>
      </c>
      <c r="J7890" t="str">
        <v>Medium</v>
      </c>
    </row>
    <row r="7891" spans="9:10">
      <c r="I7891" t="str">
        <v>&lt;=8</v>
      </c>
      <c r="J7891" t="str">
        <v>Low</v>
      </c>
    </row>
    <row r="7892" spans="9:10">
      <c r="I7892" t="str">
        <v>&gt;8</v>
      </c>
      <c r="J7892" t="str">
        <v>Medium</v>
      </c>
    </row>
    <row r="7893" spans="9:10">
      <c r="I7893" t="str">
        <v>&lt;=8</v>
      </c>
      <c r="J7893" t="str">
        <v>Medium</v>
      </c>
    </row>
    <row r="7894" spans="9:10">
      <c r="I7894" t="str">
        <v>&lt;=8</v>
      </c>
      <c r="J7894" t="str">
        <v>Medium</v>
      </c>
    </row>
    <row r="7895" spans="9:10">
      <c r="I7895" t="str">
        <v>&lt;=8</v>
      </c>
      <c r="J7895" t="str">
        <v>Low</v>
      </c>
    </row>
    <row r="7896" spans="9:10">
      <c r="I7896" t="str">
        <v>&lt;=8</v>
      </c>
      <c r="J7896" t="str">
        <v>High</v>
      </c>
    </row>
    <row r="7897" spans="9:10">
      <c r="I7897" t="str">
        <v>&gt;8</v>
      </c>
      <c r="J7897" t="str">
        <v>High</v>
      </c>
    </row>
    <row r="7898" spans="9:10">
      <c r="I7898" t="str">
        <v>&lt;=8</v>
      </c>
      <c r="J7898" t="str">
        <v>High</v>
      </c>
    </row>
    <row r="7899" spans="9:10">
      <c r="I7899" t="str">
        <v>&gt;8</v>
      </c>
      <c r="J7899" t="str">
        <v>High</v>
      </c>
    </row>
    <row r="7900" spans="9:10">
      <c r="I7900" t="str">
        <v>&lt;=8</v>
      </c>
      <c r="J7900" t="str">
        <v>Medium</v>
      </c>
    </row>
    <row r="7901" spans="9:10">
      <c r="I7901" t="str">
        <v>&lt;=8</v>
      </c>
      <c r="J7901" t="str">
        <v>High</v>
      </c>
    </row>
    <row r="7902" spans="9:10">
      <c r="I7902" t="str">
        <v>&lt;=8</v>
      </c>
      <c r="J7902" t="str">
        <v>High</v>
      </c>
    </row>
    <row r="7903" spans="9:10">
      <c r="I7903" t="str">
        <v>&gt;8</v>
      </c>
      <c r="J7903" t="str">
        <v>High</v>
      </c>
    </row>
    <row r="7904" spans="9:10">
      <c r="I7904" t="str">
        <v>&lt;=8</v>
      </c>
      <c r="J7904" t="str">
        <v>High</v>
      </c>
    </row>
    <row r="7905" spans="9:10">
      <c r="I7905" t="str">
        <v>&gt;8</v>
      </c>
      <c r="J7905" t="str">
        <v>Medium</v>
      </c>
    </row>
    <row r="7906" spans="9:10">
      <c r="I7906" t="str">
        <v>&lt;=8</v>
      </c>
      <c r="J7906" t="str">
        <v>Medium</v>
      </c>
    </row>
    <row r="7907" spans="9:10">
      <c r="I7907" t="str">
        <v>&lt;=8</v>
      </c>
      <c r="J7907" t="str">
        <v>Low</v>
      </c>
    </row>
    <row r="7908" spans="9:10">
      <c r="I7908" t="str">
        <v>&gt;8</v>
      </c>
      <c r="J7908" t="str">
        <v>High</v>
      </c>
    </row>
    <row r="7909" spans="9:10">
      <c r="I7909" t="str">
        <v>&lt;=8</v>
      </c>
      <c r="J7909" t="str">
        <v>Low</v>
      </c>
    </row>
    <row r="7910" spans="9:10">
      <c r="I7910" t="str">
        <v>&lt;=8</v>
      </c>
      <c r="J7910" t="str">
        <v>High</v>
      </c>
    </row>
    <row r="7911" spans="9:10">
      <c r="I7911" t="str">
        <v>&gt;8</v>
      </c>
      <c r="J7911" t="str">
        <v>High</v>
      </c>
    </row>
    <row r="7912" spans="9:10">
      <c r="I7912" t="str">
        <v>&lt;=8</v>
      </c>
      <c r="J7912" t="str">
        <v>Medium</v>
      </c>
    </row>
    <row r="7913" spans="9:10">
      <c r="I7913" t="str">
        <v>&gt;8</v>
      </c>
      <c r="J7913" t="str">
        <v>Medium</v>
      </c>
    </row>
    <row r="7914" spans="9:10">
      <c r="I7914" t="str">
        <v>&lt;=8</v>
      </c>
      <c r="J7914" t="str">
        <v>High</v>
      </c>
    </row>
    <row r="7915" spans="9:10">
      <c r="I7915" t="str">
        <v>&lt;=8</v>
      </c>
      <c r="J7915" t="str">
        <v>Medium</v>
      </c>
    </row>
    <row r="7916" spans="9:10">
      <c r="I7916" t="str">
        <v>&lt;=8</v>
      </c>
      <c r="J7916" t="str">
        <v>Medium</v>
      </c>
    </row>
    <row r="7917" spans="9:10">
      <c r="I7917" t="str">
        <v>&gt;8</v>
      </c>
      <c r="J7917" t="str">
        <v>Low</v>
      </c>
    </row>
    <row r="7918" spans="9:10">
      <c r="I7918" t="str">
        <v>&lt;=8</v>
      </c>
      <c r="J7918" t="str">
        <v>Medium</v>
      </c>
    </row>
    <row r="7919" spans="9:10">
      <c r="I7919" t="str">
        <v>&lt;=8</v>
      </c>
      <c r="J7919" t="str">
        <v>Low</v>
      </c>
    </row>
    <row r="7920" spans="9:10">
      <c r="I7920" t="str">
        <v>&lt;=8</v>
      </c>
      <c r="J7920" t="str">
        <v>Medium</v>
      </c>
    </row>
    <row r="7921" spans="9:10">
      <c r="I7921" t="str">
        <v>&lt;=8</v>
      </c>
      <c r="J7921" t="str">
        <v>High</v>
      </c>
    </row>
    <row r="7922" spans="9:10">
      <c r="I7922" t="str">
        <v>&gt;8</v>
      </c>
      <c r="J7922" t="str">
        <v>High</v>
      </c>
    </row>
    <row r="7923" spans="9:10">
      <c r="I7923" t="str">
        <v>&lt;=8</v>
      </c>
      <c r="J7923" t="str">
        <v>Low</v>
      </c>
    </row>
    <row r="7924" spans="9:10">
      <c r="I7924" t="str">
        <v>&gt;8</v>
      </c>
      <c r="J7924" t="str">
        <v>High</v>
      </c>
    </row>
    <row r="7925" spans="9:10">
      <c r="I7925" t="str">
        <v>&lt;=8</v>
      </c>
      <c r="J7925" t="str">
        <v>High</v>
      </c>
    </row>
    <row r="7926" spans="9:10">
      <c r="I7926" t="str">
        <v>&gt;8</v>
      </c>
      <c r="J7926" t="str">
        <v>High</v>
      </c>
    </row>
    <row r="7927" spans="9:10">
      <c r="I7927" t="str">
        <v>&lt;=8</v>
      </c>
      <c r="J7927" t="str">
        <v>High</v>
      </c>
    </row>
    <row r="7928" spans="9:10">
      <c r="I7928" t="str">
        <v>&gt;8</v>
      </c>
      <c r="J7928" t="str">
        <v>Low</v>
      </c>
    </row>
    <row r="7929" spans="9:10">
      <c r="I7929" t="str">
        <v>&lt;=8</v>
      </c>
      <c r="J7929" t="str">
        <v>Medium</v>
      </c>
    </row>
    <row r="7930" spans="9:10">
      <c r="I7930" t="str">
        <v>&gt;8</v>
      </c>
      <c r="J7930" t="str">
        <v>High</v>
      </c>
    </row>
    <row r="7931" spans="9:10">
      <c r="I7931" t="str">
        <v>&lt;=8</v>
      </c>
      <c r="J7931" t="str">
        <v>Medium</v>
      </c>
    </row>
    <row r="7932" spans="9:10">
      <c r="I7932" t="str">
        <v>&gt;8</v>
      </c>
      <c r="J7932" t="str">
        <v>Medium</v>
      </c>
    </row>
    <row r="7933" spans="9:10">
      <c r="I7933" t="str">
        <v>&lt;=8</v>
      </c>
      <c r="J7933" t="str">
        <v>Medium</v>
      </c>
    </row>
    <row r="7934" spans="9:10">
      <c r="I7934" t="str">
        <v>&lt;=8</v>
      </c>
      <c r="J7934" t="str">
        <v>Medium</v>
      </c>
    </row>
    <row r="7935" spans="9:10">
      <c r="I7935" t="str">
        <v>&lt;=8</v>
      </c>
      <c r="J7935" t="str">
        <v>High</v>
      </c>
    </row>
    <row r="7936" spans="9:10">
      <c r="I7936" t="str">
        <v>&lt;=8</v>
      </c>
      <c r="J7936" t="str">
        <v>Low</v>
      </c>
    </row>
    <row r="7937" spans="9:10">
      <c r="I7937" t="str">
        <v>&lt;=8</v>
      </c>
      <c r="J7937" t="str">
        <v>High</v>
      </c>
    </row>
    <row r="7938" spans="9:10">
      <c r="I7938" t="str">
        <v>&lt;=8</v>
      </c>
      <c r="J7938" t="str">
        <v>High</v>
      </c>
    </row>
    <row r="7939" spans="9:10">
      <c r="I7939" t="str">
        <v>&lt;=8</v>
      </c>
      <c r="J7939" t="str">
        <v>Medium</v>
      </c>
    </row>
    <row r="7940" spans="9:10">
      <c r="I7940" t="str">
        <v>&lt;=8</v>
      </c>
      <c r="J7940" t="str">
        <v>Medium</v>
      </c>
    </row>
    <row r="7941" spans="9:10">
      <c r="I7941" t="str">
        <v>&gt;8</v>
      </c>
      <c r="J7941" t="str">
        <v>High</v>
      </c>
    </row>
    <row r="7942" spans="9:10">
      <c r="I7942" t="str">
        <v>&lt;=8</v>
      </c>
      <c r="J7942" t="str">
        <v>High</v>
      </c>
    </row>
    <row r="7943" spans="9:10">
      <c r="I7943" t="str">
        <v>&lt;=8</v>
      </c>
      <c r="J7943" t="str">
        <v>High</v>
      </c>
    </row>
    <row r="7944" spans="9:10">
      <c r="I7944" t="str">
        <v>&gt;8</v>
      </c>
      <c r="J7944" t="str">
        <v>High</v>
      </c>
    </row>
    <row r="7945" spans="9:10">
      <c r="I7945" t="str">
        <v>&lt;=8</v>
      </c>
      <c r="J7945" t="str">
        <v>High</v>
      </c>
    </row>
    <row r="7946" spans="9:10">
      <c r="I7946" t="str">
        <v>&lt;=8</v>
      </c>
      <c r="J7946" t="str">
        <v>High</v>
      </c>
    </row>
    <row r="7947" spans="9:10">
      <c r="I7947" t="str">
        <v>&lt;=8</v>
      </c>
      <c r="J7947" t="str">
        <v>High</v>
      </c>
    </row>
    <row r="7948" spans="9:10">
      <c r="I7948" t="str">
        <v>&lt;=8</v>
      </c>
      <c r="J7948" t="str">
        <v>Medium</v>
      </c>
    </row>
    <row r="7949" spans="9:10">
      <c r="I7949" t="str">
        <v>&lt;=8</v>
      </c>
      <c r="J7949" t="str">
        <v>Medium</v>
      </c>
    </row>
    <row r="7950" spans="9:10">
      <c r="I7950" t="str">
        <v>&gt;8</v>
      </c>
      <c r="J7950" t="str">
        <v>High</v>
      </c>
    </row>
    <row r="7951" spans="9:10">
      <c r="I7951" t="str">
        <v>&lt;=8</v>
      </c>
      <c r="J7951" t="str">
        <v>High</v>
      </c>
    </row>
    <row r="7952" spans="9:10">
      <c r="I7952" t="str">
        <v>&lt;=8</v>
      </c>
      <c r="J7952" t="str">
        <v>Low</v>
      </c>
    </row>
    <row r="7953" spans="9:10">
      <c r="I7953" t="str">
        <v>&lt;=8</v>
      </c>
      <c r="J7953" t="str">
        <v>Medium</v>
      </c>
    </row>
    <row r="7954" spans="9:10">
      <c r="I7954" t="str">
        <v>&lt;=8</v>
      </c>
      <c r="J7954" t="str">
        <v>Medium</v>
      </c>
    </row>
    <row r="7955" spans="9:10">
      <c r="I7955" t="str">
        <v>&gt;8</v>
      </c>
      <c r="J7955" t="str">
        <v>High</v>
      </c>
    </row>
    <row r="7956" spans="9:10">
      <c r="I7956" t="str">
        <v>&gt;8</v>
      </c>
      <c r="J7956" t="str">
        <v>Medium</v>
      </c>
    </row>
    <row r="7957" spans="9:10">
      <c r="I7957" t="str">
        <v>&lt;=8</v>
      </c>
      <c r="J7957" t="str">
        <v>Low</v>
      </c>
    </row>
    <row r="7958" spans="9:10">
      <c r="I7958" t="str">
        <v>&gt;8</v>
      </c>
      <c r="J7958" t="str">
        <v>High</v>
      </c>
    </row>
    <row r="7959" spans="9:10">
      <c r="I7959" t="str">
        <v>&lt;=8</v>
      </c>
      <c r="J7959" t="str">
        <v>High</v>
      </c>
    </row>
    <row r="7960" spans="9:10">
      <c r="I7960" t="str">
        <v>&gt;8</v>
      </c>
      <c r="J7960" t="str">
        <v>Medium</v>
      </c>
    </row>
    <row r="7961" spans="9:10">
      <c r="I7961" t="str">
        <v>&gt;8</v>
      </c>
      <c r="J7961" t="str">
        <v>Medium</v>
      </c>
    </row>
    <row r="7962" spans="9:10">
      <c r="I7962" t="str">
        <v>&gt;8</v>
      </c>
      <c r="J7962" t="str">
        <v>High</v>
      </c>
    </row>
    <row r="7963" spans="9:10">
      <c r="I7963" t="str">
        <v>&lt;=8</v>
      </c>
      <c r="J7963" t="str">
        <v>Medium</v>
      </c>
    </row>
    <row r="7964" spans="9:10">
      <c r="I7964" t="str">
        <v>&lt;=8</v>
      </c>
      <c r="J7964" t="str">
        <v>High</v>
      </c>
    </row>
    <row r="7965" spans="9:10">
      <c r="I7965" t="str">
        <v>&lt;=8</v>
      </c>
      <c r="J7965" t="str">
        <v>High</v>
      </c>
    </row>
    <row r="7966" spans="9:10">
      <c r="I7966" t="str">
        <v>&lt;=8</v>
      </c>
      <c r="J7966" t="str">
        <v>Medium</v>
      </c>
    </row>
    <row r="7967" spans="9:10">
      <c r="I7967" t="str">
        <v>&lt;=8</v>
      </c>
      <c r="J7967" t="str">
        <v>Low</v>
      </c>
    </row>
    <row r="7968" spans="9:10">
      <c r="I7968" t="str">
        <v>&lt;=8</v>
      </c>
      <c r="J7968" t="str">
        <v>High</v>
      </c>
    </row>
    <row r="7969" spans="9:10">
      <c r="I7969" t="str">
        <v>&lt;=8</v>
      </c>
      <c r="J7969" t="str">
        <v>Low</v>
      </c>
    </row>
    <row r="7970" spans="9:10">
      <c r="I7970" t="str">
        <v>&gt;8</v>
      </c>
      <c r="J7970" t="str">
        <v>Medium</v>
      </c>
    </row>
    <row r="7971" spans="9:10">
      <c r="I7971" t="str">
        <v>&lt;=8</v>
      </c>
      <c r="J7971" t="str">
        <v>Low</v>
      </c>
    </row>
    <row r="7972" spans="9:10">
      <c r="I7972" t="str">
        <v>&gt;8</v>
      </c>
      <c r="J7972" t="str">
        <v>High</v>
      </c>
    </row>
    <row r="7973" spans="9:10">
      <c r="I7973" t="str">
        <v>&lt;=8</v>
      </c>
      <c r="J7973" t="str">
        <v>High</v>
      </c>
    </row>
    <row r="7974" spans="9:10">
      <c r="I7974" t="str">
        <v>&gt;8</v>
      </c>
      <c r="J7974" t="str">
        <v>High</v>
      </c>
    </row>
    <row r="7975" spans="9:10">
      <c r="I7975" t="str">
        <v>&lt;=8</v>
      </c>
      <c r="J7975" t="str">
        <v>Medium</v>
      </c>
    </row>
    <row r="7976" spans="9:10">
      <c r="I7976" t="str">
        <v>&lt;=8</v>
      </c>
      <c r="J7976" t="str">
        <v>Low</v>
      </c>
    </row>
    <row r="7977" spans="9:10">
      <c r="I7977" t="str">
        <v>&lt;=8</v>
      </c>
      <c r="J7977" t="str">
        <v>Medium</v>
      </c>
    </row>
    <row r="7978" spans="9:10">
      <c r="I7978" t="str">
        <v>&lt;=8</v>
      </c>
      <c r="J7978" t="str">
        <v>High</v>
      </c>
    </row>
    <row r="7979" spans="9:10">
      <c r="I7979" t="str">
        <v>&lt;=8</v>
      </c>
      <c r="J7979" t="str">
        <v>Medium</v>
      </c>
    </row>
    <row r="7980" spans="9:10">
      <c r="I7980" t="str">
        <v>&lt;=8</v>
      </c>
      <c r="J7980" t="str">
        <v>Low</v>
      </c>
    </row>
    <row r="7981" spans="9:10">
      <c r="I7981" t="str">
        <v>&gt;8</v>
      </c>
      <c r="J7981" t="str">
        <v>Medium</v>
      </c>
    </row>
    <row r="7982" spans="9:10">
      <c r="I7982" t="str">
        <v>&gt;8</v>
      </c>
      <c r="J7982" t="str">
        <v>High</v>
      </c>
    </row>
    <row r="7983" spans="9:10">
      <c r="I7983" t="str">
        <v>&lt;=8</v>
      </c>
      <c r="J7983" t="str">
        <v>Medium</v>
      </c>
    </row>
    <row r="7984" spans="9:10">
      <c r="I7984" t="str">
        <v>&gt;8</v>
      </c>
      <c r="J7984" t="str">
        <v>High</v>
      </c>
    </row>
    <row r="7985" spans="9:10">
      <c r="I7985" t="str">
        <v>&lt;=8</v>
      </c>
      <c r="J7985" t="str">
        <v>High</v>
      </c>
    </row>
    <row r="7986" spans="9:10">
      <c r="I7986" t="str">
        <v>&gt;8</v>
      </c>
      <c r="J7986" t="str">
        <v>High</v>
      </c>
    </row>
    <row r="7987" spans="9:10">
      <c r="I7987" t="str">
        <v>&lt;=8</v>
      </c>
      <c r="J7987" t="str">
        <v>Low</v>
      </c>
    </row>
    <row r="7988" spans="9:10">
      <c r="I7988" t="str">
        <v>&gt;8</v>
      </c>
      <c r="J7988" t="str">
        <v>Medium</v>
      </c>
    </row>
    <row r="7989" spans="9:10">
      <c r="I7989" t="str">
        <v>&lt;=8</v>
      </c>
      <c r="J7989" t="str">
        <v>High</v>
      </c>
    </row>
    <row r="7990" spans="9:10">
      <c r="I7990" t="str">
        <v>&lt;=8</v>
      </c>
      <c r="J7990" t="str">
        <v>Medium</v>
      </c>
    </row>
    <row r="7991" spans="9:10">
      <c r="I7991" t="str">
        <v>&lt;=8</v>
      </c>
      <c r="J7991" t="str">
        <v>High</v>
      </c>
    </row>
    <row r="7992" spans="9:10">
      <c r="I7992" t="str">
        <v>&lt;=8</v>
      </c>
      <c r="J7992" t="str">
        <v>Medium</v>
      </c>
    </row>
    <row r="7993" spans="9:10">
      <c r="I7993" t="str">
        <v>&lt;=8</v>
      </c>
      <c r="J7993" t="str">
        <v>Medium</v>
      </c>
    </row>
    <row r="7994" spans="9:10">
      <c r="I7994" t="str">
        <v>&lt;=8</v>
      </c>
      <c r="J7994" t="str">
        <v>High</v>
      </c>
    </row>
    <row r="7995" spans="9:10">
      <c r="I7995" t="str">
        <v>&gt;8</v>
      </c>
      <c r="J7995" t="str">
        <v>High</v>
      </c>
    </row>
    <row r="7996" spans="9:10">
      <c r="I7996" t="str">
        <v>&lt;=8</v>
      </c>
      <c r="J7996" t="str">
        <v>Medium</v>
      </c>
    </row>
    <row r="7997" spans="9:10">
      <c r="I7997" t="str">
        <v>&lt;=8</v>
      </c>
      <c r="J7997" t="str">
        <v>Low</v>
      </c>
    </row>
    <row r="7998" spans="9:10">
      <c r="I7998" t="str">
        <v>&gt;8</v>
      </c>
      <c r="J7998" t="str">
        <v>Medium</v>
      </c>
    </row>
    <row r="7999" spans="9:10">
      <c r="I7999" t="str">
        <v>&gt;8</v>
      </c>
      <c r="J7999" t="str">
        <v>High</v>
      </c>
    </row>
    <row r="8000" spans="9:10">
      <c r="I8000" t="str">
        <v>&lt;=8</v>
      </c>
      <c r="J8000" t="str">
        <v>Medium</v>
      </c>
    </row>
    <row r="8001" spans="9:10">
      <c r="I8001" t="str">
        <v>&lt;=8</v>
      </c>
      <c r="J8001" t="str">
        <v>High</v>
      </c>
    </row>
    <row r="8002" spans="9:10">
      <c r="I8002" t="str">
        <v>&gt;8</v>
      </c>
      <c r="J8002" t="str">
        <v>High</v>
      </c>
    </row>
    <row r="8003" spans="9:10">
      <c r="I8003" t="str">
        <v>&gt;8</v>
      </c>
      <c r="J8003" t="str">
        <v>Low</v>
      </c>
    </row>
    <row r="8004" spans="9:10">
      <c r="I8004" t="str">
        <v>&gt;8</v>
      </c>
      <c r="J8004" t="str">
        <v>Medium</v>
      </c>
    </row>
    <row r="8005" spans="9:10">
      <c r="I8005" t="str">
        <v>&gt;8</v>
      </c>
      <c r="J8005" t="str">
        <v>High</v>
      </c>
    </row>
    <row r="8006" spans="9:10">
      <c r="I8006" t="str">
        <v>&lt;=8</v>
      </c>
      <c r="J8006" t="str">
        <v>Low</v>
      </c>
    </row>
    <row r="8007" spans="9:10">
      <c r="I8007" t="str">
        <v>&lt;=8</v>
      </c>
      <c r="J8007" t="str">
        <v>Medium</v>
      </c>
    </row>
    <row r="8008" spans="9:10">
      <c r="I8008" t="str">
        <v>&gt;8</v>
      </c>
      <c r="J8008" t="str">
        <v>High</v>
      </c>
    </row>
    <row r="8009" spans="9:10">
      <c r="I8009" t="str">
        <v>&lt;=8</v>
      </c>
      <c r="J8009" t="str">
        <v>Medium</v>
      </c>
    </row>
    <row r="8010" spans="9:10">
      <c r="I8010" t="str">
        <v>&lt;=8</v>
      </c>
      <c r="J8010" t="str">
        <v>Medium</v>
      </c>
    </row>
    <row r="8011" spans="9:10">
      <c r="I8011" t="str">
        <v>&lt;=8</v>
      </c>
      <c r="J8011" t="str">
        <v>Medium</v>
      </c>
    </row>
    <row r="8012" spans="9:10">
      <c r="I8012" t="str">
        <v>&gt;8</v>
      </c>
      <c r="J8012" t="str">
        <v>Medium</v>
      </c>
    </row>
    <row r="8013" spans="9:10">
      <c r="I8013" t="str">
        <v>&lt;=8</v>
      </c>
      <c r="J8013" t="str">
        <v>Medium</v>
      </c>
    </row>
    <row r="8014" spans="9:10">
      <c r="I8014" t="str">
        <v>&gt;8</v>
      </c>
      <c r="J8014" t="str">
        <v>High</v>
      </c>
    </row>
    <row r="8015" spans="9:10">
      <c r="I8015" t="str">
        <v>&lt;=8</v>
      </c>
      <c r="J8015" t="str">
        <v>Medium</v>
      </c>
    </row>
    <row r="8016" spans="9:10">
      <c r="I8016" t="str">
        <v>&lt;=8</v>
      </c>
      <c r="J8016" t="str">
        <v>Low</v>
      </c>
    </row>
    <row r="8017" spans="9:10">
      <c r="I8017" t="str">
        <v>&gt;8</v>
      </c>
      <c r="J8017" t="str">
        <v>Low</v>
      </c>
    </row>
    <row r="8018" spans="9:10">
      <c r="I8018" t="str">
        <v>&lt;=8</v>
      </c>
      <c r="J8018" t="str">
        <v>Medium</v>
      </c>
    </row>
    <row r="8019" spans="9:10">
      <c r="I8019" t="str">
        <v>&lt;=8</v>
      </c>
      <c r="J8019" t="str">
        <v>Medium</v>
      </c>
    </row>
    <row r="8020" spans="9:10">
      <c r="I8020" t="str">
        <v>&lt;=8</v>
      </c>
      <c r="J8020" t="str">
        <v>Low</v>
      </c>
    </row>
    <row r="8021" spans="9:10">
      <c r="I8021" t="str">
        <v>&lt;=8</v>
      </c>
      <c r="J8021" t="str">
        <v>Low</v>
      </c>
    </row>
    <row r="8022" spans="9:10">
      <c r="I8022" t="str">
        <v>&lt;=8</v>
      </c>
      <c r="J8022" t="str">
        <v>Medium</v>
      </c>
    </row>
    <row r="8023" spans="9:10">
      <c r="I8023" t="str">
        <v>&lt;=8</v>
      </c>
      <c r="J8023" t="str">
        <v>High</v>
      </c>
    </row>
    <row r="8024" spans="9:10">
      <c r="I8024" t="str">
        <v>&lt;=8</v>
      </c>
      <c r="J8024" t="str">
        <v>Medium</v>
      </c>
    </row>
    <row r="8025" spans="9:10">
      <c r="I8025" t="str">
        <v>&lt;=8</v>
      </c>
      <c r="J8025" t="str">
        <v>Medium</v>
      </c>
    </row>
    <row r="8026" spans="9:10">
      <c r="I8026" t="str">
        <v>&gt;8</v>
      </c>
      <c r="J8026" t="str">
        <v>Medium</v>
      </c>
    </row>
    <row r="8027" spans="9:10">
      <c r="I8027" t="str">
        <v>&lt;=8</v>
      </c>
      <c r="J8027" t="str">
        <v>High</v>
      </c>
    </row>
    <row r="8028" spans="9:10">
      <c r="I8028" t="str">
        <v>&lt;=8</v>
      </c>
      <c r="J8028" t="str">
        <v>High</v>
      </c>
    </row>
    <row r="8029" spans="9:10">
      <c r="I8029" t="str">
        <v>&gt;8</v>
      </c>
      <c r="J8029" t="str">
        <v>Medium</v>
      </c>
    </row>
    <row r="8030" spans="9:10">
      <c r="I8030" t="str">
        <v>&lt;=8</v>
      </c>
      <c r="J8030" t="str">
        <v>Medium</v>
      </c>
    </row>
    <row r="8031" spans="9:10">
      <c r="I8031" t="str">
        <v>&gt;8</v>
      </c>
      <c r="J8031" t="str">
        <v>Medium</v>
      </c>
    </row>
    <row r="8032" spans="9:10">
      <c r="I8032" t="str">
        <v>&gt;8</v>
      </c>
      <c r="J8032" t="str">
        <v>Low</v>
      </c>
    </row>
    <row r="8033" spans="9:10">
      <c r="I8033" t="str">
        <v>&lt;=8</v>
      </c>
      <c r="J8033" t="str">
        <v>Medium</v>
      </c>
    </row>
    <row r="8034" spans="9:10">
      <c r="I8034" t="str">
        <v>&gt;8</v>
      </c>
      <c r="J8034" t="str">
        <v>Low</v>
      </c>
    </row>
    <row r="8035" spans="9:10">
      <c r="I8035" t="str">
        <v>&lt;=8</v>
      </c>
      <c r="J8035" t="str">
        <v>High</v>
      </c>
    </row>
    <row r="8036" spans="9:10">
      <c r="I8036" t="str">
        <v>&lt;=8</v>
      </c>
      <c r="J8036" t="str">
        <v>Medium</v>
      </c>
    </row>
    <row r="8037" spans="9:10">
      <c r="I8037" t="str">
        <v>&lt;=8</v>
      </c>
      <c r="J8037" t="str">
        <v>Medium</v>
      </c>
    </row>
    <row r="8038" spans="9:10">
      <c r="I8038" t="str">
        <v>&lt;=8</v>
      </c>
      <c r="J8038" t="str">
        <v>High</v>
      </c>
    </row>
    <row r="8039" spans="9:10">
      <c r="I8039" t="str">
        <v>&lt;=8</v>
      </c>
      <c r="J8039" t="str">
        <v>High</v>
      </c>
    </row>
    <row r="8040" spans="9:10">
      <c r="I8040" t="str">
        <v>&lt;=8</v>
      </c>
      <c r="J8040" t="str">
        <v>High</v>
      </c>
    </row>
    <row r="8041" spans="9:10">
      <c r="I8041" t="str">
        <v>&lt;=8</v>
      </c>
      <c r="J8041" t="str">
        <v>Medium</v>
      </c>
    </row>
    <row r="8042" spans="9:10">
      <c r="I8042" t="str">
        <v>&lt;=8</v>
      </c>
      <c r="J8042" t="str">
        <v>Low</v>
      </c>
    </row>
    <row r="8043" spans="9:10">
      <c r="I8043" t="str">
        <v>&lt;=8</v>
      </c>
      <c r="J8043" t="str">
        <v>Medium</v>
      </c>
    </row>
    <row r="8044" spans="9:10">
      <c r="I8044" t="str">
        <v>&lt;=8</v>
      </c>
      <c r="J8044" t="str">
        <v>Medium</v>
      </c>
    </row>
    <row r="8045" spans="9:10">
      <c r="I8045" t="str">
        <v>&lt;=8</v>
      </c>
      <c r="J8045" t="str">
        <v>High</v>
      </c>
    </row>
    <row r="8046" spans="9:10">
      <c r="I8046" t="str">
        <v>&lt;=8</v>
      </c>
      <c r="J8046" t="str">
        <v>Low</v>
      </c>
    </row>
    <row r="8047" spans="9:10">
      <c r="I8047" t="str">
        <v>&lt;=8</v>
      </c>
      <c r="J8047" t="str">
        <v>Medium</v>
      </c>
    </row>
    <row r="8048" spans="9:10">
      <c r="I8048" t="str">
        <v>&gt;8</v>
      </c>
      <c r="J8048" t="str">
        <v>Medium</v>
      </c>
    </row>
    <row r="8049" spans="9:10">
      <c r="I8049" t="str">
        <v>&lt;=8</v>
      </c>
      <c r="J8049" t="str">
        <v>Low</v>
      </c>
    </row>
    <row r="8050" spans="9:10">
      <c r="I8050" t="str">
        <v>&gt;8</v>
      </c>
      <c r="J8050" t="str">
        <v>Low</v>
      </c>
    </row>
    <row r="8051" spans="9:10">
      <c r="I8051" t="str">
        <v>&gt;8</v>
      </c>
      <c r="J8051" t="str">
        <v>Medium</v>
      </c>
    </row>
    <row r="8052" spans="9:10">
      <c r="I8052" t="str">
        <v>&gt;8</v>
      </c>
      <c r="J8052" t="str">
        <v>High</v>
      </c>
    </row>
    <row r="8053" spans="9:10">
      <c r="I8053" t="str">
        <v>&lt;=8</v>
      </c>
      <c r="J8053" t="str">
        <v>Low</v>
      </c>
    </row>
    <row r="8054" spans="9:10">
      <c r="I8054" t="str">
        <v>&gt;8</v>
      </c>
      <c r="J8054" t="str">
        <v>High</v>
      </c>
    </row>
    <row r="8055" spans="9:10">
      <c r="I8055" t="str">
        <v>&lt;=8</v>
      </c>
      <c r="J8055" t="str">
        <v>High</v>
      </c>
    </row>
    <row r="8056" spans="9:10">
      <c r="I8056" t="str">
        <v>&gt;8</v>
      </c>
      <c r="J8056" t="str">
        <v>High</v>
      </c>
    </row>
    <row r="8057" spans="9:10">
      <c r="I8057" t="str">
        <v>&gt;8</v>
      </c>
      <c r="J8057" t="str">
        <v>High</v>
      </c>
    </row>
    <row r="8058" spans="9:10">
      <c r="I8058" t="str">
        <v>&lt;=8</v>
      </c>
      <c r="J8058" t="str">
        <v>Low</v>
      </c>
    </row>
    <row r="8059" spans="9:10">
      <c r="I8059" t="str">
        <v>&lt;=8</v>
      </c>
      <c r="J8059" t="str">
        <v>High</v>
      </c>
    </row>
    <row r="8060" spans="9:10">
      <c r="I8060" t="str">
        <v>&lt;=8</v>
      </c>
      <c r="J8060" t="str">
        <v>Medium</v>
      </c>
    </row>
    <row r="8061" spans="9:10">
      <c r="I8061" t="str">
        <v>&lt;=8</v>
      </c>
      <c r="J8061" t="str">
        <v>Medium</v>
      </c>
    </row>
    <row r="8062" spans="9:10">
      <c r="I8062" t="str">
        <v>&lt;=8</v>
      </c>
      <c r="J8062" t="str">
        <v>Medium</v>
      </c>
    </row>
    <row r="8063" spans="9:10">
      <c r="I8063" t="str">
        <v>&gt;8</v>
      </c>
      <c r="J8063" t="str">
        <v>Medium</v>
      </c>
    </row>
    <row r="8064" spans="9:10">
      <c r="I8064" t="str">
        <v>&lt;=8</v>
      </c>
      <c r="J8064" t="str">
        <v>Low</v>
      </c>
    </row>
    <row r="8065" spans="9:10">
      <c r="I8065" t="str">
        <v>&lt;=8</v>
      </c>
      <c r="J8065" t="str">
        <v>High</v>
      </c>
    </row>
    <row r="8066" spans="9:10">
      <c r="I8066" t="str">
        <v>&lt;=8</v>
      </c>
      <c r="J8066" t="str">
        <v>Medium</v>
      </c>
    </row>
    <row r="8067" spans="9:10">
      <c r="I8067" t="str">
        <v>&lt;=8</v>
      </c>
      <c r="J8067" t="str">
        <v>Medium</v>
      </c>
    </row>
    <row r="8068" spans="9:10">
      <c r="I8068" t="str">
        <v>&gt;8</v>
      </c>
      <c r="J8068" t="str">
        <v>High</v>
      </c>
    </row>
    <row r="8069" spans="9:10">
      <c r="I8069" t="str">
        <v>&lt;=8</v>
      </c>
      <c r="J8069" t="str">
        <v>Low</v>
      </c>
    </row>
    <row r="8070" spans="9:10">
      <c r="I8070" t="str">
        <v>&lt;=8</v>
      </c>
      <c r="J8070" t="str">
        <v>Medium</v>
      </c>
    </row>
    <row r="8071" spans="9:10">
      <c r="I8071" t="str">
        <v>&lt;=8</v>
      </c>
      <c r="J8071" t="str">
        <v>Low</v>
      </c>
    </row>
    <row r="8072" spans="9:10">
      <c r="I8072" t="str">
        <v>&lt;=8</v>
      </c>
      <c r="J8072" t="str">
        <v>High</v>
      </c>
    </row>
    <row r="8073" spans="9:10">
      <c r="I8073" t="str">
        <v>&gt;8</v>
      </c>
      <c r="J8073" t="str">
        <v>High</v>
      </c>
    </row>
    <row r="8074" spans="9:10">
      <c r="I8074" t="str">
        <v>&lt;=8</v>
      </c>
      <c r="J8074" t="str">
        <v>High</v>
      </c>
    </row>
    <row r="8075" spans="9:10">
      <c r="I8075" t="str">
        <v>&lt;=8</v>
      </c>
      <c r="J8075" t="str">
        <v>High</v>
      </c>
    </row>
    <row r="8076" spans="9:10">
      <c r="I8076" t="str">
        <v>&gt;8</v>
      </c>
      <c r="J8076" t="str">
        <v>High</v>
      </c>
    </row>
    <row r="8077" spans="9:10">
      <c r="I8077" t="str">
        <v>&lt;=8</v>
      </c>
      <c r="J8077" t="str">
        <v>High</v>
      </c>
    </row>
    <row r="8078" spans="9:10">
      <c r="I8078" t="str">
        <v>&lt;=8</v>
      </c>
      <c r="J8078" t="str">
        <v>Medium</v>
      </c>
    </row>
    <row r="8079" spans="9:10">
      <c r="I8079" t="str">
        <v>&lt;=8</v>
      </c>
      <c r="J8079" t="str">
        <v>High</v>
      </c>
    </row>
    <row r="8080" spans="9:10">
      <c r="I8080" t="str">
        <v>&lt;=8</v>
      </c>
      <c r="J8080" t="str">
        <v>Medium</v>
      </c>
    </row>
    <row r="8081" spans="9:10">
      <c r="I8081" t="str">
        <v>&lt;=8</v>
      </c>
      <c r="J8081" t="str">
        <v>High</v>
      </c>
    </row>
    <row r="8082" spans="9:10">
      <c r="I8082" t="str">
        <v>&lt;=8</v>
      </c>
      <c r="J8082" t="str">
        <v>Medium</v>
      </c>
    </row>
    <row r="8083" spans="9:10">
      <c r="I8083" t="str">
        <v>&gt;8</v>
      </c>
      <c r="J8083" t="str">
        <v>High</v>
      </c>
    </row>
    <row r="8084" spans="9:10">
      <c r="I8084" t="str">
        <v>&gt;8</v>
      </c>
      <c r="J8084" t="str">
        <v>High</v>
      </c>
    </row>
    <row r="8085" spans="9:10">
      <c r="I8085" t="str">
        <v>&lt;=8</v>
      </c>
      <c r="J8085" t="str">
        <v>High</v>
      </c>
    </row>
    <row r="8086" spans="9:10">
      <c r="I8086" t="str">
        <v>&lt;=8</v>
      </c>
      <c r="J8086" t="str">
        <v>Low</v>
      </c>
    </row>
    <row r="8087" spans="9:10">
      <c r="I8087" t="str">
        <v>&gt;8</v>
      </c>
      <c r="J8087" t="str">
        <v>Medium</v>
      </c>
    </row>
    <row r="8088" spans="9:10">
      <c r="I8088" t="str">
        <v>&gt;8</v>
      </c>
      <c r="J8088" t="str">
        <v>High</v>
      </c>
    </row>
    <row r="8089" spans="9:10">
      <c r="I8089" t="str">
        <v>&lt;=8</v>
      </c>
      <c r="J8089" t="str">
        <v>High</v>
      </c>
    </row>
    <row r="8090" spans="9:10">
      <c r="I8090" t="str">
        <v>&gt;8</v>
      </c>
      <c r="J8090" t="str">
        <v>Medium</v>
      </c>
    </row>
    <row r="8091" spans="9:10">
      <c r="I8091" t="str">
        <v>&gt;8</v>
      </c>
      <c r="J8091" t="str">
        <v>High</v>
      </c>
    </row>
    <row r="8092" spans="9:10">
      <c r="I8092" t="str">
        <v>&gt;8</v>
      </c>
      <c r="J8092" t="str">
        <v>Medium</v>
      </c>
    </row>
    <row r="8093" spans="9:10">
      <c r="I8093" t="str">
        <v>&lt;=8</v>
      </c>
      <c r="J8093" t="str">
        <v>High</v>
      </c>
    </row>
    <row r="8094" spans="9:10">
      <c r="I8094" t="str">
        <v>&lt;=8</v>
      </c>
      <c r="J8094" t="str">
        <v>Medium</v>
      </c>
    </row>
    <row r="8095" spans="9:10">
      <c r="I8095" t="str">
        <v>&gt;8</v>
      </c>
      <c r="J8095" t="str">
        <v>High</v>
      </c>
    </row>
    <row r="8096" spans="9:10">
      <c r="I8096" t="str">
        <v>&lt;=8</v>
      </c>
      <c r="J8096" t="str">
        <v>Low</v>
      </c>
    </row>
    <row r="8097" spans="9:10">
      <c r="I8097" t="str">
        <v>&lt;=8</v>
      </c>
      <c r="J8097" t="str">
        <v>Medium</v>
      </c>
    </row>
    <row r="8098" spans="9:10">
      <c r="I8098" t="str">
        <v>&gt;8</v>
      </c>
      <c r="J8098" t="str">
        <v>High</v>
      </c>
    </row>
    <row r="8099" spans="9:10">
      <c r="I8099" t="str">
        <v>&lt;=8</v>
      </c>
      <c r="J8099" t="str">
        <v>High</v>
      </c>
    </row>
    <row r="8100" spans="9:10">
      <c r="I8100" t="str">
        <v>&gt;8</v>
      </c>
      <c r="J8100" t="str">
        <v>High</v>
      </c>
    </row>
    <row r="8101" spans="9:10">
      <c r="I8101" t="str">
        <v>&lt;=8</v>
      </c>
      <c r="J8101" t="str">
        <v>High</v>
      </c>
    </row>
    <row r="8102" spans="9:10">
      <c r="I8102" t="str">
        <v>&gt;8</v>
      </c>
      <c r="J8102" t="str">
        <v>Medium</v>
      </c>
    </row>
    <row r="8103" spans="9:10">
      <c r="I8103" t="str">
        <v>&lt;=8</v>
      </c>
      <c r="J8103" t="str">
        <v>High</v>
      </c>
    </row>
    <row r="8104" spans="9:10">
      <c r="I8104" t="str">
        <v>&lt;=8</v>
      </c>
      <c r="J8104" t="str">
        <v>Medium</v>
      </c>
    </row>
    <row r="8105" spans="9:10">
      <c r="I8105" t="str">
        <v>&lt;=8</v>
      </c>
      <c r="J8105" t="str">
        <v>High</v>
      </c>
    </row>
    <row r="8106" spans="9:10">
      <c r="I8106" t="str">
        <v>&gt;8</v>
      </c>
      <c r="J8106" t="str">
        <v>High</v>
      </c>
    </row>
    <row r="8107" spans="9:10">
      <c r="I8107" t="str">
        <v>&lt;=8</v>
      </c>
      <c r="J8107" t="str">
        <v>Medium</v>
      </c>
    </row>
    <row r="8108" spans="9:10">
      <c r="I8108" t="str">
        <v>&lt;=8</v>
      </c>
      <c r="J8108" t="str">
        <v>Medium</v>
      </c>
    </row>
    <row r="8109" spans="9:10">
      <c r="I8109" t="str">
        <v>&lt;=8</v>
      </c>
      <c r="J8109" t="str">
        <v>Medium</v>
      </c>
    </row>
    <row r="8110" spans="9:10">
      <c r="I8110" t="str">
        <v>&lt;=8</v>
      </c>
      <c r="J8110" t="str">
        <v>Medium</v>
      </c>
    </row>
    <row r="8111" spans="9:10">
      <c r="I8111" t="str">
        <v>&lt;=8</v>
      </c>
      <c r="J8111" t="str">
        <v>Medium</v>
      </c>
    </row>
    <row r="8112" spans="9:10">
      <c r="I8112" t="str">
        <v>&gt;8</v>
      </c>
      <c r="J8112" t="str">
        <v>Low</v>
      </c>
    </row>
    <row r="8113" spans="9:10">
      <c r="I8113" t="str">
        <v>&gt;8</v>
      </c>
      <c r="J8113" t="str">
        <v>Medium</v>
      </c>
    </row>
    <row r="8114" spans="9:10">
      <c r="I8114" t="str">
        <v>&gt;8</v>
      </c>
      <c r="J8114" t="str">
        <v>High</v>
      </c>
    </row>
    <row r="8115" spans="9:10">
      <c r="I8115" t="str">
        <v>&gt;8</v>
      </c>
      <c r="J8115" t="str">
        <v>Medium</v>
      </c>
    </row>
    <row r="8116" spans="9:10">
      <c r="I8116" t="str">
        <v>&lt;=8</v>
      </c>
      <c r="J8116" t="str">
        <v>High</v>
      </c>
    </row>
    <row r="8117" spans="9:10">
      <c r="I8117" t="str">
        <v>&gt;8</v>
      </c>
      <c r="J8117" t="str">
        <v>High</v>
      </c>
    </row>
    <row r="8118" spans="9:10">
      <c r="I8118" t="str">
        <v>&lt;=8</v>
      </c>
      <c r="J8118" t="str">
        <v>Medium</v>
      </c>
    </row>
    <row r="8119" spans="9:10">
      <c r="I8119" t="str">
        <v>&lt;=8</v>
      </c>
      <c r="J8119" t="str">
        <v>Low</v>
      </c>
    </row>
    <row r="8120" spans="9:10">
      <c r="I8120" t="str">
        <v>&lt;=8</v>
      </c>
      <c r="J8120" t="str">
        <v>High</v>
      </c>
    </row>
    <row r="8121" spans="9:10">
      <c r="I8121" t="str">
        <v>&gt;8</v>
      </c>
      <c r="J8121" t="str">
        <v>Medium</v>
      </c>
    </row>
    <row r="8122" spans="9:10">
      <c r="I8122" t="str">
        <v>&lt;=8</v>
      </c>
      <c r="J8122" t="str">
        <v>Medium</v>
      </c>
    </row>
    <row r="8123" spans="9:10">
      <c r="I8123" t="str">
        <v>&lt;=8</v>
      </c>
      <c r="J8123" t="str">
        <v>High</v>
      </c>
    </row>
    <row r="8124" spans="9:10">
      <c r="I8124" t="str">
        <v>&lt;=8</v>
      </c>
      <c r="J8124" t="str">
        <v>Low</v>
      </c>
    </row>
    <row r="8125" spans="9:10">
      <c r="I8125" t="str">
        <v>&lt;=8</v>
      </c>
      <c r="J8125" t="str">
        <v>Low</v>
      </c>
    </row>
    <row r="8126" spans="9:10">
      <c r="I8126" t="str">
        <v>&gt;8</v>
      </c>
      <c r="J8126" t="str">
        <v>Medium</v>
      </c>
    </row>
    <row r="8127" spans="9:10">
      <c r="I8127" t="str">
        <v>&lt;=8</v>
      </c>
      <c r="J8127" t="str">
        <v>Medium</v>
      </c>
    </row>
    <row r="8128" spans="9:10">
      <c r="I8128" t="str">
        <v>&gt;8</v>
      </c>
      <c r="J8128" t="str">
        <v>High</v>
      </c>
    </row>
    <row r="8129" spans="9:10">
      <c r="I8129" t="str">
        <v>&lt;=8</v>
      </c>
      <c r="J8129" t="str">
        <v>High</v>
      </c>
    </row>
    <row r="8130" spans="9:10">
      <c r="I8130" t="str">
        <v>&lt;=8</v>
      </c>
      <c r="J8130" t="str">
        <v>High</v>
      </c>
    </row>
    <row r="8131" spans="9:10">
      <c r="I8131" t="str">
        <v>&lt;=8</v>
      </c>
      <c r="J8131" t="str">
        <v>Medium</v>
      </c>
    </row>
    <row r="8132" spans="9:10">
      <c r="I8132" t="str">
        <v>&lt;=8</v>
      </c>
      <c r="J8132" t="str">
        <v>High</v>
      </c>
    </row>
    <row r="8133" spans="9:10">
      <c r="I8133" t="str">
        <v>&lt;=8</v>
      </c>
      <c r="J8133" t="str">
        <v>Medium</v>
      </c>
    </row>
    <row r="8134" spans="9:10">
      <c r="I8134" t="str">
        <v>&lt;=8</v>
      </c>
      <c r="J8134" t="str">
        <v>Low</v>
      </c>
    </row>
    <row r="8135" spans="9:10">
      <c r="I8135" t="str">
        <v>&gt;8</v>
      </c>
      <c r="J8135" t="str">
        <v>Medium</v>
      </c>
    </row>
    <row r="8136" spans="9:10">
      <c r="I8136" t="str">
        <v>&lt;=8</v>
      </c>
      <c r="J8136" t="str">
        <v>High</v>
      </c>
    </row>
    <row r="8137" spans="9:10">
      <c r="I8137" t="str">
        <v>&lt;=8</v>
      </c>
      <c r="J8137" t="str">
        <v>High</v>
      </c>
    </row>
    <row r="8138" spans="9:10">
      <c r="I8138" t="str">
        <v>&lt;=8</v>
      </c>
      <c r="J8138" t="str">
        <v>High</v>
      </c>
    </row>
    <row r="8139" spans="9:10">
      <c r="I8139" t="str">
        <v>&lt;=8</v>
      </c>
      <c r="J8139" t="str">
        <v>Medium</v>
      </c>
    </row>
    <row r="8140" spans="9:10">
      <c r="I8140" t="str">
        <v>&gt;8</v>
      </c>
      <c r="J8140" t="str">
        <v>Medium</v>
      </c>
    </row>
    <row r="8141" spans="9:10">
      <c r="I8141" t="str">
        <v>&gt;8</v>
      </c>
      <c r="J8141" t="str">
        <v>High</v>
      </c>
    </row>
    <row r="8142" spans="9:10">
      <c r="I8142" t="str">
        <v>&gt;8</v>
      </c>
      <c r="J8142" t="str">
        <v>Low</v>
      </c>
    </row>
    <row r="8143" spans="9:10">
      <c r="I8143" t="str">
        <v>&lt;=8</v>
      </c>
      <c r="J8143" t="str">
        <v>High</v>
      </c>
    </row>
    <row r="8144" spans="9:10">
      <c r="I8144" t="str">
        <v>&lt;=8</v>
      </c>
      <c r="J8144" t="str">
        <v>High</v>
      </c>
    </row>
    <row r="8145" spans="9:10">
      <c r="I8145" t="str">
        <v>&gt;8</v>
      </c>
      <c r="J8145" t="str">
        <v>Medium</v>
      </c>
    </row>
    <row r="8146" spans="9:10">
      <c r="I8146" t="str">
        <v>&lt;=8</v>
      </c>
      <c r="J8146" t="str">
        <v>Low</v>
      </c>
    </row>
    <row r="8147" spans="9:10">
      <c r="I8147" t="str">
        <v>&gt;8</v>
      </c>
      <c r="J8147" t="str">
        <v>Low</v>
      </c>
    </row>
    <row r="8148" spans="9:10">
      <c r="I8148" t="str">
        <v>&lt;=8</v>
      </c>
      <c r="J8148" t="str">
        <v>High</v>
      </c>
    </row>
    <row r="8149" spans="9:10">
      <c r="I8149" t="str">
        <v>&lt;=8</v>
      </c>
      <c r="J8149" t="str">
        <v>Medium</v>
      </c>
    </row>
    <row r="8150" spans="9:10">
      <c r="I8150" t="str">
        <v>&lt;=8</v>
      </c>
      <c r="J8150" t="str">
        <v>Medium</v>
      </c>
    </row>
    <row r="8151" spans="9:10">
      <c r="I8151" t="str">
        <v>&lt;=8</v>
      </c>
      <c r="J8151" t="str">
        <v>High</v>
      </c>
    </row>
    <row r="8152" spans="9:10">
      <c r="I8152" t="str">
        <v>&gt;8</v>
      </c>
      <c r="J8152" t="str">
        <v>Medium</v>
      </c>
    </row>
    <row r="8153" spans="9:10">
      <c r="I8153" t="str">
        <v>&gt;8</v>
      </c>
      <c r="J8153" t="str">
        <v>High</v>
      </c>
    </row>
    <row r="8154" spans="9:10">
      <c r="I8154" t="str">
        <v>&gt;8</v>
      </c>
      <c r="J8154" t="str">
        <v>Medium</v>
      </c>
    </row>
    <row r="8155" spans="9:10">
      <c r="I8155" t="str">
        <v>&lt;=8</v>
      </c>
      <c r="J8155" t="str">
        <v>Medium</v>
      </c>
    </row>
    <row r="8156" spans="9:10">
      <c r="I8156" t="str">
        <v>&lt;=8</v>
      </c>
      <c r="J8156" t="str">
        <v>High</v>
      </c>
    </row>
    <row r="8157" spans="9:10">
      <c r="I8157" t="str">
        <v>&lt;=8</v>
      </c>
      <c r="J8157" t="str">
        <v>Low</v>
      </c>
    </row>
    <row r="8158" spans="9:10">
      <c r="I8158" t="str">
        <v>&lt;=8</v>
      </c>
      <c r="J8158" t="str">
        <v>High</v>
      </c>
    </row>
    <row r="8159" spans="9:10">
      <c r="I8159" t="str">
        <v>&lt;=8</v>
      </c>
      <c r="J8159" t="str">
        <v>High</v>
      </c>
    </row>
    <row r="8160" spans="9:10">
      <c r="I8160" t="str">
        <v>&lt;=8</v>
      </c>
      <c r="J8160" t="str">
        <v>High</v>
      </c>
    </row>
    <row r="8161" spans="9:10">
      <c r="I8161" t="str">
        <v>&lt;=8</v>
      </c>
      <c r="J8161" t="str">
        <v>High</v>
      </c>
    </row>
    <row r="8162" spans="9:10">
      <c r="I8162" t="str">
        <v>&lt;=8</v>
      </c>
      <c r="J8162" t="str">
        <v>Medium</v>
      </c>
    </row>
    <row r="8163" spans="9:10">
      <c r="I8163" t="str">
        <v>&gt;8</v>
      </c>
      <c r="J8163" t="str">
        <v>High</v>
      </c>
    </row>
    <row r="8164" spans="9:10">
      <c r="I8164" t="str">
        <v>&lt;=8</v>
      </c>
      <c r="J8164" t="str">
        <v>Medium</v>
      </c>
    </row>
    <row r="8165" spans="9:10">
      <c r="I8165" t="str">
        <v>&lt;=8</v>
      </c>
      <c r="J8165" t="str">
        <v>Medium</v>
      </c>
    </row>
    <row r="8166" spans="9:10">
      <c r="I8166" t="str">
        <v>&lt;=8</v>
      </c>
      <c r="J8166" t="str">
        <v>Low</v>
      </c>
    </row>
    <row r="8167" spans="9:10">
      <c r="I8167" t="str">
        <v>&lt;=8</v>
      </c>
      <c r="J8167" t="str">
        <v>Medium</v>
      </c>
    </row>
    <row r="8168" spans="9:10">
      <c r="I8168" t="str">
        <v>&gt;8</v>
      </c>
      <c r="J8168" t="str">
        <v>High</v>
      </c>
    </row>
    <row r="8169" spans="9:10">
      <c r="I8169" t="str">
        <v>&lt;=8</v>
      </c>
      <c r="J8169" t="str">
        <v>High</v>
      </c>
    </row>
    <row r="8170" spans="9:10">
      <c r="I8170" t="str">
        <v>&lt;=8</v>
      </c>
      <c r="J8170" t="str">
        <v>Low</v>
      </c>
    </row>
    <row r="8171" spans="9:10">
      <c r="I8171" t="str">
        <v>&lt;=8</v>
      </c>
      <c r="J8171" t="str">
        <v>Medium</v>
      </c>
    </row>
    <row r="8172" spans="9:10">
      <c r="I8172" t="str">
        <v>&lt;=8</v>
      </c>
      <c r="J8172" t="str">
        <v>Low</v>
      </c>
    </row>
    <row r="8173" spans="9:10">
      <c r="I8173" t="str">
        <v>&lt;=8</v>
      </c>
      <c r="J8173" t="str">
        <v>High</v>
      </c>
    </row>
    <row r="8174" spans="9:10">
      <c r="I8174" t="str">
        <v>&lt;=8</v>
      </c>
      <c r="J8174" t="str">
        <v>Medium</v>
      </c>
    </row>
    <row r="8175" spans="9:10">
      <c r="I8175" t="str">
        <v>&lt;=8</v>
      </c>
      <c r="J8175" t="str">
        <v>High</v>
      </c>
    </row>
    <row r="8176" spans="9:10">
      <c r="I8176" t="str">
        <v>&lt;=8</v>
      </c>
      <c r="J8176" t="str">
        <v>High</v>
      </c>
    </row>
    <row r="8177" spans="9:10">
      <c r="I8177" t="str">
        <v>&lt;=8</v>
      </c>
      <c r="J8177" t="str">
        <v>Medium</v>
      </c>
    </row>
    <row r="8178" spans="9:10">
      <c r="I8178" t="str">
        <v>&lt;=8</v>
      </c>
      <c r="J8178" t="str">
        <v>Low</v>
      </c>
    </row>
    <row r="8179" spans="9:10">
      <c r="I8179" t="str">
        <v>&lt;=8</v>
      </c>
      <c r="J8179" t="str">
        <v>Medium</v>
      </c>
    </row>
    <row r="8180" spans="9:10">
      <c r="I8180" t="str">
        <v>&gt;8</v>
      </c>
      <c r="J8180" t="str">
        <v>High</v>
      </c>
    </row>
    <row r="8181" spans="9:10">
      <c r="I8181" t="str">
        <v>&lt;=8</v>
      </c>
      <c r="J8181" t="str">
        <v>High</v>
      </c>
    </row>
    <row r="8182" spans="9:10">
      <c r="I8182" t="str">
        <v>&gt;8</v>
      </c>
      <c r="J8182" t="str">
        <v>Medium</v>
      </c>
    </row>
    <row r="8183" spans="9:10">
      <c r="I8183" t="str">
        <v>&lt;=8</v>
      </c>
      <c r="J8183" t="str">
        <v>High</v>
      </c>
    </row>
    <row r="8184" spans="9:10">
      <c r="I8184" t="str">
        <v>&lt;=8</v>
      </c>
      <c r="J8184" t="str">
        <v>Medium</v>
      </c>
    </row>
    <row r="8185" spans="9:10">
      <c r="I8185" t="str">
        <v>&lt;=8</v>
      </c>
      <c r="J8185" t="str">
        <v>Low</v>
      </c>
    </row>
    <row r="8186" spans="9:10">
      <c r="I8186" t="str">
        <v>&lt;=8</v>
      </c>
      <c r="J8186" t="str">
        <v>High</v>
      </c>
    </row>
    <row r="8187" spans="9:10">
      <c r="I8187" t="str">
        <v>&lt;=8</v>
      </c>
      <c r="J8187" t="str">
        <v>Medium</v>
      </c>
    </row>
    <row r="8188" spans="9:10">
      <c r="I8188" t="str">
        <v>&lt;=8</v>
      </c>
      <c r="J8188" t="str">
        <v>Low</v>
      </c>
    </row>
    <row r="8189" spans="9:10">
      <c r="I8189" t="str">
        <v>&lt;=8</v>
      </c>
      <c r="J8189" t="str">
        <v>Medium</v>
      </c>
    </row>
    <row r="8190" spans="9:10">
      <c r="I8190" t="str">
        <v>&gt;8</v>
      </c>
      <c r="J8190" t="str">
        <v>Low</v>
      </c>
    </row>
    <row r="8191" spans="9:10">
      <c r="I8191" t="str">
        <v>&lt;=8</v>
      </c>
      <c r="J8191" t="str">
        <v>Medium</v>
      </c>
    </row>
    <row r="8192" spans="9:10">
      <c r="I8192" t="str">
        <v>&gt;8</v>
      </c>
      <c r="J8192" t="str">
        <v>Low</v>
      </c>
    </row>
    <row r="8193" spans="9:10">
      <c r="I8193" t="str">
        <v>&lt;=8</v>
      </c>
      <c r="J8193" t="str">
        <v>Medium</v>
      </c>
    </row>
    <row r="8194" spans="9:10">
      <c r="I8194" t="str">
        <v>&lt;=8</v>
      </c>
      <c r="J8194" t="str">
        <v>Medium</v>
      </c>
    </row>
    <row r="8195" spans="9:10">
      <c r="I8195" t="str">
        <v>&lt;=8</v>
      </c>
      <c r="J8195" t="str">
        <v>High</v>
      </c>
    </row>
    <row r="8196" spans="9:10">
      <c r="I8196" t="str">
        <v>&lt;=8</v>
      </c>
      <c r="J8196" t="str">
        <v>Medium</v>
      </c>
    </row>
    <row r="8197" spans="9:10">
      <c r="I8197" t="str">
        <v>&lt;=8</v>
      </c>
      <c r="J8197" t="str">
        <v>Low</v>
      </c>
    </row>
    <row r="8198" spans="9:10">
      <c r="I8198" t="str">
        <v>&lt;=8</v>
      </c>
      <c r="J8198" t="str">
        <v>High</v>
      </c>
    </row>
    <row r="8199" spans="9:10">
      <c r="I8199" t="str">
        <v>&lt;=8</v>
      </c>
      <c r="J8199" t="str">
        <v>High</v>
      </c>
    </row>
    <row r="8200" spans="9:10">
      <c r="I8200" t="str">
        <v>&lt;=8</v>
      </c>
      <c r="J8200" t="str">
        <v>Medium</v>
      </c>
    </row>
    <row r="8201" spans="9:10">
      <c r="I8201" t="str">
        <v>&lt;=8</v>
      </c>
      <c r="J8201" t="str">
        <v>Low</v>
      </c>
    </row>
    <row r="8202" spans="9:10">
      <c r="I8202" t="str">
        <v>&gt;8</v>
      </c>
      <c r="J8202" t="str">
        <v>High</v>
      </c>
    </row>
    <row r="8203" spans="9:10">
      <c r="I8203" t="str">
        <v>&gt;8</v>
      </c>
      <c r="J8203" t="str">
        <v>Low</v>
      </c>
    </row>
    <row r="8204" spans="9:10">
      <c r="I8204" t="str">
        <v>&lt;=8</v>
      </c>
      <c r="J8204" t="str">
        <v>High</v>
      </c>
    </row>
    <row r="8205" spans="9:10">
      <c r="I8205" t="str">
        <v>&lt;=8</v>
      </c>
      <c r="J8205" t="str">
        <v>High</v>
      </c>
    </row>
    <row r="8206" spans="9:10">
      <c r="I8206" t="str">
        <v>&lt;=8</v>
      </c>
      <c r="J8206" t="str">
        <v>High</v>
      </c>
    </row>
    <row r="8207" spans="9:10">
      <c r="I8207" t="str">
        <v>&lt;=8</v>
      </c>
      <c r="J8207" t="str">
        <v>Medium</v>
      </c>
    </row>
    <row r="8208" spans="9:10">
      <c r="I8208" t="str">
        <v>&lt;=8</v>
      </c>
      <c r="J8208" t="str">
        <v>Medium</v>
      </c>
    </row>
    <row r="8209" spans="9:10">
      <c r="I8209" t="str">
        <v>&lt;=8</v>
      </c>
      <c r="J8209" t="str">
        <v>High</v>
      </c>
    </row>
    <row r="8210" spans="9:10">
      <c r="I8210" t="str">
        <v>&lt;=8</v>
      </c>
      <c r="J8210" t="str">
        <v>Medium</v>
      </c>
    </row>
    <row r="8211" spans="9:10">
      <c r="I8211" t="str">
        <v>&gt;8</v>
      </c>
      <c r="J8211" t="str">
        <v>Medium</v>
      </c>
    </row>
    <row r="8212" spans="9:10">
      <c r="I8212" t="str">
        <v>&lt;=8</v>
      </c>
      <c r="J8212" t="str">
        <v>High</v>
      </c>
    </row>
    <row r="8213" spans="9:10">
      <c r="I8213" t="str">
        <v>&lt;=8</v>
      </c>
      <c r="J8213" t="str">
        <v>Medium</v>
      </c>
    </row>
    <row r="8214" spans="9:10">
      <c r="I8214" t="str">
        <v>&lt;=8</v>
      </c>
      <c r="J8214" t="str">
        <v>High</v>
      </c>
    </row>
    <row r="8215" spans="9:10">
      <c r="I8215" t="str">
        <v>&lt;=8</v>
      </c>
      <c r="J8215" t="str">
        <v>High</v>
      </c>
    </row>
    <row r="8216" spans="9:10">
      <c r="I8216" t="str">
        <v>&lt;=8</v>
      </c>
      <c r="J8216" t="str">
        <v>High</v>
      </c>
    </row>
    <row r="8217" spans="9:10">
      <c r="I8217" t="str">
        <v>&lt;=8</v>
      </c>
      <c r="J8217" t="str">
        <v>Low</v>
      </c>
    </row>
    <row r="8218" spans="9:10">
      <c r="I8218" t="str">
        <v>&lt;=8</v>
      </c>
      <c r="J8218" t="str">
        <v>Medium</v>
      </c>
    </row>
    <row r="8219" spans="9:10">
      <c r="I8219" t="str">
        <v>&lt;=8</v>
      </c>
      <c r="J8219" t="str">
        <v>Low</v>
      </c>
    </row>
    <row r="8220" spans="9:10">
      <c r="I8220" t="str">
        <v>&lt;=8</v>
      </c>
      <c r="J8220" t="str">
        <v>High</v>
      </c>
    </row>
    <row r="8221" spans="9:10">
      <c r="I8221" t="str">
        <v>&lt;=8</v>
      </c>
      <c r="J8221" t="str">
        <v>High</v>
      </c>
    </row>
    <row r="8222" spans="9:10">
      <c r="I8222" t="str">
        <v>&lt;=8</v>
      </c>
      <c r="J8222" t="str">
        <v>High</v>
      </c>
    </row>
    <row r="8223" spans="9:10">
      <c r="I8223" t="str">
        <v>&lt;=8</v>
      </c>
      <c r="J8223" t="str">
        <v>Low</v>
      </c>
    </row>
    <row r="8224" spans="9:10">
      <c r="I8224" t="str">
        <v>&lt;=8</v>
      </c>
      <c r="J8224" t="str">
        <v>Medium</v>
      </c>
    </row>
    <row r="8225" spans="9:10">
      <c r="I8225" t="str">
        <v>&lt;=8</v>
      </c>
      <c r="J8225" t="str">
        <v>High</v>
      </c>
    </row>
    <row r="8226" spans="9:10">
      <c r="I8226" t="str">
        <v>&lt;=8</v>
      </c>
      <c r="J8226" t="str">
        <v>High</v>
      </c>
    </row>
    <row r="8227" spans="9:10">
      <c r="I8227" t="str">
        <v>&lt;=8</v>
      </c>
      <c r="J8227" t="str">
        <v>Medium</v>
      </c>
    </row>
    <row r="8228" spans="9:10">
      <c r="I8228" t="str">
        <v>&gt;8</v>
      </c>
      <c r="J8228" t="str">
        <v>High</v>
      </c>
    </row>
    <row r="8229" spans="9:10">
      <c r="I8229" t="str">
        <v>&lt;=8</v>
      </c>
      <c r="J8229" t="str">
        <v>Medium</v>
      </c>
    </row>
    <row r="8230" spans="9:10">
      <c r="I8230" t="str">
        <v>&lt;=8</v>
      </c>
      <c r="J8230" t="str">
        <v>Medium</v>
      </c>
    </row>
    <row r="8231" spans="9:10">
      <c r="I8231" t="str">
        <v>&lt;=8</v>
      </c>
      <c r="J8231" t="str">
        <v>Medium</v>
      </c>
    </row>
    <row r="8232" spans="9:10">
      <c r="I8232" t="str">
        <v>&lt;=8</v>
      </c>
      <c r="J8232" t="str">
        <v>High</v>
      </c>
    </row>
    <row r="8233" spans="9:10">
      <c r="I8233" t="str">
        <v>&lt;=8</v>
      </c>
      <c r="J8233" t="str">
        <v>Medium</v>
      </c>
    </row>
    <row r="8234" spans="9:10">
      <c r="I8234" t="str">
        <v>&gt;8</v>
      </c>
      <c r="J8234" t="str">
        <v>Low</v>
      </c>
    </row>
    <row r="8235" spans="9:10">
      <c r="I8235" t="str">
        <v>&lt;=8</v>
      </c>
      <c r="J8235" t="str">
        <v>Medium</v>
      </c>
    </row>
    <row r="8236" spans="9:10">
      <c r="I8236" t="str">
        <v>&lt;=8</v>
      </c>
      <c r="J8236" t="str">
        <v>Low</v>
      </c>
    </row>
    <row r="8237" spans="9:10">
      <c r="I8237" t="str">
        <v>&lt;=8</v>
      </c>
      <c r="J8237" t="str">
        <v>Low</v>
      </c>
    </row>
    <row r="8238" spans="9:10">
      <c r="I8238" t="str">
        <v>&lt;=8</v>
      </c>
      <c r="J8238" t="str">
        <v>High</v>
      </c>
    </row>
    <row r="8239" spans="9:10">
      <c r="I8239" t="str">
        <v>&gt;8</v>
      </c>
      <c r="J8239" t="str">
        <v>Medium</v>
      </c>
    </row>
    <row r="8240" spans="9:10">
      <c r="I8240" t="str">
        <v>&lt;=8</v>
      </c>
      <c r="J8240" t="str">
        <v>High</v>
      </c>
    </row>
    <row r="8241" spans="9:10">
      <c r="I8241" t="str">
        <v>&gt;8</v>
      </c>
      <c r="J8241" t="str">
        <v>High</v>
      </c>
    </row>
    <row r="8242" spans="9:10">
      <c r="I8242" t="str">
        <v>&lt;=8</v>
      </c>
      <c r="J8242" t="str">
        <v>Medium</v>
      </c>
    </row>
    <row r="8243" spans="9:10">
      <c r="I8243" t="str">
        <v>&lt;=8</v>
      </c>
      <c r="J8243" t="str">
        <v>Low</v>
      </c>
    </row>
    <row r="8244" spans="9:10">
      <c r="I8244" t="str">
        <v>&lt;=8</v>
      </c>
      <c r="J8244" t="str">
        <v>High</v>
      </c>
    </row>
    <row r="8245" spans="9:10">
      <c r="I8245" t="str">
        <v>&lt;=8</v>
      </c>
      <c r="J8245" t="str">
        <v>Low</v>
      </c>
    </row>
    <row r="8246" spans="9:10">
      <c r="I8246" t="str">
        <v>&lt;=8</v>
      </c>
      <c r="J8246" t="str">
        <v>Medium</v>
      </c>
    </row>
    <row r="8247" spans="9:10">
      <c r="I8247" t="str">
        <v>&lt;=8</v>
      </c>
      <c r="J8247" t="str">
        <v>High</v>
      </c>
    </row>
    <row r="8248" spans="9:10">
      <c r="I8248" t="str">
        <v>&lt;=8</v>
      </c>
      <c r="J8248" t="str">
        <v>High</v>
      </c>
    </row>
    <row r="8249" spans="9:10">
      <c r="I8249" t="str">
        <v>&lt;=8</v>
      </c>
      <c r="J8249" t="str">
        <v>Medium</v>
      </c>
    </row>
    <row r="8250" spans="9:10">
      <c r="I8250" t="str">
        <v>&lt;=8</v>
      </c>
      <c r="J8250" t="str">
        <v>Medium</v>
      </c>
    </row>
    <row r="8251" spans="9:10">
      <c r="I8251" t="str">
        <v>&lt;=8</v>
      </c>
      <c r="J8251" t="str">
        <v>High</v>
      </c>
    </row>
    <row r="8252" spans="9:10">
      <c r="I8252" t="str">
        <v>&lt;=8</v>
      </c>
      <c r="J8252" t="str">
        <v>Medium</v>
      </c>
    </row>
    <row r="8253" spans="9:10">
      <c r="I8253" t="str">
        <v>&gt;8</v>
      </c>
      <c r="J8253" t="str">
        <v>Low</v>
      </c>
    </row>
    <row r="8254" spans="9:10">
      <c r="I8254" t="str">
        <v>&lt;=8</v>
      </c>
      <c r="J8254" t="str">
        <v>High</v>
      </c>
    </row>
    <row r="8255" spans="9:10">
      <c r="I8255" t="str">
        <v>&gt;8</v>
      </c>
      <c r="J8255" t="str">
        <v>Medium</v>
      </c>
    </row>
    <row r="8256" spans="9:10">
      <c r="I8256" t="str">
        <v>&lt;=8</v>
      </c>
      <c r="J8256" t="str">
        <v>High</v>
      </c>
    </row>
    <row r="8257" spans="9:10">
      <c r="I8257" t="str">
        <v>&lt;=8</v>
      </c>
      <c r="J8257" t="str">
        <v>High</v>
      </c>
    </row>
    <row r="8258" spans="9:10">
      <c r="I8258" t="str">
        <v>&lt;=8</v>
      </c>
      <c r="J8258" t="str">
        <v>Low</v>
      </c>
    </row>
    <row r="8259" spans="9:10">
      <c r="I8259" t="str">
        <v>&lt;=8</v>
      </c>
      <c r="J8259" t="str">
        <v>Medium</v>
      </c>
    </row>
    <row r="8260" spans="9:10">
      <c r="I8260" t="str">
        <v>&lt;=8</v>
      </c>
      <c r="J8260" t="str">
        <v>Low</v>
      </c>
    </row>
    <row r="8261" spans="9:10">
      <c r="I8261" t="str">
        <v>&lt;=8</v>
      </c>
      <c r="J8261" t="str">
        <v>Medium</v>
      </c>
    </row>
    <row r="8262" spans="9:10">
      <c r="I8262" t="str">
        <v>&lt;=8</v>
      </c>
      <c r="J8262" t="str">
        <v>Low</v>
      </c>
    </row>
    <row r="8263" spans="9:10">
      <c r="I8263" t="str">
        <v>&lt;=8</v>
      </c>
      <c r="J8263" t="str">
        <v>High</v>
      </c>
    </row>
    <row r="8264" spans="9:10">
      <c r="I8264" t="str">
        <v>&lt;=8</v>
      </c>
      <c r="J8264" t="str">
        <v>High</v>
      </c>
    </row>
    <row r="8265" spans="9:10">
      <c r="I8265" t="str">
        <v>&lt;=8</v>
      </c>
      <c r="J8265" t="str">
        <v>Medium</v>
      </c>
    </row>
    <row r="8266" spans="9:10">
      <c r="I8266" t="str">
        <v>&lt;=8</v>
      </c>
      <c r="J8266" t="str">
        <v>Medium</v>
      </c>
    </row>
    <row r="8267" spans="9:10">
      <c r="I8267" t="str">
        <v>&lt;=8</v>
      </c>
      <c r="J8267" t="str">
        <v>High</v>
      </c>
    </row>
    <row r="8268" spans="9:10">
      <c r="I8268" t="str">
        <v>&lt;=8</v>
      </c>
      <c r="J8268" t="str">
        <v>Medium</v>
      </c>
    </row>
    <row r="8269" spans="9:10">
      <c r="I8269" t="str">
        <v>&gt;8</v>
      </c>
      <c r="J8269" t="str">
        <v>Medium</v>
      </c>
    </row>
    <row r="8270" spans="9:10">
      <c r="I8270" t="str">
        <v>&gt;8</v>
      </c>
      <c r="J8270" t="str">
        <v>Medium</v>
      </c>
    </row>
    <row r="8271" spans="9:10">
      <c r="I8271" t="str">
        <v>&lt;=8</v>
      </c>
      <c r="J8271" t="str">
        <v>High</v>
      </c>
    </row>
    <row r="8272" spans="9:10">
      <c r="I8272" t="str">
        <v>&lt;=8</v>
      </c>
      <c r="J8272" t="str">
        <v>Low</v>
      </c>
    </row>
    <row r="8273" spans="9:10">
      <c r="I8273" t="str">
        <v>&gt;8</v>
      </c>
      <c r="J8273" t="str">
        <v>Low</v>
      </c>
    </row>
    <row r="8274" spans="9:10">
      <c r="I8274" t="str">
        <v>&gt;8</v>
      </c>
      <c r="J8274" t="str">
        <v>High</v>
      </c>
    </row>
    <row r="8275" spans="9:10">
      <c r="I8275" t="str">
        <v>&lt;=8</v>
      </c>
      <c r="J8275" t="str">
        <v>Low</v>
      </c>
    </row>
    <row r="8276" spans="9:10">
      <c r="I8276" t="str">
        <v>&lt;=8</v>
      </c>
      <c r="J8276" t="str">
        <v>Medium</v>
      </c>
    </row>
    <row r="8277" spans="9:10">
      <c r="I8277" t="str">
        <v>&lt;=8</v>
      </c>
      <c r="J8277" t="str">
        <v>Medium</v>
      </c>
    </row>
    <row r="8278" spans="9:10">
      <c r="I8278" t="str">
        <v>&lt;=8</v>
      </c>
      <c r="J8278" t="str">
        <v>High</v>
      </c>
    </row>
    <row r="8279" spans="9:10">
      <c r="I8279" t="str">
        <v>&gt;8</v>
      </c>
      <c r="J8279" t="str">
        <v>High</v>
      </c>
    </row>
    <row r="8280" spans="9:10">
      <c r="I8280" t="str">
        <v>&lt;=8</v>
      </c>
      <c r="J8280" t="str">
        <v>Medium</v>
      </c>
    </row>
    <row r="8281" spans="9:10">
      <c r="I8281" t="str">
        <v>&gt;8</v>
      </c>
      <c r="J8281" t="str">
        <v>Medium</v>
      </c>
    </row>
    <row r="8282" spans="9:10">
      <c r="I8282" t="str">
        <v>&lt;=8</v>
      </c>
      <c r="J8282" t="str">
        <v>High</v>
      </c>
    </row>
    <row r="8283" spans="9:10">
      <c r="I8283" t="str">
        <v>&lt;=8</v>
      </c>
      <c r="J8283" t="str">
        <v>Low</v>
      </c>
    </row>
    <row r="8284" spans="9:10">
      <c r="I8284" t="str">
        <v>&lt;=8</v>
      </c>
      <c r="J8284" t="str">
        <v>Medium</v>
      </c>
    </row>
    <row r="8285" spans="9:10">
      <c r="I8285" t="str">
        <v>&gt;8</v>
      </c>
      <c r="J8285" t="str">
        <v>Medium</v>
      </c>
    </row>
    <row r="8286" spans="9:10">
      <c r="I8286" t="str">
        <v>&lt;=8</v>
      </c>
      <c r="J8286" t="str">
        <v>Medium</v>
      </c>
    </row>
    <row r="8287" spans="9:10">
      <c r="I8287" t="str">
        <v>&lt;=8</v>
      </c>
      <c r="J8287" t="str">
        <v>Medium</v>
      </c>
    </row>
    <row r="8288" spans="9:10">
      <c r="I8288" t="str">
        <v>&lt;=8</v>
      </c>
      <c r="J8288" t="str">
        <v>Medium</v>
      </c>
    </row>
    <row r="8289" spans="9:10">
      <c r="I8289" t="str">
        <v>&gt;8</v>
      </c>
      <c r="J8289" t="str">
        <v>High</v>
      </c>
    </row>
    <row r="8290" spans="9:10">
      <c r="I8290" t="str">
        <v>&gt;8</v>
      </c>
      <c r="J8290" t="str">
        <v>High</v>
      </c>
    </row>
    <row r="8291" spans="9:10">
      <c r="I8291" t="str">
        <v>&lt;=8</v>
      </c>
      <c r="J8291" t="str">
        <v>High</v>
      </c>
    </row>
    <row r="8292" spans="9:10">
      <c r="I8292" t="str">
        <v>&lt;=8</v>
      </c>
      <c r="J8292" t="str">
        <v>Low</v>
      </c>
    </row>
    <row r="8293" spans="9:10">
      <c r="I8293" t="str">
        <v>&lt;=8</v>
      </c>
      <c r="J8293" t="str">
        <v>High</v>
      </c>
    </row>
    <row r="8294" spans="9:10">
      <c r="I8294" t="str">
        <v>&lt;=8</v>
      </c>
      <c r="J8294" t="str">
        <v>Low</v>
      </c>
    </row>
    <row r="8295" spans="9:10">
      <c r="I8295" t="str">
        <v>&lt;=8</v>
      </c>
      <c r="J8295" t="str">
        <v>Low</v>
      </c>
    </row>
    <row r="8296" spans="9:10">
      <c r="I8296" t="str">
        <v>&lt;=8</v>
      </c>
      <c r="J8296" t="str">
        <v>Medium</v>
      </c>
    </row>
    <row r="8297" spans="9:10">
      <c r="I8297" t="str">
        <v>&gt;8</v>
      </c>
      <c r="J8297" t="str">
        <v>Medium</v>
      </c>
    </row>
    <row r="8298" spans="9:10">
      <c r="I8298" t="str">
        <v>&gt;8</v>
      </c>
      <c r="J8298" t="str">
        <v>Medium</v>
      </c>
    </row>
    <row r="8299" spans="9:10">
      <c r="I8299" t="str">
        <v>&lt;=8</v>
      </c>
      <c r="J8299" t="str">
        <v>Medium</v>
      </c>
    </row>
    <row r="8300" spans="9:10">
      <c r="I8300" t="str">
        <v>&lt;=8</v>
      </c>
      <c r="J8300" t="str">
        <v>High</v>
      </c>
    </row>
    <row r="8301" spans="9:10">
      <c r="I8301" t="str">
        <v>&gt;8</v>
      </c>
      <c r="J8301" t="str">
        <v>Medium</v>
      </c>
    </row>
    <row r="8302" spans="9:10">
      <c r="I8302" t="str">
        <v>&gt;8</v>
      </c>
      <c r="J8302" t="str">
        <v>Medium</v>
      </c>
    </row>
    <row r="8303" spans="9:10">
      <c r="I8303" t="str">
        <v>&lt;=8</v>
      </c>
      <c r="J8303" t="str">
        <v>Low</v>
      </c>
    </row>
    <row r="8304" spans="9:10">
      <c r="I8304" t="str">
        <v>&lt;=8</v>
      </c>
      <c r="J8304" t="str">
        <v>Low</v>
      </c>
    </row>
    <row r="8305" spans="9:10">
      <c r="I8305" t="str">
        <v>&gt;8</v>
      </c>
      <c r="J8305" t="str">
        <v>Low</v>
      </c>
    </row>
    <row r="8306" spans="9:10">
      <c r="I8306" t="str">
        <v>&lt;=8</v>
      </c>
      <c r="J8306" t="str">
        <v>Low</v>
      </c>
    </row>
    <row r="8307" spans="9:10">
      <c r="I8307" t="str">
        <v>&lt;=8</v>
      </c>
      <c r="J8307" t="str">
        <v>Medium</v>
      </c>
    </row>
    <row r="8308" spans="9:10">
      <c r="I8308" t="str">
        <v>&lt;=8</v>
      </c>
      <c r="J8308" t="str">
        <v>Medium</v>
      </c>
    </row>
    <row r="8309" spans="9:10">
      <c r="I8309" t="str">
        <v>&lt;=8</v>
      </c>
      <c r="J8309" t="str">
        <v>Medium</v>
      </c>
    </row>
    <row r="8310" spans="9:10">
      <c r="I8310" t="str">
        <v>&lt;=8</v>
      </c>
      <c r="J8310" t="str">
        <v>Low</v>
      </c>
    </row>
    <row r="8311" spans="9:10">
      <c r="I8311" t="str">
        <v>&lt;=8</v>
      </c>
      <c r="J8311" t="str">
        <v>Low</v>
      </c>
    </row>
    <row r="8312" spans="9:10">
      <c r="I8312" t="str">
        <v>&lt;=8</v>
      </c>
      <c r="J8312" t="str">
        <v>Medium</v>
      </c>
    </row>
    <row r="8313" spans="9:10">
      <c r="I8313" t="str">
        <v>&lt;=8</v>
      </c>
      <c r="J8313" t="str">
        <v>Medium</v>
      </c>
    </row>
    <row r="8314" spans="9:10">
      <c r="I8314" t="str">
        <v>&lt;=8</v>
      </c>
      <c r="J8314" t="str">
        <v>High</v>
      </c>
    </row>
    <row r="8315" spans="9:10">
      <c r="I8315" t="str">
        <v>&gt;8</v>
      </c>
      <c r="J8315" t="str">
        <v>Medium</v>
      </c>
    </row>
    <row r="8316" spans="9:10">
      <c r="I8316" t="str">
        <v>&lt;=8</v>
      </c>
      <c r="J8316" t="str">
        <v>High</v>
      </c>
    </row>
    <row r="8317" spans="9:10">
      <c r="I8317" t="str">
        <v>&gt;8</v>
      </c>
      <c r="J8317" t="str">
        <v>High</v>
      </c>
    </row>
    <row r="8318" spans="9:10">
      <c r="I8318" t="str">
        <v>&gt;8</v>
      </c>
      <c r="J8318" t="str">
        <v>High</v>
      </c>
    </row>
    <row r="8319" spans="9:10">
      <c r="I8319" t="str">
        <v>&gt;8</v>
      </c>
      <c r="J8319" t="str">
        <v>Medium</v>
      </c>
    </row>
    <row r="8320" spans="9:10">
      <c r="I8320" t="str">
        <v>&gt;8</v>
      </c>
      <c r="J8320" t="str">
        <v>High</v>
      </c>
    </row>
    <row r="8321" spans="9:10">
      <c r="I8321" t="str">
        <v>&lt;=8</v>
      </c>
      <c r="J8321" t="str">
        <v>High</v>
      </c>
    </row>
    <row r="8322" spans="9:10">
      <c r="I8322" t="str">
        <v>&gt;8</v>
      </c>
      <c r="J8322" t="str">
        <v>High</v>
      </c>
    </row>
    <row r="8323" spans="9:10">
      <c r="I8323" t="str">
        <v>&lt;=8</v>
      </c>
      <c r="J8323" t="str">
        <v>Low</v>
      </c>
    </row>
    <row r="8324" spans="9:10">
      <c r="I8324" t="str">
        <v>&lt;=8</v>
      </c>
      <c r="J8324" t="str">
        <v>Low</v>
      </c>
    </row>
    <row r="8325" spans="9:10">
      <c r="I8325" t="str">
        <v>&lt;=8</v>
      </c>
      <c r="J8325" t="str">
        <v>Medium</v>
      </c>
    </row>
    <row r="8326" spans="9:10">
      <c r="I8326" t="str">
        <v>&gt;8</v>
      </c>
      <c r="J8326" t="str">
        <v>High</v>
      </c>
    </row>
    <row r="8327" spans="9:10">
      <c r="I8327" t="str">
        <v>&lt;=8</v>
      </c>
      <c r="J8327" t="str">
        <v>High</v>
      </c>
    </row>
    <row r="8328" spans="9:10">
      <c r="I8328" t="str">
        <v>&lt;=8</v>
      </c>
      <c r="J8328" t="str">
        <v>High</v>
      </c>
    </row>
    <row r="8329" spans="9:10">
      <c r="I8329" t="str">
        <v>&lt;=8</v>
      </c>
      <c r="J8329" t="str">
        <v>Medium</v>
      </c>
    </row>
    <row r="8330" spans="9:10">
      <c r="I8330" t="str">
        <v>&lt;=8</v>
      </c>
      <c r="J8330" t="str">
        <v>High</v>
      </c>
    </row>
    <row r="8331" spans="9:10">
      <c r="I8331" t="str">
        <v>&lt;=8</v>
      </c>
      <c r="J8331" t="str">
        <v>High</v>
      </c>
    </row>
    <row r="8332" spans="9:10">
      <c r="I8332" t="str">
        <v>&lt;=8</v>
      </c>
      <c r="J8332" t="str">
        <v>Medium</v>
      </c>
    </row>
    <row r="8333" spans="9:10">
      <c r="I8333" t="str">
        <v>&lt;=8</v>
      </c>
      <c r="J8333" t="str">
        <v>High</v>
      </c>
    </row>
    <row r="8334" spans="9:10">
      <c r="I8334" t="str">
        <v>&gt;8</v>
      </c>
      <c r="J8334" t="str">
        <v>High</v>
      </c>
    </row>
    <row r="8335" spans="9:10">
      <c r="I8335" t="str">
        <v>&lt;=8</v>
      </c>
      <c r="J8335" t="str">
        <v>Low</v>
      </c>
    </row>
    <row r="8336" spans="9:10">
      <c r="I8336" t="str">
        <v>&lt;=8</v>
      </c>
      <c r="J8336" t="str">
        <v>Low</v>
      </c>
    </row>
    <row r="8337" spans="9:10">
      <c r="I8337" t="str">
        <v>&lt;=8</v>
      </c>
      <c r="J8337" t="str">
        <v>High</v>
      </c>
    </row>
    <row r="8338" spans="9:10">
      <c r="I8338" t="str">
        <v>&lt;=8</v>
      </c>
      <c r="J8338" t="str">
        <v>High</v>
      </c>
    </row>
    <row r="8339" spans="9:10">
      <c r="I8339" t="str">
        <v>&lt;=8</v>
      </c>
      <c r="J8339" t="str">
        <v>High</v>
      </c>
    </row>
    <row r="8340" spans="9:10">
      <c r="I8340" t="str">
        <v>&gt;8</v>
      </c>
      <c r="J8340" t="str">
        <v>High</v>
      </c>
    </row>
    <row r="8341" spans="9:10">
      <c r="I8341" t="str">
        <v>&lt;=8</v>
      </c>
      <c r="J8341" t="str">
        <v>High</v>
      </c>
    </row>
    <row r="8342" spans="9:10">
      <c r="I8342" t="str">
        <v>&lt;=8</v>
      </c>
      <c r="J8342" t="str">
        <v>Medium</v>
      </c>
    </row>
    <row r="8343" spans="9:10">
      <c r="I8343" t="str">
        <v>&gt;8</v>
      </c>
      <c r="J8343" t="str">
        <v>High</v>
      </c>
    </row>
    <row r="8344" spans="9:10">
      <c r="I8344" t="str">
        <v>&lt;=8</v>
      </c>
      <c r="J8344" t="str">
        <v>Low</v>
      </c>
    </row>
    <row r="8345" spans="9:10">
      <c r="I8345" t="str">
        <v>&lt;=8</v>
      </c>
      <c r="J8345" t="str">
        <v>Medium</v>
      </c>
    </row>
    <row r="8346" spans="9:10">
      <c r="I8346" t="str">
        <v>&lt;=8</v>
      </c>
      <c r="J8346" t="str">
        <v>High</v>
      </c>
    </row>
    <row r="8347" spans="9:10">
      <c r="I8347" t="str">
        <v>&lt;=8</v>
      </c>
      <c r="J8347" t="str">
        <v>Medium</v>
      </c>
    </row>
    <row r="8348" spans="9:10">
      <c r="I8348" t="str">
        <v>&gt;8</v>
      </c>
      <c r="J8348" t="str">
        <v>High</v>
      </c>
    </row>
    <row r="8349" spans="9:10">
      <c r="I8349" t="str">
        <v>&lt;=8</v>
      </c>
      <c r="J8349" t="str">
        <v>Low</v>
      </c>
    </row>
    <row r="8350" spans="9:10">
      <c r="I8350" t="str">
        <v>&lt;=8</v>
      </c>
      <c r="J8350" t="str">
        <v>Low</v>
      </c>
    </row>
    <row r="8351" spans="9:10">
      <c r="I8351" t="str">
        <v>&lt;=8</v>
      </c>
      <c r="J8351" t="str">
        <v>High</v>
      </c>
    </row>
    <row r="8352" spans="9:10">
      <c r="I8352" t="str">
        <v>&gt;8</v>
      </c>
      <c r="J8352" t="str">
        <v>Low</v>
      </c>
    </row>
    <row r="8353" spans="9:10">
      <c r="I8353" t="str">
        <v>&lt;=8</v>
      </c>
      <c r="J8353" t="str">
        <v>Low</v>
      </c>
    </row>
    <row r="8354" spans="9:10">
      <c r="I8354" t="str">
        <v>&lt;=8</v>
      </c>
      <c r="J8354" t="str">
        <v>High</v>
      </c>
    </row>
    <row r="8355" spans="9:10">
      <c r="I8355" t="str">
        <v>&gt;8</v>
      </c>
      <c r="J8355" t="str">
        <v>Low</v>
      </c>
    </row>
    <row r="8356" spans="9:10">
      <c r="I8356" t="str">
        <v>&gt;8</v>
      </c>
      <c r="J8356" t="str">
        <v>High</v>
      </c>
    </row>
    <row r="8357" spans="9:10">
      <c r="I8357" t="str">
        <v>&lt;=8</v>
      </c>
      <c r="J8357" t="str">
        <v>Medium</v>
      </c>
    </row>
    <row r="8358" spans="9:10">
      <c r="I8358" t="str">
        <v>&gt;8</v>
      </c>
      <c r="J8358" t="str">
        <v>Medium</v>
      </c>
    </row>
    <row r="8359" spans="9:10">
      <c r="I8359" t="str">
        <v>&gt;8</v>
      </c>
      <c r="J8359" t="str">
        <v>Medium</v>
      </c>
    </row>
    <row r="8360" spans="9:10">
      <c r="I8360" t="str">
        <v>&lt;=8</v>
      </c>
      <c r="J8360" t="str">
        <v>Medium</v>
      </c>
    </row>
    <row r="8361" spans="9:10">
      <c r="I8361" t="str">
        <v>&gt;8</v>
      </c>
      <c r="J8361" t="str">
        <v>High</v>
      </c>
    </row>
    <row r="8362" spans="9:10">
      <c r="I8362" t="str">
        <v>&lt;=8</v>
      </c>
      <c r="J8362" t="str">
        <v>Low</v>
      </c>
    </row>
    <row r="8363" spans="9:10">
      <c r="I8363" t="str">
        <v>&lt;=8</v>
      </c>
      <c r="J8363" t="str">
        <v>Low</v>
      </c>
    </row>
    <row r="8364" spans="9:10">
      <c r="I8364" t="str">
        <v>&gt;8</v>
      </c>
      <c r="J8364" t="str">
        <v>High</v>
      </c>
    </row>
    <row r="8365" spans="9:10">
      <c r="I8365" t="str">
        <v>&lt;=8</v>
      </c>
      <c r="J8365" t="str">
        <v>High</v>
      </c>
    </row>
    <row r="8366" spans="9:10">
      <c r="I8366" t="str">
        <v>&gt;8</v>
      </c>
      <c r="J8366" t="str">
        <v>High</v>
      </c>
    </row>
    <row r="8367" spans="9:10">
      <c r="I8367" t="str">
        <v>&lt;=8</v>
      </c>
      <c r="J8367" t="str">
        <v>High</v>
      </c>
    </row>
    <row r="8368" spans="9:10">
      <c r="I8368" t="str">
        <v>&gt;8</v>
      </c>
      <c r="J8368" t="str">
        <v>Medium</v>
      </c>
    </row>
    <row r="8369" spans="9:10">
      <c r="I8369" t="str">
        <v>&lt;=8</v>
      </c>
      <c r="J8369" t="str">
        <v>Low</v>
      </c>
    </row>
    <row r="8370" spans="9:10">
      <c r="I8370" t="str">
        <v>&lt;=8</v>
      </c>
      <c r="J8370" t="str">
        <v>Medium</v>
      </c>
    </row>
    <row r="8371" spans="9:10">
      <c r="I8371" t="str">
        <v>&lt;=8</v>
      </c>
      <c r="J8371" t="str">
        <v>High</v>
      </c>
    </row>
    <row r="8372" spans="9:10">
      <c r="I8372" t="str">
        <v>&lt;=8</v>
      </c>
      <c r="J8372" t="str">
        <v>Medium</v>
      </c>
    </row>
    <row r="8373" spans="9:10">
      <c r="I8373" t="str">
        <v>&lt;=8</v>
      </c>
      <c r="J8373" t="str">
        <v>High</v>
      </c>
    </row>
    <row r="8374" spans="9:10">
      <c r="I8374" t="str">
        <v>&lt;=8</v>
      </c>
      <c r="J8374" t="str">
        <v>High</v>
      </c>
    </row>
    <row r="8375" spans="9:10">
      <c r="I8375" t="str">
        <v>&gt;8</v>
      </c>
      <c r="J8375" t="str">
        <v>High</v>
      </c>
    </row>
    <row r="8376" spans="9:10">
      <c r="I8376" t="str">
        <v>&lt;=8</v>
      </c>
      <c r="J8376" t="str">
        <v>Medium</v>
      </c>
    </row>
    <row r="8377" spans="9:10">
      <c r="I8377" t="str">
        <v>&lt;=8</v>
      </c>
      <c r="J8377" t="str">
        <v>High</v>
      </c>
    </row>
    <row r="8378" spans="9:10">
      <c r="I8378" t="str">
        <v>&lt;=8</v>
      </c>
      <c r="J8378" t="str">
        <v>Low</v>
      </c>
    </row>
    <row r="8379" spans="9:10">
      <c r="I8379" t="str">
        <v>&lt;=8</v>
      </c>
      <c r="J8379" t="str">
        <v>Medium</v>
      </c>
    </row>
    <row r="8380" spans="9:10">
      <c r="I8380" t="str">
        <v>&lt;=8</v>
      </c>
      <c r="J8380" t="str">
        <v>Low</v>
      </c>
    </row>
    <row r="8381" spans="9:10">
      <c r="I8381" t="str">
        <v>&lt;=8</v>
      </c>
      <c r="J8381" t="str">
        <v>High</v>
      </c>
    </row>
    <row r="8382" spans="9:10">
      <c r="I8382" t="str">
        <v>&lt;=8</v>
      </c>
      <c r="J8382" t="str">
        <v>Medium</v>
      </c>
    </row>
    <row r="8383" spans="9:10">
      <c r="I8383" t="str">
        <v>&gt;8</v>
      </c>
      <c r="J8383" t="str">
        <v>Low</v>
      </c>
    </row>
    <row r="8384" spans="9:10">
      <c r="I8384" t="str">
        <v>&lt;=8</v>
      </c>
      <c r="J8384" t="str">
        <v>High</v>
      </c>
    </row>
    <row r="8385" spans="9:10">
      <c r="I8385" t="str">
        <v>&lt;=8</v>
      </c>
      <c r="J8385" t="str">
        <v>High</v>
      </c>
    </row>
    <row r="8386" spans="9:10">
      <c r="I8386" t="str">
        <v>&gt;8</v>
      </c>
      <c r="J8386" t="str">
        <v>High</v>
      </c>
    </row>
    <row r="8387" spans="9:10">
      <c r="I8387" t="str">
        <v>&gt;8</v>
      </c>
      <c r="J8387" t="str">
        <v>Low</v>
      </c>
    </row>
    <row r="8388" spans="9:10">
      <c r="I8388" t="str">
        <v>&lt;=8</v>
      </c>
      <c r="J8388" t="str">
        <v>High</v>
      </c>
    </row>
    <row r="8389" spans="9:10">
      <c r="I8389" t="str">
        <v>&lt;=8</v>
      </c>
      <c r="J8389" t="str">
        <v>Medium</v>
      </c>
    </row>
    <row r="8390" spans="9:10">
      <c r="I8390" t="str">
        <v>&lt;=8</v>
      </c>
      <c r="J8390" t="str">
        <v>High</v>
      </c>
    </row>
    <row r="8391" spans="9:10">
      <c r="I8391" t="str">
        <v>&lt;=8</v>
      </c>
      <c r="J8391" t="str">
        <v>Low</v>
      </c>
    </row>
    <row r="8392" spans="9:10">
      <c r="I8392" t="str">
        <v>&lt;=8</v>
      </c>
      <c r="J8392" t="str">
        <v>Medium</v>
      </c>
    </row>
    <row r="8393" spans="9:10">
      <c r="I8393" t="str">
        <v>&gt;8</v>
      </c>
      <c r="J8393" t="str">
        <v>Medium</v>
      </c>
    </row>
    <row r="8394" spans="9:10">
      <c r="I8394" t="str">
        <v>&lt;=8</v>
      </c>
      <c r="J8394" t="str">
        <v>High</v>
      </c>
    </row>
    <row r="8395" spans="9:10">
      <c r="I8395" t="str">
        <v>&gt;8</v>
      </c>
      <c r="J8395" t="str">
        <v>Low</v>
      </c>
    </row>
    <row r="8396" spans="9:10">
      <c r="I8396" t="str">
        <v>&lt;=8</v>
      </c>
      <c r="J8396" t="str">
        <v>High</v>
      </c>
    </row>
    <row r="8397" spans="9:10">
      <c r="I8397" t="str">
        <v>&lt;=8</v>
      </c>
      <c r="J8397" t="str">
        <v>High</v>
      </c>
    </row>
    <row r="8398" spans="9:10">
      <c r="I8398" t="str">
        <v>&lt;=8</v>
      </c>
      <c r="J8398" t="str">
        <v>High</v>
      </c>
    </row>
    <row r="8399" spans="9:10">
      <c r="I8399" t="str">
        <v>&lt;=8</v>
      </c>
      <c r="J8399" t="str">
        <v>Medium</v>
      </c>
    </row>
    <row r="8400" spans="9:10">
      <c r="I8400" t="str">
        <v>&lt;=8</v>
      </c>
      <c r="J8400" t="str">
        <v>High</v>
      </c>
    </row>
    <row r="8401" spans="9:10">
      <c r="I8401" t="str">
        <v>&lt;=8</v>
      </c>
      <c r="J8401" t="str">
        <v>Medium</v>
      </c>
    </row>
    <row r="8402" spans="9:10">
      <c r="I8402" t="str">
        <v>&gt;8</v>
      </c>
      <c r="J8402" t="str">
        <v>Medium</v>
      </c>
    </row>
    <row r="8403" spans="9:10">
      <c r="I8403" t="str">
        <v>&lt;=8</v>
      </c>
      <c r="J8403" t="str">
        <v>High</v>
      </c>
    </row>
    <row r="8404" spans="9:10">
      <c r="I8404" t="str">
        <v>&lt;=8</v>
      </c>
      <c r="J8404" t="str">
        <v>High</v>
      </c>
    </row>
    <row r="8405" spans="9:10">
      <c r="I8405" t="str">
        <v>&lt;=8</v>
      </c>
      <c r="J8405" t="str">
        <v>Low</v>
      </c>
    </row>
    <row r="8406" spans="9:10">
      <c r="I8406" t="str">
        <v>&lt;=8</v>
      </c>
      <c r="J8406" t="str">
        <v>Low</v>
      </c>
    </row>
    <row r="8407" spans="9:10">
      <c r="I8407" t="str">
        <v>&lt;=8</v>
      </c>
      <c r="J8407" t="str">
        <v>Medium</v>
      </c>
    </row>
    <row r="8408" spans="9:10">
      <c r="I8408" t="str">
        <v>&gt;8</v>
      </c>
      <c r="J8408" t="str">
        <v>Medium</v>
      </c>
    </row>
    <row r="8409" spans="9:10">
      <c r="I8409" t="str">
        <v>&gt;8</v>
      </c>
      <c r="J8409" t="str">
        <v>Medium</v>
      </c>
    </row>
    <row r="8410" spans="9:10">
      <c r="I8410" t="str">
        <v>&lt;=8</v>
      </c>
      <c r="J8410" t="str">
        <v>Low</v>
      </c>
    </row>
    <row r="8411" spans="9:10">
      <c r="I8411" t="str">
        <v>&gt;8</v>
      </c>
      <c r="J8411" t="str">
        <v>Medium</v>
      </c>
    </row>
    <row r="8412" spans="9:10">
      <c r="I8412" t="str">
        <v>&lt;=8</v>
      </c>
      <c r="J8412" t="str">
        <v>High</v>
      </c>
    </row>
    <row r="8413" spans="9:10">
      <c r="I8413" t="str">
        <v>&lt;=8</v>
      </c>
      <c r="J8413" t="str">
        <v>Medium</v>
      </c>
    </row>
    <row r="8414" spans="9:10">
      <c r="I8414" t="str">
        <v>&lt;=8</v>
      </c>
      <c r="J8414" t="str">
        <v>Medium</v>
      </c>
    </row>
    <row r="8415" spans="9:10">
      <c r="I8415" t="str">
        <v>&lt;=8</v>
      </c>
      <c r="J8415" t="str">
        <v>High</v>
      </c>
    </row>
    <row r="8416" spans="9:10">
      <c r="I8416" t="str">
        <v>&lt;=8</v>
      </c>
      <c r="J8416" t="str">
        <v>Medium</v>
      </c>
    </row>
    <row r="8417" spans="9:10">
      <c r="I8417" t="str">
        <v>&lt;=8</v>
      </c>
      <c r="J8417" t="str">
        <v>High</v>
      </c>
    </row>
    <row r="8418" spans="9:10">
      <c r="I8418" t="str">
        <v>&gt;8</v>
      </c>
      <c r="J8418" t="str">
        <v>High</v>
      </c>
    </row>
    <row r="8419" spans="9:10">
      <c r="I8419" t="str">
        <v>&lt;=8</v>
      </c>
      <c r="J8419" t="str">
        <v>High</v>
      </c>
    </row>
    <row r="8420" spans="9:10">
      <c r="I8420" t="str">
        <v>&lt;=8</v>
      </c>
      <c r="J8420" t="str">
        <v>High</v>
      </c>
    </row>
    <row r="8421" spans="9:10">
      <c r="I8421" t="str">
        <v>&lt;=8</v>
      </c>
      <c r="J8421" t="str">
        <v>Low</v>
      </c>
    </row>
    <row r="8422" spans="9:10">
      <c r="I8422" t="str">
        <v>&gt;8</v>
      </c>
      <c r="J8422" t="str">
        <v>Medium</v>
      </c>
    </row>
    <row r="8423" spans="9:10">
      <c r="I8423" t="str">
        <v>&gt;8</v>
      </c>
      <c r="J8423" t="str">
        <v>Medium</v>
      </c>
    </row>
    <row r="8424" spans="9:10">
      <c r="I8424" t="str">
        <v>&lt;=8</v>
      </c>
      <c r="J8424" t="str">
        <v>Medium</v>
      </c>
    </row>
    <row r="8425" spans="9:10">
      <c r="I8425" t="str">
        <v>&lt;=8</v>
      </c>
      <c r="J8425" t="str">
        <v>High</v>
      </c>
    </row>
    <row r="8426" spans="9:10">
      <c r="I8426" t="str">
        <v>&lt;=8</v>
      </c>
      <c r="J8426" t="str">
        <v>Medium</v>
      </c>
    </row>
    <row r="8427" spans="9:10">
      <c r="I8427" t="str">
        <v>&gt;8</v>
      </c>
      <c r="J8427" t="str">
        <v>Medium</v>
      </c>
    </row>
    <row r="8428" spans="9:10">
      <c r="I8428" t="str">
        <v>&lt;=8</v>
      </c>
      <c r="J8428" t="str">
        <v>High</v>
      </c>
    </row>
    <row r="8429" spans="9:10">
      <c r="I8429" t="str">
        <v>&lt;=8</v>
      </c>
      <c r="J8429" t="str">
        <v>Medium</v>
      </c>
    </row>
    <row r="8430" spans="9:10">
      <c r="I8430" t="str">
        <v>&lt;=8</v>
      </c>
      <c r="J8430" t="str">
        <v>Medium</v>
      </c>
    </row>
    <row r="8431" spans="9:10">
      <c r="I8431" t="str">
        <v>&lt;=8</v>
      </c>
      <c r="J8431" t="str">
        <v>High</v>
      </c>
    </row>
    <row r="8432" spans="9:10">
      <c r="I8432" t="str">
        <v>&lt;=8</v>
      </c>
      <c r="J8432" t="str">
        <v>Medium</v>
      </c>
    </row>
    <row r="8433" spans="9:10">
      <c r="I8433" t="str">
        <v>&lt;=8</v>
      </c>
      <c r="J8433" t="str">
        <v>Medium</v>
      </c>
    </row>
    <row r="8434" spans="9:10">
      <c r="I8434" t="str">
        <v>&gt;8</v>
      </c>
      <c r="J8434" t="str">
        <v>Medium</v>
      </c>
    </row>
    <row r="8435" spans="9:10">
      <c r="I8435" t="str">
        <v>&gt;8</v>
      </c>
      <c r="J8435" t="str">
        <v>Medium</v>
      </c>
    </row>
    <row r="8436" spans="9:10">
      <c r="I8436" t="str">
        <v>&lt;=8</v>
      </c>
      <c r="J8436" t="str">
        <v>High</v>
      </c>
    </row>
    <row r="8437" spans="9:10">
      <c r="I8437" t="str">
        <v>&gt;8</v>
      </c>
      <c r="J8437" t="str">
        <v>Medium</v>
      </c>
    </row>
    <row r="8438" spans="9:10">
      <c r="I8438" t="str">
        <v>&lt;=8</v>
      </c>
      <c r="J8438" t="str">
        <v>Medium</v>
      </c>
    </row>
    <row r="8439" spans="9:10">
      <c r="I8439" t="str">
        <v>&lt;=8</v>
      </c>
      <c r="J8439" t="str">
        <v>Medium</v>
      </c>
    </row>
    <row r="8440" spans="9:10">
      <c r="I8440" t="str">
        <v>&lt;=8</v>
      </c>
      <c r="J8440" t="str">
        <v>Low</v>
      </c>
    </row>
    <row r="8441" spans="9:10">
      <c r="I8441" t="str">
        <v>&lt;=8</v>
      </c>
      <c r="J8441" t="str">
        <v>Medium</v>
      </c>
    </row>
    <row r="8442" spans="9:10">
      <c r="I8442" t="str">
        <v>&gt;8</v>
      </c>
      <c r="J8442" t="str">
        <v>Medium</v>
      </c>
    </row>
    <row r="8443" spans="9:10">
      <c r="I8443" t="str">
        <v>&lt;=8</v>
      </c>
      <c r="J8443" t="str">
        <v>Low</v>
      </c>
    </row>
    <row r="8444" spans="9:10">
      <c r="I8444" t="str">
        <v>&lt;=8</v>
      </c>
      <c r="J8444" t="str">
        <v>High</v>
      </c>
    </row>
    <row r="8445" spans="9:10">
      <c r="I8445" t="str">
        <v>&gt;8</v>
      </c>
      <c r="J8445" t="str">
        <v>High</v>
      </c>
    </row>
    <row r="8446" spans="9:10">
      <c r="I8446" t="str">
        <v>&lt;=8</v>
      </c>
      <c r="J8446" t="str">
        <v>Medium</v>
      </c>
    </row>
    <row r="8447" spans="9:10">
      <c r="I8447" t="str">
        <v>&lt;=8</v>
      </c>
      <c r="J8447" t="str">
        <v>Low</v>
      </c>
    </row>
    <row r="8448" spans="9:10">
      <c r="I8448" t="str">
        <v>&lt;=8</v>
      </c>
      <c r="J8448" t="str">
        <v>Low</v>
      </c>
    </row>
    <row r="8449" spans="9:10">
      <c r="I8449" t="str">
        <v>&lt;=8</v>
      </c>
      <c r="J8449" t="str">
        <v>Medium</v>
      </c>
    </row>
    <row r="8450" spans="9:10">
      <c r="I8450" t="str">
        <v>&lt;=8</v>
      </c>
      <c r="J8450" t="str">
        <v>High</v>
      </c>
    </row>
    <row r="8451" spans="9:10">
      <c r="I8451" t="str">
        <v>&lt;=8</v>
      </c>
      <c r="J8451" t="str">
        <v>High</v>
      </c>
    </row>
    <row r="8452" spans="9:10">
      <c r="I8452" t="str">
        <v>&gt;8</v>
      </c>
      <c r="J8452" t="str">
        <v>High</v>
      </c>
    </row>
    <row r="8453" spans="9:10">
      <c r="I8453" t="str">
        <v>&lt;=8</v>
      </c>
      <c r="J8453" t="str">
        <v>Medium</v>
      </c>
    </row>
    <row r="8454" spans="9:10">
      <c r="I8454" t="str">
        <v>&lt;=8</v>
      </c>
      <c r="J8454" t="str">
        <v>Medium</v>
      </c>
    </row>
    <row r="8455" spans="9:10">
      <c r="I8455" t="str">
        <v>&lt;=8</v>
      </c>
      <c r="J8455" t="str">
        <v>Low</v>
      </c>
    </row>
    <row r="8456" spans="9:10">
      <c r="I8456" t="str">
        <v>&lt;=8</v>
      </c>
      <c r="J8456" t="str">
        <v>High</v>
      </c>
    </row>
    <row r="8457" spans="9:10">
      <c r="I8457" t="str">
        <v>&lt;=8</v>
      </c>
      <c r="J8457" t="str">
        <v>Medium</v>
      </c>
    </row>
    <row r="8458" spans="9:10">
      <c r="I8458" t="str">
        <v>&lt;=8</v>
      </c>
      <c r="J8458" t="str">
        <v>Medium</v>
      </c>
    </row>
    <row r="8459" spans="9:10">
      <c r="I8459" t="str">
        <v>&lt;=8</v>
      </c>
      <c r="J8459" t="str">
        <v>High</v>
      </c>
    </row>
    <row r="8460" spans="9:10">
      <c r="I8460" t="str">
        <v>&lt;=8</v>
      </c>
      <c r="J8460" t="str">
        <v>Medium</v>
      </c>
    </row>
    <row r="8461" spans="9:10">
      <c r="I8461" t="str">
        <v>&gt;8</v>
      </c>
      <c r="J8461" t="str">
        <v>High</v>
      </c>
    </row>
    <row r="8462" spans="9:10">
      <c r="I8462" t="str">
        <v>&lt;=8</v>
      </c>
      <c r="J8462" t="str">
        <v>Medium</v>
      </c>
    </row>
    <row r="8463" spans="9:10">
      <c r="I8463" t="str">
        <v>&lt;=8</v>
      </c>
      <c r="J8463" t="str">
        <v>Medium</v>
      </c>
    </row>
    <row r="8464" spans="9:10">
      <c r="I8464" t="str">
        <v>&lt;=8</v>
      </c>
      <c r="J8464" t="str">
        <v>Low</v>
      </c>
    </row>
    <row r="8465" spans="9:10">
      <c r="I8465" t="str">
        <v>&gt;8</v>
      </c>
      <c r="J8465" t="str">
        <v>High</v>
      </c>
    </row>
    <row r="8466" spans="9:10">
      <c r="I8466" t="str">
        <v>&lt;=8</v>
      </c>
      <c r="J8466" t="str">
        <v>Medium</v>
      </c>
    </row>
    <row r="8467" spans="9:10">
      <c r="I8467" t="str">
        <v>&lt;=8</v>
      </c>
      <c r="J8467" t="str">
        <v>High</v>
      </c>
    </row>
    <row r="8468" spans="9:10">
      <c r="I8468" t="str">
        <v>&gt;8</v>
      </c>
      <c r="J8468" t="str">
        <v>Low</v>
      </c>
    </row>
    <row r="8469" spans="9:10">
      <c r="I8469" t="str">
        <v>&lt;=8</v>
      </c>
      <c r="J8469" t="str">
        <v>High</v>
      </c>
    </row>
    <row r="8470" spans="9:10">
      <c r="I8470" t="str">
        <v>&lt;=8</v>
      </c>
      <c r="J8470" t="str">
        <v>High</v>
      </c>
    </row>
    <row r="8471" spans="9:10">
      <c r="I8471" t="str">
        <v>&gt;8</v>
      </c>
      <c r="J8471" t="str">
        <v>High</v>
      </c>
    </row>
    <row r="8472" spans="9:10">
      <c r="I8472" t="str">
        <v>&lt;=8</v>
      </c>
      <c r="J8472" t="str">
        <v>Medium</v>
      </c>
    </row>
    <row r="8473" spans="9:10">
      <c r="I8473" t="str">
        <v>&lt;=8</v>
      </c>
      <c r="J8473" t="str">
        <v>High</v>
      </c>
    </row>
    <row r="8474" spans="9:10">
      <c r="I8474" t="str">
        <v>&lt;=8</v>
      </c>
      <c r="J8474" t="str">
        <v>Low</v>
      </c>
    </row>
    <row r="8475" spans="9:10">
      <c r="I8475" t="str">
        <v>&lt;=8</v>
      </c>
      <c r="J8475" t="str">
        <v>Medium</v>
      </c>
    </row>
    <row r="8476" spans="9:10">
      <c r="I8476" t="str">
        <v>&lt;=8</v>
      </c>
      <c r="J8476" t="str">
        <v>High</v>
      </c>
    </row>
    <row r="8477" spans="9:10">
      <c r="I8477" t="str">
        <v>&lt;=8</v>
      </c>
      <c r="J8477" t="str">
        <v>Low</v>
      </c>
    </row>
    <row r="8478" spans="9:10">
      <c r="I8478" t="str">
        <v>&lt;=8</v>
      </c>
      <c r="J8478" t="str">
        <v>Low</v>
      </c>
    </row>
    <row r="8479" spans="9:10">
      <c r="I8479" t="str">
        <v>&lt;=8</v>
      </c>
      <c r="J8479" t="str">
        <v>Low</v>
      </c>
    </row>
    <row r="8480" spans="9:10">
      <c r="I8480" t="str">
        <v>&lt;=8</v>
      </c>
      <c r="J8480" t="str">
        <v>High</v>
      </c>
    </row>
    <row r="8481" spans="9:10">
      <c r="I8481" t="str">
        <v>&lt;=8</v>
      </c>
      <c r="J8481" t="str">
        <v>High</v>
      </c>
    </row>
    <row r="8482" spans="9:10">
      <c r="I8482" t="str">
        <v>&lt;=8</v>
      </c>
      <c r="J8482" t="str">
        <v>Medium</v>
      </c>
    </row>
    <row r="8483" spans="9:10">
      <c r="I8483" t="str">
        <v>&gt;8</v>
      </c>
      <c r="J8483" t="str">
        <v>Medium</v>
      </c>
    </row>
    <row r="8484" spans="9:10">
      <c r="I8484" t="str">
        <v>&gt;8</v>
      </c>
      <c r="J8484" t="str">
        <v>Medium</v>
      </c>
    </row>
    <row r="8485" spans="9:10">
      <c r="I8485" t="str">
        <v>&lt;=8</v>
      </c>
      <c r="J8485" t="str">
        <v>High</v>
      </c>
    </row>
    <row r="8486" spans="9:10">
      <c r="I8486" t="str">
        <v>&lt;=8</v>
      </c>
      <c r="J8486" t="str">
        <v>Medium</v>
      </c>
    </row>
    <row r="8487" spans="9:10">
      <c r="I8487" t="str">
        <v>&lt;=8</v>
      </c>
      <c r="J8487" t="str">
        <v>Low</v>
      </c>
    </row>
    <row r="8488" spans="9:10">
      <c r="I8488" t="str">
        <v>&gt;8</v>
      </c>
      <c r="J8488" t="str">
        <v>High</v>
      </c>
    </row>
    <row r="8489" spans="9:10">
      <c r="I8489" t="str">
        <v>&gt;8</v>
      </c>
      <c r="J8489" t="str">
        <v>High</v>
      </c>
    </row>
    <row r="8490" spans="9:10">
      <c r="I8490" t="str">
        <v>&lt;=8</v>
      </c>
      <c r="J8490" t="str">
        <v>High</v>
      </c>
    </row>
    <row r="8491" spans="9:10">
      <c r="I8491" t="str">
        <v>&lt;=8</v>
      </c>
      <c r="J8491" t="str">
        <v>High</v>
      </c>
    </row>
    <row r="8492" spans="9:10">
      <c r="I8492" t="str">
        <v>&gt;8</v>
      </c>
      <c r="J8492" t="str">
        <v>Low</v>
      </c>
    </row>
    <row r="8493" spans="9:10">
      <c r="I8493" t="str">
        <v>&gt;8</v>
      </c>
      <c r="J8493" t="str">
        <v>High</v>
      </c>
    </row>
    <row r="8494" spans="9:10">
      <c r="I8494" t="str">
        <v>&lt;=8</v>
      </c>
      <c r="J8494" t="str">
        <v>Low</v>
      </c>
    </row>
    <row r="8495" spans="9:10">
      <c r="I8495" t="str">
        <v>&lt;=8</v>
      </c>
      <c r="J8495" t="str">
        <v>Medium</v>
      </c>
    </row>
    <row r="8496" spans="9:10">
      <c r="I8496" t="str">
        <v>&lt;=8</v>
      </c>
      <c r="J8496" t="str">
        <v>Medium</v>
      </c>
    </row>
    <row r="8497" spans="9:10">
      <c r="I8497" t="str">
        <v>&lt;=8</v>
      </c>
      <c r="J8497" t="str">
        <v>Medium</v>
      </c>
    </row>
    <row r="8498" spans="9:10">
      <c r="I8498" t="str">
        <v>&lt;=8</v>
      </c>
      <c r="J8498" t="str">
        <v>Low</v>
      </c>
    </row>
    <row r="8499" spans="9:10">
      <c r="I8499" t="str">
        <v>&lt;=8</v>
      </c>
      <c r="J8499" t="str">
        <v>Low</v>
      </c>
    </row>
    <row r="8500" spans="9:10">
      <c r="I8500" t="str">
        <v>&lt;=8</v>
      </c>
      <c r="J8500" t="str">
        <v>High</v>
      </c>
    </row>
    <row r="8501" spans="9:10">
      <c r="I8501" t="str">
        <v>&gt;8</v>
      </c>
      <c r="J8501" t="str">
        <v>High</v>
      </c>
    </row>
    <row r="8502" spans="9:10">
      <c r="I8502" t="str">
        <v>&gt;8</v>
      </c>
      <c r="J8502" t="str">
        <v>Medium</v>
      </c>
    </row>
    <row r="8503" spans="9:10">
      <c r="I8503" t="str">
        <v>&lt;=8</v>
      </c>
      <c r="J8503" t="str">
        <v>High</v>
      </c>
    </row>
    <row r="8504" spans="9:10">
      <c r="I8504" t="str">
        <v>&lt;=8</v>
      </c>
      <c r="J8504" t="str">
        <v>High</v>
      </c>
    </row>
    <row r="8505" spans="9:10">
      <c r="I8505" t="str">
        <v>&gt;8</v>
      </c>
      <c r="J8505" t="str">
        <v>High</v>
      </c>
    </row>
    <row r="8506" spans="9:10">
      <c r="I8506" t="str">
        <v>&gt;8</v>
      </c>
      <c r="J8506" t="str">
        <v>Medium</v>
      </c>
    </row>
    <row r="8507" spans="9:10">
      <c r="I8507" t="str">
        <v>&lt;=8</v>
      </c>
      <c r="J8507" t="str">
        <v>Medium</v>
      </c>
    </row>
    <row r="8508" spans="9:10">
      <c r="I8508" t="str">
        <v>&lt;=8</v>
      </c>
      <c r="J8508" t="str">
        <v>Medium</v>
      </c>
    </row>
    <row r="8509" spans="9:10">
      <c r="I8509" t="str">
        <v>&lt;=8</v>
      </c>
      <c r="J8509" t="str">
        <v>Low</v>
      </c>
    </row>
    <row r="8510" spans="9:10">
      <c r="I8510" t="str">
        <v>&lt;=8</v>
      </c>
      <c r="J8510" t="str">
        <v>Medium</v>
      </c>
    </row>
    <row r="8511" spans="9:10">
      <c r="I8511" t="str">
        <v>&lt;=8</v>
      </c>
      <c r="J8511" t="str">
        <v>High</v>
      </c>
    </row>
    <row r="8512" spans="9:10">
      <c r="I8512" t="str">
        <v>&lt;=8</v>
      </c>
      <c r="J8512" t="str">
        <v>Medium</v>
      </c>
    </row>
    <row r="8513" spans="9:10">
      <c r="I8513" t="str">
        <v>&lt;=8</v>
      </c>
      <c r="J8513" t="str">
        <v>Medium</v>
      </c>
    </row>
    <row r="8514" spans="9:10">
      <c r="I8514" t="str">
        <v>&lt;=8</v>
      </c>
      <c r="J8514" t="str">
        <v>High</v>
      </c>
    </row>
    <row r="8515" spans="9:10">
      <c r="I8515" t="str">
        <v>&lt;=8</v>
      </c>
      <c r="J8515" t="str">
        <v>Medium</v>
      </c>
    </row>
    <row r="8516" spans="9:10">
      <c r="I8516" t="str">
        <v>&lt;=8</v>
      </c>
      <c r="J8516" t="str">
        <v>Low</v>
      </c>
    </row>
    <row r="8517" spans="9:10">
      <c r="I8517" t="str">
        <v>&lt;=8</v>
      </c>
      <c r="J8517" t="str">
        <v>Low</v>
      </c>
    </row>
    <row r="8518" spans="9:10">
      <c r="I8518" t="str">
        <v>&gt;8</v>
      </c>
      <c r="J8518" t="str">
        <v>Low</v>
      </c>
    </row>
    <row r="8519" spans="9:10">
      <c r="I8519" t="str">
        <v>&lt;=8</v>
      </c>
      <c r="J8519" t="str">
        <v>Low</v>
      </c>
    </row>
    <row r="8520" spans="9:10">
      <c r="I8520" t="str">
        <v>&lt;=8</v>
      </c>
      <c r="J8520" t="str">
        <v>High</v>
      </c>
    </row>
    <row r="8521" spans="9:10">
      <c r="I8521" t="str">
        <v>&lt;=8</v>
      </c>
      <c r="J8521" t="str">
        <v>High</v>
      </c>
    </row>
    <row r="8522" spans="9:10">
      <c r="I8522" t="str">
        <v>&gt;8</v>
      </c>
      <c r="J8522" t="str">
        <v>Low</v>
      </c>
    </row>
    <row r="8523" spans="9:10">
      <c r="I8523" t="str">
        <v>&lt;=8</v>
      </c>
      <c r="J8523" t="str">
        <v>High</v>
      </c>
    </row>
    <row r="8524" spans="9:10">
      <c r="I8524" t="str">
        <v>&lt;=8</v>
      </c>
      <c r="J8524" t="str">
        <v>High</v>
      </c>
    </row>
    <row r="8525" spans="9:10">
      <c r="I8525" t="str">
        <v>&lt;=8</v>
      </c>
      <c r="J8525" t="str">
        <v>Low</v>
      </c>
    </row>
    <row r="8526" spans="9:10">
      <c r="I8526" t="str">
        <v>&gt;8</v>
      </c>
      <c r="J8526" t="str">
        <v>Medium</v>
      </c>
    </row>
    <row r="8527" spans="9:10">
      <c r="I8527" t="str">
        <v>&lt;=8</v>
      </c>
      <c r="J8527" t="str">
        <v>Medium</v>
      </c>
    </row>
    <row r="8528" spans="9:10">
      <c r="I8528" t="str">
        <v>&lt;=8</v>
      </c>
      <c r="J8528" t="str">
        <v>High</v>
      </c>
    </row>
    <row r="8529" spans="9:10">
      <c r="I8529" t="str">
        <v>&gt;8</v>
      </c>
      <c r="J8529" t="str">
        <v>Medium</v>
      </c>
    </row>
    <row r="8530" spans="9:10">
      <c r="I8530" t="str">
        <v>&gt;8</v>
      </c>
      <c r="J8530" t="str">
        <v>Medium</v>
      </c>
    </row>
    <row r="8531" spans="9:10">
      <c r="I8531" t="str">
        <v>&lt;=8</v>
      </c>
      <c r="J8531" t="str">
        <v>Medium</v>
      </c>
    </row>
    <row r="8532" spans="9:10">
      <c r="I8532" t="str">
        <v>&gt;8</v>
      </c>
      <c r="J8532" t="str">
        <v>Medium</v>
      </c>
    </row>
    <row r="8533" spans="9:10">
      <c r="I8533" t="str">
        <v>&gt;8</v>
      </c>
      <c r="J8533" t="str">
        <v>High</v>
      </c>
    </row>
    <row r="8534" spans="9:10">
      <c r="I8534" t="str">
        <v>&lt;=8</v>
      </c>
      <c r="J8534" t="str">
        <v>High</v>
      </c>
    </row>
    <row r="8535" spans="9:10">
      <c r="I8535" t="str">
        <v>&lt;=8</v>
      </c>
      <c r="J8535" t="str">
        <v>Medium</v>
      </c>
    </row>
    <row r="8536" spans="9:10">
      <c r="I8536" t="str">
        <v>&lt;=8</v>
      </c>
      <c r="J8536" t="str">
        <v>Medium</v>
      </c>
    </row>
    <row r="8537" spans="9:10">
      <c r="I8537" t="str">
        <v>&lt;=8</v>
      </c>
      <c r="J8537" t="str">
        <v>Medium</v>
      </c>
    </row>
    <row r="8538" spans="9:10">
      <c r="I8538" t="str">
        <v>&lt;=8</v>
      </c>
      <c r="J8538" t="str">
        <v>Low</v>
      </c>
    </row>
    <row r="8539" spans="9:10">
      <c r="I8539" t="str">
        <v>&lt;=8</v>
      </c>
      <c r="J8539" t="str">
        <v>Medium</v>
      </c>
    </row>
    <row r="8540" spans="9:10">
      <c r="I8540" t="str">
        <v>&lt;=8</v>
      </c>
      <c r="J8540" t="str">
        <v>Medium</v>
      </c>
    </row>
    <row r="8541" spans="9:10">
      <c r="I8541" t="str">
        <v>&lt;=8</v>
      </c>
      <c r="J8541" t="str">
        <v>High</v>
      </c>
    </row>
    <row r="8542" spans="9:10">
      <c r="I8542" t="str">
        <v>&lt;=8</v>
      </c>
      <c r="J8542" t="str">
        <v>Medium</v>
      </c>
    </row>
    <row r="8543" spans="9:10">
      <c r="I8543" t="str">
        <v>&lt;=8</v>
      </c>
      <c r="J8543" t="str">
        <v>High</v>
      </c>
    </row>
    <row r="8544" spans="9:10">
      <c r="I8544" t="str">
        <v>&lt;=8</v>
      </c>
      <c r="J8544" t="str">
        <v>Low</v>
      </c>
    </row>
    <row r="8545" spans="9:10">
      <c r="I8545" t="str">
        <v>&lt;=8</v>
      </c>
      <c r="J8545" t="str">
        <v>Medium</v>
      </c>
    </row>
    <row r="8546" spans="9:10">
      <c r="I8546" t="str">
        <v>&lt;=8</v>
      </c>
      <c r="J8546" t="str">
        <v>High</v>
      </c>
    </row>
    <row r="8547" spans="9:10">
      <c r="I8547" t="str">
        <v>&lt;=8</v>
      </c>
      <c r="J8547" t="str">
        <v>Low</v>
      </c>
    </row>
    <row r="8548" spans="9:10">
      <c r="I8548" t="str">
        <v>&lt;=8</v>
      </c>
      <c r="J8548" t="str">
        <v>Low</v>
      </c>
    </row>
    <row r="8549" spans="9:10">
      <c r="I8549" t="str">
        <v>&lt;=8</v>
      </c>
      <c r="J8549" t="str">
        <v>High</v>
      </c>
    </row>
    <row r="8550" spans="9:10">
      <c r="I8550" t="str">
        <v>&lt;=8</v>
      </c>
      <c r="J8550" t="str">
        <v>Medium</v>
      </c>
    </row>
    <row r="8551" spans="9:10">
      <c r="I8551" t="str">
        <v>&lt;=8</v>
      </c>
      <c r="J8551" t="str">
        <v>Medium</v>
      </c>
    </row>
    <row r="8552" spans="9:10">
      <c r="I8552" t="str">
        <v>&lt;=8</v>
      </c>
      <c r="J8552" t="str">
        <v>High</v>
      </c>
    </row>
    <row r="8553" spans="9:10">
      <c r="I8553" t="str">
        <v>&gt;8</v>
      </c>
      <c r="J8553" t="str">
        <v>Medium</v>
      </c>
    </row>
    <row r="8554" spans="9:10">
      <c r="I8554" t="str">
        <v>&gt;8</v>
      </c>
      <c r="J8554" t="str">
        <v>High</v>
      </c>
    </row>
    <row r="8555" spans="9:10">
      <c r="I8555" t="str">
        <v>&lt;=8</v>
      </c>
      <c r="J8555" t="str">
        <v>Low</v>
      </c>
    </row>
    <row r="8556" spans="9:10">
      <c r="I8556" t="str">
        <v>&lt;=8</v>
      </c>
      <c r="J8556" t="str">
        <v>High</v>
      </c>
    </row>
    <row r="8557" spans="9:10">
      <c r="I8557" t="str">
        <v>&lt;=8</v>
      </c>
      <c r="J8557" t="str">
        <v>High</v>
      </c>
    </row>
    <row r="8558" spans="9:10">
      <c r="I8558" t="str">
        <v>&gt;8</v>
      </c>
      <c r="J8558" t="str">
        <v>Medium</v>
      </c>
    </row>
    <row r="8559" spans="9:10">
      <c r="I8559" t="str">
        <v>&lt;=8</v>
      </c>
      <c r="J8559" t="str">
        <v>Medium</v>
      </c>
    </row>
    <row r="8560" spans="9:10">
      <c r="I8560" t="str">
        <v>&lt;=8</v>
      </c>
      <c r="J8560" t="str">
        <v>Low</v>
      </c>
    </row>
    <row r="8561" spans="9:10">
      <c r="I8561" t="str">
        <v>&gt;8</v>
      </c>
      <c r="J8561" t="str">
        <v>Low</v>
      </c>
    </row>
    <row r="8562" spans="9:10">
      <c r="I8562" t="str">
        <v>&lt;=8</v>
      </c>
      <c r="J8562" t="str">
        <v>Medium</v>
      </c>
    </row>
    <row r="8563" spans="9:10">
      <c r="I8563" t="str">
        <v>&gt;8</v>
      </c>
      <c r="J8563" t="str">
        <v>High</v>
      </c>
    </row>
    <row r="8564" spans="9:10">
      <c r="I8564" t="str">
        <v>&lt;=8</v>
      </c>
      <c r="J8564" t="str">
        <v>Low</v>
      </c>
    </row>
    <row r="8565" spans="9:10">
      <c r="I8565" t="str">
        <v>&lt;=8</v>
      </c>
      <c r="J8565" t="str">
        <v>High</v>
      </c>
    </row>
    <row r="8566" spans="9:10">
      <c r="I8566" t="str">
        <v>&lt;=8</v>
      </c>
      <c r="J8566" t="str">
        <v>Medium</v>
      </c>
    </row>
    <row r="8567" spans="9:10">
      <c r="I8567" t="str">
        <v>&gt;8</v>
      </c>
      <c r="J8567" t="str">
        <v>Medium</v>
      </c>
    </row>
    <row r="8568" spans="9:10">
      <c r="I8568" t="str">
        <v>&lt;=8</v>
      </c>
      <c r="J8568" t="str">
        <v>Medium</v>
      </c>
    </row>
    <row r="8569" spans="9:10">
      <c r="I8569" t="str">
        <v>&lt;=8</v>
      </c>
      <c r="J8569" t="str">
        <v>Medium</v>
      </c>
    </row>
    <row r="8570" spans="9:10">
      <c r="I8570" t="str">
        <v>&lt;=8</v>
      </c>
      <c r="J8570" t="str">
        <v>Medium</v>
      </c>
    </row>
    <row r="8571" spans="9:10">
      <c r="I8571" t="str">
        <v>&lt;=8</v>
      </c>
      <c r="J8571" t="str">
        <v>High</v>
      </c>
    </row>
    <row r="8572" spans="9:10">
      <c r="I8572" t="str">
        <v>&lt;=8</v>
      </c>
      <c r="J8572" t="str">
        <v>Medium</v>
      </c>
    </row>
    <row r="8573" spans="9:10">
      <c r="I8573" t="str">
        <v>&lt;=8</v>
      </c>
      <c r="J8573" t="str">
        <v>Low</v>
      </c>
    </row>
    <row r="8574" spans="9:10">
      <c r="I8574" t="str">
        <v>&lt;=8</v>
      </c>
      <c r="J8574" t="str">
        <v>High</v>
      </c>
    </row>
    <row r="8575" spans="9:10">
      <c r="I8575" t="str">
        <v>&lt;=8</v>
      </c>
      <c r="J8575" t="str">
        <v>Medium</v>
      </c>
    </row>
    <row r="8576" spans="9:10">
      <c r="I8576" t="str">
        <v>&gt;8</v>
      </c>
      <c r="J8576" t="str">
        <v>Medium</v>
      </c>
    </row>
    <row r="8577" spans="9:10">
      <c r="I8577" t="str">
        <v>&lt;=8</v>
      </c>
      <c r="J8577" t="str">
        <v>Medium</v>
      </c>
    </row>
    <row r="8578" spans="9:10">
      <c r="I8578" t="str">
        <v>&lt;=8</v>
      </c>
      <c r="J8578" t="str">
        <v>Medium</v>
      </c>
    </row>
    <row r="8579" spans="9:10">
      <c r="I8579" t="str">
        <v>&lt;=8</v>
      </c>
      <c r="J8579" t="str">
        <v>Medium</v>
      </c>
    </row>
    <row r="8580" spans="9:10">
      <c r="I8580" t="str">
        <v>&lt;=8</v>
      </c>
      <c r="J8580" t="str">
        <v>High</v>
      </c>
    </row>
    <row r="8581" spans="9:10">
      <c r="I8581" t="str">
        <v>&lt;=8</v>
      </c>
      <c r="J8581" t="str">
        <v>High</v>
      </c>
    </row>
    <row r="8582" spans="9:10">
      <c r="I8582" t="str">
        <v>&lt;=8</v>
      </c>
      <c r="J8582" t="str">
        <v>Medium</v>
      </c>
    </row>
    <row r="8583" spans="9:10">
      <c r="I8583" t="str">
        <v>&lt;=8</v>
      </c>
      <c r="J8583" t="str">
        <v>High</v>
      </c>
    </row>
    <row r="8584" spans="9:10">
      <c r="I8584" t="str">
        <v>&lt;=8</v>
      </c>
      <c r="J8584" t="str">
        <v>Medium</v>
      </c>
    </row>
    <row r="8585" spans="9:10">
      <c r="I8585" t="str">
        <v>&lt;=8</v>
      </c>
      <c r="J8585" t="str">
        <v>Medium</v>
      </c>
    </row>
    <row r="8586" spans="9:10">
      <c r="I8586" t="str">
        <v>&lt;=8</v>
      </c>
      <c r="J8586" t="str">
        <v>Medium</v>
      </c>
    </row>
    <row r="8587" spans="9:10">
      <c r="I8587" t="str">
        <v>&lt;=8</v>
      </c>
      <c r="J8587" t="str">
        <v>Medium</v>
      </c>
    </row>
    <row r="8588" spans="9:10">
      <c r="I8588" t="str">
        <v>&lt;=8</v>
      </c>
      <c r="J8588" t="str">
        <v>Medium</v>
      </c>
    </row>
    <row r="8589" spans="9:10">
      <c r="I8589" t="str">
        <v>&gt;8</v>
      </c>
      <c r="J8589" t="str">
        <v>Low</v>
      </c>
    </row>
    <row r="8590" spans="9:10">
      <c r="I8590" t="str">
        <v>&lt;=8</v>
      </c>
      <c r="J8590" t="str">
        <v>Low</v>
      </c>
    </row>
    <row r="8591" spans="9:10">
      <c r="I8591" t="str">
        <v>&lt;=8</v>
      </c>
      <c r="J8591" t="str">
        <v>Medium</v>
      </c>
    </row>
    <row r="8592" spans="9:10">
      <c r="I8592" t="str">
        <v>&gt;8</v>
      </c>
      <c r="J8592" t="str">
        <v>Low</v>
      </c>
    </row>
    <row r="8593" spans="9:10">
      <c r="I8593" t="str">
        <v>&lt;=8</v>
      </c>
      <c r="J8593" t="str">
        <v>Medium</v>
      </c>
    </row>
    <row r="8594" spans="9:10">
      <c r="I8594" t="str">
        <v>&lt;=8</v>
      </c>
      <c r="J8594" t="str">
        <v>Medium</v>
      </c>
    </row>
    <row r="8595" spans="9:10">
      <c r="I8595" t="str">
        <v>&lt;=8</v>
      </c>
      <c r="J8595" t="str">
        <v>Medium</v>
      </c>
    </row>
    <row r="8596" spans="9:10">
      <c r="I8596" t="str">
        <v>&gt;8</v>
      </c>
      <c r="J8596" t="str">
        <v>High</v>
      </c>
    </row>
    <row r="8597" spans="9:10">
      <c r="I8597" t="str">
        <v>&lt;=8</v>
      </c>
      <c r="J8597" t="str">
        <v>Medium</v>
      </c>
    </row>
    <row r="8598" spans="9:10">
      <c r="I8598" t="str">
        <v>&gt;8</v>
      </c>
      <c r="J8598" t="str">
        <v>High</v>
      </c>
    </row>
    <row r="8599" spans="9:10">
      <c r="I8599" t="str">
        <v>&lt;=8</v>
      </c>
      <c r="J8599" t="str">
        <v>Medium</v>
      </c>
    </row>
    <row r="8600" spans="9:10">
      <c r="I8600" t="str">
        <v>&gt;8</v>
      </c>
      <c r="J8600" t="str">
        <v>High</v>
      </c>
    </row>
    <row r="8601" spans="9:10">
      <c r="I8601" t="str">
        <v>&lt;=8</v>
      </c>
      <c r="J8601" t="str">
        <v>Medium</v>
      </c>
    </row>
    <row r="8602" spans="9:10">
      <c r="I8602" t="str">
        <v>&gt;8</v>
      </c>
      <c r="J8602" t="str">
        <v>High</v>
      </c>
    </row>
    <row r="8603" spans="9:10">
      <c r="I8603" t="str">
        <v>&gt;8</v>
      </c>
      <c r="J8603" t="str">
        <v>High</v>
      </c>
    </row>
    <row r="8604" spans="9:10">
      <c r="I8604" t="str">
        <v>&lt;=8</v>
      </c>
      <c r="J8604" t="str">
        <v>High</v>
      </c>
    </row>
    <row r="8605" spans="9:10">
      <c r="I8605" t="str">
        <v>&lt;=8</v>
      </c>
      <c r="J8605" t="str">
        <v>High</v>
      </c>
    </row>
    <row r="8606" spans="9:10">
      <c r="I8606" t="str">
        <v>&lt;=8</v>
      </c>
      <c r="J8606" t="str">
        <v>High</v>
      </c>
    </row>
    <row r="8607" spans="9:10">
      <c r="I8607" t="str">
        <v>&lt;=8</v>
      </c>
      <c r="J8607" t="str">
        <v>High</v>
      </c>
    </row>
    <row r="8608" spans="9:10">
      <c r="I8608" t="str">
        <v>&lt;=8</v>
      </c>
      <c r="J8608" t="str">
        <v>Medium</v>
      </c>
    </row>
    <row r="8609" spans="9:10">
      <c r="I8609" t="str">
        <v>&lt;=8</v>
      </c>
      <c r="J8609" t="str">
        <v>High</v>
      </c>
    </row>
    <row r="8610" spans="9:10">
      <c r="I8610" t="str">
        <v>&gt;8</v>
      </c>
      <c r="J8610" t="str">
        <v>Medium</v>
      </c>
    </row>
    <row r="8611" spans="9:10">
      <c r="I8611" t="str">
        <v>&gt;8</v>
      </c>
      <c r="J8611" t="str">
        <v>Medium</v>
      </c>
    </row>
    <row r="8612" spans="9:10">
      <c r="I8612" t="str">
        <v>&lt;=8</v>
      </c>
      <c r="J8612" t="str">
        <v>Medium</v>
      </c>
    </row>
    <row r="8613" spans="9:10">
      <c r="I8613" t="str">
        <v>&gt;8</v>
      </c>
      <c r="J8613" t="str">
        <v>High</v>
      </c>
    </row>
    <row r="8614" spans="9:10">
      <c r="I8614" t="str">
        <v>&lt;=8</v>
      </c>
      <c r="J8614" t="str">
        <v>Medium</v>
      </c>
    </row>
    <row r="8615" spans="9:10">
      <c r="I8615" t="str">
        <v>&lt;=8</v>
      </c>
      <c r="J8615" t="str">
        <v>High</v>
      </c>
    </row>
    <row r="8616" spans="9:10">
      <c r="I8616" t="str">
        <v>&gt;8</v>
      </c>
      <c r="J8616" t="str">
        <v>High</v>
      </c>
    </row>
    <row r="8617" spans="9:10">
      <c r="I8617" t="str">
        <v>&lt;=8</v>
      </c>
      <c r="J8617" t="str">
        <v>High</v>
      </c>
    </row>
    <row r="8618" spans="9:10">
      <c r="I8618" t="str">
        <v>&lt;=8</v>
      </c>
      <c r="J8618" t="str">
        <v>Medium</v>
      </c>
    </row>
    <row r="8619" spans="9:10">
      <c r="I8619" t="str">
        <v>&lt;=8</v>
      </c>
      <c r="J8619" t="str">
        <v>Medium</v>
      </c>
    </row>
    <row r="8620" spans="9:10">
      <c r="I8620" t="str">
        <v>&lt;=8</v>
      </c>
      <c r="J8620" t="str">
        <v>Low</v>
      </c>
    </row>
    <row r="8621" spans="9:10">
      <c r="I8621" t="str">
        <v>&gt;8</v>
      </c>
      <c r="J8621" t="str">
        <v>High</v>
      </c>
    </row>
    <row r="8622" spans="9:10">
      <c r="I8622" t="str">
        <v>&gt;8</v>
      </c>
      <c r="J8622" t="str">
        <v>Medium</v>
      </c>
    </row>
    <row r="8623" spans="9:10">
      <c r="I8623" t="str">
        <v>&gt;8</v>
      </c>
      <c r="J8623" t="str">
        <v>Low</v>
      </c>
    </row>
    <row r="8624" spans="9:10">
      <c r="I8624" t="str">
        <v>&lt;=8</v>
      </c>
      <c r="J8624" t="str">
        <v>Medium</v>
      </c>
    </row>
    <row r="8625" spans="9:10">
      <c r="I8625" t="str">
        <v>&lt;=8</v>
      </c>
      <c r="J8625" t="str">
        <v>High</v>
      </c>
    </row>
    <row r="8626" spans="9:10">
      <c r="I8626" t="str">
        <v>&lt;=8</v>
      </c>
      <c r="J8626" t="str">
        <v>Low</v>
      </c>
    </row>
    <row r="8627" spans="9:10">
      <c r="I8627" t="str">
        <v>&gt;8</v>
      </c>
      <c r="J8627" t="str">
        <v>Medium</v>
      </c>
    </row>
    <row r="8628" spans="9:10">
      <c r="I8628" t="str">
        <v>&gt;8</v>
      </c>
      <c r="J8628" t="str">
        <v>Low</v>
      </c>
    </row>
    <row r="8629" spans="9:10">
      <c r="I8629" t="str">
        <v>&lt;=8</v>
      </c>
      <c r="J8629" t="str">
        <v>High</v>
      </c>
    </row>
    <row r="8630" spans="9:10">
      <c r="I8630" t="str">
        <v>&gt;8</v>
      </c>
      <c r="J8630" t="str">
        <v>High</v>
      </c>
    </row>
    <row r="8631" spans="9:10">
      <c r="I8631" t="str">
        <v>&lt;=8</v>
      </c>
      <c r="J8631" t="str">
        <v>Medium</v>
      </c>
    </row>
    <row r="8632" spans="9:10">
      <c r="I8632" t="str">
        <v>&lt;=8</v>
      </c>
      <c r="J8632" t="str">
        <v>Medium</v>
      </c>
    </row>
    <row r="8633" spans="9:10">
      <c r="I8633" t="str">
        <v>&gt;8</v>
      </c>
      <c r="J8633" t="str">
        <v>High</v>
      </c>
    </row>
    <row r="8634" spans="9:10">
      <c r="I8634" t="str">
        <v>&lt;=8</v>
      </c>
      <c r="J8634" t="str">
        <v>Medium</v>
      </c>
    </row>
    <row r="8635" spans="9:10">
      <c r="I8635" t="str">
        <v>&lt;=8</v>
      </c>
      <c r="J8635" t="str">
        <v>Medium</v>
      </c>
    </row>
    <row r="8636" spans="9:10">
      <c r="I8636" t="str">
        <v>&gt;8</v>
      </c>
      <c r="J8636" t="str">
        <v>Medium</v>
      </c>
    </row>
    <row r="8637" spans="9:10">
      <c r="I8637" t="str">
        <v>&lt;=8</v>
      </c>
      <c r="J8637" t="str">
        <v>Medium</v>
      </c>
    </row>
    <row r="8638" spans="9:10">
      <c r="I8638" t="str">
        <v>&lt;=8</v>
      </c>
      <c r="J8638" t="str">
        <v>Low</v>
      </c>
    </row>
    <row r="8639" spans="9:10">
      <c r="I8639" t="str">
        <v>&gt;8</v>
      </c>
      <c r="J8639" t="str">
        <v>Medium</v>
      </c>
    </row>
    <row r="8640" spans="9:10">
      <c r="I8640" t="str">
        <v>&lt;=8</v>
      </c>
      <c r="J8640" t="str">
        <v>Medium</v>
      </c>
    </row>
    <row r="8641" spans="9:10">
      <c r="I8641" t="str">
        <v>&gt;8</v>
      </c>
      <c r="J8641" t="str">
        <v>High</v>
      </c>
    </row>
    <row r="8642" spans="9:10">
      <c r="I8642" t="str">
        <v>&lt;=8</v>
      </c>
      <c r="J8642" t="str">
        <v>High</v>
      </c>
    </row>
    <row r="8643" spans="9:10">
      <c r="I8643" t="str">
        <v>&lt;=8</v>
      </c>
      <c r="J8643" t="str">
        <v>High</v>
      </c>
    </row>
    <row r="8644" spans="9:10">
      <c r="I8644" t="str">
        <v>&lt;=8</v>
      </c>
      <c r="J8644" t="str">
        <v>High</v>
      </c>
    </row>
    <row r="8645" spans="9:10">
      <c r="I8645" t="str">
        <v>&gt;8</v>
      </c>
      <c r="J8645" t="str">
        <v>Medium</v>
      </c>
    </row>
    <row r="8646" spans="9:10">
      <c r="I8646" t="str">
        <v>&lt;=8</v>
      </c>
      <c r="J8646" t="str">
        <v>Medium</v>
      </c>
    </row>
    <row r="8647" spans="9:10">
      <c r="I8647" t="str">
        <v>&lt;=8</v>
      </c>
      <c r="J8647" t="str">
        <v>High</v>
      </c>
    </row>
    <row r="8648" spans="9:10">
      <c r="I8648" t="str">
        <v>&lt;=8</v>
      </c>
      <c r="J8648" t="str">
        <v>Medium</v>
      </c>
    </row>
    <row r="8649" spans="9:10">
      <c r="I8649" t="str">
        <v>&lt;=8</v>
      </c>
      <c r="J8649" t="str">
        <v>Medium</v>
      </c>
    </row>
    <row r="8650" spans="9:10">
      <c r="I8650" t="str">
        <v>&lt;=8</v>
      </c>
      <c r="J8650" t="str">
        <v>Low</v>
      </c>
    </row>
    <row r="8651" spans="9:10">
      <c r="I8651" t="str">
        <v>&lt;=8</v>
      </c>
      <c r="J8651" t="str">
        <v>Low</v>
      </c>
    </row>
    <row r="8652" spans="9:10">
      <c r="I8652" t="str">
        <v>&lt;=8</v>
      </c>
      <c r="J8652" t="str">
        <v>Medium</v>
      </c>
    </row>
    <row r="8653" spans="9:10">
      <c r="I8653" t="str">
        <v>&gt;8</v>
      </c>
      <c r="J8653" t="str">
        <v>High</v>
      </c>
    </row>
    <row r="8654" spans="9:10">
      <c r="I8654" t="str">
        <v>&lt;=8</v>
      </c>
      <c r="J8654" t="str">
        <v>Medium</v>
      </c>
    </row>
    <row r="8655" spans="9:10">
      <c r="I8655" t="str">
        <v>&gt;8</v>
      </c>
      <c r="J8655" t="str">
        <v>Low</v>
      </c>
    </row>
    <row r="8656" spans="9:10">
      <c r="I8656" t="str">
        <v>&gt;8</v>
      </c>
      <c r="J8656" t="str">
        <v>Medium</v>
      </c>
    </row>
    <row r="8657" spans="9:10">
      <c r="I8657" t="str">
        <v>&lt;=8</v>
      </c>
      <c r="J8657" t="str">
        <v>Low</v>
      </c>
    </row>
    <row r="8658" spans="9:10">
      <c r="I8658" t="str">
        <v>&lt;=8</v>
      </c>
      <c r="J8658" t="str">
        <v>Low</v>
      </c>
    </row>
    <row r="8659" spans="9:10">
      <c r="I8659" t="str">
        <v>&gt;8</v>
      </c>
      <c r="J8659" t="str">
        <v>Medium</v>
      </c>
    </row>
    <row r="8660" spans="9:10">
      <c r="I8660" t="str">
        <v>&gt;8</v>
      </c>
      <c r="J8660" t="str">
        <v>High</v>
      </c>
    </row>
    <row r="8661" spans="9:10">
      <c r="I8661" t="str">
        <v>&lt;=8</v>
      </c>
      <c r="J8661" t="str">
        <v>Medium</v>
      </c>
    </row>
    <row r="8662" spans="9:10">
      <c r="I8662" t="str">
        <v>&gt;8</v>
      </c>
      <c r="J8662" t="str">
        <v>High</v>
      </c>
    </row>
    <row r="8663" spans="9:10">
      <c r="I8663" t="str">
        <v>&lt;=8</v>
      </c>
      <c r="J8663" t="str">
        <v>High</v>
      </c>
    </row>
    <row r="8664" spans="9:10">
      <c r="I8664" t="str">
        <v>&lt;=8</v>
      </c>
      <c r="J8664" t="str">
        <v>Medium</v>
      </c>
    </row>
    <row r="8665" spans="9:10">
      <c r="I8665" t="str">
        <v>&lt;=8</v>
      </c>
      <c r="J8665" t="str">
        <v>Medium</v>
      </c>
    </row>
    <row r="8666" spans="9:10">
      <c r="I8666" t="str">
        <v>&gt;8</v>
      </c>
      <c r="J8666" t="str">
        <v>High</v>
      </c>
    </row>
    <row r="8667" spans="9:10">
      <c r="I8667" t="str">
        <v>&lt;=8</v>
      </c>
      <c r="J8667" t="str">
        <v>High</v>
      </c>
    </row>
    <row r="8668" spans="9:10">
      <c r="I8668" t="str">
        <v>&gt;8</v>
      </c>
      <c r="J8668" t="str">
        <v>Low</v>
      </c>
    </row>
    <row r="8669" spans="9:10">
      <c r="I8669" t="str">
        <v>&lt;=8</v>
      </c>
      <c r="J8669" t="str">
        <v>Medium</v>
      </c>
    </row>
    <row r="8670" spans="9:10">
      <c r="I8670" t="str">
        <v>&lt;=8</v>
      </c>
      <c r="J8670" t="str">
        <v>Medium</v>
      </c>
    </row>
    <row r="8671" spans="9:10">
      <c r="I8671" t="str">
        <v>&lt;=8</v>
      </c>
      <c r="J8671" t="str">
        <v>High</v>
      </c>
    </row>
    <row r="8672" spans="9:10">
      <c r="I8672" t="str">
        <v>&gt;8</v>
      </c>
      <c r="J8672" t="str">
        <v>Medium</v>
      </c>
    </row>
    <row r="8673" spans="9:10">
      <c r="I8673" t="str">
        <v>&gt;8</v>
      </c>
      <c r="J8673" t="str">
        <v>Medium</v>
      </c>
    </row>
    <row r="8674" spans="9:10">
      <c r="I8674" t="str">
        <v>&lt;=8</v>
      </c>
      <c r="J8674" t="str">
        <v>Medium</v>
      </c>
    </row>
    <row r="8675" spans="9:10">
      <c r="I8675" t="str">
        <v>&gt;8</v>
      </c>
      <c r="J8675" t="str">
        <v>Medium</v>
      </c>
    </row>
    <row r="8676" spans="9:10">
      <c r="I8676" t="str">
        <v>&lt;=8</v>
      </c>
      <c r="J8676" t="str">
        <v>Medium</v>
      </c>
    </row>
    <row r="8677" spans="9:10">
      <c r="I8677" t="str">
        <v>&gt;8</v>
      </c>
      <c r="J8677" t="str">
        <v>Medium</v>
      </c>
    </row>
    <row r="8678" spans="9:10">
      <c r="I8678" t="str">
        <v>&lt;=8</v>
      </c>
      <c r="J8678" t="str">
        <v>Medium</v>
      </c>
    </row>
    <row r="8679" spans="9:10">
      <c r="I8679" t="str">
        <v>&lt;=8</v>
      </c>
      <c r="J8679" t="str">
        <v>Medium</v>
      </c>
    </row>
    <row r="8680" spans="9:10">
      <c r="I8680" t="str">
        <v>&gt;8</v>
      </c>
      <c r="J8680" t="str">
        <v>High</v>
      </c>
    </row>
    <row r="8681" spans="9:10">
      <c r="I8681" t="str">
        <v>&gt;8</v>
      </c>
      <c r="J8681" t="str">
        <v>Medium</v>
      </c>
    </row>
    <row r="8682" spans="9:10">
      <c r="I8682" t="str">
        <v>&lt;=8</v>
      </c>
      <c r="J8682" t="str">
        <v>Medium</v>
      </c>
    </row>
    <row r="8683" spans="9:10">
      <c r="I8683" t="str">
        <v>&lt;=8</v>
      </c>
      <c r="J8683" t="str">
        <v>Medium</v>
      </c>
    </row>
    <row r="8684" spans="9:10">
      <c r="I8684" t="str">
        <v>&lt;=8</v>
      </c>
      <c r="J8684" t="str">
        <v>High</v>
      </c>
    </row>
    <row r="8685" spans="9:10">
      <c r="I8685" t="str">
        <v>&lt;=8</v>
      </c>
      <c r="J8685" t="str">
        <v>Medium</v>
      </c>
    </row>
    <row r="8686" spans="9:10">
      <c r="I8686" t="str">
        <v>&lt;=8</v>
      </c>
      <c r="J8686" t="str">
        <v>Medium</v>
      </c>
    </row>
    <row r="8687" spans="9:10">
      <c r="I8687" t="str">
        <v>&lt;=8</v>
      </c>
      <c r="J8687" t="str">
        <v>Low</v>
      </c>
    </row>
    <row r="8688" spans="9:10">
      <c r="I8688" t="str">
        <v>&gt;8</v>
      </c>
      <c r="J8688" t="str">
        <v>Medium</v>
      </c>
    </row>
    <row r="8689" spans="9:10">
      <c r="I8689" t="str">
        <v>&lt;=8</v>
      </c>
      <c r="J8689" t="str">
        <v>High</v>
      </c>
    </row>
    <row r="8690" spans="9:10">
      <c r="I8690" t="str">
        <v>&gt;8</v>
      </c>
      <c r="J8690" t="str">
        <v>Medium</v>
      </c>
    </row>
    <row r="8691" spans="9:10">
      <c r="I8691" t="str">
        <v>&lt;=8</v>
      </c>
      <c r="J8691" t="str">
        <v>Medium</v>
      </c>
    </row>
    <row r="8692" spans="9:10">
      <c r="I8692" t="str">
        <v>&lt;=8</v>
      </c>
      <c r="J8692" t="str">
        <v>Medium</v>
      </c>
    </row>
    <row r="8693" spans="9:10">
      <c r="I8693" t="str">
        <v>&lt;=8</v>
      </c>
      <c r="J8693" t="str">
        <v>Medium</v>
      </c>
    </row>
    <row r="8694" spans="9:10">
      <c r="I8694" t="str">
        <v>&lt;=8</v>
      </c>
      <c r="J8694" t="str">
        <v>Low</v>
      </c>
    </row>
    <row r="8695" spans="9:10">
      <c r="I8695" t="str">
        <v>&gt;8</v>
      </c>
      <c r="J8695" t="str">
        <v>High</v>
      </c>
    </row>
    <row r="8696" spans="9:10">
      <c r="I8696" t="str">
        <v>&lt;=8</v>
      </c>
      <c r="J8696" t="str">
        <v>Low</v>
      </c>
    </row>
    <row r="8697" spans="9:10">
      <c r="I8697" t="str">
        <v>&lt;=8</v>
      </c>
      <c r="J8697" t="str">
        <v>Medium</v>
      </c>
    </row>
    <row r="8698" spans="9:10">
      <c r="I8698" t="str">
        <v>&lt;=8</v>
      </c>
      <c r="J8698" t="str">
        <v>Low</v>
      </c>
    </row>
    <row r="8699" spans="9:10">
      <c r="I8699" t="str">
        <v>&lt;=8</v>
      </c>
      <c r="J8699" t="str">
        <v>Medium</v>
      </c>
    </row>
    <row r="8700" spans="9:10">
      <c r="I8700" t="str">
        <v>&lt;=8</v>
      </c>
      <c r="J8700" t="str">
        <v>High</v>
      </c>
    </row>
    <row r="8701" spans="9:10">
      <c r="I8701" t="str">
        <v>&lt;=8</v>
      </c>
      <c r="J8701" t="str">
        <v>Medium</v>
      </c>
    </row>
    <row r="8702" spans="9:10">
      <c r="I8702" t="str">
        <v>&lt;=8</v>
      </c>
      <c r="J8702" t="str">
        <v>Medium</v>
      </c>
    </row>
    <row r="8703" spans="9:10">
      <c r="I8703" t="str">
        <v>&lt;=8</v>
      </c>
      <c r="J8703" t="str">
        <v>High</v>
      </c>
    </row>
    <row r="8704" spans="9:10">
      <c r="I8704" t="str">
        <v>&lt;=8</v>
      </c>
      <c r="J8704" t="str">
        <v>High</v>
      </c>
    </row>
    <row r="8705" spans="9:10">
      <c r="I8705" t="str">
        <v>&lt;=8</v>
      </c>
      <c r="J8705" t="str">
        <v>Medium</v>
      </c>
    </row>
    <row r="8706" spans="9:10">
      <c r="I8706" t="str">
        <v>&lt;=8</v>
      </c>
      <c r="J8706" t="str">
        <v>High</v>
      </c>
    </row>
    <row r="8707" spans="9:10">
      <c r="I8707" t="str">
        <v>&lt;=8</v>
      </c>
      <c r="J8707" t="str">
        <v>Medium</v>
      </c>
    </row>
    <row r="8708" spans="9:10">
      <c r="I8708" t="str">
        <v>&lt;=8</v>
      </c>
      <c r="J8708" t="str">
        <v>Medium</v>
      </c>
    </row>
    <row r="8709" spans="9:10">
      <c r="I8709" t="str">
        <v>&lt;=8</v>
      </c>
      <c r="J8709" t="str">
        <v>Medium</v>
      </c>
    </row>
    <row r="8710" spans="9:10">
      <c r="I8710" t="str">
        <v>&lt;=8</v>
      </c>
      <c r="J8710" t="str">
        <v>Medium</v>
      </c>
    </row>
    <row r="8711" spans="9:10">
      <c r="I8711" t="str">
        <v>&lt;=8</v>
      </c>
      <c r="J8711" t="str">
        <v>Medium</v>
      </c>
    </row>
    <row r="8712" spans="9:10">
      <c r="I8712" t="str">
        <v>&lt;=8</v>
      </c>
      <c r="J8712" t="str">
        <v>High</v>
      </c>
    </row>
    <row r="8713" spans="9:10">
      <c r="I8713" t="str">
        <v>&gt;8</v>
      </c>
      <c r="J8713" t="str">
        <v>Medium</v>
      </c>
    </row>
    <row r="8714" spans="9:10">
      <c r="I8714" t="str">
        <v>&lt;=8</v>
      </c>
      <c r="J8714" t="str">
        <v>Medium</v>
      </c>
    </row>
    <row r="8715" spans="9:10">
      <c r="I8715" t="str">
        <v>&lt;=8</v>
      </c>
      <c r="J8715" t="str">
        <v>High</v>
      </c>
    </row>
    <row r="8716" spans="9:10">
      <c r="I8716" t="str">
        <v>&gt;8</v>
      </c>
      <c r="J8716" t="str">
        <v>Medium</v>
      </c>
    </row>
    <row r="8717" spans="9:10">
      <c r="I8717" t="str">
        <v>&lt;=8</v>
      </c>
      <c r="J8717" t="str">
        <v>High</v>
      </c>
    </row>
    <row r="8718" spans="9:10">
      <c r="I8718" t="str">
        <v>&lt;=8</v>
      </c>
      <c r="J8718" t="str">
        <v>Medium</v>
      </c>
    </row>
    <row r="8719" spans="9:10">
      <c r="I8719" t="str">
        <v>&lt;=8</v>
      </c>
      <c r="J8719" t="str">
        <v>Medium</v>
      </c>
    </row>
    <row r="8720" spans="9:10">
      <c r="I8720" t="str">
        <v>&lt;=8</v>
      </c>
      <c r="J8720" t="str">
        <v>Low</v>
      </c>
    </row>
    <row r="8721" spans="9:10">
      <c r="I8721" t="str">
        <v>&gt;8</v>
      </c>
      <c r="J8721" t="str">
        <v>Medium</v>
      </c>
    </row>
    <row r="8722" spans="9:10">
      <c r="I8722" t="str">
        <v>&lt;=8</v>
      </c>
      <c r="J8722" t="str">
        <v>Medium</v>
      </c>
    </row>
    <row r="8723" spans="9:10">
      <c r="I8723" t="str">
        <v>&lt;=8</v>
      </c>
      <c r="J8723" t="str">
        <v>Medium</v>
      </c>
    </row>
    <row r="8724" spans="9:10">
      <c r="I8724" t="str">
        <v>&lt;=8</v>
      </c>
      <c r="J8724" t="str">
        <v>Low</v>
      </c>
    </row>
    <row r="8725" spans="9:10">
      <c r="I8725" t="str">
        <v>&gt;8</v>
      </c>
      <c r="J8725" t="str">
        <v>High</v>
      </c>
    </row>
    <row r="8726" spans="9:10">
      <c r="I8726" t="str">
        <v>&lt;=8</v>
      </c>
      <c r="J8726" t="str">
        <v>Low</v>
      </c>
    </row>
    <row r="8727" spans="9:10">
      <c r="I8727" t="str">
        <v>&gt;8</v>
      </c>
      <c r="J8727" t="str">
        <v>Medium</v>
      </c>
    </row>
    <row r="8728" spans="9:10">
      <c r="I8728" t="str">
        <v>&gt;8</v>
      </c>
      <c r="J8728" t="str">
        <v>Medium</v>
      </c>
    </row>
    <row r="8729" spans="9:10">
      <c r="I8729" t="str">
        <v>&lt;=8</v>
      </c>
      <c r="J8729" t="str">
        <v>High</v>
      </c>
    </row>
    <row r="8730" spans="9:10">
      <c r="I8730" t="str">
        <v>&lt;=8</v>
      </c>
      <c r="J8730" t="str">
        <v>Medium</v>
      </c>
    </row>
    <row r="8731" spans="9:10">
      <c r="I8731" t="str">
        <v>&lt;=8</v>
      </c>
      <c r="J8731" t="str">
        <v>Medium</v>
      </c>
    </row>
    <row r="8732" spans="9:10">
      <c r="I8732" t="str">
        <v>&lt;=8</v>
      </c>
      <c r="J8732" t="str">
        <v>Low</v>
      </c>
    </row>
    <row r="8733" spans="9:10">
      <c r="I8733" t="str">
        <v>&lt;=8</v>
      </c>
      <c r="J8733" t="str">
        <v>Medium</v>
      </c>
    </row>
    <row r="8734" spans="9:10">
      <c r="I8734" t="str">
        <v>&lt;=8</v>
      </c>
      <c r="J8734" t="str">
        <v>Low</v>
      </c>
    </row>
    <row r="8735" spans="9:10">
      <c r="I8735" t="str">
        <v>&lt;=8</v>
      </c>
      <c r="J8735" t="str">
        <v>Medium</v>
      </c>
    </row>
    <row r="8736" spans="9:10">
      <c r="I8736" t="str">
        <v>&lt;=8</v>
      </c>
      <c r="J8736" t="str">
        <v>High</v>
      </c>
    </row>
    <row r="8737" spans="9:10">
      <c r="I8737" t="str">
        <v>&lt;=8</v>
      </c>
      <c r="J8737" t="str">
        <v>High</v>
      </c>
    </row>
    <row r="8738" spans="9:10">
      <c r="I8738" t="str">
        <v>&lt;=8</v>
      </c>
      <c r="J8738" t="str">
        <v>Medium</v>
      </c>
    </row>
    <row r="8739" spans="9:10">
      <c r="I8739" t="str">
        <v>&lt;=8</v>
      </c>
      <c r="J8739" t="str">
        <v>High</v>
      </c>
    </row>
    <row r="8740" spans="9:10">
      <c r="I8740" t="str">
        <v>&lt;=8</v>
      </c>
      <c r="J8740" t="str">
        <v>High</v>
      </c>
    </row>
    <row r="8741" spans="9:10">
      <c r="I8741" t="str">
        <v>&lt;=8</v>
      </c>
      <c r="J8741" t="str">
        <v>High</v>
      </c>
    </row>
    <row r="8742" spans="9:10">
      <c r="I8742" t="str">
        <v>&lt;=8</v>
      </c>
      <c r="J8742" t="str">
        <v>Low</v>
      </c>
    </row>
    <row r="8743" spans="9:10">
      <c r="I8743" t="str">
        <v>&lt;=8</v>
      </c>
      <c r="J8743" t="str">
        <v>Medium</v>
      </c>
    </row>
    <row r="8744" spans="9:10">
      <c r="I8744" t="str">
        <v>&gt;8</v>
      </c>
      <c r="J8744" t="str">
        <v>Low</v>
      </c>
    </row>
    <row r="8745" spans="9:10">
      <c r="I8745" t="str">
        <v>&lt;=8</v>
      </c>
      <c r="J8745" t="str">
        <v>High</v>
      </c>
    </row>
    <row r="8746" spans="9:10">
      <c r="I8746" t="str">
        <v>&lt;=8</v>
      </c>
      <c r="J8746" t="str">
        <v>High</v>
      </c>
    </row>
    <row r="8747" spans="9:10">
      <c r="I8747" t="str">
        <v>&gt;8</v>
      </c>
      <c r="J8747" t="str">
        <v>High</v>
      </c>
    </row>
    <row r="8748" spans="9:10">
      <c r="I8748" t="str">
        <v>&lt;=8</v>
      </c>
      <c r="J8748" t="str">
        <v>Medium</v>
      </c>
    </row>
    <row r="8749" spans="9:10">
      <c r="I8749" t="str">
        <v>&lt;=8</v>
      </c>
      <c r="J8749" t="str">
        <v>Low</v>
      </c>
    </row>
    <row r="8750" spans="9:10">
      <c r="I8750" t="str">
        <v>&lt;=8</v>
      </c>
      <c r="J8750" t="str">
        <v>Medium</v>
      </c>
    </row>
    <row r="8751" spans="9:10">
      <c r="I8751" t="str">
        <v>&lt;=8</v>
      </c>
      <c r="J8751" t="str">
        <v>High</v>
      </c>
    </row>
    <row r="8752" spans="9:10">
      <c r="I8752" t="str">
        <v>&lt;=8</v>
      </c>
      <c r="J8752" t="str">
        <v>High</v>
      </c>
    </row>
    <row r="8753" spans="9:10">
      <c r="I8753" t="str">
        <v>&lt;=8</v>
      </c>
      <c r="J8753" t="str">
        <v>Medium</v>
      </c>
    </row>
    <row r="8754" spans="9:10">
      <c r="I8754" t="str">
        <v>&lt;=8</v>
      </c>
      <c r="J8754" t="str">
        <v>High</v>
      </c>
    </row>
    <row r="8755" spans="9:10">
      <c r="I8755" t="str">
        <v>&lt;=8</v>
      </c>
      <c r="J8755" t="str">
        <v>Medium</v>
      </c>
    </row>
    <row r="8756" spans="9:10">
      <c r="I8756" t="str">
        <v>&lt;=8</v>
      </c>
      <c r="J8756" t="str">
        <v>Low</v>
      </c>
    </row>
    <row r="8757" spans="9:10">
      <c r="I8757" t="str">
        <v>&lt;=8</v>
      </c>
      <c r="J8757" t="str">
        <v>Medium</v>
      </c>
    </row>
    <row r="8758" spans="9:10">
      <c r="I8758" t="str">
        <v>&lt;=8</v>
      </c>
      <c r="J8758" t="str">
        <v>Medium</v>
      </c>
    </row>
    <row r="8759" spans="9:10">
      <c r="I8759" t="str">
        <v>&lt;=8</v>
      </c>
      <c r="J8759" t="str">
        <v>Low</v>
      </c>
    </row>
    <row r="8760" spans="9:10">
      <c r="I8760" t="str">
        <v>&lt;=8</v>
      </c>
      <c r="J8760" t="str">
        <v>Medium</v>
      </c>
    </row>
    <row r="8761" spans="9:10">
      <c r="I8761" t="str">
        <v>&lt;=8</v>
      </c>
      <c r="J8761" t="str">
        <v>Medium</v>
      </c>
    </row>
    <row r="8762" spans="9:10">
      <c r="I8762" t="str">
        <v>&lt;=8</v>
      </c>
      <c r="J8762" t="str">
        <v>High</v>
      </c>
    </row>
    <row r="8763" spans="9:10">
      <c r="I8763" t="str">
        <v>&lt;=8</v>
      </c>
      <c r="J8763" t="str">
        <v>High</v>
      </c>
    </row>
    <row r="8764" spans="9:10">
      <c r="I8764" t="str">
        <v>&gt;8</v>
      </c>
      <c r="J8764" t="str">
        <v>Medium</v>
      </c>
    </row>
    <row r="8765" spans="9:10">
      <c r="I8765" t="str">
        <v>&lt;=8</v>
      </c>
      <c r="J8765" t="str">
        <v>Medium</v>
      </c>
    </row>
    <row r="8766" spans="9:10">
      <c r="I8766" t="str">
        <v>&gt;8</v>
      </c>
      <c r="J8766" t="str">
        <v>High</v>
      </c>
    </row>
    <row r="8767" spans="9:10">
      <c r="I8767" t="str">
        <v>&gt;8</v>
      </c>
      <c r="J8767" t="str">
        <v>High</v>
      </c>
    </row>
    <row r="8768" spans="9:10">
      <c r="I8768" t="str">
        <v>&gt;8</v>
      </c>
      <c r="J8768" t="str">
        <v>Low</v>
      </c>
    </row>
    <row r="8769" spans="9:10">
      <c r="I8769" t="str">
        <v>&lt;=8</v>
      </c>
      <c r="J8769" t="str">
        <v>Medium</v>
      </c>
    </row>
    <row r="8770" spans="9:10">
      <c r="I8770" t="str">
        <v>&lt;=8</v>
      </c>
      <c r="J8770" t="str">
        <v>Low</v>
      </c>
    </row>
    <row r="8771" spans="9:10">
      <c r="I8771" t="str">
        <v>&lt;=8</v>
      </c>
      <c r="J8771" t="str">
        <v>Low</v>
      </c>
    </row>
    <row r="8772" spans="9:10">
      <c r="I8772" t="str">
        <v>&lt;=8</v>
      </c>
      <c r="J8772" t="str">
        <v>Medium</v>
      </c>
    </row>
    <row r="8773" spans="9:10">
      <c r="I8773" t="str">
        <v>&gt;8</v>
      </c>
      <c r="J8773" t="str">
        <v>Low</v>
      </c>
    </row>
    <row r="8774" spans="9:10">
      <c r="I8774" t="str">
        <v>&lt;=8</v>
      </c>
      <c r="J8774" t="str">
        <v>Low</v>
      </c>
    </row>
    <row r="8775" spans="9:10">
      <c r="I8775" t="str">
        <v>&lt;=8</v>
      </c>
      <c r="J8775" t="str">
        <v>High</v>
      </c>
    </row>
    <row r="8776" spans="9:10">
      <c r="I8776" t="str">
        <v>&lt;=8</v>
      </c>
      <c r="J8776" t="str">
        <v>High</v>
      </c>
    </row>
    <row r="8777" spans="9:10">
      <c r="I8777" t="str">
        <v>&lt;=8</v>
      </c>
      <c r="J8777" t="str">
        <v>High</v>
      </c>
    </row>
    <row r="8778" spans="9:10">
      <c r="I8778" t="str">
        <v>&lt;=8</v>
      </c>
      <c r="J8778" t="str">
        <v>High</v>
      </c>
    </row>
    <row r="8779" spans="9:10">
      <c r="I8779" t="str">
        <v>&lt;=8</v>
      </c>
      <c r="J8779" t="str">
        <v>High</v>
      </c>
    </row>
    <row r="8780" spans="9:10">
      <c r="I8780" t="str">
        <v>&lt;=8</v>
      </c>
      <c r="J8780" t="str">
        <v>High</v>
      </c>
    </row>
    <row r="8781" spans="9:10">
      <c r="I8781" t="str">
        <v>&lt;=8</v>
      </c>
      <c r="J8781" t="str">
        <v>Medium</v>
      </c>
    </row>
    <row r="8782" spans="9:10">
      <c r="I8782" t="str">
        <v>&gt;8</v>
      </c>
      <c r="J8782" t="str">
        <v>High</v>
      </c>
    </row>
    <row r="8783" spans="9:10">
      <c r="I8783" t="str">
        <v>&lt;=8</v>
      </c>
      <c r="J8783" t="str">
        <v>High</v>
      </c>
    </row>
    <row r="8784" spans="9:10">
      <c r="I8784" t="str">
        <v>&lt;=8</v>
      </c>
      <c r="J8784" t="str">
        <v>High</v>
      </c>
    </row>
    <row r="8785" spans="9:10">
      <c r="I8785" t="str">
        <v>&gt;8</v>
      </c>
      <c r="J8785" t="str">
        <v>High</v>
      </c>
    </row>
    <row r="8786" spans="9:10">
      <c r="I8786" t="str">
        <v>&lt;=8</v>
      </c>
      <c r="J8786" t="str">
        <v>Medium</v>
      </c>
    </row>
    <row r="8787" spans="9:10">
      <c r="I8787" t="str">
        <v>&gt;8</v>
      </c>
      <c r="J8787" t="str">
        <v>Low</v>
      </c>
    </row>
    <row r="8788" spans="9:10">
      <c r="I8788" t="str">
        <v>&lt;=8</v>
      </c>
      <c r="J8788" t="str">
        <v>High</v>
      </c>
    </row>
    <row r="8789" spans="9:10">
      <c r="I8789" t="str">
        <v>&lt;=8</v>
      </c>
      <c r="J8789" t="str">
        <v>High</v>
      </c>
    </row>
    <row r="8790" spans="9:10">
      <c r="I8790" t="str">
        <v>&lt;=8</v>
      </c>
      <c r="J8790" t="str">
        <v>High</v>
      </c>
    </row>
    <row r="8791" spans="9:10">
      <c r="I8791" t="str">
        <v>&lt;=8</v>
      </c>
      <c r="J8791" t="str">
        <v>Low</v>
      </c>
    </row>
    <row r="8792" spans="9:10">
      <c r="I8792" t="str">
        <v>&lt;=8</v>
      </c>
      <c r="J8792" t="str">
        <v>High</v>
      </c>
    </row>
    <row r="8793" spans="9:10">
      <c r="I8793" t="str">
        <v>&gt;8</v>
      </c>
      <c r="J8793" t="str">
        <v>Low</v>
      </c>
    </row>
    <row r="8794" spans="9:10">
      <c r="I8794" t="str">
        <v>&lt;=8</v>
      </c>
      <c r="J8794" t="str">
        <v>High</v>
      </c>
    </row>
    <row r="8795" spans="9:10">
      <c r="I8795" t="str">
        <v>&lt;=8</v>
      </c>
      <c r="J8795" t="str">
        <v>High</v>
      </c>
    </row>
    <row r="8796" spans="9:10">
      <c r="I8796" t="str">
        <v>&lt;=8</v>
      </c>
      <c r="J8796" t="str">
        <v>Low</v>
      </c>
    </row>
    <row r="8797" spans="9:10">
      <c r="I8797" t="str">
        <v>&lt;=8</v>
      </c>
      <c r="J8797" t="str">
        <v>High</v>
      </c>
    </row>
    <row r="8798" spans="9:10">
      <c r="I8798" t="str">
        <v>&lt;=8</v>
      </c>
      <c r="J8798" t="str">
        <v>Medium</v>
      </c>
    </row>
    <row r="8799" spans="9:10">
      <c r="I8799" t="str">
        <v>&lt;=8</v>
      </c>
      <c r="J8799" t="str">
        <v>Medium</v>
      </c>
    </row>
    <row r="8800" spans="9:10">
      <c r="I8800" t="str">
        <v>&gt;8</v>
      </c>
      <c r="J8800" t="str">
        <v>High</v>
      </c>
    </row>
    <row r="8801" spans="9:10">
      <c r="I8801" t="str">
        <v>&lt;=8</v>
      </c>
      <c r="J8801" t="str">
        <v>High</v>
      </c>
    </row>
    <row r="8802" spans="9:10">
      <c r="I8802" t="str">
        <v>&gt;8</v>
      </c>
      <c r="J8802" t="str">
        <v>Low</v>
      </c>
    </row>
    <row r="8803" spans="9:10">
      <c r="I8803" t="str">
        <v>&gt;8</v>
      </c>
      <c r="J8803" t="str">
        <v>High</v>
      </c>
    </row>
    <row r="8804" spans="9:10">
      <c r="I8804" t="str">
        <v>&lt;=8</v>
      </c>
      <c r="J8804" t="str">
        <v>Medium</v>
      </c>
    </row>
    <row r="8805" spans="9:10">
      <c r="I8805" t="str">
        <v>&lt;=8</v>
      </c>
      <c r="J8805" t="str">
        <v>Medium</v>
      </c>
    </row>
    <row r="8806" spans="9:10">
      <c r="I8806" t="str">
        <v>&lt;=8</v>
      </c>
      <c r="J8806" t="str">
        <v>High</v>
      </c>
    </row>
    <row r="8807" spans="9:10">
      <c r="I8807" t="str">
        <v>&lt;=8</v>
      </c>
      <c r="J8807" t="str">
        <v>Medium</v>
      </c>
    </row>
    <row r="8808" spans="9:10">
      <c r="I8808" t="str">
        <v>&lt;=8</v>
      </c>
      <c r="J8808" t="str">
        <v>High</v>
      </c>
    </row>
    <row r="8809" spans="9:10">
      <c r="I8809" t="str">
        <v>&gt;8</v>
      </c>
      <c r="J8809" t="str">
        <v>Medium</v>
      </c>
    </row>
    <row r="8810" spans="9:10">
      <c r="I8810" t="str">
        <v>&gt;8</v>
      </c>
      <c r="J8810" t="str">
        <v>Medium</v>
      </c>
    </row>
    <row r="8811" spans="9:10">
      <c r="I8811" t="str">
        <v>&lt;=8</v>
      </c>
      <c r="J8811" t="str">
        <v>Low</v>
      </c>
    </row>
    <row r="8812" spans="9:10">
      <c r="I8812" t="str">
        <v>&lt;=8</v>
      </c>
      <c r="J8812" t="str">
        <v>Medium</v>
      </c>
    </row>
    <row r="8813" spans="9:10">
      <c r="I8813" t="str">
        <v>&lt;=8</v>
      </c>
      <c r="J8813" t="str">
        <v>High</v>
      </c>
    </row>
    <row r="8814" spans="9:10">
      <c r="I8814" t="str">
        <v>&lt;=8</v>
      </c>
      <c r="J8814" t="str">
        <v>High</v>
      </c>
    </row>
    <row r="8815" spans="9:10">
      <c r="I8815" t="str">
        <v>&lt;=8</v>
      </c>
      <c r="J8815" t="str">
        <v>Low</v>
      </c>
    </row>
    <row r="8816" spans="9:10">
      <c r="I8816" t="str">
        <v>&lt;=8</v>
      </c>
      <c r="J8816" t="str">
        <v>Medium</v>
      </c>
    </row>
    <row r="8817" spans="9:10">
      <c r="I8817" t="str">
        <v>&lt;=8</v>
      </c>
      <c r="J8817" t="str">
        <v>Medium</v>
      </c>
    </row>
    <row r="8818" spans="9:10">
      <c r="I8818" t="str">
        <v>&lt;=8</v>
      </c>
      <c r="J8818" t="str">
        <v>High</v>
      </c>
    </row>
    <row r="8819" spans="9:10">
      <c r="I8819" t="str">
        <v>&gt;8</v>
      </c>
      <c r="J8819" t="str">
        <v>High</v>
      </c>
    </row>
    <row r="8820" spans="9:10">
      <c r="I8820" t="str">
        <v>&gt;8</v>
      </c>
      <c r="J8820" t="str">
        <v>High</v>
      </c>
    </row>
    <row r="8821" spans="9:10">
      <c r="I8821" t="str">
        <v>&lt;=8</v>
      </c>
      <c r="J8821" t="str">
        <v>High</v>
      </c>
    </row>
    <row r="8822" spans="9:10">
      <c r="I8822" t="str">
        <v>&lt;=8</v>
      </c>
      <c r="J8822" t="str">
        <v>Medium</v>
      </c>
    </row>
    <row r="8823" spans="9:10">
      <c r="I8823" t="str">
        <v>&lt;=8</v>
      </c>
      <c r="J8823" t="str">
        <v>High</v>
      </c>
    </row>
    <row r="8824" spans="9:10">
      <c r="I8824" t="str">
        <v>&lt;=8</v>
      </c>
      <c r="J8824" t="str">
        <v>High</v>
      </c>
    </row>
    <row r="8825" spans="9:10">
      <c r="I8825" t="str">
        <v>&lt;=8</v>
      </c>
      <c r="J8825" t="str">
        <v>Medium</v>
      </c>
    </row>
    <row r="8826" spans="9:10">
      <c r="I8826" t="str">
        <v>&lt;=8</v>
      </c>
      <c r="J8826" t="str">
        <v>Medium</v>
      </c>
    </row>
    <row r="8827" spans="9:10">
      <c r="I8827" t="str">
        <v>&lt;=8</v>
      </c>
      <c r="J8827" t="str">
        <v>Medium</v>
      </c>
    </row>
    <row r="8828" spans="9:10">
      <c r="I8828" t="str">
        <v>&lt;=8</v>
      </c>
      <c r="J8828" t="str">
        <v>High</v>
      </c>
    </row>
    <row r="8829" spans="9:10">
      <c r="I8829" t="str">
        <v>&lt;=8</v>
      </c>
      <c r="J8829" t="str">
        <v>Medium</v>
      </c>
    </row>
    <row r="8830" spans="9:10">
      <c r="I8830" t="str">
        <v>&lt;=8</v>
      </c>
      <c r="J8830" t="str">
        <v>High</v>
      </c>
    </row>
    <row r="8831" spans="9:10">
      <c r="I8831" t="str">
        <v>&gt;8</v>
      </c>
      <c r="J8831" t="str">
        <v>Medium</v>
      </c>
    </row>
    <row r="8832" spans="9:10">
      <c r="I8832" t="str">
        <v>&lt;=8</v>
      </c>
      <c r="J8832" t="str">
        <v>Medium</v>
      </c>
    </row>
    <row r="8833" spans="9:10">
      <c r="I8833" t="str">
        <v>&lt;=8</v>
      </c>
      <c r="J8833" t="str">
        <v>Medium</v>
      </c>
    </row>
    <row r="8834" spans="9:10">
      <c r="I8834" t="str">
        <v>&lt;=8</v>
      </c>
      <c r="J8834" t="str">
        <v>Medium</v>
      </c>
    </row>
    <row r="8835" spans="9:10">
      <c r="I8835" t="str">
        <v>&lt;=8</v>
      </c>
      <c r="J8835" t="str">
        <v>Medium</v>
      </c>
    </row>
    <row r="8836" spans="9:10">
      <c r="I8836" t="str">
        <v>&lt;=8</v>
      </c>
      <c r="J8836" t="str">
        <v>High</v>
      </c>
    </row>
    <row r="8837" spans="9:10">
      <c r="I8837" t="str">
        <v>&lt;=8</v>
      </c>
      <c r="J8837" t="str">
        <v>High</v>
      </c>
    </row>
    <row r="8838" spans="9:10">
      <c r="I8838" t="str">
        <v>&lt;=8</v>
      </c>
      <c r="J8838" t="str">
        <v>High</v>
      </c>
    </row>
    <row r="8839" spans="9:10">
      <c r="I8839" t="str">
        <v>&lt;=8</v>
      </c>
      <c r="J8839" t="str">
        <v>High</v>
      </c>
    </row>
    <row r="8840" spans="9:10">
      <c r="I8840" t="str">
        <v>&lt;=8</v>
      </c>
      <c r="J8840" t="str">
        <v>Medium</v>
      </c>
    </row>
    <row r="8841" spans="9:10">
      <c r="I8841" t="str">
        <v>&lt;=8</v>
      </c>
      <c r="J8841" t="str">
        <v>Medium</v>
      </c>
    </row>
    <row r="8842" spans="9:10">
      <c r="I8842" t="str">
        <v>&gt;8</v>
      </c>
      <c r="J8842" t="str">
        <v>High</v>
      </c>
    </row>
    <row r="8843" spans="9:10">
      <c r="I8843" t="str">
        <v>&lt;=8</v>
      </c>
      <c r="J8843" t="str">
        <v>Medium</v>
      </c>
    </row>
    <row r="8844" spans="9:10">
      <c r="I8844" t="str">
        <v>&lt;=8</v>
      </c>
      <c r="J8844" t="str">
        <v>Medium</v>
      </c>
    </row>
    <row r="8845" spans="9:10">
      <c r="I8845" t="str">
        <v>&lt;=8</v>
      </c>
      <c r="J8845" t="str">
        <v>Medium</v>
      </c>
    </row>
    <row r="8846" spans="9:10">
      <c r="I8846" t="str">
        <v>&gt;8</v>
      </c>
      <c r="J8846" t="str">
        <v>Medium</v>
      </c>
    </row>
    <row r="8847" spans="9:10">
      <c r="I8847" t="str">
        <v>&lt;=8</v>
      </c>
      <c r="J8847" t="str">
        <v>Medium</v>
      </c>
    </row>
    <row r="8848" spans="9:10">
      <c r="I8848" t="str">
        <v>&lt;=8</v>
      </c>
      <c r="J8848" t="str">
        <v>High</v>
      </c>
    </row>
    <row r="8849" spans="9:10">
      <c r="I8849" t="str">
        <v>&lt;=8</v>
      </c>
      <c r="J8849" t="str">
        <v>High</v>
      </c>
    </row>
    <row r="8850" spans="9:10">
      <c r="I8850" t="str">
        <v>&lt;=8</v>
      </c>
      <c r="J8850" t="str">
        <v>Medium</v>
      </c>
    </row>
    <row r="8851" spans="9:10">
      <c r="I8851" t="str">
        <v>&lt;=8</v>
      </c>
      <c r="J8851" t="str">
        <v>Low</v>
      </c>
    </row>
    <row r="8852" spans="9:10">
      <c r="I8852" t="str">
        <v>&gt;8</v>
      </c>
      <c r="J8852" t="str">
        <v>Low</v>
      </c>
    </row>
    <row r="8853" spans="9:10">
      <c r="I8853" t="str">
        <v>&gt;8</v>
      </c>
      <c r="J8853" t="str">
        <v>High</v>
      </c>
    </row>
    <row r="8854" spans="9:10">
      <c r="I8854" t="str">
        <v>&gt;8</v>
      </c>
      <c r="J8854" t="str">
        <v>Medium</v>
      </c>
    </row>
    <row r="8855" spans="9:10">
      <c r="I8855" t="str">
        <v>&lt;=8</v>
      </c>
      <c r="J8855" t="str">
        <v>Medium</v>
      </c>
    </row>
    <row r="8856" spans="9:10">
      <c r="I8856" t="str">
        <v>&lt;=8</v>
      </c>
      <c r="J8856" t="str">
        <v>Medium</v>
      </c>
    </row>
    <row r="8857" spans="9:10">
      <c r="I8857" t="str">
        <v>&lt;=8</v>
      </c>
      <c r="J8857" t="str">
        <v>Medium</v>
      </c>
    </row>
    <row r="8858" spans="9:10">
      <c r="I8858" t="str">
        <v>&gt;8</v>
      </c>
      <c r="J8858" t="str">
        <v>Medium</v>
      </c>
    </row>
    <row r="8859" spans="9:10">
      <c r="I8859" t="str">
        <v>&lt;=8</v>
      </c>
      <c r="J8859" t="str">
        <v>High</v>
      </c>
    </row>
    <row r="8860" spans="9:10">
      <c r="I8860" t="str">
        <v>&lt;=8</v>
      </c>
      <c r="J8860" t="str">
        <v>High</v>
      </c>
    </row>
    <row r="8861" spans="9:10">
      <c r="I8861" t="str">
        <v>&lt;=8</v>
      </c>
      <c r="J8861" t="str">
        <v>High</v>
      </c>
    </row>
    <row r="8862" spans="9:10">
      <c r="I8862" t="str">
        <v>&lt;=8</v>
      </c>
      <c r="J8862" t="str">
        <v>High</v>
      </c>
    </row>
    <row r="8863" spans="9:10">
      <c r="I8863" t="str">
        <v>&gt;8</v>
      </c>
      <c r="J8863" t="str">
        <v>Medium</v>
      </c>
    </row>
    <row r="8864" spans="9:10">
      <c r="I8864" t="str">
        <v>&lt;=8</v>
      </c>
      <c r="J8864" t="str">
        <v>Medium</v>
      </c>
    </row>
    <row r="8865" spans="9:10">
      <c r="I8865" t="str">
        <v>&lt;=8</v>
      </c>
      <c r="J8865" t="str">
        <v>High</v>
      </c>
    </row>
    <row r="8866" spans="9:10">
      <c r="I8866" t="str">
        <v>&lt;=8</v>
      </c>
      <c r="J8866" t="str">
        <v>Low</v>
      </c>
    </row>
    <row r="8867" spans="9:10">
      <c r="I8867" t="str">
        <v>&gt;8</v>
      </c>
      <c r="J8867" t="str">
        <v>High</v>
      </c>
    </row>
    <row r="8868" spans="9:10">
      <c r="I8868" t="str">
        <v>&gt;8</v>
      </c>
      <c r="J8868" t="str">
        <v>Medium</v>
      </c>
    </row>
    <row r="8869" spans="9:10">
      <c r="I8869" t="str">
        <v>&lt;=8</v>
      </c>
      <c r="J8869" t="str">
        <v>High</v>
      </c>
    </row>
    <row r="8870" spans="9:10">
      <c r="I8870" t="str">
        <v>&lt;=8</v>
      </c>
      <c r="J8870" t="str">
        <v>High</v>
      </c>
    </row>
    <row r="8871" spans="9:10">
      <c r="I8871" t="str">
        <v>&lt;=8</v>
      </c>
      <c r="J8871" t="str">
        <v>Medium</v>
      </c>
    </row>
    <row r="8872" spans="9:10">
      <c r="I8872" t="str">
        <v>&lt;=8</v>
      </c>
      <c r="J8872" t="str">
        <v>High</v>
      </c>
    </row>
    <row r="8873" spans="9:10">
      <c r="I8873" t="str">
        <v>&lt;=8</v>
      </c>
      <c r="J8873" t="str">
        <v>Medium</v>
      </c>
    </row>
    <row r="8874" spans="9:10">
      <c r="I8874" t="str">
        <v>&lt;=8</v>
      </c>
      <c r="J8874" t="str">
        <v>Low</v>
      </c>
    </row>
    <row r="8875" spans="9:10">
      <c r="I8875" t="str">
        <v>&lt;=8</v>
      </c>
      <c r="J8875" t="str">
        <v>High</v>
      </c>
    </row>
    <row r="8876" spans="9:10">
      <c r="I8876" t="str">
        <v>&lt;=8</v>
      </c>
      <c r="J8876" t="str">
        <v>Medium</v>
      </c>
    </row>
    <row r="8877" spans="9:10">
      <c r="I8877" t="str">
        <v>&lt;=8</v>
      </c>
      <c r="J8877" t="str">
        <v>Medium</v>
      </c>
    </row>
    <row r="8878" spans="9:10">
      <c r="I8878" t="str">
        <v>&lt;=8</v>
      </c>
      <c r="J8878" t="str">
        <v>Medium</v>
      </c>
    </row>
    <row r="8879" spans="9:10">
      <c r="I8879" t="str">
        <v>&lt;=8</v>
      </c>
      <c r="J8879" t="str">
        <v>High</v>
      </c>
    </row>
    <row r="8880" spans="9:10">
      <c r="I8880" t="str">
        <v>&lt;=8</v>
      </c>
      <c r="J8880" t="str">
        <v>Medium</v>
      </c>
    </row>
    <row r="8881" spans="9:10">
      <c r="I8881" t="str">
        <v>&gt;8</v>
      </c>
      <c r="J8881" t="str">
        <v>Low</v>
      </c>
    </row>
    <row r="8882" spans="9:10">
      <c r="I8882" t="str">
        <v>&lt;=8</v>
      </c>
      <c r="J8882" t="str">
        <v>High</v>
      </c>
    </row>
    <row r="8883" spans="9:10">
      <c r="I8883" t="str">
        <v>&gt;8</v>
      </c>
      <c r="J8883" t="str">
        <v>Low</v>
      </c>
    </row>
    <row r="8884" spans="9:10">
      <c r="I8884" t="str">
        <v>&lt;=8</v>
      </c>
      <c r="J8884" t="str">
        <v>Low</v>
      </c>
    </row>
    <row r="8885" spans="9:10">
      <c r="I8885" t="str">
        <v>&lt;=8</v>
      </c>
      <c r="J8885" t="str">
        <v>Low</v>
      </c>
    </row>
    <row r="8886" spans="9:10">
      <c r="I8886" t="str">
        <v>&lt;=8</v>
      </c>
      <c r="J8886" t="str">
        <v>Medium</v>
      </c>
    </row>
    <row r="8887" spans="9:10">
      <c r="I8887" t="str">
        <v>&gt;8</v>
      </c>
      <c r="J8887" t="str">
        <v>Medium</v>
      </c>
    </row>
    <row r="8888" spans="9:10">
      <c r="I8888" t="str">
        <v>&lt;=8</v>
      </c>
      <c r="J8888" t="str">
        <v>High</v>
      </c>
    </row>
    <row r="8889" spans="9:10">
      <c r="I8889" t="str">
        <v>&lt;=8</v>
      </c>
      <c r="J8889" t="str">
        <v>Medium</v>
      </c>
    </row>
    <row r="8890" spans="9:10">
      <c r="I8890" t="str">
        <v>&lt;=8</v>
      </c>
      <c r="J8890" t="str">
        <v>Medium</v>
      </c>
    </row>
    <row r="8891" spans="9:10">
      <c r="I8891" t="str">
        <v>&lt;=8</v>
      </c>
      <c r="J8891" t="str">
        <v>Medium</v>
      </c>
    </row>
    <row r="8892" spans="9:10">
      <c r="I8892" t="str">
        <v>&gt;8</v>
      </c>
      <c r="J8892" t="str">
        <v>High</v>
      </c>
    </row>
    <row r="8893" spans="9:10">
      <c r="I8893" t="str">
        <v>&lt;=8</v>
      </c>
      <c r="J8893" t="str">
        <v>High</v>
      </c>
    </row>
    <row r="8894" spans="9:10">
      <c r="I8894" t="str">
        <v>&gt;8</v>
      </c>
      <c r="J8894" t="str">
        <v>High</v>
      </c>
    </row>
    <row r="8895" spans="9:10">
      <c r="I8895" t="str">
        <v>&gt;8</v>
      </c>
      <c r="J8895" t="str">
        <v>High</v>
      </c>
    </row>
    <row r="8896" spans="9:10">
      <c r="I8896" t="str">
        <v>&lt;=8</v>
      </c>
      <c r="J8896" t="str">
        <v>High</v>
      </c>
    </row>
    <row r="8897" spans="9:10">
      <c r="I8897" t="str">
        <v>&lt;=8</v>
      </c>
      <c r="J8897" t="str">
        <v>Medium</v>
      </c>
    </row>
    <row r="8898" spans="9:10">
      <c r="I8898" t="str">
        <v>&lt;=8</v>
      </c>
      <c r="J8898" t="str">
        <v>Low</v>
      </c>
    </row>
    <row r="8899" spans="9:10">
      <c r="I8899" t="str">
        <v>&lt;=8</v>
      </c>
      <c r="J8899" t="str">
        <v>Medium</v>
      </c>
    </row>
    <row r="8900" spans="9:10">
      <c r="I8900" t="str">
        <v>&gt;8</v>
      </c>
      <c r="J8900" t="str">
        <v>High</v>
      </c>
    </row>
    <row r="8901" spans="9:10">
      <c r="I8901" t="str">
        <v>&lt;=8</v>
      </c>
      <c r="J8901" t="str">
        <v>High</v>
      </c>
    </row>
    <row r="8902" spans="9:10">
      <c r="I8902" t="str">
        <v>&lt;=8</v>
      </c>
      <c r="J8902" t="str">
        <v>High</v>
      </c>
    </row>
    <row r="8903" spans="9:10">
      <c r="I8903" t="str">
        <v>&lt;=8</v>
      </c>
      <c r="J8903" t="str">
        <v>Medium</v>
      </c>
    </row>
    <row r="8904" spans="9:10">
      <c r="I8904" t="str">
        <v>&lt;=8</v>
      </c>
      <c r="J8904" t="str">
        <v>Medium</v>
      </c>
    </row>
    <row r="8905" spans="9:10">
      <c r="I8905" t="str">
        <v>&gt;8</v>
      </c>
      <c r="J8905" t="str">
        <v>High</v>
      </c>
    </row>
    <row r="8906" spans="9:10">
      <c r="I8906" t="str">
        <v>&lt;=8</v>
      </c>
      <c r="J8906" t="str">
        <v>Medium</v>
      </c>
    </row>
    <row r="8907" spans="9:10">
      <c r="I8907" t="str">
        <v>&lt;=8</v>
      </c>
      <c r="J8907" t="str">
        <v>High</v>
      </c>
    </row>
    <row r="8908" spans="9:10">
      <c r="I8908" t="str">
        <v>&gt;8</v>
      </c>
      <c r="J8908" t="str">
        <v>Low</v>
      </c>
    </row>
    <row r="8909" spans="9:10">
      <c r="I8909" t="str">
        <v>&gt;8</v>
      </c>
      <c r="J8909" t="str">
        <v>Low</v>
      </c>
    </row>
    <row r="8910" spans="9:10">
      <c r="I8910" t="str">
        <v>&lt;=8</v>
      </c>
      <c r="J8910" t="str">
        <v>Medium</v>
      </c>
    </row>
    <row r="8911" spans="9:10">
      <c r="I8911" t="str">
        <v>&lt;=8</v>
      </c>
      <c r="J8911" t="str">
        <v>Medium</v>
      </c>
    </row>
    <row r="8912" spans="9:10">
      <c r="I8912" t="str">
        <v>&lt;=8</v>
      </c>
      <c r="J8912" t="str">
        <v>Low</v>
      </c>
    </row>
    <row r="8913" spans="9:10">
      <c r="I8913" t="str">
        <v>&lt;=8</v>
      </c>
      <c r="J8913" t="str">
        <v>High</v>
      </c>
    </row>
    <row r="8914" spans="9:10">
      <c r="I8914" t="str">
        <v>&lt;=8</v>
      </c>
      <c r="J8914" t="str">
        <v>High</v>
      </c>
    </row>
    <row r="8915" spans="9:10">
      <c r="I8915" t="str">
        <v>&gt;8</v>
      </c>
      <c r="J8915" t="str">
        <v>Low</v>
      </c>
    </row>
    <row r="8916" spans="9:10">
      <c r="I8916" t="str">
        <v>&lt;=8</v>
      </c>
      <c r="J8916" t="str">
        <v>Medium</v>
      </c>
    </row>
    <row r="8917" spans="9:10">
      <c r="I8917" t="str">
        <v>&lt;=8</v>
      </c>
      <c r="J8917" t="str">
        <v>Low</v>
      </c>
    </row>
    <row r="8918" spans="9:10">
      <c r="I8918" t="str">
        <v>&gt;8</v>
      </c>
      <c r="J8918" t="str">
        <v>Medium</v>
      </c>
    </row>
    <row r="8919" spans="9:10">
      <c r="I8919" t="str">
        <v>&lt;=8</v>
      </c>
      <c r="J8919" t="str">
        <v>Medium</v>
      </c>
    </row>
    <row r="8920" spans="9:10">
      <c r="I8920" t="str">
        <v>&gt;8</v>
      </c>
      <c r="J8920" t="str">
        <v>High</v>
      </c>
    </row>
    <row r="8921" spans="9:10">
      <c r="I8921" t="str">
        <v>&lt;=8</v>
      </c>
      <c r="J8921" t="str">
        <v>Medium</v>
      </c>
    </row>
    <row r="8922" spans="9:10">
      <c r="I8922" t="str">
        <v>&lt;=8</v>
      </c>
      <c r="J8922" t="str">
        <v>High</v>
      </c>
    </row>
    <row r="8923" spans="9:10">
      <c r="I8923" t="str">
        <v>&lt;=8</v>
      </c>
      <c r="J8923" t="str">
        <v>High</v>
      </c>
    </row>
    <row r="8924" spans="9:10">
      <c r="I8924" t="str">
        <v>&lt;=8</v>
      </c>
      <c r="J8924" t="str">
        <v>High</v>
      </c>
    </row>
    <row r="8925" spans="9:10">
      <c r="I8925" t="str">
        <v>&lt;=8</v>
      </c>
      <c r="J8925" t="str">
        <v>High</v>
      </c>
    </row>
    <row r="8926" spans="9:10">
      <c r="I8926" t="str">
        <v>&gt;8</v>
      </c>
      <c r="J8926" t="str">
        <v>Medium</v>
      </c>
    </row>
    <row r="8927" spans="9:10">
      <c r="I8927" t="str">
        <v>&lt;=8</v>
      </c>
      <c r="J8927" t="str">
        <v>Medium</v>
      </c>
    </row>
    <row r="8928" spans="9:10">
      <c r="I8928" t="str">
        <v>&lt;=8</v>
      </c>
      <c r="J8928" t="str">
        <v>Medium</v>
      </c>
    </row>
    <row r="8929" spans="9:10">
      <c r="I8929" t="str">
        <v>&lt;=8</v>
      </c>
      <c r="J8929" t="str">
        <v>Low</v>
      </c>
    </row>
    <row r="8930" spans="9:10">
      <c r="I8930" t="str">
        <v>&gt;8</v>
      </c>
      <c r="J8930" t="str">
        <v>Medium</v>
      </c>
    </row>
    <row r="8931" spans="9:10">
      <c r="I8931" t="str">
        <v>&lt;=8</v>
      </c>
      <c r="J8931" t="str">
        <v>Medium</v>
      </c>
    </row>
    <row r="8932" spans="9:10">
      <c r="I8932" t="str">
        <v>&gt;8</v>
      </c>
      <c r="J8932" t="str">
        <v>Medium</v>
      </c>
    </row>
    <row r="8933" spans="9:10">
      <c r="I8933" t="str">
        <v>&lt;=8</v>
      </c>
      <c r="J8933" t="str">
        <v>High</v>
      </c>
    </row>
    <row r="8934" spans="9:10">
      <c r="I8934" t="str">
        <v>&gt;8</v>
      </c>
      <c r="J8934" t="str">
        <v>High</v>
      </c>
    </row>
    <row r="8935" spans="9:10">
      <c r="I8935" t="str">
        <v>&lt;=8</v>
      </c>
      <c r="J8935" t="str">
        <v>High</v>
      </c>
    </row>
    <row r="8936" spans="9:10">
      <c r="I8936" t="str">
        <v>&lt;=8</v>
      </c>
      <c r="J8936" t="str">
        <v>Medium</v>
      </c>
    </row>
    <row r="8937" spans="9:10">
      <c r="I8937" t="str">
        <v>&lt;=8</v>
      </c>
      <c r="J8937" t="str">
        <v>Low</v>
      </c>
    </row>
    <row r="8938" spans="9:10">
      <c r="I8938" t="str">
        <v>&gt;8</v>
      </c>
      <c r="J8938" t="str">
        <v>Medium</v>
      </c>
    </row>
    <row r="8939" spans="9:10">
      <c r="I8939" t="str">
        <v>&lt;=8</v>
      </c>
      <c r="J8939" t="str">
        <v>Medium</v>
      </c>
    </row>
    <row r="8940" spans="9:10">
      <c r="I8940" t="str">
        <v>&lt;=8</v>
      </c>
      <c r="J8940" t="str">
        <v>High</v>
      </c>
    </row>
    <row r="8941" spans="9:10">
      <c r="I8941" t="str">
        <v>&lt;=8</v>
      </c>
      <c r="J8941" t="str">
        <v>Medium</v>
      </c>
    </row>
    <row r="8942" spans="9:10">
      <c r="I8942" t="str">
        <v>&lt;=8</v>
      </c>
      <c r="J8942" t="str">
        <v>Low</v>
      </c>
    </row>
    <row r="8943" spans="9:10">
      <c r="I8943" t="str">
        <v>&gt;8</v>
      </c>
      <c r="J8943" t="str">
        <v>Medium</v>
      </c>
    </row>
    <row r="8944" spans="9:10">
      <c r="I8944" t="str">
        <v>&lt;=8</v>
      </c>
      <c r="J8944" t="str">
        <v>High</v>
      </c>
    </row>
    <row r="8945" spans="9:10">
      <c r="I8945" t="str">
        <v>&lt;=8</v>
      </c>
      <c r="J8945" t="str">
        <v>Medium</v>
      </c>
    </row>
    <row r="8946" spans="9:10">
      <c r="I8946" t="str">
        <v>&lt;=8</v>
      </c>
      <c r="J8946" t="str">
        <v>High</v>
      </c>
    </row>
    <row r="8947" spans="9:10">
      <c r="I8947" t="str">
        <v>&lt;=8</v>
      </c>
      <c r="J8947" t="str">
        <v>Low</v>
      </c>
    </row>
    <row r="8948" spans="9:10">
      <c r="I8948" t="str">
        <v>&lt;=8</v>
      </c>
      <c r="J8948" t="str">
        <v>Low</v>
      </c>
    </row>
    <row r="8949" spans="9:10">
      <c r="I8949" t="str">
        <v>&lt;=8</v>
      </c>
      <c r="J8949" t="str">
        <v>High</v>
      </c>
    </row>
    <row r="8950" spans="9:10">
      <c r="I8950" t="str">
        <v>&lt;=8</v>
      </c>
      <c r="J8950" t="str">
        <v>Low</v>
      </c>
    </row>
    <row r="8951" spans="9:10">
      <c r="I8951" t="str">
        <v>&gt;8</v>
      </c>
      <c r="J8951" t="str">
        <v>High</v>
      </c>
    </row>
    <row r="8952" spans="9:10">
      <c r="I8952" t="str">
        <v>&lt;=8</v>
      </c>
      <c r="J8952" t="str">
        <v>Medium</v>
      </c>
    </row>
    <row r="8953" spans="9:10">
      <c r="I8953" t="str">
        <v>&lt;=8</v>
      </c>
      <c r="J8953" t="str">
        <v>High</v>
      </c>
    </row>
    <row r="8954" spans="9:10">
      <c r="I8954" t="str">
        <v>&lt;=8</v>
      </c>
      <c r="J8954" t="str">
        <v>High</v>
      </c>
    </row>
    <row r="8955" spans="9:10">
      <c r="I8955" t="str">
        <v>&lt;=8</v>
      </c>
      <c r="J8955" t="str">
        <v>Medium</v>
      </c>
    </row>
    <row r="8956" spans="9:10">
      <c r="I8956" t="str">
        <v>&lt;=8</v>
      </c>
      <c r="J8956" t="str">
        <v>High</v>
      </c>
    </row>
    <row r="8957" spans="9:10">
      <c r="I8957" t="str">
        <v>&lt;=8</v>
      </c>
      <c r="J8957" t="str">
        <v>High</v>
      </c>
    </row>
    <row r="8958" spans="9:10">
      <c r="I8958" t="str">
        <v>&lt;=8</v>
      </c>
      <c r="J8958" t="str">
        <v>High</v>
      </c>
    </row>
    <row r="8959" spans="9:10">
      <c r="I8959" t="str">
        <v>&lt;=8</v>
      </c>
      <c r="J8959" t="str">
        <v>High</v>
      </c>
    </row>
    <row r="8960" spans="9:10">
      <c r="I8960" t="str">
        <v>&gt;8</v>
      </c>
      <c r="J8960" t="str">
        <v>Medium</v>
      </c>
    </row>
    <row r="8961" spans="9:10">
      <c r="I8961" t="str">
        <v>&lt;=8</v>
      </c>
      <c r="J8961" t="str">
        <v>High</v>
      </c>
    </row>
    <row r="8962" spans="9:10">
      <c r="I8962" t="str">
        <v>&lt;=8</v>
      </c>
      <c r="J8962" t="str">
        <v>High</v>
      </c>
    </row>
    <row r="8963" spans="9:10">
      <c r="I8963" t="str">
        <v>&gt;8</v>
      </c>
      <c r="J8963" t="str">
        <v>Low</v>
      </c>
    </row>
    <row r="8964" spans="9:10">
      <c r="I8964" t="str">
        <v>&lt;=8</v>
      </c>
      <c r="J8964" t="str">
        <v>Medium</v>
      </c>
    </row>
    <row r="8965" spans="9:10">
      <c r="I8965" t="str">
        <v>&lt;=8</v>
      </c>
      <c r="J8965" t="str">
        <v>High</v>
      </c>
    </row>
    <row r="8966" spans="9:10">
      <c r="I8966" t="str">
        <v>&lt;=8</v>
      </c>
      <c r="J8966" t="str">
        <v>Medium</v>
      </c>
    </row>
    <row r="8967" spans="9:10">
      <c r="I8967" t="str">
        <v>&lt;=8</v>
      </c>
      <c r="J8967" t="str">
        <v>Low</v>
      </c>
    </row>
    <row r="8968" spans="9:10">
      <c r="I8968" t="str">
        <v>&gt;8</v>
      </c>
      <c r="J8968" t="str">
        <v>Low</v>
      </c>
    </row>
    <row r="8969" spans="9:10">
      <c r="I8969" t="str">
        <v>&lt;=8</v>
      </c>
      <c r="J8969" t="str">
        <v>High</v>
      </c>
    </row>
    <row r="8970" spans="9:10">
      <c r="I8970" t="str">
        <v>&lt;=8</v>
      </c>
      <c r="J8970" t="str">
        <v>Medium</v>
      </c>
    </row>
    <row r="8971" spans="9:10">
      <c r="I8971" t="str">
        <v>&lt;=8</v>
      </c>
      <c r="J8971" t="str">
        <v>Medium</v>
      </c>
    </row>
    <row r="8972" spans="9:10">
      <c r="I8972" t="str">
        <v>&lt;=8</v>
      </c>
      <c r="J8972" t="str">
        <v>High</v>
      </c>
    </row>
    <row r="8973" spans="9:10">
      <c r="I8973" t="str">
        <v>&lt;=8</v>
      </c>
      <c r="J8973" t="str">
        <v>High</v>
      </c>
    </row>
    <row r="8974" spans="9:10">
      <c r="I8974" t="str">
        <v>&lt;=8</v>
      </c>
      <c r="J8974" t="str">
        <v>High</v>
      </c>
    </row>
    <row r="8975" spans="9:10">
      <c r="I8975" t="str">
        <v>&lt;=8</v>
      </c>
      <c r="J8975" t="str">
        <v>Low</v>
      </c>
    </row>
    <row r="8976" spans="9:10">
      <c r="I8976" t="str">
        <v>&lt;=8</v>
      </c>
      <c r="J8976" t="str">
        <v>Medium</v>
      </c>
    </row>
    <row r="8977" spans="9:10">
      <c r="I8977" t="str">
        <v>&lt;=8</v>
      </c>
      <c r="J8977" t="str">
        <v>High</v>
      </c>
    </row>
    <row r="8978" spans="9:10">
      <c r="I8978" t="str">
        <v>&lt;=8</v>
      </c>
      <c r="J8978" t="str">
        <v>Medium</v>
      </c>
    </row>
    <row r="8979" spans="9:10">
      <c r="I8979" t="str">
        <v>&lt;=8</v>
      </c>
      <c r="J8979" t="str">
        <v>High</v>
      </c>
    </row>
    <row r="8980" spans="9:10">
      <c r="I8980" t="str">
        <v>&gt;8</v>
      </c>
      <c r="J8980" t="str">
        <v>Medium</v>
      </c>
    </row>
    <row r="8981" spans="9:10">
      <c r="I8981" t="str">
        <v>&lt;=8</v>
      </c>
      <c r="J8981" t="str">
        <v>High</v>
      </c>
    </row>
    <row r="8982" spans="9:10">
      <c r="I8982" t="str">
        <v>&lt;=8</v>
      </c>
      <c r="J8982" t="str">
        <v>Low</v>
      </c>
    </row>
    <row r="8983" spans="9:10">
      <c r="I8983" t="str">
        <v>&lt;=8</v>
      </c>
      <c r="J8983" t="str">
        <v>Low</v>
      </c>
    </row>
    <row r="8984" spans="9:10">
      <c r="I8984" t="str">
        <v>&gt;8</v>
      </c>
      <c r="J8984" t="str">
        <v>High</v>
      </c>
    </row>
    <row r="8985" spans="9:10">
      <c r="I8985" t="str">
        <v>&lt;=8</v>
      </c>
      <c r="J8985" t="str">
        <v>High</v>
      </c>
    </row>
    <row r="8986" spans="9:10">
      <c r="I8986" t="str">
        <v>&lt;=8</v>
      </c>
      <c r="J8986" t="str">
        <v>Medium</v>
      </c>
    </row>
    <row r="8987" spans="9:10">
      <c r="I8987" t="str">
        <v>&gt;8</v>
      </c>
      <c r="J8987" t="str">
        <v>High</v>
      </c>
    </row>
    <row r="8988" spans="9:10">
      <c r="I8988" t="str">
        <v>&lt;=8</v>
      </c>
      <c r="J8988" t="str">
        <v>Medium</v>
      </c>
    </row>
    <row r="8989" spans="9:10">
      <c r="I8989" t="str">
        <v>&gt;8</v>
      </c>
      <c r="J8989" t="str">
        <v>Medium</v>
      </c>
    </row>
    <row r="8990" spans="9:10">
      <c r="I8990" t="str">
        <v>&lt;=8</v>
      </c>
      <c r="J8990" t="str">
        <v>Medium</v>
      </c>
    </row>
    <row r="8991" spans="9:10">
      <c r="I8991" t="str">
        <v>&gt;8</v>
      </c>
      <c r="J8991" t="str">
        <v>Medium</v>
      </c>
    </row>
    <row r="8992" spans="9:10">
      <c r="I8992" t="str">
        <v>&lt;=8</v>
      </c>
      <c r="J8992" t="str">
        <v>Medium</v>
      </c>
    </row>
    <row r="8993" spans="9:10">
      <c r="I8993" t="str">
        <v>&lt;=8</v>
      </c>
      <c r="J8993" t="str">
        <v>Medium</v>
      </c>
    </row>
    <row r="8994" spans="9:10">
      <c r="I8994" t="str">
        <v>&lt;=8</v>
      </c>
      <c r="J8994" t="str">
        <v>High</v>
      </c>
    </row>
    <row r="8995" spans="9:10">
      <c r="I8995" t="str">
        <v>&gt;8</v>
      </c>
      <c r="J8995" t="str">
        <v>High</v>
      </c>
    </row>
    <row r="8996" spans="9:10">
      <c r="I8996" t="str">
        <v>&lt;=8</v>
      </c>
      <c r="J8996" t="str">
        <v>High</v>
      </c>
    </row>
    <row r="8997" spans="9:10">
      <c r="I8997" t="str">
        <v>&lt;=8</v>
      </c>
      <c r="J8997" t="str">
        <v>Medium</v>
      </c>
    </row>
    <row r="8998" spans="9:10">
      <c r="I8998" t="str">
        <v>&lt;=8</v>
      </c>
      <c r="J8998" t="str">
        <v>High</v>
      </c>
    </row>
    <row r="8999" spans="9:10">
      <c r="I8999" t="str">
        <v>&lt;=8</v>
      </c>
      <c r="J8999" t="str">
        <v>Medium</v>
      </c>
    </row>
    <row r="9000" spans="9:10">
      <c r="I9000" t="str">
        <v>&lt;=8</v>
      </c>
      <c r="J9000" t="str">
        <v>High</v>
      </c>
    </row>
    <row r="9001" spans="9:10">
      <c r="I9001" t="str">
        <v>&lt;=8</v>
      </c>
      <c r="J9001" t="str">
        <v>High</v>
      </c>
    </row>
    <row r="9002" spans="9:10">
      <c r="I9002" t="str">
        <v>&gt;8</v>
      </c>
      <c r="J9002" t="str">
        <v>High</v>
      </c>
    </row>
    <row r="9003" spans="9:10">
      <c r="I9003" t="str">
        <v>&lt;=8</v>
      </c>
      <c r="J9003" t="str">
        <v>Low</v>
      </c>
    </row>
    <row r="9004" spans="9:10">
      <c r="I9004" t="str">
        <v>&lt;=8</v>
      </c>
      <c r="J9004" t="str">
        <v>Medium</v>
      </c>
    </row>
    <row r="9005" spans="9:10">
      <c r="I9005" t="str">
        <v>&lt;=8</v>
      </c>
      <c r="J9005" t="str">
        <v>High</v>
      </c>
    </row>
    <row r="9006" spans="9:10">
      <c r="I9006" t="str">
        <v>&gt;8</v>
      </c>
      <c r="J9006" t="str">
        <v>Medium</v>
      </c>
    </row>
    <row r="9007" spans="9:10">
      <c r="I9007" t="str">
        <v>&lt;=8</v>
      </c>
      <c r="J9007" t="str">
        <v>High</v>
      </c>
    </row>
    <row r="9008" spans="9:10">
      <c r="I9008" t="str">
        <v>&gt;8</v>
      </c>
      <c r="J9008" t="str">
        <v>Medium</v>
      </c>
    </row>
    <row r="9009" spans="9:10">
      <c r="I9009" t="str">
        <v>&lt;=8</v>
      </c>
      <c r="J9009" t="str">
        <v>Medium</v>
      </c>
    </row>
    <row r="9010" spans="9:10">
      <c r="I9010" t="str">
        <v>&lt;=8</v>
      </c>
      <c r="J9010" t="str">
        <v>High</v>
      </c>
    </row>
    <row r="9011" spans="9:10">
      <c r="I9011" t="str">
        <v>&lt;=8</v>
      </c>
      <c r="J9011" t="str">
        <v>High</v>
      </c>
    </row>
    <row r="9012" spans="9:10">
      <c r="I9012" t="str">
        <v>&lt;=8</v>
      </c>
      <c r="J9012" t="str">
        <v>High</v>
      </c>
    </row>
    <row r="9013" spans="9:10">
      <c r="I9013" t="str">
        <v>&lt;=8</v>
      </c>
      <c r="J9013" t="str">
        <v>Medium</v>
      </c>
    </row>
    <row r="9014" spans="9:10">
      <c r="I9014" t="str">
        <v>&lt;=8</v>
      </c>
      <c r="J9014" t="str">
        <v>Low</v>
      </c>
    </row>
    <row r="9015" spans="9:10">
      <c r="I9015" t="str">
        <v>&gt;8</v>
      </c>
      <c r="J9015" t="str">
        <v>Medium</v>
      </c>
    </row>
    <row r="9016" spans="9:10">
      <c r="I9016" t="str">
        <v>&lt;=8</v>
      </c>
      <c r="J9016" t="str">
        <v>Low</v>
      </c>
    </row>
    <row r="9017" spans="9:10">
      <c r="I9017" t="str">
        <v>&lt;=8</v>
      </c>
      <c r="J9017" t="str">
        <v>Medium</v>
      </c>
    </row>
    <row r="9018" spans="9:10">
      <c r="I9018" t="str">
        <v>&lt;=8</v>
      </c>
      <c r="J9018" t="str">
        <v>High</v>
      </c>
    </row>
    <row r="9019" spans="9:10">
      <c r="I9019" t="str">
        <v>&lt;=8</v>
      </c>
      <c r="J9019" t="str">
        <v>Medium</v>
      </c>
    </row>
    <row r="9020" spans="9:10">
      <c r="I9020" t="str">
        <v>&lt;=8</v>
      </c>
      <c r="J9020" t="str">
        <v>Medium</v>
      </c>
    </row>
    <row r="9021" spans="9:10">
      <c r="I9021" t="str">
        <v>&lt;=8</v>
      </c>
      <c r="J9021" t="str">
        <v>Medium</v>
      </c>
    </row>
    <row r="9022" spans="9:10">
      <c r="I9022" t="str">
        <v>&lt;=8</v>
      </c>
      <c r="J9022" t="str">
        <v>Medium</v>
      </c>
    </row>
    <row r="9023" spans="9:10">
      <c r="I9023" t="str">
        <v>&lt;=8</v>
      </c>
      <c r="J9023" t="str">
        <v>Medium</v>
      </c>
    </row>
    <row r="9024" spans="9:10">
      <c r="I9024" t="str">
        <v>&lt;=8</v>
      </c>
      <c r="J9024" t="str">
        <v>High</v>
      </c>
    </row>
    <row r="9025" spans="9:10">
      <c r="I9025" t="str">
        <v>&lt;=8</v>
      </c>
      <c r="J9025" t="str">
        <v>High</v>
      </c>
    </row>
    <row r="9026" spans="9:10">
      <c r="I9026" t="str">
        <v>&lt;=8</v>
      </c>
      <c r="J9026" t="str">
        <v>High</v>
      </c>
    </row>
    <row r="9027" spans="9:10">
      <c r="I9027" t="str">
        <v>&gt;8</v>
      </c>
      <c r="J9027" t="str">
        <v>High</v>
      </c>
    </row>
    <row r="9028" spans="9:10">
      <c r="I9028" t="str">
        <v>&lt;=8</v>
      </c>
      <c r="J9028" t="str">
        <v>Medium</v>
      </c>
    </row>
    <row r="9029" spans="9:10">
      <c r="I9029" t="str">
        <v>&lt;=8</v>
      </c>
      <c r="J9029" t="str">
        <v>Low</v>
      </c>
    </row>
    <row r="9030" spans="9:10">
      <c r="I9030" t="str">
        <v>&lt;=8</v>
      </c>
      <c r="J9030" t="str">
        <v>High</v>
      </c>
    </row>
    <row r="9031" spans="9:10">
      <c r="I9031" t="str">
        <v>&lt;=8</v>
      </c>
      <c r="J9031" t="str">
        <v>Medium</v>
      </c>
    </row>
    <row r="9032" spans="9:10">
      <c r="I9032" t="str">
        <v>&lt;=8</v>
      </c>
      <c r="J9032" t="str">
        <v>High</v>
      </c>
    </row>
    <row r="9033" spans="9:10">
      <c r="I9033" t="str">
        <v>&lt;=8</v>
      </c>
      <c r="J9033" t="str">
        <v>High</v>
      </c>
    </row>
    <row r="9034" spans="9:10">
      <c r="I9034" t="str">
        <v>&gt;8</v>
      </c>
      <c r="J9034" t="str">
        <v>High</v>
      </c>
    </row>
    <row r="9035" spans="9:10">
      <c r="I9035" t="str">
        <v>&lt;=8</v>
      </c>
      <c r="J9035" t="str">
        <v>High</v>
      </c>
    </row>
    <row r="9036" spans="9:10">
      <c r="I9036" t="str">
        <v>&lt;=8</v>
      </c>
      <c r="J9036" t="str">
        <v>Medium</v>
      </c>
    </row>
    <row r="9037" spans="9:10">
      <c r="I9037" t="str">
        <v>&lt;=8</v>
      </c>
      <c r="J9037" t="str">
        <v>Low</v>
      </c>
    </row>
    <row r="9038" spans="9:10">
      <c r="I9038" t="str">
        <v>&gt;8</v>
      </c>
      <c r="J9038" t="str">
        <v>High</v>
      </c>
    </row>
    <row r="9039" spans="9:10">
      <c r="I9039" t="str">
        <v>&lt;=8</v>
      </c>
      <c r="J9039" t="str">
        <v>Medium</v>
      </c>
    </row>
    <row r="9040" spans="9:10">
      <c r="I9040" t="str">
        <v>&gt;8</v>
      </c>
      <c r="J9040" t="str">
        <v>High</v>
      </c>
    </row>
    <row r="9041" spans="9:10">
      <c r="I9041" t="str">
        <v>&lt;=8</v>
      </c>
      <c r="J9041" t="str">
        <v>Medium</v>
      </c>
    </row>
    <row r="9042" spans="9:10">
      <c r="I9042" t="str">
        <v>&gt;8</v>
      </c>
      <c r="J9042" t="str">
        <v>Low</v>
      </c>
    </row>
    <row r="9043" spans="9:10">
      <c r="I9043" t="str">
        <v>&lt;=8</v>
      </c>
      <c r="J9043" t="str">
        <v>High</v>
      </c>
    </row>
    <row r="9044" spans="9:10">
      <c r="I9044" t="str">
        <v>&lt;=8</v>
      </c>
      <c r="J9044" t="str">
        <v>High</v>
      </c>
    </row>
    <row r="9045" spans="9:10">
      <c r="I9045" t="str">
        <v>&lt;=8</v>
      </c>
      <c r="J9045" t="str">
        <v>Medium</v>
      </c>
    </row>
    <row r="9046" spans="9:10">
      <c r="I9046" t="str">
        <v>&lt;=8</v>
      </c>
      <c r="J9046" t="str">
        <v>Medium</v>
      </c>
    </row>
    <row r="9047" spans="9:10">
      <c r="I9047" t="str">
        <v>&lt;=8</v>
      </c>
      <c r="J9047" t="str">
        <v>High</v>
      </c>
    </row>
    <row r="9048" spans="9:10">
      <c r="I9048" t="str">
        <v>&lt;=8</v>
      </c>
      <c r="J9048" t="str">
        <v>Low</v>
      </c>
    </row>
    <row r="9049" spans="9:10">
      <c r="I9049" t="str">
        <v>&gt;8</v>
      </c>
      <c r="J9049" t="str">
        <v>Low</v>
      </c>
    </row>
    <row r="9050" spans="9:10">
      <c r="I9050" t="str">
        <v>&lt;=8</v>
      </c>
      <c r="J9050" t="str">
        <v>High</v>
      </c>
    </row>
    <row r="9051" spans="9:10">
      <c r="I9051" t="str">
        <v>&gt;8</v>
      </c>
      <c r="J9051" t="str">
        <v>Low</v>
      </c>
    </row>
    <row r="9052" spans="9:10">
      <c r="I9052" t="str">
        <v>&gt;8</v>
      </c>
      <c r="J9052" t="str">
        <v>High</v>
      </c>
    </row>
    <row r="9053" spans="9:10">
      <c r="I9053" t="str">
        <v>&lt;=8</v>
      </c>
      <c r="J9053" t="str">
        <v>High</v>
      </c>
    </row>
    <row r="9054" spans="9:10">
      <c r="I9054" t="str">
        <v>&lt;=8</v>
      </c>
      <c r="J9054" t="str">
        <v>High</v>
      </c>
    </row>
    <row r="9055" spans="9:10">
      <c r="I9055" t="str">
        <v>&lt;=8</v>
      </c>
      <c r="J9055" t="str">
        <v>Low</v>
      </c>
    </row>
    <row r="9056" spans="9:10">
      <c r="I9056" t="str">
        <v>&gt;8</v>
      </c>
      <c r="J9056" t="str">
        <v>Low</v>
      </c>
    </row>
    <row r="9057" spans="9:10">
      <c r="I9057" t="str">
        <v>&lt;=8</v>
      </c>
      <c r="J9057" t="str">
        <v>Medium</v>
      </c>
    </row>
    <row r="9058" spans="9:10">
      <c r="I9058" t="str">
        <v>&lt;=8</v>
      </c>
      <c r="J9058" t="str">
        <v>Medium</v>
      </c>
    </row>
    <row r="9059" spans="9:10">
      <c r="I9059" t="str">
        <v>&lt;=8</v>
      </c>
      <c r="J9059" t="str">
        <v>Low</v>
      </c>
    </row>
    <row r="9060" spans="9:10">
      <c r="I9060" t="str">
        <v>&lt;=8</v>
      </c>
      <c r="J9060" t="str">
        <v>Medium</v>
      </c>
    </row>
    <row r="9061" spans="9:10">
      <c r="I9061" t="str">
        <v>&lt;=8</v>
      </c>
      <c r="J9061" t="str">
        <v>Medium</v>
      </c>
    </row>
    <row r="9062" spans="9:10">
      <c r="I9062" t="str">
        <v>&lt;=8</v>
      </c>
      <c r="J9062" t="str">
        <v>High</v>
      </c>
    </row>
    <row r="9063" spans="9:10">
      <c r="I9063" t="str">
        <v>&lt;=8</v>
      </c>
      <c r="J9063" t="str">
        <v>High</v>
      </c>
    </row>
    <row r="9064" spans="9:10">
      <c r="I9064" t="str">
        <v>&lt;=8</v>
      </c>
      <c r="J9064" t="str">
        <v>High</v>
      </c>
    </row>
    <row r="9065" spans="9:10">
      <c r="I9065" t="str">
        <v>&lt;=8</v>
      </c>
      <c r="J9065" t="str">
        <v>High</v>
      </c>
    </row>
    <row r="9066" spans="9:10">
      <c r="I9066" t="str">
        <v>&lt;=8</v>
      </c>
      <c r="J9066" t="str">
        <v>High</v>
      </c>
    </row>
    <row r="9067" spans="9:10">
      <c r="I9067" t="str">
        <v>&lt;=8</v>
      </c>
      <c r="J9067" t="str">
        <v>High</v>
      </c>
    </row>
    <row r="9068" spans="9:10">
      <c r="I9068" t="str">
        <v>&lt;=8</v>
      </c>
      <c r="J9068" t="str">
        <v>High</v>
      </c>
    </row>
    <row r="9069" spans="9:10">
      <c r="I9069" t="str">
        <v>&lt;=8</v>
      </c>
      <c r="J9069" t="str">
        <v>Medium</v>
      </c>
    </row>
    <row r="9070" spans="9:10">
      <c r="I9070" t="str">
        <v>&gt;8</v>
      </c>
      <c r="J9070" t="str">
        <v>Medium</v>
      </c>
    </row>
    <row r="9071" spans="9:10">
      <c r="I9071" t="str">
        <v>&lt;=8</v>
      </c>
      <c r="J9071" t="str">
        <v>Low</v>
      </c>
    </row>
    <row r="9072" spans="9:10">
      <c r="I9072" t="str">
        <v>&lt;=8</v>
      </c>
      <c r="J9072" t="str">
        <v>Low</v>
      </c>
    </row>
    <row r="9073" spans="9:10">
      <c r="I9073" t="str">
        <v>&lt;=8</v>
      </c>
      <c r="J9073" t="str">
        <v>High</v>
      </c>
    </row>
    <row r="9074" spans="9:10">
      <c r="I9074" t="str">
        <v>&lt;=8</v>
      </c>
      <c r="J9074" t="str">
        <v>Medium</v>
      </c>
    </row>
    <row r="9075" spans="9:10">
      <c r="I9075" t="str">
        <v>&lt;=8</v>
      </c>
      <c r="J9075" t="str">
        <v>High</v>
      </c>
    </row>
    <row r="9076" spans="9:10">
      <c r="I9076" t="str">
        <v>&lt;=8</v>
      </c>
      <c r="J9076" t="str">
        <v>High</v>
      </c>
    </row>
    <row r="9077" spans="9:10">
      <c r="I9077" t="str">
        <v>&lt;=8</v>
      </c>
      <c r="J9077" t="str">
        <v>Medium</v>
      </c>
    </row>
    <row r="9078" spans="9:10">
      <c r="I9078" t="str">
        <v>&lt;=8</v>
      </c>
      <c r="J9078" t="str">
        <v>Low</v>
      </c>
    </row>
    <row r="9079" spans="9:10">
      <c r="I9079" t="str">
        <v>&gt;8</v>
      </c>
      <c r="J9079" t="str">
        <v>High</v>
      </c>
    </row>
    <row r="9080" spans="9:10">
      <c r="I9080" t="str">
        <v>&lt;=8</v>
      </c>
      <c r="J9080" t="str">
        <v>Medium</v>
      </c>
    </row>
    <row r="9081" spans="9:10">
      <c r="I9081" t="str">
        <v>&lt;=8</v>
      </c>
      <c r="J9081" t="str">
        <v>Low</v>
      </c>
    </row>
    <row r="9082" spans="9:10">
      <c r="I9082" t="str">
        <v>&lt;=8</v>
      </c>
      <c r="J9082" t="str">
        <v>Medium</v>
      </c>
    </row>
    <row r="9083" spans="9:10">
      <c r="I9083" t="str">
        <v>&lt;=8</v>
      </c>
      <c r="J9083" t="str">
        <v>High</v>
      </c>
    </row>
    <row r="9084" spans="9:10">
      <c r="I9084" t="str">
        <v>&gt;8</v>
      </c>
      <c r="J9084" t="str">
        <v>Medium</v>
      </c>
    </row>
    <row r="9085" spans="9:10">
      <c r="I9085" t="str">
        <v>&lt;=8</v>
      </c>
      <c r="J9085" t="str">
        <v>High</v>
      </c>
    </row>
    <row r="9086" spans="9:10">
      <c r="I9086" t="str">
        <v>&lt;=8</v>
      </c>
      <c r="J9086" t="str">
        <v>High</v>
      </c>
    </row>
    <row r="9087" spans="9:10">
      <c r="I9087" t="str">
        <v>&lt;=8</v>
      </c>
      <c r="J9087" t="str">
        <v>Medium</v>
      </c>
    </row>
    <row r="9088" spans="9:10">
      <c r="I9088" t="str">
        <v>&lt;=8</v>
      </c>
      <c r="J9088" t="str">
        <v>High</v>
      </c>
    </row>
    <row r="9089" spans="9:10">
      <c r="I9089" t="str">
        <v>&lt;=8</v>
      </c>
      <c r="J9089" t="str">
        <v>Medium</v>
      </c>
    </row>
    <row r="9090" spans="9:10">
      <c r="I9090" t="str">
        <v>&lt;=8</v>
      </c>
      <c r="J9090" t="str">
        <v>High</v>
      </c>
    </row>
    <row r="9091" spans="9:10">
      <c r="I9091" t="str">
        <v>&lt;=8</v>
      </c>
      <c r="J9091" t="str">
        <v>High</v>
      </c>
    </row>
    <row r="9092" spans="9:10">
      <c r="I9092" t="str">
        <v>&lt;=8</v>
      </c>
      <c r="J9092" t="str">
        <v>Medium</v>
      </c>
    </row>
    <row r="9093" spans="9:10">
      <c r="I9093" t="str">
        <v>&lt;=8</v>
      </c>
      <c r="J9093" t="str">
        <v>Low</v>
      </c>
    </row>
    <row r="9094" spans="9:10">
      <c r="I9094" t="str">
        <v>&lt;=8</v>
      </c>
      <c r="J9094" t="str">
        <v>High</v>
      </c>
    </row>
    <row r="9095" spans="9:10">
      <c r="I9095" t="str">
        <v>&lt;=8</v>
      </c>
      <c r="J9095" t="str">
        <v>Low</v>
      </c>
    </row>
    <row r="9096" spans="9:10">
      <c r="I9096" t="str">
        <v>&gt;8</v>
      </c>
      <c r="J9096" t="str">
        <v>High</v>
      </c>
    </row>
    <row r="9097" spans="9:10">
      <c r="I9097" t="str">
        <v>&lt;=8</v>
      </c>
      <c r="J9097" t="str">
        <v>Medium</v>
      </c>
    </row>
    <row r="9098" spans="9:10">
      <c r="I9098" t="str">
        <v>&gt;8</v>
      </c>
      <c r="J9098" t="str">
        <v>Low</v>
      </c>
    </row>
    <row r="9099" spans="9:10">
      <c r="I9099" t="str">
        <v>&lt;=8</v>
      </c>
      <c r="J9099" t="str">
        <v>High</v>
      </c>
    </row>
    <row r="9100" spans="9:10">
      <c r="I9100" t="str">
        <v>&lt;=8</v>
      </c>
      <c r="J9100" t="str">
        <v>High</v>
      </c>
    </row>
    <row r="9101" spans="9:10">
      <c r="I9101" t="str">
        <v>&lt;=8</v>
      </c>
      <c r="J9101" t="str">
        <v>High</v>
      </c>
    </row>
    <row r="9102" spans="9:10">
      <c r="I9102" t="str">
        <v>&lt;=8</v>
      </c>
      <c r="J9102" t="str">
        <v>Medium</v>
      </c>
    </row>
    <row r="9103" spans="9:10">
      <c r="I9103" t="str">
        <v>&lt;=8</v>
      </c>
      <c r="J9103" t="str">
        <v>Low</v>
      </c>
    </row>
    <row r="9104" spans="9:10">
      <c r="I9104" t="str">
        <v>&lt;=8</v>
      </c>
      <c r="J9104" t="str">
        <v>Low</v>
      </c>
    </row>
    <row r="9105" spans="9:10">
      <c r="I9105" t="str">
        <v>&lt;=8</v>
      </c>
      <c r="J9105" t="str">
        <v>Medium</v>
      </c>
    </row>
    <row r="9106" spans="9:10">
      <c r="I9106" t="str">
        <v>&gt;8</v>
      </c>
      <c r="J9106" t="str">
        <v>High</v>
      </c>
    </row>
    <row r="9107" spans="9:10">
      <c r="I9107" t="str">
        <v>&lt;=8</v>
      </c>
      <c r="J9107" t="str">
        <v>High</v>
      </c>
    </row>
    <row r="9108" spans="9:10">
      <c r="I9108" t="str">
        <v>&lt;=8</v>
      </c>
      <c r="J9108" t="str">
        <v>Medium</v>
      </c>
    </row>
    <row r="9109" spans="9:10">
      <c r="I9109" t="str">
        <v>&lt;=8</v>
      </c>
      <c r="J9109" t="str">
        <v>High</v>
      </c>
    </row>
    <row r="9110" spans="9:10">
      <c r="I9110" t="str">
        <v>&lt;=8</v>
      </c>
      <c r="J9110" t="str">
        <v>High</v>
      </c>
    </row>
    <row r="9111" spans="9:10">
      <c r="I9111" t="str">
        <v>&lt;=8</v>
      </c>
      <c r="J9111" t="str">
        <v>High</v>
      </c>
    </row>
    <row r="9112" spans="9:10">
      <c r="I9112" t="str">
        <v>&gt;8</v>
      </c>
      <c r="J9112" t="str">
        <v>High</v>
      </c>
    </row>
    <row r="9113" spans="9:10">
      <c r="I9113" t="str">
        <v>&gt;8</v>
      </c>
      <c r="J9113" t="str">
        <v>Low</v>
      </c>
    </row>
    <row r="9114" spans="9:10">
      <c r="I9114" t="str">
        <v>&lt;=8</v>
      </c>
      <c r="J9114" t="str">
        <v>Low</v>
      </c>
    </row>
    <row r="9115" spans="9:10">
      <c r="I9115" t="str">
        <v>&lt;=8</v>
      </c>
      <c r="J9115" t="str">
        <v>High</v>
      </c>
    </row>
    <row r="9116" spans="9:10">
      <c r="I9116" t="str">
        <v>&lt;=8</v>
      </c>
      <c r="J9116" t="str">
        <v>High</v>
      </c>
    </row>
    <row r="9117" spans="9:10">
      <c r="I9117" t="str">
        <v>&lt;=8</v>
      </c>
      <c r="J9117" t="str">
        <v>Low</v>
      </c>
    </row>
    <row r="9118" spans="9:10">
      <c r="I9118" t="str">
        <v>&gt;8</v>
      </c>
      <c r="J9118" t="str">
        <v>Medium</v>
      </c>
    </row>
    <row r="9119" spans="9:10">
      <c r="I9119" t="str">
        <v>&lt;=8</v>
      </c>
      <c r="J9119" t="str">
        <v>Medium</v>
      </c>
    </row>
    <row r="9120" spans="9:10">
      <c r="I9120" t="str">
        <v>&gt;8</v>
      </c>
      <c r="J9120" t="str">
        <v>High</v>
      </c>
    </row>
    <row r="9121" spans="9:10">
      <c r="I9121" t="str">
        <v>&gt;8</v>
      </c>
      <c r="J9121" t="str">
        <v>Medium</v>
      </c>
    </row>
    <row r="9122" spans="9:10">
      <c r="I9122" t="str">
        <v>&gt;8</v>
      </c>
      <c r="J9122" t="str">
        <v>High</v>
      </c>
    </row>
    <row r="9123" spans="9:10">
      <c r="I9123" t="str">
        <v>&lt;=8</v>
      </c>
      <c r="J9123" t="str">
        <v>Medium</v>
      </c>
    </row>
    <row r="9124" spans="9:10">
      <c r="I9124" t="str">
        <v>&lt;=8</v>
      </c>
      <c r="J9124" t="str">
        <v>High</v>
      </c>
    </row>
    <row r="9125" spans="9:10">
      <c r="I9125" t="str">
        <v>&lt;=8</v>
      </c>
      <c r="J9125" t="str">
        <v>High</v>
      </c>
    </row>
    <row r="9126" spans="9:10">
      <c r="I9126" t="str">
        <v>&lt;=8</v>
      </c>
      <c r="J9126" t="str">
        <v>High</v>
      </c>
    </row>
    <row r="9127" spans="9:10">
      <c r="I9127" t="str">
        <v>&gt;8</v>
      </c>
      <c r="J9127" t="str">
        <v>Medium</v>
      </c>
    </row>
    <row r="9128" spans="9:10">
      <c r="I9128" t="str">
        <v>&gt;8</v>
      </c>
      <c r="J9128" t="str">
        <v>Medium</v>
      </c>
    </row>
    <row r="9129" spans="9:10">
      <c r="I9129" t="str">
        <v>&lt;=8</v>
      </c>
      <c r="J9129" t="str">
        <v>Low</v>
      </c>
    </row>
    <row r="9130" spans="9:10">
      <c r="I9130" t="str">
        <v>&lt;=8</v>
      </c>
      <c r="J9130" t="str">
        <v>Medium</v>
      </c>
    </row>
    <row r="9131" spans="9:10">
      <c r="I9131" t="str">
        <v>&lt;=8</v>
      </c>
      <c r="J9131" t="str">
        <v>High</v>
      </c>
    </row>
    <row r="9132" spans="9:10">
      <c r="I9132" t="str">
        <v>&lt;=8</v>
      </c>
      <c r="J9132" t="str">
        <v>Medium</v>
      </c>
    </row>
    <row r="9133" spans="9:10">
      <c r="I9133" t="str">
        <v>&gt;8</v>
      </c>
      <c r="J9133" t="str">
        <v>High</v>
      </c>
    </row>
    <row r="9134" spans="9:10">
      <c r="I9134" t="str">
        <v>&lt;=8</v>
      </c>
      <c r="J9134" t="str">
        <v>Medium</v>
      </c>
    </row>
    <row r="9135" spans="9:10">
      <c r="I9135" t="str">
        <v>&gt;8</v>
      </c>
      <c r="J9135" t="str">
        <v>High</v>
      </c>
    </row>
    <row r="9136" spans="9:10">
      <c r="I9136" t="str">
        <v>&gt;8</v>
      </c>
      <c r="J9136" t="str">
        <v>Medium</v>
      </c>
    </row>
    <row r="9137" spans="9:10">
      <c r="I9137" t="str">
        <v>&gt;8</v>
      </c>
      <c r="J9137" t="str">
        <v>High</v>
      </c>
    </row>
    <row r="9138" spans="9:10">
      <c r="I9138" t="str">
        <v>&gt;8</v>
      </c>
      <c r="J9138" t="str">
        <v>Medium</v>
      </c>
    </row>
    <row r="9139" spans="9:10">
      <c r="I9139" t="str">
        <v>&lt;=8</v>
      </c>
      <c r="J9139" t="str">
        <v>Low</v>
      </c>
    </row>
    <row r="9140" spans="9:10">
      <c r="I9140" t="str">
        <v>&lt;=8</v>
      </c>
      <c r="J9140" t="str">
        <v>High</v>
      </c>
    </row>
    <row r="9141" spans="9:10">
      <c r="I9141" t="str">
        <v>&lt;=8</v>
      </c>
      <c r="J9141" t="str">
        <v>High</v>
      </c>
    </row>
    <row r="9142" spans="9:10">
      <c r="I9142" t="str">
        <v>&lt;=8</v>
      </c>
      <c r="J9142" t="str">
        <v>High</v>
      </c>
    </row>
    <row r="9143" spans="9:10">
      <c r="I9143" t="str">
        <v>&lt;=8</v>
      </c>
      <c r="J9143" t="str">
        <v>Medium</v>
      </c>
    </row>
    <row r="9144" spans="9:10">
      <c r="I9144" t="str">
        <v>&gt;8</v>
      </c>
      <c r="J9144" t="str">
        <v>Low</v>
      </c>
    </row>
    <row r="9145" spans="9:10">
      <c r="I9145" t="str">
        <v>&lt;=8</v>
      </c>
      <c r="J9145" t="str">
        <v>High</v>
      </c>
    </row>
    <row r="9146" spans="9:10">
      <c r="I9146" t="str">
        <v>&lt;=8</v>
      </c>
      <c r="J9146" t="str">
        <v>Medium</v>
      </c>
    </row>
    <row r="9147" spans="9:10">
      <c r="I9147" t="str">
        <v>&lt;=8</v>
      </c>
      <c r="J9147" t="str">
        <v>Low</v>
      </c>
    </row>
    <row r="9148" spans="9:10">
      <c r="I9148" t="str">
        <v>&lt;=8</v>
      </c>
      <c r="J9148" t="str">
        <v>Medium</v>
      </c>
    </row>
    <row r="9149" spans="9:10">
      <c r="I9149" t="str">
        <v>&lt;=8</v>
      </c>
      <c r="J9149" t="str">
        <v>Low</v>
      </c>
    </row>
    <row r="9150" spans="9:10">
      <c r="I9150" t="str">
        <v>&lt;=8</v>
      </c>
      <c r="J9150" t="str">
        <v>High</v>
      </c>
    </row>
    <row r="9151" spans="9:10">
      <c r="I9151" t="str">
        <v>&lt;=8</v>
      </c>
      <c r="J9151" t="str">
        <v>Medium</v>
      </c>
    </row>
    <row r="9152" spans="9:10">
      <c r="I9152" t="str">
        <v>&lt;=8</v>
      </c>
      <c r="J9152" t="str">
        <v>Medium</v>
      </c>
    </row>
    <row r="9153" spans="9:10">
      <c r="I9153" t="str">
        <v>&lt;=8</v>
      </c>
      <c r="J9153" t="str">
        <v>High</v>
      </c>
    </row>
    <row r="9154" spans="9:10">
      <c r="I9154" t="str">
        <v>&gt;8</v>
      </c>
      <c r="J9154" t="str">
        <v>High</v>
      </c>
    </row>
    <row r="9155" spans="9:10">
      <c r="I9155" t="str">
        <v>&lt;=8</v>
      </c>
      <c r="J9155" t="str">
        <v>Medium</v>
      </c>
    </row>
    <row r="9156" spans="9:10">
      <c r="I9156" t="str">
        <v>&lt;=8</v>
      </c>
      <c r="J9156" t="str">
        <v>High</v>
      </c>
    </row>
    <row r="9157" spans="9:10">
      <c r="I9157" t="str">
        <v>&lt;=8</v>
      </c>
      <c r="J9157" t="str">
        <v>High</v>
      </c>
    </row>
    <row r="9158" spans="9:10">
      <c r="I9158" t="str">
        <v>&gt;8</v>
      </c>
      <c r="J9158" t="str">
        <v>Medium</v>
      </c>
    </row>
    <row r="9159" spans="9:10">
      <c r="I9159" t="str">
        <v>&lt;=8</v>
      </c>
      <c r="J9159" t="str">
        <v>High</v>
      </c>
    </row>
    <row r="9160" spans="9:10">
      <c r="I9160" t="str">
        <v>&gt;8</v>
      </c>
      <c r="J9160" t="str">
        <v>Medium</v>
      </c>
    </row>
    <row r="9161" spans="9:10">
      <c r="I9161" t="str">
        <v>&lt;=8</v>
      </c>
      <c r="J9161" t="str">
        <v>Low</v>
      </c>
    </row>
    <row r="9162" spans="9:10">
      <c r="I9162" t="str">
        <v>&lt;=8</v>
      </c>
      <c r="J9162" t="str">
        <v>High</v>
      </c>
    </row>
    <row r="9163" spans="9:10">
      <c r="I9163" t="str">
        <v>&lt;=8</v>
      </c>
      <c r="J9163" t="str">
        <v>Medium</v>
      </c>
    </row>
    <row r="9164" spans="9:10">
      <c r="I9164" t="str">
        <v>&gt;8</v>
      </c>
      <c r="J9164" t="str">
        <v>High</v>
      </c>
    </row>
    <row r="9165" spans="9:10">
      <c r="I9165" t="str">
        <v>&lt;=8</v>
      </c>
      <c r="J9165" t="str">
        <v>Medium</v>
      </c>
    </row>
    <row r="9166" spans="9:10">
      <c r="I9166" t="str">
        <v>&gt;8</v>
      </c>
      <c r="J9166" t="str">
        <v>Medium</v>
      </c>
    </row>
    <row r="9167" spans="9:10">
      <c r="I9167" t="str">
        <v>&lt;=8</v>
      </c>
      <c r="J9167" t="str">
        <v>High</v>
      </c>
    </row>
    <row r="9168" spans="9:10">
      <c r="I9168" t="str">
        <v>&lt;=8</v>
      </c>
      <c r="J9168" t="str">
        <v>High</v>
      </c>
    </row>
    <row r="9169" spans="9:10">
      <c r="I9169" t="str">
        <v>&gt;8</v>
      </c>
      <c r="J9169" t="str">
        <v>High</v>
      </c>
    </row>
    <row r="9170" spans="9:10">
      <c r="I9170" t="str">
        <v>&lt;=8</v>
      </c>
      <c r="J9170" t="str">
        <v>High</v>
      </c>
    </row>
    <row r="9171" spans="9:10">
      <c r="I9171" t="str">
        <v>&lt;=8</v>
      </c>
      <c r="J9171" t="str">
        <v>Medium</v>
      </c>
    </row>
    <row r="9172" spans="9:10">
      <c r="I9172" t="str">
        <v>&gt;8</v>
      </c>
      <c r="J9172" t="str">
        <v>Low</v>
      </c>
    </row>
    <row r="9173" spans="9:10">
      <c r="I9173" t="str">
        <v>&gt;8</v>
      </c>
      <c r="J9173" t="str">
        <v>Low</v>
      </c>
    </row>
    <row r="9174" spans="9:10">
      <c r="I9174" t="str">
        <v>&lt;=8</v>
      </c>
      <c r="J9174" t="str">
        <v>Low</v>
      </c>
    </row>
    <row r="9175" spans="9:10">
      <c r="I9175" t="str">
        <v>&gt;8</v>
      </c>
      <c r="J9175" t="str">
        <v>Medium</v>
      </c>
    </row>
    <row r="9176" spans="9:10">
      <c r="I9176" t="str">
        <v>&lt;=8</v>
      </c>
      <c r="J9176" t="str">
        <v>High</v>
      </c>
    </row>
    <row r="9177" spans="9:10">
      <c r="I9177" t="str">
        <v>&lt;=8</v>
      </c>
      <c r="J9177" t="str">
        <v>High</v>
      </c>
    </row>
    <row r="9178" spans="9:10">
      <c r="I9178" t="str">
        <v>&lt;=8</v>
      </c>
      <c r="J9178" t="str">
        <v>High</v>
      </c>
    </row>
    <row r="9179" spans="9:10">
      <c r="I9179" t="str">
        <v>&lt;=8</v>
      </c>
      <c r="J9179" t="str">
        <v>Medium</v>
      </c>
    </row>
    <row r="9180" spans="9:10">
      <c r="I9180" t="str">
        <v>&gt;8</v>
      </c>
      <c r="J9180" t="str">
        <v>High</v>
      </c>
    </row>
    <row r="9181" spans="9:10">
      <c r="I9181" t="str">
        <v>&lt;=8</v>
      </c>
      <c r="J9181" t="str">
        <v>Low</v>
      </c>
    </row>
    <row r="9182" spans="9:10">
      <c r="I9182" t="str">
        <v>&lt;=8</v>
      </c>
      <c r="J9182" t="str">
        <v>Medium</v>
      </c>
    </row>
    <row r="9183" spans="9:10">
      <c r="I9183" t="str">
        <v>&gt;8</v>
      </c>
      <c r="J9183" t="str">
        <v>High</v>
      </c>
    </row>
    <row r="9184" spans="9:10">
      <c r="I9184" t="str">
        <v>&lt;=8</v>
      </c>
      <c r="J9184" t="str">
        <v>Medium</v>
      </c>
    </row>
    <row r="9185" spans="9:10">
      <c r="I9185" t="str">
        <v>&lt;=8</v>
      </c>
      <c r="J9185" t="str">
        <v>High</v>
      </c>
    </row>
    <row r="9186" spans="9:10">
      <c r="I9186" t="str">
        <v>&lt;=8</v>
      </c>
      <c r="J9186" t="str">
        <v>High</v>
      </c>
    </row>
    <row r="9187" spans="9:10">
      <c r="I9187" t="str">
        <v>&lt;=8</v>
      </c>
      <c r="J9187" t="str">
        <v>Low</v>
      </c>
    </row>
    <row r="9188" spans="9:10">
      <c r="I9188" t="str">
        <v>&lt;=8</v>
      </c>
      <c r="J9188" t="str">
        <v>Medium</v>
      </c>
    </row>
    <row r="9189" spans="9:10">
      <c r="I9189" t="str">
        <v>&lt;=8</v>
      </c>
      <c r="J9189" t="str">
        <v>High</v>
      </c>
    </row>
    <row r="9190" spans="9:10">
      <c r="I9190" t="str">
        <v>&gt;8</v>
      </c>
      <c r="J9190" t="str">
        <v>Medium</v>
      </c>
    </row>
    <row r="9191" spans="9:10">
      <c r="I9191" t="str">
        <v>&lt;=8</v>
      </c>
      <c r="J9191" t="str">
        <v>Medium</v>
      </c>
    </row>
    <row r="9192" spans="9:10">
      <c r="I9192" t="str">
        <v>&lt;=8</v>
      </c>
      <c r="J9192" t="str">
        <v>High</v>
      </c>
    </row>
    <row r="9193" spans="9:10">
      <c r="I9193" t="str">
        <v>&lt;=8</v>
      </c>
      <c r="J9193" t="str">
        <v>High</v>
      </c>
    </row>
    <row r="9194" spans="9:10">
      <c r="I9194" t="str">
        <v>&lt;=8</v>
      </c>
      <c r="J9194" t="str">
        <v>High</v>
      </c>
    </row>
    <row r="9195" spans="9:10">
      <c r="I9195" t="str">
        <v>&gt;8</v>
      </c>
      <c r="J9195" t="str">
        <v>Medium</v>
      </c>
    </row>
    <row r="9196" spans="9:10">
      <c r="I9196" t="str">
        <v>&lt;=8</v>
      </c>
      <c r="J9196" t="str">
        <v>Low</v>
      </c>
    </row>
    <row r="9197" spans="9:10">
      <c r="I9197" t="str">
        <v>&lt;=8</v>
      </c>
      <c r="J9197" t="str">
        <v>High</v>
      </c>
    </row>
    <row r="9198" spans="9:10">
      <c r="I9198" t="str">
        <v>&lt;=8</v>
      </c>
      <c r="J9198" t="str">
        <v>High</v>
      </c>
    </row>
    <row r="9199" spans="9:10">
      <c r="I9199" t="str">
        <v>&lt;=8</v>
      </c>
      <c r="J9199" t="str">
        <v>High</v>
      </c>
    </row>
    <row r="9200" spans="9:10">
      <c r="I9200" t="str">
        <v>&lt;=8</v>
      </c>
      <c r="J9200" t="str">
        <v>Medium</v>
      </c>
    </row>
    <row r="9201" spans="9:10">
      <c r="I9201" t="str">
        <v>&lt;=8</v>
      </c>
      <c r="J9201" t="str">
        <v>Medium</v>
      </c>
    </row>
    <row r="9202" spans="9:10">
      <c r="I9202" t="str">
        <v>&lt;=8</v>
      </c>
      <c r="J9202" t="str">
        <v>High</v>
      </c>
    </row>
    <row r="9203" spans="9:10">
      <c r="I9203" t="str">
        <v>&lt;=8</v>
      </c>
      <c r="J9203" t="str">
        <v>Medium</v>
      </c>
    </row>
    <row r="9204" spans="9:10">
      <c r="I9204" t="str">
        <v>&lt;=8</v>
      </c>
      <c r="J9204" t="str">
        <v>Low</v>
      </c>
    </row>
    <row r="9205" spans="9:10">
      <c r="I9205" t="str">
        <v>&lt;=8</v>
      </c>
      <c r="J9205" t="str">
        <v>Medium</v>
      </c>
    </row>
    <row r="9206" spans="9:10">
      <c r="I9206" t="str">
        <v>&lt;=8</v>
      </c>
      <c r="J9206" t="str">
        <v>High</v>
      </c>
    </row>
    <row r="9207" spans="9:10">
      <c r="I9207" t="str">
        <v>&gt;8</v>
      </c>
      <c r="J9207" t="str">
        <v>Low</v>
      </c>
    </row>
    <row r="9208" spans="9:10">
      <c r="I9208" t="str">
        <v>&lt;=8</v>
      </c>
      <c r="J9208" t="str">
        <v>High</v>
      </c>
    </row>
    <row r="9209" spans="9:10">
      <c r="I9209" t="str">
        <v>&lt;=8</v>
      </c>
      <c r="J9209" t="str">
        <v>High</v>
      </c>
    </row>
    <row r="9210" spans="9:10">
      <c r="I9210" t="str">
        <v>&lt;=8</v>
      </c>
      <c r="J9210" t="str">
        <v>Medium</v>
      </c>
    </row>
    <row r="9211" spans="9:10">
      <c r="I9211" t="str">
        <v>&lt;=8</v>
      </c>
      <c r="J9211" t="str">
        <v>High</v>
      </c>
    </row>
    <row r="9212" spans="9:10">
      <c r="I9212" t="str">
        <v>&lt;=8</v>
      </c>
      <c r="J9212" t="str">
        <v>Medium</v>
      </c>
    </row>
    <row r="9213" spans="9:10">
      <c r="I9213" t="str">
        <v>&lt;=8</v>
      </c>
      <c r="J9213" t="str">
        <v>High</v>
      </c>
    </row>
    <row r="9214" spans="9:10">
      <c r="I9214" t="str">
        <v>&gt;8</v>
      </c>
      <c r="J9214" t="str">
        <v>Medium</v>
      </c>
    </row>
    <row r="9215" spans="9:10">
      <c r="I9215" t="str">
        <v>&lt;=8</v>
      </c>
      <c r="J9215" t="str">
        <v>High</v>
      </c>
    </row>
    <row r="9216" spans="9:10">
      <c r="I9216" t="str">
        <v>&lt;=8</v>
      </c>
      <c r="J9216" t="str">
        <v>High</v>
      </c>
    </row>
    <row r="9217" spans="9:10">
      <c r="I9217" t="str">
        <v>&lt;=8</v>
      </c>
      <c r="J9217" t="str">
        <v>Low</v>
      </c>
    </row>
    <row r="9218" spans="9:10">
      <c r="I9218" t="str">
        <v>&lt;=8</v>
      </c>
      <c r="J9218" t="str">
        <v>High</v>
      </c>
    </row>
    <row r="9219" spans="9:10">
      <c r="I9219" t="str">
        <v>&lt;=8</v>
      </c>
      <c r="J9219" t="str">
        <v>High</v>
      </c>
    </row>
    <row r="9220" spans="9:10">
      <c r="I9220" t="str">
        <v>&gt;8</v>
      </c>
      <c r="J9220" t="str">
        <v>Medium</v>
      </c>
    </row>
    <row r="9221" spans="9:10">
      <c r="I9221" t="str">
        <v>&lt;=8</v>
      </c>
      <c r="J9221" t="str">
        <v>High</v>
      </c>
    </row>
    <row r="9222" spans="9:10">
      <c r="I9222" t="str">
        <v>&gt;8</v>
      </c>
      <c r="J9222" t="str">
        <v>Medium</v>
      </c>
    </row>
    <row r="9223" spans="9:10">
      <c r="I9223" t="str">
        <v>&gt;8</v>
      </c>
      <c r="J9223" t="str">
        <v>Medium</v>
      </c>
    </row>
    <row r="9224" spans="9:10">
      <c r="I9224" t="str">
        <v>&gt;8</v>
      </c>
      <c r="J9224" t="str">
        <v>Low</v>
      </c>
    </row>
    <row r="9225" spans="9:10">
      <c r="I9225" t="str">
        <v>&lt;=8</v>
      </c>
      <c r="J9225" t="str">
        <v>Medium</v>
      </c>
    </row>
    <row r="9226" spans="9:10">
      <c r="I9226" t="str">
        <v>&gt;8</v>
      </c>
      <c r="J9226" t="str">
        <v>Medium</v>
      </c>
    </row>
    <row r="9227" spans="9:10">
      <c r="I9227" t="str">
        <v>&gt;8</v>
      </c>
      <c r="J9227" t="str">
        <v>Medium</v>
      </c>
    </row>
    <row r="9228" spans="9:10">
      <c r="I9228" t="str">
        <v>&lt;=8</v>
      </c>
      <c r="J9228" t="str">
        <v>Medium</v>
      </c>
    </row>
    <row r="9229" spans="9:10">
      <c r="I9229" t="str">
        <v>&gt;8</v>
      </c>
      <c r="J9229" t="str">
        <v>Medium</v>
      </c>
    </row>
    <row r="9230" spans="9:10">
      <c r="I9230" t="str">
        <v>&lt;=8</v>
      </c>
      <c r="J9230" t="str">
        <v>Medium</v>
      </c>
    </row>
    <row r="9231" spans="9:10">
      <c r="I9231" t="str">
        <v>&lt;=8</v>
      </c>
      <c r="J9231" t="str">
        <v>Medium</v>
      </c>
    </row>
    <row r="9232" spans="9:10">
      <c r="I9232" t="str">
        <v>&lt;=8</v>
      </c>
      <c r="J9232" t="str">
        <v>High</v>
      </c>
    </row>
    <row r="9233" spans="9:10">
      <c r="I9233" t="str">
        <v>&gt;8</v>
      </c>
      <c r="J9233" t="str">
        <v>High</v>
      </c>
    </row>
    <row r="9234" spans="9:10">
      <c r="I9234" t="str">
        <v>&lt;=8</v>
      </c>
      <c r="J9234" t="str">
        <v>High</v>
      </c>
    </row>
    <row r="9235" spans="9:10">
      <c r="I9235" t="str">
        <v>&lt;=8</v>
      </c>
      <c r="J9235" t="str">
        <v>Medium</v>
      </c>
    </row>
    <row r="9236" spans="9:10">
      <c r="I9236" t="str">
        <v>&gt;8</v>
      </c>
      <c r="J9236" t="str">
        <v>Medium</v>
      </c>
    </row>
    <row r="9237" spans="9:10">
      <c r="I9237" t="str">
        <v>&lt;=8</v>
      </c>
      <c r="J9237" t="str">
        <v>High</v>
      </c>
    </row>
    <row r="9238" spans="9:10">
      <c r="I9238" t="str">
        <v>&lt;=8</v>
      </c>
      <c r="J9238" t="str">
        <v>Medium</v>
      </c>
    </row>
    <row r="9239" spans="9:10">
      <c r="I9239" t="str">
        <v>&lt;=8</v>
      </c>
      <c r="J9239" t="str">
        <v>Medium</v>
      </c>
    </row>
    <row r="9240" spans="9:10">
      <c r="I9240" t="str">
        <v>&lt;=8</v>
      </c>
      <c r="J9240" t="str">
        <v>High</v>
      </c>
    </row>
    <row r="9241" spans="9:10">
      <c r="I9241" t="str">
        <v>&lt;=8</v>
      </c>
      <c r="J9241" t="str">
        <v>Low</v>
      </c>
    </row>
    <row r="9242" spans="9:10">
      <c r="I9242" t="str">
        <v>&lt;=8</v>
      </c>
      <c r="J9242" t="str">
        <v>Medium</v>
      </c>
    </row>
    <row r="9243" spans="9:10">
      <c r="I9243" t="str">
        <v>&gt;8</v>
      </c>
      <c r="J9243" t="str">
        <v>High</v>
      </c>
    </row>
    <row r="9244" spans="9:10">
      <c r="I9244" t="str">
        <v>&lt;=8</v>
      </c>
      <c r="J9244" t="str">
        <v>High</v>
      </c>
    </row>
    <row r="9245" spans="9:10">
      <c r="I9245" t="str">
        <v>&lt;=8</v>
      </c>
      <c r="J9245" t="str">
        <v>High</v>
      </c>
    </row>
    <row r="9246" spans="9:10">
      <c r="I9246" t="str">
        <v>&gt;8</v>
      </c>
      <c r="J9246" t="str">
        <v>Medium</v>
      </c>
    </row>
    <row r="9247" spans="9:10">
      <c r="I9247" t="str">
        <v>&lt;=8</v>
      </c>
      <c r="J9247" t="str">
        <v>High</v>
      </c>
    </row>
    <row r="9248" spans="9:10">
      <c r="I9248" t="str">
        <v>&lt;=8</v>
      </c>
      <c r="J9248" t="str">
        <v>Medium</v>
      </c>
    </row>
    <row r="9249" spans="9:10">
      <c r="I9249" t="str">
        <v>&gt;8</v>
      </c>
      <c r="J9249" t="str">
        <v>Low</v>
      </c>
    </row>
    <row r="9250" spans="9:10">
      <c r="I9250" t="str">
        <v>&lt;=8</v>
      </c>
      <c r="J9250" t="str">
        <v>High</v>
      </c>
    </row>
    <row r="9251" spans="9:10">
      <c r="I9251" t="str">
        <v>&gt;8</v>
      </c>
      <c r="J9251" t="str">
        <v>Low</v>
      </c>
    </row>
    <row r="9252" spans="9:10">
      <c r="I9252" t="str">
        <v>&lt;=8</v>
      </c>
      <c r="J9252" t="str">
        <v>High</v>
      </c>
    </row>
    <row r="9253" spans="9:10">
      <c r="I9253" t="str">
        <v>&lt;=8</v>
      </c>
      <c r="J9253" t="str">
        <v>High</v>
      </c>
    </row>
    <row r="9254" spans="9:10">
      <c r="I9254" t="str">
        <v>&lt;=8</v>
      </c>
      <c r="J9254" t="str">
        <v>High</v>
      </c>
    </row>
    <row r="9255" spans="9:10">
      <c r="I9255" t="str">
        <v>&lt;=8</v>
      </c>
      <c r="J9255" t="str">
        <v>High</v>
      </c>
    </row>
    <row r="9256" spans="9:10">
      <c r="I9256" t="str">
        <v>&gt;8</v>
      </c>
      <c r="J9256" t="str">
        <v>High</v>
      </c>
    </row>
    <row r="9257" spans="9:10">
      <c r="I9257" t="str">
        <v>&lt;=8</v>
      </c>
      <c r="J9257" t="str">
        <v>Medium</v>
      </c>
    </row>
    <row r="9258" spans="9:10">
      <c r="I9258" t="str">
        <v>&gt;8</v>
      </c>
      <c r="J9258" t="str">
        <v>High</v>
      </c>
    </row>
    <row r="9259" spans="9:10">
      <c r="I9259" t="str">
        <v>&lt;=8</v>
      </c>
      <c r="J9259" t="str">
        <v>Medium</v>
      </c>
    </row>
    <row r="9260" spans="9:10">
      <c r="I9260" t="str">
        <v>&gt;8</v>
      </c>
      <c r="J9260" t="str">
        <v>High</v>
      </c>
    </row>
    <row r="9261" spans="9:10">
      <c r="I9261" t="str">
        <v>&gt;8</v>
      </c>
      <c r="J9261" t="str">
        <v>Medium</v>
      </c>
    </row>
    <row r="9262" spans="9:10">
      <c r="I9262" t="str">
        <v>&lt;=8</v>
      </c>
      <c r="J9262" t="str">
        <v>Medium</v>
      </c>
    </row>
    <row r="9263" spans="9:10">
      <c r="I9263" t="str">
        <v>&lt;=8</v>
      </c>
      <c r="J9263" t="str">
        <v>Low</v>
      </c>
    </row>
    <row r="9264" spans="9:10">
      <c r="I9264" t="str">
        <v>&lt;=8</v>
      </c>
      <c r="J9264" t="str">
        <v>High</v>
      </c>
    </row>
    <row r="9265" spans="9:10">
      <c r="I9265" t="str">
        <v>&lt;=8</v>
      </c>
      <c r="J9265" t="str">
        <v>Medium</v>
      </c>
    </row>
    <row r="9266" spans="9:10">
      <c r="I9266" t="str">
        <v>&gt;8</v>
      </c>
      <c r="J9266" t="str">
        <v>High</v>
      </c>
    </row>
    <row r="9267" spans="9:10">
      <c r="I9267" t="str">
        <v>&lt;=8</v>
      </c>
      <c r="J9267" t="str">
        <v>Medium</v>
      </c>
    </row>
    <row r="9268" spans="9:10">
      <c r="I9268" t="str">
        <v>&lt;=8</v>
      </c>
      <c r="J9268" t="str">
        <v>Low</v>
      </c>
    </row>
    <row r="9269" spans="9:10">
      <c r="I9269" t="str">
        <v>&lt;=8</v>
      </c>
      <c r="J9269" t="str">
        <v>High</v>
      </c>
    </row>
    <row r="9270" spans="9:10">
      <c r="I9270" t="str">
        <v>&lt;=8</v>
      </c>
      <c r="J9270" t="str">
        <v>Low</v>
      </c>
    </row>
    <row r="9271" spans="9:10">
      <c r="I9271" t="str">
        <v>&lt;=8</v>
      </c>
      <c r="J9271" t="str">
        <v>High</v>
      </c>
    </row>
    <row r="9272" spans="9:10">
      <c r="I9272" t="str">
        <v>&lt;=8</v>
      </c>
      <c r="J9272" t="str">
        <v>Low</v>
      </c>
    </row>
    <row r="9273" spans="9:10">
      <c r="I9273" t="str">
        <v>&lt;=8</v>
      </c>
      <c r="J9273" t="str">
        <v>Low</v>
      </c>
    </row>
    <row r="9274" spans="9:10">
      <c r="I9274" t="str">
        <v>&gt;8</v>
      </c>
      <c r="J9274" t="str">
        <v>Medium</v>
      </c>
    </row>
    <row r="9275" spans="9:10">
      <c r="I9275" t="str">
        <v>&lt;=8</v>
      </c>
      <c r="J9275" t="str">
        <v>Medium</v>
      </c>
    </row>
    <row r="9276" spans="9:10">
      <c r="I9276" t="str">
        <v>&lt;=8</v>
      </c>
      <c r="J9276" t="str">
        <v>Medium</v>
      </c>
    </row>
    <row r="9277" spans="9:10">
      <c r="I9277" t="str">
        <v>&gt;8</v>
      </c>
      <c r="J9277" t="str">
        <v>High</v>
      </c>
    </row>
    <row r="9278" spans="9:10">
      <c r="I9278" t="str">
        <v>&lt;=8</v>
      </c>
      <c r="J9278" t="str">
        <v>High</v>
      </c>
    </row>
    <row r="9279" spans="9:10">
      <c r="I9279" t="str">
        <v>&gt;8</v>
      </c>
      <c r="J9279" t="str">
        <v>Medium</v>
      </c>
    </row>
    <row r="9280" spans="9:10">
      <c r="I9280" t="str">
        <v>&lt;=8</v>
      </c>
      <c r="J9280" t="str">
        <v>High</v>
      </c>
    </row>
    <row r="9281" spans="9:10">
      <c r="I9281" t="str">
        <v>&gt;8</v>
      </c>
      <c r="J9281" t="str">
        <v>Medium</v>
      </c>
    </row>
    <row r="9282" spans="9:10">
      <c r="I9282" t="str">
        <v>&lt;=8</v>
      </c>
      <c r="J9282" t="str">
        <v>Medium</v>
      </c>
    </row>
    <row r="9283" spans="9:10">
      <c r="I9283" t="str">
        <v>&lt;=8</v>
      </c>
      <c r="J9283" t="str">
        <v>Medium</v>
      </c>
    </row>
    <row r="9284" spans="9:10">
      <c r="I9284" t="str">
        <v>&lt;=8</v>
      </c>
      <c r="J9284" t="str">
        <v>Medium</v>
      </c>
    </row>
    <row r="9285" spans="9:10">
      <c r="I9285" t="str">
        <v>&lt;=8</v>
      </c>
      <c r="J9285" t="str">
        <v>High</v>
      </c>
    </row>
    <row r="9286" spans="9:10">
      <c r="I9286" t="str">
        <v>&lt;=8</v>
      </c>
      <c r="J9286" t="str">
        <v>High</v>
      </c>
    </row>
    <row r="9287" spans="9:10">
      <c r="I9287" t="str">
        <v>&gt;8</v>
      </c>
      <c r="J9287" t="str">
        <v>Medium</v>
      </c>
    </row>
    <row r="9288" spans="9:10">
      <c r="I9288" t="str">
        <v>&lt;=8</v>
      </c>
      <c r="J9288" t="str">
        <v>Medium</v>
      </c>
    </row>
    <row r="9289" spans="9:10">
      <c r="I9289" t="str">
        <v>&lt;=8</v>
      </c>
      <c r="J9289" t="str">
        <v>Medium</v>
      </c>
    </row>
    <row r="9290" spans="9:10">
      <c r="I9290" t="str">
        <v>&gt;8</v>
      </c>
      <c r="J9290" t="str">
        <v>High</v>
      </c>
    </row>
    <row r="9291" spans="9:10">
      <c r="I9291" t="str">
        <v>&lt;=8</v>
      </c>
      <c r="J9291" t="str">
        <v>High</v>
      </c>
    </row>
    <row r="9292" spans="9:10">
      <c r="I9292" t="str">
        <v>&lt;=8</v>
      </c>
      <c r="J9292" t="str">
        <v>Medium</v>
      </c>
    </row>
    <row r="9293" spans="9:10">
      <c r="I9293" t="str">
        <v>&lt;=8</v>
      </c>
      <c r="J9293" t="str">
        <v>Low</v>
      </c>
    </row>
    <row r="9294" spans="9:10">
      <c r="I9294" t="str">
        <v>&lt;=8</v>
      </c>
      <c r="J9294" t="str">
        <v>High</v>
      </c>
    </row>
    <row r="9295" spans="9:10">
      <c r="I9295" t="str">
        <v>&lt;=8</v>
      </c>
      <c r="J9295" t="str">
        <v>Medium</v>
      </c>
    </row>
    <row r="9296" spans="9:10">
      <c r="I9296" t="str">
        <v>&lt;=8</v>
      </c>
      <c r="J9296" t="str">
        <v>High</v>
      </c>
    </row>
    <row r="9297" spans="9:10">
      <c r="I9297" t="str">
        <v>&lt;=8</v>
      </c>
      <c r="J9297" t="str">
        <v>Medium</v>
      </c>
    </row>
    <row r="9298" spans="9:10">
      <c r="I9298" t="str">
        <v>&lt;=8</v>
      </c>
      <c r="J9298" t="str">
        <v>High</v>
      </c>
    </row>
    <row r="9299" spans="9:10">
      <c r="I9299" t="str">
        <v>&lt;=8</v>
      </c>
      <c r="J9299" t="str">
        <v>High</v>
      </c>
    </row>
    <row r="9300" spans="9:10">
      <c r="I9300" t="str">
        <v>&lt;=8</v>
      </c>
      <c r="J9300" t="str">
        <v>Low</v>
      </c>
    </row>
    <row r="9301" spans="9:10">
      <c r="I9301" t="str">
        <v>&lt;=8</v>
      </c>
      <c r="J9301" t="str">
        <v>High</v>
      </c>
    </row>
    <row r="9302" spans="9:10">
      <c r="I9302" t="str">
        <v>&gt;8</v>
      </c>
      <c r="J9302" t="str">
        <v>Medium</v>
      </c>
    </row>
    <row r="9303" spans="9:10">
      <c r="I9303" t="str">
        <v>&lt;=8</v>
      </c>
      <c r="J9303" t="str">
        <v>Medium</v>
      </c>
    </row>
    <row r="9304" spans="9:10">
      <c r="I9304" t="str">
        <v>&lt;=8</v>
      </c>
      <c r="J9304" t="str">
        <v>Low</v>
      </c>
    </row>
    <row r="9305" spans="9:10">
      <c r="I9305" t="str">
        <v>&gt;8</v>
      </c>
      <c r="J9305" t="str">
        <v>Medium</v>
      </c>
    </row>
    <row r="9306" spans="9:10">
      <c r="I9306" t="str">
        <v>&lt;=8</v>
      </c>
      <c r="J9306" t="str">
        <v>High</v>
      </c>
    </row>
    <row r="9307" spans="9:10">
      <c r="I9307" t="str">
        <v>&lt;=8</v>
      </c>
      <c r="J9307" t="str">
        <v>Medium</v>
      </c>
    </row>
    <row r="9308" spans="9:10">
      <c r="I9308" t="str">
        <v>&lt;=8</v>
      </c>
      <c r="J9308" t="str">
        <v>High</v>
      </c>
    </row>
    <row r="9309" spans="9:10">
      <c r="I9309" t="str">
        <v>&gt;8</v>
      </c>
      <c r="J9309" t="str">
        <v>Medium</v>
      </c>
    </row>
    <row r="9310" spans="9:10">
      <c r="I9310" t="str">
        <v>&lt;=8</v>
      </c>
      <c r="J9310" t="str">
        <v>Medium</v>
      </c>
    </row>
    <row r="9311" spans="9:10">
      <c r="I9311" t="str">
        <v>&lt;=8</v>
      </c>
      <c r="J9311" t="str">
        <v>High</v>
      </c>
    </row>
    <row r="9312" spans="9:10">
      <c r="I9312" t="str">
        <v>&lt;=8</v>
      </c>
      <c r="J9312" t="str">
        <v>Medium</v>
      </c>
    </row>
    <row r="9313" spans="9:10">
      <c r="I9313" t="str">
        <v>&lt;=8</v>
      </c>
      <c r="J9313" t="str">
        <v>High</v>
      </c>
    </row>
    <row r="9314" spans="9:10">
      <c r="I9314" t="str">
        <v>&lt;=8</v>
      </c>
      <c r="J9314" t="str">
        <v>Medium</v>
      </c>
    </row>
    <row r="9315" spans="9:10">
      <c r="I9315" t="str">
        <v>&lt;=8</v>
      </c>
      <c r="J9315" t="str">
        <v>Medium</v>
      </c>
    </row>
    <row r="9316" spans="9:10">
      <c r="I9316" t="str">
        <v>&lt;=8</v>
      </c>
      <c r="J9316" t="str">
        <v>High</v>
      </c>
    </row>
    <row r="9317" spans="9:10">
      <c r="I9317" t="str">
        <v>&lt;=8</v>
      </c>
      <c r="J9317" t="str">
        <v>Medium</v>
      </c>
    </row>
    <row r="9318" spans="9:10">
      <c r="I9318" t="str">
        <v>&lt;=8</v>
      </c>
      <c r="J9318" t="str">
        <v>High</v>
      </c>
    </row>
    <row r="9319" spans="9:10">
      <c r="I9319" t="str">
        <v>&gt;8</v>
      </c>
      <c r="J9319" t="str">
        <v>Low</v>
      </c>
    </row>
    <row r="9320" spans="9:10">
      <c r="I9320" t="str">
        <v>&lt;=8</v>
      </c>
      <c r="J9320" t="str">
        <v>High</v>
      </c>
    </row>
    <row r="9321" spans="9:10">
      <c r="I9321" t="str">
        <v>&lt;=8</v>
      </c>
      <c r="J9321" t="str">
        <v>High</v>
      </c>
    </row>
    <row r="9322" spans="9:10">
      <c r="I9322" t="str">
        <v>&lt;=8</v>
      </c>
      <c r="J9322" t="str">
        <v>High</v>
      </c>
    </row>
    <row r="9323" spans="9:10">
      <c r="I9323" t="str">
        <v>&lt;=8</v>
      </c>
      <c r="J9323" t="str">
        <v>Low</v>
      </c>
    </row>
    <row r="9324" spans="9:10">
      <c r="I9324" t="str">
        <v>&lt;=8</v>
      </c>
      <c r="J9324" t="str">
        <v>Medium</v>
      </c>
    </row>
    <row r="9325" spans="9:10">
      <c r="I9325" t="str">
        <v>&lt;=8</v>
      </c>
      <c r="J9325" t="str">
        <v>Medium</v>
      </c>
    </row>
    <row r="9326" spans="9:10">
      <c r="I9326" t="str">
        <v>&gt;8</v>
      </c>
      <c r="J9326" t="str">
        <v>High</v>
      </c>
    </row>
    <row r="9327" spans="9:10">
      <c r="I9327" t="str">
        <v>&lt;=8</v>
      </c>
      <c r="J9327" t="str">
        <v>Low</v>
      </c>
    </row>
    <row r="9328" spans="9:10">
      <c r="I9328" t="str">
        <v>&lt;=8</v>
      </c>
      <c r="J9328" t="str">
        <v>Medium</v>
      </c>
    </row>
    <row r="9329" spans="9:10">
      <c r="I9329" t="str">
        <v>&gt;8</v>
      </c>
      <c r="J9329" t="str">
        <v>High</v>
      </c>
    </row>
    <row r="9330" spans="9:10">
      <c r="I9330" t="str">
        <v>&lt;=8</v>
      </c>
      <c r="J9330" t="str">
        <v>High</v>
      </c>
    </row>
    <row r="9331" spans="9:10">
      <c r="I9331" t="str">
        <v>&lt;=8</v>
      </c>
      <c r="J9331" t="str">
        <v>Low</v>
      </c>
    </row>
    <row r="9332" spans="9:10">
      <c r="I9332" t="str">
        <v>&gt;8</v>
      </c>
      <c r="J9332" t="str">
        <v>Low</v>
      </c>
    </row>
    <row r="9333" spans="9:10">
      <c r="I9333" t="str">
        <v>&lt;=8</v>
      </c>
      <c r="J9333" t="str">
        <v>High</v>
      </c>
    </row>
    <row r="9334" spans="9:10">
      <c r="I9334" t="str">
        <v>&lt;=8</v>
      </c>
      <c r="J9334" t="str">
        <v>Medium</v>
      </c>
    </row>
    <row r="9335" spans="9:10">
      <c r="I9335" t="str">
        <v>&lt;=8</v>
      </c>
      <c r="J9335" t="str">
        <v>High</v>
      </c>
    </row>
    <row r="9336" spans="9:10">
      <c r="I9336" t="str">
        <v>&lt;=8</v>
      </c>
      <c r="J9336" t="str">
        <v>Medium</v>
      </c>
    </row>
    <row r="9337" spans="9:10">
      <c r="I9337" t="str">
        <v>&gt;8</v>
      </c>
      <c r="J9337" t="str">
        <v>Medium</v>
      </c>
    </row>
    <row r="9338" spans="9:10">
      <c r="I9338" t="str">
        <v>&lt;=8</v>
      </c>
      <c r="J9338" t="str">
        <v>Medium</v>
      </c>
    </row>
    <row r="9339" spans="9:10">
      <c r="I9339" t="str">
        <v>&lt;=8</v>
      </c>
      <c r="J9339" t="str">
        <v>High</v>
      </c>
    </row>
    <row r="9340" spans="9:10">
      <c r="I9340" t="str">
        <v>&gt;8</v>
      </c>
      <c r="J9340" t="str">
        <v>Medium</v>
      </c>
    </row>
    <row r="9341" spans="9:10">
      <c r="I9341" t="str">
        <v>&gt;8</v>
      </c>
      <c r="J9341" t="str">
        <v>Medium</v>
      </c>
    </row>
    <row r="9342" spans="9:10">
      <c r="I9342" t="str">
        <v>&gt;8</v>
      </c>
      <c r="J9342" t="str">
        <v>High</v>
      </c>
    </row>
    <row r="9343" spans="9:10">
      <c r="I9343" t="str">
        <v>&lt;=8</v>
      </c>
      <c r="J9343" t="str">
        <v>Medium</v>
      </c>
    </row>
    <row r="9344" spans="9:10">
      <c r="I9344" t="str">
        <v>&lt;=8</v>
      </c>
      <c r="J9344" t="str">
        <v>High</v>
      </c>
    </row>
    <row r="9345" spans="9:10">
      <c r="I9345" t="str">
        <v>&gt;8</v>
      </c>
      <c r="J9345" t="str">
        <v>High</v>
      </c>
    </row>
    <row r="9346" spans="9:10">
      <c r="I9346" t="str">
        <v>&lt;=8</v>
      </c>
      <c r="J9346" t="str">
        <v>Medium</v>
      </c>
    </row>
    <row r="9347" spans="9:10">
      <c r="I9347" t="str">
        <v>&gt;8</v>
      </c>
      <c r="J9347" t="str">
        <v>High</v>
      </c>
    </row>
    <row r="9348" spans="9:10">
      <c r="I9348" t="str">
        <v>&lt;=8</v>
      </c>
      <c r="J9348" t="str">
        <v>Low</v>
      </c>
    </row>
    <row r="9349" spans="9:10">
      <c r="I9349" t="str">
        <v>&gt;8</v>
      </c>
      <c r="J9349" t="str">
        <v>High</v>
      </c>
    </row>
    <row r="9350" spans="9:10">
      <c r="I9350" t="str">
        <v>&lt;=8</v>
      </c>
      <c r="J9350" t="str">
        <v>Medium</v>
      </c>
    </row>
    <row r="9351" spans="9:10">
      <c r="I9351" t="str">
        <v>&lt;=8</v>
      </c>
      <c r="J9351" t="str">
        <v>Medium</v>
      </c>
    </row>
    <row r="9352" spans="9:10">
      <c r="I9352" t="str">
        <v>&lt;=8</v>
      </c>
      <c r="J9352" t="str">
        <v>Low</v>
      </c>
    </row>
    <row r="9353" spans="9:10">
      <c r="I9353" t="str">
        <v>&gt;8</v>
      </c>
      <c r="J9353" t="str">
        <v>High</v>
      </c>
    </row>
    <row r="9354" spans="9:10">
      <c r="I9354" t="str">
        <v>&gt;8</v>
      </c>
      <c r="J9354" t="str">
        <v>Medium</v>
      </c>
    </row>
    <row r="9355" spans="9:10">
      <c r="I9355" t="str">
        <v>&lt;=8</v>
      </c>
      <c r="J9355" t="str">
        <v>Low</v>
      </c>
    </row>
    <row r="9356" spans="9:10">
      <c r="I9356" t="str">
        <v>&lt;=8</v>
      </c>
      <c r="J9356" t="str">
        <v>Low</v>
      </c>
    </row>
    <row r="9357" spans="9:10">
      <c r="I9357" t="str">
        <v>&lt;=8</v>
      </c>
      <c r="J9357" t="str">
        <v>High</v>
      </c>
    </row>
    <row r="9358" spans="9:10">
      <c r="I9358" t="str">
        <v>&lt;=8</v>
      </c>
      <c r="J9358" t="str">
        <v>Low</v>
      </c>
    </row>
    <row r="9359" spans="9:10">
      <c r="I9359" t="str">
        <v>&lt;=8</v>
      </c>
      <c r="J9359" t="str">
        <v>Medium</v>
      </c>
    </row>
    <row r="9360" spans="9:10">
      <c r="I9360" t="str">
        <v>&lt;=8</v>
      </c>
      <c r="J9360" t="str">
        <v>Medium</v>
      </c>
    </row>
    <row r="9361" spans="9:10">
      <c r="I9361" t="str">
        <v>&lt;=8</v>
      </c>
      <c r="J9361" t="str">
        <v>Low</v>
      </c>
    </row>
    <row r="9362" spans="9:10">
      <c r="I9362" t="str">
        <v>&lt;=8</v>
      </c>
      <c r="J9362" t="str">
        <v>High</v>
      </c>
    </row>
    <row r="9363" spans="9:10">
      <c r="I9363" t="str">
        <v>&lt;=8</v>
      </c>
      <c r="J9363" t="str">
        <v>High</v>
      </c>
    </row>
    <row r="9364" spans="9:10">
      <c r="I9364" t="str">
        <v>&gt;8</v>
      </c>
      <c r="J9364" t="str">
        <v>Medium</v>
      </c>
    </row>
    <row r="9365" spans="9:10">
      <c r="I9365" t="str">
        <v>&gt;8</v>
      </c>
      <c r="J9365" t="str">
        <v>Low</v>
      </c>
    </row>
    <row r="9366" spans="9:10">
      <c r="I9366" t="str">
        <v>&gt;8</v>
      </c>
      <c r="J9366" t="str">
        <v>Medium</v>
      </c>
    </row>
    <row r="9367" spans="9:10">
      <c r="I9367" t="str">
        <v>&lt;=8</v>
      </c>
      <c r="J9367" t="str">
        <v>Medium</v>
      </c>
    </row>
    <row r="9368" spans="9:10">
      <c r="I9368" t="str">
        <v>&gt;8</v>
      </c>
      <c r="J9368" t="str">
        <v>Medium</v>
      </c>
    </row>
    <row r="9369" spans="9:10">
      <c r="I9369" t="str">
        <v>&lt;=8</v>
      </c>
      <c r="J9369" t="str">
        <v>High</v>
      </c>
    </row>
    <row r="9370" spans="9:10">
      <c r="I9370" t="str">
        <v>&gt;8</v>
      </c>
      <c r="J9370" t="str">
        <v>High</v>
      </c>
    </row>
    <row r="9371" spans="9:10">
      <c r="I9371" t="str">
        <v>&gt;8</v>
      </c>
      <c r="J9371" t="str">
        <v>High</v>
      </c>
    </row>
    <row r="9372" spans="9:10">
      <c r="I9372" t="str">
        <v>&gt;8</v>
      </c>
      <c r="J9372" t="str">
        <v>High</v>
      </c>
    </row>
    <row r="9373" spans="9:10">
      <c r="I9373" t="str">
        <v>&gt;8</v>
      </c>
      <c r="J9373" t="str">
        <v>High</v>
      </c>
    </row>
    <row r="9374" spans="9:10">
      <c r="I9374" t="str">
        <v>&lt;=8</v>
      </c>
      <c r="J9374" t="str">
        <v>Medium</v>
      </c>
    </row>
    <row r="9375" spans="9:10">
      <c r="I9375" t="str">
        <v>&lt;=8</v>
      </c>
      <c r="J9375" t="str">
        <v>High</v>
      </c>
    </row>
    <row r="9376" spans="9:10">
      <c r="I9376" t="str">
        <v>&lt;=8</v>
      </c>
      <c r="J9376" t="str">
        <v>High</v>
      </c>
    </row>
    <row r="9377" spans="9:10">
      <c r="I9377" t="str">
        <v>&lt;=8</v>
      </c>
      <c r="J9377" t="str">
        <v>High</v>
      </c>
    </row>
    <row r="9378" spans="9:10">
      <c r="I9378" t="str">
        <v>&lt;=8</v>
      </c>
      <c r="J9378" t="str">
        <v>Low</v>
      </c>
    </row>
    <row r="9379" spans="9:10">
      <c r="I9379" t="str">
        <v>&lt;=8</v>
      </c>
      <c r="J9379" t="str">
        <v>High</v>
      </c>
    </row>
    <row r="9380" spans="9:10">
      <c r="I9380" t="str">
        <v>&gt;8</v>
      </c>
      <c r="J9380" t="str">
        <v>High</v>
      </c>
    </row>
    <row r="9381" spans="9:10">
      <c r="I9381" t="str">
        <v>&gt;8</v>
      </c>
      <c r="J9381" t="str">
        <v>Medium</v>
      </c>
    </row>
    <row r="9382" spans="9:10">
      <c r="I9382" t="str">
        <v>&lt;=8</v>
      </c>
      <c r="J9382" t="str">
        <v>High</v>
      </c>
    </row>
    <row r="9383" spans="9:10">
      <c r="I9383" t="str">
        <v>&lt;=8</v>
      </c>
      <c r="J9383" t="str">
        <v>Medium</v>
      </c>
    </row>
    <row r="9384" spans="9:10">
      <c r="I9384" t="str">
        <v>&lt;=8</v>
      </c>
      <c r="J9384" t="str">
        <v>Medium</v>
      </c>
    </row>
    <row r="9385" spans="9:10">
      <c r="I9385" t="str">
        <v>&lt;=8</v>
      </c>
      <c r="J9385" t="str">
        <v>Medium</v>
      </c>
    </row>
    <row r="9386" spans="9:10">
      <c r="I9386" t="str">
        <v>&gt;8</v>
      </c>
      <c r="J9386" t="str">
        <v>High</v>
      </c>
    </row>
    <row r="9387" spans="9:10">
      <c r="I9387" t="str">
        <v>&lt;=8</v>
      </c>
      <c r="J9387" t="str">
        <v>Low</v>
      </c>
    </row>
    <row r="9388" spans="9:10">
      <c r="I9388" t="str">
        <v>&lt;=8</v>
      </c>
      <c r="J9388" t="str">
        <v>Low</v>
      </c>
    </row>
    <row r="9389" spans="9:10">
      <c r="I9389" t="str">
        <v>&lt;=8</v>
      </c>
      <c r="J9389" t="str">
        <v>High</v>
      </c>
    </row>
    <row r="9390" spans="9:10">
      <c r="I9390" t="str">
        <v>&gt;8</v>
      </c>
      <c r="J9390" t="str">
        <v>High</v>
      </c>
    </row>
    <row r="9391" spans="9:10">
      <c r="I9391" t="str">
        <v>&lt;=8</v>
      </c>
      <c r="J9391" t="str">
        <v>Low</v>
      </c>
    </row>
    <row r="9392" spans="9:10">
      <c r="I9392" t="str">
        <v>&gt;8</v>
      </c>
      <c r="J9392" t="str">
        <v>Low</v>
      </c>
    </row>
    <row r="9393" spans="9:10">
      <c r="I9393" t="str">
        <v>&lt;=8</v>
      </c>
      <c r="J9393" t="str">
        <v>Medium</v>
      </c>
    </row>
    <row r="9394" spans="9:10">
      <c r="I9394" t="str">
        <v>&lt;=8</v>
      </c>
      <c r="J9394" t="str">
        <v>Medium</v>
      </c>
    </row>
    <row r="9395" spans="9:10">
      <c r="I9395" t="str">
        <v>&lt;=8</v>
      </c>
      <c r="J9395" t="str">
        <v>High</v>
      </c>
    </row>
    <row r="9396" spans="9:10">
      <c r="I9396" t="str">
        <v>&gt;8</v>
      </c>
      <c r="J9396" t="str">
        <v>Low</v>
      </c>
    </row>
    <row r="9397" spans="9:10">
      <c r="I9397" t="str">
        <v>&lt;=8</v>
      </c>
      <c r="J9397" t="str">
        <v>Medium</v>
      </c>
    </row>
    <row r="9398" spans="9:10">
      <c r="I9398" t="str">
        <v>&lt;=8</v>
      </c>
      <c r="J9398" t="str">
        <v>High</v>
      </c>
    </row>
    <row r="9399" spans="9:10">
      <c r="I9399" t="str">
        <v>&lt;=8</v>
      </c>
      <c r="J9399" t="str">
        <v>Medium</v>
      </c>
    </row>
    <row r="9400" spans="9:10">
      <c r="I9400" t="str">
        <v>&gt;8</v>
      </c>
      <c r="J9400" t="str">
        <v>Low</v>
      </c>
    </row>
    <row r="9401" spans="9:10">
      <c r="I9401" t="str">
        <v>&lt;=8</v>
      </c>
      <c r="J9401" t="str">
        <v>High</v>
      </c>
    </row>
    <row r="9402" spans="9:10">
      <c r="I9402" t="str">
        <v>&lt;=8</v>
      </c>
      <c r="J9402" t="str">
        <v>High</v>
      </c>
    </row>
    <row r="9403" spans="9:10">
      <c r="I9403" t="str">
        <v>&gt;8</v>
      </c>
      <c r="J9403" t="str">
        <v>Medium</v>
      </c>
    </row>
    <row r="9404" spans="9:10">
      <c r="I9404" t="str">
        <v>&lt;=8</v>
      </c>
      <c r="J9404" t="str">
        <v>High</v>
      </c>
    </row>
    <row r="9405" spans="9:10">
      <c r="I9405" t="str">
        <v>&lt;=8</v>
      </c>
      <c r="J9405" t="str">
        <v>Medium</v>
      </c>
    </row>
    <row r="9406" spans="9:10">
      <c r="I9406" t="str">
        <v>&lt;=8</v>
      </c>
      <c r="J9406" t="str">
        <v>Medium</v>
      </c>
    </row>
    <row r="9407" spans="9:10">
      <c r="I9407" t="str">
        <v>&lt;=8</v>
      </c>
      <c r="J9407" t="str">
        <v>Medium</v>
      </c>
    </row>
    <row r="9408" spans="9:10">
      <c r="I9408" t="str">
        <v>&gt;8</v>
      </c>
      <c r="J9408" t="str">
        <v>Medium</v>
      </c>
    </row>
    <row r="9409" spans="9:10">
      <c r="I9409" t="str">
        <v>&lt;=8</v>
      </c>
      <c r="J9409" t="str">
        <v>Medium</v>
      </c>
    </row>
    <row r="9410" spans="9:10">
      <c r="I9410" t="str">
        <v>&gt;8</v>
      </c>
      <c r="J9410" t="str">
        <v>High</v>
      </c>
    </row>
    <row r="9411" spans="9:10">
      <c r="I9411" t="str">
        <v>&lt;=8</v>
      </c>
      <c r="J9411" t="str">
        <v>High</v>
      </c>
    </row>
    <row r="9412" spans="9:10">
      <c r="I9412" t="str">
        <v>&gt;8</v>
      </c>
      <c r="J9412" t="str">
        <v>Medium</v>
      </c>
    </row>
    <row r="9413" spans="9:10">
      <c r="I9413" t="str">
        <v>&lt;=8</v>
      </c>
      <c r="J9413" t="str">
        <v>High</v>
      </c>
    </row>
    <row r="9414" spans="9:10">
      <c r="I9414" t="str">
        <v>&lt;=8</v>
      </c>
      <c r="J9414" t="str">
        <v>High</v>
      </c>
    </row>
    <row r="9415" spans="9:10">
      <c r="I9415" t="str">
        <v>&lt;=8</v>
      </c>
      <c r="J9415" t="str">
        <v>High</v>
      </c>
    </row>
    <row r="9416" spans="9:10">
      <c r="I9416" t="str">
        <v>&gt;8</v>
      </c>
      <c r="J9416" t="str">
        <v>High</v>
      </c>
    </row>
    <row r="9417" spans="9:10">
      <c r="I9417" t="str">
        <v>&lt;=8</v>
      </c>
      <c r="J9417" t="str">
        <v>Medium</v>
      </c>
    </row>
    <row r="9418" spans="9:10">
      <c r="I9418" t="str">
        <v>&gt;8</v>
      </c>
      <c r="J9418" t="str">
        <v>High</v>
      </c>
    </row>
    <row r="9419" spans="9:10">
      <c r="I9419" t="str">
        <v>&lt;=8</v>
      </c>
      <c r="J9419" t="str">
        <v>High</v>
      </c>
    </row>
    <row r="9420" spans="9:10">
      <c r="I9420" t="str">
        <v>&gt;8</v>
      </c>
      <c r="J9420" t="str">
        <v>Medium</v>
      </c>
    </row>
    <row r="9421" spans="9:10">
      <c r="I9421" t="str">
        <v>&gt;8</v>
      </c>
      <c r="J9421" t="str">
        <v>High</v>
      </c>
    </row>
    <row r="9422" spans="9:10">
      <c r="I9422" t="str">
        <v>&gt;8</v>
      </c>
      <c r="J9422" t="str">
        <v>Medium</v>
      </c>
    </row>
    <row r="9423" spans="9:10">
      <c r="I9423" t="str">
        <v>&lt;=8</v>
      </c>
      <c r="J9423" t="str">
        <v>Medium</v>
      </c>
    </row>
    <row r="9424" spans="9:10">
      <c r="I9424" t="str">
        <v>&lt;=8</v>
      </c>
      <c r="J9424" t="str">
        <v>High</v>
      </c>
    </row>
    <row r="9425" spans="9:10">
      <c r="I9425" t="str">
        <v>&lt;=8</v>
      </c>
      <c r="J9425" t="str">
        <v>High</v>
      </c>
    </row>
    <row r="9426" spans="9:10">
      <c r="I9426" t="str">
        <v>&lt;=8</v>
      </c>
      <c r="J9426" t="str">
        <v>Medium</v>
      </c>
    </row>
    <row r="9427" spans="9:10">
      <c r="I9427" t="str">
        <v>&lt;=8</v>
      </c>
      <c r="J9427" t="str">
        <v>High</v>
      </c>
    </row>
    <row r="9428" spans="9:10">
      <c r="I9428" t="str">
        <v>&lt;=8</v>
      </c>
      <c r="J9428" t="str">
        <v>Medium</v>
      </c>
    </row>
    <row r="9429" spans="9:10">
      <c r="I9429" t="str">
        <v>&lt;=8</v>
      </c>
      <c r="J9429" t="str">
        <v>High</v>
      </c>
    </row>
    <row r="9430" spans="9:10">
      <c r="I9430" t="str">
        <v>&gt;8</v>
      </c>
      <c r="J9430" t="str">
        <v>High</v>
      </c>
    </row>
    <row r="9431" spans="9:10">
      <c r="I9431" t="str">
        <v>&lt;=8</v>
      </c>
      <c r="J9431" t="str">
        <v>Medium</v>
      </c>
    </row>
    <row r="9432" spans="9:10">
      <c r="I9432" t="str">
        <v>&gt;8</v>
      </c>
      <c r="J9432" t="str">
        <v>Medium</v>
      </c>
    </row>
    <row r="9433" spans="9:10">
      <c r="I9433" t="str">
        <v>&lt;=8</v>
      </c>
      <c r="J9433" t="str">
        <v>Medium</v>
      </c>
    </row>
    <row r="9434" spans="9:10">
      <c r="I9434" t="str">
        <v>&lt;=8</v>
      </c>
      <c r="J9434" t="str">
        <v>Medium</v>
      </c>
    </row>
    <row r="9435" spans="9:10">
      <c r="I9435" t="str">
        <v>&lt;=8</v>
      </c>
      <c r="J9435" t="str">
        <v>High</v>
      </c>
    </row>
    <row r="9436" spans="9:10">
      <c r="I9436" t="str">
        <v>&lt;=8</v>
      </c>
      <c r="J9436" t="str">
        <v>High</v>
      </c>
    </row>
    <row r="9437" spans="9:10">
      <c r="I9437" t="str">
        <v>&lt;=8</v>
      </c>
      <c r="J9437" t="str">
        <v>High</v>
      </c>
    </row>
    <row r="9438" spans="9:10">
      <c r="I9438" t="str">
        <v>&lt;=8</v>
      </c>
      <c r="J9438" t="str">
        <v>Medium</v>
      </c>
    </row>
    <row r="9439" spans="9:10">
      <c r="I9439" t="str">
        <v>&lt;=8</v>
      </c>
      <c r="J9439" t="str">
        <v>High</v>
      </c>
    </row>
    <row r="9440" spans="9:10">
      <c r="I9440" t="str">
        <v>&lt;=8</v>
      </c>
      <c r="J9440" t="str">
        <v>Low</v>
      </c>
    </row>
    <row r="9441" spans="9:10">
      <c r="I9441" t="str">
        <v>&lt;=8</v>
      </c>
      <c r="J9441" t="str">
        <v>Medium</v>
      </c>
    </row>
    <row r="9442" spans="9:10">
      <c r="I9442" t="str">
        <v>&gt;8</v>
      </c>
      <c r="J9442" t="str">
        <v>Medium</v>
      </c>
    </row>
    <row r="9443" spans="9:10">
      <c r="I9443" t="str">
        <v>&lt;=8</v>
      </c>
      <c r="J9443" t="str">
        <v>Low</v>
      </c>
    </row>
    <row r="9444" spans="9:10">
      <c r="I9444" t="str">
        <v>&lt;=8</v>
      </c>
      <c r="J9444" t="str">
        <v>High</v>
      </c>
    </row>
    <row r="9445" spans="9:10">
      <c r="I9445" t="str">
        <v>&gt;8</v>
      </c>
      <c r="J9445" t="str">
        <v>High</v>
      </c>
    </row>
    <row r="9446" spans="9:10">
      <c r="I9446" t="str">
        <v>&lt;=8</v>
      </c>
      <c r="J9446" t="str">
        <v>Medium</v>
      </c>
    </row>
    <row r="9447" spans="9:10">
      <c r="I9447" t="str">
        <v>&gt;8</v>
      </c>
      <c r="J9447" t="str">
        <v>Medium</v>
      </c>
    </row>
    <row r="9448" spans="9:10">
      <c r="I9448" t="str">
        <v>&gt;8</v>
      </c>
      <c r="J9448" t="str">
        <v>High</v>
      </c>
    </row>
    <row r="9449" spans="9:10">
      <c r="I9449" t="str">
        <v>&lt;=8</v>
      </c>
      <c r="J9449" t="str">
        <v>Low</v>
      </c>
    </row>
    <row r="9450" spans="9:10">
      <c r="I9450" t="str">
        <v>&lt;=8</v>
      </c>
      <c r="J9450" t="str">
        <v>High</v>
      </c>
    </row>
    <row r="9451" spans="9:10">
      <c r="I9451" t="str">
        <v>&lt;=8</v>
      </c>
      <c r="J9451" t="str">
        <v>Low</v>
      </c>
    </row>
    <row r="9452" spans="9:10">
      <c r="I9452" t="str">
        <v>&gt;8</v>
      </c>
      <c r="J9452" t="str">
        <v>Medium</v>
      </c>
    </row>
    <row r="9453" spans="9:10">
      <c r="I9453" t="str">
        <v>&gt;8</v>
      </c>
      <c r="J9453" t="str">
        <v>High</v>
      </c>
    </row>
    <row r="9454" spans="9:10">
      <c r="I9454" t="str">
        <v>&gt;8</v>
      </c>
      <c r="J9454" t="str">
        <v>High</v>
      </c>
    </row>
    <row r="9455" spans="9:10">
      <c r="I9455" t="str">
        <v>&lt;=8</v>
      </c>
      <c r="J9455" t="str">
        <v>Medium</v>
      </c>
    </row>
    <row r="9456" spans="9:10">
      <c r="I9456" t="str">
        <v>&gt;8</v>
      </c>
      <c r="J9456" t="str">
        <v>High</v>
      </c>
    </row>
    <row r="9457" spans="9:10">
      <c r="I9457" t="str">
        <v>&lt;=8</v>
      </c>
      <c r="J9457" t="str">
        <v>High</v>
      </c>
    </row>
    <row r="9458" spans="9:10">
      <c r="I9458" t="str">
        <v>&lt;=8</v>
      </c>
      <c r="J9458" t="str">
        <v>Medium</v>
      </c>
    </row>
    <row r="9459" spans="9:10">
      <c r="I9459" t="str">
        <v>&lt;=8</v>
      </c>
      <c r="J9459" t="str">
        <v>High</v>
      </c>
    </row>
    <row r="9460" spans="9:10">
      <c r="I9460" t="str">
        <v>&lt;=8</v>
      </c>
      <c r="J9460" t="str">
        <v>Medium</v>
      </c>
    </row>
    <row r="9461" spans="9:10">
      <c r="I9461" t="str">
        <v>&lt;=8</v>
      </c>
      <c r="J9461" t="str">
        <v>High</v>
      </c>
    </row>
    <row r="9462" spans="9:10">
      <c r="I9462" t="str">
        <v>&lt;=8</v>
      </c>
      <c r="J9462" t="str">
        <v>Medium</v>
      </c>
    </row>
    <row r="9463" spans="9:10">
      <c r="I9463" t="str">
        <v>&lt;=8</v>
      </c>
      <c r="J9463" t="str">
        <v>Medium</v>
      </c>
    </row>
    <row r="9464" spans="9:10">
      <c r="I9464" t="str">
        <v>&lt;=8</v>
      </c>
      <c r="J9464" t="str">
        <v>Low</v>
      </c>
    </row>
    <row r="9465" spans="9:10">
      <c r="I9465" t="str">
        <v>&lt;=8</v>
      </c>
      <c r="J9465" t="str">
        <v>Medium</v>
      </c>
    </row>
    <row r="9466" spans="9:10">
      <c r="I9466" t="str">
        <v>&lt;=8</v>
      </c>
      <c r="J9466" t="str">
        <v>Low</v>
      </c>
    </row>
    <row r="9467" spans="9:10">
      <c r="I9467" t="str">
        <v>&lt;=8</v>
      </c>
      <c r="J9467" t="str">
        <v>High</v>
      </c>
    </row>
    <row r="9468" spans="9:10">
      <c r="I9468" t="str">
        <v>&gt;8</v>
      </c>
      <c r="J9468" t="str">
        <v>High</v>
      </c>
    </row>
    <row r="9469" spans="9:10">
      <c r="I9469" t="str">
        <v>&gt;8</v>
      </c>
      <c r="J9469" t="str">
        <v>Medium</v>
      </c>
    </row>
    <row r="9470" spans="9:10">
      <c r="I9470" t="str">
        <v>&lt;=8</v>
      </c>
      <c r="J9470" t="str">
        <v>Low</v>
      </c>
    </row>
    <row r="9471" spans="9:10">
      <c r="I9471" t="str">
        <v>&gt;8</v>
      </c>
      <c r="J9471" t="str">
        <v>Low</v>
      </c>
    </row>
    <row r="9472" spans="9:10">
      <c r="I9472" t="str">
        <v>&lt;=8</v>
      </c>
      <c r="J9472" t="str">
        <v>High</v>
      </c>
    </row>
    <row r="9473" spans="9:10">
      <c r="I9473" t="str">
        <v>&lt;=8</v>
      </c>
      <c r="J9473" t="str">
        <v>Low</v>
      </c>
    </row>
    <row r="9474" spans="9:10">
      <c r="I9474" t="str">
        <v>&lt;=8</v>
      </c>
      <c r="J9474" t="str">
        <v>Low</v>
      </c>
    </row>
    <row r="9475" spans="9:10">
      <c r="I9475" t="str">
        <v>&lt;=8</v>
      </c>
      <c r="J9475" t="str">
        <v>High</v>
      </c>
    </row>
    <row r="9476" spans="9:10">
      <c r="I9476" t="str">
        <v>&lt;=8</v>
      </c>
      <c r="J9476" t="str">
        <v>High</v>
      </c>
    </row>
    <row r="9477" spans="9:10">
      <c r="I9477" t="str">
        <v>&lt;=8</v>
      </c>
      <c r="J9477" t="str">
        <v>Medium</v>
      </c>
    </row>
    <row r="9478" spans="9:10">
      <c r="I9478" t="str">
        <v>&lt;=8</v>
      </c>
      <c r="J9478" t="str">
        <v>Medium</v>
      </c>
    </row>
    <row r="9479" spans="9:10">
      <c r="I9479" t="str">
        <v>&gt;8</v>
      </c>
      <c r="J9479" t="str">
        <v>Low</v>
      </c>
    </row>
    <row r="9480" spans="9:10">
      <c r="I9480" t="str">
        <v>&gt;8</v>
      </c>
      <c r="J9480" t="str">
        <v>Low</v>
      </c>
    </row>
    <row r="9481" spans="9:10">
      <c r="I9481" t="str">
        <v>&lt;=8</v>
      </c>
      <c r="J9481" t="str">
        <v>Medium</v>
      </c>
    </row>
    <row r="9482" spans="9:10">
      <c r="I9482" t="str">
        <v>&lt;=8</v>
      </c>
      <c r="J9482" t="str">
        <v>Medium</v>
      </c>
    </row>
    <row r="9483" spans="9:10">
      <c r="I9483" t="str">
        <v>&lt;=8</v>
      </c>
      <c r="J9483" t="str">
        <v>High</v>
      </c>
    </row>
    <row r="9484" spans="9:10">
      <c r="I9484" t="str">
        <v>&lt;=8</v>
      </c>
      <c r="J9484" t="str">
        <v>High</v>
      </c>
    </row>
    <row r="9485" spans="9:10">
      <c r="I9485" t="str">
        <v>&lt;=8</v>
      </c>
      <c r="J9485" t="str">
        <v>Medium</v>
      </c>
    </row>
    <row r="9486" spans="9:10">
      <c r="I9486" t="str">
        <v>&lt;=8</v>
      </c>
      <c r="J9486" t="str">
        <v>High</v>
      </c>
    </row>
    <row r="9487" spans="9:10">
      <c r="I9487" t="str">
        <v>&gt;8</v>
      </c>
      <c r="J9487" t="str">
        <v>High</v>
      </c>
    </row>
    <row r="9488" spans="9:10">
      <c r="I9488" t="str">
        <v>&lt;=8</v>
      </c>
      <c r="J9488" t="str">
        <v>Low</v>
      </c>
    </row>
    <row r="9489" spans="9:10">
      <c r="I9489" t="str">
        <v>&lt;=8</v>
      </c>
      <c r="J9489" t="str">
        <v>High</v>
      </c>
    </row>
    <row r="9490" spans="9:10">
      <c r="I9490" t="str">
        <v>&gt;8</v>
      </c>
      <c r="J9490" t="str">
        <v>Medium</v>
      </c>
    </row>
    <row r="9491" spans="9:10">
      <c r="I9491" t="str">
        <v>&lt;=8</v>
      </c>
      <c r="J9491" t="str">
        <v>Medium</v>
      </c>
    </row>
    <row r="9492" spans="9:10">
      <c r="I9492" t="str">
        <v>&gt;8</v>
      </c>
      <c r="J9492" t="str">
        <v>Medium</v>
      </c>
    </row>
    <row r="9493" spans="9:10">
      <c r="I9493" t="str">
        <v>&lt;=8</v>
      </c>
      <c r="J9493" t="str">
        <v>Medium</v>
      </c>
    </row>
    <row r="9494" spans="9:10">
      <c r="I9494" t="str">
        <v>&lt;=8</v>
      </c>
      <c r="J9494" t="str">
        <v>High</v>
      </c>
    </row>
    <row r="9495" spans="9:10">
      <c r="I9495" t="str">
        <v>&gt;8</v>
      </c>
      <c r="J9495" t="str">
        <v>Medium</v>
      </c>
    </row>
    <row r="9496" spans="9:10">
      <c r="I9496" t="str">
        <v>&gt;8</v>
      </c>
      <c r="J9496" t="str">
        <v>Medium</v>
      </c>
    </row>
    <row r="9497" spans="9:10">
      <c r="I9497" t="str">
        <v>&gt;8</v>
      </c>
      <c r="J9497" t="str">
        <v>Medium</v>
      </c>
    </row>
    <row r="9498" spans="9:10">
      <c r="I9498" t="str">
        <v>&lt;=8</v>
      </c>
      <c r="J9498" t="str">
        <v>Medium</v>
      </c>
    </row>
    <row r="9499" spans="9:10">
      <c r="I9499" t="str">
        <v>&lt;=8</v>
      </c>
      <c r="J9499" t="str">
        <v>High</v>
      </c>
    </row>
    <row r="9500" spans="9:10">
      <c r="I9500" t="str">
        <v>&lt;=8</v>
      </c>
      <c r="J9500" t="str">
        <v>High</v>
      </c>
    </row>
    <row r="9501" spans="9:10">
      <c r="I9501" t="str">
        <v>&gt;8</v>
      </c>
      <c r="J9501" t="str">
        <v>Low</v>
      </c>
    </row>
    <row r="9502" spans="9:10">
      <c r="I9502" t="str">
        <v>&lt;=8</v>
      </c>
      <c r="J9502" t="str">
        <v>Medium</v>
      </c>
    </row>
    <row r="9503" spans="9:10">
      <c r="I9503" t="str">
        <v>&lt;=8</v>
      </c>
      <c r="J9503" t="str">
        <v>Low</v>
      </c>
    </row>
    <row r="9504" spans="9:10">
      <c r="I9504" t="str">
        <v>&lt;=8</v>
      </c>
      <c r="J9504" t="str">
        <v>High</v>
      </c>
    </row>
    <row r="9505" spans="9:10">
      <c r="I9505" t="str">
        <v>&lt;=8</v>
      </c>
      <c r="J9505" t="str">
        <v>Low</v>
      </c>
    </row>
    <row r="9506" spans="9:10">
      <c r="I9506" t="str">
        <v>&lt;=8</v>
      </c>
      <c r="J9506" t="str">
        <v>Medium</v>
      </c>
    </row>
    <row r="9507" spans="9:10">
      <c r="I9507" t="str">
        <v>&lt;=8</v>
      </c>
      <c r="J9507" t="str">
        <v>Medium</v>
      </c>
    </row>
    <row r="9508" spans="9:10">
      <c r="I9508" t="str">
        <v>&lt;=8</v>
      </c>
      <c r="J9508" t="str">
        <v>Low</v>
      </c>
    </row>
    <row r="9509" spans="9:10">
      <c r="I9509" t="str">
        <v>&lt;=8</v>
      </c>
      <c r="J9509" t="str">
        <v>High</v>
      </c>
    </row>
    <row r="9510" spans="9:10">
      <c r="I9510" t="str">
        <v>&lt;=8</v>
      </c>
      <c r="J9510" t="str">
        <v>Medium</v>
      </c>
    </row>
    <row r="9511" spans="9:10">
      <c r="I9511" t="str">
        <v>&lt;=8</v>
      </c>
      <c r="J9511" t="str">
        <v>Medium</v>
      </c>
    </row>
    <row r="9512" spans="9:10">
      <c r="I9512" t="str">
        <v>&lt;=8</v>
      </c>
      <c r="J9512" t="str">
        <v>High</v>
      </c>
    </row>
    <row r="9513" spans="9:10">
      <c r="I9513" t="str">
        <v>&lt;=8</v>
      </c>
      <c r="J9513" t="str">
        <v>High</v>
      </c>
    </row>
    <row r="9514" spans="9:10">
      <c r="I9514" t="str">
        <v>&lt;=8</v>
      </c>
      <c r="J9514" t="str">
        <v>High</v>
      </c>
    </row>
    <row r="9515" spans="9:10">
      <c r="I9515" t="str">
        <v>&lt;=8</v>
      </c>
      <c r="J9515" t="str">
        <v>High</v>
      </c>
    </row>
    <row r="9516" spans="9:10">
      <c r="I9516" t="str">
        <v>&gt;8</v>
      </c>
      <c r="J9516" t="str">
        <v>High</v>
      </c>
    </row>
    <row r="9517" spans="9:10">
      <c r="I9517" t="str">
        <v>&gt;8</v>
      </c>
      <c r="J9517" t="str">
        <v>Medium</v>
      </c>
    </row>
    <row r="9518" spans="9:10">
      <c r="I9518" t="str">
        <v>&gt;8</v>
      </c>
      <c r="J9518" t="str">
        <v>Low</v>
      </c>
    </row>
    <row r="9519" spans="9:10">
      <c r="I9519" t="str">
        <v>&gt;8</v>
      </c>
      <c r="J9519" t="str">
        <v>Low</v>
      </c>
    </row>
    <row r="9520" spans="9:10">
      <c r="I9520" t="str">
        <v>&gt;8</v>
      </c>
      <c r="J9520" t="str">
        <v>Low</v>
      </c>
    </row>
    <row r="9521" spans="9:10">
      <c r="I9521" t="str">
        <v>&lt;=8</v>
      </c>
      <c r="J9521" t="str">
        <v>High</v>
      </c>
    </row>
    <row r="9522" spans="9:10">
      <c r="I9522" t="str">
        <v>&lt;=8</v>
      </c>
      <c r="J9522" t="str">
        <v>High</v>
      </c>
    </row>
    <row r="9523" spans="9:10">
      <c r="I9523" t="str">
        <v>&lt;=8</v>
      </c>
      <c r="J9523" t="str">
        <v>High</v>
      </c>
    </row>
    <row r="9524" spans="9:10">
      <c r="I9524" t="str">
        <v>&lt;=8</v>
      </c>
      <c r="J9524" t="str">
        <v>High</v>
      </c>
    </row>
    <row r="9525" spans="9:10">
      <c r="I9525" t="str">
        <v>&lt;=8</v>
      </c>
      <c r="J9525" t="str">
        <v>Medium</v>
      </c>
    </row>
    <row r="9526" spans="9:10">
      <c r="I9526" t="str">
        <v>&lt;=8</v>
      </c>
      <c r="J9526" t="str">
        <v>High</v>
      </c>
    </row>
    <row r="9527" spans="9:10">
      <c r="I9527" t="str">
        <v>&lt;=8</v>
      </c>
      <c r="J9527" t="str">
        <v>Medium</v>
      </c>
    </row>
    <row r="9528" spans="9:10">
      <c r="I9528" t="str">
        <v>&lt;=8</v>
      </c>
      <c r="J9528" t="str">
        <v>Medium</v>
      </c>
    </row>
    <row r="9529" spans="9:10">
      <c r="I9529" t="str">
        <v>&gt;8</v>
      </c>
      <c r="J9529" t="str">
        <v>High</v>
      </c>
    </row>
    <row r="9530" spans="9:10">
      <c r="I9530" t="str">
        <v>&lt;=8</v>
      </c>
      <c r="J9530" t="str">
        <v>High</v>
      </c>
    </row>
    <row r="9531" spans="9:10">
      <c r="I9531" t="str">
        <v>&gt;8</v>
      </c>
      <c r="J9531" t="str">
        <v>Low</v>
      </c>
    </row>
    <row r="9532" spans="9:10">
      <c r="I9532" t="str">
        <v>&lt;=8</v>
      </c>
      <c r="J9532" t="str">
        <v>Medium</v>
      </c>
    </row>
    <row r="9533" spans="9:10">
      <c r="I9533" t="str">
        <v>&lt;=8</v>
      </c>
      <c r="J9533" t="str">
        <v>Medium</v>
      </c>
    </row>
    <row r="9534" spans="9:10">
      <c r="I9534" t="str">
        <v>&lt;=8</v>
      </c>
      <c r="J9534" t="str">
        <v>Medium</v>
      </c>
    </row>
    <row r="9535" spans="9:10">
      <c r="I9535" t="str">
        <v>&gt;8</v>
      </c>
      <c r="J9535" t="str">
        <v>Low</v>
      </c>
    </row>
    <row r="9536" spans="9:10">
      <c r="I9536" t="str">
        <v>&lt;=8</v>
      </c>
      <c r="J9536" t="str">
        <v>High</v>
      </c>
    </row>
    <row r="9537" spans="9:10">
      <c r="I9537" t="str">
        <v>&lt;=8</v>
      </c>
      <c r="J9537" t="str">
        <v>High</v>
      </c>
    </row>
    <row r="9538" spans="9:10">
      <c r="I9538" t="str">
        <v>&gt;8</v>
      </c>
      <c r="J9538" t="str">
        <v>Low</v>
      </c>
    </row>
    <row r="9539" spans="9:10">
      <c r="I9539" t="str">
        <v>&lt;=8</v>
      </c>
      <c r="J9539" t="str">
        <v>Medium</v>
      </c>
    </row>
    <row r="9540" spans="9:10">
      <c r="I9540" t="str">
        <v>&gt;8</v>
      </c>
      <c r="J9540" t="str">
        <v>High</v>
      </c>
    </row>
    <row r="9541" spans="9:10">
      <c r="I9541" t="str">
        <v>&lt;=8</v>
      </c>
      <c r="J9541" t="str">
        <v>Medium</v>
      </c>
    </row>
    <row r="9542" spans="9:10">
      <c r="I9542" t="str">
        <v>&gt;8</v>
      </c>
      <c r="J9542" t="str">
        <v>High</v>
      </c>
    </row>
    <row r="9543" spans="9:10">
      <c r="I9543" t="str">
        <v>&lt;=8</v>
      </c>
      <c r="J9543" t="str">
        <v>Medium</v>
      </c>
    </row>
    <row r="9544" spans="9:10">
      <c r="I9544" t="str">
        <v>&lt;=8</v>
      </c>
      <c r="J9544" t="str">
        <v>High</v>
      </c>
    </row>
    <row r="9545" spans="9:10">
      <c r="I9545" t="str">
        <v>&lt;=8</v>
      </c>
      <c r="J9545" t="str">
        <v>High</v>
      </c>
    </row>
    <row r="9546" spans="9:10">
      <c r="I9546" t="str">
        <v>&lt;=8</v>
      </c>
      <c r="J9546" t="str">
        <v>High</v>
      </c>
    </row>
    <row r="9547" spans="9:10">
      <c r="I9547" t="str">
        <v>&lt;=8</v>
      </c>
      <c r="J9547" t="str">
        <v>High</v>
      </c>
    </row>
    <row r="9548" spans="9:10">
      <c r="I9548" t="str">
        <v>&lt;=8</v>
      </c>
      <c r="J9548" t="str">
        <v>High</v>
      </c>
    </row>
    <row r="9549" spans="9:10">
      <c r="I9549" t="str">
        <v>&lt;=8</v>
      </c>
      <c r="J9549" t="str">
        <v>High</v>
      </c>
    </row>
    <row r="9550" spans="9:10">
      <c r="I9550" t="str">
        <v>&lt;=8</v>
      </c>
      <c r="J9550" t="str">
        <v>Medium</v>
      </c>
    </row>
    <row r="9551" spans="9:10">
      <c r="I9551" t="str">
        <v>&lt;=8</v>
      </c>
      <c r="J9551" t="str">
        <v>Low</v>
      </c>
    </row>
    <row r="9552" spans="9:10">
      <c r="I9552" t="str">
        <v>&lt;=8</v>
      </c>
      <c r="J9552" t="str">
        <v>Medium</v>
      </c>
    </row>
    <row r="9553" spans="9:10">
      <c r="I9553" t="str">
        <v>&lt;=8</v>
      </c>
      <c r="J9553" t="str">
        <v>Medium</v>
      </c>
    </row>
    <row r="9554" spans="9:10">
      <c r="I9554" t="str">
        <v>&lt;=8</v>
      </c>
      <c r="J9554" t="str">
        <v>Low</v>
      </c>
    </row>
    <row r="9555" spans="9:10">
      <c r="I9555" t="str">
        <v>&lt;=8</v>
      </c>
      <c r="J9555" t="str">
        <v>Medium</v>
      </c>
    </row>
    <row r="9556" spans="9:10">
      <c r="I9556" t="str">
        <v>&gt;8</v>
      </c>
      <c r="J9556" t="str">
        <v>High</v>
      </c>
    </row>
    <row r="9557" spans="9:10">
      <c r="I9557" t="str">
        <v>&gt;8</v>
      </c>
      <c r="J9557" t="str">
        <v>High</v>
      </c>
    </row>
    <row r="9558" spans="9:10">
      <c r="I9558" t="str">
        <v>&lt;=8</v>
      </c>
      <c r="J9558" t="str">
        <v>Medium</v>
      </c>
    </row>
    <row r="9559" spans="9:10">
      <c r="I9559" t="str">
        <v>&lt;=8</v>
      </c>
      <c r="J9559" t="str">
        <v>High</v>
      </c>
    </row>
    <row r="9560" spans="9:10">
      <c r="I9560" t="str">
        <v>&gt;8</v>
      </c>
      <c r="J9560" t="str">
        <v>High</v>
      </c>
    </row>
    <row r="9561" spans="9:10">
      <c r="I9561" t="str">
        <v>&gt;8</v>
      </c>
      <c r="J9561" t="str">
        <v>Medium</v>
      </c>
    </row>
    <row r="9562" spans="9:10">
      <c r="I9562" t="str">
        <v>&lt;=8</v>
      </c>
      <c r="J9562" t="str">
        <v>High</v>
      </c>
    </row>
    <row r="9563" spans="9:10">
      <c r="I9563" t="str">
        <v>&lt;=8</v>
      </c>
      <c r="J9563" t="str">
        <v>Low</v>
      </c>
    </row>
    <row r="9564" spans="9:10">
      <c r="I9564" t="str">
        <v>&lt;=8</v>
      </c>
      <c r="J9564" t="str">
        <v>High</v>
      </c>
    </row>
    <row r="9565" spans="9:10">
      <c r="I9565" t="str">
        <v>&gt;8</v>
      </c>
      <c r="J9565" t="str">
        <v>Low</v>
      </c>
    </row>
    <row r="9566" spans="9:10">
      <c r="I9566" t="str">
        <v>&lt;=8</v>
      </c>
      <c r="J9566" t="str">
        <v>High</v>
      </c>
    </row>
    <row r="9567" spans="9:10">
      <c r="I9567" t="str">
        <v>&lt;=8</v>
      </c>
      <c r="J9567" t="str">
        <v>Medium</v>
      </c>
    </row>
    <row r="9568" spans="9:10">
      <c r="I9568" t="str">
        <v>&lt;=8</v>
      </c>
      <c r="J9568" t="str">
        <v>Low</v>
      </c>
    </row>
    <row r="9569" spans="9:10">
      <c r="I9569" t="str">
        <v>&lt;=8</v>
      </c>
      <c r="J9569" t="str">
        <v>Medium</v>
      </c>
    </row>
    <row r="9570" spans="9:10">
      <c r="I9570" t="str">
        <v>&lt;=8</v>
      </c>
      <c r="J9570" t="str">
        <v>Medium</v>
      </c>
    </row>
    <row r="9571" spans="9:10">
      <c r="I9571" t="str">
        <v>&lt;=8</v>
      </c>
      <c r="J9571" t="str">
        <v>Medium</v>
      </c>
    </row>
    <row r="9572" spans="9:10">
      <c r="I9572" t="str">
        <v>&gt;8</v>
      </c>
      <c r="J9572" t="str">
        <v>Low</v>
      </c>
    </row>
    <row r="9573" spans="9:10">
      <c r="I9573" t="str">
        <v>&lt;=8</v>
      </c>
      <c r="J9573" t="str">
        <v>Medium</v>
      </c>
    </row>
    <row r="9574" spans="9:10">
      <c r="I9574" t="str">
        <v>&lt;=8</v>
      </c>
      <c r="J9574" t="str">
        <v>Low</v>
      </c>
    </row>
    <row r="9575" spans="9:10">
      <c r="I9575" t="str">
        <v>&gt;8</v>
      </c>
      <c r="J9575" t="str">
        <v>High</v>
      </c>
    </row>
    <row r="9576" spans="9:10">
      <c r="I9576" t="str">
        <v>&lt;=8</v>
      </c>
      <c r="J9576" t="str">
        <v>Low</v>
      </c>
    </row>
    <row r="9577" spans="9:10">
      <c r="I9577" t="str">
        <v>&lt;=8</v>
      </c>
      <c r="J9577" t="str">
        <v>High</v>
      </c>
    </row>
    <row r="9578" spans="9:10">
      <c r="I9578" t="str">
        <v>&lt;=8</v>
      </c>
      <c r="J9578" t="str">
        <v>Medium</v>
      </c>
    </row>
    <row r="9579" spans="9:10">
      <c r="I9579" t="str">
        <v>&lt;=8</v>
      </c>
      <c r="J9579" t="str">
        <v>High</v>
      </c>
    </row>
    <row r="9580" spans="9:10">
      <c r="I9580" t="str">
        <v>&lt;=8</v>
      </c>
      <c r="J9580" t="str">
        <v>Medium</v>
      </c>
    </row>
    <row r="9581" spans="9:10">
      <c r="I9581" t="str">
        <v>&lt;=8</v>
      </c>
      <c r="J9581" t="str">
        <v>High</v>
      </c>
    </row>
    <row r="9582" spans="9:10">
      <c r="I9582" t="str">
        <v>&lt;=8</v>
      </c>
      <c r="J9582" t="str">
        <v>Medium</v>
      </c>
    </row>
    <row r="9583" spans="9:10">
      <c r="I9583" t="str">
        <v>&lt;=8</v>
      </c>
      <c r="J9583" t="str">
        <v>High</v>
      </c>
    </row>
    <row r="9584" spans="9:10">
      <c r="I9584" t="str">
        <v>&gt;8</v>
      </c>
      <c r="J9584" t="str">
        <v>Medium</v>
      </c>
    </row>
    <row r="9585" spans="9:10">
      <c r="I9585" t="str">
        <v>&lt;=8</v>
      </c>
      <c r="J9585" t="str">
        <v>Low</v>
      </c>
    </row>
    <row r="9586" spans="9:10">
      <c r="I9586" t="str">
        <v>&gt;8</v>
      </c>
      <c r="J9586" t="str">
        <v>Medium</v>
      </c>
    </row>
    <row r="9587" spans="9:10">
      <c r="I9587" t="str">
        <v>&gt;8</v>
      </c>
      <c r="J9587" t="str">
        <v>High</v>
      </c>
    </row>
    <row r="9588" spans="9:10">
      <c r="I9588" t="str">
        <v>&lt;=8</v>
      </c>
      <c r="J9588" t="str">
        <v>Medium</v>
      </c>
    </row>
    <row r="9589" spans="9:10">
      <c r="I9589" t="str">
        <v>&lt;=8</v>
      </c>
      <c r="J9589" t="str">
        <v>Medium</v>
      </c>
    </row>
    <row r="9590" spans="9:10">
      <c r="I9590" t="str">
        <v>&gt;8</v>
      </c>
      <c r="J9590" t="str">
        <v>High</v>
      </c>
    </row>
    <row r="9591" spans="9:10">
      <c r="I9591" t="str">
        <v>&gt;8</v>
      </c>
      <c r="J9591" t="str">
        <v>Medium</v>
      </c>
    </row>
    <row r="9592" spans="9:10">
      <c r="I9592" t="str">
        <v>&lt;=8</v>
      </c>
      <c r="J9592" t="str">
        <v>Low</v>
      </c>
    </row>
    <row r="9593" spans="9:10">
      <c r="I9593" t="str">
        <v>&lt;=8</v>
      </c>
      <c r="J9593" t="str">
        <v>High</v>
      </c>
    </row>
    <row r="9594" spans="9:10">
      <c r="I9594" t="str">
        <v>&lt;=8</v>
      </c>
      <c r="J9594" t="str">
        <v>Low</v>
      </c>
    </row>
    <row r="9595" spans="9:10">
      <c r="I9595" t="str">
        <v>&lt;=8</v>
      </c>
      <c r="J9595" t="str">
        <v>Medium</v>
      </c>
    </row>
    <row r="9596" spans="9:10">
      <c r="I9596" t="str">
        <v>&gt;8</v>
      </c>
      <c r="J9596" t="str">
        <v>Medium</v>
      </c>
    </row>
    <row r="9597" spans="9:10">
      <c r="I9597" t="str">
        <v>&gt;8</v>
      </c>
      <c r="J9597" t="str">
        <v>High</v>
      </c>
    </row>
    <row r="9598" spans="9:10">
      <c r="I9598" t="str">
        <v>&lt;=8</v>
      </c>
      <c r="J9598" t="str">
        <v>High</v>
      </c>
    </row>
    <row r="9599" spans="9:10">
      <c r="I9599" t="str">
        <v>&lt;=8</v>
      </c>
      <c r="J9599" t="str">
        <v>High</v>
      </c>
    </row>
    <row r="9600" spans="9:10">
      <c r="I9600" t="str">
        <v>&lt;=8</v>
      </c>
      <c r="J9600" t="str">
        <v>Medium</v>
      </c>
    </row>
    <row r="9601" spans="9:10">
      <c r="I9601" t="str">
        <v>&gt;8</v>
      </c>
      <c r="J9601" t="str">
        <v>High</v>
      </c>
    </row>
    <row r="9602" spans="9:10">
      <c r="I9602" t="str">
        <v>&gt;8</v>
      </c>
      <c r="J9602" t="str">
        <v>Low</v>
      </c>
    </row>
    <row r="9603" spans="9:10">
      <c r="I9603" t="str">
        <v>&lt;=8</v>
      </c>
      <c r="J9603" t="str">
        <v>Medium</v>
      </c>
    </row>
    <row r="9604" spans="9:10">
      <c r="I9604" t="str">
        <v>&gt;8</v>
      </c>
      <c r="J9604" t="str">
        <v>Medium</v>
      </c>
    </row>
    <row r="9605" spans="9:10">
      <c r="I9605" t="str">
        <v>&gt;8</v>
      </c>
      <c r="J9605" t="str">
        <v>High</v>
      </c>
    </row>
    <row r="9606" spans="9:10">
      <c r="I9606" t="str">
        <v>&lt;=8</v>
      </c>
      <c r="J9606" t="str">
        <v>Medium</v>
      </c>
    </row>
    <row r="9607" spans="9:10">
      <c r="I9607" t="str">
        <v>&gt;8</v>
      </c>
      <c r="J9607" t="str">
        <v>High</v>
      </c>
    </row>
    <row r="9608" spans="9:10">
      <c r="I9608" t="str">
        <v>&lt;=8</v>
      </c>
      <c r="J9608" t="str">
        <v>High</v>
      </c>
    </row>
    <row r="9609" spans="9:10">
      <c r="I9609" t="str">
        <v>&lt;=8</v>
      </c>
      <c r="J9609" t="str">
        <v>Low</v>
      </c>
    </row>
    <row r="9610" spans="9:10">
      <c r="I9610" t="str">
        <v>&lt;=8</v>
      </c>
      <c r="J9610" t="str">
        <v>High</v>
      </c>
    </row>
    <row r="9611" spans="9:10">
      <c r="I9611" t="str">
        <v>&lt;=8</v>
      </c>
      <c r="J9611" t="str">
        <v>Medium</v>
      </c>
    </row>
    <row r="9612" spans="9:10">
      <c r="I9612" t="str">
        <v>&gt;8</v>
      </c>
      <c r="J9612" t="str">
        <v>Medium</v>
      </c>
    </row>
    <row r="9613" spans="9:10">
      <c r="I9613" t="str">
        <v>&lt;=8</v>
      </c>
      <c r="J9613" t="str">
        <v>Medium</v>
      </c>
    </row>
    <row r="9614" spans="9:10">
      <c r="I9614" t="str">
        <v>&lt;=8</v>
      </c>
      <c r="J9614" t="str">
        <v>High</v>
      </c>
    </row>
    <row r="9615" spans="9:10">
      <c r="I9615" t="str">
        <v>&lt;=8</v>
      </c>
      <c r="J9615" t="str">
        <v>High</v>
      </c>
    </row>
    <row r="9616" spans="9:10">
      <c r="I9616" t="str">
        <v>&lt;=8</v>
      </c>
      <c r="J9616" t="str">
        <v>Medium</v>
      </c>
    </row>
    <row r="9617" spans="9:10">
      <c r="I9617" t="str">
        <v>&lt;=8</v>
      </c>
      <c r="J9617" t="str">
        <v>High</v>
      </c>
    </row>
    <row r="9618" spans="9:10">
      <c r="I9618" t="str">
        <v>&lt;=8</v>
      </c>
      <c r="J9618" t="str">
        <v>Low</v>
      </c>
    </row>
    <row r="9619" spans="9:10">
      <c r="I9619" t="str">
        <v>&lt;=8</v>
      </c>
      <c r="J9619" t="str">
        <v>Medium</v>
      </c>
    </row>
    <row r="9620" spans="9:10">
      <c r="I9620" t="str">
        <v>&lt;=8</v>
      </c>
      <c r="J9620" t="str">
        <v>Medium</v>
      </c>
    </row>
    <row r="9621" spans="9:10">
      <c r="I9621" t="str">
        <v>&lt;=8</v>
      </c>
      <c r="J9621" t="str">
        <v>High</v>
      </c>
    </row>
    <row r="9622" spans="9:10">
      <c r="I9622" t="str">
        <v>&gt;8</v>
      </c>
      <c r="J9622" t="str">
        <v>High</v>
      </c>
    </row>
    <row r="9623" spans="9:10">
      <c r="I9623" t="str">
        <v>&lt;=8</v>
      </c>
      <c r="J9623" t="str">
        <v>Medium</v>
      </c>
    </row>
    <row r="9624" spans="9:10">
      <c r="I9624" t="str">
        <v>&gt;8</v>
      </c>
      <c r="J9624" t="str">
        <v>Medium</v>
      </c>
    </row>
    <row r="9625" spans="9:10">
      <c r="I9625" t="str">
        <v>&lt;=8</v>
      </c>
      <c r="J9625" t="str">
        <v>High</v>
      </c>
    </row>
    <row r="9626" spans="9:10">
      <c r="I9626" t="str">
        <v>&lt;=8</v>
      </c>
      <c r="J9626" t="str">
        <v>Low</v>
      </c>
    </row>
    <row r="9627" spans="9:10">
      <c r="I9627" t="str">
        <v>&lt;=8</v>
      </c>
      <c r="J9627" t="str">
        <v>High</v>
      </c>
    </row>
    <row r="9628" spans="9:10">
      <c r="I9628" t="str">
        <v>&gt;8</v>
      </c>
      <c r="J9628" t="str">
        <v>Low</v>
      </c>
    </row>
    <row r="9629" spans="9:10">
      <c r="I9629" t="str">
        <v>&gt;8</v>
      </c>
      <c r="J9629" t="str">
        <v>Medium</v>
      </c>
    </row>
    <row r="9630" spans="9:10">
      <c r="I9630" t="str">
        <v>&lt;=8</v>
      </c>
      <c r="J9630" t="str">
        <v>High</v>
      </c>
    </row>
    <row r="9631" spans="9:10">
      <c r="I9631" t="str">
        <v>&lt;=8</v>
      </c>
      <c r="J9631" t="str">
        <v>Medium</v>
      </c>
    </row>
    <row r="9632" spans="9:10">
      <c r="I9632" t="str">
        <v>&lt;=8</v>
      </c>
      <c r="J9632" t="str">
        <v>Medium</v>
      </c>
    </row>
    <row r="9633" spans="9:10">
      <c r="I9633" t="str">
        <v>&lt;=8</v>
      </c>
      <c r="J9633" t="str">
        <v>High</v>
      </c>
    </row>
    <row r="9634" spans="9:10">
      <c r="I9634" t="str">
        <v>&lt;=8</v>
      </c>
      <c r="J9634" t="str">
        <v>Low</v>
      </c>
    </row>
    <row r="9635" spans="9:10">
      <c r="I9635" t="str">
        <v>&lt;=8</v>
      </c>
      <c r="J9635" t="str">
        <v>High</v>
      </c>
    </row>
    <row r="9636" spans="9:10">
      <c r="I9636" t="str">
        <v>&lt;=8</v>
      </c>
      <c r="J9636" t="str">
        <v>Low</v>
      </c>
    </row>
    <row r="9637" spans="9:10">
      <c r="I9637" t="str">
        <v>&gt;8</v>
      </c>
      <c r="J9637" t="str">
        <v>Medium</v>
      </c>
    </row>
    <row r="9638" spans="9:10">
      <c r="I9638" t="str">
        <v>&lt;=8</v>
      </c>
      <c r="J9638" t="str">
        <v>High</v>
      </c>
    </row>
    <row r="9639" spans="9:10">
      <c r="I9639" t="str">
        <v>&gt;8</v>
      </c>
      <c r="J9639" t="str">
        <v>High</v>
      </c>
    </row>
    <row r="9640" spans="9:10">
      <c r="I9640" t="str">
        <v>&gt;8</v>
      </c>
      <c r="J9640" t="str">
        <v>High</v>
      </c>
    </row>
    <row r="9641" spans="9:10">
      <c r="I9641" t="str">
        <v>&lt;=8</v>
      </c>
      <c r="J9641" t="str">
        <v>High</v>
      </c>
    </row>
    <row r="9642" spans="9:10">
      <c r="I9642" t="str">
        <v>&lt;=8</v>
      </c>
      <c r="J9642" t="str">
        <v>Medium</v>
      </c>
    </row>
    <row r="9643" spans="9:10">
      <c r="I9643" t="str">
        <v>&lt;=8</v>
      </c>
      <c r="J9643" t="str">
        <v>Medium</v>
      </c>
    </row>
    <row r="9644" spans="9:10">
      <c r="I9644" t="str">
        <v>&lt;=8</v>
      </c>
      <c r="J9644" t="str">
        <v>Low</v>
      </c>
    </row>
    <row r="9645" spans="9:10">
      <c r="I9645" t="str">
        <v>&lt;=8</v>
      </c>
      <c r="J9645" t="str">
        <v>Low</v>
      </c>
    </row>
    <row r="9646" spans="9:10">
      <c r="I9646" t="str">
        <v>&lt;=8</v>
      </c>
      <c r="J9646" t="str">
        <v>High</v>
      </c>
    </row>
    <row r="9647" spans="9:10">
      <c r="I9647" t="str">
        <v>&lt;=8</v>
      </c>
      <c r="J9647" t="str">
        <v>High</v>
      </c>
    </row>
    <row r="9648" spans="9:10">
      <c r="I9648" t="str">
        <v>&lt;=8</v>
      </c>
      <c r="J9648" t="str">
        <v>High</v>
      </c>
    </row>
    <row r="9649" spans="9:10">
      <c r="I9649" t="str">
        <v>&gt;8</v>
      </c>
      <c r="J9649" t="str">
        <v>High</v>
      </c>
    </row>
    <row r="9650" spans="9:10">
      <c r="I9650" t="str">
        <v>&lt;=8</v>
      </c>
      <c r="J9650" t="str">
        <v>High</v>
      </c>
    </row>
    <row r="9651" spans="9:10">
      <c r="I9651" t="str">
        <v>&lt;=8</v>
      </c>
      <c r="J9651" t="str">
        <v>Low</v>
      </c>
    </row>
    <row r="9652" spans="9:10">
      <c r="I9652" t="str">
        <v>&lt;=8</v>
      </c>
      <c r="J9652" t="str">
        <v>Low</v>
      </c>
    </row>
    <row r="9653" spans="9:10">
      <c r="I9653" t="str">
        <v>&lt;=8</v>
      </c>
      <c r="J9653" t="str">
        <v>Medium</v>
      </c>
    </row>
    <row r="9654" spans="9:10">
      <c r="I9654" t="str">
        <v>&lt;=8</v>
      </c>
      <c r="J9654" t="str">
        <v>Medium</v>
      </c>
    </row>
    <row r="9655" spans="9:10">
      <c r="I9655" t="str">
        <v>&lt;=8</v>
      </c>
      <c r="J9655" t="str">
        <v>High</v>
      </c>
    </row>
    <row r="9656" spans="9:10">
      <c r="I9656" t="str">
        <v>&lt;=8</v>
      </c>
      <c r="J9656" t="str">
        <v>High</v>
      </c>
    </row>
    <row r="9657" spans="9:10">
      <c r="I9657" t="str">
        <v>&gt;8</v>
      </c>
      <c r="J9657" t="str">
        <v>High</v>
      </c>
    </row>
    <row r="9658" spans="9:10">
      <c r="I9658" t="str">
        <v>&lt;=8</v>
      </c>
      <c r="J9658" t="str">
        <v>Medium</v>
      </c>
    </row>
    <row r="9659" spans="9:10">
      <c r="I9659" t="str">
        <v>&gt;8</v>
      </c>
      <c r="J9659" t="str">
        <v>Low</v>
      </c>
    </row>
    <row r="9660" spans="9:10">
      <c r="I9660" t="str">
        <v>&lt;=8</v>
      </c>
      <c r="J9660" t="str">
        <v>High</v>
      </c>
    </row>
    <row r="9661" spans="9:10">
      <c r="I9661" t="str">
        <v>&lt;=8</v>
      </c>
      <c r="J9661" t="str">
        <v>High</v>
      </c>
    </row>
    <row r="9662" spans="9:10">
      <c r="I9662" t="str">
        <v>&gt;8</v>
      </c>
      <c r="J9662" t="str">
        <v>High</v>
      </c>
    </row>
    <row r="9663" spans="9:10">
      <c r="I9663" t="str">
        <v>&lt;=8</v>
      </c>
      <c r="J9663" t="str">
        <v>High</v>
      </c>
    </row>
    <row r="9664" spans="9:10">
      <c r="I9664" t="str">
        <v>&gt;8</v>
      </c>
      <c r="J9664" t="str">
        <v>Medium</v>
      </c>
    </row>
    <row r="9665" spans="9:10">
      <c r="I9665" t="str">
        <v>&lt;=8</v>
      </c>
      <c r="J9665" t="str">
        <v>High</v>
      </c>
    </row>
    <row r="9666" spans="9:10">
      <c r="I9666" t="str">
        <v>&gt;8</v>
      </c>
      <c r="J9666" t="str">
        <v>Low</v>
      </c>
    </row>
    <row r="9667" spans="9:10">
      <c r="I9667" t="str">
        <v>&lt;=8</v>
      </c>
      <c r="J9667" t="str">
        <v>Medium</v>
      </c>
    </row>
    <row r="9668" spans="9:10">
      <c r="I9668" t="str">
        <v>&lt;=8</v>
      </c>
      <c r="J9668" t="str">
        <v>Low</v>
      </c>
    </row>
    <row r="9669" spans="9:10">
      <c r="I9669" t="str">
        <v>&lt;=8</v>
      </c>
      <c r="J9669" t="str">
        <v>High</v>
      </c>
    </row>
    <row r="9670" spans="9:10">
      <c r="I9670" t="str">
        <v>&lt;=8</v>
      </c>
      <c r="J9670" t="str">
        <v>Medium</v>
      </c>
    </row>
    <row r="9671" spans="9:10">
      <c r="I9671" t="str">
        <v>&gt;8</v>
      </c>
      <c r="J9671" t="str">
        <v>Low</v>
      </c>
    </row>
    <row r="9672" spans="9:10">
      <c r="I9672" t="str">
        <v>&gt;8</v>
      </c>
      <c r="J9672" t="str">
        <v>Medium</v>
      </c>
    </row>
    <row r="9673" spans="9:10">
      <c r="I9673" t="str">
        <v>&lt;=8</v>
      </c>
      <c r="J9673" t="str">
        <v>Medium</v>
      </c>
    </row>
    <row r="9674" spans="9:10">
      <c r="I9674" t="str">
        <v>&lt;=8</v>
      </c>
      <c r="J9674" t="str">
        <v>Medium</v>
      </c>
    </row>
    <row r="9675" spans="9:10">
      <c r="I9675" t="str">
        <v>&gt;8</v>
      </c>
      <c r="J9675" t="str">
        <v>Medium</v>
      </c>
    </row>
    <row r="9676" spans="9:10">
      <c r="I9676" t="str">
        <v>&lt;=8</v>
      </c>
      <c r="J9676" t="str">
        <v>Medium</v>
      </c>
    </row>
    <row r="9677" spans="9:10">
      <c r="I9677" t="str">
        <v>&lt;=8</v>
      </c>
      <c r="J9677" t="str">
        <v>Medium</v>
      </c>
    </row>
    <row r="9678" spans="9:10">
      <c r="I9678" t="str">
        <v>&lt;=8</v>
      </c>
      <c r="J9678" t="str">
        <v>Medium</v>
      </c>
    </row>
    <row r="9679" spans="9:10">
      <c r="I9679" t="str">
        <v>&gt;8</v>
      </c>
      <c r="J9679" t="str">
        <v>High</v>
      </c>
    </row>
    <row r="9680" spans="9:10">
      <c r="I9680" t="str">
        <v>&lt;=8</v>
      </c>
      <c r="J9680" t="str">
        <v>High</v>
      </c>
    </row>
    <row r="9681" spans="9:10">
      <c r="I9681" t="str">
        <v>&lt;=8</v>
      </c>
      <c r="J9681" t="str">
        <v>High</v>
      </c>
    </row>
    <row r="9682" spans="9:10">
      <c r="I9682" t="str">
        <v>&lt;=8</v>
      </c>
      <c r="J9682" t="str">
        <v>Medium</v>
      </c>
    </row>
    <row r="9683" spans="9:10">
      <c r="I9683" t="str">
        <v>&lt;=8</v>
      </c>
      <c r="J9683" t="str">
        <v>High</v>
      </c>
    </row>
    <row r="9684" spans="9:10">
      <c r="I9684" t="str">
        <v>&lt;=8</v>
      </c>
      <c r="J9684" t="str">
        <v>High</v>
      </c>
    </row>
    <row r="9685" spans="9:10">
      <c r="I9685" t="str">
        <v>&lt;=8</v>
      </c>
      <c r="J9685" t="str">
        <v>Medium</v>
      </c>
    </row>
    <row r="9686" spans="9:10">
      <c r="I9686" t="str">
        <v>&lt;=8</v>
      </c>
      <c r="J9686" t="str">
        <v>High</v>
      </c>
    </row>
    <row r="9687" spans="9:10">
      <c r="I9687" t="str">
        <v>&gt;8</v>
      </c>
      <c r="J9687" t="str">
        <v>Medium</v>
      </c>
    </row>
    <row r="9688" spans="9:10">
      <c r="I9688" t="str">
        <v>&lt;=8</v>
      </c>
      <c r="J9688" t="str">
        <v>High</v>
      </c>
    </row>
    <row r="9689" spans="9:10">
      <c r="I9689" t="str">
        <v>&lt;=8</v>
      </c>
      <c r="J9689" t="str">
        <v>Medium</v>
      </c>
    </row>
    <row r="9690" spans="9:10">
      <c r="I9690" t="str">
        <v>&gt;8</v>
      </c>
      <c r="J9690" t="str">
        <v>Medium</v>
      </c>
    </row>
    <row r="9691" spans="9:10">
      <c r="I9691" t="str">
        <v>&lt;=8</v>
      </c>
      <c r="J9691" t="str">
        <v>Medium</v>
      </c>
    </row>
    <row r="9692" spans="9:10">
      <c r="I9692" t="str">
        <v>&lt;=8</v>
      </c>
      <c r="J9692" t="str">
        <v>Medium</v>
      </c>
    </row>
    <row r="9693" spans="9:10">
      <c r="I9693" t="str">
        <v>&gt;8</v>
      </c>
      <c r="J9693" t="str">
        <v>High</v>
      </c>
    </row>
    <row r="9694" spans="9:10">
      <c r="I9694" t="str">
        <v>&lt;=8</v>
      </c>
      <c r="J9694" t="str">
        <v>High</v>
      </c>
    </row>
    <row r="9695" spans="9:10">
      <c r="I9695" t="str">
        <v>&lt;=8</v>
      </c>
      <c r="J9695" t="str">
        <v>High</v>
      </c>
    </row>
    <row r="9696" spans="9:10">
      <c r="I9696" t="str">
        <v>&lt;=8</v>
      </c>
      <c r="J9696" t="str">
        <v>Medium</v>
      </c>
    </row>
    <row r="9697" spans="9:10">
      <c r="I9697" t="str">
        <v>&lt;=8</v>
      </c>
      <c r="J9697" t="str">
        <v>High</v>
      </c>
    </row>
    <row r="9698" spans="9:10">
      <c r="I9698" t="str">
        <v>&lt;=8</v>
      </c>
      <c r="J9698" t="str">
        <v>Low</v>
      </c>
    </row>
    <row r="9699" spans="9:10">
      <c r="I9699" t="str">
        <v>&gt;8</v>
      </c>
      <c r="J9699" t="str">
        <v>High</v>
      </c>
    </row>
    <row r="9700" spans="9:10">
      <c r="I9700" t="str">
        <v>&lt;=8</v>
      </c>
      <c r="J9700" t="str">
        <v>Medium</v>
      </c>
    </row>
    <row r="9701" spans="9:10">
      <c r="I9701" t="str">
        <v>&lt;=8</v>
      </c>
      <c r="J9701" t="str">
        <v>Medium</v>
      </c>
    </row>
    <row r="9702" spans="9:10">
      <c r="I9702" t="str">
        <v>&lt;=8</v>
      </c>
      <c r="J9702" t="str">
        <v>Medium</v>
      </c>
    </row>
    <row r="9703" spans="9:10">
      <c r="I9703" t="str">
        <v>&gt;8</v>
      </c>
      <c r="J9703" t="str">
        <v>Medium</v>
      </c>
    </row>
    <row r="9704" spans="9:10">
      <c r="I9704" t="str">
        <v>&lt;=8</v>
      </c>
      <c r="J9704" t="str">
        <v>High</v>
      </c>
    </row>
    <row r="9705" spans="9:10">
      <c r="I9705" t="str">
        <v>&lt;=8</v>
      </c>
      <c r="J9705" t="str">
        <v>Medium</v>
      </c>
    </row>
    <row r="9706" spans="9:10">
      <c r="I9706" t="str">
        <v>&lt;=8</v>
      </c>
      <c r="J9706" t="str">
        <v>Medium</v>
      </c>
    </row>
    <row r="9707" spans="9:10">
      <c r="I9707" t="str">
        <v>&gt;8</v>
      </c>
      <c r="J9707" t="str">
        <v>Medium</v>
      </c>
    </row>
    <row r="9708" spans="9:10">
      <c r="I9708" t="str">
        <v>&gt;8</v>
      </c>
      <c r="J9708" t="str">
        <v>High</v>
      </c>
    </row>
    <row r="9709" spans="9:10">
      <c r="I9709" t="str">
        <v>&gt;8</v>
      </c>
      <c r="J9709" t="str">
        <v>Medium</v>
      </c>
    </row>
    <row r="9710" spans="9:10">
      <c r="I9710" t="str">
        <v>&lt;=8</v>
      </c>
      <c r="J9710" t="str">
        <v>Medium</v>
      </c>
    </row>
    <row r="9711" spans="9:10">
      <c r="I9711" t="str">
        <v>&lt;=8</v>
      </c>
      <c r="J9711" t="str">
        <v>High</v>
      </c>
    </row>
    <row r="9712" spans="9:10">
      <c r="I9712" t="str">
        <v>&lt;=8</v>
      </c>
      <c r="J9712" t="str">
        <v>High</v>
      </c>
    </row>
    <row r="9713" spans="9:10">
      <c r="I9713" t="str">
        <v>&gt;8</v>
      </c>
      <c r="J9713" t="str">
        <v>High</v>
      </c>
    </row>
    <row r="9714" spans="9:10">
      <c r="I9714" t="str">
        <v>&lt;=8</v>
      </c>
      <c r="J9714" t="str">
        <v>Medium</v>
      </c>
    </row>
    <row r="9715" spans="9:10">
      <c r="I9715" t="str">
        <v>&lt;=8</v>
      </c>
      <c r="J9715" t="str">
        <v>High</v>
      </c>
    </row>
    <row r="9716" spans="9:10">
      <c r="I9716" t="str">
        <v>&gt;8</v>
      </c>
      <c r="J9716" t="str">
        <v>Low</v>
      </c>
    </row>
    <row r="9717" spans="9:10">
      <c r="I9717" t="str">
        <v>&lt;=8</v>
      </c>
      <c r="J9717" t="str">
        <v>Low</v>
      </c>
    </row>
    <row r="9718" spans="9:10">
      <c r="I9718" t="str">
        <v>&gt;8</v>
      </c>
      <c r="J9718" t="str">
        <v>High</v>
      </c>
    </row>
    <row r="9719" spans="9:10">
      <c r="I9719" t="str">
        <v>&lt;=8</v>
      </c>
      <c r="J9719" t="str">
        <v>Medium</v>
      </c>
    </row>
    <row r="9720" spans="9:10">
      <c r="I9720" t="str">
        <v>&lt;=8</v>
      </c>
      <c r="J9720" t="str">
        <v>High</v>
      </c>
    </row>
    <row r="9721" spans="9:10">
      <c r="I9721" t="str">
        <v>&gt;8</v>
      </c>
      <c r="J9721" t="str">
        <v>Medium</v>
      </c>
    </row>
    <row r="9722" spans="9:10">
      <c r="I9722" t="str">
        <v>&lt;=8</v>
      </c>
      <c r="J9722" t="str">
        <v>Medium</v>
      </c>
    </row>
    <row r="9723" spans="9:10">
      <c r="I9723" t="str">
        <v>&lt;=8</v>
      </c>
      <c r="J9723" t="str">
        <v>High</v>
      </c>
    </row>
    <row r="9724" spans="9:10">
      <c r="I9724" t="str">
        <v>&gt;8</v>
      </c>
      <c r="J9724" t="str">
        <v>Medium</v>
      </c>
    </row>
    <row r="9725" spans="9:10">
      <c r="I9725" t="str">
        <v>&lt;=8</v>
      </c>
      <c r="J9725" t="str">
        <v>High</v>
      </c>
    </row>
    <row r="9726" spans="9:10">
      <c r="I9726" t="str">
        <v>&lt;=8</v>
      </c>
      <c r="J9726" t="str">
        <v>Medium</v>
      </c>
    </row>
    <row r="9727" spans="9:10">
      <c r="I9727" t="str">
        <v>&gt;8</v>
      </c>
      <c r="J9727" t="str">
        <v>High</v>
      </c>
    </row>
    <row r="9728" spans="9:10">
      <c r="I9728" t="str">
        <v>&lt;=8</v>
      </c>
      <c r="J9728" t="str">
        <v>Low</v>
      </c>
    </row>
    <row r="9729" spans="9:10">
      <c r="I9729" t="str">
        <v>&gt;8</v>
      </c>
      <c r="J9729" t="str">
        <v>Medium</v>
      </c>
    </row>
    <row r="9730" spans="9:10">
      <c r="I9730" t="str">
        <v>&lt;=8</v>
      </c>
      <c r="J9730" t="str">
        <v>Medium</v>
      </c>
    </row>
    <row r="9731" spans="9:10">
      <c r="I9731" t="str">
        <v>&lt;=8</v>
      </c>
      <c r="J9731" t="str">
        <v>Low</v>
      </c>
    </row>
    <row r="9732" spans="9:10">
      <c r="I9732" t="str">
        <v>&gt;8</v>
      </c>
      <c r="J9732" t="str">
        <v>Medium</v>
      </c>
    </row>
    <row r="9733" spans="9:10">
      <c r="I9733" t="str">
        <v>&lt;=8</v>
      </c>
      <c r="J9733" t="str">
        <v>High</v>
      </c>
    </row>
    <row r="9734" spans="9:10">
      <c r="I9734" t="str">
        <v>&lt;=8</v>
      </c>
      <c r="J9734" t="str">
        <v>High</v>
      </c>
    </row>
    <row r="9735" spans="9:10">
      <c r="I9735" t="str">
        <v>&lt;=8</v>
      </c>
      <c r="J9735" t="str">
        <v>High</v>
      </c>
    </row>
    <row r="9736" spans="9:10">
      <c r="I9736" t="str">
        <v>&lt;=8</v>
      </c>
      <c r="J9736" t="str">
        <v>Medium</v>
      </c>
    </row>
    <row r="9737" spans="9:10">
      <c r="I9737" t="str">
        <v>&gt;8</v>
      </c>
      <c r="J9737" t="str">
        <v>High</v>
      </c>
    </row>
    <row r="9738" spans="9:10">
      <c r="I9738" t="str">
        <v>&lt;=8</v>
      </c>
      <c r="J9738" t="str">
        <v>High</v>
      </c>
    </row>
    <row r="9739" spans="9:10">
      <c r="I9739" t="str">
        <v>&gt;8</v>
      </c>
      <c r="J9739" t="str">
        <v>Medium</v>
      </c>
    </row>
    <row r="9740" spans="9:10">
      <c r="I9740" t="str">
        <v>&lt;=8</v>
      </c>
      <c r="J9740" t="str">
        <v>Medium</v>
      </c>
    </row>
    <row r="9741" spans="9:10">
      <c r="I9741" t="str">
        <v>&lt;=8</v>
      </c>
      <c r="J9741" t="str">
        <v>High</v>
      </c>
    </row>
    <row r="9742" spans="9:10">
      <c r="I9742" t="str">
        <v>&lt;=8</v>
      </c>
      <c r="J9742" t="str">
        <v>High</v>
      </c>
    </row>
    <row r="9743" spans="9:10">
      <c r="I9743" t="str">
        <v>&gt;8</v>
      </c>
      <c r="J9743" t="str">
        <v>Medium</v>
      </c>
    </row>
    <row r="9744" spans="9:10">
      <c r="I9744" t="str">
        <v>&lt;=8</v>
      </c>
      <c r="J9744" t="str">
        <v>Medium</v>
      </c>
    </row>
    <row r="9745" spans="9:10">
      <c r="I9745" t="str">
        <v>&lt;=8</v>
      </c>
      <c r="J9745" t="str">
        <v>Medium</v>
      </c>
    </row>
    <row r="9746" spans="9:10">
      <c r="I9746" t="str">
        <v>&lt;=8</v>
      </c>
      <c r="J9746" t="str">
        <v>High</v>
      </c>
    </row>
    <row r="9747" spans="9:10">
      <c r="I9747" t="str">
        <v>&gt;8</v>
      </c>
      <c r="J9747" t="str">
        <v>Medium</v>
      </c>
    </row>
    <row r="9748" spans="9:10">
      <c r="I9748" t="str">
        <v>&gt;8</v>
      </c>
      <c r="J9748" t="str">
        <v>High</v>
      </c>
    </row>
    <row r="9749" spans="9:10">
      <c r="I9749" t="str">
        <v>&gt;8</v>
      </c>
      <c r="J9749" t="str">
        <v>Medium</v>
      </c>
    </row>
    <row r="9750" spans="9:10">
      <c r="I9750" t="str">
        <v>&lt;=8</v>
      </c>
      <c r="J9750" t="str">
        <v>High</v>
      </c>
    </row>
    <row r="9751" spans="9:10">
      <c r="I9751" t="str">
        <v>&lt;=8</v>
      </c>
      <c r="J9751" t="str">
        <v>Low</v>
      </c>
    </row>
    <row r="9752" spans="9:10">
      <c r="I9752" t="str">
        <v>&gt;8</v>
      </c>
      <c r="J9752" t="str">
        <v>Medium</v>
      </c>
    </row>
    <row r="9753" spans="9:10">
      <c r="I9753" t="str">
        <v>&lt;=8</v>
      </c>
      <c r="J9753" t="str">
        <v>Low</v>
      </c>
    </row>
    <row r="9754" spans="9:10">
      <c r="I9754" t="str">
        <v>&lt;=8</v>
      </c>
      <c r="J9754" t="str">
        <v>Medium</v>
      </c>
    </row>
    <row r="9755" spans="9:10">
      <c r="I9755" t="str">
        <v>&lt;=8</v>
      </c>
      <c r="J9755" t="str">
        <v>Medium</v>
      </c>
    </row>
    <row r="9756" spans="9:10">
      <c r="I9756" t="str">
        <v>&lt;=8</v>
      </c>
      <c r="J9756" t="str">
        <v>High</v>
      </c>
    </row>
    <row r="9757" spans="9:10">
      <c r="I9757" t="str">
        <v>&lt;=8</v>
      </c>
      <c r="J9757" t="str">
        <v>High</v>
      </c>
    </row>
    <row r="9758" spans="9:10">
      <c r="I9758" t="str">
        <v>&lt;=8</v>
      </c>
      <c r="J9758" t="str">
        <v>High</v>
      </c>
    </row>
    <row r="9759" spans="9:10">
      <c r="I9759" t="str">
        <v>&lt;=8</v>
      </c>
      <c r="J9759" t="str">
        <v>High</v>
      </c>
    </row>
    <row r="9760" spans="9:10">
      <c r="I9760" t="str">
        <v>&lt;=8</v>
      </c>
      <c r="J9760" t="str">
        <v>High</v>
      </c>
    </row>
    <row r="9761" spans="9:10">
      <c r="I9761" t="str">
        <v>&lt;=8</v>
      </c>
      <c r="J9761" t="str">
        <v>Medium</v>
      </c>
    </row>
    <row r="9762" spans="9:10">
      <c r="I9762" t="str">
        <v>&lt;=8</v>
      </c>
      <c r="J9762" t="str">
        <v>Low</v>
      </c>
    </row>
    <row r="9763" spans="9:10">
      <c r="I9763" t="str">
        <v>&gt;8</v>
      </c>
      <c r="J9763" t="str">
        <v>Medium</v>
      </c>
    </row>
    <row r="9764" spans="9:10">
      <c r="I9764" t="str">
        <v>&gt;8</v>
      </c>
      <c r="J9764" t="str">
        <v>Low</v>
      </c>
    </row>
    <row r="9765" spans="9:10">
      <c r="I9765" t="str">
        <v>&lt;=8</v>
      </c>
      <c r="J9765" t="str">
        <v>High</v>
      </c>
    </row>
    <row r="9766" spans="9:10">
      <c r="I9766" t="str">
        <v>&lt;=8</v>
      </c>
      <c r="J9766" t="str">
        <v>Medium</v>
      </c>
    </row>
    <row r="9767" spans="9:10">
      <c r="I9767" t="str">
        <v>&lt;=8</v>
      </c>
      <c r="J9767" t="str">
        <v>High</v>
      </c>
    </row>
    <row r="9768" spans="9:10">
      <c r="I9768" t="str">
        <v>&lt;=8</v>
      </c>
      <c r="J9768" t="str">
        <v>Medium</v>
      </c>
    </row>
    <row r="9769" spans="9:10">
      <c r="I9769" t="str">
        <v>&lt;=8</v>
      </c>
      <c r="J9769" t="str">
        <v>High</v>
      </c>
    </row>
    <row r="9770" spans="9:10">
      <c r="I9770" t="str">
        <v>&gt;8</v>
      </c>
      <c r="J9770" t="str">
        <v>High</v>
      </c>
    </row>
    <row r="9771" spans="9:10">
      <c r="I9771" t="str">
        <v>&lt;=8</v>
      </c>
      <c r="J9771" t="str">
        <v>Medium</v>
      </c>
    </row>
    <row r="9772" spans="9:10">
      <c r="I9772" t="str">
        <v>&lt;=8</v>
      </c>
      <c r="J9772" t="str">
        <v>High</v>
      </c>
    </row>
    <row r="9773" spans="9:10">
      <c r="I9773" t="str">
        <v>&lt;=8</v>
      </c>
      <c r="J9773" t="str">
        <v>Low</v>
      </c>
    </row>
    <row r="9774" spans="9:10">
      <c r="I9774" t="str">
        <v>&lt;=8</v>
      </c>
      <c r="J9774" t="str">
        <v>Medium</v>
      </c>
    </row>
    <row r="9775" spans="9:10">
      <c r="I9775" t="str">
        <v>&gt;8</v>
      </c>
      <c r="J9775" t="str">
        <v>Medium</v>
      </c>
    </row>
    <row r="9776" spans="9:10">
      <c r="I9776" t="str">
        <v>&lt;=8</v>
      </c>
      <c r="J9776" t="str">
        <v>High</v>
      </c>
    </row>
    <row r="9777" spans="9:10">
      <c r="I9777" t="str">
        <v>&lt;=8</v>
      </c>
      <c r="J9777" t="str">
        <v>Medium</v>
      </c>
    </row>
    <row r="9778" spans="9:10">
      <c r="I9778" t="str">
        <v>&gt;8</v>
      </c>
      <c r="J9778" t="str">
        <v>Medium</v>
      </c>
    </row>
    <row r="9779" spans="9:10">
      <c r="I9779" t="str">
        <v>&lt;=8</v>
      </c>
      <c r="J9779" t="str">
        <v>Medium</v>
      </c>
    </row>
    <row r="9780" spans="9:10">
      <c r="I9780" t="str">
        <v>&gt;8</v>
      </c>
      <c r="J9780" t="str">
        <v>Low</v>
      </c>
    </row>
    <row r="9781" spans="9:10">
      <c r="I9781" t="str">
        <v>&lt;=8</v>
      </c>
      <c r="J9781" t="str">
        <v>Medium</v>
      </c>
    </row>
    <row r="9782" spans="9:10">
      <c r="I9782" t="str">
        <v>&gt;8</v>
      </c>
      <c r="J9782" t="str">
        <v>High</v>
      </c>
    </row>
    <row r="9783" spans="9:10">
      <c r="I9783" t="str">
        <v>&gt;8</v>
      </c>
      <c r="J9783" t="str">
        <v>Medium</v>
      </c>
    </row>
    <row r="9784" spans="9:10">
      <c r="I9784" t="str">
        <v>&lt;=8</v>
      </c>
      <c r="J9784" t="str">
        <v>Medium</v>
      </c>
    </row>
    <row r="9785" spans="9:10">
      <c r="I9785" t="str">
        <v>&lt;=8</v>
      </c>
      <c r="J9785" t="str">
        <v>High</v>
      </c>
    </row>
    <row r="9786" spans="9:10">
      <c r="I9786" t="str">
        <v>&gt;8</v>
      </c>
      <c r="J9786" t="str">
        <v>High</v>
      </c>
    </row>
    <row r="9787" spans="9:10">
      <c r="I9787" t="str">
        <v>&gt;8</v>
      </c>
      <c r="J9787" t="str">
        <v>Low</v>
      </c>
    </row>
    <row r="9788" spans="9:10">
      <c r="I9788" t="str">
        <v>&gt;8</v>
      </c>
      <c r="J9788" t="str">
        <v>Medium</v>
      </c>
    </row>
    <row r="9789" spans="9:10">
      <c r="I9789" t="str">
        <v>&gt;8</v>
      </c>
      <c r="J9789" t="str">
        <v>High</v>
      </c>
    </row>
    <row r="9790" spans="9:10">
      <c r="I9790" t="str">
        <v>&lt;=8</v>
      </c>
      <c r="J9790" t="str">
        <v>High</v>
      </c>
    </row>
    <row r="9791" spans="9:10">
      <c r="I9791" t="str">
        <v>&lt;=8</v>
      </c>
      <c r="J9791" t="str">
        <v>Medium</v>
      </c>
    </row>
    <row r="9792" spans="9:10">
      <c r="I9792" t="str">
        <v>&gt;8</v>
      </c>
      <c r="J9792" t="str">
        <v>Low</v>
      </c>
    </row>
    <row r="9793" spans="9:10">
      <c r="I9793" t="str">
        <v>&lt;=8</v>
      </c>
      <c r="J9793" t="str">
        <v>High</v>
      </c>
    </row>
    <row r="9794" spans="9:10">
      <c r="I9794" t="str">
        <v>&lt;=8</v>
      </c>
      <c r="J9794" t="str">
        <v>Medium</v>
      </c>
    </row>
    <row r="9795" spans="9:10">
      <c r="I9795" t="str">
        <v>&lt;=8</v>
      </c>
      <c r="J9795" t="str">
        <v>Medium</v>
      </c>
    </row>
    <row r="9796" spans="9:10">
      <c r="I9796" t="str">
        <v>&lt;=8</v>
      </c>
      <c r="J9796" t="str">
        <v>Low</v>
      </c>
    </row>
    <row r="9797" spans="9:10">
      <c r="I9797" t="str">
        <v>&lt;=8</v>
      </c>
      <c r="J9797" t="str">
        <v>Medium</v>
      </c>
    </row>
    <row r="9798" spans="9:10">
      <c r="I9798" t="str">
        <v>&lt;=8</v>
      </c>
      <c r="J9798" t="str">
        <v>High</v>
      </c>
    </row>
    <row r="9799" spans="9:10">
      <c r="I9799" t="str">
        <v>&lt;=8</v>
      </c>
      <c r="J9799" t="str">
        <v>Medium</v>
      </c>
    </row>
    <row r="9800" spans="9:10">
      <c r="I9800" t="str">
        <v>&gt;8</v>
      </c>
      <c r="J9800" t="str">
        <v>Medium</v>
      </c>
    </row>
    <row r="9801" spans="9:10">
      <c r="I9801" t="str">
        <v>&lt;=8</v>
      </c>
      <c r="J9801" t="str">
        <v>Medium</v>
      </c>
    </row>
    <row r="9802" spans="9:10">
      <c r="I9802" t="str">
        <v>&gt;8</v>
      </c>
      <c r="J9802" t="str">
        <v>Medium</v>
      </c>
    </row>
    <row r="9803" spans="9:10">
      <c r="I9803" t="str">
        <v>&lt;=8</v>
      </c>
      <c r="J9803" t="str">
        <v>High</v>
      </c>
    </row>
    <row r="9804" spans="9:10">
      <c r="I9804" t="str">
        <v>&lt;=8</v>
      </c>
      <c r="J9804" t="str">
        <v>High</v>
      </c>
    </row>
    <row r="9805" spans="9:10">
      <c r="I9805" t="str">
        <v>&lt;=8</v>
      </c>
      <c r="J9805" t="str">
        <v>High</v>
      </c>
    </row>
    <row r="9806" spans="9:10">
      <c r="I9806" t="str">
        <v>&lt;=8</v>
      </c>
      <c r="J9806" t="str">
        <v>High</v>
      </c>
    </row>
    <row r="9807" spans="9:10">
      <c r="I9807" t="str">
        <v>&lt;=8</v>
      </c>
      <c r="J9807" t="str">
        <v>Medium</v>
      </c>
    </row>
    <row r="9808" spans="9:10">
      <c r="I9808" t="str">
        <v>&gt;8</v>
      </c>
      <c r="J9808" t="str">
        <v>Medium</v>
      </c>
    </row>
    <row r="9809" spans="9:10">
      <c r="I9809" t="str">
        <v>&lt;=8</v>
      </c>
      <c r="J9809" t="str">
        <v>Medium</v>
      </c>
    </row>
    <row r="9810" spans="9:10">
      <c r="I9810" t="str">
        <v>&lt;=8</v>
      </c>
      <c r="J9810" t="str">
        <v>Medium</v>
      </c>
    </row>
    <row r="9811" spans="9:10">
      <c r="I9811" t="str">
        <v>&lt;=8</v>
      </c>
      <c r="J9811" t="str">
        <v>High</v>
      </c>
    </row>
    <row r="9812" spans="9:10">
      <c r="I9812" t="str">
        <v>&gt;8</v>
      </c>
      <c r="J9812" t="str">
        <v>High</v>
      </c>
    </row>
    <row r="9813" spans="9:10">
      <c r="I9813" t="str">
        <v>&lt;=8</v>
      </c>
      <c r="J9813" t="str">
        <v>Medium</v>
      </c>
    </row>
    <row r="9814" spans="9:10">
      <c r="I9814" t="str">
        <v>&gt;8</v>
      </c>
      <c r="J9814" t="str">
        <v>High</v>
      </c>
    </row>
    <row r="9815" spans="9:10">
      <c r="I9815" t="str">
        <v>&lt;=8</v>
      </c>
      <c r="J9815" t="str">
        <v>Medium</v>
      </c>
    </row>
    <row r="9816" spans="9:10">
      <c r="I9816" t="str">
        <v>&lt;=8</v>
      </c>
      <c r="J9816" t="str">
        <v>High</v>
      </c>
    </row>
    <row r="9817" spans="9:10">
      <c r="I9817" t="str">
        <v>&lt;=8</v>
      </c>
      <c r="J9817" t="str">
        <v>Medium</v>
      </c>
    </row>
    <row r="9818" spans="9:10">
      <c r="I9818" t="str">
        <v>&lt;=8</v>
      </c>
      <c r="J9818" t="str">
        <v>Low</v>
      </c>
    </row>
    <row r="9819" spans="9:10">
      <c r="I9819" t="str">
        <v>&gt;8</v>
      </c>
      <c r="J9819" t="str">
        <v>Low</v>
      </c>
    </row>
    <row r="9820" spans="9:10">
      <c r="I9820" t="str">
        <v>&lt;=8</v>
      </c>
      <c r="J9820" t="str">
        <v>Low</v>
      </c>
    </row>
    <row r="9821" spans="9:10">
      <c r="I9821" t="str">
        <v>&lt;=8</v>
      </c>
      <c r="J9821" t="str">
        <v>High</v>
      </c>
    </row>
    <row r="9822" spans="9:10">
      <c r="I9822" t="str">
        <v>&lt;=8</v>
      </c>
      <c r="J9822" t="str">
        <v>Low</v>
      </c>
    </row>
    <row r="9823" spans="9:10">
      <c r="I9823" t="str">
        <v>&gt;8</v>
      </c>
      <c r="J9823" t="str">
        <v>High</v>
      </c>
    </row>
    <row r="9824" spans="9:10">
      <c r="I9824" t="str">
        <v>&lt;=8</v>
      </c>
      <c r="J9824" t="str">
        <v>Low</v>
      </c>
    </row>
    <row r="9825" spans="9:10">
      <c r="I9825" t="str">
        <v>&gt;8</v>
      </c>
      <c r="J9825" t="str">
        <v>Medium</v>
      </c>
    </row>
    <row r="9826" spans="9:10">
      <c r="I9826" t="str">
        <v>&lt;=8</v>
      </c>
      <c r="J9826" t="str">
        <v>Medium</v>
      </c>
    </row>
    <row r="9827" spans="9:10">
      <c r="I9827" t="str">
        <v>&lt;=8</v>
      </c>
      <c r="J9827" t="str">
        <v>High</v>
      </c>
    </row>
    <row r="9828" spans="9:10">
      <c r="I9828" t="str">
        <v>&gt;8</v>
      </c>
      <c r="J9828" t="str">
        <v>Medium</v>
      </c>
    </row>
    <row r="9829" spans="9:10">
      <c r="I9829" t="str">
        <v>&gt;8</v>
      </c>
      <c r="J9829" t="str">
        <v>High</v>
      </c>
    </row>
    <row r="9830" spans="9:10">
      <c r="I9830" t="str">
        <v>&gt;8</v>
      </c>
      <c r="J9830" t="str">
        <v>High</v>
      </c>
    </row>
    <row r="9831" spans="9:10">
      <c r="I9831" t="str">
        <v>&lt;=8</v>
      </c>
      <c r="J9831" t="str">
        <v>Medium</v>
      </c>
    </row>
    <row r="9832" spans="9:10">
      <c r="I9832" t="str">
        <v>&lt;=8</v>
      </c>
      <c r="J9832" t="str">
        <v>Medium</v>
      </c>
    </row>
    <row r="9833" spans="9:10">
      <c r="I9833" t="str">
        <v>&gt;8</v>
      </c>
      <c r="J9833" t="str">
        <v>Low</v>
      </c>
    </row>
    <row r="9834" spans="9:10">
      <c r="I9834" t="str">
        <v>&gt;8</v>
      </c>
      <c r="J9834" t="str">
        <v>Medium</v>
      </c>
    </row>
    <row r="9835" spans="9:10">
      <c r="I9835" t="str">
        <v>&lt;=8</v>
      </c>
      <c r="J9835" t="str">
        <v>Medium</v>
      </c>
    </row>
    <row r="9836" spans="9:10">
      <c r="I9836" t="str">
        <v>&lt;=8</v>
      </c>
      <c r="J9836" t="str">
        <v>Low</v>
      </c>
    </row>
    <row r="9837" spans="9:10">
      <c r="I9837" t="str">
        <v>&lt;=8</v>
      </c>
      <c r="J9837" t="str">
        <v>High</v>
      </c>
    </row>
    <row r="9838" spans="9:10">
      <c r="I9838" t="str">
        <v>&lt;=8</v>
      </c>
      <c r="J9838" t="str">
        <v>Medium</v>
      </c>
    </row>
    <row r="9839" spans="9:10">
      <c r="I9839" t="str">
        <v>&gt;8</v>
      </c>
      <c r="J9839" t="str">
        <v>Medium</v>
      </c>
    </row>
    <row r="9840" spans="9:10">
      <c r="I9840" t="str">
        <v>&lt;=8</v>
      </c>
      <c r="J9840" t="str">
        <v>High</v>
      </c>
    </row>
    <row r="9841" spans="9:10">
      <c r="I9841" t="str">
        <v>&gt;8</v>
      </c>
      <c r="J9841" t="str">
        <v>High</v>
      </c>
    </row>
    <row r="9842" spans="9:10">
      <c r="I9842" t="str">
        <v>&gt;8</v>
      </c>
      <c r="J9842" t="str">
        <v>High</v>
      </c>
    </row>
    <row r="9843" spans="9:10">
      <c r="I9843" t="str">
        <v>&gt;8</v>
      </c>
      <c r="J9843" t="str">
        <v>Low</v>
      </c>
    </row>
    <row r="9844" spans="9:10">
      <c r="I9844" t="str">
        <v>&lt;=8</v>
      </c>
      <c r="J9844" t="str">
        <v>High</v>
      </c>
    </row>
    <row r="9845" spans="9:10">
      <c r="I9845" t="str">
        <v>&lt;=8</v>
      </c>
      <c r="J9845" t="str">
        <v>Medium</v>
      </c>
    </row>
    <row r="9846" spans="9:10">
      <c r="I9846" t="str">
        <v>&lt;=8</v>
      </c>
      <c r="J9846" t="str">
        <v>High</v>
      </c>
    </row>
    <row r="9847" spans="9:10">
      <c r="I9847" t="str">
        <v>&lt;=8</v>
      </c>
      <c r="J9847" t="str">
        <v>Medium</v>
      </c>
    </row>
    <row r="9848" spans="9:10">
      <c r="I9848" t="str">
        <v>&lt;=8</v>
      </c>
      <c r="J9848" t="str">
        <v>Medium</v>
      </c>
    </row>
    <row r="9849" spans="9:10">
      <c r="I9849" t="str">
        <v>&lt;=8</v>
      </c>
      <c r="J9849" t="str">
        <v>Medium</v>
      </c>
    </row>
    <row r="9850" spans="9:10">
      <c r="I9850" t="str">
        <v>&lt;=8</v>
      </c>
      <c r="J9850" t="str">
        <v>Medium</v>
      </c>
    </row>
    <row r="9851" spans="9:10">
      <c r="I9851" t="str">
        <v>&lt;=8</v>
      </c>
      <c r="J9851" t="str">
        <v>High</v>
      </c>
    </row>
    <row r="9852" spans="9:10">
      <c r="I9852" t="str">
        <v>&gt;8</v>
      </c>
      <c r="J9852" t="str">
        <v>High</v>
      </c>
    </row>
    <row r="9853" spans="9:10">
      <c r="I9853" t="str">
        <v>&lt;=8</v>
      </c>
      <c r="J9853" t="str">
        <v>High</v>
      </c>
    </row>
    <row r="9854" spans="9:10">
      <c r="I9854" t="str">
        <v>&lt;=8</v>
      </c>
      <c r="J9854" t="str">
        <v>Medium</v>
      </c>
    </row>
    <row r="9855" spans="9:10">
      <c r="I9855" t="str">
        <v>&gt;8</v>
      </c>
      <c r="J9855" t="str">
        <v>Low</v>
      </c>
    </row>
    <row r="9856" spans="9:10">
      <c r="I9856" t="str">
        <v>&lt;=8</v>
      </c>
      <c r="J9856" t="str">
        <v>High</v>
      </c>
    </row>
    <row r="9857" spans="9:10">
      <c r="I9857" t="str">
        <v>&lt;=8</v>
      </c>
      <c r="J9857" t="str">
        <v>High</v>
      </c>
    </row>
    <row r="9858" spans="9:10">
      <c r="I9858" t="str">
        <v>&lt;=8</v>
      </c>
      <c r="J9858" t="str">
        <v>High</v>
      </c>
    </row>
    <row r="9859" spans="9:10">
      <c r="I9859" t="str">
        <v>&gt;8</v>
      </c>
      <c r="J9859" t="str">
        <v>High</v>
      </c>
    </row>
    <row r="9860" spans="9:10">
      <c r="I9860" t="str">
        <v>&lt;=8</v>
      </c>
      <c r="J9860" t="str">
        <v>High</v>
      </c>
    </row>
    <row r="9861" spans="9:10">
      <c r="I9861" t="str">
        <v>&lt;=8</v>
      </c>
      <c r="J9861" t="str">
        <v>Medium</v>
      </c>
    </row>
    <row r="9862" spans="9:10">
      <c r="I9862" t="str">
        <v>&lt;=8</v>
      </c>
      <c r="J9862" t="str">
        <v>Medium</v>
      </c>
    </row>
    <row r="9863" spans="9:10">
      <c r="I9863" t="str">
        <v>&gt;8</v>
      </c>
      <c r="J9863" t="str">
        <v>High</v>
      </c>
    </row>
    <row r="9864" spans="9:10">
      <c r="I9864" t="str">
        <v>&gt;8</v>
      </c>
      <c r="J9864" t="str">
        <v>High</v>
      </c>
    </row>
    <row r="9865" spans="9:10">
      <c r="I9865" t="str">
        <v>&gt;8</v>
      </c>
      <c r="J9865" t="str">
        <v>Low</v>
      </c>
    </row>
    <row r="9866" spans="9:10">
      <c r="I9866" t="str">
        <v>&lt;=8</v>
      </c>
      <c r="J9866" t="str">
        <v>Medium</v>
      </c>
    </row>
    <row r="9867" spans="9:10">
      <c r="I9867" t="str">
        <v>&lt;=8</v>
      </c>
      <c r="J9867" t="str">
        <v>Medium</v>
      </c>
    </row>
    <row r="9868" spans="9:10">
      <c r="I9868" t="str">
        <v>&lt;=8</v>
      </c>
      <c r="J9868" t="str">
        <v>Medium</v>
      </c>
    </row>
    <row r="9869" spans="9:10">
      <c r="I9869" t="str">
        <v>&lt;=8</v>
      </c>
      <c r="J9869" t="str">
        <v>Medium</v>
      </c>
    </row>
    <row r="9870" spans="9:10">
      <c r="I9870" t="str">
        <v>&lt;=8</v>
      </c>
      <c r="J9870" t="str">
        <v>High</v>
      </c>
    </row>
    <row r="9871" spans="9:10">
      <c r="I9871" t="str">
        <v>&gt;8</v>
      </c>
      <c r="J9871" t="str">
        <v>Medium</v>
      </c>
    </row>
    <row r="9872" spans="9:10">
      <c r="I9872" t="str">
        <v>&lt;=8</v>
      </c>
      <c r="J9872" t="str">
        <v>Medium</v>
      </c>
    </row>
    <row r="9873" spans="9:10">
      <c r="I9873" t="str">
        <v>&lt;=8</v>
      </c>
      <c r="J9873" t="str">
        <v>Medium</v>
      </c>
    </row>
    <row r="9874" spans="9:10">
      <c r="I9874" t="str">
        <v>&lt;=8</v>
      </c>
      <c r="J9874" t="str">
        <v>Low</v>
      </c>
    </row>
    <row r="9875" spans="9:10">
      <c r="I9875" t="str">
        <v>&gt;8</v>
      </c>
      <c r="J9875" t="str">
        <v>Medium</v>
      </c>
    </row>
    <row r="9876" spans="9:10">
      <c r="I9876" t="str">
        <v>&lt;=8</v>
      </c>
      <c r="J9876" t="str">
        <v>Medium</v>
      </c>
    </row>
    <row r="9877" spans="9:10">
      <c r="I9877" t="str">
        <v>&lt;=8</v>
      </c>
      <c r="J9877" t="str">
        <v>Medium</v>
      </c>
    </row>
    <row r="9878" spans="9:10">
      <c r="I9878" t="str">
        <v>&gt;8</v>
      </c>
      <c r="J9878" t="str">
        <v>High</v>
      </c>
    </row>
    <row r="9879" spans="9:10">
      <c r="I9879" t="str">
        <v>&gt;8</v>
      </c>
      <c r="J9879" t="str">
        <v>Medium</v>
      </c>
    </row>
    <row r="9880" spans="9:10">
      <c r="I9880" t="str">
        <v>&lt;=8</v>
      </c>
      <c r="J9880" t="str">
        <v>High</v>
      </c>
    </row>
    <row r="9881" spans="9:10">
      <c r="I9881" t="str">
        <v>&lt;=8</v>
      </c>
      <c r="J9881" t="str">
        <v>Medium</v>
      </c>
    </row>
    <row r="9882" spans="9:10">
      <c r="I9882" t="str">
        <v>&lt;=8</v>
      </c>
      <c r="J9882" t="str">
        <v>Low</v>
      </c>
    </row>
    <row r="9883" spans="9:10">
      <c r="I9883" t="str">
        <v>&lt;=8</v>
      </c>
      <c r="J9883" t="str">
        <v>Medium</v>
      </c>
    </row>
    <row r="9884" spans="9:10">
      <c r="I9884" t="str">
        <v>&lt;=8</v>
      </c>
      <c r="J9884" t="str">
        <v>Medium</v>
      </c>
    </row>
    <row r="9885" spans="9:10">
      <c r="I9885" t="str">
        <v>&lt;=8</v>
      </c>
      <c r="J9885" t="str">
        <v>Low</v>
      </c>
    </row>
    <row r="9886" spans="9:10">
      <c r="I9886" t="str">
        <v>&lt;=8</v>
      </c>
      <c r="J9886" t="str">
        <v>High</v>
      </c>
    </row>
    <row r="9887" spans="9:10">
      <c r="I9887" t="str">
        <v>&lt;=8</v>
      </c>
      <c r="J9887" t="str">
        <v>High</v>
      </c>
    </row>
    <row r="9888" spans="9:10">
      <c r="I9888" t="str">
        <v>&gt;8</v>
      </c>
      <c r="J9888" t="str">
        <v>Medium</v>
      </c>
    </row>
    <row r="9889" spans="9:10">
      <c r="I9889" t="str">
        <v>&lt;=8</v>
      </c>
      <c r="J9889" t="str">
        <v>Medium</v>
      </c>
    </row>
    <row r="9890" spans="9:10">
      <c r="I9890" t="str">
        <v>&lt;=8</v>
      </c>
      <c r="J9890" t="str">
        <v>Medium</v>
      </c>
    </row>
    <row r="9891" spans="9:10">
      <c r="I9891" t="str">
        <v>&lt;=8</v>
      </c>
      <c r="J9891" t="str">
        <v>Medium</v>
      </c>
    </row>
    <row r="9892" spans="9:10">
      <c r="I9892" t="str">
        <v>&lt;=8</v>
      </c>
      <c r="J9892" t="str">
        <v>Medium</v>
      </c>
    </row>
    <row r="9893" spans="9:10">
      <c r="I9893" t="str">
        <v>&lt;=8</v>
      </c>
      <c r="J9893" t="str">
        <v>High</v>
      </c>
    </row>
    <row r="9894" spans="9:10">
      <c r="I9894" t="str">
        <v>&gt;8</v>
      </c>
      <c r="J9894" t="str">
        <v>Medium</v>
      </c>
    </row>
    <row r="9895" spans="9:10">
      <c r="I9895" t="str">
        <v>&gt;8</v>
      </c>
      <c r="J9895" t="str">
        <v>Low</v>
      </c>
    </row>
    <row r="9896" spans="9:10">
      <c r="I9896" t="str">
        <v>&gt;8</v>
      </c>
      <c r="J9896" t="str">
        <v>Medium</v>
      </c>
    </row>
    <row r="9897" spans="9:10">
      <c r="I9897" t="str">
        <v>&gt;8</v>
      </c>
      <c r="J9897" t="str">
        <v>Medium</v>
      </c>
    </row>
    <row r="9898" spans="9:10">
      <c r="I9898" t="str">
        <v>&lt;=8</v>
      </c>
      <c r="J9898" t="str">
        <v>High</v>
      </c>
    </row>
    <row r="9899" spans="9:10">
      <c r="I9899" t="str">
        <v>&gt;8</v>
      </c>
      <c r="J9899" t="str">
        <v>Medium</v>
      </c>
    </row>
    <row r="9900" spans="9:10">
      <c r="I9900" t="str">
        <v>&lt;=8</v>
      </c>
      <c r="J9900" t="str">
        <v>High</v>
      </c>
    </row>
    <row r="9901" spans="9:10">
      <c r="I9901" t="str">
        <v>&lt;=8</v>
      </c>
      <c r="J9901" t="str">
        <v>Medium</v>
      </c>
    </row>
    <row r="9902" spans="9:10">
      <c r="I9902" t="str">
        <v>&lt;=8</v>
      </c>
      <c r="J9902" t="str">
        <v>Medium</v>
      </c>
    </row>
    <row r="9903" spans="9:10">
      <c r="I9903" t="str">
        <v>&gt;8</v>
      </c>
      <c r="J9903" t="str">
        <v>Low</v>
      </c>
    </row>
    <row r="9904" spans="9:10">
      <c r="I9904" t="str">
        <v>&lt;=8</v>
      </c>
      <c r="J9904" t="str">
        <v>High</v>
      </c>
    </row>
    <row r="9905" spans="9:10">
      <c r="I9905" t="str">
        <v>&lt;=8</v>
      </c>
      <c r="J9905" t="str">
        <v>Medium</v>
      </c>
    </row>
    <row r="9906" spans="9:10">
      <c r="I9906" t="str">
        <v>&gt;8</v>
      </c>
      <c r="J9906" t="str">
        <v>Medium</v>
      </c>
    </row>
    <row r="9907" spans="9:10">
      <c r="I9907" t="str">
        <v>&lt;=8</v>
      </c>
      <c r="J9907" t="str">
        <v>High</v>
      </c>
    </row>
    <row r="9908" spans="9:10">
      <c r="I9908" t="str">
        <v>&lt;=8</v>
      </c>
      <c r="J9908" t="str">
        <v>Medium</v>
      </c>
    </row>
    <row r="9909" spans="9:10">
      <c r="I9909" t="str">
        <v>&lt;=8</v>
      </c>
      <c r="J9909" t="str">
        <v>Medium</v>
      </c>
    </row>
    <row r="9910" spans="9:10">
      <c r="I9910" t="str">
        <v>&lt;=8</v>
      </c>
      <c r="J9910" t="str">
        <v>High</v>
      </c>
    </row>
    <row r="9911" spans="9:10">
      <c r="I9911" t="str">
        <v>&lt;=8</v>
      </c>
      <c r="J9911" t="str">
        <v>High</v>
      </c>
    </row>
    <row r="9912" spans="9:10">
      <c r="I9912" t="str">
        <v>&lt;=8</v>
      </c>
      <c r="J9912" t="str">
        <v>High</v>
      </c>
    </row>
    <row r="9913" spans="9:10">
      <c r="I9913" t="str">
        <v>&gt;8</v>
      </c>
      <c r="J9913" t="str">
        <v>Medium</v>
      </c>
    </row>
    <row r="9914" spans="9:10">
      <c r="I9914" t="str">
        <v>&lt;=8</v>
      </c>
      <c r="J9914" t="str">
        <v>Low</v>
      </c>
    </row>
    <row r="9915" spans="9:10">
      <c r="I9915" t="str">
        <v>&lt;=8</v>
      </c>
      <c r="J9915" t="str">
        <v>Medium</v>
      </c>
    </row>
    <row r="9916" spans="9:10">
      <c r="I9916" t="str">
        <v>&lt;=8</v>
      </c>
      <c r="J9916" t="str">
        <v>High</v>
      </c>
    </row>
    <row r="9917" spans="9:10">
      <c r="I9917" t="str">
        <v>&lt;=8</v>
      </c>
      <c r="J9917" t="str">
        <v>High</v>
      </c>
    </row>
    <row r="9918" spans="9:10">
      <c r="I9918" t="str">
        <v>&lt;=8</v>
      </c>
      <c r="J9918" t="str">
        <v>High</v>
      </c>
    </row>
    <row r="9919" spans="9:10">
      <c r="I9919" t="str">
        <v>&gt;8</v>
      </c>
      <c r="J9919" t="str">
        <v>Medium</v>
      </c>
    </row>
    <row r="9920" spans="9:10">
      <c r="I9920" t="str">
        <v>&lt;=8</v>
      </c>
      <c r="J9920" t="str">
        <v>High</v>
      </c>
    </row>
    <row r="9921" spans="9:10">
      <c r="I9921" t="str">
        <v>&lt;=8</v>
      </c>
      <c r="J9921" t="str">
        <v>Low</v>
      </c>
    </row>
    <row r="9922" spans="9:10">
      <c r="I9922" t="str">
        <v>&lt;=8</v>
      </c>
      <c r="J9922" t="str">
        <v>High</v>
      </c>
    </row>
    <row r="9923" spans="9:10">
      <c r="I9923" t="str">
        <v>&lt;=8</v>
      </c>
      <c r="J9923" t="str">
        <v>Medium</v>
      </c>
    </row>
    <row r="9924" spans="9:10">
      <c r="I9924" t="str">
        <v>&lt;=8</v>
      </c>
      <c r="J9924" t="str">
        <v>High</v>
      </c>
    </row>
    <row r="9925" spans="9:10">
      <c r="I9925" t="str">
        <v>&lt;=8</v>
      </c>
      <c r="J9925" t="str">
        <v>Low</v>
      </c>
    </row>
    <row r="9926" spans="9:10">
      <c r="I9926" t="str">
        <v>&lt;=8</v>
      </c>
      <c r="J9926" t="str">
        <v>Low</v>
      </c>
    </row>
    <row r="9927" spans="9:10">
      <c r="I9927" t="str">
        <v>&gt;8</v>
      </c>
      <c r="J9927" t="str">
        <v>Medium</v>
      </c>
    </row>
    <row r="9928" spans="9:10">
      <c r="I9928" t="str">
        <v>&lt;=8</v>
      </c>
      <c r="J9928" t="str">
        <v>Low</v>
      </c>
    </row>
    <row r="9929" spans="9:10">
      <c r="I9929" t="str">
        <v>&gt;8</v>
      </c>
      <c r="J9929" t="str">
        <v>High</v>
      </c>
    </row>
    <row r="9930" spans="9:10">
      <c r="I9930" t="str">
        <v>&lt;=8</v>
      </c>
      <c r="J9930" t="str">
        <v>Medium</v>
      </c>
    </row>
    <row r="9931" spans="9:10">
      <c r="I9931" t="str">
        <v>&lt;=8</v>
      </c>
      <c r="J9931" t="str">
        <v>Medium</v>
      </c>
    </row>
    <row r="9932" spans="9:10">
      <c r="I9932" t="str">
        <v>&lt;=8</v>
      </c>
      <c r="J9932" t="str">
        <v>Medium</v>
      </c>
    </row>
    <row r="9933" spans="9:10">
      <c r="I9933" t="str">
        <v>&gt;8</v>
      </c>
      <c r="J9933" t="str">
        <v>High</v>
      </c>
    </row>
    <row r="9934" spans="9:10">
      <c r="I9934" t="str">
        <v>&lt;=8</v>
      </c>
      <c r="J9934" t="str">
        <v>Medium</v>
      </c>
    </row>
    <row r="9935" spans="9:10">
      <c r="I9935" t="str">
        <v>&lt;=8</v>
      </c>
      <c r="J9935" t="str">
        <v>High</v>
      </c>
    </row>
    <row r="9936" spans="9:10">
      <c r="I9936" t="str">
        <v>&lt;=8</v>
      </c>
      <c r="J9936" t="str">
        <v>Medium</v>
      </c>
    </row>
    <row r="9937" spans="9:10">
      <c r="I9937" t="str">
        <v>&lt;=8</v>
      </c>
      <c r="J9937" t="str">
        <v>High</v>
      </c>
    </row>
    <row r="9938" spans="9:10">
      <c r="I9938" t="str">
        <v>&lt;=8</v>
      </c>
      <c r="J9938" t="str">
        <v>High</v>
      </c>
    </row>
    <row r="9939" spans="9:10">
      <c r="I9939" t="str">
        <v>&gt;8</v>
      </c>
      <c r="J9939" t="str">
        <v>High</v>
      </c>
    </row>
    <row r="9940" spans="9:10">
      <c r="I9940" t="str">
        <v>&lt;=8</v>
      </c>
      <c r="J9940" t="str">
        <v>Medium</v>
      </c>
    </row>
    <row r="9941" spans="9:10">
      <c r="I9941" t="str">
        <v>&lt;=8</v>
      </c>
      <c r="J9941" t="str">
        <v>Medium</v>
      </c>
    </row>
    <row r="9942" spans="9:10">
      <c r="I9942" t="str">
        <v>&lt;=8</v>
      </c>
      <c r="J9942" t="str">
        <v>High</v>
      </c>
    </row>
    <row r="9943" spans="9:10">
      <c r="I9943" t="str">
        <v>&lt;=8</v>
      </c>
      <c r="J9943" t="str">
        <v>Low</v>
      </c>
    </row>
    <row r="9944" spans="9:10">
      <c r="I9944" t="str">
        <v>&lt;=8</v>
      </c>
      <c r="J9944" t="str">
        <v>Low</v>
      </c>
    </row>
    <row r="9945" spans="9:10">
      <c r="I9945" t="str">
        <v>&lt;=8</v>
      </c>
      <c r="J9945" t="str">
        <v>Medium</v>
      </c>
    </row>
    <row r="9946" spans="9:10">
      <c r="I9946" t="str">
        <v>&gt;8</v>
      </c>
      <c r="J9946" t="str">
        <v>Medium</v>
      </c>
    </row>
    <row r="9947" spans="9:10">
      <c r="I9947" t="str">
        <v>&gt;8</v>
      </c>
      <c r="J9947" t="str">
        <v>High</v>
      </c>
    </row>
    <row r="9948" spans="9:10">
      <c r="I9948" t="str">
        <v>&lt;=8</v>
      </c>
      <c r="J9948" t="str">
        <v>Medium</v>
      </c>
    </row>
    <row r="9949" spans="9:10">
      <c r="I9949" t="str">
        <v>&gt;8</v>
      </c>
      <c r="J9949" t="str">
        <v>High</v>
      </c>
    </row>
    <row r="9950" spans="9:10">
      <c r="I9950" t="str">
        <v>&lt;=8</v>
      </c>
      <c r="J9950" t="str">
        <v>Low</v>
      </c>
    </row>
    <row r="9951" spans="9:10">
      <c r="I9951" t="str">
        <v>&lt;=8</v>
      </c>
      <c r="J9951" t="str">
        <v>Medium</v>
      </c>
    </row>
    <row r="9952" spans="9:10">
      <c r="I9952" t="str">
        <v>&lt;=8</v>
      </c>
      <c r="J9952" t="str">
        <v>Low</v>
      </c>
    </row>
    <row r="9953" spans="9:10">
      <c r="I9953" t="str">
        <v>&lt;=8</v>
      </c>
      <c r="J9953" t="str">
        <v>Medium</v>
      </c>
    </row>
    <row r="9954" spans="9:10">
      <c r="I9954" t="str">
        <v>&lt;=8</v>
      </c>
      <c r="J9954" t="str">
        <v>High</v>
      </c>
    </row>
    <row r="9955" spans="9:10">
      <c r="I9955" t="str">
        <v>&gt;8</v>
      </c>
      <c r="J9955" t="str">
        <v>High</v>
      </c>
    </row>
    <row r="9956" spans="9:10">
      <c r="I9956" t="str">
        <v>&lt;=8</v>
      </c>
      <c r="J9956" t="str">
        <v>Low</v>
      </c>
    </row>
    <row r="9957" spans="9:10">
      <c r="I9957" t="str">
        <v>&lt;=8</v>
      </c>
      <c r="J9957" t="str">
        <v>High</v>
      </c>
    </row>
    <row r="9958" spans="9:10">
      <c r="I9958" t="str">
        <v>&lt;=8</v>
      </c>
      <c r="J9958" t="str">
        <v>High</v>
      </c>
    </row>
    <row r="9959" spans="9:10">
      <c r="I9959" t="str">
        <v>&gt;8</v>
      </c>
      <c r="J9959" t="str">
        <v>Medium</v>
      </c>
    </row>
    <row r="9960" spans="9:10">
      <c r="I9960" t="str">
        <v>&lt;=8</v>
      </c>
      <c r="J9960" t="str">
        <v>High</v>
      </c>
    </row>
    <row r="9961" spans="9:10">
      <c r="I9961" t="str">
        <v>&lt;=8</v>
      </c>
      <c r="J9961" t="str">
        <v>Medium</v>
      </c>
    </row>
    <row r="9962" spans="9:10">
      <c r="I9962" t="str">
        <v>&lt;=8</v>
      </c>
      <c r="J9962" t="str">
        <v>High</v>
      </c>
    </row>
    <row r="9963" spans="9:10">
      <c r="I9963" t="str">
        <v>&gt;8</v>
      </c>
      <c r="J9963" t="str">
        <v>High</v>
      </c>
    </row>
    <row r="9964" spans="9:10">
      <c r="I9964" t="str">
        <v>&gt;8</v>
      </c>
      <c r="J9964" t="str">
        <v>High</v>
      </c>
    </row>
    <row r="9965" spans="9:10">
      <c r="I9965" t="str">
        <v>&lt;=8</v>
      </c>
      <c r="J9965" t="str">
        <v>High</v>
      </c>
    </row>
    <row r="9966" spans="9:10">
      <c r="I9966" t="str">
        <v>&lt;=8</v>
      </c>
      <c r="J9966" t="str">
        <v>Medium</v>
      </c>
    </row>
    <row r="9967" spans="9:10">
      <c r="I9967" t="str">
        <v>&gt;8</v>
      </c>
      <c r="J9967" t="str">
        <v>High</v>
      </c>
    </row>
    <row r="9968" spans="9:10">
      <c r="I9968" t="str">
        <v>&lt;=8</v>
      </c>
      <c r="J9968" t="str">
        <v>High</v>
      </c>
    </row>
    <row r="9969" spans="9:10">
      <c r="I9969" t="str">
        <v>&lt;=8</v>
      </c>
      <c r="J9969" t="str">
        <v>Medium</v>
      </c>
    </row>
    <row r="9970" spans="9:10">
      <c r="I9970" t="str">
        <v>&lt;=8</v>
      </c>
      <c r="J9970" t="str">
        <v>Medium</v>
      </c>
    </row>
    <row r="9971" spans="9:10">
      <c r="I9971" t="str">
        <v>&lt;=8</v>
      </c>
      <c r="J9971" t="str">
        <v>Low</v>
      </c>
    </row>
    <row r="9972" spans="9:10">
      <c r="I9972" t="str">
        <v>&lt;=8</v>
      </c>
      <c r="J9972" t="str">
        <v>Medium</v>
      </c>
    </row>
    <row r="9973" spans="9:10">
      <c r="I9973" t="str">
        <v>&lt;=8</v>
      </c>
      <c r="J9973" t="str">
        <v>High</v>
      </c>
    </row>
    <row r="9974" spans="9:10">
      <c r="I9974" t="str">
        <v>&lt;=8</v>
      </c>
      <c r="J9974" t="str">
        <v>High</v>
      </c>
    </row>
    <row r="9975" spans="9:10">
      <c r="I9975" t="str">
        <v>&lt;=8</v>
      </c>
      <c r="J9975" t="str">
        <v>Medium</v>
      </c>
    </row>
    <row r="9976" spans="9:10">
      <c r="I9976" t="str">
        <v>&gt;8</v>
      </c>
      <c r="J9976" t="str">
        <v>High</v>
      </c>
    </row>
    <row r="9977" spans="9:10">
      <c r="I9977" t="str">
        <v>&lt;=8</v>
      </c>
      <c r="J9977" t="str">
        <v>Medium</v>
      </c>
    </row>
    <row r="9978" spans="9:10">
      <c r="I9978" t="str">
        <v>&lt;=8</v>
      </c>
      <c r="J9978" t="str">
        <v>High</v>
      </c>
    </row>
    <row r="9979" spans="9:10">
      <c r="I9979" t="str">
        <v>&lt;=8</v>
      </c>
      <c r="J9979" t="str">
        <v>Medium</v>
      </c>
    </row>
    <row r="9980" spans="9:10">
      <c r="I9980" t="str">
        <v>&lt;=8</v>
      </c>
      <c r="J9980" t="str">
        <v>High</v>
      </c>
    </row>
    <row r="9981" spans="9:10">
      <c r="I9981" t="str">
        <v>&lt;=8</v>
      </c>
      <c r="J9981" t="str">
        <v>Low</v>
      </c>
    </row>
    <row r="9982" spans="9:10">
      <c r="I9982" t="str">
        <v>&lt;=8</v>
      </c>
      <c r="J9982" t="str">
        <v>Medium</v>
      </c>
    </row>
    <row r="9983" spans="9:10">
      <c r="I9983" t="str">
        <v>&lt;=8</v>
      </c>
      <c r="J9983" t="str">
        <v>Low</v>
      </c>
    </row>
    <row r="9984" spans="9:10">
      <c r="I9984" t="str">
        <v>&lt;=8</v>
      </c>
      <c r="J9984" t="str">
        <v>Medium</v>
      </c>
    </row>
    <row r="9985" spans="9:10">
      <c r="I9985" t="str">
        <v>&gt;8</v>
      </c>
      <c r="J9985" t="str">
        <v>High</v>
      </c>
    </row>
    <row r="9986" spans="9:10">
      <c r="I9986" t="str">
        <v>&lt;=8</v>
      </c>
      <c r="J9986" t="str">
        <v>Medium</v>
      </c>
    </row>
    <row r="9987" spans="9:10">
      <c r="I9987" t="str">
        <v>&lt;=8</v>
      </c>
      <c r="J9987" t="str">
        <v>High</v>
      </c>
    </row>
    <row r="9988" spans="9:10">
      <c r="I9988" t="str">
        <v>&lt;=8</v>
      </c>
      <c r="J9988" t="str">
        <v>Low</v>
      </c>
    </row>
    <row r="9989" spans="9:10">
      <c r="I9989" t="str">
        <v>&gt;8</v>
      </c>
      <c r="J9989" t="str">
        <v>High</v>
      </c>
    </row>
    <row r="9990" spans="9:10">
      <c r="I9990" t="str">
        <v>&lt;=8</v>
      </c>
      <c r="J9990" t="str">
        <v>Medium</v>
      </c>
    </row>
    <row r="9991" spans="9:10">
      <c r="I9991" t="str">
        <v>&lt;=8</v>
      </c>
      <c r="J9991" t="str">
        <v>High</v>
      </c>
    </row>
    <row r="9992" spans="9:10">
      <c r="I9992" t="str">
        <v>&lt;=8</v>
      </c>
      <c r="J9992" t="str">
        <v>Medium</v>
      </c>
    </row>
    <row r="9993" spans="9:10">
      <c r="I9993" t="str">
        <v>&lt;=8</v>
      </c>
      <c r="J9993" t="str">
        <v>Medium</v>
      </c>
    </row>
    <row r="9994" spans="9:10">
      <c r="I9994" t="str">
        <v>&lt;=8</v>
      </c>
      <c r="J9994" t="str">
        <v>High</v>
      </c>
    </row>
    <row r="9995" spans="9:10">
      <c r="I9995" t="str">
        <v>&lt;=8</v>
      </c>
      <c r="J9995" t="str">
        <v>High</v>
      </c>
    </row>
    <row r="9996" spans="9:10">
      <c r="I9996" t="str">
        <v>&lt;=8</v>
      </c>
      <c r="J9996" t="str">
        <v>Medium</v>
      </c>
    </row>
    <row r="9997" spans="9:10">
      <c r="I9997" t="str">
        <v>&lt;=8</v>
      </c>
      <c r="J9997" t="str">
        <v>Medium</v>
      </c>
    </row>
    <row r="9998" spans="9:10">
      <c r="I9998" t="str">
        <v>&lt;=8</v>
      </c>
      <c r="J9998" t="str">
        <v>Medium</v>
      </c>
    </row>
    <row r="9999" spans="9:10">
      <c r="I9999" t="str">
        <v>&lt;=8</v>
      </c>
      <c r="J9999" t="str">
        <v>High</v>
      </c>
    </row>
    <row r="10000" spans="9:10">
      <c r="I10000" t="str">
        <v>&lt;=8</v>
      </c>
      <c r="J10000" t="str">
        <v>Medium</v>
      </c>
    </row>
    <row r="10001" spans="9:10">
      <c r="I10001" t="str">
        <v>&gt;8</v>
      </c>
      <c r="J10001" t="str">
        <v>Low</v>
      </c>
    </row>
    <row r="10002" spans="9:10">
      <c r="I10002" t="str">
        <v>&lt;=8</v>
      </c>
      <c r="J10002" t="str">
        <v>Low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2B65-FA37-4A51-BAD6-699A5D4E8CFB}">
  <dimension ref="A1:F17"/>
  <sheetViews>
    <sheetView tabSelected="1" workbookViewId="0">
      <selection activeCell="B7" sqref="B7:C14"/>
    </sheetView>
  </sheetViews>
  <sheetFormatPr defaultRowHeight="15"/>
  <cols>
    <col min="1" max="1" width="21.42578125" bestFit="1" customWidth="1"/>
    <col min="2" max="2" width="20" bestFit="1" customWidth="1"/>
    <col min="3" max="3" width="22.5703125" customWidth="1"/>
    <col min="4" max="4" width="12.5703125" bestFit="1" customWidth="1"/>
    <col min="5" max="5" width="20" bestFit="1" customWidth="1"/>
    <col min="6" max="6" width="22.5703125" bestFit="1" customWidth="1"/>
    <col min="7" max="7" width="28.42578125" bestFit="1" customWidth="1"/>
    <col min="8" max="8" width="6.28515625" bestFit="1" customWidth="1"/>
    <col min="9" max="9" width="12.5703125" bestFit="1" customWidth="1"/>
    <col min="10" max="13" width="2.28515625" bestFit="1" customWidth="1"/>
    <col min="14" max="22" width="3.28515625" bestFit="1" customWidth="1"/>
    <col min="23" max="23" width="12.5703125" bestFit="1" customWidth="1"/>
  </cols>
  <sheetData>
    <row r="1" spans="1:6">
      <c r="E1" s="2" t="s">
        <v>4</v>
      </c>
      <c r="F1" s="4">
        <v>1</v>
      </c>
    </row>
    <row r="2" spans="1:6">
      <c r="A2" s="2" t="s">
        <v>4</v>
      </c>
      <c r="B2" t="s">
        <v>13</v>
      </c>
    </row>
    <row r="3" spans="1:6">
      <c r="A3">
        <v>0</v>
      </c>
      <c r="B3" s="3">
        <v>0.35059263880224578</v>
      </c>
      <c r="E3" s="2" t="s">
        <v>10</v>
      </c>
      <c r="F3" t="s">
        <v>13</v>
      </c>
    </row>
    <row r="4" spans="1:6">
      <c r="A4">
        <v>1</v>
      </c>
      <c r="B4" s="3">
        <v>0.6001253525540583</v>
      </c>
      <c r="E4" t="s">
        <v>14</v>
      </c>
      <c r="F4" s="3">
        <v>0.57202680067001677</v>
      </c>
    </row>
    <row r="5" spans="1:6">
      <c r="A5" t="s">
        <v>15</v>
      </c>
      <c r="B5" s="3">
        <v>0.450125</v>
      </c>
      <c r="E5" t="s">
        <v>16</v>
      </c>
      <c r="F5" s="3">
        <v>0.68368617683686173</v>
      </c>
    </row>
    <row r="6" spans="1:6">
      <c r="E6" t="s">
        <v>15</v>
      </c>
      <c r="F6" s="3">
        <v>0.6001253525540583</v>
      </c>
    </row>
    <row r="7" spans="1:6">
      <c r="B7" s="2" t="s">
        <v>4</v>
      </c>
      <c r="C7" s="4">
        <v>1</v>
      </c>
    </row>
    <row r="8" spans="1:6">
      <c r="B8" s="2" t="s">
        <v>10</v>
      </c>
      <c r="C8" t="s">
        <v>14</v>
      </c>
    </row>
    <row r="9" spans="1:6">
      <c r="E9" s="2" t="s">
        <v>4</v>
      </c>
      <c r="F9" s="4">
        <v>1</v>
      </c>
    </row>
    <row r="10" spans="1:6">
      <c r="B10" s="2" t="s">
        <v>8</v>
      </c>
      <c r="C10" t="s">
        <v>13</v>
      </c>
      <c r="E10" s="2" t="s">
        <v>10</v>
      </c>
      <c r="F10" t="s">
        <v>14</v>
      </c>
    </row>
    <row r="11" spans="1:6">
      <c r="B11" t="s">
        <v>17</v>
      </c>
      <c r="C11" s="3">
        <v>0.56570363466915186</v>
      </c>
      <c r="E11" s="2" t="s">
        <v>8</v>
      </c>
      <c r="F11" t="s">
        <v>18</v>
      </c>
    </row>
    <row r="12" spans="1:6">
      <c r="B12" t="s">
        <v>19</v>
      </c>
      <c r="C12" s="3">
        <v>0.51950354609929073</v>
      </c>
    </row>
    <row r="13" spans="1:6">
      <c r="B13" t="s">
        <v>20</v>
      </c>
      <c r="C13" s="3">
        <v>0.62050599201065249</v>
      </c>
      <c r="E13" s="2" t="s">
        <v>11</v>
      </c>
      <c r="F13" t="s">
        <v>13</v>
      </c>
    </row>
    <row r="14" spans="1:6">
      <c r="B14" t="s">
        <v>15</v>
      </c>
      <c r="C14" s="3">
        <v>0.57202680067001677</v>
      </c>
      <c r="E14" t="s">
        <v>21</v>
      </c>
      <c r="F14" s="3">
        <v>0.62291666666666667</v>
      </c>
    </row>
    <row r="15" spans="1:6">
      <c r="E15" t="s">
        <v>22</v>
      </c>
      <c r="F15" s="3">
        <v>0.49336283185840707</v>
      </c>
    </row>
    <row r="16" spans="1:6">
      <c r="E16" t="s">
        <v>23</v>
      </c>
      <c r="F16" s="3">
        <v>0.55840163934426235</v>
      </c>
    </row>
    <row r="17" spans="5:6">
      <c r="E17" t="s">
        <v>15</v>
      </c>
      <c r="F17" s="3">
        <v>0.57202680067001677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7A29-9AD6-4B1A-B39F-25D4696E0BB3}">
  <dimension ref="A1:F16"/>
  <sheetViews>
    <sheetView workbookViewId="0">
      <selection activeCell="E1" sqref="E1:F6"/>
    </sheetView>
  </sheetViews>
  <sheetFormatPr defaultRowHeight="15"/>
  <cols>
    <col min="1" max="1" width="21.42578125" bestFit="1" customWidth="1"/>
    <col min="2" max="2" width="22.5703125" bestFit="1" customWidth="1"/>
    <col min="5" max="5" width="20" bestFit="1" customWidth="1"/>
    <col min="6" max="6" width="22.5703125" bestFit="1" customWidth="1"/>
    <col min="7" max="7" width="28.42578125" bestFit="1" customWidth="1"/>
  </cols>
  <sheetData>
    <row r="1" spans="1:6">
      <c r="A1" s="2" t="s">
        <v>4</v>
      </c>
      <c r="B1" t="s">
        <v>13</v>
      </c>
      <c r="E1" s="2" t="s">
        <v>4</v>
      </c>
      <c r="F1" s="4">
        <v>1</v>
      </c>
    </row>
    <row r="2" spans="1:6">
      <c r="A2">
        <v>0</v>
      </c>
      <c r="B2" s="3">
        <v>0.34580216126350788</v>
      </c>
    </row>
    <row r="3" spans="1:6">
      <c r="A3">
        <v>1</v>
      </c>
      <c r="B3" s="3">
        <v>0.58218318695106652</v>
      </c>
      <c r="E3" s="2" t="s">
        <v>10</v>
      </c>
      <c r="F3" t="s">
        <v>13</v>
      </c>
    </row>
    <row r="4" spans="1:6">
      <c r="A4" t="s">
        <v>24</v>
      </c>
      <c r="B4" s="3"/>
      <c r="E4" t="s">
        <v>14</v>
      </c>
      <c r="F4" s="3">
        <v>0.6</v>
      </c>
    </row>
    <row r="5" spans="1:6">
      <c r="A5" t="s">
        <v>15</v>
      </c>
      <c r="B5" s="3">
        <v>0.44</v>
      </c>
      <c r="E5" t="s">
        <v>16</v>
      </c>
      <c r="F5" s="3">
        <v>0.53301886792452835</v>
      </c>
    </row>
    <row r="6" spans="1:6">
      <c r="E6" t="s">
        <v>15</v>
      </c>
      <c r="F6" s="3">
        <v>0.58218318695106652</v>
      </c>
    </row>
    <row r="8" spans="1:6">
      <c r="E8" s="2" t="s">
        <v>4</v>
      </c>
      <c r="F8" s="4">
        <v>1</v>
      </c>
    </row>
    <row r="9" spans="1:6">
      <c r="A9" s="2" t="s">
        <v>4</v>
      </c>
      <c r="B9" s="4">
        <v>1</v>
      </c>
      <c r="E9" s="2" t="s">
        <v>10</v>
      </c>
      <c r="F9" t="s">
        <v>14</v>
      </c>
    </row>
    <row r="10" spans="1:6">
      <c r="A10" s="2" t="s">
        <v>10</v>
      </c>
      <c r="B10" t="s">
        <v>14</v>
      </c>
      <c r="E10" s="2" t="s">
        <v>8</v>
      </c>
      <c r="F10" t="s">
        <v>18</v>
      </c>
    </row>
    <row r="12" spans="1:6">
      <c r="A12" s="2" t="s">
        <v>8</v>
      </c>
      <c r="B12" t="s">
        <v>13</v>
      </c>
      <c r="E12" s="2" t="s">
        <v>12</v>
      </c>
      <c r="F12" t="s">
        <v>13</v>
      </c>
    </row>
    <row r="13" spans="1:6">
      <c r="A13" t="s">
        <v>17</v>
      </c>
      <c r="B13" s="3">
        <v>0.60150375939849621</v>
      </c>
      <c r="E13" t="s">
        <v>21</v>
      </c>
      <c r="F13" s="3">
        <v>0.5950413223140496</v>
      </c>
    </row>
    <row r="14" spans="1:6">
      <c r="A14" t="s">
        <v>19</v>
      </c>
      <c r="B14" s="3">
        <v>0.48905109489051096</v>
      </c>
      <c r="E14" t="s">
        <v>22</v>
      </c>
      <c r="F14" s="3">
        <v>0.62616822429906538</v>
      </c>
    </row>
    <row r="15" spans="1:6">
      <c r="A15" t="s">
        <v>20</v>
      </c>
      <c r="B15" s="3">
        <v>0.68131868131868134</v>
      </c>
      <c r="E15" t="s">
        <v>23</v>
      </c>
      <c r="F15" s="3">
        <v>0.59322033898305082</v>
      </c>
    </row>
    <row r="16" spans="1:6">
      <c r="A16" t="s">
        <v>15</v>
      </c>
      <c r="B16" s="3">
        <v>0.6</v>
      </c>
      <c r="E16" t="s">
        <v>15</v>
      </c>
      <c r="F16" s="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2026-06-11T11:09:37Z</dcterms:created>
  <dcterms:modified xsi:type="dcterms:W3CDTF">2026-06-11T14:31:45Z</dcterms:modified>
  <cp:category/>
  <cp:contentStatus/>
</cp:coreProperties>
</file>